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activeTab="6"/>
  </bookViews>
  <sheets>
    <sheet name="Sorteio_Candidaturas" sheetId="10" r:id="rId1"/>
    <sheet name="Cand_GCE" sheetId="11" state="hidden" r:id="rId2"/>
    <sheet name="Dist_Ilha" sheetId="1" state="hidden" r:id="rId3"/>
    <sheet name="Concelho" sheetId="3" state="hidden" r:id="rId4"/>
    <sheet name="Freguesia" sheetId="4" state="hidden" r:id="rId5"/>
    <sheet name="Auxiliar" sheetId="6" r:id="rId6"/>
    <sheet name="Folha1" sheetId="12" r:id="rId7"/>
  </sheets>
  <definedNames>
    <definedName name="_xlnm._FilterDatabase" localSheetId="4" hidden="1">Freguesia!$A$1:$R$3093</definedName>
    <definedName name="_xlnm._FilterDatabase" localSheetId="0" hidden="1">Sorteio_Candidaturas!$A$1:$K$10285</definedName>
    <definedName name="Candidaturas">Auxiliar!$A$14:$A$62</definedName>
    <definedName name="Conc_Freguesias">Auxiliar!$C$2:$D$3093</definedName>
    <definedName name="ConcColuna">Auxiliar!$C:$C</definedName>
    <definedName name="Concelhos">Auxiliar!$F$2:$F$309</definedName>
    <definedName name="ConcInicio">Auxiliar!$C$2</definedName>
    <definedName name="FregColuna">Auxiliar!$D:$D</definedName>
    <definedName name="Nomes">Auxiliar!$A$84:$A$196</definedName>
    <definedName name="OrgAutq">Auxiliar!$A$7:$A$10</definedName>
    <definedName name="_xlnm.Print_Titles" localSheetId="3">Concelho!$1:$1</definedName>
    <definedName name="_xlnm.Print_Titles" localSheetId="2">Dist_Ilha!$1:$1</definedName>
    <definedName name="_xlnm.Print_Titles" localSheetId="4">Freguesia!$1:$1</definedName>
    <definedName name="TP_Concelhos">Auxiliar!$A$2:$A$4</definedName>
  </definedNames>
  <calcPr calcId="145621"/>
</workbook>
</file>

<file path=xl/calcChain.xml><?xml version="1.0" encoding="utf-8"?>
<calcChain xmlns="http://schemas.openxmlformats.org/spreadsheetml/2006/main">
  <c r="C347" i="10" l="1"/>
  <c r="B347" i="10"/>
  <c r="A347" i="10"/>
  <c r="C346" i="10"/>
  <c r="B346" i="10"/>
  <c r="A346" i="10"/>
  <c r="C335" i="10"/>
  <c r="B335" i="10"/>
  <c r="A335" i="10"/>
  <c r="C365" i="10"/>
  <c r="B365" i="10"/>
  <c r="A365" i="10"/>
  <c r="C364" i="10"/>
  <c r="B364" i="10"/>
  <c r="A364" i="10"/>
  <c r="C362" i="10"/>
  <c r="B362" i="10"/>
  <c r="A362" i="10"/>
  <c r="C361" i="10"/>
  <c r="B361" i="10"/>
  <c r="A361" i="10"/>
  <c r="C359" i="10"/>
  <c r="B359" i="10"/>
  <c r="A359" i="10"/>
  <c r="C358" i="10"/>
  <c r="B358" i="10"/>
  <c r="A358" i="10"/>
  <c r="C356" i="10"/>
  <c r="B356" i="10"/>
  <c r="A356" i="10"/>
  <c r="C354" i="10"/>
  <c r="A354" i="10"/>
  <c r="B354" i="10" s="1"/>
  <c r="C353" i="10"/>
  <c r="A353" i="10"/>
  <c r="B353" i="10" s="1"/>
  <c r="C352" i="10"/>
  <c r="A352" i="10"/>
  <c r="B352" i="10" s="1"/>
  <c r="C350" i="10"/>
  <c r="A350" i="10"/>
  <c r="B350" i="10" s="1"/>
  <c r="C349" i="10"/>
  <c r="A349" i="10"/>
  <c r="B349" i="10" s="1"/>
  <c r="C138" i="10"/>
  <c r="B138" i="10"/>
  <c r="A138" i="10"/>
  <c r="A139" i="10"/>
  <c r="B139" i="10"/>
  <c r="C139" i="10"/>
  <c r="C137" i="10"/>
  <c r="B137" i="10"/>
  <c r="A137" i="10"/>
  <c r="C136" i="10"/>
  <c r="B136" i="10"/>
  <c r="A136" i="10"/>
  <c r="C133" i="10"/>
  <c r="B133" i="10"/>
  <c r="A133" i="10"/>
  <c r="C132" i="10"/>
  <c r="B132" i="10"/>
  <c r="A132" i="10"/>
  <c r="C131" i="10"/>
  <c r="B131" i="10"/>
  <c r="A131" i="10"/>
  <c r="C130" i="10"/>
  <c r="B130" i="10"/>
  <c r="A130" i="10"/>
  <c r="C129" i="10"/>
  <c r="B129" i="10"/>
  <c r="A129" i="10"/>
  <c r="C143" i="10"/>
  <c r="B143" i="10"/>
  <c r="A143" i="10"/>
  <c r="C142" i="10"/>
  <c r="B142" i="10"/>
  <c r="A142" i="10"/>
  <c r="C141" i="10"/>
  <c r="B141" i="10"/>
  <c r="A141" i="10"/>
  <c r="C150" i="10"/>
  <c r="A150" i="10"/>
  <c r="B150" i="10" s="1"/>
  <c r="C149" i="10"/>
  <c r="A149" i="10"/>
  <c r="B149" i="10" s="1"/>
  <c r="C148" i="10"/>
  <c r="A148" i="10"/>
  <c r="B148" i="10" s="1"/>
  <c r="C147" i="10"/>
  <c r="B147" i="10"/>
  <c r="A147" i="10"/>
  <c r="C146" i="10"/>
  <c r="A146" i="10"/>
  <c r="B146" i="10" s="1"/>
  <c r="C145" i="10"/>
  <c r="A145" i="10"/>
  <c r="B145" i="10" s="1"/>
  <c r="C144" i="10"/>
  <c r="A144" i="10"/>
  <c r="B144" i="10" s="1"/>
  <c r="C127" i="10"/>
  <c r="A127" i="10"/>
  <c r="B127" i="10" s="1"/>
  <c r="C126" i="10"/>
  <c r="A126" i="10"/>
  <c r="B126" i="10" s="1"/>
  <c r="C125" i="10"/>
  <c r="A125" i="10"/>
  <c r="B125" i="10" s="1"/>
  <c r="C124" i="10"/>
  <c r="A124" i="10"/>
  <c r="B124" i="10" s="1"/>
  <c r="C123" i="10"/>
  <c r="A123" i="10"/>
  <c r="B123" i="10" s="1"/>
  <c r="C122" i="10"/>
  <c r="A122" i="10"/>
  <c r="B122" i="10" s="1"/>
  <c r="C121" i="10"/>
  <c r="A121" i="10"/>
  <c r="B121" i="10" s="1"/>
  <c r="C120" i="10"/>
  <c r="A120" i="10"/>
  <c r="B120" i="10" s="1"/>
  <c r="C119" i="10"/>
  <c r="A119" i="10"/>
  <c r="B119" i="10" s="1"/>
  <c r="C117" i="10"/>
  <c r="A117" i="10"/>
  <c r="B117" i="10" s="1"/>
  <c r="C116" i="10"/>
  <c r="A116" i="10"/>
  <c r="B116" i="10" s="1"/>
  <c r="C36" i="10"/>
  <c r="B36" i="10"/>
  <c r="A36" i="10"/>
  <c r="C35" i="10"/>
  <c r="B35" i="10"/>
  <c r="A35" i="10"/>
  <c r="C33" i="10"/>
  <c r="B33" i="10"/>
  <c r="A33" i="10"/>
  <c r="C31" i="10"/>
  <c r="B31" i="10"/>
  <c r="A31" i="10"/>
  <c r="C30" i="10"/>
  <c r="B30" i="10"/>
  <c r="A30" i="10"/>
  <c r="C28" i="10"/>
  <c r="B28" i="10"/>
  <c r="A28" i="10"/>
  <c r="C27" i="10"/>
  <c r="B27" i="10"/>
  <c r="A27" i="10"/>
  <c r="C25" i="10"/>
  <c r="A25" i="10"/>
  <c r="B25" i="10" s="1"/>
  <c r="C24" i="10"/>
  <c r="A24" i="10"/>
  <c r="B24" i="10" s="1"/>
  <c r="C22" i="10"/>
  <c r="A22" i="10"/>
  <c r="B22" i="10" s="1"/>
  <c r="C21" i="10"/>
  <c r="A21" i="10"/>
  <c r="B21" i="10" s="1"/>
  <c r="C409" i="10" l="1"/>
  <c r="B409" i="10"/>
  <c r="A409" i="10"/>
  <c r="C408" i="10"/>
  <c r="B408" i="10"/>
  <c r="A408" i="10"/>
  <c r="C381" i="10" l="1"/>
  <c r="B381" i="10"/>
  <c r="A381" i="10"/>
  <c r="C380" i="10"/>
  <c r="B380" i="10"/>
  <c r="A380" i="10"/>
  <c r="C379" i="10"/>
  <c r="B379" i="10"/>
  <c r="A379" i="10"/>
  <c r="C377" i="10"/>
  <c r="B377" i="10"/>
  <c r="A377" i="10"/>
  <c r="C376" i="10"/>
  <c r="B376" i="10"/>
  <c r="A376" i="10"/>
  <c r="C384" i="10"/>
  <c r="B384" i="10"/>
  <c r="A384" i="10"/>
  <c r="C383" i="10"/>
  <c r="B383" i="10"/>
  <c r="A383" i="10"/>
  <c r="C374" i="10"/>
  <c r="A374" i="10"/>
  <c r="B374" i="10" s="1"/>
  <c r="C373" i="10"/>
  <c r="A373" i="10"/>
  <c r="B373" i="10" s="1"/>
  <c r="C372" i="10"/>
  <c r="A372" i="10"/>
  <c r="B372" i="10" s="1"/>
  <c r="C370" i="10"/>
  <c r="A370" i="10"/>
  <c r="B370" i="10" s="1"/>
  <c r="C369" i="10"/>
  <c r="A369" i="10"/>
  <c r="B369" i="10" s="1"/>
  <c r="C368" i="10"/>
  <c r="A368" i="10"/>
  <c r="B368" i="10" s="1"/>
  <c r="C367" i="10"/>
  <c r="A367" i="10"/>
  <c r="B367" i="10" s="1"/>
  <c r="C315" i="10"/>
  <c r="B315" i="10"/>
  <c r="A315" i="10"/>
  <c r="C314" i="10"/>
  <c r="B314" i="10"/>
  <c r="A314" i="10"/>
  <c r="C313" i="10"/>
  <c r="B313" i="10"/>
  <c r="A313" i="10"/>
  <c r="C311" i="10"/>
  <c r="B311" i="10"/>
  <c r="A311" i="10"/>
  <c r="C310" i="10"/>
  <c r="B310" i="10"/>
  <c r="A310" i="10"/>
  <c r="C309" i="10"/>
  <c r="B309" i="10"/>
  <c r="A309" i="10"/>
  <c r="C307" i="10"/>
  <c r="B307" i="10"/>
  <c r="A307" i="10"/>
  <c r="C306" i="10"/>
  <c r="B306" i="10"/>
  <c r="A306" i="10"/>
  <c r="C305" i="10"/>
  <c r="B305" i="10"/>
  <c r="A305" i="10"/>
  <c r="C304" i="10"/>
  <c r="B304" i="10"/>
  <c r="A304" i="10"/>
  <c r="C302" i="10"/>
  <c r="B302" i="10"/>
  <c r="A302" i="10"/>
  <c r="C301" i="10"/>
  <c r="B301" i="10"/>
  <c r="A301" i="10"/>
  <c r="C299" i="10"/>
  <c r="B299" i="10"/>
  <c r="A299" i="10"/>
  <c r="C298" i="10"/>
  <c r="B298" i="10"/>
  <c r="A298" i="10"/>
  <c r="C296" i="10"/>
  <c r="B296" i="10"/>
  <c r="A296" i="10"/>
  <c r="C295" i="10"/>
  <c r="B295" i="10"/>
  <c r="A295" i="10"/>
  <c r="C293" i="10"/>
  <c r="A293" i="10"/>
  <c r="B293" i="10" s="1"/>
  <c r="C292" i="10"/>
  <c r="A292" i="10"/>
  <c r="B292" i="10" s="1"/>
  <c r="C291" i="10"/>
  <c r="A291" i="10"/>
  <c r="B291" i="10" s="1"/>
  <c r="C289" i="10"/>
  <c r="A289" i="10"/>
  <c r="B289" i="10" s="1"/>
  <c r="C288" i="10"/>
  <c r="A288" i="10"/>
  <c r="B288" i="10" s="1"/>
  <c r="C287" i="10"/>
  <c r="A287" i="10"/>
  <c r="B287" i="10" s="1"/>
  <c r="C343" i="10"/>
  <c r="B343" i="10"/>
  <c r="A343" i="10"/>
  <c r="C342" i="10"/>
  <c r="B342" i="10"/>
  <c r="A342" i="10"/>
  <c r="C339" i="10"/>
  <c r="B339" i="10"/>
  <c r="A339" i="10"/>
  <c r="C338" i="10"/>
  <c r="B338" i="10"/>
  <c r="A338" i="10"/>
  <c r="C332" i="10"/>
  <c r="B332" i="10"/>
  <c r="A332" i="10"/>
  <c r="C331" i="10"/>
  <c r="B331" i="10"/>
  <c r="A331" i="10"/>
  <c r="C330" i="10"/>
  <c r="B330" i="10"/>
  <c r="A330" i="10"/>
  <c r="C327" i="10"/>
  <c r="B327" i="10"/>
  <c r="A327" i="10"/>
  <c r="C324" i="10"/>
  <c r="A324" i="10"/>
  <c r="B324" i="10" s="1"/>
  <c r="C323" i="10"/>
  <c r="A323" i="10"/>
  <c r="B323" i="10" s="1"/>
  <c r="C320" i="10"/>
  <c r="A320" i="10"/>
  <c r="B320" i="10" s="1"/>
  <c r="C319" i="10"/>
  <c r="A319" i="10"/>
  <c r="B319" i="10" s="1"/>
  <c r="C318" i="10"/>
  <c r="A318" i="10"/>
  <c r="B318" i="10" s="1"/>
  <c r="C285" i="10"/>
  <c r="B285" i="10"/>
  <c r="A285" i="10"/>
  <c r="C284" i="10"/>
  <c r="B284" i="10"/>
  <c r="A284" i="10"/>
  <c r="C282" i="10"/>
  <c r="A282" i="10"/>
  <c r="B282" i="10" s="1"/>
  <c r="C281" i="10"/>
  <c r="A281" i="10"/>
  <c r="B281" i="10" s="1"/>
  <c r="C279" i="10"/>
  <c r="A279" i="10"/>
  <c r="B279" i="10" s="1"/>
  <c r="C278" i="10"/>
  <c r="A278" i="10"/>
  <c r="B278" i="10" s="1"/>
  <c r="C277" i="10"/>
  <c r="A277" i="10"/>
  <c r="B277" i="10" s="1"/>
  <c r="C244" i="10"/>
  <c r="B244" i="10"/>
  <c r="A244" i="10"/>
  <c r="C243" i="10"/>
  <c r="B243" i="10"/>
  <c r="A243" i="10"/>
  <c r="C242" i="10"/>
  <c r="B242" i="10"/>
  <c r="A242" i="10"/>
  <c r="C241" i="10"/>
  <c r="B241" i="10"/>
  <c r="A241" i="10"/>
  <c r="C240" i="10"/>
  <c r="B240" i="10"/>
  <c r="A240" i="10"/>
  <c r="C238" i="10"/>
  <c r="B238" i="10"/>
  <c r="A238" i="10"/>
  <c r="C237" i="10"/>
  <c r="B237" i="10"/>
  <c r="A237" i="10"/>
  <c r="C236" i="10"/>
  <c r="B236" i="10"/>
  <c r="A236" i="10"/>
  <c r="C235" i="10"/>
  <c r="B235" i="10"/>
  <c r="A235" i="10"/>
  <c r="C234" i="10"/>
  <c r="B234" i="10"/>
  <c r="A234" i="10"/>
  <c r="C250" i="10"/>
  <c r="B250" i="10"/>
  <c r="A250" i="10"/>
  <c r="C249" i="10"/>
  <c r="B249" i="10"/>
  <c r="A249" i="10"/>
  <c r="C248" i="10"/>
  <c r="B248" i="10"/>
  <c r="A248" i="10"/>
  <c r="C247" i="10"/>
  <c r="B247" i="10"/>
  <c r="A247" i="10"/>
  <c r="C246" i="10"/>
  <c r="B246" i="10"/>
  <c r="A246" i="10"/>
  <c r="C232" i="10"/>
  <c r="B232" i="10"/>
  <c r="A232" i="10"/>
  <c r="C231" i="10"/>
  <c r="B231" i="10"/>
  <c r="A231" i="10"/>
  <c r="C230" i="10"/>
  <c r="B230" i="10"/>
  <c r="A230" i="10"/>
  <c r="C229" i="10"/>
  <c r="B229" i="10"/>
  <c r="A229" i="10"/>
  <c r="C228" i="10"/>
  <c r="B228" i="10"/>
  <c r="A228" i="10"/>
  <c r="A233" i="10"/>
  <c r="B233" i="10"/>
  <c r="C233" i="10"/>
  <c r="A239" i="10"/>
  <c r="B239" i="10"/>
  <c r="C239" i="10"/>
  <c r="A245" i="10"/>
  <c r="B245" i="10"/>
  <c r="C245" i="10"/>
  <c r="A251" i="10"/>
  <c r="B251" i="10" s="1"/>
  <c r="C251" i="10"/>
  <c r="A252" i="10"/>
  <c r="B252" i="10" s="1"/>
  <c r="C252" i="10"/>
  <c r="C226" i="10"/>
  <c r="A226" i="10"/>
  <c r="B226" i="10" s="1"/>
  <c r="C225" i="10"/>
  <c r="A225" i="10"/>
  <c r="B225" i="10" s="1"/>
  <c r="C224" i="10"/>
  <c r="A224" i="10"/>
  <c r="B224" i="10" s="1"/>
  <c r="C223" i="10"/>
  <c r="A223" i="10"/>
  <c r="B223" i="10" s="1"/>
  <c r="C222" i="10"/>
  <c r="A222" i="10"/>
  <c r="B222" i="10" s="1"/>
  <c r="C220" i="10"/>
  <c r="A220" i="10"/>
  <c r="B220" i="10" s="1"/>
  <c r="C219" i="10"/>
  <c r="A219" i="10"/>
  <c r="B219" i="10" s="1"/>
  <c r="C218" i="10"/>
  <c r="A218" i="10"/>
  <c r="B218" i="10" s="1"/>
  <c r="C217" i="10"/>
  <c r="A217" i="10"/>
  <c r="B217" i="10" s="1"/>
  <c r="C216" i="10"/>
  <c r="A216" i="10"/>
  <c r="B216" i="10" s="1"/>
  <c r="C215" i="10"/>
  <c r="A215" i="10"/>
  <c r="B215" i="10" s="1"/>
  <c r="C206" i="10"/>
  <c r="B206" i="10"/>
  <c r="A206" i="10"/>
  <c r="C205" i="10"/>
  <c r="B205" i="10"/>
  <c r="A205" i="10"/>
  <c r="C213" i="10"/>
  <c r="B213" i="10"/>
  <c r="A213" i="10"/>
  <c r="C212" i="10"/>
  <c r="B212" i="10"/>
  <c r="A212" i="10"/>
  <c r="C211" i="10"/>
  <c r="B211" i="10"/>
  <c r="A211" i="10"/>
  <c r="C209" i="10"/>
  <c r="B209" i="10"/>
  <c r="A209" i="10"/>
  <c r="C208" i="10"/>
  <c r="B208" i="10"/>
  <c r="A208" i="10"/>
  <c r="C203" i="10"/>
  <c r="A203" i="10"/>
  <c r="B203" i="10" s="1"/>
  <c r="C202" i="10"/>
  <c r="A202" i="10"/>
  <c r="B202" i="10" s="1"/>
  <c r="C201" i="10"/>
  <c r="A201" i="10"/>
  <c r="B201" i="10" s="1"/>
  <c r="C199" i="10"/>
  <c r="A199" i="10"/>
  <c r="B199" i="10" s="1"/>
  <c r="C198" i="10"/>
  <c r="A198" i="10"/>
  <c r="B198" i="10" s="1"/>
  <c r="C197" i="10"/>
  <c r="A197" i="10"/>
  <c r="B197" i="10" s="1"/>
  <c r="A200" i="10"/>
  <c r="B200" i="10" s="1"/>
  <c r="C200" i="10"/>
  <c r="A204" i="10"/>
  <c r="B204" i="10"/>
  <c r="C204" i="10"/>
  <c r="A207" i="10"/>
  <c r="B207" i="10"/>
  <c r="C207" i="10"/>
  <c r="C167" i="10"/>
  <c r="B167" i="10"/>
  <c r="A167" i="10"/>
  <c r="C166" i="10"/>
  <c r="B166" i="10"/>
  <c r="A166" i="10"/>
  <c r="C170" i="10"/>
  <c r="B170" i="10"/>
  <c r="A170" i="10"/>
  <c r="C169" i="10"/>
  <c r="B169" i="10"/>
  <c r="A169" i="10"/>
  <c r="C182" i="10"/>
  <c r="B182" i="10"/>
  <c r="A182" i="10"/>
  <c r="C181" i="10"/>
  <c r="B181" i="10"/>
  <c r="A181" i="10"/>
  <c r="C186" i="10"/>
  <c r="B186" i="10"/>
  <c r="A186" i="10"/>
  <c r="C185" i="10"/>
  <c r="B185" i="10"/>
  <c r="A185" i="10"/>
  <c r="C184" i="10"/>
  <c r="B184" i="10"/>
  <c r="A184" i="10"/>
  <c r="C195" i="10"/>
  <c r="B195" i="10"/>
  <c r="A195" i="10"/>
  <c r="C194" i="10"/>
  <c r="B194" i="10"/>
  <c r="A194" i="10"/>
  <c r="C193" i="10"/>
  <c r="B193" i="10"/>
  <c r="A193" i="10"/>
  <c r="C179" i="10"/>
  <c r="B179" i="10"/>
  <c r="A179" i="10"/>
  <c r="C178" i="10"/>
  <c r="B178" i="10"/>
  <c r="A178" i="10"/>
  <c r="C177" i="10"/>
  <c r="B177" i="10"/>
  <c r="A177" i="10"/>
  <c r="C176" i="10"/>
  <c r="B176" i="10"/>
  <c r="A176" i="10"/>
  <c r="C174" i="10"/>
  <c r="B174" i="10"/>
  <c r="A174" i="10"/>
  <c r="C173" i="10"/>
  <c r="B173" i="10"/>
  <c r="A173" i="10"/>
  <c r="C172" i="10"/>
  <c r="B172" i="10"/>
  <c r="A172" i="10"/>
  <c r="C164" i="10"/>
  <c r="B164" i="10"/>
  <c r="A164" i="10"/>
  <c r="C163" i="10"/>
  <c r="B163" i="10"/>
  <c r="A163" i="10"/>
  <c r="C162" i="10"/>
  <c r="B162" i="10"/>
  <c r="A162" i="10"/>
  <c r="C191" i="10"/>
  <c r="B191" i="10"/>
  <c r="A191" i="10"/>
  <c r="C190" i="10"/>
  <c r="B190" i="10"/>
  <c r="A190" i="10"/>
  <c r="C189" i="10"/>
  <c r="B189" i="10"/>
  <c r="A189" i="10"/>
  <c r="C188" i="10"/>
  <c r="B188" i="10"/>
  <c r="A188" i="10"/>
  <c r="C160" i="10"/>
  <c r="A160" i="10"/>
  <c r="B160" i="10" s="1"/>
  <c r="C159" i="10"/>
  <c r="A159" i="10"/>
  <c r="B159" i="10" s="1"/>
  <c r="C158" i="10"/>
  <c r="A158" i="10"/>
  <c r="B158" i="10" s="1"/>
  <c r="C157" i="10"/>
  <c r="A157" i="10"/>
  <c r="B157" i="10" s="1"/>
  <c r="C156" i="10"/>
  <c r="A156" i="10"/>
  <c r="B156" i="10" s="1"/>
  <c r="C154" i="10"/>
  <c r="A154" i="10"/>
  <c r="B154" i="10" s="1"/>
  <c r="C153" i="10"/>
  <c r="A153" i="10"/>
  <c r="B153" i="10" s="1"/>
  <c r="C152" i="10"/>
  <c r="A152" i="10"/>
  <c r="B152" i="10" s="1"/>
  <c r="C109" i="10"/>
  <c r="B109" i="10"/>
  <c r="A109" i="10"/>
  <c r="C108" i="10"/>
  <c r="B108" i="10"/>
  <c r="A108" i="10"/>
  <c r="C107" i="10"/>
  <c r="B107" i="10"/>
  <c r="A107" i="10"/>
  <c r="C106" i="10"/>
  <c r="B106" i="10"/>
  <c r="A106" i="10"/>
  <c r="C105" i="10"/>
  <c r="B105" i="10"/>
  <c r="A105" i="10"/>
  <c r="C104" i="10"/>
  <c r="B104" i="10"/>
  <c r="A104" i="10"/>
  <c r="C103" i="10"/>
  <c r="B103" i="10"/>
  <c r="A103" i="10"/>
  <c r="C101" i="10"/>
  <c r="B101" i="10"/>
  <c r="A101" i="10"/>
  <c r="C100" i="10"/>
  <c r="B100" i="10"/>
  <c r="A100" i="10"/>
  <c r="C102" i="10"/>
  <c r="B102" i="10"/>
  <c r="A102" i="10"/>
  <c r="C113" i="10"/>
  <c r="B113" i="10"/>
  <c r="A113" i="10"/>
  <c r="C112" i="10"/>
  <c r="B112" i="10"/>
  <c r="A112" i="10"/>
  <c r="C111" i="10"/>
  <c r="B111" i="10"/>
  <c r="A111" i="10"/>
  <c r="C98" i="10"/>
  <c r="A98" i="10"/>
  <c r="B98" i="10" s="1"/>
  <c r="C97" i="10"/>
  <c r="A97" i="10"/>
  <c r="B97" i="10" s="1"/>
  <c r="C96" i="10"/>
  <c r="A96" i="10"/>
  <c r="B96" i="10" s="1"/>
  <c r="C95" i="10"/>
  <c r="A95" i="10"/>
  <c r="B95" i="10" s="1"/>
  <c r="C94" i="10"/>
  <c r="A94" i="10"/>
  <c r="B94" i="10" s="1"/>
  <c r="C93" i="10"/>
  <c r="A93" i="10"/>
  <c r="B93" i="10" s="1"/>
  <c r="C92" i="10"/>
  <c r="A92" i="10"/>
  <c r="B92" i="10" s="1"/>
  <c r="C270" i="10"/>
  <c r="B270" i="10"/>
  <c r="A270" i="10"/>
  <c r="C269" i="10"/>
  <c r="B269" i="10"/>
  <c r="A269" i="10"/>
  <c r="C268" i="10"/>
  <c r="B268" i="10"/>
  <c r="A268" i="10"/>
  <c r="C265" i="10"/>
  <c r="B265" i="10"/>
  <c r="A265" i="10"/>
  <c r="C264" i="10"/>
  <c r="B264" i="10"/>
  <c r="A264" i="10"/>
  <c r="C263" i="10"/>
  <c r="B263" i="10"/>
  <c r="A263" i="10"/>
  <c r="C275" i="10"/>
  <c r="B275" i="10"/>
  <c r="A275" i="10"/>
  <c r="C274" i="10"/>
  <c r="B274" i="10"/>
  <c r="A274" i="10"/>
  <c r="C273" i="10"/>
  <c r="B273" i="10"/>
  <c r="A273" i="10"/>
  <c r="C260" i="10"/>
  <c r="A260" i="10"/>
  <c r="B260" i="10" s="1"/>
  <c r="C259" i="10"/>
  <c r="A259" i="10"/>
  <c r="B259" i="10" s="1"/>
  <c r="C258" i="10"/>
  <c r="A258" i="10"/>
  <c r="B258" i="10" s="1"/>
  <c r="C255" i="10"/>
  <c r="A255" i="10"/>
  <c r="B255" i="10" s="1"/>
  <c r="C254" i="10"/>
  <c r="A254" i="10"/>
  <c r="B254" i="10" s="1"/>
  <c r="C253" i="10"/>
  <c r="A253" i="10"/>
  <c r="B253" i="10" s="1"/>
  <c r="C80" i="10"/>
  <c r="B80" i="10"/>
  <c r="A80" i="10"/>
  <c r="C79" i="10"/>
  <c r="B79" i="10"/>
  <c r="A79" i="10"/>
  <c r="C78" i="10"/>
  <c r="B78" i="10"/>
  <c r="A78" i="10"/>
  <c r="C75" i="10"/>
  <c r="B75" i="10"/>
  <c r="A75" i="10"/>
  <c r="C74" i="10"/>
  <c r="B74" i="10"/>
  <c r="A74" i="10"/>
  <c r="C85" i="10"/>
  <c r="B85" i="10"/>
  <c r="A85" i="10"/>
  <c r="C84" i="10"/>
  <c r="B84" i="10"/>
  <c r="A84" i="10"/>
  <c r="C83" i="10"/>
  <c r="B83" i="10"/>
  <c r="A83" i="10"/>
  <c r="C90" i="10"/>
  <c r="B90" i="10"/>
  <c r="A90" i="10"/>
  <c r="C89" i="10"/>
  <c r="B89" i="10"/>
  <c r="A89" i="10"/>
  <c r="C88" i="10"/>
  <c r="B88" i="10"/>
  <c r="A88" i="10"/>
  <c r="C71" i="10"/>
  <c r="A71" i="10"/>
  <c r="B71" i="10" s="1"/>
  <c r="C70" i="10"/>
  <c r="A70" i="10"/>
  <c r="B70" i="10" s="1"/>
  <c r="C69" i="10"/>
  <c r="A69" i="10"/>
  <c r="B69" i="10" s="1"/>
  <c r="C65" i="10"/>
  <c r="A65" i="10"/>
  <c r="B65" i="10" s="1"/>
  <c r="C64" i="10"/>
  <c r="A64" i="10"/>
  <c r="B64" i="10" s="1"/>
  <c r="C63" i="10"/>
  <c r="A63" i="10"/>
  <c r="B63" i="10" s="1"/>
  <c r="C55" i="10"/>
  <c r="B55" i="10"/>
  <c r="A55" i="10"/>
  <c r="C54" i="10"/>
  <c r="B54" i="10"/>
  <c r="A54" i="10"/>
  <c r="C52" i="10"/>
  <c r="B52" i="10"/>
  <c r="A52" i="10"/>
  <c r="C51" i="10"/>
  <c r="B51" i="10"/>
  <c r="A51" i="10"/>
  <c r="C50" i="10"/>
  <c r="B50" i="10"/>
  <c r="A50" i="10"/>
  <c r="C48" i="10"/>
  <c r="B48" i="10"/>
  <c r="A48" i="10"/>
  <c r="C47" i="10"/>
  <c r="B47" i="10"/>
  <c r="A47" i="10"/>
  <c r="C59" i="10"/>
  <c r="B59" i="10"/>
  <c r="A59" i="10"/>
  <c r="C58" i="10"/>
  <c r="B58" i="10"/>
  <c r="A58" i="10"/>
  <c r="C57" i="10"/>
  <c r="B57" i="10"/>
  <c r="A57" i="10"/>
  <c r="C45" i="10"/>
  <c r="A45" i="10"/>
  <c r="B45" i="10" s="1"/>
  <c r="C44" i="10"/>
  <c r="A44" i="10"/>
  <c r="B44" i="10" s="1"/>
  <c r="C43" i="10"/>
  <c r="A43" i="10"/>
  <c r="B43" i="10" s="1"/>
  <c r="C41" i="10"/>
  <c r="A41" i="10"/>
  <c r="B41" i="10" s="1"/>
  <c r="C40" i="10"/>
  <c r="A40" i="10"/>
  <c r="B40" i="10" s="1"/>
  <c r="C39" i="10"/>
  <c r="A39" i="10"/>
  <c r="B39" i="10" s="1"/>
  <c r="C38" i="10"/>
  <c r="A38" i="10"/>
  <c r="B38" i="10" s="1"/>
  <c r="C16" i="10"/>
  <c r="B16" i="10"/>
  <c r="A16" i="10"/>
  <c r="C15" i="10"/>
  <c r="B15" i="10"/>
  <c r="A15" i="10"/>
  <c r="C13" i="10"/>
  <c r="B13" i="10"/>
  <c r="A13" i="10"/>
  <c r="C12" i="10"/>
  <c r="B12" i="10"/>
  <c r="A12" i="10"/>
  <c r="C10" i="10"/>
  <c r="B10" i="10"/>
  <c r="A10" i="10"/>
  <c r="C9" i="10"/>
  <c r="B9" i="10"/>
  <c r="A9" i="10"/>
  <c r="C19" i="10"/>
  <c r="B19" i="10"/>
  <c r="A19" i="10"/>
  <c r="C18" i="10"/>
  <c r="B18" i="10"/>
  <c r="A18" i="10"/>
  <c r="C7" i="10"/>
  <c r="A7" i="10"/>
  <c r="B7" i="10" s="1"/>
  <c r="C6" i="10"/>
  <c r="A6" i="10"/>
  <c r="B6" i="10" s="1"/>
  <c r="C4" i="10"/>
  <c r="A4" i="10"/>
  <c r="B4" i="10" s="1"/>
  <c r="C3" i="10"/>
  <c r="A3" i="10"/>
  <c r="B3" i="10" s="1"/>
  <c r="C67" i="10" l="1"/>
  <c r="A67" i="10"/>
  <c r="B67" i="10" s="1"/>
  <c r="C61" i="10" l="1"/>
  <c r="A61" i="10"/>
  <c r="B61" i="10" s="1"/>
  <c r="A400" i="10"/>
  <c r="B400" i="10"/>
  <c r="C400" i="10"/>
  <c r="A426" i="10"/>
  <c r="B426" i="10" s="1"/>
  <c r="A427" i="10"/>
  <c r="B427" i="10" s="1"/>
  <c r="A428" i="10"/>
  <c r="B428" i="10" s="1"/>
  <c r="A429" i="10"/>
  <c r="B429" i="10" s="1"/>
  <c r="A430" i="10"/>
  <c r="B430" i="10" s="1"/>
  <c r="A431" i="10"/>
  <c r="B431" i="10" s="1"/>
  <c r="A432" i="10"/>
  <c r="B432" i="10" s="1"/>
  <c r="A433" i="10"/>
  <c r="B433" i="10" s="1"/>
  <c r="A434" i="10"/>
  <c r="B434" i="10" s="1"/>
  <c r="A435" i="10"/>
  <c r="B435" i="10" s="1"/>
  <c r="A436" i="10"/>
  <c r="B436" i="10" s="1"/>
  <c r="A437" i="10"/>
  <c r="A2" i="10" l="1"/>
  <c r="A5" i="10"/>
  <c r="A8" i="10"/>
  <c r="A11" i="10"/>
  <c r="A14" i="10"/>
  <c r="A17" i="10"/>
  <c r="A20" i="10"/>
  <c r="A23" i="10"/>
  <c r="A26" i="10"/>
  <c r="A29" i="10"/>
  <c r="A32" i="10"/>
  <c r="A34" i="10"/>
  <c r="A37" i="10"/>
  <c r="A42" i="10"/>
  <c r="A46" i="10"/>
  <c r="A49" i="10"/>
  <c r="A53" i="10"/>
  <c r="A56" i="10"/>
  <c r="A60" i="10"/>
  <c r="A62" i="10"/>
  <c r="A66" i="10"/>
  <c r="A68" i="10"/>
  <c r="A72" i="10"/>
  <c r="A73" i="10"/>
  <c r="A76" i="10"/>
  <c r="A77" i="10"/>
  <c r="A81" i="10"/>
  <c r="A82" i="10"/>
  <c r="A86" i="10"/>
  <c r="A87" i="10"/>
  <c r="A91" i="10"/>
  <c r="A99" i="10"/>
  <c r="A110" i="10"/>
  <c r="A114" i="10"/>
  <c r="A115" i="10"/>
  <c r="A118" i="10"/>
  <c r="A128" i="10"/>
  <c r="A134" i="10"/>
  <c r="A135" i="10"/>
  <c r="A140" i="10"/>
  <c r="A151" i="10"/>
  <c r="A155" i="10"/>
  <c r="A161" i="10"/>
  <c r="A165" i="10"/>
  <c r="A168" i="10"/>
  <c r="A171" i="10"/>
  <c r="A175" i="10"/>
  <c r="A180" i="10"/>
  <c r="A183" i="10"/>
  <c r="A187" i="10"/>
  <c r="A192" i="10"/>
  <c r="A196" i="10"/>
  <c r="A210" i="10"/>
  <c r="A214" i="10"/>
  <c r="A221" i="10"/>
  <c r="A227" i="10"/>
  <c r="A256" i="10"/>
  <c r="A257" i="10"/>
  <c r="A261" i="10"/>
  <c r="A262" i="10"/>
  <c r="A266" i="10"/>
  <c r="A267" i="10"/>
  <c r="A271" i="10"/>
  <c r="A272" i="10"/>
  <c r="A276" i="10"/>
  <c r="A280" i="10"/>
  <c r="A283" i="10"/>
  <c r="A286" i="10"/>
  <c r="A290" i="10"/>
  <c r="A294" i="10"/>
  <c r="A297" i="10"/>
  <c r="A300" i="10"/>
  <c r="A303" i="10"/>
  <c r="A308" i="10"/>
  <c r="A312" i="10"/>
  <c r="A316" i="10"/>
  <c r="A317" i="10"/>
  <c r="A321" i="10"/>
  <c r="A322" i="10"/>
  <c r="A325" i="10"/>
  <c r="A326" i="10"/>
  <c r="A328" i="10"/>
  <c r="A329" i="10"/>
  <c r="A333" i="10"/>
  <c r="A334" i="10"/>
  <c r="A336" i="10"/>
  <c r="A337" i="10"/>
  <c r="A340" i="10"/>
  <c r="A341" i="10"/>
  <c r="A344" i="10"/>
  <c r="A345" i="10"/>
  <c r="A348" i="10"/>
  <c r="A351" i="10"/>
  <c r="A355" i="10"/>
  <c r="A357" i="10"/>
  <c r="A360" i="10"/>
  <c r="A363" i="10"/>
  <c r="A366" i="10"/>
  <c r="A371" i="10"/>
  <c r="A375" i="10"/>
  <c r="A378" i="10"/>
  <c r="A382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1" i="10"/>
  <c r="A402" i="10"/>
  <c r="A403" i="10"/>
  <c r="A404" i="10"/>
  <c r="A405" i="10"/>
  <c r="A417" i="10"/>
  <c r="A418" i="10"/>
  <c r="A419" i="10"/>
  <c r="A420" i="10"/>
  <c r="A421" i="10"/>
  <c r="A422" i="10"/>
  <c r="A423" i="10"/>
  <c r="A424" i="10"/>
  <c r="A425" i="10"/>
  <c r="A406" i="10"/>
  <c r="A407" i="10"/>
  <c r="A410" i="10"/>
  <c r="A411" i="10"/>
  <c r="A412" i="10"/>
  <c r="A413" i="10"/>
  <c r="A414" i="10"/>
  <c r="A415" i="10"/>
  <c r="A416" i="10"/>
  <c r="A438" i="10"/>
  <c r="A439" i="10"/>
  <c r="A440" i="10"/>
  <c r="A441" i="10"/>
  <c r="A442" i="10"/>
  <c r="A443" i="10"/>
  <c r="A444" i="10"/>
  <c r="A445" i="10"/>
  <c r="A446" i="10"/>
  <c r="A447" i="10"/>
  <c r="C387" i="10" l="1"/>
  <c r="C386" i="10"/>
  <c r="B386" i="10"/>
  <c r="C385" i="10"/>
  <c r="B385" i="10"/>
  <c r="B2" i="10" l="1"/>
  <c r="C2" i="10"/>
  <c r="B5" i="10"/>
  <c r="C5" i="10"/>
  <c r="B8" i="10"/>
  <c r="C8" i="10"/>
  <c r="B11" i="10"/>
  <c r="C11" i="10"/>
  <c r="B14" i="10"/>
  <c r="C14" i="10"/>
  <c r="B17" i="10"/>
  <c r="C17" i="10"/>
  <c r="B20" i="10"/>
  <c r="C20" i="10"/>
  <c r="B23" i="10"/>
  <c r="C23" i="10"/>
  <c r="B26" i="10"/>
  <c r="C26" i="10"/>
  <c r="B29" i="10"/>
  <c r="C29" i="10"/>
  <c r="B32" i="10"/>
  <c r="C32" i="10"/>
  <c r="B34" i="10"/>
  <c r="C34" i="10"/>
  <c r="B37" i="10"/>
  <c r="C37" i="10"/>
  <c r="B42" i="10"/>
  <c r="C42" i="10"/>
  <c r="B46" i="10"/>
  <c r="C46" i="10"/>
  <c r="B49" i="10"/>
  <c r="C49" i="10"/>
  <c r="B53" i="10"/>
  <c r="C53" i="10"/>
  <c r="B56" i="10"/>
  <c r="C56" i="10"/>
  <c r="B60" i="10"/>
  <c r="C60" i="10"/>
  <c r="B62" i="10"/>
  <c r="C62" i="10"/>
  <c r="B66" i="10"/>
  <c r="C66" i="10"/>
  <c r="B68" i="10"/>
  <c r="C68" i="10"/>
  <c r="B72" i="10"/>
  <c r="C72" i="10"/>
  <c r="B73" i="10"/>
  <c r="C73" i="10"/>
  <c r="B76" i="10"/>
  <c r="C76" i="10"/>
  <c r="B77" i="10"/>
  <c r="C77" i="10"/>
  <c r="B81" i="10"/>
  <c r="C81" i="10"/>
  <c r="B82" i="10"/>
  <c r="C82" i="10"/>
  <c r="B86" i="10"/>
  <c r="C86" i="10"/>
  <c r="B87" i="10"/>
  <c r="C87" i="10"/>
  <c r="B91" i="10"/>
  <c r="C91" i="10"/>
  <c r="B99" i="10"/>
  <c r="C99" i="10"/>
  <c r="B110" i="10"/>
  <c r="C110" i="10"/>
  <c r="B114" i="10"/>
  <c r="C114" i="10"/>
  <c r="B115" i="10"/>
  <c r="C115" i="10"/>
  <c r="B118" i="10"/>
  <c r="C118" i="10"/>
  <c r="B128" i="10"/>
  <c r="C128" i="10"/>
  <c r="B134" i="10"/>
  <c r="C134" i="10"/>
  <c r="B135" i="10"/>
  <c r="C135" i="10"/>
  <c r="B140" i="10"/>
  <c r="C140" i="10"/>
  <c r="B151" i="10"/>
  <c r="C151" i="10"/>
  <c r="B155" i="10"/>
  <c r="C155" i="10"/>
  <c r="B161" i="10"/>
  <c r="C161" i="10"/>
  <c r="B165" i="10"/>
  <c r="C165" i="10"/>
  <c r="B168" i="10"/>
  <c r="C168" i="10"/>
  <c r="B171" i="10"/>
  <c r="C171" i="10"/>
  <c r="B175" i="10"/>
  <c r="C175" i="10"/>
  <c r="B180" i="10"/>
  <c r="C180" i="10"/>
  <c r="B183" i="10"/>
  <c r="C183" i="10"/>
  <c r="B187" i="10"/>
  <c r="C187" i="10"/>
  <c r="B192" i="10"/>
  <c r="C192" i="10"/>
  <c r="B196" i="10"/>
  <c r="C196" i="10"/>
  <c r="B210" i="10"/>
  <c r="C210" i="10"/>
  <c r="B214" i="10"/>
  <c r="C214" i="10"/>
  <c r="B221" i="10"/>
  <c r="C221" i="10"/>
  <c r="B227" i="10"/>
  <c r="C227" i="10"/>
  <c r="B256" i="10"/>
  <c r="C256" i="10"/>
  <c r="B257" i="10"/>
  <c r="C257" i="10"/>
  <c r="B261" i="10"/>
  <c r="C261" i="10"/>
  <c r="B262" i="10"/>
  <c r="C262" i="10"/>
  <c r="B266" i="10"/>
  <c r="C266" i="10"/>
  <c r="B267" i="10"/>
  <c r="C267" i="10"/>
  <c r="B271" i="10"/>
  <c r="C271" i="10"/>
  <c r="B272" i="10"/>
  <c r="C272" i="10"/>
  <c r="B276" i="10"/>
  <c r="C276" i="10"/>
  <c r="B280" i="10"/>
  <c r="C280" i="10"/>
  <c r="B283" i="10"/>
  <c r="C283" i="10"/>
  <c r="B286" i="10"/>
  <c r="C286" i="10"/>
  <c r="B290" i="10"/>
  <c r="C290" i="10"/>
  <c r="B294" i="10"/>
  <c r="C294" i="10"/>
  <c r="B297" i="10"/>
  <c r="C297" i="10"/>
  <c r="B300" i="10"/>
  <c r="C300" i="10"/>
  <c r="B303" i="10"/>
  <c r="C303" i="10"/>
  <c r="B308" i="10"/>
  <c r="C308" i="10"/>
  <c r="B312" i="10"/>
  <c r="C312" i="10"/>
  <c r="B316" i="10"/>
  <c r="C316" i="10"/>
  <c r="B317" i="10"/>
  <c r="C317" i="10"/>
  <c r="B321" i="10"/>
  <c r="C321" i="10"/>
  <c r="B322" i="10"/>
  <c r="C322" i="10"/>
  <c r="B325" i="10"/>
  <c r="C325" i="10"/>
  <c r="B326" i="10"/>
  <c r="C326" i="10"/>
  <c r="B328" i="10"/>
  <c r="C328" i="10"/>
  <c r="B329" i="10"/>
  <c r="C329" i="10"/>
  <c r="B333" i="10"/>
  <c r="C333" i="10"/>
  <c r="B334" i="10"/>
  <c r="C334" i="10"/>
  <c r="B336" i="10"/>
  <c r="C336" i="10"/>
  <c r="B337" i="10"/>
  <c r="C337" i="10"/>
  <c r="B340" i="10"/>
  <c r="C340" i="10"/>
  <c r="B341" i="10"/>
  <c r="C341" i="10"/>
  <c r="B344" i="10"/>
  <c r="C344" i="10"/>
  <c r="B345" i="10"/>
  <c r="C345" i="10"/>
  <c r="B348" i="10"/>
  <c r="C348" i="10"/>
  <c r="B351" i="10"/>
  <c r="C351" i="10"/>
  <c r="B355" i="10"/>
  <c r="C355" i="10"/>
  <c r="B357" i="10"/>
  <c r="C357" i="10"/>
  <c r="B360" i="10"/>
  <c r="C360" i="10"/>
  <c r="B363" i="10"/>
  <c r="C363" i="10"/>
  <c r="B366" i="10"/>
  <c r="C366" i="10"/>
  <c r="B371" i="10"/>
  <c r="C371" i="10"/>
  <c r="B375" i="10"/>
  <c r="C375" i="10"/>
  <c r="B378" i="10"/>
  <c r="C378" i="10"/>
  <c r="B382" i="10"/>
  <c r="C382" i="10"/>
  <c r="C388" i="10" l="1"/>
  <c r="C389" i="10"/>
  <c r="C390" i="10"/>
  <c r="C391" i="10"/>
  <c r="C392" i="10"/>
  <c r="C393" i="10"/>
  <c r="C394" i="10"/>
  <c r="C395" i="10"/>
  <c r="C396" i="10"/>
  <c r="C397" i="10"/>
  <c r="C398" i="10"/>
  <c r="C399" i="10"/>
  <c r="C401" i="10"/>
  <c r="C402" i="10"/>
  <c r="C403" i="10"/>
  <c r="C404" i="10"/>
  <c r="C405" i="10"/>
  <c r="C417" i="10"/>
  <c r="C418" i="10"/>
  <c r="C419" i="10"/>
  <c r="C420" i="10"/>
  <c r="C421" i="10"/>
  <c r="C422" i="10"/>
  <c r="C423" i="10"/>
  <c r="C424" i="10"/>
  <c r="C425" i="10"/>
  <c r="C406" i="10"/>
  <c r="C407" i="10"/>
  <c r="C410" i="10"/>
  <c r="C411" i="10"/>
  <c r="C412" i="10"/>
  <c r="C413" i="10"/>
  <c r="C414" i="10"/>
  <c r="C415" i="10"/>
  <c r="C416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6145" i="10"/>
  <c r="C6146" i="10"/>
  <c r="C6147" i="10"/>
  <c r="C6148" i="10"/>
  <c r="C6149" i="10"/>
  <c r="C6150" i="10"/>
  <c r="C6151" i="10"/>
  <c r="C6152" i="10"/>
  <c r="C6153" i="10"/>
  <c r="C6154" i="10"/>
  <c r="C6155" i="10"/>
  <c r="C6156" i="10"/>
  <c r="C6157" i="10"/>
  <c r="C6158" i="10"/>
  <c r="C6159" i="10"/>
  <c r="C6160" i="10"/>
  <c r="C6161" i="10"/>
  <c r="C6162" i="10"/>
  <c r="C6163" i="10"/>
  <c r="C6164" i="10"/>
  <c r="C6165" i="10"/>
  <c r="C6166" i="10"/>
  <c r="C6167" i="10"/>
  <c r="C6168" i="10"/>
  <c r="C6169" i="10"/>
  <c r="C6170" i="10"/>
  <c r="C6171" i="10"/>
  <c r="C6172" i="10"/>
  <c r="C6173" i="10"/>
  <c r="C6174" i="10"/>
  <c r="C6175" i="10"/>
  <c r="C6176" i="10"/>
  <c r="C6177" i="10"/>
  <c r="C6178" i="10"/>
  <c r="C6179" i="10"/>
  <c r="C6180" i="10"/>
  <c r="C6181" i="10"/>
  <c r="C6182" i="10"/>
  <c r="C6183" i="10"/>
  <c r="C6184" i="10"/>
  <c r="C6185" i="10"/>
  <c r="C6186" i="10"/>
  <c r="C6187" i="10"/>
  <c r="C6188" i="10"/>
  <c r="C6189" i="10"/>
  <c r="C6190" i="10"/>
  <c r="C6191" i="10"/>
  <c r="C6192" i="10"/>
  <c r="C6193" i="10"/>
  <c r="C6194" i="10"/>
  <c r="C6195" i="10"/>
  <c r="C6196" i="10"/>
  <c r="C6197" i="10"/>
  <c r="C6198" i="10"/>
  <c r="C6199" i="10"/>
  <c r="C6200" i="10"/>
  <c r="C6201" i="10"/>
  <c r="C6202" i="10"/>
  <c r="C6203" i="10"/>
  <c r="C6204" i="10"/>
  <c r="C6205" i="10"/>
  <c r="C6206" i="10"/>
  <c r="C6207" i="10"/>
  <c r="C6208" i="10"/>
  <c r="C6209" i="10"/>
  <c r="C6210" i="10"/>
  <c r="C6211" i="10"/>
  <c r="C6212" i="10"/>
  <c r="C6213" i="10"/>
  <c r="C6214" i="10"/>
  <c r="C6215" i="10"/>
  <c r="C6216" i="10"/>
  <c r="C6217" i="10"/>
  <c r="C6218" i="10"/>
  <c r="C6219" i="10"/>
  <c r="C6220" i="10"/>
  <c r="C6221" i="10"/>
  <c r="C6222" i="10"/>
  <c r="C6223" i="10"/>
  <c r="C6224" i="10"/>
  <c r="C6225" i="10"/>
  <c r="C6226" i="10"/>
  <c r="C6227" i="10"/>
  <c r="C6228" i="10"/>
  <c r="C6229" i="10"/>
  <c r="C6230" i="10"/>
  <c r="C6231" i="10"/>
  <c r="C6232" i="10"/>
  <c r="C6233" i="10"/>
  <c r="C6234" i="10"/>
  <c r="C6235" i="10"/>
  <c r="C6236" i="10"/>
  <c r="C6237" i="10"/>
  <c r="C6238" i="10"/>
  <c r="C6239" i="10"/>
  <c r="C6240" i="10"/>
  <c r="C6241" i="10"/>
  <c r="C6242" i="10"/>
  <c r="C6243" i="10"/>
  <c r="C6244" i="10"/>
  <c r="C6245" i="10"/>
  <c r="C6246" i="10"/>
  <c r="C6247" i="10"/>
  <c r="C6248" i="10"/>
  <c r="C6249" i="10"/>
  <c r="C6250" i="10"/>
  <c r="C6251" i="10"/>
  <c r="C6252" i="10"/>
  <c r="C6253" i="10"/>
  <c r="C6254" i="10"/>
  <c r="C6255" i="10"/>
  <c r="C6256" i="10"/>
  <c r="C6257" i="10"/>
  <c r="C6258" i="10"/>
  <c r="C6259" i="10"/>
  <c r="C6260" i="10"/>
  <c r="C6261" i="10"/>
  <c r="C6262" i="10"/>
  <c r="C6263" i="10"/>
  <c r="C6264" i="10"/>
  <c r="C6265" i="10"/>
  <c r="C6266" i="10"/>
  <c r="C6267" i="10"/>
  <c r="C6268" i="10"/>
  <c r="C6269" i="10"/>
  <c r="C6270" i="10"/>
  <c r="C6271" i="10"/>
  <c r="C6272" i="10"/>
  <c r="C6273" i="10"/>
  <c r="C6274" i="10"/>
  <c r="C6275" i="10"/>
  <c r="C6276" i="10"/>
  <c r="C6277" i="10"/>
  <c r="C6278" i="10"/>
  <c r="C6279" i="10"/>
  <c r="C6280" i="10"/>
  <c r="C6281" i="10"/>
  <c r="C6282" i="10"/>
  <c r="C6283" i="10"/>
  <c r="C6284" i="10"/>
  <c r="C6285" i="10"/>
  <c r="C6286" i="10"/>
  <c r="C6287" i="10"/>
  <c r="C6288" i="10"/>
  <c r="C6289" i="10"/>
  <c r="C6290" i="10"/>
  <c r="C6291" i="10"/>
  <c r="C6292" i="10"/>
  <c r="C6293" i="10"/>
  <c r="C6294" i="10"/>
  <c r="C6295" i="10"/>
  <c r="C6296" i="10"/>
  <c r="C6297" i="10"/>
  <c r="C6298" i="10"/>
  <c r="C6299" i="10"/>
  <c r="C6300" i="10"/>
  <c r="C6301" i="10"/>
  <c r="C6302" i="10"/>
  <c r="C6303" i="10"/>
  <c r="C6304" i="10"/>
  <c r="C6305" i="10"/>
  <c r="C6306" i="10"/>
  <c r="C6307" i="10"/>
  <c r="C6308" i="10"/>
  <c r="C6309" i="10"/>
  <c r="C6310" i="10"/>
  <c r="C6311" i="10"/>
  <c r="C6312" i="10"/>
  <c r="C6313" i="10"/>
  <c r="C6314" i="10"/>
  <c r="C6315" i="10"/>
  <c r="C6316" i="10"/>
  <c r="C6317" i="10"/>
  <c r="C6318" i="10"/>
  <c r="C6319" i="10"/>
  <c r="C6320" i="10"/>
  <c r="C6321" i="10"/>
  <c r="C6322" i="10"/>
  <c r="C6323" i="10"/>
  <c r="C6324" i="10"/>
  <c r="C6325" i="10"/>
  <c r="C6326" i="10"/>
  <c r="C6327" i="10"/>
  <c r="C6328" i="10"/>
  <c r="C6329" i="10"/>
  <c r="C6330" i="10"/>
  <c r="C6331" i="10"/>
  <c r="C6332" i="10"/>
  <c r="C6333" i="10"/>
  <c r="C6334" i="10"/>
  <c r="C6335" i="10"/>
  <c r="C6336" i="10"/>
  <c r="C6337" i="10"/>
  <c r="C6338" i="10"/>
  <c r="C6339" i="10"/>
  <c r="C6340" i="10"/>
  <c r="C6341" i="10"/>
  <c r="C6342" i="10"/>
  <c r="C6343" i="10"/>
  <c r="C6344" i="10"/>
  <c r="C6345" i="10"/>
  <c r="C6346" i="10"/>
  <c r="C6347" i="10"/>
  <c r="C6348" i="10"/>
  <c r="C6349" i="10"/>
  <c r="C6350" i="10"/>
  <c r="C6351" i="10"/>
  <c r="C6352" i="10"/>
  <c r="C6353" i="10"/>
  <c r="C6354" i="10"/>
  <c r="C6355" i="10"/>
  <c r="C6356" i="10"/>
  <c r="C6357" i="10"/>
  <c r="C6358" i="10"/>
  <c r="C6359" i="10"/>
  <c r="C6360" i="10"/>
  <c r="C6361" i="10"/>
  <c r="C6362" i="10"/>
  <c r="C6363" i="10"/>
  <c r="C6364" i="10"/>
  <c r="C6365" i="10"/>
  <c r="C6366" i="10"/>
  <c r="C6367" i="10"/>
  <c r="C6368" i="10"/>
  <c r="C6369" i="10"/>
  <c r="C6370" i="10"/>
  <c r="C6371" i="10"/>
  <c r="C6372" i="10"/>
  <c r="C6373" i="10"/>
  <c r="C6374" i="10"/>
  <c r="C6375" i="10"/>
  <c r="C6376" i="10"/>
  <c r="C6377" i="10"/>
  <c r="C6378" i="10"/>
  <c r="C6379" i="10"/>
  <c r="C6380" i="10"/>
  <c r="C6381" i="10"/>
  <c r="C6382" i="10"/>
  <c r="C6383" i="10"/>
  <c r="C6384" i="10"/>
  <c r="C6385" i="10"/>
  <c r="C6386" i="10"/>
  <c r="C6387" i="10"/>
  <c r="C6388" i="10"/>
  <c r="C6389" i="10"/>
  <c r="C6390" i="10"/>
  <c r="C6391" i="10"/>
  <c r="C6392" i="10"/>
  <c r="C6393" i="10"/>
  <c r="C6394" i="10"/>
  <c r="C6395" i="10"/>
  <c r="C6396" i="10"/>
  <c r="C6397" i="10"/>
  <c r="C6398" i="10"/>
  <c r="C6399" i="10"/>
  <c r="C6400" i="10"/>
  <c r="C6401" i="10"/>
  <c r="C6402" i="10"/>
  <c r="C6403" i="10"/>
  <c r="C6404" i="10"/>
  <c r="C6405" i="10"/>
  <c r="C6406" i="10"/>
  <c r="C6407" i="10"/>
  <c r="C6408" i="10"/>
  <c r="C6409" i="10"/>
  <c r="C6410" i="10"/>
  <c r="C6411" i="10"/>
  <c r="C6412" i="10"/>
  <c r="C6413" i="10"/>
  <c r="C6414" i="10"/>
  <c r="C6415" i="10"/>
  <c r="C6416" i="10"/>
  <c r="C6417" i="10"/>
  <c r="C6418" i="10"/>
  <c r="C6419" i="10"/>
  <c r="C6420" i="10"/>
  <c r="C6421" i="10"/>
  <c r="C6422" i="10"/>
  <c r="C6423" i="10"/>
  <c r="C6424" i="10"/>
  <c r="C6425" i="10"/>
  <c r="C6426" i="10"/>
  <c r="C6427" i="10"/>
  <c r="C6428" i="10"/>
  <c r="C6429" i="10"/>
  <c r="C6430" i="10"/>
  <c r="C6431" i="10"/>
  <c r="C6432" i="10"/>
  <c r="C6433" i="10"/>
  <c r="C6434" i="10"/>
  <c r="C6435" i="10"/>
  <c r="C6436" i="10"/>
  <c r="C6437" i="10"/>
  <c r="C6438" i="10"/>
  <c r="C6439" i="10"/>
  <c r="C6440" i="10"/>
  <c r="C6441" i="10"/>
  <c r="C6442" i="10"/>
  <c r="C6443" i="10"/>
  <c r="C6444" i="10"/>
  <c r="C6445" i="10"/>
  <c r="C6446" i="10"/>
  <c r="C6447" i="10"/>
  <c r="C6448" i="10"/>
  <c r="C6449" i="10"/>
  <c r="C6450" i="10"/>
  <c r="C6451" i="10"/>
  <c r="C6452" i="10"/>
  <c r="C6453" i="10"/>
  <c r="C6454" i="10"/>
  <c r="C6455" i="10"/>
  <c r="C6456" i="10"/>
  <c r="C6457" i="10"/>
  <c r="C6458" i="10"/>
  <c r="C6459" i="10"/>
  <c r="C6460" i="10"/>
  <c r="C6461" i="10"/>
  <c r="C6462" i="10"/>
  <c r="C6463" i="10"/>
  <c r="C6464" i="10"/>
  <c r="C6465" i="10"/>
  <c r="C6466" i="10"/>
  <c r="C6467" i="10"/>
  <c r="C6468" i="10"/>
  <c r="C6469" i="10"/>
  <c r="C6470" i="10"/>
  <c r="C6471" i="10"/>
  <c r="C6472" i="10"/>
  <c r="C6473" i="10"/>
  <c r="C6474" i="10"/>
  <c r="C6475" i="10"/>
  <c r="C6476" i="10"/>
  <c r="C6477" i="10"/>
  <c r="C6478" i="10"/>
  <c r="C6479" i="10"/>
  <c r="C6480" i="10"/>
  <c r="C6481" i="10"/>
  <c r="C6482" i="10"/>
  <c r="C6483" i="10"/>
  <c r="C6484" i="10"/>
  <c r="C6485" i="10"/>
  <c r="C6486" i="10"/>
  <c r="C6487" i="10"/>
  <c r="C6488" i="10"/>
  <c r="C6489" i="10"/>
  <c r="C6490" i="10"/>
  <c r="C6491" i="10"/>
  <c r="C6492" i="10"/>
  <c r="C6493" i="10"/>
  <c r="C6494" i="10"/>
  <c r="C6495" i="10"/>
  <c r="C6496" i="10"/>
  <c r="C6497" i="10"/>
  <c r="C6498" i="10"/>
  <c r="C6499" i="10"/>
  <c r="C6500" i="10"/>
  <c r="C6501" i="10"/>
  <c r="C6502" i="10"/>
  <c r="C6503" i="10"/>
  <c r="C6504" i="10"/>
  <c r="C6505" i="10"/>
  <c r="C6506" i="10"/>
  <c r="C6507" i="10"/>
  <c r="C6508" i="10"/>
  <c r="C6509" i="10"/>
  <c r="C6510" i="10"/>
  <c r="C6511" i="10"/>
  <c r="C6512" i="10"/>
  <c r="C6513" i="10"/>
  <c r="C6514" i="10"/>
  <c r="C6515" i="10"/>
  <c r="C6516" i="10"/>
  <c r="C6517" i="10"/>
  <c r="C6518" i="10"/>
  <c r="C6519" i="10"/>
  <c r="C6520" i="10"/>
  <c r="C6521" i="10"/>
  <c r="C6522" i="10"/>
  <c r="C6523" i="10"/>
  <c r="C6524" i="10"/>
  <c r="C6525" i="10"/>
  <c r="C6526" i="10"/>
  <c r="C6527" i="10"/>
  <c r="C6528" i="10"/>
  <c r="C6529" i="10"/>
  <c r="C6530" i="10"/>
  <c r="C6531" i="10"/>
  <c r="C6532" i="10"/>
  <c r="C6533" i="10"/>
  <c r="C6534" i="10"/>
  <c r="C6535" i="10"/>
  <c r="C6536" i="10"/>
  <c r="C6537" i="10"/>
  <c r="C6538" i="10"/>
  <c r="C6539" i="10"/>
  <c r="C6540" i="10"/>
  <c r="C6541" i="10"/>
  <c r="C6542" i="10"/>
  <c r="C6543" i="10"/>
  <c r="C6544" i="10"/>
  <c r="C6545" i="10"/>
  <c r="C6546" i="10"/>
  <c r="C6547" i="10"/>
  <c r="C6548" i="10"/>
  <c r="C6549" i="10"/>
  <c r="C6550" i="10"/>
  <c r="C6551" i="10"/>
  <c r="C6552" i="10"/>
  <c r="C6553" i="10"/>
  <c r="C6554" i="10"/>
  <c r="C6555" i="10"/>
  <c r="C6556" i="10"/>
  <c r="C6557" i="10"/>
  <c r="C6558" i="10"/>
  <c r="C6559" i="10"/>
  <c r="C6560" i="10"/>
  <c r="C6561" i="10"/>
  <c r="C6562" i="10"/>
  <c r="C6563" i="10"/>
  <c r="C6564" i="10"/>
  <c r="C6565" i="10"/>
  <c r="C6566" i="10"/>
  <c r="C6567" i="10"/>
  <c r="C6568" i="10"/>
  <c r="C6569" i="10"/>
  <c r="C6570" i="10"/>
  <c r="C6571" i="10"/>
  <c r="C6572" i="10"/>
  <c r="C6573" i="10"/>
  <c r="C6574" i="10"/>
  <c r="C6575" i="10"/>
  <c r="C6576" i="10"/>
  <c r="C6577" i="10"/>
  <c r="C6578" i="10"/>
  <c r="C6579" i="10"/>
  <c r="C6580" i="10"/>
  <c r="C6581" i="10"/>
  <c r="C6582" i="10"/>
  <c r="C6583" i="10"/>
  <c r="C6584" i="10"/>
  <c r="C6585" i="10"/>
  <c r="C6586" i="10"/>
  <c r="C6587" i="10"/>
  <c r="C6588" i="10"/>
  <c r="C6589" i="10"/>
  <c r="C6590" i="10"/>
  <c r="C6591" i="10"/>
  <c r="C6592" i="10"/>
  <c r="C6593" i="10"/>
  <c r="C6594" i="10"/>
  <c r="C6595" i="10"/>
  <c r="C6596" i="10"/>
  <c r="C6597" i="10"/>
  <c r="C6598" i="10"/>
  <c r="C6599" i="10"/>
  <c r="C6600" i="10"/>
  <c r="C6601" i="10"/>
  <c r="C6602" i="10"/>
  <c r="C6603" i="10"/>
  <c r="C6604" i="10"/>
  <c r="C6605" i="10"/>
  <c r="C6606" i="10"/>
  <c r="C6607" i="10"/>
  <c r="C6608" i="10"/>
  <c r="C6609" i="10"/>
  <c r="C6610" i="10"/>
  <c r="C6611" i="10"/>
  <c r="C6612" i="10"/>
  <c r="C6613" i="10"/>
  <c r="C6614" i="10"/>
  <c r="C6615" i="10"/>
  <c r="C6616" i="10"/>
  <c r="C6617" i="10"/>
  <c r="C6618" i="10"/>
  <c r="C6619" i="10"/>
  <c r="C6620" i="10"/>
  <c r="C6621" i="10"/>
  <c r="C6622" i="10"/>
  <c r="C6623" i="10"/>
  <c r="C6624" i="10"/>
  <c r="C6625" i="10"/>
  <c r="C6626" i="10"/>
  <c r="C6627" i="10"/>
  <c r="C6628" i="10"/>
  <c r="C6629" i="10"/>
  <c r="C6630" i="10"/>
  <c r="C6631" i="10"/>
  <c r="C6632" i="10"/>
  <c r="C6633" i="10"/>
  <c r="C6634" i="10"/>
  <c r="C6635" i="10"/>
  <c r="C6636" i="10"/>
  <c r="C6637" i="10"/>
  <c r="C6638" i="10"/>
  <c r="C6639" i="10"/>
  <c r="C6640" i="10"/>
  <c r="C6641" i="10"/>
  <c r="C6642" i="10"/>
  <c r="C6643" i="10"/>
  <c r="C6644" i="10"/>
  <c r="C6645" i="10"/>
  <c r="C6646" i="10"/>
  <c r="C6647" i="10"/>
  <c r="C6648" i="10"/>
  <c r="C6649" i="10"/>
  <c r="C6650" i="10"/>
  <c r="C6651" i="10"/>
  <c r="C6652" i="10"/>
  <c r="C6653" i="10"/>
  <c r="C6654" i="10"/>
  <c r="C6655" i="10"/>
  <c r="C6656" i="10"/>
  <c r="C6657" i="10"/>
  <c r="C6658" i="10"/>
  <c r="C6659" i="10"/>
  <c r="C6660" i="10"/>
  <c r="C6661" i="10"/>
  <c r="C6662" i="10"/>
  <c r="C6663" i="10"/>
  <c r="C6664" i="10"/>
  <c r="C6665" i="10"/>
  <c r="C6666" i="10"/>
  <c r="C6667" i="10"/>
  <c r="C6668" i="10"/>
  <c r="C6669" i="10"/>
  <c r="C6670" i="10"/>
  <c r="C6671" i="10"/>
  <c r="C6672" i="10"/>
  <c r="C6673" i="10"/>
  <c r="C6674" i="10"/>
  <c r="C6675" i="10"/>
  <c r="C6676" i="10"/>
  <c r="C6677" i="10"/>
  <c r="C6678" i="10"/>
  <c r="C6679" i="10"/>
  <c r="C6680" i="10"/>
  <c r="C6681" i="10"/>
  <c r="C6682" i="10"/>
  <c r="C6683" i="10"/>
  <c r="C6684" i="10"/>
  <c r="C6685" i="10"/>
  <c r="C6686" i="10"/>
  <c r="C6687" i="10"/>
  <c r="C6688" i="10"/>
  <c r="C6689" i="10"/>
  <c r="C6690" i="10"/>
  <c r="C6691" i="10"/>
  <c r="C6692" i="10"/>
  <c r="C6693" i="10"/>
  <c r="C6694" i="10"/>
  <c r="C6695" i="10"/>
  <c r="C6696" i="10"/>
  <c r="C6697" i="10"/>
  <c r="C6698" i="10"/>
  <c r="C6699" i="10"/>
  <c r="C6700" i="10"/>
  <c r="C6701" i="10"/>
  <c r="C6702" i="10"/>
  <c r="C6703" i="10"/>
  <c r="C6704" i="10"/>
  <c r="C6705" i="10"/>
  <c r="C6706" i="10"/>
  <c r="C6707" i="10"/>
  <c r="C6708" i="10"/>
  <c r="C6709" i="10"/>
  <c r="C6710" i="10"/>
  <c r="C6711" i="10"/>
  <c r="C6712" i="10"/>
  <c r="C6713" i="10"/>
  <c r="C6714" i="10"/>
  <c r="C6715" i="10"/>
  <c r="C6716" i="10"/>
  <c r="C6717" i="10"/>
  <c r="C6718" i="10"/>
  <c r="C6719" i="10"/>
  <c r="C6720" i="10"/>
  <c r="C6721" i="10"/>
  <c r="C6722" i="10"/>
  <c r="C6723" i="10"/>
  <c r="C6724" i="10"/>
  <c r="C6725" i="10"/>
  <c r="C6726" i="10"/>
  <c r="C6727" i="10"/>
  <c r="C6728" i="10"/>
  <c r="C6729" i="10"/>
  <c r="C6730" i="10"/>
  <c r="C6731" i="10"/>
  <c r="C6732" i="10"/>
  <c r="C6733" i="10"/>
  <c r="C6734" i="10"/>
  <c r="C6735" i="10"/>
  <c r="C6736" i="10"/>
  <c r="C6737" i="10"/>
  <c r="C6738" i="10"/>
  <c r="C6739" i="10"/>
  <c r="C6740" i="10"/>
  <c r="C6741" i="10"/>
  <c r="C6742" i="10"/>
  <c r="C6743" i="10"/>
  <c r="C6744" i="10"/>
  <c r="C6745" i="10"/>
  <c r="C6746" i="10"/>
  <c r="C6747" i="10"/>
  <c r="C6748" i="10"/>
  <c r="C6749" i="10"/>
  <c r="C6750" i="10"/>
  <c r="C6751" i="10"/>
  <c r="C6752" i="10"/>
  <c r="C6753" i="10"/>
  <c r="C6754" i="10"/>
  <c r="C6755" i="10"/>
  <c r="C6756" i="10"/>
  <c r="C6757" i="10"/>
  <c r="C6758" i="10"/>
  <c r="C6759" i="10"/>
  <c r="C6760" i="10"/>
  <c r="C6761" i="10"/>
  <c r="C6762" i="10"/>
  <c r="C6763" i="10"/>
  <c r="C6764" i="10"/>
  <c r="C6765" i="10"/>
  <c r="C6766" i="10"/>
  <c r="C6767" i="10"/>
  <c r="C6768" i="10"/>
  <c r="C6769" i="10"/>
  <c r="C6770" i="10"/>
  <c r="C6771" i="10"/>
  <c r="C6772" i="10"/>
  <c r="C6773" i="10"/>
  <c r="C6774" i="10"/>
  <c r="C6775" i="10"/>
  <c r="C6776" i="10"/>
  <c r="C6777" i="10"/>
  <c r="C6778" i="10"/>
  <c r="C6779" i="10"/>
  <c r="C6780" i="10"/>
  <c r="C6781" i="10"/>
  <c r="C6782" i="10"/>
  <c r="C6783" i="10"/>
  <c r="C6784" i="10"/>
  <c r="C6785" i="10"/>
  <c r="C6786" i="10"/>
  <c r="C6787" i="10"/>
  <c r="C6788" i="10"/>
  <c r="C6789" i="10"/>
  <c r="C6790" i="10"/>
  <c r="C6791" i="10"/>
  <c r="C6792" i="10"/>
  <c r="C6793" i="10"/>
  <c r="C6794" i="10"/>
  <c r="C6795" i="10"/>
  <c r="C6796" i="10"/>
  <c r="C6797" i="10"/>
  <c r="C6798" i="10"/>
  <c r="C6799" i="10"/>
  <c r="C6800" i="10"/>
  <c r="C6801" i="10"/>
  <c r="C6802" i="10"/>
  <c r="C6803" i="10"/>
  <c r="C6804" i="10"/>
  <c r="C6805" i="10"/>
  <c r="C6806" i="10"/>
  <c r="C6807" i="10"/>
  <c r="C6808" i="10"/>
  <c r="C6809" i="10"/>
  <c r="C6810" i="10"/>
  <c r="C6811" i="10"/>
  <c r="C6812" i="10"/>
  <c r="C6813" i="10"/>
  <c r="C6814" i="10"/>
  <c r="C6815" i="10"/>
  <c r="C6816" i="10"/>
  <c r="C6817" i="10"/>
  <c r="C6818" i="10"/>
  <c r="C6819" i="10"/>
  <c r="C6820" i="10"/>
  <c r="C6821" i="10"/>
  <c r="C6822" i="10"/>
  <c r="C6823" i="10"/>
  <c r="C6824" i="10"/>
  <c r="C6825" i="10"/>
  <c r="C6826" i="10"/>
  <c r="C6827" i="10"/>
  <c r="C6828" i="10"/>
  <c r="C6829" i="10"/>
  <c r="C6830" i="10"/>
  <c r="C6831" i="10"/>
  <c r="C6832" i="10"/>
  <c r="C6833" i="10"/>
  <c r="C6834" i="10"/>
  <c r="C6835" i="10"/>
  <c r="C6836" i="10"/>
  <c r="C6837" i="10"/>
  <c r="C6838" i="10"/>
  <c r="C6839" i="10"/>
  <c r="C6840" i="10"/>
  <c r="C6841" i="10"/>
  <c r="C6842" i="10"/>
  <c r="C6843" i="10"/>
  <c r="C6844" i="10"/>
  <c r="C6845" i="10"/>
  <c r="C6846" i="10"/>
  <c r="C6847" i="10"/>
  <c r="C6848" i="10"/>
  <c r="C6849" i="10"/>
  <c r="C6850" i="10"/>
  <c r="C6851" i="10"/>
  <c r="C6852" i="10"/>
  <c r="C6853" i="10"/>
  <c r="C6854" i="10"/>
  <c r="C6855" i="10"/>
  <c r="C6856" i="10"/>
  <c r="C6857" i="10"/>
  <c r="C6858" i="10"/>
  <c r="C6859" i="10"/>
  <c r="C6860" i="10"/>
  <c r="C6861" i="10"/>
  <c r="C6862" i="10"/>
  <c r="C6863" i="10"/>
  <c r="C6864" i="10"/>
  <c r="C6865" i="10"/>
  <c r="C6866" i="10"/>
  <c r="C6867" i="10"/>
  <c r="C6868" i="10"/>
  <c r="C6869" i="10"/>
  <c r="C6870" i="10"/>
  <c r="C6871" i="10"/>
  <c r="C6872" i="10"/>
  <c r="C6873" i="10"/>
  <c r="C6874" i="10"/>
  <c r="C6875" i="10"/>
  <c r="C6876" i="10"/>
  <c r="C6877" i="10"/>
  <c r="C6878" i="10"/>
  <c r="C6879" i="10"/>
  <c r="C6880" i="10"/>
  <c r="C6881" i="10"/>
  <c r="C6882" i="10"/>
  <c r="C6883" i="10"/>
  <c r="C6884" i="10"/>
  <c r="C6885" i="10"/>
  <c r="C6886" i="10"/>
  <c r="C6887" i="10"/>
  <c r="C6888" i="10"/>
  <c r="C6889" i="10"/>
  <c r="C6890" i="10"/>
  <c r="C6891" i="10"/>
  <c r="C6892" i="10"/>
  <c r="C6893" i="10"/>
  <c r="C6894" i="10"/>
  <c r="C6895" i="10"/>
  <c r="C6896" i="10"/>
  <c r="C6897" i="10"/>
  <c r="C6898" i="10"/>
  <c r="C6899" i="10"/>
  <c r="C6900" i="10"/>
  <c r="C6901" i="10"/>
  <c r="C6902" i="10"/>
  <c r="C6903" i="10"/>
  <c r="C6904" i="10"/>
  <c r="C6905" i="10"/>
  <c r="C6906" i="10"/>
  <c r="C6907" i="10"/>
  <c r="C6908" i="10"/>
  <c r="C6909" i="10"/>
  <c r="C6910" i="10"/>
  <c r="C6911" i="10"/>
  <c r="C6912" i="10"/>
  <c r="C6913" i="10"/>
  <c r="C6914" i="10"/>
  <c r="C6915" i="10"/>
  <c r="C6916" i="10"/>
  <c r="C6917" i="10"/>
  <c r="C6918" i="10"/>
  <c r="C6919" i="10"/>
  <c r="C6920" i="10"/>
  <c r="C6921" i="10"/>
  <c r="C6922" i="10"/>
  <c r="C6923" i="10"/>
  <c r="C6924" i="10"/>
  <c r="C6925" i="10"/>
  <c r="C6926" i="10"/>
  <c r="C6927" i="10"/>
  <c r="C6928" i="10"/>
  <c r="C6929" i="10"/>
  <c r="C6930" i="10"/>
  <c r="C6931" i="10"/>
  <c r="C6932" i="10"/>
  <c r="C6933" i="10"/>
  <c r="C6934" i="10"/>
  <c r="C6935" i="10"/>
  <c r="C6936" i="10"/>
  <c r="C6937" i="10"/>
  <c r="C6938" i="10"/>
  <c r="C6939" i="10"/>
  <c r="C6940" i="10"/>
  <c r="C6941" i="10"/>
  <c r="C6942" i="10"/>
  <c r="C6943" i="10"/>
  <c r="C6944" i="10"/>
  <c r="C6945" i="10"/>
  <c r="C6946" i="10"/>
  <c r="C6947" i="10"/>
  <c r="C6948" i="10"/>
  <c r="C6949" i="10"/>
  <c r="C6950" i="10"/>
  <c r="C6951" i="10"/>
  <c r="C6952" i="10"/>
  <c r="C6953" i="10"/>
  <c r="C6954" i="10"/>
  <c r="C6955" i="10"/>
  <c r="C6956" i="10"/>
  <c r="C6957" i="10"/>
  <c r="C6958" i="10"/>
  <c r="C6959" i="10"/>
  <c r="C6960" i="10"/>
  <c r="C6961" i="10"/>
  <c r="C6962" i="10"/>
  <c r="C6963" i="10"/>
  <c r="C6964" i="10"/>
  <c r="C6965" i="10"/>
  <c r="C6966" i="10"/>
  <c r="C6967" i="10"/>
  <c r="C6968" i="10"/>
  <c r="C6969" i="10"/>
  <c r="C6970" i="10"/>
  <c r="C6971" i="10"/>
  <c r="C6972" i="10"/>
  <c r="C6973" i="10"/>
  <c r="C6974" i="10"/>
  <c r="C6975" i="10"/>
  <c r="C6976" i="10"/>
  <c r="C6977" i="10"/>
  <c r="C6978" i="10"/>
  <c r="C6979" i="10"/>
  <c r="C6980" i="10"/>
  <c r="C6981" i="10"/>
  <c r="C6982" i="10"/>
  <c r="C6983" i="10"/>
  <c r="C6984" i="10"/>
  <c r="C6985" i="10"/>
  <c r="C6986" i="10"/>
  <c r="C6987" i="10"/>
  <c r="C6988" i="10"/>
  <c r="C6989" i="10"/>
  <c r="C6990" i="10"/>
  <c r="C6991" i="10"/>
  <c r="C6992" i="10"/>
  <c r="C6993" i="10"/>
  <c r="C6994" i="10"/>
  <c r="C6995" i="10"/>
  <c r="C6996" i="10"/>
  <c r="C6997" i="10"/>
  <c r="C6998" i="10"/>
  <c r="C6999" i="10"/>
  <c r="C7000" i="10"/>
  <c r="C7001" i="10"/>
  <c r="C7002" i="10"/>
  <c r="C7003" i="10"/>
  <c r="C7004" i="10"/>
  <c r="C7005" i="10"/>
  <c r="C7006" i="10"/>
  <c r="C7007" i="10"/>
  <c r="C7008" i="10"/>
  <c r="C7009" i="10"/>
  <c r="C7010" i="10"/>
  <c r="C7011" i="10"/>
  <c r="C7012" i="10"/>
  <c r="C7013" i="10"/>
  <c r="C7014" i="10"/>
  <c r="C7015" i="10"/>
  <c r="C7016" i="10"/>
  <c r="C7017" i="10"/>
  <c r="C7018" i="10"/>
  <c r="C7019" i="10"/>
  <c r="C7020" i="10"/>
  <c r="C7021" i="10"/>
  <c r="C7022" i="10"/>
  <c r="C7023" i="10"/>
  <c r="C7024" i="10"/>
  <c r="C7025" i="10"/>
  <c r="C7026" i="10"/>
  <c r="C7027" i="10"/>
  <c r="C7028" i="10"/>
  <c r="C7029" i="10"/>
  <c r="C7030" i="10"/>
  <c r="C7031" i="10"/>
  <c r="C7032" i="10"/>
  <c r="C7033" i="10"/>
  <c r="C7034" i="10"/>
  <c r="C7035" i="10"/>
  <c r="C7036" i="10"/>
  <c r="C7037" i="10"/>
  <c r="C7038" i="10"/>
  <c r="C7039" i="10"/>
  <c r="C7040" i="10"/>
  <c r="C7041" i="10"/>
  <c r="C7042" i="10"/>
  <c r="C7043" i="10"/>
  <c r="C7044" i="10"/>
  <c r="C7045" i="10"/>
  <c r="C7046" i="10"/>
  <c r="C7047" i="10"/>
  <c r="C7048" i="10"/>
  <c r="C7049" i="10"/>
  <c r="C7050" i="10"/>
  <c r="C7051" i="10"/>
  <c r="C7052" i="10"/>
  <c r="C7053" i="10"/>
  <c r="C7054" i="10"/>
  <c r="C7055" i="10"/>
  <c r="C7056" i="10"/>
  <c r="C7057" i="10"/>
  <c r="C7058" i="10"/>
  <c r="C7059" i="10"/>
  <c r="C7060" i="10"/>
  <c r="C7061" i="10"/>
  <c r="C7062" i="10"/>
  <c r="C7063" i="10"/>
  <c r="C7064" i="10"/>
  <c r="C7065" i="10"/>
  <c r="C7066" i="10"/>
  <c r="C7067" i="10"/>
  <c r="C7068" i="10"/>
  <c r="C7069" i="10"/>
  <c r="C7070" i="10"/>
  <c r="C7071" i="10"/>
  <c r="C7072" i="10"/>
  <c r="C7073" i="10"/>
  <c r="C7074" i="10"/>
  <c r="C7075" i="10"/>
  <c r="C7076" i="10"/>
  <c r="C7077" i="10"/>
  <c r="C7078" i="10"/>
  <c r="C7079" i="10"/>
  <c r="C7080" i="10"/>
  <c r="C7081" i="10"/>
  <c r="C7082" i="10"/>
  <c r="C7083" i="10"/>
  <c r="C7084" i="10"/>
  <c r="C7085" i="10"/>
  <c r="C7086" i="10"/>
  <c r="C7087" i="10"/>
  <c r="C7088" i="10"/>
  <c r="C7089" i="10"/>
  <c r="C7090" i="10"/>
  <c r="C7091" i="10"/>
  <c r="C7092" i="10"/>
  <c r="C7093" i="10"/>
  <c r="C7094" i="10"/>
  <c r="C7095" i="10"/>
  <c r="C7096" i="10"/>
  <c r="C7097" i="10"/>
  <c r="C7098" i="10"/>
  <c r="C7099" i="10"/>
  <c r="C7100" i="10"/>
  <c r="C7101" i="10"/>
  <c r="C7102" i="10"/>
  <c r="C7103" i="10"/>
  <c r="C7104" i="10"/>
  <c r="C7105" i="10"/>
  <c r="C7106" i="10"/>
  <c r="C7107" i="10"/>
  <c r="C7108" i="10"/>
  <c r="C7109" i="10"/>
  <c r="C7110" i="10"/>
  <c r="C7111" i="10"/>
  <c r="C7112" i="10"/>
  <c r="C7113" i="10"/>
  <c r="C7114" i="10"/>
  <c r="C7115" i="10"/>
  <c r="C7116" i="10"/>
  <c r="C7117" i="10"/>
  <c r="C7118" i="10"/>
  <c r="C7119" i="10"/>
  <c r="C7120" i="10"/>
  <c r="C7121" i="10"/>
  <c r="C7122" i="10"/>
  <c r="C7123" i="10"/>
  <c r="C7124" i="10"/>
  <c r="C7125" i="10"/>
  <c r="C7126" i="10"/>
  <c r="C7127" i="10"/>
  <c r="C7128" i="10"/>
  <c r="C7129" i="10"/>
  <c r="C7130" i="10"/>
  <c r="C7131" i="10"/>
  <c r="C7132" i="10"/>
  <c r="C7133" i="10"/>
  <c r="C7134" i="10"/>
  <c r="C7135" i="10"/>
  <c r="C7136" i="10"/>
  <c r="C7137" i="10"/>
  <c r="C7138" i="10"/>
  <c r="C7139" i="10"/>
  <c r="C7140" i="10"/>
  <c r="C7141" i="10"/>
  <c r="C7142" i="10"/>
  <c r="C7143" i="10"/>
  <c r="C7144" i="10"/>
  <c r="C7145" i="10"/>
  <c r="C7146" i="10"/>
  <c r="C7147" i="10"/>
  <c r="C7148" i="10"/>
  <c r="C7149" i="10"/>
  <c r="C7150" i="10"/>
  <c r="C7151" i="10"/>
  <c r="C7152" i="10"/>
  <c r="C7153" i="10"/>
  <c r="C7154" i="10"/>
  <c r="C7155" i="10"/>
  <c r="C7156" i="10"/>
  <c r="C7157" i="10"/>
  <c r="C7158" i="10"/>
  <c r="C7159" i="10"/>
  <c r="C7160" i="10"/>
  <c r="C7161" i="10"/>
  <c r="C7162" i="10"/>
  <c r="C7163" i="10"/>
  <c r="C7164" i="10"/>
  <c r="C7165" i="10"/>
  <c r="C7166" i="10"/>
  <c r="C7167" i="10"/>
  <c r="C7168" i="10"/>
  <c r="C7169" i="10"/>
  <c r="C7170" i="10"/>
  <c r="C7171" i="10"/>
  <c r="C7172" i="10"/>
  <c r="C7173" i="10"/>
  <c r="C7174" i="10"/>
  <c r="C7175" i="10"/>
  <c r="C7176" i="10"/>
  <c r="C7177" i="10"/>
  <c r="C7178" i="10"/>
  <c r="C7179" i="10"/>
  <c r="C7180" i="10"/>
  <c r="C7181" i="10"/>
  <c r="C7182" i="10"/>
  <c r="C7183" i="10"/>
  <c r="C7184" i="10"/>
  <c r="C7185" i="10"/>
  <c r="C7186" i="10"/>
  <c r="C7187" i="10"/>
  <c r="C7188" i="10"/>
  <c r="C7189" i="10"/>
  <c r="C7190" i="10"/>
  <c r="C7191" i="10"/>
  <c r="C7192" i="10"/>
  <c r="C7193" i="10"/>
  <c r="C7194" i="10"/>
  <c r="C7195" i="10"/>
  <c r="C7196" i="10"/>
  <c r="C7197" i="10"/>
  <c r="C7198" i="10"/>
  <c r="C7199" i="10"/>
  <c r="C7200" i="10"/>
  <c r="C7201" i="10"/>
  <c r="C7202" i="10"/>
  <c r="C7203" i="10"/>
  <c r="C7204" i="10"/>
  <c r="C7205" i="10"/>
  <c r="C7206" i="10"/>
  <c r="C7207" i="10"/>
  <c r="C7208" i="10"/>
  <c r="C7209" i="10"/>
  <c r="C7210" i="10"/>
  <c r="C7211" i="10"/>
  <c r="C7212" i="10"/>
  <c r="C7213" i="10"/>
  <c r="C7214" i="10"/>
  <c r="C7215" i="10"/>
  <c r="C7216" i="10"/>
  <c r="C7217" i="10"/>
  <c r="C7218" i="10"/>
  <c r="C7219" i="10"/>
  <c r="C7220" i="10"/>
  <c r="C7221" i="10"/>
  <c r="C7222" i="10"/>
  <c r="C7223" i="10"/>
  <c r="C7224" i="10"/>
  <c r="C7225" i="10"/>
  <c r="C7226" i="10"/>
  <c r="C7227" i="10"/>
  <c r="C7228" i="10"/>
  <c r="C7229" i="10"/>
  <c r="C7230" i="10"/>
  <c r="C7231" i="10"/>
  <c r="C7232" i="10"/>
  <c r="C7233" i="10"/>
  <c r="C7234" i="10"/>
  <c r="C7235" i="10"/>
  <c r="C7236" i="10"/>
  <c r="C7237" i="10"/>
  <c r="C7238" i="10"/>
  <c r="C7239" i="10"/>
  <c r="C7240" i="10"/>
  <c r="C7241" i="10"/>
  <c r="C7242" i="10"/>
  <c r="C7243" i="10"/>
  <c r="C7244" i="10"/>
  <c r="C7245" i="10"/>
  <c r="C7246" i="10"/>
  <c r="C7247" i="10"/>
  <c r="C7248" i="10"/>
  <c r="C7249" i="10"/>
  <c r="C7250" i="10"/>
  <c r="C7251" i="10"/>
  <c r="C7252" i="10"/>
  <c r="C7253" i="10"/>
  <c r="C7254" i="10"/>
  <c r="C7255" i="10"/>
  <c r="C7256" i="10"/>
  <c r="C7257" i="10"/>
  <c r="C7258" i="10"/>
  <c r="C7259" i="10"/>
  <c r="C7260" i="10"/>
  <c r="C7261" i="10"/>
  <c r="C7262" i="10"/>
  <c r="C7263" i="10"/>
  <c r="C7264" i="10"/>
  <c r="C7265" i="10"/>
  <c r="C7266" i="10"/>
  <c r="C7267" i="10"/>
  <c r="C7268" i="10"/>
  <c r="C7269" i="10"/>
  <c r="C7270" i="10"/>
  <c r="C7271" i="10"/>
  <c r="C7272" i="10"/>
  <c r="C7273" i="10"/>
  <c r="C7274" i="10"/>
  <c r="C7275" i="10"/>
  <c r="C7276" i="10"/>
  <c r="C7277" i="10"/>
  <c r="C7278" i="10"/>
  <c r="C7279" i="10"/>
  <c r="C7280" i="10"/>
  <c r="C7281" i="10"/>
  <c r="C7282" i="10"/>
  <c r="C7283" i="10"/>
  <c r="C7284" i="10"/>
  <c r="C7285" i="10"/>
  <c r="C7286" i="10"/>
  <c r="C7287" i="10"/>
  <c r="C7288" i="10"/>
  <c r="C7289" i="10"/>
  <c r="C7290" i="10"/>
  <c r="C7291" i="10"/>
  <c r="C7292" i="10"/>
  <c r="C7293" i="10"/>
  <c r="C7294" i="10"/>
  <c r="C7295" i="10"/>
  <c r="C7296" i="10"/>
  <c r="C7297" i="10"/>
  <c r="C7298" i="10"/>
  <c r="C7299" i="10"/>
  <c r="C7300" i="10"/>
  <c r="C7301" i="10"/>
  <c r="C7302" i="10"/>
  <c r="C7303" i="10"/>
  <c r="C7304" i="10"/>
  <c r="C7305" i="10"/>
  <c r="C7306" i="10"/>
  <c r="C7307" i="10"/>
  <c r="C7308" i="10"/>
  <c r="C7309" i="10"/>
  <c r="C7310" i="10"/>
  <c r="C7311" i="10"/>
  <c r="C7312" i="10"/>
  <c r="C7313" i="10"/>
  <c r="C7314" i="10"/>
  <c r="C7315" i="10"/>
  <c r="C7316" i="10"/>
  <c r="C7317" i="10"/>
  <c r="C7318" i="10"/>
  <c r="C7319" i="10"/>
  <c r="C7320" i="10"/>
  <c r="C7321" i="10"/>
  <c r="C7322" i="10"/>
  <c r="C7323" i="10"/>
  <c r="C7324" i="10"/>
  <c r="C7325" i="10"/>
  <c r="C7326" i="10"/>
  <c r="C7327" i="10"/>
  <c r="C7328" i="10"/>
  <c r="C7329" i="10"/>
  <c r="C7330" i="10"/>
  <c r="C7331" i="10"/>
  <c r="C7332" i="10"/>
  <c r="C7333" i="10"/>
  <c r="C7334" i="10"/>
  <c r="C7335" i="10"/>
  <c r="C7336" i="10"/>
  <c r="C7337" i="10"/>
  <c r="C7338" i="10"/>
  <c r="C7339" i="10"/>
  <c r="C7340" i="10"/>
  <c r="C7341" i="10"/>
  <c r="C7342" i="10"/>
  <c r="C7343" i="10"/>
  <c r="C7344" i="10"/>
  <c r="C7345" i="10"/>
  <c r="C7346" i="10"/>
  <c r="C7347" i="10"/>
  <c r="C7348" i="10"/>
  <c r="C7349" i="10"/>
  <c r="C7350" i="10"/>
  <c r="C7351" i="10"/>
  <c r="C7352" i="10"/>
  <c r="C7353" i="10"/>
  <c r="C7354" i="10"/>
  <c r="C7355" i="10"/>
  <c r="C7356" i="10"/>
  <c r="C7357" i="10"/>
  <c r="C7358" i="10"/>
  <c r="C7359" i="10"/>
  <c r="C7360" i="10"/>
  <c r="C7361" i="10"/>
  <c r="C7362" i="10"/>
  <c r="C7363" i="10"/>
  <c r="C7364" i="10"/>
  <c r="C7365" i="10"/>
  <c r="C7366" i="10"/>
  <c r="C7367" i="10"/>
  <c r="C7368" i="10"/>
  <c r="C7369" i="10"/>
  <c r="C7370" i="10"/>
  <c r="C7371" i="10"/>
  <c r="C7372" i="10"/>
  <c r="C7373" i="10"/>
  <c r="C7374" i="10"/>
  <c r="C7375" i="10"/>
  <c r="C7376" i="10"/>
  <c r="C7377" i="10"/>
  <c r="C7378" i="10"/>
  <c r="C7379" i="10"/>
  <c r="C7380" i="10"/>
  <c r="C7381" i="10"/>
  <c r="C7382" i="10"/>
  <c r="C7383" i="10"/>
  <c r="C7384" i="10"/>
  <c r="C7385" i="10"/>
  <c r="C7386" i="10"/>
  <c r="C7387" i="10"/>
  <c r="C7388" i="10"/>
  <c r="C7389" i="10"/>
  <c r="C7390" i="10"/>
  <c r="C7391" i="10"/>
  <c r="C7392" i="10"/>
  <c r="C7393" i="10"/>
  <c r="C7394" i="10"/>
  <c r="C7395" i="10"/>
  <c r="C7396" i="10"/>
  <c r="C7397" i="10"/>
  <c r="C7398" i="10"/>
  <c r="C7399" i="10"/>
  <c r="C7400" i="10"/>
  <c r="C7401" i="10"/>
  <c r="C7402" i="10"/>
  <c r="C7403" i="10"/>
  <c r="C7404" i="10"/>
  <c r="C7405" i="10"/>
  <c r="C7406" i="10"/>
  <c r="C7407" i="10"/>
  <c r="C7408" i="10"/>
  <c r="C7409" i="10"/>
  <c r="C7410" i="10"/>
  <c r="C7411" i="10"/>
  <c r="C7412" i="10"/>
  <c r="C7413" i="10"/>
  <c r="C7414" i="10"/>
  <c r="C7415" i="10"/>
  <c r="C7416" i="10"/>
  <c r="C7417" i="10"/>
  <c r="C7418" i="10"/>
  <c r="C7419" i="10"/>
  <c r="C7420" i="10"/>
  <c r="C7421" i="10"/>
  <c r="C7422" i="10"/>
  <c r="C7423" i="10"/>
  <c r="C7424" i="10"/>
  <c r="C7425" i="10"/>
  <c r="C7426" i="10"/>
  <c r="C7427" i="10"/>
  <c r="C7428" i="10"/>
  <c r="C7429" i="10"/>
  <c r="C7430" i="10"/>
  <c r="C7431" i="10"/>
  <c r="C7432" i="10"/>
  <c r="C7433" i="10"/>
  <c r="C7434" i="10"/>
  <c r="C7435" i="10"/>
  <c r="C7436" i="10"/>
  <c r="C7437" i="10"/>
  <c r="C7438" i="10"/>
  <c r="C7439" i="10"/>
  <c r="C7440" i="10"/>
  <c r="C7441" i="10"/>
  <c r="C7442" i="10"/>
  <c r="C7443" i="10"/>
  <c r="C7444" i="10"/>
  <c r="C7445" i="10"/>
  <c r="C7446" i="10"/>
  <c r="C7447" i="10"/>
  <c r="C7448" i="10"/>
  <c r="C7449" i="10"/>
  <c r="C7450" i="10"/>
  <c r="C7451" i="10"/>
  <c r="C7452" i="10"/>
  <c r="C7453" i="10"/>
  <c r="C7454" i="10"/>
  <c r="C7455" i="10"/>
  <c r="C7456" i="10"/>
  <c r="C7457" i="10"/>
  <c r="C7458" i="10"/>
  <c r="C7459" i="10"/>
  <c r="C7460" i="10"/>
  <c r="C7461" i="10"/>
  <c r="C7462" i="10"/>
  <c r="C7463" i="10"/>
  <c r="C7464" i="10"/>
  <c r="C7465" i="10"/>
  <c r="C7466" i="10"/>
  <c r="C7467" i="10"/>
  <c r="C7468" i="10"/>
  <c r="C7469" i="10"/>
  <c r="C7470" i="10"/>
  <c r="C7471" i="10"/>
  <c r="C7472" i="10"/>
  <c r="C7473" i="10"/>
  <c r="C7474" i="10"/>
  <c r="C7475" i="10"/>
  <c r="C7476" i="10"/>
  <c r="C7477" i="10"/>
  <c r="C7478" i="10"/>
  <c r="C7479" i="10"/>
  <c r="C7480" i="10"/>
  <c r="C7481" i="10"/>
  <c r="C7482" i="10"/>
  <c r="C7483" i="10"/>
  <c r="C7484" i="10"/>
  <c r="C7485" i="10"/>
  <c r="C7486" i="10"/>
  <c r="C7487" i="10"/>
  <c r="C7488" i="10"/>
  <c r="C7489" i="10"/>
  <c r="C7490" i="10"/>
  <c r="C7491" i="10"/>
  <c r="C7492" i="10"/>
  <c r="C7493" i="10"/>
  <c r="C7494" i="10"/>
  <c r="C7495" i="10"/>
  <c r="C7496" i="10"/>
  <c r="C7497" i="10"/>
  <c r="C7498" i="10"/>
  <c r="C7499" i="10"/>
  <c r="C7500" i="10"/>
  <c r="C7501" i="10"/>
  <c r="C7502" i="10"/>
  <c r="C7503" i="10"/>
  <c r="C7504" i="10"/>
  <c r="C7505" i="10"/>
  <c r="C7506" i="10"/>
  <c r="C7507" i="10"/>
  <c r="C7508" i="10"/>
  <c r="C7509" i="10"/>
  <c r="C7510" i="10"/>
  <c r="C7511" i="10"/>
  <c r="C7512" i="10"/>
  <c r="C7513" i="10"/>
  <c r="C7514" i="10"/>
  <c r="C7515" i="10"/>
  <c r="C7516" i="10"/>
  <c r="C7517" i="10"/>
  <c r="C7518" i="10"/>
  <c r="C7519" i="10"/>
  <c r="C7520" i="10"/>
  <c r="C7521" i="10"/>
  <c r="C7522" i="10"/>
  <c r="C7523" i="10"/>
  <c r="C7524" i="10"/>
  <c r="C7525" i="10"/>
  <c r="C7526" i="10"/>
  <c r="C7527" i="10"/>
  <c r="C7528" i="10"/>
  <c r="C7529" i="10"/>
  <c r="C7530" i="10"/>
  <c r="C7531" i="10"/>
  <c r="C7532" i="10"/>
  <c r="C7533" i="10"/>
  <c r="C7534" i="10"/>
  <c r="C7535" i="10"/>
  <c r="C7536" i="10"/>
  <c r="C7537" i="10"/>
  <c r="C7538" i="10"/>
  <c r="C7539" i="10"/>
  <c r="C7540" i="10"/>
  <c r="C7541" i="10"/>
  <c r="C7542" i="10"/>
  <c r="C7543" i="10"/>
  <c r="C7544" i="10"/>
  <c r="C7545" i="10"/>
  <c r="C7546" i="10"/>
  <c r="C7547" i="10"/>
  <c r="C7548" i="10"/>
  <c r="C7549" i="10"/>
  <c r="C7550" i="10"/>
  <c r="C7551" i="10"/>
  <c r="C7552" i="10"/>
  <c r="C7553" i="10"/>
  <c r="C7554" i="10"/>
  <c r="C7555" i="10"/>
  <c r="C7556" i="10"/>
  <c r="C7557" i="10"/>
  <c r="C7558" i="10"/>
  <c r="C7559" i="10"/>
  <c r="C7560" i="10"/>
  <c r="C7561" i="10"/>
  <c r="C7562" i="10"/>
  <c r="C7563" i="10"/>
  <c r="C7564" i="10"/>
  <c r="C7565" i="10"/>
  <c r="C7566" i="10"/>
  <c r="C7567" i="10"/>
  <c r="C7568" i="10"/>
  <c r="C7569" i="10"/>
  <c r="C7570" i="10"/>
  <c r="C7571" i="10"/>
  <c r="C7572" i="10"/>
  <c r="C7573" i="10"/>
  <c r="C7574" i="10"/>
  <c r="C7575" i="10"/>
  <c r="C7576" i="10"/>
  <c r="C7577" i="10"/>
  <c r="C7578" i="10"/>
  <c r="C7579" i="10"/>
  <c r="C7580" i="10"/>
  <c r="C7581" i="10"/>
  <c r="C7582" i="10"/>
  <c r="C7583" i="10"/>
  <c r="C7584" i="10"/>
  <c r="C7585" i="10"/>
  <c r="C7586" i="10"/>
  <c r="C7587" i="10"/>
  <c r="C7588" i="10"/>
  <c r="C7589" i="10"/>
  <c r="C7590" i="10"/>
  <c r="C7591" i="10"/>
  <c r="C7592" i="10"/>
  <c r="C7593" i="10"/>
  <c r="C7594" i="10"/>
  <c r="C7595" i="10"/>
  <c r="C7596" i="10"/>
  <c r="C7597" i="10"/>
  <c r="C7598" i="10"/>
  <c r="C7599" i="10"/>
  <c r="C7600" i="10"/>
  <c r="C7601" i="10"/>
  <c r="C7602" i="10"/>
  <c r="C7603" i="10"/>
  <c r="C7604" i="10"/>
  <c r="C7605" i="10"/>
  <c r="C7606" i="10"/>
  <c r="C7607" i="10"/>
  <c r="C7608" i="10"/>
  <c r="C7609" i="10"/>
  <c r="C7610" i="10"/>
  <c r="C7611" i="10"/>
  <c r="C7612" i="10"/>
  <c r="C7613" i="10"/>
  <c r="C7614" i="10"/>
  <c r="C7615" i="10"/>
  <c r="C7616" i="10"/>
  <c r="C7617" i="10"/>
  <c r="C7618" i="10"/>
  <c r="C7619" i="10"/>
  <c r="C7620" i="10"/>
  <c r="C7621" i="10"/>
  <c r="C7622" i="10"/>
  <c r="C7623" i="10"/>
  <c r="C7624" i="10"/>
  <c r="C7625" i="10"/>
  <c r="C7626" i="10"/>
  <c r="C7627" i="10"/>
  <c r="C7628" i="10"/>
  <c r="C7629" i="10"/>
  <c r="C7630" i="10"/>
  <c r="C7631" i="10"/>
  <c r="C7632" i="10"/>
  <c r="C7633" i="10"/>
  <c r="C7634" i="10"/>
  <c r="C7635" i="10"/>
  <c r="C7636" i="10"/>
  <c r="C7637" i="10"/>
  <c r="C7638" i="10"/>
  <c r="C7639" i="10"/>
  <c r="C7640" i="10"/>
  <c r="C7641" i="10"/>
  <c r="C7642" i="10"/>
  <c r="C7643" i="10"/>
  <c r="C7644" i="10"/>
  <c r="C7645" i="10"/>
  <c r="C7646" i="10"/>
  <c r="C7647" i="10"/>
  <c r="C7648" i="10"/>
  <c r="C7649" i="10"/>
  <c r="C7650" i="10"/>
  <c r="C7651" i="10"/>
  <c r="C7652" i="10"/>
  <c r="C7653" i="10"/>
  <c r="C7654" i="10"/>
  <c r="C7655" i="10"/>
  <c r="C7656" i="10"/>
  <c r="C7657" i="10"/>
  <c r="C7658" i="10"/>
  <c r="C7659" i="10"/>
  <c r="C7660" i="10"/>
  <c r="C7661" i="10"/>
  <c r="C7662" i="10"/>
  <c r="C7663" i="10"/>
  <c r="C7664" i="10"/>
  <c r="C7665" i="10"/>
  <c r="C7666" i="10"/>
  <c r="C7667" i="10"/>
  <c r="C7668" i="10"/>
  <c r="C7669" i="10"/>
  <c r="C7670" i="10"/>
  <c r="C7671" i="10"/>
  <c r="C7672" i="10"/>
  <c r="C7673" i="10"/>
  <c r="C7674" i="10"/>
  <c r="C7675" i="10"/>
  <c r="C7676" i="10"/>
  <c r="C7677" i="10"/>
  <c r="C7678" i="10"/>
  <c r="C7679" i="10"/>
  <c r="C7680" i="10"/>
  <c r="C7681" i="10"/>
  <c r="C7682" i="10"/>
  <c r="C7683" i="10"/>
  <c r="C7684" i="10"/>
  <c r="C7685" i="10"/>
  <c r="C7686" i="10"/>
  <c r="C7687" i="10"/>
  <c r="C7688" i="10"/>
  <c r="C7689" i="10"/>
  <c r="C7690" i="10"/>
  <c r="C7691" i="10"/>
  <c r="C7692" i="10"/>
  <c r="C7693" i="10"/>
  <c r="C7694" i="10"/>
  <c r="C7695" i="10"/>
  <c r="C7696" i="10"/>
  <c r="C7697" i="10"/>
  <c r="C7698" i="10"/>
  <c r="C7699" i="10"/>
  <c r="C7700" i="10"/>
  <c r="C7701" i="10"/>
  <c r="C7702" i="10"/>
  <c r="C7703" i="10"/>
  <c r="C7704" i="10"/>
  <c r="C7705" i="10"/>
  <c r="C7706" i="10"/>
  <c r="C7707" i="10"/>
  <c r="C7708" i="10"/>
  <c r="C7709" i="10"/>
  <c r="C7710" i="10"/>
  <c r="C7711" i="10"/>
  <c r="C7712" i="10"/>
  <c r="C7713" i="10"/>
  <c r="C7714" i="10"/>
  <c r="C7715" i="10"/>
  <c r="C7716" i="10"/>
  <c r="C7717" i="10"/>
  <c r="C7718" i="10"/>
  <c r="C7719" i="10"/>
  <c r="C7720" i="10"/>
  <c r="C7721" i="10"/>
  <c r="C7722" i="10"/>
  <c r="C7723" i="10"/>
  <c r="C7724" i="10"/>
  <c r="C7725" i="10"/>
  <c r="C7726" i="10"/>
  <c r="C7727" i="10"/>
  <c r="C7728" i="10"/>
  <c r="C7729" i="10"/>
  <c r="C7730" i="10"/>
  <c r="C7731" i="10"/>
  <c r="C7732" i="10"/>
  <c r="C7733" i="10"/>
  <c r="C7734" i="10"/>
  <c r="C7735" i="10"/>
  <c r="C7736" i="10"/>
  <c r="C7737" i="10"/>
  <c r="C7738" i="10"/>
  <c r="C7739" i="10"/>
  <c r="C7740" i="10"/>
  <c r="C7741" i="10"/>
  <c r="C7742" i="10"/>
  <c r="C7743" i="10"/>
  <c r="C7744" i="10"/>
  <c r="C7745" i="10"/>
  <c r="C7746" i="10"/>
  <c r="C7747" i="10"/>
  <c r="C7748" i="10"/>
  <c r="C7749" i="10"/>
  <c r="C7750" i="10"/>
  <c r="C7751" i="10"/>
  <c r="C7752" i="10"/>
  <c r="C7753" i="10"/>
  <c r="C7754" i="10"/>
  <c r="C7755" i="10"/>
  <c r="C7756" i="10"/>
  <c r="C7757" i="10"/>
  <c r="C7758" i="10"/>
  <c r="C7759" i="10"/>
  <c r="C7760" i="10"/>
  <c r="C7761" i="10"/>
  <c r="C7762" i="10"/>
  <c r="C7763" i="10"/>
  <c r="C7764" i="10"/>
  <c r="C7765" i="10"/>
  <c r="C7766" i="10"/>
  <c r="C7767" i="10"/>
  <c r="C7768" i="10"/>
  <c r="C7769" i="10"/>
  <c r="C7770" i="10"/>
  <c r="C7771" i="10"/>
  <c r="C7772" i="10"/>
  <c r="C7773" i="10"/>
  <c r="C7774" i="10"/>
  <c r="C7775" i="10"/>
  <c r="C7776" i="10"/>
  <c r="C7777" i="10"/>
  <c r="C7778" i="10"/>
  <c r="C7779" i="10"/>
  <c r="C7780" i="10"/>
  <c r="C7781" i="10"/>
  <c r="C7782" i="10"/>
  <c r="C7783" i="10"/>
  <c r="C7784" i="10"/>
  <c r="C7785" i="10"/>
  <c r="C7786" i="10"/>
  <c r="C7787" i="10"/>
  <c r="C7788" i="10"/>
  <c r="C7789" i="10"/>
  <c r="C7790" i="10"/>
  <c r="C7791" i="10"/>
  <c r="C7792" i="10"/>
  <c r="C7793" i="10"/>
  <c r="C7794" i="10"/>
  <c r="C7795" i="10"/>
  <c r="C7796" i="10"/>
  <c r="C7797" i="10"/>
  <c r="C7798" i="10"/>
  <c r="C7799" i="10"/>
  <c r="C7800" i="10"/>
  <c r="C7801" i="10"/>
  <c r="C7802" i="10"/>
  <c r="C7803" i="10"/>
  <c r="C7804" i="10"/>
  <c r="C7805" i="10"/>
  <c r="C7806" i="10"/>
  <c r="C7807" i="10"/>
  <c r="C7808" i="10"/>
  <c r="C7809" i="10"/>
  <c r="C7810" i="10"/>
  <c r="C7811" i="10"/>
  <c r="C7812" i="10"/>
  <c r="C7813" i="10"/>
  <c r="C7814" i="10"/>
  <c r="C7815" i="10"/>
  <c r="C7816" i="10"/>
  <c r="C7817" i="10"/>
  <c r="C7818" i="10"/>
  <c r="C7819" i="10"/>
  <c r="C7820" i="10"/>
  <c r="C7821" i="10"/>
  <c r="C7822" i="10"/>
  <c r="C7823" i="10"/>
  <c r="C7824" i="10"/>
  <c r="C7825" i="10"/>
  <c r="C7826" i="10"/>
  <c r="C7827" i="10"/>
  <c r="C7828" i="10"/>
  <c r="C7829" i="10"/>
  <c r="C7830" i="10"/>
  <c r="C7831" i="10"/>
  <c r="C7832" i="10"/>
  <c r="C7833" i="10"/>
  <c r="C7834" i="10"/>
  <c r="C7835" i="10"/>
  <c r="C7836" i="10"/>
  <c r="C7837" i="10"/>
  <c r="C7838" i="10"/>
  <c r="C7839" i="10"/>
  <c r="C7840" i="10"/>
  <c r="C7841" i="10"/>
  <c r="C7842" i="10"/>
  <c r="C7843" i="10"/>
  <c r="C7844" i="10"/>
  <c r="C7845" i="10"/>
  <c r="C7846" i="10"/>
  <c r="C7847" i="10"/>
  <c r="C7848" i="10"/>
  <c r="C7849" i="10"/>
  <c r="C7850" i="10"/>
  <c r="C7851" i="10"/>
  <c r="C7852" i="10"/>
  <c r="C7853" i="10"/>
  <c r="C7854" i="10"/>
  <c r="C7855" i="10"/>
  <c r="C7856" i="10"/>
  <c r="C7857" i="10"/>
  <c r="C7858" i="10"/>
  <c r="C7859" i="10"/>
  <c r="C7860" i="10"/>
  <c r="C7861" i="10"/>
  <c r="C7862" i="10"/>
  <c r="C7863" i="10"/>
  <c r="C7864" i="10"/>
  <c r="C7865" i="10"/>
  <c r="C7866" i="10"/>
  <c r="C7867" i="10"/>
  <c r="C7868" i="10"/>
  <c r="C7869" i="10"/>
  <c r="C7870" i="10"/>
  <c r="C7871" i="10"/>
  <c r="C7872" i="10"/>
  <c r="C7873" i="10"/>
  <c r="C7874" i="10"/>
  <c r="C7875" i="10"/>
  <c r="C7876" i="10"/>
  <c r="C7877" i="10"/>
  <c r="C7878" i="10"/>
  <c r="C7879" i="10"/>
  <c r="C7880" i="10"/>
  <c r="C7881" i="10"/>
  <c r="C7882" i="10"/>
  <c r="C7883" i="10"/>
  <c r="C7884" i="10"/>
  <c r="C7885" i="10"/>
  <c r="C7886" i="10"/>
  <c r="C7887" i="10"/>
  <c r="C7888" i="10"/>
  <c r="C7889" i="10"/>
  <c r="C7890" i="10"/>
  <c r="C7891" i="10"/>
  <c r="C7892" i="10"/>
  <c r="C7893" i="10"/>
  <c r="C7894" i="10"/>
  <c r="C7895" i="10"/>
  <c r="C7896" i="10"/>
  <c r="C7897" i="10"/>
  <c r="C7898" i="10"/>
  <c r="C7899" i="10"/>
  <c r="C7900" i="10"/>
  <c r="C7901" i="10"/>
  <c r="C7902" i="10"/>
  <c r="C7903" i="10"/>
  <c r="C7904" i="10"/>
  <c r="C7905" i="10"/>
  <c r="C7906" i="10"/>
  <c r="C7907" i="10"/>
  <c r="C7908" i="10"/>
  <c r="C7909" i="10"/>
  <c r="C7910" i="10"/>
  <c r="C7911" i="10"/>
  <c r="C7912" i="10"/>
  <c r="C7913" i="10"/>
  <c r="C7914" i="10"/>
  <c r="C7915" i="10"/>
  <c r="C7916" i="10"/>
  <c r="C7917" i="10"/>
  <c r="C7918" i="10"/>
  <c r="C7919" i="10"/>
  <c r="C7920" i="10"/>
  <c r="C7921" i="10"/>
  <c r="C7922" i="10"/>
  <c r="C7923" i="10"/>
  <c r="C7924" i="10"/>
  <c r="C7925" i="10"/>
  <c r="C7926" i="10"/>
  <c r="C7927" i="10"/>
  <c r="C7928" i="10"/>
  <c r="C7929" i="10"/>
  <c r="C7930" i="10"/>
  <c r="C7931" i="10"/>
  <c r="C7932" i="10"/>
  <c r="C7933" i="10"/>
  <c r="C7934" i="10"/>
  <c r="C7935" i="10"/>
  <c r="C7936" i="10"/>
  <c r="C7937" i="10"/>
  <c r="C7938" i="10"/>
  <c r="C7939" i="10"/>
  <c r="C7940" i="10"/>
  <c r="C7941" i="10"/>
  <c r="C7942" i="10"/>
  <c r="C7943" i="10"/>
  <c r="C7944" i="10"/>
  <c r="C7945" i="10"/>
  <c r="C7946" i="10"/>
  <c r="C7947" i="10"/>
  <c r="C7948" i="10"/>
  <c r="C7949" i="10"/>
  <c r="C7950" i="10"/>
  <c r="C7951" i="10"/>
  <c r="C7952" i="10"/>
  <c r="C7953" i="10"/>
  <c r="C7954" i="10"/>
  <c r="C7955" i="10"/>
  <c r="C7956" i="10"/>
  <c r="C7957" i="10"/>
  <c r="C7958" i="10"/>
  <c r="C7959" i="10"/>
  <c r="C7960" i="10"/>
  <c r="C7961" i="10"/>
  <c r="C7962" i="10"/>
  <c r="C7963" i="10"/>
  <c r="C7964" i="10"/>
  <c r="C7965" i="10"/>
  <c r="C7966" i="10"/>
  <c r="C7967" i="10"/>
  <c r="C7968" i="10"/>
  <c r="C7969" i="10"/>
  <c r="C7970" i="10"/>
  <c r="C7971" i="10"/>
  <c r="C7972" i="10"/>
  <c r="C7973" i="10"/>
  <c r="C7974" i="10"/>
  <c r="C7975" i="10"/>
  <c r="C7976" i="10"/>
  <c r="C7977" i="10"/>
  <c r="C7978" i="10"/>
  <c r="C7979" i="10"/>
  <c r="C7980" i="10"/>
  <c r="C7981" i="10"/>
  <c r="C7982" i="10"/>
  <c r="C7983" i="10"/>
  <c r="C7984" i="10"/>
  <c r="C7985" i="10"/>
  <c r="C7986" i="10"/>
  <c r="C7987" i="10"/>
  <c r="C7988" i="10"/>
  <c r="C7989" i="10"/>
  <c r="C7990" i="10"/>
  <c r="C7991" i="10"/>
  <c r="C7992" i="10"/>
  <c r="C7993" i="10"/>
  <c r="C7994" i="10"/>
  <c r="C7995" i="10"/>
  <c r="C7996" i="10"/>
  <c r="C7997" i="10"/>
  <c r="C7998" i="10"/>
  <c r="C7999" i="10"/>
  <c r="C8000" i="10"/>
  <c r="C8001" i="10"/>
  <c r="C8002" i="10"/>
  <c r="C8003" i="10"/>
  <c r="C8004" i="10"/>
  <c r="C8005" i="10"/>
  <c r="C8006" i="10"/>
  <c r="C8007" i="10"/>
  <c r="C8008" i="10"/>
  <c r="C8009" i="10"/>
  <c r="C8010" i="10"/>
  <c r="C8011" i="10"/>
  <c r="C8012" i="10"/>
  <c r="C8013" i="10"/>
  <c r="C8014" i="10"/>
  <c r="C8015" i="10"/>
  <c r="C8016" i="10"/>
  <c r="C8017" i="10"/>
  <c r="C8018" i="10"/>
  <c r="C8019" i="10"/>
  <c r="C8020" i="10"/>
  <c r="C8021" i="10"/>
  <c r="C8022" i="10"/>
  <c r="C8023" i="10"/>
  <c r="C8024" i="10"/>
  <c r="C8025" i="10"/>
  <c r="C8026" i="10"/>
  <c r="C8027" i="10"/>
  <c r="C8028" i="10"/>
  <c r="C8029" i="10"/>
  <c r="C8030" i="10"/>
  <c r="C8031" i="10"/>
  <c r="C8032" i="10"/>
  <c r="C8033" i="10"/>
  <c r="C8034" i="10"/>
  <c r="C8035" i="10"/>
  <c r="C8036" i="10"/>
  <c r="C8037" i="10"/>
  <c r="C8038" i="10"/>
  <c r="C8039" i="10"/>
  <c r="C8040" i="10"/>
  <c r="C8041" i="10"/>
  <c r="C8042" i="10"/>
  <c r="C8043" i="10"/>
  <c r="C8044" i="10"/>
  <c r="C8045" i="10"/>
  <c r="C8046" i="10"/>
  <c r="C8047" i="10"/>
  <c r="C8048" i="10"/>
  <c r="C8049" i="10"/>
  <c r="C8050" i="10"/>
  <c r="C8051" i="10"/>
  <c r="C8052" i="10"/>
  <c r="C8053" i="10"/>
  <c r="C8054" i="10"/>
  <c r="C8055" i="10"/>
  <c r="C8056" i="10"/>
  <c r="C8057" i="10"/>
  <c r="C8058" i="10"/>
  <c r="C8059" i="10"/>
  <c r="C8060" i="10"/>
  <c r="C8061" i="10"/>
  <c r="C8062" i="10"/>
  <c r="C8063" i="10"/>
  <c r="C8064" i="10"/>
  <c r="C8065" i="10"/>
  <c r="C8066" i="10"/>
  <c r="C8067" i="10"/>
  <c r="C8068" i="10"/>
  <c r="C8069" i="10"/>
  <c r="C8070" i="10"/>
  <c r="C8071" i="10"/>
  <c r="C8072" i="10"/>
  <c r="C8073" i="10"/>
  <c r="C8074" i="10"/>
  <c r="C8075" i="10"/>
  <c r="C8076" i="10"/>
  <c r="C8077" i="10"/>
  <c r="C8078" i="10"/>
  <c r="C8079" i="10"/>
  <c r="C8080" i="10"/>
  <c r="C8081" i="10"/>
  <c r="C8082" i="10"/>
  <c r="C8083" i="10"/>
  <c r="C8084" i="10"/>
  <c r="C8085" i="10"/>
  <c r="C8086" i="10"/>
  <c r="C8087" i="10"/>
  <c r="C8088" i="10"/>
  <c r="C8089" i="10"/>
  <c r="C8090" i="10"/>
  <c r="C8091" i="10"/>
  <c r="C8092" i="10"/>
  <c r="C8093" i="10"/>
  <c r="C8094" i="10"/>
  <c r="C8095" i="10"/>
  <c r="C8096" i="10"/>
  <c r="C8097" i="10"/>
  <c r="C8098" i="10"/>
  <c r="C8099" i="10"/>
  <c r="C8100" i="10"/>
  <c r="C8101" i="10"/>
  <c r="C8102" i="10"/>
  <c r="C8103" i="10"/>
  <c r="C8104" i="10"/>
  <c r="C8105" i="10"/>
  <c r="C8106" i="10"/>
  <c r="C8107" i="10"/>
  <c r="C8108" i="10"/>
  <c r="C8109" i="10"/>
  <c r="C8110" i="10"/>
  <c r="C8111" i="10"/>
  <c r="C8112" i="10"/>
  <c r="C8113" i="10"/>
  <c r="C8114" i="10"/>
  <c r="C8115" i="10"/>
  <c r="C8116" i="10"/>
  <c r="C8117" i="10"/>
  <c r="C8118" i="10"/>
  <c r="C8119" i="10"/>
  <c r="C8120" i="10"/>
  <c r="C8121" i="10"/>
  <c r="C8122" i="10"/>
  <c r="C8123" i="10"/>
  <c r="C8124" i="10"/>
  <c r="C8125" i="10"/>
  <c r="C8126" i="10"/>
  <c r="C8127" i="10"/>
  <c r="C8128" i="10"/>
  <c r="C8129" i="10"/>
  <c r="C8130" i="10"/>
  <c r="C8131" i="10"/>
  <c r="C8132" i="10"/>
  <c r="C8133" i="10"/>
  <c r="C8134" i="10"/>
  <c r="C8135" i="10"/>
  <c r="C8136" i="10"/>
  <c r="C8137" i="10"/>
  <c r="C8138" i="10"/>
  <c r="C8139" i="10"/>
  <c r="C8140" i="10"/>
  <c r="C8141" i="10"/>
  <c r="C8142" i="10"/>
  <c r="C8143" i="10"/>
  <c r="C8144" i="10"/>
  <c r="C8145" i="10"/>
  <c r="C8146" i="10"/>
  <c r="C8147" i="10"/>
  <c r="C8148" i="10"/>
  <c r="C8149" i="10"/>
  <c r="C8150" i="10"/>
  <c r="C8151" i="10"/>
  <c r="C8152" i="10"/>
  <c r="C8153" i="10"/>
  <c r="C8154" i="10"/>
  <c r="C8155" i="10"/>
  <c r="C8156" i="10"/>
  <c r="C8157" i="10"/>
  <c r="C8158" i="10"/>
  <c r="C8159" i="10"/>
  <c r="C8160" i="10"/>
  <c r="C8161" i="10"/>
  <c r="C8162" i="10"/>
  <c r="C8163" i="10"/>
  <c r="C8164" i="10"/>
  <c r="C8165" i="10"/>
  <c r="C8166" i="10"/>
  <c r="C8167" i="10"/>
  <c r="C8168" i="10"/>
  <c r="C8169" i="10"/>
  <c r="C8170" i="10"/>
  <c r="C8171" i="10"/>
  <c r="C8172" i="10"/>
  <c r="C8173" i="10"/>
  <c r="C8174" i="10"/>
  <c r="C8175" i="10"/>
  <c r="C8176" i="10"/>
  <c r="C8177" i="10"/>
  <c r="C8178" i="10"/>
  <c r="C8179" i="10"/>
  <c r="C8180" i="10"/>
  <c r="C8181" i="10"/>
  <c r="C8182" i="10"/>
  <c r="C8183" i="10"/>
  <c r="C8184" i="10"/>
  <c r="C8185" i="10"/>
  <c r="C8186" i="10"/>
  <c r="C8187" i="10"/>
  <c r="C8188" i="10"/>
  <c r="C8189" i="10"/>
  <c r="C8190" i="10"/>
  <c r="C8191" i="10"/>
  <c r="C8192" i="10"/>
  <c r="C8193" i="10"/>
  <c r="C8194" i="10"/>
  <c r="C8195" i="10"/>
  <c r="C8196" i="10"/>
  <c r="C8197" i="10"/>
  <c r="C8198" i="10"/>
  <c r="C8199" i="10"/>
  <c r="C8200" i="10"/>
  <c r="C8201" i="10"/>
  <c r="C8202" i="10"/>
  <c r="C8203" i="10"/>
  <c r="C8204" i="10"/>
  <c r="C8205" i="10"/>
  <c r="C8206" i="10"/>
  <c r="C8207" i="10"/>
  <c r="C8208" i="10"/>
  <c r="C8209" i="10"/>
  <c r="C8210" i="10"/>
  <c r="C8211" i="10"/>
  <c r="C8212" i="10"/>
  <c r="C8213" i="10"/>
  <c r="C8214" i="10"/>
  <c r="C8215" i="10"/>
  <c r="C8216" i="10"/>
  <c r="C8217" i="10"/>
  <c r="C8218" i="10"/>
  <c r="C8219" i="10"/>
  <c r="C8220" i="10"/>
  <c r="C8221" i="10"/>
  <c r="C8222" i="10"/>
  <c r="C8223" i="10"/>
  <c r="C8224" i="10"/>
  <c r="C8225" i="10"/>
  <c r="C8226" i="10"/>
  <c r="C8227" i="10"/>
  <c r="C8228" i="10"/>
  <c r="C8229" i="10"/>
  <c r="C8230" i="10"/>
  <c r="C8231" i="10"/>
  <c r="C8232" i="10"/>
  <c r="C8233" i="10"/>
  <c r="C8234" i="10"/>
  <c r="C8235" i="10"/>
  <c r="C8236" i="10"/>
  <c r="C8237" i="10"/>
  <c r="C8238" i="10"/>
  <c r="C8239" i="10"/>
  <c r="C8240" i="10"/>
  <c r="C8241" i="10"/>
  <c r="C8242" i="10"/>
  <c r="C8243" i="10"/>
  <c r="C8244" i="10"/>
  <c r="C8245" i="10"/>
  <c r="C8246" i="10"/>
  <c r="C8247" i="10"/>
  <c r="C8248" i="10"/>
  <c r="C8249" i="10"/>
  <c r="C8250" i="10"/>
  <c r="C8251" i="10"/>
  <c r="C8252" i="10"/>
  <c r="C8253" i="10"/>
  <c r="C8254" i="10"/>
  <c r="C8255" i="10"/>
  <c r="C8256" i="10"/>
  <c r="C8257" i="10"/>
  <c r="C8258" i="10"/>
  <c r="C8259" i="10"/>
  <c r="C8260" i="10"/>
  <c r="C8261" i="10"/>
  <c r="C8262" i="10"/>
  <c r="C8263" i="10"/>
  <c r="C8264" i="10"/>
  <c r="C8265" i="10"/>
  <c r="C8266" i="10"/>
  <c r="C8267" i="10"/>
  <c r="C8268" i="10"/>
  <c r="C8269" i="10"/>
  <c r="C8270" i="10"/>
  <c r="C8271" i="10"/>
  <c r="C8272" i="10"/>
  <c r="C8273" i="10"/>
  <c r="C8274" i="10"/>
  <c r="C8275" i="10"/>
  <c r="C8276" i="10"/>
  <c r="C8277" i="10"/>
  <c r="C8278" i="10"/>
  <c r="C8279" i="10"/>
  <c r="C8280" i="10"/>
  <c r="C8281" i="10"/>
  <c r="C8282" i="10"/>
  <c r="C8283" i="10"/>
  <c r="C8284" i="10"/>
  <c r="C8285" i="10"/>
  <c r="C8286" i="10"/>
  <c r="C8287" i="10"/>
  <c r="C8288" i="10"/>
  <c r="C8289" i="10"/>
  <c r="C8290" i="10"/>
  <c r="C8291" i="10"/>
  <c r="C8292" i="10"/>
  <c r="C8293" i="10"/>
  <c r="C8294" i="10"/>
  <c r="C8295" i="10"/>
  <c r="C8296" i="10"/>
  <c r="C8297" i="10"/>
  <c r="C8298" i="10"/>
  <c r="C8299" i="10"/>
  <c r="C8300" i="10"/>
  <c r="C8301" i="10"/>
  <c r="C8302" i="10"/>
  <c r="C8303" i="10"/>
  <c r="C8304" i="10"/>
  <c r="C8305" i="10"/>
  <c r="C8306" i="10"/>
  <c r="C8307" i="10"/>
  <c r="C8308" i="10"/>
  <c r="C8309" i="10"/>
  <c r="C8310" i="10"/>
  <c r="C8311" i="10"/>
  <c r="C8312" i="10"/>
  <c r="C8313" i="10"/>
  <c r="C8314" i="10"/>
  <c r="C8315" i="10"/>
  <c r="C8316" i="10"/>
  <c r="C8317" i="10"/>
  <c r="C8318" i="10"/>
  <c r="C8319" i="10"/>
  <c r="C8320" i="10"/>
  <c r="C8321" i="10"/>
  <c r="C8322" i="10"/>
  <c r="C8323" i="10"/>
  <c r="C8324" i="10"/>
  <c r="C8325" i="10"/>
  <c r="C8326" i="10"/>
  <c r="C8327" i="10"/>
  <c r="C8328" i="10"/>
  <c r="C8329" i="10"/>
  <c r="C8330" i="10"/>
  <c r="C8331" i="10"/>
  <c r="C8332" i="10"/>
  <c r="C8333" i="10"/>
  <c r="C8334" i="10"/>
  <c r="C8335" i="10"/>
  <c r="C8336" i="10"/>
  <c r="C8337" i="10"/>
  <c r="C8338" i="10"/>
  <c r="C8339" i="10"/>
  <c r="C8340" i="10"/>
  <c r="C8341" i="10"/>
  <c r="C8342" i="10"/>
  <c r="C8343" i="10"/>
  <c r="C8344" i="10"/>
  <c r="C8345" i="10"/>
  <c r="C8346" i="10"/>
  <c r="C8347" i="10"/>
  <c r="C8348" i="10"/>
  <c r="C8349" i="10"/>
  <c r="C8350" i="10"/>
  <c r="C8351" i="10"/>
  <c r="C8352" i="10"/>
  <c r="C8353" i="10"/>
  <c r="C8354" i="10"/>
  <c r="C8355" i="10"/>
  <c r="C8356" i="10"/>
  <c r="C8357" i="10"/>
  <c r="C8358" i="10"/>
  <c r="C8359" i="10"/>
  <c r="C8360" i="10"/>
  <c r="C8361" i="10"/>
  <c r="C8362" i="10"/>
  <c r="C8363" i="10"/>
  <c r="C8364" i="10"/>
  <c r="C8365" i="10"/>
  <c r="C8366" i="10"/>
  <c r="C8367" i="10"/>
  <c r="C8368" i="10"/>
  <c r="C8369" i="10"/>
  <c r="C8370" i="10"/>
  <c r="C8371" i="10"/>
  <c r="C8372" i="10"/>
  <c r="C8373" i="10"/>
  <c r="C8374" i="10"/>
  <c r="C8375" i="10"/>
  <c r="C8376" i="10"/>
  <c r="C8377" i="10"/>
  <c r="C8378" i="10"/>
  <c r="C8379" i="10"/>
  <c r="C8380" i="10"/>
  <c r="C8381" i="10"/>
  <c r="C8382" i="10"/>
  <c r="C8383" i="10"/>
  <c r="C8384" i="10"/>
  <c r="C8385" i="10"/>
  <c r="C8386" i="10"/>
  <c r="C8387" i="10"/>
  <c r="C8388" i="10"/>
  <c r="C8389" i="10"/>
  <c r="C8390" i="10"/>
  <c r="C8391" i="10"/>
  <c r="C8392" i="10"/>
  <c r="C8393" i="10"/>
  <c r="C8394" i="10"/>
  <c r="C8395" i="10"/>
  <c r="C8396" i="10"/>
  <c r="C8397" i="10"/>
  <c r="C8398" i="10"/>
  <c r="C8399" i="10"/>
  <c r="C8400" i="10"/>
  <c r="C8401" i="10"/>
  <c r="C8402" i="10"/>
  <c r="C8403" i="10"/>
  <c r="C8404" i="10"/>
  <c r="C8405" i="10"/>
  <c r="C8406" i="10"/>
  <c r="C8407" i="10"/>
  <c r="C8408" i="10"/>
  <c r="C8409" i="10"/>
  <c r="C8410" i="10"/>
  <c r="C8411" i="10"/>
  <c r="C8412" i="10"/>
  <c r="C8413" i="10"/>
  <c r="C8414" i="10"/>
  <c r="C8415" i="10"/>
  <c r="C8416" i="10"/>
  <c r="C8417" i="10"/>
  <c r="C8418" i="10"/>
  <c r="C8419" i="10"/>
  <c r="C8420" i="10"/>
  <c r="C8421" i="10"/>
  <c r="C8422" i="10"/>
  <c r="C8423" i="10"/>
  <c r="C8424" i="10"/>
  <c r="C8425" i="10"/>
  <c r="C8426" i="10"/>
  <c r="C8427" i="10"/>
  <c r="C8428" i="10"/>
  <c r="C8429" i="10"/>
  <c r="C8430" i="10"/>
  <c r="C8431" i="10"/>
  <c r="C8432" i="10"/>
  <c r="C8433" i="10"/>
  <c r="C8434" i="10"/>
  <c r="C8435" i="10"/>
  <c r="C8436" i="10"/>
  <c r="C8437" i="10"/>
  <c r="C8438" i="10"/>
  <c r="C8439" i="10"/>
  <c r="C8440" i="10"/>
  <c r="C8441" i="10"/>
  <c r="C8442" i="10"/>
  <c r="C8443" i="10"/>
  <c r="C8444" i="10"/>
  <c r="C8445" i="10"/>
  <c r="C8446" i="10"/>
  <c r="C8447" i="10"/>
  <c r="C8448" i="10"/>
  <c r="C8449" i="10"/>
  <c r="C8450" i="10"/>
  <c r="C8451" i="10"/>
  <c r="C8452" i="10"/>
  <c r="C8453" i="10"/>
  <c r="C8454" i="10"/>
  <c r="C8455" i="10"/>
  <c r="C8456" i="10"/>
  <c r="C8457" i="10"/>
  <c r="C8458" i="10"/>
  <c r="C8459" i="10"/>
  <c r="C8460" i="10"/>
  <c r="C8461" i="10"/>
  <c r="C8462" i="10"/>
  <c r="C8463" i="10"/>
  <c r="C8464" i="10"/>
  <c r="C8465" i="10"/>
  <c r="C8466" i="10"/>
  <c r="C8467" i="10"/>
  <c r="C8468" i="10"/>
  <c r="C8469" i="10"/>
  <c r="C8470" i="10"/>
  <c r="C8471" i="10"/>
  <c r="C8472" i="10"/>
  <c r="C8473" i="10"/>
  <c r="C8474" i="10"/>
  <c r="C8475" i="10"/>
  <c r="C8476" i="10"/>
  <c r="C8477" i="10"/>
  <c r="C8478" i="10"/>
  <c r="C8479" i="10"/>
  <c r="C8480" i="10"/>
  <c r="C8481" i="10"/>
  <c r="C8482" i="10"/>
  <c r="C8483" i="10"/>
  <c r="C8484" i="10"/>
  <c r="C8485" i="10"/>
  <c r="C8486" i="10"/>
  <c r="C8487" i="10"/>
  <c r="C8488" i="10"/>
  <c r="C8489" i="10"/>
  <c r="C8490" i="10"/>
  <c r="C8491" i="10"/>
  <c r="C8492" i="10"/>
  <c r="C8493" i="10"/>
  <c r="C8494" i="10"/>
  <c r="C8495" i="10"/>
  <c r="C8496" i="10"/>
  <c r="C8497" i="10"/>
  <c r="C8498" i="10"/>
  <c r="C8499" i="10"/>
  <c r="C8500" i="10"/>
  <c r="C8501" i="10"/>
  <c r="C8502" i="10"/>
  <c r="C8503" i="10"/>
  <c r="C8504" i="10"/>
  <c r="C8505" i="10"/>
  <c r="C8506" i="10"/>
  <c r="C8507" i="10"/>
  <c r="C8508" i="10"/>
  <c r="C8509" i="10"/>
  <c r="C8510" i="10"/>
  <c r="C8511" i="10"/>
  <c r="C8512" i="10"/>
  <c r="C8513" i="10"/>
  <c r="C8514" i="10"/>
  <c r="C8515" i="10"/>
  <c r="C8516" i="10"/>
  <c r="C8517" i="10"/>
  <c r="C8518" i="10"/>
  <c r="C8519" i="10"/>
  <c r="C8520" i="10"/>
  <c r="C8521" i="10"/>
  <c r="C8522" i="10"/>
  <c r="C8523" i="10"/>
  <c r="C8524" i="10"/>
  <c r="C8525" i="10"/>
  <c r="C8526" i="10"/>
  <c r="C8527" i="10"/>
  <c r="C8528" i="10"/>
  <c r="C8529" i="10"/>
  <c r="C8530" i="10"/>
  <c r="C8531" i="10"/>
  <c r="C8532" i="10"/>
  <c r="C8533" i="10"/>
  <c r="C8534" i="10"/>
  <c r="C8535" i="10"/>
  <c r="C8536" i="10"/>
  <c r="C8537" i="10"/>
  <c r="C8538" i="10"/>
  <c r="C8539" i="10"/>
  <c r="C8540" i="10"/>
  <c r="C8541" i="10"/>
  <c r="C8542" i="10"/>
  <c r="C8543" i="10"/>
  <c r="C8544" i="10"/>
  <c r="C8545" i="10"/>
  <c r="C8546" i="10"/>
  <c r="C8547" i="10"/>
  <c r="C8548" i="10"/>
  <c r="C8549" i="10"/>
  <c r="C8550" i="10"/>
  <c r="C8551" i="10"/>
  <c r="C8552" i="10"/>
  <c r="C8553" i="10"/>
  <c r="C8554" i="10"/>
  <c r="C8555" i="10"/>
  <c r="C8556" i="10"/>
  <c r="C8557" i="10"/>
  <c r="C8558" i="10"/>
  <c r="C8559" i="10"/>
  <c r="C8560" i="10"/>
  <c r="C8561" i="10"/>
  <c r="C8562" i="10"/>
  <c r="C8563" i="10"/>
  <c r="C8564" i="10"/>
  <c r="C8565" i="10"/>
  <c r="C8566" i="10"/>
  <c r="C8567" i="10"/>
  <c r="C8568" i="10"/>
  <c r="C8569" i="10"/>
  <c r="C8570" i="10"/>
  <c r="C8571" i="10"/>
  <c r="C8572" i="10"/>
  <c r="C8573" i="10"/>
  <c r="C8574" i="10"/>
  <c r="C8575" i="10"/>
  <c r="C8576" i="10"/>
  <c r="C8577" i="10"/>
  <c r="C8578" i="10"/>
  <c r="C8579" i="10"/>
  <c r="C8580" i="10"/>
  <c r="C8581" i="10"/>
  <c r="C8582" i="10"/>
  <c r="C8583" i="10"/>
  <c r="C8584" i="10"/>
  <c r="C8585" i="10"/>
  <c r="C8586" i="10"/>
  <c r="C8587" i="10"/>
  <c r="C8588" i="10"/>
  <c r="C8589" i="10"/>
  <c r="C8590" i="10"/>
  <c r="C8591" i="10"/>
  <c r="C8592" i="10"/>
  <c r="C8593" i="10"/>
  <c r="C8594" i="10"/>
  <c r="C8595" i="10"/>
  <c r="C8596" i="10"/>
  <c r="C8597" i="10"/>
  <c r="C8598" i="10"/>
  <c r="C8599" i="10"/>
  <c r="C8600" i="10"/>
  <c r="C8601" i="10"/>
  <c r="C8602" i="10"/>
  <c r="C8603" i="10"/>
  <c r="C8604" i="10"/>
  <c r="C8605" i="10"/>
  <c r="C8606" i="10"/>
  <c r="C8607" i="10"/>
  <c r="C8608" i="10"/>
  <c r="C8609" i="10"/>
  <c r="C8610" i="10"/>
  <c r="C8611" i="10"/>
  <c r="C8612" i="10"/>
  <c r="C8613" i="10"/>
  <c r="C8614" i="10"/>
  <c r="C8615" i="10"/>
  <c r="C8616" i="10"/>
  <c r="C8617" i="10"/>
  <c r="C8618" i="10"/>
  <c r="C8619" i="10"/>
  <c r="C8620" i="10"/>
  <c r="C8621" i="10"/>
  <c r="C8622" i="10"/>
  <c r="C8623" i="10"/>
  <c r="C8624" i="10"/>
  <c r="C8625" i="10"/>
  <c r="C8626" i="10"/>
  <c r="C8627" i="10"/>
  <c r="C8628" i="10"/>
  <c r="C8629" i="10"/>
  <c r="C8630" i="10"/>
  <c r="C8631" i="10"/>
  <c r="C8632" i="10"/>
  <c r="C8633" i="10"/>
  <c r="C8634" i="10"/>
  <c r="C8635" i="10"/>
  <c r="C8636" i="10"/>
  <c r="C8637" i="10"/>
  <c r="C8638" i="10"/>
  <c r="C8639" i="10"/>
  <c r="C8640" i="10"/>
  <c r="C8641" i="10"/>
  <c r="C8642" i="10"/>
  <c r="C8643" i="10"/>
  <c r="C8644" i="10"/>
  <c r="C8645" i="10"/>
  <c r="C8646" i="10"/>
  <c r="C8647" i="10"/>
  <c r="C8648" i="10"/>
  <c r="C8649" i="10"/>
  <c r="C8650" i="10"/>
  <c r="C8651" i="10"/>
  <c r="C8652" i="10"/>
  <c r="C8653" i="10"/>
  <c r="C8654" i="10"/>
  <c r="C8655" i="10"/>
  <c r="C8656" i="10"/>
  <c r="C8657" i="10"/>
  <c r="C8658" i="10"/>
  <c r="C8659" i="10"/>
  <c r="C8660" i="10"/>
  <c r="C8661" i="10"/>
  <c r="C8662" i="10"/>
  <c r="C8663" i="10"/>
  <c r="C8664" i="10"/>
  <c r="C8665" i="10"/>
  <c r="C8666" i="10"/>
  <c r="C8667" i="10"/>
  <c r="C8668" i="10"/>
  <c r="C8669" i="10"/>
  <c r="C8670" i="10"/>
  <c r="C8671" i="10"/>
  <c r="C8672" i="10"/>
  <c r="C8673" i="10"/>
  <c r="C8674" i="10"/>
  <c r="C8675" i="10"/>
  <c r="C8676" i="10"/>
  <c r="C8677" i="10"/>
  <c r="C8678" i="10"/>
  <c r="C8679" i="10"/>
  <c r="C8680" i="10"/>
  <c r="C8681" i="10"/>
  <c r="C8682" i="10"/>
  <c r="C8683" i="10"/>
  <c r="C8684" i="10"/>
  <c r="C8685" i="10"/>
  <c r="C8686" i="10"/>
  <c r="C8687" i="10"/>
  <c r="C8688" i="10"/>
  <c r="C8689" i="10"/>
  <c r="C8690" i="10"/>
  <c r="C8691" i="10"/>
  <c r="C8692" i="10"/>
  <c r="C8693" i="10"/>
  <c r="C8694" i="10"/>
  <c r="C8695" i="10"/>
  <c r="C8696" i="10"/>
  <c r="C8697" i="10"/>
  <c r="C8698" i="10"/>
  <c r="C8699" i="10"/>
  <c r="C8700" i="10"/>
  <c r="C8701" i="10"/>
  <c r="C8702" i="10"/>
  <c r="C8703" i="10"/>
  <c r="C8704" i="10"/>
  <c r="C8705" i="10"/>
  <c r="C8706" i="10"/>
  <c r="C8707" i="10"/>
  <c r="C8708" i="10"/>
  <c r="C8709" i="10"/>
  <c r="C8710" i="10"/>
  <c r="C8711" i="10"/>
  <c r="C8712" i="10"/>
  <c r="C8713" i="10"/>
  <c r="C8714" i="10"/>
  <c r="C8715" i="10"/>
  <c r="C8716" i="10"/>
  <c r="C8717" i="10"/>
  <c r="C8718" i="10"/>
  <c r="C8719" i="10"/>
  <c r="C8720" i="10"/>
  <c r="C8721" i="10"/>
  <c r="C8722" i="10"/>
  <c r="C8723" i="10"/>
  <c r="C8724" i="10"/>
  <c r="C8725" i="10"/>
  <c r="C8726" i="10"/>
  <c r="C8727" i="10"/>
  <c r="C8728" i="10"/>
  <c r="C8729" i="10"/>
  <c r="C8730" i="10"/>
  <c r="C8731" i="10"/>
  <c r="C8732" i="10"/>
  <c r="C8733" i="10"/>
  <c r="C8734" i="10"/>
  <c r="C8735" i="10"/>
  <c r="C8736" i="10"/>
  <c r="C8737" i="10"/>
  <c r="C8738" i="10"/>
  <c r="C8739" i="10"/>
  <c r="C8740" i="10"/>
  <c r="C8741" i="10"/>
  <c r="C8742" i="10"/>
  <c r="C8743" i="10"/>
  <c r="C8744" i="10"/>
  <c r="C8745" i="10"/>
  <c r="C8746" i="10"/>
  <c r="C8747" i="10"/>
  <c r="C8748" i="10"/>
  <c r="C8749" i="10"/>
  <c r="C8750" i="10"/>
  <c r="C8751" i="10"/>
  <c r="C8752" i="10"/>
  <c r="C8753" i="10"/>
  <c r="C8754" i="10"/>
  <c r="C8755" i="10"/>
  <c r="C8756" i="10"/>
  <c r="C8757" i="10"/>
  <c r="C8758" i="10"/>
  <c r="C8759" i="10"/>
  <c r="C8760" i="10"/>
  <c r="C8761" i="10"/>
  <c r="C8762" i="10"/>
  <c r="C8763" i="10"/>
  <c r="C8764" i="10"/>
  <c r="C8765" i="10"/>
  <c r="C8766" i="10"/>
  <c r="C8767" i="10"/>
  <c r="C8768" i="10"/>
  <c r="C8769" i="10"/>
  <c r="C8770" i="10"/>
  <c r="C8771" i="10"/>
  <c r="C8772" i="10"/>
  <c r="C8773" i="10"/>
  <c r="C8774" i="10"/>
  <c r="C8775" i="10"/>
  <c r="C8776" i="10"/>
  <c r="C8777" i="10"/>
  <c r="C8778" i="10"/>
  <c r="C8779" i="10"/>
  <c r="C8780" i="10"/>
  <c r="C8781" i="10"/>
  <c r="C8782" i="10"/>
  <c r="C8783" i="10"/>
  <c r="C8784" i="10"/>
  <c r="C8785" i="10"/>
  <c r="C8786" i="10"/>
  <c r="C8787" i="10"/>
  <c r="C8788" i="10"/>
  <c r="C8789" i="10"/>
  <c r="C8790" i="10"/>
  <c r="C8791" i="10"/>
  <c r="C8792" i="10"/>
  <c r="C8793" i="10"/>
  <c r="C8794" i="10"/>
  <c r="C8795" i="10"/>
  <c r="C8796" i="10"/>
  <c r="C8797" i="10"/>
  <c r="C8798" i="10"/>
  <c r="C8799" i="10"/>
  <c r="C8800" i="10"/>
  <c r="C8801" i="10"/>
  <c r="C8802" i="10"/>
  <c r="C8803" i="10"/>
  <c r="C8804" i="10"/>
  <c r="C8805" i="10"/>
  <c r="C8806" i="10"/>
  <c r="C8807" i="10"/>
  <c r="C8808" i="10"/>
  <c r="C8809" i="10"/>
  <c r="C8810" i="10"/>
  <c r="C8811" i="10"/>
  <c r="C8812" i="10"/>
  <c r="C8813" i="10"/>
  <c r="C8814" i="10"/>
  <c r="C8815" i="10"/>
  <c r="C8816" i="10"/>
  <c r="C8817" i="10"/>
  <c r="C8818" i="10"/>
  <c r="C8819" i="10"/>
  <c r="C8820" i="10"/>
  <c r="C8821" i="10"/>
  <c r="C8822" i="10"/>
  <c r="C8823" i="10"/>
  <c r="C8824" i="10"/>
  <c r="C8825" i="10"/>
  <c r="C8826" i="10"/>
  <c r="C8827" i="10"/>
  <c r="C8828" i="10"/>
  <c r="C8829" i="10"/>
  <c r="C8830" i="10"/>
  <c r="C8831" i="10"/>
  <c r="C8832" i="10"/>
  <c r="C8833" i="10"/>
  <c r="C8834" i="10"/>
  <c r="C8835" i="10"/>
  <c r="C8836" i="10"/>
  <c r="C8837" i="10"/>
  <c r="C8838" i="10"/>
  <c r="C8839" i="10"/>
  <c r="C8840" i="10"/>
  <c r="C8841" i="10"/>
  <c r="C8842" i="10"/>
  <c r="C8843" i="10"/>
  <c r="C8844" i="10"/>
  <c r="C8845" i="10"/>
  <c r="C8846" i="10"/>
  <c r="C8847" i="10"/>
  <c r="C8848" i="10"/>
  <c r="C8849" i="10"/>
  <c r="C8850" i="10"/>
  <c r="C8851" i="10"/>
  <c r="C8852" i="10"/>
  <c r="C8853" i="10"/>
  <c r="C8854" i="10"/>
  <c r="C8855" i="10"/>
  <c r="C8856" i="10"/>
  <c r="C8857" i="10"/>
  <c r="C8858" i="10"/>
  <c r="C8859" i="10"/>
  <c r="C8860" i="10"/>
  <c r="C8861" i="10"/>
  <c r="C8862" i="10"/>
  <c r="C8863" i="10"/>
  <c r="C8864" i="10"/>
  <c r="C8865" i="10"/>
  <c r="C8866" i="10"/>
  <c r="C8867" i="10"/>
  <c r="C8868" i="10"/>
  <c r="C8869" i="10"/>
  <c r="C8870" i="10"/>
  <c r="C8871" i="10"/>
  <c r="C8872" i="10"/>
  <c r="C8873" i="10"/>
  <c r="C8874" i="10"/>
  <c r="C8875" i="10"/>
  <c r="C8876" i="10"/>
  <c r="C8877" i="10"/>
  <c r="C8878" i="10"/>
  <c r="C8879" i="10"/>
  <c r="C8880" i="10"/>
  <c r="C8881" i="10"/>
  <c r="C8882" i="10"/>
  <c r="C8883" i="10"/>
  <c r="C8884" i="10"/>
  <c r="C8885" i="10"/>
  <c r="C8886" i="10"/>
  <c r="C8887" i="10"/>
  <c r="C8888" i="10"/>
  <c r="C8889" i="10"/>
  <c r="C8890" i="10"/>
  <c r="C8891" i="10"/>
  <c r="C8892" i="10"/>
  <c r="C8893" i="10"/>
  <c r="C8894" i="10"/>
  <c r="C8895" i="10"/>
  <c r="C8896" i="10"/>
  <c r="C8897" i="10"/>
  <c r="C8898" i="10"/>
  <c r="C8899" i="10"/>
  <c r="C8900" i="10"/>
  <c r="C8901" i="10"/>
  <c r="C8902" i="10"/>
  <c r="C8903" i="10"/>
  <c r="C8904" i="10"/>
  <c r="C8905" i="10"/>
  <c r="C8906" i="10"/>
  <c r="C8907" i="10"/>
  <c r="C8908" i="10"/>
  <c r="C8909" i="10"/>
  <c r="C8910" i="10"/>
  <c r="C8911" i="10"/>
  <c r="C8912" i="10"/>
  <c r="C8913" i="10"/>
  <c r="C8914" i="10"/>
  <c r="C8915" i="10"/>
  <c r="C8916" i="10"/>
  <c r="C8917" i="10"/>
  <c r="C8918" i="10"/>
  <c r="C8919" i="10"/>
  <c r="C8920" i="10"/>
  <c r="C8921" i="10"/>
  <c r="C8922" i="10"/>
  <c r="C8923" i="10"/>
  <c r="C8924" i="10"/>
  <c r="C8925" i="10"/>
  <c r="C8926" i="10"/>
  <c r="C8927" i="10"/>
  <c r="C8928" i="10"/>
  <c r="C8929" i="10"/>
  <c r="C8930" i="10"/>
  <c r="C8931" i="10"/>
  <c r="C8932" i="10"/>
  <c r="C8933" i="10"/>
  <c r="C8934" i="10"/>
  <c r="C8935" i="10"/>
  <c r="C8936" i="10"/>
  <c r="C8937" i="10"/>
  <c r="C8938" i="10"/>
  <c r="C8939" i="10"/>
  <c r="C8940" i="10"/>
  <c r="C8941" i="10"/>
  <c r="C8942" i="10"/>
  <c r="C8943" i="10"/>
  <c r="C8944" i="10"/>
  <c r="C8945" i="10"/>
  <c r="C8946" i="10"/>
  <c r="C8947" i="10"/>
  <c r="C8948" i="10"/>
  <c r="C8949" i="10"/>
  <c r="C8950" i="10"/>
  <c r="C8951" i="10"/>
  <c r="C8952" i="10"/>
  <c r="C8953" i="10"/>
  <c r="C8954" i="10"/>
  <c r="C8955" i="10"/>
  <c r="C8956" i="10"/>
  <c r="C8957" i="10"/>
  <c r="C8958" i="10"/>
  <c r="C8959" i="10"/>
  <c r="C8960" i="10"/>
  <c r="C8961" i="10"/>
  <c r="C8962" i="10"/>
  <c r="C8963" i="10"/>
  <c r="C8964" i="10"/>
  <c r="C8965" i="10"/>
  <c r="C8966" i="10"/>
  <c r="C8967" i="10"/>
  <c r="C8968" i="10"/>
  <c r="C8969" i="10"/>
  <c r="C8970" i="10"/>
  <c r="C8971" i="10"/>
  <c r="C8972" i="10"/>
  <c r="C8973" i="10"/>
  <c r="C8974" i="10"/>
  <c r="C8975" i="10"/>
  <c r="C8976" i="10"/>
  <c r="C8977" i="10"/>
  <c r="C8978" i="10"/>
  <c r="C8979" i="10"/>
  <c r="C8980" i="10"/>
  <c r="C8981" i="10"/>
  <c r="C8982" i="10"/>
  <c r="C8983" i="10"/>
  <c r="C8984" i="10"/>
  <c r="C8985" i="10"/>
  <c r="C8986" i="10"/>
  <c r="C8987" i="10"/>
  <c r="C8988" i="10"/>
  <c r="C8989" i="10"/>
  <c r="C8990" i="10"/>
  <c r="C8991" i="10"/>
  <c r="C8992" i="10"/>
  <c r="C8993" i="10"/>
  <c r="C8994" i="10"/>
  <c r="C8995" i="10"/>
  <c r="C8996" i="10"/>
  <c r="C8997" i="10"/>
  <c r="C8998" i="10"/>
  <c r="C8999" i="10"/>
  <c r="C9000" i="10"/>
  <c r="C9001" i="10"/>
  <c r="C9002" i="10"/>
  <c r="C9003" i="10"/>
  <c r="C9004" i="10"/>
  <c r="C9005" i="10"/>
  <c r="C9006" i="10"/>
  <c r="C9007" i="10"/>
  <c r="C9008" i="10"/>
  <c r="C9009" i="10"/>
  <c r="C9010" i="10"/>
  <c r="C9011" i="10"/>
  <c r="C9012" i="10"/>
  <c r="C9013" i="10"/>
  <c r="C9014" i="10"/>
  <c r="C9015" i="10"/>
  <c r="C9016" i="10"/>
  <c r="C9017" i="10"/>
  <c r="C9018" i="10"/>
  <c r="C9019" i="10"/>
  <c r="C9020" i="10"/>
  <c r="C9021" i="10"/>
  <c r="C9022" i="10"/>
  <c r="C9023" i="10"/>
  <c r="C9024" i="10"/>
  <c r="C9025" i="10"/>
  <c r="C9026" i="10"/>
  <c r="C9027" i="10"/>
  <c r="C9028" i="10"/>
  <c r="C9029" i="10"/>
  <c r="C9030" i="10"/>
  <c r="C9031" i="10"/>
  <c r="C9032" i="10"/>
  <c r="C9033" i="10"/>
  <c r="C9034" i="10"/>
  <c r="C9035" i="10"/>
  <c r="C9036" i="10"/>
  <c r="C9037" i="10"/>
  <c r="C9038" i="10"/>
  <c r="C9039" i="10"/>
  <c r="C9040" i="10"/>
  <c r="C9041" i="10"/>
  <c r="C9042" i="10"/>
  <c r="C9043" i="10"/>
  <c r="C9044" i="10"/>
  <c r="C9045" i="10"/>
  <c r="C9046" i="10"/>
  <c r="C9047" i="10"/>
  <c r="C9048" i="10"/>
  <c r="C9049" i="10"/>
  <c r="C9050" i="10"/>
  <c r="C9051" i="10"/>
  <c r="C9052" i="10"/>
  <c r="C9053" i="10"/>
  <c r="C9054" i="10"/>
  <c r="C9055" i="10"/>
  <c r="C9056" i="10"/>
  <c r="C9057" i="10"/>
  <c r="C9058" i="10"/>
  <c r="C9059" i="10"/>
  <c r="C9060" i="10"/>
  <c r="C9061" i="10"/>
  <c r="C9062" i="10"/>
  <c r="C9063" i="10"/>
  <c r="C9064" i="10"/>
  <c r="C9065" i="10"/>
  <c r="C9066" i="10"/>
  <c r="C9067" i="10"/>
  <c r="C9068" i="10"/>
  <c r="C9069" i="10"/>
  <c r="C9070" i="10"/>
  <c r="C9071" i="10"/>
  <c r="C9072" i="10"/>
  <c r="C9073" i="10"/>
  <c r="C9074" i="10"/>
  <c r="C9075" i="10"/>
  <c r="C9076" i="10"/>
  <c r="C9077" i="10"/>
  <c r="C9078" i="10"/>
  <c r="C9079" i="10"/>
  <c r="C9080" i="10"/>
  <c r="C9081" i="10"/>
  <c r="C9082" i="10"/>
  <c r="C9083" i="10"/>
  <c r="C9084" i="10"/>
  <c r="C9085" i="10"/>
  <c r="C9086" i="10"/>
  <c r="C9087" i="10"/>
  <c r="C9088" i="10"/>
  <c r="C9089" i="10"/>
  <c r="C9090" i="10"/>
  <c r="C9091" i="10"/>
  <c r="C9092" i="10"/>
  <c r="C9093" i="10"/>
  <c r="C9094" i="10"/>
  <c r="C9095" i="10"/>
  <c r="C9096" i="10"/>
  <c r="C9097" i="10"/>
  <c r="C9098" i="10"/>
  <c r="C9099" i="10"/>
  <c r="C9100" i="10"/>
  <c r="C9101" i="10"/>
  <c r="C9102" i="10"/>
  <c r="C9103" i="10"/>
  <c r="C9104" i="10"/>
  <c r="C9105" i="10"/>
  <c r="C9106" i="10"/>
  <c r="C9107" i="10"/>
  <c r="C9108" i="10"/>
  <c r="C9109" i="10"/>
  <c r="C9110" i="10"/>
  <c r="C9111" i="10"/>
  <c r="C9112" i="10"/>
  <c r="C9113" i="10"/>
  <c r="C9114" i="10"/>
  <c r="C9115" i="10"/>
  <c r="C9116" i="10"/>
  <c r="C9117" i="10"/>
  <c r="C9118" i="10"/>
  <c r="C9119" i="10"/>
  <c r="C9120" i="10"/>
  <c r="C9121" i="10"/>
  <c r="C9122" i="10"/>
  <c r="C9123" i="10"/>
  <c r="C9124" i="10"/>
  <c r="C9125" i="10"/>
  <c r="C9126" i="10"/>
  <c r="C9127" i="10"/>
  <c r="C9128" i="10"/>
  <c r="C9129" i="10"/>
  <c r="C9130" i="10"/>
  <c r="C9131" i="10"/>
  <c r="C9132" i="10"/>
  <c r="C9133" i="10"/>
  <c r="C9134" i="10"/>
  <c r="C9135" i="10"/>
  <c r="C9136" i="10"/>
  <c r="C9137" i="10"/>
  <c r="C9138" i="10"/>
  <c r="C9139" i="10"/>
  <c r="C9140" i="10"/>
  <c r="C9141" i="10"/>
  <c r="C9142" i="10"/>
  <c r="C9143" i="10"/>
  <c r="C9144" i="10"/>
  <c r="C9145" i="10"/>
  <c r="C9146" i="10"/>
  <c r="C9147" i="10"/>
  <c r="C9148" i="10"/>
  <c r="C9149" i="10"/>
  <c r="C9150" i="10"/>
  <c r="C9151" i="10"/>
  <c r="C9152" i="10"/>
  <c r="C9153" i="10"/>
  <c r="C9154" i="10"/>
  <c r="C9155" i="10"/>
  <c r="C9156" i="10"/>
  <c r="C9157" i="10"/>
  <c r="C9158" i="10"/>
  <c r="C9159" i="10"/>
  <c r="C9160" i="10"/>
  <c r="C9161" i="10"/>
  <c r="C9162" i="10"/>
  <c r="C9163" i="10"/>
  <c r="C9164" i="10"/>
  <c r="C9165" i="10"/>
  <c r="C9166" i="10"/>
  <c r="C9167" i="10"/>
  <c r="C9168" i="10"/>
  <c r="C9169" i="10"/>
  <c r="C9170" i="10"/>
  <c r="C9171" i="10"/>
  <c r="C9172" i="10"/>
  <c r="C9173" i="10"/>
  <c r="C9174" i="10"/>
  <c r="C9175" i="10"/>
  <c r="C9176" i="10"/>
  <c r="C9177" i="10"/>
  <c r="C9178" i="10"/>
  <c r="C9179" i="10"/>
  <c r="C9180" i="10"/>
  <c r="C9181" i="10"/>
  <c r="C9182" i="10"/>
  <c r="C9183" i="10"/>
  <c r="C9184" i="10"/>
  <c r="C9185" i="10"/>
  <c r="C9186" i="10"/>
  <c r="C9187" i="10"/>
  <c r="C9188" i="10"/>
  <c r="C9189" i="10"/>
  <c r="C9190" i="10"/>
  <c r="C9191" i="10"/>
  <c r="C9192" i="10"/>
  <c r="C9193" i="10"/>
  <c r="C9194" i="10"/>
  <c r="C9195" i="10"/>
  <c r="C9196" i="10"/>
  <c r="C9197" i="10"/>
  <c r="C9198" i="10"/>
  <c r="C9199" i="10"/>
  <c r="C9200" i="10"/>
  <c r="C9201" i="10"/>
  <c r="C9202" i="10"/>
  <c r="C9203" i="10"/>
  <c r="C9204" i="10"/>
  <c r="C9205" i="10"/>
  <c r="C9206" i="10"/>
  <c r="C9207" i="10"/>
  <c r="C9208" i="10"/>
  <c r="C9209" i="10"/>
  <c r="C9210" i="10"/>
  <c r="C9211" i="10"/>
  <c r="C9212" i="10"/>
  <c r="C9213" i="10"/>
  <c r="C9214" i="10"/>
  <c r="C9215" i="10"/>
  <c r="C9216" i="10"/>
  <c r="C9217" i="10"/>
  <c r="C9218" i="10"/>
  <c r="C9219" i="10"/>
  <c r="C9220" i="10"/>
  <c r="C9221" i="10"/>
  <c r="C9222" i="10"/>
  <c r="C9223" i="10"/>
  <c r="C9224" i="10"/>
  <c r="C9225" i="10"/>
  <c r="C9226" i="10"/>
  <c r="C9227" i="10"/>
  <c r="C9228" i="10"/>
  <c r="C9229" i="10"/>
  <c r="C9230" i="10"/>
  <c r="C9231" i="10"/>
  <c r="C9232" i="10"/>
  <c r="C9233" i="10"/>
  <c r="C9234" i="10"/>
  <c r="C9235" i="10"/>
  <c r="C9236" i="10"/>
  <c r="C9237" i="10"/>
  <c r="C9238" i="10"/>
  <c r="C9239" i="10"/>
  <c r="C9240" i="10"/>
  <c r="C9241" i="10"/>
  <c r="C9242" i="10"/>
  <c r="C9243" i="10"/>
  <c r="C9244" i="10"/>
  <c r="C9245" i="10"/>
  <c r="C9246" i="10"/>
  <c r="C9247" i="10"/>
  <c r="C9248" i="10"/>
  <c r="C9249" i="10"/>
  <c r="C9250" i="10"/>
  <c r="C9251" i="10"/>
  <c r="C9252" i="10"/>
  <c r="C9253" i="10"/>
  <c r="C9254" i="10"/>
  <c r="C9255" i="10"/>
  <c r="C9256" i="10"/>
  <c r="C9257" i="10"/>
  <c r="C9258" i="10"/>
  <c r="C9259" i="10"/>
  <c r="C9260" i="10"/>
  <c r="C9261" i="10"/>
  <c r="C9262" i="10"/>
  <c r="C9263" i="10"/>
  <c r="C9264" i="10"/>
  <c r="C9265" i="10"/>
  <c r="C9266" i="10"/>
  <c r="C9267" i="10"/>
  <c r="C9268" i="10"/>
  <c r="C9269" i="10"/>
  <c r="C9270" i="10"/>
  <c r="C9271" i="10"/>
  <c r="C9272" i="10"/>
  <c r="C9273" i="10"/>
  <c r="C9274" i="10"/>
  <c r="C9275" i="10"/>
  <c r="C9276" i="10"/>
  <c r="C9277" i="10"/>
  <c r="C9278" i="10"/>
  <c r="C9279" i="10"/>
  <c r="C9280" i="10"/>
  <c r="C9281" i="10"/>
  <c r="C9282" i="10"/>
  <c r="C9283" i="10"/>
  <c r="C9284" i="10"/>
  <c r="C9285" i="10"/>
  <c r="C9286" i="10"/>
  <c r="C9287" i="10"/>
  <c r="C9288" i="10"/>
  <c r="C9289" i="10"/>
  <c r="C9290" i="10"/>
  <c r="C9291" i="10"/>
  <c r="C9292" i="10"/>
  <c r="C9293" i="10"/>
  <c r="C9294" i="10"/>
  <c r="C9295" i="10"/>
  <c r="C9296" i="10"/>
  <c r="C9297" i="10"/>
  <c r="C9298" i="10"/>
  <c r="C9299" i="10"/>
  <c r="C9300" i="10"/>
  <c r="C9301" i="10"/>
  <c r="C9302" i="10"/>
  <c r="C9303" i="10"/>
  <c r="C9304" i="10"/>
  <c r="C9305" i="10"/>
  <c r="C9306" i="10"/>
  <c r="C9307" i="10"/>
  <c r="C9308" i="10"/>
  <c r="C9309" i="10"/>
  <c r="C9310" i="10"/>
  <c r="C9311" i="10"/>
  <c r="C9312" i="10"/>
  <c r="C9313" i="10"/>
  <c r="C9314" i="10"/>
  <c r="C9315" i="10"/>
  <c r="C9316" i="10"/>
  <c r="C9317" i="10"/>
  <c r="C9318" i="10"/>
  <c r="C9319" i="10"/>
  <c r="C9320" i="10"/>
  <c r="C9321" i="10"/>
  <c r="C9322" i="10"/>
  <c r="C9323" i="10"/>
  <c r="C9324" i="10"/>
  <c r="C9325" i="10"/>
  <c r="C9326" i="10"/>
  <c r="C9327" i="10"/>
  <c r="C9328" i="10"/>
  <c r="C9329" i="10"/>
  <c r="C9330" i="10"/>
  <c r="C9331" i="10"/>
  <c r="C9332" i="10"/>
  <c r="C9333" i="10"/>
  <c r="C9334" i="10"/>
  <c r="C9335" i="10"/>
  <c r="C9336" i="10"/>
  <c r="C9337" i="10"/>
  <c r="C9338" i="10"/>
  <c r="C9339" i="10"/>
  <c r="C9340" i="10"/>
  <c r="C9341" i="10"/>
  <c r="C9342" i="10"/>
  <c r="C9343" i="10"/>
  <c r="C9344" i="10"/>
  <c r="C9345" i="10"/>
  <c r="C9346" i="10"/>
  <c r="C9347" i="10"/>
  <c r="C9348" i="10"/>
  <c r="C9349" i="10"/>
  <c r="C9350" i="10"/>
  <c r="C9351" i="10"/>
  <c r="C9352" i="10"/>
  <c r="C9353" i="10"/>
  <c r="C9354" i="10"/>
  <c r="C9355" i="10"/>
  <c r="C9356" i="10"/>
  <c r="C9357" i="10"/>
  <c r="C9358" i="10"/>
  <c r="C9359" i="10"/>
  <c r="C9360" i="10"/>
  <c r="C9361" i="10"/>
  <c r="C9362" i="10"/>
  <c r="C9363" i="10"/>
  <c r="C9364" i="10"/>
  <c r="C9365" i="10"/>
  <c r="C9366" i="10"/>
  <c r="C9367" i="10"/>
  <c r="C9368" i="10"/>
  <c r="C9369" i="10"/>
  <c r="C9370" i="10"/>
  <c r="C9371" i="10"/>
  <c r="C9372" i="10"/>
  <c r="C9373" i="10"/>
  <c r="C9374" i="10"/>
  <c r="C9375" i="10"/>
  <c r="C9376" i="10"/>
  <c r="C9377" i="10"/>
  <c r="C9378" i="10"/>
  <c r="C9379" i="10"/>
  <c r="C9380" i="10"/>
  <c r="C9381" i="10"/>
  <c r="C9382" i="10"/>
  <c r="C9383" i="10"/>
  <c r="C9384" i="10"/>
  <c r="C9385" i="10"/>
  <c r="C9386" i="10"/>
  <c r="C9387" i="10"/>
  <c r="C9388" i="10"/>
  <c r="C9389" i="10"/>
  <c r="C9390" i="10"/>
  <c r="C9391" i="10"/>
  <c r="C9392" i="10"/>
  <c r="C9393" i="10"/>
  <c r="C9394" i="10"/>
  <c r="C9395" i="10"/>
  <c r="C9396" i="10"/>
  <c r="C9397" i="10"/>
  <c r="C9398" i="10"/>
  <c r="C9399" i="10"/>
  <c r="C9400" i="10"/>
  <c r="C9401" i="10"/>
  <c r="C9402" i="10"/>
  <c r="C9403" i="10"/>
  <c r="C9404" i="10"/>
  <c r="C9405" i="10"/>
  <c r="C9406" i="10"/>
  <c r="C9407" i="10"/>
  <c r="C9408" i="10"/>
  <c r="C9409" i="10"/>
  <c r="C9410" i="10"/>
  <c r="C9411" i="10"/>
  <c r="C9412" i="10"/>
  <c r="C9413" i="10"/>
  <c r="C9414" i="10"/>
  <c r="C9415" i="10"/>
  <c r="C9416" i="10"/>
  <c r="C9417" i="10"/>
  <c r="C9418" i="10"/>
  <c r="C9419" i="10"/>
  <c r="C9420" i="10"/>
  <c r="C9421" i="10"/>
  <c r="C9422" i="10"/>
  <c r="C9423" i="10"/>
  <c r="C9424" i="10"/>
  <c r="C9425" i="10"/>
  <c r="C9426" i="10"/>
  <c r="C9427" i="10"/>
  <c r="C9428" i="10"/>
  <c r="C9429" i="10"/>
  <c r="C9430" i="10"/>
  <c r="C9431" i="10"/>
  <c r="C9432" i="10"/>
  <c r="C9433" i="10"/>
  <c r="C9434" i="10"/>
  <c r="C9435" i="10"/>
  <c r="C9436" i="10"/>
  <c r="C9437" i="10"/>
  <c r="C9438" i="10"/>
  <c r="C9439" i="10"/>
  <c r="C9440" i="10"/>
  <c r="C9441" i="10"/>
  <c r="C9442" i="10"/>
  <c r="C9443" i="10"/>
  <c r="C9444" i="10"/>
  <c r="C9445" i="10"/>
  <c r="C9446" i="10"/>
  <c r="C9447" i="10"/>
  <c r="C9448" i="10"/>
  <c r="C9449" i="10"/>
  <c r="C9450" i="10"/>
  <c r="C9451" i="10"/>
  <c r="C9452" i="10"/>
  <c r="C9453" i="10"/>
  <c r="C9454" i="10"/>
  <c r="C9455" i="10"/>
  <c r="C9456" i="10"/>
  <c r="C9457" i="10"/>
  <c r="C9458" i="10"/>
  <c r="C9459" i="10"/>
  <c r="C9460" i="10"/>
  <c r="C9461" i="10"/>
  <c r="C9462" i="10"/>
  <c r="C9463" i="10"/>
  <c r="C9464" i="10"/>
  <c r="C9465" i="10"/>
  <c r="C9466" i="10"/>
  <c r="C9467" i="10"/>
  <c r="C9468" i="10"/>
  <c r="C9469" i="10"/>
  <c r="C9470" i="10"/>
  <c r="C9471" i="10"/>
  <c r="C9472" i="10"/>
  <c r="C9473" i="10"/>
  <c r="C9474" i="10"/>
  <c r="C9475" i="10"/>
  <c r="C9476" i="10"/>
  <c r="C9477" i="10"/>
  <c r="C9478" i="10"/>
  <c r="C9479" i="10"/>
  <c r="C9480" i="10"/>
  <c r="C9481" i="10"/>
  <c r="C9482" i="10"/>
  <c r="C9483" i="10"/>
  <c r="C9484" i="10"/>
  <c r="C9485" i="10"/>
  <c r="C9486" i="10"/>
  <c r="C9487" i="10"/>
  <c r="C9488" i="10"/>
  <c r="C9489" i="10"/>
  <c r="C9490" i="10"/>
  <c r="C9491" i="10"/>
  <c r="C9492" i="10"/>
  <c r="C9493" i="10"/>
  <c r="C9494" i="10"/>
  <c r="C9495" i="10"/>
  <c r="C9496" i="10"/>
  <c r="C9497" i="10"/>
  <c r="C9498" i="10"/>
  <c r="C9499" i="10"/>
  <c r="C9500" i="10"/>
  <c r="C9501" i="10"/>
  <c r="C9502" i="10"/>
  <c r="C9503" i="10"/>
  <c r="C9504" i="10"/>
  <c r="C9505" i="10"/>
  <c r="C9506" i="10"/>
  <c r="C9507" i="10"/>
  <c r="C9508" i="10"/>
  <c r="C9509" i="10"/>
  <c r="C9510" i="10"/>
  <c r="C9511" i="10"/>
  <c r="C9512" i="10"/>
  <c r="C9513" i="10"/>
  <c r="C9514" i="10"/>
  <c r="C9515" i="10"/>
  <c r="C9516" i="10"/>
  <c r="C9517" i="10"/>
  <c r="C9518" i="10"/>
  <c r="C9519" i="10"/>
  <c r="C9520" i="10"/>
  <c r="C9521" i="10"/>
  <c r="C9522" i="10"/>
  <c r="C9523" i="10"/>
  <c r="C9524" i="10"/>
  <c r="C9525" i="10"/>
  <c r="C9526" i="10"/>
  <c r="C9527" i="10"/>
  <c r="C9528" i="10"/>
  <c r="C9529" i="10"/>
  <c r="C9530" i="10"/>
  <c r="C9531" i="10"/>
  <c r="C9532" i="10"/>
  <c r="C9533" i="10"/>
  <c r="C9534" i="10"/>
  <c r="C9535" i="10"/>
  <c r="C9536" i="10"/>
  <c r="C9537" i="10"/>
  <c r="C9538" i="10"/>
  <c r="C9539" i="10"/>
  <c r="C9540" i="10"/>
  <c r="C9541" i="10"/>
  <c r="C9542" i="10"/>
  <c r="C9543" i="10"/>
  <c r="C9544" i="10"/>
  <c r="C9545" i="10"/>
  <c r="C9546" i="10"/>
  <c r="C9547" i="10"/>
  <c r="C9548" i="10"/>
  <c r="C9549" i="10"/>
  <c r="C9550" i="10"/>
  <c r="C9551" i="10"/>
  <c r="C9552" i="10"/>
  <c r="C9553" i="10"/>
  <c r="C9554" i="10"/>
  <c r="C9555" i="10"/>
  <c r="C9556" i="10"/>
  <c r="C9557" i="10"/>
  <c r="C9558" i="10"/>
  <c r="C9559" i="10"/>
  <c r="C9560" i="10"/>
  <c r="C9561" i="10"/>
  <c r="C9562" i="10"/>
  <c r="C9563" i="10"/>
  <c r="C9564" i="10"/>
  <c r="C9565" i="10"/>
  <c r="C9566" i="10"/>
  <c r="C9567" i="10"/>
  <c r="C9568" i="10"/>
  <c r="C9569" i="10"/>
  <c r="C9570" i="10"/>
  <c r="C9571" i="10"/>
  <c r="C9572" i="10"/>
  <c r="C9573" i="10"/>
  <c r="C9574" i="10"/>
  <c r="C9575" i="10"/>
  <c r="C9576" i="10"/>
  <c r="C9577" i="10"/>
  <c r="C9578" i="10"/>
  <c r="C9579" i="10"/>
  <c r="C9580" i="10"/>
  <c r="C9581" i="10"/>
  <c r="C9582" i="10"/>
  <c r="C9583" i="10"/>
  <c r="C9584" i="10"/>
  <c r="C9585" i="10"/>
  <c r="C9586" i="10"/>
  <c r="C9587" i="10"/>
  <c r="C9588" i="10"/>
  <c r="C9589" i="10"/>
  <c r="C9590" i="10"/>
  <c r="C9591" i="10"/>
  <c r="C9592" i="10"/>
  <c r="C9593" i="10"/>
  <c r="C9594" i="10"/>
  <c r="C9595" i="10"/>
  <c r="C9596" i="10"/>
  <c r="C9597" i="10"/>
  <c r="C9598" i="10"/>
  <c r="C9599" i="10"/>
  <c r="C9600" i="10"/>
  <c r="C9601" i="10"/>
  <c r="C9602" i="10"/>
  <c r="C9603" i="10"/>
  <c r="C9604" i="10"/>
  <c r="C9605" i="10"/>
  <c r="C9606" i="10"/>
  <c r="C9607" i="10"/>
  <c r="C9608" i="10"/>
  <c r="C9609" i="10"/>
  <c r="C9610" i="10"/>
  <c r="C9611" i="10"/>
  <c r="C9612" i="10"/>
  <c r="C9613" i="10"/>
  <c r="C9614" i="10"/>
  <c r="C9615" i="10"/>
  <c r="C9616" i="10"/>
  <c r="C9617" i="10"/>
  <c r="C9618" i="10"/>
  <c r="C9619" i="10"/>
  <c r="C9620" i="10"/>
  <c r="C9621" i="10"/>
  <c r="C9622" i="10"/>
  <c r="C9623" i="10"/>
  <c r="C9624" i="10"/>
  <c r="C9625" i="10"/>
  <c r="C9626" i="10"/>
  <c r="C9627" i="10"/>
  <c r="C9628" i="10"/>
  <c r="C9629" i="10"/>
  <c r="C9630" i="10"/>
  <c r="C9631" i="10"/>
  <c r="C9632" i="10"/>
  <c r="C9633" i="10"/>
  <c r="C9634" i="10"/>
  <c r="C9635" i="10"/>
  <c r="C9636" i="10"/>
  <c r="C9637" i="10"/>
  <c r="C9638" i="10"/>
  <c r="C9639" i="10"/>
  <c r="C9640" i="10"/>
  <c r="C9641" i="10"/>
  <c r="C9642" i="10"/>
  <c r="C9643" i="10"/>
  <c r="C9644" i="10"/>
  <c r="C9645" i="10"/>
  <c r="C9646" i="10"/>
  <c r="C9647" i="10"/>
  <c r="C9648" i="10"/>
  <c r="C9649" i="10"/>
  <c r="C9650" i="10"/>
  <c r="C9651" i="10"/>
  <c r="C9652" i="10"/>
  <c r="C9653" i="10"/>
  <c r="C9654" i="10"/>
  <c r="C9655" i="10"/>
  <c r="C9656" i="10"/>
  <c r="C9657" i="10"/>
  <c r="C9658" i="10"/>
  <c r="C9659" i="10"/>
  <c r="C9660" i="10"/>
  <c r="C9661" i="10"/>
  <c r="C9662" i="10"/>
  <c r="C9663" i="10"/>
  <c r="C9664" i="10"/>
  <c r="C9665" i="10"/>
  <c r="C9666" i="10"/>
  <c r="C9667" i="10"/>
  <c r="C9668" i="10"/>
  <c r="C9669" i="10"/>
  <c r="C9670" i="10"/>
  <c r="C9671" i="10"/>
  <c r="C9672" i="10"/>
  <c r="C9673" i="10"/>
  <c r="C9674" i="10"/>
  <c r="C9675" i="10"/>
  <c r="C9676" i="10"/>
  <c r="C9677" i="10"/>
  <c r="C9678" i="10"/>
  <c r="C9679" i="10"/>
  <c r="C9680" i="10"/>
  <c r="C9681" i="10"/>
  <c r="C9682" i="10"/>
  <c r="C9683" i="10"/>
  <c r="C9684" i="10"/>
  <c r="C9685" i="10"/>
  <c r="C9686" i="10"/>
  <c r="C9687" i="10"/>
  <c r="C9688" i="10"/>
  <c r="C9689" i="10"/>
  <c r="C9690" i="10"/>
  <c r="C9691" i="10"/>
  <c r="C9692" i="10"/>
  <c r="C9693" i="10"/>
  <c r="C9694" i="10"/>
  <c r="C9695" i="10"/>
  <c r="C9696" i="10"/>
  <c r="C9697" i="10"/>
  <c r="C9698" i="10"/>
  <c r="C9699" i="10"/>
  <c r="C9700" i="10"/>
  <c r="C9701" i="10"/>
  <c r="C9702" i="10"/>
  <c r="C9703" i="10"/>
  <c r="C9704" i="10"/>
  <c r="C9705" i="10"/>
  <c r="C9706" i="10"/>
  <c r="C9707" i="10"/>
  <c r="C9708" i="10"/>
  <c r="C9709" i="10"/>
  <c r="C9710" i="10"/>
  <c r="C9711" i="10"/>
  <c r="C9712" i="10"/>
  <c r="C9713" i="10"/>
  <c r="C9714" i="10"/>
  <c r="C9715" i="10"/>
  <c r="C9716" i="10"/>
  <c r="C9717" i="10"/>
  <c r="C9718" i="10"/>
  <c r="C9719" i="10"/>
  <c r="C9720" i="10"/>
  <c r="C9721" i="10"/>
  <c r="C9722" i="10"/>
  <c r="C9723" i="10"/>
  <c r="C9724" i="10"/>
  <c r="C9725" i="10"/>
  <c r="C9726" i="10"/>
  <c r="C9727" i="10"/>
  <c r="C9728" i="10"/>
  <c r="C9729" i="10"/>
  <c r="C9730" i="10"/>
  <c r="C9731" i="10"/>
  <c r="C9732" i="10"/>
  <c r="C9733" i="10"/>
  <c r="C9734" i="10"/>
  <c r="C9735" i="10"/>
  <c r="C9736" i="10"/>
  <c r="C9737" i="10"/>
  <c r="C9738" i="10"/>
  <c r="C9739" i="10"/>
  <c r="C9740" i="10"/>
  <c r="C9741" i="10"/>
  <c r="C9742" i="10"/>
  <c r="C9743" i="10"/>
  <c r="C9744" i="10"/>
  <c r="C9745" i="10"/>
  <c r="C9746" i="10"/>
  <c r="C9747" i="10"/>
  <c r="C9748" i="10"/>
  <c r="C9749" i="10"/>
  <c r="C9750" i="10"/>
  <c r="C9751" i="10"/>
  <c r="C9752" i="10"/>
  <c r="C9753" i="10"/>
  <c r="C9754" i="10"/>
  <c r="C9755" i="10"/>
  <c r="C9756" i="10"/>
  <c r="C9757" i="10"/>
  <c r="C9758" i="10"/>
  <c r="C9759" i="10"/>
  <c r="C9760" i="10"/>
  <c r="C9761" i="10"/>
  <c r="C9762" i="10"/>
  <c r="C9763" i="10"/>
  <c r="C9764" i="10"/>
  <c r="C9765" i="10"/>
  <c r="C9766" i="10"/>
  <c r="C9767" i="10"/>
  <c r="C9768" i="10"/>
  <c r="C9769" i="10"/>
  <c r="C9770" i="10"/>
  <c r="C9771" i="10"/>
  <c r="C9772" i="10"/>
  <c r="C9773" i="10"/>
  <c r="C9774" i="10"/>
  <c r="C9775" i="10"/>
  <c r="C9776" i="10"/>
  <c r="C9777" i="10"/>
  <c r="C9778" i="10"/>
  <c r="C9779" i="10"/>
  <c r="C9780" i="10"/>
  <c r="C9781" i="10"/>
  <c r="C9782" i="10"/>
  <c r="C9783" i="10"/>
  <c r="C9784" i="10"/>
  <c r="C9785" i="10"/>
  <c r="C9786" i="10"/>
  <c r="C9787" i="10"/>
  <c r="C9788" i="10"/>
  <c r="C9789" i="10"/>
  <c r="C9790" i="10"/>
  <c r="C9791" i="10"/>
  <c r="C9792" i="10"/>
  <c r="C9793" i="10"/>
  <c r="C9794" i="10"/>
  <c r="C9795" i="10"/>
  <c r="C9796" i="10"/>
  <c r="C9797" i="10"/>
  <c r="C9798" i="10"/>
  <c r="C9799" i="10"/>
  <c r="C9800" i="10"/>
  <c r="C9801" i="10"/>
  <c r="C9802" i="10"/>
  <c r="C9803" i="10"/>
  <c r="C9804" i="10"/>
  <c r="C9805" i="10"/>
  <c r="C9806" i="10"/>
  <c r="C9807" i="10"/>
  <c r="C9808" i="10"/>
  <c r="C9809" i="10"/>
  <c r="C9810" i="10"/>
  <c r="C9811" i="10"/>
  <c r="C9812" i="10"/>
  <c r="C9813" i="10"/>
  <c r="C9814" i="10"/>
  <c r="C9815" i="10"/>
  <c r="C9816" i="10"/>
  <c r="C9817" i="10"/>
  <c r="C9818" i="10"/>
  <c r="C9819" i="10"/>
  <c r="C9820" i="10"/>
  <c r="C9821" i="10"/>
  <c r="C9822" i="10"/>
  <c r="C9823" i="10"/>
  <c r="C9824" i="10"/>
  <c r="C9825" i="10"/>
  <c r="C9826" i="10"/>
  <c r="C9827" i="10"/>
  <c r="C9828" i="10"/>
  <c r="C9829" i="10"/>
  <c r="C9830" i="10"/>
  <c r="C9831" i="10"/>
  <c r="C9832" i="10"/>
  <c r="C9833" i="10"/>
  <c r="C9834" i="10"/>
  <c r="C9835" i="10"/>
  <c r="C9836" i="10"/>
  <c r="C9837" i="10"/>
  <c r="C9838" i="10"/>
  <c r="C9839" i="10"/>
  <c r="C9840" i="10"/>
  <c r="C9841" i="10"/>
  <c r="C9842" i="10"/>
  <c r="C9843" i="10"/>
  <c r="C9844" i="10"/>
  <c r="C9845" i="10"/>
  <c r="C9846" i="10"/>
  <c r="C9847" i="10"/>
  <c r="C9848" i="10"/>
  <c r="C9849" i="10"/>
  <c r="C9850" i="10"/>
  <c r="C9851" i="10"/>
  <c r="C9852" i="10"/>
  <c r="C9853" i="10"/>
  <c r="C9854" i="10"/>
  <c r="C9855" i="10"/>
  <c r="C9856" i="10"/>
  <c r="C9857" i="10"/>
  <c r="C9858" i="10"/>
  <c r="C9859" i="10"/>
  <c r="C9860" i="10"/>
  <c r="C9861" i="10"/>
  <c r="C9862" i="10"/>
  <c r="C9863" i="10"/>
  <c r="C9864" i="10"/>
  <c r="C9865" i="10"/>
  <c r="C9866" i="10"/>
  <c r="C9867" i="10"/>
  <c r="C9868" i="10"/>
  <c r="C9869" i="10"/>
  <c r="C9870" i="10"/>
  <c r="C9871" i="10"/>
  <c r="C9872" i="10"/>
  <c r="C9873" i="10"/>
  <c r="C9874" i="10"/>
  <c r="C9875" i="10"/>
  <c r="C9876" i="10"/>
  <c r="C9877" i="10"/>
  <c r="C9878" i="10"/>
  <c r="C9879" i="10"/>
  <c r="C9880" i="10"/>
  <c r="C9881" i="10"/>
  <c r="C9882" i="10"/>
  <c r="C9883" i="10"/>
  <c r="C9884" i="10"/>
  <c r="C9885" i="10"/>
  <c r="C9886" i="10"/>
  <c r="C9887" i="10"/>
  <c r="C9888" i="10"/>
  <c r="C9889" i="10"/>
  <c r="C9890" i="10"/>
  <c r="C9891" i="10"/>
  <c r="C9892" i="10"/>
  <c r="C9893" i="10"/>
  <c r="C9894" i="10"/>
  <c r="C9895" i="10"/>
  <c r="C9896" i="10"/>
  <c r="C9897" i="10"/>
  <c r="C9898" i="10"/>
  <c r="C9899" i="10"/>
  <c r="C9900" i="10"/>
  <c r="C9901" i="10"/>
  <c r="C9902" i="10"/>
  <c r="C9903" i="10"/>
  <c r="C9904" i="10"/>
  <c r="C9905" i="10"/>
  <c r="C9906" i="10"/>
  <c r="C9907" i="10"/>
  <c r="C9908" i="10"/>
  <c r="C9909" i="10"/>
  <c r="C9910" i="10"/>
  <c r="C9911" i="10"/>
  <c r="C9912" i="10"/>
  <c r="C9913" i="10"/>
  <c r="C9914" i="10"/>
  <c r="C9915" i="10"/>
  <c r="C9916" i="10"/>
  <c r="C9917" i="10"/>
  <c r="C9918" i="10"/>
  <c r="C9919" i="10"/>
  <c r="C9920" i="10"/>
  <c r="C9921" i="10"/>
  <c r="C9922" i="10"/>
  <c r="C9923" i="10"/>
  <c r="C9924" i="10"/>
  <c r="C9925" i="10"/>
  <c r="C9926" i="10"/>
  <c r="C9927" i="10"/>
  <c r="C9928" i="10"/>
  <c r="C9929" i="10"/>
  <c r="C9930" i="10"/>
  <c r="C9931" i="10"/>
  <c r="C9932" i="10"/>
  <c r="C9933" i="10"/>
  <c r="C9934" i="10"/>
  <c r="C9935" i="10"/>
  <c r="C9936" i="10"/>
  <c r="C9937" i="10"/>
  <c r="C9938" i="10"/>
  <c r="C9939" i="10"/>
  <c r="C9940" i="10"/>
  <c r="C9941" i="10"/>
  <c r="C9942" i="10"/>
  <c r="C9943" i="10"/>
  <c r="C9944" i="10"/>
  <c r="C9945" i="10"/>
  <c r="C9946" i="10"/>
  <c r="C9947" i="10"/>
  <c r="C9948" i="10"/>
  <c r="C9949" i="10"/>
  <c r="C9950" i="10"/>
  <c r="C9951" i="10"/>
  <c r="C9952" i="10"/>
  <c r="C9953" i="10"/>
  <c r="C9954" i="10"/>
  <c r="C9955" i="10"/>
  <c r="C9956" i="10"/>
  <c r="C9957" i="10"/>
  <c r="C9958" i="10"/>
  <c r="C9959" i="10"/>
  <c r="C9960" i="10"/>
  <c r="C9961" i="10"/>
  <c r="C9962" i="10"/>
  <c r="C9963" i="10"/>
  <c r="C9964" i="10"/>
  <c r="C9965" i="10"/>
  <c r="C9966" i="10"/>
  <c r="C9967" i="10"/>
  <c r="C9968" i="10"/>
  <c r="C9969" i="10"/>
  <c r="C9970" i="10"/>
  <c r="C9971" i="10"/>
  <c r="C9972" i="10"/>
  <c r="C9973" i="10"/>
  <c r="C9974" i="10"/>
  <c r="C9975" i="10"/>
  <c r="C9976" i="10"/>
  <c r="C9977" i="10"/>
  <c r="C9978" i="10"/>
  <c r="C9979" i="10"/>
  <c r="C9980" i="10"/>
  <c r="C9981" i="10"/>
  <c r="C9982" i="10"/>
  <c r="C9983" i="10"/>
  <c r="C9984" i="10"/>
  <c r="C9985" i="10"/>
  <c r="C9986" i="10"/>
  <c r="C9987" i="10"/>
  <c r="C9988" i="10"/>
  <c r="C9989" i="10"/>
  <c r="C9990" i="10"/>
  <c r="C9991" i="10"/>
  <c r="C9992" i="10"/>
  <c r="C9993" i="10"/>
  <c r="C9994" i="10"/>
  <c r="C9995" i="10"/>
  <c r="C9996" i="10"/>
  <c r="C9997" i="10"/>
  <c r="C9998" i="10"/>
  <c r="C9999" i="10"/>
  <c r="C10000" i="10"/>
  <c r="C10001" i="10"/>
  <c r="C10002" i="10"/>
  <c r="C10003" i="10"/>
  <c r="C10004" i="10"/>
  <c r="C10005" i="10"/>
  <c r="C10006" i="10"/>
  <c r="C10007" i="10"/>
  <c r="C10008" i="10"/>
  <c r="C10009" i="10"/>
  <c r="C10010" i="10"/>
  <c r="C10011" i="10"/>
  <c r="C10012" i="10"/>
  <c r="C10013" i="10"/>
  <c r="C10014" i="10"/>
  <c r="C10015" i="10"/>
  <c r="C10016" i="10"/>
  <c r="C10017" i="10"/>
  <c r="C10018" i="10"/>
  <c r="C10019" i="10"/>
  <c r="C10020" i="10"/>
  <c r="C10021" i="10"/>
  <c r="C10022" i="10"/>
  <c r="C10023" i="10"/>
  <c r="C10024" i="10"/>
  <c r="C10025" i="10"/>
  <c r="C10026" i="10"/>
  <c r="C10027" i="10"/>
  <c r="C10028" i="10"/>
  <c r="C10029" i="10"/>
  <c r="C10030" i="10"/>
  <c r="C10031" i="10"/>
  <c r="C10032" i="10"/>
  <c r="C10033" i="10"/>
  <c r="C10034" i="10"/>
  <c r="C10035" i="10"/>
  <c r="C10036" i="10"/>
  <c r="C10037" i="10"/>
  <c r="C10038" i="10"/>
  <c r="C10039" i="10"/>
  <c r="C10040" i="10"/>
  <c r="C10041" i="10"/>
  <c r="C10042" i="10"/>
  <c r="C10043" i="10"/>
  <c r="C10044" i="10"/>
  <c r="C10045" i="10"/>
  <c r="C10046" i="10"/>
  <c r="C10047" i="10"/>
  <c r="C10048" i="10"/>
  <c r="C10049" i="10"/>
  <c r="C10050" i="10"/>
  <c r="C10051" i="10"/>
  <c r="C10052" i="10"/>
  <c r="C10053" i="10"/>
  <c r="C10054" i="10"/>
  <c r="C10055" i="10"/>
  <c r="C10056" i="10"/>
  <c r="C10057" i="10"/>
  <c r="C10058" i="10"/>
  <c r="C10059" i="10"/>
  <c r="C10060" i="10"/>
  <c r="C10061" i="10"/>
  <c r="C10062" i="10"/>
  <c r="C10063" i="10"/>
  <c r="C10064" i="10"/>
  <c r="C10065" i="10"/>
  <c r="C10066" i="10"/>
  <c r="C10067" i="10"/>
  <c r="C10068" i="10"/>
  <c r="C10069" i="10"/>
  <c r="C10070" i="10"/>
  <c r="C10071" i="10"/>
  <c r="C10072" i="10"/>
  <c r="C10073" i="10"/>
  <c r="C10074" i="10"/>
  <c r="C10075" i="10"/>
  <c r="C10076" i="10"/>
  <c r="C10077" i="10"/>
  <c r="C10078" i="10"/>
  <c r="C10079" i="10"/>
  <c r="C10080" i="10"/>
  <c r="C10081" i="10"/>
  <c r="C10082" i="10"/>
  <c r="C10083" i="10"/>
  <c r="C10084" i="10"/>
  <c r="C10085" i="10"/>
  <c r="C10086" i="10"/>
  <c r="C10087" i="10"/>
  <c r="C10088" i="10"/>
  <c r="C10089" i="10"/>
  <c r="C10090" i="10"/>
  <c r="C10091" i="10"/>
  <c r="C10092" i="10"/>
  <c r="C10093" i="10"/>
  <c r="C10094" i="10"/>
  <c r="C10095" i="10"/>
  <c r="C10096" i="10"/>
  <c r="C10097" i="10"/>
  <c r="C10098" i="10"/>
  <c r="C10099" i="10"/>
  <c r="C10100" i="10"/>
  <c r="C10101" i="10"/>
  <c r="C10102" i="10"/>
  <c r="C10103" i="10"/>
  <c r="C10104" i="10"/>
  <c r="C10105" i="10"/>
  <c r="C10106" i="10"/>
  <c r="C10107" i="10"/>
  <c r="C10108" i="10"/>
  <c r="C10109" i="10"/>
  <c r="C10110" i="10"/>
  <c r="C10111" i="10"/>
  <c r="C10112" i="10"/>
  <c r="C10113" i="10"/>
  <c r="C10114" i="10"/>
  <c r="C10115" i="10"/>
  <c r="C10116" i="10"/>
  <c r="C10117" i="10"/>
  <c r="C10118" i="10"/>
  <c r="C10119" i="10"/>
  <c r="C10120" i="10"/>
  <c r="C10121" i="10"/>
  <c r="C10122" i="10"/>
  <c r="C10123" i="10"/>
  <c r="C10124" i="10"/>
  <c r="C10125" i="10"/>
  <c r="C10126" i="10"/>
  <c r="C10127" i="10"/>
  <c r="C10128" i="10"/>
  <c r="C10129" i="10"/>
  <c r="C10130" i="10"/>
  <c r="C10131" i="10"/>
  <c r="C10132" i="10"/>
  <c r="C10133" i="10"/>
  <c r="C10134" i="10"/>
  <c r="C10135" i="10"/>
  <c r="C10136" i="10"/>
  <c r="C10137" i="10"/>
  <c r="C10138" i="10"/>
  <c r="C10139" i="10"/>
  <c r="C10140" i="10"/>
  <c r="C10141" i="10"/>
  <c r="C10142" i="10"/>
  <c r="C10143" i="10"/>
  <c r="C10144" i="10"/>
  <c r="C10145" i="10"/>
  <c r="C10146" i="10"/>
  <c r="C10147" i="10"/>
  <c r="C10148" i="10"/>
  <c r="C10149" i="10"/>
  <c r="C10150" i="10"/>
  <c r="C10151" i="10"/>
  <c r="C10152" i="10"/>
  <c r="C10153" i="10"/>
  <c r="C10154" i="10"/>
  <c r="C10155" i="10"/>
  <c r="C10156" i="10"/>
  <c r="C10157" i="10"/>
  <c r="C10158" i="10"/>
  <c r="C10159" i="10"/>
  <c r="C10160" i="10"/>
  <c r="C10161" i="10"/>
  <c r="C10162" i="10"/>
  <c r="C10163" i="10"/>
  <c r="C10164" i="10"/>
  <c r="C10165" i="10"/>
  <c r="C10166" i="10"/>
  <c r="C10167" i="10"/>
  <c r="C10168" i="10"/>
  <c r="C10169" i="10"/>
  <c r="C10170" i="10"/>
  <c r="C10171" i="10"/>
  <c r="C10172" i="10"/>
  <c r="C10173" i="10"/>
  <c r="C10174" i="10"/>
  <c r="C10175" i="10"/>
  <c r="C10176" i="10"/>
  <c r="C10177" i="10"/>
  <c r="C10178" i="10"/>
  <c r="C10179" i="10"/>
  <c r="C10180" i="10"/>
  <c r="C10181" i="10"/>
  <c r="C10182" i="10"/>
  <c r="C10183" i="10"/>
  <c r="C10184" i="10"/>
  <c r="C10185" i="10"/>
  <c r="C10186" i="10"/>
  <c r="C10187" i="10"/>
  <c r="C10188" i="10"/>
  <c r="C10189" i="10"/>
  <c r="C10190" i="10"/>
  <c r="C10191" i="10"/>
  <c r="C10192" i="10"/>
  <c r="C10193" i="10"/>
  <c r="C10194" i="10"/>
  <c r="C10195" i="10"/>
  <c r="C10196" i="10"/>
  <c r="C10197" i="10"/>
  <c r="C10198" i="10"/>
  <c r="C10199" i="10"/>
  <c r="C10200" i="10"/>
  <c r="C10201" i="10"/>
  <c r="C10202" i="10"/>
  <c r="C10203" i="10"/>
  <c r="C10204" i="10"/>
  <c r="C10205" i="10"/>
  <c r="C10206" i="10"/>
  <c r="C10207" i="10"/>
  <c r="C10208" i="10"/>
  <c r="C10209" i="10"/>
  <c r="C10210" i="10"/>
  <c r="C10211" i="10"/>
  <c r="C10212" i="10"/>
  <c r="C10213" i="10"/>
  <c r="C10214" i="10"/>
  <c r="C10215" i="10"/>
  <c r="C10216" i="10"/>
  <c r="C10217" i="10"/>
  <c r="C10218" i="10"/>
  <c r="C10219" i="10"/>
  <c r="C10220" i="10"/>
  <c r="C10221" i="10"/>
  <c r="C10222" i="10"/>
  <c r="C10223" i="10"/>
  <c r="C10224" i="10"/>
  <c r="C10225" i="10"/>
  <c r="C10226" i="10"/>
  <c r="C10227" i="10"/>
  <c r="C10228" i="10"/>
  <c r="C10229" i="10"/>
  <c r="C10230" i="10"/>
  <c r="C10231" i="10"/>
  <c r="C10232" i="10"/>
  <c r="C10233" i="10"/>
  <c r="C10234" i="10"/>
  <c r="C10235" i="10"/>
  <c r="C10236" i="10"/>
  <c r="C10237" i="10"/>
  <c r="C10238" i="10"/>
  <c r="C10239" i="10"/>
  <c r="C10240" i="10"/>
  <c r="C10241" i="10"/>
  <c r="C10242" i="10"/>
  <c r="C10243" i="10"/>
  <c r="C10244" i="10"/>
  <c r="C10245" i="10"/>
  <c r="C10246" i="10"/>
  <c r="C10247" i="10"/>
  <c r="C10248" i="10"/>
  <c r="C10249" i="10"/>
  <c r="C10250" i="10"/>
  <c r="C10251" i="10"/>
  <c r="C10252" i="10"/>
  <c r="C10253" i="10"/>
  <c r="C10254" i="10"/>
  <c r="C10255" i="10"/>
  <c r="C10256" i="10"/>
  <c r="C10257" i="10"/>
  <c r="C10258" i="10"/>
  <c r="C10259" i="10"/>
  <c r="C10260" i="10"/>
  <c r="C10261" i="10"/>
  <c r="C10262" i="10"/>
  <c r="C10263" i="10"/>
  <c r="C10264" i="10"/>
  <c r="C10265" i="10"/>
  <c r="C10266" i="10"/>
  <c r="C10267" i="10"/>
  <c r="C10268" i="10"/>
  <c r="C10269" i="10"/>
  <c r="C10270" i="10"/>
  <c r="C10271" i="10"/>
  <c r="C10272" i="10"/>
  <c r="C10273" i="10"/>
  <c r="C10274" i="10"/>
  <c r="C10275" i="10"/>
  <c r="C10276" i="10"/>
  <c r="C10277" i="10"/>
  <c r="C10278" i="10"/>
  <c r="C10279" i="10"/>
  <c r="C10280" i="10"/>
  <c r="C10281" i="10"/>
  <c r="C10282" i="10"/>
  <c r="C10283" i="10"/>
  <c r="C10284" i="10"/>
  <c r="C10285" i="10"/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A10285" i="10"/>
  <c r="B10285" i="10" s="1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1" i="10"/>
  <c r="B402" i="10"/>
  <c r="B403" i="10"/>
  <c r="B404" i="10"/>
  <c r="B405" i="10"/>
  <c r="B417" i="10"/>
  <c r="B418" i="10"/>
  <c r="B419" i="10"/>
  <c r="B420" i="10"/>
  <c r="B421" i="10"/>
  <c r="B422" i="10"/>
  <c r="B423" i="10"/>
  <c r="B424" i="10"/>
  <c r="B425" i="10"/>
  <c r="B406" i="10"/>
  <c r="B407" i="10"/>
  <c r="B410" i="10"/>
  <c r="B411" i="10"/>
  <c r="B412" i="10"/>
  <c r="B413" i="10"/>
  <c r="B414" i="10"/>
  <c r="B415" i="10"/>
  <c r="B416" i="10"/>
  <c r="B437" i="10"/>
  <c r="B438" i="10"/>
  <c r="B439" i="10"/>
  <c r="B440" i="10"/>
  <c r="B441" i="10"/>
  <c r="B442" i="10"/>
  <c r="B443" i="10"/>
  <c r="B444" i="10"/>
  <c r="B445" i="10"/>
  <c r="B446" i="10"/>
  <c r="B447" i="10"/>
  <c r="A448" i="10"/>
  <c r="B448" i="10" s="1"/>
  <c r="A449" i="10"/>
  <c r="B449" i="10" s="1"/>
  <c r="A450" i="10"/>
  <c r="B450" i="10" s="1"/>
  <c r="A451" i="10"/>
  <c r="B451" i="10" s="1"/>
  <c r="A452" i="10"/>
  <c r="B452" i="10" s="1"/>
  <c r="A453" i="10"/>
  <c r="B453" i="10" s="1"/>
  <c r="A454" i="10"/>
  <c r="B454" i="10" s="1"/>
  <c r="A455" i="10"/>
  <c r="B455" i="10" s="1"/>
  <c r="A456" i="10"/>
  <c r="B456" i="10" s="1"/>
  <c r="A457" i="10"/>
  <c r="B457" i="10" s="1"/>
  <c r="A458" i="10"/>
  <c r="B458" i="10" s="1"/>
  <c r="A459" i="10"/>
  <c r="B459" i="10" s="1"/>
  <c r="A460" i="10"/>
  <c r="B460" i="10" s="1"/>
  <c r="A461" i="10"/>
  <c r="B461" i="10" s="1"/>
  <c r="A462" i="10"/>
  <c r="B462" i="10" s="1"/>
  <c r="A463" i="10"/>
  <c r="B463" i="10" s="1"/>
  <c r="A464" i="10"/>
  <c r="B464" i="10" s="1"/>
  <c r="A465" i="10"/>
  <c r="B465" i="10" s="1"/>
  <c r="A466" i="10"/>
  <c r="B466" i="10" s="1"/>
  <c r="A467" i="10"/>
  <c r="B467" i="10" s="1"/>
  <c r="A468" i="10"/>
  <c r="B468" i="10" s="1"/>
  <c r="A469" i="10"/>
  <c r="B469" i="10" s="1"/>
  <c r="A470" i="10"/>
  <c r="B470" i="10" s="1"/>
  <c r="A471" i="10"/>
  <c r="B471" i="10" s="1"/>
  <c r="A472" i="10"/>
  <c r="B472" i="10" s="1"/>
  <c r="A473" i="10"/>
  <c r="B473" i="10" s="1"/>
  <c r="A474" i="10"/>
  <c r="B474" i="10" s="1"/>
  <c r="A475" i="10"/>
  <c r="B475" i="10" s="1"/>
  <c r="A476" i="10"/>
  <c r="B476" i="10" s="1"/>
  <c r="A477" i="10"/>
  <c r="B477" i="10" s="1"/>
  <c r="A478" i="10"/>
  <c r="B478" i="10" s="1"/>
  <c r="A479" i="10"/>
  <c r="B479" i="10" s="1"/>
  <c r="A480" i="10"/>
  <c r="B480" i="10" s="1"/>
  <c r="A481" i="10"/>
  <c r="B481" i="10" s="1"/>
  <c r="A482" i="10"/>
  <c r="B482" i="10" s="1"/>
  <c r="A483" i="10"/>
  <c r="B483" i="10" s="1"/>
  <c r="A484" i="10"/>
  <c r="B484" i="10" s="1"/>
  <c r="A485" i="10"/>
  <c r="B485" i="10" s="1"/>
  <c r="A486" i="10"/>
  <c r="B486" i="10" s="1"/>
  <c r="A487" i="10"/>
  <c r="B487" i="10" s="1"/>
  <c r="A488" i="10"/>
  <c r="B488" i="10" s="1"/>
  <c r="A489" i="10"/>
  <c r="B489" i="10" s="1"/>
  <c r="A490" i="10"/>
  <c r="B490" i="10" s="1"/>
  <c r="A491" i="10"/>
  <c r="B491" i="10" s="1"/>
  <c r="A492" i="10"/>
  <c r="B492" i="10" s="1"/>
  <c r="A493" i="10"/>
  <c r="B493" i="10" s="1"/>
  <c r="A494" i="10"/>
  <c r="B494" i="10" s="1"/>
  <c r="A495" i="10"/>
  <c r="B495" i="10" s="1"/>
  <c r="A496" i="10"/>
  <c r="B496" i="10" s="1"/>
  <c r="A497" i="10"/>
  <c r="B497" i="10" s="1"/>
  <c r="A498" i="10"/>
  <c r="B498" i="10" s="1"/>
  <c r="A499" i="10"/>
  <c r="B499" i="10" s="1"/>
  <c r="A500" i="10"/>
  <c r="B500" i="10" s="1"/>
  <c r="A501" i="10"/>
  <c r="B501" i="10" s="1"/>
  <c r="A502" i="10"/>
  <c r="B502" i="10" s="1"/>
  <c r="A503" i="10"/>
  <c r="B503" i="10" s="1"/>
  <c r="A504" i="10"/>
  <c r="B504" i="10" s="1"/>
  <c r="A505" i="10"/>
  <c r="B505" i="10" s="1"/>
  <c r="A506" i="10"/>
  <c r="B506" i="10" s="1"/>
  <c r="A507" i="10"/>
  <c r="B507" i="10" s="1"/>
  <c r="A508" i="10"/>
  <c r="B508" i="10" s="1"/>
  <c r="A509" i="10"/>
  <c r="B509" i="10" s="1"/>
  <c r="A510" i="10"/>
  <c r="B510" i="10" s="1"/>
  <c r="A511" i="10"/>
  <c r="B511" i="10" s="1"/>
  <c r="A512" i="10"/>
  <c r="B512" i="10" s="1"/>
  <c r="A513" i="10"/>
  <c r="B513" i="10" s="1"/>
  <c r="A514" i="10"/>
  <c r="B514" i="10" s="1"/>
  <c r="A515" i="10"/>
  <c r="B515" i="10" s="1"/>
  <c r="A516" i="10"/>
  <c r="B516" i="10" s="1"/>
  <c r="A517" i="10"/>
  <c r="B517" i="10" s="1"/>
  <c r="A518" i="10"/>
  <c r="B518" i="10" s="1"/>
  <c r="A519" i="10"/>
  <c r="B519" i="10" s="1"/>
  <c r="A520" i="10"/>
  <c r="B520" i="10" s="1"/>
  <c r="A521" i="10"/>
  <c r="B521" i="10" s="1"/>
  <c r="A522" i="10"/>
  <c r="B522" i="10" s="1"/>
  <c r="A523" i="10"/>
  <c r="B523" i="10" s="1"/>
  <c r="A524" i="10"/>
  <c r="B524" i="10" s="1"/>
  <c r="A525" i="10"/>
  <c r="B525" i="10" s="1"/>
  <c r="A526" i="10"/>
  <c r="B526" i="10" s="1"/>
  <c r="A527" i="10"/>
  <c r="B527" i="10" s="1"/>
  <c r="A528" i="10"/>
  <c r="B528" i="10" s="1"/>
  <c r="A529" i="10"/>
  <c r="B529" i="10" s="1"/>
  <c r="A530" i="10"/>
  <c r="B530" i="10" s="1"/>
  <c r="A531" i="10"/>
  <c r="B531" i="10" s="1"/>
  <c r="A532" i="10"/>
  <c r="B532" i="10" s="1"/>
  <c r="A533" i="10"/>
  <c r="B533" i="10" s="1"/>
  <c r="A534" i="10"/>
  <c r="B534" i="10" s="1"/>
  <c r="A535" i="10"/>
  <c r="B535" i="10" s="1"/>
  <c r="A536" i="10"/>
  <c r="B536" i="10" s="1"/>
  <c r="A537" i="10"/>
  <c r="B537" i="10" s="1"/>
  <c r="A538" i="10"/>
  <c r="B538" i="10" s="1"/>
  <c r="A539" i="10"/>
  <c r="B539" i="10" s="1"/>
  <c r="A540" i="10"/>
  <c r="B540" i="10" s="1"/>
  <c r="A541" i="10"/>
  <c r="B541" i="10" s="1"/>
  <c r="A542" i="10"/>
  <c r="B542" i="10" s="1"/>
  <c r="A543" i="10"/>
  <c r="B543" i="10" s="1"/>
  <c r="A544" i="10"/>
  <c r="B544" i="10" s="1"/>
  <c r="A545" i="10"/>
  <c r="B545" i="10" s="1"/>
  <c r="A546" i="10"/>
  <c r="B546" i="10" s="1"/>
  <c r="A547" i="10"/>
  <c r="B547" i="10" s="1"/>
  <c r="A548" i="10"/>
  <c r="B548" i="10" s="1"/>
  <c r="A549" i="10"/>
  <c r="B549" i="10" s="1"/>
  <c r="A550" i="10"/>
  <c r="B550" i="10" s="1"/>
  <c r="A551" i="10"/>
  <c r="B551" i="10" s="1"/>
  <c r="A552" i="10"/>
  <c r="B552" i="10" s="1"/>
  <c r="A553" i="10"/>
  <c r="B553" i="10" s="1"/>
  <c r="A554" i="10"/>
  <c r="B554" i="10" s="1"/>
  <c r="A555" i="10"/>
  <c r="B555" i="10" s="1"/>
  <c r="A556" i="10"/>
  <c r="B556" i="10" s="1"/>
  <c r="A557" i="10"/>
  <c r="B557" i="10" s="1"/>
  <c r="A558" i="10"/>
  <c r="B558" i="10" s="1"/>
  <c r="A559" i="10"/>
  <c r="B559" i="10" s="1"/>
  <c r="A560" i="10"/>
  <c r="B560" i="10" s="1"/>
  <c r="A561" i="10"/>
  <c r="B561" i="10" s="1"/>
  <c r="A562" i="10"/>
  <c r="B562" i="10" s="1"/>
  <c r="A563" i="10"/>
  <c r="B563" i="10" s="1"/>
  <c r="A564" i="10"/>
  <c r="B564" i="10" s="1"/>
  <c r="A565" i="10"/>
  <c r="B565" i="10" s="1"/>
  <c r="A566" i="10"/>
  <c r="B566" i="10" s="1"/>
  <c r="A567" i="10"/>
  <c r="B567" i="10" s="1"/>
  <c r="A568" i="10"/>
  <c r="B568" i="10" s="1"/>
  <c r="A569" i="10"/>
  <c r="B569" i="10" s="1"/>
  <c r="A570" i="10"/>
  <c r="B570" i="10" s="1"/>
  <c r="A571" i="10"/>
  <c r="B571" i="10" s="1"/>
  <c r="A572" i="10"/>
  <c r="B572" i="10" s="1"/>
  <c r="A573" i="10"/>
  <c r="B573" i="10" s="1"/>
  <c r="A574" i="10"/>
  <c r="B574" i="10" s="1"/>
  <c r="A575" i="10"/>
  <c r="B575" i="10" s="1"/>
  <c r="A576" i="10"/>
  <c r="B576" i="10" s="1"/>
  <c r="A577" i="10"/>
  <c r="B577" i="10" s="1"/>
  <c r="A578" i="10"/>
  <c r="B578" i="10" s="1"/>
  <c r="A579" i="10"/>
  <c r="B579" i="10" s="1"/>
  <c r="A580" i="10"/>
  <c r="B580" i="10" s="1"/>
  <c r="A581" i="10"/>
  <c r="B581" i="10" s="1"/>
  <c r="A582" i="10"/>
  <c r="B582" i="10" s="1"/>
  <c r="A583" i="10"/>
  <c r="B583" i="10" s="1"/>
  <c r="A584" i="10"/>
  <c r="B584" i="10" s="1"/>
  <c r="A585" i="10"/>
  <c r="B585" i="10" s="1"/>
  <c r="A586" i="10"/>
  <c r="B586" i="10" s="1"/>
  <c r="A587" i="10"/>
  <c r="B587" i="10" s="1"/>
  <c r="A588" i="10"/>
  <c r="B588" i="10" s="1"/>
  <c r="A589" i="10"/>
  <c r="B589" i="10" s="1"/>
  <c r="A590" i="10"/>
  <c r="B590" i="10" s="1"/>
  <c r="A591" i="10"/>
  <c r="B591" i="10" s="1"/>
  <c r="A592" i="10"/>
  <c r="B592" i="10" s="1"/>
  <c r="A593" i="10"/>
  <c r="B593" i="10" s="1"/>
  <c r="A594" i="10"/>
  <c r="B594" i="10" s="1"/>
  <c r="A595" i="10"/>
  <c r="B595" i="10" s="1"/>
  <c r="A596" i="10"/>
  <c r="B596" i="10" s="1"/>
  <c r="A597" i="10"/>
  <c r="B597" i="10" s="1"/>
  <c r="A598" i="10"/>
  <c r="B598" i="10" s="1"/>
  <c r="A599" i="10"/>
  <c r="B599" i="10" s="1"/>
  <c r="A600" i="10"/>
  <c r="B600" i="10" s="1"/>
  <c r="A601" i="10"/>
  <c r="B601" i="10" s="1"/>
  <c r="A602" i="10"/>
  <c r="B602" i="10" s="1"/>
  <c r="A603" i="10"/>
  <c r="B603" i="10" s="1"/>
  <c r="A604" i="10"/>
  <c r="B604" i="10" s="1"/>
  <c r="A605" i="10"/>
  <c r="B605" i="10" s="1"/>
  <c r="A606" i="10"/>
  <c r="B606" i="10" s="1"/>
  <c r="A607" i="10"/>
  <c r="B607" i="10" s="1"/>
  <c r="A608" i="10"/>
  <c r="B608" i="10" s="1"/>
  <c r="A609" i="10"/>
  <c r="B609" i="10" s="1"/>
  <c r="A610" i="10"/>
  <c r="B610" i="10" s="1"/>
  <c r="A611" i="10"/>
  <c r="B611" i="10" s="1"/>
  <c r="A612" i="10"/>
  <c r="B612" i="10" s="1"/>
  <c r="A613" i="10"/>
  <c r="B613" i="10" s="1"/>
  <c r="A614" i="10"/>
  <c r="B614" i="10" s="1"/>
  <c r="A615" i="10"/>
  <c r="B615" i="10" s="1"/>
  <c r="A616" i="10"/>
  <c r="B616" i="10" s="1"/>
  <c r="A617" i="10"/>
  <c r="B617" i="10" s="1"/>
  <c r="A618" i="10"/>
  <c r="B618" i="10" s="1"/>
  <c r="A619" i="10"/>
  <c r="B619" i="10" s="1"/>
  <c r="A620" i="10"/>
  <c r="B620" i="10" s="1"/>
  <c r="A621" i="10"/>
  <c r="B621" i="10" s="1"/>
  <c r="A622" i="10"/>
  <c r="B622" i="10" s="1"/>
  <c r="A623" i="10"/>
  <c r="B623" i="10" s="1"/>
  <c r="A624" i="10"/>
  <c r="B624" i="10" s="1"/>
  <c r="A625" i="10"/>
  <c r="B625" i="10" s="1"/>
  <c r="A626" i="10"/>
  <c r="B626" i="10" s="1"/>
  <c r="A627" i="10"/>
  <c r="B627" i="10" s="1"/>
  <c r="A628" i="10"/>
  <c r="B628" i="10" s="1"/>
  <c r="A629" i="10"/>
  <c r="B629" i="10" s="1"/>
  <c r="A630" i="10"/>
  <c r="B630" i="10" s="1"/>
  <c r="A631" i="10"/>
  <c r="B631" i="10" s="1"/>
  <c r="A632" i="10"/>
  <c r="B632" i="10" s="1"/>
  <c r="A633" i="10"/>
  <c r="B633" i="10" s="1"/>
  <c r="A634" i="10"/>
  <c r="B634" i="10" s="1"/>
  <c r="A635" i="10"/>
  <c r="B635" i="10" s="1"/>
  <c r="A636" i="10"/>
  <c r="B636" i="10" s="1"/>
  <c r="A637" i="10"/>
  <c r="B637" i="10" s="1"/>
  <c r="A638" i="10"/>
  <c r="B638" i="10" s="1"/>
  <c r="A639" i="10"/>
  <c r="B639" i="10" s="1"/>
  <c r="A640" i="10"/>
  <c r="B640" i="10" s="1"/>
  <c r="A641" i="10"/>
  <c r="B641" i="10" s="1"/>
  <c r="A642" i="10"/>
  <c r="B642" i="10" s="1"/>
  <c r="A643" i="10"/>
  <c r="B643" i="10" s="1"/>
  <c r="A644" i="10"/>
  <c r="B644" i="10" s="1"/>
  <c r="A645" i="10"/>
  <c r="B645" i="10" s="1"/>
  <c r="A646" i="10"/>
  <c r="B646" i="10" s="1"/>
  <c r="A647" i="10"/>
  <c r="B647" i="10" s="1"/>
  <c r="A648" i="10"/>
  <c r="B648" i="10" s="1"/>
  <c r="A649" i="10"/>
  <c r="B649" i="10" s="1"/>
  <c r="A650" i="10"/>
  <c r="B650" i="10" s="1"/>
  <c r="A651" i="10"/>
  <c r="B651" i="10" s="1"/>
  <c r="A652" i="10"/>
  <c r="B652" i="10" s="1"/>
  <c r="A653" i="10"/>
  <c r="B653" i="10" s="1"/>
  <c r="A654" i="10"/>
  <c r="B654" i="10" s="1"/>
  <c r="A655" i="10"/>
  <c r="B655" i="10" s="1"/>
  <c r="A656" i="10"/>
  <c r="B656" i="10" s="1"/>
  <c r="A657" i="10"/>
  <c r="B657" i="10" s="1"/>
  <c r="A658" i="10"/>
  <c r="B658" i="10" s="1"/>
  <c r="A659" i="10"/>
  <c r="B659" i="10" s="1"/>
  <c r="A660" i="10"/>
  <c r="B660" i="10" s="1"/>
  <c r="A661" i="10"/>
  <c r="B661" i="10" s="1"/>
  <c r="A662" i="10"/>
  <c r="B662" i="10" s="1"/>
  <c r="A663" i="10"/>
  <c r="B663" i="10" s="1"/>
  <c r="A664" i="10"/>
  <c r="B664" i="10" s="1"/>
  <c r="A665" i="10"/>
  <c r="B665" i="10" s="1"/>
  <c r="A666" i="10"/>
  <c r="B666" i="10" s="1"/>
  <c r="A667" i="10"/>
  <c r="B667" i="10" s="1"/>
  <c r="A668" i="10"/>
  <c r="B668" i="10" s="1"/>
  <c r="A669" i="10"/>
  <c r="B669" i="10" s="1"/>
  <c r="A670" i="10"/>
  <c r="B670" i="10" s="1"/>
  <c r="A671" i="10"/>
  <c r="B671" i="10" s="1"/>
  <c r="A672" i="10"/>
  <c r="B672" i="10" s="1"/>
  <c r="A673" i="10"/>
  <c r="B673" i="10" s="1"/>
  <c r="A674" i="10"/>
  <c r="B674" i="10" s="1"/>
  <c r="A675" i="10"/>
  <c r="B675" i="10" s="1"/>
  <c r="A676" i="10"/>
  <c r="B676" i="10" s="1"/>
  <c r="A677" i="10"/>
  <c r="B677" i="10" s="1"/>
  <c r="A678" i="10"/>
  <c r="B678" i="10" s="1"/>
  <c r="A679" i="10"/>
  <c r="B679" i="10" s="1"/>
  <c r="A680" i="10"/>
  <c r="B680" i="10" s="1"/>
  <c r="A681" i="10"/>
  <c r="B681" i="10" s="1"/>
  <c r="A682" i="10"/>
  <c r="B682" i="10" s="1"/>
  <c r="A683" i="10"/>
  <c r="B683" i="10" s="1"/>
  <c r="A684" i="10"/>
  <c r="B684" i="10" s="1"/>
  <c r="A685" i="10"/>
  <c r="B685" i="10" s="1"/>
  <c r="A686" i="10"/>
  <c r="B686" i="10" s="1"/>
  <c r="A687" i="10"/>
  <c r="B687" i="10" s="1"/>
  <c r="A688" i="10"/>
  <c r="B688" i="10" s="1"/>
  <c r="A689" i="10"/>
  <c r="B689" i="10" s="1"/>
  <c r="A690" i="10"/>
  <c r="B690" i="10" s="1"/>
  <c r="A691" i="10"/>
  <c r="B691" i="10" s="1"/>
  <c r="A692" i="10"/>
  <c r="B692" i="10" s="1"/>
  <c r="A693" i="10"/>
  <c r="B693" i="10" s="1"/>
  <c r="A694" i="10"/>
  <c r="B694" i="10" s="1"/>
  <c r="A695" i="10"/>
  <c r="B695" i="10" s="1"/>
  <c r="A696" i="10"/>
  <c r="B696" i="10" s="1"/>
  <c r="A697" i="10"/>
  <c r="B697" i="10" s="1"/>
  <c r="A698" i="10"/>
  <c r="B698" i="10" s="1"/>
  <c r="A699" i="10"/>
  <c r="B699" i="10" s="1"/>
  <c r="A700" i="10"/>
  <c r="B700" i="10" s="1"/>
  <c r="A701" i="10"/>
  <c r="B701" i="10" s="1"/>
  <c r="A702" i="10"/>
  <c r="B702" i="10" s="1"/>
  <c r="A703" i="10"/>
  <c r="B703" i="10" s="1"/>
  <c r="A704" i="10"/>
  <c r="B704" i="10" s="1"/>
  <c r="A705" i="10"/>
  <c r="B705" i="10" s="1"/>
  <c r="A706" i="10"/>
  <c r="B706" i="10" s="1"/>
  <c r="A707" i="10"/>
  <c r="B707" i="10" s="1"/>
  <c r="A708" i="10"/>
  <c r="B708" i="10" s="1"/>
  <c r="A709" i="10"/>
  <c r="B709" i="10" s="1"/>
  <c r="A710" i="10"/>
  <c r="B710" i="10" s="1"/>
  <c r="A711" i="10"/>
  <c r="B711" i="10" s="1"/>
  <c r="A712" i="10"/>
  <c r="B712" i="10" s="1"/>
  <c r="A713" i="10"/>
  <c r="B713" i="10" s="1"/>
  <c r="A714" i="10"/>
  <c r="B714" i="10" s="1"/>
  <c r="A715" i="10"/>
  <c r="B715" i="10" s="1"/>
  <c r="A716" i="10"/>
  <c r="B716" i="10" s="1"/>
  <c r="A717" i="10"/>
  <c r="B717" i="10" s="1"/>
  <c r="A718" i="10"/>
  <c r="B718" i="10" s="1"/>
  <c r="A719" i="10"/>
  <c r="B719" i="10" s="1"/>
  <c r="A720" i="10"/>
  <c r="B720" i="10" s="1"/>
  <c r="A721" i="10"/>
  <c r="B721" i="10" s="1"/>
  <c r="A722" i="10"/>
  <c r="B722" i="10" s="1"/>
  <c r="A723" i="10"/>
  <c r="B723" i="10" s="1"/>
  <c r="A724" i="10"/>
  <c r="B724" i="10" s="1"/>
  <c r="A725" i="10"/>
  <c r="B725" i="10" s="1"/>
  <c r="A726" i="10"/>
  <c r="B726" i="10" s="1"/>
  <c r="A727" i="10"/>
  <c r="B727" i="10" s="1"/>
  <c r="A728" i="10"/>
  <c r="B728" i="10" s="1"/>
  <c r="A729" i="10"/>
  <c r="B729" i="10" s="1"/>
  <c r="A730" i="10"/>
  <c r="B730" i="10" s="1"/>
  <c r="A731" i="10"/>
  <c r="B731" i="10" s="1"/>
  <c r="A732" i="10"/>
  <c r="B732" i="10" s="1"/>
  <c r="A733" i="10"/>
  <c r="B733" i="10" s="1"/>
  <c r="A734" i="10"/>
  <c r="B734" i="10" s="1"/>
  <c r="A735" i="10"/>
  <c r="B735" i="10" s="1"/>
  <c r="A736" i="10"/>
  <c r="B736" i="10" s="1"/>
  <c r="A737" i="10"/>
  <c r="B737" i="10" s="1"/>
  <c r="A738" i="10"/>
  <c r="B738" i="10" s="1"/>
  <c r="A739" i="10"/>
  <c r="B739" i="10" s="1"/>
  <c r="A740" i="10"/>
  <c r="B740" i="10" s="1"/>
  <c r="A741" i="10"/>
  <c r="B741" i="10" s="1"/>
  <c r="A742" i="10"/>
  <c r="B742" i="10" s="1"/>
  <c r="A743" i="10"/>
  <c r="B743" i="10" s="1"/>
  <c r="A744" i="10"/>
  <c r="B744" i="10" s="1"/>
  <c r="A745" i="10"/>
  <c r="B745" i="10" s="1"/>
  <c r="A746" i="10"/>
  <c r="B746" i="10" s="1"/>
  <c r="A747" i="10"/>
  <c r="B747" i="10" s="1"/>
  <c r="A748" i="10"/>
  <c r="B748" i="10" s="1"/>
  <c r="A749" i="10"/>
  <c r="B749" i="10" s="1"/>
  <c r="A750" i="10"/>
  <c r="B750" i="10" s="1"/>
  <c r="A751" i="10"/>
  <c r="B751" i="10" s="1"/>
  <c r="A752" i="10"/>
  <c r="B752" i="10" s="1"/>
  <c r="A753" i="10"/>
  <c r="B753" i="10" s="1"/>
  <c r="A754" i="10"/>
  <c r="B754" i="10" s="1"/>
  <c r="A755" i="10"/>
  <c r="B755" i="10" s="1"/>
  <c r="A756" i="10"/>
  <c r="B756" i="10" s="1"/>
  <c r="A757" i="10"/>
  <c r="B757" i="10" s="1"/>
  <c r="A758" i="10"/>
  <c r="B758" i="10" s="1"/>
  <c r="A759" i="10"/>
  <c r="B759" i="10" s="1"/>
  <c r="A760" i="10"/>
  <c r="B760" i="10" s="1"/>
  <c r="A761" i="10"/>
  <c r="B761" i="10" s="1"/>
  <c r="A762" i="10"/>
  <c r="B762" i="10" s="1"/>
  <c r="A763" i="10"/>
  <c r="B763" i="10" s="1"/>
  <c r="A764" i="10"/>
  <c r="B764" i="10" s="1"/>
  <c r="A765" i="10"/>
  <c r="B765" i="10" s="1"/>
  <c r="A766" i="10"/>
  <c r="B766" i="10" s="1"/>
  <c r="A767" i="10"/>
  <c r="B767" i="10" s="1"/>
  <c r="A768" i="10"/>
  <c r="B768" i="10" s="1"/>
  <c r="A769" i="10"/>
  <c r="B769" i="10" s="1"/>
  <c r="A770" i="10"/>
  <c r="B770" i="10" s="1"/>
  <c r="A771" i="10"/>
  <c r="B771" i="10" s="1"/>
  <c r="A772" i="10"/>
  <c r="B772" i="10" s="1"/>
  <c r="A773" i="10"/>
  <c r="B773" i="10" s="1"/>
  <c r="A774" i="10"/>
  <c r="B774" i="10" s="1"/>
  <c r="A775" i="10"/>
  <c r="B775" i="10" s="1"/>
  <c r="A776" i="10"/>
  <c r="B776" i="10" s="1"/>
  <c r="A777" i="10"/>
  <c r="B777" i="10" s="1"/>
  <c r="A778" i="10"/>
  <c r="B778" i="10" s="1"/>
  <c r="A779" i="10"/>
  <c r="B779" i="10" s="1"/>
  <c r="A780" i="10"/>
  <c r="B780" i="10" s="1"/>
  <c r="A781" i="10"/>
  <c r="B781" i="10" s="1"/>
  <c r="A782" i="10"/>
  <c r="B782" i="10" s="1"/>
  <c r="A783" i="10"/>
  <c r="B783" i="10" s="1"/>
  <c r="A784" i="10"/>
  <c r="B784" i="10" s="1"/>
  <c r="A785" i="10"/>
  <c r="B785" i="10" s="1"/>
  <c r="A786" i="10"/>
  <c r="B786" i="10" s="1"/>
  <c r="A787" i="10"/>
  <c r="B787" i="10" s="1"/>
  <c r="A788" i="10"/>
  <c r="B788" i="10" s="1"/>
  <c r="A789" i="10"/>
  <c r="B789" i="10" s="1"/>
  <c r="A790" i="10"/>
  <c r="B790" i="10" s="1"/>
  <c r="A791" i="10"/>
  <c r="B791" i="10" s="1"/>
  <c r="A792" i="10"/>
  <c r="B792" i="10" s="1"/>
  <c r="A793" i="10"/>
  <c r="B793" i="10" s="1"/>
  <c r="A794" i="10"/>
  <c r="B794" i="10" s="1"/>
  <c r="A795" i="10"/>
  <c r="B795" i="10" s="1"/>
  <c r="A796" i="10"/>
  <c r="B796" i="10" s="1"/>
  <c r="A797" i="10"/>
  <c r="B797" i="10" s="1"/>
  <c r="A798" i="10"/>
  <c r="B798" i="10" s="1"/>
  <c r="A799" i="10"/>
  <c r="B799" i="10" s="1"/>
  <c r="A800" i="10"/>
  <c r="B800" i="10" s="1"/>
  <c r="A801" i="10"/>
  <c r="B801" i="10" s="1"/>
  <c r="A802" i="10"/>
  <c r="B802" i="10" s="1"/>
  <c r="A803" i="10"/>
  <c r="B803" i="10" s="1"/>
  <c r="A804" i="10"/>
  <c r="B804" i="10" s="1"/>
  <c r="A805" i="10"/>
  <c r="B805" i="10" s="1"/>
  <c r="A806" i="10"/>
  <c r="B806" i="10" s="1"/>
  <c r="A807" i="10"/>
  <c r="B807" i="10" s="1"/>
  <c r="A808" i="10"/>
  <c r="B808" i="10" s="1"/>
  <c r="A809" i="10"/>
  <c r="B809" i="10" s="1"/>
  <c r="A810" i="10"/>
  <c r="B810" i="10" s="1"/>
  <c r="A811" i="10"/>
  <c r="B811" i="10" s="1"/>
  <c r="A812" i="10"/>
  <c r="B812" i="10" s="1"/>
  <c r="A813" i="10"/>
  <c r="B813" i="10" s="1"/>
  <c r="A814" i="10"/>
  <c r="B814" i="10" s="1"/>
  <c r="A815" i="10"/>
  <c r="B815" i="10" s="1"/>
  <c r="A816" i="10"/>
  <c r="B816" i="10" s="1"/>
  <c r="A817" i="10"/>
  <c r="B817" i="10" s="1"/>
  <c r="A818" i="10"/>
  <c r="B818" i="10" s="1"/>
  <c r="A819" i="10"/>
  <c r="B819" i="10" s="1"/>
  <c r="A820" i="10"/>
  <c r="B820" i="10" s="1"/>
  <c r="A821" i="10"/>
  <c r="B821" i="10" s="1"/>
  <c r="A822" i="10"/>
  <c r="B822" i="10" s="1"/>
  <c r="A823" i="10"/>
  <c r="B823" i="10" s="1"/>
  <c r="A824" i="10"/>
  <c r="B824" i="10" s="1"/>
  <c r="A825" i="10"/>
  <c r="B825" i="10" s="1"/>
  <c r="A826" i="10"/>
  <c r="B826" i="10" s="1"/>
  <c r="A827" i="10"/>
  <c r="B827" i="10" s="1"/>
  <c r="A828" i="10"/>
  <c r="B828" i="10" s="1"/>
  <c r="A829" i="10"/>
  <c r="B829" i="10" s="1"/>
  <c r="A830" i="10"/>
  <c r="B830" i="10" s="1"/>
  <c r="A831" i="10"/>
  <c r="B831" i="10" s="1"/>
  <c r="A832" i="10"/>
  <c r="B832" i="10" s="1"/>
  <c r="A833" i="10"/>
  <c r="B833" i="10" s="1"/>
  <c r="A834" i="10"/>
  <c r="B834" i="10" s="1"/>
  <c r="A835" i="10"/>
  <c r="B835" i="10" s="1"/>
  <c r="A836" i="10"/>
  <c r="B836" i="10" s="1"/>
  <c r="A837" i="10"/>
  <c r="B837" i="10" s="1"/>
  <c r="A838" i="10"/>
  <c r="B838" i="10" s="1"/>
  <c r="A839" i="10"/>
  <c r="B839" i="10" s="1"/>
  <c r="A840" i="10"/>
  <c r="B840" i="10" s="1"/>
  <c r="A841" i="10"/>
  <c r="B841" i="10" s="1"/>
  <c r="A842" i="10"/>
  <c r="B842" i="10" s="1"/>
  <c r="A843" i="10"/>
  <c r="B843" i="10" s="1"/>
  <c r="A844" i="10"/>
  <c r="B844" i="10" s="1"/>
  <c r="A845" i="10"/>
  <c r="B845" i="10" s="1"/>
  <c r="A846" i="10"/>
  <c r="B846" i="10" s="1"/>
  <c r="A847" i="10"/>
  <c r="B847" i="10" s="1"/>
  <c r="A848" i="10"/>
  <c r="B848" i="10" s="1"/>
  <c r="A849" i="10"/>
  <c r="B849" i="10" s="1"/>
  <c r="A850" i="10"/>
  <c r="B850" i="10" s="1"/>
  <c r="A851" i="10"/>
  <c r="B851" i="10" s="1"/>
  <c r="A852" i="10"/>
  <c r="B852" i="10" s="1"/>
  <c r="A853" i="10"/>
  <c r="B853" i="10" s="1"/>
  <c r="A854" i="10"/>
  <c r="B854" i="10" s="1"/>
  <c r="A855" i="10"/>
  <c r="B855" i="10" s="1"/>
  <c r="A856" i="10"/>
  <c r="B856" i="10" s="1"/>
  <c r="A857" i="10"/>
  <c r="B857" i="10" s="1"/>
  <c r="A858" i="10"/>
  <c r="B858" i="10" s="1"/>
  <c r="A859" i="10"/>
  <c r="B859" i="10" s="1"/>
  <c r="A860" i="10"/>
  <c r="B860" i="10" s="1"/>
  <c r="A861" i="10"/>
  <c r="B861" i="10" s="1"/>
  <c r="A862" i="10"/>
  <c r="B862" i="10" s="1"/>
  <c r="A863" i="10"/>
  <c r="B863" i="10" s="1"/>
  <c r="A864" i="10"/>
  <c r="B864" i="10" s="1"/>
  <c r="A865" i="10"/>
  <c r="B865" i="10" s="1"/>
  <c r="A866" i="10"/>
  <c r="B866" i="10" s="1"/>
  <c r="A867" i="10"/>
  <c r="B867" i="10" s="1"/>
  <c r="A868" i="10"/>
  <c r="B868" i="10" s="1"/>
  <c r="A869" i="10"/>
  <c r="B869" i="10" s="1"/>
  <c r="A870" i="10"/>
  <c r="B870" i="10" s="1"/>
  <c r="A871" i="10"/>
  <c r="B871" i="10" s="1"/>
  <c r="A872" i="10"/>
  <c r="B872" i="10" s="1"/>
  <c r="A873" i="10"/>
  <c r="B873" i="10" s="1"/>
  <c r="A874" i="10"/>
  <c r="B874" i="10" s="1"/>
  <c r="A875" i="10"/>
  <c r="B875" i="10" s="1"/>
  <c r="A876" i="10"/>
  <c r="B876" i="10" s="1"/>
  <c r="A877" i="10"/>
  <c r="B877" i="10" s="1"/>
  <c r="A878" i="10"/>
  <c r="B878" i="10" s="1"/>
  <c r="A879" i="10"/>
  <c r="B879" i="10" s="1"/>
  <c r="A880" i="10"/>
  <c r="B880" i="10" s="1"/>
  <c r="A881" i="10"/>
  <c r="B881" i="10" s="1"/>
  <c r="A882" i="10"/>
  <c r="B882" i="10" s="1"/>
  <c r="A883" i="10"/>
  <c r="B883" i="10" s="1"/>
  <c r="A884" i="10"/>
  <c r="B884" i="10" s="1"/>
  <c r="A885" i="10"/>
  <c r="B885" i="10" s="1"/>
  <c r="A886" i="10"/>
  <c r="B886" i="10" s="1"/>
  <c r="A887" i="10"/>
  <c r="B887" i="10" s="1"/>
  <c r="A888" i="10"/>
  <c r="B888" i="10" s="1"/>
  <c r="A889" i="10"/>
  <c r="B889" i="10" s="1"/>
  <c r="A890" i="10"/>
  <c r="B890" i="10" s="1"/>
  <c r="A891" i="10"/>
  <c r="B891" i="10" s="1"/>
  <c r="A892" i="10"/>
  <c r="B892" i="10" s="1"/>
  <c r="A893" i="10"/>
  <c r="B893" i="10" s="1"/>
  <c r="A894" i="10"/>
  <c r="B894" i="10" s="1"/>
  <c r="A895" i="10"/>
  <c r="B895" i="10" s="1"/>
  <c r="A896" i="10"/>
  <c r="B896" i="10" s="1"/>
  <c r="A897" i="10"/>
  <c r="B897" i="10" s="1"/>
  <c r="A898" i="10"/>
  <c r="B898" i="10" s="1"/>
  <c r="A899" i="10"/>
  <c r="B899" i="10" s="1"/>
  <c r="A900" i="10"/>
  <c r="B900" i="10" s="1"/>
  <c r="A901" i="10"/>
  <c r="B901" i="10" s="1"/>
  <c r="A902" i="10"/>
  <c r="B902" i="10" s="1"/>
  <c r="A903" i="10"/>
  <c r="B903" i="10" s="1"/>
  <c r="A904" i="10"/>
  <c r="B904" i="10" s="1"/>
  <c r="A905" i="10"/>
  <c r="B905" i="10" s="1"/>
  <c r="A906" i="10"/>
  <c r="B906" i="10" s="1"/>
  <c r="A907" i="10"/>
  <c r="B907" i="10" s="1"/>
  <c r="A908" i="10"/>
  <c r="B908" i="10" s="1"/>
  <c r="A909" i="10"/>
  <c r="B909" i="10" s="1"/>
  <c r="A910" i="10"/>
  <c r="B910" i="10" s="1"/>
  <c r="A911" i="10"/>
  <c r="B911" i="10" s="1"/>
  <c r="A912" i="10"/>
  <c r="B912" i="10" s="1"/>
  <c r="A913" i="10"/>
  <c r="B913" i="10" s="1"/>
  <c r="A914" i="10"/>
  <c r="B914" i="10" s="1"/>
  <c r="A915" i="10"/>
  <c r="B915" i="10" s="1"/>
  <c r="A916" i="10"/>
  <c r="B916" i="10" s="1"/>
  <c r="A917" i="10"/>
  <c r="B917" i="10" s="1"/>
  <c r="A918" i="10"/>
  <c r="B918" i="10" s="1"/>
  <c r="A919" i="10"/>
  <c r="B919" i="10" s="1"/>
  <c r="A920" i="10"/>
  <c r="B920" i="10" s="1"/>
  <c r="A921" i="10"/>
  <c r="B921" i="10" s="1"/>
  <c r="A922" i="10"/>
  <c r="B922" i="10" s="1"/>
  <c r="A923" i="10"/>
  <c r="B923" i="10" s="1"/>
  <c r="A924" i="10"/>
  <c r="B924" i="10" s="1"/>
  <c r="A925" i="10"/>
  <c r="B925" i="10" s="1"/>
  <c r="A926" i="10"/>
  <c r="B926" i="10" s="1"/>
  <c r="A927" i="10"/>
  <c r="B927" i="10" s="1"/>
  <c r="A928" i="10"/>
  <c r="B928" i="10" s="1"/>
  <c r="A929" i="10"/>
  <c r="B929" i="10" s="1"/>
  <c r="A930" i="10"/>
  <c r="B930" i="10" s="1"/>
  <c r="A931" i="10"/>
  <c r="B931" i="10" s="1"/>
  <c r="A932" i="10"/>
  <c r="B932" i="10" s="1"/>
  <c r="A933" i="10"/>
  <c r="B933" i="10" s="1"/>
  <c r="A934" i="10"/>
  <c r="B934" i="10" s="1"/>
  <c r="A935" i="10"/>
  <c r="B935" i="10" s="1"/>
  <c r="A936" i="10"/>
  <c r="B936" i="10" s="1"/>
  <c r="A937" i="10"/>
  <c r="B937" i="10" s="1"/>
  <c r="A938" i="10"/>
  <c r="B938" i="10" s="1"/>
  <c r="A939" i="10"/>
  <c r="B939" i="10" s="1"/>
  <c r="A940" i="10"/>
  <c r="B940" i="10" s="1"/>
  <c r="A941" i="10"/>
  <c r="B941" i="10" s="1"/>
  <c r="A942" i="10"/>
  <c r="B942" i="10" s="1"/>
  <c r="A943" i="10"/>
  <c r="B943" i="10" s="1"/>
  <c r="A944" i="10"/>
  <c r="B944" i="10" s="1"/>
  <c r="A945" i="10"/>
  <c r="B945" i="10" s="1"/>
  <c r="A946" i="10"/>
  <c r="B946" i="10" s="1"/>
  <c r="A947" i="10"/>
  <c r="B947" i="10" s="1"/>
  <c r="A948" i="10"/>
  <c r="B948" i="10" s="1"/>
  <c r="A949" i="10"/>
  <c r="B949" i="10" s="1"/>
  <c r="A950" i="10"/>
  <c r="B950" i="10" s="1"/>
  <c r="A951" i="10"/>
  <c r="B951" i="10" s="1"/>
  <c r="A952" i="10"/>
  <c r="B952" i="10" s="1"/>
  <c r="A953" i="10"/>
  <c r="B953" i="10" s="1"/>
  <c r="A954" i="10"/>
  <c r="B954" i="10" s="1"/>
  <c r="A955" i="10"/>
  <c r="B955" i="10" s="1"/>
  <c r="A956" i="10"/>
  <c r="B956" i="10" s="1"/>
  <c r="A957" i="10"/>
  <c r="B957" i="10" s="1"/>
  <c r="A958" i="10"/>
  <c r="B958" i="10" s="1"/>
  <c r="A959" i="10"/>
  <c r="B959" i="10" s="1"/>
  <c r="A960" i="10"/>
  <c r="B960" i="10" s="1"/>
  <c r="A961" i="10"/>
  <c r="B961" i="10" s="1"/>
  <c r="A962" i="10"/>
  <c r="B962" i="10" s="1"/>
  <c r="A963" i="10"/>
  <c r="B963" i="10" s="1"/>
  <c r="A964" i="10"/>
  <c r="B964" i="10" s="1"/>
  <c r="A965" i="10"/>
  <c r="B965" i="10" s="1"/>
  <c r="A966" i="10"/>
  <c r="B966" i="10" s="1"/>
  <c r="A967" i="10"/>
  <c r="B967" i="10" s="1"/>
  <c r="A968" i="10"/>
  <c r="B968" i="10" s="1"/>
  <c r="A969" i="10"/>
  <c r="B969" i="10" s="1"/>
  <c r="A970" i="10"/>
  <c r="B970" i="10" s="1"/>
  <c r="A971" i="10"/>
  <c r="B971" i="10" s="1"/>
  <c r="A972" i="10"/>
  <c r="B972" i="10" s="1"/>
  <c r="A973" i="10"/>
  <c r="B973" i="10" s="1"/>
  <c r="A974" i="10"/>
  <c r="B974" i="10" s="1"/>
  <c r="A975" i="10"/>
  <c r="B975" i="10" s="1"/>
  <c r="A976" i="10"/>
  <c r="B976" i="10" s="1"/>
  <c r="A977" i="10"/>
  <c r="B977" i="10" s="1"/>
  <c r="A978" i="10"/>
  <c r="B978" i="10" s="1"/>
  <c r="A979" i="10"/>
  <c r="B979" i="10" s="1"/>
  <c r="A980" i="10"/>
  <c r="B980" i="10" s="1"/>
  <c r="A981" i="10"/>
  <c r="B981" i="10" s="1"/>
  <c r="A982" i="10"/>
  <c r="B982" i="10" s="1"/>
  <c r="A983" i="10"/>
  <c r="B983" i="10" s="1"/>
  <c r="A984" i="10"/>
  <c r="B984" i="10" s="1"/>
  <c r="A985" i="10"/>
  <c r="B985" i="10" s="1"/>
  <c r="A986" i="10"/>
  <c r="B986" i="10" s="1"/>
  <c r="A987" i="10"/>
  <c r="B987" i="10" s="1"/>
  <c r="A988" i="10"/>
  <c r="B988" i="10" s="1"/>
  <c r="A989" i="10"/>
  <c r="B989" i="10" s="1"/>
  <c r="A990" i="10"/>
  <c r="B990" i="10" s="1"/>
  <c r="A991" i="10"/>
  <c r="B991" i="10" s="1"/>
  <c r="A992" i="10"/>
  <c r="B992" i="10" s="1"/>
  <c r="A993" i="10"/>
  <c r="B993" i="10" s="1"/>
  <c r="A994" i="10"/>
  <c r="B994" i="10" s="1"/>
  <c r="A995" i="10"/>
  <c r="B995" i="10" s="1"/>
  <c r="A996" i="10"/>
  <c r="B996" i="10" s="1"/>
  <c r="A997" i="10"/>
  <c r="B997" i="10" s="1"/>
  <c r="A998" i="10"/>
  <c r="B998" i="10" s="1"/>
  <c r="A999" i="10"/>
  <c r="B999" i="10" s="1"/>
  <c r="A1000" i="10"/>
  <c r="B1000" i="10" s="1"/>
  <c r="A1001" i="10"/>
  <c r="B1001" i="10" s="1"/>
  <c r="A1002" i="10"/>
  <c r="B1002" i="10" s="1"/>
  <c r="A1003" i="10"/>
  <c r="B1003" i="10" s="1"/>
  <c r="A1004" i="10"/>
  <c r="B1004" i="10" s="1"/>
  <c r="A1005" i="10"/>
  <c r="B1005" i="10" s="1"/>
  <c r="A1006" i="10"/>
  <c r="B1006" i="10" s="1"/>
  <c r="A1007" i="10"/>
  <c r="B1007" i="10" s="1"/>
  <c r="A1008" i="10"/>
  <c r="B1008" i="10" s="1"/>
  <c r="A1009" i="10"/>
  <c r="B1009" i="10" s="1"/>
  <c r="A1010" i="10"/>
  <c r="B1010" i="10" s="1"/>
  <c r="A1011" i="10"/>
  <c r="B1011" i="10" s="1"/>
  <c r="A1012" i="10"/>
  <c r="B1012" i="10" s="1"/>
  <c r="A1013" i="10"/>
  <c r="B1013" i="10" s="1"/>
  <c r="A1014" i="10"/>
  <c r="B1014" i="10" s="1"/>
  <c r="A1015" i="10"/>
  <c r="B1015" i="10" s="1"/>
  <c r="A1016" i="10"/>
  <c r="B1016" i="10" s="1"/>
  <c r="A1017" i="10"/>
  <c r="B1017" i="10" s="1"/>
  <c r="A1018" i="10"/>
  <c r="B1018" i="10" s="1"/>
  <c r="A1019" i="10"/>
  <c r="B1019" i="10" s="1"/>
  <c r="A1020" i="10"/>
  <c r="B1020" i="10" s="1"/>
  <c r="A1021" i="10"/>
  <c r="B1021" i="10" s="1"/>
  <c r="A1022" i="10"/>
  <c r="B1022" i="10" s="1"/>
  <c r="A1023" i="10"/>
  <c r="B1023" i="10" s="1"/>
  <c r="A1024" i="10"/>
  <c r="B1024" i="10" s="1"/>
  <c r="A1025" i="10"/>
  <c r="B1025" i="10" s="1"/>
  <c r="A1026" i="10"/>
  <c r="B1026" i="10" s="1"/>
  <c r="A1027" i="10"/>
  <c r="B1027" i="10" s="1"/>
  <c r="A1028" i="10"/>
  <c r="B1028" i="10" s="1"/>
  <c r="A1029" i="10"/>
  <c r="B1029" i="10" s="1"/>
  <c r="A1030" i="10"/>
  <c r="B1030" i="10" s="1"/>
  <c r="A1031" i="10"/>
  <c r="B1031" i="10" s="1"/>
  <c r="A1032" i="10"/>
  <c r="B1032" i="10" s="1"/>
  <c r="A1033" i="10"/>
  <c r="B1033" i="10" s="1"/>
  <c r="A1034" i="10"/>
  <c r="B1034" i="10" s="1"/>
  <c r="A1035" i="10"/>
  <c r="B1035" i="10" s="1"/>
  <c r="A1036" i="10"/>
  <c r="B1036" i="10" s="1"/>
  <c r="A1037" i="10"/>
  <c r="B1037" i="10" s="1"/>
  <c r="A1038" i="10"/>
  <c r="B1038" i="10" s="1"/>
  <c r="A1039" i="10"/>
  <c r="B1039" i="10" s="1"/>
  <c r="A1040" i="10"/>
  <c r="B1040" i="10" s="1"/>
  <c r="A1041" i="10"/>
  <c r="B1041" i="10" s="1"/>
  <c r="A1042" i="10"/>
  <c r="B1042" i="10" s="1"/>
  <c r="A1043" i="10"/>
  <c r="B1043" i="10" s="1"/>
  <c r="A1044" i="10"/>
  <c r="B1044" i="10" s="1"/>
  <c r="A1045" i="10"/>
  <c r="B1045" i="10" s="1"/>
  <c r="A1046" i="10"/>
  <c r="B1046" i="10" s="1"/>
  <c r="A1047" i="10"/>
  <c r="B1047" i="10" s="1"/>
  <c r="A1048" i="10"/>
  <c r="B1048" i="10" s="1"/>
  <c r="A1049" i="10"/>
  <c r="B1049" i="10" s="1"/>
  <c r="A1050" i="10"/>
  <c r="B1050" i="10" s="1"/>
  <c r="A1051" i="10"/>
  <c r="B1051" i="10" s="1"/>
  <c r="A1052" i="10"/>
  <c r="B1052" i="10" s="1"/>
  <c r="A1053" i="10"/>
  <c r="B1053" i="10" s="1"/>
  <c r="A1054" i="10"/>
  <c r="B1054" i="10" s="1"/>
  <c r="A1055" i="10"/>
  <c r="B1055" i="10" s="1"/>
  <c r="A1056" i="10"/>
  <c r="B1056" i="10" s="1"/>
  <c r="A1057" i="10"/>
  <c r="B1057" i="10" s="1"/>
  <c r="A1058" i="10"/>
  <c r="B1058" i="10" s="1"/>
  <c r="A1059" i="10"/>
  <c r="B1059" i="10" s="1"/>
  <c r="A1060" i="10"/>
  <c r="B1060" i="10" s="1"/>
  <c r="A1061" i="10"/>
  <c r="B1061" i="10" s="1"/>
  <c r="A1062" i="10"/>
  <c r="B1062" i="10" s="1"/>
  <c r="A1063" i="10"/>
  <c r="B1063" i="10" s="1"/>
  <c r="A1064" i="10"/>
  <c r="B1064" i="10" s="1"/>
  <c r="A1065" i="10"/>
  <c r="B1065" i="10" s="1"/>
  <c r="A1066" i="10"/>
  <c r="B1066" i="10" s="1"/>
  <c r="A1067" i="10"/>
  <c r="B1067" i="10" s="1"/>
  <c r="A1068" i="10"/>
  <c r="B1068" i="10" s="1"/>
  <c r="A1069" i="10"/>
  <c r="B1069" i="10" s="1"/>
  <c r="A1070" i="10"/>
  <c r="B1070" i="10" s="1"/>
  <c r="A1071" i="10"/>
  <c r="B1071" i="10" s="1"/>
  <c r="A1072" i="10"/>
  <c r="B1072" i="10" s="1"/>
  <c r="A1073" i="10"/>
  <c r="B1073" i="10" s="1"/>
  <c r="A1074" i="10"/>
  <c r="B1074" i="10" s="1"/>
  <c r="A1075" i="10"/>
  <c r="B1075" i="10" s="1"/>
  <c r="A1076" i="10"/>
  <c r="B1076" i="10" s="1"/>
  <c r="A1077" i="10"/>
  <c r="B1077" i="10" s="1"/>
  <c r="A1078" i="10"/>
  <c r="B1078" i="10" s="1"/>
  <c r="A1079" i="10"/>
  <c r="B1079" i="10" s="1"/>
  <c r="A1080" i="10"/>
  <c r="B1080" i="10" s="1"/>
  <c r="A1081" i="10"/>
  <c r="B1081" i="10" s="1"/>
  <c r="A1082" i="10"/>
  <c r="B1082" i="10" s="1"/>
  <c r="A1083" i="10"/>
  <c r="B1083" i="10" s="1"/>
  <c r="A1084" i="10"/>
  <c r="B1084" i="10" s="1"/>
  <c r="A1085" i="10"/>
  <c r="B1085" i="10" s="1"/>
  <c r="A1086" i="10"/>
  <c r="B1086" i="10" s="1"/>
  <c r="A1087" i="10"/>
  <c r="B1087" i="10" s="1"/>
  <c r="A1088" i="10"/>
  <c r="B1088" i="10" s="1"/>
  <c r="A1089" i="10"/>
  <c r="B1089" i="10" s="1"/>
  <c r="A1090" i="10"/>
  <c r="B1090" i="10" s="1"/>
  <c r="A1091" i="10"/>
  <c r="B1091" i="10" s="1"/>
  <c r="A1092" i="10"/>
  <c r="B1092" i="10" s="1"/>
  <c r="A1093" i="10"/>
  <c r="B1093" i="10" s="1"/>
  <c r="A1094" i="10"/>
  <c r="B1094" i="10" s="1"/>
  <c r="A1095" i="10"/>
  <c r="B1095" i="10" s="1"/>
  <c r="A1096" i="10"/>
  <c r="B1096" i="10" s="1"/>
  <c r="A1097" i="10"/>
  <c r="B1097" i="10" s="1"/>
  <c r="A1098" i="10"/>
  <c r="B1098" i="10" s="1"/>
  <c r="A1099" i="10"/>
  <c r="B1099" i="10" s="1"/>
  <c r="A1100" i="10"/>
  <c r="B1100" i="10" s="1"/>
  <c r="A1101" i="10"/>
  <c r="B1101" i="10" s="1"/>
  <c r="A1102" i="10"/>
  <c r="B1102" i="10" s="1"/>
  <c r="A1103" i="10"/>
  <c r="B1103" i="10" s="1"/>
  <c r="A1104" i="10"/>
  <c r="B1104" i="10" s="1"/>
  <c r="A1105" i="10"/>
  <c r="B1105" i="10" s="1"/>
  <c r="A1106" i="10"/>
  <c r="B1106" i="10" s="1"/>
  <c r="A1107" i="10"/>
  <c r="B1107" i="10" s="1"/>
  <c r="A1108" i="10"/>
  <c r="B1108" i="10" s="1"/>
  <c r="A1109" i="10"/>
  <c r="B1109" i="10" s="1"/>
  <c r="A1110" i="10"/>
  <c r="B1110" i="10" s="1"/>
  <c r="A1111" i="10"/>
  <c r="B1111" i="10" s="1"/>
  <c r="A1112" i="10"/>
  <c r="B1112" i="10" s="1"/>
  <c r="A1113" i="10"/>
  <c r="B1113" i="10" s="1"/>
  <c r="A1114" i="10"/>
  <c r="B1114" i="10" s="1"/>
  <c r="A1115" i="10"/>
  <c r="B1115" i="10" s="1"/>
  <c r="A1116" i="10"/>
  <c r="B1116" i="10" s="1"/>
  <c r="A1117" i="10"/>
  <c r="B1117" i="10" s="1"/>
  <c r="A1118" i="10"/>
  <c r="B1118" i="10" s="1"/>
  <c r="A1119" i="10"/>
  <c r="B1119" i="10" s="1"/>
  <c r="A1120" i="10"/>
  <c r="B1120" i="10" s="1"/>
  <c r="A1121" i="10"/>
  <c r="B1121" i="10" s="1"/>
  <c r="A1122" i="10"/>
  <c r="B1122" i="10" s="1"/>
  <c r="A1123" i="10"/>
  <c r="B1123" i="10" s="1"/>
  <c r="A1124" i="10"/>
  <c r="B1124" i="10" s="1"/>
  <c r="A1125" i="10"/>
  <c r="B1125" i="10" s="1"/>
  <c r="A1126" i="10"/>
  <c r="B1126" i="10" s="1"/>
  <c r="A1127" i="10"/>
  <c r="B1127" i="10" s="1"/>
  <c r="A1128" i="10"/>
  <c r="B1128" i="10" s="1"/>
  <c r="A1129" i="10"/>
  <c r="B1129" i="10" s="1"/>
  <c r="A1130" i="10"/>
  <c r="B1130" i="10" s="1"/>
  <c r="A1131" i="10"/>
  <c r="B1131" i="10" s="1"/>
  <c r="A1132" i="10"/>
  <c r="B1132" i="10" s="1"/>
  <c r="A1133" i="10"/>
  <c r="B1133" i="10" s="1"/>
  <c r="A1134" i="10"/>
  <c r="B1134" i="10" s="1"/>
  <c r="A1135" i="10"/>
  <c r="B1135" i="10" s="1"/>
  <c r="A1136" i="10"/>
  <c r="B1136" i="10" s="1"/>
  <c r="A1137" i="10"/>
  <c r="B1137" i="10" s="1"/>
  <c r="A1138" i="10"/>
  <c r="B1138" i="10" s="1"/>
  <c r="A1139" i="10"/>
  <c r="B1139" i="10" s="1"/>
  <c r="A1140" i="10"/>
  <c r="B1140" i="10" s="1"/>
  <c r="A1141" i="10"/>
  <c r="B1141" i="10" s="1"/>
  <c r="A1142" i="10"/>
  <c r="B1142" i="10" s="1"/>
  <c r="A1143" i="10"/>
  <c r="B1143" i="10" s="1"/>
  <c r="A1144" i="10"/>
  <c r="B1144" i="10" s="1"/>
  <c r="A1145" i="10"/>
  <c r="B1145" i="10" s="1"/>
  <c r="A1146" i="10"/>
  <c r="B1146" i="10" s="1"/>
  <c r="A1147" i="10"/>
  <c r="B1147" i="10" s="1"/>
  <c r="A1148" i="10"/>
  <c r="B1148" i="10" s="1"/>
  <c r="A1149" i="10"/>
  <c r="B1149" i="10" s="1"/>
  <c r="A1150" i="10"/>
  <c r="B1150" i="10" s="1"/>
  <c r="A1151" i="10"/>
  <c r="B1151" i="10" s="1"/>
  <c r="A1152" i="10"/>
  <c r="B1152" i="10" s="1"/>
  <c r="A1153" i="10"/>
  <c r="B1153" i="10" s="1"/>
  <c r="A1154" i="10"/>
  <c r="B1154" i="10" s="1"/>
  <c r="A1155" i="10"/>
  <c r="B1155" i="10" s="1"/>
  <c r="A1156" i="10"/>
  <c r="B1156" i="10" s="1"/>
  <c r="A1157" i="10"/>
  <c r="B1157" i="10" s="1"/>
  <c r="A1158" i="10"/>
  <c r="B1158" i="10" s="1"/>
  <c r="A1159" i="10"/>
  <c r="B1159" i="10" s="1"/>
  <c r="A1160" i="10"/>
  <c r="B1160" i="10" s="1"/>
  <c r="A1161" i="10"/>
  <c r="B1161" i="10" s="1"/>
  <c r="A1162" i="10"/>
  <c r="B1162" i="10" s="1"/>
  <c r="A1163" i="10"/>
  <c r="B1163" i="10" s="1"/>
  <c r="A1164" i="10"/>
  <c r="B1164" i="10" s="1"/>
  <c r="A1165" i="10"/>
  <c r="B1165" i="10" s="1"/>
  <c r="A1166" i="10"/>
  <c r="B1166" i="10" s="1"/>
  <c r="A1167" i="10"/>
  <c r="B1167" i="10" s="1"/>
  <c r="A1168" i="10"/>
  <c r="B1168" i="10" s="1"/>
  <c r="A1169" i="10"/>
  <c r="B1169" i="10" s="1"/>
  <c r="A1170" i="10"/>
  <c r="B1170" i="10" s="1"/>
  <c r="A1171" i="10"/>
  <c r="B1171" i="10" s="1"/>
  <c r="A1172" i="10"/>
  <c r="B1172" i="10" s="1"/>
  <c r="A1173" i="10"/>
  <c r="B1173" i="10" s="1"/>
  <c r="A1174" i="10"/>
  <c r="B1174" i="10" s="1"/>
  <c r="A1175" i="10"/>
  <c r="B1175" i="10" s="1"/>
  <c r="A1176" i="10"/>
  <c r="B1176" i="10" s="1"/>
  <c r="A1177" i="10"/>
  <c r="B1177" i="10" s="1"/>
  <c r="A1178" i="10"/>
  <c r="B1178" i="10" s="1"/>
  <c r="A1179" i="10"/>
  <c r="B1179" i="10" s="1"/>
  <c r="A1180" i="10"/>
  <c r="B1180" i="10" s="1"/>
  <c r="A1181" i="10"/>
  <c r="B1181" i="10" s="1"/>
  <c r="A1182" i="10"/>
  <c r="B1182" i="10" s="1"/>
  <c r="A1183" i="10"/>
  <c r="B1183" i="10" s="1"/>
  <c r="A1184" i="10"/>
  <c r="B1184" i="10" s="1"/>
  <c r="A1185" i="10"/>
  <c r="B1185" i="10" s="1"/>
  <c r="A1186" i="10"/>
  <c r="B1186" i="10" s="1"/>
  <c r="A1187" i="10"/>
  <c r="B1187" i="10" s="1"/>
  <c r="A1188" i="10"/>
  <c r="B1188" i="10" s="1"/>
  <c r="A1189" i="10"/>
  <c r="B1189" i="10" s="1"/>
  <c r="A1190" i="10"/>
  <c r="B1190" i="10" s="1"/>
  <c r="A1191" i="10"/>
  <c r="B1191" i="10" s="1"/>
  <c r="A1192" i="10"/>
  <c r="B1192" i="10" s="1"/>
  <c r="A1193" i="10"/>
  <c r="B1193" i="10" s="1"/>
  <c r="A1194" i="10"/>
  <c r="B1194" i="10" s="1"/>
  <c r="A1195" i="10"/>
  <c r="B1195" i="10" s="1"/>
  <c r="A1196" i="10"/>
  <c r="B1196" i="10" s="1"/>
  <c r="A1197" i="10"/>
  <c r="B1197" i="10" s="1"/>
  <c r="A1198" i="10"/>
  <c r="B1198" i="10" s="1"/>
  <c r="A1199" i="10"/>
  <c r="B1199" i="10" s="1"/>
  <c r="A1200" i="10"/>
  <c r="B1200" i="10" s="1"/>
  <c r="A1201" i="10"/>
  <c r="B1201" i="10" s="1"/>
  <c r="A1202" i="10"/>
  <c r="B1202" i="10" s="1"/>
  <c r="A1203" i="10"/>
  <c r="B1203" i="10" s="1"/>
  <c r="A1204" i="10"/>
  <c r="B1204" i="10" s="1"/>
  <c r="A1205" i="10"/>
  <c r="B1205" i="10" s="1"/>
  <c r="A1206" i="10"/>
  <c r="B1206" i="10" s="1"/>
  <c r="A1207" i="10"/>
  <c r="B1207" i="10" s="1"/>
  <c r="A1208" i="10"/>
  <c r="B1208" i="10" s="1"/>
  <c r="A1209" i="10"/>
  <c r="B1209" i="10" s="1"/>
  <c r="A1210" i="10"/>
  <c r="B1210" i="10" s="1"/>
  <c r="A1211" i="10"/>
  <c r="B1211" i="10" s="1"/>
  <c r="A1212" i="10"/>
  <c r="B1212" i="10" s="1"/>
  <c r="A1213" i="10"/>
  <c r="B1213" i="10" s="1"/>
  <c r="A1214" i="10"/>
  <c r="B1214" i="10" s="1"/>
  <c r="A1215" i="10"/>
  <c r="B1215" i="10" s="1"/>
  <c r="A1216" i="10"/>
  <c r="B1216" i="10" s="1"/>
  <c r="A1217" i="10"/>
  <c r="B1217" i="10" s="1"/>
  <c r="A1218" i="10"/>
  <c r="B1218" i="10" s="1"/>
  <c r="A1219" i="10"/>
  <c r="B1219" i="10" s="1"/>
  <c r="A1220" i="10"/>
  <c r="B1220" i="10" s="1"/>
  <c r="A1221" i="10"/>
  <c r="B1221" i="10" s="1"/>
  <c r="A1222" i="10"/>
  <c r="B1222" i="10" s="1"/>
  <c r="A1223" i="10"/>
  <c r="B1223" i="10" s="1"/>
  <c r="A1224" i="10"/>
  <c r="B1224" i="10" s="1"/>
  <c r="A1225" i="10"/>
  <c r="B1225" i="10" s="1"/>
  <c r="A1226" i="10"/>
  <c r="B1226" i="10" s="1"/>
  <c r="A1227" i="10"/>
  <c r="B1227" i="10" s="1"/>
  <c r="A1228" i="10"/>
  <c r="B1228" i="10" s="1"/>
  <c r="A1229" i="10"/>
  <c r="B1229" i="10" s="1"/>
  <c r="A1230" i="10"/>
  <c r="B1230" i="10" s="1"/>
  <c r="A1231" i="10"/>
  <c r="B1231" i="10" s="1"/>
  <c r="A1232" i="10"/>
  <c r="B1232" i="10" s="1"/>
  <c r="A1233" i="10"/>
  <c r="B1233" i="10" s="1"/>
  <c r="A1234" i="10"/>
  <c r="B1234" i="10" s="1"/>
  <c r="A1235" i="10"/>
  <c r="B1235" i="10" s="1"/>
  <c r="A1236" i="10"/>
  <c r="B1236" i="10" s="1"/>
  <c r="A1237" i="10"/>
  <c r="B1237" i="10" s="1"/>
  <c r="A1238" i="10"/>
  <c r="B1238" i="10" s="1"/>
  <c r="A1239" i="10"/>
  <c r="B1239" i="10" s="1"/>
  <c r="A1240" i="10"/>
  <c r="B1240" i="10" s="1"/>
  <c r="A1241" i="10"/>
  <c r="B1241" i="10" s="1"/>
  <c r="A1242" i="10"/>
  <c r="B1242" i="10" s="1"/>
  <c r="A1243" i="10"/>
  <c r="B1243" i="10" s="1"/>
  <c r="A1244" i="10"/>
  <c r="B1244" i="10" s="1"/>
  <c r="A1245" i="10"/>
  <c r="B1245" i="10" s="1"/>
  <c r="A1246" i="10"/>
  <c r="B1246" i="10" s="1"/>
  <c r="A1247" i="10"/>
  <c r="B1247" i="10" s="1"/>
  <c r="A1248" i="10"/>
  <c r="B1248" i="10" s="1"/>
  <c r="A1249" i="10"/>
  <c r="B1249" i="10" s="1"/>
  <c r="A1250" i="10"/>
  <c r="B1250" i="10" s="1"/>
  <c r="A1251" i="10"/>
  <c r="B1251" i="10" s="1"/>
  <c r="A1252" i="10"/>
  <c r="B1252" i="10" s="1"/>
  <c r="A1253" i="10"/>
  <c r="B1253" i="10" s="1"/>
  <c r="A1254" i="10"/>
  <c r="B1254" i="10" s="1"/>
  <c r="A1255" i="10"/>
  <c r="B1255" i="10" s="1"/>
  <c r="A1256" i="10"/>
  <c r="B1256" i="10" s="1"/>
  <c r="A1257" i="10"/>
  <c r="B1257" i="10" s="1"/>
  <c r="A1258" i="10"/>
  <c r="B1258" i="10" s="1"/>
  <c r="A1259" i="10"/>
  <c r="B1259" i="10" s="1"/>
  <c r="A1260" i="10"/>
  <c r="B1260" i="10" s="1"/>
  <c r="A1261" i="10"/>
  <c r="B1261" i="10" s="1"/>
  <c r="A1262" i="10"/>
  <c r="B1262" i="10" s="1"/>
  <c r="A1263" i="10"/>
  <c r="B1263" i="10" s="1"/>
  <c r="A1264" i="10"/>
  <c r="B1264" i="10" s="1"/>
  <c r="A1265" i="10"/>
  <c r="B1265" i="10" s="1"/>
  <c r="A1266" i="10"/>
  <c r="B1266" i="10" s="1"/>
  <c r="A1267" i="10"/>
  <c r="B1267" i="10" s="1"/>
  <c r="A1268" i="10"/>
  <c r="B1268" i="10" s="1"/>
  <c r="A1269" i="10"/>
  <c r="B1269" i="10" s="1"/>
  <c r="A1270" i="10"/>
  <c r="B1270" i="10" s="1"/>
  <c r="A1271" i="10"/>
  <c r="B1271" i="10" s="1"/>
  <c r="A1272" i="10"/>
  <c r="B1272" i="10" s="1"/>
  <c r="A1273" i="10"/>
  <c r="B1273" i="10" s="1"/>
  <c r="A1274" i="10"/>
  <c r="B1274" i="10" s="1"/>
  <c r="A1275" i="10"/>
  <c r="B1275" i="10" s="1"/>
  <c r="A1276" i="10"/>
  <c r="B1276" i="10" s="1"/>
  <c r="A1277" i="10"/>
  <c r="B1277" i="10" s="1"/>
  <c r="A1278" i="10"/>
  <c r="B1278" i="10" s="1"/>
  <c r="A1279" i="10"/>
  <c r="B1279" i="10" s="1"/>
  <c r="A1280" i="10"/>
  <c r="B1280" i="10" s="1"/>
  <c r="A1281" i="10"/>
  <c r="B1281" i="10" s="1"/>
  <c r="A1282" i="10"/>
  <c r="B1282" i="10" s="1"/>
  <c r="A1283" i="10"/>
  <c r="B1283" i="10" s="1"/>
  <c r="A1284" i="10"/>
  <c r="B1284" i="10" s="1"/>
  <c r="A1285" i="10"/>
  <c r="B1285" i="10" s="1"/>
  <c r="A1286" i="10"/>
  <c r="B1286" i="10" s="1"/>
  <c r="A1287" i="10"/>
  <c r="B1287" i="10" s="1"/>
  <c r="A1288" i="10"/>
  <c r="B1288" i="10" s="1"/>
  <c r="A1289" i="10"/>
  <c r="B1289" i="10" s="1"/>
  <c r="A1290" i="10"/>
  <c r="B1290" i="10" s="1"/>
  <c r="A1291" i="10"/>
  <c r="B1291" i="10" s="1"/>
  <c r="A1292" i="10"/>
  <c r="B1292" i="10" s="1"/>
  <c r="A1293" i="10"/>
  <c r="B1293" i="10" s="1"/>
  <c r="A1294" i="10"/>
  <c r="B1294" i="10" s="1"/>
  <c r="A1295" i="10"/>
  <c r="B1295" i="10" s="1"/>
  <c r="A1296" i="10"/>
  <c r="B1296" i="10" s="1"/>
  <c r="A1297" i="10"/>
  <c r="B1297" i="10" s="1"/>
  <c r="A1298" i="10"/>
  <c r="B1298" i="10" s="1"/>
  <c r="A1299" i="10"/>
  <c r="B1299" i="10" s="1"/>
  <c r="A1300" i="10"/>
  <c r="B1300" i="10" s="1"/>
  <c r="A1301" i="10"/>
  <c r="B1301" i="10" s="1"/>
  <c r="A1302" i="10"/>
  <c r="B1302" i="10" s="1"/>
  <c r="A1303" i="10"/>
  <c r="B1303" i="10" s="1"/>
  <c r="A1304" i="10"/>
  <c r="B1304" i="10" s="1"/>
  <c r="A1305" i="10"/>
  <c r="B1305" i="10" s="1"/>
  <c r="A1306" i="10"/>
  <c r="B1306" i="10" s="1"/>
  <c r="A1307" i="10"/>
  <c r="B1307" i="10" s="1"/>
  <c r="A1308" i="10"/>
  <c r="B1308" i="10" s="1"/>
  <c r="A1309" i="10"/>
  <c r="B1309" i="10" s="1"/>
  <c r="A1310" i="10"/>
  <c r="B1310" i="10" s="1"/>
  <c r="A1311" i="10"/>
  <c r="B1311" i="10" s="1"/>
  <c r="A1312" i="10"/>
  <c r="B1312" i="10" s="1"/>
  <c r="A1313" i="10"/>
  <c r="B1313" i="10" s="1"/>
  <c r="A1314" i="10"/>
  <c r="B1314" i="10" s="1"/>
  <c r="A1315" i="10"/>
  <c r="B1315" i="10" s="1"/>
  <c r="A1316" i="10"/>
  <c r="B1316" i="10" s="1"/>
  <c r="A1317" i="10"/>
  <c r="B1317" i="10" s="1"/>
  <c r="A1318" i="10"/>
  <c r="B1318" i="10" s="1"/>
  <c r="A1319" i="10"/>
  <c r="B1319" i="10" s="1"/>
  <c r="A1320" i="10"/>
  <c r="B1320" i="10" s="1"/>
  <c r="A1321" i="10"/>
  <c r="B1321" i="10" s="1"/>
  <c r="A1322" i="10"/>
  <c r="B1322" i="10" s="1"/>
  <c r="A1323" i="10"/>
  <c r="B1323" i="10" s="1"/>
  <c r="A1324" i="10"/>
  <c r="B1324" i="10" s="1"/>
  <c r="A1325" i="10"/>
  <c r="B1325" i="10" s="1"/>
  <c r="A1326" i="10"/>
  <c r="B1326" i="10" s="1"/>
  <c r="A1327" i="10"/>
  <c r="B1327" i="10" s="1"/>
  <c r="A1328" i="10"/>
  <c r="B1328" i="10" s="1"/>
  <c r="A1329" i="10"/>
  <c r="B1329" i="10" s="1"/>
  <c r="A1330" i="10"/>
  <c r="B1330" i="10" s="1"/>
  <c r="A1331" i="10"/>
  <c r="B1331" i="10" s="1"/>
  <c r="A1332" i="10"/>
  <c r="B1332" i="10" s="1"/>
  <c r="A1333" i="10"/>
  <c r="B1333" i="10" s="1"/>
  <c r="A1334" i="10"/>
  <c r="B1334" i="10" s="1"/>
  <c r="A1335" i="10"/>
  <c r="B1335" i="10" s="1"/>
  <c r="A1336" i="10"/>
  <c r="B1336" i="10" s="1"/>
  <c r="A1337" i="10"/>
  <c r="B1337" i="10" s="1"/>
  <c r="A1338" i="10"/>
  <c r="B1338" i="10" s="1"/>
  <c r="A1339" i="10"/>
  <c r="B1339" i="10" s="1"/>
  <c r="A1340" i="10"/>
  <c r="B1340" i="10" s="1"/>
  <c r="A1341" i="10"/>
  <c r="B1341" i="10" s="1"/>
  <c r="A1342" i="10"/>
  <c r="B1342" i="10" s="1"/>
  <c r="A1343" i="10"/>
  <c r="B1343" i="10" s="1"/>
  <c r="A1344" i="10"/>
  <c r="B1344" i="10" s="1"/>
  <c r="A1345" i="10"/>
  <c r="B1345" i="10" s="1"/>
  <c r="A1346" i="10"/>
  <c r="B1346" i="10" s="1"/>
  <c r="A1347" i="10"/>
  <c r="B1347" i="10" s="1"/>
  <c r="A1348" i="10"/>
  <c r="B1348" i="10" s="1"/>
  <c r="A1349" i="10"/>
  <c r="B1349" i="10" s="1"/>
  <c r="A1350" i="10"/>
  <c r="B1350" i="10" s="1"/>
  <c r="A1351" i="10"/>
  <c r="B1351" i="10" s="1"/>
  <c r="A1352" i="10"/>
  <c r="B1352" i="10" s="1"/>
  <c r="A1353" i="10"/>
  <c r="B1353" i="10" s="1"/>
  <c r="A1354" i="10"/>
  <c r="B1354" i="10" s="1"/>
  <c r="A1355" i="10"/>
  <c r="B1355" i="10" s="1"/>
  <c r="A1356" i="10"/>
  <c r="B1356" i="10" s="1"/>
  <c r="A1357" i="10"/>
  <c r="B1357" i="10" s="1"/>
  <c r="A1358" i="10"/>
  <c r="B1358" i="10" s="1"/>
  <c r="A1359" i="10"/>
  <c r="B1359" i="10" s="1"/>
  <c r="A1360" i="10"/>
  <c r="B1360" i="10" s="1"/>
  <c r="A1361" i="10"/>
  <c r="B1361" i="10" s="1"/>
  <c r="A1362" i="10"/>
  <c r="B1362" i="10" s="1"/>
  <c r="A1363" i="10"/>
  <c r="B1363" i="10" s="1"/>
  <c r="A1364" i="10"/>
  <c r="B1364" i="10" s="1"/>
  <c r="A1365" i="10"/>
  <c r="B1365" i="10" s="1"/>
  <c r="A1366" i="10"/>
  <c r="B1366" i="10" s="1"/>
  <c r="A1367" i="10"/>
  <c r="B1367" i="10" s="1"/>
  <c r="A1368" i="10"/>
  <c r="B1368" i="10" s="1"/>
  <c r="A1369" i="10"/>
  <c r="B1369" i="10" s="1"/>
  <c r="A1370" i="10"/>
  <c r="B1370" i="10" s="1"/>
  <c r="A1371" i="10"/>
  <c r="B1371" i="10" s="1"/>
  <c r="A1372" i="10"/>
  <c r="B1372" i="10" s="1"/>
  <c r="A1373" i="10"/>
  <c r="B1373" i="10" s="1"/>
  <c r="A1374" i="10"/>
  <c r="B1374" i="10" s="1"/>
  <c r="A1375" i="10"/>
  <c r="B1375" i="10" s="1"/>
  <c r="A1376" i="10"/>
  <c r="B1376" i="10" s="1"/>
  <c r="A1377" i="10"/>
  <c r="B1377" i="10" s="1"/>
  <c r="A1378" i="10"/>
  <c r="B1378" i="10" s="1"/>
  <c r="A1379" i="10"/>
  <c r="B1379" i="10" s="1"/>
  <c r="A1380" i="10"/>
  <c r="B1380" i="10" s="1"/>
  <c r="A1381" i="10"/>
  <c r="B1381" i="10" s="1"/>
  <c r="A1382" i="10"/>
  <c r="B1382" i="10" s="1"/>
  <c r="A1383" i="10"/>
  <c r="B1383" i="10" s="1"/>
  <c r="A1384" i="10"/>
  <c r="B1384" i="10" s="1"/>
  <c r="A1385" i="10"/>
  <c r="B1385" i="10" s="1"/>
  <c r="A1386" i="10"/>
  <c r="B1386" i="10" s="1"/>
  <c r="A1387" i="10"/>
  <c r="B1387" i="10" s="1"/>
  <c r="A1388" i="10"/>
  <c r="B1388" i="10" s="1"/>
  <c r="A1389" i="10"/>
  <c r="B1389" i="10" s="1"/>
  <c r="A1390" i="10"/>
  <c r="B1390" i="10" s="1"/>
  <c r="A1391" i="10"/>
  <c r="B1391" i="10" s="1"/>
  <c r="A1392" i="10"/>
  <c r="B1392" i="10" s="1"/>
  <c r="A1393" i="10"/>
  <c r="B1393" i="10" s="1"/>
  <c r="A1394" i="10"/>
  <c r="B1394" i="10" s="1"/>
  <c r="A1395" i="10"/>
  <c r="B1395" i="10" s="1"/>
  <c r="A1396" i="10"/>
  <c r="B1396" i="10" s="1"/>
  <c r="A1397" i="10"/>
  <c r="B1397" i="10" s="1"/>
  <c r="A1398" i="10"/>
  <c r="B1398" i="10" s="1"/>
  <c r="A1399" i="10"/>
  <c r="B1399" i="10" s="1"/>
  <c r="A1400" i="10"/>
  <c r="B1400" i="10" s="1"/>
  <c r="A1401" i="10"/>
  <c r="B1401" i="10" s="1"/>
  <c r="A1402" i="10"/>
  <c r="B1402" i="10" s="1"/>
  <c r="A1403" i="10"/>
  <c r="B1403" i="10" s="1"/>
  <c r="A1404" i="10"/>
  <c r="B1404" i="10" s="1"/>
  <c r="A1405" i="10"/>
  <c r="B1405" i="10" s="1"/>
  <c r="A1406" i="10"/>
  <c r="B1406" i="10" s="1"/>
  <c r="A1407" i="10"/>
  <c r="B1407" i="10" s="1"/>
  <c r="A1408" i="10"/>
  <c r="B1408" i="10" s="1"/>
  <c r="A1409" i="10"/>
  <c r="B1409" i="10" s="1"/>
  <c r="A1410" i="10"/>
  <c r="B1410" i="10" s="1"/>
  <c r="A1411" i="10"/>
  <c r="B1411" i="10" s="1"/>
  <c r="A1412" i="10"/>
  <c r="B1412" i="10" s="1"/>
  <c r="A1413" i="10"/>
  <c r="B1413" i="10" s="1"/>
  <c r="A1414" i="10"/>
  <c r="B1414" i="10" s="1"/>
  <c r="A1415" i="10"/>
  <c r="B1415" i="10" s="1"/>
  <c r="A1416" i="10"/>
  <c r="B1416" i="10" s="1"/>
  <c r="A1417" i="10"/>
  <c r="B1417" i="10" s="1"/>
  <c r="A1418" i="10"/>
  <c r="B1418" i="10" s="1"/>
  <c r="A1419" i="10"/>
  <c r="B1419" i="10" s="1"/>
  <c r="A1420" i="10"/>
  <c r="B1420" i="10" s="1"/>
  <c r="A1421" i="10"/>
  <c r="B1421" i="10" s="1"/>
  <c r="A1422" i="10"/>
  <c r="B1422" i="10" s="1"/>
  <c r="A1423" i="10"/>
  <c r="B1423" i="10" s="1"/>
  <c r="A1424" i="10"/>
  <c r="B1424" i="10" s="1"/>
  <c r="A1425" i="10"/>
  <c r="B1425" i="10" s="1"/>
  <c r="A1426" i="10"/>
  <c r="B1426" i="10" s="1"/>
  <c r="A1427" i="10"/>
  <c r="B1427" i="10" s="1"/>
  <c r="A1428" i="10"/>
  <c r="B1428" i="10" s="1"/>
  <c r="A1429" i="10"/>
  <c r="B1429" i="10" s="1"/>
  <c r="A1430" i="10"/>
  <c r="B1430" i="10" s="1"/>
  <c r="A1431" i="10"/>
  <c r="B1431" i="10" s="1"/>
  <c r="A1432" i="10"/>
  <c r="B1432" i="10" s="1"/>
  <c r="A1433" i="10"/>
  <c r="B1433" i="10" s="1"/>
  <c r="A1434" i="10"/>
  <c r="B1434" i="10" s="1"/>
  <c r="A1435" i="10"/>
  <c r="B1435" i="10" s="1"/>
  <c r="A1436" i="10"/>
  <c r="B1436" i="10" s="1"/>
  <c r="A1437" i="10"/>
  <c r="B1437" i="10" s="1"/>
  <c r="A1438" i="10"/>
  <c r="B1438" i="10" s="1"/>
  <c r="A1439" i="10"/>
  <c r="B1439" i="10" s="1"/>
  <c r="A1440" i="10"/>
  <c r="B1440" i="10" s="1"/>
  <c r="A1441" i="10"/>
  <c r="B1441" i="10" s="1"/>
  <c r="A1442" i="10"/>
  <c r="B1442" i="10" s="1"/>
  <c r="A1443" i="10"/>
  <c r="B1443" i="10" s="1"/>
  <c r="A1444" i="10"/>
  <c r="B1444" i="10" s="1"/>
  <c r="A1445" i="10"/>
  <c r="B1445" i="10" s="1"/>
  <c r="A1446" i="10"/>
  <c r="B1446" i="10" s="1"/>
  <c r="A1447" i="10"/>
  <c r="B1447" i="10" s="1"/>
  <c r="A1448" i="10"/>
  <c r="B1448" i="10" s="1"/>
  <c r="A1449" i="10"/>
  <c r="B1449" i="10" s="1"/>
  <c r="A1450" i="10"/>
  <c r="B1450" i="10" s="1"/>
  <c r="A1451" i="10"/>
  <c r="B1451" i="10" s="1"/>
  <c r="A1452" i="10"/>
  <c r="B1452" i="10" s="1"/>
  <c r="A1453" i="10"/>
  <c r="B1453" i="10" s="1"/>
  <c r="A1454" i="10"/>
  <c r="B1454" i="10" s="1"/>
  <c r="A1455" i="10"/>
  <c r="B1455" i="10" s="1"/>
  <c r="A1456" i="10"/>
  <c r="B1456" i="10" s="1"/>
  <c r="A1457" i="10"/>
  <c r="B1457" i="10" s="1"/>
  <c r="A1458" i="10"/>
  <c r="B1458" i="10" s="1"/>
  <c r="A1459" i="10"/>
  <c r="B1459" i="10" s="1"/>
  <c r="A1460" i="10"/>
  <c r="B1460" i="10" s="1"/>
  <c r="A1461" i="10"/>
  <c r="B1461" i="10" s="1"/>
  <c r="A1462" i="10"/>
  <c r="B1462" i="10" s="1"/>
  <c r="A1463" i="10"/>
  <c r="B1463" i="10" s="1"/>
  <c r="A1464" i="10"/>
  <c r="B1464" i="10" s="1"/>
  <c r="A1465" i="10"/>
  <c r="B1465" i="10" s="1"/>
  <c r="A1466" i="10"/>
  <c r="B1466" i="10" s="1"/>
  <c r="A1467" i="10"/>
  <c r="B1467" i="10" s="1"/>
  <c r="A1468" i="10"/>
  <c r="B1468" i="10" s="1"/>
  <c r="A1469" i="10"/>
  <c r="B1469" i="10" s="1"/>
  <c r="A1470" i="10"/>
  <c r="B1470" i="10" s="1"/>
  <c r="A1471" i="10"/>
  <c r="B1471" i="10" s="1"/>
  <c r="A1472" i="10"/>
  <c r="B1472" i="10" s="1"/>
  <c r="A1473" i="10"/>
  <c r="B1473" i="10" s="1"/>
  <c r="A1474" i="10"/>
  <c r="B1474" i="10" s="1"/>
  <c r="A1475" i="10"/>
  <c r="B1475" i="10" s="1"/>
  <c r="A1476" i="10"/>
  <c r="B1476" i="10" s="1"/>
  <c r="A1477" i="10"/>
  <c r="B1477" i="10" s="1"/>
  <c r="A1478" i="10"/>
  <c r="B1478" i="10" s="1"/>
  <c r="A1479" i="10"/>
  <c r="B1479" i="10" s="1"/>
  <c r="A1480" i="10"/>
  <c r="B1480" i="10" s="1"/>
  <c r="A1481" i="10"/>
  <c r="B1481" i="10" s="1"/>
  <c r="A1482" i="10"/>
  <c r="B1482" i="10" s="1"/>
  <c r="A1483" i="10"/>
  <c r="B1483" i="10" s="1"/>
  <c r="A1484" i="10"/>
  <c r="B1484" i="10" s="1"/>
  <c r="A1485" i="10"/>
  <c r="B1485" i="10" s="1"/>
  <c r="A1486" i="10"/>
  <c r="B1486" i="10" s="1"/>
  <c r="A1487" i="10"/>
  <c r="B1487" i="10" s="1"/>
  <c r="A1488" i="10"/>
  <c r="B1488" i="10" s="1"/>
  <c r="A1489" i="10"/>
  <c r="B1489" i="10" s="1"/>
  <c r="A1490" i="10"/>
  <c r="B1490" i="10" s="1"/>
  <c r="A1491" i="10"/>
  <c r="B1491" i="10" s="1"/>
  <c r="A1492" i="10"/>
  <c r="B1492" i="10" s="1"/>
  <c r="A1493" i="10"/>
  <c r="B1493" i="10" s="1"/>
  <c r="A1494" i="10"/>
  <c r="B1494" i="10" s="1"/>
  <c r="A1495" i="10"/>
  <c r="B1495" i="10" s="1"/>
  <c r="A1496" i="10"/>
  <c r="B1496" i="10" s="1"/>
  <c r="A1497" i="10"/>
  <c r="B1497" i="10" s="1"/>
  <c r="A1498" i="10"/>
  <c r="B1498" i="10" s="1"/>
  <c r="A1499" i="10"/>
  <c r="B1499" i="10" s="1"/>
  <c r="A1500" i="10"/>
  <c r="B1500" i="10" s="1"/>
  <c r="A1501" i="10"/>
  <c r="B1501" i="10" s="1"/>
  <c r="A1502" i="10"/>
  <c r="B1502" i="10" s="1"/>
  <c r="A1503" i="10"/>
  <c r="B1503" i="10" s="1"/>
  <c r="A1504" i="10"/>
  <c r="B1504" i="10" s="1"/>
  <c r="A1505" i="10"/>
  <c r="B1505" i="10" s="1"/>
  <c r="A1506" i="10"/>
  <c r="B1506" i="10" s="1"/>
  <c r="A1507" i="10"/>
  <c r="B1507" i="10" s="1"/>
  <c r="A1508" i="10"/>
  <c r="B1508" i="10" s="1"/>
  <c r="A1509" i="10"/>
  <c r="B1509" i="10" s="1"/>
  <c r="A1510" i="10"/>
  <c r="B1510" i="10" s="1"/>
  <c r="A1511" i="10"/>
  <c r="B1511" i="10" s="1"/>
  <c r="A1512" i="10"/>
  <c r="B1512" i="10" s="1"/>
  <c r="A1513" i="10"/>
  <c r="B1513" i="10" s="1"/>
  <c r="A1514" i="10"/>
  <c r="B1514" i="10" s="1"/>
  <c r="A1515" i="10"/>
  <c r="B1515" i="10" s="1"/>
  <c r="A1516" i="10"/>
  <c r="B1516" i="10" s="1"/>
  <c r="A1517" i="10"/>
  <c r="B1517" i="10" s="1"/>
  <c r="A1518" i="10"/>
  <c r="B1518" i="10" s="1"/>
  <c r="A1519" i="10"/>
  <c r="B1519" i="10" s="1"/>
  <c r="A1520" i="10"/>
  <c r="B1520" i="10" s="1"/>
  <c r="A1521" i="10"/>
  <c r="B1521" i="10" s="1"/>
  <c r="A1522" i="10"/>
  <c r="B1522" i="10" s="1"/>
  <c r="A1523" i="10"/>
  <c r="B1523" i="10" s="1"/>
  <c r="A1524" i="10"/>
  <c r="B1524" i="10" s="1"/>
  <c r="A1525" i="10"/>
  <c r="B1525" i="10" s="1"/>
  <c r="A1526" i="10"/>
  <c r="B1526" i="10" s="1"/>
  <c r="A1527" i="10"/>
  <c r="B1527" i="10" s="1"/>
  <c r="A1528" i="10"/>
  <c r="B1528" i="10" s="1"/>
  <c r="A1529" i="10"/>
  <c r="B1529" i="10" s="1"/>
  <c r="A1530" i="10"/>
  <c r="B1530" i="10" s="1"/>
  <c r="A1531" i="10"/>
  <c r="B1531" i="10" s="1"/>
  <c r="A1532" i="10"/>
  <c r="B1532" i="10" s="1"/>
  <c r="A1533" i="10"/>
  <c r="B1533" i="10" s="1"/>
  <c r="A1534" i="10"/>
  <c r="B1534" i="10" s="1"/>
  <c r="A1535" i="10"/>
  <c r="B1535" i="10" s="1"/>
  <c r="A1536" i="10"/>
  <c r="B1536" i="10" s="1"/>
  <c r="A1537" i="10"/>
  <c r="B1537" i="10" s="1"/>
  <c r="A1538" i="10"/>
  <c r="B1538" i="10" s="1"/>
  <c r="A1539" i="10"/>
  <c r="B1539" i="10" s="1"/>
  <c r="A1540" i="10"/>
  <c r="B1540" i="10" s="1"/>
  <c r="A1541" i="10"/>
  <c r="B1541" i="10" s="1"/>
  <c r="A1542" i="10"/>
  <c r="B1542" i="10" s="1"/>
  <c r="A1543" i="10"/>
  <c r="B1543" i="10" s="1"/>
  <c r="A1544" i="10"/>
  <c r="B1544" i="10" s="1"/>
  <c r="A1545" i="10"/>
  <c r="B1545" i="10" s="1"/>
  <c r="A1546" i="10"/>
  <c r="B1546" i="10" s="1"/>
  <c r="A1547" i="10"/>
  <c r="B1547" i="10" s="1"/>
  <c r="A1548" i="10"/>
  <c r="B1548" i="10" s="1"/>
  <c r="A1549" i="10"/>
  <c r="B1549" i="10" s="1"/>
  <c r="A1550" i="10"/>
  <c r="B1550" i="10" s="1"/>
  <c r="A1551" i="10"/>
  <c r="B1551" i="10" s="1"/>
  <c r="A1552" i="10"/>
  <c r="B1552" i="10" s="1"/>
  <c r="A1553" i="10"/>
  <c r="B1553" i="10" s="1"/>
  <c r="A1554" i="10"/>
  <c r="B1554" i="10" s="1"/>
  <c r="A1555" i="10"/>
  <c r="B1555" i="10" s="1"/>
  <c r="A1556" i="10"/>
  <c r="B1556" i="10" s="1"/>
  <c r="A1557" i="10"/>
  <c r="B1557" i="10" s="1"/>
  <c r="A1558" i="10"/>
  <c r="B1558" i="10" s="1"/>
  <c r="A1559" i="10"/>
  <c r="B1559" i="10" s="1"/>
  <c r="A1560" i="10"/>
  <c r="B1560" i="10" s="1"/>
  <c r="A1561" i="10"/>
  <c r="B1561" i="10" s="1"/>
  <c r="A1562" i="10"/>
  <c r="B1562" i="10" s="1"/>
  <c r="A1563" i="10"/>
  <c r="B1563" i="10" s="1"/>
  <c r="A1564" i="10"/>
  <c r="B1564" i="10" s="1"/>
  <c r="A1565" i="10"/>
  <c r="B1565" i="10" s="1"/>
  <c r="A1566" i="10"/>
  <c r="B1566" i="10" s="1"/>
  <c r="A1567" i="10"/>
  <c r="B1567" i="10" s="1"/>
  <c r="A1568" i="10"/>
  <c r="B1568" i="10" s="1"/>
  <c r="A1569" i="10"/>
  <c r="B1569" i="10" s="1"/>
  <c r="A1570" i="10"/>
  <c r="B1570" i="10" s="1"/>
  <c r="A1571" i="10"/>
  <c r="B1571" i="10" s="1"/>
  <c r="A1572" i="10"/>
  <c r="B1572" i="10" s="1"/>
  <c r="A1573" i="10"/>
  <c r="B1573" i="10" s="1"/>
  <c r="A1574" i="10"/>
  <c r="B1574" i="10" s="1"/>
  <c r="A1575" i="10"/>
  <c r="B1575" i="10" s="1"/>
  <c r="A1576" i="10"/>
  <c r="B1576" i="10" s="1"/>
  <c r="A1577" i="10"/>
  <c r="B1577" i="10" s="1"/>
  <c r="A1578" i="10"/>
  <c r="B1578" i="10" s="1"/>
  <c r="A1579" i="10"/>
  <c r="B1579" i="10" s="1"/>
  <c r="A1580" i="10"/>
  <c r="B1580" i="10" s="1"/>
  <c r="A1581" i="10"/>
  <c r="B1581" i="10" s="1"/>
  <c r="A1582" i="10"/>
  <c r="B1582" i="10" s="1"/>
  <c r="A1583" i="10"/>
  <c r="B1583" i="10" s="1"/>
  <c r="A1584" i="10"/>
  <c r="B1584" i="10" s="1"/>
  <c r="A1585" i="10"/>
  <c r="B1585" i="10" s="1"/>
  <c r="A1586" i="10"/>
  <c r="B1586" i="10" s="1"/>
  <c r="A1587" i="10"/>
  <c r="B1587" i="10" s="1"/>
  <c r="A1588" i="10"/>
  <c r="B1588" i="10" s="1"/>
  <c r="A1589" i="10"/>
  <c r="B1589" i="10" s="1"/>
  <c r="A1590" i="10"/>
  <c r="B1590" i="10" s="1"/>
  <c r="A1591" i="10"/>
  <c r="B1591" i="10" s="1"/>
  <c r="A1592" i="10"/>
  <c r="B1592" i="10" s="1"/>
  <c r="A1593" i="10"/>
  <c r="B1593" i="10" s="1"/>
  <c r="A1594" i="10"/>
  <c r="B1594" i="10" s="1"/>
  <c r="A1595" i="10"/>
  <c r="B1595" i="10" s="1"/>
  <c r="A1596" i="10"/>
  <c r="B1596" i="10" s="1"/>
  <c r="A1597" i="10"/>
  <c r="B1597" i="10" s="1"/>
  <c r="A1598" i="10"/>
  <c r="B1598" i="10" s="1"/>
  <c r="A1599" i="10"/>
  <c r="B1599" i="10" s="1"/>
  <c r="A1600" i="10"/>
  <c r="B1600" i="10" s="1"/>
  <c r="A1601" i="10"/>
  <c r="B1601" i="10" s="1"/>
  <c r="A1602" i="10"/>
  <c r="B1602" i="10" s="1"/>
  <c r="A1603" i="10"/>
  <c r="B1603" i="10" s="1"/>
  <c r="A1604" i="10"/>
  <c r="B1604" i="10" s="1"/>
  <c r="A1605" i="10"/>
  <c r="B1605" i="10" s="1"/>
  <c r="A1606" i="10"/>
  <c r="B1606" i="10" s="1"/>
  <c r="A1607" i="10"/>
  <c r="B1607" i="10" s="1"/>
  <c r="A1608" i="10"/>
  <c r="B1608" i="10" s="1"/>
  <c r="A1609" i="10"/>
  <c r="B1609" i="10" s="1"/>
  <c r="A1610" i="10"/>
  <c r="B1610" i="10" s="1"/>
  <c r="A1611" i="10"/>
  <c r="B1611" i="10" s="1"/>
  <c r="A1612" i="10"/>
  <c r="B1612" i="10" s="1"/>
  <c r="A1613" i="10"/>
  <c r="B1613" i="10" s="1"/>
  <c r="A1614" i="10"/>
  <c r="B1614" i="10" s="1"/>
  <c r="A1615" i="10"/>
  <c r="B1615" i="10" s="1"/>
  <c r="A1616" i="10"/>
  <c r="B1616" i="10" s="1"/>
  <c r="A1617" i="10"/>
  <c r="B1617" i="10" s="1"/>
  <c r="A1618" i="10"/>
  <c r="B1618" i="10" s="1"/>
  <c r="A1619" i="10"/>
  <c r="B1619" i="10" s="1"/>
  <c r="A1620" i="10"/>
  <c r="B1620" i="10" s="1"/>
  <c r="A1621" i="10"/>
  <c r="B1621" i="10" s="1"/>
  <c r="A1622" i="10"/>
  <c r="B1622" i="10" s="1"/>
  <c r="A1623" i="10"/>
  <c r="B1623" i="10" s="1"/>
  <c r="A1624" i="10"/>
  <c r="B1624" i="10" s="1"/>
  <c r="A1625" i="10"/>
  <c r="B1625" i="10" s="1"/>
  <c r="A1626" i="10"/>
  <c r="B1626" i="10" s="1"/>
  <c r="A1627" i="10"/>
  <c r="B1627" i="10" s="1"/>
  <c r="A1628" i="10"/>
  <c r="B1628" i="10" s="1"/>
  <c r="A1629" i="10"/>
  <c r="B1629" i="10" s="1"/>
  <c r="A1630" i="10"/>
  <c r="B1630" i="10" s="1"/>
  <c r="A1631" i="10"/>
  <c r="B1631" i="10" s="1"/>
  <c r="A1632" i="10"/>
  <c r="B1632" i="10" s="1"/>
  <c r="A1633" i="10"/>
  <c r="B1633" i="10" s="1"/>
  <c r="A1634" i="10"/>
  <c r="B1634" i="10" s="1"/>
  <c r="A1635" i="10"/>
  <c r="B1635" i="10" s="1"/>
  <c r="A1636" i="10"/>
  <c r="B1636" i="10" s="1"/>
  <c r="A1637" i="10"/>
  <c r="B1637" i="10" s="1"/>
  <c r="A1638" i="10"/>
  <c r="B1638" i="10" s="1"/>
  <c r="A1639" i="10"/>
  <c r="B1639" i="10" s="1"/>
  <c r="A1640" i="10"/>
  <c r="B1640" i="10" s="1"/>
  <c r="A1641" i="10"/>
  <c r="B1641" i="10" s="1"/>
  <c r="A1642" i="10"/>
  <c r="B1642" i="10" s="1"/>
  <c r="A1643" i="10"/>
  <c r="B1643" i="10" s="1"/>
  <c r="A1644" i="10"/>
  <c r="B1644" i="10" s="1"/>
  <c r="A1645" i="10"/>
  <c r="B1645" i="10" s="1"/>
  <c r="A1646" i="10"/>
  <c r="B1646" i="10" s="1"/>
  <c r="A1647" i="10"/>
  <c r="B1647" i="10" s="1"/>
  <c r="A1648" i="10"/>
  <c r="B1648" i="10" s="1"/>
  <c r="A1649" i="10"/>
  <c r="B1649" i="10" s="1"/>
  <c r="A1650" i="10"/>
  <c r="B1650" i="10" s="1"/>
  <c r="A1651" i="10"/>
  <c r="B1651" i="10" s="1"/>
  <c r="A1652" i="10"/>
  <c r="B1652" i="10" s="1"/>
  <c r="A1653" i="10"/>
  <c r="B1653" i="10" s="1"/>
  <c r="A1654" i="10"/>
  <c r="B1654" i="10" s="1"/>
  <c r="A1655" i="10"/>
  <c r="B1655" i="10" s="1"/>
  <c r="A1656" i="10"/>
  <c r="B1656" i="10" s="1"/>
  <c r="A1657" i="10"/>
  <c r="B1657" i="10" s="1"/>
  <c r="A1658" i="10"/>
  <c r="B1658" i="10" s="1"/>
  <c r="A1659" i="10"/>
  <c r="B1659" i="10" s="1"/>
  <c r="A1660" i="10"/>
  <c r="B1660" i="10" s="1"/>
  <c r="A1661" i="10"/>
  <c r="B1661" i="10" s="1"/>
  <c r="A1662" i="10"/>
  <c r="B1662" i="10" s="1"/>
  <c r="A1663" i="10"/>
  <c r="B1663" i="10" s="1"/>
  <c r="A1664" i="10"/>
  <c r="B1664" i="10" s="1"/>
  <c r="A1665" i="10"/>
  <c r="B1665" i="10" s="1"/>
  <c r="A1666" i="10"/>
  <c r="B1666" i="10" s="1"/>
  <c r="A1667" i="10"/>
  <c r="B1667" i="10" s="1"/>
  <c r="A1668" i="10"/>
  <c r="B1668" i="10" s="1"/>
  <c r="A1669" i="10"/>
  <c r="B1669" i="10" s="1"/>
  <c r="A1670" i="10"/>
  <c r="B1670" i="10" s="1"/>
  <c r="A1671" i="10"/>
  <c r="B1671" i="10" s="1"/>
  <c r="A1672" i="10"/>
  <c r="B1672" i="10" s="1"/>
  <c r="A1673" i="10"/>
  <c r="B1673" i="10" s="1"/>
  <c r="A1674" i="10"/>
  <c r="B1674" i="10" s="1"/>
  <c r="A1675" i="10"/>
  <c r="B1675" i="10" s="1"/>
  <c r="A1676" i="10"/>
  <c r="B1676" i="10" s="1"/>
  <c r="A1677" i="10"/>
  <c r="B1677" i="10" s="1"/>
  <c r="A1678" i="10"/>
  <c r="B1678" i="10" s="1"/>
  <c r="A1679" i="10"/>
  <c r="B1679" i="10" s="1"/>
  <c r="A1680" i="10"/>
  <c r="B1680" i="10" s="1"/>
  <c r="A1681" i="10"/>
  <c r="B1681" i="10" s="1"/>
  <c r="A1682" i="10"/>
  <c r="B1682" i="10" s="1"/>
  <c r="A1683" i="10"/>
  <c r="B1683" i="10" s="1"/>
  <c r="A1684" i="10"/>
  <c r="B1684" i="10" s="1"/>
  <c r="A1685" i="10"/>
  <c r="B1685" i="10" s="1"/>
  <c r="A1686" i="10"/>
  <c r="B1686" i="10" s="1"/>
  <c r="A1687" i="10"/>
  <c r="B1687" i="10" s="1"/>
  <c r="A1688" i="10"/>
  <c r="B1688" i="10" s="1"/>
  <c r="A1689" i="10"/>
  <c r="B1689" i="10" s="1"/>
  <c r="A1690" i="10"/>
  <c r="B1690" i="10" s="1"/>
  <c r="A1691" i="10"/>
  <c r="B1691" i="10" s="1"/>
  <c r="A1692" i="10"/>
  <c r="B1692" i="10" s="1"/>
  <c r="A1693" i="10"/>
  <c r="B1693" i="10" s="1"/>
  <c r="A1694" i="10"/>
  <c r="B1694" i="10" s="1"/>
  <c r="A1695" i="10"/>
  <c r="B1695" i="10" s="1"/>
  <c r="A1696" i="10"/>
  <c r="B1696" i="10" s="1"/>
  <c r="A1697" i="10"/>
  <c r="B1697" i="10" s="1"/>
  <c r="A1698" i="10"/>
  <c r="B1698" i="10" s="1"/>
  <c r="A1699" i="10"/>
  <c r="B1699" i="10" s="1"/>
  <c r="A1700" i="10"/>
  <c r="B1700" i="10" s="1"/>
  <c r="A1701" i="10"/>
  <c r="B1701" i="10" s="1"/>
  <c r="A1702" i="10"/>
  <c r="B1702" i="10" s="1"/>
  <c r="A1703" i="10"/>
  <c r="B1703" i="10" s="1"/>
  <c r="A1704" i="10"/>
  <c r="B1704" i="10" s="1"/>
  <c r="A1705" i="10"/>
  <c r="B1705" i="10" s="1"/>
  <c r="A1706" i="10"/>
  <c r="B1706" i="10" s="1"/>
  <c r="A1707" i="10"/>
  <c r="B1707" i="10" s="1"/>
  <c r="A1708" i="10"/>
  <c r="B1708" i="10" s="1"/>
  <c r="A1709" i="10"/>
  <c r="B1709" i="10" s="1"/>
  <c r="A1710" i="10"/>
  <c r="B1710" i="10" s="1"/>
  <c r="A1711" i="10"/>
  <c r="B1711" i="10" s="1"/>
  <c r="A1712" i="10"/>
  <c r="B1712" i="10" s="1"/>
  <c r="A1713" i="10"/>
  <c r="B1713" i="10" s="1"/>
  <c r="A1714" i="10"/>
  <c r="B1714" i="10" s="1"/>
  <c r="A1715" i="10"/>
  <c r="B1715" i="10" s="1"/>
  <c r="A1716" i="10"/>
  <c r="B1716" i="10" s="1"/>
  <c r="A1717" i="10"/>
  <c r="B1717" i="10" s="1"/>
  <c r="A1718" i="10"/>
  <c r="B1718" i="10" s="1"/>
  <c r="A1719" i="10"/>
  <c r="B1719" i="10" s="1"/>
  <c r="A1720" i="10"/>
  <c r="B1720" i="10" s="1"/>
  <c r="A1721" i="10"/>
  <c r="B1721" i="10" s="1"/>
  <c r="A1722" i="10"/>
  <c r="B1722" i="10" s="1"/>
  <c r="A1723" i="10"/>
  <c r="B1723" i="10" s="1"/>
  <c r="A1724" i="10"/>
  <c r="B1724" i="10" s="1"/>
  <c r="A1725" i="10"/>
  <c r="B1725" i="10" s="1"/>
  <c r="A1726" i="10"/>
  <c r="B1726" i="10" s="1"/>
  <c r="A1727" i="10"/>
  <c r="B1727" i="10" s="1"/>
  <c r="A1728" i="10"/>
  <c r="B1728" i="10" s="1"/>
  <c r="A1729" i="10"/>
  <c r="B1729" i="10" s="1"/>
  <c r="A1730" i="10"/>
  <c r="B1730" i="10" s="1"/>
  <c r="A1731" i="10"/>
  <c r="B1731" i="10" s="1"/>
  <c r="A1732" i="10"/>
  <c r="B1732" i="10" s="1"/>
  <c r="A1733" i="10"/>
  <c r="B1733" i="10" s="1"/>
  <c r="A1734" i="10"/>
  <c r="B1734" i="10" s="1"/>
  <c r="A1735" i="10"/>
  <c r="B1735" i="10" s="1"/>
  <c r="A1736" i="10"/>
  <c r="B1736" i="10" s="1"/>
  <c r="A1737" i="10"/>
  <c r="B1737" i="10" s="1"/>
  <c r="A1738" i="10"/>
  <c r="B1738" i="10" s="1"/>
  <c r="A1739" i="10"/>
  <c r="B1739" i="10" s="1"/>
  <c r="A1740" i="10"/>
  <c r="B1740" i="10" s="1"/>
  <c r="A1741" i="10"/>
  <c r="B1741" i="10" s="1"/>
  <c r="A1742" i="10"/>
  <c r="B1742" i="10" s="1"/>
  <c r="A1743" i="10"/>
  <c r="B1743" i="10" s="1"/>
  <c r="A1744" i="10"/>
  <c r="B1744" i="10" s="1"/>
  <c r="A1745" i="10"/>
  <c r="B1745" i="10" s="1"/>
  <c r="A1746" i="10"/>
  <c r="B1746" i="10" s="1"/>
  <c r="A1747" i="10"/>
  <c r="B1747" i="10" s="1"/>
  <c r="A1748" i="10"/>
  <c r="B1748" i="10" s="1"/>
  <c r="A1749" i="10"/>
  <c r="B1749" i="10" s="1"/>
  <c r="A1750" i="10"/>
  <c r="B1750" i="10" s="1"/>
  <c r="A1751" i="10"/>
  <c r="B1751" i="10" s="1"/>
  <c r="A1752" i="10"/>
  <c r="B1752" i="10" s="1"/>
  <c r="A1753" i="10"/>
  <c r="B1753" i="10" s="1"/>
  <c r="A1754" i="10"/>
  <c r="B1754" i="10" s="1"/>
  <c r="A1755" i="10"/>
  <c r="B1755" i="10" s="1"/>
  <c r="A1756" i="10"/>
  <c r="B1756" i="10" s="1"/>
  <c r="A1757" i="10"/>
  <c r="B1757" i="10" s="1"/>
  <c r="A1758" i="10"/>
  <c r="B1758" i="10" s="1"/>
  <c r="A1759" i="10"/>
  <c r="B1759" i="10" s="1"/>
  <c r="A1760" i="10"/>
  <c r="B1760" i="10" s="1"/>
  <c r="A1761" i="10"/>
  <c r="B1761" i="10" s="1"/>
  <c r="A1762" i="10"/>
  <c r="B1762" i="10" s="1"/>
  <c r="A1763" i="10"/>
  <c r="B1763" i="10" s="1"/>
  <c r="A1764" i="10"/>
  <c r="B1764" i="10" s="1"/>
  <c r="A1765" i="10"/>
  <c r="B1765" i="10" s="1"/>
  <c r="A1766" i="10"/>
  <c r="B1766" i="10" s="1"/>
  <c r="A1767" i="10"/>
  <c r="B1767" i="10" s="1"/>
  <c r="A1768" i="10"/>
  <c r="B1768" i="10" s="1"/>
  <c r="A1769" i="10"/>
  <c r="B1769" i="10" s="1"/>
  <c r="A1770" i="10"/>
  <c r="B1770" i="10" s="1"/>
  <c r="A1771" i="10"/>
  <c r="B1771" i="10" s="1"/>
  <c r="A1772" i="10"/>
  <c r="B1772" i="10" s="1"/>
  <c r="A1773" i="10"/>
  <c r="B1773" i="10" s="1"/>
  <c r="A1774" i="10"/>
  <c r="B1774" i="10" s="1"/>
  <c r="A1775" i="10"/>
  <c r="B1775" i="10" s="1"/>
  <c r="A1776" i="10"/>
  <c r="B1776" i="10" s="1"/>
  <c r="A1777" i="10"/>
  <c r="B1777" i="10" s="1"/>
  <c r="A1778" i="10"/>
  <c r="B1778" i="10" s="1"/>
  <c r="A1779" i="10"/>
  <c r="B1779" i="10" s="1"/>
  <c r="A1780" i="10"/>
  <c r="B1780" i="10" s="1"/>
  <c r="A1781" i="10"/>
  <c r="B1781" i="10" s="1"/>
  <c r="A1782" i="10"/>
  <c r="B1782" i="10" s="1"/>
  <c r="A1783" i="10"/>
  <c r="B1783" i="10" s="1"/>
  <c r="A1784" i="10"/>
  <c r="B1784" i="10" s="1"/>
  <c r="A1785" i="10"/>
  <c r="B1785" i="10" s="1"/>
  <c r="A1786" i="10"/>
  <c r="B1786" i="10" s="1"/>
  <c r="A1787" i="10"/>
  <c r="B1787" i="10" s="1"/>
  <c r="A1788" i="10"/>
  <c r="B1788" i="10" s="1"/>
  <c r="A1789" i="10"/>
  <c r="B1789" i="10" s="1"/>
  <c r="A1790" i="10"/>
  <c r="B1790" i="10" s="1"/>
  <c r="A1791" i="10"/>
  <c r="B1791" i="10" s="1"/>
  <c r="A1792" i="10"/>
  <c r="B1792" i="10" s="1"/>
  <c r="A1793" i="10"/>
  <c r="B1793" i="10" s="1"/>
  <c r="A1794" i="10"/>
  <c r="B1794" i="10" s="1"/>
  <c r="A1795" i="10"/>
  <c r="B1795" i="10" s="1"/>
  <c r="A1796" i="10"/>
  <c r="B1796" i="10" s="1"/>
  <c r="A1797" i="10"/>
  <c r="B1797" i="10" s="1"/>
  <c r="A1798" i="10"/>
  <c r="B1798" i="10" s="1"/>
  <c r="A1799" i="10"/>
  <c r="B1799" i="10" s="1"/>
  <c r="A1800" i="10"/>
  <c r="B1800" i="10" s="1"/>
  <c r="A1801" i="10"/>
  <c r="B1801" i="10" s="1"/>
  <c r="A1802" i="10"/>
  <c r="B1802" i="10" s="1"/>
  <c r="A1803" i="10"/>
  <c r="B1803" i="10" s="1"/>
  <c r="A1804" i="10"/>
  <c r="B1804" i="10" s="1"/>
  <c r="A1805" i="10"/>
  <c r="B1805" i="10" s="1"/>
  <c r="A1806" i="10"/>
  <c r="B1806" i="10" s="1"/>
  <c r="A1807" i="10"/>
  <c r="B1807" i="10" s="1"/>
  <c r="A1808" i="10"/>
  <c r="B1808" i="10" s="1"/>
  <c r="A1809" i="10"/>
  <c r="B1809" i="10" s="1"/>
  <c r="A1810" i="10"/>
  <c r="B1810" i="10" s="1"/>
  <c r="A1811" i="10"/>
  <c r="B1811" i="10" s="1"/>
  <c r="A1812" i="10"/>
  <c r="B1812" i="10" s="1"/>
  <c r="A1813" i="10"/>
  <c r="B1813" i="10" s="1"/>
  <c r="A1814" i="10"/>
  <c r="B1814" i="10" s="1"/>
  <c r="A1815" i="10"/>
  <c r="B1815" i="10" s="1"/>
  <c r="A1816" i="10"/>
  <c r="B1816" i="10" s="1"/>
  <c r="A1817" i="10"/>
  <c r="B1817" i="10" s="1"/>
  <c r="A1818" i="10"/>
  <c r="B1818" i="10" s="1"/>
  <c r="A1819" i="10"/>
  <c r="B1819" i="10" s="1"/>
  <c r="A1820" i="10"/>
  <c r="B1820" i="10" s="1"/>
  <c r="A1821" i="10"/>
  <c r="B1821" i="10" s="1"/>
  <c r="A1822" i="10"/>
  <c r="B1822" i="10" s="1"/>
  <c r="A1823" i="10"/>
  <c r="B1823" i="10" s="1"/>
  <c r="A1824" i="10"/>
  <c r="B1824" i="10" s="1"/>
  <c r="A1825" i="10"/>
  <c r="B1825" i="10" s="1"/>
  <c r="A1826" i="10"/>
  <c r="B1826" i="10" s="1"/>
  <c r="A1827" i="10"/>
  <c r="B1827" i="10" s="1"/>
  <c r="A1828" i="10"/>
  <c r="B1828" i="10" s="1"/>
  <c r="A1829" i="10"/>
  <c r="B1829" i="10" s="1"/>
  <c r="A1830" i="10"/>
  <c r="B1830" i="10" s="1"/>
  <c r="A1831" i="10"/>
  <c r="B1831" i="10" s="1"/>
  <c r="A1832" i="10"/>
  <c r="B1832" i="10" s="1"/>
  <c r="A1833" i="10"/>
  <c r="B1833" i="10" s="1"/>
  <c r="A1834" i="10"/>
  <c r="B1834" i="10" s="1"/>
  <c r="A1835" i="10"/>
  <c r="B1835" i="10" s="1"/>
  <c r="A1836" i="10"/>
  <c r="B1836" i="10" s="1"/>
  <c r="A1837" i="10"/>
  <c r="B1837" i="10" s="1"/>
  <c r="A1838" i="10"/>
  <c r="B1838" i="10" s="1"/>
  <c r="A1839" i="10"/>
  <c r="B1839" i="10" s="1"/>
  <c r="A1840" i="10"/>
  <c r="B1840" i="10" s="1"/>
  <c r="A1841" i="10"/>
  <c r="B1841" i="10" s="1"/>
  <c r="A1842" i="10"/>
  <c r="B1842" i="10" s="1"/>
  <c r="A1843" i="10"/>
  <c r="B1843" i="10" s="1"/>
  <c r="A1844" i="10"/>
  <c r="B1844" i="10" s="1"/>
  <c r="A1845" i="10"/>
  <c r="B1845" i="10" s="1"/>
  <c r="A1846" i="10"/>
  <c r="B1846" i="10" s="1"/>
  <c r="A1847" i="10"/>
  <c r="B1847" i="10" s="1"/>
  <c r="A1848" i="10"/>
  <c r="B1848" i="10" s="1"/>
  <c r="A1849" i="10"/>
  <c r="B1849" i="10" s="1"/>
  <c r="A1850" i="10"/>
  <c r="B1850" i="10" s="1"/>
  <c r="A1851" i="10"/>
  <c r="B1851" i="10" s="1"/>
  <c r="A1852" i="10"/>
  <c r="B1852" i="10" s="1"/>
  <c r="A1853" i="10"/>
  <c r="B1853" i="10" s="1"/>
  <c r="A1854" i="10"/>
  <c r="B1854" i="10" s="1"/>
  <c r="A1855" i="10"/>
  <c r="B1855" i="10" s="1"/>
  <c r="A1856" i="10"/>
  <c r="B1856" i="10" s="1"/>
  <c r="A1857" i="10"/>
  <c r="B1857" i="10" s="1"/>
  <c r="A1858" i="10"/>
  <c r="B1858" i="10" s="1"/>
  <c r="A1859" i="10"/>
  <c r="B1859" i="10" s="1"/>
  <c r="A1860" i="10"/>
  <c r="B1860" i="10" s="1"/>
  <c r="A1861" i="10"/>
  <c r="B1861" i="10" s="1"/>
  <c r="A1862" i="10"/>
  <c r="B1862" i="10" s="1"/>
  <c r="A1863" i="10"/>
  <c r="B1863" i="10" s="1"/>
  <c r="A1864" i="10"/>
  <c r="B1864" i="10" s="1"/>
  <c r="A1865" i="10"/>
  <c r="B1865" i="10" s="1"/>
  <c r="A1866" i="10"/>
  <c r="B1866" i="10" s="1"/>
  <c r="A1867" i="10"/>
  <c r="B1867" i="10" s="1"/>
  <c r="A1868" i="10"/>
  <c r="B1868" i="10" s="1"/>
  <c r="A1869" i="10"/>
  <c r="B1869" i="10" s="1"/>
  <c r="A1870" i="10"/>
  <c r="B1870" i="10" s="1"/>
  <c r="A1871" i="10"/>
  <c r="B1871" i="10" s="1"/>
  <c r="A1872" i="10"/>
  <c r="B1872" i="10" s="1"/>
  <c r="A1873" i="10"/>
  <c r="B1873" i="10" s="1"/>
  <c r="A1874" i="10"/>
  <c r="B1874" i="10" s="1"/>
  <c r="A1875" i="10"/>
  <c r="B1875" i="10" s="1"/>
  <c r="A1876" i="10"/>
  <c r="B1876" i="10" s="1"/>
  <c r="A1877" i="10"/>
  <c r="B1877" i="10" s="1"/>
  <c r="A1878" i="10"/>
  <c r="B1878" i="10" s="1"/>
  <c r="A1879" i="10"/>
  <c r="B1879" i="10" s="1"/>
  <c r="A1880" i="10"/>
  <c r="B1880" i="10" s="1"/>
  <c r="A1881" i="10"/>
  <c r="B1881" i="10" s="1"/>
  <c r="A1882" i="10"/>
  <c r="B1882" i="10" s="1"/>
  <c r="A1883" i="10"/>
  <c r="B1883" i="10" s="1"/>
  <c r="A1884" i="10"/>
  <c r="B1884" i="10" s="1"/>
  <c r="A1885" i="10"/>
  <c r="B1885" i="10" s="1"/>
  <c r="A1886" i="10"/>
  <c r="B1886" i="10" s="1"/>
  <c r="A1887" i="10"/>
  <c r="B1887" i="10" s="1"/>
  <c r="A1888" i="10"/>
  <c r="B1888" i="10" s="1"/>
  <c r="A1889" i="10"/>
  <c r="B1889" i="10" s="1"/>
  <c r="A1890" i="10"/>
  <c r="B1890" i="10" s="1"/>
  <c r="A1891" i="10"/>
  <c r="B1891" i="10" s="1"/>
  <c r="A1892" i="10"/>
  <c r="B1892" i="10" s="1"/>
  <c r="A1893" i="10"/>
  <c r="B1893" i="10" s="1"/>
  <c r="A1894" i="10"/>
  <c r="B1894" i="10" s="1"/>
  <c r="A1895" i="10"/>
  <c r="B1895" i="10" s="1"/>
  <c r="A1896" i="10"/>
  <c r="B1896" i="10" s="1"/>
  <c r="A1897" i="10"/>
  <c r="B1897" i="10" s="1"/>
  <c r="A1898" i="10"/>
  <c r="B1898" i="10" s="1"/>
  <c r="A1899" i="10"/>
  <c r="B1899" i="10" s="1"/>
  <c r="A1900" i="10"/>
  <c r="B1900" i="10" s="1"/>
  <c r="A1901" i="10"/>
  <c r="B1901" i="10" s="1"/>
  <c r="A1902" i="10"/>
  <c r="B1902" i="10" s="1"/>
  <c r="A1903" i="10"/>
  <c r="B1903" i="10" s="1"/>
  <c r="A1904" i="10"/>
  <c r="B1904" i="10" s="1"/>
  <c r="A1905" i="10"/>
  <c r="B1905" i="10" s="1"/>
  <c r="A1906" i="10"/>
  <c r="B1906" i="10" s="1"/>
  <c r="A1907" i="10"/>
  <c r="B1907" i="10" s="1"/>
  <c r="A1908" i="10"/>
  <c r="B1908" i="10" s="1"/>
  <c r="A1909" i="10"/>
  <c r="B1909" i="10" s="1"/>
  <c r="A1910" i="10"/>
  <c r="B1910" i="10" s="1"/>
  <c r="A1911" i="10"/>
  <c r="B1911" i="10" s="1"/>
  <c r="A1912" i="10"/>
  <c r="B1912" i="10" s="1"/>
  <c r="A1913" i="10"/>
  <c r="B1913" i="10" s="1"/>
  <c r="A1914" i="10"/>
  <c r="B1914" i="10" s="1"/>
  <c r="A1915" i="10"/>
  <c r="B1915" i="10" s="1"/>
  <c r="A1916" i="10"/>
  <c r="B1916" i="10" s="1"/>
  <c r="A1917" i="10"/>
  <c r="B1917" i="10" s="1"/>
  <c r="A1918" i="10"/>
  <c r="B1918" i="10" s="1"/>
  <c r="A1919" i="10"/>
  <c r="B1919" i="10" s="1"/>
  <c r="A1920" i="10"/>
  <c r="B1920" i="10" s="1"/>
  <c r="A1921" i="10"/>
  <c r="B1921" i="10" s="1"/>
  <c r="A1922" i="10"/>
  <c r="B1922" i="10" s="1"/>
  <c r="A1923" i="10"/>
  <c r="B1923" i="10" s="1"/>
  <c r="A1924" i="10"/>
  <c r="B1924" i="10" s="1"/>
  <c r="A1925" i="10"/>
  <c r="B1925" i="10" s="1"/>
  <c r="A1926" i="10"/>
  <c r="B1926" i="10" s="1"/>
  <c r="A1927" i="10"/>
  <c r="B1927" i="10" s="1"/>
  <c r="A1928" i="10"/>
  <c r="B1928" i="10" s="1"/>
  <c r="A1929" i="10"/>
  <c r="B1929" i="10" s="1"/>
  <c r="A1930" i="10"/>
  <c r="B1930" i="10" s="1"/>
  <c r="A1931" i="10"/>
  <c r="B1931" i="10" s="1"/>
  <c r="A1932" i="10"/>
  <c r="B1932" i="10" s="1"/>
  <c r="A1933" i="10"/>
  <c r="B1933" i="10" s="1"/>
  <c r="A1934" i="10"/>
  <c r="B1934" i="10" s="1"/>
  <c r="A1935" i="10"/>
  <c r="B1935" i="10" s="1"/>
  <c r="A1936" i="10"/>
  <c r="B1936" i="10" s="1"/>
  <c r="A1937" i="10"/>
  <c r="B1937" i="10" s="1"/>
  <c r="A1938" i="10"/>
  <c r="B1938" i="10" s="1"/>
  <c r="A1939" i="10"/>
  <c r="B1939" i="10" s="1"/>
  <c r="A1940" i="10"/>
  <c r="B1940" i="10" s="1"/>
  <c r="A1941" i="10"/>
  <c r="B1941" i="10" s="1"/>
  <c r="A1942" i="10"/>
  <c r="B1942" i="10" s="1"/>
  <c r="A1943" i="10"/>
  <c r="B1943" i="10" s="1"/>
  <c r="A1944" i="10"/>
  <c r="B1944" i="10" s="1"/>
  <c r="A1945" i="10"/>
  <c r="B1945" i="10" s="1"/>
  <c r="A1946" i="10"/>
  <c r="B1946" i="10" s="1"/>
  <c r="A1947" i="10"/>
  <c r="B1947" i="10" s="1"/>
  <c r="A1948" i="10"/>
  <c r="B1948" i="10" s="1"/>
  <c r="A1949" i="10"/>
  <c r="B1949" i="10" s="1"/>
  <c r="A1950" i="10"/>
  <c r="B1950" i="10" s="1"/>
  <c r="A1951" i="10"/>
  <c r="B1951" i="10" s="1"/>
  <c r="A1952" i="10"/>
  <c r="B1952" i="10" s="1"/>
  <c r="A1953" i="10"/>
  <c r="B1953" i="10" s="1"/>
  <c r="A1954" i="10"/>
  <c r="B1954" i="10" s="1"/>
  <c r="A1955" i="10"/>
  <c r="B1955" i="10" s="1"/>
  <c r="A1956" i="10"/>
  <c r="B1956" i="10" s="1"/>
  <c r="A1957" i="10"/>
  <c r="B1957" i="10" s="1"/>
  <c r="A1958" i="10"/>
  <c r="B1958" i="10" s="1"/>
  <c r="A1959" i="10"/>
  <c r="B1959" i="10" s="1"/>
  <c r="A1960" i="10"/>
  <c r="B1960" i="10" s="1"/>
  <c r="A1961" i="10"/>
  <c r="B1961" i="10" s="1"/>
  <c r="A1962" i="10"/>
  <c r="B1962" i="10" s="1"/>
  <c r="A1963" i="10"/>
  <c r="B1963" i="10" s="1"/>
  <c r="A1964" i="10"/>
  <c r="B1964" i="10" s="1"/>
  <c r="A1965" i="10"/>
  <c r="B1965" i="10" s="1"/>
  <c r="A1966" i="10"/>
  <c r="B1966" i="10" s="1"/>
  <c r="A1967" i="10"/>
  <c r="B1967" i="10" s="1"/>
  <c r="A1968" i="10"/>
  <c r="B1968" i="10" s="1"/>
  <c r="A1969" i="10"/>
  <c r="B1969" i="10" s="1"/>
  <c r="A1970" i="10"/>
  <c r="B1970" i="10" s="1"/>
  <c r="A1971" i="10"/>
  <c r="B1971" i="10" s="1"/>
  <c r="A1972" i="10"/>
  <c r="B1972" i="10" s="1"/>
  <c r="A1973" i="10"/>
  <c r="B1973" i="10" s="1"/>
  <c r="A1974" i="10"/>
  <c r="B1974" i="10" s="1"/>
  <c r="A1975" i="10"/>
  <c r="B1975" i="10" s="1"/>
  <c r="A1976" i="10"/>
  <c r="B1976" i="10" s="1"/>
  <c r="A1977" i="10"/>
  <c r="B1977" i="10" s="1"/>
  <c r="A1978" i="10"/>
  <c r="B1978" i="10" s="1"/>
  <c r="A1979" i="10"/>
  <c r="B1979" i="10" s="1"/>
  <c r="A1980" i="10"/>
  <c r="B1980" i="10" s="1"/>
  <c r="A1981" i="10"/>
  <c r="B1981" i="10" s="1"/>
  <c r="A1982" i="10"/>
  <c r="B1982" i="10" s="1"/>
  <c r="A1983" i="10"/>
  <c r="B1983" i="10" s="1"/>
  <c r="A1984" i="10"/>
  <c r="B1984" i="10" s="1"/>
  <c r="A1985" i="10"/>
  <c r="B1985" i="10" s="1"/>
  <c r="A1986" i="10"/>
  <c r="B1986" i="10" s="1"/>
  <c r="A1987" i="10"/>
  <c r="B1987" i="10" s="1"/>
  <c r="A1988" i="10"/>
  <c r="B1988" i="10" s="1"/>
  <c r="A1989" i="10"/>
  <c r="B1989" i="10" s="1"/>
  <c r="A1990" i="10"/>
  <c r="B1990" i="10" s="1"/>
  <c r="A1991" i="10"/>
  <c r="B1991" i="10" s="1"/>
  <c r="A1992" i="10"/>
  <c r="B1992" i="10" s="1"/>
  <c r="A1993" i="10"/>
  <c r="B1993" i="10" s="1"/>
  <c r="A1994" i="10"/>
  <c r="B1994" i="10" s="1"/>
  <c r="A1995" i="10"/>
  <c r="B1995" i="10" s="1"/>
  <c r="A1996" i="10"/>
  <c r="B1996" i="10" s="1"/>
  <c r="A1997" i="10"/>
  <c r="B1997" i="10" s="1"/>
  <c r="A1998" i="10"/>
  <c r="B1998" i="10" s="1"/>
  <c r="A1999" i="10"/>
  <c r="B1999" i="10" s="1"/>
  <c r="A2000" i="10"/>
  <c r="B2000" i="10" s="1"/>
  <c r="A2001" i="10"/>
  <c r="B2001" i="10" s="1"/>
  <c r="A2002" i="10"/>
  <c r="B2002" i="10" s="1"/>
  <c r="A2003" i="10"/>
  <c r="B2003" i="10" s="1"/>
  <c r="A2004" i="10"/>
  <c r="B2004" i="10" s="1"/>
  <c r="A2005" i="10"/>
  <c r="B2005" i="10" s="1"/>
  <c r="A2006" i="10"/>
  <c r="B2006" i="10" s="1"/>
  <c r="A2007" i="10"/>
  <c r="B2007" i="10" s="1"/>
  <c r="A2008" i="10"/>
  <c r="B2008" i="10" s="1"/>
  <c r="A2009" i="10"/>
  <c r="B2009" i="10" s="1"/>
  <c r="A2010" i="10"/>
  <c r="B2010" i="10" s="1"/>
  <c r="A2011" i="10"/>
  <c r="B2011" i="10" s="1"/>
  <c r="A2012" i="10"/>
  <c r="B2012" i="10" s="1"/>
  <c r="A2013" i="10"/>
  <c r="B2013" i="10" s="1"/>
  <c r="A2014" i="10"/>
  <c r="B2014" i="10" s="1"/>
  <c r="A2015" i="10"/>
  <c r="B2015" i="10" s="1"/>
  <c r="A2016" i="10"/>
  <c r="B2016" i="10" s="1"/>
  <c r="A2017" i="10"/>
  <c r="B2017" i="10" s="1"/>
  <c r="A2018" i="10"/>
  <c r="B2018" i="10" s="1"/>
  <c r="A2019" i="10"/>
  <c r="B2019" i="10" s="1"/>
  <c r="A2020" i="10"/>
  <c r="B2020" i="10" s="1"/>
  <c r="A2021" i="10"/>
  <c r="B2021" i="10" s="1"/>
  <c r="A2022" i="10"/>
  <c r="B2022" i="10" s="1"/>
  <c r="A2023" i="10"/>
  <c r="B2023" i="10" s="1"/>
  <c r="A2024" i="10"/>
  <c r="B2024" i="10" s="1"/>
  <c r="A2025" i="10"/>
  <c r="B2025" i="10" s="1"/>
  <c r="A2026" i="10"/>
  <c r="B2026" i="10" s="1"/>
  <c r="A2027" i="10"/>
  <c r="B2027" i="10" s="1"/>
  <c r="A2028" i="10"/>
  <c r="B2028" i="10" s="1"/>
  <c r="A2029" i="10"/>
  <c r="B2029" i="10" s="1"/>
  <c r="A2030" i="10"/>
  <c r="B2030" i="10" s="1"/>
  <c r="A2031" i="10"/>
  <c r="B2031" i="10" s="1"/>
  <c r="A2032" i="10"/>
  <c r="B2032" i="10" s="1"/>
  <c r="A2033" i="10"/>
  <c r="B2033" i="10" s="1"/>
  <c r="A2034" i="10"/>
  <c r="B2034" i="10" s="1"/>
  <c r="A2035" i="10"/>
  <c r="B2035" i="10" s="1"/>
  <c r="A2036" i="10"/>
  <c r="B2036" i="10" s="1"/>
  <c r="A2037" i="10"/>
  <c r="B2037" i="10" s="1"/>
  <c r="A2038" i="10"/>
  <c r="B2038" i="10" s="1"/>
  <c r="A2039" i="10"/>
  <c r="B2039" i="10" s="1"/>
  <c r="A2040" i="10"/>
  <c r="B2040" i="10" s="1"/>
  <c r="A2041" i="10"/>
  <c r="B2041" i="10" s="1"/>
  <c r="A2042" i="10"/>
  <c r="B2042" i="10" s="1"/>
  <c r="A2043" i="10"/>
  <c r="B2043" i="10" s="1"/>
  <c r="A2044" i="10"/>
  <c r="B2044" i="10" s="1"/>
  <c r="A2045" i="10"/>
  <c r="B2045" i="10" s="1"/>
  <c r="A2046" i="10"/>
  <c r="B2046" i="10" s="1"/>
  <c r="A2047" i="10"/>
  <c r="B2047" i="10" s="1"/>
  <c r="A2048" i="10"/>
  <c r="B2048" i="10" s="1"/>
  <c r="A2049" i="10"/>
  <c r="B2049" i="10" s="1"/>
  <c r="A2050" i="10"/>
  <c r="B2050" i="10" s="1"/>
  <c r="A2051" i="10"/>
  <c r="B2051" i="10" s="1"/>
  <c r="A2052" i="10"/>
  <c r="B2052" i="10" s="1"/>
  <c r="A2053" i="10"/>
  <c r="B2053" i="10" s="1"/>
  <c r="A2054" i="10"/>
  <c r="B2054" i="10" s="1"/>
  <c r="A2055" i="10"/>
  <c r="B2055" i="10" s="1"/>
  <c r="A2056" i="10"/>
  <c r="B2056" i="10" s="1"/>
  <c r="A2057" i="10"/>
  <c r="B2057" i="10" s="1"/>
  <c r="A2058" i="10"/>
  <c r="B2058" i="10" s="1"/>
  <c r="A2059" i="10"/>
  <c r="B2059" i="10" s="1"/>
  <c r="A2060" i="10"/>
  <c r="B2060" i="10" s="1"/>
  <c r="A2061" i="10"/>
  <c r="B2061" i="10" s="1"/>
  <c r="A2062" i="10"/>
  <c r="B2062" i="10" s="1"/>
  <c r="A2063" i="10"/>
  <c r="B2063" i="10" s="1"/>
  <c r="A2064" i="10"/>
  <c r="B2064" i="10" s="1"/>
  <c r="A2065" i="10"/>
  <c r="B2065" i="10" s="1"/>
  <c r="A2066" i="10"/>
  <c r="B2066" i="10" s="1"/>
  <c r="A2067" i="10"/>
  <c r="B2067" i="10" s="1"/>
  <c r="A2068" i="10"/>
  <c r="B2068" i="10" s="1"/>
  <c r="A2069" i="10"/>
  <c r="B2069" i="10" s="1"/>
  <c r="A2070" i="10"/>
  <c r="B2070" i="10" s="1"/>
  <c r="A2071" i="10"/>
  <c r="B2071" i="10" s="1"/>
  <c r="A2072" i="10"/>
  <c r="B2072" i="10" s="1"/>
  <c r="A2073" i="10"/>
  <c r="B2073" i="10" s="1"/>
  <c r="A2074" i="10"/>
  <c r="B2074" i="10" s="1"/>
  <c r="A2075" i="10"/>
  <c r="B2075" i="10" s="1"/>
  <c r="A2076" i="10"/>
  <c r="B2076" i="10" s="1"/>
  <c r="A2077" i="10"/>
  <c r="B2077" i="10" s="1"/>
  <c r="A2078" i="10"/>
  <c r="B2078" i="10" s="1"/>
  <c r="A2079" i="10"/>
  <c r="B2079" i="10" s="1"/>
  <c r="A2080" i="10"/>
  <c r="B2080" i="10" s="1"/>
  <c r="A2081" i="10"/>
  <c r="B2081" i="10" s="1"/>
  <c r="A2082" i="10"/>
  <c r="B2082" i="10" s="1"/>
  <c r="A2083" i="10"/>
  <c r="B2083" i="10" s="1"/>
  <c r="A2084" i="10"/>
  <c r="B2084" i="10" s="1"/>
  <c r="A2085" i="10"/>
  <c r="B2085" i="10" s="1"/>
  <c r="A2086" i="10"/>
  <c r="B2086" i="10" s="1"/>
  <c r="A2087" i="10"/>
  <c r="B2087" i="10" s="1"/>
  <c r="A2088" i="10"/>
  <c r="B2088" i="10" s="1"/>
  <c r="A2089" i="10"/>
  <c r="B2089" i="10" s="1"/>
  <c r="A2090" i="10"/>
  <c r="B2090" i="10" s="1"/>
  <c r="A2091" i="10"/>
  <c r="B2091" i="10" s="1"/>
  <c r="A2092" i="10"/>
  <c r="B2092" i="10" s="1"/>
  <c r="A2093" i="10"/>
  <c r="B2093" i="10" s="1"/>
  <c r="A2094" i="10"/>
  <c r="B2094" i="10" s="1"/>
  <c r="A2095" i="10"/>
  <c r="B2095" i="10" s="1"/>
  <c r="A2096" i="10"/>
  <c r="B2096" i="10" s="1"/>
  <c r="A2097" i="10"/>
  <c r="B2097" i="10" s="1"/>
  <c r="A2098" i="10"/>
  <c r="B2098" i="10" s="1"/>
  <c r="A2099" i="10"/>
  <c r="B2099" i="10" s="1"/>
  <c r="A2100" i="10"/>
  <c r="B2100" i="10" s="1"/>
  <c r="A2101" i="10"/>
  <c r="B2101" i="10" s="1"/>
  <c r="A2102" i="10"/>
  <c r="B2102" i="10" s="1"/>
  <c r="A2103" i="10"/>
  <c r="B2103" i="10" s="1"/>
  <c r="A2104" i="10"/>
  <c r="B2104" i="10" s="1"/>
  <c r="A2105" i="10"/>
  <c r="B2105" i="10" s="1"/>
  <c r="A2106" i="10"/>
  <c r="B2106" i="10" s="1"/>
  <c r="A2107" i="10"/>
  <c r="B2107" i="10" s="1"/>
  <c r="A2108" i="10"/>
  <c r="B2108" i="10" s="1"/>
  <c r="A2109" i="10"/>
  <c r="B2109" i="10" s="1"/>
  <c r="A2110" i="10"/>
  <c r="B2110" i="10" s="1"/>
  <c r="A2111" i="10"/>
  <c r="B2111" i="10" s="1"/>
  <c r="A2112" i="10"/>
  <c r="B2112" i="10" s="1"/>
  <c r="A2113" i="10"/>
  <c r="B2113" i="10" s="1"/>
  <c r="A2114" i="10"/>
  <c r="B2114" i="10" s="1"/>
  <c r="A2115" i="10"/>
  <c r="B2115" i="10" s="1"/>
  <c r="A2116" i="10"/>
  <c r="B2116" i="10" s="1"/>
  <c r="A2117" i="10"/>
  <c r="B2117" i="10" s="1"/>
  <c r="A2118" i="10"/>
  <c r="B2118" i="10" s="1"/>
  <c r="A2119" i="10"/>
  <c r="B2119" i="10" s="1"/>
  <c r="A2120" i="10"/>
  <c r="B2120" i="10" s="1"/>
  <c r="A2121" i="10"/>
  <c r="B2121" i="10" s="1"/>
  <c r="A2122" i="10"/>
  <c r="B2122" i="10" s="1"/>
  <c r="A2123" i="10"/>
  <c r="B2123" i="10" s="1"/>
  <c r="A2124" i="10"/>
  <c r="B2124" i="10" s="1"/>
  <c r="A2125" i="10"/>
  <c r="B2125" i="10" s="1"/>
  <c r="A2126" i="10"/>
  <c r="B2126" i="10" s="1"/>
  <c r="A2127" i="10"/>
  <c r="B2127" i="10" s="1"/>
  <c r="A2128" i="10"/>
  <c r="B2128" i="10" s="1"/>
  <c r="A2129" i="10"/>
  <c r="B2129" i="10" s="1"/>
  <c r="A2130" i="10"/>
  <c r="B2130" i="10" s="1"/>
  <c r="A2131" i="10"/>
  <c r="B2131" i="10" s="1"/>
  <c r="A2132" i="10"/>
  <c r="B2132" i="10" s="1"/>
  <c r="A2133" i="10"/>
  <c r="B2133" i="10" s="1"/>
  <c r="A2134" i="10"/>
  <c r="B2134" i="10" s="1"/>
  <c r="A2135" i="10"/>
  <c r="B2135" i="10" s="1"/>
  <c r="A2136" i="10"/>
  <c r="B2136" i="10" s="1"/>
  <c r="A2137" i="10"/>
  <c r="B2137" i="10" s="1"/>
  <c r="A2138" i="10"/>
  <c r="B2138" i="10" s="1"/>
  <c r="A2139" i="10"/>
  <c r="B2139" i="10" s="1"/>
  <c r="A2140" i="10"/>
  <c r="B2140" i="10" s="1"/>
  <c r="A2141" i="10"/>
  <c r="B2141" i="10" s="1"/>
  <c r="A2142" i="10"/>
  <c r="B2142" i="10" s="1"/>
  <c r="A2143" i="10"/>
  <c r="B2143" i="10" s="1"/>
  <c r="A2144" i="10"/>
  <c r="B2144" i="10" s="1"/>
  <c r="A2145" i="10"/>
  <c r="B2145" i="10" s="1"/>
  <c r="A2146" i="10"/>
  <c r="B2146" i="10" s="1"/>
  <c r="A2147" i="10"/>
  <c r="B2147" i="10" s="1"/>
  <c r="A2148" i="10"/>
  <c r="B2148" i="10" s="1"/>
  <c r="A2149" i="10"/>
  <c r="B2149" i="10" s="1"/>
  <c r="A2150" i="10"/>
  <c r="B2150" i="10" s="1"/>
  <c r="A2151" i="10"/>
  <c r="B2151" i="10" s="1"/>
  <c r="A2152" i="10"/>
  <c r="B2152" i="10" s="1"/>
  <c r="A2153" i="10"/>
  <c r="B2153" i="10" s="1"/>
  <c r="A2154" i="10"/>
  <c r="B2154" i="10" s="1"/>
  <c r="A2155" i="10"/>
  <c r="B2155" i="10" s="1"/>
  <c r="A2156" i="10"/>
  <c r="B2156" i="10" s="1"/>
  <c r="A2157" i="10"/>
  <c r="B2157" i="10" s="1"/>
  <c r="A2158" i="10"/>
  <c r="B2158" i="10" s="1"/>
  <c r="A2159" i="10"/>
  <c r="B2159" i="10" s="1"/>
  <c r="A2160" i="10"/>
  <c r="B2160" i="10" s="1"/>
  <c r="A2161" i="10"/>
  <c r="B2161" i="10" s="1"/>
  <c r="A2162" i="10"/>
  <c r="B2162" i="10" s="1"/>
  <c r="A2163" i="10"/>
  <c r="B2163" i="10" s="1"/>
  <c r="A2164" i="10"/>
  <c r="B2164" i="10" s="1"/>
  <c r="A2165" i="10"/>
  <c r="B2165" i="10" s="1"/>
  <c r="A2166" i="10"/>
  <c r="B2166" i="10" s="1"/>
  <c r="A2167" i="10"/>
  <c r="B2167" i="10" s="1"/>
  <c r="A2168" i="10"/>
  <c r="B2168" i="10" s="1"/>
  <c r="A2169" i="10"/>
  <c r="B2169" i="10" s="1"/>
  <c r="A2170" i="10"/>
  <c r="B2170" i="10" s="1"/>
  <c r="A2171" i="10"/>
  <c r="B2171" i="10" s="1"/>
  <c r="A2172" i="10"/>
  <c r="B2172" i="10" s="1"/>
  <c r="A2173" i="10"/>
  <c r="B2173" i="10" s="1"/>
  <c r="A2174" i="10"/>
  <c r="B2174" i="10" s="1"/>
  <c r="A2175" i="10"/>
  <c r="B2175" i="10" s="1"/>
  <c r="A2176" i="10"/>
  <c r="B2176" i="10" s="1"/>
  <c r="A2177" i="10"/>
  <c r="B2177" i="10" s="1"/>
  <c r="A2178" i="10"/>
  <c r="B2178" i="10" s="1"/>
  <c r="A2179" i="10"/>
  <c r="B2179" i="10" s="1"/>
  <c r="A2180" i="10"/>
  <c r="B2180" i="10" s="1"/>
  <c r="A2181" i="10"/>
  <c r="B2181" i="10" s="1"/>
  <c r="A2182" i="10"/>
  <c r="B2182" i="10" s="1"/>
  <c r="A2183" i="10"/>
  <c r="B2183" i="10" s="1"/>
  <c r="A2184" i="10"/>
  <c r="B2184" i="10" s="1"/>
  <c r="A2185" i="10"/>
  <c r="B2185" i="10" s="1"/>
  <c r="A2186" i="10"/>
  <c r="B2186" i="10" s="1"/>
  <c r="A2187" i="10"/>
  <c r="B2187" i="10" s="1"/>
  <c r="A2188" i="10"/>
  <c r="B2188" i="10" s="1"/>
  <c r="A2189" i="10"/>
  <c r="B2189" i="10" s="1"/>
  <c r="A2190" i="10"/>
  <c r="B2190" i="10" s="1"/>
  <c r="A2191" i="10"/>
  <c r="B2191" i="10" s="1"/>
  <c r="A2192" i="10"/>
  <c r="B2192" i="10" s="1"/>
  <c r="A2193" i="10"/>
  <c r="B2193" i="10" s="1"/>
  <c r="A2194" i="10"/>
  <c r="B2194" i="10" s="1"/>
  <c r="A2195" i="10"/>
  <c r="B2195" i="10" s="1"/>
  <c r="A2196" i="10"/>
  <c r="B2196" i="10" s="1"/>
  <c r="A2197" i="10"/>
  <c r="B2197" i="10" s="1"/>
  <c r="A2198" i="10"/>
  <c r="B2198" i="10" s="1"/>
  <c r="A2199" i="10"/>
  <c r="B2199" i="10" s="1"/>
  <c r="A2200" i="10"/>
  <c r="B2200" i="10" s="1"/>
  <c r="A2201" i="10"/>
  <c r="B2201" i="10" s="1"/>
  <c r="A2202" i="10"/>
  <c r="B2202" i="10" s="1"/>
  <c r="A2203" i="10"/>
  <c r="B2203" i="10" s="1"/>
  <c r="A2204" i="10"/>
  <c r="B2204" i="10" s="1"/>
  <c r="A2205" i="10"/>
  <c r="B2205" i="10" s="1"/>
  <c r="A2206" i="10"/>
  <c r="B2206" i="10" s="1"/>
  <c r="A2207" i="10"/>
  <c r="B2207" i="10" s="1"/>
  <c r="A2208" i="10"/>
  <c r="B2208" i="10" s="1"/>
  <c r="A2209" i="10"/>
  <c r="B2209" i="10" s="1"/>
  <c r="A2210" i="10"/>
  <c r="B2210" i="10" s="1"/>
  <c r="A2211" i="10"/>
  <c r="B2211" i="10" s="1"/>
  <c r="A2212" i="10"/>
  <c r="B2212" i="10" s="1"/>
  <c r="A2213" i="10"/>
  <c r="B2213" i="10" s="1"/>
  <c r="A2214" i="10"/>
  <c r="B2214" i="10" s="1"/>
  <c r="A2215" i="10"/>
  <c r="B2215" i="10" s="1"/>
  <c r="A2216" i="10"/>
  <c r="B2216" i="10" s="1"/>
  <c r="A2217" i="10"/>
  <c r="B2217" i="10" s="1"/>
  <c r="A2218" i="10"/>
  <c r="B2218" i="10" s="1"/>
  <c r="A2219" i="10"/>
  <c r="B2219" i="10" s="1"/>
  <c r="A2220" i="10"/>
  <c r="B2220" i="10" s="1"/>
  <c r="A2221" i="10"/>
  <c r="B2221" i="10" s="1"/>
  <c r="A2222" i="10"/>
  <c r="B2222" i="10" s="1"/>
  <c r="A2223" i="10"/>
  <c r="B2223" i="10" s="1"/>
  <c r="A2224" i="10"/>
  <c r="B2224" i="10" s="1"/>
  <c r="A2225" i="10"/>
  <c r="B2225" i="10" s="1"/>
  <c r="A2226" i="10"/>
  <c r="B2226" i="10" s="1"/>
  <c r="A2227" i="10"/>
  <c r="B2227" i="10" s="1"/>
  <c r="A2228" i="10"/>
  <c r="B2228" i="10" s="1"/>
  <c r="A2229" i="10"/>
  <c r="B2229" i="10" s="1"/>
  <c r="A2230" i="10"/>
  <c r="B2230" i="10" s="1"/>
  <c r="A2231" i="10"/>
  <c r="B2231" i="10" s="1"/>
  <c r="A2232" i="10"/>
  <c r="B2232" i="10" s="1"/>
  <c r="A2233" i="10"/>
  <c r="B2233" i="10" s="1"/>
  <c r="A2234" i="10"/>
  <c r="B2234" i="10" s="1"/>
  <c r="A2235" i="10"/>
  <c r="B2235" i="10" s="1"/>
  <c r="A2236" i="10"/>
  <c r="B2236" i="10" s="1"/>
  <c r="A2237" i="10"/>
  <c r="B2237" i="10" s="1"/>
  <c r="A2238" i="10"/>
  <c r="B2238" i="10" s="1"/>
  <c r="A2239" i="10"/>
  <c r="B2239" i="10" s="1"/>
  <c r="A2240" i="10"/>
  <c r="B2240" i="10" s="1"/>
  <c r="A2241" i="10"/>
  <c r="B2241" i="10" s="1"/>
  <c r="A2242" i="10"/>
  <c r="B2242" i="10" s="1"/>
  <c r="A2243" i="10"/>
  <c r="B2243" i="10" s="1"/>
  <c r="A2244" i="10"/>
  <c r="B2244" i="10" s="1"/>
  <c r="A2245" i="10"/>
  <c r="B2245" i="10" s="1"/>
  <c r="A2246" i="10"/>
  <c r="B2246" i="10" s="1"/>
  <c r="A2247" i="10"/>
  <c r="B2247" i="10" s="1"/>
  <c r="A2248" i="10"/>
  <c r="B2248" i="10" s="1"/>
  <c r="A2249" i="10"/>
  <c r="B2249" i="10" s="1"/>
  <c r="A2250" i="10"/>
  <c r="B2250" i="10" s="1"/>
  <c r="A2251" i="10"/>
  <c r="B2251" i="10" s="1"/>
  <c r="A2252" i="10"/>
  <c r="B2252" i="10" s="1"/>
  <c r="A2253" i="10"/>
  <c r="B2253" i="10" s="1"/>
  <c r="A2254" i="10"/>
  <c r="B2254" i="10" s="1"/>
  <c r="A2255" i="10"/>
  <c r="B2255" i="10" s="1"/>
  <c r="A2256" i="10"/>
  <c r="B2256" i="10" s="1"/>
  <c r="A2257" i="10"/>
  <c r="B2257" i="10" s="1"/>
  <c r="A2258" i="10"/>
  <c r="B2258" i="10" s="1"/>
  <c r="A2259" i="10"/>
  <c r="B2259" i="10" s="1"/>
  <c r="A2260" i="10"/>
  <c r="B2260" i="10" s="1"/>
  <c r="A2261" i="10"/>
  <c r="B2261" i="10" s="1"/>
  <c r="A2262" i="10"/>
  <c r="B2262" i="10" s="1"/>
  <c r="A2263" i="10"/>
  <c r="B2263" i="10" s="1"/>
  <c r="A2264" i="10"/>
  <c r="B2264" i="10" s="1"/>
  <c r="A2265" i="10"/>
  <c r="B2265" i="10" s="1"/>
  <c r="A2266" i="10"/>
  <c r="B2266" i="10" s="1"/>
  <c r="A2267" i="10"/>
  <c r="B2267" i="10" s="1"/>
  <c r="A2268" i="10"/>
  <c r="B2268" i="10" s="1"/>
  <c r="A2269" i="10"/>
  <c r="B2269" i="10" s="1"/>
  <c r="A2270" i="10"/>
  <c r="B2270" i="10" s="1"/>
  <c r="A2271" i="10"/>
  <c r="B2271" i="10" s="1"/>
  <c r="A2272" i="10"/>
  <c r="B2272" i="10" s="1"/>
  <c r="A2273" i="10"/>
  <c r="B2273" i="10" s="1"/>
  <c r="A2274" i="10"/>
  <c r="B2274" i="10" s="1"/>
  <c r="A2275" i="10"/>
  <c r="B2275" i="10" s="1"/>
  <c r="A2276" i="10"/>
  <c r="B2276" i="10" s="1"/>
  <c r="A2277" i="10"/>
  <c r="B2277" i="10" s="1"/>
  <c r="A2278" i="10"/>
  <c r="B2278" i="10" s="1"/>
  <c r="A2279" i="10"/>
  <c r="B2279" i="10" s="1"/>
  <c r="A2280" i="10"/>
  <c r="B2280" i="10" s="1"/>
  <c r="A2281" i="10"/>
  <c r="B2281" i="10" s="1"/>
  <c r="A2282" i="10"/>
  <c r="B2282" i="10" s="1"/>
  <c r="A2283" i="10"/>
  <c r="B2283" i="10" s="1"/>
  <c r="A2284" i="10"/>
  <c r="B2284" i="10" s="1"/>
  <c r="A2285" i="10"/>
  <c r="B2285" i="10" s="1"/>
  <c r="A2286" i="10"/>
  <c r="B2286" i="10" s="1"/>
  <c r="A2287" i="10"/>
  <c r="B2287" i="10" s="1"/>
  <c r="A2288" i="10"/>
  <c r="B2288" i="10" s="1"/>
  <c r="A2289" i="10"/>
  <c r="B2289" i="10" s="1"/>
  <c r="A2290" i="10"/>
  <c r="B2290" i="10" s="1"/>
  <c r="A2291" i="10"/>
  <c r="B2291" i="10" s="1"/>
  <c r="A2292" i="10"/>
  <c r="B2292" i="10" s="1"/>
  <c r="A2293" i="10"/>
  <c r="B2293" i="10" s="1"/>
  <c r="A2294" i="10"/>
  <c r="B2294" i="10" s="1"/>
  <c r="A2295" i="10"/>
  <c r="B2295" i="10" s="1"/>
  <c r="A2296" i="10"/>
  <c r="B2296" i="10" s="1"/>
  <c r="A2297" i="10"/>
  <c r="B2297" i="10" s="1"/>
  <c r="A2298" i="10"/>
  <c r="B2298" i="10" s="1"/>
  <c r="A2299" i="10"/>
  <c r="B2299" i="10" s="1"/>
  <c r="A2300" i="10"/>
  <c r="B2300" i="10" s="1"/>
  <c r="A2301" i="10"/>
  <c r="B2301" i="10" s="1"/>
  <c r="A2302" i="10"/>
  <c r="B2302" i="10" s="1"/>
  <c r="A2303" i="10"/>
  <c r="B2303" i="10" s="1"/>
  <c r="A2304" i="10"/>
  <c r="B2304" i="10" s="1"/>
  <c r="A2305" i="10"/>
  <c r="B2305" i="10" s="1"/>
  <c r="A2306" i="10"/>
  <c r="B2306" i="10" s="1"/>
  <c r="A2307" i="10"/>
  <c r="B2307" i="10" s="1"/>
  <c r="A2308" i="10"/>
  <c r="B2308" i="10" s="1"/>
  <c r="A2309" i="10"/>
  <c r="B2309" i="10" s="1"/>
  <c r="A2310" i="10"/>
  <c r="B2310" i="10" s="1"/>
  <c r="A2311" i="10"/>
  <c r="B2311" i="10" s="1"/>
  <c r="A2312" i="10"/>
  <c r="B2312" i="10" s="1"/>
  <c r="A2313" i="10"/>
  <c r="B2313" i="10" s="1"/>
  <c r="A2314" i="10"/>
  <c r="B2314" i="10" s="1"/>
  <c r="A2315" i="10"/>
  <c r="B2315" i="10" s="1"/>
  <c r="A2316" i="10"/>
  <c r="B2316" i="10" s="1"/>
  <c r="A2317" i="10"/>
  <c r="B2317" i="10" s="1"/>
  <c r="A2318" i="10"/>
  <c r="B2318" i="10" s="1"/>
  <c r="A2319" i="10"/>
  <c r="B2319" i="10" s="1"/>
  <c r="A2320" i="10"/>
  <c r="B2320" i="10" s="1"/>
  <c r="A2321" i="10"/>
  <c r="B2321" i="10" s="1"/>
  <c r="A2322" i="10"/>
  <c r="B2322" i="10" s="1"/>
  <c r="A2323" i="10"/>
  <c r="B2323" i="10" s="1"/>
  <c r="A2324" i="10"/>
  <c r="B2324" i="10" s="1"/>
  <c r="A2325" i="10"/>
  <c r="B2325" i="10" s="1"/>
  <c r="A2326" i="10"/>
  <c r="B2326" i="10" s="1"/>
  <c r="A2327" i="10"/>
  <c r="B2327" i="10" s="1"/>
  <c r="A2328" i="10"/>
  <c r="B2328" i="10" s="1"/>
  <c r="A2329" i="10"/>
  <c r="B2329" i="10" s="1"/>
  <c r="A2330" i="10"/>
  <c r="B2330" i="10" s="1"/>
  <c r="A2331" i="10"/>
  <c r="B2331" i="10" s="1"/>
  <c r="A2332" i="10"/>
  <c r="B2332" i="10" s="1"/>
  <c r="A2333" i="10"/>
  <c r="B2333" i="10" s="1"/>
  <c r="A2334" i="10"/>
  <c r="B2334" i="10" s="1"/>
  <c r="A2335" i="10"/>
  <c r="B2335" i="10" s="1"/>
  <c r="A2336" i="10"/>
  <c r="B2336" i="10" s="1"/>
  <c r="A2337" i="10"/>
  <c r="B2337" i="10" s="1"/>
  <c r="A2338" i="10"/>
  <c r="B2338" i="10" s="1"/>
  <c r="A2339" i="10"/>
  <c r="B2339" i="10" s="1"/>
  <c r="A2340" i="10"/>
  <c r="B2340" i="10" s="1"/>
  <c r="A2341" i="10"/>
  <c r="B2341" i="10" s="1"/>
  <c r="A2342" i="10"/>
  <c r="B2342" i="10" s="1"/>
  <c r="A2343" i="10"/>
  <c r="B2343" i="10" s="1"/>
  <c r="A2344" i="10"/>
  <c r="B2344" i="10" s="1"/>
  <c r="A2345" i="10"/>
  <c r="B2345" i="10" s="1"/>
  <c r="A2346" i="10"/>
  <c r="B2346" i="10" s="1"/>
  <c r="A2347" i="10"/>
  <c r="B2347" i="10" s="1"/>
  <c r="A2348" i="10"/>
  <c r="B2348" i="10" s="1"/>
  <c r="A2349" i="10"/>
  <c r="B2349" i="10" s="1"/>
  <c r="A2350" i="10"/>
  <c r="B2350" i="10" s="1"/>
  <c r="A2351" i="10"/>
  <c r="B2351" i="10" s="1"/>
  <c r="A2352" i="10"/>
  <c r="B2352" i="10" s="1"/>
  <c r="A2353" i="10"/>
  <c r="B2353" i="10" s="1"/>
  <c r="A2354" i="10"/>
  <c r="B2354" i="10" s="1"/>
  <c r="A2355" i="10"/>
  <c r="B2355" i="10" s="1"/>
  <c r="A2356" i="10"/>
  <c r="B2356" i="10" s="1"/>
  <c r="A2357" i="10"/>
  <c r="B2357" i="10" s="1"/>
  <c r="A2358" i="10"/>
  <c r="B2358" i="10" s="1"/>
  <c r="A2359" i="10"/>
  <c r="B2359" i="10" s="1"/>
  <c r="A2360" i="10"/>
  <c r="B2360" i="10" s="1"/>
  <c r="A2361" i="10"/>
  <c r="B2361" i="10" s="1"/>
  <c r="A2362" i="10"/>
  <c r="B2362" i="10" s="1"/>
  <c r="A2363" i="10"/>
  <c r="B2363" i="10" s="1"/>
  <c r="A2364" i="10"/>
  <c r="B2364" i="10" s="1"/>
  <c r="A2365" i="10"/>
  <c r="B2365" i="10" s="1"/>
  <c r="A2366" i="10"/>
  <c r="B2366" i="10" s="1"/>
  <c r="A2367" i="10"/>
  <c r="B2367" i="10" s="1"/>
  <c r="A2368" i="10"/>
  <c r="B2368" i="10" s="1"/>
  <c r="A2369" i="10"/>
  <c r="B2369" i="10" s="1"/>
  <c r="A2370" i="10"/>
  <c r="B2370" i="10" s="1"/>
  <c r="A2371" i="10"/>
  <c r="B2371" i="10" s="1"/>
  <c r="A2372" i="10"/>
  <c r="B2372" i="10" s="1"/>
  <c r="A2373" i="10"/>
  <c r="B2373" i="10" s="1"/>
  <c r="A2374" i="10"/>
  <c r="B2374" i="10" s="1"/>
  <c r="A2375" i="10"/>
  <c r="B2375" i="10" s="1"/>
  <c r="A2376" i="10"/>
  <c r="B2376" i="10" s="1"/>
  <c r="A2377" i="10"/>
  <c r="B2377" i="10" s="1"/>
  <c r="A2378" i="10"/>
  <c r="B2378" i="10" s="1"/>
  <c r="A2379" i="10"/>
  <c r="B2379" i="10" s="1"/>
  <c r="A2380" i="10"/>
  <c r="B2380" i="10" s="1"/>
  <c r="A2381" i="10"/>
  <c r="B2381" i="10" s="1"/>
  <c r="A2382" i="10"/>
  <c r="B2382" i="10" s="1"/>
  <c r="A2383" i="10"/>
  <c r="B2383" i="10" s="1"/>
  <c r="A2384" i="10"/>
  <c r="B2384" i="10" s="1"/>
  <c r="A2385" i="10"/>
  <c r="B2385" i="10" s="1"/>
  <c r="A2386" i="10"/>
  <c r="B2386" i="10" s="1"/>
  <c r="A2387" i="10"/>
  <c r="B2387" i="10" s="1"/>
  <c r="A2388" i="10"/>
  <c r="B2388" i="10" s="1"/>
  <c r="A2389" i="10"/>
  <c r="B2389" i="10" s="1"/>
  <c r="A2390" i="10"/>
  <c r="B2390" i="10" s="1"/>
  <c r="A2391" i="10"/>
  <c r="B2391" i="10" s="1"/>
  <c r="A2392" i="10"/>
  <c r="B2392" i="10" s="1"/>
  <c r="A2393" i="10"/>
  <c r="B2393" i="10" s="1"/>
  <c r="A2394" i="10"/>
  <c r="B2394" i="10" s="1"/>
  <c r="A2395" i="10"/>
  <c r="B2395" i="10" s="1"/>
  <c r="A2396" i="10"/>
  <c r="B2396" i="10" s="1"/>
  <c r="A2397" i="10"/>
  <c r="B2397" i="10" s="1"/>
  <c r="A2398" i="10"/>
  <c r="B2398" i="10" s="1"/>
  <c r="A2399" i="10"/>
  <c r="B2399" i="10" s="1"/>
  <c r="A2400" i="10"/>
  <c r="B2400" i="10" s="1"/>
  <c r="A2401" i="10"/>
  <c r="B2401" i="10" s="1"/>
  <c r="A2402" i="10"/>
  <c r="B2402" i="10" s="1"/>
  <c r="A2403" i="10"/>
  <c r="B2403" i="10" s="1"/>
  <c r="A2404" i="10"/>
  <c r="B2404" i="10" s="1"/>
  <c r="A2405" i="10"/>
  <c r="B2405" i="10" s="1"/>
  <c r="A2406" i="10"/>
  <c r="B2406" i="10" s="1"/>
  <c r="A2407" i="10"/>
  <c r="B2407" i="10" s="1"/>
  <c r="A2408" i="10"/>
  <c r="B2408" i="10" s="1"/>
  <c r="A2409" i="10"/>
  <c r="B2409" i="10" s="1"/>
  <c r="A2410" i="10"/>
  <c r="B2410" i="10" s="1"/>
  <c r="A2411" i="10"/>
  <c r="B2411" i="10" s="1"/>
  <c r="A2412" i="10"/>
  <c r="B2412" i="10" s="1"/>
  <c r="A2413" i="10"/>
  <c r="B2413" i="10" s="1"/>
  <c r="A2414" i="10"/>
  <c r="B2414" i="10" s="1"/>
  <c r="A2415" i="10"/>
  <c r="B2415" i="10" s="1"/>
  <c r="A2416" i="10"/>
  <c r="B2416" i="10" s="1"/>
  <c r="A2417" i="10"/>
  <c r="B2417" i="10" s="1"/>
  <c r="A2418" i="10"/>
  <c r="B2418" i="10" s="1"/>
  <c r="A2419" i="10"/>
  <c r="B2419" i="10" s="1"/>
  <c r="A2420" i="10"/>
  <c r="B2420" i="10" s="1"/>
  <c r="A2421" i="10"/>
  <c r="B2421" i="10" s="1"/>
  <c r="A2422" i="10"/>
  <c r="B2422" i="10" s="1"/>
  <c r="A2423" i="10"/>
  <c r="B2423" i="10" s="1"/>
  <c r="A2424" i="10"/>
  <c r="B2424" i="10" s="1"/>
  <c r="A2425" i="10"/>
  <c r="B2425" i="10" s="1"/>
  <c r="A2426" i="10"/>
  <c r="B2426" i="10" s="1"/>
  <c r="A2427" i="10"/>
  <c r="B2427" i="10" s="1"/>
  <c r="A2428" i="10"/>
  <c r="B2428" i="10" s="1"/>
  <c r="A2429" i="10"/>
  <c r="B2429" i="10" s="1"/>
  <c r="A2430" i="10"/>
  <c r="B2430" i="10" s="1"/>
  <c r="A2431" i="10"/>
  <c r="B2431" i="10" s="1"/>
  <c r="A2432" i="10"/>
  <c r="B2432" i="10" s="1"/>
  <c r="A2433" i="10"/>
  <c r="B2433" i="10" s="1"/>
  <c r="A2434" i="10"/>
  <c r="B2434" i="10" s="1"/>
  <c r="A2435" i="10"/>
  <c r="B2435" i="10" s="1"/>
  <c r="A2436" i="10"/>
  <c r="B2436" i="10" s="1"/>
  <c r="A2437" i="10"/>
  <c r="B2437" i="10" s="1"/>
  <c r="A2438" i="10"/>
  <c r="B2438" i="10" s="1"/>
  <c r="A2439" i="10"/>
  <c r="B2439" i="10" s="1"/>
  <c r="A2440" i="10"/>
  <c r="B2440" i="10" s="1"/>
  <c r="A2441" i="10"/>
  <c r="B2441" i="10" s="1"/>
  <c r="A2442" i="10"/>
  <c r="B2442" i="10" s="1"/>
  <c r="A2443" i="10"/>
  <c r="B2443" i="10" s="1"/>
  <c r="A2444" i="10"/>
  <c r="B2444" i="10" s="1"/>
  <c r="A2445" i="10"/>
  <c r="B2445" i="10" s="1"/>
  <c r="A2446" i="10"/>
  <c r="B2446" i="10" s="1"/>
  <c r="A2447" i="10"/>
  <c r="B2447" i="10" s="1"/>
  <c r="A2448" i="10"/>
  <c r="B2448" i="10" s="1"/>
  <c r="A2449" i="10"/>
  <c r="B2449" i="10" s="1"/>
  <c r="A2450" i="10"/>
  <c r="B2450" i="10" s="1"/>
  <c r="A2451" i="10"/>
  <c r="B2451" i="10" s="1"/>
  <c r="A2452" i="10"/>
  <c r="B2452" i="10" s="1"/>
  <c r="A2453" i="10"/>
  <c r="B2453" i="10" s="1"/>
  <c r="A2454" i="10"/>
  <c r="B2454" i="10" s="1"/>
  <c r="A2455" i="10"/>
  <c r="B2455" i="10" s="1"/>
  <c r="A2456" i="10"/>
  <c r="B2456" i="10" s="1"/>
  <c r="A2457" i="10"/>
  <c r="B2457" i="10" s="1"/>
  <c r="A2458" i="10"/>
  <c r="B2458" i="10" s="1"/>
  <c r="A2459" i="10"/>
  <c r="B2459" i="10" s="1"/>
  <c r="A2460" i="10"/>
  <c r="B2460" i="10" s="1"/>
  <c r="A2461" i="10"/>
  <c r="B2461" i="10" s="1"/>
  <c r="A2462" i="10"/>
  <c r="B2462" i="10" s="1"/>
  <c r="A2463" i="10"/>
  <c r="B2463" i="10" s="1"/>
  <c r="A2464" i="10"/>
  <c r="B2464" i="10" s="1"/>
  <c r="A2465" i="10"/>
  <c r="B2465" i="10" s="1"/>
  <c r="A2466" i="10"/>
  <c r="B2466" i="10" s="1"/>
  <c r="A2467" i="10"/>
  <c r="B2467" i="10" s="1"/>
  <c r="A2468" i="10"/>
  <c r="B2468" i="10" s="1"/>
  <c r="A2469" i="10"/>
  <c r="B2469" i="10" s="1"/>
  <c r="A2470" i="10"/>
  <c r="B2470" i="10" s="1"/>
  <c r="A2471" i="10"/>
  <c r="B2471" i="10" s="1"/>
  <c r="A2472" i="10"/>
  <c r="B2472" i="10" s="1"/>
  <c r="A2473" i="10"/>
  <c r="B2473" i="10" s="1"/>
  <c r="A2474" i="10"/>
  <c r="B2474" i="10" s="1"/>
  <c r="A2475" i="10"/>
  <c r="B2475" i="10" s="1"/>
  <c r="A2476" i="10"/>
  <c r="B2476" i="10" s="1"/>
  <c r="A2477" i="10"/>
  <c r="B2477" i="10" s="1"/>
  <c r="A2478" i="10"/>
  <c r="B2478" i="10" s="1"/>
  <c r="A2479" i="10"/>
  <c r="B2479" i="10" s="1"/>
  <c r="A2480" i="10"/>
  <c r="B2480" i="10" s="1"/>
  <c r="A2481" i="10"/>
  <c r="B2481" i="10" s="1"/>
  <c r="A2482" i="10"/>
  <c r="B2482" i="10" s="1"/>
  <c r="A2483" i="10"/>
  <c r="B2483" i="10" s="1"/>
  <c r="A2484" i="10"/>
  <c r="B2484" i="10" s="1"/>
  <c r="A2485" i="10"/>
  <c r="B2485" i="10" s="1"/>
  <c r="A2486" i="10"/>
  <c r="B2486" i="10" s="1"/>
  <c r="A2487" i="10"/>
  <c r="B2487" i="10" s="1"/>
  <c r="A2488" i="10"/>
  <c r="B2488" i="10" s="1"/>
  <c r="A2489" i="10"/>
  <c r="B2489" i="10" s="1"/>
  <c r="A2490" i="10"/>
  <c r="B2490" i="10" s="1"/>
  <c r="A2491" i="10"/>
  <c r="B2491" i="10" s="1"/>
  <c r="A2492" i="10"/>
  <c r="B2492" i="10" s="1"/>
  <c r="A2493" i="10"/>
  <c r="B2493" i="10" s="1"/>
  <c r="A2494" i="10"/>
  <c r="B2494" i="10" s="1"/>
  <c r="A2495" i="10"/>
  <c r="B2495" i="10" s="1"/>
  <c r="A2496" i="10"/>
  <c r="B2496" i="10" s="1"/>
  <c r="A2497" i="10"/>
  <c r="B2497" i="10" s="1"/>
  <c r="A2498" i="10"/>
  <c r="B2498" i="10" s="1"/>
  <c r="A2499" i="10"/>
  <c r="B2499" i="10" s="1"/>
  <c r="A2500" i="10"/>
  <c r="B2500" i="10" s="1"/>
  <c r="A2501" i="10"/>
  <c r="B2501" i="10" s="1"/>
  <c r="A2502" i="10"/>
  <c r="B2502" i="10" s="1"/>
  <c r="A2503" i="10"/>
  <c r="B2503" i="10" s="1"/>
  <c r="A2504" i="10"/>
  <c r="B2504" i="10" s="1"/>
  <c r="A2505" i="10"/>
  <c r="B2505" i="10" s="1"/>
  <c r="A2506" i="10"/>
  <c r="B2506" i="10" s="1"/>
  <c r="A2507" i="10"/>
  <c r="B2507" i="10" s="1"/>
  <c r="A2508" i="10"/>
  <c r="B2508" i="10" s="1"/>
  <c r="A2509" i="10"/>
  <c r="B2509" i="10" s="1"/>
  <c r="A2510" i="10"/>
  <c r="B2510" i="10" s="1"/>
  <c r="A2511" i="10"/>
  <c r="B2511" i="10" s="1"/>
  <c r="A2512" i="10"/>
  <c r="B2512" i="10" s="1"/>
  <c r="A2513" i="10"/>
  <c r="B2513" i="10" s="1"/>
  <c r="A2514" i="10"/>
  <c r="B2514" i="10" s="1"/>
  <c r="A2515" i="10"/>
  <c r="B2515" i="10" s="1"/>
  <c r="A2516" i="10"/>
  <c r="B2516" i="10" s="1"/>
  <c r="A2517" i="10"/>
  <c r="B2517" i="10" s="1"/>
  <c r="A2518" i="10"/>
  <c r="B2518" i="10" s="1"/>
  <c r="A2519" i="10"/>
  <c r="B2519" i="10" s="1"/>
  <c r="A2520" i="10"/>
  <c r="B2520" i="10" s="1"/>
  <c r="A2521" i="10"/>
  <c r="B2521" i="10" s="1"/>
  <c r="A2522" i="10"/>
  <c r="B2522" i="10" s="1"/>
  <c r="A2523" i="10"/>
  <c r="B2523" i="10" s="1"/>
  <c r="A2524" i="10"/>
  <c r="B2524" i="10" s="1"/>
  <c r="A2525" i="10"/>
  <c r="B2525" i="10" s="1"/>
  <c r="A2526" i="10"/>
  <c r="B2526" i="10" s="1"/>
  <c r="A2527" i="10"/>
  <c r="B2527" i="10" s="1"/>
  <c r="A2528" i="10"/>
  <c r="B2528" i="10" s="1"/>
  <c r="A2529" i="10"/>
  <c r="B2529" i="10" s="1"/>
  <c r="A2530" i="10"/>
  <c r="B2530" i="10" s="1"/>
  <c r="A2531" i="10"/>
  <c r="B2531" i="10" s="1"/>
  <c r="A2532" i="10"/>
  <c r="B2532" i="10" s="1"/>
  <c r="A2533" i="10"/>
  <c r="B2533" i="10" s="1"/>
  <c r="A2534" i="10"/>
  <c r="B2534" i="10" s="1"/>
  <c r="A2535" i="10"/>
  <c r="B2535" i="10" s="1"/>
  <c r="A2536" i="10"/>
  <c r="B2536" i="10" s="1"/>
  <c r="A2537" i="10"/>
  <c r="B2537" i="10" s="1"/>
  <c r="A2538" i="10"/>
  <c r="B2538" i="10" s="1"/>
  <c r="A2539" i="10"/>
  <c r="B2539" i="10" s="1"/>
  <c r="A2540" i="10"/>
  <c r="B2540" i="10" s="1"/>
  <c r="A2541" i="10"/>
  <c r="B2541" i="10" s="1"/>
  <c r="A2542" i="10"/>
  <c r="B2542" i="10" s="1"/>
  <c r="A2543" i="10"/>
  <c r="B2543" i="10" s="1"/>
  <c r="A2544" i="10"/>
  <c r="B2544" i="10" s="1"/>
  <c r="A2545" i="10"/>
  <c r="B2545" i="10" s="1"/>
  <c r="A2546" i="10"/>
  <c r="B2546" i="10" s="1"/>
  <c r="A2547" i="10"/>
  <c r="B2547" i="10" s="1"/>
  <c r="A2548" i="10"/>
  <c r="B2548" i="10" s="1"/>
  <c r="A2549" i="10"/>
  <c r="B2549" i="10" s="1"/>
  <c r="A2550" i="10"/>
  <c r="B2550" i="10" s="1"/>
  <c r="A2551" i="10"/>
  <c r="B2551" i="10" s="1"/>
  <c r="A2552" i="10"/>
  <c r="B2552" i="10" s="1"/>
  <c r="A2553" i="10"/>
  <c r="B2553" i="10" s="1"/>
  <c r="A2554" i="10"/>
  <c r="B2554" i="10" s="1"/>
  <c r="A2555" i="10"/>
  <c r="B2555" i="10" s="1"/>
  <c r="A2556" i="10"/>
  <c r="B2556" i="10" s="1"/>
  <c r="A2557" i="10"/>
  <c r="B2557" i="10" s="1"/>
  <c r="A2558" i="10"/>
  <c r="B2558" i="10" s="1"/>
  <c r="A2559" i="10"/>
  <c r="B2559" i="10" s="1"/>
  <c r="A2560" i="10"/>
  <c r="B2560" i="10" s="1"/>
  <c r="A2561" i="10"/>
  <c r="B2561" i="10" s="1"/>
  <c r="A2562" i="10"/>
  <c r="B2562" i="10" s="1"/>
  <c r="A2563" i="10"/>
  <c r="B2563" i="10" s="1"/>
  <c r="A2564" i="10"/>
  <c r="B2564" i="10" s="1"/>
  <c r="A2565" i="10"/>
  <c r="B2565" i="10" s="1"/>
  <c r="A2566" i="10"/>
  <c r="B2566" i="10" s="1"/>
  <c r="A2567" i="10"/>
  <c r="B2567" i="10" s="1"/>
  <c r="A2568" i="10"/>
  <c r="B2568" i="10" s="1"/>
  <c r="A2569" i="10"/>
  <c r="B2569" i="10" s="1"/>
  <c r="A2570" i="10"/>
  <c r="B2570" i="10" s="1"/>
  <c r="A2571" i="10"/>
  <c r="B2571" i="10" s="1"/>
  <c r="A2572" i="10"/>
  <c r="B2572" i="10" s="1"/>
  <c r="A2573" i="10"/>
  <c r="B2573" i="10" s="1"/>
  <c r="A2574" i="10"/>
  <c r="B2574" i="10" s="1"/>
  <c r="A2575" i="10"/>
  <c r="B2575" i="10" s="1"/>
  <c r="A2576" i="10"/>
  <c r="B2576" i="10" s="1"/>
  <c r="A2577" i="10"/>
  <c r="B2577" i="10" s="1"/>
  <c r="A2578" i="10"/>
  <c r="B2578" i="10" s="1"/>
  <c r="A2579" i="10"/>
  <c r="B2579" i="10" s="1"/>
  <c r="A2580" i="10"/>
  <c r="B2580" i="10" s="1"/>
  <c r="A2581" i="10"/>
  <c r="B2581" i="10" s="1"/>
  <c r="A2582" i="10"/>
  <c r="B2582" i="10" s="1"/>
  <c r="A2583" i="10"/>
  <c r="B2583" i="10" s="1"/>
  <c r="A2584" i="10"/>
  <c r="B2584" i="10" s="1"/>
  <c r="A2585" i="10"/>
  <c r="B2585" i="10" s="1"/>
  <c r="A2586" i="10"/>
  <c r="B2586" i="10" s="1"/>
  <c r="A2587" i="10"/>
  <c r="B2587" i="10" s="1"/>
  <c r="A2588" i="10"/>
  <c r="B2588" i="10" s="1"/>
  <c r="A2589" i="10"/>
  <c r="B2589" i="10" s="1"/>
  <c r="A2590" i="10"/>
  <c r="B2590" i="10" s="1"/>
  <c r="A2591" i="10"/>
  <c r="B2591" i="10" s="1"/>
  <c r="A2592" i="10"/>
  <c r="B2592" i="10" s="1"/>
  <c r="A2593" i="10"/>
  <c r="B2593" i="10" s="1"/>
  <c r="A2594" i="10"/>
  <c r="B2594" i="10" s="1"/>
  <c r="A2595" i="10"/>
  <c r="B2595" i="10" s="1"/>
  <c r="A2596" i="10"/>
  <c r="B2596" i="10" s="1"/>
  <c r="A2597" i="10"/>
  <c r="B2597" i="10" s="1"/>
  <c r="A2598" i="10"/>
  <c r="B2598" i="10" s="1"/>
  <c r="A2599" i="10"/>
  <c r="B2599" i="10" s="1"/>
  <c r="A2600" i="10"/>
  <c r="B2600" i="10" s="1"/>
  <c r="A2601" i="10"/>
  <c r="B2601" i="10" s="1"/>
  <c r="A2602" i="10"/>
  <c r="B2602" i="10" s="1"/>
  <c r="A2603" i="10"/>
  <c r="B2603" i="10" s="1"/>
  <c r="A2604" i="10"/>
  <c r="B2604" i="10" s="1"/>
  <c r="A2605" i="10"/>
  <c r="B2605" i="10" s="1"/>
  <c r="A2606" i="10"/>
  <c r="B2606" i="10" s="1"/>
  <c r="A2607" i="10"/>
  <c r="B2607" i="10" s="1"/>
  <c r="A2608" i="10"/>
  <c r="B2608" i="10" s="1"/>
  <c r="A2609" i="10"/>
  <c r="B2609" i="10" s="1"/>
  <c r="A2610" i="10"/>
  <c r="B2610" i="10" s="1"/>
  <c r="A2611" i="10"/>
  <c r="B2611" i="10" s="1"/>
  <c r="A2612" i="10"/>
  <c r="B2612" i="10" s="1"/>
  <c r="A2613" i="10"/>
  <c r="B2613" i="10" s="1"/>
  <c r="A2614" i="10"/>
  <c r="B2614" i="10" s="1"/>
  <c r="A2615" i="10"/>
  <c r="B2615" i="10" s="1"/>
  <c r="A2616" i="10"/>
  <c r="B2616" i="10" s="1"/>
  <c r="A2617" i="10"/>
  <c r="B2617" i="10" s="1"/>
  <c r="A2618" i="10"/>
  <c r="B2618" i="10" s="1"/>
  <c r="A2619" i="10"/>
  <c r="B2619" i="10" s="1"/>
  <c r="A2620" i="10"/>
  <c r="B2620" i="10" s="1"/>
  <c r="A2621" i="10"/>
  <c r="B2621" i="10" s="1"/>
  <c r="A2622" i="10"/>
  <c r="B2622" i="10" s="1"/>
  <c r="A2623" i="10"/>
  <c r="B2623" i="10" s="1"/>
  <c r="A2624" i="10"/>
  <c r="B2624" i="10" s="1"/>
  <c r="A2625" i="10"/>
  <c r="B2625" i="10" s="1"/>
  <c r="A2626" i="10"/>
  <c r="B2626" i="10" s="1"/>
  <c r="A2627" i="10"/>
  <c r="B2627" i="10" s="1"/>
  <c r="A2628" i="10"/>
  <c r="B2628" i="10" s="1"/>
  <c r="A2629" i="10"/>
  <c r="B2629" i="10" s="1"/>
  <c r="A2630" i="10"/>
  <c r="B2630" i="10" s="1"/>
  <c r="A2631" i="10"/>
  <c r="B2631" i="10" s="1"/>
  <c r="A2632" i="10"/>
  <c r="B2632" i="10" s="1"/>
  <c r="A2633" i="10"/>
  <c r="B2633" i="10" s="1"/>
  <c r="A2634" i="10"/>
  <c r="B2634" i="10" s="1"/>
  <c r="A2635" i="10"/>
  <c r="B2635" i="10" s="1"/>
  <c r="A2636" i="10"/>
  <c r="B2636" i="10" s="1"/>
  <c r="A2637" i="10"/>
  <c r="B2637" i="10" s="1"/>
  <c r="A2638" i="10"/>
  <c r="B2638" i="10" s="1"/>
  <c r="A2639" i="10"/>
  <c r="B2639" i="10" s="1"/>
  <c r="A2640" i="10"/>
  <c r="B2640" i="10" s="1"/>
  <c r="A2641" i="10"/>
  <c r="B2641" i="10" s="1"/>
  <c r="A2642" i="10"/>
  <c r="B2642" i="10" s="1"/>
  <c r="A2643" i="10"/>
  <c r="B2643" i="10" s="1"/>
  <c r="A2644" i="10"/>
  <c r="B2644" i="10" s="1"/>
  <c r="A2645" i="10"/>
  <c r="B2645" i="10" s="1"/>
  <c r="A2646" i="10"/>
  <c r="B2646" i="10" s="1"/>
  <c r="A2647" i="10"/>
  <c r="B2647" i="10" s="1"/>
  <c r="A2648" i="10"/>
  <c r="B2648" i="10" s="1"/>
  <c r="A2649" i="10"/>
  <c r="B2649" i="10" s="1"/>
  <c r="A2650" i="10"/>
  <c r="B2650" i="10" s="1"/>
  <c r="A2651" i="10"/>
  <c r="B2651" i="10" s="1"/>
  <c r="A2652" i="10"/>
  <c r="B2652" i="10" s="1"/>
  <c r="A2653" i="10"/>
  <c r="B2653" i="10" s="1"/>
  <c r="A2654" i="10"/>
  <c r="B2654" i="10" s="1"/>
  <c r="A2655" i="10"/>
  <c r="B2655" i="10" s="1"/>
  <c r="A2656" i="10"/>
  <c r="B2656" i="10" s="1"/>
  <c r="A2657" i="10"/>
  <c r="B2657" i="10" s="1"/>
  <c r="A2658" i="10"/>
  <c r="B2658" i="10" s="1"/>
  <c r="A2659" i="10"/>
  <c r="B2659" i="10" s="1"/>
  <c r="A2660" i="10"/>
  <c r="B2660" i="10" s="1"/>
  <c r="A2661" i="10"/>
  <c r="B2661" i="10" s="1"/>
  <c r="A2662" i="10"/>
  <c r="B2662" i="10" s="1"/>
  <c r="A2663" i="10"/>
  <c r="B2663" i="10" s="1"/>
  <c r="A2664" i="10"/>
  <c r="B2664" i="10" s="1"/>
  <c r="A2665" i="10"/>
  <c r="B2665" i="10" s="1"/>
  <c r="A2666" i="10"/>
  <c r="B2666" i="10" s="1"/>
  <c r="A2667" i="10"/>
  <c r="B2667" i="10" s="1"/>
  <c r="A2668" i="10"/>
  <c r="B2668" i="10" s="1"/>
  <c r="A2669" i="10"/>
  <c r="B2669" i="10" s="1"/>
  <c r="A2670" i="10"/>
  <c r="B2670" i="10" s="1"/>
  <c r="A2671" i="10"/>
  <c r="B2671" i="10" s="1"/>
  <c r="A2672" i="10"/>
  <c r="B2672" i="10" s="1"/>
  <c r="A2673" i="10"/>
  <c r="B2673" i="10" s="1"/>
  <c r="A2674" i="10"/>
  <c r="B2674" i="10" s="1"/>
  <c r="A2675" i="10"/>
  <c r="B2675" i="10" s="1"/>
  <c r="A2676" i="10"/>
  <c r="B2676" i="10" s="1"/>
  <c r="A2677" i="10"/>
  <c r="B2677" i="10" s="1"/>
  <c r="A2678" i="10"/>
  <c r="B2678" i="10" s="1"/>
  <c r="A2679" i="10"/>
  <c r="B2679" i="10" s="1"/>
  <c r="A2680" i="10"/>
  <c r="B2680" i="10" s="1"/>
  <c r="A2681" i="10"/>
  <c r="B2681" i="10" s="1"/>
  <c r="A2682" i="10"/>
  <c r="B2682" i="10" s="1"/>
  <c r="A2683" i="10"/>
  <c r="B2683" i="10" s="1"/>
  <c r="A2684" i="10"/>
  <c r="B2684" i="10" s="1"/>
  <c r="A2685" i="10"/>
  <c r="B2685" i="10" s="1"/>
  <c r="A2686" i="10"/>
  <c r="B2686" i="10" s="1"/>
  <c r="A2687" i="10"/>
  <c r="B2687" i="10" s="1"/>
  <c r="A2688" i="10"/>
  <c r="B2688" i="10" s="1"/>
  <c r="A2689" i="10"/>
  <c r="B2689" i="10" s="1"/>
  <c r="A2690" i="10"/>
  <c r="B2690" i="10" s="1"/>
  <c r="A2691" i="10"/>
  <c r="B2691" i="10" s="1"/>
  <c r="A2692" i="10"/>
  <c r="B2692" i="10" s="1"/>
  <c r="A2693" i="10"/>
  <c r="B2693" i="10" s="1"/>
  <c r="A2694" i="10"/>
  <c r="B2694" i="10" s="1"/>
  <c r="A2695" i="10"/>
  <c r="B2695" i="10" s="1"/>
  <c r="A2696" i="10"/>
  <c r="B2696" i="10" s="1"/>
  <c r="A2697" i="10"/>
  <c r="B2697" i="10" s="1"/>
  <c r="A2698" i="10"/>
  <c r="B2698" i="10" s="1"/>
  <c r="A2699" i="10"/>
  <c r="B2699" i="10" s="1"/>
  <c r="A2700" i="10"/>
  <c r="B2700" i="10" s="1"/>
  <c r="A2701" i="10"/>
  <c r="B2701" i="10" s="1"/>
  <c r="A2702" i="10"/>
  <c r="B2702" i="10" s="1"/>
  <c r="A2703" i="10"/>
  <c r="B2703" i="10" s="1"/>
  <c r="A2704" i="10"/>
  <c r="B2704" i="10" s="1"/>
  <c r="A2705" i="10"/>
  <c r="B2705" i="10" s="1"/>
  <c r="A2706" i="10"/>
  <c r="B2706" i="10" s="1"/>
  <c r="A2707" i="10"/>
  <c r="B2707" i="10" s="1"/>
  <c r="A2708" i="10"/>
  <c r="B2708" i="10" s="1"/>
  <c r="A2709" i="10"/>
  <c r="B2709" i="10" s="1"/>
  <c r="A2710" i="10"/>
  <c r="B2710" i="10" s="1"/>
  <c r="A2711" i="10"/>
  <c r="B2711" i="10" s="1"/>
  <c r="A2712" i="10"/>
  <c r="B2712" i="10" s="1"/>
  <c r="A2713" i="10"/>
  <c r="B2713" i="10" s="1"/>
  <c r="A2714" i="10"/>
  <c r="B2714" i="10" s="1"/>
  <c r="A2715" i="10"/>
  <c r="B2715" i="10" s="1"/>
  <c r="A2716" i="10"/>
  <c r="B2716" i="10" s="1"/>
  <c r="A2717" i="10"/>
  <c r="B2717" i="10" s="1"/>
  <c r="A2718" i="10"/>
  <c r="B2718" i="10" s="1"/>
  <c r="A2719" i="10"/>
  <c r="B2719" i="10" s="1"/>
  <c r="A2720" i="10"/>
  <c r="B2720" i="10" s="1"/>
  <c r="A2721" i="10"/>
  <c r="B2721" i="10" s="1"/>
  <c r="A2722" i="10"/>
  <c r="B2722" i="10" s="1"/>
  <c r="A2723" i="10"/>
  <c r="B2723" i="10" s="1"/>
  <c r="A2724" i="10"/>
  <c r="B2724" i="10" s="1"/>
  <c r="A2725" i="10"/>
  <c r="B2725" i="10" s="1"/>
  <c r="A2726" i="10"/>
  <c r="B2726" i="10" s="1"/>
  <c r="A2727" i="10"/>
  <c r="B2727" i="10" s="1"/>
  <c r="A2728" i="10"/>
  <c r="B2728" i="10" s="1"/>
  <c r="A2729" i="10"/>
  <c r="B2729" i="10" s="1"/>
  <c r="A2730" i="10"/>
  <c r="B2730" i="10" s="1"/>
  <c r="A2731" i="10"/>
  <c r="B2731" i="10" s="1"/>
  <c r="A2732" i="10"/>
  <c r="B2732" i="10" s="1"/>
  <c r="A2733" i="10"/>
  <c r="B2733" i="10" s="1"/>
  <c r="A2734" i="10"/>
  <c r="B2734" i="10" s="1"/>
  <c r="A2735" i="10"/>
  <c r="B2735" i="10" s="1"/>
  <c r="A2736" i="10"/>
  <c r="B2736" i="10" s="1"/>
  <c r="A2737" i="10"/>
  <c r="B2737" i="10" s="1"/>
  <c r="A2738" i="10"/>
  <c r="B2738" i="10" s="1"/>
  <c r="A2739" i="10"/>
  <c r="B2739" i="10" s="1"/>
  <c r="A2740" i="10"/>
  <c r="B2740" i="10" s="1"/>
  <c r="A2741" i="10"/>
  <c r="B2741" i="10" s="1"/>
  <c r="A2742" i="10"/>
  <c r="B2742" i="10" s="1"/>
  <c r="A2743" i="10"/>
  <c r="B2743" i="10" s="1"/>
  <c r="A2744" i="10"/>
  <c r="B2744" i="10" s="1"/>
  <c r="A2745" i="10"/>
  <c r="B2745" i="10" s="1"/>
  <c r="A2746" i="10"/>
  <c r="B2746" i="10" s="1"/>
  <c r="A2747" i="10"/>
  <c r="B2747" i="10" s="1"/>
  <c r="A2748" i="10"/>
  <c r="B2748" i="10" s="1"/>
  <c r="A2749" i="10"/>
  <c r="B2749" i="10" s="1"/>
  <c r="A2750" i="10"/>
  <c r="B2750" i="10" s="1"/>
  <c r="A2751" i="10"/>
  <c r="B2751" i="10" s="1"/>
  <c r="A2752" i="10"/>
  <c r="B2752" i="10" s="1"/>
  <c r="A2753" i="10"/>
  <c r="B2753" i="10" s="1"/>
  <c r="A2754" i="10"/>
  <c r="B2754" i="10" s="1"/>
  <c r="A2755" i="10"/>
  <c r="B2755" i="10" s="1"/>
  <c r="A2756" i="10"/>
  <c r="B2756" i="10" s="1"/>
  <c r="A2757" i="10"/>
  <c r="B2757" i="10" s="1"/>
  <c r="A2758" i="10"/>
  <c r="B2758" i="10" s="1"/>
  <c r="A2759" i="10"/>
  <c r="B2759" i="10" s="1"/>
  <c r="A2760" i="10"/>
  <c r="B2760" i="10" s="1"/>
  <c r="A2761" i="10"/>
  <c r="B2761" i="10" s="1"/>
  <c r="A2762" i="10"/>
  <c r="B2762" i="10" s="1"/>
  <c r="A2763" i="10"/>
  <c r="B2763" i="10" s="1"/>
  <c r="A2764" i="10"/>
  <c r="B2764" i="10" s="1"/>
  <c r="A2765" i="10"/>
  <c r="B2765" i="10" s="1"/>
  <c r="A2766" i="10"/>
  <c r="B2766" i="10" s="1"/>
  <c r="A2767" i="10"/>
  <c r="B2767" i="10" s="1"/>
  <c r="A2768" i="10"/>
  <c r="B2768" i="10" s="1"/>
  <c r="A2769" i="10"/>
  <c r="B2769" i="10" s="1"/>
  <c r="A2770" i="10"/>
  <c r="B2770" i="10" s="1"/>
  <c r="A2771" i="10"/>
  <c r="B2771" i="10" s="1"/>
  <c r="A2772" i="10"/>
  <c r="B2772" i="10" s="1"/>
  <c r="A2773" i="10"/>
  <c r="B2773" i="10" s="1"/>
  <c r="A2774" i="10"/>
  <c r="B2774" i="10" s="1"/>
  <c r="A2775" i="10"/>
  <c r="B2775" i="10" s="1"/>
  <c r="A2776" i="10"/>
  <c r="B2776" i="10" s="1"/>
  <c r="A2777" i="10"/>
  <c r="B2777" i="10" s="1"/>
  <c r="A2778" i="10"/>
  <c r="B2778" i="10" s="1"/>
  <c r="A2779" i="10"/>
  <c r="B2779" i="10" s="1"/>
  <c r="A2780" i="10"/>
  <c r="B2780" i="10" s="1"/>
  <c r="A2781" i="10"/>
  <c r="B2781" i="10" s="1"/>
  <c r="A2782" i="10"/>
  <c r="B2782" i="10" s="1"/>
  <c r="A2783" i="10"/>
  <c r="B2783" i="10" s="1"/>
  <c r="A2784" i="10"/>
  <c r="B2784" i="10" s="1"/>
  <c r="A2785" i="10"/>
  <c r="B2785" i="10" s="1"/>
  <c r="A2786" i="10"/>
  <c r="B2786" i="10" s="1"/>
  <c r="A2787" i="10"/>
  <c r="B2787" i="10" s="1"/>
  <c r="A2788" i="10"/>
  <c r="B2788" i="10" s="1"/>
  <c r="A2789" i="10"/>
  <c r="B2789" i="10" s="1"/>
  <c r="A2790" i="10"/>
  <c r="B2790" i="10" s="1"/>
  <c r="A2791" i="10"/>
  <c r="B2791" i="10" s="1"/>
  <c r="A2792" i="10"/>
  <c r="B2792" i="10" s="1"/>
  <c r="A2793" i="10"/>
  <c r="B2793" i="10" s="1"/>
  <c r="A2794" i="10"/>
  <c r="B2794" i="10" s="1"/>
  <c r="A2795" i="10"/>
  <c r="B2795" i="10" s="1"/>
  <c r="A2796" i="10"/>
  <c r="B2796" i="10" s="1"/>
  <c r="A2797" i="10"/>
  <c r="B2797" i="10" s="1"/>
  <c r="A2798" i="10"/>
  <c r="B2798" i="10" s="1"/>
  <c r="A2799" i="10"/>
  <c r="B2799" i="10" s="1"/>
  <c r="A2800" i="10"/>
  <c r="B2800" i="10" s="1"/>
  <c r="A2801" i="10"/>
  <c r="B2801" i="10" s="1"/>
  <c r="A2802" i="10"/>
  <c r="B2802" i="10" s="1"/>
  <c r="A2803" i="10"/>
  <c r="B2803" i="10" s="1"/>
  <c r="A2804" i="10"/>
  <c r="B2804" i="10" s="1"/>
  <c r="A2805" i="10"/>
  <c r="B2805" i="10" s="1"/>
  <c r="A2806" i="10"/>
  <c r="B2806" i="10" s="1"/>
  <c r="A2807" i="10"/>
  <c r="B2807" i="10" s="1"/>
  <c r="A2808" i="10"/>
  <c r="B2808" i="10" s="1"/>
  <c r="A2809" i="10"/>
  <c r="B2809" i="10" s="1"/>
  <c r="A2810" i="10"/>
  <c r="B2810" i="10" s="1"/>
  <c r="A2811" i="10"/>
  <c r="B2811" i="10" s="1"/>
  <c r="A2812" i="10"/>
  <c r="B2812" i="10" s="1"/>
  <c r="A2813" i="10"/>
  <c r="B2813" i="10" s="1"/>
  <c r="A2814" i="10"/>
  <c r="B2814" i="10" s="1"/>
  <c r="A2815" i="10"/>
  <c r="B2815" i="10" s="1"/>
  <c r="A2816" i="10"/>
  <c r="B2816" i="10" s="1"/>
  <c r="A2817" i="10"/>
  <c r="B2817" i="10" s="1"/>
  <c r="A2818" i="10"/>
  <c r="B2818" i="10" s="1"/>
  <c r="A2819" i="10"/>
  <c r="B2819" i="10" s="1"/>
  <c r="A2820" i="10"/>
  <c r="B2820" i="10" s="1"/>
  <c r="A2821" i="10"/>
  <c r="B2821" i="10" s="1"/>
  <c r="A2822" i="10"/>
  <c r="B2822" i="10" s="1"/>
  <c r="A2823" i="10"/>
  <c r="B2823" i="10" s="1"/>
  <c r="A2824" i="10"/>
  <c r="B2824" i="10" s="1"/>
  <c r="A2825" i="10"/>
  <c r="B2825" i="10" s="1"/>
  <c r="A2826" i="10"/>
  <c r="B2826" i="10" s="1"/>
  <c r="A2827" i="10"/>
  <c r="B2827" i="10" s="1"/>
  <c r="A2828" i="10"/>
  <c r="B2828" i="10" s="1"/>
  <c r="A2829" i="10"/>
  <c r="B2829" i="10" s="1"/>
  <c r="A2830" i="10"/>
  <c r="B2830" i="10" s="1"/>
  <c r="A2831" i="10"/>
  <c r="B2831" i="10" s="1"/>
  <c r="A2832" i="10"/>
  <c r="B2832" i="10" s="1"/>
  <c r="A2833" i="10"/>
  <c r="B2833" i="10" s="1"/>
  <c r="A2834" i="10"/>
  <c r="B2834" i="10" s="1"/>
  <c r="A2835" i="10"/>
  <c r="B2835" i="10" s="1"/>
  <c r="A2836" i="10"/>
  <c r="B2836" i="10" s="1"/>
  <c r="A2837" i="10"/>
  <c r="B2837" i="10" s="1"/>
  <c r="A2838" i="10"/>
  <c r="B2838" i="10" s="1"/>
  <c r="A2839" i="10"/>
  <c r="B2839" i="10" s="1"/>
  <c r="A2840" i="10"/>
  <c r="B2840" i="10" s="1"/>
  <c r="A2841" i="10"/>
  <c r="B2841" i="10" s="1"/>
  <c r="A2842" i="10"/>
  <c r="B2842" i="10" s="1"/>
  <c r="A2843" i="10"/>
  <c r="B2843" i="10" s="1"/>
  <c r="A2844" i="10"/>
  <c r="B2844" i="10" s="1"/>
  <c r="A2845" i="10"/>
  <c r="B2845" i="10" s="1"/>
  <c r="A2846" i="10"/>
  <c r="B2846" i="10" s="1"/>
  <c r="A2847" i="10"/>
  <c r="B2847" i="10" s="1"/>
  <c r="A2848" i="10"/>
  <c r="B2848" i="10" s="1"/>
  <c r="A2849" i="10"/>
  <c r="B2849" i="10" s="1"/>
  <c r="A2850" i="10"/>
  <c r="B2850" i="10" s="1"/>
  <c r="A2851" i="10"/>
  <c r="B2851" i="10" s="1"/>
  <c r="A2852" i="10"/>
  <c r="B2852" i="10" s="1"/>
  <c r="A2853" i="10"/>
  <c r="B2853" i="10" s="1"/>
  <c r="A2854" i="10"/>
  <c r="B2854" i="10" s="1"/>
  <c r="A2855" i="10"/>
  <c r="B2855" i="10" s="1"/>
  <c r="A2856" i="10"/>
  <c r="B2856" i="10" s="1"/>
  <c r="A2857" i="10"/>
  <c r="B2857" i="10" s="1"/>
  <c r="A2858" i="10"/>
  <c r="B2858" i="10" s="1"/>
  <c r="A2859" i="10"/>
  <c r="B2859" i="10" s="1"/>
  <c r="A2860" i="10"/>
  <c r="B2860" i="10" s="1"/>
  <c r="A2861" i="10"/>
  <c r="B2861" i="10" s="1"/>
  <c r="A2862" i="10"/>
  <c r="B2862" i="10" s="1"/>
  <c r="A2863" i="10"/>
  <c r="B2863" i="10" s="1"/>
  <c r="A2864" i="10"/>
  <c r="B2864" i="10" s="1"/>
  <c r="A2865" i="10"/>
  <c r="B2865" i="10" s="1"/>
  <c r="A2866" i="10"/>
  <c r="B2866" i="10" s="1"/>
  <c r="A2867" i="10"/>
  <c r="B2867" i="10" s="1"/>
  <c r="A2868" i="10"/>
  <c r="B2868" i="10" s="1"/>
  <c r="A2869" i="10"/>
  <c r="B2869" i="10" s="1"/>
  <c r="A2870" i="10"/>
  <c r="B2870" i="10" s="1"/>
  <c r="A2871" i="10"/>
  <c r="B2871" i="10" s="1"/>
  <c r="A2872" i="10"/>
  <c r="B2872" i="10" s="1"/>
  <c r="A2873" i="10"/>
  <c r="B2873" i="10" s="1"/>
  <c r="A2874" i="10"/>
  <c r="B2874" i="10" s="1"/>
  <c r="A2875" i="10"/>
  <c r="B2875" i="10" s="1"/>
  <c r="A2876" i="10"/>
  <c r="B2876" i="10" s="1"/>
  <c r="A2877" i="10"/>
  <c r="B2877" i="10" s="1"/>
  <c r="A2878" i="10"/>
  <c r="B2878" i="10" s="1"/>
  <c r="A2879" i="10"/>
  <c r="B2879" i="10" s="1"/>
  <c r="A2880" i="10"/>
  <c r="B2880" i="10" s="1"/>
  <c r="A2881" i="10"/>
  <c r="B2881" i="10" s="1"/>
  <c r="A2882" i="10"/>
  <c r="B2882" i="10" s="1"/>
  <c r="A2883" i="10"/>
  <c r="B2883" i="10" s="1"/>
  <c r="A2884" i="10"/>
  <c r="B2884" i="10" s="1"/>
  <c r="A2885" i="10"/>
  <c r="B2885" i="10" s="1"/>
  <c r="A2886" i="10"/>
  <c r="B2886" i="10" s="1"/>
  <c r="A2887" i="10"/>
  <c r="B2887" i="10" s="1"/>
  <c r="A2888" i="10"/>
  <c r="B2888" i="10" s="1"/>
  <c r="A2889" i="10"/>
  <c r="B2889" i="10" s="1"/>
  <c r="A2890" i="10"/>
  <c r="B2890" i="10" s="1"/>
  <c r="A2891" i="10"/>
  <c r="B2891" i="10" s="1"/>
  <c r="A2892" i="10"/>
  <c r="B2892" i="10" s="1"/>
  <c r="A2893" i="10"/>
  <c r="B2893" i="10" s="1"/>
  <c r="A2894" i="10"/>
  <c r="B2894" i="10" s="1"/>
  <c r="A2895" i="10"/>
  <c r="B2895" i="10" s="1"/>
  <c r="A2896" i="10"/>
  <c r="B2896" i="10" s="1"/>
  <c r="A2897" i="10"/>
  <c r="B2897" i="10" s="1"/>
  <c r="A2898" i="10"/>
  <c r="B2898" i="10" s="1"/>
  <c r="A2899" i="10"/>
  <c r="B2899" i="10" s="1"/>
  <c r="A2900" i="10"/>
  <c r="B2900" i="10" s="1"/>
  <c r="A2901" i="10"/>
  <c r="B2901" i="10" s="1"/>
  <c r="A2902" i="10"/>
  <c r="B2902" i="10" s="1"/>
  <c r="A2903" i="10"/>
  <c r="B2903" i="10" s="1"/>
  <c r="A2904" i="10"/>
  <c r="B2904" i="10" s="1"/>
  <c r="A2905" i="10"/>
  <c r="B2905" i="10" s="1"/>
  <c r="A2906" i="10"/>
  <c r="B2906" i="10" s="1"/>
  <c r="A2907" i="10"/>
  <c r="B2907" i="10" s="1"/>
  <c r="A2908" i="10"/>
  <c r="B2908" i="10" s="1"/>
  <c r="A2909" i="10"/>
  <c r="B2909" i="10" s="1"/>
  <c r="A2910" i="10"/>
  <c r="B2910" i="10" s="1"/>
  <c r="A2911" i="10"/>
  <c r="B2911" i="10" s="1"/>
  <c r="A2912" i="10"/>
  <c r="B2912" i="10" s="1"/>
  <c r="A2913" i="10"/>
  <c r="B2913" i="10" s="1"/>
  <c r="A2914" i="10"/>
  <c r="B2914" i="10" s="1"/>
  <c r="A2915" i="10"/>
  <c r="B2915" i="10" s="1"/>
  <c r="A2916" i="10"/>
  <c r="B2916" i="10" s="1"/>
  <c r="A2917" i="10"/>
  <c r="B2917" i="10" s="1"/>
  <c r="A2918" i="10"/>
  <c r="B2918" i="10" s="1"/>
  <c r="A2919" i="10"/>
  <c r="B2919" i="10" s="1"/>
  <c r="A2920" i="10"/>
  <c r="B2920" i="10" s="1"/>
  <c r="A2921" i="10"/>
  <c r="B2921" i="10" s="1"/>
  <c r="A2922" i="10"/>
  <c r="B2922" i="10" s="1"/>
  <c r="A2923" i="10"/>
  <c r="B2923" i="10" s="1"/>
  <c r="A2924" i="10"/>
  <c r="B2924" i="10" s="1"/>
  <c r="A2925" i="10"/>
  <c r="B2925" i="10" s="1"/>
  <c r="A2926" i="10"/>
  <c r="B2926" i="10" s="1"/>
  <c r="A2927" i="10"/>
  <c r="B2927" i="10" s="1"/>
  <c r="A2928" i="10"/>
  <c r="B2928" i="10" s="1"/>
  <c r="A2929" i="10"/>
  <c r="B2929" i="10" s="1"/>
  <c r="A2930" i="10"/>
  <c r="B2930" i="10" s="1"/>
  <c r="A2931" i="10"/>
  <c r="B2931" i="10" s="1"/>
  <c r="A2932" i="10"/>
  <c r="B2932" i="10" s="1"/>
  <c r="A2933" i="10"/>
  <c r="B2933" i="10" s="1"/>
  <c r="A2934" i="10"/>
  <c r="B2934" i="10" s="1"/>
  <c r="A2935" i="10"/>
  <c r="B2935" i="10" s="1"/>
  <c r="A2936" i="10"/>
  <c r="B2936" i="10" s="1"/>
  <c r="A2937" i="10"/>
  <c r="B2937" i="10" s="1"/>
  <c r="A2938" i="10"/>
  <c r="B2938" i="10" s="1"/>
  <c r="A2939" i="10"/>
  <c r="B2939" i="10" s="1"/>
  <c r="A2940" i="10"/>
  <c r="B2940" i="10" s="1"/>
  <c r="A2941" i="10"/>
  <c r="B2941" i="10" s="1"/>
  <c r="A2942" i="10"/>
  <c r="B2942" i="10" s="1"/>
  <c r="A2943" i="10"/>
  <c r="B2943" i="10" s="1"/>
  <c r="A2944" i="10"/>
  <c r="B2944" i="10" s="1"/>
  <c r="A2945" i="10"/>
  <c r="B2945" i="10" s="1"/>
  <c r="A2946" i="10"/>
  <c r="B2946" i="10" s="1"/>
  <c r="A2947" i="10"/>
  <c r="B2947" i="10" s="1"/>
  <c r="A2948" i="10"/>
  <c r="B2948" i="10" s="1"/>
  <c r="A2949" i="10"/>
  <c r="B2949" i="10" s="1"/>
  <c r="A2950" i="10"/>
  <c r="B2950" i="10" s="1"/>
  <c r="A2951" i="10"/>
  <c r="B2951" i="10" s="1"/>
  <c r="A2952" i="10"/>
  <c r="B2952" i="10" s="1"/>
  <c r="A2953" i="10"/>
  <c r="B2953" i="10" s="1"/>
  <c r="A2954" i="10"/>
  <c r="B2954" i="10" s="1"/>
  <c r="A2955" i="10"/>
  <c r="B2955" i="10" s="1"/>
  <c r="A2956" i="10"/>
  <c r="B2956" i="10" s="1"/>
  <c r="A2957" i="10"/>
  <c r="B2957" i="10" s="1"/>
  <c r="A2958" i="10"/>
  <c r="B2958" i="10" s="1"/>
  <c r="A2959" i="10"/>
  <c r="B2959" i="10" s="1"/>
  <c r="A2960" i="10"/>
  <c r="B2960" i="10" s="1"/>
  <c r="A2961" i="10"/>
  <c r="B2961" i="10" s="1"/>
  <c r="A2962" i="10"/>
  <c r="B2962" i="10" s="1"/>
  <c r="A2963" i="10"/>
  <c r="B2963" i="10" s="1"/>
  <c r="A2964" i="10"/>
  <c r="B2964" i="10" s="1"/>
  <c r="A2965" i="10"/>
  <c r="B2965" i="10" s="1"/>
  <c r="A2966" i="10"/>
  <c r="B2966" i="10" s="1"/>
  <c r="A2967" i="10"/>
  <c r="B2967" i="10" s="1"/>
  <c r="A2968" i="10"/>
  <c r="B2968" i="10" s="1"/>
  <c r="A2969" i="10"/>
  <c r="B2969" i="10" s="1"/>
  <c r="A2970" i="10"/>
  <c r="B2970" i="10" s="1"/>
  <c r="A2971" i="10"/>
  <c r="B2971" i="10" s="1"/>
  <c r="A2972" i="10"/>
  <c r="B2972" i="10" s="1"/>
  <c r="A2973" i="10"/>
  <c r="B2973" i="10" s="1"/>
  <c r="A2974" i="10"/>
  <c r="B2974" i="10" s="1"/>
  <c r="A2975" i="10"/>
  <c r="B2975" i="10" s="1"/>
  <c r="A2976" i="10"/>
  <c r="B2976" i="10" s="1"/>
  <c r="A2977" i="10"/>
  <c r="B2977" i="10" s="1"/>
  <c r="A2978" i="10"/>
  <c r="B2978" i="10" s="1"/>
  <c r="A2979" i="10"/>
  <c r="B2979" i="10" s="1"/>
  <c r="A2980" i="10"/>
  <c r="B2980" i="10" s="1"/>
  <c r="A2981" i="10"/>
  <c r="B2981" i="10" s="1"/>
  <c r="A2982" i="10"/>
  <c r="B2982" i="10" s="1"/>
  <c r="A2983" i="10"/>
  <c r="B2983" i="10" s="1"/>
  <c r="A2984" i="10"/>
  <c r="B2984" i="10" s="1"/>
  <c r="A2985" i="10"/>
  <c r="B2985" i="10" s="1"/>
  <c r="A2986" i="10"/>
  <c r="B2986" i="10" s="1"/>
  <c r="A2987" i="10"/>
  <c r="B2987" i="10" s="1"/>
  <c r="A2988" i="10"/>
  <c r="B2988" i="10" s="1"/>
  <c r="A2989" i="10"/>
  <c r="B2989" i="10" s="1"/>
  <c r="A2990" i="10"/>
  <c r="B2990" i="10" s="1"/>
  <c r="A2991" i="10"/>
  <c r="B2991" i="10" s="1"/>
  <c r="A2992" i="10"/>
  <c r="B2992" i="10" s="1"/>
  <c r="A2993" i="10"/>
  <c r="B2993" i="10" s="1"/>
  <c r="A2994" i="10"/>
  <c r="B2994" i="10" s="1"/>
  <c r="A2995" i="10"/>
  <c r="B2995" i="10" s="1"/>
  <c r="A2996" i="10"/>
  <c r="B2996" i="10" s="1"/>
  <c r="A2997" i="10"/>
  <c r="B2997" i="10" s="1"/>
  <c r="A2998" i="10"/>
  <c r="B2998" i="10" s="1"/>
  <c r="A2999" i="10"/>
  <c r="B2999" i="10" s="1"/>
  <c r="A3000" i="10"/>
  <c r="B3000" i="10" s="1"/>
  <c r="A3001" i="10"/>
  <c r="B3001" i="10" s="1"/>
  <c r="A3002" i="10"/>
  <c r="B3002" i="10" s="1"/>
  <c r="A3003" i="10"/>
  <c r="B3003" i="10" s="1"/>
  <c r="A3004" i="10"/>
  <c r="B3004" i="10" s="1"/>
  <c r="A3005" i="10"/>
  <c r="B3005" i="10" s="1"/>
  <c r="A3006" i="10"/>
  <c r="B3006" i="10" s="1"/>
  <c r="A3007" i="10"/>
  <c r="B3007" i="10" s="1"/>
  <c r="A3008" i="10"/>
  <c r="B3008" i="10" s="1"/>
  <c r="A3009" i="10"/>
  <c r="B3009" i="10" s="1"/>
  <c r="A3010" i="10"/>
  <c r="B3010" i="10" s="1"/>
  <c r="A3011" i="10"/>
  <c r="B3011" i="10" s="1"/>
  <c r="A3012" i="10"/>
  <c r="B3012" i="10" s="1"/>
  <c r="A3013" i="10"/>
  <c r="B3013" i="10" s="1"/>
  <c r="A3014" i="10"/>
  <c r="B3014" i="10" s="1"/>
  <c r="A3015" i="10"/>
  <c r="B3015" i="10" s="1"/>
  <c r="A3016" i="10"/>
  <c r="B3016" i="10" s="1"/>
  <c r="A3017" i="10"/>
  <c r="B3017" i="10" s="1"/>
  <c r="A3018" i="10"/>
  <c r="B3018" i="10" s="1"/>
  <c r="A3019" i="10"/>
  <c r="B3019" i="10" s="1"/>
  <c r="A3020" i="10"/>
  <c r="B3020" i="10" s="1"/>
  <c r="A3021" i="10"/>
  <c r="B3021" i="10" s="1"/>
  <c r="A3022" i="10"/>
  <c r="B3022" i="10" s="1"/>
  <c r="A3023" i="10"/>
  <c r="B3023" i="10" s="1"/>
  <c r="A3024" i="10"/>
  <c r="B3024" i="10" s="1"/>
  <c r="A3025" i="10"/>
  <c r="B3025" i="10" s="1"/>
  <c r="A3026" i="10"/>
  <c r="B3026" i="10" s="1"/>
  <c r="A3027" i="10"/>
  <c r="B3027" i="10" s="1"/>
  <c r="A3028" i="10"/>
  <c r="B3028" i="10" s="1"/>
  <c r="A3029" i="10"/>
  <c r="B3029" i="10" s="1"/>
  <c r="A3030" i="10"/>
  <c r="B3030" i="10" s="1"/>
  <c r="A3031" i="10"/>
  <c r="B3031" i="10" s="1"/>
  <c r="A3032" i="10"/>
  <c r="B3032" i="10" s="1"/>
  <c r="A3033" i="10"/>
  <c r="B3033" i="10" s="1"/>
  <c r="A3034" i="10"/>
  <c r="B3034" i="10" s="1"/>
  <c r="A3035" i="10"/>
  <c r="B3035" i="10" s="1"/>
  <c r="A3036" i="10"/>
  <c r="B3036" i="10" s="1"/>
  <c r="A3037" i="10"/>
  <c r="B3037" i="10" s="1"/>
  <c r="A3038" i="10"/>
  <c r="B3038" i="10" s="1"/>
  <c r="A3039" i="10"/>
  <c r="B3039" i="10" s="1"/>
  <c r="A3040" i="10"/>
  <c r="B3040" i="10" s="1"/>
  <c r="A3041" i="10"/>
  <c r="B3041" i="10" s="1"/>
  <c r="A3042" i="10"/>
  <c r="B3042" i="10" s="1"/>
  <c r="A3043" i="10"/>
  <c r="B3043" i="10" s="1"/>
  <c r="A3044" i="10"/>
  <c r="B3044" i="10" s="1"/>
  <c r="A3045" i="10"/>
  <c r="B3045" i="10" s="1"/>
  <c r="A3046" i="10"/>
  <c r="B3046" i="10" s="1"/>
  <c r="A3047" i="10"/>
  <c r="B3047" i="10" s="1"/>
  <c r="A3048" i="10"/>
  <c r="B3048" i="10" s="1"/>
  <c r="A3049" i="10"/>
  <c r="B3049" i="10" s="1"/>
  <c r="A3050" i="10"/>
  <c r="B3050" i="10" s="1"/>
  <c r="A3051" i="10"/>
  <c r="B3051" i="10" s="1"/>
  <c r="A3052" i="10"/>
  <c r="B3052" i="10" s="1"/>
  <c r="A3053" i="10"/>
  <c r="B3053" i="10" s="1"/>
  <c r="A3054" i="10"/>
  <c r="B3054" i="10" s="1"/>
  <c r="A3055" i="10"/>
  <c r="B3055" i="10" s="1"/>
  <c r="A3056" i="10"/>
  <c r="B3056" i="10" s="1"/>
  <c r="A3057" i="10"/>
  <c r="B3057" i="10" s="1"/>
  <c r="A3058" i="10"/>
  <c r="B3058" i="10" s="1"/>
  <c r="A3059" i="10"/>
  <c r="B3059" i="10" s="1"/>
  <c r="A3060" i="10"/>
  <c r="B3060" i="10" s="1"/>
  <c r="A3061" i="10"/>
  <c r="B3061" i="10" s="1"/>
  <c r="A3062" i="10"/>
  <c r="B3062" i="10" s="1"/>
  <c r="A3063" i="10"/>
  <c r="B3063" i="10" s="1"/>
  <c r="A3064" i="10"/>
  <c r="B3064" i="10" s="1"/>
  <c r="A3065" i="10"/>
  <c r="B3065" i="10" s="1"/>
  <c r="A3066" i="10"/>
  <c r="B3066" i="10" s="1"/>
  <c r="A3067" i="10"/>
  <c r="B3067" i="10" s="1"/>
  <c r="A3068" i="10"/>
  <c r="B3068" i="10" s="1"/>
  <c r="A3069" i="10"/>
  <c r="B3069" i="10" s="1"/>
  <c r="A3070" i="10"/>
  <c r="B3070" i="10" s="1"/>
  <c r="A3071" i="10"/>
  <c r="B3071" i="10" s="1"/>
  <c r="A3072" i="10"/>
  <c r="B3072" i="10" s="1"/>
  <c r="A3073" i="10"/>
  <c r="B3073" i="10" s="1"/>
  <c r="A3074" i="10"/>
  <c r="B3074" i="10" s="1"/>
  <c r="A3075" i="10"/>
  <c r="B3075" i="10" s="1"/>
  <c r="A3076" i="10"/>
  <c r="B3076" i="10" s="1"/>
  <c r="A3077" i="10"/>
  <c r="B3077" i="10" s="1"/>
  <c r="A3078" i="10"/>
  <c r="B3078" i="10" s="1"/>
  <c r="A3079" i="10"/>
  <c r="B3079" i="10" s="1"/>
  <c r="A3080" i="10"/>
  <c r="B3080" i="10" s="1"/>
  <c r="A3081" i="10"/>
  <c r="B3081" i="10" s="1"/>
  <c r="A3082" i="10"/>
  <c r="B3082" i="10" s="1"/>
  <c r="A3083" i="10"/>
  <c r="B3083" i="10" s="1"/>
  <c r="A3084" i="10"/>
  <c r="B3084" i="10" s="1"/>
  <c r="A3085" i="10"/>
  <c r="B3085" i="10" s="1"/>
  <c r="A3086" i="10"/>
  <c r="B3086" i="10" s="1"/>
  <c r="A3087" i="10"/>
  <c r="B3087" i="10" s="1"/>
  <c r="A3088" i="10"/>
  <c r="B3088" i="10" s="1"/>
  <c r="A3089" i="10"/>
  <c r="B3089" i="10" s="1"/>
  <c r="A3090" i="10"/>
  <c r="B3090" i="10" s="1"/>
  <c r="A3091" i="10"/>
  <c r="B3091" i="10" s="1"/>
  <c r="A3092" i="10"/>
  <c r="B3092" i="10" s="1"/>
  <c r="A3093" i="10"/>
  <c r="B3093" i="10" s="1"/>
  <c r="A3094" i="10"/>
  <c r="B3094" i="10" s="1"/>
  <c r="A3095" i="10"/>
  <c r="B3095" i="10" s="1"/>
  <c r="A3096" i="10"/>
  <c r="B3096" i="10" s="1"/>
  <c r="A3097" i="10"/>
  <c r="B3097" i="10" s="1"/>
  <c r="A3098" i="10"/>
  <c r="B3098" i="10" s="1"/>
  <c r="A3099" i="10"/>
  <c r="B3099" i="10" s="1"/>
  <c r="A3100" i="10"/>
  <c r="B3100" i="10" s="1"/>
  <c r="A3101" i="10"/>
  <c r="B3101" i="10" s="1"/>
  <c r="A3102" i="10"/>
  <c r="B3102" i="10" s="1"/>
  <c r="A3103" i="10"/>
  <c r="B3103" i="10" s="1"/>
  <c r="A3104" i="10"/>
  <c r="B3104" i="10" s="1"/>
  <c r="A3105" i="10"/>
  <c r="B3105" i="10" s="1"/>
  <c r="A3106" i="10"/>
  <c r="B3106" i="10" s="1"/>
  <c r="A3107" i="10"/>
  <c r="B3107" i="10" s="1"/>
  <c r="A3108" i="10"/>
  <c r="B3108" i="10" s="1"/>
  <c r="A3109" i="10"/>
  <c r="B3109" i="10" s="1"/>
  <c r="A3110" i="10"/>
  <c r="B3110" i="10" s="1"/>
  <c r="A3111" i="10"/>
  <c r="B3111" i="10" s="1"/>
  <c r="A3112" i="10"/>
  <c r="B3112" i="10" s="1"/>
  <c r="A3113" i="10"/>
  <c r="B3113" i="10" s="1"/>
  <c r="A3114" i="10"/>
  <c r="B3114" i="10" s="1"/>
  <c r="A3115" i="10"/>
  <c r="B3115" i="10" s="1"/>
  <c r="A3116" i="10"/>
  <c r="B3116" i="10" s="1"/>
  <c r="A3117" i="10"/>
  <c r="B3117" i="10" s="1"/>
  <c r="A3118" i="10"/>
  <c r="B3118" i="10" s="1"/>
  <c r="A3119" i="10"/>
  <c r="B3119" i="10" s="1"/>
  <c r="A3120" i="10"/>
  <c r="B3120" i="10" s="1"/>
  <c r="A3121" i="10"/>
  <c r="B3121" i="10" s="1"/>
  <c r="A3122" i="10"/>
  <c r="B3122" i="10" s="1"/>
  <c r="A3123" i="10"/>
  <c r="B3123" i="10" s="1"/>
  <c r="A3124" i="10"/>
  <c r="B3124" i="10" s="1"/>
  <c r="A3125" i="10"/>
  <c r="B3125" i="10" s="1"/>
  <c r="A3126" i="10"/>
  <c r="B3126" i="10" s="1"/>
  <c r="A3127" i="10"/>
  <c r="B3127" i="10" s="1"/>
  <c r="A3128" i="10"/>
  <c r="B3128" i="10" s="1"/>
  <c r="A3129" i="10"/>
  <c r="B3129" i="10" s="1"/>
  <c r="A3130" i="10"/>
  <c r="B3130" i="10" s="1"/>
  <c r="A3131" i="10"/>
  <c r="B3131" i="10" s="1"/>
  <c r="A3132" i="10"/>
  <c r="B3132" i="10" s="1"/>
  <c r="A3133" i="10"/>
  <c r="B3133" i="10" s="1"/>
  <c r="A3134" i="10"/>
  <c r="B3134" i="10" s="1"/>
  <c r="A3135" i="10"/>
  <c r="B3135" i="10" s="1"/>
  <c r="A3136" i="10"/>
  <c r="B3136" i="10" s="1"/>
  <c r="A3137" i="10"/>
  <c r="B3137" i="10" s="1"/>
  <c r="A3138" i="10"/>
  <c r="B3138" i="10" s="1"/>
  <c r="A3139" i="10"/>
  <c r="B3139" i="10" s="1"/>
  <c r="A3140" i="10"/>
  <c r="B3140" i="10" s="1"/>
  <c r="A3141" i="10"/>
  <c r="B3141" i="10" s="1"/>
  <c r="A3142" i="10"/>
  <c r="B3142" i="10" s="1"/>
  <c r="A3143" i="10"/>
  <c r="B3143" i="10" s="1"/>
  <c r="A3144" i="10"/>
  <c r="B3144" i="10" s="1"/>
  <c r="A3145" i="10"/>
  <c r="B3145" i="10" s="1"/>
  <c r="A3146" i="10"/>
  <c r="B3146" i="10" s="1"/>
  <c r="A3147" i="10"/>
  <c r="B3147" i="10" s="1"/>
  <c r="A3148" i="10"/>
  <c r="B3148" i="10" s="1"/>
  <c r="A3149" i="10"/>
  <c r="B3149" i="10" s="1"/>
  <c r="A3150" i="10"/>
  <c r="B3150" i="10" s="1"/>
  <c r="A3151" i="10"/>
  <c r="B3151" i="10" s="1"/>
  <c r="A3152" i="10"/>
  <c r="B3152" i="10" s="1"/>
  <c r="A3153" i="10"/>
  <c r="B3153" i="10" s="1"/>
  <c r="A3154" i="10"/>
  <c r="B3154" i="10" s="1"/>
  <c r="A3155" i="10"/>
  <c r="B3155" i="10" s="1"/>
  <c r="A3156" i="10"/>
  <c r="B3156" i="10" s="1"/>
  <c r="A3157" i="10"/>
  <c r="B3157" i="10" s="1"/>
  <c r="A3158" i="10"/>
  <c r="B3158" i="10" s="1"/>
  <c r="A3159" i="10"/>
  <c r="B3159" i="10" s="1"/>
  <c r="A3160" i="10"/>
  <c r="B3160" i="10" s="1"/>
  <c r="A3161" i="10"/>
  <c r="B3161" i="10" s="1"/>
  <c r="A3162" i="10"/>
  <c r="B3162" i="10" s="1"/>
  <c r="A3163" i="10"/>
  <c r="B3163" i="10" s="1"/>
  <c r="A3164" i="10"/>
  <c r="B3164" i="10" s="1"/>
  <c r="A3165" i="10"/>
  <c r="B3165" i="10" s="1"/>
  <c r="A3166" i="10"/>
  <c r="B3166" i="10" s="1"/>
  <c r="A3167" i="10"/>
  <c r="B3167" i="10" s="1"/>
  <c r="A3168" i="10"/>
  <c r="B3168" i="10" s="1"/>
  <c r="A3169" i="10"/>
  <c r="B3169" i="10" s="1"/>
  <c r="A3170" i="10"/>
  <c r="B3170" i="10" s="1"/>
  <c r="A3171" i="10"/>
  <c r="B3171" i="10" s="1"/>
  <c r="A3172" i="10"/>
  <c r="B3172" i="10" s="1"/>
  <c r="A3173" i="10"/>
  <c r="B3173" i="10" s="1"/>
  <c r="A3174" i="10"/>
  <c r="B3174" i="10" s="1"/>
  <c r="A3175" i="10"/>
  <c r="B3175" i="10" s="1"/>
  <c r="A3176" i="10"/>
  <c r="B3176" i="10" s="1"/>
  <c r="A3177" i="10"/>
  <c r="B3177" i="10" s="1"/>
  <c r="A3178" i="10"/>
  <c r="B3178" i="10" s="1"/>
  <c r="A3179" i="10"/>
  <c r="B3179" i="10" s="1"/>
  <c r="A3180" i="10"/>
  <c r="B3180" i="10" s="1"/>
  <c r="A3181" i="10"/>
  <c r="B3181" i="10" s="1"/>
  <c r="A3182" i="10"/>
  <c r="B3182" i="10" s="1"/>
  <c r="A3183" i="10"/>
  <c r="B3183" i="10" s="1"/>
  <c r="A3184" i="10"/>
  <c r="B3184" i="10" s="1"/>
  <c r="A3185" i="10"/>
  <c r="B3185" i="10" s="1"/>
  <c r="A3186" i="10"/>
  <c r="B3186" i="10" s="1"/>
  <c r="A3187" i="10"/>
  <c r="B3187" i="10" s="1"/>
  <c r="A3188" i="10"/>
  <c r="B3188" i="10" s="1"/>
  <c r="A3189" i="10"/>
  <c r="B3189" i="10" s="1"/>
  <c r="A3190" i="10"/>
  <c r="B3190" i="10" s="1"/>
  <c r="A3191" i="10"/>
  <c r="B3191" i="10" s="1"/>
  <c r="A3192" i="10"/>
  <c r="B3192" i="10" s="1"/>
  <c r="A3193" i="10"/>
  <c r="B3193" i="10" s="1"/>
  <c r="A3194" i="10"/>
  <c r="B3194" i="10" s="1"/>
  <c r="A3195" i="10"/>
  <c r="B3195" i="10" s="1"/>
  <c r="A3196" i="10"/>
  <c r="B3196" i="10" s="1"/>
  <c r="A3197" i="10"/>
  <c r="B3197" i="10" s="1"/>
  <c r="A3198" i="10"/>
  <c r="B3198" i="10" s="1"/>
  <c r="A3199" i="10"/>
  <c r="B3199" i="10" s="1"/>
  <c r="A3200" i="10"/>
  <c r="B3200" i="10" s="1"/>
  <c r="A3201" i="10"/>
  <c r="B3201" i="10" s="1"/>
  <c r="A3202" i="10"/>
  <c r="B3202" i="10" s="1"/>
  <c r="A3203" i="10"/>
  <c r="B3203" i="10" s="1"/>
  <c r="A3204" i="10"/>
  <c r="B3204" i="10" s="1"/>
  <c r="A3205" i="10"/>
  <c r="B3205" i="10" s="1"/>
  <c r="A3206" i="10"/>
  <c r="B3206" i="10" s="1"/>
  <c r="A3207" i="10"/>
  <c r="B3207" i="10" s="1"/>
  <c r="A3208" i="10"/>
  <c r="B3208" i="10" s="1"/>
  <c r="A3209" i="10"/>
  <c r="B3209" i="10" s="1"/>
  <c r="A3210" i="10"/>
  <c r="B3210" i="10" s="1"/>
  <c r="A3211" i="10"/>
  <c r="B3211" i="10" s="1"/>
  <c r="A3212" i="10"/>
  <c r="B3212" i="10" s="1"/>
  <c r="A3213" i="10"/>
  <c r="B3213" i="10" s="1"/>
  <c r="A3214" i="10"/>
  <c r="B3214" i="10" s="1"/>
  <c r="A3215" i="10"/>
  <c r="B3215" i="10" s="1"/>
  <c r="A3216" i="10"/>
  <c r="B3216" i="10" s="1"/>
  <c r="A3217" i="10"/>
  <c r="B3217" i="10" s="1"/>
  <c r="A3218" i="10"/>
  <c r="B3218" i="10" s="1"/>
  <c r="A3219" i="10"/>
  <c r="B3219" i="10" s="1"/>
  <c r="A3220" i="10"/>
  <c r="B3220" i="10" s="1"/>
  <c r="A3221" i="10"/>
  <c r="B3221" i="10" s="1"/>
  <c r="A3222" i="10"/>
  <c r="B3222" i="10" s="1"/>
  <c r="A3223" i="10"/>
  <c r="B3223" i="10" s="1"/>
  <c r="A3224" i="10"/>
  <c r="B3224" i="10" s="1"/>
  <c r="A3225" i="10"/>
  <c r="B3225" i="10" s="1"/>
  <c r="A3226" i="10"/>
  <c r="B3226" i="10" s="1"/>
  <c r="A3227" i="10"/>
  <c r="B3227" i="10" s="1"/>
  <c r="A3228" i="10"/>
  <c r="B3228" i="10" s="1"/>
  <c r="A3229" i="10"/>
  <c r="B3229" i="10" s="1"/>
  <c r="A3230" i="10"/>
  <c r="B3230" i="10" s="1"/>
  <c r="A3231" i="10"/>
  <c r="B3231" i="10" s="1"/>
  <c r="A3232" i="10"/>
  <c r="B3232" i="10" s="1"/>
  <c r="A3233" i="10"/>
  <c r="B3233" i="10" s="1"/>
  <c r="A3234" i="10"/>
  <c r="B3234" i="10" s="1"/>
  <c r="A3235" i="10"/>
  <c r="B3235" i="10" s="1"/>
  <c r="A3236" i="10"/>
  <c r="B3236" i="10" s="1"/>
  <c r="A3237" i="10"/>
  <c r="B3237" i="10" s="1"/>
  <c r="A3238" i="10"/>
  <c r="B3238" i="10" s="1"/>
  <c r="A3239" i="10"/>
  <c r="B3239" i="10" s="1"/>
  <c r="A3240" i="10"/>
  <c r="B3240" i="10" s="1"/>
  <c r="A3241" i="10"/>
  <c r="B3241" i="10" s="1"/>
  <c r="A3242" i="10"/>
  <c r="B3242" i="10" s="1"/>
  <c r="A3243" i="10"/>
  <c r="B3243" i="10" s="1"/>
  <c r="A3244" i="10"/>
  <c r="B3244" i="10" s="1"/>
  <c r="A3245" i="10"/>
  <c r="B3245" i="10" s="1"/>
  <c r="A3246" i="10"/>
  <c r="B3246" i="10" s="1"/>
  <c r="A3247" i="10"/>
  <c r="B3247" i="10" s="1"/>
  <c r="A3248" i="10"/>
  <c r="B3248" i="10" s="1"/>
  <c r="A3249" i="10"/>
  <c r="B3249" i="10" s="1"/>
  <c r="A3250" i="10"/>
  <c r="B3250" i="10" s="1"/>
  <c r="A3251" i="10"/>
  <c r="B3251" i="10" s="1"/>
  <c r="A3252" i="10"/>
  <c r="B3252" i="10" s="1"/>
  <c r="A3253" i="10"/>
  <c r="B3253" i="10" s="1"/>
  <c r="A3254" i="10"/>
  <c r="B3254" i="10" s="1"/>
  <c r="A3255" i="10"/>
  <c r="B3255" i="10" s="1"/>
  <c r="A3256" i="10"/>
  <c r="B3256" i="10" s="1"/>
  <c r="A3257" i="10"/>
  <c r="B3257" i="10" s="1"/>
  <c r="A3258" i="10"/>
  <c r="B3258" i="10" s="1"/>
  <c r="A3259" i="10"/>
  <c r="B3259" i="10" s="1"/>
  <c r="A3260" i="10"/>
  <c r="B3260" i="10" s="1"/>
  <c r="A3261" i="10"/>
  <c r="B3261" i="10" s="1"/>
  <c r="A3262" i="10"/>
  <c r="B3262" i="10" s="1"/>
  <c r="A3263" i="10"/>
  <c r="B3263" i="10" s="1"/>
  <c r="A3264" i="10"/>
  <c r="B3264" i="10" s="1"/>
  <c r="A3265" i="10"/>
  <c r="B3265" i="10" s="1"/>
  <c r="A3266" i="10"/>
  <c r="B3266" i="10" s="1"/>
  <c r="A3267" i="10"/>
  <c r="B3267" i="10" s="1"/>
  <c r="A3268" i="10"/>
  <c r="B3268" i="10" s="1"/>
  <c r="A3269" i="10"/>
  <c r="B3269" i="10" s="1"/>
  <c r="A3270" i="10"/>
  <c r="B3270" i="10" s="1"/>
  <c r="A3271" i="10"/>
  <c r="B3271" i="10" s="1"/>
  <c r="A3272" i="10"/>
  <c r="B3272" i="10" s="1"/>
  <c r="A3273" i="10"/>
  <c r="B3273" i="10" s="1"/>
  <c r="A3274" i="10"/>
  <c r="B3274" i="10" s="1"/>
  <c r="A3275" i="10"/>
  <c r="B3275" i="10" s="1"/>
  <c r="A3276" i="10"/>
  <c r="B3276" i="10" s="1"/>
  <c r="A3277" i="10"/>
  <c r="B3277" i="10" s="1"/>
  <c r="A3278" i="10"/>
  <c r="B3278" i="10" s="1"/>
  <c r="A3279" i="10"/>
  <c r="B3279" i="10" s="1"/>
  <c r="A3280" i="10"/>
  <c r="B3280" i="10" s="1"/>
  <c r="A3281" i="10"/>
  <c r="B3281" i="10" s="1"/>
  <c r="A3282" i="10"/>
  <c r="B3282" i="10" s="1"/>
  <c r="A3283" i="10"/>
  <c r="B3283" i="10" s="1"/>
  <c r="A3284" i="10"/>
  <c r="B3284" i="10" s="1"/>
  <c r="A3285" i="10"/>
  <c r="B3285" i="10" s="1"/>
  <c r="A3286" i="10"/>
  <c r="B3286" i="10" s="1"/>
  <c r="A3287" i="10"/>
  <c r="B3287" i="10" s="1"/>
  <c r="A3288" i="10"/>
  <c r="B3288" i="10" s="1"/>
  <c r="A3289" i="10"/>
  <c r="B3289" i="10" s="1"/>
  <c r="A3290" i="10"/>
  <c r="B3290" i="10" s="1"/>
  <c r="A3291" i="10"/>
  <c r="B3291" i="10" s="1"/>
  <c r="A3292" i="10"/>
  <c r="B3292" i="10" s="1"/>
  <c r="A3293" i="10"/>
  <c r="B3293" i="10" s="1"/>
  <c r="A3294" i="10"/>
  <c r="B3294" i="10" s="1"/>
  <c r="A3295" i="10"/>
  <c r="B3295" i="10" s="1"/>
  <c r="A3296" i="10"/>
  <c r="B3296" i="10" s="1"/>
  <c r="A3297" i="10"/>
  <c r="B3297" i="10" s="1"/>
  <c r="A3298" i="10"/>
  <c r="B3298" i="10" s="1"/>
  <c r="A3299" i="10"/>
  <c r="B3299" i="10" s="1"/>
  <c r="A3300" i="10"/>
  <c r="B3300" i="10" s="1"/>
  <c r="A3301" i="10"/>
  <c r="B3301" i="10" s="1"/>
  <c r="A3302" i="10"/>
  <c r="B3302" i="10" s="1"/>
  <c r="A3303" i="10"/>
  <c r="B3303" i="10" s="1"/>
  <c r="A3304" i="10"/>
  <c r="B3304" i="10" s="1"/>
  <c r="A3305" i="10"/>
  <c r="B3305" i="10" s="1"/>
  <c r="A3306" i="10"/>
  <c r="B3306" i="10" s="1"/>
  <c r="A3307" i="10"/>
  <c r="B3307" i="10" s="1"/>
  <c r="A3308" i="10"/>
  <c r="B3308" i="10" s="1"/>
  <c r="A3309" i="10"/>
  <c r="B3309" i="10" s="1"/>
  <c r="A3310" i="10"/>
  <c r="B3310" i="10" s="1"/>
  <c r="A3311" i="10"/>
  <c r="B3311" i="10" s="1"/>
  <c r="A3312" i="10"/>
  <c r="B3312" i="10" s="1"/>
  <c r="A3313" i="10"/>
  <c r="B3313" i="10" s="1"/>
  <c r="A3314" i="10"/>
  <c r="B3314" i="10" s="1"/>
  <c r="A3315" i="10"/>
  <c r="B3315" i="10" s="1"/>
  <c r="A3316" i="10"/>
  <c r="B3316" i="10" s="1"/>
  <c r="A3317" i="10"/>
  <c r="B3317" i="10" s="1"/>
  <c r="A3318" i="10"/>
  <c r="B3318" i="10" s="1"/>
  <c r="A3319" i="10"/>
  <c r="B3319" i="10" s="1"/>
  <c r="A3320" i="10"/>
  <c r="B3320" i="10" s="1"/>
  <c r="A3321" i="10"/>
  <c r="B3321" i="10" s="1"/>
  <c r="A3322" i="10"/>
  <c r="B3322" i="10" s="1"/>
  <c r="A3323" i="10"/>
  <c r="B3323" i="10" s="1"/>
  <c r="A3324" i="10"/>
  <c r="B3324" i="10" s="1"/>
  <c r="A3325" i="10"/>
  <c r="B3325" i="10" s="1"/>
  <c r="A3326" i="10"/>
  <c r="B3326" i="10" s="1"/>
  <c r="A3327" i="10"/>
  <c r="B3327" i="10" s="1"/>
  <c r="A3328" i="10"/>
  <c r="B3328" i="10" s="1"/>
  <c r="A3329" i="10"/>
  <c r="B3329" i="10" s="1"/>
  <c r="A3330" i="10"/>
  <c r="B3330" i="10" s="1"/>
  <c r="A3331" i="10"/>
  <c r="B3331" i="10" s="1"/>
  <c r="A3332" i="10"/>
  <c r="B3332" i="10" s="1"/>
  <c r="A3333" i="10"/>
  <c r="B3333" i="10" s="1"/>
  <c r="A3334" i="10"/>
  <c r="B3334" i="10" s="1"/>
  <c r="A3335" i="10"/>
  <c r="B3335" i="10" s="1"/>
  <c r="A3336" i="10"/>
  <c r="B3336" i="10" s="1"/>
  <c r="A3337" i="10"/>
  <c r="B3337" i="10" s="1"/>
  <c r="A3338" i="10"/>
  <c r="B3338" i="10" s="1"/>
  <c r="A3339" i="10"/>
  <c r="B3339" i="10" s="1"/>
  <c r="A3340" i="10"/>
  <c r="B3340" i="10" s="1"/>
  <c r="A3341" i="10"/>
  <c r="B3341" i="10" s="1"/>
  <c r="A3342" i="10"/>
  <c r="B3342" i="10" s="1"/>
  <c r="A3343" i="10"/>
  <c r="B3343" i="10" s="1"/>
  <c r="A3344" i="10"/>
  <c r="B3344" i="10" s="1"/>
  <c r="A3345" i="10"/>
  <c r="B3345" i="10" s="1"/>
  <c r="A3346" i="10"/>
  <c r="B3346" i="10" s="1"/>
  <c r="A3347" i="10"/>
  <c r="B3347" i="10" s="1"/>
  <c r="A3348" i="10"/>
  <c r="B3348" i="10" s="1"/>
  <c r="A3349" i="10"/>
  <c r="B3349" i="10" s="1"/>
  <c r="A3350" i="10"/>
  <c r="B3350" i="10" s="1"/>
  <c r="A3351" i="10"/>
  <c r="B3351" i="10" s="1"/>
  <c r="A3352" i="10"/>
  <c r="B3352" i="10" s="1"/>
  <c r="A3353" i="10"/>
  <c r="B3353" i="10" s="1"/>
  <c r="A3354" i="10"/>
  <c r="B3354" i="10" s="1"/>
  <c r="A3355" i="10"/>
  <c r="B3355" i="10" s="1"/>
  <c r="A3356" i="10"/>
  <c r="B3356" i="10" s="1"/>
  <c r="A3357" i="10"/>
  <c r="B3357" i="10" s="1"/>
  <c r="A3358" i="10"/>
  <c r="B3358" i="10" s="1"/>
  <c r="A3359" i="10"/>
  <c r="B3359" i="10" s="1"/>
  <c r="A3360" i="10"/>
  <c r="B3360" i="10" s="1"/>
  <c r="A3361" i="10"/>
  <c r="B3361" i="10" s="1"/>
  <c r="A3362" i="10"/>
  <c r="B3362" i="10" s="1"/>
  <c r="A3363" i="10"/>
  <c r="B3363" i="10" s="1"/>
  <c r="A3364" i="10"/>
  <c r="B3364" i="10" s="1"/>
  <c r="A3365" i="10"/>
  <c r="B3365" i="10" s="1"/>
  <c r="A3366" i="10"/>
  <c r="B3366" i="10" s="1"/>
  <c r="A3367" i="10"/>
  <c r="B3367" i="10" s="1"/>
  <c r="A3368" i="10"/>
  <c r="B3368" i="10" s="1"/>
  <c r="A3369" i="10"/>
  <c r="B3369" i="10" s="1"/>
  <c r="A3370" i="10"/>
  <c r="B3370" i="10" s="1"/>
  <c r="A3371" i="10"/>
  <c r="B3371" i="10" s="1"/>
  <c r="A3372" i="10"/>
  <c r="B3372" i="10" s="1"/>
  <c r="A3373" i="10"/>
  <c r="B3373" i="10" s="1"/>
  <c r="A3374" i="10"/>
  <c r="B3374" i="10" s="1"/>
  <c r="A3375" i="10"/>
  <c r="B3375" i="10" s="1"/>
  <c r="A3376" i="10"/>
  <c r="B3376" i="10" s="1"/>
  <c r="A3377" i="10"/>
  <c r="B3377" i="10" s="1"/>
  <c r="A3378" i="10"/>
  <c r="B3378" i="10" s="1"/>
  <c r="A3379" i="10"/>
  <c r="B3379" i="10" s="1"/>
  <c r="A3380" i="10"/>
  <c r="B3380" i="10" s="1"/>
  <c r="A3381" i="10"/>
  <c r="B3381" i="10" s="1"/>
  <c r="A3382" i="10"/>
  <c r="B3382" i="10" s="1"/>
  <c r="A3383" i="10"/>
  <c r="B3383" i="10" s="1"/>
  <c r="A3384" i="10"/>
  <c r="B3384" i="10" s="1"/>
  <c r="A3385" i="10"/>
  <c r="B3385" i="10" s="1"/>
  <c r="A3386" i="10"/>
  <c r="B3386" i="10" s="1"/>
  <c r="A3387" i="10"/>
  <c r="B3387" i="10" s="1"/>
  <c r="A3388" i="10"/>
  <c r="B3388" i="10" s="1"/>
  <c r="A3389" i="10"/>
  <c r="B3389" i="10" s="1"/>
  <c r="A3390" i="10"/>
  <c r="B3390" i="10" s="1"/>
  <c r="A3391" i="10"/>
  <c r="B3391" i="10" s="1"/>
  <c r="A3392" i="10"/>
  <c r="B3392" i="10" s="1"/>
  <c r="A3393" i="10"/>
  <c r="B3393" i="10" s="1"/>
  <c r="A3394" i="10"/>
  <c r="B3394" i="10" s="1"/>
  <c r="A3395" i="10"/>
  <c r="B3395" i="10" s="1"/>
  <c r="A3396" i="10"/>
  <c r="B3396" i="10" s="1"/>
  <c r="A3397" i="10"/>
  <c r="B3397" i="10" s="1"/>
  <c r="A3398" i="10"/>
  <c r="B3398" i="10" s="1"/>
  <c r="A3399" i="10"/>
  <c r="B3399" i="10" s="1"/>
  <c r="A3400" i="10"/>
  <c r="B3400" i="10" s="1"/>
  <c r="A3401" i="10"/>
  <c r="B3401" i="10" s="1"/>
  <c r="A3402" i="10"/>
  <c r="B3402" i="10" s="1"/>
  <c r="A3403" i="10"/>
  <c r="B3403" i="10" s="1"/>
  <c r="A3404" i="10"/>
  <c r="B3404" i="10" s="1"/>
  <c r="A3405" i="10"/>
  <c r="B3405" i="10" s="1"/>
  <c r="A3406" i="10"/>
  <c r="B3406" i="10" s="1"/>
  <c r="A3407" i="10"/>
  <c r="B3407" i="10" s="1"/>
  <c r="A3408" i="10"/>
  <c r="B3408" i="10" s="1"/>
  <c r="A3409" i="10"/>
  <c r="B3409" i="10" s="1"/>
  <c r="A3410" i="10"/>
  <c r="B3410" i="10" s="1"/>
  <c r="A3411" i="10"/>
  <c r="B3411" i="10" s="1"/>
  <c r="A3412" i="10"/>
  <c r="B3412" i="10" s="1"/>
  <c r="A3413" i="10"/>
  <c r="B3413" i="10" s="1"/>
  <c r="A3414" i="10"/>
  <c r="B3414" i="10" s="1"/>
  <c r="A3415" i="10"/>
  <c r="B3415" i="10" s="1"/>
  <c r="A3416" i="10"/>
  <c r="B3416" i="10" s="1"/>
  <c r="A3417" i="10"/>
  <c r="B3417" i="10" s="1"/>
  <c r="A3418" i="10"/>
  <c r="B3418" i="10" s="1"/>
  <c r="A3419" i="10"/>
  <c r="B3419" i="10" s="1"/>
  <c r="A3420" i="10"/>
  <c r="B3420" i="10" s="1"/>
  <c r="A3421" i="10"/>
  <c r="B3421" i="10" s="1"/>
  <c r="A3422" i="10"/>
  <c r="B3422" i="10" s="1"/>
  <c r="A3423" i="10"/>
  <c r="B3423" i="10" s="1"/>
  <c r="A3424" i="10"/>
  <c r="B3424" i="10" s="1"/>
  <c r="A3425" i="10"/>
  <c r="B3425" i="10" s="1"/>
  <c r="A3426" i="10"/>
  <c r="B3426" i="10" s="1"/>
  <c r="A3427" i="10"/>
  <c r="B3427" i="10" s="1"/>
  <c r="A3428" i="10"/>
  <c r="B3428" i="10" s="1"/>
  <c r="A3429" i="10"/>
  <c r="B3429" i="10" s="1"/>
  <c r="A3430" i="10"/>
  <c r="B3430" i="10" s="1"/>
  <c r="A3431" i="10"/>
  <c r="B3431" i="10" s="1"/>
  <c r="A3432" i="10"/>
  <c r="B3432" i="10" s="1"/>
  <c r="A3433" i="10"/>
  <c r="B3433" i="10" s="1"/>
  <c r="A3434" i="10"/>
  <c r="B3434" i="10" s="1"/>
  <c r="A3435" i="10"/>
  <c r="B3435" i="10" s="1"/>
  <c r="A3436" i="10"/>
  <c r="B3436" i="10" s="1"/>
  <c r="A3437" i="10"/>
  <c r="B3437" i="10" s="1"/>
  <c r="A3438" i="10"/>
  <c r="B3438" i="10" s="1"/>
  <c r="A3439" i="10"/>
  <c r="B3439" i="10" s="1"/>
  <c r="A3440" i="10"/>
  <c r="B3440" i="10" s="1"/>
  <c r="A3441" i="10"/>
  <c r="B3441" i="10" s="1"/>
  <c r="A3442" i="10"/>
  <c r="B3442" i="10" s="1"/>
  <c r="A3443" i="10"/>
  <c r="B3443" i="10" s="1"/>
  <c r="A3444" i="10"/>
  <c r="B3444" i="10" s="1"/>
  <c r="A3445" i="10"/>
  <c r="B3445" i="10" s="1"/>
  <c r="A3446" i="10"/>
  <c r="B3446" i="10" s="1"/>
  <c r="A3447" i="10"/>
  <c r="B3447" i="10" s="1"/>
  <c r="A3448" i="10"/>
  <c r="B3448" i="10" s="1"/>
  <c r="A3449" i="10"/>
  <c r="B3449" i="10" s="1"/>
  <c r="A3450" i="10"/>
  <c r="B3450" i="10" s="1"/>
  <c r="A3451" i="10"/>
  <c r="B3451" i="10" s="1"/>
  <c r="A3452" i="10"/>
  <c r="B3452" i="10" s="1"/>
  <c r="A3453" i="10"/>
  <c r="B3453" i="10" s="1"/>
  <c r="A3454" i="10"/>
  <c r="B3454" i="10" s="1"/>
  <c r="A3455" i="10"/>
  <c r="B3455" i="10" s="1"/>
  <c r="A3456" i="10"/>
  <c r="B3456" i="10" s="1"/>
  <c r="A3457" i="10"/>
  <c r="B3457" i="10" s="1"/>
  <c r="A3458" i="10"/>
  <c r="B3458" i="10" s="1"/>
  <c r="A3459" i="10"/>
  <c r="B3459" i="10" s="1"/>
  <c r="A3460" i="10"/>
  <c r="B3460" i="10" s="1"/>
  <c r="A3461" i="10"/>
  <c r="B3461" i="10" s="1"/>
  <c r="A3462" i="10"/>
  <c r="B3462" i="10" s="1"/>
  <c r="A3463" i="10"/>
  <c r="B3463" i="10" s="1"/>
  <c r="A3464" i="10"/>
  <c r="B3464" i="10" s="1"/>
  <c r="A3465" i="10"/>
  <c r="B3465" i="10" s="1"/>
  <c r="A3466" i="10"/>
  <c r="B3466" i="10" s="1"/>
  <c r="A3467" i="10"/>
  <c r="B3467" i="10" s="1"/>
  <c r="A3468" i="10"/>
  <c r="B3468" i="10" s="1"/>
  <c r="A3469" i="10"/>
  <c r="B3469" i="10" s="1"/>
  <c r="A3470" i="10"/>
  <c r="B3470" i="10" s="1"/>
  <c r="A3471" i="10"/>
  <c r="B3471" i="10" s="1"/>
  <c r="A3472" i="10"/>
  <c r="B3472" i="10" s="1"/>
  <c r="A3473" i="10"/>
  <c r="B3473" i="10" s="1"/>
  <c r="A3474" i="10"/>
  <c r="B3474" i="10" s="1"/>
  <c r="A3475" i="10"/>
  <c r="B3475" i="10" s="1"/>
  <c r="A3476" i="10"/>
  <c r="B3476" i="10" s="1"/>
  <c r="A3477" i="10"/>
  <c r="B3477" i="10" s="1"/>
  <c r="A3478" i="10"/>
  <c r="B3478" i="10" s="1"/>
  <c r="A3479" i="10"/>
  <c r="B3479" i="10" s="1"/>
  <c r="A3480" i="10"/>
  <c r="B3480" i="10" s="1"/>
  <c r="A3481" i="10"/>
  <c r="B3481" i="10" s="1"/>
  <c r="A3482" i="10"/>
  <c r="B3482" i="10" s="1"/>
  <c r="A3483" i="10"/>
  <c r="B3483" i="10" s="1"/>
  <c r="A3484" i="10"/>
  <c r="B3484" i="10" s="1"/>
  <c r="A3485" i="10"/>
  <c r="B3485" i="10" s="1"/>
  <c r="A3486" i="10"/>
  <c r="B3486" i="10" s="1"/>
  <c r="A3487" i="10"/>
  <c r="B3487" i="10" s="1"/>
  <c r="A3488" i="10"/>
  <c r="B3488" i="10" s="1"/>
  <c r="A3489" i="10"/>
  <c r="B3489" i="10" s="1"/>
  <c r="A3490" i="10"/>
  <c r="B3490" i="10" s="1"/>
  <c r="A3491" i="10"/>
  <c r="B3491" i="10" s="1"/>
  <c r="A3492" i="10"/>
  <c r="B3492" i="10" s="1"/>
  <c r="A3493" i="10"/>
  <c r="B3493" i="10" s="1"/>
  <c r="A3494" i="10"/>
  <c r="B3494" i="10" s="1"/>
  <c r="A3495" i="10"/>
  <c r="B3495" i="10" s="1"/>
  <c r="A3496" i="10"/>
  <c r="B3496" i="10" s="1"/>
  <c r="A3497" i="10"/>
  <c r="B3497" i="10" s="1"/>
  <c r="A3498" i="10"/>
  <c r="B3498" i="10" s="1"/>
  <c r="A3499" i="10"/>
  <c r="B3499" i="10" s="1"/>
  <c r="A3500" i="10"/>
  <c r="B3500" i="10" s="1"/>
  <c r="A3501" i="10"/>
  <c r="B3501" i="10" s="1"/>
  <c r="A3502" i="10"/>
  <c r="B3502" i="10" s="1"/>
  <c r="A3503" i="10"/>
  <c r="B3503" i="10" s="1"/>
  <c r="A3504" i="10"/>
  <c r="B3504" i="10" s="1"/>
  <c r="A3505" i="10"/>
  <c r="B3505" i="10" s="1"/>
  <c r="A3506" i="10"/>
  <c r="B3506" i="10" s="1"/>
  <c r="A3507" i="10"/>
  <c r="B3507" i="10" s="1"/>
  <c r="A3508" i="10"/>
  <c r="B3508" i="10" s="1"/>
  <c r="A3509" i="10"/>
  <c r="B3509" i="10" s="1"/>
  <c r="A3510" i="10"/>
  <c r="B3510" i="10" s="1"/>
  <c r="A3511" i="10"/>
  <c r="B3511" i="10" s="1"/>
  <c r="A3512" i="10"/>
  <c r="B3512" i="10" s="1"/>
  <c r="A3513" i="10"/>
  <c r="B3513" i="10" s="1"/>
  <c r="A3514" i="10"/>
  <c r="B3514" i="10" s="1"/>
  <c r="A3515" i="10"/>
  <c r="B3515" i="10" s="1"/>
  <c r="A3516" i="10"/>
  <c r="B3516" i="10" s="1"/>
  <c r="A3517" i="10"/>
  <c r="B3517" i="10" s="1"/>
  <c r="A3518" i="10"/>
  <c r="B3518" i="10" s="1"/>
  <c r="A3519" i="10"/>
  <c r="B3519" i="10" s="1"/>
  <c r="A3520" i="10"/>
  <c r="B3520" i="10" s="1"/>
  <c r="A3521" i="10"/>
  <c r="B3521" i="10" s="1"/>
  <c r="A3522" i="10"/>
  <c r="B3522" i="10" s="1"/>
  <c r="A3523" i="10"/>
  <c r="B3523" i="10" s="1"/>
  <c r="A3524" i="10"/>
  <c r="B3524" i="10" s="1"/>
  <c r="A3525" i="10"/>
  <c r="B3525" i="10" s="1"/>
  <c r="A3526" i="10"/>
  <c r="B3526" i="10" s="1"/>
  <c r="A3527" i="10"/>
  <c r="B3527" i="10" s="1"/>
  <c r="A3528" i="10"/>
  <c r="B3528" i="10" s="1"/>
  <c r="A3529" i="10"/>
  <c r="B3529" i="10" s="1"/>
  <c r="A3530" i="10"/>
  <c r="B3530" i="10" s="1"/>
  <c r="A3531" i="10"/>
  <c r="B3531" i="10" s="1"/>
  <c r="A3532" i="10"/>
  <c r="B3532" i="10" s="1"/>
  <c r="A3533" i="10"/>
  <c r="B3533" i="10" s="1"/>
  <c r="A3534" i="10"/>
  <c r="B3534" i="10" s="1"/>
  <c r="A3535" i="10"/>
  <c r="B3535" i="10" s="1"/>
  <c r="A3536" i="10"/>
  <c r="B3536" i="10" s="1"/>
  <c r="A3537" i="10"/>
  <c r="B3537" i="10" s="1"/>
  <c r="A3538" i="10"/>
  <c r="B3538" i="10" s="1"/>
  <c r="A3539" i="10"/>
  <c r="B3539" i="10" s="1"/>
  <c r="A3540" i="10"/>
  <c r="B3540" i="10" s="1"/>
  <c r="A3541" i="10"/>
  <c r="B3541" i="10" s="1"/>
  <c r="A3542" i="10"/>
  <c r="B3542" i="10" s="1"/>
  <c r="A3543" i="10"/>
  <c r="B3543" i="10" s="1"/>
  <c r="A3544" i="10"/>
  <c r="B3544" i="10" s="1"/>
  <c r="A3545" i="10"/>
  <c r="B3545" i="10" s="1"/>
  <c r="A3546" i="10"/>
  <c r="B3546" i="10" s="1"/>
  <c r="A3547" i="10"/>
  <c r="B3547" i="10" s="1"/>
  <c r="A3548" i="10"/>
  <c r="B3548" i="10" s="1"/>
  <c r="A3549" i="10"/>
  <c r="B3549" i="10" s="1"/>
  <c r="A3550" i="10"/>
  <c r="B3550" i="10" s="1"/>
  <c r="A3551" i="10"/>
  <c r="B3551" i="10" s="1"/>
  <c r="A3552" i="10"/>
  <c r="B3552" i="10" s="1"/>
  <c r="A3553" i="10"/>
  <c r="B3553" i="10" s="1"/>
  <c r="A3554" i="10"/>
  <c r="B3554" i="10" s="1"/>
  <c r="A3555" i="10"/>
  <c r="B3555" i="10" s="1"/>
  <c r="A3556" i="10"/>
  <c r="B3556" i="10" s="1"/>
  <c r="A3557" i="10"/>
  <c r="B3557" i="10" s="1"/>
  <c r="A3558" i="10"/>
  <c r="B3558" i="10" s="1"/>
  <c r="A3559" i="10"/>
  <c r="B3559" i="10" s="1"/>
  <c r="A3560" i="10"/>
  <c r="B3560" i="10" s="1"/>
  <c r="A3561" i="10"/>
  <c r="B3561" i="10" s="1"/>
  <c r="A3562" i="10"/>
  <c r="B3562" i="10" s="1"/>
  <c r="A3563" i="10"/>
  <c r="B3563" i="10" s="1"/>
  <c r="A3564" i="10"/>
  <c r="B3564" i="10" s="1"/>
  <c r="A3565" i="10"/>
  <c r="B3565" i="10" s="1"/>
  <c r="A3566" i="10"/>
  <c r="B3566" i="10" s="1"/>
  <c r="A3567" i="10"/>
  <c r="B3567" i="10" s="1"/>
  <c r="A3568" i="10"/>
  <c r="B3568" i="10" s="1"/>
  <c r="A3569" i="10"/>
  <c r="B3569" i="10" s="1"/>
  <c r="A3570" i="10"/>
  <c r="B3570" i="10" s="1"/>
  <c r="A3571" i="10"/>
  <c r="B3571" i="10" s="1"/>
  <c r="A3572" i="10"/>
  <c r="B3572" i="10" s="1"/>
  <c r="A3573" i="10"/>
  <c r="B3573" i="10" s="1"/>
  <c r="A3574" i="10"/>
  <c r="B3574" i="10" s="1"/>
  <c r="A3575" i="10"/>
  <c r="B3575" i="10" s="1"/>
  <c r="A3576" i="10"/>
  <c r="B3576" i="10" s="1"/>
  <c r="A3577" i="10"/>
  <c r="B3577" i="10" s="1"/>
  <c r="A3578" i="10"/>
  <c r="B3578" i="10" s="1"/>
  <c r="A3579" i="10"/>
  <c r="B3579" i="10" s="1"/>
  <c r="A3580" i="10"/>
  <c r="B3580" i="10" s="1"/>
  <c r="A3581" i="10"/>
  <c r="B3581" i="10" s="1"/>
  <c r="A3582" i="10"/>
  <c r="B3582" i="10" s="1"/>
  <c r="A3583" i="10"/>
  <c r="B3583" i="10" s="1"/>
  <c r="A3584" i="10"/>
  <c r="B3584" i="10" s="1"/>
  <c r="A3585" i="10"/>
  <c r="B3585" i="10" s="1"/>
  <c r="A3586" i="10"/>
  <c r="B3586" i="10" s="1"/>
  <c r="A3587" i="10"/>
  <c r="B3587" i="10" s="1"/>
  <c r="A3588" i="10"/>
  <c r="B3588" i="10" s="1"/>
  <c r="A3589" i="10"/>
  <c r="B3589" i="10" s="1"/>
  <c r="A3590" i="10"/>
  <c r="B3590" i="10" s="1"/>
  <c r="A3591" i="10"/>
  <c r="B3591" i="10" s="1"/>
  <c r="A3592" i="10"/>
  <c r="B3592" i="10" s="1"/>
  <c r="A3593" i="10"/>
  <c r="B3593" i="10" s="1"/>
  <c r="A3594" i="10"/>
  <c r="B3594" i="10" s="1"/>
  <c r="A3595" i="10"/>
  <c r="B3595" i="10" s="1"/>
  <c r="A3596" i="10"/>
  <c r="B3596" i="10" s="1"/>
  <c r="A3597" i="10"/>
  <c r="B3597" i="10" s="1"/>
  <c r="A3598" i="10"/>
  <c r="B3598" i="10" s="1"/>
  <c r="A3599" i="10"/>
  <c r="B3599" i="10" s="1"/>
  <c r="A3600" i="10"/>
  <c r="B3600" i="10" s="1"/>
  <c r="A3601" i="10"/>
  <c r="B3601" i="10" s="1"/>
  <c r="A3602" i="10"/>
  <c r="B3602" i="10" s="1"/>
  <c r="A3603" i="10"/>
  <c r="B3603" i="10" s="1"/>
  <c r="A3604" i="10"/>
  <c r="B3604" i="10" s="1"/>
  <c r="A3605" i="10"/>
  <c r="B3605" i="10" s="1"/>
  <c r="A3606" i="10"/>
  <c r="B3606" i="10" s="1"/>
  <c r="A3607" i="10"/>
  <c r="B3607" i="10" s="1"/>
  <c r="A3608" i="10"/>
  <c r="B3608" i="10" s="1"/>
  <c r="A3609" i="10"/>
  <c r="B3609" i="10" s="1"/>
  <c r="A3610" i="10"/>
  <c r="B3610" i="10" s="1"/>
  <c r="A3611" i="10"/>
  <c r="B3611" i="10" s="1"/>
  <c r="A3612" i="10"/>
  <c r="B3612" i="10" s="1"/>
  <c r="A3613" i="10"/>
  <c r="B3613" i="10" s="1"/>
  <c r="A3614" i="10"/>
  <c r="B3614" i="10" s="1"/>
  <c r="A3615" i="10"/>
  <c r="B3615" i="10" s="1"/>
  <c r="A3616" i="10"/>
  <c r="B3616" i="10" s="1"/>
  <c r="A3617" i="10"/>
  <c r="B3617" i="10" s="1"/>
  <c r="A3618" i="10"/>
  <c r="B3618" i="10" s="1"/>
  <c r="A3619" i="10"/>
  <c r="B3619" i="10" s="1"/>
  <c r="A3620" i="10"/>
  <c r="B3620" i="10" s="1"/>
  <c r="A3621" i="10"/>
  <c r="B3621" i="10" s="1"/>
  <c r="A3622" i="10"/>
  <c r="B3622" i="10" s="1"/>
  <c r="A3623" i="10"/>
  <c r="B3623" i="10" s="1"/>
  <c r="A3624" i="10"/>
  <c r="B3624" i="10" s="1"/>
  <c r="A3625" i="10"/>
  <c r="B3625" i="10" s="1"/>
  <c r="A3626" i="10"/>
  <c r="B3626" i="10" s="1"/>
  <c r="A3627" i="10"/>
  <c r="B3627" i="10" s="1"/>
  <c r="A3628" i="10"/>
  <c r="B3628" i="10" s="1"/>
  <c r="A3629" i="10"/>
  <c r="B3629" i="10" s="1"/>
  <c r="A3630" i="10"/>
  <c r="B3630" i="10" s="1"/>
  <c r="A3631" i="10"/>
  <c r="B3631" i="10" s="1"/>
  <c r="A3632" i="10"/>
  <c r="B3632" i="10" s="1"/>
  <c r="A3633" i="10"/>
  <c r="B3633" i="10" s="1"/>
  <c r="A3634" i="10"/>
  <c r="B3634" i="10" s="1"/>
  <c r="A3635" i="10"/>
  <c r="B3635" i="10" s="1"/>
  <c r="A3636" i="10"/>
  <c r="B3636" i="10" s="1"/>
  <c r="A3637" i="10"/>
  <c r="B3637" i="10" s="1"/>
  <c r="A3638" i="10"/>
  <c r="B3638" i="10" s="1"/>
  <c r="A3639" i="10"/>
  <c r="B3639" i="10" s="1"/>
  <c r="A3640" i="10"/>
  <c r="B3640" i="10" s="1"/>
  <c r="A3641" i="10"/>
  <c r="B3641" i="10" s="1"/>
  <c r="A3642" i="10"/>
  <c r="B3642" i="10" s="1"/>
  <c r="A3643" i="10"/>
  <c r="B3643" i="10" s="1"/>
  <c r="A3644" i="10"/>
  <c r="B3644" i="10" s="1"/>
  <c r="A3645" i="10"/>
  <c r="B3645" i="10" s="1"/>
  <c r="A3646" i="10"/>
  <c r="B3646" i="10" s="1"/>
  <c r="A3647" i="10"/>
  <c r="B3647" i="10" s="1"/>
  <c r="A3648" i="10"/>
  <c r="B3648" i="10" s="1"/>
  <c r="A3649" i="10"/>
  <c r="B3649" i="10" s="1"/>
  <c r="A3650" i="10"/>
  <c r="B3650" i="10" s="1"/>
  <c r="A3651" i="10"/>
  <c r="B3651" i="10" s="1"/>
  <c r="A3652" i="10"/>
  <c r="B3652" i="10" s="1"/>
  <c r="A3653" i="10"/>
  <c r="B3653" i="10" s="1"/>
  <c r="A3654" i="10"/>
  <c r="B3654" i="10" s="1"/>
  <c r="A3655" i="10"/>
  <c r="B3655" i="10" s="1"/>
  <c r="A3656" i="10"/>
  <c r="B3656" i="10" s="1"/>
  <c r="A3657" i="10"/>
  <c r="B3657" i="10" s="1"/>
  <c r="A3658" i="10"/>
  <c r="B3658" i="10" s="1"/>
  <c r="A3659" i="10"/>
  <c r="B3659" i="10" s="1"/>
  <c r="A3660" i="10"/>
  <c r="B3660" i="10" s="1"/>
  <c r="A3661" i="10"/>
  <c r="B3661" i="10" s="1"/>
  <c r="A3662" i="10"/>
  <c r="B3662" i="10" s="1"/>
  <c r="A3663" i="10"/>
  <c r="B3663" i="10" s="1"/>
  <c r="A3664" i="10"/>
  <c r="B3664" i="10" s="1"/>
  <c r="A3665" i="10"/>
  <c r="B3665" i="10" s="1"/>
  <c r="A3666" i="10"/>
  <c r="B3666" i="10" s="1"/>
  <c r="A3667" i="10"/>
  <c r="B3667" i="10" s="1"/>
  <c r="A3668" i="10"/>
  <c r="B3668" i="10" s="1"/>
  <c r="A3669" i="10"/>
  <c r="B3669" i="10" s="1"/>
  <c r="A3670" i="10"/>
  <c r="B3670" i="10" s="1"/>
  <c r="A3671" i="10"/>
  <c r="B3671" i="10" s="1"/>
  <c r="A3672" i="10"/>
  <c r="B3672" i="10" s="1"/>
  <c r="A3673" i="10"/>
  <c r="B3673" i="10" s="1"/>
  <c r="A3674" i="10"/>
  <c r="B3674" i="10" s="1"/>
  <c r="A3675" i="10"/>
  <c r="B3675" i="10" s="1"/>
  <c r="A3676" i="10"/>
  <c r="B3676" i="10" s="1"/>
  <c r="A3677" i="10"/>
  <c r="B3677" i="10" s="1"/>
  <c r="A3678" i="10"/>
  <c r="B3678" i="10" s="1"/>
  <c r="A3679" i="10"/>
  <c r="B3679" i="10" s="1"/>
  <c r="A3680" i="10"/>
  <c r="B3680" i="10" s="1"/>
  <c r="A3681" i="10"/>
  <c r="B3681" i="10" s="1"/>
  <c r="A3682" i="10"/>
  <c r="B3682" i="10" s="1"/>
  <c r="A3683" i="10"/>
  <c r="B3683" i="10" s="1"/>
  <c r="A3684" i="10"/>
  <c r="B3684" i="10" s="1"/>
  <c r="A3685" i="10"/>
  <c r="B3685" i="10" s="1"/>
  <c r="A3686" i="10"/>
  <c r="B3686" i="10" s="1"/>
  <c r="A3687" i="10"/>
  <c r="B3687" i="10" s="1"/>
  <c r="A3688" i="10"/>
  <c r="B3688" i="10" s="1"/>
  <c r="A3689" i="10"/>
  <c r="B3689" i="10" s="1"/>
  <c r="A3690" i="10"/>
  <c r="B3690" i="10" s="1"/>
  <c r="A3691" i="10"/>
  <c r="B3691" i="10" s="1"/>
  <c r="A3692" i="10"/>
  <c r="B3692" i="10" s="1"/>
  <c r="A3693" i="10"/>
  <c r="B3693" i="10" s="1"/>
  <c r="A3694" i="10"/>
  <c r="B3694" i="10" s="1"/>
  <c r="A3695" i="10"/>
  <c r="B3695" i="10" s="1"/>
  <c r="A3696" i="10"/>
  <c r="B3696" i="10" s="1"/>
  <c r="A3697" i="10"/>
  <c r="B3697" i="10" s="1"/>
  <c r="A3698" i="10"/>
  <c r="B3698" i="10" s="1"/>
  <c r="A3699" i="10"/>
  <c r="B3699" i="10" s="1"/>
  <c r="A3700" i="10"/>
  <c r="B3700" i="10" s="1"/>
  <c r="A3701" i="10"/>
  <c r="B3701" i="10" s="1"/>
  <c r="A3702" i="10"/>
  <c r="B3702" i="10" s="1"/>
  <c r="A3703" i="10"/>
  <c r="B3703" i="10" s="1"/>
  <c r="A3704" i="10"/>
  <c r="B3704" i="10" s="1"/>
  <c r="A3705" i="10"/>
  <c r="B3705" i="10" s="1"/>
  <c r="A3706" i="10"/>
  <c r="B3706" i="10" s="1"/>
  <c r="A3707" i="10"/>
  <c r="B3707" i="10" s="1"/>
  <c r="A3708" i="10"/>
  <c r="B3708" i="10" s="1"/>
  <c r="A3709" i="10"/>
  <c r="B3709" i="10" s="1"/>
  <c r="A3710" i="10"/>
  <c r="B3710" i="10" s="1"/>
  <c r="A3711" i="10"/>
  <c r="B3711" i="10" s="1"/>
  <c r="A3712" i="10"/>
  <c r="B3712" i="10" s="1"/>
  <c r="A3713" i="10"/>
  <c r="B3713" i="10" s="1"/>
  <c r="A3714" i="10"/>
  <c r="B3714" i="10" s="1"/>
  <c r="A3715" i="10"/>
  <c r="B3715" i="10" s="1"/>
  <c r="A3716" i="10"/>
  <c r="B3716" i="10" s="1"/>
  <c r="A3717" i="10"/>
  <c r="B3717" i="10" s="1"/>
  <c r="A3718" i="10"/>
  <c r="B3718" i="10" s="1"/>
  <c r="A3719" i="10"/>
  <c r="B3719" i="10" s="1"/>
  <c r="A3720" i="10"/>
  <c r="B3720" i="10" s="1"/>
  <c r="A3721" i="10"/>
  <c r="B3721" i="10" s="1"/>
  <c r="A3722" i="10"/>
  <c r="B3722" i="10" s="1"/>
  <c r="A3723" i="10"/>
  <c r="B3723" i="10" s="1"/>
  <c r="A3724" i="10"/>
  <c r="B3724" i="10" s="1"/>
  <c r="A3725" i="10"/>
  <c r="B3725" i="10" s="1"/>
  <c r="A3726" i="10"/>
  <c r="B3726" i="10" s="1"/>
  <c r="A3727" i="10"/>
  <c r="B3727" i="10" s="1"/>
  <c r="A3728" i="10"/>
  <c r="B3728" i="10" s="1"/>
  <c r="A3729" i="10"/>
  <c r="B3729" i="10" s="1"/>
  <c r="A3730" i="10"/>
  <c r="B3730" i="10" s="1"/>
  <c r="A3731" i="10"/>
  <c r="B3731" i="10" s="1"/>
  <c r="A3732" i="10"/>
  <c r="B3732" i="10" s="1"/>
  <c r="A3733" i="10"/>
  <c r="B3733" i="10" s="1"/>
  <c r="A3734" i="10"/>
  <c r="B3734" i="10" s="1"/>
  <c r="A3735" i="10"/>
  <c r="B3735" i="10" s="1"/>
  <c r="A3736" i="10"/>
  <c r="B3736" i="10" s="1"/>
  <c r="A3737" i="10"/>
  <c r="B3737" i="10" s="1"/>
  <c r="A3738" i="10"/>
  <c r="B3738" i="10" s="1"/>
  <c r="A3739" i="10"/>
  <c r="B3739" i="10" s="1"/>
  <c r="A3740" i="10"/>
  <c r="B3740" i="10" s="1"/>
  <c r="A3741" i="10"/>
  <c r="B3741" i="10" s="1"/>
  <c r="A3742" i="10"/>
  <c r="B3742" i="10" s="1"/>
  <c r="A3743" i="10"/>
  <c r="B3743" i="10" s="1"/>
  <c r="A3744" i="10"/>
  <c r="B3744" i="10" s="1"/>
  <c r="A3745" i="10"/>
  <c r="B3745" i="10" s="1"/>
  <c r="A3746" i="10"/>
  <c r="B3746" i="10" s="1"/>
  <c r="A3747" i="10"/>
  <c r="B3747" i="10" s="1"/>
  <c r="A3748" i="10"/>
  <c r="B3748" i="10" s="1"/>
  <c r="A3749" i="10"/>
  <c r="B3749" i="10" s="1"/>
  <c r="A3750" i="10"/>
  <c r="B3750" i="10" s="1"/>
  <c r="A3751" i="10"/>
  <c r="B3751" i="10" s="1"/>
  <c r="A3752" i="10"/>
  <c r="B3752" i="10" s="1"/>
  <c r="A3753" i="10"/>
  <c r="B3753" i="10" s="1"/>
  <c r="A3754" i="10"/>
  <c r="B3754" i="10" s="1"/>
  <c r="A3755" i="10"/>
  <c r="B3755" i="10" s="1"/>
  <c r="A3756" i="10"/>
  <c r="B3756" i="10" s="1"/>
  <c r="A3757" i="10"/>
  <c r="B3757" i="10" s="1"/>
  <c r="A3758" i="10"/>
  <c r="B3758" i="10" s="1"/>
  <c r="A3759" i="10"/>
  <c r="B3759" i="10" s="1"/>
  <c r="A3760" i="10"/>
  <c r="B3760" i="10" s="1"/>
  <c r="A3761" i="10"/>
  <c r="B3761" i="10" s="1"/>
  <c r="A3762" i="10"/>
  <c r="B3762" i="10" s="1"/>
  <c r="A3763" i="10"/>
  <c r="B3763" i="10" s="1"/>
  <c r="A3764" i="10"/>
  <c r="B3764" i="10" s="1"/>
  <c r="A3765" i="10"/>
  <c r="B3765" i="10" s="1"/>
  <c r="A3766" i="10"/>
  <c r="B3766" i="10" s="1"/>
  <c r="A3767" i="10"/>
  <c r="B3767" i="10" s="1"/>
  <c r="A3768" i="10"/>
  <c r="B3768" i="10" s="1"/>
  <c r="A3769" i="10"/>
  <c r="B3769" i="10" s="1"/>
  <c r="A3770" i="10"/>
  <c r="B3770" i="10" s="1"/>
  <c r="A3771" i="10"/>
  <c r="B3771" i="10" s="1"/>
  <c r="A3772" i="10"/>
  <c r="B3772" i="10" s="1"/>
  <c r="A3773" i="10"/>
  <c r="B3773" i="10" s="1"/>
  <c r="A3774" i="10"/>
  <c r="B3774" i="10" s="1"/>
  <c r="A3775" i="10"/>
  <c r="B3775" i="10" s="1"/>
  <c r="A3776" i="10"/>
  <c r="B3776" i="10" s="1"/>
  <c r="A3777" i="10"/>
  <c r="B3777" i="10" s="1"/>
  <c r="A3778" i="10"/>
  <c r="B3778" i="10" s="1"/>
  <c r="A3779" i="10"/>
  <c r="B3779" i="10" s="1"/>
  <c r="A3780" i="10"/>
  <c r="B3780" i="10" s="1"/>
  <c r="A3781" i="10"/>
  <c r="B3781" i="10" s="1"/>
  <c r="A3782" i="10"/>
  <c r="B3782" i="10" s="1"/>
  <c r="A3783" i="10"/>
  <c r="B3783" i="10" s="1"/>
  <c r="A3784" i="10"/>
  <c r="B3784" i="10" s="1"/>
  <c r="A3785" i="10"/>
  <c r="B3785" i="10" s="1"/>
  <c r="A3786" i="10"/>
  <c r="B3786" i="10" s="1"/>
  <c r="A3787" i="10"/>
  <c r="B3787" i="10" s="1"/>
  <c r="A3788" i="10"/>
  <c r="B3788" i="10" s="1"/>
  <c r="A3789" i="10"/>
  <c r="B3789" i="10" s="1"/>
  <c r="A3790" i="10"/>
  <c r="B3790" i="10" s="1"/>
  <c r="A3791" i="10"/>
  <c r="B3791" i="10" s="1"/>
  <c r="A3792" i="10"/>
  <c r="B3792" i="10" s="1"/>
  <c r="A3793" i="10"/>
  <c r="B3793" i="10" s="1"/>
  <c r="A3794" i="10"/>
  <c r="B3794" i="10" s="1"/>
  <c r="A3795" i="10"/>
  <c r="B3795" i="10" s="1"/>
  <c r="A3796" i="10"/>
  <c r="B3796" i="10" s="1"/>
  <c r="A3797" i="10"/>
  <c r="B3797" i="10" s="1"/>
  <c r="A3798" i="10"/>
  <c r="B3798" i="10" s="1"/>
  <c r="A3799" i="10"/>
  <c r="B3799" i="10" s="1"/>
  <c r="A3800" i="10"/>
  <c r="B3800" i="10" s="1"/>
  <c r="A3801" i="10"/>
  <c r="B3801" i="10" s="1"/>
  <c r="A3802" i="10"/>
  <c r="B3802" i="10" s="1"/>
  <c r="A3803" i="10"/>
  <c r="B3803" i="10" s="1"/>
  <c r="A3804" i="10"/>
  <c r="B3804" i="10" s="1"/>
  <c r="A3805" i="10"/>
  <c r="B3805" i="10" s="1"/>
  <c r="A3806" i="10"/>
  <c r="B3806" i="10" s="1"/>
  <c r="A3807" i="10"/>
  <c r="B3807" i="10" s="1"/>
  <c r="A3808" i="10"/>
  <c r="B3808" i="10" s="1"/>
  <c r="A3809" i="10"/>
  <c r="B3809" i="10" s="1"/>
  <c r="A3810" i="10"/>
  <c r="B3810" i="10" s="1"/>
  <c r="A3811" i="10"/>
  <c r="B3811" i="10" s="1"/>
  <c r="A3812" i="10"/>
  <c r="B3812" i="10" s="1"/>
  <c r="A3813" i="10"/>
  <c r="B3813" i="10" s="1"/>
  <c r="A3814" i="10"/>
  <c r="B3814" i="10" s="1"/>
  <c r="A3815" i="10"/>
  <c r="B3815" i="10" s="1"/>
  <c r="A3816" i="10"/>
  <c r="B3816" i="10" s="1"/>
  <c r="A3817" i="10"/>
  <c r="B3817" i="10" s="1"/>
  <c r="A3818" i="10"/>
  <c r="B3818" i="10" s="1"/>
  <c r="A3819" i="10"/>
  <c r="B3819" i="10" s="1"/>
  <c r="A3820" i="10"/>
  <c r="B3820" i="10" s="1"/>
  <c r="A3821" i="10"/>
  <c r="B3821" i="10" s="1"/>
  <c r="A3822" i="10"/>
  <c r="B3822" i="10" s="1"/>
  <c r="A3823" i="10"/>
  <c r="B3823" i="10" s="1"/>
  <c r="A3824" i="10"/>
  <c r="B3824" i="10" s="1"/>
  <c r="A3825" i="10"/>
  <c r="B3825" i="10" s="1"/>
  <c r="A3826" i="10"/>
  <c r="B3826" i="10" s="1"/>
  <c r="A3827" i="10"/>
  <c r="B3827" i="10" s="1"/>
  <c r="A3828" i="10"/>
  <c r="B3828" i="10" s="1"/>
  <c r="A3829" i="10"/>
  <c r="B3829" i="10" s="1"/>
  <c r="A3830" i="10"/>
  <c r="B3830" i="10" s="1"/>
  <c r="A3831" i="10"/>
  <c r="B3831" i="10" s="1"/>
  <c r="A3832" i="10"/>
  <c r="B3832" i="10" s="1"/>
  <c r="A3833" i="10"/>
  <c r="B3833" i="10" s="1"/>
  <c r="A3834" i="10"/>
  <c r="B3834" i="10" s="1"/>
  <c r="A3835" i="10"/>
  <c r="B3835" i="10" s="1"/>
  <c r="A3836" i="10"/>
  <c r="B3836" i="10" s="1"/>
  <c r="A3837" i="10"/>
  <c r="B3837" i="10" s="1"/>
  <c r="A3838" i="10"/>
  <c r="B3838" i="10" s="1"/>
  <c r="A3839" i="10"/>
  <c r="B3839" i="10" s="1"/>
  <c r="A3840" i="10"/>
  <c r="B3840" i="10" s="1"/>
  <c r="A3841" i="10"/>
  <c r="B3841" i="10" s="1"/>
  <c r="A3842" i="10"/>
  <c r="B3842" i="10" s="1"/>
  <c r="A3843" i="10"/>
  <c r="B3843" i="10" s="1"/>
  <c r="A3844" i="10"/>
  <c r="B3844" i="10" s="1"/>
  <c r="A3845" i="10"/>
  <c r="B3845" i="10" s="1"/>
  <c r="A3846" i="10"/>
  <c r="B3846" i="10" s="1"/>
  <c r="A3847" i="10"/>
  <c r="B3847" i="10" s="1"/>
  <c r="A3848" i="10"/>
  <c r="B3848" i="10" s="1"/>
  <c r="A3849" i="10"/>
  <c r="B3849" i="10" s="1"/>
  <c r="A3850" i="10"/>
  <c r="B3850" i="10" s="1"/>
  <c r="A3851" i="10"/>
  <c r="B3851" i="10" s="1"/>
  <c r="A3852" i="10"/>
  <c r="B3852" i="10" s="1"/>
  <c r="A3853" i="10"/>
  <c r="B3853" i="10" s="1"/>
  <c r="A3854" i="10"/>
  <c r="B3854" i="10" s="1"/>
  <c r="A3855" i="10"/>
  <c r="B3855" i="10" s="1"/>
  <c r="A3856" i="10"/>
  <c r="B3856" i="10" s="1"/>
  <c r="A3857" i="10"/>
  <c r="B3857" i="10" s="1"/>
  <c r="A3858" i="10"/>
  <c r="B3858" i="10" s="1"/>
  <c r="A3859" i="10"/>
  <c r="B3859" i="10" s="1"/>
  <c r="A3860" i="10"/>
  <c r="B3860" i="10" s="1"/>
  <c r="A3861" i="10"/>
  <c r="B3861" i="10" s="1"/>
  <c r="A3862" i="10"/>
  <c r="B3862" i="10" s="1"/>
  <c r="A3863" i="10"/>
  <c r="B3863" i="10" s="1"/>
  <c r="A3864" i="10"/>
  <c r="B3864" i="10" s="1"/>
  <c r="A3865" i="10"/>
  <c r="B3865" i="10" s="1"/>
  <c r="A3866" i="10"/>
  <c r="B3866" i="10" s="1"/>
  <c r="A3867" i="10"/>
  <c r="B3867" i="10" s="1"/>
  <c r="A3868" i="10"/>
  <c r="B3868" i="10" s="1"/>
  <c r="A3869" i="10"/>
  <c r="B3869" i="10" s="1"/>
  <c r="A3870" i="10"/>
  <c r="B3870" i="10" s="1"/>
  <c r="A3871" i="10"/>
  <c r="B3871" i="10" s="1"/>
  <c r="A3872" i="10"/>
  <c r="B3872" i="10" s="1"/>
  <c r="A3873" i="10"/>
  <c r="B3873" i="10" s="1"/>
  <c r="A3874" i="10"/>
  <c r="B3874" i="10" s="1"/>
  <c r="A3875" i="10"/>
  <c r="B3875" i="10" s="1"/>
  <c r="A3876" i="10"/>
  <c r="B3876" i="10" s="1"/>
  <c r="A3877" i="10"/>
  <c r="B3877" i="10" s="1"/>
  <c r="A3878" i="10"/>
  <c r="B3878" i="10" s="1"/>
  <c r="A3879" i="10"/>
  <c r="B3879" i="10" s="1"/>
  <c r="A3880" i="10"/>
  <c r="B3880" i="10" s="1"/>
  <c r="A3881" i="10"/>
  <c r="B3881" i="10" s="1"/>
  <c r="A3882" i="10"/>
  <c r="B3882" i="10" s="1"/>
  <c r="A3883" i="10"/>
  <c r="B3883" i="10" s="1"/>
  <c r="A3884" i="10"/>
  <c r="B3884" i="10" s="1"/>
  <c r="A3885" i="10"/>
  <c r="B3885" i="10" s="1"/>
  <c r="A3886" i="10"/>
  <c r="B3886" i="10" s="1"/>
  <c r="A3887" i="10"/>
  <c r="B3887" i="10" s="1"/>
  <c r="A3888" i="10"/>
  <c r="B3888" i="10" s="1"/>
  <c r="A3889" i="10"/>
  <c r="B3889" i="10" s="1"/>
  <c r="A3890" i="10"/>
  <c r="B3890" i="10" s="1"/>
  <c r="A3891" i="10"/>
  <c r="B3891" i="10" s="1"/>
  <c r="A3892" i="10"/>
  <c r="B3892" i="10" s="1"/>
  <c r="A3893" i="10"/>
  <c r="B3893" i="10" s="1"/>
  <c r="A3894" i="10"/>
  <c r="B3894" i="10" s="1"/>
  <c r="A3895" i="10"/>
  <c r="B3895" i="10" s="1"/>
  <c r="A3896" i="10"/>
  <c r="B3896" i="10" s="1"/>
  <c r="A3897" i="10"/>
  <c r="B3897" i="10" s="1"/>
  <c r="A3898" i="10"/>
  <c r="B3898" i="10" s="1"/>
  <c r="A3899" i="10"/>
  <c r="B3899" i="10" s="1"/>
  <c r="A3900" i="10"/>
  <c r="B3900" i="10" s="1"/>
  <c r="A3901" i="10"/>
  <c r="B3901" i="10" s="1"/>
  <c r="A3902" i="10"/>
  <c r="B3902" i="10" s="1"/>
  <c r="A3903" i="10"/>
  <c r="B3903" i="10" s="1"/>
  <c r="A3904" i="10"/>
  <c r="B3904" i="10" s="1"/>
  <c r="A3905" i="10"/>
  <c r="B3905" i="10" s="1"/>
  <c r="A3906" i="10"/>
  <c r="B3906" i="10" s="1"/>
  <c r="A3907" i="10"/>
  <c r="B3907" i="10" s="1"/>
  <c r="A3908" i="10"/>
  <c r="B3908" i="10" s="1"/>
  <c r="A3909" i="10"/>
  <c r="B3909" i="10" s="1"/>
  <c r="A3910" i="10"/>
  <c r="B3910" i="10" s="1"/>
  <c r="A3911" i="10"/>
  <c r="B3911" i="10" s="1"/>
  <c r="A3912" i="10"/>
  <c r="B3912" i="10" s="1"/>
  <c r="A3913" i="10"/>
  <c r="B3913" i="10" s="1"/>
  <c r="A3914" i="10"/>
  <c r="B3914" i="10" s="1"/>
  <c r="A3915" i="10"/>
  <c r="B3915" i="10" s="1"/>
  <c r="A3916" i="10"/>
  <c r="B3916" i="10" s="1"/>
  <c r="A3917" i="10"/>
  <c r="B3917" i="10" s="1"/>
  <c r="A3918" i="10"/>
  <c r="B3918" i="10" s="1"/>
  <c r="A3919" i="10"/>
  <c r="B3919" i="10" s="1"/>
  <c r="A3920" i="10"/>
  <c r="B3920" i="10" s="1"/>
  <c r="A3921" i="10"/>
  <c r="B3921" i="10" s="1"/>
  <c r="A3922" i="10"/>
  <c r="B3922" i="10" s="1"/>
  <c r="A3923" i="10"/>
  <c r="B3923" i="10" s="1"/>
  <c r="A3924" i="10"/>
  <c r="B3924" i="10" s="1"/>
  <c r="A3925" i="10"/>
  <c r="B3925" i="10" s="1"/>
  <c r="A3926" i="10"/>
  <c r="B3926" i="10" s="1"/>
  <c r="A3927" i="10"/>
  <c r="B3927" i="10" s="1"/>
  <c r="A3928" i="10"/>
  <c r="B3928" i="10" s="1"/>
  <c r="A3929" i="10"/>
  <c r="B3929" i="10" s="1"/>
  <c r="A3930" i="10"/>
  <c r="B3930" i="10" s="1"/>
  <c r="A3931" i="10"/>
  <c r="B3931" i="10" s="1"/>
  <c r="A3932" i="10"/>
  <c r="B3932" i="10" s="1"/>
  <c r="A3933" i="10"/>
  <c r="B3933" i="10" s="1"/>
  <c r="A3934" i="10"/>
  <c r="B3934" i="10" s="1"/>
  <c r="A3935" i="10"/>
  <c r="B3935" i="10" s="1"/>
  <c r="A3936" i="10"/>
  <c r="B3936" i="10" s="1"/>
  <c r="A3937" i="10"/>
  <c r="B3937" i="10" s="1"/>
  <c r="A3938" i="10"/>
  <c r="B3938" i="10" s="1"/>
  <c r="A3939" i="10"/>
  <c r="B3939" i="10" s="1"/>
  <c r="A3940" i="10"/>
  <c r="B3940" i="10" s="1"/>
  <c r="A3941" i="10"/>
  <c r="B3941" i="10" s="1"/>
  <c r="A3942" i="10"/>
  <c r="B3942" i="10" s="1"/>
  <c r="A3943" i="10"/>
  <c r="B3943" i="10" s="1"/>
  <c r="A3944" i="10"/>
  <c r="B3944" i="10" s="1"/>
  <c r="A3945" i="10"/>
  <c r="B3945" i="10" s="1"/>
  <c r="A3946" i="10"/>
  <c r="B3946" i="10" s="1"/>
  <c r="A3947" i="10"/>
  <c r="B3947" i="10" s="1"/>
  <c r="A3948" i="10"/>
  <c r="B3948" i="10" s="1"/>
  <c r="A3949" i="10"/>
  <c r="B3949" i="10" s="1"/>
  <c r="A3950" i="10"/>
  <c r="B3950" i="10" s="1"/>
  <c r="A3951" i="10"/>
  <c r="B3951" i="10" s="1"/>
  <c r="A3952" i="10"/>
  <c r="B3952" i="10" s="1"/>
  <c r="A3953" i="10"/>
  <c r="B3953" i="10" s="1"/>
  <c r="A3954" i="10"/>
  <c r="B3954" i="10" s="1"/>
  <c r="A3955" i="10"/>
  <c r="B3955" i="10" s="1"/>
  <c r="A3956" i="10"/>
  <c r="B3956" i="10" s="1"/>
  <c r="A3957" i="10"/>
  <c r="B3957" i="10" s="1"/>
  <c r="A3958" i="10"/>
  <c r="B3958" i="10" s="1"/>
  <c r="A3959" i="10"/>
  <c r="B3959" i="10" s="1"/>
  <c r="A3960" i="10"/>
  <c r="B3960" i="10" s="1"/>
  <c r="A3961" i="10"/>
  <c r="B3961" i="10" s="1"/>
  <c r="A3962" i="10"/>
  <c r="B3962" i="10" s="1"/>
  <c r="A3963" i="10"/>
  <c r="B3963" i="10" s="1"/>
  <c r="A3964" i="10"/>
  <c r="B3964" i="10" s="1"/>
  <c r="A3965" i="10"/>
  <c r="B3965" i="10" s="1"/>
  <c r="A3966" i="10"/>
  <c r="B3966" i="10" s="1"/>
  <c r="A3967" i="10"/>
  <c r="B3967" i="10" s="1"/>
  <c r="A3968" i="10"/>
  <c r="B3968" i="10" s="1"/>
  <c r="A3969" i="10"/>
  <c r="B3969" i="10" s="1"/>
  <c r="A3970" i="10"/>
  <c r="B3970" i="10" s="1"/>
  <c r="A3971" i="10"/>
  <c r="B3971" i="10" s="1"/>
  <c r="A3972" i="10"/>
  <c r="B3972" i="10" s="1"/>
  <c r="A3973" i="10"/>
  <c r="B3973" i="10" s="1"/>
  <c r="A3974" i="10"/>
  <c r="B3974" i="10" s="1"/>
  <c r="A3975" i="10"/>
  <c r="B3975" i="10" s="1"/>
  <c r="A3976" i="10"/>
  <c r="B3976" i="10" s="1"/>
  <c r="A3977" i="10"/>
  <c r="B3977" i="10" s="1"/>
  <c r="A3978" i="10"/>
  <c r="B3978" i="10" s="1"/>
  <c r="A3979" i="10"/>
  <c r="B3979" i="10" s="1"/>
  <c r="A3980" i="10"/>
  <c r="B3980" i="10" s="1"/>
  <c r="A3981" i="10"/>
  <c r="B3981" i="10" s="1"/>
  <c r="A3982" i="10"/>
  <c r="B3982" i="10" s="1"/>
  <c r="A3983" i="10"/>
  <c r="B3983" i="10" s="1"/>
  <c r="A3984" i="10"/>
  <c r="B3984" i="10" s="1"/>
  <c r="A3985" i="10"/>
  <c r="B3985" i="10" s="1"/>
  <c r="A3986" i="10"/>
  <c r="B3986" i="10" s="1"/>
  <c r="A3987" i="10"/>
  <c r="B3987" i="10" s="1"/>
  <c r="A3988" i="10"/>
  <c r="B3988" i="10" s="1"/>
  <c r="A3989" i="10"/>
  <c r="B3989" i="10" s="1"/>
  <c r="A3990" i="10"/>
  <c r="B3990" i="10" s="1"/>
  <c r="A3991" i="10"/>
  <c r="B3991" i="10" s="1"/>
  <c r="A3992" i="10"/>
  <c r="B3992" i="10" s="1"/>
  <c r="A3993" i="10"/>
  <c r="B3993" i="10" s="1"/>
  <c r="A3994" i="10"/>
  <c r="B3994" i="10" s="1"/>
  <c r="A3995" i="10"/>
  <c r="B3995" i="10" s="1"/>
  <c r="A3996" i="10"/>
  <c r="B3996" i="10" s="1"/>
  <c r="A3997" i="10"/>
  <c r="B3997" i="10" s="1"/>
  <c r="A3998" i="10"/>
  <c r="B3998" i="10" s="1"/>
  <c r="A3999" i="10"/>
  <c r="B3999" i="10" s="1"/>
  <c r="A4000" i="10"/>
  <c r="B4000" i="10" s="1"/>
  <c r="A4001" i="10"/>
  <c r="B4001" i="10" s="1"/>
  <c r="A4002" i="10"/>
  <c r="B4002" i="10" s="1"/>
  <c r="A4003" i="10"/>
  <c r="B4003" i="10" s="1"/>
  <c r="A4004" i="10"/>
  <c r="B4004" i="10" s="1"/>
  <c r="A4005" i="10"/>
  <c r="B4005" i="10" s="1"/>
  <c r="A4006" i="10"/>
  <c r="B4006" i="10" s="1"/>
  <c r="A4007" i="10"/>
  <c r="B4007" i="10" s="1"/>
  <c r="A4008" i="10"/>
  <c r="B4008" i="10" s="1"/>
  <c r="A4009" i="10"/>
  <c r="B4009" i="10" s="1"/>
  <c r="A4010" i="10"/>
  <c r="B4010" i="10" s="1"/>
  <c r="A4011" i="10"/>
  <c r="B4011" i="10" s="1"/>
  <c r="A4012" i="10"/>
  <c r="B4012" i="10" s="1"/>
  <c r="A4013" i="10"/>
  <c r="B4013" i="10" s="1"/>
  <c r="A4014" i="10"/>
  <c r="B4014" i="10" s="1"/>
  <c r="A4015" i="10"/>
  <c r="B4015" i="10" s="1"/>
  <c r="A4016" i="10"/>
  <c r="B4016" i="10" s="1"/>
  <c r="A4017" i="10"/>
  <c r="B4017" i="10" s="1"/>
  <c r="A4018" i="10"/>
  <c r="B4018" i="10" s="1"/>
  <c r="A4019" i="10"/>
  <c r="B4019" i="10" s="1"/>
  <c r="A4020" i="10"/>
  <c r="B4020" i="10" s="1"/>
  <c r="A4021" i="10"/>
  <c r="B4021" i="10" s="1"/>
  <c r="A4022" i="10"/>
  <c r="B4022" i="10" s="1"/>
  <c r="A4023" i="10"/>
  <c r="B4023" i="10" s="1"/>
  <c r="A4024" i="10"/>
  <c r="B4024" i="10" s="1"/>
  <c r="A4025" i="10"/>
  <c r="B4025" i="10" s="1"/>
  <c r="A4026" i="10"/>
  <c r="B4026" i="10" s="1"/>
  <c r="A4027" i="10"/>
  <c r="B4027" i="10" s="1"/>
  <c r="A4028" i="10"/>
  <c r="B4028" i="10" s="1"/>
  <c r="A4029" i="10"/>
  <c r="B4029" i="10" s="1"/>
  <c r="A4030" i="10"/>
  <c r="B4030" i="10" s="1"/>
  <c r="A4031" i="10"/>
  <c r="B4031" i="10" s="1"/>
  <c r="A4032" i="10"/>
  <c r="B4032" i="10" s="1"/>
  <c r="A4033" i="10"/>
  <c r="B4033" i="10" s="1"/>
  <c r="A4034" i="10"/>
  <c r="B4034" i="10" s="1"/>
  <c r="A4035" i="10"/>
  <c r="B4035" i="10" s="1"/>
  <c r="A4036" i="10"/>
  <c r="B4036" i="10" s="1"/>
  <c r="A4037" i="10"/>
  <c r="B4037" i="10" s="1"/>
  <c r="A4038" i="10"/>
  <c r="B4038" i="10" s="1"/>
  <c r="A4039" i="10"/>
  <c r="B4039" i="10" s="1"/>
  <c r="A4040" i="10"/>
  <c r="B4040" i="10" s="1"/>
  <c r="A4041" i="10"/>
  <c r="B4041" i="10" s="1"/>
  <c r="A4042" i="10"/>
  <c r="B4042" i="10" s="1"/>
  <c r="A4043" i="10"/>
  <c r="B4043" i="10" s="1"/>
  <c r="A4044" i="10"/>
  <c r="B4044" i="10" s="1"/>
  <c r="A4045" i="10"/>
  <c r="B4045" i="10" s="1"/>
  <c r="A4046" i="10"/>
  <c r="B4046" i="10" s="1"/>
  <c r="A4047" i="10"/>
  <c r="B4047" i="10" s="1"/>
  <c r="A4048" i="10"/>
  <c r="B4048" i="10" s="1"/>
  <c r="A4049" i="10"/>
  <c r="B4049" i="10" s="1"/>
  <c r="A4050" i="10"/>
  <c r="B4050" i="10" s="1"/>
  <c r="A4051" i="10"/>
  <c r="B4051" i="10" s="1"/>
  <c r="A4052" i="10"/>
  <c r="B4052" i="10" s="1"/>
  <c r="A4053" i="10"/>
  <c r="B4053" i="10" s="1"/>
  <c r="A4054" i="10"/>
  <c r="B4054" i="10" s="1"/>
  <c r="A4055" i="10"/>
  <c r="B4055" i="10" s="1"/>
  <c r="A4056" i="10"/>
  <c r="B4056" i="10" s="1"/>
  <c r="A4057" i="10"/>
  <c r="B4057" i="10" s="1"/>
  <c r="A4058" i="10"/>
  <c r="B4058" i="10" s="1"/>
  <c r="A4059" i="10"/>
  <c r="B4059" i="10" s="1"/>
  <c r="A4060" i="10"/>
  <c r="B4060" i="10" s="1"/>
  <c r="A4061" i="10"/>
  <c r="B4061" i="10" s="1"/>
  <c r="A4062" i="10"/>
  <c r="B4062" i="10" s="1"/>
  <c r="A4063" i="10"/>
  <c r="B4063" i="10" s="1"/>
  <c r="A4064" i="10"/>
  <c r="B4064" i="10" s="1"/>
  <c r="A4065" i="10"/>
  <c r="B4065" i="10" s="1"/>
  <c r="A4066" i="10"/>
  <c r="B4066" i="10" s="1"/>
  <c r="A4067" i="10"/>
  <c r="B4067" i="10" s="1"/>
  <c r="A4068" i="10"/>
  <c r="B4068" i="10" s="1"/>
  <c r="A4069" i="10"/>
  <c r="B4069" i="10" s="1"/>
  <c r="A4070" i="10"/>
  <c r="B4070" i="10" s="1"/>
  <c r="A4071" i="10"/>
  <c r="B4071" i="10" s="1"/>
  <c r="A4072" i="10"/>
  <c r="B4072" i="10" s="1"/>
  <c r="A4073" i="10"/>
  <c r="B4073" i="10" s="1"/>
  <c r="A4074" i="10"/>
  <c r="B4074" i="10" s="1"/>
  <c r="A4075" i="10"/>
  <c r="B4075" i="10" s="1"/>
  <c r="A4076" i="10"/>
  <c r="B4076" i="10" s="1"/>
  <c r="A4077" i="10"/>
  <c r="B4077" i="10" s="1"/>
  <c r="A4078" i="10"/>
  <c r="B4078" i="10" s="1"/>
  <c r="A4079" i="10"/>
  <c r="B4079" i="10" s="1"/>
  <c r="A4080" i="10"/>
  <c r="B4080" i="10" s="1"/>
  <c r="A4081" i="10"/>
  <c r="B4081" i="10" s="1"/>
  <c r="A4082" i="10"/>
  <c r="B4082" i="10" s="1"/>
  <c r="A4083" i="10"/>
  <c r="B4083" i="10" s="1"/>
  <c r="A4084" i="10"/>
  <c r="B4084" i="10" s="1"/>
  <c r="A4085" i="10"/>
  <c r="B4085" i="10" s="1"/>
  <c r="A4086" i="10"/>
  <c r="B4086" i="10" s="1"/>
  <c r="A4087" i="10"/>
  <c r="B4087" i="10" s="1"/>
  <c r="A4088" i="10"/>
  <c r="B4088" i="10" s="1"/>
  <c r="A4089" i="10"/>
  <c r="B4089" i="10" s="1"/>
  <c r="A4090" i="10"/>
  <c r="B4090" i="10" s="1"/>
  <c r="A4091" i="10"/>
  <c r="B4091" i="10" s="1"/>
  <c r="A4092" i="10"/>
  <c r="B4092" i="10" s="1"/>
  <c r="A4093" i="10"/>
  <c r="B4093" i="10" s="1"/>
  <c r="A4094" i="10"/>
  <c r="B4094" i="10" s="1"/>
  <c r="A4095" i="10"/>
  <c r="B4095" i="10" s="1"/>
  <c r="A4096" i="10"/>
  <c r="B4096" i="10" s="1"/>
  <c r="A4097" i="10"/>
  <c r="B4097" i="10" s="1"/>
  <c r="A4098" i="10"/>
  <c r="B4098" i="10" s="1"/>
  <c r="A4099" i="10"/>
  <c r="B4099" i="10" s="1"/>
  <c r="A4100" i="10"/>
  <c r="B4100" i="10" s="1"/>
  <c r="A4101" i="10"/>
  <c r="B4101" i="10" s="1"/>
  <c r="A4102" i="10"/>
  <c r="B4102" i="10" s="1"/>
  <c r="A4103" i="10"/>
  <c r="B4103" i="10" s="1"/>
  <c r="A4104" i="10"/>
  <c r="B4104" i="10" s="1"/>
  <c r="A4105" i="10"/>
  <c r="B4105" i="10" s="1"/>
  <c r="A4106" i="10"/>
  <c r="B4106" i="10" s="1"/>
  <c r="A4107" i="10"/>
  <c r="B4107" i="10" s="1"/>
  <c r="A4108" i="10"/>
  <c r="B4108" i="10" s="1"/>
  <c r="A4109" i="10"/>
  <c r="B4109" i="10" s="1"/>
  <c r="A4110" i="10"/>
  <c r="B4110" i="10" s="1"/>
  <c r="A4111" i="10"/>
  <c r="B4111" i="10" s="1"/>
  <c r="A4112" i="10"/>
  <c r="B4112" i="10" s="1"/>
  <c r="A4113" i="10"/>
  <c r="B4113" i="10" s="1"/>
  <c r="A4114" i="10"/>
  <c r="B4114" i="10" s="1"/>
  <c r="A4115" i="10"/>
  <c r="B4115" i="10" s="1"/>
  <c r="A4116" i="10"/>
  <c r="B4116" i="10" s="1"/>
  <c r="A4117" i="10"/>
  <c r="B4117" i="10" s="1"/>
  <c r="A4118" i="10"/>
  <c r="B4118" i="10" s="1"/>
  <c r="A4119" i="10"/>
  <c r="B4119" i="10" s="1"/>
  <c r="A4120" i="10"/>
  <c r="B4120" i="10" s="1"/>
  <c r="A4121" i="10"/>
  <c r="B4121" i="10" s="1"/>
  <c r="A4122" i="10"/>
  <c r="B4122" i="10" s="1"/>
  <c r="A4123" i="10"/>
  <c r="B4123" i="10" s="1"/>
  <c r="A4124" i="10"/>
  <c r="B4124" i="10" s="1"/>
  <c r="A4125" i="10"/>
  <c r="B4125" i="10" s="1"/>
  <c r="A4126" i="10"/>
  <c r="B4126" i="10" s="1"/>
  <c r="A4127" i="10"/>
  <c r="B4127" i="10" s="1"/>
  <c r="A4128" i="10"/>
  <c r="B4128" i="10" s="1"/>
  <c r="A4129" i="10"/>
  <c r="B4129" i="10" s="1"/>
  <c r="A4130" i="10"/>
  <c r="B4130" i="10" s="1"/>
  <c r="A4131" i="10"/>
  <c r="B4131" i="10" s="1"/>
  <c r="A4132" i="10"/>
  <c r="B4132" i="10" s="1"/>
  <c r="A4133" i="10"/>
  <c r="B4133" i="10" s="1"/>
  <c r="A4134" i="10"/>
  <c r="B4134" i="10" s="1"/>
  <c r="A4135" i="10"/>
  <c r="B4135" i="10" s="1"/>
  <c r="A4136" i="10"/>
  <c r="B4136" i="10" s="1"/>
  <c r="A4137" i="10"/>
  <c r="B4137" i="10" s="1"/>
  <c r="A4138" i="10"/>
  <c r="B4138" i="10" s="1"/>
  <c r="A4139" i="10"/>
  <c r="B4139" i="10" s="1"/>
  <c r="A4140" i="10"/>
  <c r="B4140" i="10" s="1"/>
  <c r="A4141" i="10"/>
  <c r="B4141" i="10" s="1"/>
  <c r="A4142" i="10"/>
  <c r="B4142" i="10" s="1"/>
  <c r="A4143" i="10"/>
  <c r="B4143" i="10" s="1"/>
  <c r="A4144" i="10"/>
  <c r="B4144" i="10" s="1"/>
  <c r="A4145" i="10"/>
  <c r="B4145" i="10" s="1"/>
  <c r="A4146" i="10"/>
  <c r="B4146" i="10" s="1"/>
  <c r="A4147" i="10"/>
  <c r="B4147" i="10" s="1"/>
  <c r="A4148" i="10"/>
  <c r="B4148" i="10" s="1"/>
  <c r="A4149" i="10"/>
  <c r="B4149" i="10" s="1"/>
  <c r="A4150" i="10"/>
  <c r="B4150" i="10" s="1"/>
  <c r="A4151" i="10"/>
  <c r="B4151" i="10" s="1"/>
  <c r="A4152" i="10"/>
  <c r="B4152" i="10" s="1"/>
  <c r="A4153" i="10"/>
  <c r="B4153" i="10" s="1"/>
  <c r="A4154" i="10"/>
  <c r="B4154" i="10" s="1"/>
  <c r="A4155" i="10"/>
  <c r="B4155" i="10" s="1"/>
  <c r="A4156" i="10"/>
  <c r="B4156" i="10" s="1"/>
  <c r="A4157" i="10"/>
  <c r="B4157" i="10" s="1"/>
  <c r="A4158" i="10"/>
  <c r="B4158" i="10" s="1"/>
  <c r="A4159" i="10"/>
  <c r="B4159" i="10" s="1"/>
  <c r="A4160" i="10"/>
  <c r="B4160" i="10" s="1"/>
  <c r="A4161" i="10"/>
  <c r="B4161" i="10" s="1"/>
  <c r="A4162" i="10"/>
  <c r="B4162" i="10" s="1"/>
  <c r="A4163" i="10"/>
  <c r="B4163" i="10" s="1"/>
  <c r="A4164" i="10"/>
  <c r="B4164" i="10" s="1"/>
  <c r="A4165" i="10"/>
  <c r="B4165" i="10" s="1"/>
  <c r="A4166" i="10"/>
  <c r="B4166" i="10" s="1"/>
  <c r="A4167" i="10"/>
  <c r="B4167" i="10" s="1"/>
  <c r="A4168" i="10"/>
  <c r="B4168" i="10" s="1"/>
  <c r="A4169" i="10"/>
  <c r="B4169" i="10" s="1"/>
  <c r="A4170" i="10"/>
  <c r="B4170" i="10" s="1"/>
  <c r="A4171" i="10"/>
  <c r="B4171" i="10" s="1"/>
  <c r="A4172" i="10"/>
  <c r="B4172" i="10" s="1"/>
  <c r="A4173" i="10"/>
  <c r="B4173" i="10" s="1"/>
  <c r="A4174" i="10"/>
  <c r="B4174" i="10" s="1"/>
  <c r="A4175" i="10"/>
  <c r="B4175" i="10" s="1"/>
  <c r="A4176" i="10"/>
  <c r="B4176" i="10" s="1"/>
  <c r="A4177" i="10"/>
  <c r="B4177" i="10" s="1"/>
  <c r="A4178" i="10"/>
  <c r="B4178" i="10" s="1"/>
  <c r="A4179" i="10"/>
  <c r="B4179" i="10" s="1"/>
  <c r="A4180" i="10"/>
  <c r="B4180" i="10" s="1"/>
  <c r="A4181" i="10"/>
  <c r="B4181" i="10" s="1"/>
  <c r="A4182" i="10"/>
  <c r="B4182" i="10" s="1"/>
  <c r="A4183" i="10"/>
  <c r="B4183" i="10" s="1"/>
  <c r="A4184" i="10"/>
  <c r="B4184" i="10" s="1"/>
  <c r="A4185" i="10"/>
  <c r="B4185" i="10" s="1"/>
  <c r="A4186" i="10"/>
  <c r="B4186" i="10" s="1"/>
  <c r="A4187" i="10"/>
  <c r="B4187" i="10" s="1"/>
  <c r="A4188" i="10"/>
  <c r="B4188" i="10" s="1"/>
  <c r="A4189" i="10"/>
  <c r="B4189" i="10" s="1"/>
  <c r="A4190" i="10"/>
  <c r="B4190" i="10" s="1"/>
  <c r="A4191" i="10"/>
  <c r="B4191" i="10" s="1"/>
  <c r="A4192" i="10"/>
  <c r="B4192" i="10" s="1"/>
  <c r="A4193" i="10"/>
  <c r="B4193" i="10" s="1"/>
  <c r="A4194" i="10"/>
  <c r="B4194" i="10" s="1"/>
  <c r="A4195" i="10"/>
  <c r="B4195" i="10" s="1"/>
  <c r="A4196" i="10"/>
  <c r="B4196" i="10" s="1"/>
  <c r="A4197" i="10"/>
  <c r="B4197" i="10" s="1"/>
  <c r="A4198" i="10"/>
  <c r="B4198" i="10" s="1"/>
  <c r="A4199" i="10"/>
  <c r="B4199" i="10" s="1"/>
  <c r="A4200" i="10"/>
  <c r="B4200" i="10" s="1"/>
  <c r="A4201" i="10"/>
  <c r="B4201" i="10" s="1"/>
  <c r="A4202" i="10"/>
  <c r="B4202" i="10" s="1"/>
  <c r="A4203" i="10"/>
  <c r="B4203" i="10" s="1"/>
  <c r="A4204" i="10"/>
  <c r="B4204" i="10" s="1"/>
  <c r="A4205" i="10"/>
  <c r="B4205" i="10" s="1"/>
  <c r="A4206" i="10"/>
  <c r="B4206" i="10" s="1"/>
  <c r="A4207" i="10"/>
  <c r="B4207" i="10" s="1"/>
  <c r="A4208" i="10"/>
  <c r="B4208" i="10" s="1"/>
  <c r="A4209" i="10"/>
  <c r="B4209" i="10" s="1"/>
  <c r="A4210" i="10"/>
  <c r="B4210" i="10" s="1"/>
  <c r="A4211" i="10"/>
  <c r="B4211" i="10" s="1"/>
  <c r="A4212" i="10"/>
  <c r="B4212" i="10" s="1"/>
  <c r="A4213" i="10"/>
  <c r="B4213" i="10" s="1"/>
  <c r="A4214" i="10"/>
  <c r="B4214" i="10" s="1"/>
  <c r="A4215" i="10"/>
  <c r="B4215" i="10" s="1"/>
  <c r="A4216" i="10"/>
  <c r="B4216" i="10" s="1"/>
  <c r="A4217" i="10"/>
  <c r="B4217" i="10" s="1"/>
  <c r="A4218" i="10"/>
  <c r="B4218" i="10" s="1"/>
  <c r="A4219" i="10"/>
  <c r="B4219" i="10" s="1"/>
  <c r="A4220" i="10"/>
  <c r="B4220" i="10" s="1"/>
  <c r="A4221" i="10"/>
  <c r="B4221" i="10" s="1"/>
  <c r="A4222" i="10"/>
  <c r="B4222" i="10" s="1"/>
  <c r="A4223" i="10"/>
  <c r="B4223" i="10" s="1"/>
  <c r="A4224" i="10"/>
  <c r="B4224" i="10" s="1"/>
  <c r="A4225" i="10"/>
  <c r="B4225" i="10" s="1"/>
  <c r="A4226" i="10"/>
  <c r="B4226" i="10" s="1"/>
  <c r="A4227" i="10"/>
  <c r="B4227" i="10" s="1"/>
  <c r="A4228" i="10"/>
  <c r="B4228" i="10" s="1"/>
  <c r="A4229" i="10"/>
  <c r="B4229" i="10" s="1"/>
  <c r="A4230" i="10"/>
  <c r="B4230" i="10" s="1"/>
  <c r="A4231" i="10"/>
  <c r="B4231" i="10" s="1"/>
  <c r="A4232" i="10"/>
  <c r="B4232" i="10" s="1"/>
  <c r="A4233" i="10"/>
  <c r="B4233" i="10" s="1"/>
  <c r="A4234" i="10"/>
  <c r="B4234" i="10" s="1"/>
  <c r="A4235" i="10"/>
  <c r="B4235" i="10" s="1"/>
  <c r="A4236" i="10"/>
  <c r="B4236" i="10" s="1"/>
  <c r="A4237" i="10"/>
  <c r="B4237" i="10" s="1"/>
  <c r="A4238" i="10"/>
  <c r="B4238" i="10" s="1"/>
  <c r="A4239" i="10"/>
  <c r="B4239" i="10" s="1"/>
  <c r="A4240" i="10"/>
  <c r="B4240" i="10" s="1"/>
  <c r="A4241" i="10"/>
  <c r="B4241" i="10" s="1"/>
  <c r="A4242" i="10"/>
  <c r="B4242" i="10" s="1"/>
  <c r="A4243" i="10"/>
  <c r="B4243" i="10" s="1"/>
  <c r="A4244" i="10"/>
  <c r="B4244" i="10" s="1"/>
  <c r="A4245" i="10"/>
  <c r="B4245" i="10" s="1"/>
  <c r="A4246" i="10"/>
  <c r="B4246" i="10" s="1"/>
  <c r="A4247" i="10"/>
  <c r="B4247" i="10" s="1"/>
  <c r="A4248" i="10"/>
  <c r="B4248" i="10" s="1"/>
  <c r="A4249" i="10"/>
  <c r="B4249" i="10" s="1"/>
  <c r="A4250" i="10"/>
  <c r="B4250" i="10" s="1"/>
  <c r="A4251" i="10"/>
  <c r="B4251" i="10" s="1"/>
  <c r="A4252" i="10"/>
  <c r="B4252" i="10" s="1"/>
  <c r="A4253" i="10"/>
  <c r="B4253" i="10" s="1"/>
  <c r="A4254" i="10"/>
  <c r="B4254" i="10" s="1"/>
  <c r="A4255" i="10"/>
  <c r="B4255" i="10" s="1"/>
  <c r="A4256" i="10"/>
  <c r="B4256" i="10" s="1"/>
  <c r="A4257" i="10"/>
  <c r="B4257" i="10" s="1"/>
  <c r="A4258" i="10"/>
  <c r="B4258" i="10" s="1"/>
  <c r="A4259" i="10"/>
  <c r="B4259" i="10" s="1"/>
  <c r="A4260" i="10"/>
  <c r="B4260" i="10" s="1"/>
  <c r="A4261" i="10"/>
  <c r="B4261" i="10" s="1"/>
  <c r="A4262" i="10"/>
  <c r="B4262" i="10" s="1"/>
  <c r="A4263" i="10"/>
  <c r="B4263" i="10" s="1"/>
  <c r="A4264" i="10"/>
  <c r="B4264" i="10" s="1"/>
  <c r="A4265" i="10"/>
  <c r="B4265" i="10" s="1"/>
  <c r="A4266" i="10"/>
  <c r="B4266" i="10" s="1"/>
  <c r="A4267" i="10"/>
  <c r="B4267" i="10" s="1"/>
  <c r="A4268" i="10"/>
  <c r="B4268" i="10" s="1"/>
  <c r="A4269" i="10"/>
  <c r="B4269" i="10" s="1"/>
  <c r="A4270" i="10"/>
  <c r="B4270" i="10" s="1"/>
  <c r="A4271" i="10"/>
  <c r="B4271" i="10" s="1"/>
  <c r="A4272" i="10"/>
  <c r="B4272" i="10" s="1"/>
  <c r="A4273" i="10"/>
  <c r="B4273" i="10" s="1"/>
  <c r="A4274" i="10"/>
  <c r="B4274" i="10" s="1"/>
  <c r="A4275" i="10"/>
  <c r="B4275" i="10" s="1"/>
  <c r="A4276" i="10"/>
  <c r="B4276" i="10" s="1"/>
  <c r="A4277" i="10"/>
  <c r="B4277" i="10" s="1"/>
  <c r="A4278" i="10"/>
  <c r="B4278" i="10" s="1"/>
  <c r="A4279" i="10"/>
  <c r="B4279" i="10" s="1"/>
  <c r="A4280" i="10"/>
  <c r="B4280" i="10" s="1"/>
  <c r="A4281" i="10"/>
  <c r="B4281" i="10" s="1"/>
  <c r="A4282" i="10"/>
  <c r="B4282" i="10" s="1"/>
  <c r="A4283" i="10"/>
  <c r="B4283" i="10" s="1"/>
  <c r="A4284" i="10"/>
  <c r="B4284" i="10" s="1"/>
  <c r="A4285" i="10"/>
  <c r="B4285" i="10" s="1"/>
  <c r="A4286" i="10"/>
  <c r="B4286" i="10" s="1"/>
  <c r="A4287" i="10"/>
  <c r="B4287" i="10" s="1"/>
  <c r="A4288" i="10"/>
  <c r="B4288" i="10" s="1"/>
  <c r="A4289" i="10"/>
  <c r="B4289" i="10" s="1"/>
  <c r="A4290" i="10"/>
  <c r="B4290" i="10" s="1"/>
  <c r="A4291" i="10"/>
  <c r="B4291" i="10" s="1"/>
  <c r="A4292" i="10"/>
  <c r="B4292" i="10" s="1"/>
  <c r="A4293" i="10"/>
  <c r="B4293" i="10" s="1"/>
  <c r="A4294" i="10"/>
  <c r="B4294" i="10" s="1"/>
  <c r="A4295" i="10"/>
  <c r="B4295" i="10" s="1"/>
  <c r="A4296" i="10"/>
  <c r="B4296" i="10" s="1"/>
  <c r="A4297" i="10"/>
  <c r="B4297" i="10" s="1"/>
  <c r="A4298" i="10"/>
  <c r="B4298" i="10" s="1"/>
  <c r="A4299" i="10"/>
  <c r="B4299" i="10" s="1"/>
  <c r="A4300" i="10"/>
  <c r="B4300" i="10" s="1"/>
  <c r="A4301" i="10"/>
  <c r="B4301" i="10" s="1"/>
  <c r="A4302" i="10"/>
  <c r="B4302" i="10" s="1"/>
  <c r="A4303" i="10"/>
  <c r="B4303" i="10" s="1"/>
  <c r="A4304" i="10"/>
  <c r="B4304" i="10" s="1"/>
  <c r="A4305" i="10"/>
  <c r="B4305" i="10" s="1"/>
  <c r="A4306" i="10"/>
  <c r="B4306" i="10" s="1"/>
  <c r="A4307" i="10"/>
  <c r="B4307" i="10" s="1"/>
  <c r="A4308" i="10"/>
  <c r="B4308" i="10" s="1"/>
  <c r="A4309" i="10"/>
  <c r="B4309" i="10" s="1"/>
  <c r="A4310" i="10"/>
  <c r="B4310" i="10" s="1"/>
  <c r="A4311" i="10"/>
  <c r="B4311" i="10" s="1"/>
  <c r="A4312" i="10"/>
  <c r="B4312" i="10" s="1"/>
  <c r="A4313" i="10"/>
  <c r="B4313" i="10" s="1"/>
  <c r="A4314" i="10"/>
  <c r="B4314" i="10" s="1"/>
  <c r="A4315" i="10"/>
  <c r="B4315" i="10" s="1"/>
  <c r="A4316" i="10"/>
  <c r="B4316" i="10" s="1"/>
  <c r="A4317" i="10"/>
  <c r="B4317" i="10" s="1"/>
  <c r="A4318" i="10"/>
  <c r="B4318" i="10" s="1"/>
  <c r="A4319" i="10"/>
  <c r="B4319" i="10" s="1"/>
  <c r="A4320" i="10"/>
  <c r="B4320" i="10" s="1"/>
  <c r="A4321" i="10"/>
  <c r="B4321" i="10" s="1"/>
  <c r="A4322" i="10"/>
  <c r="B4322" i="10" s="1"/>
  <c r="A4323" i="10"/>
  <c r="B4323" i="10" s="1"/>
  <c r="A4324" i="10"/>
  <c r="B4324" i="10" s="1"/>
  <c r="A4325" i="10"/>
  <c r="B4325" i="10" s="1"/>
  <c r="A4326" i="10"/>
  <c r="B4326" i="10" s="1"/>
  <c r="A4327" i="10"/>
  <c r="B4327" i="10" s="1"/>
  <c r="A4328" i="10"/>
  <c r="B4328" i="10" s="1"/>
  <c r="A4329" i="10"/>
  <c r="B4329" i="10" s="1"/>
  <c r="A4330" i="10"/>
  <c r="B4330" i="10" s="1"/>
  <c r="A4331" i="10"/>
  <c r="B4331" i="10" s="1"/>
  <c r="A4332" i="10"/>
  <c r="B4332" i="10" s="1"/>
  <c r="A4333" i="10"/>
  <c r="B4333" i="10" s="1"/>
  <c r="A4334" i="10"/>
  <c r="B4334" i="10" s="1"/>
  <c r="A4335" i="10"/>
  <c r="B4335" i="10" s="1"/>
  <c r="A4336" i="10"/>
  <c r="B4336" i="10" s="1"/>
  <c r="A4337" i="10"/>
  <c r="B4337" i="10" s="1"/>
  <c r="A4338" i="10"/>
  <c r="B4338" i="10" s="1"/>
  <c r="A4339" i="10"/>
  <c r="B4339" i="10" s="1"/>
  <c r="A4340" i="10"/>
  <c r="B4340" i="10" s="1"/>
  <c r="A4341" i="10"/>
  <c r="B4341" i="10" s="1"/>
  <c r="A4342" i="10"/>
  <c r="B4342" i="10" s="1"/>
  <c r="A4343" i="10"/>
  <c r="B4343" i="10" s="1"/>
  <c r="A4344" i="10"/>
  <c r="B4344" i="10" s="1"/>
  <c r="A4345" i="10"/>
  <c r="B4345" i="10" s="1"/>
  <c r="A4346" i="10"/>
  <c r="B4346" i="10" s="1"/>
  <c r="A4347" i="10"/>
  <c r="B4347" i="10" s="1"/>
  <c r="A4348" i="10"/>
  <c r="B4348" i="10" s="1"/>
  <c r="A4349" i="10"/>
  <c r="B4349" i="10" s="1"/>
  <c r="A4350" i="10"/>
  <c r="B4350" i="10" s="1"/>
  <c r="A4351" i="10"/>
  <c r="B4351" i="10" s="1"/>
  <c r="A4352" i="10"/>
  <c r="B4352" i="10" s="1"/>
  <c r="A4353" i="10"/>
  <c r="B4353" i="10" s="1"/>
  <c r="A4354" i="10"/>
  <c r="B4354" i="10" s="1"/>
  <c r="A4355" i="10"/>
  <c r="B4355" i="10" s="1"/>
  <c r="A4356" i="10"/>
  <c r="B4356" i="10" s="1"/>
  <c r="A4357" i="10"/>
  <c r="B4357" i="10" s="1"/>
  <c r="A4358" i="10"/>
  <c r="B4358" i="10" s="1"/>
  <c r="A4359" i="10"/>
  <c r="B4359" i="10" s="1"/>
  <c r="A4360" i="10"/>
  <c r="B4360" i="10" s="1"/>
  <c r="A4361" i="10"/>
  <c r="B4361" i="10" s="1"/>
  <c r="A4362" i="10"/>
  <c r="B4362" i="10" s="1"/>
  <c r="A4363" i="10"/>
  <c r="B4363" i="10" s="1"/>
  <c r="A4364" i="10"/>
  <c r="B4364" i="10" s="1"/>
  <c r="A4365" i="10"/>
  <c r="B4365" i="10" s="1"/>
  <c r="A4366" i="10"/>
  <c r="B4366" i="10" s="1"/>
  <c r="A4367" i="10"/>
  <c r="B4367" i="10" s="1"/>
  <c r="A4368" i="10"/>
  <c r="B4368" i="10" s="1"/>
  <c r="A4369" i="10"/>
  <c r="B4369" i="10" s="1"/>
  <c r="A4370" i="10"/>
  <c r="B4370" i="10" s="1"/>
  <c r="A4371" i="10"/>
  <c r="B4371" i="10" s="1"/>
  <c r="A4372" i="10"/>
  <c r="B4372" i="10" s="1"/>
  <c r="A4373" i="10"/>
  <c r="B4373" i="10" s="1"/>
  <c r="A4374" i="10"/>
  <c r="B4374" i="10" s="1"/>
  <c r="A4375" i="10"/>
  <c r="B4375" i="10" s="1"/>
  <c r="A4376" i="10"/>
  <c r="B4376" i="10" s="1"/>
  <c r="A4377" i="10"/>
  <c r="B4377" i="10" s="1"/>
  <c r="A4378" i="10"/>
  <c r="B4378" i="10" s="1"/>
  <c r="A4379" i="10"/>
  <c r="B4379" i="10" s="1"/>
  <c r="A4380" i="10"/>
  <c r="B4380" i="10" s="1"/>
  <c r="A4381" i="10"/>
  <c r="B4381" i="10" s="1"/>
  <c r="A4382" i="10"/>
  <c r="B4382" i="10" s="1"/>
  <c r="A4383" i="10"/>
  <c r="B4383" i="10" s="1"/>
  <c r="A4384" i="10"/>
  <c r="B4384" i="10" s="1"/>
  <c r="A4385" i="10"/>
  <c r="B4385" i="10" s="1"/>
  <c r="A4386" i="10"/>
  <c r="B4386" i="10" s="1"/>
  <c r="A4387" i="10"/>
  <c r="B4387" i="10" s="1"/>
  <c r="A4388" i="10"/>
  <c r="B4388" i="10" s="1"/>
  <c r="A4389" i="10"/>
  <c r="B4389" i="10" s="1"/>
  <c r="A4390" i="10"/>
  <c r="B4390" i="10" s="1"/>
  <c r="A4391" i="10"/>
  <c r="B4391" i="10" s="1"/>
  <c r="A4392" i="10"/>
  <c r="B4392" i="10" s="1"/>
  <c r="A4393" i="10"/>
  <c r="B4393" i="10" s="1"/>
  <c r="A4394" i="10"/>
  <c r="B4394" i="10" s="1"/>
  <c r="A4395" i="10"/>
  <c r="B4395" i="10" s="1"/>
  <c r="A4396" i="10"/>
  <c r="B4396" i="10" s="1"/>
  <c r="A4397" i="10"/>
  <c r="B4397" i="10" s="1"/>
  <c r="A4398" i="10"/>
  <c r="B4398" i="10" s="1"/>
  <c r="A4399" i="10"/>
  <c r="B4399" i="10" s="1"/>
  <c r="A4400" i="10"/>
  <c r="B4400" i="10" s="1"/>
  <c r="A4401" i="10"/>
  <c r="B4401" i="10" s="1"/>
  <c r="A4402" i="10"/>
  <c r="B4402" i="10" s="1"/>
  <c r="A4403" i="10"/>
  <c r="B4403" i="10" s="1"/>
  <c r="A4404" i="10"/>
  <c r="B4404" i="10" s="1"/>
  <c r="A4405" i="10"/>
  <c r="B4405" i="10" s="1"/>
  <c r="A4406" i="10"/>
  <c r="B4406" i="10" s="1"/>
  <c r="A4407" i="10"/>
  <c r="B4407" i="10" s="1"/>
  <c r="A4408" i="10"/>
  <c r="B4408" i="10" s="1"/>
  <c r="A4409" i="10"/>
  <c r="B4409" i="10" s="1"/>
  <c r="A4410" i="10"/>
  <c r="B4410" i="10" s="1"/>
  <c r="A4411" i="10"/>
  <c r="B4411" i="10" s="1"/>
  <c r="A4412" i="10"/>
  <c r="B4412" i="10" s="1"/>
  <c r="A4413" i="10"/>
  <c r="B4413" i="10" s="1"/>
  <c r="A4414" i="10"/>
  <c r="B4414" i="10" s="1"/>
  <c r="A4415" i="10"/>
  <c r="B4415" i="10" s="1"/>
  <c r="A4416" i="10"/>
  <c r="B4416" i="10" s="1"/>
  <c r="A4417" i="10"/>
  <c r="B4417" i="10" s="1"/>
  <c r="A4418" i="10"/>
  <c r="B4418" i="10" s="1"/>
  <c r="A4419" i="10"/>
  <c r="B4419" i="10" s="1"/>
  <c r="A4420" i="10"/>
  <c r="B4420" i="10" s="1"/>
  <c r="A4421" i="10"/>
  <c r="B4421" i="10" s="1"/>
  <c r="A4422" i="10"/>
  <c r="B4422" i="10" s="1"/>
  <c r="A4423" i="10"/>
  <c r="B4423" i="10" s="1"/>
  <c r="A4424" i="10"/>
  <c r="B4424" i="10" s="1"/>
  <c r="A4425" i="10"/>
  <c r="B4425" i="10" s="1"/>
  <c r="A4426" i="10"/>
  <c r="B4426" i="10" s="1"/>
  <c r="A4427" i="10"/>
  <c r="B4427" i="10" s="1"/>
  <c r="A4428" i="10"/>
  <c r="B4428" i="10" s="1"/>
  <c r="A4429" i="10"/>
  <c r="B4429" i="10" s="1"/>
  <c r="A4430" i="10"/>
  <c r="B4430" i="10" s="1"/>
  <c r="A4431" i="10"/>
  <c r="B4431" i="10" s="1"/>
  <c r="A4432" i="10"/>
  <c r="B4432" i="10" s="1"/>
  <c r="A4433" i="10"/>
  <c r="B4433" i="10" s="1"/>
  <c r="A4434" i="10"/>
  <c r="B4434" i="10" s="1"/>
  <c r="A4435" i="10"/>
  <c r="B4435" i="10" s="1"/>
  <c r="A4436" i="10"/>
  <c r="B4436" i="10" s="1"/>
  <c r="A4437" i="10"/>
  <c r="B4437" i="10" s="1"/>
  <c r="A4438" i="10"/>
  <c r="B4438" i="10" s="1"/>
  <c r="A4439" i="10"/>
  <c r="B4439" i="10" s="1"/>
  <c r="A4440" i="10"/>
  <c r="B4440" i="10" s="1"/>
  <c r="A4441" i="10"/>
  <c r="B4441" i="10" s="1"/>
  <c r="A4442" i="10"/>
  <c r="B4442" i="10" s="1"/>
  <c r="A4443" i="10"/>
  <c r="B4443" i="10" s="1"/>
  <c r="A4444" i="10"/>
  <c r="B4444" i="10" s="1"/>
  <c r="A4445" i="10"/>
  <c r="B4445" i="10" s="1"/>
  <c r="A4446" i="10"/>
  <c r="B4446" i="10" s="1"/>
  <c r="A4447" i="10"/>
  <c r="B4447" i="10" s="1"/>
  <c r="A4448" i="10"/>
  <c r="B4448" i="10" s="1"/>
  <c r="A4449" i="10"/>
  <c r="B4449" i="10" s="1"/>
  <c r="A4450" i="10"/>
  <c r="B4450" i="10" s="1"/>
  <c r="A4451" i="10"/>
  <c r="B4451" i="10" s="1"/>
  <c r="A4452" i="10"/>
  <c r="B4452" i="10" s="1"/>
  <c r="A4453" i="10"/>
  <c r="B4453" i="10" s="1"/>
  <c r="A4454" i="10"/>
  <c r="B4454" i="10" s="1"/>
  <c r="A4455" i="10"/>
  <c r="B4455" i="10" s="1"/>
  <c r="A4456" i="10"/>
  <c r="B4456" i="10" s="1"/>
  <c r="A4457" i="10"/>
  <c r="B4457" i="10" s="1"/>
  <c r="A4458" i="10"/>
  <c r="B4458" i="10" s="1"/>
  <c r="A4459" i="10"/>
  <c r="B4459" i="10" s="1"/>
  <c r="A4460" i="10"/>
  <c r="B4460" i="10" s="1"/>
  <c r="A4461" i="10"/>
  <c r="B4461" i="10" s="1"/>
  <c r="A4462" i="10"/>
  <c r="B4462" i="10" s="1"/>
  <c r="A4463" i="10"/>
  <c r="B4463" i="10" s="1"/>
  <c r="A4464" i="10"/>
  <c r="B4464" i="10" s="1"/>
  <c r="A4465" i="10"/>
  <c r="B4465" i="10" s="1"/>
  <c r="A4466" i="10"/>
  <c r="B4466" i="10" s="1"/>
  <c r="A4467" i="10"/>
  <c r="B4467" i="10" s="1"/>
  <c r="A4468" i="10"/>
  <c r="B4468" i="10" s="1"/>
  <c r="A4469" i="10"/>
  <c r="B4469" i="10" s="1"/>
  <c r="A4470" i="10"/>
  <c r="B4470" i="10" s="1"/>
  <c r="A4471" i="10"/>
  <c r="B4471" i="10" s="1"/>
  <c r="A4472" i="10"/>
  <c r="B4472" i="10" s="1"/>
  <c r="A4473" i="10"/>
  <c r="B4473" i="10" s="1"/>
  <c r="A4474" i="10"/>
  <c r="B4474" i="10" s="1"/>
  <c r="A4475" i="10"/>
  <c r="B4475" i="10" s="1"/>
  <c r="A4476" i="10"/>
  <c r="B4476" i="10" s="1"/>
  <c r="A4477" i="10"/>
  <c r="B4477" i="10" s="1"/>
  <c r="A4478" i="10"/>
  <c r="B4478" i="10" s="1"/>
  <c r="A4479" i="10"/>
  <c r="B4479" i="10" s="1"/>
  <c r="A4480" i="10"/>
  <c r="B4480" i="10" s="1"/>
  <c r="A4481" i="10"/>
  <c r="B4481" i="10" s="1"/>
  <c r="A4482" i="10"/>
  <c r="B4482" i="10" s="1"/>
  <c r="A4483" i="10"/>
  <c r="B4483" i="10" s="1"/>
  <c r="A4484" i="10"/>
  <c r="B4484" i="10" s="1"/>
  <c r="A4485" i="10"/>
  <c r="B4485" i="10" s="1"/>
  <c r="A4486" i="10"/>
  <c r="B4486" i="10" s="1"/>
  <c r="A4487" i="10"/>
  <c r="B4487" i="10" s="1"/>
  <c r="A4488" i="10"/>
  <c r="B4488" i="10" s="1"/>
  <c r="A4489" i="10"/>
  <c r="B4489" i="10" s="1"/>
  <c r="A4490" i="10"/>
  <c r="B4490" i="10" s="1"/>
  <c r="A4491" i="10"/>
  <c r="B4491" i="10" s="1"/>
  <c r="A4492" i="10"/>
  <c r="B4492" i="10" s="1"/>
  <c r="A4493" i="10"/>
  <c r="B4493" i="10" s="1"/>
  <c r="A4494" i="10"/>
  <c r="B4494" i="10" s="1"/>
  <c r="A4495" i="10"/>
  <c r="B4495" i="10" s="1"/>
  <c r="A4496" i="10"/>
  <c r="B4496" i="10" s="1"/>
  <c r="A4497" i="10"/>
  <c r="B4497" i="10" s="1"/>
  <c r="A4498" i="10"/>
  <c r="B4498" i="10" s="1"/>
  <c r="A4499" i="10"/>
  <c r="B4499" i="10" s="1"/>
  <c r="A4500" i="10"/>
  <c r="B4500" i="10" s="1"/>
  <c r="A4501" i="10"/>
  <c r="B4501" i="10" s="1"/>
  <c r="A4502" i="10"/>
  <c r="B4502" i="10" s="1"/>
  <c r="A4503" i="10"/>
  <c r="B4503" i="10" s="1"/>
  <c r="A4504" i="10"/>
  <c r="B4504" i="10" s="1"/>
  <c r="A4505" i="10"/>
  <c r="B4505" i="10" s="1"/>
  <c r="A4506" i="10"/>
  <c r="B4506" i="10" s="1"/>
  <c r="A4507" i="10"/>
  <c r="B4507" i="10" s="1"/>
  <c r="A4508" i="10"/>
  <c r="B4508" i="10" s="1"/>
  <c r="A4509" i="10"/>
  <c r="B4509" i="10" s="1"/>
  <c r="A4510" i="10"/>
  <c r="B4510" i="10" s="1"/>
  <c r="A4511" i="10"/>
  <c r="B4511" i="10" s="1"/>
  <c r="A4512" i="10"/>
  <c r="B4512" i="10" s="1"/>
  <c r="A4513" i="10"/>
  <c r="B4513" i="10" s="1"/>
  <c r="A4514" i="10"/>
  <c r="B4514" i="10" s="1"/>
  <c r="A4515" i="10"/>
  <c r="B4515" i="10" s="1"/>
  <c r="A4516" i="10"/>
  <c r="B4516" i="10" s="1"/>
  <c r="A4517" i="10"/>
  <c r="B4517" i="10" s="1"/>
  <c r="A4518" i="10"/>
  <c r="B4518" i="10" s="1"/>
  <c r="A4519" i="10"/>
  <c r="B4519" i="10" s="1"/>
  <c r="A4520" i="10"/>
  <c r="B4520" i="10" s="1"/>
  <c r="A4521" i="10"/>
  <c r="B4521" i="10" s="1"/>
  <c r="A4522" i="10"/>
  <c r="B4522" i="10" s="1"/>
  <c r="A4523" i="10"/>
  <c r="B4523" i="10" s="1"/>
  <c r="A4524" i="10"/>
  <c r="B4524" i="10" s="1"/>
  <c r="A4525" i="10"/>
  <c r="B4525" i="10" s="1"/>
  <c r="A4526" i="10"/>
  <c r="B4526" i="10" s="1"/>
  <c r="A4527" i="10"/>
  <c r="B4527" i="10" s="1"/>
  <c r="A4528" i="10"/>
  <c r="B4528" i="10" s="1"/>
  <c r="A4529" i="10"/>
  <c r="B4529" i="10" s="1"/>
  <c r="A4530" i="10"/>
  <c r="B4530" i="10" s="1"/>
  <c r="A4531" i="10"/>
  <c r="B4531" i="10" s="1"/>
  <c r="A4532" i="10"/>
  <c r="B4532" i="10" s="1"/>
  <c r="A4533" i="10"/>
  <c r="B4533" i="10" s="1"/>
  <c r="A4534" i="10"/>
  <c r="B4534" i="10" s="1"/>
  <c r="A4535" i="10"/>
  <c r="B4535" i="10" s="1"/>
  <c r="A4536" i="10"/>
  <c r="B4536" i="10" s="1"/>
  <c r="A4537" i="10"/>
  <c r="B4537" i="10" s="1"/>
  <c r="A4538" i="10"/>
  <c r="B4538" i="10" s="1"/>
  <c r="A4539" i="10"/>
  <c r="B4539" i="10" s="1"/>
  <c r="A4540" i="10"/>
  <c r="B4540" i="10" s="1"/>
  <c r="A4541" i="10"/>
  <c r="B4541" i="10" s="1"/>
  <c r="A4542" i="10"/>
  <c r="B4542" i="10" s="1"/>
  <c r="A4543" i="10"/>
  <c r="B4543" i="10" s="1"/>
  <c r="A4544" i="10"/>
  <c r="B4544" i="10" s="1"/>
  <c r="A4545" i="10"/>
  <c r="B4545" i="10" s="1"/>
  <c r="A4546" i="10"/>
  <c r="B4546" i="10" s="1"/>
  <c r="A4547" i="10"/>
  <c r="B4547" i="10" s="1"/>
  <c r="A4548" i="10"/>
  <c r="B4548" i="10" s="1"/>
  <c r="A4549" i="10"/>
  <c r="B4549" i="10" s="1"/>
  <c r="A4550" i="10"/>
  <c r="B4550" i="10" s="1"/>
  <c r="A4551" i="10"/>
  <c r="B4551" i="10" s="1"/>
  <c r="A4552" i="10"/>
  <c r="B4552" i="10" s="1"/>
  <c r="A4553" i="10"/>
  <c r="B4553" i="10" s="1"/>
  <c r="A4554" i="10"/>
  <c r="B4554" i="10" s="1"/>
  <c r="A4555" i="10"/>
  <c r="B4555" i="10" s="1"/>
  <c r="A4556" i="10"/>
  <c r="B4556" i="10" s="1"/>
  <c r="A4557" i="10"/>
  <c r="B4557" i="10" s="1"/>
  <c r="A4558" i="10"/>
  <c r="B4558" i="10" s="1"/>
  <c r="A4559" i="10"/>
  <c r="B4559" i="10" s="1"/>
  <c r="A4560" i="10"/>
  <c r="B4560" i="10" s="1"/>
  <c r="A4561" i="10"/>
  <c r="B4561" i="10" s="1"/>
  <c r="A4562" i="10"/>
  <c r="B4562" i="10" s="1"/>
  <c r="A4563" i="10"/>
  <c r="B4563" i="10" s="1"/>
  <c r="A4564" i="10"/>
  <c r="B4564" i="10" s="1"/>
  <c r="A4565" i="10"/>
  <c r="B4565" i="10" s="1"/>
  <c r="A4566" i="10"/>
  <c r="B4566" i="10" s="1"/>
  <c r="A4567" i="10"/>
  <c r="B4567" i="10" s="1"/>
  <c r="A4568" i="10"/>
  <c r="B4568" i="10" s="1"/>
  <c r="A4569" i="10"/>
  <c r="B4569" i="10" s="1"/>
  <c r="A4570" i="10"/>
  <c r="B4570" i="10" s="1"/>
  <c r="A4571" i="10"/>
  <c r="B4571" i="10" s="1"/>
  <c r="A4572" i="10"/>
  <c r="B4572" i="10" s="1"/>
  <c r="A4573" i="10"/>
  <c r="B4573" i="10" s="1"/>
  <c r="A4574" i="10"/>
  <c r="B4574" i="10" s="1"/>
  <c r="A4575" i="10"/>
  <c r="B4575" i="10" s="1"/>
  <c r="A4576" i="10"/>
  <c r="B4576" i="10" s="1"/>
  <c r="A4577" i="10"/>
  <c r="B4577" i="10" s="1"/>
  <c r="A4578" i="10"/>
  <c r="B4578" i="10" s="1"/>
  <c r="A4579" i="10"/>
  <c r="B4579" i="10" s="1"/>
  <c r="A4580" i="10"/>
  <c r="B4580" i="10" s="1"/>
  <c r="A4581" i="10"/>
  <c r="B4581" i="10" s="1"/>
  <c r="A4582" i="10"/>
  <c r="B4582" i="10" s="1"/>
  <c r="A4583" i="10"/>
  <c r="B4583" i="10" s="1"/>
  <c r="A4584" i="10"/>
  <c r="B4584" i="10" s="1"/>
  <c r="A4585" i="10"/>
  <c r="B4585" i="10" s="1"/>
  <c r="A4586" i="10"/>
  <c r="B4586" i="10" s="1"/>
  <c r="A4587" i="10"/>
  <c r="B4587" i="10" s="1"/>
  <c r="A4588" i="10"/>
  <c r="B4588" i="10" s="1"/>
  <c r="A4589" i="10"/>
  <c r="B4589" i="10" s="1"/>
  <c r="A4590" i="10"/>
  <c r="B4590" i="10" s="1"/>
  <c r="A4591" i="10"/>
  <c r="B4591" i="10" s="1"/>
  <c r="A4592" i="10"/>
  <c r="B4592" i="10" s="1"/>
  <c r="A4593" i="10"/>
  <c r="B4593" i="10" s="1"/>
  <c r="A4594" i="10"/>
  <c r="B4594" i="10" s="1"/>
  <c r="A4595" i="10"/>
  <c r="B4595" i="10" s="1"/>
  <c r="A4596" i="10"/>
  <c r="B4596" i="10" s="1"/>
  <c r="A4597" i="10"/>
  <c r="B4597" i="10" s="1"/>
  <c r="A4598" i="10"/>
  <c r="B4598" i="10" s="1"/>
  <c r="A4599" i="10"/>
  <c r="B4599" i="10" s="1"/>
  <c r="A4600" i="10"/>
  <c r="B4600" i="10" s="1"/>
  <c r="A4601" i="10"/>
  <c r="B4601" i="10" s="1"/>
  <c r="A4602" i="10"/>
  <c r="B4602" i="10" s="1"/>
  <c r="A4603" i="10"/>
  <c r="B4603" i="10" s="1"/>
  <c r="A4604" i="10"/>
  <c r="B4604" i="10" s="1"/>
  <c r="A4605" i="10"/>
  <c r="B4605" i="10" s="1"/>
  <c r="A4606" i="10"/>
  <c r="B4606" i="10" s="1"/>
  <c r="A4607" i="10"/>
  <c r="B4607" i="10" s="1"/>
  <c r="A4608" i="10"/>
  <c r="B4608" i="10" s="1"/>
  <c r="A4609" i="10"/>
  <c r="B4609" i="10" s="1"/>
  <c r="A4610" i="10"/>
  <c r="B4610" i="10" s="1"/>
  <c r="A4611" i="10"/>
  <c r="B4611" i="10" s="1"/>
  <c r="A4612" i="10"/>
  <c r="B4612" i="10" s="1"/>
  <c r="A4613" i="10"/>
  <c r="B4613" i="10" s="1"/>
  <c r="A4614" i="10"/>
  <c r="B4614" i="10" s="1"/>
  <c r="A4615" i="10"/>
  <c r="B4615" i="10" s="1"/>
  <c r="A4616" i="10"/>
  <c r="B4616" i="10" s="1"/>
  <c r="A4617" i="10"/>
  <c r="B4617" i="10" s="1"/>
  <c r="A4618" i="10"/>
  <c r="B4618" i="10" s="1"/>
  <c r="A4619" i="10"/>
  <c r="B4619" i="10" s="1"/>
  <c r="A4620" i="10"/>
  <c r="B4620" i="10" s="1"/>
  <c r="A4621" i="10"/>
  <c r="B4621" i="10" s="1"/>
  <c r="A4622" i="10"/>
  <c r="B4622" i="10" s="1"/>
  <c r="A4623" i="10"/>
  <c r="B4623" i="10" s="1"/>
  <c r="A4624" i="10"/>
  <c r="B4624" i="10" s="1"/>
  <c r="A4625" i="10"/>
  <c r="B4625" i="10" s="1"/>
  <c r="A4626" i="10"/>
  <c r="B4626" i="10" s="1"/>
  <c r="A4627" i="10"/>
  <c r="B4627" i="10" s="1"/>
  <c r="A4628" i="10"/>
  <c r="B4628" i="10" s="1"/>
  <c r="A4629" i="10"/>
  <c r="B4629" i="10" s="1"/>
  <c r="A4630" i="10"/>
  <c r="B4630" i="10" s="1"/>
  <c r="A4631" i="10"/>
  <c r="B4631" i="10" s="1"/>
  <c r="A4632" i="10"/>
  <c r="B4632" i="10" s="1"/>
  <c r="A4633" i="10"/>
  <c r="B4633" i="10" s="1"/>
  <c r="A4634" i="10"/>
  <c r="B4634" i="10" s="1"/>
  <c r="A4635" i="10"/>
  <c r="B4635" i="10" s="1"/>
  <c r="A4636" i="10"/>
  <c r="B4636" i="10" s="1"/>
  <c r="A4637" i="10"/>
  <c r="B4637" i="10" s="1"/>
  <c r="A4638" i="10"/>
  <c r="B4638" i="10" s="1"/>
  <c r="A4639" i="10"/>
  <c r="B4639" i="10" s="1"/>
  <c r="A4640" i="10"/>
  <c r="B4640" i="10" s="1"/>
  <c r="A4641" i="10"/>
  <c r="B4641" i="10" s="1"/>
  <c r="A4642" i="10"/>
  <c r="B4642" i="10" s="1"/>
  <c r="A4643" i="10"/>
  <c r="B4643" i="10" s="1"/>
  <c r="A4644" i="10"/>
  <c r="B4644" i="10" s="1"/>
  <c r="A4645" i="10"/>
  <c r="B4645" i="10" s="1"/>
  <c r="A4646" i="10"/>
  <c r="B4646" i="10" s="1"/>
  <c r="A4647" i="10"/>
  <c r="B4647" i="10" s="1"/>
  <c r="A4648" i="10"/>
  <c r="B4648" i="10" s="1"/>
  <c r="A4649" i="10"/>
  <c r="B4649" i="10" s="1"/>
  <c r="A4650" i="10"/>
  <c r="B4650" i="10" s="1"/>
  <c r="A4651" i="10"/>
  <c r="B4651" i="10" s="1"/>
  <c r="A4652" i="10"/>
  <c r="B4652" i="10" s="1"/>
  <c r="A4653" i="10"/>
  <c r="B4653" i="10" s="1"/>
  <c r="A4654" i="10"/>
  <c r="B4654" i="10" s="1"/>
  <c r="A4655" i="10"/>
  <c r="B4655" i="10" s="1"/>
  <c r="A4656" i="10"/>
  <c r="B4656" i="10" s="1"/>
  <c r="A4657" i="10"/>
  <c r="B4657" i="10" s="1"/>
  <c r="A4658" i="10"/>
  <c r="B4658" i="10" s="1"/>
  <c r="A4659" i="10"/>
  <c r="B4659" i="10" s="1"/>
  <c r="A4660" i="10"/>
  <c r="B4660" i="10" s="1"/>
  <c r="A4661" i="10"/>
  <c r="B4661" i="10" s="1"/>
  <c r="A4662" i="10"/>
  <c r="B4662" i="10" s="1"/>
  <c r="A4663" i="10"/>
  <c r="B4663" i="10" s="1"/>
  <c r="A4664" i="10"/>
  <c r="B4664" i="10" s="1"/>
  <c r="A4665" i="10"/>
  <c r="B4665" i="10" s="1"/>
  <c r="A4666" i="10"/>
  <c r="B4666" i="10" s="1"/>
  <c r="A4667" i="10"/>
  <c r="B4667" i="10" s="1"/>
  <c r="A4668" i="10"/>
  <c r="B4668" i="10" s="1"/>
  <c r="A4669" i="10"/>
  <c r="B4669" i="10" s="1"/>
  <c r="A4670" i="10"/>
  <c r="B4670" i="10" s="1"/>
  <c r="A4671" i="10"/>
  <c r="B4671" i="10" s="1"/>
  <c r="A4672" i="10"/>
  <c r="B4672" i="10" s="1"/>
  <c r="A4673" i="10"/>
  <c r="B4673" i="10" s="1"/>
  <c r="A4674" i="10"/>
  <c r="B4674" i="10" s="1"/>
  <c r="A4675" i="10"/>
  <c r="B4675" i="10" s="1"/>
  <c r="A4676" i="10"/>
  <c r="B4676" i="10" s="1"/>
  <c r="A4677" i="10"/>
  <c r="B4677" i="10" s="1"/>
  <c r="A4678" i="10"/>
  <c r="B4678" i="10" s="1"/>
  <c r="A4679" i="10"/>
  <c r="B4679" i="10" s="1"/>
  <c r="A4680" i="10"/>
  <c r="B4680" i="10" s="1"/>
  <c r="A4681" i="10"/>
  <c r="B4681" i="10" s="1"/>
  <c r="A4682" i="10"/>
  <c r="B4682" i="10" s="1"/>
  <c r="A4683" i="10"/>
  <c r="B4683" i="10" s="1"/>
  <c r="A4684" i="10"/>
  <c r="B4684" i="10" s="1"/>
  <c r="A4685" i="10"/>
  <c r="B4685" i="10" s="1"/>
  <c r="A4686" i="10"/>
  <c r="B4686" i="10" s="1"/>
  <c r="A4687" i="10"/>
  <c r="B4687" i="10" s="1"/>
  <c r="A4688" i="10"/>
  <c r="B4688" i="10" s="1"/>
  <c r="A4689" i="10"/>
  <c r="B4689" i="10" s="1"/>
  <c r="A4690" i="10"/>
  <c r="B4690" i="10" s="1"/>
  <c r="A4691" i="10"/>
  <c r="B4691" i="10" s="1"/>
  <c r="A4692" i="10"/>
  <c r="B4692" i="10" s="1"/>
  <c r="A4693" i="10"/>
  <c r="B4693" i="10" s="1"/>
  <c r="A4694" i="10"/>
  <c r="B4694" i="10" s="1"/>
  <c r="A4695" i="10"/>
  <c r="B4695" i="10" s="1"/>
  <c r="A4696" i="10"/>
  <c r="B4696" i="10" s="1"/>
  <c r="A4697" i="10"/>
  <c r="B4697" i="10" s="1"/>
  <c r="A4698" i="10"/>
  <c r="B4698" i="10" s="1"/>
  <c r="A4699" i="10"/>
  <c r="B4699" i="10" s="1"/>
  <c r="A4700" i="10"/>
  <c r="B4700" i="10" s="1"/>
  <c r="A4701" i="10"/>
  <c r="B4701" i="10" s="1"/>
  <c r="A4702" i="10"/>
  <c r="B4702" i="10" s="1"/>
  <c r="A4703" i="10"/>
  <c r="B4703" i="10" s="1"/>
  <c r="A4704" i="10"/>
  <c r="B4704" i="10" s="1"/>
  <c r="A4705" i="10"/>
  <c r="B4705" i="10" s="1"/>
  <c r="A4706" i="10"/>
  <c r="B4706" i="10" s="1"/>
  <c r="A4707" i="10"/>
  <c r="B4707" i="10" s="1"/>
  <c r="A4708" i="10"/>
  <c r="B4708" i="10" s="1"/>
  <c r="A4709" i="10"/>
  <c r="B4709" i="10" s="1"/>
  <c r="A4710" i="10"/>
  <c r="B4710" i="10" s="1"/>
  <c r="A4711" i="10"/>
  <c r="B4711" i="10" s="1"/>
  <c r="A4712" i="10"/>
  <c r="B4712" i="10" s="1"/>
  <c r="A4713" i="10"/>
  <c r="B4713" i="10" s="1"/>
  <c r="A4714" i="10"/>
  <c r="B4714" i="10" s="1"/>
  <c r="A4715" i="10"/>
  <c r="B4715" i="10" s="1"/>
  <c r="A4716" i="10"/>
  <c r="B4716" i="10" s="1"/>
  <c r="A4717" i="10"/>
  <c r="B4717" i="10" s="1"/>
  <c r="A4718" i="10"/>
  <c r="B4718" i="10" s="1"/>
  <c r="A4719" i="10"/>
  <c r="B4719" i="10" s="1"/>
  <c r="A4720" i="10"/>
  <c r="B4720" i="10" s="1"/>
  <c r="A4721" i="10"/>
  <c r="B4721" i="10" s="1"/>
  <c r="A4722" i="10"/>
  <c r="B4722" i="10" s="1"/>
  <c r="A4723" i="10"/>
  <c r="B4723" i="10" s="1"/>
  <c r="A4724" i="10"/>
  <c r="B4724" i="10" s="1"/>
  <c r="A4725" i="10"/>
  <c r="B4725" i="10" s="1"/>
  <c r="A4726" i="10"/>
  <c r="B4726" i="10" s="1"/>
  <c r="A4727" i="10"/>
  <c r="B4727" i="10" s="1"/>
  <c r="A4728" i="10"/>
  <c r="B4728" i="10" s="1"/>
  <c r="A4729" i="10"/>
  <c r="B4729" i="10" s="1"/>
  <c r="A4730" i="10"/>
  <c r="B4730" i="10" s="1"/>
  <c r="A4731" i="10"/>
  <c r="B4731" i="10" s="1"/>
  <c r="A4732" i="10"/>
  <c r="B4732" i="10" s="1"/>
  <c r="A4733" i="10"/>
  <c r="B4733" i="10" s="1"/>
  <c r="A4734" i="10"/>
  <c r="B4734" i="10" s="1"/>
  <c r="A4735" i="10"/>
  <c r="B4735" i="10" s="1"/>
  <c r="A4736" i="10"/>
  <c r="B4736" i="10" s="1"/>
  <c r="A4737" i="10"/>
  <c r="B4737" i="10" s="1"/>
  <c r="A4738" i="10"/>
  <c r="B4738" i="10" s="1"/>
  <c r="A4739" i="10"/>
  <c r="B4739" i="10" s="1"/>
  <c r="A4740" i="10"/>
  <c r="B4740" i="10" s="1"/>
  <c r="A4741" i="10"/>
  <c r="B4741" i="10" s="1"/>
  <c r="A4742" i="10"/>
  <c r="B4742" i="10" s="1"/>
  <c r="A4743" i="10"/>
  <c r="B4743" i="10" s="1"/>
  <c r="A4744" i="10"/>
  <c r="B4744" i="10" s="1"/>
  <c r="A4745" i="10"/>
  <c r="B4745" i="10" s="1"/>
  <c r="A4746" i="10"/>
  <c r="B4746" i="10" s="1"/>
  <c r="A4747" i="10"/>
  <c r="B4747" i="10" s="1"/>
  <c r="A4748" i="10"/>
  <c r="B4748" i="10" s="1"/>
  <c r="A4749" i="10"/>
  <c r="B4749" i="10" s="1"/>
  <c r="A4750" i="10"/>
  <c r="B4750" i="10" s="1"/>
  <c r="A4751" i="10"/>
  <c r="B4751" i="10" s="1"/>
  <c r="A4752" i="10"/>
  <c r="B4752" i="10" s="1"/>
  <c r="A4753" i="10"/>
  <c r="B4753" i="10" s="1"/>
  <c r="A4754" i="10"/>
  <c r="B4754" i="10" s="1"/>
  <c r="A4755" i="10"/>
  <c r="B4755" i="10" s="1"/>
  <c r="A4756" i="10"/>
  <c r="B4756" i="10" s="1"/>
  <c r="A4757" i="10"/>
  <c r="B4757" i="10" s="1"/>
  <c r="A4758" i="10"/>
  <c r="B4758" i="10" s="1"/>
  <c r="A4759" i="10"/>
  <c r="B4759" i="10" s="1"/>
  <c r="A4760" i="10"/>
  <c r="B4760" i="10" s="1"/>
  <c r="A4761" i="10"/>
  <c r="B4761" i="10" s="1"/>
  <c r="A4762" i="10"/>
  <c r="B4762" i="10" s="1"/>
  <c r="A4763" i="10"/>
  <c r="B4763" i="10" s="1"/>
  <c r="A4764" i="10"/>
  <c r="B4764" i="10" s="1"/>
  <c r="A4765" i="10"/>
  <c r="B4765" i="10" s="1"/>
  <c r="A4766" i="10"/>
  <c r="B4766" i="10" s="1"/>
  <c r="A4767" i="10"/>
  <c r="B4767" i="10" s="1"/>
  <c r="A4768" i="10"/>
  <c r="B4768" i="10" s="1"/>
  <c r="A4769" i="10"/>
  <c r="B4769" i="10" s="1"/>
  <c r="A4770" i="10"/>
  <c r="B4770" i="10" s="1"/>
  <c r="A4771" i="10"/>
  <c r="B4771" i="10" s="1"/>
  <c r="A4772" i="10"/>
  <c r="B4772" i="10" s="1"/>
  <c r="A4773" i="10"/>
  <c r="B4773" i="10" s="1"/>
  <c r="A4774" i="10"/>
  <c r="B4774" i="10" s="1"/>
  <c r="A4775" i="10"/>
  <c r="B4775" i="10" s="1"/>
  <c r="A4776" i="10"/>
  <c r="B4776" i="10" s="1"/>
  <c r="A4777" i="10"/>
  <c r="B4777" i="10" s="1"/>
  <c r="A4778" i="10"/>
  <c r="B4778" i="10" s="1"/>
  <c r="A4779" i="10"/>
  <c r="B4779" i="10" s="1"/>
  <c r="A4780" i="10"/>
  <c r="B4780" i="10" s="1"/>
  <c r="A4781" i="10"/>
  <c r="B4781" i="10" s="1"/>
  <c r="A4782" i="10"/>
  <c r="B4782" i="10" s="1"/>
  <c r="A4783" i="10"/>
  <c r="B4783" i="10" s="1"/>
  <c r="A4784" i="10"/>
  <c r="B4784" i="10" s="1"/>
  <c r="A4785" i="10"/>
  <c r="B4785" i="10" s="1"/>
  <c r="A4786" i="10"/>
  <c r="B4786" i="10" s="1"/>
  <c r="A4787" i="10"/>
  <c r="B4787" i="10" s="1"/>
  <c r="A4788" i="10"/>
  <c r="B4788" i="10" s="1"/>
  <c r="A4789" i="10"/>
  <c r="B4789" i="10" s="1"/>
  <c r="A4790" i="10"/>
  <c r="B4790" i="10" s="1"/>
  <c r="A4791" i="10"/>
  <c r="B4791" i="10" s="1"/>
  <c r="A4792" i="10"/>
  <c r="B4792" i="10" s="1"/>
  <c r="A4793" i="10"/>
  <c r="B4793" i="10" s="1"/>
  <c r="A4794" i="10"/>
  <c r="B4794" i="10" s="1"/>
  <c r="A4795" i="10"/>
  <c r="B4795" i="10" s="1"/>
  <c r="A4796" i="10"/>
  <c r="B4796" i="10" s="1"/>
  <c r="A4797" i="10"/>
  <c r="B4797" i="10" s="1"/>
  <c r="A4798" i="10"/>
  <c r="B4798" i="10" s="1"/>
  <c r="A4799" i="10"/>
  <c r="B4799" i="10" s="1"/>
  <c r="A4800" i="10"/>
  <c r="B4800" i="10" s="1"/>
  <c r="A4801" i="10"/>
  <c r="B4801" i="10" s="1"/>
  <c r="A4802" i="10"/>
  <c r="B4802" i="10" s="1"/>
  <c r="A4803" i="10"/>
  <c r="B4803" i="10" s="1"/>
  <c r="A4804" i="10"/>
  <c r="B4804" i="10" s="1"/>
  <c r="A4805" i="10"/>
  <c r="B4805" i="10" s="1"/>
  <c r="A4806" i="10"/>
  <c r="B4806" i="10" s="1"/>
  <c r="A4807" i="10"/>
  <c r="B4807" i="10" s="1"/>
  <c r="A4808" i="10"/>
  <c r="B4808" i="10" s="1"/>
  <c r="A4809" i="10"/>
  <c r="B4809" i="10" s="1"/>
  <c r="A4810" i="10"/>
  <c r="B4810" i="10" s="1"/>
  <c r="A4811" i="10"/>
  <c r="B4811" i="10" s="1"/>
  <c r="A4812" i="10"/>
  <c r="B4812" i="10" s="1"/>
  <c r="A4813" i="10"/>
  <c r="B4813" i="10" s="1"/>
  <c r="A4814" i="10"/>
  <c r="B4814" i="10" s="1"/>
  <c r="A4815" i="10"/>
  <c r="B4815" i="10" s="1"/>
  <c r="A4816" i="10"/>
  <c r="B4816" i="10" s="1"/>
  <c r="A4817" i="10"/>
  <c r="B4817" i="10" s="1"/>
  <c r="A4818" i="10"/>
  <c r="B4818" i="10" s="1"/>
  <c r="A4819" i="10"/>
  <c r="B4819" i="10" s="1"/>
  <c r="A4820" i="10"/>
  <c r="B4820" i="10" s="1"/>
  <c r="A4821" i="10"/>
  <c r="B4821" i="10" s="1"/>
  <c r="A4822" i="10"/>
  <c r="B4822" i="10" s="1"/>
  <c r="A4823" i="10"/>
  <c r="B4823" i="10" s="1"/>
  <c r="A4824" i="10"/>
  <c r="B4824" i="10" s="1"/>
  <c r="A4825" i="10"/>
  <c r="B4825" i="10" s="1"/>
  <c r="A4826" i="10"/>
  <c r="B4826" i="10" s="1"/>
  <c r="A4827" i="10"/>
  <c r="B4827" i="10" s="1"/>
  <c r="A4828" i="10"/>
  <c r="B4828" i="10" s="1"/>
  <c r="A4829" i="10"/>
  <c r="B4829" i="10" s="1"/>
  <c r="A4830" i="10"/>
  <c r="B4830" i="10" s="1"/>
  <c r="A4831" i="10"/>
  <c r="B4831" i="10" s="1"/>
  <c r="A4832" i="10"/>
  <c r="B4832" i="10" s="1"/>
  <c r="A4833" i="10"/>
  <c r="B4833" i="10" s="1"/>
  <c r="A4834" i="10"/>
  <c r="B4834" i="10" s="1"/>
  <c r="A4835" i="10"/>
  <c r="B4835" i="10" s="1"/>
  <c r="A4836" i="10"/>
  <c r="B4836" i="10" s="1"/>
  <c r="A4837" i="10"/>
  <c r="B4837" i="10" s="1"/>
  <c r="A4838" i="10"/>
  <c r="B4838" i="10" s="1"/>
  <c r="A4839" i="10"/>
  <c r="B4839" i="10" s="1"/>
  <c r="A4840" i="10"/>
  <c r="B4840" i="10" s="1"/>
  <c r="A4841" i="10"/>
  <c r="B4841" i="10" s="1"/>
  <c r="A4842" i="10"/>
  <c r="B4842" i="10" s="1"/>
  <c r="A4843" i="10"/>
  <c r="B4843" i="10" s="1"/>
  <c r="A4844" i="10"/>
  <c r="B4844" i="10" s="1"/>
  <c r="A4845" i="10"/>
  <c r="B4845" i="10" s="1"/>
  <c r="A4846" i="10"/>
  <c r="B4846" i="10" s="1"/>
  <c r="A4847" i="10"/>
  <c r="B4847" i="10" s="1"/>
  <c r="A4848" i="10"/>
  <c r="B4848" i="10" s="1"/>
  <c r="A4849" i="10"/>
  <c r="B4849" i="10" s="1"/>
  <c r="A4850" i="10"/>
  <c r="B4850" i="10" s="1"/>
  <c r="A4851" i="10"/>
  <c r="B4851" i="10" s="1"/>
  <c r="A4852" i="10"/>
  <c r="B4852" i="10" s="1"/>
  <c r="A4853" i="10"/>
  <c r="B4853" i="10" s="1"/>
  <c r="A4854" i="10"/>
  <c r="B4854" i="10" s="1"/>
  <c r="A4855" i="10"/>
  <c r="B4855" i="10" s="1"/>
  <c r="A4856" i="10"/>
  <c r="B4856" i="10" s="1"/>
  <c r="A4857" i="10"/>
  <c r="B4857" i="10" s="1"/>
  <c r="A4858" i="10"/>
  <c r="B4858" i="10" s="1"/>
  <c r="A4859" i="10"/>
  <c r="B4859" i="10" s="1"/>
  <c r="A4860" i="10"/>
  <c r="B4860" i="10" s="1"/>
  <c r="A4861" i="10"/>
  <c r="B4861" i="10" s="1"/>
  <c r="A4862" i="10"/>
  <c r="B4862" i="10" s="1"/>
  <c r="A4863" i="10"/>
  <c r="B4863" i="10" s="1"/>
  <c r="A4864" i="10"/>
  <c r="B4864" i="10" s="1"/>
  <c r="A4865" i="10"/>
  <c r="B4865" i="10" s="1"/>
  <c r="A4866" i="10"/>
  <c r="B4866" i="10" s="1"/>
  <c r="A4867" i="10"/>
  <c r="B4867" i="10" s="1"/>
  <c r="A4868" i="10"/>
  <c r="B4868" i="10" s="1"/>
  <c r="A4869" i="10"/>
  <c r="B4869" i="10" s="1"/>
  <c r="A4870" i="10"/>
  <c r="B4870" i="10" s="1"/>
  <c r="A4871" i="10"/>
  <c r="B4871" i="10" s="1"/>
  <c r="A4872" i="10"/>
  <c r="B4872" i="10" s="1"/>
  <c r="A4873" i="10"/>
  <c r="B4873" i="10" s="1"/>
  <c r="A4874" i="10"/>
  <c r="B4874" i="10" s="1"/>
  <c r="A4875" i="10"/>
  <c r="B4875" i="10" s="1"/>
  <c r="A4876" i="10"/>
  <c r="B4876" i="10" s="1"/>
  <c r="A4877" i="10"/>
  <c r="B4877" i="10" s="1"/>
  <c r="A4878" i="10"/>
  <c r="B4878" i="10" s="1"/>
  <c r="A4879" i="10"/>
  <c r="B4879" i="10" s="1"/>
  <c r="A4880" i="10"/>
  <c r="B4880" i="10" s="1"/>
  <c r="A4881" i="10"/>
  <c r="B4881" i="10" s="1"/>
  <c r="A4882" i="10"/>
  <c r="B4882" i="10" s="1"/>
  <c r="A4883" i="10"/>
  <c r="B4883" i="10" s="1"/>
  <c r="A4884" i="10"/>
  <c r="B4884" i="10" s="1"/>
  <c r="A4885" i="10"/>
  <c r="B4885" i="10" s="1"/>
  <c r="A4886" i="10"/>
  <c r="B4886" i="10" s="1"/>
  <c r="A4887" i="10"/>
  <c r="B4887" i="10" s="1"/>
  <c r="A4888" i="10"/>
  <c r="B4888" i="10" s="1"/>
  <c r="A4889" i="10"/>
  <c r="B4889" i="10" s="1"/>
  <c r="A4890" i="10"/>
  <c r="B4890" i="10" s="1"/>
  <c r="A4891" i="10"/>
  <c r="B4891" i="10" s="1"/>
  <c r="A4892" i="10"/>
  <c r="B4892" i="10" s="1"/>
  <c r="A4893" i="10"/>
  <c r="B4893" i="10" s="1"/>
  <c r="A4894" i="10"/>
  <c r="B4894" i="10" s="1"/>
  <c r="A4895" i="10"/>
  <c r="B4895" i="10" s="1"/>
  <c r="A4896" i="10"/>
  <c r="B4896" i="10" s="1"/>
  <c r="A4897" i="10"/>
  <c r="B4897" i="10" s="1"/>
  <c r="A4898" i="10"/>
  <c r="B4898" i="10" s="1"/>
  <c r="A4899" i="10"/>
  <c r="B4899" i="10" s="1"/>
  <c r="A4900" i="10"/>
  <c r="B4900" i="10" s="1"/>
  <c r="A4901" i="10"/>
  <c r="B4901" i="10" s="1"/>
  <c r="A4902" i="10"/>
  <c r="B4902" i="10" s="1"/>
  <c r="A4903" i="10"/>
  <c r="B4903" i="10" s="1"/>
  <c r="A4904" i="10"/>
  <c r="B4904" i="10" s="1"/>
  <c r="A4905" i="10"/>
  <c r="B4905" i="10" s="1"/>
  <c r="A4906" i="10"/>
  <c r="B4906" i="10" s="1"/>
  <c r="A4907" i="10"/>
  <c r="B4907" i="10" s="1"/>
  <c r="A4908" i="10"/>
  <c r="B4908" i="10" s="1"/>
  <c r="A4909" i="10"/>
  <c r="B4909" i="10" s="1"/>
  <c r="A4910" i="10"/>
  <c r="B4910" i="10" s="1"/>
  <c r="A4911" i="10"/>
  <c r="B4911" i="10" s="1"/>
  <c r="A4912" i="10"/>
  <c r="B4912" i="10" s="1"/>
  <c r="A4913" i="10"/>
  <c r="B4913" i="10" s="1"/>
  <c r="A4914" i="10"/>
  <c r="B4914" i="10" s="1"/>
  <c r="A4915" i="10"/>
  <c r="B4915" i="10" s="1"/>
  <c r="A4916" i="10"/>
  <c r="B4916" i="10" s="1"/>
  <c r="A4917" i="10"/>
  <c r="B4917" i="10" s="1"/>
  <c r="A4918" i="10"/>
  <c r="B4918" i="10" s="1"/>
  <c r="A4919" i="10"/>
  <c r="B4919" i="10" s="1"/>
  <c r="A4920" i="10"/>
  <c r="B4920" i="10" s="1"/>
  <c r="A4921" i="10"/>
  <c r="B4921" i="10" s="1"/>
  <c r="A4922" i="10"/>
  <c r="B4922" i="10" s="1"/>
  <c r="A4923" i="10"/>
  <c r="B4923" i="10" s="1"/>
  <c r="A4924" i="10"/>
  <c r="B4924" i="10" s="1"/>
  <c r="A4925" i="10"/>
  <c r="B4925" i="10" s="1"/>
  <c r="A4926" i="10"/>
  <c r="B4926" i="10" s="1"/>
  <c r="A4927" i="10"/>
  <c r="B4927" i="10" s="1"/>
  <c r="A4928" i="10"/>
  <c r="B4928" i="10" s="1"/>
  <c r="A4929" i="10"/>
  <c r="B4929" i="10" s="1"/>
  <c r="A4930" i="10"/>
  <c r="B4930" i="10" s="1"/>
  <c r="A4931" i="10"/>
  <c r="B4931" i="10" s="1"/>
  <c r="A4932" i="10"/>
  <c r="B4932" i="10" s="1"/>
  <c r="A4933" i="10"/>
  <c r="B4933" i="10" s="1"/>
  <c r="A4934" i="10"/>
  <c r="B4934" i="10" s="1"/>
  <c r="A4935" i="10"/>
  <c r="B4935" i="10" s="1"/>
  <c r="A4936" i="10"/>
  <c r="B4936" i="10" s="1"/>
  <c r="A4937" i="10"/>
  <c r="B4937" i="10" s="1"/>
  <c r="A4938" i="10"/>
  <c r="B4938" i="10" s="1"/>
  <c r="A4939" i="10"/>
  <c r="B4939" i="10" s="1"/>
  <c r="A4940" i="10"/>
  <c r="B4940" i="10" s="1"/>
  <c r="A4941" i="10"/>
  <c r="B4941" i="10" s="1"/>
  <c r="A4942" i="10"/>
  <c r="B4942" i="10" s="1"/>
  <c r="A4943" i="10"/>
  <c r="B4943" i="10" s="1"/>
  <c r="A4944" i="10"/>
  <c r="B4944" i="10" s="1"/>
  <c r="A4945" i="10"/>
  <c r="B4945" i="10" s="1"/>
  <c r="A4946" i="10"/>
  <c r="B4946" i="10" s="1"/>
  <c r="A4947" i="10"/>
  <c r="B4947" i="10" s="1"/>
  <c r="A4948" i="10"/>
  <c r="B4948" i="10" s="1"/>
  <c r="A4949" i="10"/>
  <c r="B4949" i="10" s="1"/>
  <c r="A4950" i="10"/>
  <c r="B4950" i="10" s="1"/>
  <c r="A4951" i="10"/>
  <c r="B4951" i="10" s="1"/>
  <c r="A4952" i="10"/>
  <c r="B4952" i="10" s="1"/>
  <c r="A4953" i="10"/>
  <c r="B4953" i="10" s="1"/>
  <c r="A4954" i="10"/>
  <c r="B4954" i="10" s="1"/>
  <c r="A4955" i="10"/>
  <c r="B4955" i="10" s="1"/>
  <c r="A4956" i="10"/>
  <c r="B4956" i="10" s="1"/>
  <c r="A4957" i="10"/>
  <c r="B4957" i="10" s="1"/>
  <c r="A4958" i="10"/>
  <c r="B4958" i="10" s="1"/>
  <c r="A4959" i="10"/>
  <c r="B4959" i="10" s="1"/>
  <c r="A4960" i="10"/>
  <c r="B4960" i="10" s="1"/>
  <c r="A4961" i="10"/>
  <c r="B4961" i="10" s="1"/>
  <c r="A4962" i="10"/>
  <c r="B4962" i="10" s="1"/>
  <c r="A4963" i="10"/>
  <c r="B4963" i="10" s="1"/>
  <c r="A4964" i="10"/>
  <c r="B4964" i="10" s="1"/>
  <c r="A4965" i="10"/>
  <c r="B4965" i="10" s="1"/>
  <c r="A4966" i="10"/>
  <c r="B4966" i="10" s="1"/>
  <c r="A4967" i="10"/>
  <c r="B4967" i="10" s="1"/>
  <c r="A4968" i="10"/>
  <c r="B4968" i="10" s="1"/>
  <c r="A4969" i="10"/>
  <c r="B4969" i="10" s="1"/>
  <c r="A4970" i="10"/>
  <c r="B4970" i="10" s="1"/>
  <c r="A4971" i="10"/>
  <c r="B4971" i="10" s="1"/>
  <c r="A4972" i="10"/>
  <c r="B4972" i="10" s="1"/>
  <c r="A4973" i="10"/>
  <c r="B4973" i="10" s="1"/>
  <c r="A4974" i="10"/>
  <c r="B4974" i="10" s="1"/>
  <c r="A4975" i="10"/>
  <c r="B4975" i="10" s="1"/>
  <c r="A4976" i="10"/>
  <c r="B4976" i="10" s="1"/>
  <c r="A4977" i="10"/>
  <c r="B4977" i="10" s="1"/>
  <c r="A4978" i="10"/>
  <c r="B4978" i="10" s="1"/>
  <c r="A4979" i="10"/>
  <c r="B4979" i="10" s="1"/>
  <c r="A4980" i="10"/>
  <c r="B4980" i="10" s="1"/>
  <c r="A4981" i="10"/>
  <c r="B4981" i="10" s="1"/>
  <c r="A4982" i="10"/>
  <c r="B4982" i="10" s="1"/>
  <c r="A4983" i="10"/>
  <c r="B4983" i="10" s="1"/>
  <c r="A4984" i="10"/>
  <c r="B4984" i="10" s="1"/>
  <c r="A4985" i="10"/>
  <c r="B4985" i="10" s="1"/>
  <c r="A4986" i="10"/>
  <c r="B4986" i="10" s="1"/>
  <c r="A4987" i="10"/>
  <c r="B4987" i="10" s="1"/>
  <c r="A4988" i="10"/>
  <c r="B4988" i="10" s="1"/>
  <c r="A4989" i="10"/>
  <c r="B4989" i="10" s="1"/>
  <c r="A4990" i="10"/>
  <c r="B4990" i="10" s="1"/>
  <c r="A4991" i="10"/>
  <c r="B4991" i="10" s="1"/>
  <c r="A4992" i="10"/>
  <c r="B4992" i="10" s="1"/>
  <c r="A4993" i="10"/>
  <c r="B4993" i="10" s="1"/>
  <c r="A4994" i="10"/>
  <c r="B4994" i="10" s="1"/>
  <c r="A4995" i="10"/>
  <c r="B4995" i="10" s="1"/>
  <c r="A4996" i="10"/>
  <c r="B4996" i="10" s="1"/>
  <c r="A4997" i="10"/>
  <c r="B4997" i="10" s="1"/>
  <c r="A4998" i="10"/>
  <c r="B4998" i="10" s="1"/>
  <c r="A4999" i="10"/>
  <c r="B4999" i="10" s="1"/>
  <c r="A5000" i="10"/>
  <c r="B5000" i="10" s="1"/>
  <c r="A5001" i="10"/>
  <c r="B5001" i="10" s="1"/>
  <c r="A5002" i="10"/>
  <c r="B5002" i="10" s="1"/>
  <c r="A5003" i="10"/>
  <c r="B5003" i="10" s="1"/>
  <c r="A5004" i="10"/>
  <c r="B5004" i="10" s="1"/>
  <c r="A5005" i="10"/>
  <c r="B5005" i="10" s="1"/>
  <c r="A5006" i="10"/>
  <c r="B5006" i="10" s="1"/>
  <c r="A5007" i="10"/>
  <c r="B5007" i="10" s="1"/>
  <c r="A5008" i="10"/>
  <c r="B5008" i="10" s="1"/>
  <c r="A5009" i="10"/>
  <c r="B5009" i="10" s="1"/>
  <c r="A5010" i="10"/>
  <c r="B5010" i="10" s="1"/>
  <c r="A5011" i="10"/>
  <c r="B5011" i="10" s="1"/>
  <c r="A5012" i="10"/>
  <c r="B5012" i="10" s="1"/>
  <c r="A5013" i="10"/>
  <c r="B5013" i="10" s="1"/>
  <c r="A5014" i="10"/>
  <c r="B5014" i="10" s="1"/>
  <c r="A5015" i="10"/>
  <c r="B5015" i="10" s="1"/>
  <c r="A5016" i="10"/>
  <c r="B5016" i="10" s="1"/>
  <c r="A5017" i="10"/>
  <c r="B5017" i="10" s="1"/>
  <c r="A5018" i="10"/>
  <c r="B5018" i="10" s="1"/>
  <c r="A5019" i="10"/>
  <c r="B5019" i="10" s="1"/>
  <c r="A5020" i="10"/>
  <c r="B5020" i="10" s="1"/>
  <c r="A5021" i="10"/>
  <c r="B5021" i="10" s="1"/>
  <c r="A5022" i="10"/>
  <c r="B5022" i="10" s="1"/>
  <c r="A5023" i="10"/>
  <c r="B5023" i="10" s="1"/>
  <c r="A5024" i="10"/>
  <c r="B5024" i="10" s="1"/>
  <c r="A5025" i="10"/>
  <c r="B5025" i="10" s="1"/>
  <c r="A5026" i="10"/>
  <c r="B5026" i="10" s="1"/>
  <c r="A5027" i="10"/>
  <c r="B5027" i="10" s="1"/>
  <c r="A5028" i="10"/>
  <c r="B5028" i="10" s="1"/>
  <c r="A5029" i="10"/>
  <c r="B5029" i="10" s="1"/>
  <c r="A5030" i="10"/>
  <c r="B5030" i="10" s="1"/>
  <c r="A5031" i="10"/>
  <c r="B5031" i="10" s="1"/>
  <c r="A5032" i="10"/>
  <c r="B5032" i="10" s="1"/>
  <c r="A5033" i="10"/>
  <c r="B5033" i="10" s="1"/>
  <c r="A5034" i="10"/>
  <c r="B5034" i="10" s="1"/>
  <c r="A5035" i="10"/>
  <c r="B5035" i="10" s="1"/>
  <c r="A5036" i="10"/>
  <c r="B5036" i="10" s="1"/>
  <c r="A5037" i="10"/>
  <c r="B5037" i="10" s="1"/>
  <c r="A5038" i="10"/>
  <c r="B5038" i="10" s="1"/>
  <c r="A5039" i="10"/>
  <c r="B5039" i="10" s="1"/>
  <c r="A5040" i="10"/>
  <c r="B5040" i="10" s="1"/>
  <c r="A5041" i="10"/>
  <c r="B5041" i="10" s="1"/>
  <c r="A5042" i="10"/>
  <c r="B5042" i="10" s="1"/>
  <c r="A5043" i="10"/>
  <c r="B5043" i="10" s="1"/>
  <c r="A5044" i="10"/>
  <c r="B5044" i="10" s="1"/>
  <c r="A5045" i="10"/>
  <c r="B5045" i="10" s="1"/>
  <c r="A5046" i="10"/>
  <c r="B5046" i="10" s="1"/>
  <c r="A5047" i="10"/>
  <c r="B5047" i="10" s="1"/>
  <c r="A5048" i="10"/>
  <c r="B5048" i="10" s="1"/>
  <c r="A5049" i="10"/>
  <c r="B5049" i="10" s="1"/>
  <c r="A5050" i="10"/>
  <c r="B5050" i="10" s="1"/>
  <c r="A5051" i="10"/>
  <c r="B5051" i="10" s="1"/>
  <c r="A5052" i="10"/>
  <c r="B5052" i="10" s="1"/>
  <c r="A5053" i="10"/>
  <c r="B5053" i="10" s="1"/>
  <c r="A5054" i="10"/>
  <c r="B5054" i="10" s="1"/>
  <c r="A5055" i="10"/>
  <c r="B5055" i="10" s="1"/>
  <c r="A5056" i="10"/>
  <c r="B5056" i="10" s="1"/>
  <c r="A5057" i="10"/>
  <c r="B5057" i="10" s="1"/>
  <c r="A5058" i="10"/>
  <c r="B5058" i="10" s="1"/>
  <c r="A5059" i="10"/>
  <c r="B5059" i="10" s="1"/>
  <c r="A5060" i="10"/>
  <c r="B5060" i="10" s="1"/>
  <c r="A5061" i="10"/>
  <c r="B5061" i="10" s="1"/>
  <c r="A5062" i="10"/>
  <c r="B5062" i="10" s="1"/>
  <c r="A5063" i="10"/>
  <c r="B5063" i="10" s="1"/>
  <c r="A5064" i="10"/>
  <c r="B5064" i="10" s="1"/>
  <c r="A5065" i="10"/>
  <c r="B5065" i="10" s="1"/>
  <c r="A5066" i="10"/>
  <c r="B5066" i="10" s="1"/>
  <c r="A5067" i="10"/>
  <c r="B5067" i="10" s="1"/>
  <c r="A5068" i="10"/>
  <c r="B5068" i="10" s="1"/>
  <c r="A5069" i="10"/>
  <c r="B5069" i="10" s="1"/>
  <c r="A5070" i="10"/>
  <c r="B5070" i="10" s="1"/>
  <c r="A5071" i="10"/>
  <c r="B5071" i="10" s="1"/>
  <c r="A5072" i="10"/>
  <c r="B5072" i="10" s="1"/>
  <c r="A5073" i="10"/>
  <c r="B5073" i="10" s="1"/>
  <c r="A5074" i="10"/>
  <c r="B5074" i="10" s="1"/>
  <c r="A5075" i="10"/>
  <c r="B5075" i="10" s="1"/>
  <c r="A5076" i="10"/>
  <c r="B5076" i="10" s="1"/>
  <c r="A5077" i="10"/>
  <c r="B5077" i="10" s="1"/>
  <c r="A5078" i="10"/>
  <c r="B5078" i="10" s="1"/>
  <c r="A5079" i="10"/>
  <c r="B5079" i="10" s="1"/>
  <c r="A5080" i="10"/>
  <c r="B5080" i="10" s="1"/>
  <c r="A5081" i="10"/>
  <c r="B5081" i="10" s="1"/>
  <c r="A5082" i="10"/>
  <c r="B5082" i="10" s="1"/>
  <c r="A5083" i="10"/>
  <c r="B5083" i="10" s="1"/>
  <c r="A5084" i="10"/>
  <c r="B5084" i="10" s="1"/>
  <c r="A5085" i="10"/>
  <c r="B5085" i="10" s="1"/>
  <c r="A5086" i="10"/>
  <c r="B5086" i="10" s="1"/>
  <c r="A5087" i="10"/>
  <c r="B5087" i="10" s="1"/>
  <c r="A5088" i="10"/>
  <c r="B5088" i="10" s="1"/>
  <c r="A5089" i="10"/>
  <c r="B5089" i="10" s="1"/>
  <c r="A5090" i="10"/>
  <c r="B5090" i="10" s="1"/>
  <c r="A5091" i="10"/>
  <c r="B5091" i="10" s="1"/>
  <c r="A5092" i="10"/>
  <c r="B5092" i="10" s="1"/>
  <c r="A5093" i="10"/>
  <c r="B5093" i="10" s="1"/>
  <c r="A5094" i="10"/>
  <c r="B5094" i="10" s="1"/>
  <c r="A5095" i="10"/>
  <c r="B5095" i="10" s="1"/>
  <c r="A5096" i="10"/>
  <c r="B5096" i="10" s="1"/>
  <c r="A5097" i="10"/>
  <c r="B5097" i="10" s="1"/>
  <c r="A5098" i="10"/>
  <c r="B5098" i="10" s="1"/>
  <c r="A5099" i="10"/>
  <c r="B5099" i="10" s="1"/>
  <c r="A5100" i="10"/>
  <c r="B5100" i="10" s="1"/>
  <c r="A5101" i="10"/>
  <c r="B5101" i="10" s="1"/>
  <c r="A5102" i="10"/>
  <c r="B5102" i="10" s="1"/>
  <c r="A5103" i="10"/>
  <c r="B5103" i="10" s="1"/>
  <c r="A5104" i="10"/>
  <c r="B5104" i="10" s="1"/>
  <c r="A5105" i="10"/>
  <c r="B5105" i="10" s="1"/>
  <c r="A5106" i="10"/>
  <c r="B5106" i="10" s="1"/>
  <c r="A5107" i="10"/>
  <c r="B5107" i="10" s="1"/>
  <c r="A5108" i="10"/>
  <c r="B5108" i="10" s="1"/>
  <c r="A5109" i="10"/>
  <c r="B5109" i="10" s="1"/>
  <c r="A5110" i="10"/>
  <c r="B5110" i="10" s="1"/>
  <c r="A5111" i="10"/>
  <c r="B5111" i="10" s="1"/>
  <c r="A5112" i="10"/>
  <c r="B5112" i="10" s="1"/>
  <c r="A5113" i="10"/>
  <c r="B5113" i="10" s="1"/>
  <c r="A5114" i="10"/>
  <c r="B5114" i="10" s="1"/>
  <c r="A5115" i="10"/>
  <c r="B5115" i="10" s="1"/>
  <c r="A5116" i="10"/>
  <c r="B5116" i="10" s="1"/>
  <c r="A5117" i="10"/>
  <c r="B5117" i="10" s="1"/>
  <c r="A5118" i="10"/>
  <c r="B5118" i="10" s="1"/>
  <c r="A5119" i="10"/>
  <c r="B5119" i="10" s="1"/>
  <c r="A5120" i="10"/>
  <c r="B5120" i="10" s="1"/>
  <c r="A5121" i="10"/>
  <c r="B5121" i="10" s="1"/>
  <c r="A5122" i="10"/>
  <c r="B5122" i="10" s="1"/>
  <c r="A5123" i="10"/>
  <c r="B5123" i="10" s="1"/>
  <c r="A5124" i="10"/>
  <c r="B5124" i="10" s="1"/>
  <c r="A5125" i="10"/>
  <c r="B5125" i="10" s="1"/>
  <c r="A5126" i="10"/>
  <c r="B5126" i="10" s="1"/>
  <c r="A5127" i="10"/>
  <c r="B5127" i="10" s="1"/>
  <c r="A5128" i="10"/>
  <c r="B5128" i="10" s="1"/>
  <c r="A5129" i="10"/>
  <c r="B5129" i="10" s="1"/>
  <c r="A5130" i="10"/>
  <c r="B5130" i="10" s="1"/>
  <c r="A5131" i="10"/>
  <c r="B5131" i="10" s="1"/>
  <c r="A5132" i="10"/>
  <c r="B5132" i="10" s="1"/>
  <c r="A5133" i="10"/>
  <c r="B5133" i="10" s="1"/>
  <c r="A5134" i="10"/>
  <c r="B5134" i="10" s="1"/>
  <c r="A5135" i="10"/>
  <c r="B5135" i="10" s="1"/>
  <c r="A5136" i="10"/>
  <c r="B5136" i="10" s="1"/>
  <c r="A5137" i="10"/>
  <c r="B5137" i="10" s="1"/>
  <c r="A5138" i="10"/>
  <c r="B5138" i="10" s="1"/>
  <c r="A5139" i="10"/>
  <c r="B5139" i="10" s="1"/>
  <c r="A5140" i="10"/>
  <c r="B5140" i="10" s="1"/>
  <c r="A5141" i="10"/>
  <c r="B5141" i="10" s="1"/>
  <c r="A5142" i="10"/>
  <c r="B5142" i="10" s="1"/>
  <c r="A5143" i="10"/>
  <c r="B5143" i="10" s="1"/>
  <c r="A5144" i="10"/>
  <c r="B5144" i="10" s="1"/>
  <c r="A5145" i="10"/>
  <c r="B5145" i="10" s="1"/>
  <c r="A5146" i="10"/>
  <c r="B5146" i="10" s="1"/>
  <c r="A5147" i="10"/>
  <c r="B5147" i="10" s="1"/>
  <c r="A5148" i="10"/>
  <c r="B5148" i="10" s="1"/>
  <c r="A5149" i="10"/>
  <c r="B5149" i="10" s="1"/>
  <c r="A5150" i="10"/>
  <c r="B5150" i="10" s="1"/>
  <c r="A5151" i="10"/>
  <c r="B5151" i="10" s="1"/>
  <c r="A5152" i="10"/>
  <c r="B5152" i="10" s="1"/>
  <c r="A5153" i="10"/>
  <c r="B5153" i="10" s="1"/>
  <c r="A5154" i="10"/>
  <c r="B5154" i="10" s="1"/>
  <c r="A5155" i="10"/>
  <c r="B5155" i="10" s="1"/>
  <c r="A5156" i="10"/>
  <c r="B5156" i="10" s="1"/>
  <c r="A5157" i="10"/>
  <c r="B5157" i="10" s="1"/>
  <c r="A5158" i="10"/>
  <c r="B5158" i="10" s="1"/>
  <c r="A5159" i="10"/>
  <c r="B5159" i="10" s="1"/>
  <c r="A5160" i="10"/>
  <c r="B5160" i="10" s="1"/>
  <c r="A5161" i="10"/>
  <c r="B5161" i="10" s="1"/>
  <c r="A5162" i="10"/>
  <c r="B5162" i="10" s="1"/>
  <c r="A5163" i="10"/>
  <c r="B5163" i="10" s="1"/>
  <c r="A5164" i="10"/>
  <c r="B5164" i="10" s="1"/>
  <c r="A5165" i="10"/>
  <c r="B5165" i="10" s="1"/>
  <c r="A5166" i="10"/>
  <c r="B5166" i="10" s="1"/>
  <c r="A5167" i="10"/>
  <c r="B5167" i="10" s="1"/>
  <c r="A5168" i="10"/>
  <c r="B5168" i="10" s="1"/>
  <c r="A5169" i="10"/>
  <c r="B5169" i="10" s="1"/>
  <c r="A5170" i="10"/>
  <c r="B5170" i="10" s="1"/>
  <c r="A5171" i="10"/>
  <c r="B5171" i="10" s="1"/>
  <c r="A5172" i="10"/>
  <c r="B5172" i="10" s="1"/>
  <c r="A5173" i="10"/>
  <c r="B5173" i="10" s="1"/>
  <c r="A5174" i="10"/>
  <c r="B5174" i="10" s="1"/>
  <c r="A5175" i="10"/>
  <c r="B5175" i="10" s="1"/>
  <c r="A5176" i="10"/>
  <c r="B5176" i="10" s="1"/>
  <c r="A5177" i="10"/>
  <c r="B5177" i="10" s="1"/>
  <c r="A5178" i="10"/>
  <c r="B5178" i="10" s="1"/>
  <c r="A5179" i="10"/>
  <c r="B5179" i="10" s="1"/>
  <c r="A5180" i="10"/>
  <c r="B5180" i="10" s="1"/>
  <c r="A5181" i="10"/>
  <c r="B5181" i="10" s="1"/>
  <c r="A5182" i="10"/>
  <c r="B5182" i="10" s="1"/>
  <c r="A5183" i="10"/>
  <c r="B5183" i="10" s="1"/>
  <c r="A5184" i="10"/>
  <c r="B5184" i="10" s="1"/>
  <c r="A5185" i="10"/>
  <c r="B5185" i="10" s="1"/>
  <c r="A5186" i="10"/>
  <c r="B5186" i="10" s="1"/>
  <c r="A5187" i="10"/>
  <c r="B5187" i="10" s="1"/>
  <c r="A5188" i="10"/>
  <c r="B5188" i="10" s="1"/>
  <c r="A5189" i="10"/>
  <c r="B5189" i="10" s="1"/>
  <c r="A5190" i="10"/>
  <c r="B5190" i="10" s="1"/>
  <c r="A5191" i="10"/>
  <c r="B5191" i="10" s="1"/>
  <c r="A5192" i="10"/>
  <c r="B5192" i="10" s="1"/>
  <c r="A5193" i="10"/>
  <c r="B5193" i="10" s="1"/>
  <c r="A5194" i="10"/>
  <c r="B5194" i="10" s="1"/>
  <c r="A5195" i="10"/>
  <c r="B5195" i="10" s="1"/>
  <c r="A5196" i="10"/>
  <c r="B5196" i="10" s="1"/>
  <c r="A5197" i="10"/>
  <c r="B5197" i="10" s="1"/>
  <c r="A5198" i="10"/>
  <c r="B5198" i="10" s="1"/>
  <c r="A5199" i="10"/>
  <c r="B5199" i="10" s="1"/>
  <c r="A5200" i="10"/>
  <c r="B5200" i="10" s="1"/>
  <c r="A5201" i="10"/>
  <c r="B5201" i="10" s="1"/>
  <c r="A5202" i="10"/>
  <c r="B5202" i="10" s="1"/>
  <c r="A5203" i="10"/>
  <c r="B5203" i="10" s="1"/>
  <c r="A5204" i="10"/>
  <c r="B5204" i="10" s="1"/>
  <c r="A5205" i="10"/>
  <c r="B5205" i="10" s="1"/>
  <c r="A5206" i="10"/>
  <c r="B5206" i="10" s="1"/>
  <c r="A5207" i="10"/>
  <c r="B5207" i="10" s="1"/>
  <c r="A5208" i="10"/>
  <c r="B5208" i="10" s="1"/>
  <c r="A5209" i="10"/>
  <c r="B5209" i="10" s="1"/>
  <c r="A5210" i="10"/>
  <c r="B5210" i="10" s="1"/>
  <c r="A5211" i="10"/>
  <c r="B5211" i="10" s="1"/>
  <c r="A5212" i="10"/>
  <c r="B5212" i="10" s="1"/>
  <c r="A5213" i="10"/>
  <c r="B5213" i="10" s="1"/>
  <c r="A5214" i="10"/>
  <c r="B5214" i="10" s="1"/>
  <c r="A5215" i="10"/>
  <c r="B5215" i="10" s="1"/>
  <c r="A5216" i="10"/>
  <c r="B5216" i="10" s="1"/>
  <c r="A5217" i="10"/>
  <c r="B5217" i="10" s="1"/>
  <c r="A5218" i="10"/>
  <c r="B5218" i="10" s="1"/>
  <c r="A5219" i="10"/>
  <c r="B5219" i="10" s="1"/>
  <c r="A5220" i="10"/>
  <c r="B5220" i="10" s="1"/>
  <c r="A5221" i="10"/>
  <c r="B5221" i="10" s="1"/>
  <c r="A5222" i="10"/>
  <c r="B5222" i="10" s="1"/>
  <c r="A5223" i="10"/>
  <c r="B5223" i="10" s="1"/>
  <c r="A5224" i="10"/>
  <c r="B5224" i="10" s="1"/>
  <c r="A5225" i="10"/>
  <c r="B5225" i="10" s="1"/>
  <c r="A5226" i="10"/>
  <c r="B5226" i="10" s="1"/>
  <c r="A5227" i="10"/>
  <c r="B5227" i="10" s="1"/>
  <c r="A5228" i="10"/>
  <c r="B5228" i="10" s="1"/>
  <c r="A5229" i="10"/>
  <c r="B5229" i="10" s="1"/>
  <c r="A5230" i="10"/>
  <c r="B5230" i="10" s="1"/>
  <c r="A5231" i="10"/>
  <c r="B5231" i="10" s="1"/>
  <c r="A5232" i="10"/>
  <c r="B5232" i="10" s="1"/>
  <c r="A5233" i="10"/>
  <c r="B5233" i="10" s="1"/>
  <c r="A5234" i="10"/>
  <c r="B5234" i="10" s="1"/>
  <c r="A5235" i="10"/>
  <c r="B5235" i="10" s="1"/>
  <c r="A5236" i="10"/>
  <c r="B5236" i="10" s="1"/>
  <c r="A5237" i="10"/>
  <c r="B5237" i="10" s="1"/>
  <c r="A5238" i="10"/>
  <c r="B5238" i="10" s="1"/>
  <c r="A5239" i="10"/>
  <c r="B5239" i="10" s="1"/>
  <c r="A5240" i="10"/>
  <c r="B5240" i="10" s="1"/>
  <c r="A5241" i="10"/>
  <c r="B5241" i="10" s="1"/>
  <c r="A5242" i="10"/>
  <c r="B5242" i="10" s="1"/>
  <c r="A5243" i="10"/>
  <c r="B5243" i="10" s="1"/>
  <c r="A5244" i="10"/>
  <c r="B5244" i="10" s="1"/>
  <c r="A5245" i="10"/>
  <c r="B5245" i="10" s="1"/>
  <c r="A5246" i="10"/>
  <c r="B5246" i="10" s="1"/>
  <c r="A5247" i="10"/>
  <c r="B5247" i="10" s="1"/>
  <c r="A5248" i="10"/>
  <c r="B5248" i="10" s="1"/>
  <c r="A5249" i="10"/>
  <c r="B5249" i="10" s="1"/>
  <c r="A5250" i="10"/>
  <c r="B5250" i="10" s="1"/>
  <c r="A5251" i="10"/>
  <c r="B5251" i="10" s="1"/>
  <c r="A5252" i="10"/>
  <c r="B5252" i="10" s="1"/>
  <c r="A5253" i="10"/>
  <c r="B5253" i="10" s="1"/>
  <c r="A5254" i="10"/>
  <c r="B5254" i="10" s="1"/>
  <c r="A5255" i="10"/>
  <c r="B5255" i="10" s="1"/>
  <c r="A5256" i="10"/>
  <c r="B5256" i="10" s="1"/>
  <c r="A5257" i="10"/>
  <c r="B5257" i="10" s="1"/>
  <c r="A5258" i="10"/>
  <c r="B5258" i="10" s="1"/>
  <c r="A5259" i="10"/>
  <c r="B5259" i="10" s="1"/>
  <c r="A5260" i="10"/>
  <c r="B5260" i="10" s="1"/>
  <c r="A5261" i="10"/>
  <c r="B5261" i="10" s="1"/>
  <c r="A5262" i="10"/>
  <c r="B5262" i="10" s="1"/>
  <c r="A5263" i="10"/>
  <c r="B5263" i="10" s="1"/>
  <c r="A5264" i="10"/>
  <c r="B5264" i="10" s="1"/>
  <c r="A5265" i="10"/>
  <c r="B5265" i="10" s="1"/>
  <c r="A5266" i="10"/>
  <c r="B5266" i="10" s="1"/>
  <c r="A5267" i="10"/>
  <c r="B5267" i="10" s="1"/>
  <c r="A5268" i="10"/>
  <c r="B5268" i="10" s="1"/>
  <c r="A5269" i="10"/>
  <c r="B5269" i="10" s="1"/>
  <c r="A5270" i="10"/>
  <c r="B5270" i="10" s="1"/>
  <c r="A5271" i="10"/>
  <c r="B5271" i="10" s="1"/>
  <c r="A5272" i="10"/>
  <c r="B5272" i="10" s="1"/>
  <c r="A5273" i="10"/>
  <c r="B5273" i="10" s="1"/>
  <c r="A5274" i="10"/>
  <c r="B5274" i="10" s="1"/>
  <c r="A5275" i="10"/>
  <c r="B5275" i="10" s="1"/>
  <c r="A5276" i="10"/>
  <c r="B5276" i="10" s="1"/>
  <c r="A5277" i="10"/>
  <c r="B5277" i="10" s="1"/>
  <c r="A5278" i="10"/>
  <c r="B5278" i="10" s="1"/>
  <c r="A5279" i="10"/>
  <c r="B5279" i="10" s="1"/>
  <c r="A5280" i="10"/>
  <c r="B5280" i="10" s="1"/>
  <c r="A5281" i="10"/>
  <c r="B5281" i="10" s="1"/>
  <c r="A5282" i="10"/>
  <c r="B5282" i="10" s="1"/>
  <c r="A5283" i="10"/>
  <c r="B5283" i="10" s="1"/>
  <c r="A5284" i="10"/>
  <c r="B5284" i="10" s="1"/>
  <c r="A5285" i="10"/>
  <c r="B5285" i="10" s="1"/>
  <c r="A5286" i="10"/>
  <c r="B5286" i="10" s="1"/>
  <c r="A5287" i="10"/>
  <c r="B5287" i="10" s="1"/>
  <c r="A5288" i="10"/>
  <c r="B5288" i="10" s="1"/>
  <c r="A5289" i="10"/>
  <c r="B5289" i="10" s="1"/>
  <c r="A5290" i="10"/>
  <c r="B5290" i="10" s="1"/>
  <c r="A5291" i="10"/>
  <c r="B5291" i="10" s="1"/>
  <c r="A5292" i="10"/>
  <c r="B5292" i="10" s="1"/>
  <c r="A5293" i="10"/>
  <c r="B5293" i="10" s="1"/>
  <c r="A5294" i="10"/>
  <c r="B5294" i="10" s="1"/>
  <c r="A5295" i="10"/>
  <c r="B5295" i="10" s="1"/>
  <c r="A5296" i="10"/>
  <c r="B5296" i="10" s="1"/>
  <c r="A5297" i="10"/>
  <c r="B5297" i="10" s="1"/>
  <c r="A5298" i="10"/>
  <c r="B5298" i="10" s="1"/>
  <c r="A5299" i="10"/>
  <c r="B5299" i="10" s="1"/>
  <c r="A5300" i="10"/>
  <c r="B5300" i="10" s="1"/>
  <c r="A5301" i="10"/>
  <c r="B5301" i="10" s="1"/>
  <c r="A5302" i="10"/>
  <c r="B5302" i="10" s="1"/>
  <c r="A5303" i="10"/>
  <c r="B5303" i="10" s="1"/>
  <c r="A5304" i="10"/>
  <c r="B5304" i="10" s="1"/>
  <c r="A5305" i="10"/>
  <c r="B5305" i="10" s="1"/>
  <c r="A5306" i="10"/>
  <c r="B5306" i="10" s="1"/>
  <c r="A5307" i="10"/>
  <c r="B5307" i="10" s="1"/>
  <c r="A5308" i="10"/>
  <c r="B5308" i="10" s="1"/>
  <c r="A5309" i="10"/>
  <c r="B5309" i="10" s="1"/>
  <c r="A5310" i="10"/>
  <c r="B5310" i="10" s="1"/>
  <c r="A5311" i="10"/>
  <c r="B5311" i="10" s="1"/>
  <c r="A5312" i="10"/>
  <c r="B5312" i="10" s="1"/>
  <c r="A5313" i="10"/>
  <c r="B5313" i="10" s="1"/>
  <c r="A5314" i="10"/>
  <c r="B5314" i="10" s="1"/>
  <c r="A5315" i="10"/>
  <c r="B5315" i="10" s="1"/>
  <c r="A5316" i="10"/>
  <c r="B5316" i="10" s="1"/>
  <c r="A5317" i="10"/>
  <c r="B5317" i="10" s="1"/>
  <c r="A5318" i="10"/>
  <c r="B5318" i="10" s="1"/>
  <c r="A5319" i="10"/>
  <c r="B5319" i="10" s="1"/>
  <c r="A5320" i="10"/>
  <c r="B5320" i="10" s="1"/>
  <c r="A5321" i="10"/>
  <c r="B5321" i="10" s="1"/>
  <c r="A5322" i="10"/>
  <c r="B5322" i="10" s="1"/>
  <c r="A5323" i="10"/>
  <c r="B5323" i="10" s="1"/>
  <c r="A5324" i="10"/>
  <c r="B5324" i="10" s="1"/>
  <c r="A5325" i="10"/>
  <c r="B5325" i="10" s="1"/>
  <c r="A5326" i="10"/>
  <c r="B5326" i="10" s="1"/>
  <c r="A5327" i="10"/>
  <c r="B5327" i="10" s="1"/>
  <c r="A5328" i="10"/>
  <c r="B5328" i="10" s="1"/>
  <c r="A5329" i="10"/>
  <c r="B5329" i="10" s="1"/>
  <c r="A5330" i="10"/>
  <c r="B5330" i="10" s="1"/>
  <c r="A5331" i="10"/>
  <c r="B5331" i="10" s="1"/>
  <c r="A5332" i="10"/>
  <c r="B5332" i="10" s="1"/>
  <c r="A5333" i="10"/>
  <c r="B5333" i="10" s="1"/>
  <c r="A5334" i="10"/>
  <c r="B5334" i="10" s="1"/>
  <c r="A5335" i="10"/>
  <c r="B5335" i="10" s="1"/>
  <c r="A5336" i="10"/>
  <c r="B5336" i="10" s="1"/>
  <c r="A5337" i="10"/>
  <c r="B5337" i="10" s="1"/>
  <c r="A5338" i="10"/>
  <c r="B5338" i="10" s="1"/>
  <c r="A5339" i="10"/>
  <c r="B5339" i="10" s="1"/>
  <c r="A5340" i="10"/>
  <c r="B5340" i="10" s="1"/>
  <c r="A5341" i="10"/>
  <c r="B5341" i="10" s="1"/>
  <c r="A5342" i="10"/>
  <c r="B5342" i="10" s="1"/>
  <c r="A5343" i="10"/>
  <c r="B5343" i="10" s="1"/>
  <c r="A5344" i="10"/>
  <c r="B5344" i="10" s="1"/>
  <c r="A5345" i="10"/>
  <c r="B5345" i="10" s="1"/>
  <c r="A5346" i="10"/>
  <c r="B5346" i="10" s="1"/>
  <c r="A5347" i="10"/>
  <c r="B5347" i="10" s="1"/>
  <c r="A5348" i="10"/>
  <c r="B5348" i="10" s="1"/>
  <c r="A5349" i="10"/>
  <c r="B5349" i="10" s="1"/>
  <c r="A5350" i="10"/>
  <c r="B5350" i="10" s="1"/>
  <c r="A5351" i="10"/>
  <c r="B5351" i="10" s="1"/>
  <c r="A5352" i="10"/>
  <c r="B5352" i="10" s="1"/>
  <c r="A5353" i="10"/>
  <c r="B5353" i="10" s="1"/>
  <c r="A5354" i="10"/>
  <c r="B5354" i="10" s="1"/>
  <c r="A5355" i="10"/>
  <c r="B5355" i="10" s="1"/>
  <c r="A5356" i="10"/>
  <c r="B5356" i="10" s="1"/>
  <c r="A5357" i="10"/>
  <c r="B5357" i="10" s="1"/>
  <c r="A5358" i="10"/>
  <c r="B5358" i="10" s="1"/>
  <c r="A5359" i="10"/>
  <c r="B5359" i="10" s="1"/>
  <c r="A5360" i="10"/>
  <c r="B5360" i="10" s="1"/>
  <c r="A5361" i="10"/>
  <c r="B5361" i="10" s="1"/>
  <c r="A5362" i="10"/>
  <c r="B5362" i="10" s="1"/>
  <c r="A5363" i="10"/>
  <c r="B5363" i="10" s="1"/>
  <c r="A5364" i="10"/>
  <c r="B5364" i="10" s="1"/>
  <c r="A5365" i="10"/>
  <c r="B5365" i="10" s="1"/>
  <c r="A5366" i="10"/>
  <c r="B5366" i="10" s="1"/>
  <c r="A5367" i="10"/>
  <c r="B5367" i="10" s="1"/>
  <c r="A5368" i="10"/>
  <c r="B5368" i="10" s="1"/>
  <c r="A5369" i="10"/>
  <c r="B5369" i="10" s="1"/>
  <c r="A5370" i="10"/>
  <c r="B5370" i="10" s="1"/>
  <c r="A5371" i="10"/>
  <c r="B5371" i="10" s="1"/>
  <c r="A5372" i="10"/>
  <c r="B5372" i="10" s="1"/>
  <c r="A5373" i="10"/>
  <c r="B5373" i="10" s="1"/>
  <c r="A5374" i="10"/>
  <c r="B5374" i="10" s="1"/>
  <c r="A5375" i="10"/>
  <c r="B5375" i="10" s="1"/>
  <c r="A5376" i="10"/>
  <c r="B5376" i="10" s="1"/>
  <c r="A5377" i="10"/>
  <c r="B5377" i="10" s="1"/>
  <c r="A5378" i="10"/>
  <c r="B5378" i="10" s="1"/>
  <c r="A5379" i="10"/>
  <c r="B5379" i="10" s="1"/>
  <c r="A5380" i="10"/>
  <c r="B5380" i="10" s="1"/>
  <c r="A5381" i="10"/>
  <c r="B5381" i="10" s="1"/>
  <c r="A5382" i="10"/>
  <c r="B5382" i="10" s="1"/>
  <c r="A5383" i="10"/>
  <c r="B5383" i="10" s="1"/>
  <c r="A5384" i="10"/>
  <c r="B5384" i="10" s="1"/>
  <c r="A5385" i="10"/>
  <c r="B5385" i="10" s="1"/>
  <c r="A5386" i="10"/>
  <c r="B5386" i="10" s="1"/>
  <c r="A5387" i="10"/>
  <c r="B5387" i="10" s="1"/>
  <c r="A5388" i="10"/>
  <c r="B5388" i="10" s="1"/>
  <c r="A5389" i="10"/>
  <c r="B5389" i="10" s="1"/>
  <c r="A5390" i="10"/>
  <c r="B5390" i="10" s="1"/>
  <c r="A5391" i="10"/>
  <c r="B5391" i="10" s="1"/>
  <c r="A5392" i="10"/>
  <c r="B5392" i="10" s="1"/>
  <c r="A5393" i="10"/>
  <c r="B5393" i="10" s="1"/>
  <c r="A5394" i="10"/>
  <c r="B5394" i="10" s="1"/>
  <c r="A5395" i="10"/>
  <c r="B5395" i="10" s="1"/>
  <c r="A5396" i="10"/>
  <c r="B5396" i="10" s="1"/>
  <c r="A5397" i="10"/>
  <c r="B5397" i="10" s="1"/>
  <c r="A5398" i="10"/>
  <c r="B5398" i="10" s="1"/>
  <c r="A5399" i="10"/>
  <c r="B5399" i="10" s="1"/>
  <c r="A5400" i="10"/>
  <c r="B5400" i="10" s="1"/>
  <c r="A5401" i="10"/>
  <c r="B5401" i="10" s="1"/>
  <c r="A5402" i="10"/>
  <c r="B5402" i="10" s="1"/>
  <c r="A5403" i="10"/>
  <c r="B5403" i="10" s="1"/>
  <c r="A5404" i="10"/>
  <c r="B5404" i="10" s="1"/>
  <c r="A5405" i="10"/>
  <c r="B5405" i="10" s="1"/>
  <c r="A5406" i="10"/>
  <c r="B5406" i="10" s="1"/>
  <c r="A5407" i="10"/>
  <c r="B5407" i="10" s="1"/>
  <c r="A5408" i="10"/>
  <c r="B5408" i="10" s="1"/>
  <c r="A5409" i="10"/>
  <c r="B5409" i="10" s="1"/>
  <c r="A5410" i="10"/>
  <c r="B5410" i="10" s="1"/>
  <c r="A5411" i="10"/>
  <c r="B5411" i="10" s="1"/>
  <c r="A5412" i="10"/>
  <c r="B5412" i="10" s="1"/>
  <c r="A5413" i="10"/>
  <c r="B5413" i="10" s="1"/>
  <c r="A5414" i="10"/>
  <c r="B5414" i="10" s="1"/>
  <c r="A5415" i="10"/>
  <c r="B5415" i="10" s="1"/>
  <c r="A5416" i="10"/>
  <c r="B5416" i="10" s="1"/>
  <c r="A5417" i="10"/>
  <c r="B5417" i="10" s="1"/>
  <c r="A5418" i="10"/>
  <c r="B5418" i="10" s="1"/>
  <c r="A5419" i="10"/>
  <c r="B5419" i="10" s="1"/>
  <c r="A5420" i="10"/>
  <c r="B5420" i="10" s="1"/>
  <c r="A5421" i="10"/>
  <c r="B5421" i="10" s="1"/>
  <c r="A5422" i="10"/>
  <c r="B5422" i="10" s="1"/>
  <c r="A5423" i="10"/>
  <c r="B5423" i="10" s="1"/>
  <c r="A5424" i="10"/>
  <c r="B5424" i="10" s="1"/>
  <c r="A5425" i="10"/>
  <c r="B5425" i="10" s="1"/>
  <c r="A5426" i="10"/>
  <c r="B5426" i="10" s="1"/>
  <c r="A5427" i="10"/>
  <c r="B5427" i="10" s="1"/>
  <c r="A5428" i="10"/>
  <c r="B5428" i="10" s="1"/>
  <c r="A5429" i="10"/>
  <c r="B5429" i="10" s="1"/>
  <c r="A5430" i="10"/>
  <c r="B5430" i="10" s="1"/>
  <c r="A5431" i="10"/>
  <c r="B5431" i="10" s="1"/>
  <c r="A5432" i="10"/>
  <c r="B5432" i="10" s="1"/>
  <c r="A5433" i="10"/>
  <c r="B5433" i="10" s="1"/>
  <c r="A5434" i="10"/>
  <c r="B5434" i="10" s="1"/>
  <c r="A5435" i="10"/>
  <c r="B5435" i="10" s="1"/>
  <c r="A5436" i="10"/>
  <c r="B5436" i="10" s="1"/>
  <c r="A5437" i="10"/>
  <c r="B5437" i="10" s="1"/>
  <c r="A5438" i="10"/>
  <c r="B5438" i="10" s="1"/>
  <c r="A5439" i="10"/>
  <c r="B5439" i="10" s="1"/>
  <c r="A5440" i="10"/>
  <c r="B5440" i="10" s="1"/>
  <c r="A5441" i="10"/>
  <c r="B5441" i="10" s="1"/>
  <c r="A5442" i="10"/>
  <c r="B5442" i="10" s="1"/>
  <c r="A5443" i="10"/>
  <c r="B5443" i="10" s="1"/>
  <c r="A5444" i="10"/>
  <c r="B5444" i="10" s="1"/>
  <c r="A5445" i="10"/>
  <c r="B5445" i="10" s="1"/>
  <c r="A5446" i="10"/>
  <c r="B5446" i="10" s="1"/>
  <c r="A5447" i="10"/>
  <c r="B5447" i="10" s="1"/>
  <c r="A5448" i="10"/>
  <c r="B5448" i="10" s="1"/>
  <c r="A5449" i="10"/>
  <c r="B5449" i="10" s="1"/>
  <c r="A5450" i="10"/>
  <c r="B5450" i="10" s="1"/>
  <c r="A5451" i="10"/>
  <c r="B5451" i="10" s="1"/>
  <c r="A5452" i="10"/>
  <c r="B5452" i="10" s="1"/>
  <c r="A5453" i="10"/>
  <c r="B5453" i="10" s="1"/>
  <c r="A5454" i="10"/>
  <c r="B5454" i="10" s="1"/>
  <c r="A5455" i="10"/>
  <c r="B5455" i="10" s="1"/>
  <c r="A5456" i="10"/>
  <c r="B5456" i="10" s="1"/>
  <c r="A5457" i="10"/>
  <c r="B5457" i="10" s="1"/>
  <c r="A5458" i="10"/>
  <c r="B5458" i="10" s="1"/>
  <c r="A5459" i="10"/>
  <c r="B5459" i="10" s="1"/>
  <c r="A5460" i="10"/>
  <c r="B5460" i="10" s="1"/>
  <c r="A5461" i="10"/>
  <c r="B5461" i="10" s="1"/>
  <c r="A5462" i="10"/>
  <c r="B5462" i="10" s="1"/>
  <c r="A5463" i="10"/>
  <c r="B5463" i="10" s="1"/>
  <c r="A5464" i="10"/>
  <c r="B5464" i="10" s="1"/>
  <c r="A5465" i="10"/>
  <c r="B5465" i="10" s="1"/>
  <c r="A5466" i="10"/>
  <c r="B5466" i="10" s="1"/>
  <c r="A5467" i="10"/>
  <c r="B5467" i="10" s="1"/>
  <c r="A5468" i="10"/>
  <c r="B5468" i="10" s="1"/>
  <c r="A5469" i="10"/>
  <c r="B5469" i="10" s="1"/>
  <c r="A5470" i="10"/>
  <c r="B5470" i="10" s="1"/>
  <c r="A5471" i="10"/>
  <c r="B5471" i="10" s="1"/>
  <c r="A5472" i="10"/>
  <c r="B5472" i="10" s="1"/>
  <c r="A5473" i="10"/>
  <c r="B5473" i="10" s="1"/>
  <c r="A5474" i="10"/>
  <c r="B5474" i="10" s="1"/>
  <c r="A5475" i="10"/>
  <c r="B5475" i="10" s="1"/>
  <c r="A5476" i="10"/>
  <c r="B5476" i="10" s="1"/>
  <c r="A5477" i="10"/>
  <c r="B5477" i="10" s="1"/>
  <c r="A5478" i="10"/>
  <c r="B5478" i="10" s="1"/>
  <c r="A5479" i="10"/>
  <c r="B5479" i="10" s="1"/>
  <c r="A5480" i="10"/>
  <c r="B5480" i="10" s="1"/>
  <c r="A5481" i="10"/>
  <c r="B5481" i="10" s="1"/>
  <c r="A5482" i="10"/>
  <c r="B5482" i="10" s="1"/>
  <c r="A5483" i="10"/>
  <c r="B5483" i="10" s="1"/>
  <c r="A5484" i="10"/>
  <c r="B5484" i="10" s="1"/>
  <c r="A5485" i="10"/>
  <c r="B5485" i="10" s="1"/>
  <c r="A5486" i="10"/>
  <c r="B5486" i="10" s="1"/>
  <c r="A5487" i="10"/>
  <c r="B5487" i="10" s="1"/>
  <c r="A5488" i="10"/>
  <c r="B5488" i="10" s="1"/>
  <c r="A5489" i="10"/>
  <c r="B5489" i="10" s="1"/>
  <c r="A5490" i="10"/>
  <c r="B5490" i="10" s="1"/>
  <c r="A5491" i="10"/>
  <c r="B5491" i="10" s="1"/>
  <c r="A5492" i="10"/>
  <c r="B5492" i="10" s="1"/>
  <c r="A5493" i="10"/>
  <c r="B5493" i="10" s="1"/>
  <c r="A5494" i="10"/>
  <c r="B5494" i="10" s="1"/>
  <c r="A5495" i="10"/>
  <c r="B5495" i="10" s="1"/>
  <c r="A5496" i="10"/>
  <c r="B5496" i="10" s="1"/>
  <c r="A5497" i="10"/>
  <c r="B5497" i="10" s="1"/>
  <c r="A5498" i="10"/>
  <c r="B5498" i="10" s="1"/>
  <c r="A5499" i="10"/>
  <c r="B5499" i="10" s="1"/>
  <c r="A5500" i="10"/>
  <c r="B5500" i="10" s="1"/>
  <c r="A5501" i="10"/>
  <c r="B5501" i="10" s="1"/>
  <c r="A5502" i="10"/>
  <c r="B5502" i="10" s="1"/>
  <c r="A5503" i="10"/>
  <c r="B5503" i="10" s="1"/>
  <c r="A5504" i="10"/>
  <c r="B5504" i="10" s="1"/>
  <c r="A5505" i="10"/>
  <c r="B5505" i="10" s="1"/>
  <c r="A5506" i="10"/>
  <c r="B5506" i="10" s="1"/>
  <c r="A5507" i="10"/>
  <c r="B5507" i="10" s="1"/>
  <c r="A5508" i="10"/>
  <c r="B5508" i="10" s="1"/>
  <c r="A5509" i="10"/>
  <c r="B5509" i="10" s="1"/>
  <c r="A5510" i="10"/>
  <c r="B5510" i="10" s="1"/>
  <c r="A5511" i="10"/>
  <c r="B5511" i="10" s="1"/>
  <c r="A5512" i="10"/>
  <c r="B5512" i="10" s="1"/>
  <c r="A5513" i="10"/>
  <c r="B5513" i="10" s="1"/>
  <c r="A5514" i="10"/>
  <c r="B5514" i="10" s="1"/>
  <c r="A5515" i="10"/>
  <c r="B5515" i="10" s="1"/>
  <c r="A5516" i="10"/>
  <c r="B5516" i="10" s="1"/>
  <c r="A5517" i="10"/>
  <c r="B5517" i="10" s="1"/>
  <c r="A5518" i="10"/>
  <c r="B5518" i="10" s="1"/>
  <c r="A5519" i="10"/>
  <c r="B5519" i="10" s="1"/>
  <c r="A5520" i="10"/>
  <c r="B5520" i="10" s="1"/>
  <c r="A5521" i="10"/>
  <c r="B5521" i="10" s="1"/>
  <c r="A5522" i="10"/>
  <c r="B5522" i="10" s="1"/>
  <c r="A5523" i="10"/>
  <c r="B5523" i="10" s="1"/>
  <c r="A5524" i="10"/>
  <c r="B5524" i="10" s="1"/>
  <c r="A5525" i="10"/>
  <c r="B5525" i="10" s="1"/>
  <c r="A5526" i="10"/>
  <c r="B5526" i="10" s="1"/>
  <c r="A5527" i="10"/>
  <c r="B5527" i="10" s="1"/>
  <c r="A5528" i="10"/>
  <c r="B5528" i="10" s="1"/>
  <c r="A5529" i="10"/>
  <c r="B5529" i="10" s="1"/>
  <c r="A5530" i="10"/>
  <c r="B5530" i="10" s="1"/>
  <c r="A5531" i="10"/>
  <c r="B5531" i="10" s="1"/>
  <c r="A5532" i="10"/>
  <c r="B5532" i="10" s="1"/>
  <c r="A5533" i="10"/>
  <c r="B5533" i="10" s="1"/>
  <c r="A5534" i="10"/>
  <c r="B5534" i="10" s="1"/>
  <c r="A5535" i="10"/>
  <c r="B5535" i="10" s="1"/>
  <c r="A5536" i="10"/>
  <c r="B5536" i="10" s="1"/>
  <c r="A5537" i="10"/>
  <c r="B5537" i="10" s="1"/>
  <c r="A5538" i="10"/>
  <c r="B5538" i="10" s="1"/>
  <c r="A5539" i="10"/>
  <c r="B5539" i="10" s="1"/>
  <c r="A5540" i="10"/>
  <c r="B5540" i="10" s="1"/>
  <c r="A5541" i="10"/>
  <c r="B5541" i="10" s="1"/>
  <c r="A5542" i="10"/>
  <c r="B5542" i="10" s="1"/>
  <c r="A5543" i="10"/>
  <c r="B5543" i="10" s="1"/>
  <c r="A5544" i="10"/>
  <c r="B5544" i="10" s="1"/>
  <c r="A5545" i="10"/>
  <c r="B5545" i="10" s="1"/>
  <c r="A5546" i="10"/>
  <c r="B5546" i="10" s="1"/>
  <c r="A5547" i="10"/>
  <c r="B5547" i="10" s="1"/>
  <c r="A5548" i="10"/>
  <c r="B5548" i="10" s="1"/>
  <c r="A5549" i="10"/>
  <c r="B5549" i="10" s="1"/>
  <c r="A5550" i="10"/>
  <c r="B5550" i="10" s="1"/>
  <c r="A5551" i="10"/>
  <c r="B5551" i="10" s="1"/>
  <c r="A5552" i="10"/>
  <c r="B5552" i="10" s="1"/>
  <c r="A5553" i="10"/>
  <c r="B5553" i="10" s="1"/>
  <c r="A5554" i="10"/>
  <c r="B5554" i="10" s="1"/>
  <c r="A5555" i="10"/>
  <c r="B5555" i="10" s="1"/>
  <c r="A5556" i="10"/>
  <c r="B5556" i="10" s="1"/>
  <c r="A5557" i="10"/>
  <c r="B5557" i="10" s="1"/>
  <c r="A5558" i="10"/>
  <c r="B5558" i="10" s="1"/>
  <c r="A5559" i="10"/>
  <c r="B5559" i="10" s="1"/>
  <c r="A5560" i="10"/>
  <c r="B5560" i="10" s="1"/>
  <c r="A5561" i="10"/>
  <c r="B5561" i="10" s="1"/>
  <c r="A5562" i="10"/>
  <c r="B5562" i="10" s="1"/>
  <c r="A5563" i="10"/>
  <c r="B5563" i="10" s="1"/>
  <c r="A5564" i="10"/>
  <c r="B5564" i="10" s="1"/>
  <c r="A5565" i="10"/>
  <c r="B5565" i="10" s="1"/>
  <c r="A5566" i="10"/>
  <c r="B5566" i="10" s="1"/>
  <c r="A5567" i="10"/>
  <c r="B5567" i="10" s="1"/>
  <c r="A5568" i="10"/>
  <c r="B5568" i="10" s="1"/>
  <c r="A5569" i="10"/>
  <c r="B5569" i="10" s="1"/>
  <c r="A5570" i="10"/>
  <c r="B5570" i="10" s="1"/>
  <c r="A5571" i="10"/>
  <c r="B5571" i="10" s="1"/>
  <c r="A5572" i="10"/>
  <c r="B5572" i="10" s="1"/>
  <c r="A5573" i="10"/>
  <c r="B5573" i="10" s="1"/>
  <c r="A5574" i="10"/>
  <c r="B5574" i="10" s="1"/>
  <c r="A5575" i="10"/>
  <c r="B5575" i="10" s="1"/>
  <c r="A5576" i="10"/>
  <c r="B5576" i="10" s="1"/>
  <c r="A5577" i="10"/>
  <c r="B5577" i="10" s="1"/>
  <c r="A5578" i="10"/>
  <c r="B5578" i="10" s="1"/>
  <c r="A5579" i="10"/>
  <c r="B5579" i="10" s="1"/>
  <c r="A5580" i="10"/>
  <c r="B5580" i="10" s="1"/>
  <c r="A5581" i="10"/>
  <c r="B5581" i="10" s="1"/>
  <c r="A5582" i="10"/>
  <c r="B5582" i="10" s="1"/>
  <c r="A5583" i="10"/>
  <c r="B5583" i="10" s="1"/>
  <c r="A5584" i="10"/>
  <c r="B5584" i="10" s="1"/>
  <c r="A5585" i="10"/>
  <c r="B5585" i="10" s="1"/>
  <c r="A5586" i="10"/>
  <c r="B5586" i="10" s="1"/>
  <c r="A5587" i="10"/>
  <c r="B5587" i="10" s="1"/>
  <c r="A5588" i="10"/>
  <c r="B5588" i="10" s="1"/>
  <c r="A5589" i="10"/>
  <c r="B5589" i="10" s="1"/>
  <c r="A5590" i="10"/>
  <c r="B5590" i="10" s="1"/>
  <c r="A5591" i="10"/>
  <c r="B5591" i="10" s="1"/>
  <c r="A5592" i="10"/>
  <c r="B5592" i="10" s="1"/>
  <c r="A5593" i="10"/>
  <c r="B5593" i="10" s="1"/>
  <c r="A5594" i="10"/>
  <c r="B5594" i="10" s="1"/>
  <c r="A5595" i="10"/>
  <c r="B5595" i="10" s="1"/>
  <c r="A5596" i="10"/>
  <c r="B5596" i="10" s="1"/>
  <c r="A5597" i="10"/>
  <c r="B5597" i="10" s="1"/>
  <c r="A5598" i="10"/>
  <c r="B5598" i="10" s="1"/>
  <c r="A5599" i="10"/>
  <c r="B5599" i="10" s="1"/>
  <c r="A5600" i="10"/>
  <c r="B5600" i="10" s="1"/>
  <c r="A5601" i="10"/>
  <c r="B5601" i="10" s="1"/>
  <c r="A5602" i="10"/>
  <c r="B5602" i="10" s="1"/>
  <c r="A5603" i="10"/>
  <c r="B5603" i="10" s="1"/>
  <c r="A5604" i="10"/>
  <c r="B5604" i="10" s="1"/>
  <c r="A5605" i="10"/>
  <c r="B5605" i="10" s="1"/>
  <c r="A5606" i="10"/>
  <c r="B5606" i="10" s="1"/>
  <c r="A5607" i="10"/>
  <c r="B5607" i="10" s="1"/>
  <c r="A5608" i="10"/>
  <c r="B5608" i="10" s="1"/>
  <c r="A5609" i="10"/>
  <c r="B5609" i="10" s="1"/>
  <c r="A5610" i="10"/>
  <c r="B5610" i="10" s="1"/>
  <c r="A5611" i="10"/>
  <c r="B5611" i="10" s="1"/>
  <c r="A5612" i="10"/>
  <c r="B5612" i="10" s="1"/>
  <c r="A5613" i="10"/>
  <c r="B5613" i="10" s="1"/>
  <c r="A5614" i="10"/>
  <c r="B5614" i="10" s="1"/>
  <c r="A5615" i="10"/>
  <c r="B5615" i="10" s="1"/>
  <c r="A5616" i="10"/>
  <c r="B5616" i="10" s="1"/>
  <c r="A5617" i="10"/>
  <c r="B5617" i="10" s="1"/>
  <c r="A5618" i="10"/>
  <c r="B5618" i="10" s="1"/>
  <c r="A5619" i="10"/>
  <c r="B5619" i="10" s="1"/>
  <c r="A5620" i="10"/>
  <c r="B5620" i="10" s="1"/>
  <c r="A5621" i="10"/>
  <c r="B5621" i="10" s="1"/>
  <c r="A5622" i="10"/>
  <c r="B5622" i="10" s="1"/>
  <c r="A5623" i="10"/>
  <c r="B5623" i="10" s="1"/>
  <c r="A5624" i="10"/>
  <c r="B5624" i="10" s="1"/>
  <c r="A5625" i="10"/>
  <c r="B5625" i="10" s="1"/>
  <c r="A5626" i="10"/>
  <c r="B5626" i="10" s="1"/>
  <c r="A5627" i="10"/>
  <c r="B5627" i="10" s="1"/>
  <c r="A5628" i="10"/>
  <c r="B5628" i="10" s="1"/>
  <c r="A5629" i="10"/>
  <c r="B5629" i="10" s="1"/>
  <c r="A5630" i="10"/>
  <c r="B5630" i="10" s="1"/>
  <c r="A5631" i="10"/>
  <c r="B5631" i="10" s="1"/>
  <c r="A5632" i="10"/>
  <c r="B5632" i="10" s="1"/>
  <c r="A5633" i="10"/>
  <c r="B5633" i="10" s="1"/>
  <c r="A5634" i="10"/>
  <c r="B5634" i="10" s="1"/>
  <c r="A5635" i="10"/>
  <c r="B5635" i="10" s="1"/>
  <c r="A5636" i="10"/>
  <c r="B5636" i="10" s="1"/>
  <c r="A5637" i="10"/>
  <c r="B5637" i="10" s="1"/>
  <c r="A5638" i="10"/>
  <c r="B5638" i="10" s="1"/>
  <c r="A5639" i="10"/>
  <c r="B5639" i="10" s="1"/>
  <c r="A5640" i="10"/>
  <c r="B5640" i="10" s="1"/>
  <c r="A5641" i="10"/>
  <c r="B5641" i="10" s="1"/>
  <c r="A5642" i="10"/>
  <c r="B5642" i="10" s="1"/>
  <c r="A5643" i="10"/>
  <c r="B5643" i="10" s="1"/>
  <c r="A5644" i="10"/>
  <c r="B5644" i="10" s="1"/>
  <c r="A5645" i="10"/>
  <c r="B5645" i="10" s="1"/>
  <c r="A5646" i="10"/>
  <c r="B5646" i="10" s="1"/>
  <c r="A5647" i="10"/>
  <c r="B5647" i="10" s="1"/>
  <c r="A5648" i="10"/>
  <c r="B5648" i="10" s="1"/>
  <c r="A5649" i="10"/>
  <c r="B5649" i="10" s="1"/>
  <c r="A5650" i="10"/>
  <c r="B5650" i="10" s="1"/>
  <c r="A5651" i="10"/>
  <c r="B5651" i="10" s="1"/>
  <c r="A5652" i="10"/>
  <c r="B5652" i="10" s="1"/>
  <c r="A5653" i="10"/>
  <c r="B5653" i="10" s="1"/>
  <c r="A5654" i="10"/>
  <c r="B5654" i="10" s="1"/>
  <c r="A5655" i="10"/>
  <c r="B5655" i="10" s="1"/>
  <c r="A5656" i="10"/>
  <c r="B5656" i="10" s="1"/>
  <c r="A5657" i="10"/>
  <c r="B5657" i="10" s="1"/>
  <c r="A5658" i="10"/>
  <c r="B5658" i="10" s="1"/>
  <c r="A5659" i="10"/>
  <c r="B5659" i="10" s="1"/>
  <c r="A5660" i="10"/>
  <c r="B5660" i="10" s="1"/>
  <c r="A5661" i="10"/>
  <c r="B5661" i="10" s="1"/>
  <c r="A5662" i="10"/>
  <c r="B5662" i="10" s="1"/>
  <c r="A5663" i="10"/>
  <c r="B5663" i="10" s="1"/>
  <c r="A5664" i="10"/>
  <c r="B5664" i="10" s="1"/>
  <c r="A5665" i="10"/>
  <c r="B5665" i="10" s="1"/>
  <c r="A5666" i="10"/>
  <c r="B5666" i="10" s="1"/>
  <c r="A5667" i="10"/>
  <c r="B5667" i="10" s="1"/>
  <c r="A5668" i="10"/>
  <c r="B5668" i="10" s="1"/>
  <c r="A5669" i="10"/>
  <c r="B5669" i="10" s="1"/>
  <c r="A5670" i="10"/>
  <c r="B5670" i="10" s="1"/>
  <c r="A5671" i="10"/>
  <c r="B5671" i="10" s="1"/>
  <c r="A5672" i="10"/>
  <c r="B5672" i="10" s="1"/>
  <c r="A5673" i="10"/>
  <c r="B5673" i="10" s="1"/>
  <c r="A5674" i="10"/>
  <c r="B5674" i="10" s="1"/>
  <c r="A5675" i="10"/>
  <c r="B5675" i="10" s="1"/>
  <c r="A5676" i="10"/>
  <c r="B5676" i="10" s="1"/>
  <c r="A5677" i="10"/>
  <c r="B5677" i="10" s="1"/>
  <c r="A5678" i="10"/>
  <c r="B5678" i="10" s="1"/>
  <c r="A5679" i="10"/>
  <c r="B5679" i="10" s="1"/>
  <c r="A5680" i="10"/>
  <c r="B5680" i="10" s="1"/>
  <c r="A5681" i="10"/>
  <c r="B5681" i="10" s="1"/>
  <c r="A5682" i="10"/>
  <c r="B5682" i="10" s="1"/>
  <c r="A5683" i="10"/>
  <c r="B5683" i="10" s="1"/>
  <c r="A5684" i="10"/>
  <c r="B5684" i="10" s="1"/>
  <c r="A5685" i="10"/>
  <c r="B5685" i="10" s="1"/>
  <c r="A5686" i="10"/>
  <c r="B5686" i="10" s="1"/>
  <c r="A5687" i="10"/>
  <c r="B5687" i="10" s="1"/>
  <c r="A5688" i="10"/>
  <c r="B5688" i="10" s="1"/>
  <c r="A5689" i="10"/>
  <c r="B5689" i="10" s="1"/>
  <c r="A5690" i="10"/>
  <c r="B5690" i="10" s="1"/>
  <c r="A5691" i="10"/>
  <c r="B5691" i="10" s="1"/>
  <c r="A5692" i="10"/>
  <c r="B5692" i="10" s="1"/>
  <c r="A5693" i="10"/>
  <c r="B5693" i="10" s="1"/>
  <c r="A5694" i="10"/>
  <c r="B5694" i="10" s="1"/>
  <c r="A5695" i="10"/>
  <c r="B5695" i="10" s="1"/>
  <c r="A5696" i="10"/>
  <c r="B5696" i="10" s="1"/>
  <c r="A5697" i="10"/>
  <c r="B5697" i="10" s="1"/>
  <c r="A5698" i="10"/>
  <c r="B5698" i="10" s="1"/>
  <c r="A5699" i="10"/>
  <c r="B5699" i="10" s="1"/>
  <c r="A5700" i="10"/>
  <c r="B5700" i="10" s="1"/>
  <c r="A5701" i="10"/>
  <c r="B5701" i="10" s="1"/>
  <c r="A5702" i="10"/>
  <c r="B5702" i="10" s="1"/>
  <c r="A5703" i="10"/>
  <c r="B5703" i="10" s="1"/>
  <c r="A5704" i="10"/>
  <c r="B5704" i="10" s="1"/>
  <c r="A5705" i="10"/>
  <c r="B5705" i="10" s="1"/>
  <c r="A5706" i="10"/>
  <c r="B5706" i="10" s="1"/>
  <c r="A5707" i="10"/>
  <c r="B5707" i="10" s="1"/>
  <c r="A5708" i="10"/>
  <c r="B5708" i="10" s="1"/>
  <c r="A5709" i="10"/>
  <c r="B5709" i="10" s="1"/>
  <c r="A5710" i="10"/>
  <c r="B5710" i="10" s="1"/>
  <c r="A5711" i="10"/>
  <c r="B5711" i="10" s="1"/>
  <c r="A5712" i="10"/>
  <c r="B5712" i="10" s="1"/>
  <c r="A5713" i="10"/>
  <c r="B5713" i="10" s="1"/>
  <c r="A5714" i="10"/>
  <c r="B5714" i="10" s="1"/>
  <c r="A5715" i="10"/>
  <c r="B5715" i="10" s="1"/>
  <c r="A5716" i="10"/>
  <c r="B5716" i="10" s="1"/>
  <c r="A5717" i="10"/>
  <c r="B5717" i="10" s="1"/>
  <c r="A5718" i="10"/>
  <c r="B5718" i="10" s="1"/>
  <c r="A5719" i="10"/>
  <c r="B5719" i="10" s="1"/>
  <c r="A5720" i="10"/>
  <c r="B5720" i="10" s="1"/>
  <c r="A5721" i="10"/>
  <c r="B5721" i="10" s="1"/>
  <c r="A5722" i="10"/>
  <c r="B5722" i="10" s="1"/>
  <c r="A5723" i="10"/>
  <c r="B5723" i="10" s="1"/>
  <c r="A5724" i="10"/>
  <c r="B5724" i="10" s="1"/>
  <c r="A5725" i="10"/>
  <c r="B5725" i="10" s="1"/>
  <c r="A5726" i="10"/>
  <c r="B5726" i="10" s="1"/>
  <c r="A5727" i="10"/>
  <c r="B5727" i="10" s="1"/>
  <c r="A5728" i="10"/>
  <c r="B5728" i="10" s="1"/>
  <c r="A5729" i="10"/>
  <c r="B5729" i="10" s="1"/>
  <c r="A5730" i="10"/>
  <c r="B5730" i="10" s="1"/>
  <c r="A5731" i="10"/>
  <c r="B5731" i="10" s="1"/>
  <c r="A5732" i="10"/>
  <c r="B5732" i="10" s="1"/>
  <c r="A5733" i="10"/>
  <c r="B5733" i="10" s="1"/>
  <c r="A5734" i="10"/>
  <c r="B5734" i="10" s="1"/>
  <c r="A5735" i="10"/>
  <c r="B5735" i="10" s="1"/>
  <c r="A5736" i="10"/>
  <c r="B5736" i="10" s="1"/>
  <c r="A5737" i="10"/>
  <c r="B5737" i="10" s="1"/>
  <c r="A5738" i="10"/>
  <c r="B5738" i="10" s="1"/>
  <c r="A5739" i="10"/>
  <c r="B5739" i="10" s="1"/>
  <c r="A5740" i="10"/>
  <c r="B5740" i="10" s="1"/>
  <c r="A5741" i="10"/>
  <c r="B5741" i="10" s="1"/>
  <c r="A5742" i="10"/>
  <c r="B5742" i="10" s="1"/>
  <c r="A5743" i="10"/>
  <c r="B5743" i="10" s="1"/>
  <c r="A5744" i="10"/>
  <c r="B5744" i="10" s="1"/>
  <c r="A5745" i="10"/>
  <c r="B5745" i="10" s="1"/>
  <c r="A5746" i="10"/>
  <c r="B5746" i="10" s="1"/>
  <c r="A5747" i="10"/>
  <c r="B5747" i="10" s="1"/>
  <c r="A5748" i="10"/>
  <c r="B5748" i="10" s="1"/>
  <c r="A5749" i="10"/>
  <c r="B5749" i="10" s="1"/>
  <c r="A5750" i="10"/>
  <c r="B5750" i="10" s="1"/>
  <c r="A5751" i="10"/>
  <c r="B5751" i="10" s="1"/>
  <c r="A5752" i="10"/>
  <c r="B5752" i="10" s="1"/>
  <c r="A5753" i="10"/>
  <c r="B5753" i="10" s="1"/>
  <c r="A5754" i="10"/>
  <c r="B5754" i="10" s="1"/>
  <c r="A5755" i="10"/>
  <c r="B5755" i="10" s="1"/>
  <c r="A5756" i="10"/>
  <c r="B5756" i="10" s="1"/>
  <c r="A5757" i="10"/>
  <c r="B5757" i="10" s="1"/>
  <c r="A5758" i="10"/>
  <c r="B5758" i="10" s="1"/>
  <c r="A5759" i="10"/>
  <c r="B5759" i="10" s="1"/>
  <c r="A5760" i="10"/>
  <c r="B5760" i="10" s="1"/>
  <c r="A5761" i="10"/>
  <c r="B5761" i="10" s="1"/>
  <c r="A5762" i="10"/>
  <c r="B5762" i="10" s="1"/>
  <c r="A5763" i="10"/>
  <c r="B5763" i="10" s="1"/>
  <c r="A5764" i="10"/>
  <c r="B5764" i="10" s="1"/>
  <c r="A5765" i="10"/>
  <c r="B5765" i="10" s="1"/>
  <c r="A5766" i="10"/>
  <c r="B5766" i="10" s="1"/>
  <c r="A5767" i="10"/>
  <c r="B5767" i="10" s="1"/>
  <c r="A5768" i="10"/>
  <c r="B5768" i="10" s="1"/>
  <c r="A5769" i="10"/>
  <c r="B5769" i="10" s="1"/>
  <c r="A5770" i="10"/>
  <c r="B5770" i="10" s="1"/>
  <c r="A5771" i="10"/>
  <c r="B5771" i="10" s="1"/>
  <c r="A5772" i="10"/>
  <c r="B5772" i="10" s="1"/>
  <c r="A5773" i="10"/>
  <c r="B5773" i="10" s="1"/>
  <c r="A5774" i="10"/>
  <c r="B5774" i="10" s="1"/>
  <c r="A5775" i="10"/>
  <c r="B5775" i="10" s="1"/>
  <c r="A5776" i="10"/>
  <c r="B5776" i="10" s="1"/>
  <c r="A5777" i="10"/>
  <c r="B5777" i="10" s="1"/>
  <c r="A5778" i="10"/>
  <c r="B5778" i="10" s="1"/>
  <c r="A5779" i="10"/>
  <c r="B5779" i="10" s="1"/>
  <c r="A5780" i="10"/>
  <c r="B5780" i="10" s="1"/>
  <c r="A5781" i="10"/>
  <c r="B5781" i="10" s="1"/>
  <c r="A5782" i="10"/>
  <c r="B5782" i="10" s="1"/>
  <c r="A5783" i="10"/>
  <c r="B5783" i="10" s="1"/>
  <c r="A5784" i="10"/>
  <c r="B5784" i="10" s="1"/>
  <c r="A5785" i="10"/>
  <c r="B5785" i="10" s="1"/>
  <c r="A5786" i="10"/>
  <c r="B5786" i="10" s="1"/>
  <c r="A5787" i="10"/>
  <c r="B5787" i="10" s="1"/>
  <c r="A5788" i="10"/>
  <c r="B5788" i="10" s="1"/>
  <c r="A5789" i="10"/>
  <c r="B5789" i="10" s="1"/>
  <c r="A5790" i="10"/>
  <c r="B5790" i="10" s="1"/>
  <c r="A5791" i="10"/>
  <c r="B5791" i="10" s="1"/>
  <c r="A5792" i="10"/>
  <c r="B5792" i="10" s="1"/>
  <c r="A5793" i="10"/>
  <c r="B5793" i="10" s="1"/>
  <c r="A5794" i="10"/>
  <c r="B5794" i="10" s="1"/>
  <c r="A5795" i="10"/>
  <c r="B5795" i="10" s="1"/>
  <c r="A5796" i="10"/>
  <c r="B5796" i="10" s="1"/>
  <c r="A5797" i="10"/>
  <c r="B5797" i="10" s="1"/>
  <c r="A5798" i="10"/>
  <c r="B5798" i="10" s="1"/>
  <c r="A5799" i="10"/>
  <c r="B5799" i="10" s="1"/>
  <c r="A5800" i="10"/>
  <c r="B5800" i="10" s="1"/>
  <c r="A5801" i="10"/>
  <c r="B5801" i="10" s="1"/>
  <c r="A5802" i="10"/>
  <c r="B5802" i="10" s="1"/>
  <c r="A5803" i="10"/>
  <c r="B5803" i="10" s="1"/>
  <c r="A5804" i="10"/>
  <c r="B5804" i="10" s="1"/>
  <c r="A5805" i="10"/>
  <c r="B5805" i="10" s="1"/>
  <c r="A5806" i="10"/>
  <c r="B5806" i="10" s="1"/>
  <c r="A5807" i="10"/>
  <c r="B5807" i="10" s="1"/>
  <c r="A5808" i="10"/>
  <c r="B5808" i="10" s="1"/>
  <c r="A5809" i="10"/>
  <c r="B5809" i="10" s="1"/>
  <c r="A5810" i="10"/>
  <c r="B5810" i="10" s="1"/>
  <c r="A5811" i="10"/>
  <c r="B5811" i="10" s="1"/>
  <c r="A5812" i="10"/>
  <c r="B5812" i="10" s="1"/>
  <c r="A5813" i="10"/>
  <c r="B5813" i="10" s="1"/>
  <c r="A5814" i="10"/>
  <c r="B5814" i="10" s="1"/>
  <c r="A5815" i="10"/>
  <c r="B5815" i="10" s="1"/>
  <c r="A5816" i="10"/>
  <c r="B5816" i="10" s="1"/>
  <c r="A5817" i="10"/>
  <c r="B5817" i="10" s="1"/>
  <c r="A5818" i="10"/>
  <c r="B5818" i="10" s="1"/>
  <c r="A5819" i="10"/>
  <c r="B5819" i="10" s="1"/>
  <c r="A5820" i="10"/>
  <c r="B5820" i="10" s="1"/>
  <c r="A5821" i="10"/>
  <c r="B5821" i="10" s="1"/>
  <c r="A5822" i="10"/>
  <c r="B5822" i="10" s="1"/>
  <c r="A5823" i="10"/>
  <c r="B5823" i="10" s="1"/>
  <c r="A5824" i="10"/>
  <c r="B5824" i="10" s="1"/>
  <c r="A5825" i="10"/>
  <c r="B5825" i="10" s="1"/>
  <c r="A5826" i="10"/>
  <c r="B5826" i="10" s="1"/>
  <c r="A5827" i="10"/>
  <c r="B5827" i="10" s="1"/>
  <c r="A5828" i="10"/>
  <c r="B5828" i="10" s="1"/>
  <c r="A5829" i="10"/>
  <c r="B5829" i="10" s="1"/>
  <c r="A5830" i="10"/>
  <c r="B5830" i="10" s="1"/>
  <c r="A5831" i="10"/>
  <c r="B5831" i="10" s="1"/>
  <c r="A5832" i="10"/>
  <c r="B5832" i="10" s="1"/>
  <c r="A5833" i="10"/>
  <c r="B5833" i="10" s="1"/>
  <c r="A5834" i="10"/>
  <c r="B5834" i="10" s="1"/>
  <c r="A5835" i="10"/>
  <c r="B5835" i="10" s="1"/>
  <c r="A5836" i="10"/>
  <c r="B5836" i="10" s="1"/>
  <c r="A5837" i="10"/>
  <c r="B5837" i="10" s="1"/>
  <c r="A5838" i="10"/>
  <c r="B5838" i="10" s="1"/>
  <c r="A5839" i="10"/>
  <c r="B5839" i="10" s="1"/>
  <c r="A5840" i="10"/>
  <c r="B5840" i="10" s="1"/>
  <c r="A5841" i="10"/>
  <c r="B5841" i="10" s="1"/>
  <c r="A5842" i="10"/>
  <c r="B5842" i="10" s="1"/>
  <c r="A5843" i="10"/>
  <c r="B5843" i="10" s="1"/>
  <c r="A5844" i="10"/>
  <c r="B5844" i="10" s="1"/>
  <c r="A5845" i="10"/>
  <c r="B5845" i="10" s="1"/>
  <c r="A5846" i="10"/>
  <c r="B5846" i="10" s="1"/>
  <c r="A5847" i="10"/>
  <c r="B5847" i="10" s="1"/>
  <c r="A5848" i="10"/>
  <c r="B5848" i="10" s="1"/>
  <c r="A5849" i="10"/>
  <c r="B5849" i="10" s="1"/>
  <c r="A5850" i="10"/>
  <c r="B5850" i="10" s="1"/>
  <c r="A5851" i="10"/>
  <c r="B5851" i="10" s="1"/>
  <c r="A5852" i="10"/>
  <c r="B5852" i="10" s="1"/>
  <c r="A5853" i="10"/>
  <c r="B5853" i="10" s="1"/>
  <c r="A5854" i="10"/>
  <c r="B5854" i="10" s="1"/>
  <c r="A5855" i="10"/>
  <c r="B5855" i="10" s="1"/>
  <c r="A5856" i="10"/>
  <c r="B5856" i="10" s="1"/>
  <c r="A5857" i="10"/>
  <c r="B5857" i="10" s="1"/>
  <c r="A5858" i="10"/>
  <c r="B5858" i="10" s="1"/>
  <c r="A5859" i="10"/>
  <c r="B5859" i="10" s="1"/>
  <c r="A5860" i="10"/>
  <c r="B5860" i="10" s="1"/>
  <c r="A5861" i="10"/>
  <c r="B5861" i="10" s="1"/>
  <c r="A5862" i="10"/>
  <c r="B5862" i="10" s="1"/>
  <c r="A5863" i="10"/>
  <c r="B5863" i="10" s="1"/>
  <c r="A5864" i="10"/>
  <c r="B5864" i="10" s="1"/>
  <c r="A5865" i="10"/>
  <c r="B5865" i="10" s="1"/>
  <c r="A5866" i="10"/>
  <c r="B5866" i="10" s="1"/>
  <c r="A5867" i="10"/>
  <c r="B5867" i="10" s="1"/>
  <c r="A5868" i="10"/>
  <c r="B5868" i="10" s="1"/>
  <c r="A5869" i="10"/>
  <c r="B5869" i="10" s="1"/>
  <c r="A5870" i="10"/>
  <c r="B5870" i="10" s="1"/>
  <c r="A5871" i="10"/>
  <c r="B5871" i="10" s="1"/>
  <c r="A5872" i="10"/>
  <c r="B5872" i="10" s="1"/>
  <c r="A5873" i="10"/>
  <c r="B5873" i="10" s="1"/>
  <c r="A5874" i="10"/>
  <c r="B5874" i="10" s="1"/>
  <c r="A5875" i="10"/>
  <c r="B5875" i="10" s="1"/>
  <c r="A5876" i="10"/>
  <c r="B5876" i="10" s="1"/>
  <c r="A5877" i="10"/>
  <c r="B5877" i="10" s="1"/>
  <c r="A5878" i="10"/>
  <c r="B5878" i="10" s="1"/>
  <c r="A5879" i="10"/>
  <c r="B5879" i="10" s="1"/>
  <c r="A5880" i="10"/>
  <c r="B5880" i="10" s="1"/>
  <c r="A5881" i="10"/>
  <c r="B5881" i="10" s="1"/>
  <c r="A5882" i="10"/>
  <c r="B5882" i="10" s="1"/>
  <c r="A5883" i="10"/>
  <c r="B5883" i="10" s="1"/>
  <c r="A5884" i="10"/>
  <c r="B5884" i="10" s="1"/>
  <c r="A5885" i="10"/>
  <c r="B5885" i="10" s="1"/>
  <c r="A5886" i="10"/>
  <c r="B5886" i="10" s="1"/>
  <c r="A5887" i="10"/>
  <c r="B5887" i="10" s="1"/>
  <c r="A5888" i="10"/>
  <c r="B5888" i="10" s="1"/>
  <c r="A5889" i="10"/>
  <c r="B5889" i="10" s="1"/>
  <c r="A5890" i="10"/>
  <c r="B5890" i="10" s="1"/>
  <c r="A5891" i="10"/>
  <c r="B5891" i="10" s="1"/>
  <c r="A5892" i="10"/>
  <c r="B5892" i="10" s="1"/>
  <c r="A5893" i="10"/>
  <c r="B5893" i="10" s="1"/>
  <c r="A5894" i="10"/>
  <c r="B5894" i="10" s="1"/>
  <c r="A5895" i="10"/>
  <c r="B5895" i="10" s="1"/>
  <c r="A5896" i="10"/>
  <c r="B5896" i="10" s="1"/>
  <c r="A5897" i="10"/>
  <c r="B5897" i="10" s="1"/>
  <c r="A5898" i="10"/>
  <c r="B5898" i="10" s="1"/>
  <c r="A5899" i="10"/>
  <c r="B5899" i="10" s="1"/>
  <c r="A5900" i="10"/>
  <c r="B5900" i="10" s="1"/>
  <c r="A5901" i="10"/>
  <c r="B5901" i="10" s="1"/>
  <c r="A5902" i="10"/>
  <c r="B5902" i="10" s="1"/>
  <c r="A5903" i="10"/>
  <c r="B5903" i="10" s="1"/>
  <c r="A5904" i="10"/>
  <c r="B5904" i="10" s="1"/>
  <c r="A5905" i="10"/>
  <c r="B5905" i="10" s="1"/>
  <c r="A5906" i="10"/>
  <c r="B5906" i="10" s="1"/>
  <c r="A5907" i="10"/>
  <c r="B5907" i="10" s="1"/>
  <c r="A5908" i="10"/>
  <c r="B5908" i="10" s="1"/>
  <c r="A5909" i="10"/>
  <c r="B5909" i="10" s="1"/>
  <c r="A5910" i="10"/>
  <c r="B5910" i="10" s="1"/>
  <c r="A5911" i="10"/>
  <c r="B5911" i="10" s="1"/>
  <c r="A5912" i="10"/>
  <c r="B5912" i="10" s="1"/>
  <c r="A5913" i="10"/>
  <c r="B5913" i="10" s="1"/>
  <c r="A5914" i="10"/>
  <c r="B5914" i="10" s="1"/>
  <c r="A5915" i="10"/>
  <c r="B5915" i="10" s="1"/>
  <c r="A5916" i="10"/>
  <c r="B5916" i="10" s="1"/>
  <c r="A5917" i="10"/>
  <c r="B5917" i="10" s="1"/>
  <c r="A5918" i="10"/>
  <c r="B5918" i="10" s="1"/>
  <c r="A5919" i="10"/>
  <c r="B5919" i="10" s="1"/>
  <c r="A5920" i="10"/>
  <c r="B5920" i="10" s="1"/>
  <c r="A5921" i="10"/>
  <c r="B5921" i="10" s="1"/>
  <c r="A5922" i="10"/>
  <c r="B5922" i="10" s="1"/>
  <c r="A5923" i="10"/>
  <c r="B5923" i="10" s="1"/>
  <c r="A5924" i="10"/>
  <c r="B5924" i="10" s="1"/>
  <c r="A5925" i="10"/>
  <c r="B5925" i="10" s="1"/>
  <c r="A5926" i="10"/>
  <c r="B5926" i="10" s="1"/>
  <c r="A5927" i="10"/>
  <c r="B5927" i="10" s="1"/>
  <c r="A5928" i="10"/>
  <c r="B5928" i="10" s="1"/>
  <c r="A5929" i="10"/>
  <c r="B5929" i="10" s="1"/>
  <c r="A5930" i="10"/>
  <c r="B5930" i="10" s="1"/>
  <c r="A5931" i="10"/>
  <c r="B5931" i="10" s="1"/>
  <c r="A5932" i="10"/>
  <c r="B5932" i="10" s="1"/>
  <c r="A5933" i="10"/>
  <c r="B5933" i="10" s="1"/>
  <c r="A5934" i="10"/>
  <c r="B5934" i="10" s="1"/>
  <c r="A5935" i="10"/>
  <c r="B5935" i="10" s="1"/>
  <c r="A5936" i="10"/>
  <c r="B5936" i="10" s="1"/>
  <c r="A5937" i="10"/>
  <c r="B5937" i="10" s="1"/>
  <c r="A5938" i="10"/>
  <c r="B5938" i="10" s="1"/>
  <c r="A5939" i="10"/>
  <c r="B5939" i="10" s="1"/>
  <c r="A5940" i="10"/>
  <c r="B5940" i="10" s="1"/>
  <c r="A5941" i="10"/>
  <c r="B5941" i="10" s="1"/>
  <c r="A5942" i="10"/>
  <c r="B5942" i="10" s="1"/>
  <c r="A5943" i="10"/>
  <c r="B5943" i="10" s="1"/>
  <c r="A5944" i="10"/>
  <c r="B5944" i="10" s="1"/>
  <c r="A5945" i="10"/>
  <c r="B5945" i="10" s="1"/>
  <c r="A5946" i="10"/>
  <c r="B5946" i="10" s="1"/>
  <c r="A5947" i="10"/>
  <c r="B5947" i="10" s="1"/>
  <c r="A5948" i="10"/>
  <c r="B5948" i="10" s="1"/>
  <c r="A5949" i="10"/>
  <c r="B5949" i="10" s="1"/>
  <c r="A5950" i="10"/>
  <c r="B5950" i="10" s="1"/>
  <c r="A5951" i="10"/>
  <c r="B5951" i="10" s="1"/>
  <c r="A5952" i="10"/>
  <c r="B5952" i="10" s="1"/>
  <c r="A5953" i="10"/>
  <c r="B5953" i="10" s="1"/>
  <c r="A5954" i="10"/>
  <c r="B5954" i="10" s="1"/>
  <c r="A5955" i="10"/>
  <c r="B5955" i="10" s="1"/>
  <c r="A5956" i="10"/>
  <c r="B5956" i="10" s="1"/>
  <c r="A5957" i="10"/>
  <c r="B5957" i="10" s="1"/>
  <c r="A5958" i="10"/>
  <c r="B5958" i="10" s="1"/>
  <c r="A5959" i="10"/>
  <c r="B5959" i="10" s="1"/>
  <c r="A5960" i="10"/>
  <c r="B5960" i="10" s="1"/>
  <c r="A5961" i="10"/>
  <c r="B5961" i="10" s="1"/>
  <c r="A5962" i="10"/>
  <c r="B5962" i="10" s="1"/>
  <c r="A5963" i="10"/>
  <c r="B5963" i="10" s="1"/>
  <c r="A5964" i="10"/>
  <c r="B5964" i="10" s="1"/>
  <c r="A5965" i="10"/>
  <c r="B5965" i="10" s="1"/>
  <c r="A5966" i="10"/>
  <c r="B5966" i="10" s="1"/>
  <c r="A5967" i="10"/>
  <c r="B5967" i="10" s="1"/>
  <c r="A5968" i="10"/>
  <c r="B5968" i="10" s="1"/>
  <c r="A5969" i="10"/>
  <c r="B5969" i="10" s="1"/>
  <c r="A5970" i="10"/>
  <c r="B5970" i="10" s="1"/>
  <c r="A5971" i="10"/>
  <c r="B5971" i="10" s="1"/>
  <c r="A5972" i="10"/>
  <c r="B5972" i="10" s="1"/>
  <c r="A5973" i="10"/>
  <c r="B5973" i="10" s="1"/>
  <c r="A5974" i="10"/>
  <c r="B5974" i="10" s="1"/>
  <c r="A5975" i="10"/>
  <c r="B5975" i="10" s="1"/>
  <c r="A5976" i="10"/>
  <c r="B5976" i="10" s="1"/>
  <c r="A5977" i="10"/>
  <c r="B5977" i="10" s="1"/>
  <c r="A5978" i="10"/>
  <c r="B5978" i="10" s="1"/>
  <c r="A5979" i="10"/>
  <c r="B5979" i="10" s="1"/>
  <c r="A5980" i="10"/>
  <c r="B5980" i="10" s="1"/>
  <c r="A5981" i="10"/>
  <c r="B5981" i="10" s="1"/>
  <c r="A5982" i="10"/>
  <c r="B5982" i="10" s="1"/>
  <c r="A5983" i="10"/>
  <c r="B5983" i="10" s="1"/>
  <c r="A5984" i="10"/>
  <c r="B5984" i="10" s="1"/>
  <c r="A5985" i="10"/>
  <c r="B5985" i="10" s="1"/>
  <c r="A5986" i="10"/>
  <c r="B5986" i="10" s="1"/>
  <c r="A5987" i="10"/>
  <c r="B5987" i="10" s="1"/>
  <c r="A5988" i="10"/>
  <c r="B5988" i="10" s="1"/>
  <c r="A5989" i="10"/>
  <c r="B5989" i="10" s="1"/>
  <c r="A5990" i="10"/>
  <c r="B5990" i="10" s="1"/>
  <c r="A5991" i="10"/>
  <c r="B5991" i="10" s="1"/>
  <c r="A5992" i="10"/>
  <c r="B5992" i="10" s="1"/>
  <c r="A5993" i="10"/>
  <c r="B5993" i="10" s="1"/>
  <c r="A5994" i="10"/>
  <c r="B5994" i="10" s="1"/>
  <c r="A5995" i="10"/>
  <c r="B5995" i="10" s="1"/>
  <c r="A5996" i="10"/>
  <c r="B5996" i="10" s="1"/>
  <c r="A5997" i="10"/>
  <c r="B5997" i="10" s="1"/>
  <c r="A5998" i="10"/>
  <c r="B5998" i="10" s="1"/>
  <c r="A5999" i="10"/>
  <c r="B5999" i="10" s="1"/>
  <c r="A6000" i="10"/>
  <c r="B6000" i="10" s="1"/>
  <c r="A6001" i="10"/>
  <c r="B6001" i="10" s="1"/>
  <c r="A6002" i="10"/>
  <c r="B6002" i="10" s="1"/>
  <c r="A6003" i="10"/>
  <c r="B6003" i="10" s="1"/>
  <c r="A6004" i="10"/>
  <c r="B6004" i="10" s="1"/>
  <c r="A6005" i="10"/>
  <c r="B6005" i="10" s="1"/>
  <c r="A6006" i="10"/>
  <c r="B6006" i="10" s="1"/>
  <c r="A6007" i="10"/>
  <c r="B6007" i="10" s="1"/>
  <c r="A6008" i="10"/>
  <c r="B6008" i="10" s="1"/>
  <c r="A6009" i="10"/>
  <c r="B6009" i="10" s="1"/>
  <c r="A6010" i="10"/>
  <c r="B6010" i="10" s="1"/>
  <c r="A6011" i="10"/>
  <c r="B6011" i="10" s="1"/>
  <c r="A6012" i="10"/>
  <c r="B6012" i="10" s="1"/>
  <c r="A6013" i="10"/>
  <c r="B6013" i="10" s="1"/>
  <c r="A6014" i="10"/>
  <c r="B6014" i="10" s="1"/>
  <c r="A6015" i="10"/>
  <c r="B6015" i="10" s="1"/>
  <c r="A6016" i="10"/>
  <c r="B6016" i="10" s="1"/>
  <c r="A6017" i="10"/>
  <c r="B6017" i="10" s="1"/>
  <c r="A6018" i="10"/>
  <c r="B6018" i="10" s="1"/>
  <c r="A6019" i="10"/>
  <c r="B6019" i="10" s="1"/>
  <c r="A6020" i="10"/>
  <c r="B6020" i="10" s="1"/>
  <c r="A6021" i="10"/>
  <c r="B6021" i="10" s="1"/>
  <c r="A6022" i="10"/>
  <c r="B6022" i="10" s="1"/>
  <c r="A6023" i="10"/>
  <c r="B6023" i="10" s="1"/>
  <c r="A6024" i="10"/>
  <c r="B6024" i="10" s="1"/>
  <c r="A6025" i="10"/>
  <c r="B6025" i="10" s="1"/>
  <c r="A6026" i="10"/>
  <c r="B6026" i="10" s="1"/>
  <c r="A6027" i="10"/>
  <c r="B6027" i="10" s="1"/>
  <c r="A6028" i="10"/>
  <c r="B6028" i="10" s="1"/>
  <c r="A6029" i="10"/>
  <c r="B6029" i="10" s="1"/>
  <c r="A6030" i="10"/>
  <c r="B6030" i="10" s="1"/>
  <c r="A6031" i="10"/>
  <c r="B6031" i="10" s="1"/>
  <c r="A6032" i="10"/>
  <c r="B6032" i="10" s="1"/>
  <c r="A6033" i="10"/>
  <c r="B6033" i="10" s="1"/>
  <c r="A6034" i="10"/>
  <c r="B6034" i="10" s="1"/>
  <c r="A6035" i="10"/>
  <c r="B6035" i="10" s="1"/>
  <c r="A6036" i="10"/>
  <c r="B6036" i="10" s="1"/>
  <c r="A6037" i="10"/>
  <c r="B6037" i="10" s="1"/>
  <c r="A6038" i="10"/>
  <c r="B6038" i="10" s="1"/>
  <c r="A6039" i="10"/>
  <c r="B6039" i="10" s="1"/>
  <c r="A6040" i="10"/>
  <c r="B6040" i="10" s="1"/>
  <c r="A6041" i="10"/>
  <c r="B6041" i="10" s="1"/>
  <c r="A6042" i="10"/>
  <c r="B6042" i="10" s="1"/>
  <c r="A6043" i="10"/>
  <c r="B6043" i="10" s="1"/>
  <c r="A6044" i="10"/>
  <c r="B6044" i="10" s="1"/>
  <c r="A6045" i="10"/>
  <c r="B6045" i="10" s="1"/>
  <c r="A6046" i="10"/>
  <c r="B6046" i="10" s="1"/>
  <c r="A6047" i="10"/>
  <c r="B6047" i="10" s="1"/>
  <c r="A6048" i="10"/>
  <c r="B6048" i="10" s="1"/>
  <c r="A6049" i="10"/>
  <c r="B6049" i="10" s="1"/>
  <c r="A6050" i="10"/>
  <c r="B6050" i="10" s="1"/>
  <c r="A6051" i="10"/>
  <c r="B6051" i="10" s="1"/>
  <c r="A6052" i="10"/>
  <c r="B6052" i="10" s="1"/>
  <c r="A6053" i="10"/>
  <c r="B6053" i="10" s="1"/>
  <c r="A6054" i="10"/>
  <c r="B6054" i="10" s="1"/>
  <c r="A6055" i="10"/>
  <c r="B6055" i="10" s="1"/>
  <c r="A6056" i="10"/>
  <c r="B6056" i="10" s="1"/>
  <c r="A6057" i="10"/>
  <c r="B6057" i="10" s="1"/>
  <c r="A6058" i="10"/>
  <c r="B6058" i="10" s="1"/>
  <c r="A6059" i="10"/>
  <c r="B6059" i="10" s="1"/>
  <c r="A6060" i="10"/>
  <c r="B6060" i="10" s="1"/>
  <c r="A6061" i="10"/>
  <c r="B6061" i="10" s="1"/>
  <c r="A6062" i="10"/>
  <c r="B6062" i="10" s="1"/>
  <c r="A6063" i="10"/>
  <c r="B6063" i="10" s="1"/>
  <c r="A6064" i="10"/>
  <c r="B6064" i="10" s="1"/>
  <c r="A6065" i="10"/>
  <c r="B6065" i="10" s="1"/>
  <c r="A6066" i="10"/>
  <c r="B6066" i="10" s="1"/>
  <c r="A6067" i="10"/>
  <c r="B6067" i="10" s="1"/>
  <c r="A6068" i="10"/>
  <c r="B6068" i="10" s="1"/>
  <c r="A6069" i="10"/>
  <c r="B6069" i="10" s="1"/>
  <c r="A6070" i="10"/>
  <c r="B6070" i="10" s="1"/>
  <c r="A6071" i="10"/>
  <c r="B6071" i="10" s="1"/>
  <c r="A6072" i="10"/>
  <c r="B6072" i="10" s="1"/>
  <c r="A6073" i="10"/>
  <c r="B6073" i="10" s="1"/>
  <c r="A6074" i="10"/>
  <c r="B6074" i="10" s="1"/>
  <c r="A6075" i="10"/>
  <c r="B6075" i="10" s="1"/>
  <c r="A6076" i="10"/>
  <c r="B6076" i="10" s="1"/>
  <c r="A6077" i="10"/>
  <c r="B6077" i="10" s="1"/>
  <c r="A6078" i="10"/>
  <c r="B6078" i="10" s="1"/>
  <c r="A6079" i="10"/>
  <c r="B6079" i="10" s="1"/>
  <c r="A6080" i="10"/>
  <c r="B6080" i="10" s="1"/>
  <c r="A6081" i="10"/>
  <c r="B6081" i="10" s="1"/>
  <c r="A6082" i="10"/>
  <c r="B6082" i="10" s="1"/>
  <c r="A6083" i="10"/>
  <c r="B6083" i="10" s="1"/>
  <c r="A6084" i="10"/>
  <c r="B6084" i="10" s="1"/>
  <c r="A6085" i="10"/>
  <c r="B6085" i="10" s="1"/>
  <c r="A6086" i="10"/>
  <c r="B6086" i="10" s="1"/>
  <c r="A6087" i="10"/>
  <c r="B6087" i="10" s="1"/>
  <c r="A6088" i="10"/>
  <c r="B6088" i="10" s="1"/>
  <c r="A6089" i="10"/>
  <c r="B6089" i="10" s="1"/>
  <c r="A6090" i="10"/>
  <c r="B6090" i="10" s="1"/>
  <c r="A6091" i="10"/>
  <c r="B6091" i="10" s="1"/>
  <c r="A6092" i="10"/>
  <c r="B6092" i="10" s="1"/>
  <c r="A6093" i="10"/>
  <c r="B6093" i="10" s="1"/>
  <c r="A6094" i="10"/>
  <c r="B6094" i="10" s="1"/>
  <c r="A6095" i="10"/>
  <c r="B6095" i="10" s="1"/>
  <c r="A6096" i="10"/>
  <c r="B6096" i="10" s="1"/>
  <c r="A6097" i="10"/>
  <c r="B6097" i="10" s="1"/>
  <c r="A6098" i="10"/>
  <c r="B6098" i="10" s="1"/>
  <c r="A6099" i="10"/>
  <c r="B6099" i="10" s="1"/>
  <c r="A6100" i="10"/>
  <c r="B6100" i="10" s="1"/>
  <c r="A6101" i="10"/>
  <c r="B6101" i="10" s="1"/>
  <c r="A6102" i="10"/>
  <c r="B6102" i="10" s="1"/>
  <c r="A6103" i="10"/>
  <c r="B6103" i="10" s="1"/>
  <c r="A6104" i="10"/>
  <c r="B6104" i="10" s="1"/>
  <c r="A6105" i="10"/>
  <c r="B6105" i="10" s="1"/>
  <c r="A6106" i="10"/>
  <c r="B6106" i="10" s="1"/>
  <c r="A6107" i="10"/>
  <c r="B6107" i="10" s="1"/>
  <c r="A6108" i="10"/>
  <c r="B6108" i="10" s="1"/>
  <c r="A6109" i="10"/>
  <c r="B6109" i="10" s="1"/>
  <c r="A6110" i="10"/>
  <c r="B6110" i="10" s="1"/>
  <c r="A6111" i="10"/>
  <c r="B6111" i="10" s="1"/>
  <c r="A6112" i="10"/>
  <c r="B6112" i="10" s="1"/>
  <c r="A6113" i="10"/>
  <c r="B6113" i="10" s="1"/>
  <c r="A6114" i="10"/>
  <c r="B6114" i="10" s="1"/>
  <c r="A6115" i="10"/>
  <c r="B6115" i="10" s="1"/>
  <c r="A6116" i="10"/>
  <c r="B6116" i="10" s="1"/>
  <c r="A6117" i="10"/>
  <c r="B6117" i="10" s="1"/>
  <c r="A6118" i="10"/>
  <c r="B6118" i="10" s="1"/>
  <c r="A6119" i="10"/>
  <c r="B6119" i="10" s="1"/>
  <c r="A6120" i="10"/>
  <c r="B6120" i="10" s="1"/>
  <c r="A6121" i="10"/>
  <c r="B6121" i="10" s="1"/>
  <c r="A6122" i="10"/>
  <c r="B6122" i="10" s="1"/>
  <c r="A6123" i="10"/>
  <c r="B6123" i="10" s="1"/>
  <c r="A6124" i="10"/>
  <c r="B6124" i="10" s="1"/>
  <c r="A6125" i="10"/>
  <c r="B6125" i="10" s="1"/>
  <c r="A6126" i="10"/>
  <c r="B6126" i="10" s="1"/>
  <c r="A6127" i="10"/>
  <c r="B6127" i="10" s="1"/>
  <c r="A6128" i="10"/>
  <c r="B6128" i="10" s="1"/>
  <c r="A6129" i="10"/>
  <c r="B6129" i="10" s="1"/>
  <c r="A6130" i="10"/>
  <c r="B6130" i="10" s="1"/>
  <c r="A6131" i="10"/>
  <c r="B6131" i="10" s="1"/>
  <c r="A6132" i="10"/>
  <c r="B6132" i="10" s="1"/>
  <c r="A6133" i="10"/>
  <c r="B6133" i="10" s="1"/>
  <c r="A6134" i="10"/>
  <c r="B6134" i="10" s="1"/>
  <c r="A6135" i="10"/>
  <c r="B6135" i="10" s="1"/>
  <c r="A6136" i="10"/>
  <c r="B6136" i="10" s="1"/>
  <c r="A6137" i="10"/>
  <c r="B6137" i="10" s="1"/>
  <c r="A6138" i="10"/>
  <c r="B6138" i="10" s="1"/>
  <c r="A6139" i="10"/>
  <c r="B6139" i="10" s="1"/>
  <c r="A6140" i="10"/>
  <c r="B6140" i="10" s="1"/>
  <c r="A6141" i="10"/>
  <c r="B6141" i="10" s="1"/>
  <c r="A6142" i="10"/>
  <c r="B6142" i="10" s="1"/>
  <c r="A6143" i="10"/>
  <c r="B6143" i="10" s="1"/>
  <c r="A6144" i="10"/>
  <c r="B6144" i="10" s="1"/>
  <c r="A6145" i="10"/>
  <c r="B6145" i="10" s="1"/>
  <c r="A6146" i="10"/>
  <c r="B6146" i="10" s="1"/>
  <c r="A6147" i="10"/>
  <c r="B6147" i="10" s="1"/>
  <c r="A6148" i="10"/>
  <c r="B6148" i="10" s="1"/>
  <c r="A6149" i="10"/>
  <c r="B6149" i="10" s="1"/>
  <c r="A6150" i="10"/>
  <c r="B6150" i="10" s="1"/>
  <c r="A6151" i="10"/>
  <c r="B6151" i="10" s="1"/>
  <c r="A6152" i="10"/>
  <c r="B6152" i="10" s="1"/>
  <c r="A6153" i="10"/>
  <c r="B6153" i="10" s="1"/>
  <c r="A6154" i="10"/>
  <c r="B6154" i="10" s="1"/>
  <c r="A6155" i="10"/>
  <c r="B6155" i="10" s="1"/>
  <c r="A6156" i="10"/>
  <c r="B6156" i="10" s="1"/>
  <c r="A6157" i="10"/>
  <c r="B6157" i="10" s="1"/>
  <c r="A6158" i="10"/>
  <c r="B6158" i="10" s="1"/>
  <c r="A6159" i="10"/>
  <c r="B6159" i="10" s="1"/>
  <c r="A6160" i="10"/>
  <c r="B6160" i="10" s="1"/>
  <c r="A6161" i="10"/>
  <c r="B6161" i="10" s="1"/>
  <c r="A6162" i="10"/>
  <c r="B6162" i="10" s="1"/>
  <c r="A6163" i="10"/>
  <c r="B6163" i="10" s="1"/>
  <c r="A6164" i="10"/>
  <c r="B6164" i="10" s="1"/>
  <c r="A6165" i="10"/>
  <c r="B6165" i="10" s="1"/>
  <c r="A6166" i="10"/>
  <c r="B6166" i="10" s="1"/>
  <c r="A6167" i="10"/>
  <c r="B6167" i="10" s="1"/>
  <c r="A6168" i="10"/>
  <c r="B6168" i="10" s="1"/>
  <c r="A6169" i="10"/>
  <c r="B6169" i="10" s="1"/>
  <c r="A6170" i="10"/>
  <c r="B6170" i="10" s="1"/>
  <c r="A6171" i="10"/>
  <c r="B6171" i="10" s="1"/>
  <c r="A6172" i="10"/>
  <c r="B6172" i="10" s="1"/>
  <c r="A6173" i="10"/>
  <c r="B6173" i="10" s="1"/>
  <c r="A6174" i="10"/>
  <c r="B6174" i="10" s="1"/>
  <c r="A6175" i="10"/>
  <c r="B6175" i="10" s="1"/>
  <c r="A6176" i="10"/>
  <c r="B6176" i="10" s="1"/>
  <c r="A6177" i="10"/>
  <c r="B6177" i="10" s="1"/>
  <c r="A6178" i="10"/>
  <c r="B6178" i="10" s="1"/>
  <c r="A6179" i="10"/>
  <c r="B6179" i="10" s="1"/>
  <c r="A6180" i="10"/>
  <c r="B6180" i="10" s="1"/>
  <c r="A6181" i="10"/>
  <c r="B6181" i="10" s="1"/>
  <c r="A6182" i="10"/>
  <c r="B6182" i="10" s="1"/>
  <c r="A6183" i="10"/>
  <c r="B6183" i="10" s="1"/>
  <c r="A6184" i="10"/>
  <c r="B6184" i="10" s="1"/>
  <c r="A6185" i="10"/>
  <c r="B6185" i="10" s="1"/>
  <c r="A6186" i="10"/>
  <c r="B6186" i="10" s="1"/>
  <c r="A6187" i="10"/>
  <c r="B6187" i="10" s="1"/>
  <c r="A6188" i="10"/>
  <c r="B6188" i="10" s="1"/>
  <c r="A6189" i="10"/>
  <c r="B6189" i="10" s="1"/>
  <c r="A6190" i="10"/>
  <c r="B6190" i="10" s="1"/>
  <c r="A6191" i="10"/>
  <c r="B6191" i="10" s="1"/>
  <c r="A6192" i="10"/>
  <c r="B6192" i="10" s="1"/>
  <c r="A6193" i="10"/>
  <c r="B6193" i="10" s="1"/>
  <c r="A6194" i="10"/>
  <c r="B6194" i="10" s="1"/>
  <c r="A6195" i="10"/>
  <c r="B6195" i="10" s="1"/>
  <c r="A6196" i="10"/>
  <c r="B6196" i="10" s="1"/>
  <c r="A6197" i="10"/>
  <c r="B6197" i="10" s="1"/>
  <c r="A6198" i="10"/>
  <c r="B6198" i="10" s="1"/>
  <c r="A6199" i="10"/>
  <c r="B6199" i="10" s="1"/>
  <c r="A6200" i="10"/>
  <c r="B6200" i="10" s="1"/>
  <c r="A6201" i="10"/>
  <c r="B6201" i="10" s="1"/>
  <c r="A6202" i="10"/>
  <c r="B6202" i="10" s="1"/>
  <c r="A6203" i="10"/>
  <c r="B6203" i="10" s="1"/>
  <c r="A6204" i="10"/>
  <c r="B6204" i="10" s="1"/>
  <c r="A6205" i="10"/>
  <c r="B6205" i="10" s="1"/>
  <c r="A6206" i="10"/>
  <c r="B6206" i="10" s="1"/>
  <c r="A6207" i="10"/>
  <c r="B6207" i="10" s="1"/>
  <c r="A6208" i="10"/>
  <c r="B6208" i="10" s="1"/>
  <c r="A6209" i="10"/>
  <c r="B6209" i="10" s="1"/>
  <c r="A6210" i="10"/>
  <c r="B6210" i="10" s="1"/>
  <c r="A6211" i="10"/>
  <c r="B6211" i="10" s="1"/>
  <c r="A6212" i="10"/>
  <c r="B6212" i="10" s="1"/>
  <c r="A6213" i="10"/>
  <c r="B6213" i="10" s="1"/>
  <c r="A6214" i="10"/>
  <c r="B6214" i="10" s="1"/>
  <c r="A6215" i="10"/>
  <c r="B6215" i="10" s="1"/>
  <c r="A6216" i="10"/>
  <c r="B6216" i="10" s="1"/>
  <c r="A6217" i="10"/>
  <c r="B6217" i="10" s="1"/>
  <c r="A6218" i="10"/>
  <c r="B6218" i="10" s="1"/>
  <c r="A6219" i="10"/>
  <c r="B6219" i="10" s="1"/>
  <c r="A6220" i="10"/>
  <c r="B6220" i="10" s="1"/>
  <c r="A6221" i="10"/>
  <c r="B6221" i="10" s="1"/>
  <c r="A6222" i="10"/>
  <c r="B6222" i="10" s="1"/>
  <c r="A6223" i="10"/>
  <c r="B6223" i="10" s="1"/>
  <c r="A6224" i="10"/>
  <c r="B6224" i="10" s="1"/>
  <c r="A6225" i="10"/>
  <c r="B6225" i="10" s="1"/>
  <c r="A6226" i="10"/>
  <c r="B6226" i="10" s="1"/>
  <c r="A6227" i="10"/>
  <c r="B6227" i="10" s="1"/>
  <c r="A6228" i="10"/>
  <c r="B6228" i="10" s="1"/>
  <c r="A6229" i="10"/>
  <c r="B6229" i="10" s="1"/>
  <c r="A6230" i="10"/>
  <c r="B6230" i="10" s="1"/>
  <c r="A6231" i="10"/>
  <c r="B6231" i="10" s="1"/>
  <c r="A6232" i="10"/>
  <c r="B6232" i="10" s="1"/>
  <c r="A6233" i="10"/>
  <c r="B6233" i="10" s="1"/>
  <c r="A6234" i="10"/>
  <c r="B6234" i="10" s="1"/>
  <c r="A6235" i="10"/>
  <c r="B6235" i="10" s="1"/>
  <c r="A6236" i="10"/>
  <c r="B6236" i="10" s="1"/>
  <c r="A6237" i="10"/>
  <c r="B6237" i="10" s="1"/>
  <c r="A6238" i="10"/>
  <c r="B6238" i="10" s="1"/>
  <c r="A6239" i="10"/>
  <c r="B6239" i="10" s="1"/>
  <c r="A6240" i="10"/>
  <c r="B6240" i="10" s="1"/>
  <c r="A6241" i="10"/>
  <c r="B6241" i="10" s="1"/>
  <c r="A6242" i="10"/>
  <c r="B6242" i="10" s="1"/>
  <c r="A6243" i="10"/>
  <c r="B6243" i="10" s="1"/>
  <c r="A6244" i="10"/>
  <c r="B6244" i="10" s="1"/>
  <c r="A6245" i="10"/>
  <c r="B6245" i="10" s="1"/>
  <c r="A6246" i="10"/>
  <c r="B6246" i="10" s="1"/>
  <c r="A6247" i="10"/>
  <c r="B6247" i="10" s="1"/>
  <c r="A6248" i="10"/>
  <c r="B6248" i="10" s="1"/>
  <c r="A6249" i="10"/>
  <c r="B6249" i="10" s="1"/>
  <c r="A6250" i="10"/>
  <c r="B6250" i="10" s="1"/>
  <c r="A6251" i="10"/>
  <c r="B6251" i="10" s="1"/>
  <c r="A6252" i="10"/>
  <c r="B6252" i="10" s="1"/>
  <c r="A6253" i="10"/>
  <c r="B6253" i="10" s="1"/>
  <c r="A6254" i="10"/>
  <c r="B6254" i="10" s="1"/>
  <c r="A6255" i="10"/>
  <c r="B6255" i="10" s="1"/>
  <c r="A6256" i="10"/>
  <c r="B6256" i="10" s="1"/>
  <c r="A6257" i="10"/>
  <c r="B6257" i="10" s="1"/>
  <c r="A6258" i="10"/>
  <c r="B6258" i="10" s="1"/>
  <c r="A6259" i="10"/>
  <c r="B6259" i="10" s="1"/>
  <c r="A6260" i="10"/>
  <c r="B6260" i="10" s="1"/>
  <c r="A6261" i="10"/>
  <c r="B6261" i="10" s="1"/>
  <c r="A6262" i="10"/>
  <c r="B6262" i="10" s="1"/>
  <c r="A6263" i="10"/>
  <c r="B6263" i="10" s="1"/>
  <c r="A6264" i="10"/>
  <c r="B6264" i="10" s="1"/>
  <c r="A6265" i="10"/>
  <c r="B6265" i="10" s="1"/>
  <c r="A6266" i="10"/>
  <c r="B6266" i="10" s="1"/>
  <c r="A6267" i="10"/>
  <c r="B6267" i="10" s="1"/>
  <c r="A6268" i="10"/>
  <c r="B6268" i="10" s="1"/>
  <c r="A6269" i="10"/>
  <c r="B6269" i="10" s="1"/>
  <c r="A6270" i="10"/>
  <c r="B6270" i="10" s="1"/>
  <c r="A6271" i="10"/>
  <c r="B6271" i="10" s="1"/>
  <c r="A6272" i="10"/>
  <c r="B6272" i="10" s="1"/>
  <c r="A6273" i="10"/>
  <c r="B6273" i="10" s="1"/>
  <c r="A6274" i="10"/>
  <c r="B6274" i="10" s="1"/>
  <c r="A6275" i="10"/>
  <c r="B6275" i="10" s="1"/>
  <c r="A6276" i="10"/>
  <c r="B6276" i="10" s="1"/>
  <c r="A6277" i="10"/>
  <c r="B6277" i="10" s="1"/>
  <c r="A6278" i="10"/>
  <c r="B6278" i="10" s="1"/>
  <c r="A6279" i="10"/>
  <c r="B6279" i="10" s="1"/>
  <c r="A6280" i="10"/>
  <c r="B6280" i="10" s="1"/>
  <c r="A6281" i="10"/>
  <c r="B6281" i="10" s="1"/>
  <c r="A6282" i="10"/>
  <c r="B6282" i="10" s="1"/>
  <c r="A6283" i="10"/>
  <c r="B6283" i="10" s="1"/>
  <c r="A6284" i="10"/>
  <c r="B6284" i="10" s="1"/>
  <c r="A6285" i="10"/>
  <c r="B6285" i="10" s="1"/>
  <c r="A6286" i="10"/>
  <c r="B6286" i="10" s="1"/>
  <c r="A6287" i="10"/>
  <c r="B6287" i="10" s="1"/>
  <c r="A6288" i="10"/>
  <c r="B6288" i="10" s="1"/>
  <c r="A6289" i="10"/>
  <c r="B6289" i="10" s="1"/>
  <c r="A6290" i="10"/>
  <c r="B6290" i="10" s="1"/>
  <c r="A6291" i="10"/>
  <c r="B6291" i="10" s="1"/>
  <c r="A6292" i="10"/>
  <c r="B6292" i="10" s="1"/>
  <c r="A6293" i="10"/>
  <c r="B6293" i="10" s="1"/>
  <c r="A6294" i="10"/>
  <c r="B6294" i="10" s="1"/>
  <c r="A6295" i="10"/>
  <c r="B6295" i="10" s="1"/>
  <c r="A6296" i="10"/>
  <c r="B6296" i="10" s="1"/>
  <c r="A6297" i="10"/>
  <c r="B6297" i="10" s="1"/>
  <c r="A6298" i="10"/>
  <c r="B6298" i="10" s="1"/>
  <c r="A6299" i="10"/>
  <c r="B6299" i="10" s="1"/>
  <c r="A6300" i="10"/>
  <c r="B6300" i="10" s="1"/>
  <c r="A6301" i="10"/>
  <c r="B6301" i="10" s="1"/>
  <c r="A6302" i="10"/>
  <c r="B6302" i="10" s="1"/>
  <c r="A6303" i="10"/>
  <c r="B6303" i="10" s="1"/>
  <c r="A6304" i="10"/>
  <c r="B6304" i="10" s="1"/>
  <c r="A6305" i="10"/>
  <c r="B6305" i="10" s="1"/>
  <c r="A6306" i="10"/>
  <c r="B6306" i="10" s="1"/>
  <c r="A6307" i="10"/>
  <c r="B6307" i="10" s="1"/>
  <c r="A6308" i="10"/>
  <c r="B6308" i="10" s="1"/>
  <c r="A6309" i="10"/>
  <c r="B6309" i="10" s="1"/>
  <c r="A6310" i="10"/>
  <c r="B6310" i="10" s="1"/>
  <c r="A6311" i="10"/>
  <c r="B6311" i="10" s="1"/>
  <c r="A6312" i="10"/>
  <c r="B6312" i="10" s="1"/>
  <c r="A6313" i="10"/>
  <c r="B6313" i="10" s="1"/>
  <c r="A6314" i="10"/>
  <c r="B6314" i="10" s="1"/>
  <c r="A6315" i="10"/>
  <c r="B6315" i="10" s="1"/>
  <c r="A6316" i="10"/>
  <c r="B6316" i="10" s="1"/>
  <c r="A6317" i="10"/>
  <c r="B6317" i="10" s="1"/>
  <c r="A6318" i="10"/>
  <c r="B6318" i="10" s="1"/>
  <c r="A6319" i="10"/>
  <c r="B6319" i="10" s="1"/>
  <c r="A6320" i="10"/>
  <c r="B6320" i="10" s="1"/>
  <c r="A6321" i="10"/>
  <c r="B6321" i="10" s="1"/>
  <c r="A6322" i="10"/>
  <c r="B6322" i="10" s="1"/>
  <c r="A6323" i="10"/>
  <c r="B6323" i="10" s="1"/>
  <c r="A6324" i="10"/>
  <c r="B6324" i="10" s="1"/>
  <c r="A6325" i="10"/>
  <c r="B6325" i="10" s="1"/>
  <c r="A6326" i="10"/>
  <c r="B6326" i="10" s="1"/>
  <c r="A6327" i="10"/>
  <c r="B6327" i="10" s="1"/>
  <c r="A6328" i="10"/>
  <c r="B6328" i="10" s="1"/>
  <c r="A6329" i="10"/>
  <c r="B6329" i="10" s="1"/>
  <c r="A6330" i="10"/>
  <c r="B6330" i="10" s="1"/>
  <c r="A6331" i="10"/>
  <c r="B6331" i="10" s="1"/>
  <c r="A6332" i="10"/>
  <c r="B6332" i="10" s="1"/>
  <c r="A6333" i="10"/>
  <c r="B6333" i="10" s="1"/>
  <c r="A6334" i="10"/>
  <c r="B6334" i="10" s="1"/>
  <c r="A6335" i="10"/>
  <c r="B6335" i="10" s="1"/>
  <c r="A6336" i="10"/>
  <c r="B6336" i="10" s="1"/>
  <c r="A6337" i="10"/>
  <c r="B6337" i="10" s="1"/>
  <c r="A6338" i="10"/>
  <c r="B6338" i="10" s="1"/>
  <c r="A6339" i="10"/>
  <c r="B6339" i="10" s="1"/>
  <c r="A6340" i="10"/>
  <c r="B6340" i="10" s="1"/>
  <c r="A6341" i="10"/>
  <c r="B6341" i="10" s="1"/>
  <c r="A6342" i="10"/>
  <c r="B6342" i="10" s="1"/>
  <c r="A6343" i="10"/>
  <c r="B6343" i="10" s="1"/>
  <c r="A6344" i="10"/>
  <c r="B6344" i="10" s="1"/>
  <c r="A6345" i="10"/>
  <c r="B6345" i="10" s="1"/>
  <c r="A6346" i="10"/>
  <c r="B6346" i="10" s="1"/>
  <c r="A6347" i="10"/>
  <c r="B6347" i="10" s="1"/>
  <c r="A6348" i="10"/>
  <c r="B6348" i="10" s="1"/>
  <c r="A6349" i="10"/>
  <c r="B6349" i="10" s="1"/>
  <c r="A6350" i="10"/>
  <c r="B6350" i="10" s="1"/>
  <c r="A6351" i="10"/>
  <c r="B6351" i="10" s="1"/>
  <c r="A6352" i="10"/>
  <c r="B6352" i="10" s="1"/>
  <c r="A6353" i="10"/>
  <c r="B6353" i="10" s="1"/>
  <c r="A6354" i="10"/>
  <c r="B6354" i="10" s="1"/>
  <c r="A6355" i="10"/>
  <c r="B6355" i="10" s="1"/>
  <c r="A6356" i="10"/>
  <c r="B6356" i="10" s="1"/>
  <c r="A6357" i="10"/>
  <c r="B6357" i="10" s="1"/>
  <c r="A6358" i="10"/>
  <c r="B6358" i="10" s="1"/>
  <c r="A6359" i="10"/>
  <c r="B6359" i="10" s="1"/>
  <c r="A6360" i="10"/>
  <c r="B6360" i="10" s="1"/>
  <c r="A6361" i="10"/>
  <c r="B6361" i="10" s="1"/>
  <c r="A6362" i="10"/>
  <c r="B6362" i="10" s="1"/>
  <c r="A6363" i="10"/>
  <c r="B6363" i="10" s="1"/>
  <c r="A6364" i="10"/>
  <c r="B6364" i="10" s="1"/>
  <c r="A6365" i="10"/>
  <c r="B6365" i="10" s="1"/>
  <c r="A6366" i="10"/>
  <c r="B6366" i="10" s="1"/>
  <c r="A6367" i="10"/>
  <c r="B6367" i="10" s="1"/>
  <c r="A6368" i="10"/>
  <c r="B6368" i="10" s="1"/>
  <c r="A6369" i="10"/>
  <c r="B6369" i="10" s="1"/>
  <c r="A6370" i="10"/>
  <c r="B6370" i="10" s="1"/>
  <c r="A6371" i="10"/>
  <c r="B6371" i="10" s="1"/>
  <c r="A6372" i="10"/>
  <c r="B6372" i="10" s="1"/>
  <c r="A6373" i="10"/>
  <c r="B6373" i="10" s="1"/>
  <c r="A6374" i="10"/>
  <c r="B6374" i="10" s="1"/>
  <c r="A6375" i="10"/>
  <c r="B6375" i="10" s="1"/>
  <c r="A6376" i="10"/>
  <c r="B6376" i="10" s="1"/>
  <c r="A6377" i="10"/>
  <c r="B6377" i="10" s="1"/>
  <c r="A6378" i="10"/>
  <c r="B6378" i="10" s="1"/>
  <c r="A6379" i="10"/>
  <c r="B6379" i="10" s="1"/>
  <c r="A6380" i="10"/>
  <c r="B6380" i="10" s="1"/>
  <c r="A6381" i="10"/>
  <c r="B6381" i="10" s="1"/>
  <c r="A6382" i="10"/>
  <c r="B6382" i="10" s="1"/>
  <c r="A6383" i="10"/>
  <c r="B6383" i="10" s="1"/>
  <c r="A6384" i="10"/>
  <c r="B6384" i="10" s="1"/>
  <c r="A6385" i="10"/>
  <c r="B6385" i="10" s="1"/>
  <c r="A6386" i="10"/>
  <c r="B6386" i="10" s="1"/>
  <c r="A6387" i="10"/>
  <c r="B6387" i="10" s="1"/>
  <c r="A6388" i="10"/>
  <c r="B6388" i="10" s="1"/>
  <c r="A6389" i="10"/>
  <c r="B6389" i="10" s="1"/>
  <c r="A6390" i="10"/>
  <c r="B6390" i="10" s="1"/>
  <c r="A6391" i="10"/>
  <c r="B6391" i="10" s="1"/>
  <c r="A6392" i="10"/>
  <c r="B6392" i="10" s="1"/>
  <c r="A6393" i="10"/>
  <c r="B6393" i="10" s="1"/>
  <c r="A6394" i="10"/>
  <c r="B6394" i="10" s="1"/>
  <c r="A6395" i="10"/>
  <c r="B6395" i="10" s="1"/>
  <c r="A6396" i="10"/>
  <c r="B6396" i="10" s="1"/>
  <c r="A6397" i="10"/>
  <c r="B6397" i="10" s="1"/>
  <c r="A6398" i="10"/>
  <c r="B6398" i="10" s="1"/>
  <c r="A6399" i="10"/>
  <c r="B6399" i="10" s="1"/>
  <c r="A6400" i="10"/>
  <c r="B6400" i="10" s="1"/>
  <c r="A6401" i="10"/>
  <c r="B6401" i="10" s="1"/>
  <c r="A6402" i="10"/>
  <c r="B6402" i="10" s="1"/>
  <c r="A6403" i="10"/>
  <c r="B6403" i="10" s="1"/>
  <c r="A6404" i="10"/>
  <c r="B6404" i="10" s="1"/>
  <c r="A6405" i="10"/>
  <c r="B6405" i="10" s="1"/>
  <c r="A6406" i="10"/>
  <c r="B6406" i="10" s="1"/>
  <c r="A6407" i="10"/>
  <c r="B6407" i="10" s="1"/>
  <c r="A6408" i="10"/>
  <c r="B6408" i="10" s="1"/>
  <c r="A6409" i="10"/>
  <c r="B6409" i="10" s="1"/>
  <c r="A6410" i="10"/>
  <c r="B6410" i="10" s="1"/>
  <c r="A6411" i="10"/>
  <c r="B6411" i="10" s="1"/>
  <c r="A6412" i="10"/>
  <c r="B6412" i="10" s="1"/>
  <c r="A6413" i="10"/>
  <c r="B6413" i="10" s="1"/>
  <c r="A6414" i="10"/>
  <c r="B6414" i="10" s="1"/>
  <c r="A6415" i="10"/>
  <c r="B6415" i="10" s="1"/>
  <c r="A6416" i="10"/>
  <c r="B6416" i="10" s="1"/>
  <c r="A6417" i="10"/>
  <c r="B6417" i="10" s="1"/>
  <c r="A6418" i="10"/>
  <c r="B6418" i="10" s="1"/>
  <c r="A6419" i="10"/>
  <c r="B6419" i="10" s="1"/>
  <c r="A6420" i="10"/>
  <c r="B6420" i="10" s="1"/>
  <c r="A6421" i="10"/>
  <c r="B6421" i="10" s="1"/>
  <c r="A6422" i="10"/>
  <c r="B6422" i="10" s="1"/>
  <c r="A6423" i="10"/>
  <c r="B6423" i="10" s="1"/>
  <c r="A6424" i="10"/>
  <c r="B6424" i="10" s="1"/>
  <c r="A6425" i="10"/>
  <c r="B6425" i="10" s="1"/>
  <c r="A6426" i="10"/>
  <c r="B6426" i="10" s="1"/>
  <c r="A6427" i="10"/>
  <c r="B6427" i="10" s="1"/>
  <c r="A6428" i="10"/>
  <c r="B6428" i="10" s="1"/>
  <c r="A6429" i="10"/>
  <c r="B6429" i="10" s="1"/>
  <c r="A6430" i="10"/>
  <c r="B6430" i="10" s="1"/>
  <c r="A6431" i="10"/>
  <c r="B6431" i="10" s="1"/>
  <c r="A6432" i="10"/>
  <c r="B6432" i="10" s="1"/>
  <c r="A6433" i="10"/>
  <c r="B6433" i="10" s="1"/>
  <c r="A6434" i="10"/>
  <c r="B6434" i="10" s="1"/>
  <c r="A6435" i="10"/>
  <c r="B6435" i="10" s="1"/>
  <c r="A6436" i="10"/>
  <c r="B6436" i="10" s="1"/>
  <c r="A6437" i="10"/>
  <c r="B6437" i="10" s="1"/>
  <c r="A6438" i="10"/>
  <c r="B6438" i="10" s="1"/>
  <c r="A6439" i="10"/>
  <c r="B6439" i="10" s="1"/>
  <c r="A6440" i="10"/>
  <c r="B6440" i="10" s="1"/>
  <c r="A6441" i="10"/>
  <c r="B6441" i="10" s="1"/>
  <c r="A6442" i="10"/>
  <c r="B6442" i="10" s="1"/>
  <c r="A6443" i="10"/>
  <c r="B6443" i="10" s="1"/>
  <c r="A6444" i="10"/>
  <c r="B6444" i="10" s="1"/>
  <c r="A6445" i="10"/>
  <c r="B6445" i="10" s="1"/>
  <c r="A6446" i="10"/>
  <c r="B6446" i="10" s="1"/>
  <c r="A6447" i="10"/>
  <c r="B6447" i="10" s="1"/>
  <c r="A6448" i="10"/>
  <c r="B6448" i="10" s="1"/>
  <c r="A6449" i="10"/>
  <c r="B6449" i="10" s="1"/>
  <c r="A6450" i="10"/>
  <c r="B6450" i="10" s="1"/>
  <c r="A6451" i="10"/>
  <c r="B6451" i="10" s="1"/>
  <c r="A6452" i="10"/>
  <c r="B6452" i="10" s="1"/>
  <c r="A6453" i="10"/>
  <c r="B6453" i="10" s="1"/>
  <c r="A6454" i="10"/>
  <c r="B6454" i="10" s="1"/>
  <c r="A6455" i="10"/>
  <c r="B6455" i="10" s="1"/>
  <c r="A6456" i="10"/>
  <c r="B6456" i="10" s="1"/>
  <c r="A6457" i="10"/>
  <c r="B6457" i="10" s="1"/>
  <c r="A6458" i="10"/>
  <c r="B6458" i="10" s="1"/>
  <c r="A6459" i="10"/>
  <c r="B6459" i="10" s="1"/>
  <c r="A6460" i="10"/>
  <c r="B6460" i="10" s="1"/>
  <c r="A6461" i="10"/>
  <c r="B6461" i="10" s="1"/>
  <c r="A6462" i="10"/>
  <c r="B6462" i="10" s="1"/>
  <c r="A6463" i="10"/>
  <c r="B6463" i="10" s="1"/>
  <c r="A6464" i="10"/>
  <c r="B6464" i="10" s="1"/>
  <c r="A6465" i="10"/>
  <c r="B6465" i="10" s="1"/>
  <c r="A6466" i="10"/>
  <c r="B6466" i="10" s="1"/>
  <c r="A6467" i="10"/>
  <c r="B6467" i="10" s="1"/>
  <c r="A6468" i="10"/>
  <c r="B6468" i="10" s="1"/>
  <c r="A6469" i="10"/>
  <c r="B6469" i="10" s="1"/>
  <c r="A6470" i="10"/>
  <c r="B6470" i="10" s="1"/>
  <c r="A6471" i="10"/>
  <c r="B6471" i="10" s="1"/>
  <c r="A6472" i="10"/>
  <c r="B6472" i="10" s="1"/>
  <c r="A6473" i="10"/>
  <c r="B6473" i="10" s="1"/>
  <c r="A6474" i="10"/>
  <c r="B6474" i="10" s="1"/>
  <c r="A6475" i="10"/>
  <c r="B6475" i="10" s="1"/>
  <c r="A6476" i="10"/>
  <c r="B6476" i="10" s="1"/>
  <c r="A6477" i="10"/>
  <c r="B6477" i="10" s="1"/>
  <c r="A6478" i="10"/>
  <c r="B6478" i="10" s="1"/>
  <c r="A6479" i="10"/>
  <c r="B6479" i="10" s="1"/>
  <c r="A6480" i="10"/>
  <c r="B6480" i="10" s="1"/>
  <c r="A6481" i="10"/>
  <c r="B6481" i="10" s="1"/>
  <c r="A6482" i="10"/>
  <c r="B6482" i="10" s="1"/>
  <c r="A6483" i="10"/>
  <c r="B6483" i="10" s="1"/>
  <c r="A6484" i="10"/>
  <c r="B6484" i="10" s="1"/>
  <c r="A6485" i="10"/>
  <c r="B6485" i="10" s="1"/>
  <c r="A6486" i="10"/>
  <c r="B6486" i="10" s="1"/>
  <c r="A6487" i="10"/>
  <c r="B6487" i="10" s="1"/>
  <c r="A6488" i="10"/>
  <c r="B6488" i="10" s="1"/>
  <c r="A6489" i="10"/>
  <c r="B6489" i="10" s="1"/>
  <c r="A6490" i="10"/>
  <c r="B6490" i="10" s="1"/>
  <c r="A6491" i="10"/>
  <c r="B6491" i="10" s="1"/>
  <c r="A6492" i="10"/>
  <c r="B6492" i="10" s="1"/>
  <c r="A6493" i="10"/>
  <c r="B6493" i="10" s="1"/>
  <c r="A6494" i="10"/>
  <c r="B6494" i="10" s="1"/>
  <c r="A6495" i="10"/>
  <c r="B6495" i="10" s="1"/>
  <c r="A6496" i="10"/>
  <c r="B6496" i="10" s="1"/>
  <c r="A6497" i="10"/>
  <c r="B6497" i="10" s="1"/>
  <c r="A6498" i="10"/>
  <c r="B6498" i="10" s="1"/>
  <c r="A6499" i="10"/>
  <c r="B6499" i="10" s="1"/>
  <c r="A6500" i="10"/>
  <c r="B6500" i="10" s="1"/>
  <c r="A6501" i="10"/>
  <c r="B6501" i="10" s="1"/>
  <c r="A6502" i="10"/>
  <c r="B6502" i="10" s="1"/>
  <c r="A6503" i="10"/>
  <c r="B6503" i="10" s="1"/>
  <c r="A6504" i="10"/>
  <c r="B6504" i="10" s="1"/>
  <c r="A6505" i="10"/>
  <c r="B6505" i="10" s="1"/>
  <c r="A6506" i="10"/>
  <c r="B6506" i="10" s="1"/>
  <c r="A6507" i="10"/>
  <c r="B6507" i="10" s="1"/>
  <c r="A6508" i="10"/>
  <c r="B6508" i="10" s="1"/>
  <c r="A6509" i="10"/>
  <c r="B6509" i="10" s="1"/>
  <c r="A6510" i="10"/>
  <c r="B6510" i="10" s="1"/>
  <c r="A6511" i="10"/>
  <c r="B6511" i="10" s="1"/>
  <c r="A6512" i="10"/>
  <c r="B6512" i="10" s="1"/>
  <c r="A6513" i="10"/>
  <c r="B6513" i="10" s="1"/>
  <c r="A6514" i="10"/>
  <c r="B6514" i="10" s="1"/>
  <c r="A6515" i="10"/>
  <c r="B6515" i="10" s="1"/>
  <c r="A6516" i="10"/>
  <c r="B6516" i="10" s="1"/>
  <c r="A6517" i="10"/>
  <c r="B6517" i="10" s="1"/>
  <c r="A6518" i="10"/>
  <c r="B6518" i="10" s="1"/>
  <c r="A6519" i="10"/>
  <c r="B6519" i="10" s="1"/>
  <c r="A6520" i="10"/>
  <c r="B6520" i="10" s="1"/>
  <c r="A6521" i="10"/>
  <c r="B6521" i="10" s="1"/>
  <c r="A6522" i="10"/>
  <c r="B6522" i="10" s="1"/>
  <c r="A6523" i="10"/>
  <c r="B6523" i="10" s="1"/>
  <c r="A6524" i="10"/>
  <c r="B6524" i="10" s="1"/>
  <c r="A6525" i="10"/>
  <c r="B6525" i="10" s="1"/>
  <c r="A6526" i="10"/>
  <c r="B6526" i="10" s="1"/>
  <c r="A6527" i="10"/>
  <c r="B6527" i="10" s="1"/>
  <c r="A6528" i="10"/>
  <c r="B6528" i="10" s="1"/>
  <c r="A6529" i="10"/>
  <c r="B6529" i="10" s="1"/>
  <c r="A6530" i="10"/>
  <c r="B6530" i="10" s="1"/>
  <c r="A6531" i="10"/>
  <c r="B6531" i="10" s="1"/>
  <c r="A6532" i="10"/>
  <c r="B6532" i="10" s="1"/>
  <c r="A6533" i="10"/>
  <c r="B6533" i="10" s="1"/>
  <c r="A6534" i="10"/>
  <c r="B6534" i="10" s="1"/>
  <c r="A6535" i="10"/>
  <c r="B6535" i="10" s="1"/>
  <c r="A6536" i="10"/>
  <c r="B6536" i="10" s="1"/>
  <c r="A6537" i="10"/>
  <c r="B6537" i="10" s="1"/>
  <c r="A6538" i="10"/>
  <c r="B6538" i="10" s="1"/>
  <c r="A6539" i="10"/>
  <c r="B6539" i="10" s="1"/>
  <c r="A6540" i="10"/>
  <c r="B6540" i="10" s="1"/>
  <c r="A6541" i="10"/>
  <c r="B6541" i="10" s="1"/>
  <c r="A6542" i="10"/>
  <c r="B6542" i="10" s="1"/>
  <c r="A6543" i="10"/>
  <c r="B6543" i="10" s="1"/>
  <c r="A6544" i="10"/>
  <c r="B6544" i="10" s="1"/>
  <c r="A6545" i="10"/>
  <c r="B6545" i="10" s="1"/>
  <c r="A6546" i="10"/>
  <c r="B6546" i="10" s="1"/>
  <c r="A6547" i="10"/>
  <c r="B6547" i="10" s="1"/>
  <c r="A6548" i="10"/>
  <c r="B6548" i="10" s="1"/>
  <c r="A6549" i="10"/>
  <c r="B6549" i="10" s="1"/>
  <c r="A6550" i="10"/>
  <c r="B6550" i="10" s="1"/>
  <c r="A6551" i="10"/>
  <c r="B6551" i="10" s="1"/>
  <c r="A6552" i="10"/>
  <c r="B6552" i="10" s="1"/>
  <c r="A6553" i="10"/>
  <c r="B6553" i="10" s="1"/>
  <c r="A6554" i="10"/>
  <c r="B6554" i="10" s="1"/>
  <c r="A6555" i="10"/>
  <c r="B6555" i="10" s="1"/>
  <c r="A6556" i="10"/>
  <c r="B6556" i="10" s="1"/>
  <c r="A6557" i="10"/>
  <c r="B6557" i="10" s="1"/>
  <c r="A6558" i="10"/>
  <c r="B6558" i="10" s="1"/>
  <c r="A6559" i="10"/>
  <c r="B6559" i="10" s="1"/>
  <c r="A6560" i="10"/>
  <c r="B6560" i="10" s="1"/>
  <c r="A6561" i="10"/>
  <c r="B6561" i="10" s="1"/>
  <c r="A6562" i="10"/>
  <c r="B6562" i="10" s="1"/>
  <c r="A6563" i="10"/>
  <c r="B6563" i="10" s="1"/>
  <c r="A6564" i="10"/>
  <c r="B6564" i="10" s="1"/>
  <c r="A6565" i="10"/>
  <c r="B6565" i="10" s="1"/>
  <c r="A6566" i="10"/>
  <c r="B6566" i="10" s="1"/>
  <c r="A6567" i="10"/>
  <c r="B6567" i="10" s="1"/>
  <c r="A6568" i="10"/>
  <c r="B6568" i="10" s="1"/>
  <c r="A6569" i="10"/>
  <c r="B6569" i="10" s="1"/>
  <c r="A6570" i="10"/>
  <c r="B6570" i="10" s="1"/>
  <c r="A6571" i="10"/>
  <c r="B6571" i="10" s="1"/>
  <c r="A6572" i="10"/>
  <c r="B6572" i="10" s="1"/>
  <c r="A6573" i="10"/>
  <c r="B6573" i="10" s="1"/>
  <c r="A6574" i="10"/>
  <c r="B6574" i="10" s="1"/>
  <c r="A6575" i="10"/>
  <c r="B6575" i="10" s="1"/>
  <c r="A6576" i="10"/>
  <c r="B6576" i="10" s="1"/>
  <c r="A6577" i="10"/>
  <c r="B6577" i="10" s="1"/>
  <c r="A6578" i="10"/>
  <c r="B6578" i="10" s="1"/>
  <c r="A6579" i="10"/>
  <c r="B6579" i="10" s="1"/>
  <c r="A6580" i="10"/>
  <c r="B6580" i="10" s="1"/>
  <c r="A6581" i="10"/>
  <c r="B6581" i="10" s="1"/>
  <c r="A6582" i="10"/>
  <c r="B6582" i="10" s="1"/>
  <c r="A6583" i="10"/>
  <c r="B6583" i="10" s="1"/>
  <c r="A6584" i="10"/>
  <c r="B6584" i="10" s="1"/>
  <c r="A6585" i="10"/>
  <c r="B6585" i="10" s="1"/>
  <c r="A6586" i="10"/>
  <c r="B6586" i="10" s="1"/>
  <c r="A6587" i="10"/>
  <c r="B6587" i="10" s="1"/>
  <c r="A6588" i="10"/>
  <c r="B6588" i="10" s="1"/>
  <c r="A6589" i="10"/>
  <c r="B6589" i="10" s="1"/>
  <c r="A6590" i="10"/>
  <c r="B6590" i="10" s="1"/>
  <c r="A6591" i="10"/>
  <c r="B6591" i="10" s="1"/>
  <c r="A6592" i="10"/>
  <c r="B6592" i="10" s="1"/>
  <c r="A6593" i="10"/>
  <c r="B6593" i="10" s="1"/>
  <c r="A6594" i="10"/>
  <c r="B6594" i="10" s="1"/>
  <c r="A6595" i="10"/>
  <c r="B6595" i="10" s="1"/>
  <c r="A6596" i="10"/>
  <c r="B6596" i="10" s="1"/>
  <c r="A6597" i="10"/>
  <c r="B6597" i="10" s="1"/>
  <c r="A6598" i="10"/>
  <c r="B6598" i="10" s="1"/>
  <c r="A6599" i="10"/>
  <c r="B6599" i="10" s="1"/>
  <c r="A6600" i="10"/>
  <c r="B6600" i="10" s="1"/>
  <c r="A6601" i="10"/>
  <c r="B6601" i="10" s="1"/>
  <c r="A6602" i="10"/>
  <c r="B6602" i="10" s="1"/>
  <c r="A6603" i="10"/>
  <c r="B6603" i="10" s="1"/>
  <c r="A6604" i="10"/>
  <c r="B6604" i="10" s="1"/>
  <c r="A6605" i="10"/>
  <c r="B6605" i="10" s="1"/>
  <c r="A6606" i="10"/>
  <c r="B6606" i="10" s="1"/>
  <c r="A6607" i="10"/>
  <c r="B6607" i="10" s="1"/>
  <c r="A6608" i="10"/>
  <c r="B6608" i="10" s="1"/>
  <c r="A6609" i="10"/>
  <c r="B6609" i="10" s="1"/>
  <c r="A6610" i="10"/>
  <c r="B6610" i="10" s="1"/>
  <c r="A6611" i="10"/>
  <c r="B6611" i="10" s="1"/>
  <c r="A6612" i="10"/>
  <c r="B6612" i="10" s="1"/>
  <c r="A6613" i="10"/>
  <c r="B6613" i="10" s="1"/>
  <c r="A6614" i="10"/>
  <c r="B6614" i="10" s="1"/>
  <c r="A6615" i="10"/>
  <c r="B6615" i="10" s="1"/>
  <c r="A6616" i="10"/>
  <c r="B6616" i="10" s="1"/>
  <c r="A6617" i="10"/>
  <c r="B6617" i="10" s="1"/>
  <c r="A6618" i="10"/>
  <c r="B6618" i="10" s="1"/>
  <c r="A6619" i="10"/>
  <c r="B6619" i="10" s="1"/>
  <c r="A6620" i="10"/>
  <c r="B6620" i="10" s="1"/>
  <c r="A6621" i="10"/>
  <c r="B6621" i="10" s="1"/>
  <c r="A6622" i="10"/>
  <c r="B6622" i="10" s="1"/>
  <c r="A6623" i="10"/>
  <c r="B6623" i="10" s="1"/>
  <c r="A6624" i="10"/>
  <c r="B6624" i="10" s="1"/>
  <c r="A6625" i="10"/>
  <c r="B6625" i="10" s="1"/>
  <c r="A6626" i="10"/>
  <c r="B6626" i="10" s="1"/>
  <c r="A6627" i="10"/>
  <c r="B6627" i="10" s="1"/>
  <c r="A6628" i="10"/>
  <c r="B6628" i="10" s="1"/>
  <c r="A6629" i="10"/>
  <c r="B6629" i="10" s="1"/>
  <c r="A6630" i="10"/>
  <c r="B6630" i="10" s="1"/>
  <c r="A6631" i="10"/>
  <c r="B6631" i="10" s="1"/>
  <c r="A6632" i="10"/>
  <c r="B6632" i="10" s="1"/>
  <c r="A6633" i="10"/>
  <c r="B6633" i="10" s="1"/>
  <c r="A6634" i="10"/>
  <c r="B6634" i="10" s="1"/>
  <c r="A6635" i="10"/>
  <c r="B6635" i="10" s="1"/>
  <c r="A6636" i="10"/>
  <c r="B6636" i="10" s="1"/>
  <c r="A6637" i="10"/>
  <c r="B6637" i="10" s="1"/>
  <c r="A6638" i="10"/>
  <c r="B6638" i="10" s="1"/>
  <c r="A6639" i="10"/>
  <c r="B6639" i="10" s="1"/>
  <c r="A6640" i="10"/>
  <c r="B6640" i="10" s="1"/>
  <c r="A6641" i="10"/>
  <c r="B6641" i="10" s="1"/>
  <c r="A6642" i="10"/>
  <c r="B6642" i="10" s="1"/>
  <c r="A6643" i="10"/>
  <c r="B6643" i="10" s="1"/>
  <c r="A6644" i="10"/>
  <c r="B6644" i="10" s="1"/>
  <c r="A6645" i="10"/>
  <c r="B6645" i="10" s="1"/>
  <c r="A6646" i="10"/>
  <c r="B6646" i="10" s="1"/>
  <c r="A6647" i="10"/>
  <c r="B6647" i="10" s="1"/>
  <c r="A6648" i="10"/>
  <c r="B6648" i="10" s="1"/>
  <c r="A6649" i="10"/>
  <c r="B6649" i="10" s="1"/>
  <c r="A6650" i="10"/>
  <c r="B6650" i="10" s="1"/>
  <c r="A6651" i="10"/>
  <c r="B6651" i="10" s="1"/>
  <c r="A6652" i="10"/>
  <c r="B6652" i="10" s="1"/>
  <c r="A6653" i="10"/>
  <c r="B6653" i="10" s="1"/>
  <c r="A6654" i="10"/>
  <c r="B6654" i="10" s="1"/>
  <c r="A6655" i="10"/>
  <c r="B6655" i="10" s="1"/>
  <c r="A6656" i="10"/>
  <c r="B6656" i="10" s="1"/>
  <c r="A6657" i="10"/>
  <c r="B6657" i="10" s="1"/>
  <c r="A6658" i="10"/>
  <c r="B6658" i="10" s="1"/>
  <c r="A6659" i="10"/>
  <c r="B6659" i="10" s="1"/>
  <c r="A6660" i="10"/>
  <c r="B6660" i="10" s="1"/>
  <c r="A6661" i="10"/>
  <c r="B6661" i="10" s="1"/>
  <c r="A6662" i="10"/>
  <c r="B6662" i="10" s="1"/>
  <c r="A6663" i="10"/>
  <c r="B6663" i="10" s="1"/>
  <c r="A6664" i="10"/>
  <c r="B6664" i="10" s="1"/>
  <c r="A6665" i="10"/>
  <c r="B6665" i="10" s="1"/>
  <c r="A6666" i="10"/>
  <c r="B6666" i="10" s="1"/>
  <c r="A6667" i="10"/>
  <c r="B6667" i="10" s="1"/>
  <c r="A6668" i="10"/>
  <c r="B6668" i="10" s="1"/>
  <c r="A6669" i="10"/>
  <c r="B6669" i="10" s="1"/>
  <c r="A6670" i="10"/>
  <c r="B6670" i="10" s="1"/>
  <c r="A6671" i="10"/>
  <c r="B6671" i="10" s="1"/>
  <c r="A6672" i="10"/>
  <c r="B6672" i="10" s="1"/>
  <c r="A6673" i="10"/>
  <c r="B6673" i="10" s="1"/>
  <c r="A6674" i="10"/>
  <c r="B6674" i="10" s="1"/>
  <c r="A6675" i="10"/>
  <c r="B6675" i="10" s="1"/>
  <c r="A6676" i="10"/>
  <c r="B6676" i="10" s="1"/>
  <c r="A6677" i="10"/>
  <c r="B6677" i="10" s="1"/>
  <c r="A6678" i="10"/>
  <c r="B6678" i="10" s="1"/>
  <c r="A6679" i="10"/>
  <c r="B6679" i="10" s="1"/>
  <c r="A6680" i="10"/>
  <c r="B6680" i="10" s="1"/>
  <c r="A6681" i="10"/>
  <c r="B6681" i="10" s="1"/>
  <c r="A6682" i="10"/>
  <c r="B6682" i="10" s="1"/>
  <c r="A6683" i="10"/>
  <c r="B6683" i="10" s="1"/>
  <c r="A6684" i="10"/>
  <c r="B6684" i="10" s="1"/>
  <c r="A6685" i="10"/>
  <c r="B6685" i="10" s="1"/>
  <c r="A6686" i="10"/>
  <c r="B6686" i="10" s="1"/>
  <c r="A6687" i="10"/>
  <c r="B6687" i="10" s="1"/>
  <c r="A6688" i="10"/>
  <c r="B6688" i="10" s="1"/>
  <c r="A6689" i="10"/>
  <c r="B6689" i="10" s="1"/>
  <c r="A6690" i="10"/>
  <c r="B6690" i="10" s="1"/>
  <c r="A6691" i="10"/>
  <c r="B6691" i="10" s="1"/>
  <c r="A6692" i="10"/>
  <c r="B6692" i="10" s="1"/>
  <c r="A6693" i="10"/>
  <c r="B6693" i="10" s="1"/>
  <c r="A6694" i="10"/>
  <c r="B6694" i="10" s="1"/>
  <c r="A6695" i="10"/>
  <c r="B6695" i="10" s="1"/>
  <c r="A6696" i="10"/>
  <c r="B6696" i="10" s="1"/>
  <c r="A6697" i="10"/>
  <c r="B6697" i="10" s="1"/>
  <c r="A6698" i="10"/>
  <c r="B6698" i="10" s="1"/>
  <c r="A6699" i="10"/>
  <c r="B6699" i="10" s="1"/>
  <c r="A6700" i="10"/>
  <c r="B6700" i="10" s="1"/>
  <c r="A6701" i="10"/>
  <c r="B6701" i="10" s="1"/>
  <c r="A6702" i="10"/>
  <c r="B6702" i="10" s="1"/>
  <c r="A6703" i="10"/>
  <c r="B6703" i="10" s="1"/>
  <c r="A6704" i="10"/>
  <c r="B6704" i="10" s="1"/>
  <c r="A6705" i="10"/>
  <c r="B6705" i="10" s="1"/>
  <c r="A6706" i="10"/>
  <c r="B6706" i="10" s="1"/>
  <c r="A6707" i="10"/>
  <c r="B6707" i="10" s="1"/>
  <c r="A6708" i="10"/>
  <c r="B6708" i="10" s="1"/>
  <c r="A6709" i="10"/>
  <c r="B6709" i="10" s="1"/>
  <c r="A6710" i="10"/>
  <c r="B6710" i="10" s="1"/>
  <c r="A6711" i="10"/>
  <c r="B6711" i="10" s="1"/>
  <c r="A6712" i="10"/>
  <c r="B6712" i="10" s="1"/>
  <c r="A6713" i="10"/>
  <c r="B6713" i="10" s="1"/>
  <c r="A6714" i="10"/>
  <c r="B6714" i="10" s="1"/>
  <c r="A6715" i="10"/>
  <c r="B6715" i="10" s="1"/>
  <c r="A6716" i="10"/>
  <c r="B6716" i="10" s="1"/>
  <c r="A6717" i="10"/>
  <c r="B6717" i="10" s="1"/>
  <c r="A6718" i="10"/>
  <c r="B6718" i="10" s="1"/>
  <c r="A6719" i="10"/>
  <c r="B6719" i="10" s="1"/>
  <c r="A6720" i="10"/>
  <c r="B6720" i="10" s="1"/>
  <c r="A6721" i="10"/>
  <c r="B6721" i="10" s="1"/>
  <c r="A6722" i="10"/>
  <c r="B6722" i="10" s="1"/>
  <c r="A6723" i="10"/>
  <c r="B6723" i="10" s="1"/>
  <c r="A6724" i="10"/>
  <c r="B6724" i="10" s="1"/>
  <c r="A6725" i="10"/>
  <c r="B6725" i="10" s="1"/>
  <c r="A6726" i="10"/>
  <c r="B6726" i="10" s="1"/>
  <c r="A6727" i="10"/>
  <c r="B6727" i="10" s="1"/>
  <c r="A6728" i="10"/>
  <c r="B6728" i="10" s="1"/>
  <c r="A6729" i="10"/>
  <c r="B6729" i="10" s="1"/>
  <c r="A6730" i="10"/>
  <c r="B6730" i="10" s="1"/>
  <c r="A6731" i="10"/>
  <c r="B6731" i="10" s="1"/>
  <c r="A6732" i="10"/>
  <c r="B6732" i="10" s="1"/>
  <c r="A6733" i="10"/>
  <c r="B6733" i="10" s="1"/>
  <c r="A6734" i="10"/>
  <c r="B6734" i="10" s="1"/>
  <c r="A6735" i="10"/>
  <c r="B6735" i="10" s="1"/>
  <c r="A6736" i="10"/>
  <c r="B6736" i="10" s="1"/>
  <c r="A6737" i="10"/>
  <c r="B6737" i="10" s="1"/>
  <c r="A6738" i="10"/>
  <c r="B6738" i="10" s="1"/>
  <c r="A6739" i="10"/>
  <c r="B6739" i="10" s="1"/>
  <c r="A6740" i="10"/>
  <c r="B6740" i="10" s="1"/>
  <c r="A6741" i="10"/>
  <c r="B6741" i="10" s="1"/>
  <c r="A6742" i="10"/>
  <c r="B6742" i="10" s="1"/>
  <c r="A6743" i="10"/>
  <c r="B6743" i="10" s="1"/>
  <c r="A6744" i="10"/>
  <c r="B6744" i="10" s="1"/>
  <c r="A6745" i="10"/>
  <c r="B6745" i="10" s="1"/>
  <c r="A6746" i="10"/>
  <c r="B6746" i="10" s="1"/>
  <c r="A6747" i="10"/>
  <c r="B6747" i="10" s="1"/>
  <c r="A6748" i="10"/>
  <c r="B6748" i="10" s="1"/>
  <c r="A6749" i="10"/>
  <c r="B6749" i="10" s="1"/>
  <c r="A6750" i="10"/>
  <c r="B6750" i="10" s="1"/>
  <c r="A6751" i="10"/>
  <c r="B6751" i="10" s="1"/>
  <c r="A6752" i="10"/>
  <c r="B6752" i="10" s="1"/>
  <c r="A6753" i="10"/>
  <c r="B6753" i="10" s="1"/>
  <c r="A6754" i="10"/>
  <c r="B6754" i="10" s="1"/>
  <c r="A6755" i="10"/>
  <c r="B6755" i="10" s="1"/>
  <c r="A6756" i="10"/>
  <c r="B6756" i="10" s="1"/>
  <c r="A6757" i="10"/>
  <c r="B6757" i="10" s="1"/>
  <c r="A6758" i="10"/>
  <c r="B6758" i="10" s="1"/>
  <c r="A6759" i="10"/>
  <c r="B6759" i="10" s="1"/>
  <c r="A6760" i="10"/>
  <c r="B6760" i="10" s="1"/>
  <c r="A6761" i="10"/>
  <c r="B6761" i="10" s="1"/>
  <c r="A6762" i="10"/>
  <c r="B6762" i="10" s="1"/>
  <c r="A6763" i="10"/>
  <c r="B6763" i="10" s="1"/>
  <c r="A6764" i="10"/>
  <c r="B6764" i="10" s="1"/>
  <c r="A6765" i="10"/>
  <c r="B6765" i="10" s="1"/>
  <c r="A6766" i="10"/>
  <c r="B6766" i="10" s="1"/>
  <c r="A6767" i="10"/>
  <c r="B6767" i="10" s="1"/>
  <c r="A6768" i="10"/>
  <c r="B6768" i="10" s="1"/>
  <c r="A6769" i="10"/>
  <c r="B6769" i="10" s="1"/>
  <c r="A6770" i="10"/>
  <c r="B6770" i="10" s="1"/>
  <c r="A6771" i="10"/>
  <c r="B6771" i="10" s="1"/>
  <c r="A6772" i="10"/>
  <c r="B6772" i="10" s="1"/>
  <c r="A6773" i="10"/>
  <c r="B6773" i="10" s="1"/>
  <c r="A6774" i="10"/>
  <c r="B6774" i="10" s="1"/>
  <c r="A6775" i="10"/>
  <c r="B6775" i="10" s="1"/>
  <c r="A6776" i="10"/>
  <c r="B6776" i="10" s="1"/>
  <c r="A6777" i="10"/>
  <c r="B6777" i="10" s="1"/>
  <c r="A6778" i="10"/>
  <c r="B6778" i="10" s="1"/>
  <c r="A6779" i="10"/>
  <c r="B6779" i="10" s="1"/>
  <c r="A6780" i="10"/>
  <c r="B6780" i="10" s="1"/>
  <c r="A6781" i="10"/>
  <c r="B6781" i="10" s="1"/>
  <c r="A6782" i="10"/>
  <c r="B6782" i="10" s="1"/>
  <c r="A6783" i="10"/>
  <c r="B6783" i="10" s="1"/>
  <c r="A6784" i="10"/>
  <c r="B6784" i="10" s="1"/>
  <c r="A6785" i="10"/>
  <c r="B6785" i="10" s="1"/>
  <c r="A6786" i="10"/>
  <c r="B6786" i="10" s="1"/>
  <c r="A6787" i="10"/>
  <c r="B6787" i="10" s="1"/>
  <c r="A6788" i="10"/>
  <c r="B6788" i="10" s="1"/>
  <c r="A6789" i="10"/>
  <c r="B6789" i="10" s="1"/>
  <c r="A6790" i="10"/>
  <c r="B6790" i="10" s="1"/>
  <c r="A6791" i="10"/>
  <c r="B6791" i="10" s="1"/>
  <c r="A6792" i="10"/>
  <c r="B6792" i="10" s="1"/>
  <c r="A6793" i="10"/>
  <c r="B6793" i="10" s="1"/>
  <c r="A6794" i="10"/>
  <c r="B6794" i="10" s="1"/>
  <c r="A6795" i="10"/>
  <c r="B6795" i="10" s="1"/>
  <c r="A6796" i="10"/>
  <c r="B6796" i="10" s="1"/>
  <c r="A6797" i="10"/>
  <c r="B6797" i="10" s="1"/>
  <c r="A6798" i="10"/>
  <c r="B6798" i="10" s="1"/>
  <c r="A6799" i="10"/>
  <c r="B6799" i="10" s="1"/>
  <c r="A6800" i="10"/>
  <c r="B6800" i="10" s="1"/>
  <c r="A6801" i="10"/>
  <c r="B6801" i="10" s="1"/>
  <c r="A6802" i="10"/>
  <c r="B6802" i="10" s="1"/>
  <c r="A6803" i="10"/>
  <c r="B6803" i="10" s="1"/>
  <c r="A6804" i="10"/>
  <c r="B6804" i="10" s="1"/>
  <c r="A6805" i="10"/>
  <c r="B6805" i="10" s="1"/>
  <c r="A6806" i="10"/>
  <c r="B6806" i="10" s="1"/>
  <c r="A6807" i="10"/>
  <c r="B6807" i="10" s="1"/>
  <c r="A6808" i="10"/>
  <c r="B6808" i="10" s="1"/>
  <c r="A6809" i="10"/>
  <c r="B6809" i="10" s="1"/>
  <c r="A6810" i="10"/>
  <c r="B6810" i="10" s="1"/>
  <c r="A6811" i="10"/>
  <c r="B6811" i="10" s="1"/>
  <c r="A6812" i="10"/>
  <c r="B6812" i="10" s="1"/>
  <c r="A6813" i="10"/>
  <c r="B6813" i="10" s="1"/>
  <c r="A6814" i="10"/>
  <c r="B6814" i="10" s="1"/>
  <c r="A6815" i="10"/>
  <c r="B6815" i="10" s="1"/>
  <c r="A6816" i="10"/>
  <c r="B6816" i="10" s="1"/>
  <c r="A6817" i="10"/>
  <c r="B6817" i="10" s="1"/>
  <c r="A6818" i="10"/>
  <c r="B6818" i="10" s="1"/>
  <c r="A6819" i="10"/>
  <c r="B6819" i="10" s="1"/>
  <c r="A6820" i="10"/>
  <c r="B6820" i="10" s="1"/>
  <c r="A6821" i="10"/>
  <c r="B6821" i="10" s="1"/>
  <c r="A6822" i="10"/>
  <c r="B6822" i="10" s="1"/>
  <c r="A6823" i="10"/>
  <c r="B6823" i="10" s="1"/>
  <c r="A6824" i="10"/>
  <c r="B6824" i="10" s="1"/>
  <c r="A6825" i="10"/>
  <c r="B6825" i="10" s="1"/>
  <c r="A6826" i="10"/>
  <c r="B6826" i="10" s="1"/>
  <c r="A6827" i="10"/>
  <c r="B6827" i="10" s="1"/>
  <c r="A6828" i="10"/>
  <c r="B6828" i="10" s="1"/>
  <c r="A6829" i="10"/>
  <c r="B6829" i="10" s="1"/>
  <c r="A6830" i="10"/>
  <c r="B6830" i="10" s="1"/>
  <c r="A6831" i="10"/>
  <c r="B6831" i="10" s="1"/>
  <c r="A6832" i="10"/>
  <c r="B6832" i="10" s="1"/>
  <c r="A6833" i="10"/>
  <c r="B6833" i="10" s="1"/>
  <c r="A6834" i="10"/>
  <c r="B6834" i="10" s="1"/>
  <c r="A6835" i="10"/>
  <c r="B6835" i="10" s="1"/>
  <c r="A6836" i="10"/>
  <c r="B6836" i="10" s="1"/>
  <c r="A6837" i="10"/>
  <c r="B6837" i="10" s="1"/>
  <c r="A6838" i="10"/>
  <c r="B6838" i="10" s="1"/>
  <c r="A6839" i="10"/>
  <c r="B6839" i="10" s="1"/>
  <c r="A6840" i="10"/>
  <c r="B6840" i="10" s="1"/>
  <c r="A6841" i="10"/>
  <c r="B6841" i="10" s="1"/>
  <c r="A6842" i="10"/>
  <c r="B6842" i="10" s="1"/>
  <c r="A6843" i="10"/>
  <c r="B6843" i="10" s="1"/>
  <c r="A6844" i="10"/>
  <c r="B6844" i="10" s="1"/>
  <c r="A6845" i="10"/>
  <c r="B6845" i="10" s="1"/>
  <c r="A6846" i="10"/>
  <c r="B6846" i="10" s="1"/>
  <c r="A6847" i="10"/>
  <c r="B6847" i="10" s="1"/>
  <c r="A6848" i="10"/>
  <c r="B6848" i="10" s="1"/>
  <c r="A6849" i="10"/>
  <c r="B6849" i="10" s="1"/>
  <c r="A6850" i="10"/>
  <c r="B6850" i="10" s="1"/>
  <c r="A6851" i="10"/>
  <c r="B6851" i="10" s="1"/>
  <c r="A6852" i="10"/>
  <c r="B6852" i="10" s="1"/>
  <c r="A6853" i="10"/>
  <c r="B6853" i="10" s="1"/>
  <c r="A6854" i="10"/>
  <c r="B6854" i="10" s="1"/>
  <c r="A6855" i="10"/>
  <c r="B6855" i="10" s="1"/>
  <c r="A6856" i="10"/>
  <c r="B6856" i="10" s="1"/>
  <c r="A6857" i="10"/>
  <c r="B6857" i="10" s="1"/>
  <c r="A6858" i="10"/>
  <c r="B6858" i="10" s="1"/>
  <c r="A6859" i="10"/>
  <c r="B6859" i="10" s="1"/>
  <c r="A6860" i="10"/>
  <c r="B6860" i="10" s="1"/>
  <c r="A6861" i="10"/>
  <c r="B6861" i="10" s="1"/>
  <c r="A6862" i="10"/>
  <c r="B6862" i="10" s="1"/>
  <c r="A6863" i="10"/>
  <c r="B6863" i="10" s="1"/>
  <c r="A6864" i="10"/>
  <c r="B6864" i="10" s="1"/>
  <c r="A6865" i="10"/>
  <c r="B6865" i="10" s="1"/>
  <c r="A6866" i="10"/>
  <c r="B6866" i="10" s="1"/>
  <c r="A6867" i="10"/>
  <c r="B6867" i="10" s="1"/>
  <c r="A6868" i="10"/>
  <c r="B6868" i="10" s="1"/>
  <c r="A6869" i="10"/>
  <c r="B6869" i="10" s="1"/>
  <c r="A6870" i="10"/>
  <c r="B6870" i="10" s="1"/>
  <c r="A6871" i="10"/>
  <c r="B6871" i="10" s="1"/>
  <c r="A6872" i="10"/>
  <c r="B6872" i="10" s="1"/>
  <c r="A6873" i="10"/>
  <c r="B6873" i="10" s="1"/>
  <c r="A6874" i="10"/>
  <c r="B6874" i="10" s="1"/>
  <c r="A6875" i="10"/>
  <c r="B6875" i="10" s="1"/>
  <c r="A6876" i="10"/>
  <c r="B6876" i="10" s="1"/>
  <c r="A6877" i="10"/>
  <c r="B6877" i="10" s="1"/>
  <c r="A6878" i="10"/>
  <c r="B6878" i="10" s="1"/>
  <c r="A6879" i="10"/>
  <c r="B6879" i="10" s="1"/>
  <c r="A6880" i="10"/>
  <c r="B6880" i="10" s="1"/>
  <c r="A6881" i="10"/>
  <c r="B6881" i="10" s="1"/>
  <c r="A6882" i="10"/>
  <c r="B6882" i="10" s="1"/>
  <c r="A6883" i="10"/>
  <c r="B6883" i="10" s="1"/>
  <c r="A6884" i="10"/>
  <c r="B6884" i="10" s="1"/>
  <c r="A6885" i="10"/>
  <c r="B6885" i="10" s="1"/>
  <c r="A6886" i="10"/>
  <c r="B6886" i="10" s="1"/>
  <c r="A6887" i="10"/>
  <c r="B6887" i="10" s="1"/>
  <c r="A6888" i="10"/>
  <c r="B6888" i="10" s="1"/>
  <c r="A6889" i="10"/>
  <c r="B6889" i="10" s="1"/>
  <c r="A6890" i="10"/>
  <c r="B6890" i="10" s="1"/>
  <c r="A6891" i="10"/>
  <c r="B6891" i="10" s="1"/>
  <c r="A6892" i="10"/>
  <c r="B6892" i="10" s="1"/>
  <c r="A6893" i="10"/>
  <c r="B6893" i="10" s="1"/>
  <c r="A6894" i="10"/>
  <c r="B6894" i="10" s="1"/>
  <c r="A6895" i="10"/>
  <c r="B6895" i="10" s="1"/>
  <c r="A6896" i="10"/>
  <c r="B6896" i="10" s="1"/>
  <c r="A6897" i="10"/>
  <c r="B6897" i="10" s="1"/>
  <c r="A6898" i="10"/>
  <c r="B6898" i="10" s="1"/>
  <c r="A6899" i="10"/>
  <c r="B6899" i="10" s="1"/>
  <c r="A6900" i="10"/>
  <c r="B6900" i="10" s="1"/>
  <c r="A6901" i="10"/>
  <c r="B6901" i="10" s="1"/>
  <c r="A6902" i="10"/>
  <c r="B6902" i="10" s="1"/>
  <c r="A6903" i="10"/>
  <c r="B6903" i="10" s="1"/>
  <c r="A6904" i="10"/>
  <c r="B6904" i="10" s="1"/>
  <c r="A6905" i="10"/>
  <c r="B6905" i="10" s="1"/>
  <c r="A6906" i="10"/>
  <c r="B6906" i="10" s="1"/>
  <c r="A6907" i="10"/>
  <c r="B6907" i="10" s="1"/>
  <c r="A6908" i="10"/>
  <c r="B6908" i="10" s="1"/>
  <c r="A6909" i="10"/>
  <c r="B6909" i="10" s="1"/>
  <c r="A6910" i="10"/>
  <c r="B6910" i="10" s="1"/>
  <c r="A6911" i="10"/>
  <c r="B6911" i="10" s="1"/>
  <c r="A6912" i="10"/>
  <c r="B6912" i="10" s="1"/>
  <c r="A6913" i="10"/>
  <c r="B6913" i="10" s="1"/>
  <c r="A6914" i="10"/>
  <c r="B6914" i="10" s="1"/>
  <c r="A6915" i="10"/>
  <c r="B6915" i="10" s="1"/>
  <c r="A6916" i="10"/>
  <c r="B6916" i="10" s="1"/>
  <c r="A6917" i="10"/>
  <c r="B6917" i="10" s="1"/>
  <c r="A6918" i="10"/>
  <c r="B6918" i="10" s="1"/>
  <c r="A6919" i="10"/>
  <c r="B6919" i="10" s="1"/>
  <c r="A6920" i="10"/>
  <c r="B6920" i="10" s="1"/>
  <c r="A6921" i="10"/>
  <c r="B6921" i="10" s="1"/>
  <c r="A6922" i="10"/>
  <c r="B6922" i="10" s="1"/>
  <c r="A6923" i="10"/>
  <c r="B6923" i="10" s="1"/>
  <c r="A6924" i="10"/>
  <c r="B6924" i="10" s="1"/>
  <c r="A6925" i="10"/>
  <c r="B6925" i="10" s="1"/>
  <c r="A6926" i="10"/>
  <c r="B6926" i="10" s="1"/>
  <c r="A6927" i="10"/>
  <c r="B6927" i="10" s="1"/>
  <c r="A6928" i="10"/>
  <c r="B6928" i="10" s="1"/>
  <c r="A6929" i="10"/>
  <c r="B6929" i="10" s="1"/>
  <c r="A6930" i="10"/>
  <c r="B6930" i="10" s="1"/>
  <c r="A6931" i="10"/>
  <c r="B6931" i="10" s="1"/>
  <c r="A6932" i="10"/>
  <c r="B6932" i="10" s="1"/>
  <c r="A6933" i="10"/>
  <c r="B6933" i="10" s="1"/>
  <c r="A6934" i="10"/>
  <c r="B6934" i="10" s="1"/>
  <c r="A6935" i="10"/>
  <c r="B6935" i="10" s="1"/>
  <c r="A6936" i="10"/>
  <c r="B6936" i="10" s="1"/>
  <c r="A6937" i="10"/>
  <c r="B6937" i="10" s="1"/>
  <c r="A6938" i="10"/>
  <c r="B6938" i="10" s="1"/>
  <c r="A6939" i="10"/>
  <c r="B6939" i="10" s="1"/>
  <c r="A6940" i="10"/>
  <c r="B6940" i="10" s="1"/>
  <c r="A6941" i="10"/>
  <c r="B6941" i="10" s="1"/>
  <c r="A6942" i="10"/>
  <c r="B6942" i="10" s="1"/>
  <c r="A6943" i="10"/>
  <c r="B6943" i="10" s="1"/>
  <c r="A6944" i="10"/>
  <c r="B6944" i="10" s="1"/>
  <c r="A6945" i="10"/>
  <c r="B6945" i="10" s="1"/>
  <c r="A6946" i="10"/>
  <c r="B6946" i="10" s="1"/>
  <c r="A6947" i="10"/>
  <c r="B6947" i="10" s="1"/>
  <c r="A6948" i="10"/>
  <c r="B6948" i="10" s="1"/>
  <c r="A6949" i="10"/>
  <c r="B6949" i="10" s="1"/>
  <c r="A6950" i="10"/>
  <c r="B6950" i="10" s="1"/>
  <c r="A6951" i="10"/>
  <c r="B6951" i="10" s="1"/>
  <c r="A6952" i="10"/>
  <c r="B6952" i="10" s="1"/>
  <c r="A6953" i="10"/>
  <c r="B6953" i="10" s="1"/>
  <c r="A6954" i="10"/>
  <c r="B6954" i="10" s="1"/>
  <c r="A6955" i="10"/>
  <c r="B6955" i="10" s="1"/>
  <c r="A6956" i="10"/>
  <c r="B6956" i="10" s="1"/>
  <c r="A6957" i="10"/>
  <c r="B6957" i="10" s="1"/>
  <c r="A6958" i="10"/>
  <c r="B6958" i="10" s="1"/>
  <c r="A6959" i="10"/>
  <c r="B6959" i="10" s="1"/>
  <c r="A6960" i="10"/>
  <c r="B6960" i="10" s="1"/>
  <c r="A6961" i="10"/>
  <c r="B6961" i="10" s="1"/>
  <c r="A6962" i="10"/>
  <c r="B6962" i="10" s="1"/>
  <c r="A6963" i="10"/>
  <c r="B6963" i="10" s="1"/>
  <c r="A6964" i="10"/>
  <c r="B6964" i="10" s="1"/>
  <c r="A6965" i="10"/>
  <c r="B6965" i="10" s="1"/>
  <c r="A6966" i="10"/>
  <c r="B6966" i="10" s="1"/>
  <c r="A6967" i="10"/>
  <c r="B6967" i="10" s="1"/>
  <c r="A6968" i="10"/>
  <c r="B6968" i="10" s="1"/>
  <c r="A6969" i="10"/>
  <c r="B6969" i="10" s="1"/>
  <c r="A6970" i="10"/>
  <c r="B6970" i="10" s="1"/>
  <c r="A6971" i="10"/>
  <c r="B6971" i="10" s="1"/>
  <c r="A6972" i="10"/>
  <c r="B6972" i="10" s="1"/>
  <c r="A6973" i="10"/>
  <c r="B6973" i="10" s="1"/>
  <c r="A6974" i="10"/>
  <c r="B6974" i="10" s="1"/>
  <c r="A6975" i="10"/>
  <c r="B6975" i="10" s="1"/>
  <c r="A6976" i="10"/>
  <c r="B6976" i="10" s="1"/>
  <c r="A6977" i="10"/>
  <c r="B6977" i="10" s="1"/>
  <c r="A6978" i="10"/>
  <c r="B6978" i="10" s="1"/>
  <c r="A6979" i="10"/>
  <c r="B6979" i="10" s="1"/>
  <c r="A6980" i="10"/>
  <c r="B6980" i="10" s="1"/>
  <c r="A6981" i="10"/>
  <c r="B6981" i="10" s="1"/>
  <c r="A6982" i="10"/>
  <c r="B6982" i="10" s="1"/>
  <c r="A6983" i="10"/>
  <c r="B6983" i="10" s="1"/>
  <c r="A6984" i="10"/>
  <c r="B6984" i="10" s="1"/>
  <c r="A6985" i="10"/>
  <c r="B6985" i="10" s="1"/>
  <c r="A6986" i="10"/>
  <c r="B6986" i="10" s="1"/>
  <c r="A6987" i="10"/>
  <c r="B6987" i="10" s="1"/>
  <c r="A6988" i="10"/>
  <c r="B6988" i="10" s="1"/>
  <c r="A6989" i="10"/>
  <c r="B6989" i="10" s="1"/>
  <c r="A6990" i="10"/>
  <c r="B6990" i="10" s="1"/>
  <c r="A6991" i="10"/>
  <c r="B6991" i="10" s="1"/>
  <c r="A6992" i="10"/>
  <c r="B6992" i="10" s="1"/>
  <c r="A6993" i="10"/>
  <c r="B6993" i="10" s="1"/>
  <c r="A6994" i="10"/>
  <c r="B6994" i="10" s="1"/>
  <c r="A6995" i="10"/>
  <c r="B6995" i="10" s="1"/>
  <c r="A6996" i="10"/>
  <c r="B6996" i="10" s="1"/>
  <c r="A6997" i="10"/>
  <c r="B6997" i="10" s="1"/>
  <c r="A6998" i="10"/>
  <c r="B6998" i="10" s="1"/>
  <c r="A6999" i="10"/>
  <c r="B6999" i="10" s="1"/>
  <c r="A7000" i="10"/>
  <c r="B7000" i="10" s="1"/>
  <c r="A7001" i="10"/>
  <c r="B7001" i="10" s="1"/>
  <c r="A7002" i="10"/>
  <c r="B7002" i="10" s="1"/>
  <c r="A7003" i="10"/>
  <c r="B7003" i="10" s="1"/>
  <c r="A7004" i="10"/>
  <c r="B7004" i="10" s="1"/>
  <c r="A7005" i="10"/>
  <c r="B7005" i="10" s="1"/>
  <c r="A7006" i="10"/>
  <c r="B7006" i="10" s="1"/>
  <c r="A7007" i="10"/>
  <c r="B7007" i="10" s="1"/>
  <c r="A7008" i="10"/>
  <c r="B7008" i="10" s="1"/>
  <c r="A7009" i="10"/>
  <c r="B7009" i="10" s="1"/>
  <c r="A7010" i="10"/>
  <c r="B7010" i="10" s="1"/>
  <c r="A7011" i="10"/>
  <c r="B7011" i="10" s="1"/>
  <c r="A7012" i="10"/>
  <c r="B7012" i="10" s="1"/>
  <c r="A7013" i="10"/>
  <c r="B7013" i="10" s="1"/>
  <c r="A7014" i="10"/>
  <c r="B7014" i="10" s="1"/>
  <c r="A7015" i="10"/>
  <c r="B7015" i="10" s="1"/>
  <c r="A7016" i="10"/>
  <c r="B7016" i="10" s="1"/>
  <c r="A7017" i="10"/>
  <c r="B7017" i="10" s="1"/>
  <c r="A7018" i="10"/>
  <c r="B7018" i="10" s="1"/>
  <c r="A7019" i="10"/>
  <c r="B7019" i="10" s="1"/>
  <c r="A7020" i="10"/>
  <c r="B7020" i="10" s="1"/>
  <c r="A7021" i="10"/>
  <c r="B7021" i="10" s="1"/>
  <c r="A7022" i="10"/>
  <c r="B7022" i="10" s="1"/>
  <c r="A7023" i="10"/>
  <c r="B7023" i="10" s="1"/>
  <c r="A7024" i="10"/>
  <c r="B7024" i="10" s="1"/>
  <c r="A7025" i="10"/>
  <c r="B7025" i="10" s="1"/>
  <c r="A7026" i="10"/>
  <c r="B7026" i="10" s="1"/>
  <c r="A7027" i="10"/>
  <c r="B7027" i="10" s="1"/>
  <c r="A7028" i="10"/>
  <c r="B7028" i="10" s="1"/>
  <c r="A7029" i="10"/>
  <c r="B7029" i="10" s="1"/>
  <c r="A7030" i="10"/>
  <c r="B7030" i="10" s="1"/>
  <c r="A7031" i="10"/>
  <c r="B7031" i="10" s="1"/>
  <c r="A7032" i="10"/>
  <c r="B7032" i="10" s="1"/>
  <c r="A7033" i="10"/>
  <c r="B7033" i="10" s="1"/>
  <c r="A7034" i="10"/>
  <c r="B7034" i="10" s="1"/>
  <c r="A7035" i="10"/>
  <c r="B7035" i="10" s="1"/>
  <c r="A7036" i="10"/>
  <c r="B7036" i="10" s="1"/>
  <c r="A7037" i="10"/>
  <c r="B7037" i="10" s="1"/>
  <c r="A7038" i="10"/>
  <c r="B7038" i="10" s="1"/>
  <c r="A7039" i="10"/>
  <c r="B7039" i="10" s="1"/>
  <c r="A7040" i="10"/>
  <c r="B7040" i="10" s="1"/>
  <c r="A7041" i="10"/>
  <c r="B7041" i="10" s="1"/>
  <c r="A7042" i="10"/>
  <c r="B7042" i="10" s="1"/>
  <c r="A7043" i="10"/>
  <c r="B7043" i="10" s="1"/>
  <c r="A7044" i="10"/>
  <c r="B7044" i="10" s="1"/>
  <c r="A7045" i="10"/>
  <c r="B7045" i="10" s="1"/>
  <c r="A7046" i="10"/>
  <c r="B7046" i="10" s="1"/>
  <c r="A7047" i="10"/>
  <c r="B7047" i="10" s="1"/>
  <c r="A7048" i="10"/>
  <c r="B7048" i="10" s="1"/>
  <c r="A7049" i="10"/>
  <c r="B7049" i="10" s="1"/>
  <c r="A7050" i="10"/>
  <c r="B7050" i="10" s="1"/>
  <c r="A7051" i="10"/>
  <c r="B7051" i="10" s="1"/>
  <c r="A7052" i="10"/>
  <c r="B7052" i="10" s="1"/>
  <c r="A7053" i="10"/>
  <c r="B7053" i="10" s="1"/>
  <c r="A7054" i="10"/>
  <c r="B7054" i="10" s="1"/>
  <c r="A7055" i="10"/>
  <c r="B7055" i="10" s="1"/>
  <c r="A7056" i="10"/>
  <c r="B7056" i="10" s="1"/>
  <c r="A7057" i="10"/>
  <c r="B7057" i="10" s="1"/>
  <c r="A7058" i="10"/>
  <c r="B7058" i="10" s="1"/>
  <c r="A7059" i="10"/>
  <c r="B7059" i="10" s="1"/>
  <c r="A7060" i="10"/>
  <c r="B7060" i="10" s="1"/>
  <c r="A7061" i="10"/>
  <c r="B7061" i="10" s="1"/>
  <c r="A7062" i="10"/>
  <c r="B7062" i="10" s="1"/>
  <c r="A7063" i="10"/>
  <c r="B7063" i="10" s="1"/>
  <c r="A7064" i="10"/>
  <c r="B7064" i="10" s="1"/>
  <c r="A7065" i="10"/>
  <c r="B7065" i="10" s="1"/>
  <c r="A7066" i="10"/>
  <c r="B7066" i="10" s="1"/>
  <c r="A7067" i="10"/>
  <c r="B7067" i="10" s="1"/>
  <c r="A7068" i="10"/>
  <c r="B7068" i="10" s="1"/>
  <c r="A7069" i="10"/>
  <c r="B7069" i="10" s="1"/>
  <c r="A7070" i="10"/>
  <c r="B7070" i="10" s="1"/>
  <c r="A7071" i="10"/>
  <c r="B7071" i="10" s="1"/>
  <c r="A7072" i="10"/>
  <c r="B7072" i="10" s="1"/>
  <c r="A7073" i="10"/>
  <c r="B7073" i="10" s="1"/>
  <c r="A7074" i="10"/>
  <c r="B7074" i="10" s="1"/>
  <c r="A7075" i="10"/>
  <c r="B7075" i="10" s="1"/>
  <c r="A7076" i="10"/>
  <c r="B7076" i="10" s="1"/>
  <c r="A7077" i="10"/>
  <c r="B7077" i="10" s="1"/>
  <c r="A7078" i="10"/>
  <c r="B7078" i="10" s="1"/>
  <c r="A7079" i="10"/>
  <c r="B7079" i="10" s="1"/>
  <c r="A7080" i="10"/>
  <c r="B7080" i="10" s="1"/>
  <c r="A7081" i="10"/>
  <c r="B7081" i="10" s="1"/>
  <c r="A7082" i="10"/>
  <c r="B7082" i="10" s="1"/>
  <c r="A7083" i="10"/>
  <c r="B7083" i="10" s="1"/>
  <c r="A7084" i="10"/>
  <c r="B7084" i="10" s="1"/>
  <c r="A7085" i="10"/>
  <c r="B7085" i="10" s="1"/>
  <c r="A7086" i="10"/>
  <c r="B7086" i="10" s="1"/>
  <c r="A7087" i="10"/>
  <c r="B7087" i="10" s="1"/>
  <c r="A7088" i="10"/>
  <c r="B7088" i="10" s="1"/>
  <c r="A7089" i="10"/>
  <c r="B7089" i="10" s="1"/>
  <c r="A7090" i="10"/>
  <c r="B7090" i="10" s="1"/>
  <c r="A7091" i="10"/>
  <c r="B7091" i="10" s="1"/>
  <c r="A7092" i="10"/>
  <c r="B7092" i="10" s="1"/>
  <c r="A7093" i="10"/>
  <c r="B7093" i="10" s="1"/>
  <c r="A7094" i="10"/>
  <c r="B7094" i="10" s="1"/>
  <c r="A7095" i="10"/>
  <c r="B7095" i="10" s="1"/>
  <c r="A7096" i="10"/>
  <c r="B7096" i="10" s="1"/>
  <c r="A7097" i="10"/>
  <c r="B7097" i="10" s="1"/>
  <c r="A7098" i="10"/>
  <c r="B7098" i="10" s="1"/>
  <c r="A7099" i="10"/>
  <c r="B7099" i="10" s="1"/>
  <c r="A7100" i="10"/>
  <c r="B7100" i="10" s="1"/>
  <c r="A7101" i="10"/>
  <c r="B7101" i="10" s="1"/>
  <c r="A7102" i="10"/>
  <c r="B7102" i="10" s="1"/>
  <c r="A7103" i="10"/>
  <c r="B7103" i="10" s="1"/>
  <c r="A7104" i="10"/>
  <c r="B7104" i="10" s="1"/>
  <c r="A7105" i="10"/>
  <c r="B7105" i="10" s="1"/>
  <c r="A7106" i="10"/>
  <c r="B7106" i="10" s="1"/>
  <c r="A7107" i="10"/>
  <c r="B7107" i="10" s="1"/>
  <c r="A7108" i="10"/>
  <c r="B7108" i="10" s="1"/>
  <c r="A7109" i="10"/>
  <c r="B7109" i="10" s="1"/>
  <c r="A7110" i="10"/>
  <c r="B7110" i="10" s="1"/>
  <c r="A7111" i="10"/>
  <c r="B7111" i="10" s="1"/>
  <c r="A7112" i="10"/>
  <c r="B7112" i="10" s="1"/>
  <c r="A7113" i="10"/>
  <c r="B7113" i="10" s="1"/>
  <c r="A7114" i="10"/>
  <c r="B7114" i="10" s="1"/>
  <c r="A7115" i="10"/>
  <c r="B7115" i="10" s="1"/>
  <c r="A7116" i="10"/>
  <c r="B7116" i="10" s="1"/>
  <c r="A7117" i="10"/>
  <c r="B7117" i="10" s="1"/>
  <c r="A7118" i="10"/>
  <c r="B7118" i="10" s="1"/>
  <c r="A7119" i="10"/>
  <c r="B7119" i="10" s="1"/>
  <c r="A7120" i="10"/>
  <c r="B7120" i="10" s="1"/>
  <c r="A7121" i="10"/>
  <c r="B7121" i="10" s="1"/>
  <c r="A7122" i="10"/>
  <c r="B7122" i="10" s="1"/>
  <c r="A7123" i="10"/>
  <c r="B7123" i="10" s="1"/>
  <c r="A7124" i="10"/>
  <c r="B7124" i="10" s="1"/>
  <c r="A7125" i="10"/>
  <c r="B7125" i="10" s="1"/>
  <c r="A7126" i="10"/>
  <c r="B7126" i="10" s="1"/>
  <c r="A7127" i="10"/>
  <c r="B7127" i="10" s="1"/>
  <c r="A7128" i="10"/>
  <c r="B7128" i="10" s="1"/>
  <c r="A7129" i="10"/>
  <c r="B7129" i="10" s="1"/>
  <c r="A7130" i="10"/>
  <c r="B7130" i="10" s="1"/>
  <c r="A7131" i="10"/>
  <c r="B7131" i="10" s="1"/>
  <c r="A7132" i="10"/>
  <c r="B7132" i="10" s="1"/>
  <c r="A7133" i="10"/>
  <c r="B7133" i="10" s="1"/>
  <c r="A7134" i="10"/>
  <c r="B7134" i="10" s="1"/>
  <c r="A7135" i="10"/>
  <c r="B7135" i="10" s="1"/>
  <c r="A7136" i="10"/>
  <c r="B7136" i="10" s="1"/>
  <c r="A7137" i="10"/>
  <c r="B7137" i="10" s="1"/>
  <c r="A7138" i="10"/>
  <c r="B7138" i="10" s="1"/>
  <c r="A7139" i="10"/>
  <c r="B7139" i="10" s="1"/>
  <c r="A7140" i="10"/>
  <c r="B7140" i="10" s="1"/>
  <c r="A7141" i="10"/>
  <c r="B7141" i="10" s="1"/>
  <c r="A7142" i="10"/>
  <c r="B7142" i="10" s="1"/>
  <c r="A7143" i="10"/>
  <c r="B7143" i="10" s="1"/>
  <c r="A7144" i="10"/>
  <c r="B7144" i="10" s="1"/>
  <c r="A7145" i="10"/>
  <c r="B7145" i="10" s="1"/>
  <c r="A7146" i="10"/>
  <c r="B7146" i="10" s="1"/>
  <c r="A7147" i="10"/>
  <c r="B7147" i="10" s="1"/>
  <c r="A7148" i="10"/>
  <c r="B7148" i="10" s="1"/>
  <c r="A7149" i="10"/>
  <c r="B7149" i="10" s="1"/>
  <c r="A7150" i="10"/>
  <c r="B7150" i="10" s="1"/>
  <c r="A7151" i="10"/>
  <c r="B7151" i="10" s="1"/>
  <c r="A7152" i="10"/>
  <c r="B7152" i="10" s="1"/>
  <c r="A7153" i="10"/>
  <c r="B7153" i="10" s="1"/>
  <c r="A7154" i="10"/>
  <c r="B7154" i="10" s="1"/>
  <c r="A7155" i="10"/>
  <c r="B7155" i="10" s="1"/>
  <c r="A7156" i="10"/>
  <c r="B7156" i="10" s="1"/>
  <c r="A7157" i="10"/>
  <c r="B7157" i="10" s="1"/>
  <c r="A7158" i="10"/>
  <c r="B7158" i="10" s="1"/>
  <c r="A7159" i="10"/>
  <c r="B7159" i="10" s="1"/>
  <c r="A7160" i="10"/>
  <c r="B7160" i="10" s="1"/>
  <c r="A7161" i="10"/>
  <c r="B7161" i="10" s="1"/>
  <c r="A7162" i="10"/>
  <c r="B7162" i="10" s="1"/>
  <c r="A7163" i="10"/>
  <c r="B7163" i="10" s="1"/>
  <c r="A7164" i="10"/>
  <c r="B7164" i="10" s="1"/>
  <c r="A7165" i="10"/>
  <c r="B7165" i="10" s="1"/>
  <c r="A7166" i="10"/>
  <c r="B7166" i="10" s="1"/>
  <c r="A7167" i="10"/>
  <c r="B7167" i="10" s="1"/>
  <c r="A7168" i="10"/>
  <c r="B7168" i="10" s="1"/>
  <c r="A7169" i="10"/>
  <c r="B7169" i="10" s="1"/>
  <c r="A7170" i="10"/>
  <c r="B7170" i="10" s="1"/>
  <c r="A7171" i="10"/>
  <c r="B7171" i="10" s="1"/>
  <c r="A7172" i="10"/>
  <c r="B7172" i="10" s="1"/>
  <c r="A7173" i="10"/>
  <c r="B7173" i="10" s="1"/>
  <c r="A7174" i="10"/>
  <c r="B7174" i="10" s="1"/>
  <c r="A7175" i="10"/>
  <c r="B7175" i="10" s="1"/>
  <c r="A7176" i="10"/>
  <c r="B7176" i="10" s="1"/>
  <c r="A7177" i="10"/>
  <c r="B7177" i="10" s="1"/>
  <c r="A7178" i="10"/>
  <c r="B7178" i="10" s="1"/>
  <c r="A7179" i="10"/>
  <c r="B7179" i="10" s="1"/>
  <c r="A7180" i="10"/>
  <c r="B7180" i="10" s="1"/>
  <c r="A7181" i="10"/>
  <c r="B7181" i="10" s="1"/>
  <c r="A7182" i="10"/>
  <c r="B7182" i="10" s="1"/>
  <c r="A7183" i="10"/>
  <c r="B7183" i="10" s="1"/>
  <c r="A7184" i="10"/>
  <c r="B7184" i="10" s="1"/>
  <c r="A7185" i="10"/>
  <c r="B7185" i="10" s="1"/>
  <c r="A7186" i="10"/>
  <c r="B7186" i="10" s="1"/>
  <c r="A7187" i="10"/>
  <c r="B7187" i="10" s="1"/>
  <c r="A7188" i="10"/>
  <c r="B7188" i="10" s="1"/>
  <c r="A7189" i="10"/>
  <c r="B7189" i="10" s="1"/>
  <c r="A7190" i="10"/>
  <c r="B7190" i="10" s="1"/>
  <c r="A7191" i="10"/>
  <c r="B7191" i="10" s="1"/>
  <c r="A7192" i="10"/>
  <c r="B7192" i="10" s="1"/>
  <c r="A7193" i="10"/>
  <c r="B7193" i="10" s="1"/>
  <c r="A7194" i="10"/>
  <c r="B7194" i="10" s="1"/>
  <c r="A7195" i="10"/>
  <c r="B7195" i="10" s="1"/>
  <c r="A7196" i="10"/>
  <c r="B7196" i="10" s="1"/>
  <c r="A7197" i="10"/>
  <c r="B7197" i="10" s="1"/>
  <c r="A7198" i="10"/>
  <c r="B7198" i="10" s="1"/>
  <c r="A7199" i="10"/>
  <c r="B7199" i="10" s="1"/>
  <c r="A7200" i="10"/>
  <c r="B7200" i="10" s="1"/>
  <c r="A7201" i="10"/>
  <c r="B7201" i="10" s="1"/>
  <c r="A7202" i="10"/>
  <c r="B7202" i="10" s="1"/>
  <c r="A7203" i="10"/>
  <c r="B7203" i="10" s="1"/>
  <c r="A7204" i="10"/>
  <c r="B7204" i="10" s="1"/>
  <c r="A7205" i="10"/>
  <c r="B7205" i="10" s="1"/>
  <c r="A7206" i="10"/>
  <c r="B7206" i="10" s="1"/>
  <c r="A7207" i="10"/>
  <c r="B7207" i="10" s="1"/>
  <c r="A7208" i="10"/>
  <c r="B7208" i="10" s="1"/>
  <c r="A7209" i="10"/>
  <c r="B7209" i="10" s="1"/>
  <c r="A7210" i="10"/>
  <c r="B7210" i="10" s="1"/>
  <c r="A7211" i="10"/>
  <c r="B7211" i="10" s="1"/>
  <c r="A7212" i="10"/>
  <c r="B7212" i="10" s="1"/>
  <c r="A7213" i="10"/>
  <c r="B7213" i="10" s="1"/>
  <c r="A7214" i="10"/>
  <c r="B7214" i="10" s="1"/>
  <c r="A7215" i="10"/>
  <c r="B7215" i="10" s="1"/>
  <c r="A7216" i="10"/>
  <c r="B7216" i="10" s="1"/>
  <c r="A7217" i="10"/>
  <c r="B7217" i="10" s="1"/>
  <c r="A7218" i="10"/>
  <c r="B7218" i="10" s="1"/>
  <c r="A7219" i="10"/>
  <c r="B7219" i="10" s="1"/>
  <c r="A7220" i="10"/>
  <c r="B7220" i="10" s="1"/>
  <c r="A7221" i="10"/>
  <c r="B7221" i="10" s="1"/>
  <c r="A7222" i="10"/>
  <c r="B7222" i="10" s="1"/>
  <c r="A7223" i="10"/>
  <c r="B7223" i="10" s="1"/>
  <c r="A7224" i="10"/>
  <c r="B7224" i="10" s="1"/>
  <c r="A7225" i="10"/>
  <c r="B7225" i="10" s="1"/>
  <c r="A7226" i="10"/>
  <c r="B7226" i="10" s="1"/>
  <c r="A7227" i="10"/>
  <c r="B7227" i="10" s="1"/>
  <c r="A7228" i="10"/>
  <c r="B7228" i="10" s="1"/>
  <c r="A7229" i="10"/>
  <c r="B7229" i="10" s="1"/>
  <c r="A7230" i="10"/>
  <c r="B7230" i="10" s="1"/>
  <c r="A7231" i="10"/>
  <c r="B7231" i="10" s="1"/>
  <c r="A7232" i="10"/>
  <c r="B7232" i="10" s="1"/>
  <c r="A7233" i="10"/>
  <c r="B7233" i="10" s="1"/>
  <c r="A7234" i="10"/>
  <c r="B7234" i="10" s="1"/>
  <c r="A7235" i="10"/>
  <c r="B7235" i="10" s="1"/>
  <c r="A7236" i="10"/>
  <c r="B7236" i="10" s="1"/>
  <c r="A7237" i="10"/>
  <c r="B7237" i="10" s="1"/>
  <c r="A7238" i="10"/>
  <c r="B7238" i="10" s="1"/>
  <c r="A7239" i="10"/>
  <c r="B7239" i="10" s="1"/>
  <c r="A7240" i="10"/>
  <c r="B7240" i="10" s="1"/>
  <c r="A7241" i="10"/>
  <c r="B7241" i="10" s="1"/>
  <c r="A7242" i="10"/>
  <c r="B7242" i="10" s="1"/>
  <c r="A7243" i="10"/>
  <c r="B7243" i="10" s="1"/>
  <c r="A7244" i="10"/>
  <c r="B7244" i="10" s="1"/>
  <c r="A7245" i="10"/>
  <c r="B7245" i="10" s="1"/>
  <c r="A7246" i="10"/>
  <c r="B7246" i="10" s="1"/>
  <c r="A7247" i="10"/>
  <c r="B7247" i="10" s="1"/>
  <c r="A7248" i="10"/>
  <c r="B7248" i="10" s="1"/>
  <c r="A7249" i="10"/>
  <c r="B7249" i="10" s="1"/>
  <c r="A7250" i="10"/>
  <c r="B7250" i="10" s="1"/>
  <c r="A7251" i="10"/>
  <c r="B7251" i="10" s="1"/>
  <c r="A7252" i="10"/>
  <c r="B7252" i="10" s="1"/>
  <c r="A7253" i="10"/>
  <c r="B7253" i="10" s="1"/>
  <c r="A7254" i="10"/>
  <c r="B7254" i="10" s="1"/>
  <c r="A7255" i="10"/>
  <c r="B7255" i="10" s="1"/>
  <c r="A7256" i="10"/>
  <c r="B7256" i="10" s="1"/>
  <c r="A7257" i="10"/>
  <c r="B7257" i="10" s="1"/>
  <c r="A7258" i="10"/>
  <c r="B7258" i="10" s="1"/>
  <c r="A7259" i="10"/>
  <c r="B7259" i="10" s="1"/>
  <c r="A7260" i="10"/>
  <c r="B7260" i="10" s="1"/>
  <c r="A7261" i="10"/>
  <c r="B7261" i="10" s="1"/>
  <c r="A7262" i="10"/>
  <c r="B7262" i="10" s="1"/>
  <c r="A7263" i="10"/>
  <c r="B7263" i="10" s="1"/>
  <c r="A7264" i="10"/>
  <c r="B7264" i="10" s="1"/>
  <c r="A7265" i="10"/>
  <c r="B7265" i="10" s="1"/>
  <c r="A7266" i="10"/>
  <c r="B7266" i="10" s="1"/>
  <c r="A7267" i="10"/>
  <c r="B7267" i="10" s="1"/>
  <c r="A7268" i="10"/>
  <c r="B7268" i="10" s="1"/>
  <c r="A7269" i="10"/>
  <c r="B7269" i="10" s="1"/>
  <c r="A7270" i="10"/>
  <c r="B7270" i="10" s="1"/>
  <c r="A7271" i="10"/>
  <c r="B7271" i="10" s="1"/>
  <c r="A7272" i="10"/>
  <c r="B7272" i="10" s="1"/>
  <c r="A7273" i="10"/>
  <c r="B7273" i="10" s="1"/>
  <c r="A7274" i="10"/>
  <c r="B7274" i="10" s="1"/>
  <c r="A7275" i="10"/>
  <c r="B7275" i="10" s="1"/>
  <c r="A7276" i="10"/>
  <c r="B7276" i="10" s="1"/>
  <c r="A7277" i="10"/>
  <c r="B7277" i="10" s="1"/>
  <c r="A7278" i="10"/>
  <c r="B7278" i="10" s="1"/>
  <c r="A7279" i="10"/>
  <c r="B7279" i="10" s="1"/>
  <c r="A7280" i="10"/>
  <c r="B7280" i="10" s="1"/>
  <c r="A7281" i="10"/>
  <c r="B7281" i="10" s="1"/>
  <c r="A7282" i="10"/>
  <c r="B7282" i="10" s="1"/>
  <c r="A7283" i="10"/>
  <c r="B7283" i="10" s="1"/>
  <c r="A7284" i="10"/>
  <c r="B7284" i="10" s="1"/>
  <c r="A7285" i="10"/>
  <c r="B7285" i="10" s="1"/>
  <c r="A7286" i="10"/>
  <c r="B7286" i="10" s="1"/>
  <c r="A7287" i="10"/>
  <c r="B7287" i="10" s="1"/>
  <c r="A7288" i="10"/>
  <c r="B7288" i="10" s="1"/>
  <c r="A7289" i="10"/>
  <c r="B7289" i="10" s="1"/>
  <c r="A7290" i="10"/>
  <c r="B7290" i="10" s="1"/>
  <c r="A7291" i="10"/>
  <c r="B7291" i="10" s="1"/>
  <c r="A7292" i="10"/>
  <c r="B7292" i="10" s="1"/>
  <c r="A7293" i="10"/>
  <c r="B7293" i="10" s="1"/>
  <c r="A7294" i="10"/>
  <c r="B7294" i="10" s="1"/>
  <c r="A7295" i="10"/>
  <c r="B7295" i="10" s="1"/>
  <c r="A7296" i="10"/>
  <c r="B7296" i="10" s="1"/>
  <c r="A7297" i="10"/>
  <c r="B7297" i="10" s="1"/>
  <c r="A7298" i="10"/>
  <c r="B7298" i="10" s="1"/>
  <c r="A7299" i="10"/>
  <c r="B7299" i="10" s="1"/>
  <c r="A7300" i="10"/>
  <c r="B7300" i="10" s="1"/>
  <c r="A7301" i="10"/>
  <c r="B7301" i="10" s="1"/>
  <c r="A7302" i="10"/>
  <c r="B7302" i="10" s="1"/>
  <c r="A7303" i="10"/>
  <c r="B7303" i="10" s="1"/>
  <c r="A7304" i="10"/>
  <c r="B7304" i="10" s="1"/>
  <c r="A7305" i="10"/>
  <c r="B7305" i="10" s="1"/>
  <c r="A7306" i="10"/>
  <c r="B7306" i="10" s="1"/>
  <c r="A7307" i="10"/>
  <c r="B7307" i="10" s="1"/>
  <c r="A7308" i="10"/>
  <c r="B7308" i="10" s="1"/>
  <c r="A7309" i="10"/>
  <c r="B7309" i="10" s="1"/>
  <c r="A7310" i="10"/>
  <c r="B7310" i="10" s="1"/>
  <c r="A7311" i="10"/>
  <c r="B7311" i="10" s="1"/>
  <c r="A7312" i="10"/>
  <c r="B7312" i="10" s="1"/>
  <c r="A7313" i="10"/>
  <c r="B7313" i="10" s="1"/>
  <c r="A7314" i="10"/>
  <c r="B7314" i="10" s="1"/>
  <c r="A7315" i="10"/>
  <c r="B7315" i="10" s="1"/>
  <c r="A7316" i="10"/>
  <c r="B7316" i="10" s="1"/>
  <c r="A7317" i="10"/>
  <c r="B7317" i="10" s="1"/>
  <c r="A7318" i="10"/>
  <c r="B7318" i="10" s="1"/>
  <c r="A7319" i="10"/>
  <c r="B7319" i="10" s="1"/>
  <c r="A7320" i="10"/>
  <c r="B7320" i="10" s="1"/>
  <c r="A7321" i="10"/>
  <c r="B7321" i="10" s="1"/>
  <c r="A7322" i="10"/>
  <c r="B7322" i="10" s="1"/>
  <c r="A7323" i="10"/>
  <c r="B7323" i="10" s="1"/>
  <c r="A7324" i="10"/>
  <c r="B7324" i="10" s="1"/>
  <c r="A7325" i="10"/>
  <c r="B7325" i="10" s="1"/>
  <c r="A7326" i="10"/>
  <c r="B7326" i="10" s="1"/>
  <c r="A7327" i="10"/>
  <c r="B7327" i="10" s="1"/>
  <c r="A7328" i="10"/>
  <c r="B7328" i="10" s="1"/>
  <c r="A7329" i="10"/>
  <c r="B7329" i="10" s="1"/>
  <c r="A7330" i="10"/>
  <c r="B7330" i="10" s="1"/>
  <c r="A7331" i="10"/>
  <c r="B7331" i="10" s="1"/>
  <c r="A7332" i="10"/>
  <c r="B7332" i="10" s="1"/>
  <c r="A7333" i="10"/>
  <c r="B7333" i="10" s="1"/>
  <c r="A7334" i="10"/>
  <c r="B7334" i="10" s="1"/>
  <c r="A7335" i="10"/>
  <c r="B7335" i="10" s="1"/>
  <c r="A7336" i="10"/>
  <c r="B7336" i="10" s="1"/>
  <c r="A7337" i="10"/>
  <c r="B7337" i="10" s="1"/>
  <c r="A7338" i="10"/>
  <c r="B7338" i="10" s="1"/>
  <c r="A7339" i="10"/>
  <c r="B7339" i="10" s="1"/>
  <c r="A7340" i="10"/>
  <c r="B7340" i="10" s="1"/>
  <c r="A7341" i="10"/>
  <c r="B7341" i="10" s="1"/>
  <c r="A7342" i="10"/>
  <c r="B7342" i="10" s="1"/>
  <c r="A7343" i="10"/>
  <c r="B7343" i="10" s="1"/>
  <c r="A7344" i="10"/>
  <c r="B7344" i="10" s="1"/>
  <c r="A7345" i="10"/>
  <c r="B7345" i="10" s="1"/>
  <c r="A7346" i="10"/>
  <c r="B7346" i="10" s="1"/>
  <c r="A7347" i="10"/>
  <c r="B7347" i="10" s="1"/>
  <c r="A7348" i="10"/>
  <c r="B7348" i="10" s="1"/>
  <c r="A7349" i="10"/>
  <c r="B7349" i="10" s="1"/>
  <c r="A7350" i="10"/>
  <c r="B7350" i="10" s="1"/>
  <c r="A7351" i="10"/>
  <c r="B7351" i="10" s="1"/>
  <c r="A7352" i="10"/>
  <c r="B7352" i="10" s="1"/>
  <c r="A7353" i="10"/>
  <c r="B7353" i="10" s="1"/>
  <c r="A7354" i="10"/>
  <c r="B7354" i="10" s="1"/>
  <c r="A7355" i="10"/>
  <c r="B7355" i="10" s="1"/>
  <c r="A7356" i="10"/>
  <c r="B7356" i="10" s="1"/>
  <c r="A7357" i="10"/>
  <c r="B7357" i="10" s="1"/>
  <c r="A7358" i="10"/>
  <c r="B7358" i="10" s="1"/>
  <c r="A7359" i="10"/>
  <c r="B7359" i="10" s="1"/>
  <c r="A7360" i="10"/>
  <c r="B7360" i="10" s="1"/>
  <c r="A7361" i="10"/>
  <c r="B7361" i="10" s="1"/>
  <c r="A7362" i="10"/>
  <c r="B7362" i="10" s="1"/>
  <c r="A7363" i="10"/>
  <c r="B7363" i="10" s="1"/>
  <c r="A7364" i="10"/>
  <c r="B7364" i="10" s="1"/>
  <c r="A7365" i="10"/>
  <c r="B7365" i="10" s="1"/>
  <c r="A7366" i="10"/>
  <c r="B7366" i="10" s="1"/>
  <c r="A7367" i="10"/>
  <c r="B7367" i="10" s="1"/>
  <c r="A7368" i="10"/>
  <c r="B7368" i="10" s="1"/>
  <c r="A7369" i="10"/>
  <c r="B7369" i="10" s="1"/>
  <c r="A7370" i="10"/>
  <c r="B7370" i="10" s="1"/>
  <c r="A7371" i="10"/>
  <c r="B7371" i="10" s="1"/>
  <c r="A7372" i="10"/>
  <c r="B7372" i="10" s="1"/>
  <c r="A7373" i="10"/>
  <c r="B7373" i="10" s="1"/>
  <c r="A7374" i="10"/>
  <c r="B7374" i="10" s="1"/>
  <c r="A7375" i="10"/>
  <c r="B7375" i="10" s="1"/>
  <c r="A7376" i="10"/>
  <c r="B7376" i="10" s="1"/>
  <c r="A7377" i="10"/>
  <c r="B7377" i="10" s="1"/>
  <c r="A7378" i="10"/>
  <c r="B7378" i="10" s="1"/>
  <c r="A7379" i="10"/>
  <c r="B7379" i="10" s="1"/>
  <c r="A7380" i="10"/>
  <c r="B7380" i="10" s="1"/>
  <c r="A7381" i="10"/>
  <c r="B7381" i="10" s="1"/>
  <c r="A7382" i="10"/>
  <c r="B7382" i="10" s="1"/>
  <c r="A7383" i="10"/>
  <c r="B7383" i="10" s="1"/>
  <c r="A7384" i="10"/>
  <c r="B7384" i="10" s="1"/>
  <c r="A7385" i="10"/>
  <c r="B7385" i="10" s="1"/>
  <c r="A7386" i="10"/>
  <c r="B7386" i="10" s="1"/>
  <c r="A7387" i="10"/>
  <c r="B7387" i="10" s="1"/>
  <c r="A7388" i="10"/>
  <c r="B7388" i="10" s="1"/>
  <c r="A7389" i="10"/>
  <c r="B7389" i="10" s="1"/>
  <c r="A7390" i="10"/>
  <c r="B7390" i="10" s="1"/>
  <c r="A7391" i="10"/>
  <c r="B7391" i="10" s="1"/>
  <c r="A7392" i="10"/>
  <c r="B7392" i="10" s="1"/>
  <c r="A7393" i="10"/>
  <c r="B7393" i="10" s="1"/>
  <c r="A7394" i="10"/>
  <c r="B7394" i="10" s="1"/>
  <c r="A7395" i="10"/>
  <c r="B7395" i="10" s="1"/>
  <c r="A7396" i="10"/>
  <c r="B7396" i="10" s="1"/>
  <c r="A7397" i="10"/>
  <c r="B7397" i="10" s="1"/>
  <c r="A7398" i="10"/>
  <c r="B7398" i="10" s="1"/>
  <c r="A7399" i="10"/>
  <c r="B7399" i="10" s="1"/>
  <c r="A7400" i="10"/>
  <c r="B7400" i="10" s="1"/>
  <c r="A7401" i="10"/>
  <c r="B7401" i="10" s="1"/>
  <c r="A7402" i="10"/>
  <c r="B7402" i="10" s="1"/>
  <c r="A7403" i="10"/>
  <c r="B7403" i="10" s="1"/>
  <c r="A7404" i="10"/>
  <c r="B7404" i="10" s="1"/>
  <c r="A7405" i="10"/>
  <c r="B7405" i="10" s="1"/>
  <c r="A7406" i="10"/>
  <c r="B7406" i="10" s="1"/>
  <c r="A7407" i="10"/>
  <c r="B7407" i="10" s="1"/>
  <c r="A7408" i="10"/>
  <c r="B7408" i="10" s="1"/>
  <c r="A7409" i="10"/>
  <c r="B7409" i="10" s="1"/>
  <c r="A7410" i="10"/>
  <c r="B7410" i="10" s="1"/>
  <c r="A7411" i="10"/>
  <c r="B7411" i="10" s="1"/>
  <c r="A7412" i="10"/>
  <c r="B7412" i="10" s="1"/>
  <c r="A7413" i="10"/>
  <c r="B7413" i="10" s="1"/>
  <c r="A7414" i="10"/>
  <c r="B7414" i="10" s="1"/>
  <c r="A7415" i="10"/>
  <c r="B7415" i="10" s="1"/>
  <c r="A7416" i="10"/>
  <c r="B7416" i="10" s="1"/>
  <c r="A7417" i="10"/>
  <c r="B7417" i="10" s="1"/>
  <c r="A7418" i="10"/>
  <c r="B7418" i="10" s="1"/>
  <c r="A7419" i="10"/>
  <c r="B7419" i="10" s="1"/>
  <c r="A7420" i="10"/>
  <c r="B7420" i="10" s="1"/>
  <c r="A7421" i="10"/>
  <c r="B7421" i="10" s="1"/>
  <c r="A7422" i="10"/>
  <c r="B7422" i="10" s="1"/>
  <c r="A7423" i="10"/>
  <c r="B7423" i="10" s="1"/>
  <c r="A7424" i="10"/>
  <c r="B7424" i="10" s="1"/>
  <c r="A7425" i="10"/>
  <c r="B7425" i="10" s="1"/>
  <c r="A7426" i="10"/>
  <c r="B7426" i="10" s="1"/>
  <c r="A7427" i="10"/>
  <c r="B7427" i="10" s="1"/>
  <c r="A7428" i="10"/>
  <c r="B7428" i="10" s="1"/>
  <c r="A7429" i="10"/>
  <c r="B7429" i="10" s="1"/>
  <c r="A7430" i="10"/>
  <c r="B7430" i="10" s="1"/>
  <c r="A7431" i="10"/>
  <c r="B7431" i="10" s="1"/>
  <c r="A7432" i="10"/>
  <c r="B7432" i="10" s="1"/>
  <c r="A7433" i="10"/>
  <c r="B7433" i="10" s="1"/>
  <c r="A7434" i="10"/>
  <c r="B7434" i="10" s="1"/>
  <c r="A7435" i="10"/>
  <c r="B7435" i="10" s="1"/>
  <c r="A7436" i="10"/>
  <c r="B7436" i="10" s="1"/>
  <c r="A7437" i="10"/>
  <c r="B7437" i="10" s="1"/>
  <c r="A7438" i="10"/>
  <c r="B7438" i="10" s="1"/>
  <c r="A7439" i="10"/>
  <c r="B7439" i="10" s="1"/>
  <c r="A7440" i="10"/>
  <c r="B7440" i="10" s="1"/>
  <c r="A7441" i="10"/>
  <c r="B7441" i="10" s="1"/>
  <c r="A7442" i="10"/>
  <c r="B7442" i="10" s="1"/>
  <c r="A7443" i="10"/>
  <c r="B7443" i="10" s="1"/>
  <c r="A7444" i="10"/>
  <c r="B7444" i="10" s="1"/>
  <c r="A7445" i="10"/>
  <c r="B7445" i="10" s="1"/>
  <c r="A7446" i="10"/>
  <c r="B7446" i="10" s="1"/>
  <c r="A7447" i="10"/>
  <c r="B7447" i="10" s="1"/>
  <c r="A7448" i="10"/>
  <c r="B7448" i="10" s="1"/>
  <c r="A7449" i="10"/>
  <c r="B7449" i="10" s="1"/>
  <c r="A7450" i="10"/>
  <c r="B7450" i="10" s="1"/>
  <c r="A7451" i="10"/>
  <c r="B7451" i="10" s="1"/>
  <c r="A7452" i="10"/>
  <c r="B7452" i="10" s="1"/>
  <c r="A7453" i="10"/>
  <c r="B7453" i="10" s="1"/>
  <c r="A7454" i="10"/>
  <c r="B7454" i="10" s="1"/>
  <c r="A7455" i="10"/>
  <c r="B7455" i="10" s="1"/>
  <c r="A7456" i="10"/>
  <c r="B7456" i="10" s="1"/>
  <c r="A7457" i="10"/>
  <c r="B7457" i="10" s="1"/>
  <c r="A7458" i="10"/>
  <c r="B7458" i="10" s="1"/>
  <c r="A7459" i="10"/>
  <c r="B7459" i="10" s="1"/>
  <c r="A7460" i="10"/>
  <c r="B7460" i="10" s="1"/>
  <c r="A7461" i="10"/>
  <c r="B7461" i="10" s="1"/>
  <c r="A7462" i="10"/>
  <c r="B7462" i="10" s="1"/>
  <c r="A7463" i="10"/>
  <c r="B7463" i="10" s="1"/>
  <c r="A7464" i="10"/>
  <c r="B7464" i="10" s="1"/>
  <c r="A7465" i="10"/>
  <c r="B7465" i="10" s="1"/>
  <c r="A7466" i="10"/>
  <c r="B7466" i="10" s="1"/>
  <c r="A7467" i="10"/>
  <c r="B7467" i="10" s="1"/>
  <c r="A7468" i="10"/>
  <c r="B7468" i="10" s="1"/>
  <c r="A7469" i="10"/>
  <c r="B7469" i="10" s="1"/>
  <c r="A7470" i="10"/>
  <c r="B7470" i="10" s="1"/>
  <c r="A7471" i="10"/>
  <c r="B7471" i="10" s="1"/>
  <c r="A7472" i="10"/>
  <c r="B7472" i="10" s="1"/>
  <c r="A7473" i="10"/>
  <c r="B7473" i="10" s="1"/>
  <c r="A7474" i="10"/>
  <c r="B7474" i="10" s="1"/>
  <c r="A7475" i="10"/>
  <c r="B7475" i="10" s="1"/>
  <c r="A7476" i="10"/>
  <c r="B7476" i="10" s="1"/>
  <c r="A7477" i="10"/>
  <c r="B7477" i="10" s="1"/>
  <c r="A7478" i="10"/>
  <c r="B7478" i="10" s="1"/>
  <c r="A7479" i="10"/>
  <c r="B7479" i="10" s="1"/>
  <c r="A7480" i="10"/>
  <c r="B7480" i="10" s="1"/>
  <c r="A7481" i="10"/>
  <c r="B7481" i="10" s="1"/>
  <c r="A7482" i="10"/>
  <c r="B7482" i="10" s="1"/>
  <c r="A7483" i="10"/>
  <c r="B7483" i="10" s="1"/>
  <c r="A7484" i="10"/>
  <c r="B7484" i="10" s="1"/>
  <c r="A7485" i="10"/>
  <c r="B7485" i="10" s="1"/>
  <c r="A7486" i="10"/>
  <c r="B7486" i="10" s="1"/>
  <c r="A7487" i="10"/>
  <c r="B7487" i="10" s="1"/>
  <c r="A7488" i="10"/>
  <c r="B7488" i="10" s="1"/>
  <c r="A7489" i="10"/>
  <c r="B7489" i="10" s="1"/>
  <c r="A7490" i="10"/>
  <c r="B7490" i="10" s="1"/>
  <c r="A7491" i="10"/>
  <c r="B7491" i="10" s="1"/>
  <c r="A7492" i="10"/>
  <c r="B7492" i="10" s="1"/>
  <c r="A7493" i="10"/>
  <c r="B7493" i="10" s="1"/>
  <c r="A7494" i="10"/>
  <c r="B7494" i="10" s="1"/>
  <c r="A7495" i="10"/>
  <c r="B7495" i="10" s="1"/>
  <c r="A7496" i="10"/>
  <c r="B7496" i="10" s="1"/>
  <c r="A7497" i="10"/>
  <c r="B7497" i="10" s="1"/>
  <c r="A7498" i="10"/>
  <c r="B7498" i="10" s="1"/>
  <c r="A7499" i="10"/>
  <c r="B7499" i="10" s="1"/>
  <c r="A7500" i="10"/>
  <c r="B7500" i="10" s="1"/>
  <c r="A7501" i="10"/>
  <c r="B7501" i="10" s="1"/>
  <c r="A7502" i="10"/>
  <c r="B7502" i="10" s="1"/>
  <c r="A7503" i="10"/>
  <c r="B7503" i="10" s="1"/>
  <c r="A7504" i="10"/>
  <c r="B7504" i="10" s="1"/>
  <c r="A7505" i="10"/>
  <c r="B7505" i="10" s="1"/>
  <c r="A7506" i="10"/>
  <c r="B7506" i="10" s="1"/>
  <c r="A7507" i="10"/>
  <c r="B7507" i="10" s="1"/>
  <c r="A7508" i="10"/>
  <c r="B7508" i="10" s="1"/>
  <c r="A7509" i="10"/>
  <c r="B7509" i="10" s="1"/>
  <c r="A7510" i="10"/>
  <c r="B7510" i="10" s="1"/>
  <c r="A7511" i="10"/>
  <c r="B7511" i="10" s="1"/>
  <c r="A7512" i="10"/>
  <c r="B7512" i="10" s="1"/>
  <c r="A7513" i="10"/>
  <c r="B7513" i="10" s="1"/>
  <c r="A7514" i="10"/>
  <c r="B7514" i="10" s="1"/>
  <c r="A7515" i="10"/>
  <c r="B7515" i="10" s="1"/>
  <c r="A7516" i="10"/>
  <c r="B7516" i="10" s="1"/>
  <c r="A7517" i="10"/>
  <c r="B7517" i="10" s="1"/>
  <c r="A7518" i="10"/>
  <c r="B7518" i="10" s="1"/>
  <c r="A7519" i="10"/>
  <c r="B7519" i="10" s="1"/>
  <c r="A7520" i="10"/>
  <c r="B7520" i="10" s="1"/>
  <c r="A7521" i="10"/>
  <c r="B7521" i="10" s="1"/>
  <c r="A7522" i="10"/>
  <c r="B7522" i="10" s="1"/>
  <c r="A7523" i="10"/>
  <c r="B7523" i="10" s="1"/>
  <c r="A7524" i="10"/>
  <c r="B7524" i="10" s="1"/>
  <c r="A7525" i="10"/>
  <c r="B7525" i="10" s="1"/>
  <c r="A7526" i="10"/>
  <c r="B7526" i="10" s="1"/>
  <c r="A7527" i="10"/>
  <c r="B7527" i="10" s="1"/>
  <c r="A7528" i="10"/>
  <c r="B7528" i="10" s="1"/>
  <c r="A7529" i="10"/>
  <c r="B7529" i="10" s="1"/>
  <c r="A7530" i="10"/>
  <c r="B7530" i="10" s="1"/>
  <c r="A7531" i="10"/>
  <c r="B7531" i="10" s="1"/>
  <c r="A7532" i="10"/>
  <c r="B7532" i="10" s="1"/>
  <c r="A7533" i="10"/>
  <c r="B7533" i="10" s="1"/>
  <c r="A7534" i="10"/>
  <c r="B7534" i="10" s="1"/>
  <c r="A7535" i="10"/>
  <c r="B7535" i="10" s="1"/>
  <c r="A7536" i="10"/>
  <c r="B7536" i="10" s="1"/>
  <c r="A7537" i="10"/>
  <c r="B7537" i="10" s="1"/>
  <c r="A7538" i="10"/>
  <c r="B7538" i="10" s="1"/>
  <c r="A7539" i="10"/>
  <c r="B7539" i="10" s="1"/>
  <c r="A7540" i="10"/>
  <c r="B7540" i="10" s="1"/>
  <c r="A7541" i="10"/>
  <c r="B7541" i="10" s="1"/>
  <c r="A7542" i="10"/>
  <c r="B7542" i="10" s="1"/>
  <c r="A7543" i="10"/>
  <c r="B7543" i="10" s="1"/>
  <c r="A7544" i="10"/>
  <c r="B7544" i="10" s="1"/>
  <c r="A7545" i="10"/>
  <c r="B7545" i="10" s="1"/>
  <c r="A7546" i="10"/>
  <c r="B7546" i="10" s="1"/>
  <c r="A7547" i="10"/>
  <c r="B7547" i="10" s="1"/>
  <c r="A7548" i="10"/>
  <c r="B7548" i="10" s="1"/>
  <c r="A7549" i="10"/>
  <c r="B7549" i="10" s="1"/>
  <c r="A7550" i="10"/>
  <c r="B7550" i="10" s="1"/>
  <c r="A7551" i="10"/>
  <c r="B7551" i="10" s="1"/>
  <c r="A7552" i="10"/>
  <c r="B7552" i="10" s="1"/>
  <c r="A7553" i="10"/>
  <c r="B7553" i="10" s="1"/>
  <c r="A7554" i="10"/>
  <c r="B7554" i="10" s="1"/>
  <c r="A7555" i="10"/>
  <c r="B7555" i="10" s="1"/>
  <c r="A7556" i="10"/>
  <c r="B7556" i="10" s="1"/>
  <c r="A7557" i="10"/>
  <c r="B7557" i="10" s="1"/>
  <c r="A7558" i="10"/>
  <c r="B7558" i="10" s="1"/>
  <c r="A7559" i="10"/>
  <c r="B7559" i="10" s="1"/>
  <c r="A7560" i="10"/>
  <c r="B7560" i="10" s="1"/>
  <c r="A7561" i="10"/>
  <c r="B7561" i="10" s="1"/>
  <c r="A7562" i="10"/>
  <c r="B7562" i="10" s="1"/>
  <c r="A7563" i="10"/>
  <c r="B7563" i="10" s="1"/>
  <c r="A7564" i="10"/>
  <c r="B7564" i="10" s="1"/>
  <c r="A7565" i="10"/>
  <c r="B7565" i="10" s="1"/>
  <c r="A7566" i="10"/>
  <c r="B7566" i="10" s="1"/>
  <c r="A7567" i="10"/>
  <c r="B7567" i="10" s="1"/>
  <c r="A7568" i="10"/>
  <c r="B7568" i="10" s="1"/>
  <c r="A7569" i="10"/>
  <c r="B7569" i="10" s="1"/>
  <c r="A7570" i="10"/>
  <c r="B7570" i="10" s="1"/>
  <c r="A7571" i="10"/>
  <c r="B7571" i="10" s="1"/>
  <c r="A7572" i="10"/>
  <c r="B7572" i="10" s="1"/>
  <c r="A7573" i="10"/>
  <c r="B7573" i="10" s="1"/>
  <c r="A7574" i="10"/>
  <c r="B7574" i="10" s="1"/>
  <c r="A7575" i="10"/>
  <c r="B7575" i="10" s="1"/>
  <c r="A7576" i="10"/>
  <c r="B7576" i="10" s="1"/>
  <c r="A7577" i="10"/>
  <c r="B7577" i="10" s="1"/>
  <c r="A7578" i="10"/>
  <c r="B7578" i="10" s="1"/>
  <c r="A7579" i="10"/>
  <c r="B7579" i="10" s="1"/>
  <c r="A7580" i="10"/>
  <c r="B7580" i="10" s="1"/>
  <c r="A7581" i="10"/>
  <c r="B7581" i="10" s="1"/>
  <c r="A7582" i="10"/>
  <c r="B7582" i="10" s="1"/>
  <c r="A7583" i="10"/>
  <c r="B7583" i="10" s="1"/>
  <c r="A7584" i="10"/>
  <c r="B7584" i="10" s="1"/>
  <c r="A7585" i="10"/>
  <c r="B7585" i="10" s="1"/>
  <c r="A7586" i="10"/>
  <c r="B7586" i="10" s="1"/>
  <c r="A7587" i="10"/>
  <c r="B7587" i="10" s="1"/>
  <c r="A7588" i="10"/>
  <c r="B7588" i="10" s="1"/>
  <c r="A7589" i="10"/>
  <c r="B7589" i="10" s="1"/>
  <c r="A7590" i="10"/>
  <c r="B7590" i="10" s="1"/>
  <c r="A7591" i="10"/>
  <c r="B7591" i="10" s="1"/>
  <c r="A7592" i="10"/>
  <c r="B7592" i="10" s="1"/>
  <c r="A7593" i="10"/>
  <c r="B7593" i="10" s="1"/>
  <c r="A7594" i="10"/>
  <c r="B7594" i="10" s="1"/>
  <c r="A7595" i="10"/>
  <c r="B7595" i="10" s="1"/>
  <c r="A7596" i="10"/>
  <c r="B7596" i="10" s="1"/>
  <c r="A7597" i="10"/>
  <c r="B7597" i="10" s="1"/>
  <c r="A7598" i="10"/>
  <c r="B7598" i="10" s="1"/>
  <c r="A7599" i="10"/>
  <c r="B7599" i="10" s="1"/>
  <c r="A7600" i="10"/>
  <c r="B7600" i="10" s="1"/>
  <c r="A7601" i="10"/>
  <c r="B7601" i="10" s="1"/>
  <c r="A7602" i="10"/>
  <c r="B7602" i="10" s="1"/>
  <c r="A7603" i="10"/>
  <c r="B7603" i="10" s="1"/>
  <c r="A7604" i="10"/>
  <c r="B7604" i="10" s="1"/>
  <c r="A7605" i="10"/>
  <c r="B7605" i="10" s="1"/>
  <c r="A7606" i="10"/>
  <c r="B7606" i="10" s="1"/>
  <c r="A7607" i="10"/>
  <c r="B7607" i="10" s="1"/>
  <c r="A7608" i="10"/>
  <c r="B7608" i="10" s="1"/>
  <c r="A7609" i="10"/>
  <c r="B7609" i="10" s="1"/>
  <c r="A7610" i="10"/>
  <c r="B7610" i="10" s="1"/>
  <c r="A7611" i="10"/>
  <c r="B7611" i="10" s="1"/>
  <c r="A7612" i="10"/>
  <c r="B7612" i="10" s="1"/>
  <c r="A7613" i="10"/>
  <c r="B7613" i="10" s="1"/>
  <c r="A7614" i="10"/>
  <c r="B7614" i="10" s="1"/>
  <c r="A7615" i="10"/>
  <c r="B7615" i="10" s="1"/>
  <c r="A7616" i="10"/>
  <c r="B7616" i="10" s="1"/>
  <c r="A7617" i="10"/>
  <c r="B7617" i="10" s="1"/>
  <c r="A7618" i="10"/>
  <c r="B7618" i="10" s="1"/>
  <c r="A7619" i="10"/>
  <c r="B7619" i="10" s="1"/>
  <c r="A7620" i="10"/>
  <c r="B7620" i="10" s="1"/>
  <c r="A7621" i="10"/>
  <c r="B7621" i="10" s="1"/>
  <c r="A7622" i="10"/>
  <c r="B7622" i="10" s="1"/>
  <c r="A7623" i="10"/>
  <c r="B7623" i="10" s="1"/>
  <c r="A7624" i="10"/>
  <c r="B7624" i="10" s="1"/>
  <c r="A7625" i="10"/>
  <c r="B7625" i="10" s="1"/>
  <c r="A7626" i="10"/>
  <c r="B7626" i="10" s="1"/>
  <c r="A7627" i="10"/>
  <c r="B7627" i="10" s="1"/>
  <c r="A7628" i="10"/>
  <c r="B7628" i="10" s="1"/>
  <c r="A7629" i="10"/>
  <c r="B7629" i="10" s="1"/>
  <c r="A7630" i="10"/>
  <c r="B7630" i="10" s="1"/>
  <c r="A7631" i="10"/>
  <c r="B7631" i="10" s="1"/>
  <c r="A7632" i="10"/>
  <c r="B7632" i="10" s="1"/>
  <c r="A7633" i="10"/>
  <c r="B7633" i="10" s="1"/>
  <c r="A7634" i="10"/>
  <c r="B7634" i="10" s="1"/>
  <c r="A7635" i="10"/>
  <c r="B7635" i="10" s="1"/>
  <c r="A7636" i="10"/>
  <c r="B7636" i="10" s="1"/>
  <c r="A7637" i="10"/>
  <c r="B7637" i="10" s="1"/>
  <c r="A7638" i="10"/>
  <c r="B7638" i="10" s="1"/>
  <c r="A7639" i="10"/>
  <c r="B7639" i="10" s="1"/>
  <c r="A7640" i="10"/>
  <c r="B7640" i="10" s="1"/>
  <c r="A7641" i="10"/>
  <c r="B7641" i="10" s="1"/>
  <c r="A7642" i="10"/>
  <c r="B7642" i="10" s="1"/>
  <c r="A7643" i="10"/>
  <c r="B7643" i="10" s="1"/>
  <c r="A7644" i="10"/>
  <c r="B7644" i="10" s="1"/>
  <c r="A7645" i="10"/>
  <c r="B7645" i="10" s="1"/>
  <c r="A7646" i="10"/>
  <c r="B7646" i="10" s="1"/>
  <c r="A7647" i="10"/>
  <c r="B7647" i="10" s="1"/>
  <c r="A7648" i="10"/>
  <c r="B7648" i="10" s="1"/>
  <c r="A7649" i="10"/>
  <c r="B7649" i="10" s="1"/>
  <c r="A7650" i="10"/>
  <c r="B7650" i="10" s="1"/>
  <c r="A7651" i="10"/>
  <c r="B7651" i="10" s="1"/>
  <c r="A7652" i="10"/>
  <c r="B7652" i="10" s="1"/>
  <c r="A7653" i="10"/>
  <c r="B7653" i="10" s="1"/>
  <c r="A7654" i="10"/>
  <c r="B7654" i="10" s="1"/>
  <c r="A7655" i="10"/>
  <c r="B7655" i="10" s="1"/>
  <c r="A7656" i="10"/>
  <c r="B7656" i="10" s="1"/>
  <c r="A7657" i="10"/>
  <c r="B7657" i="10" s="1"/>
  <c r="A7658" i="10"/>
  <c r="B7658" i="10" s="1"/>
  <c r="A7659" i="10"/>
  <c r="B7659" i="10" s="1"/>
  <c r="A7660" i="10"/>
  <c r="B7660" i="10" s="1"/>
  <c r="A7661" i="10"/>
  <c r="B7661" i="10" s="1"/>
  <c r="A7662" i="10"/>
  <c r="B7662" i="10" s="1"/>
  <c r="A7663" i="10"/>
  <c r="B7663" i="10" s="1"/>
  <c r="A7664" i="10"/>
  <c r="B7664" i="10" s="1"/>
  <c r="A7665" i="10"/>
  <c r="B7665" i="10" s="1"/>
  <c r="A7666" i="10"/>
  <c r="B7666" i="10" s="1"/>
  <c r="A7667" i="10"/>
  <c r="B7667" i="10" s="1"/>
  <c r="A7668" i="10"/>
  <c r="B7668" i="10" s="1"/>
  <c r="A7669" i="10"/>
  <c r="B7669" i="10" s="1"/>
  <c r="A7670" i="10"/>
  <c r="B7670" i="10" s="1"/>
  <c r="A7671" i="10"/>
  <c r="B7671" i="10" s="1"/>
  <c r="A7672" i="10"/>
  <c r="B7672" i="10" s="1"/>
  <c r="A7673" i="10"/>
  <c r="B7673" i="10" s="1"/>
  <c r="A7674" i="10"/>
  <c r="B7674" i="10" s="1"/>
  <c r="A7675" i="10"/>
  <c r="B7675" i="10" s="1"/>
  <c r="A7676" i="10"/>
  <c r="B7676" i="10" s="1"/>
  <c r="A7677" i="10"/>
  <c r="B7677" i="10" s="1"/>
  <c r="A7678" i="10"/>
  <c r="B7678" i="10" s="1"/>
  <c r="A7679" i="10"/>
  <c r="B7679" i="10" s="1"/>
  <c r="A7680" i="10"/>
  <c r="B7680" i="10" s="1"/>
  <c r="A7681" i="10"/>
  <c r="B7681" i="10" s="1"/>
  <c r="A7682" i="10"/>
  <c r="B7682" i="10" s="1"/>
  <c r="A7683" i="10"/>
  <c r="B7683" i="10" s="1"/>
  <c r="A7684" i="10"/>
  <c r="B7684" i="10" s="1"/>
  <c r="A7685" i="10"/>
  <c r="B7685" i="10" s="1"/>
  <c r="A7686" i="10"/>
  <c r="B7686" i="10" s="1"/>
  <c r="A7687" i="10"/>
  <c r="B7687" i="10" s="1"/>
  <c r="A7688" i="10"/>
  <c r="B7688" i="10" s="1"/>
  <c r="A7689" i="10"/>
  <c r="B7689" i="10" s="1"/>
  <c r="A7690" i="10"/>
  <c r="B7690" i="10" s="1"/>
  <c r="A7691" i="10"/>
  <c r="B7691" i="10" s="1"/>
  <c r="A7692" i="10"/>
  <c r="B7692" i="10" s="1"/>
  <c r="A7693" i="10"/>
  <c r="B7693" i="10" s="1"/>
  <c r="A7694" i="10"/>
  <c r="B7694" i="10" s="1"/>
  <c r="A7695" i="10"/>
  <c r="B7695" i="10" s="1"/>
  <c r="A7696" i="10"/>
  <c r="B7696" i="10" s="1"/>
  <c r="A7697" i="10"/>
  <c r="B7697" i="10" s="1"/>
  <c r="A7698" i="10"/>
  <c r="B7698" i="10" s="1"/>
  <c r="A7699" i="10"/>
  <c r="B7699" i="10" s="1"/>
  <c r="A7700" i="10"/>
  <c r="B7700" i="10" s="1"/>
  <c r="A7701" i="10"/>
  <c r="B7701" i="10" s="1"/>
  <c r="A7702" i="10"/>
  <c r="B7702" i="10" s="1"/>
  <c r="A7703" i="10"/>
  <c r="B7703" i="10" s="1"/>
  <c r="A7704" i="10"/>
  <c r="B7704" i="10" s="1"/>
  <c r="A7705" i="10"/>
  <c r="B7705" i="10" s="1"/>
  <c r="A7706" i="10"/>
  <c r="B7706" i="10" s="1"/>
  <c r="A7707" i="10"/>
  <c r="B7707" i="10" s="1"/>
  <c r="A7708" i="10"/>
  <c r="B7708" i="10" s="1"/>
  <c r="A7709" i="10"/>
  <c r="B7709" i="10" s="1"/>
  <c r="A7710" i="10"/>
  <c r="B7710" i="10" s="1"/>
  <c r="A7711" i="10"/>
  <c r="B7711" i="10" s="1"/>
  <c r="A7712" i="10"/>
  <c r="B7712" i="10" s="1"/>
  <c r="A7713" i="10"/>
  <c r="B7713" i="10" s="1"/>
  <c r="A7714" i="10"/>
  <c r="B7714" i="10" s="1"/>
  <c r="A7715" i="10"/>
  <c r="B7715" i="10" s="1"/>
  <c r="A7716" i="10"/>
  <c r="B7716" i="10" s="1"/>
  <c r="A7717" i="10"/>
  <c r="B7717" i="10" s="1"/>
  <c r="A7718" i="10"/>
  <c r="B7718" i="10" s="1"/>
  <c r="A7719" i="10"/>
  <c r="B7719" i="10" s="1"/>
  <c r="A7720" i="10"/>
  <c r="B7720" i="10" s="1"/>
  <c r="A7721" i="10"/>
  <c r="B7721" i="10" s="1"/>
  <c r="A7722" i="10"/>
  <c r="B7722" i="10" s="1"/>
  <c r="A7723" i="10"/>
  <c r="B7723" i="10" s="1"/>
  <c r="A7724" i="10"/>
  <c r="B7724" i="10" s="1"/>
  <c r="A7725" i="10"/>
  <c r="B7725" i="10" s="1"/>
  <c r="A7726" i="10"/>
  <c r="B7726" i="10" s="1"/>
  <c r="A7727" i="10"/>
  <c r="B7727" i="10" s="1"/>
  <c r="A7728" i="10"/>
  <c r="B7728" i="10" s="1"/>
  <c r="A7729" i="10"/>
  <c r="B7729" i="10" s="1"/>
  <c r="A7730" i="10"/>
  <c r="B7730" i="10" s="1"/>
  <c r="A7731" i="10"/>
  <c r="B7731" i="10" s="1"/>
  <c r="A7732" i="10"/>
  <c r="B7732" i="10" s="1"/>
  <c r="A7733" i="10"/>
  <c r="B7733" i="10" s="1"/>
  <c r="A7734" i="10"/>
  <c r="B7734" i="10" s="1"/>
  <c r="A7735" i="10"/>
  <c r="B7735" i="10" s="1"/>
  <c r="A7736" i="10"/>
  <c r="B7736" i="10" s="1"/>
  <c r="A7737" i="10"/>
  <c r="B7737" i="10" s="1"/>
  <c r="A7738" i="10"/>
  <c r="B7738" i="10" s="1"/>
  <c r="A7739" i="10"/>
  <c r="B7739" i="10" s="1"/>
  <c r="A7740" i="10"/>
  <c r="B7740" i="10" s="1"/>
  <c r="A7741" i="10"/>
  <c r="B7741" i="10" s="1"/>
  <c r="A7742" i="10"/>
  <c r="B7742" i="10" s="1"/>
  <c r="A7743" i="10"/>
  <c r="B7743" i="10" s="1"/>
  <c r="A7744" i="10"/>
  <c r="B7744" i="10" s="1"/>
  <c r="A7745" i="10"/>
  <c r="B7745" i="10" s="1"/>
  <c r="A7746" i="10"/>
  <c r="B7746" i="10" s="1"/>
  <c r="A7747" i="10"/>
  <c r="B7747" i="10" s="1"/>
  <c r="A7748" i="10"/>
  <c r="B7748" i="10" s="1"/>
  <c r="A7749" i="10"/>
  <c r="B7749" i="10" s="1"/>
  <c r="A7750" i="10"/>
  <c r="B7750" i="10" s="1"/>
  <c r="A7751" i="10"/>
  <c r="B7751" i="10" s="1"/>
  <c r="A7752" i="10"/>
  <c r="B7752" i="10" s="1"/>
  <c r="A7753" i="10"/>
  <c r="B7753" i="10" s="1"/>
  <c r="A7754" i="10"/>
  <c r="B7754" i="10" s="1"/>
  <c r="A7755" i="10"/>
  <c r="B7755" i="10" s="1"/>
  <c r="A7756" i="10"/>
  <c r="B7756" i="10" s="1"/>
  <c r="A7757" i="10"/>
  <c r="B7757" i="10" s="1"/>
  <c r="A7758" i="10"/>
  <c r="B7758" i="10" s="1"/>
  <c r="A7759" i="10"/>
  <c r="B7759" i="10" s="1"/>
  <c r="A7760" i="10"/>
  <c r="B7760" i="10" s="1"/>
  <c r="A7761" i="10"/>
  <c r="B7761" i="10" s="1"/>
  <c r="A7762" i="10"/>
  <c r="B7762" i="10" s="1"/>
  <c r="A7763" i="10"/>
  <c r="B7763" i="10" s="1"/>
  <c r="A7764" i="10"/>
  <c r="B7764" i="10" s="1"/>
  <c r="A7765" i="10"/>
  <c r="B7765" i="10" s="1"/>
  <c r="A7766" i="10"/>
  <c r="B7766" i="10" s="1"/>
  <c r="A7767" i="10"/>
  <c r="B7767" i="10" s="1"/>
  <c r="A7768" i="10"/>
  <c r="B7768" i="10" s="1"/>
  <c r="A7769" i="10"/>
  <c r="B7769" i="10" s="1"/>
  <c r="A7770" i="10"/>
  <c r="B7770" i="10" s="1"/>
  <c r="A7771" i="10"/>
  <c r="B7771" i="10" s="1"/>
  <c r="A7772" i="10"/>
  <c r="B7772" i="10" s="1"/>
  <c r="A7773" i="10"/>
  <c r="B7773" i="10" s="1"/>
  <c r="A7774" i="10"/>
  <c r="B7774" i="10" s="1"/>
  <c r="A7775" i="10"/>
  <c r="B7775" i="10" s="1"/>
  <c r="A7776" i="10"/>
  <c r="B7776" i="10" s="1"/>
  <c r="A7777" i="10"/>
  <c r="B7777" i="10" s="1"/>
  <c r="A7778" i="10"/>
  <c r="B7778" i="10" s="1"/>
  <c r="A7779" i="10"/>
  <c r="B7779" i="10" s="1"/>
  <c r="A7780" i="10"/>
  <c r="B7780" i="10" s="1"/>
  <c r="A7781" i="10"/>
  <c r="B7781" i="10" s="1"/>
  <c r="A7782" i="10"/>
  <c r="B7782" i="10" s="1"/>
  <c r="A7783" i="10"/>
  <c r="B7783" i="10" s="1"/>
  <c r="A7784" i="10"/>
  <c r="B7784" i="10" s="1"/>
  <c r="A7785" i="10"/>
  <c r="B7785" i="10" s="1"/>
  <c r="A7786" i="10"/>
  <c r="B7786" i="10" s="1"/>
  <c r="A7787" i="10"/>
  <c r="B7787" i="10" s="1"/>
  <c r="A7788" i="10"/>
  <c r="B7788" i="10" s="1"/>
  <c r="A7789" i="10"/>
  <c r="B7789" i="10" s="1"/>
  <c r="A7790" i="10"/>
  <c r="B7790" i="10" s="1"/>
  <c r="A7791" i="10"/>
  <c r="B7791" i="10" s="1"/>
  <c r="A7792" i="10"/>
  <c r="B7792" i="10" s="1"/>
  <c r="A7793" i="10"/>
  <c r="B7793" i="10" s="1"/>
  <c r="A7794" i="10"/>
  <c r="B7794" i="10" s="1"/>
  <c r="A7795" i="10"/>
  <c r="B7795" i="10" s="1"/>
  <c r="A7796" i="10"/>
  <c r="B7796" i="10" s="1"/>
  <c r="A7797" i="10"/>
  <c r="B7797" i="10" s="1"/>
  <c r="A7798" i="10"/>
  <c r="B7798" i="10" s="1"/>
  <c r="A7799" i="10"/>
  <c r="B7799" i="10" s="1"/>
  <c r="A7800" i="10"/>
  <c r="B7800" i="10" s="1"/>
  <c r="A7801" i="10"/>
  <c r="B7801" i="10" s="1"/>
  <c r="A7802" i="10"/>
  <c r="B7802" i="10" s="1"/>
  <c r="A7803" i="10"/>
  <c r="B7803" i="10" s="1"/>
  <c r="A7804" i="10"/>
  <c r="B7804" i="10" s="1"/>
  <c r="A7805" i="10"/>
  <c r="B7805" i="10" s="1"/>
  <c r="A7806" i="10"/>
  <c r="B7806" i="10" s="1"/>
  <c r="A7807" i="10"/>
  <c r="B7807" i="10" s="1"/>
  <c r="A7808" i="10"/>
  <c r="B7808" i="10" s="1"/>
  <c r="A7809" i="10"/>
  <c r="B7809" i="10" s="1"/>
  <c r="A7810" i="10"/>
  <c r="B7810" i="10" s="1"/>
  <c r="A7811" i="10"/>
  <c r="B7811" i="10" s="1"/>
  <c r="A7812" i="10"/>
  <c r="B7812" i="10" s="1"/>
  <c r="A7813" i="10"/>
  <c r="B7813" i="10" s="1"/>
  <c r="A7814" i="10"/>
  <c r="B7814" i="10" s="1"/>
  <c r="A7815" i="10"/>
  <c r="B7815" i="10" s="1"/>
  <c r="A7816" i="10"/>
  <c r="B7816" i="10" s="1"/>
  <c r="A7817" i="10"/>
  <c r="B7817" i="10" s="1"/>
  <c r="A7818" i="10"/>
  <c r="B7818" i="10" s="1"/>
  <c r="A7819" i="10"/>
  <c r="B7819" i="10" s="1"/>
  <c r="A7820" i="10"/>
  <c r="B7820" i="10" s="1"/>
  <c r="A7821" i="10"/>
  <c r="B7821" i="10" s="1"/>
  <c r="A7822" i="10"/>
  <c r="B7822" i="10" s="1"/>
  <c r="A7823" i="10"/>
  <c r="B7823" i="10" s="1"/>
  <c r="A7824" i="10"/>
  <c r="B7824" i="10" s="1"/>
  <c r="A7825" i="10"/>
  <c r="B7825" i="10" s="1"/>
  <c r="A7826" i="10"/>
  <c r="B7826" i="10" s="1"/>
  <c r="A7827" i="10"/>
  <c r="B7827" i="10" s="1"/>
  <c r="A7828" i="10"/>
  <c r="B7828" i="10" s="1"/>
  <c r="A7829" i="10"/>
  <c r="B7829" i="10" s="1"/>
  <c r="A7830" i="10"/>
  <c r="B7830" i="10" s="1"/>
  <c r="A7831" i="10"/>
  <c r="B7831" i="10" s="1"/>
  <c r="A7832" i="10"/>
  <c r="B7832" i="10" s="1"/>
  <c r="A7833" i="10"/>
  <c r="B7833" i="10" s="1"/>
  <c r="A7834" i="10"/>
  <c r="B7834" i="10" s="1"/>
  <c r="A7835" i="10"/>
  <c r="B7835" i="10" s="1"/>
  <c r="A7836" i="10"/>
  <c r="B7836" i="10" s="1"/>
  <c r="A7837" i="10"/>
  <c r="B7837" i="10" s="1"/>
  <c r="A7838" i="10"/>
  <c r="B7838" i="10" s="1"/>
  <c r="A7839" i="10"/>
  <c r="B7839" i="10" s="1"/>
  <c r="A7840" i="10"/>
  <c r="B7840" i="10" s="1"/>
  <c r="A7841" i="10"/>
  <c r="B7841" i="10" s="1"/>
  <c r="A7842" i="10"/>
  <c r="B7842" i="10" s="1"/>
  <c r="A7843" i="10"/>
  <c r="B7843" i="10" s="1"/>
  <c r="A7844" i="10"/>
  <c r="B7844" i="10" s="1"/>
  <c r="A7845" i="10"/>
  <c r="B7845" i="10" s="1"/>
  <c r="A7846" i="10"/>
  <c r="B7846" i="10" s="1"/>
  <c r="A7847" i="10"/>
  <c r="B7847" i="10" s="1"/>
  <c r="A7848" i="10"/>
  <c r="B7848" i="10" s="1"/>
  <c r="A7849" i="10"/>
  <c r="B7849" i="10" s="1"/>
  <c r="A7850" i="10"/>
  <c r="B7850" i="10" s="1"/>
  <c r="A7851" i="10"/>
  <c r="B7851" i="10" s="1"/>
  <c r="A7852" i="10"/>
  <c r="B7852" i="10" s="1"/>
  <c r="A7853" i="10"/>
  <c r="B7853" i="10" s="1"/>
  <c r="A7854" i="10"/>
  <c r="B7854" i="10" s="1"/>
  <c r="A7855" i="10"/>
  <c r="B7855" i="10" s="1"/>
  <c r="A7856" i="10"/>
  <c r="B7856" i="10" s="1"/>
  <c r="A7857" i="10"/>
  <c r="B7857" i="10" s="1"/>
  <c r="A7858" i="10"/>
  <c r="B7858" i="10" s="1"/>
  <c r="A7859" i="10"/>
  <c r="B7859" i="10" s="1"/>
  <c r="A7860" i="10"/>
  <c r="B7860" i="10" s="1"/>
  <c r="A7861" i="10"/>
  <c r="B7861" i="10" s="1"/>
  <c r="A7862" i="10"/>
  <c r="B7862" i="10" s="1"/>
  <c r="A7863" i="10"/>
  <c r="B7863" i="10" s="1"/>
  <c r="A7864" i="10"/>
  <c r="B7864" i="10" s="1"/>
  <c r="A7865" i="10"/>
  <c r="B7865" i="10" s="1"/>
  <c r="A7866" i="10"/>
  <c r="B7866" i="10" s="1"/>
  <c r="A7867" i="10"/>
  <c r="B7867" i="10" s="1"/>
  <c r="A7868" i="10"/>
  <c r="B7868" i="10" s="1"/>
  <c r="A7869" i="10"/>
  <c r="B7869" i="10" s="1"/>
  <c r="A7870" i="10"/>
  <c r="B7870" i="10" s="1"/>
  <c r="A7871" i="10"/>
  <c r="B7871" i="10" s="1"/>
  <c r="A7872" i="10"/>
  <c r="B7872" i="10" s="1"/>
  <c r="A7873" i="10"/>
  <c r="B7873" i="10" s="1"/>
  <c r="A7874" i="10"/>
  <c r="B7874" i="10" s="1"/>
  <c r="A7875" i="10"/>
  <c r="B7875" i="10" s="1"/>
  <c r="A7876" i="10"/>
  <c r="B7876" i="10" s="1"/>
  <c r="A7877" i="10"/>
  <c r="B7877" i="10" s="1"/>
  <c r="A7878" i="10"/>
  <c r="B7878" i="10" s="1"/>
  <c r="A7879" i="10"/>
  <c r="B7879" i="10" s="1"/>
  <c r="A7880" i="10"/>
  <c r="B7880" i="10" s="1"/>
  <c r="A7881" i="10"/>
  <c r="B7881" i="10" s="1"/>
  <c r="A7882" i="10"/>
  <c r="B7882" i="10" s="1"/>
  <c r="A7883" i="10"/>
  <c r="B7883" i="10" s="1"/>
  <c r="A7884" i="10"/>
  <c r="B7884" i="10" s="1"/>
  <c r="A7885" i="10"/>
  <c r="B7885" i="10" s="1"/>
  <c r="A7886" i="10"/>
  <c r="B7886" i="10" s="1"/>
  <c r="A7887" i="10"/>
  <c r="B7887" i="10" s="1"/>
  <c r="A7888" i="10"/>
  <c r="B7888" i="10" s="1"/>
  <c r="A7889" i="10"/>
  <c r="B7889" i="10" s="1"/>
  <c r="A7890" i="10"/>
  <c r="B7890" i="10" s="1"/>
  <c r="A7891" i="10"/>
  <c r="B7891" i="10" s="1"/>
  <c r="A7892" i="10"/>
  <c r="B7892" i="10" s="1"/>
  <c r="A7893" i="10"/>
  <c r="B7893" i="10" s="1"/>
  <c r="A7894" i="10"/>
  <c r="B7894" i="10" s="1"/>
  <c r="A7895" i="10"/>
  <c r="B7895" i="10" s="1"/>
  <c r="A7896" i="10"/>
  <c r="B7896" i="10" s="1"/>
  <c r="A7897" i="10"/>
  <c r="B7897" i="10" s="1"/>
  <c r="A7898" i="10"/>
  <c r="B7898" i="10" s="1"/>
  <c r="A7899" i="10"/>
  <c r="B7899" i="10" s="1"/>
  <c r="A7900" i="10"/>
  <c r="B7900" i="10" s="1"/>
  <c r="A7901" i="10"/>
  <c r="B7901" i="10" s="1"/>
  <c r="A7902" i="10"/>
  <c r="B7902" i="10" s="1"/>
  <c r="A7903" i="10"/>
  <c r="B7903" i="10" s="1"/>
  <c r="A7904" i="10"/>
  <c r="B7904" i="10" s="1"/>
  <c r="A7905" i="10"/>
  <c r="B7905" i="10" s="1"/>
  <c r="A7906" i="10"/>
  <c r="B7906" i="10" s="1"/>
  <c r="A7907" i="10"/>
  <c r="B7907" i="10" s="1"/>
  <c r="A7908" i="10"/>
  <c r="B7908" i="10" s="1"/>
  <c r="A7909" i="10"/>
  <c r="B7909" i="10" s="1"/>
  <c r="A7910" i="10"/>
  <c r="B7910" i="10" s="1"/>
  <c r="A7911" i="10"/>
  <c r="B7911" i="10" s="1"/>
  <c r="A7912" i="10"/>
  <c r="B7912" i="10" s="1"/>
  <c r="A7913" i="10"/>
  <c r="B7913" i="10" s="1"/>
  <c r="A7914" i="10"/>
  <c r="B7914" i="10" s="1"/>
  <c r="A7915" i="10"/>
  <c r="B7915" i="10" s="1"/>
  <c r="A7916" i="10"/>
  <c r="B7916" i="10" s="1"/>
  <c r="A7917" i="10"/>
  <c r="B7917" i="10" s="1"/>
  <c r="A7918" i="10"/>
  <c r="B7918" i="10" s="1"/>
  <c r="A7919" i="10"/>
  <c r="B7919" i="10" s="1"/>
  <c r="A7920" i="10"/>
  <c r="B7920" i="10" s="1"/>
  <c r="A7921" i="10"/>
  <c r="B7921" i="10" s="1"/>
  <c r="A7922" i="10"/>
  <c r="B7922" i="10" s="1"/>
  <c r="A7923" i="10"/>
  <c r="B7923" i="10" s="1"/>
  <c r="A7924" i="10"/>
  <c r="B7924" i="10" s="1"/>
  <c r="A7925" i="10"/>
  <c r="B7925" i="10" s="1"/>
  <c r="A7926" i="10"/>
  <c r="B7926" i="10" s="1"/>
  <c r="A7927" i="10"/>
  <c r="B7927" i="10" s="1"/>
  <c r="A7928" i="10"/>
  <c r="B7928" i="10" s="1"/>
  <c r="A7929" i="10"/>
  <c r="B7929" i="10" s="1"/>
  <c r="A7930" i="10"/>
  <c r="B7930" i="10" s="1"/>
  <c r="A7931" i="10"/>
  <c r="B7931" i="10" s="1"/>
  <c r="A7932" i="10"/>
  <c r="B7932" i="10" s="1"/>
  <c r="A7933" i="10"/>
  <c r="B7933" i="10" s="1"/>
  <c r="A7934" i="10"/>
  <c r="B7934" i="10" s="1"/>
  <c r="A7935" i="10"/>
  <c r="B7935" i="10" s="1"/>
  <c r="A7936" i="10"/>
  <c r="B7936" i="10" s="1"/>
  <c r="A7937" i="10"/>
  <c r="B7937" i="10" s="1"/>
  <c r="A7938" i="10"/>
  <c r="B7938" i="10" s="1"/>
  <c r="A7939" i="10"/>
  <c r="B7939" i="10" s="1"/>
  <c r="A7940" i="10"/>
  <c r="B7940" i="10" s="1"/>
  <c r="A7941" i="10"/>
  <c r="B7941" i="10" s="1"/>
  <c r="A7942" i="10"/>
  <c r="B7942" i="10" s="1"/>
  <c r="A7943" i="10"/>
  <c r="B7943" i="10" s="1"/>
  <c r="A7944" i="10"/>
  <c r="B7944" i="10" s="1"/>
  <c r="A7945" i="10"/>
  <c r="B7945" i="10" s="1"/>
  <c r="A7946" i="10"/>
  <c r="B7946" i="10" s="1"/>
  <c r="A7947" i="10"/>
  <c r="B7947" i="10" s="1"/>
  <c r="A7948" i="10"/>
  <c r="B7948" i="10" s="1"/>
  <c r="A7949" i="10"/>
  <c r="B7949" i="10" s="1"/>
  <c r="A7950" i="10"/>
  <c r="B7950" i="10" s="1"/>
  <c r="A7951" i="10"/>
  <c r="B7951" i="10" s="1"/>
  <c r="A7952" i="10"/>
  <c r="B7952" i="10" s="1"/>
  <c r="A7953" i="10"/>
  <c r="B7953" i="10" s="1"/>
  <c r="A7954" i="10"/>
  <c r="B7954" i="10" s="1"/>
  <c r="A7955" i="10"/>
  <c r="B7955" i="10" s="1"/>
  <c r="A7956" i="10"/>
  <c r="B7956" i="10" s="1"/>
  <c r="A7957" i="10"/>
  <c r="B7957" i="10" s="1"/>
  <c r="A7958" i="10"/>
  <c r="B7958" i="10" s="1"/>
  <c r="A7959" i="10"/>
  <c r="B7959" i="10" s="1"/>
  <c r="A7960" i="10"/>
  <c r="B7960" i="10" s="1"/>
  <c r="A7961" i="10"/>
  <c r="B7961" i="10" s="1"/>
  <c r="A7962" i="10"/>
  <c r="B7962" i="10" s="1"/>
  <c r="A7963" i="10"/>
  <c r="B7963" i="10" s="1"/>
  <c r="A7964" i="10"/>
  <c r="B7964" i="10" s="1"/>
  <c r="A7965" i="10"/>
  <c r="B7965" i="10" s="1"/>
  <c r="A7966" i="10"/>
  <c r="B7966" i="10" s="1"/>
  <c r="A7967" i="10"/>
  <c r="B7967" i="10" s="1"/>
  <c r="A7968" i="10"/>
  <c r="B7968" i="10" s="1"/>
  <c r="A7969" i="10"/>
  <c r="B7969" i="10" s="1"/>
  <c r="A7970" i="10"/>
  <c r="B7970" i="10" s="1"/>
  <c r="A7971" i="10"/>
  <c r="B7971" i="10" s="1"/>
  <c r="A7972" i="10"/>
  <c r="B7972" i="10" s="1"/>
  <c r="A7973" i="10"/>
  <c r="B7973" i="10" s="1"/>
  <c r="A7974" i="10"/>
  <c r="B7974" i="10" s="1"/>
  <c r="A7975" i="10"/>
  <c r="B7975" i="10" s="1"/>
  <c r="A7976" i="10"/>
  <c r="B7976" i="10" s="1"/>
  <c r="A7977" i="10"/>
  <c r="B7977" i="10" s="1"/>
  <c r="A7978" i="10"/>
  <c r="B7978" i="10" s="1"/>
  <c r="A7979" i="10"/>
  <c r="B7979" i="10" s="1"/>
  <c r="A7980" i="10"/>
  <c r="B7980" i="10" s="1"/>
  <c r="A7981" i="10"/>
  <c r="B7981" i="10" s="1"/>
  <c r="A7982" i="10"/>
  <c r="B7982" i="10" s="1"/>
  <c r="A7983" i="10"/>
  <c r="B7983" i="10" s="1"/>
  <c r="A7984" i="10"/>
  <c r="B7984" i="10" s="1"/>
  <c r="A7985" i="10"/>
  <c r="B7985" i="10" s="1"/>
  <c r="A7986" i="10"/>
  <c r="B7986" i="10" s="1"/>
  <c r="A7987" i="10"/>
  <c r="B7987" i="10" s="1"/>
  <c r="A7988" i="10"/>
  <c r="B7988" i="10" s="1"/>
  <c r="A7989" i="10"/>
  <c r="B7989" i="10" s="1"/>
  <c r="A7990" i="10"/>
  <c r="B7990" i="10" s="1"/>
  <c r="A7991" i="10"/>
  <c r="B7991" i="10" s="1"/>
  <c r="A7992" i="10"/>
  <c r="B7992" i="10" s="1"/>
  <c r="A7993" i="10"/>
  <c r="B7993" i="10" s="1"/>
  <c r="A7994" i="10"/>
  <c r="B7994" i="10" s="1"/>
  <c r="A7995" i="10"/>
  <c r="B7995" i="10" s="1"/>
  <c r="A7996" i="10"/>
  <c r="B7996" i="10" s="1"/>
  <c r="A7997" i="10"/>
  <c r="B7997" i="10" s="1"/>
  <c r="A7998" i="10"/>
  <c r="B7998" i="10" s="1"/>
  <c r="A7999" i="10"/>
  <c r="B7999" i="10" s="1"/>
  <c r="A8000" i="10"/>
  <c r="B8000" i="10" s="1"/>
  <c r="A8001" i="10"/>
  <c r="B8001" i="10" s="1"/>
  <c r="A8002" i="10"/>
  <c r="B8002" i="10" s="1"/>
  <c r="A8003" i="10"/>
  <c r="B8003" i="10" s="1"/>
  <c r="A8004" i="10"/>
  <c r="B8004" i="10" s="1"/>
  <c r="A8005" i="10"/>
  <c r="B8005" i="10" s="1"/>
  <c r="A8006" i="10"/>
  <c r="B8006" i="10" s="1"/>
  <c r="A8007" i="10"/>
  <c r="B8007" i="10" s="1"/>
  <c r="A8008" i="10"/>
  <c r="B8008" i="10" s="1"/>
  <c r="A8009" i="10"/>
  <c r="B8009" i="10" s="1"/>
  <c r="A8010" i="10"/>
  <c r="B8010" i="10" s="1"/>
  <c r="A8011" i="10"/>
  <c r="B8011" i="10" s="1"/>
  <c r="A8012" i="10"/>
  <c r="B8012" i="10" s="1"/>
  <c r="A8013" i="10"/>
  <c r="B8013" i="10" s="1"/>
  <c r="A8014" i="10"/>
  <c r="B8014" i="10" s="1"/>
  <c r="A8015" i="10"/>
  <c r="B8015" i="10" s="1"/>
  <c r="A8016" i="10"/>
  <c r="B8016" i="10" s="1"/>
  <c r="A8017" i="10"/>
  <c r="B8017" i="10" s="1"/>
  <c r="A8018" i="10"/>
  <c r="B8018" i="10" s="1"/>
  <c r="A8019" i="10"/>
  <c r="B8019" i="10" s="1"/>
  <c r="A8020" i="10"/>
  <c r="B8020" i="10" s="1"/>
  <c r="A8021" i="10"/>
  <c r="B8021" i="10" s="1"/>
  <c r="A8022" i="10"/>
  <c r="B8022" i="10" s="1"/>
  <c r="A8023" i="10"/>
  <c r="B8023" i="10" s="1"/>
  <c r="A8024" i="10"/>
  <c r="B8024" i="10" s="1"/>
  <c r="A8025" i="10"/>
  <c r="B8025" i="10" s="1"/>
  <c r="A8026" i="10"/>
  <c r="B8026" i="10" s="1"/>
  <c r="A8027" i="10"/>
  <c r="B8027" i="10" s="1"/>
  <c r="A8028" i="10"/>
  <c r="B8028" i="10" s="1"/>
  <c r="A8029" i="10"/>
  <c r="B8029" i="10" s="1"/>
  <c r="A8030" i="10"/>
  <c r="B8030" i="10" s="1"/>
  <c r="A8031" i="10"/>
  <c r="B8031" i="10" s="1"/>
  <c r="A8032" i="10"/>
  <c r="B8032" i="10" s="1"/>
  <c r="A8033" i="10"/>
  <c r="B8033" i="10" s="1"/>
  <c r="A8034" i="10"/>
  <c r="B8034" i="10" s="1"/>
  <c r="A8035" i="10"/>
  <c r="B8035" i="10" s="1"/>
  <c r="A8036" i="10"/>
  <c r="B8036" i="10" s="1"/>
  <c r="A8037" i="10"/>
  <c r="B8037" i="10" s="1"/>
  <c r="A8038" i="10"/>
  <c r="B8038" i="10" s="1"/>
  <c r="A8039" i="10"/>
  <c r="B8039" i="10" s="1"/>
  <c r="A8040" i="10"/>
  <c r="B8040" i="10" s="1"/>
  <c r="A8041" i="10"/>
  <c r="B8041" i="10" s="1"/>
  <c r="A8042" i="10"/>
  <c r="B8042" i="10" s="1"/>
  <c r="A8043" i="10"/>
  <c r="B8043" i="10" s="1"/>
  <c r="A8044" i="10"/>
  <c r="B8044" i="10" s="1"/>
  <c r="A8045" i="10"/>
  <c r="B8045" i="10" s="1"/>
  <c r="A8046" i="10"/>
  <c r="B8046" i="10" s="1"/>
  <c r="A8047" i="10"/>
  <c r="B8047" i="10" s="1"/>
  <c r="A8048" i="10"/>
  <c r="B8048" i="10" s="1"/>
  <c r="A8049" i="10"/>
  <c r="B8049" i="10" s="1"/>
  <c r="A8050" i="10"/>
  <c r="B8050" i="10" s="1"/>
  <c r="A8051" i="10"/>
  <c r="B8051" i="10" s="1"/>
  <c r="A8052" i="10"/>
  <c r="B8052" i="10" s="1"/>
  <c r="A8053" i="10"/>
  <c r="B8053" i="10" s="1"/>
  <c r="A8054" i="10"/>
  <c r="B8054" i="10" s="1"/>
  <c r="A8055" i="10"/>
  <c r="B8055" i="10" s="1"/>
  <c r="A8056" i="10"/>
  <c r="B8056" i="10" s="1"/>
  <c r="A8057" i="10"/>
  <c r="B8057" i="10" s="1"/>
  <c r="A8058" i="10"/>
  <c r="B8058" i="10" s="1"/>
  <c r="A8059" i="10"/>
  <c r="B8059" i="10" s="1"/>
  <c r="A8060" i="10"/>
  <c r="B8060" i="10" s="1"/>
  <c r="A8061" i="10"/>
  <c r="B8061" i="10" s="1"/>
  <c r="A8062" i="10"/>
  <c r="B8062" i="10" s="1"/>
  <c r="A8063" i="10"/>
  <c r="B8063" i="10" s="1"/>
  <c r="A8064" i="10"/>
  <c r="B8064" i="10" s="1"/>
  <c r="A8065" i="10"/>
  <c r="B8065" i="10" s="1"/>
  <c r="A8066" i="10"/>
  <c r="B8066" i="10" s="1"/>
  <c r="A8067" i="10"/>
  <c r="B8067" i="10" s="1"/>
  <c r="A8068" i="10"/>
  <c r="B8068" i="10" s="1"/>
  <c r="A8069" i="10"/>
  <c r="B8069" i="10" s="1"/>
  <c r="A8070" i="10"/>
  <c r="B8070" i="10" s="1"/>
  <c r="A8071" i="10"/>
  <c r="B8071" i="10" s="1"/>
  <c r="A8072" i="10"/>
  <c r="B8072" i="10" s="1"/>
  <c r="A8073" i="10"/>
  <c r="B8073" i="10" s="1"/>
  <c r="A8074" i="10"/>
  <c r="B8074" i="10" s="1"/>
  <c r="A8075" i="10"/>
  <c r="B8075" i="10" s="1"/>
  <c r="A8076" i="10"/>
  <c r="B8076" i="10" s="1"/>
  <c r="A8077" i="10"/>
  <c r="B8077" i="10" s="1"/>
  <c r="A8078" i="10"/>
  <c r="B8078" i="10" s="1"/>
  <c r="A8079" i="10"/>
  <c r="B8079" i="10" s="1"/>
  <c r="A8080" i="10"/>
  <c r="B8080" i="10" s="1"/>
  <c r="A8081" i="10"/>
  <c r="B8081" i="10" s="1"/>
  <c r="A8082" i="10"/>
  <c r="B8082" i="10" s="1"/>
  <c r="A8083" i="10"/>
  <c r="B8083" i="10" s="1"/>
  <c r="A8084" i="10"/>
  <c r="B8084" i="10" s="1"/>
  <c r="A8085" i="10"/>
  <c r="B8085" i="10" s="1"/>
  <c r="A8086" i="10"/>
  <c r="B8086" i="10" s="1"/>
  <c r="A8087" i="10"/>
  <c r="B8087" i="10" s="1"/>
  <c r="A8088" i="10"/>
  <c r="B8088" i="10" s="1"/>
  <c r="A8089" i="10"/>
  <c r="B8089" i="10" s="1"/>
  <c r="A8090" i="10"/>
  <c r="B8090" i="10" s="1"/>
  <c r="A8091" i="10"/>
  <c r="B8091" i="10" s="1"/>
  <c r="A8092" i="10"/>
  <c r="B8092" i="10" s="1"/>
  <c r="A8093" i="10"/>
  <c r="B8093" i="10" s="1"/>
  <c r="A8094" i="10"/>
  <c r="B8094" i="10" s="1"/>
  <c r="A8095" i="10"/>
  <c r="B8095" i="10" s="1"/>
  <c r="A8096" i="10"/>
  <c r="B8096" i="10" s="1"/>
  <c r="A8097" i="10"/>
  <c r="B8097" i="10" s="1"/>
  <c r="A8098" i="10"/>
  <c r="B8098" i="10" s="1"/>
  <c r="A8099" i="10"/>
  <c r="B8099" i="10" s="1"/>
  <c r="A8100" i="10"/>
  <c r="B8100" i="10" s="1"/>
  <c r="A8101" i="10"/>
  <c r="B8101" i="10" s="1"/>
  <c r="A8102" i="10"/>
  <c r="B8102" i="10" s="1"/>
  <c r="A8103" i="10"/>
  <c r="B8103" i="10" s="1"/>
  <c r="A8104" i="10"/>
  <c r="B8104" i="10" s="1"/>
  <c r="A8105" i="10"/>
  <c r="B8105" i="10" s="1"/>
  <c r="A8106" i="10"/>
  <c r="B8106" i="10" s="1"/>
  <c r="A8107" i="10"/>
  <c r="B8107" i="10" s="1"/>
  <c r="A8108" i="10"/>
  <c r="B8108" i="10" s="1"/>
  <c r="A8109" i="10"/>
  <c r="B8109" i="10" s="1"/>
  <c r="A8110" i="10"/>
  <c r="B8110" i="10" s="1"/>
  <c r="A8111" i="10"/>
  <c r="B8111" i="10" s="1"/>
  <c r="A8112" i="10"/>
  <c r="B8112" i="10" s="1"/>
  <c r="A8113" i="10"/>
  <c r="B8113" i="10" s="1"/>
  <c r="A8114" i="10"/>
  <c r="B8114" i="10" s="1"/>
  <c r="A8115" i="10"/>
  <c r="B8115" i="10" s="1"/>
  <c r="A8116" i="10"/>
  <c r="B8116" i="10" s="1"/>
  <c r="A8117" i="10"/>
  <c r="B8117" i="10" s="1"/>
  <c r="A8118" i="10"/>
  <c r="B8118" i="10" s="1"/>
  <c r="A8119" i="10"/>
  <c r="B8119" i="10" s="1"/>
  <c r="A8120" i="10"/>
  <c r="B8120" i="10" s="1"/>
  <c r="A8121" i="10"/>
  <c r="B8121" i="10" s="1"/>
  <c r="A8122" i="10"/>
  <c r="B8122" i="10" s="1"/>
  <c r="A8123" i="10"/>
  <c r="B8123" i="10" s="1"/>
  <c r="A8124" i="10"/>
  <c r="B8124" i="10" s="1"/>
  <c r="A8125" i="10"/>
  <c r="B8125" i="10" s="1"/>
  <c r="A8126" i="10"/>
  <c r="B8126" i="10" s="1"/>
  <c r="A8127" i="10"/>
  <c r="B8127" i="10" s="1"/>
  <c r="A8128" i="10"/>
  <c r="B8128" i="10" s="1"/>
  <c r="A8129" i="10"/>
  <c r="B8129" i="10" s="1"/>
  <c r="A8130" i="10"/>
  <c r="B8130" i="10" s="1"/>
  <c r="A8131" i="10"/>
  <c r="B8131" i="10" s="1"/>
  <c r="A8132" i="10"/>
  <c r="B8132" i="10" s="1"/>
  <c r="A8133" i="10"/>
  <c r="B8133" i="10" s="1"/>
  <c r="A8134" i="10"/>
  <c r="B8134" i="10" s="1"/>
  <c r="A8135" i="10"/>
  <c r="B8135" i="10" s="1"/>
  <c r="A8136" i="10"/>
  <c r="B8136" i="10" s="1"/>
  <c r="A8137" i="10"/>
  <c r="B8137" i="10" s="1"/>
  <c r="A8138" i="10"/>
  <c r="B8138" i="10" s="1"/>
  <c r="A8139" i="10"/>
  <c r="B8139" i="10" s="1"/>
  <c r="A8140" i="10"/>
  <c r="B8140" i="10" s="1"/>
  <c r="A8141" i="10"/>
  <c r="B8141" i="10" s="1"/>
  <c r="A8142" i="10"/>
  <c r="B8142" i="10" s="1"/>
  <c r="A8143" i="10"/>
  <c r="B8143" i="10" s="1"/>
  <c r="A8144" i="10"/>
  <c r="B8144" i="10" s="1"/>
  <c r="A8145" i="10"/>
  <c r="B8145" i="10" s="1"/>
  <c r="A8146" i="10"/>
  <c r="B8146" i="10" s="1"/>
  <c r="A8147" i="10"/>
  <c r="B8147" i="10" s="1"/>
  <c r="A8148" i="10"/>
  <c r="B8148" i="10" s="1"/>
  <c r="A8149" i="10"/>
  <c r="B8149" i="10" s="1"/>
  <c r="A8150" i="10"/>
  <c r="B8150" i="10" s="1"/>
  <c r="A8151" i="10"/>
  <c r="B8151" i="10" s="1"/>
  <c r="A8152" i="10"/>
  <c r="B8152" i="10" s="1"/>
  <c r="A8153" i="10"/>
  <c r="B8153" i="10" s="1"/>
  <c r="A8154" i="10"/>
  <c r="B8154" i="10" s="1"/>
  <c r="A8155" i="10"/>
  <c r="B8155" i="10" s="1"/>
  <c r="A8156" i="10"/>
  <c r="B8156" i="10" s="1"/>
  <c r="A8157" i="10"/>
  <c r="B8157" i="10" s="1"/>
  <c r="A8158" i="10"/>
  <c r="B8158" i="10" s="1"/>
  <c r="A8159" i="10"/>
  <c r="B8159" i="10" s="1"/>
  <c r="A8160" i="10"/>
  <c r="B8160" i="10" s="1"/>
  <c r="A8161" i="10"/>
  <c r="B8161" i="10" s="1"/>
  <c r="A8162" i="10"/>
  <c r="B8162" i="10" s="1"/>
  <c r="A8163" i="10"/>
  <c r="B8163" i="10" s="1"/>
  <c r="A8164" i="10"/>
  <c r="B8164" i="10" s="1"/>
  <c r="A8165" i="10"/>
  <c r="B8165" i="10" s="1"/>
  <c r="A8166" i="10"/>
  <c r="B8166" i="10" s="1"/>
  <c r="A8167" i="10"/>
  <c r="B8167" i="10" s="1"/>
  <c r="A8168" i="10"/>
  <c r="B8168" i="10" s="1"/>
  <c r="A8169" i="10"/>
  <c r="B8169" i="10" s="1"/>
  <c r="A8170" i="10"/>
  <c r="B8170" i="10" s="1"/>
  <c r="A8171" i="10"/>
  <c r="B8171" i="10" s="1"/>
  <c r="A8172" i="10"/>
  <c r="B8172" i="10" s="1"/>
  <c r="A8173" i="10"/>
  <c r="B8173" i="10" s="1"/>
  <c r="A8174" i="10"/>
  <c r="B8174" i="10" s="1"/>
  <c r="A8175" i="10"/>
  <c r="B8175" i="10" s="1"/>
  <c r="A8176" i="10"/>
  <c r="B8176" i="10" s="1"/>
  <c r="A8177" i="10"/>
  <c r="B8177" i="10" s="1"/>
  <c r="A8178" i="10"/>
  <c r="B8178" i="10" s="1"/>
  <c r="A8179" i="10"/>
  <c r="B8179" i="10" s="1"/>
  <c r="A8180" i="10"/>
  <c r="B8180" i="10" s="1"/>
  <c r="A8181" i="10"/>
  <c r="B8181" i="10" s="1"/>
  <c r="A8182" i="10"/>
  <c r="B8182" i="10" s="1"/>
  <c r="A8183" i="10"/>
  <c r="B8183" i="10" s="1"/>
  <c r="A8184" i="10"/>
  <c r="B8184" i="10" s="1"/>
  <c r="A8185" i="10"/>
  <c r="B8185" i="10" s="1"/>
  <c r="A8186" i="10"/>
  <c r="B8186" i="10" s="1"/>
  <c r="A8187" i="10"/>
  <c r="B8187" i="10" s="1"/>
  <c r="A8188" i="10"/>
  <c r="B8188" i="10" s="1"/>
  <c r="A8189" i="10"/>
  <c r="B8189" i="10" s="1"/>
  <c r="A8190" i="10"/>
  <c r="B8190" i="10" s="1"/>
  <c r="A8191" i="10"/>
  <c r="B8191" i="10" s="1"/>
  <c r="A8192" i="10"/>
  <c r="B8192" i="10" s="1"/>
  <c r="A8193" i="10"/>
  <c r="B8193" i="10" s="1"/>
  <c r="A8194" i="10"/>
  <c r="B8194" i="10" s="1"/>
  <c r="A8195" i="10"/>
  <c r="B8195" i="10" s="1"/>
  <c r="A8196" i="10"/>
  <c r="B8196" i="10" s="1"/>
  <c r="A8197" i="10"/>
  <c r="B8197" i="10" s="1"/>
  <c r="A8198" i="10"/>
  <c r="B8198" i="10" s="1"/>
  <c r="A8199" i="10"/>
  <c r="B8199" i="10" s="1"/>
  <c r="A8200" i="10"/>
  <c r="B8200" i="10" s="1"/>
  <c r="A8201" i="10"/>
  <c r="B8201" i="10" s="1"/>
  <c r="A8202" i="10"/>
  <c r="B8202" i="10" s="1"/>
  <c r="A8203" i="10"/>
  <c r="B8203" i="10" s="1"/>
  <c r="A8204" i="10"/>
  <c r="B8204" i="10" s="1"/>
  <c r="A8205" i="10"/>
  <c r="B8205" i="10" s="1"/>
  <c r="A8206" i="10"/>
  <c r="B8206" i="10" s="1"/>
  <c r="A8207" i="10"/>
  <c r="B8207" i="10" s="1"/>
  <c r="A8208" i="10"/>
  <c r="B8208" i="10" s="1"/>
  <c r="A8209" i="10"/>
  <c r="B8209" i="10" s="1"/>
  <c r="A8210" i="10"/>
  <c r="B8210" i="10" s="1"/>
  <c r="A8211" i="10"/>
  <c r="B8211" i="10" s="1"/>
  <c r="A8212" i="10"/>
  <c r="B8212" i="10" s="1"/>
  <c r="A8213" i="10"/>
  <c r="B8213" i="10" s="1"/>
  <c r="A8214" i="10"/>
  <c r="B8214" i="10" s="1"/>
  <c r="A8215" i="10"/>
  <c r="B8215" i="10" s="1"/>
  <c r="A8216" i="10"/>
  <c r="B8216" i="10" s="1"/>
  <c r="A8217" i="10"/>
  <c r="B8217" i="10" s="1"/>
  <c r="A8218" i="10"/>
  <c r="B8218" i="10" s="1"/>
  <c r="A8219" i="10"/>
  <c r="B8219" i="10" s="1"/>
  <c r="A8220" i="10"/>
  <c r="B8220" i="10" s="1"/>
  <c r="A8221" i="10"/>
  <c r="B8221" i="10" s="1"/>
  <c r="A8222" i="10"/>
  <c r="B8222" i="10" s="1"/>
  <c r="A8223" i="10"/>
  <c r="B8223" i="10" s="1"/>
  <c r="A8224" i="10"/>
  <c r="B8224" i="10" s="1"/>
  <c r="A8225" i="10"/>
  <c r="B8225" i="10" s="1"/>
  <c r="A8226" i="10"/>
  <c r="B8226" i="10" s="1"/>
  <c r="A8227" i="10"/>
  <c r="B8227" i="10" s="1"/>
  <c r="A8228" i="10"/>
  <c r="B8228" i="10" s="1"/>
  <c r="A8229" i="10"/>
  <c r="B8229" i="10" s="1"/>
  <c r="A8230" i="10"/>
  <c r="B8230" i="10" s="1"/>
  <c r="A8231" i="10"/>
  <c r="B8231" i="10" s="1"/>
  <c r="A8232" i="10"/>
  <c r="B8232" i="10" s="1"/>
  <c r="A8233" i="10"/>
  <c r="B8233" i="10" s="1"/>
  <c r="A8234" i="10"/>
  <c r="B8234" i="10" s="1"/>
  <c r="A8235" i="10"/>
  <c r="B8235" i="10" s="1"/>
  <c r="A8236" i="10"/>
  <c r="B8236" i="10" s="1"/>
  <c r="A8237" i="10"/>
  <c r="B8237" i="10" s="1"/>
  <c r="A8238" i="10"/>
  <c r="B8238" i="10" s="1"/>
  <c r="A8239" i="10"/>
  <c r="B8239" i="10" s="1"/>
  <c r="A8240" i="10"/>
  <c r="B8240" i="10" s="1"/>
  <c r="A8241" i="10"/>
  <c r="B8241" i="10" s="1"/>
  <c r="A8242" i="10"/>
  <c r="B8242" i="10" s="1"/>
  <c r="A8243" i="10"/>
  <c r="B8243" i="10" s="1"/>
  <c r="A8244" i="10"/>
  <c r="B8244" i="10" s="1"/>
  <c r="A8245" i="10"/>
  <c r="B8245" i="10" s="1"/>
  <c r="A8246" i="10"/>
  <c r="B8246" i="10" s="1"/>
  <c r="A8247" i="10"/>
  <c r="B8247" i="10" s="1"/>
  <c r="A8248" i="10"/>
  <c r="B8248" i="10" s="1"/>
  <c r="A8249" i="10"/>
  <c r="B8249" i="10" s="1"/>
  <c r="A8250" i="10"/>
  <c r="B8250" i="10" s="1"/>
  <c r="A8251" i="10"/>
  <c r="B8251" i="10" s="1"/>
  <c r="A8252" i="10"/>
  <c r="B8252" i="10" s="1"/>
  <c r="A8253" i="10"/>
  <c r="B8253" i="10" s="1"/>
  <c r="A8254" i="10"/>
  <c r="B8254" i="10" s="1"/>
  <c r="A8255" i="10"/>
  <c r="B8255" i="10" s="1"/>
  <c r="A8256" i="10"/>
  <c r="B8256" i="10" s="1"/>
  <c r="A8257" i="10"/>
  <c r="B8257" i="10" s="1"/>
  <c r="A8258" i="10"/>
  <c r="B8258" i="10" s="1"/>
  <c r="A8259" i="10"/>
  <c r="B8259" i="10" s="1"/>
  <c r="A8260" i="10"/>
  <c r="B8260" i="10" s="1"/>
  <c r="A8261" i="10"/>
  <c r="B8261" i="10" s="1"/>
  <c r="A8262" i="10"/>
  <c r="B8262" i="10" s="1"/>
  <c r="A8263" i="10"/>
  <c r="B8263" i="10" s="1"/>
  <c r="A8264" i="10"/>
  <c r="B8264" i="10" s="1"/>
  <c r="A8265" i="10"/>
  <c r="B8265" i="10" s="1"/>
  <c r="A8266" i="10"/>
  <c r="B8266" i="10" s="1"/>
  <c r="A8267" i="10"/>
  <c r="B8267" i="10" s="1"/>
  <c r="A8268" i="10"/>
  <c r="B8268" i="10" s="1"/>
  <c r="A8269" i="10"/>
  <c r="B8269" i="10" s="1"/>
  <c r="A8270" i="10"/>
  <c r="B8270" i="10" s="1"/>
  <c r="A8271" i="10"/>
  <c r="B8271" i="10" s="1"/>
  <c r="A8272" i="10"/>
  <c r="B8272" i="10" s="1"/>
  <c r="A8273" i="10"/>
  <c r="B8273" i="10" s="1"/>
  <c r="A8274" i="10"/>
  <c r="B8274" i="10" s="1"/>
  <c r="A8275" i="10"/>
  <c r="B8275" i="10" s="1"/>
  <c r="A8276" i="10"/>
  <c r="B8276" i="10" s="1"/>
  <c r="A8277" i="10"/>
  <c r="B8277" i="10" s="1"/>
  <c r="A8278" i="10"/>
  <c r="B8278" i="10" s="1"/>
  <c r="A8279" i="10"/>
  <c r="B8279" i="10" s="1"/>
  <c r="A8280" i="10"/>
  <c r="B8280" i="10" s="1"/>
  <c r="A8281" i="10"/>
  <c r="B8281" i="10" s="1"/>
  <c r="A8282" i="10"/>
  <c r="B8282" i="10" s="1"/>
  <c r="A8283" i="10"/>
  <c r="B8283" i="10" s="1"/>
  <c r="A8284" i="10"/>
  <c r="B8284" i="10" s="1"/>
  <c r="A8285" i="10"/>
  <c r="B8285" i="10" s="1"/>
  <c r="A8286" i="10"/>
  <c r="B8286" i="10" s="1"/>
  <c r="A8287" i="10"/>
  <c r="B8287" i="10" s="1"/>
  <c r="A8288" i="10"/>
  <c r="B8288" i="10" s="1"/>
  <c r="A8289" i="10"/>
  <c r="B8289" i="10" s="1"/>
  <c r="A8290" i="10"/>
  <c r="B8290" i="10" s="1"/>
  <c r="A8291" i="10"/>
  <c r="B8291" i="10" s="1"/>
  <c r="A8292" i="10"/>
  <c r="B8292" i="10" s="1"/>
  <c r="A8293" i="10"/>
  <c r="B8293" i="10" s="1"/>
  <c r="A8294" i="10"/>
  <c r="B8294" i="10" s="1"/>
  <c r="A8295" i="10"/>
  <c r="B8295" i="10" s="1"/>
  <c r="A8296" i="10"/>
  <c r="B8296" i="10" s="1"/>
  <c r="A8297" i="10"/>
  <c r="B8297" i="10" s="1"/>
  <c r="A8298" i="10"/>
  <c r="B8298" i="10" s="1"/>
  <c r="A8299" i="10"/>
  <c r="B8299" i="10" s="1"/>
  <c r="A8300" i="10"/>
  <c r="B8300" i="10" s="1"/>
  <c r="A8301" i="10"/>
  <c r="B8301" i="10" s="1"/>
  <c r="A8302" i="10"/>
  <c r="B8302" i="10" s="1"/>
  <c r="A8303" i="10"/>
  <c r="B8303" i="10" s="1"/>
  <c r="A8304" i="10"/>
  <c r="B8304" i="10" s="1"/>
  <c r="A8305" i="10"/>
  <c r="B8305" i="10" s="1"/>
  <c r="A8306" i="10"/>
  <c r="B8306" i="10" s="1"/>
  <c r="A8307" i="10"/>
  <c r="B8307" i="10" s="1"/>
  <c r="A8308" i="10"/>
  <c r="B8308" i="10" s="1"/>
  <c r="A8309" i="10"/>
  <c r="B8309" i="10" s="1"/>
  <c r="A8310" i="10"/>
  <c r="B8310" i="10" s="1"/>
  <c r="A8311" i="10"/>
  <c r="B8311" i="10" s="1"/>
  <c r="A8312" i="10"/>
  <c r="B8312" i="10" s="1"/>
  <c r="A8313" i="10"/>
  <c r="B8313" i="10" s="1"/>
  <c r="A8314" i="10"/>
  <c r="B8314" i="10" s="1"/>
  <c r="A8315" i="10"/>
  <c r="B8315" i="10" s="1"/>
  <c r="A8316" i="10"/>
  <c r="B8316" i="10" s="1"/>
  <c r="A8317" i="10"/>
  <c r="B8317" i="10" s="1"/>
  <c r="A8318" i="10"/>
  <c r="B8318" i="10" s="1"/>
  <c r="A8319" i="10"/>
  <c r="B8319" i="10" s="1"/>
  <c r="A8320" i="10"/>
  <c r="B8320" i="10" s="1"/>
  <c r="A8321" i="10"/>
  <c r="B8321" i="10" s="1"/>
  <c r="A8322" i="10"/>
  <c r="B8322" i="10" s="1"/>
  <c r="A8323" i="10"/>
  <c r="B8323" i="10" s="1"/>
  <c r="A8324" i="10"/>
  <c r="B8324" i="10" s="1"/>
  <c r="A8325" i="10"/>
  <c r="B8325" i="10" s="1"/>
  <c r="A8326" i="10"/>
  <c r="B8326" i="10" s="1"/>
  <c r="A8327" i="10"/>
  <c r="B8327" i="10" s="1"/>
  <c r="A8328" i="10"/>
  <c r="B8328" i="10" s="1"/>
  <c r="A8329" i="10"/>
  <c r="B8329" i="10" s="1"/>
  <c r="A8330" i="10"/>
  <c r="B8330" i="10" s="1"/>
  <c r="A8331" i="10"/>
  <c r="B8331" i="10" s="1"/>
  <c r="A8332" i="10"/>
  <c r="B8332" i="10" s="1"/>
  <c r="A8333" i="10"/>
  <c r="B8333" i="10" s="1"/>
  <c r="A8334" i="10"/>
  <c r="B8334" i="10" s="1"/>
  <c r="A8335" i="10"/>
  <c r="B8335" i="10" s="1"/>
  <c r="A8336" i="10"/>
  <c r="B8336" i="10" s="1"/>
  <c r="A8337" i="10"/>
  <c r="B8337" i="10" s="1"/>
  <c r="A8338" i="10"/>
  <c r="B8338" i="10" s="1"/>
  <c r="A8339" i="10"/>
  <c r="B8339" i="10" s="1"/>
  <c r="A8340" i="10"/>
  <c r="B8340" i="10" s="1"/>
  <c r="A8341" i="10"/>
  <c r="B8341" i="10" s="1"/>
  <c r="A8342" i="10"/>
  <c r="B8342" i="10" s="1"/>
  <c r="A8343" i="10"/>
  <c r="B8343" i="10" s="1"/>
  <c r="A8344" i="10"/>
  <c r="B8344" i="10" s="1"/>
  <c r="A8345" i="10"/>
  <c r="B8345" i="10" s="1"/>
  <c r="A8346" i="10"/>
  <c r="B8346" i="10" s="1"/>
  <c r="A8347" i="10"/>
  <c r="B8347" i="10" s="1"/>
  <c r="A8348" i="10"/>
  <c r="B8348" i="10" s="1"/>
  <c r="A8349" i="10"/>
  <c r="B8349" i="10" s="1"/>
  <c r="A8350" i="10"/>
  <c r="B8350" i="10" s="1"/>
  <c r="A8351" i="10"/>
  <c r="B8351" i="10" s="1"/>
  <c r="A8352" i="10"/>
  <c r="B8352" i="10" s="1"/>
  <c r="A8353" i="10"/>
  <c r="B8353" i="10" s="1"/>
  <c r="A8354" i="10"/>
  <c r="B8354" i="10" s="1"/>
  <c r="A8355" i="10"/>
  <c r="B8355" i="10" s="1"/>
  <c r="A8356" i="10"/>
  <c r="B8356" i="10" s="1"/>
  <c r="A8357" i="10"/>
  <c r="B8357" i="10" s="1"/>
  <c r="A8358" i="10"/>
  <c r="B8358" i="10" s="1"/>
  <c r="A8359" i="10"/>
  <c r="B8359" i="10" s="1"/>
  <c r="A8360" i="10"/>
  <c r="B8360" i="10" s="1"/>
  <c r="A8361" i="10"/>
  <c r="B8361" i="10" s="1"/>
  <c r="A8362" i="10"/>
  <c r="B8362" i="10" s="1"/>
  <c r="A8363" i="10"/>
  <c r="B8363" i="10" s="1"/>
  <c r="A8364" i="10"/>
  <c r="B8364" i="10" s="1"/>
  <c r="A8365" i="10"/>
  <c r="B8365" i="10" s="1"/>
  <c r="A8366" i="10"/>
  <c r="B8366" i="10" s="1"/>
  <c r="A8367" i="10"/>
  <c r="B8367" i="10" s="1"/>
  <c r="A8368" i="10"/>
  <c r="B8368" i="10" s="1"/>
  <c r="A8369" i="10"/>
  <c r="B8369" i="10" s="1"/>
  <c r="A8370" i="10"/>
  <c r="B8370" i="10" s="1"/>
  <c r="A8371" i="10"/>
  <c r="B8371" i="10" s="1"/>
  <c r="A8372" i="10"/>
  <c r="B8372" i="10" s="1"/>
  <c r="A8373" i="10"/>
  <c r="B8373" i="10" s="1"/>
  <c r="A8374" i="10"/>
  <c r="B8374" i="10" s="1"/>
  <c r="A8375" i="10"/>
  <c r="B8375" i="10" s="1"/>
  <c r="A8376" i="10"/>
  <c r="B8376" i="10" s="1"/>
  <c r="A8377" i="10"/>
  <c r="B8377" i="10" s="1"/>
  <c r="A8378" i="10"/>
  <c r="B8378" i="10" s="1"/>
  <c r="A8379" i="10"/>
  <c r="B8379" i="10" s="1"/>
  <c r="A8380" i="10"/>
  <c r="B8380" i="10" s="1"/>
  <c r="A8381" i="10"/>
  <c r="B8381" i="10" s="1"/>
  <c r="A8382" i="10"/>
  <c r="B8382" i="10" s="1"/>
  <c r="A8383" i="10"/>
  <c r="B8383" i="10" s="1"/>
  <c r="A8384" i="10"/>
  <c r="B8384" i="10" s="1"/>
  <c r="A8385" i="10"/>
  <c r="B8385" i="10" s="1"/>
  <c r="A8386" i="10"/>
  <c r="B8386" i="10" s="1"/>
  <c r="A8387" i="10"/>
  <c r="B8387" i="10" s="1"/>
  <c r="A8388" i="10"/>
  <c r="B8388" i="10" s="1"/>
  <c r="A8389" i="10"/>
  <c r="B8389" i="10" s="1"/>
  <c r="A8390" i="10"/>
  <c r="B8390" i="10" s="1"/>
  <c r="A8391" i="10"/>
  <c r="B8391" i="10" s="1"/>
  <c r="A8392" i="10"/>
  <c r="B8392" i="10" s="1"/>
  <c r="A8393" i="10"/>
  <c r="B8393" i="10" s="1"/>
  <c r="A8394" i="10"/>
  <c r="B8394" i="10" s="1"/>
  <c r="A8395" i="10"/>
  <c r="B8395" i="10" s="1"/>
  <c r="A8396" i="10"/>
  <c r="B8396" i="10" s="1"/>
  <c r="A8397" i="10"/>
  <c r="B8397" i="10" s="1"/>
  <c r="A8398" i="10"/>
  <c r="B8398" i="10" s="1"/>
  <c r="A8399" i="10"/>
  <c r="B8399" i="10" s="1"/>
  <c r="A8400" i="10"/>
  <c r="B8400" i="10" s="1"/>
  <c r="A8401" i="10"/>
  <c r="B8401" i="10" s="1"/>
  <c r="A8402" i="10"/>
  <c r="B8402" i="10" s="1"/>
  <c r="A8403" i="10"/>
  <c r="B8403" i="10" s="1"/>
  <c r="A8404" i="10"/>
  <c r="B8404" i="10" s="1"/>
  <c r="A8405" i="10"/>
  <c r="B8405" i="10" s="1"/>
  <c r="A8406" i="10"/>
  <c r="B8406" i="10" s="1"/>
  <c r="A8407" i="10"/>
  <c r="B8407" i="10" s="1"/>
  <c r="A8408" i="10"/>
  <c r="B8408" i="10" s="1"/>
  <c r="A8409" i="10"/>
  <c r="B8409" i="10" s="1"/>
  <c r="A8410" i="10"/>
  <c r="B8410" i="10" s="1"/>
  <c r="A8411" i="10"/>
  <c r="B8411" i="10" s="1"/>
  <c r="A8412" i="10"/>
  <c r="B8412" i="10" s="1"/>
  <c r="A8413" i="10"/>
  <c r="B8413" i="10" s="1"/>
  <c r="A8414" i="10"/>
  <c r="B8414" i="10" s="1"/>
  <c r="A8415" i="10"/>
  <c r="B8415" i="10" s="1"/>
  <c r="A8416" i="10"/>
  <c r="B8416" i="10" s="1"/>
  <c r="A8417" i="10"/>
  <c r="B8417" i="10" s="1"/>
  <c r="A8418" i="10"/>
  <c r="B8418" i="10" s="1"/>
  <c r="A8419" i="10"/>
  <c r="B8419" i="10" s="1"/>
  <c r="A8420" i="10"/>
  <c r="B8420" i="10" s="1"/>
  <c r="A8421" i="10"/>
  <c r="B8421" i="10" s="1"/>
  <c r="A8422" i="10"/>
  <c r="B8422" i="10" s="1"/>
  <c r="A8423" i="10"/>
  <c r="B8423" i="10" s="1"/>
  <c r="A8424" i="10"/>
  <c r="B8424" i="10" s="1"/>
  <c r="A8425" i="10"/>
  <c r="B8425" i="10" s="1"/>
  <c r="A8426" i="10"/>
  <c r="B8426" i="10" s="1"/>
  <c r="A8427" i="10"/>
  <c r="B8427" i="10" s="1"/>
  <c r="A8428" i="10"/>
  <c r="B8428" i="10" s="1"/>
  <c r="A8429" i="10"/>
  <c r="B8429" i="10" s="1"/>
  <c r="A8430" i="10"/>
  <c r="B8430" i="10" s="1"/>
  <c r="A8431" i="10"/>
  <c r="B8431" i="10" s="1"/>
  <c r="A8432" i="10"/>
  <c r="B8432" i="10" s="1"/>
  <c r="A8433" i="10"/>
  <c r="B8433" i="10" s="1"/>
  <c r="A8434" i="10"/>
  <c r="B8434" i="10" s="1"/>
  <c r="A8435" i="10"/>
  <c r="B8435" i="10" s="1"/>
  <c r="A8436" i="10"/>
  <c r="B8436" i="10" s="1"/>
  <c r="A8437" i="10"/>
  <c r="B8437" i="10" s="1"/>
  <c r="A8438" i="10"/>
  <c r="B8438" i="10" s="1"/>
  <c r="A8439" i="10"/>
  <c r="B8439" i="10" s="1"/>
  <c r="A8440" i="10"/>
  <c r="B8440" i="10" s="1"/>
  <c r="A8441" i="10"/>
  <c r="B8441" i="10" s="1"/>
  <c r="A8442" i="10"/>
  <c r="B8442" i="10" s="1"/>
  <c r="A8443" i="10"/>
  <c r="B8443" i="10" s="1"/>
  <c r="A8444" i="10"/>
  <c r="B8444" i="10" s="1"/>
  <c r="A8445" i="10"/>
  <c r="B8445" i="10" s="1"/>
  <c r="A8446" i="10"/>
  <c r="B8446" i="10" s="1"/>
  <c r="A8447" i="10"/>
  <c r="B8447" i="10" s="1"/>
  <c r="A8448" i="10"/>
  <c r="B8448" i="10" s="1"/>
  <c r="A8449" i="10"/>
  <c r="B8449" i="10" s="1"/>
  <c r="A8450" i="10"/>
  <c r="B8450" i="10" s="1"/>
  <c r="A8451" i="10"/>
  <c r="B8451" i="10" s="1"/>
  <c r="A8452" i="10"/>
  <c r="B8452" i="10" s="1"/>
  <c r="A8453" i="10"/>
  <c r="B8453" i="10" s="1"/>
  <c r="A8454" i="10"/>
  <c r="B8454" i="10" s="1"/>
  <c r="A8455" i="10"/>
  <c r="B8455" i="10" s="1"/>
  <c r="A8456" i="10"/>
  <c r="B8456" i="10" s="1"/>
  <c r="A8457" i="10"/>
  <c r="B8457" i="10" s="1"/>
  <c r="A8458" i="10"/>
  <c r="B8458" i="10" s="1"/>
  <c r="A8459" i="10"/>
  <c r="B8459" i="10" s="1"/>
  <c r="A8460" i="10"/>
  <c r="B8460" i="10" s="1"/>
  <c r="A8461" i="10"/>
  <c r="B8461" i="10" s="1"/>
  <c r="A8462" i="10"/>
  <c r="B8462" i="10" s="1"/>
  <c r="A8463" i="10"/>
  <c r="B8463" i="10" s="1"/>
  <c r="A8464" i="10"/>
  <c r="B8464" i="10" s="1"/>
  <c r="A8465" i="10"/>
  <c r="B8465" i="10" s="1"/>
  <c r="A8466" i="10"/>
  <c r="B8466" i="10" s="1"/>
  <c r="A8467" i="10"/>
  <c r="B8467" i="10" s="1"/>
  <c r="A8468" i="10"/>
  <c r="B8468" i="10" s="1"/>
  <c r="A8469" i="10"/>
  <c r="B8469" i="10" s="1"/>
  <c r="A8470" i="10"/>
  <c r="B8470" i="10" s="1"/>
  <c r="A8471" i="10"/>
  <c r="B8471" i="10" s="1"/>
  <c r="A8472" i="10"/>
  <c r="B8472" i="10" s="1"/>
  <c r="A8473" i="10"/>
  <c r="B8473" i="10" s="1"/>
  <c r="A8474" i="10"/>
  <c r="B8474" i="10" s="1"/>
  <c r="A8475" i="10"/>
  <c r="B8475" i="10" s="1"/>
  <c r="A8476" i="10"/>
  <c r="B8476" i="10" s="1"/>
  <c r="A8477" i="10"/>
  <c r="B8477" i="10" s="1"/>
  <c r="A8478" i="10"/>
  <c r="B8478" i="10" s="1"/>
  <c r="A8479" i="10"/>
  <c r="B8479" i="10" s="1"/>
  <c r="A8480" i="10"/>
  <c r="B8480" i="10" s="1"/>
  <c r="A8481" i="10"/>
  <c r="B8481" i="10" s="1"/>
  <c r="A8482" i="10"/>
  <c r="B8482" i="10" s="1"/>
  <c r="A8483" i="10"/>
  <c r="B8483" i="10" s="1"/>
  <c r="A8484" i="10"/>
  <c r="B8484" i="10" s="1"/>
  <c r="A8485" i="10"/>
  <c r="B8485" i="10" s="1"/>
  <c r="A8486" i="10"/>
  <c r="B8486" i="10" s="1"/>
  <c r="A8487" i="10"/>
  <c r="B8487" i="10" s="1"/>
  <c r="A8488" i="10"/>
  <c r="B8488" i="10" s="1"/>
  <c r="A8489" i="10"/>
  <c r="B8489" i="10" s="1"/>
  <c r="A8490" i="10"/>
  <c r="B8490" i="10" s="1"/>
  <c r="A8491" i="10"/>
  <c r="B8491" i="10" s="1"/>
  <c r="A8492" i="10"/>
  <c r="B8492" i="10" s="1"/>
  <c r="A8493" i="10"/>
  <c r="B8493" i="10" s="1"/>
  <c r="A8494" i="10"/>
  <c r="B8494" i="10" s="1"/>
  <c r="A8495" i="10"/>
  <c r="B8495" i="10" s="1"/>
  <c r="A8496" i="10"/>
  <c r="B8496" i="10" s="1"/>
  <c r="A8497" i="10"/>
  <c r="B8497" i="10" s="1"/>
  <c r="A8498" i="10"/>
  <c r="B8498" i="10" s="1"/>
  <c r="A8499" i="10"/>
  <c r="B8499" i="10" s="1"/>
  <c r="A8500" i="10"/>
  <c r="B8500" i="10" s="1"/>
  <c r="A8501" i="10"/>
  <c r="B8501" i="10" s="1"/>
  <c r="A8502" i="10"/>
  <c r="B8502" i="10" s="1"/>
  <c r="A8503" i="10"/>
  <c r="B8503" i="10" s="1"/>
  <c r="A8504" i="10"/>
  <c r="B8504" i="10" s="1"/>
  <c r="A8505" i="10"/>
  <c r="B8505" i="10" s="1"/>
  <c r="A8506" i="10"/>
  <c r="B8506" i="10" s="1"/>
  <c r="A8507" i="10"/>
  <c r="B8507" i="10" s="1"/>
  <c r="A8508" i="10"/>
  <c r="B8508" i="10" s="1"/>
  <c r="A8509" i="10"/>
  <c r="B8509" i="10" s="1"/>
  <c r="A8510" i="10"/>
  <c r="B8510" i="10" s="1"/>
  <c r="A8511" i="10"/>
  <c r="B8511" i="10" s="1"/>
  <c r="A8512" i="10"/>
  <c r="B8512" i="10" s="1"/>
  <c r="A8513" i="10"/>
  <c r="B8513" i="10" s="1"/>
  <c r="A8514" i="10"/>
  <c r="B8514" i="10" s="1"/>
  <c r="A8515" i="10"/>
  <c r="B8515" i="10" s="1"/>
  <c r="A8516" i="10"/>
  <c r="B8516" i="10" s="1"/>
  <c r="A8517" i="10"/>
  <c r="B8517" i="10" s="1"/>
  <c r="A8518" i="10"/>
  <c r="B8518" i="10" s="1"/>
  <c r="A8519" i="10"/>
  <c r="B8519" i="10" s="1"/>
  <c r="A8520" i="10"/>
  <c r="B8520" i="10" s="1"/>
  <c r="A8521" i="10"/>
  <c r="B8521" i="10" s="1"/>
  <c r="A8522" i="10"/>
  <c r="B8522" i="10" s="1"/>
  <c r="A8523" i="10"/>
  <c r="B8523" i="10" s="1"/>
  <c r="A8524" i="10"/>
  <c r="B8524" i="10" s="1"/>
  <c r="A8525" i="10"/>
  <c r="B8525" i="10" s="1"/>
  <c r="A8526" i="10"/>
  <c r="B8526" i="10" s="1"/>
  <c r="A8527" i="10"/>
  <c r="B8527" i="10" s="1"/>
  <c r="A8528" i="10"/>
  <c r="B8528" i="10" s="1"/>
  <c r="A8529" i="10"/>
  <c r="B8529" i="10" s="1"/>
  <c r="A8530" i="10"/>
  <c r="B8530" i="10" s="1"/>
  <c r="A8531" i="10"/>
  <c r="B8531" i="10" s="1"/>
  <c r="A8532" i="10"/>
  <c r="B8532" i="10" s="1"/>
  <c r="A8533" i="10"/>
  <c r="B8533" i="10" s="1"/>
  <c r="A8534" i="10"/>
  <c r="B8534" i="10" s="1"/>
  <c r="A8535" i="10"/>
  <c r="B8535" i="10" s="1"/>
  <c r="A8536" i="10"/>
  <c r="B8536" i="10" s="1"/>
  <c r="A8537" i="10"/>
  <c r="B8537" i="10" s="1"/>
  <c r="A8538" i="10"/>
  <c r="B8538" i="10" s="1"/>
  <c r="A8539" i="10"/>
  <c r="B8539" i="10" s="1"/>
  <c r="A8540" i="10"/>
  <c r="B8540" i="10" s="1"/>
  <c r="A8541" i="10"/>
  <c r="B8541" i="10" s="1"/>
  <c r="A8542" i="10"/>
  <c r="B8542" i="10" s="1"/>
  <c r="A8543" i="10"/>
  <c r="B8543" i="10" s="1"/>
  <c r="A8544" i="10"/>
  <c r="B8544" i="10" s="1"/>
  <c r="A8545" i="10"/>
  <c r="B8545" i="10" s="1"/>
  <c r="A8546" i="10"/>
  <c r="B8546" i="10" s="1"/>
  <c r="A8547" i="10"/>
  <c r="B8547" i="10" s="1"/>
  <c r="A8548" i="10"/>
  <c r="B8548" i="10" s="1"/>
  <c r="A8549" i="10"/>
  <c r="B8549" i="10" s="1"/>
  <c r="A8550" i="10"/>
  <c r="B8550" i="10" s="1"/>
  <c r="A8551" i="10"/>
  <c r="B8551" i="10" s="1"/>
  <c r="A8552" i="10"/>
  <c r="B8552" i="10" s="1"/>
  <c r="A8553" i="10"/>
  <c r="B8553" i="10" s="1"/>
  <c r="A8554" i="10"/>
  <c r="B8554" i="10" s="1"/>
  <c r="A8555" i="10"/>
  <c r="B8555" i="10" s="1"/>
  <c r="A8556" i="10"/>
  <c r="B8556" i="10" s="1"/>
  <c r="A8557" i="10"/>
  <c r="B8557" i="10" s="1"/>
  <c r="A8558" i="10"/>
  <c r="B8558" i="10" s="1"/>
  <c r="A8559" i="10"/>
  <c r="B8559" i="10" s="1"/>
  <c r="A8560" i="10"/>
  <c r="B8560" i="10" s="1"/>
  <c r="A8561" i="10"/>
  <c r="B8561" i="10" s="1"/>
  <c r="A8562" i="10"/>
  <c r="B8562" i="10" s="1"/>
  <c r="A8563" i="10"/>
  <c r="B8563" i="10" s="1"/>
  <c r="A8564" i="10"/>
  <c r="B8564" i="10" s="1"/>
  <c r="A8565" i="10"/>
  <c r="B8565" i="10" s="1"/>
  <c r="A8566" i="10"/>
  <c r="B8566" i="10" s="1"/>
  <c r="A8567" i="10"/>
  <c r="B8567" i="10" s="1"/>
  <c r="A8568" i="10"/>
  <c r="B8568" i="10" s="1"/>
  <c r="A8569" i="10"/>
  <c r="B8569" i="10" s="1"/>
  <c r="A8570" i="10"/>
  <c r="B8570" i="10" s="1"/>
  <c r="A8571" i="10"/>
  <c r="B8571" i="10" s="1"/>
  <c r="A8572" i="10"/>
  <c r="B8572" i="10" s="1"/>
  <c r="A8573" i="10"/>
  <c r="B8573" i="10" s="1"/>
  <c r="A8574" i="10"/>
  <c r="B8574" i="10" s="1"/>
  <c r="A8575" i="10"/>
  <c r="B8575" i="10" s="1"/>
  <c r="A8576" i="10"/>
  <c r="B8576" i="10" s="1"/>
  <c r="A8577" i="10"/>
  <c r="B8577" i="10" s="1"/>
  <c r="A8578" i="10"/>
  <c r="B8578" i="10" s="1"/>
  <c r="A8579" i="10"/>
  <c r="B8579" i="10" s="1"/>
  <c r="A8580" i="10"/>
  <c r="B8580" i="10" s="1"/>
  <c r="A8581" i="10"/>
  <c r="B8581" i="10" s="1"/>
  <c r="A8582" i="10"/>
  <c r="B8582" i="10" s="1"/>
  <c r="A8583" i="10"/>
  <c r="B8583" i="10" s="1"/>
  <c r="A8584" i="10"/>
  <c r="B8584" i="10" s="1"/>
  <c r="A8585" i="10"/>
  <c r="B8585" i="10" s="1"/>
  <c r="A8586" i="10"/>
  <c r="B8586" i="10" s="1"/>
  <c r="A8587" i="10"/>
  <c r="B8587" i="10" s="1"/>
  <c r="A8588" i="10"/>
  <c r="B8588" i="10" s="1"/>
  <c r="A8589" i="10"/>
  <c r="B8589" i="10" s="1"/>
  <c r="A8590" i="10"/>
  <c r="B8590" i="10" s="1"/>
  <c r="A8591" i="10"/>
  <c r="B8591" i="10" s="1"/>
  <c r="A8592" i="10"/>
  <c r="B8592" i="10" s="1"/>
  <c r="A8593" i="10"/>
  <c r="B8593" i="10" s="1"/>
  <c r="A8594" i="10"/>
  <c r="B8594" i="10" s="1"/>
  <c r="A8595" i="10"/>
  <c r="B8595" i="10" s="1"/>
  <c r="A8596" i="10"/>
  <c r="B8596" i="10" s="1"/>
  <c r="A8597" i="10"/>
  <c r="B8597" i="10" s="1"/>
  <c r="A8598" i="10"/>
  <c r="B8598" i="10" s="1"/>
  <c r="A8599" i="10"/>
  <c r="B8599" i="10" s="1"/>
  <c r="A8600" i="10"/>
  <c r="B8600" i="10" s="1"/>
  <c r="A8601" i="10"/>
  <c r="B8601" i="10" s="1"/>
  <c r="A8602" i="10"/>
  <c r="B8602" i="10" s="1"/>
  <c r="A8603" i="10"/>
  <c r="B8603" i="10" s="1"/>
  <c r="A8604" i="10"/>
  <c r="B8604" i="10" s="1"/>
  <c r="A8605" i="10"/>
  <c r="B8605" i="10" s="1"/>
  <c r="A8606" i="10"/>
  <c r="B8606" i="10" s="1"/>
  <c r="A8607" i="10"/>
  <c r="B8607" i="10" s="1"/>
  <c r="A8608" i="10"/>
  <c r="B8608" i="10" s="1"/>
  <c r="A8609" i="10"/>
  <c r="B8609" i="10" s="1"/>
  <c r="A8610" i="10"/>
  <c r="B8610" i="10" s="1"/>
  <c r="A8611" i="10"/>
  <c r="B8611" i="10" s="1"/>
  <c r="A8612" i="10"/>
  <c r="B8612" i="10" s="1"/>
  <c r="A8613" i="10"/>
  <c r="B8613" i="10" s="1"/>
  <c r="A8614" i="10"/>
  <c r="B8614" i="10" s="1"/>
  <c r="A8615" i="10"/>
  <c r="B8615" i="10" s="1"/>
  <c r="A8616" i="10"/>
  <c r="B8616" i="10" s="1"/>
  <c r="A8617" i="10"/>
  <c r="B8617" i="10" s="1"/>
  <c r="A8618" i="10"/>
  <c r="B8618" i="10" s="1"/>
  <c r="A8619" i="10"/>
  <c r="B8619" i="10" s="1"/>
  <c r="A8620" i="10"/>
  <c r="B8620" i="10" s="1"/>
  <c r="A8621" i="10"/>
  <c r="B8621" i="10" s="1"/>
  <c r="A8622" i="10"/>
  <c r="B8622" i="10" s="1"/>
  <c r="A8623" i="10"/>
  <c r="B8623" i="10" s="1"/>
  <c r="A8624" i="10"/>
  <c r="B8624" i="10" s="1"/>
  <c r="A8625" i="10"/>
  <c r="B8625" i="10" s="1"/>
  <c r="A8626" i="10"/>
  <c r="B8626" i="10" s="1"/>
  <c r="A8627" i="10"/>
  <c r="B8627" i="10" s="1"/>
  <c r="A8628" i="10"/>
  <c r="B8628" i="10" s="1"/>
  <c r="A8629" i="10"/>
  <c r="B8629" i="10" s="1"/>
  <c r="A8630" i="10"/>
  <c r="B8630" i="10" s="1"/>
  <c r="A8631" i="10"/>
  <c r="B8631" i="10" s="1"/>
  <c r="A8632" i="10"/>
  <c r="B8632" i="10" s="1"/>
  <c r="A8633" i="10"/>
  <c r="B8633" i="10" s="1"/>
  <c r="A8634" i="10"/>
  <c r="B8634" i="10" s="1"/>
  <c r="A8635" i="10"/>
  <c r="B8635" i="10" s="1"/>
  <c r="A8636" i="10"/>
  <c r="B8636" i="10" s="1"/>
  <c r="A8637" i="10"/>
  <c r="B8637" i="10" s="1"/>
  <c r="A8638" i="10"/>
  <c r="B8638" i="10" s="1"/>
  <c r="A8639" i="10"/>
  <c r="B8639" i="10" s="1"/>
  <c r="A8640" i="10"/>
  <c r="B8640" i="10" s="1"/>
  <c r="A8641" i="10"/>
  <c r="B8641" i="10" s="1"/>
  <c r="A8642" i="10"/>
  <c r="B8642" i="10" s="1"/>
  <c r="A8643" i="10"/>
  <c r="B8643" i="10" s="1"/>
  <c r="A8644" i="10"/>
  <c r="B8644" i="10" s="1"/>
  <c r="A8645" i="10"/>
  <c r="B8645" i="10" s="1"/>
  <c r="A8646" i="10"/>
  <c r="B8646" i="10" s="1"/>
  <c r="A8647" i="10"/>
  <c r="B8647" i="10" s="1"/>
  <c r="A8648" i="10"/>
  <c r="B8648" i="10" s="1"/>
  <c r="A8649" i="10"/>
  <c r="B8649" i="10" s="1"/>
  <c r="A8650" i="10"/>
  <c r="B8650" i="10" s="1"/>
  <c r="A8651" i="10"/>
  <c r="B8651" i="10" s="1"/>
  <c r="A8652" i="10"/>
  <c r="B8652" i="10" s="1"/>
  <c r="A8653" i="10"/>
  <c r="B8653" i="10" s="1"/>
  <c r="A8654" i="10"/>
  <c r="B8654" i="10" s="1"/>
  <c r="A8655" i="10"/>
  <c r="B8655" i="10" s="1"/>
  <c r="A8656" i="10"/>
  <c r="B8656" i="10" s="1"/>
  <c r="A8657" i="10"/>
  <c r="B8657" i="10" s="1"/>
  <c r="A8658" i="10"/>
  <c r="B8658" i="10" s="1"/>
  <c r="A8659" i="10"/>
  <c r="B8659" i="10" s="1"/>
  <c r="A8660" i="10"/>
  <c r="B8660" i="10" s="1"/>
  <c r="A8661" i="10"/>
  <c r="B8661" i="10" s="1"/>
  <c r="A8662" i="10"/>
  <c r="B8662" i="10" s="1"/>
  <c r="A8663" i="10"/>
  <c r="B8663" i="10" s="1"/>
  <c r="A8664" i="10"/>
  <c r="B8664" i="10" s="1"/>
  <c r="A8665" i="10"/>
  <c r="B8665" i="10" s="1"/>
  <c r="A8666" i="10"/>
  <c r="B8666" i="10" s="1"/>
  <c r="A8667" i="10"/>
  <c r="B8667" i="10" s="1"/>
  <c r="A8668" i="10"/>
  <c r="B8668" i="10" s="1"/>
  <c r="A8669" i="10"/>
  <c r="B8669" i="10" s="1"/>
  <c r="A8670" i="10"/>
  <c r="B8670" i="10" s="1"/>
  <c r="A8671" i="10"/>
  <c r="B8671" i="10" s="1"/>
  <c r="A8672" i="10"/>
  <c r="B8672" i="10" s="1"/>
  <c r="A8673" i="10"/>
  <c r="B8673" i="10" s="1"/>
  <c r="A8674" i="10"/>
  <c r="B8674" i="10" s="1"/>
  <c r="A8675" i="10"/>
  <c r="B8675" i="10" s="1"/>
  <c r="A8676" i="10"/>
  <c r="B8676" i="10" s="1"/>
  <c r="A8677" i="10"/>
  <c r="B8677" i="10" s="1"/>
  <c r="A8678" i="10"/>
  <c r="B8678" i="10" s="1"/>
  <c r="A8679" i="10"/>
  <c r="B8679" i="10" s="1"/>
  <c r="A8680" i="10"/>
  <c r="B8680" i="10" s="1"/>
  <c r="A8681" i="10"/>
  <c r="B8681" i="10" s="1"/>
  <c r="A8682" i="10"/>
  <c r="B8682" i="10" s="1"/>
  <c r="A8683" i="10"/>
  <c r="B8683" i="10" s="1"/>
  <c r="A8684" i="10"/>
  <c r="B8684" i="10" s="1"/>
  <c r="A8685" i="10"/>
  <c r="B8685" i="10" s="1"/>
  <c r="A8686" i="10"/>
  <c r="B8686" i="10" s="1"/>
  <c r="A8687" i="10"/>
  <c r="B8687" i="10" s="1"/>
  <c r="A8688" i="10"/>
  <c r="B8688" i="10" s="1"/>
  <c r="A8689" i="10"/>
  <c r="B8689" i="10" s="1"/>
  <c r="A8690" i="10"/>
  <c r="B8690" i="10" s="1"/>
  <c r="A8691" i="10"/>
  <c r="B8691" i="10" s="1"/>
  <c r="A8692" i="10"/>
  <c r="B8692" i="10" s="1"/>
  <c r="A8693" i="10"/>
  <c r="B8693" i="10" s="1"/>
  <c r="A8694" i="10"/>
  <c r="B8694" i="10" s="1"/>
  <c r="A8695" i="10"/>
  <c r="B8695" i="10" s="1"/>
  <c r="A8696" i="10"/>
  <c r="B8696" i="10" s="1"/>
  <c r="A8697" i="10"/>
  <c r="B8697" i="10" s="1"/>
  <c r="A8698" i="10"/>
  <c r="B8698" i="10" s="1"/>
  <c r="A8699" i="10"/>
  <c r="B8699" i="10" s="1"/>
  <c r="A8700" i="10"/>
  <c r="B8700" i="10" s="1"/>
  <c r="A8701" i="10"/>
  <c r="B8701" i="10" s="1"/>
  <c r="A8702" i="10"/>
  <c r="B8702" i="10" s="1"/>
  <c r="A8703" i="10"/>
  <c r="B8703" i="10" s="1"/>
  <c r="A8704" i="10"/>
  <c r="B8704" i="10" s="1"/>
  <c r="A8705" i="10"/>
  <c r="B8705" i="10" s="1"/>
  <c r="A8706" i="10"/>
  <c r="B8706" i="10" s="1"/>
  <c r="A8707" i="10"/>
  <c r="B8707" i="10" s="1"/>
  <c r="A8708" i="10"/>
  <c r="B8708" i="10" s="1"/>
  <c r="A8709" i="10"/>
  <c r="B8709" i="10" s="1"/>
  <c r="A8710" i="10"/>
  <c r="B8710" i="10" s="1"/>
  <c r="A8711" i="10"/>
  <c r="B8711" i="10" s="1"/>
  <c r="A8712" i="10"/>
  <c r="B8712" i="10" s="1"/>
  <c r="A8713" i="10"/>
  <c r="B8713" i="10" s="1"/>
  <c r="A8714" i="10"/>
  <c r="B8714" i="10" s="1"/>
  <c r="A8715" i="10"/>
  <c r="B8715" i="10" s="1"/>
  <c r="A8716" i="10"/>
  <c r="B8716" i="10" s="1"/>
  <c r="A8717" i="10"/>
  <c r="B8717" i="10" s="1"/>
  <c r="A8718" i="10"/>
  <c r="B8718" i="10" s="1"/>
  <c r="A8719" i="10"/>
  <c r="B8719" i="10" s="1"/>
  <c r="A8720" i="10"/>
  <c r="B8720" i="10" s="1"/>
  <c r="A8721" i="10"/>
  <c r="B8721" i="10" s="1"/>
  <c r="A8722" i="10"/>
  <c r="B8722" i="10" s="1"/>
  <c r="A8723" i="10"/>
  <c r="B8723" i="10" s="1"/>
  <c r="A8724" i="10"/>
  <c r="B8724" i="10" s="1"/>
  <c r="A8725" i="10"/>
  <c r="B8725" i="10" s="1"/>
  <c r="A8726" i="10"/>
  <c r="B8726" i="10" s="1"/>
  <c r="A8727" i="10"/>
  <c r="B8727" i="10" s="1"/>
  <c r="A8728" i="10"/>
  <c r="B8728" i="10" s="1"/>
  <c r="A8729" i="10"/>
  <c r="B8729" i="10" s="1"/>
  <c r="A8730" i="10"/>
  <c r="B8730" i="10" s="1"/>
  <c r="A8731" i="10"/>
  <c r="B8731" i="10" s="1"/>
  <c r="A8732" i="10"/>
  <c r="B8732" i="10" s="1"/>
  <c r="A8733" i="10"/>
  <c r="B8733" i="10" s="1"/>
  <c r="A8734" i="10"/>
  <c r="B8734" i="10" s="1"/>
  <c r="A8735" i="10"/>
  <c r="B8735" i="10" s="1"/>
  <c r="A8736" i="10"/>
  <c r="B8736" i="10" s="1"/>
  <c r="A8737" i="10"/>
  <c r="B8737" i="10" s="1"/>
  <c r="A8738" i="10"/>
  <c r="B8738" i="10" s="1"/>
  <c r="A8739" i="10"/>
  <c r="B8739" i="10" s="1"/>
  <c r="A8740" i="10"/>
  <c r="B8740" i="10" s="1"/>
  <c r="A8741" i="10"/>
  <c r="B8741" i="10" s="1"/>
  <c r="A8742" i="10"/>
  <c r="B8742" i="10" s="1"/>
  <c r="A8743" i="10"/>
  <c r="B8743" i="10" s="1"/>
  <c r="A8744" i="10"/>
  <c r="B8744" i="10" s="1"/>
  <c r="A8745" i="10"/>
  <c r="B8745" i="10" s="1"/>
  <c r="A8746" i="10"/>
  <c r="B8746" i="10" s="1"/>
  <c r="A8747" i="10"/>
  <c r="B8747" i="10" s="1"/>
  <c r="A8748" i="10"/>
  <c r="B8748" i="10" s="1"/>
  <c r="A8749" i="10"/>
  <c r="B8749" i="10" s="1"/>
  <c r="A8750" i="10"/>
  <c r="B8750" i="10" s="1"/>
  <c r="A8751" i="10"/>
  <c r="B8751" i="10" s="1"/>
  <c r="A8752" i="10"/>
  <c r="B8752" i="10" s="1"/>
  <c r="A8753" i="10"/>
  <c r="B8753" i="10" s="1"/>
  <c r="A8754" i="10"/>
  <c r="B8754" i="10" s="1"/>
  <c r="A8755" i="10"/>
  <c r="B8755" i="10" s="1"/>
  <c r="A8756" i="10"/>
  <c r="B8756" i="10" s="1"/>
  <c r="A8757" i="10"/>
  <c r="B8757" i="10" s="1"/>
  <c r="A8758" i="10"/>
  <c r="B8758" i="10" s="1"/>
  <c r="A8759" i="10"/>
  <c r="B8759" i="10" s="1"/>
  <c r="A8760" i="10"/>
  <c r="B8760" i="10" s="1"/>
  <c r="A8761" i="10"/>
  <c r="B8761" i="10" s="1"/>
  <c r="A8762" i="10"/>
  <c r="B8762" i="10" s="1"/>
  <c r="A8763" i="10"/>
  <c r="B8763" i="10" s="1"/>
  <c r="A8764" i="10"/>
  <c r="B8764" i="10" s="1"/>
  <c r="A8765" i="10"/>
  <c r="B8765" i="10" s="1"/>
  <c r="A8766" i="10"/>
  <c r="B8766" i="10" s="1"/>
  <c r="A8767" i="10"/>
  <c r="B8767" i="10" s="1"/>
  <c r="A8768" i="10"/>
  <c r="B8768" i="10" s="1"/>
  <c r="A8769" i="10"/>
  <c r="B8769" i="10" s="1"/>
  <c r="A8770" i="10"/>
  <c r="B8770" i="10" s="1"/>
  <c r="A8771" i="10"/>
  <c r="B8771" i="10" s="1"/>
  <c r="A8772" i="10"/>
  <c r="B8772" i="10" s="1"/>
  <c r="A8773" i="10"/>
  <c r="B8773" i="10" s="1"/>
  <c r="A8774" i="10"/>
  <c r="B8774" i="10" s="1"/>
  <c r="A8775" i="10"/>
  <c r="B8775" i="10" s="1"/>
  <c r="A8776" i="10"/>
  <c r="B8776" i="10" s="1"/>
  <c r="A8777" i="10"/>
  <c r="B8777" i="10" s="1"/>
  <c r="A8778" i="10"/>
  <c r="B8778" i="10" s="1"/>
  <c r="A8779" i="10"/>
  <c r="B8779" i="10" s="1"/>
  <c r="A8780" i="10"/>
  <c r="B8780" i="10" s="1"/>
  <c r="A8781" i="10"/>
  <c r="B8781" i="10" s="1"/>
  <c r="A8782" i="10"/>
  <c r="B8782" i="10" s="1"/>
  <c r="A8783" i="10"/>
  <c r="B8783" i="10" s="1"/>
  <c r="A8784" i="10"/>
  <c r="B8784" i="10" s="1"/>
  <c r="A8785" i="10"/>
  <c r="B8785" i="10" s="1"/>
  <c r="A8786" i="10"/>
  <c r="B8786" i="10" s="1"/>
  <c r="A8787" i="10"/>
  <c r="B8787" i="10" s="1"/>
  <c r="A8788" i="10"/>
  <c r="B8788" i="10" s="1"/>
  <c r="A8789" i="10"/>
  <c r="B8789" i="10" s="1"/>
  <c r="A8790" i="10"/>
  <c r="B8790" i="10" s="1"/>
  <c r="A8791" i="10"/>
  <c r="B8791" i="10" s="1"/>
  <c r="A8792" i="10"/>
  <c r="B8792" i="10" s="1"/>
  <c r="A8793" i="10"/>
  <c r="B8793" i="10" s="1"/>
  <c r="A8794" i="10"/>
  <c r="B8794" i="10" s="1"/>
  <c r="A8795" i="10"/>
  <c r="B8795" i="10" s="1"/>
  <c r="A8796" i="10"/>
  <c r="B8796" i="10" s="1"/>
  <c r="A8797" i="10"/>
  <c r="B8797" i="10" s="1"/>
  <c r="A8798" i="10"/>
  <c r="B8798" i="10" s="1"/>
  <c r="A8799" i="10"/>
  <c r="B8799" i="10" s="1"/>
  <c r="A8800" i="10"/>
  <c r="B8800" i="10" s="1"/>
  <c r="A8801" i="10"/>
  <c r="B8801" i="10" s="1"/>
  <c r="A8802" i="10"/>
  <c r="B8802" i="10" s="1"/>
  <c r="A8803" i="10"/>
  <c r="B8803" i="10" s="1"/>
  <c r="A8804" i="10"/>
  <c r="B8804" i="10" s="1"/>
  <c r="A8805" i="10"/>
  <c r="B8805" i="10" s="1"/>
  <c r="A8806" i="10"/>
  <c r="B8806" i="10" s="1"/>
  <c r="A8807" i="10"/>
  <c r="B8807" i="10" s="1"/>
  <c r="A8808" i="10"/>
  <c r="B8808" i="10" s="1"/>
  <c r="A8809" i="10"/>
  <c r="B8809" i="10" s="1"/>
  <c r="A8810" i="10"/>
  <c r="B8810" i="10" s="1"/>
  <c r="A8811" i="10"/>
  <c r="B8811" i="10" s="1"/>
  <c r="A8812" i="10"/>
  <c r="B8812" i="10" s="1"/>
  <c r="A8813" i="10"/>
  <c r="B8813" i="10" s="1"/>
  <c r="A8814" i="10"/>
  <c r="B8814" i="10" s="1"/>
  <c r="A8815" i="10"/>
  <c r="B8815" i="10" s="1"/>
  <c r="A8816" i="10"/>
  <c r="B8816" i="10" s="1"/>
  <c r="A8817" i="10"/>
  <c r="B8817" i="10" s="1"/>
  <c r="A8818" i="10"/>
  <c r="B8818" i="10" s="1"/>
  <c r="A8819" i="10"/>
  <c r="B8819" i="10" s="1"/>
  <c r="A8820" i="10"/>
  <c r="B8820" i="10" s="1"/>
  <c r="A8821" i="10"/>
  <c r="B8821" i="10" s="1"/>
  <c r="A8822" i="10"/>
  <c r="B8822" i="10" s="1"/>
  <c r="A8823" i="10"/>
  <c r="B8823" i="10" s="1"/>
  <c r="A8824" i="10"/>
  <c r="B8824" i="10" s="1"/>
  <c r="A8825" i="10"/>
  <c r="B8825" i="10" s="1"/>
  <c r="A8826" i="10"/>
  <c r="B8826" i="10" s="1"/>
  <c r="A8827" i="10"/>
  <c r="B8827" i="10" s="1"/>
  <c r="A8828" i="10"/>
  <c r="B8828" i="10" s="1"/>
  <c r="A8829" i="10"/>
  <c r="B8829" i="10" s="1"/>
  <c r="A8830" i="10"/>
  <c r="B8830" i="10" s="1"/>
  <c r="A8831" i="10"/>
  <c r="B8831" i="10" s="1"/>
  <c r="A8832" i="10"/>
  <c r="B8832" i="10" s="1"/>
  <c r="A8833" i="10"/>
  <c r="B8833" i="10" s="1"/>
  <c r="A8834" i="10"/>
  <c r="B8834" i="10" s="1"/>
  <c r="A8835" i="10"/>
  <c r="B8835" i="10" s="1"/>
  <c r="A8836" i="10"/>
  <c r="B8836" i="10" s="1"/>
  <c r="A8837" i="10"/>
  <c r="B8837" i="10" s="1"/>
  <c r="A8838" i="10"/>
  <c r="B8838" i="10" s="1"/>
  <c r="A8839" i="10"/>
  <c r="B8839" i="10" s="1"/>
  <c r="A8840" i="10"/>
  <c r="B8840" i="10" s="1"/>
  <c r="A8841" i="10"/>
  <c r="B8841" i="10" s="1"/>
  <c r="A8842" i="10"/>
  <c r="B8842" i="10" s="1"/>
  <c r="A8843" i="10"/>
  <c r="B8843" i="10" s="1"/>
  <c r="A8844" i="10"/>
  <c r="B8844" i="10" s="1"/>
  <c r="A8845" i="10"/>
  <c r="B8845" i="10" s="1"/>
  <c r="A8846" i="10"/>
  <c r="B8846" i="10" s="1"/>
  <c r="A8847" i="10"/>
  <c r="B8847" i="10" s="1"/>
  <c r="A8848" i="10"/>
  <c r="B8848" i="10" s="1"/>
  <c r="A8849" i="10"/>
  <c r="B8849" i="10" s="1"/>
  <c r="A8850" i="10"/>
  <c r="B8850" i="10" s="1"/>
  <c r="A8851" i="10"/>
  <c r="B8851" i="10" s="1"/>
  <c r="A8852" i="10"/>
  <c r="B8852" i="10" s="1"/>
  <c r="A8853" i="10"/>
  <c r="B8853" i="10" s="1"/>
  <c r="A8854" i="10"/>
  <c r="B8854" i="10" s="1"/>
  <c r="A8855" i="10"/>
  <c r="B8855" i="10" s="1"/>
  <c r="A8856" i="10"/>
  <c r="B8856" i="10" s="1"/>
  <c r="A8857" i="10"/>
  <c r="B8857" i="10" s="1"/>
  <c r="A8858" i="10"/>
  <c r="B8858" i="10" s="1"/>
  <c r="A8859" i="10"/>
  <c r="B8859" i="10" s="1"/>
  <c r="A8860" i="10"/>
  <c r="B8860" i="10" s="1"/>
  <c r="A8861" i="10"/>
  <c r="B8861" i="10" s="1"/>
  <c r="A8862" i="10"/>
  <c r="B8862" i="10" s="1"/>
  <c r="A8863" i="10"/>
  <c r="B8863" i="10" s="1"/>
  <c r="A8864" i="10"/>
  <c r="B8864" i="10" s="1"/>
  <c r="A8865" i="10"/>
  <c r="B8865" i="10" s="1"/>
  <c r="A8866" i="10"/>
  <c r="B8866" i="10" s="1"/>
  <c r="A8867" i="10"/>
  <c r="B8867" i="10" s="1"/>
  <c r="A8868" i="10"/>
  <c r="B8868" i="10" s="1"/>
  <c r="A8869" i="10"/>
  <c r="B8869" i="10" s="1"/>
  <c r="A8870" i="10"/>
  <c r="B8870" i="10" s="1"/>
  <c r="A8871" i="10"/>
  <c r="B8871" i="10" s="1"/>
  <c r="A8872" i="10"/>
  <c r="B8872" i="10" s="1"/>
  <c r="A8873" i="10"/>
  <c r="B8873" i="10" s="1"/>
  <c r="A8874" i="10"/>
  <c r="B8874" i="10" s="1"/>
  <c r="A8875" i="10"/>
  <c r="B8875" i="10" s="1"/>
  <c r="A8876" i="10"/>
  <c r="B8876" i="10" s="1"/>
  <c r="A8877" i="10"/>
  <c r="B8877" i="10" s="1"/>
  <c r="A8878" i="10"/>
  <c r="B8878" i="10" s="1"/>
  <c r="A8879" i="10"/>
  <c r="B8879" i="10" s="1"/>
  <c r="A8880" i="10"/>
  <c r="B8880" i="10" s="1"/>
  <c r="A8881" i="10"/>
  <c r="B8881" i="10" s="1"/>
  <c r="A8882" i="10"/>
  <c r="B8882" i="10" s="1"/>
  <c r="A8883" i="10"/>
  <c r="B8883" i="10" s="1"/>
  <c r="A8884" i="10"/>
  <c r="B8884" i="10" s="1"/>
  <c r="A8885" i="10"/>
  <c r="B8885" i="10" s="1"/>
  <c r="A8886" i="10"/>
  <c r="B8886" i="10" s="1"/>
  <c r="A8887" i="10"/>
  <c r="B8887" i="10" s="1"/>
  <c r="A8888" i="10"/>
  <c r="B8888" i="10" s="1"/>
  <c r="A8889" i="10"/>
  <c r="B8889" i="10" s="1"/>
  <c r="A8890" i="10"/>
  <c r="B8890" i="10" s="1"/>
  <c r="A8891" i="10"/>
  <c r="B8891" i="10" s="1"/>
  <c r="A8892" i="10"/>
  <c r="B8892" i="10" s="1"/>
  <c r="A8893" i="10"/>
  <c r="B8893" i="10" s="1"/>
  <c r="A8894" i="10"/>
  <c r="B8894" i="10" s="1"/>
  <c r="A8895" i="10"/>
  <c r="B8895" i="10" s="1"/>
  <c r="A8896" i="10"/>
  <c r="B8896" i="10" s="1"/>
  <c r="A8897" i="10"/>
  <c r="B8897" i="10" s="1"/>
  <c r="A8898" i="10"/>
  <c r="B8898" i="10" s="1"/>
  <c r="A8899" i="10"/>
  <c r="B8899" i="10" s="1"/>
  <c r="A8900" i="10"/>
  <c r="B8900" i="10" s="1"/>
  <c r="A8901" i="10"/>
  <c r="B8901" i="10" s="1"/>
  <c r="A8902" i="10"/>
  <c r="B8902" i="10" s="1"/>
  <c r="A8903" i="10"/>
  <c r="B8903" i="10" s="1"/>
  <c r="A8904" i="10"/>
  <c r="B8904" i="10" s="1"/>
  <c r="A8905" i="10"/>
  <c r="B8905" i="10" s="1"/>
  <c r="A8906" i="10"/>
  <c r="B8906" i="10" s="1"/>
  <c r="A8907" i="10"/>
  <c r="B8907" i="10" s="1"/>
  <c r="A8908" i="10"/>
  <c r="B8908" i="10" s="1"/>
  <c r="A8909" i="10"/>
  <c r="B8909" i="10" s="1"/>
  <c r="A8910" i="10"/>
  <c r="B8910" i="10" s="1"/>
  <c r="A8911" i="10"/>
  <c r="B8911" i="10" s="1"/>
  <c r="A8912" i="10"/>
  <c r="B8912" i="10" s="1"/>
  <c r="A8913" i="10"/>
  <c r="B8913" i="10" s="1"/>
  <c r="A8914" i="10"/>
  <c r="B8914" i="10" s="1"/>
  <c r="A8915" i="10"/>
  <c r="B8915" i="10" s="1"/>
  <c r="A8916" i="10"/>
  <c r="B8916" i="10" s="1"/>
  <c r="A8917" i="10"/>
  <c r="B8917" i="10" s="1"/>
  <c r="A8918" i="10"/>
  <c r="B8918" i="10" s="1"/>
  <c r="A8919" i="10"/>
  <c r="B8919" i="10" s="1"/>
  <c r="A8920" i="10"/>
  <c r="B8920" i="10" s="1"/>
  <c r="A8921" i="10"/>
  <c r="B8921" i="10" s="1"/>
  <c r="A8922" i="10"/>
  <c r="B8922" i="10" s="1"/>
  <c r="A8923" i="10"/>
  <c r="B8923" i="10" s="1"/>
  <c r="A8924" i="10"/>
  <c r="B8924" i="10" s="1"/>
  <c r="A8925" i="10"/>
  <c r="B8925" i="10" s="1"/>
  <c r="A8926" i="10"/>
  <c r="B8926" i="10" s="1"/>
  <c r="A8927" i="10"/>
  <c r="B8927" i="10" s="1"/>
  <c r="A8928" i="10"/>
  <c r="B8928" i="10" s="1"/>
  <c r="A8929" i="10"/>
  <c r="B8929" i="10" s="1"/>
  <c r="A8930" i="10"/>
  <c r="B8930" i="10" s="1"/>
  <c r="A8931" i="10"/>
  <c r="B8931" i="10" s="1"/>
  <c r="A8932" i="10"/>
  <c r="B8932" i="10" s="1"/>
  <c r="A8933" i="10"/>
  <c r="B8933" i="10" s="1"/>
  <c r="A8934" i="10"/>
  <c r="B8934" i="10" s="1"/>
  <c r="A8935" i="10"/>
  <c r="B8935" i="10" s="1"/>
  <c r="A8936" i="10"/>
  <c r="B8936" i="10" s="1"/>
  <c r="A8937" i="10"/>
  <c r="B8937" i="10" s="1"/>
  <c r="A8938" i="10"/>
  <c r="B8938" i="10" s="1"/>
  <c r="A8939" i="10"/>
  <c r="B8939" i="10" s="1"/>
  <c r="A8940" i="10"/>
  <c r="B8940" i="10" s="1"/>
  <c r="A8941" i="10"/>
  <c r="B8941" i="10" s="1"/>
  <c r="A8942" i="10"/>
  <c r="B8942" i="10" s="1"/>
  <c r="A8943" i="10"/>
  <c r="B8943" i="10" s="1"/>
  <c r="A8944" i="10"/>
  <c r="B8944" i="10" s="1"/>
  <c r="A8945" i="10"/>
  <c r="B8945" i="10" s="1"/>
  <c r="A8946" i="10"/>
  <c r="B8946" i="10" s="1"/>
  <c r="A8947" i="10"/>
  <c r="B8947" i="10" s="1"/>
  <c r="A8948" i="10"/>
  <c r="B8948" i="10" s="1"/>
  <c r="A8949" i="10"/>
  <c r="B8949" i="10" s="1"/>
  <c r="A8950" i="10"/>
  <c r="B8950" i="10" s="1"/>
  <c r="A8951" i="10"/>
  <c r="B8951" i="10" s="1"/>
  <c r="A8952" i="10"/>
  <c r="B8952" i="10" s="1"/>
  <c r="A8953" i="10"/>
  <c r="B8953" i="10" s="1"/>
  <c r="A8954" i="10"/>
  <c r="B8954" i="10" s="1"/>
  <c r="A8955" i="10"/>
  <c r="B8955" i="10" s="1"/>
  <c r="A8956" i="10"/>
  <c r="B8956" i="10" s="1"/>
  <c r="A8957" i="10"/>
  <c r="B8957" i="10" s="1"/>
  <c r="A8958" i="10"/>
  <c r="B8958" i="10" s="1"/>
  <c r="A8959" i="10"/>
  <c r="B8959" i="10" s="1"/>
  <c r="A8960" i="10"/>
  <c r="B8960" i="10" s="1"/>
  <c r="A8961" i="10"/>
  <c r="B8961" i="10" s="1"/>
  <c r="A8962" i="10"/>
  <c r="B8962" i="10" s="1"/>
  <c r="A8963" i="10"/>
  <c r="B8963" i="10" s="1"/>
  <c r="A8964" i="10"/>
  <c r="B8964" i="10" s="1"/>
  <c r="A8965" i="10"/>
  <c r="B8965" i="10" s="1"/>
  <c r="A8966" i="10"/>
  <c r="B8966" i="10" s="1"/>
  <c r="A8967" i="10"/>
  <c r="B8967" i="10" s="1"/>
  <c r="A8968" i="10"/>
  <c r="B8968" i="10" s="1"/>
  <c r="A8969" i="10"/>
  <c r="B8969" i="10" s="1"/>
  <c r="A8970" i="10"/>
  <c r="B8970" i="10" s="1"/>
  <c r="A8971" i="10"/>
  <c r="B8971" i="10" s="1"/>
  <c r="A8972" i="10"/>
  <c r="B8972" i="10" s="1"/>
  <c r="A8973" i="10"/>
  <c r="B8973" i="10" s="1"/>
  <c r="A8974" i="10"/>
  <c r="B8974" i="10" s="1"/>
  <c r="A8975" i="10"/>
  <c r="B8975" i="10" s="1"/>
  <c r="A8976" i="10"/>
  <c r="B8976" i="10" s="1"/>
  <c r="A8977" i="10"/>
  <c r="B8977" i="10" s="1"/>
  <c r="A8978" i="10"/>
  <c r="B8978" i="10" s="1"/>
  <c r="A8979" i="10"/>
  <c r="B8979" i="10" s="1"/>
  <c r="A8980" i="10"/>
  <c r="B8980" i="10" s="1"/>
  <c r="A8981" i="10"/>
  <c r="B8981" i="10" s="1"/>
  <c r="A8982" i="10"/>
  <c r="B8982" i="10" s="1"/>
  <c r="A8983" i="10"/>
  <c r="B8983" i="10" s="1"/>
  <c r="A8984" i="10"/>
  <c r="B8984" i="10" s="1"/>
  <c r="A8985" i="10"/>
  <c r="B8985" i="10" s="1"/>
  <c r="A8986" i="10"/>
  <c r="B8986" i="10" s="1"/>
  <c r="A8987" i="10"/>
  <c r="B8987" i="10" s="1"/>
  <c r="A8988" i="10"/>
  <c r="B8988" i="10" s="1"/>
  <c r="A8989" i="10"/>
  <c r="B8989" i="10" s="1"/>
  <c r="A8990" i="10"/>
  <c r="B8990" i="10" s="1"/>
  <c r="A8991" i="10"/>
  <c r="B8991" i="10" s="1"/>
  <c r="A8992" i="10"/>
  <c r="B8992" i="10" s="1"/>
  <c r="A8993" i="10"/>
  <c r="B8993" i="10" s="1"/>
  <c r="A8994" i="10"/>
  <c r="B8994" i="10" s="1"/>
  <c r="A8995" i="10"/>
  <c r="B8995" i="10" s="1"/>
  <c r="A8996" i="10"/>
  <c r="B8996" i="10" s="1"/>
  <c r="A8997" i="10"/>
  <c r="B8997" i="10" s="1"/>
  <c r="A8998" i="10"/>
  <c r="B8998" i="10" s="1"/>
  <c r="A8999" i="10"/>
  <c r="B8999" i="10" s="1"/>
  <c r="A9000" i="10"/>
  <c r="B9000" i="10" s="1"/>
  <c r="A9001" i="10"/>
  <c r="B9001" i="10" s="1"/>
  <c r="A9002" i="10"/>
  <c r="B9002" i="10" s="1"/>
  <c r="A9003" i="10"/>
  <c r="B9003" i="10" s="1"/>
  <c r="A9004" i="10"/>
  <c r="B9004" i="10" s="1"/>
  <c r="A9005" i="10"/>
  <c r="B9005" i="10" s="1"/>
  <c r="A9006" i="10"/>
  <c r="B9006" i="10" s="1"/>
  <c r="A9007" i="10"/>
  <c r="B9007" i="10" s="1"/>
  <c r="A9008" i="10"/>
  <c r="B9008" i="10" s="1"/>
  <c r="A9009" i="10"/>
  <c r="B9009" i="10" s="1"/>
  <c r="A9010" i="10"/>
  <c r="B9010" i="10" s="1"/>
  <c r="A9011" i="10"/>
  <c r="B9011" i="10" s="1"/>
  <c r="A9012" i="10"/>
  <c r="B9012" i="10" s="1"/>
  <c r="A9013" i="10"/>
  <c r="B9013" i="10" s="1"/>
  <c r="A9014" i="10"/>
  <c r="B9014" i="10" s="1"/>
  <c r="A9015" i="10"/>
  <c r="B9015" i="10" s="1"/>
  <c r="A9016" i="10"/>
  <c r="B9016" i="10" s="1"/>
  <c r="A9017" i="10"/>
  <c r="B9017" i="10" s="1"/>
  <c r="A9018" i="10"/>
  <c r="B9018" i="10" s="1"/>
  <c r="A9019" i="10"/>
  <c r="B9019" i="10" s="1"/>
  <c r="A9020" i="10"/>
  <c r="B9020" i="10" s="1"/>
  <c r="A9021" i="10"/>
  <c r="B9021" i="10" s="1"/>
  <c r="A9022" i="10"/>
  <c r="B9022" i="10" s="1"/>
  <c r="A9023" i="10"/>
  <c r="B9023" i="10" s="1"/>
  <c r="A9024" i="10"/>
  <c r="B9024" i="10" s="1"/>
  <c r="A9025" i="10"/>
  <c r="B9025" i="10" s="1"/>
  <c r="A9026" i="10"/>
  <c r="B9026" i="10" s="1"/>
  <c r="A9027" i="10"/>
  <c r="B9027" i="10" s="1"/>
  <c r="A9028" i="10"/>
  <c r="B9028" i="10" s="1"/>
  <c r="A9029" i="10"/>
  <c r="B9029" i="10" s="1"/>
  <c r="A9030" i="10"/>
  <c r="B9030" i="10" s="1"/>
  <c r="A9031" i="10"/>
  <c r="B9031" i="10" s="1"/>
  <c r="A9032" i="10"/>
  <c r="B9032" i="10" s="1"/>
  <c r="A9033" i="10"/>
  <c r="B9033" i="10" s="1"/>
  <c r="A9034" i="10"/>
  <c r="B9034" i="10" s="1"/>
  <c r="A9035" i="10"/>
  <c r="B9035" i="10" s="1"/>
  <c r="A9036" i="10"/>
  <c r="B9036" i="10" s="1"/>
  <c r="A9037" i="10"/>
  <c r="B9037" i="10" s="1"/>
  <c r="A9038" i="10"/>
  <c r="B9038" i="10" s="1"/>
  <c r="A9039" i="10"/>
  <c r="B9039" i="10" s="1"/>
  <c r="A9040" i="10"/>
  <c r="B9040" i="10" s="1"/>
  <c r="A9041" i="10"/>
  <c r="B9041" i="10" s="1"/>
  <c r="A9042" i="10"/>
  <c r="B9042" i="10" s="1"/>
  <c r="A9043" i="10"/>
  <c r="B9043" i="10" s="1"/>
  <c r="A9044" i="10"/>
  <c r="B9044" i="10" s="1"/>
  <c r="A9045" i="10"/>
  <c r="B9045" i="10" s="1"/>
  <c r="A9046" i="10"/>
  <c r="B9046" i="10" s="1"/>
  <c r="A9047" i="10"/>
  <c r="B9047" i="10" s="1"/>
  <c r="A9048" i="10"/>
  <c r="B9048" i="10" s="1"/>
  <c r="A9049" i="10"/>
  <c r="B9049" i="10" s="1"/>
  <c r="A9050" i="10"/>
  <c r="B9050" i="10" s="1"/>
  <c r="A9051" i="10"/>
  <c r="B9051" i="10" s="1"/>
  <c r="A9052" i="10"/>
  <c r="B9052" i="10" s="1"/>
  <c r="A9053" i="10"/>
  <c r="B9053" i="10" s="1"/>
  <c r="A9054" i="10"/>
  <c r="B9054" i="10" s="1"/>
  <c r="A9055" i="10"/>
  <c r="B9055" i="10" s="1"/>
  <c r="A9056" i="10"/>
  <c r="B9056" i="10" s="1"/>
  <c r="A9057" i="10"/>
  <c r="B9057" i="10" s="1"/>
  <c r="A9058" i="10"/>
  <c r="B9058" i="10" s="1"/>
  <c r="A9059" i="10"/>
  <c r="B9059" i="10" s="1"/>
  <c r="A9060" i="10"/>
  <c r="B9060" i="10" s="1"/>
  <c r="A9061" i="10"/>
  <c r="B9061" i="10" s="1"/>
  <c r="A9062" i="10"/>
  <c r="B9062" i="10" s="1"/>
  <c r="A9063" i="10"/>
  <c r="B9063" i="10" s="1"/>
  <c r="A9064" i="10"/>
  <c r="B9064" i="10" s="1"/>
  <c r="A9065" i="10"/>
  <c r="B9065" i="10" s="1"/>
  <c r="A9066" i="10"/>
  <c r="B9066" i="10" s="1"/>
  <c r="A9067" i="10"/>
  <c r="B9067" i="10" s="1"/>
  <c r="A9068" i="10"/>
  <c r="B9068" i="10" s="1"/>
  <c r="A9069" i="10"/>
  <c r="B9069" i="10" s="1"/>
  <c r="A9070" i="10"/>
  <c r="B9070" i="10" s="1"/>
  <c r="A9071" i="10"/>
  <c r="B9071" i="10" s="1"/>
  <c r="A9072" i="10"/>
  <c r="B9072" i="10" s="1"/>
  <c r="A9073" i="10"/>
  <c r="B9073" i="10" s="1"/>
  <c r="A9074" i="10"/>
  <c r="B9074" i="10" s="1"/>
  <c r="A9075" i="10"/>
  <c r="B9075" i="10" s="1"/>
  <c r="A9076" i="10"/>
  <c r="B9076" i="10" s="1"/>
  <c r="A9077" i="10"/>
  <c r="B9077" i="10" s="1"/>
  <c r="A9078" i="10"/>
  <c r="B9078" i="10" s="1"/>
  <c r="A9079" i="10"/>
  <c r="B9079" i="10" s="1"/>
  <c r="A9080" i="10"/>
  <c r="B9080" i="10" s="1"/>
  <c r="A9081" i="10"/>
  <c r="B9081" i="10" s="1"/>
  <c r="A9082" i="10"/>
  <c r="B9082" i="10" s="1"/>
  <c r="A9083" i="10"/>
  <c r="B9083" i="10" s="1"/>
  <c r="A9084" i="10"/>
  <c r="B9084" i="10" s="1"/>
  <c r="A9085" i="10"/>
  <c r="B9085" i="10" s="1"/>
  <c r="A9086" i="10"/>
  <c r="B9086" i="10" s="1"/>
  <c r="A9087" i="10"/>
  <c r="B9087" i="10" s="1"/>
  <c r="A9088" i="10"/>
  <c r="B9088" i="10" s="1"/>
  <c r="A9089" i="10"/>
  <c r="B9089" i="10" s="1"/>
  <c r="A9090" i="10"/>
  <c r="B9090" i="10" s="1"/>
  <c r="A9091" i="10"/>
  <c r="B9091" i="10" s="1"/>
  <c r="A9092" i="10"/>
  <c r="B9092" i="10" s="1"/>
  <c r="A9093" i="10"/>
  <c r="B9093" i="10" s="1"/>
  <c r="A9094" i="10"/>
  <c r="B9094" i="10" s="1"/>
  <c r="A9095" i="10"/>
  <c r="B9095" i="10" s="1"/>
  <c r="A9096" i="10"/>
  <c r="B9096" i="10" s="1"/>
  <c r="A9097" i="10"/>
  <c r="B9097" i="10" s="1"/>
  <c r="A9098" i="10"/>
  <c r="B9098" i="10" s="1"/>
  <c r="A9099" i="10"/>
  <c r="B9099" i="10" s="1"/>
  <c r="A9100" i="10"/>
  <c r="B9100" i="10" s="1"/>
  <c r="A9101" i="10"/>
  <c r="B9101" i="10" s="1"/>
  <c r="A9102" i="10"/>
  <c r="B9102" i="10" s="1"/>
  <c r="A9103" i="10"/>
  <c r="B9103" i="10" s="1"/>
  <c r="A9104" i="10"/>
  <c r="B9104" i="10" s="1"/>
  <c r="A9105" i="10"/>
  <c r="B9105" i="10" s="1"/>
  <c r="A9106" i="10"/>
  <c r="B9106" i="10" s="1"/>
  <c r="A9107" i="10"/>
  <c r="B9107" i="10" s="1"/>
  <c r="A9108" i="10"/>
  <c r="B9108" i="10" s="1"/>
  <c r="A9109" i="10"/>
  <c r="B9109" i="10" s="1"/>
  <c r="A9110" i="10"/>
  <c r="B9110" i="10" s="1"/>
  <c r="A9111" i="10"/>
  <c r="B9111" i="10" s="1"/>
  <c r="A9112" i="10"/>
  <c r="B9112" i="10" s="1"/>
  <c r="A9113" i="10"/>
  <c r="B9113" i="10" s="1"/>
  <c r="A9114" i="10"/>
  <c r="B9114" i="10" s="1"/>
  <c r="A9115" i="10"/>
  <c r="B9115" i="10" s="1"/>
  <c r="A9116" i="10"/>
  <c r="B9116" i="10" s="1"/>
  <c r="A9117" i="10"/>
  <c r="B9117" i="10" s="1"/>
  <c r="A9118" i="10"/>
  <c r="B9118" i="10" s="1"/>
  <c r="A9119" i="10"/>
  <c r="B9119" i="10" s="1"/>
  <c r="A9120" i="10"/>
  <c r="B9120" i="10" s="1"/>
  <c r="A9121" i="10"/>
  <c r="B9121" i="10" s="1"/>
  <c r="A9122" i="10"/>
  <c r="B9122" i="10" s="1"/>
  <c r="A9123" i="10"/>
  <c r="B9123" i="10" s="1"/>
  <c r="A9124" i="10"/>
  <c r="B9124" i="10" s="1"/>
  <c r="A9125" i="10"/>
  <c r="B9125" i="10" s="1"/>
  <c r="A9126" i="10"/>
  <c r="B9126" i="10" s="1"/>
  <c r="A9127" i="10"/>
  <c r="B9127" i="10" s="1"/>
  <c r="A9128" i="10"/>
  <c r="B9128" i="10" s="1"/>
  <c r="A9129" i="10"/>
  <c r="B9129" i="10" s="1"/>
  <c r="A9130" i="10"/>
  <c r="B9130" i="10" s="1"/>
  <c r="A9131" i="10"/>
  <c r="B9131" i="10" s="1"/>
  <c r="A9132" i="10"/>
  <c r="B9132" i="10" s="1"/>
  <c r="A9133" i="10"/>
  <c r="B9133" i="10" s="1"/>
  <c r="A9134" i="10"/>
  <c r="B9134" i="10" s="1"/>
  <c r="A9135" i="10"/>
  <c r="B9135" i="10" s="1"/>
  <c r="A9136" i="10"/>
  <c r="B9136" i="10" s="1"/>
  <c r="A9137" i="10"/>
  <c r="B9137" i="10" s="1"/>
  <c r="A9138" i="10"/>
  <c r="B9138" i="10" s="1"/>
  <c r="A9139" i="10"/>
  <c r="B9139" i="10" s="1"/>
  <c r="A9140" i="10"/>
  <c r="B9140" i="10" s="1"/>
  <c r="A9141" i="10"/>
  <c r="B9141" i="10" s="1"/>
  <c r="A9142" i="10"/>
  <c r="B9142" i="10" s="1"/>
  <c r="A9143" i="10"/>
  <c r="B9143" i="10" s="1"/>
  <c r="A9144" i="10"/>
  <c r="B9144" i="10" s="1"/>
  <c r="A9145" i="10"/>
  <c r="B9145" i="10" s="1"/>
  <c r="A9146" i="10"/>
  <c r="B9146" i="10" s="1"/>
  <c r="A9147" i="10"/>
  <c r="B9147" i="10" s="1"/>
  <c r="A9148" i="10"/>
  <c r="B9148" i="10" s="1"/>
  <c r="A9149" i="10"/>
  <c r="B9149" i="10" s="1"/>
  <c r="A9150" i="10"/>
  <c r="B9150" i="10" s="1"/>
  <c r="A9151" i="10"/>
  <c r="B9151" i="10" s="1"/>
  <c r="A9152" i="10"/>
  <c r="B9152" i="10" s="1"/>
  <c r="A9153" i="10"/>
  <c r="B9153" i="10" s="1"/>
  <c r="A9154" i="10"/>
  <c r="B9154" i="10" s="1"/>
  <c r="A9155" i="10"/>
  <c r="B9155" i="10" s="1"/>
  <c r="A9156" i="10"/>
  <c r="B9156" i="10" s="1"/>
  <c r="A9157" i="10"/>
  <c r="B9157" i="10" s="1"/>
  <c r="A9158" i="10"/>
  <c r="B9158" i="10" s="1"/>
  <c r="A9159" i="10"/>
  <c r="B9159" i="10" s="1"/>
  <c r="A9160" i="10"/>
  <c r="B9160" i="10" s="1"/>
  <c r="A9161" i="10"/>
  <c r="B9161" i="10" s="1"/>
  <c r="A9162" i="10"/>
  <c r="B9162" i="10" s="1"/>
  <c r="A9163" i="10"/>
  <c r="B9163" i="10" s="1"/>
  <c r="A9164" i="10"/>
  <c r="B9164" i="10" s="1"/>
  <c r="A9165" i="10"/>
  <c r="B9165" i="10" s="1"/>
  <c r="A9166" i="10"/>
  <c r="B9166" i="10" s="1"/>
  <c r="A9167" i="10"/>
  <c r="B9167" i="10" s="1"/>
  <c r="A9168" i="10"/>
  <c r="B9168" i="10" s="1"/>
  <c r="A9169" i="10"/>
  <c r="B9169" i="10" s="1"/>
  <c r="A9170" i="10"/>
  <c r="B9170" i="10" s="1"/>
  <c r="A9171" i="10"/>
  <c r="B9171" i="10" s="1"/>
  <c r="A9172" i="10"/>
  <c r="B9172" i="10" s="1"/>
  <c r="A9173" i="10"/>
  <c r="B9173" i="10" s="1"/>
  <c r="A9174" i="10"/>
  <c r="B9174" i="10" s="1"/>
  <c r="A9175" i="10"/>
  <c r="B9175" i="10" s="1"/>
  <c r="A9176" i="10"/>
  <c r="B9176" i="10" s="1"/>
  <c r="A9177" i="10"/>
  <c r="B9177" i="10" s="1"/>
  <c r="A9178" i="10"/>
  <c r="B9178" i="10" s="1"/>
  <c r="A9179" i="10"/>
  <c r="B9179" i="10" s="1"/>
  <c r="A9180" i="10"/>
  <c r="B9180" i="10" s="1"/>
  <c r="A9181" i="10"/>
  <c r="B9181" i="10" s="1"/>
  <c r="A9182" i="10"/>
  <c r="B9182" i="10" s="1"/>
  <c r="A9183" i="10"/>
  <c r="B9183" i="10" s="1"/>
  <c r="A9184" i="10"/>
  <c r="B9184" i="10" s="1"/>
  <c r="A9185" i="10"/>
  <c r="B9185" i="10" s="1"/>
  <c r="A9186" i="10"/>
  <c r="B9186" i="10" s="1"/>
  <c r="A9187" i="10"/>
  <c r="B9187" i="10" s="1"/>
  <c r="A9188" i="10"/>
  <c r="B9188" i="10" s="1"/>
  <c r="A9189" i="10"/>
  <c r="B9189" i="10" s="1"/>
  <c r="A9190" i="10"/>
  <c r="B9190" i="10" s="1"/>
  <c r="A9191" i="10"/>
  <c r="B9191" i="10" s="1"/>
  <c r="A9192" i="10"/>
  <c r="B9192" i="10" s="1"/>
  <c r="A9193" i="10"/>
  <c r="B9193" i="10" s="1"/>
  <c r="A9194" i="10"/>
  <c r="B9194" i="10" s="1"/>
  <c r="A9195" i="10"/>
  <c r="B9195" i="10" s="1"/>
  <c r="A9196" i="10"/>
  <c r="B9196" i="10" s="1"/>
  <c r="A9197" i="10"/>
  <c r="B9197" i="10" s="1"/>
  <c r="A9198" i="10"/>
  <c r="B9198" i="10" s="1"/>
  <c r="A9199" i="10"/>
  <c r="B9199" i="10" s="1"/>
  <c r="A9200" i="10"/>
  <c r="B9200" i="10" s="1"/>
  <c r="A9201" i="10"/>
  <c r="B9201" i="10" s="1"/>
  <c r="A9202" i="10"/>
  <c r="B9202" i="10" s="1"/>
  <c r="A9203" i="10"/>
  <c r="B9203" i="10" s="1"/>
  <c r="A9204" i="10"/>
  <c r="B9204" i="10" s="1"/>
  <c r="A9205" i="10"/>
  <c r="B9205" i="10" s="1"/>
  <c r="A9206" i="10"/>
  <c r="B9206" i="10" s="1"/>
  <c r="A9207" i="10"/>
  <c r="B9207" i="10" s="1"/>
  <c r="A9208" i="10"/>
  <c r="B9208" i="10" s="1"/>
  <c r="A9209" i="10"/>
  <c r="B9209" i="10" s="1"/>
  <c r="A9210" i="10"/>
  <c r="B9210" i="10" s="1"/>
  <c r="A9211" i="10"/>
  <c r="B9211" i="10" s="1"/>
  <c r="A9212" i="10"/>
  <c r="B9212" i="10" s="1"/>
  <c r="A9213" i="10"/>
  <c r="B9213" i="10" s="1"/>
  <c r="A9214" i="10"/>
  <c r="B9214" i="10" s="1"/>
  <c r="A9215" i="10"/>
  <c r="B9215" i="10" s="1"/>
  <c r="A9216" i="10"/>
  <c r="B9216" i="10" s="1"/>
  <c r="A9217" i="10"/>
  <c r="B9217" i="10" s="1"/>
  <c r="A9218" i="10"/>
  <c r="B9218" i="10" s="1"/>
  <c r="A9219" i="10"/>
  <c r="B9219" i="10" s="1"/>
  <c r="A9220" i="10"/>
  <c r="B9220" i="10" s="1"/>
  <c r="A9221" i="10"/>
  <c r="B9221" i="10" s="1"/>
  <c r="A9222" i="10"/>
  <c r="B9222" i="10" s="1"/>
  <c r="A9223" i="10"/>
  <c r="B9223" i="10" s="1"/>
  <c r="A9224" i="10"/>
  <c r="B9224" i="10" s="1"/>
  <c r="A9225" i="10"/>
  <c r="B9225" i="10" s="1"/>
  <c r="A9226" i="10"/>
  <c r="B9226" i="10" s="1"/>
  <c r="A9227" i="10"/>
  <c r="B9227" i="10" s="1"/>
  <c r="A9228" i="10"/>
  <c r="B9228" i="10" s="1"/>
  <c r="A9229" i="10"/>
  <c r="B9229" i="10" s="1"/>
  <c r="A9230" i="10"/>
  <c r="B9230" i="10" s="1"/>
  <c r="A9231" i="10"/>
  <c r="B9231" i="10" s="1"/>
  <c r="A9232" i="10"/>
  <c r="B9232" i="10" s="1"/>
  <c r="A9233" i="10"/>
  <c r="B9233" i="10" s="1"/>
  <c r="A9234" i="10"/>
  <c r="B9234" i="10" s="1"/>
  <c r="A9235" i="10"/>
  <c r="B9235" i="10" s="1"/>
  <c r="A9236" i="10"/>
  <c r="B9236" i="10" s="1"/>
  <c r="A9237" i="10"/>
  <c r="B9237" i="10" s="1"/>
  <c r="A9238" i="10"/>
  <c r="B9238" i="10" s="1"/>
  <c r="A9239" i="10"/>
  <c r="B9239" i="10" s="1"/>
  <c r="A9240" i="10"/>
  <c r="B9240" i="10" s="1"/>
  <c r="A9241" i="10"/>
  <c r="B9241" i="10" s="1"/>
  <c r="A9242" i="10"/>
  <c r="B9242" i="10" s="1"/>
  <c r="A9243" i="10"/>
  <c r="B9243" i="10" s="1"/>
  <c r="A9244" i="10"/>
  <c r="B9244" i="10" s="1"/>
  <c r="A9245" i="10"/>
  <c r="B9245" i="10" s="1"/>
  <c r="A9246" i="10"/>
  <c r="B9246" i="10" s="1"/>
  <c r="A9247" i="10"/>
  <c r="B9247" i="10" s="1"/>
  <c r="A9248" i="10"/>
  <c r="B9248" i="10" s="1"/>
  <c r="A9249" i="10"/>
  <c r="B9249" i="10" s="1"/>
  <c r="A9250" i="10"/>
  <c r="B9250" i="10" s="1"/>
  <c r="A9251" i="10"/>
  <c r="B9251" i="10" s="1"/>
  <c r="A9252" i="10"/>
  <c r="B9252" i="10" s="1"/>
  <c r="A9253" i="10"/>
  <c r="B9253" i="10" s="1"/>
  <c r="A9254" i="10"/>
  <c r="B9254" i="10" s="1"/>
  <c r="A9255" i="10"/>
  <c r="B9255" i="10" s="1"/>
  <c r="A9256" i="10"/>
  <c r="B9256" i="10" s="1"/>
  <c r="A9257" i="10"/>
  <c r="B9257" i="10" s="1"/>
  <c r="A9258" i="10"/>
  <c r="B9258" i="10" s="1"/>
  <c r="A9259" i="10"/>
  <c r="B9259" i="10" s="1"/>
  <c r="A9260" i="10"/>
  <c r="B9260" i="10" s="1"/>
  <c r="A9261" i="10"/>
  <c r="B9261" i="10" s="1"/>
  <c r="A9262" i="10"/>
  <c r="B9262" i="10" s="1"/>
  <c r="A9263" i="10"/>
  <c r="B9263" i="10" s="1"/>
  <c r="A9264" i="10"/>
  <c r="B9264" i="10" s="1"/>
  <c r="A9265" i="10"/>
  <c r="B9265" i="10" s="1"/>
  <c r="A9266" i="10"/>
  <c r="B9266" i="10" s="1"/>
  <c r="A9267" i="10"/>
  <c r="B9267" i="10" s="1"/>
  <c r="A9268" i="10"/>
  <c r="B9268" i="10" s="1"/>
  <c r="A9269" i="10"/>
  <c r="B9269" i="10" s="1"/>
  <c r="A9270" i="10"/>
  <c r="B9270" i="10" s="1"/>
  <c r="A9271" i="10"/>
  <c r="B9271" i="10" s="1"/>
  <c r="A9272" i="10"/>
  <c r="B9272" i="10" s="1"/>
  <c r="A9273" i="10"/>
  <c r="B9273" i="10" s="1"/>
  <c r="A9274" i="10"/>
  <c r="B9274" i="10" s="1"/>
  <c r="A9275" i="10"/>
  <c r="B9275" i="10" s="1"/>
  <c r="A9276" i="10"/>
  <c r="B9276" i="10" s="1"/>
  <c r="A9277" i="10"/>
  <c r="B9277" i="10" s="1"/>
  <c r="A9278" i="10"/>
  <c r="B9278" i="10" s="1"/>
  <c r="A9279" i="10"/>
  <c r="B9279" i="10" s="1"/>
  <c r="A9280" i="10"/>
  <c r="B9280" i="10" s="1"/>
  <c r="A9281" i="10"/>
  <c r="B9281" i="10" s="1"/>
  <c r="A9282" i="10"/>
  <c r="B9282" i="10" s="1"/>
  <c r="A9283" i="10"/>
  <c r="B9283" i="10" s="1"/>
  <c r="A9284" i="10"/>
  <c r="B9284" i="10" s="1"/>
  <c r="A9285" i="10"/>
  <c r="B9285" i="10" s="1"/>
  <c r="A9286" i="10"/>
  <c r="B9286" i="10" s="1"/>
  <c r="A9287" i="10"/>
  <c r="B9287" i="10" s="1"/>
  <c r="A9288" i="10"/>
  <c r="B9288" i="10" s="1"/>
  <c r="A9289" i="10"/>
  <c r="B9289" i="10" s="1"/>
  <c r="A9290" i="10"/>
  <c r="B9290" i="10" s="1"/>
  <c r="A9291" i="10"/>
  <c r="B9291" i="10" s="1"/>
  <c r="A9292" i="10"/>
  <c r="B9292" i="10" s="1"/>
  <c r="A9293" i="10"/>
  <c r="B9293" i="10" s="1"/>
  <c r="A9294" i="10"/>
  <c r="B9294" i="10" s="1"/>
  <c r="A9295" i="10"/>
  <c r="B9295" i="10" s="1"/>
  <c r="A9296" i="10"/>
  <c r="B9296" i="10" s="1"/>
  <c r="A9297" i="10"/>
  <c r="B9297" i="10" s="1"/>
  <c r="A9298" i="10"/>
  <c r="B9298" i="10" s="1"/>
  <c r="A9299" i="10"/>
  <c r="B9299" i="10" s="1"/>
  <c r="A9300" i="10"/>
  <c r="B9300" i="10" s="1"/>
  <c r="A9301" i="10"/>
  <c r="B9301" i="10" s="1"/>
  <c r="A9302" i="10"/>
  <c r="B9302" i="10" s="1"/>
  <c r="A9303" i="10"/>
  <c r="B9303" i="10" s="1"/>
  <c r="A9304" i="10"/>
  <c r="B9304" i="10" s="1"/>
  <c r="A9305" i="10"/>
  <c r="B9305" i="10" s="1"/>
  <c r="A9306" i="10"/>
  <c r="B9306" i="10" s="1"/>
  <c r="A9307" i="10"/>
  <c r="B9307" i="10" s="1"/>
  <c r="A9308" i="10"/>
  <c r="B9308" i="10" s="1"/>
  <c r="A9309" i="10"/>
  <c r="B9309" i="10" s="1"/>
  <c r="A9310" i="10"/>
  <c r="B9310" i="10" s="1"/>
  <c r="A9311" i="10"/>
  <c r="B9311" i="10" s="1"/>
  <c r="A9312" i="10"/>
  <c r="B9312" i="10" s="1"/>
  <c r="A9313" i="10"/>
  <c r="B9313" i="10" s="1"/>
  <c r="A9314" i="10"/>
  <c r="B9314" i="10" s="1"/>
  <c r="A9315" i="10"/>
  <c r="B9315" i="10" s="1"/>
  <c r="A9316" i="10"/>
  <c r="B9316" i="10" s="1"/>
  <c r="A9317" i="10"/>
  <c r="B9317" i="10" s="1"/>
  <c r="A9318" i="10"/>
  <c r="B9318" i="10" s="1"/>
  <c r="A9319" i="10"/>
  <c r="B9319" i="10" s="1"/>
  <c r="A9320" i="10"/>
  <c r="B9320" i="10" s="1"/>
  <c r="A9321" i="10"/>
  <c r="B9321" i="10" s="1"/>
  <c r="A9322" i="10"/>
  <c r="B9322" i="10" s="1"/>
  <c r="A9323" i="10"/>
  <c r="B9323" i="10" s="1"/>
  <c r="A9324" i="10"/>
  <c r="B9324" i="10" s="1"/>
  <c r="A9325" i="10"/>
  <c r="B9325" i="10" s="1"/>
  <c r="A9326" i="10"/>
  <c r="B9326" i="10" s="1"/>
  <c r="A9327" i="10"/>
  <c r="B9327" i="10" s="1"/>
  <c r="A9328" i="10"/>
  <c r="B9328" i="10" s="1"/>
  <c r="A9329" i="10"/>
  <c r="B9329" i="10" s="1"/>
  <c r="A9330" i="10"/>
  <c r="B9330" i="10" s="1"/>
  <c r="A9331" i="10"/>
  <c r="B9331" i="10" s="1"/>
  <c r="A9332" i="10"/>
  <c r="B9332" i="10" s="1"/>
  <c r="A9333" i="10"/>
  <c r="B9333" i="10" s="1"/>
  <c r="A9334" i="10"/>
  <c r="B9334" i="10" s="1"/>
  <c r="A9335" i="10"/>
  <c r="B9335" i="10" s="1"/>
  <c r="A9336" i="10"/>
  <c r="B9336" i="10" s="1"/>
  <c r="A9337" i="10"/>
  <c r="B9337" i="10" s="1"/>
  <c r="A9338" i="10"/>
  <c r="B9338" i="10" s="1"/>
  <c r="A9339" i="10"/>
  <c r="B9339" i="10" s="1"/>
  <c r="A9340" i="10"/>
  <c r="B9340" i="10" s="1"/>
  <c r="A9341" i="10"/>
  <c r="B9341" i="10" s="1"/>
  <c r="A9342" i="10"/>
  <c r="B9342" i="10" s="1"/>
  <c r="A9343" i="10"/>
  <c r="B9343" i="10" s="1"/>
  <c r="A9344" i="10"/>
  <c r="B9344" i="10" s="1"/>
  <c r="A9345" i="10"/>
  <c r="B9345" i="10" s="1"/>
  <c r="A9346" i="10"/>
  <c r="B9346" i="10" s="1"/>
  <c r="A9347" i="10"/>
  <c r="B9347" i="10" s="1"/>
  <c r="A9348" i="10"/>
  <c r="B9348" i="10" s="1"/>
  <c r="A9349" i="10"/>
  <c r="B9349" i="10" s="1"/>
  <c r="A9350" i="10"/>
  <c r="B9350" i="10" s="1"/>
  <c r="A9351" i="10"/>
  <c r="B9351" i="10" s="1"/>
  <c r="A9352" i="10"/>
  <c r="B9352" i="10" s="1"/>
  <c r="A9353" i="10"/>
  <c r="B9353" i="10" s="1"/>
  <c r="A9354" i="10"/>
  <c r="B9354" i="10" s="1"/>
  <c r="A9355" i="10"/>
  <c r="B9355" i="10" s="1"/>
  <c r="A9356" i="10"/>
  <c r="B9356" i="10" s="1"/>
  <c r="A9357" i="10"/>
  <c r="B9357" i="10" s="1"/>
  <c r="A9358" i="10"/>
  <c r="B9358" i="10" s="1"/>
  <c r="A9359" i="10"/>
  <c r="B9359" i="10" s="1"/>
  <c r="A9360" i="10"/>
  <c r="B9360" i="10" s="1"/>
  <c r="A9361" i="10"/>
  <c r="B9361" i="10" s="1"/>
  <c r="A9362" i="10"/>
  <c r="B9362" i="10" s="1"/>
  <c r="A9363" i="10"/>
  <c r="B9363" i="10" s="1"/>
  <c r="A9364" i="10"/>
  <c r="B9364" i="10" s="1"/>
  <c r="A9365" i="10"/>
  <c r="B9365" i="10" s="1"/>
  <c r="A9366" i="10"/>
  <c r="B9366" i="10" s="1"/>
  <c r="A9367" i="10"/>
  <c r="B9367" i="10" s="1"/>
  <c r="A9368" i="10"/>
  <c r="B9368" i="10" s="1"/>
  <c r="A9369" i="10"/>
  <c r="B9369" i="10" s="1"/>
  <c r="A9370" i="10"/>
  <c r="B9370" i="10" s="1"/>
  <c r="A9371" i="10"/>
  <c r="B9371" i="10" s="1"/>
  <c r="A9372" i="10"/>
  <c r="B9372" i="10" s="1"/>
  <c r="A9373" i="10"/>
  <c r="B9373" i="10" s="1"/>
  <c r="A9374" i="10"/>
  <c r="B9374" i="10" s="1"/>
  <c r="A9375" i="10"/>
  <c r="B9375" i="10" s="1"/>
  <c r="A9376" i="10"/>
  <c r="B9376" i="10" s="1"/>
  <c r="A9377" i="10"/>
  <c r="B9377" i="10" s="1"/>
  <c r="A9378" i="10"/>
  <c r="B9378" i="10" s="1"/>
  <c r="A9379" i="10"/>
  <c r="B9379" i="10" s="1"/>
  <c r="A9380" i="10"/>
  <c r="B9380" i="10" s="1"/>
  <c r="A9381" i="10"/>
  <c r="B9381" i="10" s="1"/>
  <c r="A9382" i="10"/>
  <c r="B9382" i="10" s="1"/>
  <c r="A9383" i="10"/>
  <c r="B9383" i="10" s="1"/>
  <c r="A9384" i="10"/>
  <c r="B9384" i="10" s="1"/>
  <c r="A9385" i="10"/>
  <c r="B9385" i="10" s="1"/>
  <c r="A9386" i="10"/>
  <c r="B9386" i="10" s="1"/>
  <c r="A9387" i="10"/>
  <c r="B9387" i="10" s="1"/>
  <c r="A9388" i="10"/>
  <c r="B9388" i="10" s="1"/>
  <c r="A9389" i="10"/>
  <c r="B9389" i="10" s="1"/>
  <c r="A9390" i="10"/>
  <c r="B9390" i="10" s="1"/>
  <c r="A9391" i="10"/>
  <c r="B9391" i="10" s="1"/>
  <c r="A9392" i="10"/>
  <c r="B9392" i="10" s="1"/>
  <c r="A9393" i="10"/>
  <c r="B9393" i="10" s="1"/>
  <c r="A9394" i="10"/>
  <c r="B9394" i="10" s="1"/>
  <c r="A9395" i="10"/>
  <c r="B9395" i="10" s="1"/>
  <c r="A9396" i="10"/>
  <c r="B9396" i="10" s="1"/>
  <c r="A9397" i="10"/>
  <c r="B9397" i="10" s="1"/>
  <c r="A9398" i="10"/>
  <c r="B9398" i="10" s="1"/>
  <c r="A9399" i="10"/>
  <c r="B9399" i="10" s="1"/>
  <c r="A9400" i="10"/>
  <c r="B9400" i="10" s="1"/>
  <c r="A9401" i="10"/>
  <c r="B9401" i="10" s="1"/>
  <c r="A9402" i="10"/>
  <c r="B9402" i="10" s="1"/>
  <c r="A9403" i="10"/>
  <c r="B9403" i="10" s="1"/>
  <c r="A9404" i="10"/>
  <c r="B9404" i="10" s="1"/>
  <c r="A9405" i="10"/>
  <c r="B9405" i="10" s="1"/>
  <c r="A9406" i="10"/>
  <c r="B9406" i="10" s="1"/>
  <c r="A9407" i="10"/>
  <c r="B9407" i="10" s="1"/>
  <c r="A9408" i="10"/>
  <c r="B9408" i="10" s="1"/>
  <c r="A9409" i="10"/>
  <c r="B9409" i="10" s="1"/>
  <c r="A9410" i="10"/>
  <c r="B9410" i="10" s="1"/>
  <c r="A9411" i="10"/>
  <c r="B9411" i="10" s="1"/>
  <c r="A9412" i="10"/>
  <c r="B9412" i="10" s="1"/>
  <c r="A9413" i="10"/>
  <c r="B9413" i="10" s="1"/>
  <c r="A9414" i="10"/>
  <c r="B9414" i="10" s="1"/>
  <c r="A9415" i="10"/>
  <c r="B9415" i="10" s="1"/>
  <c r="A9416" i="10"/>
  <c r="B9416" i="10" s="1"/>
  <c r="A9417" i="10"/>
  <c r="B9417" i="10" s="1"/>
  <c r="A9418" i="10"/>
  <c r="B9418" i="10" s="1"/>
  <c r="A9419" i="10"/>
  <c r="B9419" i="10" s="1"/>
  <c r="A9420" i="10"/>
  <c r="B9420" i="10" s="1"/>
  <c r="A9421" i="10"/>
  <c r="B9421" i="10" s="1"/>
  <c r="A9422" i="10"/>
  <c r="B9422" i="10" s="1"/>
  <c r="A9423" i="10"/>
  <c r="B9423" i="10" s="1"/>
  <c r="A9424" i="10"/>
  <c r="B9424" i="10" s="1"/>
  <c r="A9425" i="10"/>
  <c r="B9425" i="10" s="1"/>
  <c r="A9426" i="10"/>
  <c r="B9426" i="10" s="1"/>
  <c r="A9427" i="10"/>
  <c r="B9427" i="10" s="1"/>
  <c r="A9428" i="10"/>
  <c r="B9428" i="10" s="1"/>
  <c r="A9429" i="10"/>
  <c r="B9429" i="10" s="1"/>
  <c r="A9430" i="10"/>
  <c r="B9430" i="10" s="1"/>
  <c r="A9431" i="10"/>
  <c r="B9431" i="10" s="1"/>
  <c r="A9432" i="10"/>
  <c r="B9432" i="10" s="1"/>
  <c r="A9433" i="10"/>
  <c r="B9433" i="10" s="1"/>
  <c r="A9434" i="10"/>
  <c r="B9434" i="10" s="1"/>
  <c r="A9435" i="10"/>
  <c r="B9435" i="10" s="1"/>
  <c r="A9436" i="10"/>
  <c r="B9436" i="10" s="1"/>
  <c r="A9437" i="10"/>
  <c r="B9437" i="10" s="1"/>
  <c r="A9438" i="10"/>
  <c r="B9438" i="10" s="1"/>
  <c r="A9439" i="10"/>
  <c r="B9439" i="10" s="1"/>
  <c r="A9440" i="10"/>
  <c r="B9440" i="10" s="1"/>
  <c r="A9441" i="10"/>
  <c r="B9441" i="10" s="1"/>
  <c r="A9442" i="10"/>
  <c r="B9442" i="10" s="1"/>
  <c r="A9443" i="10"/>
  <c r="B9443" i="10" s="1"/>
  <c r="A9444" i="10"/>
  <c r="B9444" i="10" s="1"/>
  <c r="A9445" i="10"/>
  <c r="B9445" i="10" s="1"/>
  <c r="A9446" i="10"/>
  <c r="B9446" i="10" s="1"/>
  <c r="A9447" i="10"/>
  <c r="B9447" i="10" s="1"/>
  <c r="A9448" i="10"/>
  <c r="B9448" i="10" s="1"/>
  <c r="A9449" i="10"/>
  <c r="B9449" i="10" s="1"/>
  <c r="A9450" i="10"/>
  <c r="B9450" i="10" s="1"/>
  <c r="A9451" i="10"/>
  <c r="B9451" i="10" s="1"/>
  <c r="A9452" i="10"/>
  <c r="B9452" i="10" s="1"/>
  <c r="A9453" i="10"/>
  <c r="B9453" i="10" s="1"/>
  <c r="A9454" i="10"/>
  <c r="B9454" i="10" s="1"/>
  <c r="A9455" i="10"/>
  <c r="B9455" i="10" s="1"/>
  <c r="A9456" i="10"/>
  <c r="B9456" i="10" s="1"/>
  <c r="A9457" i="10"/>
  <c r="B9457" i="10" s="1"/>
  <c r="A9458" i="10"/>
  <c r="B9458" i="10" s="1"/>
  <c r="A9459" i="10"/>
  <c r="B9459" i="10" s="1"/>
  <c r="A9460" i="10"/>
  <c r="B9460" i="10" s="1"/>
  <c r="A9461" i="10"/>
  <c r="B9461" i="10" s="1"/>
  <c r="A9462" i="10"/>
  <c r="B9462" i="10" s="1"/>
  <c r="A9463" i="10"/>
  <c r="B9463" i="10" s="1"/>
  <c r="A9464" i="10"/>
  <c r="B9464" i="10" s="1"/>
  <c r="A9465" i="10"/>
  <c r="B9465" i="10" s="1"/>
  <c r="A9466" i="10"/>
  <c r="B9466" i="10" s="1"/>
  <c r="A9467" i="10"/>
  <c r="B9467" i="10" s="1"/>
  <c r="A9468" i="10"/>
  <c r="B9468" i="10" s="1"/>
  <c r="A9469" i="10"/>
  <c r="B9469" i="10" s="1"/>
  <c r="A9470" i="10"/>
  <c r="B9470" i="10" s="1"/>
  <c r="A9471" i="10"/>
  <c r="B9471" i="10" s="1"/>
  <c r="A9472" i="10"/>
  <c r="B9472" i="10" s="1"/>
  <c r="A9473" i="10"/>
  <c r="B9473" i="10" s="1"/>
  <c r="A9474" i="10"/>
  <c r="B9474" i="10" s="1"/>
  <c r="A9475" i="10"/>
  <c r="B9475" i="10" s="1"/>
  <c r="A9476" i="10"/>
  <c r="B9476" i="10" s="1"/>
  <c r="A9477" i="10"/>
  <c r="B9477" i="10" s="1"/>
  <c r="A9478" i="10"/>
  <c r="B9478" i="10" s="1"/>
  <c r="A9479" i="10"/>
  <c r="B9479" i="10" s="1"/>
  <c r="A9480" i="10"/>
  <c r="B9480" i="10" s="1"/>
  <c r="A9481" i="10"/>
  <c r="B9481" i="10" s="1"/>
  <c r="A9482" i="10"/>
  <c r="B9482" i="10" s="1"/>
  <c r="A9483" i="10"/>
  <c r="B9483" i="10" s="1"/>
  <c r="A9484" i="10"/>
  <c r="B9484" i="10" s="1"/>
  <c r="A9485" i="10"/>
  <c r="B9485" i="10" s="1"/>
  <c r="A9486" i="10"/>
  <c r="B9486" i="10" s="1"/>
  <c r="A9487" i="10"/>
  <c r="B9487" i="10" s="1"/>
  <c r="A9488" i="10"/>
  <c r="B9488" i="10" s="1"/>
  <c r="A9489" i="10"/>
  <c r="B9489" i="10" s="1"/>
  <c r="A9490" i="10"/>
  <c r="B9490" i="10" s="1"/>
  <c r="A9491" i="10"/>
  <c r="B9491" i="10" s="1"/>
  <c r="A9492" i="10"/>
  <c r="B9492" i="10" s="1"/>
  <c r="A9493" i="10"/>
  <c r="B9493" i="10" s="1"/>
  <c r="A9494" i="10"/>
  <c r="B9494" i="10" s="1"/>
  <c r="A9495" i="10"/>
  <c r="B9495" i="10" s="1"/>
  <c r="A9496" i="10"/>
  <c r="B9496" i="10" s="1"/>
  <c r="A9497" i="10"/>
  <c r="B9497" i="10" s="1"/>
  <c r="A9498" i="10"/>
  <c r="B9498" i="10" s="1"/>
  <c r="A9499" i="10"/>
  <c r="B9499" i="10" s="1"/>
  <c r="A9500" i="10"/>
  <c r="B9500" i="10" s="1"/>
  <c r="A9501" i="10"/>
  <c r="B9501" i="10" s="1"/>
  <c r="A9502" i="10"/>
  <c r="B9502" i="10" s="1"/>
  <c r="A9503" i="10"/>
  <c r="B9503" i="10" s="1"/>
  <c r="A9504" i="10"/>
  <c r="B9504" i="10" s="1"/>
  <c r="A9505" i="10"/>
  <c r="B9505" i="10" s="1"/>
  <c r="A9506" i="10"/>
  <c r="B9506" i="10" s="1"/>
  <c r="A9507" i="10"/>
  <c r="B9507" i="10" s="1"/>
  <c r="A9508" i="10"/>
  <c r="B9508" i="10" s="1"/>
  <c r="A9509" i="10"/>
  <c r="B9509" i="10" s="1"/>
  <c r="A9510" i="10"/>
  <c r="B9510" i="10" s="1"/>
  <c r="A9511" i="10"/>
  <c r="B9511" i="10" s="1"/>
  <c r="A9512" i="10"/>
  <c r="B9512" i="10" s="1"/>
  <c r="A9513" i="10"/>
  <c r="B9513" i="10" s="1"/>
  <c r="A9514" i="10"/>
  <c r="B9514" i="10" s="1"/>
  <c r="A9515" i="10"/>
  <c r="B9515" i="10" s="1"/>
  <c r="A9516" i="10"/>
  <c r="B9516" i="10" s="1"/>
  <c r="A9517" i="10"/>
  <c r="B9517" i="10" s="1"/>
  <c r="A9518" i="10"/>
  <c r="B9518" i="10" s="1"/>
  <c r="A9519" i="10"/>
  <c r="B9519" i="10" s="1"/>
  <c r="A9520" i="10"/>
  <c r="B9520" i="10" s="1"/>
  <c r="A9521" i="10"/>
  <c r="B9521" i="10" s="1"/>
  <c r="A9522" i="10"/>
  <c r="B9522" i="10" s="1"/>
  <c r="A9523" i="10"/>
  <c r="B9523" i="10" s="1"/>
  <c r="A9524" i="10"/>
  <c r="B9524" i="10" s="1"/>
  <c r="A9525" i="10"/>
  <c r="B9525" i="10" s="1"/>
  <c r="A9526" i="10"/>
  <c r="B9526" i="10" s="1"/>
  <c r="A9527" i="10"/>
  <c r="B9527" i="10" s="1"/>
  <c r="A9528" i="10"/>
  <c r="B9528" i="10" s="1"/>
  <c r="A9529" i="10"/>
  <c r="B9529" i="10" s="1"/>
  <c r="A9530" i="10"/>
  <c r="B9530" i="10" s="1"/>
  <c r="A9531" i="10"/>
  <c r="B9531" i="10" s="1"/>
  <c r="A9532" i="10"/>
  <c r="B9532" i="10" s="1"/>
  <c r="A9533" i="10"/>
  <c r="B9533" i="10" s="1"/>
  <c r="A9534" i="10"/>
  <c r="B9534" i="10" s="1"/>
  <c r="A9535" i="10"/>
  <c r="B9535" i="10" s="1"/>
  <c r="A9536" i="10"/>
  <c r="B9536" i="10" s="1"/>
  <c r="A9537" i="10"/>
  <c r="B9537" i="10" s="1"/>
  <c r="A9538" i="10"/>
  <c r="B9538" i="10" s="1"/>
  <c r="A9539" i="10"/>
  <c r="B9539" i="10" s="1"/>
  <c r="A9540" i="10"/>
  <c r="B9540" i="10" s="1"/>
  <c r="A9541" i="10"/>
  <c r="B9541" i="10" s="1"/>
  <c r="A9542" i="10"/>
  <c r="B9542" i="10" s="1"/>
  <c r="A9543" i="10"/>
  <c r="B9543" i="10" s="1"/>
  <c r="A9544" i="10"/>
  <c r="B9544" i="10" s="1"/>
  <c r="A9545" i="10"/>
  <c r="B9545" i="10" s="1"/>
  <c r="A9546" i="10"/>
  <c r="B9546" i="10" s="1"/>
  <c r="A9547" i="10"/>
  <c r="B9547" i="10" s="1"/>
  <c r="A9548" i="10"/>
  <c r="B9548" i="10" s="1"/>
  <c r="A9549" i="10"/>
  <c r="B9549" i="10" s="1"/>
  <c r="A9550" i="10"/>
  <c r="B9550" i="10" s="1"/>
  <c r="A9551" i="10"/>
  <c r="B9551" i="10" s="1"/>
  <c r="A9552" i="10"/>
  <c r="B9552" i="10" s="1"/>
  <c r="A9553" i="10"/>
  <c r="B9553" i="10" s="1"/>
  <c r="A9554" i="10"/>
  <c r="B9554" i="10" s="1"/>
  <c r="A9555" i="10"/>
  <c r="B9555" i="10" s="1"/>
  <c r="A9556" i="10"/>
  <c r="B9556" i="10" s="1"/>
  <c r="A9557" i="10"/>
  <c r="B9557" i="10" s="1"/>
  <c r="A9558" i="10"/>
  <c r="B9558" i="10" s="1"/>
  <c r="A9559" i="10"/>
  <c r="B9559" i="10" s="1"/>
  <c r="A9560" i="10"/>
  <c r="B9560" i="10" s="1"/>
  <c r="A9561" i="10"/>
  <c r="B9561" i="10" s="1"/>
  <c r="A9562" i="10"/>
  <c r="B9562" i="10" s="1"/>
  <c r="A9563" i="10"/>
  <c r="B9563" i="10" s="1"/>
  <c r="A9564" i="10"/>
  <c r="B9564" i="10" s="1"/>
  <c r="A9565" i="10"/>
  <c r="B9565" i="10" s="1"/>
  <c r="A9566" i="10"/>
  <c r="B9566" i="10" s="1"/>
  <c r="A9567" i="10"/>
  <c r="B9567" i="10" s="1"/>
  <c r="A9568" i="10"/>
  <c r="B9568" i="10" s="1"/>
  <c r="A9569" i="10"/>
  <c r="B9569" i="10" s="1"/>
  <c r="A9570" i="10"/>
  <c r="B9570" i="10" s="1"/>
  <c r="A9571" i="10"/>
  <c r="B9571" i="10" s="1"/>
  <c r="A9572" i="10"/>
  <c r="B9572" i="10" s="1"/>
  <c r="A9573" i="10"/>
  <c r="B9573" i="10" s="1"/>
  <c r="A9574" i="10"/>
  <c r="B9574" i="10" s="1"/>
  <c r="A9575" i="10"/>
  <c r="B9575" i="10" s="1"/>
  <c r="A9576" i="10"/>
  <c r="B9576" i="10" s="1"/>
  <c r="A9577" i="10"/>
  <c r="B9577" i="10" s="1"/>
  <c r="A9578" i="10"/>
  <c r="B9578" i="10" s="1"/>
  <c r="A9579" i="10"/>
  <c r="B9579" i="10" s="1"/>
  <c r="A9580" i="10"/>
  <c r="B9580" i="10" s="1"/>
  <c r="A9581" i="10"/>
  <c r="B9581" i="10" s="1"/>
  <c r="A9582" i="10"/>
  <c r="B9582" i="10" s="1"/>
  <c r="A9583" i="10"/>
  <c r="B9583" i="10" s="1"/>
  <c r="A9584" i="10"/>
  <c r="B9584" i="10" s="1"/>
  <c r="A9585" i="10"/>
  <c r="B9585" i="10" s="1"/>
  <c r="A9586" i="10"/>
  <c r="B9586" i="10" s="1"/>
  <c r="A9587" i="10"/>
  <c r="B9587" i="10" s="1"/>
  <c r="A9588" i="10"/>
  <c r="B9588" i="10" s="1"/>
  <c r="A9589" i="10"/>
  <c r="B9589" i="10" s="1"/>
  <c r="A9590" i="10"/>
  <c r="B9590" i="10" s="1"/>
  <c r="A9591" i="10"/>
  <c r="B9591" i="10" s="1"/>
  <c r="A9592" i="10"/>
  <c r="B9592" i="10" s="1"/>
  <c r="A9593" i="10"/>
  <c r="B9593" i="10" s="1"/>
  <c r="A9594" i="10"/>
  <c r="B9594" i="10" s="1"/>
  <c r="A9595" i="10"/>
  <c r="B9595" i="10" s="1"/>
  <c r="A9596" i="10"/>
  <c r="B9596" i="10" s="1"/>
  <c r="A9597" i="10"/>
  <c r="B9597" i="10" s="1"/>
  <c r="A9598" i="10"/>
  <c r="B9598" i="10" s="1"/>
  <c r="A9599" i="10"/>
  <c r="B9599" i="10" s="1"/>
  <c r="A9600" i="10"/>
  <c r="B9600" i="10" s="1"/>
  <c r="A9601" i="10"/>
  <c r="B9601" i="10" s="1"/>
  <c r="A9602" i="10"/>
  <c r="B9602" i="10" s="1"/>
  <c r="A9603" i="10"/>
  <c r="B9603" i="10" s="1"/>
  <c r="A9604" i="10"/>
  <c r="B9604" i="10" s="1"/>
  <c r="A9605" i="10"/>
  <c r="B9605" i="10" s="1"/>
  <c r="A9606" i="10"/>
  <c r="B9606" i="10" s="1"/>
  <c r="A9607" i="10"/>
  <c r="B9607" i="10" s="1"/>
  <c r="A9608" i="10"/>
  <c r="B9608" i="10" s="1"/>
  <c r="A9609" i="10"/>
  <c r="B9609" i="10" s="1"/>
  <c r="A9610" i="10"/>
  <c r="B9610" i="10" s="1"/>
  <c r="A9611" i="10"/>
  <c r="B9611" i="10" s="1"/>
  <c r="A9612" i="10"/>
  <c r="B9612" i="10" s="1"/>
  <c r="A9613" i="10"/>
  <c r="B9613" i="10" s="1"/>
  <c r="A9614" i="10"/>
  <c r="B9614" i="10" s="1"/>
  <c r="A9615" i="10"/>
  <c r="B9615" i="10" s="1"/>
  <c r="A9616" i="10"/>
  <c r="B9616" i="10" s="1"/>
  <c r="A9617" i="10"/>
  <c r="B9617" i="10" s="1"/>
  <c r="A9618" i="10"/>
  <c r="B9618" i="10" s="1"/>
  <c r="A9619" i="10"/>
  <c r="B9619" i="10" s="1"/>
  <c r="A9620" i="10"/>
  <c r="B9620" i="10" s="1"/>
  <c r="A9621" i="10"/>
  <c r="B9621" i="10" s="1"/>
  <c r="A9622" i="10"/>
  <c r="B9622" i="10" s="1"/>
  <c r="A9623" i="10"/>
  <c r="B9623" i="10" s="1"/>
  <c r="A9624" i="10"/>
  <c r="B9624" i="10" s="1"/>
  <c r="A9625" i="10"/>
  <c r="B9625" i="10" s="1"/>
  <c r="A9626" i="10"/>
  <c r="B9626" i="10" s="1"/>
  <c r="A9627" i="10"/>
  <c r="B9627" i="10" s="1"/>
  <c r="A9628" i="10"/>
  <c r="B9628" i="10" s="1"/>
  <c r="A9629" i="10"/>
  <c r="B9629" i="10" s="1"/>
  <c r="A9630" i="10"/>
  <c r="B9630" i="10" s="1"/>
  <c r="A9631" i="10"/>
  <c r="B9631" i="10" s="1"/>
  <c r="A9632" i="10"/>
  <c r="B9632" i="10" s="1"/>
  <c r="A9633" i="10"/>
  <c r="B9633" i="10" s="1"/>
  <c r="A9634" i="10"/>
  <c r="B9634" i="10" s="1"/>
  <c r="A9635" i="10"/>
  <c r="B9635" i="10" s="1"/>
  <c r="A9636" i="10"/>
  <c r="B9636" i="10" s="1"/>
  <c r="A9637" i="10"/>
  <c r="B9637" i="10" s="1"/>
  <c r="A9638" i="10"/>
  <c r="B9638" i="10" s="1"/>
  <c r="A9639" i="10"/>
  <c r="B9639" i="10" s="1"/>
  <c r="A9640" i="10"/>
  <c r="B9640" i="10" s="1"/>
  <c r="A9641" i="10"/>
  <c r="B9641" i="10" s="1"/>
  <c r="A9642" i="10"/>
  <c r="B9642" i="10" s="1"/>
  <c r="A9643" i="10"/>
  <c r="B9643" i="10" s="1"/>
  <c r="A9644" i="10"/>
  <c r="B9644" i="10" s="1"/>
  <c r="A9645" i="10"/>
  <c r="B9645" i="10" s="1"/>
  <c r="A9646" i="10"/>
  <c r="B9646" i="10" s="1"/>
  <c r="A9647" i="10"/>
  <c r="B9647" i="10" s="1"/>
  <c r="A9648" i="10"/>
  <c r="B9648" i="10" s="1"/>
  <c r="A9649" i="10"/>
  <c r="B9649" i="10" s="1"/>
  <c r="A9650" i="10"/>
  <c r="B9650" i="10" s="1"/>
  <c r="A9651" i="10"/>
  <c r="B9651" i="10" s="1"/>
  <c r="A9652" i="10"/>
  <c r="B9652" i="10" s="1"/>
  <c r="A9653" i="10"/>
  <c r="B9653" i="10" s="1"/>
  <c r="A9654" i="10"/>
  <c r="B9654" i="10" s="1"/>
  <c r="A9655" i="10"/>
  <c r="B9655" i="10" s="1"/>
  <c r="A9656" i="10"/>
  <c r="B9656" i="10" s="1"/>
  <c r="A9657" i="10"/>
  <c r="B9657" i="10" s="1"/>
  <c r="A9658" i="10"/>
  <c r="B9658" i="10" s="1"/>
  <c r="A9659" i="10"/>
  <c r="B9659" i="10" s="1"/>
  <c r="A9660" i="10"/>
  <c r="B9660" i="10" s="1"/>
  <c r="A9661" i="10"/>
  <c r="B9661" i="10" s="1"/>
  <c r="A9662" i="10"/>
  <c r="B9662" i="10" s="1"/>
  <c r="A9663" i="10"/>
  <c r="B9663" i="10" s="1"/>
  <c r="A9664" i="10"/>
  <c r="B9664" i="10" s="1"/>
  <c r="A9665" i="10"/>
  <c r="B9665" i="10" s="1"/>
  <c r="A9666" i="10"/>
  <c r="B9666" i="10" s="1"/>
  <c r="A9667" i="10"/>
  <c r="B9667" i="10" s="1"/>
  <c r="A9668" i="10"/>
  <c r="B9668" i="10" s="1"/>
  <c r="A9669" i="10"/>
  <c r="B9669" i="10" s="1"/>
  <c r="A9670" i="10"/>
  <c r="B9670" i="10" s="1"/>
  <c r="A9671" i="10"/>
  <c r="B9671" i="10" s="1"/>
  <c r="A9672" i="10"/>
  <c r="B9672" i="10" s="1"/>
  <c r="A9673" i="10"/>
  <c r="B9673" i="10" s="1"/>
  <c r="A9674" i="10"/>
  <c r="B9674" i="10" s="1"/>
  <c r="A9675" i="10"/>
  <c r="B9675" i="10" s="1"/>
  <c r="A9676" i="10"/>
  <c r="B9676" i="10" s="1"/>
  <c r="A9677" i="10"/>
  <c r="B9677" i="10" s="1"/>
  <c r="A9678" i="10"/>
  <c r="B9678" i="10" s="1"/>
  <c r="A9679" i="10"/>
  <c r="B9679" i="10" s="1"/>
  <c r="A9680" i="10"/>
  <c r="B9680" i="10" s="1"/>
  <c r="A9681" i="10"/>
  <c r="B9681" i="10" s="1"/>
  <c r="A9682" i="10"/>
  <c r="B9682" i="10" s="1"/>
  <c r="A9683" i="10"/>
  <c r="B9683" i="10" s="1"/>
  <c r="A9684" i="10"/>
  <c r="B9684" i="10" s="1"/>
  <c r="A9685" i="10"/>
  <c r="B9685" i="10" s="1"/>
  <c r="A9686" i="10"/>
  <c r="B9686" i="10" s="1"/>
  <c r="A9687" i="10"/>
  <c r="B9687" i="10" s="1"/>
  <c r="A9688" i="10"/>
  <c r="B9688" i="10" s="1"/>
  <c r="A9689" i="10"/>
  <c r="B9689" i="10" s="1"/>
  <c r="A9690" i="10"/>
  <c r="B9690" i="10" s="1"/>
  <c r="A9691" i="10"/>
  <c r="B9691" i="10" s="1"/>
  <c r="A9692" i="10"/>
  <c r="B9692" i="10" s="1"/>
  <c r="A9693" i="10"/>
  <c r="B9693" i="10" s="1"/>
  <c r="A9694" i="10"/>
  <c r="B9694" i="10" s="1"/>
  <c r="A9695" i="10"/>
  <c r="B9695" i="10" s="1"/>
  <c r="A9696" i="10"/>
  <c r="B9696" i="10" s="1"/>
  <c r="A9697" i="10"/>
  <c r="B9697" i="10" s="1"/>
  <c r="A9698" i="10"/>
  <c r="B9698" i="10" s="1"/>
  <c r="A9699" i="10"/>
  <c r="B9699" i="10" s="1"/>
  <c r="A9700" i="10"/>
  <c r="B9700" i="10" s="1"/>
  <c r="A9701" i="10"/>
  <c r="B9701" i="10" s="1"/>
  <c r="A9702" i="10"/>
  <c r="B9702" i="10" s="1"/>
  <c r="A9703" i="10"/>
  <c r="B9703" i="10" s="1"/>
  <c r="A9704" i="10"/>
  <c r="B9704" i="10" s="1"/>
  <c r="A9705" i="10"/>
  <c r="B9705" i="10" s="1"/>
  <c r="A9706" i="10"/>
  <c r="B9706" i="10" s="1"/>
  <c r="A9707" i="10"/>
  <c r="B9707" i="10" s="1"/>
  <c r="A9708" i="10"/>
  <c r="B9708" i="10" s="1"/>
  <c r="A9709" i="10"/>
  <c r="B9709" i="10" s="1"/>
  <c r="A9710" i="10"/>
  <c r="B9710" i="10" s="1"/>
  <c r="A9711" i="10"/>
  <c r="B9711" i="10" s="1"/>
  <c r="A9712" i="10"/>
  <c r="B9712" i="10" s="1"/>
  <c r="A9713" i="10"/>
  <c r="B9713" i="10" s="1"/>
  <c r="A9714" i="10"/>
  <c r="B9714" i="10" s="1"/>
  <c r="A9715" i="10"/>
  <c r="B9715" i="10" s="1"/>
  <c r="A9716" i="10"/>
  <c r="B9716" i="10" s="1"/>
  <c r="A9717" i="10"/>
  <c r="B9717" i="10" s="1"/>
  <c r="A9718" i="10"/>
  <c r="B9718" i="10" s="1"/>
  <c r="A9719" i="10"/>
  <c r="B9719" i="10" s="1"/>
  <c r="A9720" i="10"/>
  <c r="B9720" i="10" s="1"/>
  <c r="A9721" i="10"/>
  <c r="B9721" i="10" s="1"/>
  <c r="A9722" i="10"/>
  <c r="B9722" i="10" s="1"/>
  <c r="A9723" i="10"/>
  <c r="B9723" i="10" s="1"/>
  <c r="A9724" i="10"/>
  <c r="B9724" i="10" s="1"/>
  <c r="A9725" i="10"/>
  <c r="B9725" i="10" s="1"/>
  <c r="A9726" i="10"/>
  <c r="B9726" i="10" s="1"/>
  <c r="A9727" i="10"/>
  <c r="B9727" i="10" s="1"/>
  <c r="A9728" i="10"/>
  <c r="B9728" i="10" s="1"/>
  <c r="A9729" i="10"/>
  <c r="B9729" i="10" s="1"/>
  <c r="A9730" i="10"/>
  <c r="B9730" i="10" s="1"/>
  <c r="A9731" i="10"/>
  <c r="B9731" i="10" s="1"/>
  <c r="A9732" i="10"/>
  <c r="B9732" i="10" s="1"/>
  <c r="A9733" i="10"/>
  <c r="B9733" i="10" s="1"/>
  <c r="A9734" i="10"/>
  <c r="B9734" i="10" s="1"/>
  <c r="A9735" i="10"/>
  <c r="B9735" i="10" s="1"/>
  <c r="A9736" i="10"/>
  <c r="B9736" i="10" s="1"/>
  <c r="A9737" i="10"/>
  <c r="B9737" i="10" s="1"/>
  <c r="A9738" i="10"/>
  <c r="B9738" i="10" s="1"/>
  <c r="A9739" i="10"/>
  <c r="B9739" i="10" s="1"/>
  <c r="A9740" i="10"/>
  <c r="B9740" i="10" s="1"/>
  <c r="A9741" i="10"/>
  <c r="B9741" i="10" s="1"/>
  <c r="A9742" i="10"/>
  <c r="B9742" i="10" s="1"/>
  <c r="A9743" i="10"/>
  <c r="B9743" i="10" s="1"/>
  <c r="A9744" i="10"/>
  <c r="B9744" i="10" s="1"/>
  <c r="A9745" i="10"/>
  <c r="B9745" i="10" s="1"/>
  <c r="A9746" i="10"/>
  <c r="B9746" i="10" s="1"/>
  <c r="A9747" i="10"/>
  <c r="B9747" i="10" s="1"/>
  <c r="A9748" i="10"/>
  <c r="B9748" i="10" s="1"/>
  <c r="A9749" i="10"/>
  <c r="B9749" i="10" s="1"/>
  <c r="A9750" i="10"/>
  <c r="B9750" i="10" s="1"/>
  <c r="A9751" i="10"/>
  <c r="B9751" i="10" s="1"/>
  <c r="A9752" i="10"/>
  <c r="B9752" i="10" s="1"/>
  <c r="A9753" i="10"/>
  <c r="B9753" i="10" s="1"/>
  <c r="A9754" i="10"/>
  <c r="B9754" i="10" s="1"/>
  <c r="A9755" i="10"/>
  <c r="B9755" i="10" s="1"/>
  <c r="A9756" i="10"/>
  <c r="B9756" i="10" s="1"/>
  <c r="A9757" i="10"/>
  <c r="B9757" i="10" s="1"/>
  <c r="A9758" i="10"/>
  <c r="B9758" i="10" s="1"/>
  <c r="A9759" i="10"/>
  <c r="B9759" i="10" s="1"/>
  <c r="A9760" i="10"/>
  <c r="B9760" i="10" s="1"/>
  <c r="A9761" i="10"/>
  <c r="B9761" i="10" s="1"/>
  <c r="A9762" i="10"/>
  <c r="B9762" i="10" s="1"/>
  <c r="A9763" i="10"/>
  <c r="B9763" i="10" s="1"/>
  <c r="A9764" i="10"/>
  <c r="B9764" i="10" s="1"/>
  <c r="A9765" i="10"/>
  <c r="B9765" i="10" s="1"/>
  <c r="A9766" i="10"/>
  <c r="B9766" i="10" s="1"/>
  <c r="A9767" i="10"/>
  <c r="B9767" i="10" s="1"/>
  <c r="A9768" i="10"/>
  <c r="B9768" i="10" s="1"/>
  <c r="A9769" i="10"/>
  <c r="B9769" i="10" s="1"/>
  <c r="A9770" i="10"/>
  <c r="B9770" i="10" s="1"/>
  <c r="A9771" i="10"/>
  <c r="B9771" i="10" s="1"/>
  <c r="A9772" i="10"/>
  <c r="B9772" i="10" s="1"/>
  <c r="A9773" i="10"/>
  <c r="B9773" i="10" s="1"/>
  <c r="A9774" i="10"/>
  <c r="B9774" i="10" s="1"/>
  <c r="A9775" i="10"/>
  <c r="B9775" i="10" s="1"/>
  <c r="A9776" i="10"/>
  <c r="B9776" i="10" s="1"/>
  <c r="A9777" i="10"/>
  <c r="B9777" i="10" s="1"/>
  <c r="A9778" i="10"/>
  <c r="B9778" i="10" s="1"/>
  <c r="A9779" i="10"/>
  <c r="B9779" i="10" s="1"/>
  <c r="A9780" i="10"/>
  <c r="B9780" i="10" s="1"/>
  <c r="A9781" i="10"/>
  <c r="B9781" i="10" s="1"/>
  <c r="A9782" i="10"/>
  <c r="B9782" i="10" s="1"/>
  <c r="A9783" i="10"/>
  <c r="B9783" i="10" s="1"/>
  <c r="A9784" i="10"/>
  <c r="B9784" i="10" s="1"/>
  <c r="A9785" i="10"/>
  <c r="B9785" i="10" s="1"/>
  <c r="A9786" i="10"/>
  <c r="B9786" i="10" s="1"/>
  <c r="A9787" i="10"/>
  <c r="B9787" i="10" s="1"/>
  <c r="A9788" i="10"/>
  <c r="B9788" i="10" s="1"/>
  <c r="A9789" i="10"/>
  <c r="B9789" i="10" s="1"/>
  <c r="A9790" i="10"/>
  <c r="B9790" i="10" s="1"/>
  <c r="A9791" i="10"/>
  <c r="B9791" i="10" s="1"/>
  <c r="A9792" i="10"/>
  <c r="B9792" i="10" s="1"/>
  <c r="A9793" i="10"/>
  <c r="B9793" i="10" s="1"/>
  <c r="A9794" i="10"/>
  <c r="B9794" i="10" s="1"/>
  <c r="A9795" i="10"/>
  <c r="B9795" i="10" s="1"/>
  <c r="A9796" i="10"/>
  <c r="B9796" i="10" s="1"/>
  <c r="A9797" i="10"/>
  <c r="B9797" i="10" s="1"/>
  <c r="A9798" i="10"/>
  <c r="B9798" i="10" s="1"/>
  <c r="A9799" i="10"/>
  <c r="B9799" i="10" s="1"/>
  <c r="A9800" i="10"/>
  <c r="B9800" i="10" s="1"/>
  <c r="A9801" i="10"/>
  <c r="B9801" i="10" s="1"/>
  <c r="A9802" i="10"/>
  <c r="B9802" i="10" s="1"/>
  <c r="A9803" i="10"/>
  <c r="B9803" i="10" s="1"/>
  <c r="A9804" i="10"/>
  <c r="B9804" i="10" s="1"/>
  <c r="A9805" i="10"/>
  <c r="B9805" i="10" s="1"/>
  <c r="A9806" i="10"/>
  <c r="B9806" i="10" s="1"/>
  <c r="A9807" i="10"/>
  <c r="B9807" i="10" s="1"/>
  <c r="A9808" i="10"/>
  <c r="B9808" i="10" s="1"/>
  <c r="A9809" i="10"/>
  <c r="B9809" i="10" s="1"/>
  <c r="A9810" i="10"/>
  <c r="B9810" i="10" s="1"/>
  <c r="A9811" i="10"/>
  <c r="B9811" i="10" s="1"/>
  <c r="A9812" i="10"/>
  <c r="B9812" i="10" s="1"/>
  <c r="A9813" i="10"/>
  <c r="B9813" i="10" s="1"/>
  <c r="A9814" i="10"/>
  <c r="B9814" i="10" s="1"/>
  <c r="A9815" i="10"/>
  <c r="B9815" i="10" s="1"/>
  <c r="A9816" i="10"/>
  <c r="B9816" i="10" s="1"/>
  <c r="A9817" i="10"/>
  <c r="B9817" i="10" s="1"/>
  <c r="A9818" i="10"/>
  <c r="B9818" i="10" s="1"/>
  <c r="A9819" i="10"/>
  <c r="B9819" i="10" s="1"/>
  <c r="A9820" i="10"/>
  <c r="B9820" i="10" s="1"/>
  <c r="A9821" i="10"/>
  <c r="B9821" i="10" s="1"/>
  <c r="A9822" i="10"/>
  <c r="B9822" i="10" s="1"/>
  <c r="A9823" i="10"/>
  <c r="B9823" i="10" s="1"/>
  <c r="A9824" i="10"/>
  <c r="B9824" i="10" s="1"/>
  <c r="A9825" i="10"/>
  <c r="B9825" i="10" s="1"/>
  <c r="A9826" i="10"/>
  <c r="B9826" i="10" s="1"/>
  <c r="A9827" i="10"/>
  <c r="B9827" i="10" s="1"/>
  <c r="A9828" i="10"/>
  <c r="B9828" i="10" s="1"/>
  <c r="A9829" i="10"/>
  <c r="B9829" i="10" s="1"/>
  <c r="A9830" i="10"/>
  <c r="B9830" i="10" s="1"/>
  <c r="A9831" i="10"/>
  <c r="B9831" i="10" s="1"/>
  <c r="A9832" i="10"/>
  <c r="B9832" i="10" s="1"/>
  <c r="A9833" i="10"/>
  <c r="B9833" i="10" s="1"/>
  <c r="A9834" i="10"/>
  <c r="B9834" i="10" s="1"/>
  <c r="A9835" i="10"/>
  <c r="B9835" i="10" s="1"/>
  <c r="A9836" i="10"/>
  <c r="B9836" i="10" s="1"/>
  <c r="A9837" i="10"/>
  <c r="B9837" i="10" s="1"/>
  <c r="A9838" i="10"/>
  <c r="B9838" i="10" s="1"/>
  <c r="A9839" i="10"/>
  <c r="B9839" i="10" s="1"/>
  <c r="A9840" i="10"/>
  <c r="B9840" i="10" s="1"/>
  <c r="A9841" i="10"/>
  <c r="B9841" i="10" s="1"/>
  <c r="A9842" i="10"/>
  <c r="B9842" i="10" s="1"/>
  <c r="A9843" i="10"/>
  <c r="B9843" i="10" s="1"/>
  <c r="A9844" i="10"/>
  <c r="B9844" i="10" s="1"/>
  <c r="A9845" i="10"/>
  <c r="B9845" i="10" s="1"/>
  <c r="A9846" i="10"/>
  <c r="B9846" i="10" s="1"/>
  <c r="A9847" i="10"/>
  <c r="B9847" i="10" s="1"/>
  <c r="A9848" i="10"/>
  <c r="B9848" i="10" s="1"/>
  <c r="A9849" i="10"/>
  <c r="B9849" i="10" s="1"/>
  <c r="A9850" i="10"/>
  <c r="B9850" i="10" s="1"/>
  <c r="A9851" i="10"/>
  <c r="B9851" i="10" s="1"/>
  <c r="A9852" i="10"/>
  <c r="B9852" i="10" s="1"/>
  <c r="A9853" i="10"/>
  <c r="B9853" i="10" s="1"/>
  <c r="A9854" i="10"/>
  <c r="B9854" i="10" s="1"/>
  <c r="A9855" i="10"/>
  <c r="B9855" i="10" s="1"/>
  <c r="A9856" i="10"/>
  <c r="B9856" i="10" s="1"/>
  <c r="A9857" i="10"/>
  <c r="B9857" i="10" s="1"/>
  <c r="A9858" i="10"/>
  <c r="B9858" i="10" s="1"/>
  <c r="A9859" i="10"/>
  <c r="B9859" i="10" s="1"/>
  <c r="A9860" i="10"/>
  <c r="B9860" i="10" s="1"/>
  <c r="A9861" i="10"/>
  <c r="B9861" i="10" s="1"/>
  <c r="A9862" i="10"/>
  <c r="B9862" i="10" s="1"/>
  <c r="A9863" i="10"/>
  <c r="B9863" i="10" s="1"/>
  <c r="A9864" i="10"/>
  <c r="B9864" i="10" s="1"/>
  <c r="A9865" i="10"/>
  <c r="B9865" i="10" s="1"/>
  <c r="A9866" i="10"/>
  <c r="B9866" i="10" s="1"/>
  <c r="A9867" i="10"/>
  <c r="B9867" i="10" s="1"/>
  <c r="A9868" i="10"/>
  <c r="B9868" i="10" s="1"/>
  <c r="A9869" i="10"/>
  <c r="B9869" i="10" s="1"/>
  <c r="A9870" i="10"/>
  <c r="B9870" i="10" s="1"/>
  <c r="A9871" i="10"/>
  <c r="B9871" i="10" s="1"/>
  <c r="A9872" i="10"/>
  <c r="B9872" i="10" s="1"/>
  <c r="A9873" i="10"/>
  <c r="B9873" i="10" s="1"/>
  <c r="A9874" i="10"/>
  <c r="B9874" i="10" s="1"/>
  <c r="A9875" i="10"/>
  <c r="B9875" i="10" s="1"/>
  <c r="A9876" i="10"/>
  <c r="B9876" i="10" s="1"/>
  <c r="A9877" i="10"/>
  <c r="B9877" i="10" s="1"/>
  <c r="A9878" i="10"/>
  <c r="B9878" i="10" s="1"/>
  <c r="A9879" i="10"/>
  <c r="B9879" i="10" s="1"/>
  <c r="A9880" i="10"/>
  <c r="B9880" i="10" s="1"/>
  <c r="A9881" i="10"/>
  <c r="B9881" i="10" s="1"/>
  <c r="A9882" i="10"/>
  <c r="B9882" i="10" s="1"/>
  <c r="A9883" i="10"/>
  <c r="B9883" i="10" s="1"/>
  <c r="A9884" i="10"/>
  <c r="B9884" i="10" s="1"/>
  <c r="A9885" i="10"/>
  <c r="B9885" i="10" s="1"/>
  <c r="A9886" i="10"/>
  <c r="B9886" i="10" s="1"/>
  <c r="A9887" i="10"/>
  <c r="B9887" i="10" s="1"/>
  <c r="A9888" i="10"/>
  <c r="B9888" i="10" s="1"/>
  <c r="A9889" i="10"/>
  <c r="B9889" i="10" s="1"/>
  <c r="A9890" i="10"/>
  <c r="B9890" i="10" s="1"/>
  <c r="A9891" i="10"/>
  <c r="B9891" i="10" s="1"/>
  <c r="A9892" i="10"/>
  <c r="B9892" i="10" s="1"/>
  <c r="A9893" i="10"/>
  <c r="B9893" i="10" s="1"/>
  <c r="A9894" i="10"/>
  <c r="B9894" i="10" s="1"/>
  <c r="A9895" i="10"/>
  <c r="B9895" i="10" s="1"/>
  <c r="A9896" i="10"/>
  <c r="B9896" i="10" s="1"/>
  <c r="A9897" i="10"/>
  <c r="B9897" i="10" s="1"/>
  <c r="A9898" i="10"/>
  <c r="B9898" i="10" s="1"/>
  <c r="A9899" i="10"/>
  <c r="B9899" i="10" s="1"/>
  <c r="A9900" i="10"/>
  <c r="B9900" i="10" s="1"/>
  <c r="A9901" i="10"/>
  <c r="B9901" i="10" s="1"/>
  <c r="A9902" i="10"/>
  <c r="B9902" i="10" s="1"/>
  <c r="A9903" i="10"/>
  <c r="B9903" i="10" s="1"/>
  <c r="A9904" i="10"/>
  <c r="B9904" i="10" s="1"/>
  <c r="A9905" i="10"/>
  <c r="B9905" i="10" s="1"/>
  <c r="A9906" i="10"/>
  <c r="B9906" i="10" s="1"/>
  <c r="A9907" i="10"/>
  <c r="B9907" i="10" s="1"/>
  <c r="A9908" i="10"/>
  <c r="B9908" i="10" s="1"/>
  <c r="A9909" i="10"/>
  <c r="B9909" i="10" s="1"/>
  <c r="A9910" i="10"/>
  <c r="B9910" i="10" s="1"/>
  <c r="A9911" i="10"/>
  <c r="B9911" i="10" s="1"/>
  <c r="A9912" i="10"/>
  <c r="B9912" i="10" s="1"/>
  <c r="A9913" i="10"/>
  <c r="B9913" i="10" s="1"/>
  <c r="A9914" i="10"/>
  <c r="B9914" i="10" s="1"/>
  <c r="A9915" i="10"/>
  <c r="B9915" i="10" s="1"/>
  <c r="A9916" i="10"/>
  <c r="B9916" i="10" s="1"/>
  <c r="A9917" i="10"/>
  <c r="B9917" i="10" s="1"/>
  <c r="A9918" i="10"/>
  <c r="B9918" i="10" s="1"/>
  <c r="A9919" i="10"/>
  <c r="B9919" i="10" s="1"/>
  <c r="A9920" i="10"/>
  <c r="B9920" i="10" s="1"/>
  <c r="A9921" i="10"/>
  <c r="B9921" i="10" s="1"/>
  <c r="A9922" i="10"/>
  <c r="B9922" i="10" s="1"/>
  <c r="A9923" i="10"/>
  <c r="B9923" i="10" s="1"/>
  <c r="A9924" i="10"/>
  <c r="B9924" i="10" s="1"/>
  <c r="A9925" i="10"/>
  <c r="B9925" i="10" s="1"/>
  <c r="A9926" i="10"/>
  <c r="B9926" i="10" s="1"/>
  <c r="A9927" i="10"/>
  <c r="B9927" i="10" s="1"/>
  <c r="A9928" i="10"/>
  <c r="B9928" i="10" s="1"/>
  <c r="A9929" i="10"/>
  <c r="B9929" i="10" s="1"/>
  <c r="A9930" i="10"/>
  <c r="B9930" i="10" s="1"/>
  <c r="A9931" i="10"/>
  <c r="B9931" i="10" s="1"/>
  <c r="A9932" i="10"/>
  <c r="B9932" i="10" s="1"/>
  <c r="A9933" i="10"/>
  <c r="B9933" i="10" s="1"/>
  <c r="A9934" i="10"/>
  <c r="B9934" i="10" s="1"/>
  <c r="A9935" i="10"/>
  <c r="B9935" i="10" s="1"/>
  <c r="A9936" i="10"/>
  <c r="B9936" i="10" s="1"/>
  <c r="A9937" i="10"/>
  <c r="B9937" i="10" s="1"/>
  <c r="A9938" i="10"/>
  <c r="B9938" i="10" s="1"/>
  <c r="A9939" i="10"/>
  <c r="B9939" i="10" s="1"/>
  <c r="A9940" i="10"/>
  <c r="B9940" i="10" s="1"/>
  <c r="A9941" i="10"/>
  <c r="B9941" i="10" s="1"/>
  <c r="A9942" i="10"/>
  <c r="B9942" i="10" s="1"/>
  <c r="A9943" i="10"/>
  <c r="B9943" i="10" s="1"/>
  <c r="A9944" i="10"/>
  <c r="B9944" i="10" s="1"/>
  <c r="A9945" i="10"/>
  <c r="B9945" i="10" s="1"/>
  <c r="A9946" i="10"/>
  <c r="B9946" i="10" s="1"/>
  <c r="A9947" i="10"/>
  <c r="B9947" i="10" s="1"/>
  <c r="A9948" i="10"/>
  <c r="B9948" i="10" s="1"/>
  <c r="A9949" i="10"/>
  <c r="B9949" i="10" s="1"/>
  <c r="A9950" i="10"/>
  <c r="B9950" i="10" s="1"/>
  <c r="A9951" i="10"/>
  <c r="B9951" i="10" s="1"/>
  <c r="A9952" i="10"/>
  <c r="B9952" i="10" s="1"/>
  <c r="A9953" i="10"/>
  <c r="B9953" i="10" s="1"/>
  <c r="A9954" i="10"/>
  <c r="B9954" i="10" s="1"/>
  <c r="A9955" i="10"/>
  <c r="B9955" i="10" s="1"/>
  <c r="A9956" i="10"/>
  <c r="B9956" i="10" s="1"/>
  <c r="A9957" i="10"/>
  <c r="B9957" i="10" s="1"/>
  <c r="A9958" i="10"/>
  <c r="B9958" i="10" s="1"/>
  <c r="A9959" i="10"/>
  <c r="B9959" i="10" s="1"/>
  <c r="A9960" i="10"/>
  <c r="B9960" i="10" s="1"/>
  <c r="A9961" i="10"/>
  <c r="B9961" i="10" s="1"/>
  <c r="A9962" i="10"/>
  <c r="B9962" i="10" s="1"/>
  <c r="A9963" i="10"/>
  <c r="B9963" i="10" s="1"/>
  <c r="A9964" i="10"/>
  <c r="B9964" i="10" s="1"/>
  <c r="A9965" i="10"/>
  <c r="B9965" i="10" s="1"/>
  <c r="A9966" i="10"/>
  <c r="B9966" i="10" s="1"/>
  <c r="A9967" i="10"/>
  <c r="B9967" i="10" s="1"/>
  <c r="A9968" i="10"/>
  <c r="B9968" i="10" s="1"/>
  <c r="A9969" i="10"/>
  <c r="B9969" i="10" s="1"/>
  <c r="A9970" i="10"/>
  <c r="B9970" i="10" s="1"/>
  <c r="A9971" i="10"/>
  <c r="B9971" i="10" s="1"/>
  <c r="A9972" i="10"/>
  <c r="B9972" i="10" s="1"/>
  <c r="A9973" i="10"/>
  <c r="B9973" i="10" s="1"/>
  <c r="A9974" i="10"/>
  <c r="B9974" i="10" s="1"/>
  <c r="A9975" i="10"/>
  <c r="B9975" i="10" s="1"/>
  <c r="A9976" i="10"/>
  <c r="B9976" i="10" s="1"/>
  <c r="A9977" i="10"/>
  <c r="B9977" i="10" s="1"/>
  <c r="A9978" i="10"/>
  <c r="B9978" i="10" s="1"/>
  <c r="A9979" i="10"/>
  <c r="B9979" i="10" s="1"/>
  <c r="A9980" i="10"/>
  <c r="B9980" i="10" s="1"/>
  <c r="A9981" i="10"/>
  <c r="B9981" i="10" s="1"/>
  <c r="A9982" i="10"/>
  <c r="B9982" i="10" s="1"/>
  <c r="A9983" i="10"/>
  <c r="B9983" i="10" s="1"/>
  <c r="A9984" i="10"/>
  <c r="B9984" i="10" s="1"/>
  <c r="A9985" i="10"/>
  <c r="B9985" i="10" s="1"/>
  <c r="A9986" i="10"/>
  <c r="B9986" i="10" s="1"/>
  <c r="A9987" i="10"/>
  <c r="B9987" i="10" s="1"/>
  <c r="A9988" i="10"/>
  <c r="B9988" i="10" s="1"/>
  <c r="A9989" i="10"/>
  <c r="B9989" i="10" s="1"/>
  <c r="A9990" i="10"/>
  <c r="B9990" i="10" s="1"/>
  <c r="A9991" i="10"/>
  <c r="B9991" i="10" s="1"/>
  <c r="A9992" i="10"/>
  <c r="B9992" i="10" s="1"/>
  <c r="A9993" i="10"/>
  <c r="B9993" i="10" s="1"/>
  <c r="A9994" i="10"/>
  <c r="B9994" i="10" s="1"/>
  <c r="A9995" i="10"/>
  <c r="B9995" i="10" s="1"/>
  <c r="A9996" i="10"/>
  <c r="B9996" i="10" s="1"/>
  <c r="A9997" i="10"/>
  <c r="B9997" i="10" s="1"/>
  <c r="A9998" i="10"/>
  <c r="B9998" i="10" s="1"/>
  <c r="A9999" i="10"/>
  <c r="B9999" i="10" s="1"/>
  <c r="A10000" i="10"/>
  <c r="B10000" i="10" s="1"/>
  <c r="A10001" i="10"/>
  <c r="B10001" i="10" s="1"/>
  <c r="A10002" i="10"/>
  <c r="B10002" i="10" s="1"/>
  <c r="A10003" i="10"/>
  <c r="B10003" i="10" s="1"/>
  <c r="A10004" i="10"/>
  <c r="B10004" i="10" s="1"/>
  <c r="A10005" i="10"/>
  <c r="B10005" i="10" s="1"/>
  <c r="A10006" i="10"/>
  <c r="B10006" i="10" s="1"/>
  <c r="A10007" i="10"/>
  <c r="B10007" i="10" s="1"/>
  <c r="A10008" i="10"/>
  <c r="B10008" i="10" s="1"/>
  <c r="A10009" i="10"/>
  <c r="B10009" i="10" s="1"/>
  <c r="A10010" i="10"/>
  <c r="B10010" i="10" s="1"/>
  <c r="A10011" i="10"/>
  <c r="B10011" i="10" s="1"/>
  <c r="A10012" i="10"/>
  <c r="B10012" i="10" s="1"/>
  <c r="A10013" i="10"/>
  <c r="B10013" i="10" s="1"/>
  <c r="A10014" i="10"/>
  <c r="B10014" i="10" s="1"/>
  <c r="A10015" i="10"/>
  <c r="B10015" i="10" s="1"/>
  <c r="A10016" i="10"/>
  <c r="B10016" i="10" s="1"/>
  <c r="A10017" i="10"/>
  <c r="B10017" i="10" s="1"/>
  <c r="A10018" i="10"/>
  <c r="B10018" i="10" s="1"/>
  <c r="A10019" i="10"/>
  <c r="B10019" i="10" s="1"/>
  <c r="A10020" i="10"/>
  <c r="B10020" i="10" s="1"/>
  <c r="A10021" i="10"/>
  <c r="B10021" i="10" s="1"/>
  <c r="A10022" i="10"/>
  <c r="B10022" i="10" s="1"/>
  <c r="A10023" i="10"/>
  <c r="B10023" i="10" s="1"/>
  <c r="A10024" i="10"/>
  <c r="B10024" i="10" s="1"/>
  <c r="A10025" i="10"/>
  <c r="B10025" i="10" s="1"/>
  <c r="A10026" i="10"/>
  <c r="B10026" i="10" s="1"/>
  <c r="A10027" i="10"/>
  <c r="B10027" i="10" s="1"/>
  <c r="A10028" i="10"/>
  <c r="B10028" i="10" s="1"/>
  <c r="A10029" i="10"/>
  <c r="B10029" i="10" s="1"/>
  <c r="A10030" i="10"/>
  <c r="B10030" i="10" s="1"/>
  <c r="A10031" i="10"/>
  <c r="B10031" i="10" s="1"/>
  <c r="A10032" i="10"/>
  <c r="B10032" i="10" s="1"/>
  <c r="A10033" i="10"/>
  <c r="B10033" i="10" s="1"/>
  <c r="A10034" i="10"/>
  <c r="B10034" i="10" s="1"/>
  <c r="A10035" i="10"/>
  <c r="B10035" i="10" s="1"/>
  <c r="A10036" i="10"/>
  <c r="B10036" i="10" s="1"/>
  <c r="A10037" i="10"/>
  <c r="B10037" i="10" s="1"/>
  <c r="A10038" i="10"/>
  <c r="B10038" i="10" s="1"/>
  <c r="A10039" i="10"/>
  <c r="B10039" i="10" s="1"/>
  <c r="A10040" i="10"/>
  <c r="B10040" i="10" s="1"/>
  <c r="A10041" i="10"/>
  <c r="B10041" i="10" s="1"/>
  <c r="A10042" i="10"/>
  <c r="B10042" i="10" s="1"/>
  <c r="A10043" i="10"/>
  <c r="B10043" i="10" s="1"/>
  <c r="A10044" i="10"/>
  <c r="B10044" i="10" s="1"/>
  <c r="A10045" i="10"/>
  <c r="B10045" i="10" s="1"/>
  <c r="A10046" i="10"/>
  <c r="B10046" i="10" s="1"/>
  <c r="A10047" i="10"/>
  <c r="B10047" i="10" s="1"/>
  <c r="A10048" i="10"/>
  <c r="B10048" i="10" s="1"/>
  <c r="A10049" i="10"/>
  <c r="B10049" i="10" s="1"/>
  <c r="A10050" i="10"/>
  <c r="B10050" i="10" s="1"/>
  <c r="A10051" i="10"/>
  <c r="B10051" i="10" s="1"/>
  <c r="A10052" i="10"/>
  <c r="B10052" i="10" s="1"/>
  <c r="A10053" i="10"/>
  <c r="B10053" i="10" s="1"/>
  <c r="A10054" i="10"/>
  <c r="B10054" i="10" s="1"/>
  <c r="A10055" i="10"/>
  <c r="B10055" i="10" s="1"/>
  <c r="A10056" i="10"/>
  <c r="B10056" i="10" s="1"/>
  <c r="A10057" i="10"/>
  <c r="B10057" i="10" s="1"/>
  <c r="A10058" i="10"/>
  <c r="B10058" i="10" s="1"/>
  <c r="A10059" i="10"/>
  <c r="B10059" i="10" s="1"/>
  <c r="A10060" i="10"/>
  <c r="B10060" i="10" s="1"/>
  <c r="A10061" i="10"/>
  <c r="B10061" i="10" s="1"/>
  <c r="A10062" i="10"/>
  <c r="B10062" i="10" s="1"/>
  <c r="A10063" i="10"/>
  <c r="B10063" i="10" s="1"/>
  <c r="A10064" i="10"/>
  <c r="B10064" i="10" s="1"/>
  <c r="A10065" i="10"/>
  <c r="B10065" i="10" s="1"/>
  <c r="A10066" i="10"/>
  <c r="B10066" i="10" s="1"/>
  <c r="A10067" i="10"/>
  <c r="B10067" i="10" s="1"/>
  <c r="A10068" i="10"/>
  <c r="B10068" i="10" s="1"/>
  <c r="A10069" i="10"/>
  <c r="B10069" i="10" s="1"/>
  <c r="A10070" i="10"/>
  <c r="B10070" i="10" s="1"/>
  <c r="A10071" i="10"/>
  <c r="B10071" i="10" s="1"/>
  <c r="A10072" i="10"/>
  <c r="B10072" i="10" s="1"/>
  <c r="A10073" i="10"/>
  <c r="B10073" i="10" s="1"/>
  <c r="A10074" i="10"/>
  <c r="B10074" i="10" s="1"/>
  <c r="A10075" i="10"/>
  <c r="B10075" i="10" s="1"/>
  <c r="A10076" i="10"/>
  <c r="B10076" i="10" s="1"/>
  <c r="A10077" i="10"/>
  <c r="B10077" i="10" s="1"/>
  <c r="A10078" i="10"/>
  <c r="B10078" i="10" s="1"/>
  <c r="A10079" i="10"/>
  <c r="B10079" i="10" s="1"/>
  <c r="A10080" i="10"/>
  <c r="B10080" i="10" s="1"/>
  <c r="A10081" i="10"/>
  <c r="B10081" i="10" s="1"/>
  <c r="A10082" i="10"/>
  <c r="B10082" i="10" s="1"/>
  <c r="A10083" i="10"/>
  <c r="B10083" i="10" s="1"/>
  <c r="A10084" i="10"/>
  <c r="B10084" i="10" s="1"/>
  <c r="A10085" i="10"/>
  <c r="B10085" i="10" s="1"/>
  <c r="A10086" i="10"/>
  <c r="B10086" i="10" s="1"/>
  <c r="A10087" i="10"/>
  <c r="B10087" i="10" s="1"/>
  <c r="A10088" i="10"/>
  <c r="B10088" i="10" s="1"/>
  <c r="A10089" i="10"/>
  <c r="B10089" i="10" s="1"/>
  <c r="A10090" i="10"/>
  <c r="B10090" i="10" s="1"/>
  <c r="A10091" i="10"/>
  <c r="B10091" i="10" s="1"/>
  <c r="A10092" i="10"/>
  <c r="B10092" i="10" s="1"/>
  <c r="A10093" i="10"/>
  <c r="B10093" i="10" s="1"/>
  <c r="A10094" i="10"/>
  <c r="B10094" i="10" s="1"/>
  <c r="A10095" i="10"/>
  <c r="B10095" i="10" s="1"/>
  <c r="A10096" i="10"/>
  <c r="B10096" i="10" s="1"/>
  <c r="A10097" i="10"/>
  <c r="B10097" i="10" s="1"/>
  <c r="A10098" i="10"/>
  <c r="B10098" i="10" s="1"/>
  <c r="A10099" i="10"/>
  <c r="B10099" i="10" s="1"/>
  <c r="A10100" i="10"/>
  <c r="B10100" i="10" s="1"/>
  <c r="A10101" i="10"/>
  <c r="B10101" i="10" s="1"/>
  <c r="A10102" i="10"/>
  <c r="B10102" i="10" s="1"/>
  <c r="A10103" i="10"/>
  <c r="B10103" i="10" s="1"/>
  <c r="A10104" i="10"/>
  <c r="B10104" i="10" s="1"/>
  <c r="A10105" i="10"/>
  <c r="B10105" i="10" s="1"/>
  <c r="A10106" i="10"/>
  <c r="B10106" i="10" s="1"/>
  <c r="A10107" i="10"/>
  <c r="B10107" i="10" s="1"/>
  <c r="A10108" i="10"/>
  <c r="B10108" i="10" s="1"/>
  <c r="A10109" i="10"/>
  <c r="B10109" i="10" s="1"/>
  <c r="A10110" i="10"/>
  <c r="B10110" i="10" s="1"/>
  <c r="A10111" i="10"/>
  <c r="B10111" i="10" s="1"/>
  <c r="A10112" i="10"/>
  <c r="B10112" i="10" s="1"/>
  <c r="A10113" i="10"/>
  <c r="B10113" i="10" s="1"/>
  <c r="A10114" i="10"/>
  <c r="B10114" i="10" s="1"/>
  <c r="A10115" i="10"/>
  <c r="B10115" i="10" s="1"/>
  <c r="A10116" i="10"/>
  <c r="B10116" i="10" s="1"/>
  <c r="A10117" i="10"/>
  <c r="B10117" i="10" s="1"/>
  <c r="A10118" i="10"/>
  <c r="B10118" i="10" s="1"/>
  <c r="A10119" i="10"/>
  <c r="B10119" i="10" s="1"/>
  <c r="A10120" i="10"/>
  <c r="B10120" i="10" s="1"/>
  <c r="A10121" i="10"/>
  <c r="B10121" i="10" s="1"/>
  <c r="A10122" i="10"/>
  <c r="B10122" i="10" s="1"/>
  <c r="A10123" i="10"/>
  <c r="B10123" i="10" s="1"/>
  <c r="A10124" i="10"/>
  <c r="B10124" i="10" s="1"/>
  <c r="A10125" i="10"/>
  <c r="B10125" i="10" s="1"/>
  <c r="A10126" i="10"/>
  <c r="B10126" i="10" s="1"/>
  <c r="A10127" i="10"/>
  <c r="B10127" i="10" s="1"/>
  <c r="A10128" i="10"/>
  <c r="B10128" i="10" s="1"/>
  <c r="A10129" i="10"/>
  <c r="B10129" i="10" s="1"/>
  <c r="A10130" i="10"/>
  <c r="B10130" i="10" s="1"/>
  <c r="A10131" i="10"/>
  <c r="B10131" i="10" s="1"/>
  <c r="A10132" i="10"/>
  <c r="B10132" i="10" s="1"/>
  <c r="A10133" i="10"/>
  <c r="B10133" i="10" s="1"/>
  <c r="A10134" i="10"/>
  <c r="B10134" i="10" s="1"/>
  <c r="A10135" i="10"/>
  <c r="B10135" i="10" s="1"/>
  <c r="A10136" i="10"/>
  <c r="B10136" i="10" s="1"/>
  <c r="A10137" i="10"/>
  <c r="B10137" i="10" s="1"/>
  <c r="A10138" i="10"/>
  <c r="B10138" i="10" s="1"/>
  <c r="A10139" i="10"/>
  <c r="B10139" i="10" s="1"/>
  <c r="A10140" i="10"/>
  <c r="B10140" i="10" s="1"/>
  <c r="A10141" i="10"/>
  <c r="B10141" i="10" s="1"/>
  <c r="A10142" i="10"/>
  <c r="B10142" i="10" s="1"/>
  <c r="A10143" i="10"/>
  <c r="B10143" i="10" s="1"/>
  <c r="A10144" i="10"/>
  <c r="B10144" i="10" s="1"/>
  <c r="A10145" i="10"/>
  <c r="B10145" i="10" s="1"/>
  <c r="A10146" i="10"/>
  <c r="B10146" i="10" s="1"/>
  <c r="A10147" i="10"/>
  <c r="B10147" i="10" s="1"/>
  <c r="A10148" i="10"/>
  <c r="B10148" i="10" s="1"/>
  <c r="A10149" i="10"/>
  <c r="B10149" i="10" s="1"/>
  <c r="A10150" i="10"/>
  <c r="B10150" i="10" s="1"/>
  <c r="A10151" i="10"/>
  <c r="B10151" i="10" s="1"/>
  <c r="A10152" i="10"/>
  <c r="B10152" i="10" s="1"/>
  <c r="A10153" i="10"/>
  <c r="B10153" i="10" s="1"/>
  <c r="A10154" i="10"/>
  <c r="B10154" i="10" s="1"/>
  <c r="A10155" i="10"/>
  <c r="B10155" i="10" s="1"/>
  <c r="A10156" i="10"/>
  <c r="B10156" i="10" s="1"/>
  <c r="A10157" i="10"/>
  <c r="B10157" i="10" s="1"/>
  <c r="A10158" i="10"/>
  <c r="B10158" i="10" s="1"/>
  <c r="A10159" i="10"/>
  <c r="B10159" i="10" s="1"/>
  <c r="A10160" i="10"/>
  <c r="B10160" i="10" s="1"/>
  <c r="A10161" i="10"/>
  <c r="B10161" i="10" s="1"/>
  <c r="A10162" i="10"/>
  <c r="B10162" i="10" s="1"/>
  <c r="A10163" i="10"/>
  <c r="B10163" i="10" s="1"/>
  <c r="A10164" i="10"/>
  <c r="B10164" i="10" s="1"/>
  <c r="A10165" i="10"/>
  <c r="B10165" i="10" s="1"/>
  <c r="A10166" i="10"/>
  <c r="B10166" i="10" s="1"/>
  <c r="A10167" i="10"/>
  <c r="B10167" i="10" s="1"/>
  <c r="A10168" i="10"/>
  <c r="B10168" i="10" s="1"/>
  <c r="A10169" i="10"/>
  <c r="B10169" i="10" s="1"/>
  <c r="A10170" i="10"/>
  <c r="B10170" i="10" s="1"/>
  <c r="A10171" i="10"/>
  <c r="B10171" i="10" s="1"/>
  <c r="A10172" i="10"/>
  <c r="B10172" i="10" s="1"/>
  <c r="A10173" i="10"/>
  <c r="B10173" i="10" s="1"/>
  <c r="A10174" i="10"/>
  <c r="B10174" i="10" s="1"/>
  <c r="A10175" i="10"/>
  <c r="B10175" i="10" s="1"/>
  <c r="A10176" i="10"/>
  <c r="B10176" i="10" s="1"/>
  <c r="A10177" i="10"/>
  <c r="B10177" i="10" s="1"/>
  <c r="A10178" i="10"/>
  <c r="B10178" i="10" s="1"/>
  <c r="A10179" i="10"/>
  <c r="B10179" i="10" s="1"/>
  <c r="A10180" i="10"/>
  <c r="B10180" i="10" s="1"/>
  <c r="A10181" i="10"/>
  <c r="B10181" i="10" s="1"/>
  <c r="A10182" i="10"/>
  <c r="B10182" i="10" s="1"/>
  <c r="A10183" i="10"/>
  <c r="B10183" i="10" s="1"/>
  <c r="A10184" i="10"/>
  <c r="B10184" i="10" s="1"/>
  <c r="A10185" i="10"/>
  <c r="B10185" i="10" s="1"/>
  <c r="A10186" i="10"/>
  <c r="B10186" i="10" s="1"/>
  <c r="A10187" i="10"/>
  <c r="B10187" i="10" s="1"/>
  <c r="A10188" i="10"/>
  <c r="B10188" i="10" s="1"/>
  <c r="A10189" i="10"/>
  <c r="B10189" i="10" s="1"/>
  <c r="A10190" i="10"/>
  <c r="B10190" i="10" s="1"/>
  <c r="A10191" i="10"/>
  <c r="B10191" i="10" s="1"/>
  <c r="A10192" i="10"/>
  <c r="B10192" i="10" s="1"/>
  <c r="A10193" i="10"/>
  <c r="B10193" i="10" s="1"/>
  <c r="A10194" i="10"/>
  <c r="B10194" i="10" s="1"/>
  <c r="A10195" i="10"/>
  <c r="B10195" i="10" s="1"/>
  <c r="A10196" i="10"/>
  <c r="B10196" i="10" s="1"/>
  <c r="A10197" i="10"/>
  <c r="B10197" i="10" s="1"/>
  <c r="A10198" i="10"/>
  <c r="B10198" i="10" s="1"/>
  <c r="A10199" i="10"/>
  <c r="B10199" i="10" s="1"/>
  <c r="A10200" i="10"/>
  <c r="B10200" i="10" s="1"/>
  <c r="A10201" i="10"/>
  <c r="B10201" i="10" s="1"/>
  <c r="A10202" i="10"/>
  <c r="B10202" i="10" s="1"/>
  <c r="A10203" i="10"/>
  <c r="B10203" i="10" s="1"/>
  <c r="A10204" i="10"/>
  <c r="B10204" i="10" s="1"/>
  <c r="A10205" i="10"/>
  <c r="B10205" i="10" s="1"/>
  <c r="A10206" i="10"/>
  <c r="B10206" i="10" s="1"/>
  <c r="A10207" i="10"/>
  <c r="B10207" i="10" s="1"/>
  <c r="A10208" i="10"/>
  <c r="B10208" i="10" s="1"/>
  <c r="A10209" i="10"/>
  <c r="B10209" i="10" s="1"/>
  <c r="A10210" i="10"/>
  <c r="B10210" i="10" s="1"/>
  <c r="A10211" i="10"/>
  <c r="B10211" i="10" s="1"/>
  <c r="A10212" i="10"/>
  <c r="B10212" i="10" s="1"/>
  <c r="A10213" i="10"/>
  <c r="B10213" i="10" s="1"/>
  <c r="A10214" i="10"/>
  <c r="B10214" i="10" s="1"/>
  <c r="A10215" i="10"/>
  <c r="B10215" i="10" s="1"/>
  <c r="A10216" i="10"/>
  <c r="B10216" i="10" s="1"/>
  <c r="A10217" i="10"/>
  <c r="B10217" i="10" s="1"/>
  <c r="A10218" i="10"/>
  <c r="B10218" i="10" s="1"/>
  <c r="A10219" i="10"/>
  <c r="B10219" i="10" s="1"/>
  <c r="A10220" i="10"/>
  <c r="B10220" i="10" s="1"/>
  <c r="A10221" i="10"/>
  <c r="B10221" i="10" s="1"/>
  <c r="A10222" i="10"/>
  <c r="B10222" i="10" s="1"/>
  <c r="A10223" i="10"/>
  <c r="B10223" i="10" s="1"/>
  <c r="A10224" i="10"/>
  <c r="B10224" i="10" s="1"/>
  <c r="A10225" i="10"/>
  <c r="B10225" i="10" s="1"/>
  <c r="A10226" i="10"/>
  <c r="B10226" i="10" s="1"/>
  <c r="A10227" i="10"/>
  <c r="B10227" i="10" s="1"/>
  <c r="A10228" i="10"/>
  <c r="B10228" i="10" s="1"/>
  <c r="A10229" i="10"/>
  <c r="B10229" i="10" s="1"/>
  <c r="A10230" i="10"/>
  <c r="B10230" i="10" s="1"/>
  <c r="A10231" i="10"/>
  <c r="B10231" i="10" s="1"/>
  <c r="A10232" i="10"/>
  <c r="B10232" i="10" s="1"/>
  <c r="A10233" i="10"/>
  <c r="B10233" i="10" s="1"/>
  <c r="A10234" i="10"/>
  <c r="B10234" i="10" s="1"/>
  <c r="A10235" i="10"/>
  <c r="B10235" i="10" s="1"/>
  <c r="A10236" i="10"/>
  <c r="B10236" i="10" s="1"/>
  <c r="A10237" i="10"/>
  <c r="B10237" i="10" s="1"/>
  <c r="A10238" i="10"/>
  <c r="B10238" i="10" s="1"/>
  <c r="A10239" i="10"/>
  <c r="B10239" i="10" s="1"/>
  <c r="A10240" i="10"/>
  <c r="B10240" i="10" s="1"/>
  <c r="A10241" i="10"/>
  <c r="B10241" i="10" s="1"/>
  <c r="A10242" i="10"/>
  <c r="B10242" i="10" s="1"/>
  <c r="A10243" i="10"/>
  <c r="B10243" i="10" s="1"/>
  <c r="A10244" i="10"/>
  <c r="B10244" i="10" s="1"/>
  <c r="A10245" i="10"/>
  <c r="B10245" i="10" s="1"/>
  <c r="A10246" i="10"/>
  <c r="B10246" i="10" s="1"/>
  <c r="A10247" i="10"/>
  <c r="B10247" i="10" s="1"/>
  <c r="A10248" i="10"/>
  <c r="B10248" i="10" s="1"/>
  <c r="A10249" i="10"/>
  <c r="B10249" i="10" s="1"/>
  <c r="A10250" i="10"/>
  <c r="B10250" i="10" s="1"/>
  <c r="A10251" i="10"/>
  <c r="B10251" i="10" s="1"/>
  <c r="A10252" i="10"/>
  <c r="B10252" i="10" s="1"/>
  <c r="A10253" i="10"/>
  <c r="B10253" i="10" s="1"/>
  <c r="A10254" i="10"/>
  <c r="B10254" i="10" s="1"/>
  <c r="A10255" i="10"/>
  <c r="B10255" i="10" s="1"/>
  <c r="A10256" i="10"/>
  <c r="B10256" i="10" s="1"/>
  <c r="A10257" i="10"/>
  <c r="B10257" i="10" s="1"/>
  <c r="A10258" i="10"/>
  <c r="B10258" i="10" s="1"/>
  <c r="A10259" i="10"/>
  <c r="B10259" i="10" s="1"/>
  <c r="A10260" i="10"/>
  <c r="B10260" i="10" s="1"/>
  <c r="A10261" i="10"/>
  <c r="B10261" i="10" s="1"/>
  <c r="A10262" i="10"/>
  <c r="B10262" i="10" s="1"/>
  <c r="A10263" i="10"/>
  <c r="B10263" i="10" s="1"/>
  <c r="A10264" i="10"/>
  <c r="B10264" i="10" s="1"/>
  <c r="A10265" i="10"/>
  <c r="B10265" i="10" s="1"/>
  <c r="A10266" i="10"/>
  <c r="B10266" i="10" s="1"/>
  <c r="A10267" i="10"/>
  <c r="B10267" i="10" s="1"/>
  <c r="A10268" i="10"/>
  <c r="B10268" i="10" s="1"/>
  <c r="A10269" i="10"/>
  <c r="B10269" i="10" s="1"/>
  <c r="A10270" i="10"/>
  <c r="B10270" i="10" s="1"/>
  <c r="A10271" i="10"/>
  <c r="B10271" i="10" s="1"/>
  <c r="A10272" i="10"/>
  <c r="B10272" i="10" s="1"/>
  <c r="A10273" i="10"/>
  <c r="B10273" i="10" s="1"/>
  <c r="A10274" i="10"/>
  <c r="B10274" i="10" s="1"/>
  <c r="A10275" i="10"/>
  <c r="B10275" i="10" s="1"/>
  <c r="A10276" i="10"/>
  <c r="B10276" i="10" s="1"/>
  <c r="A10277" i="10"/>
  <c r="B10277" i="10" s="1"/>
  <c r="A10278" i="10"/>
  <c r="B10278" i="10" s="1"/>
  <c r="A10279" i="10"/>
  <c r="B10279" i="10" s="1"/>
  <c r="A10280" i="10"/>
  <c r="B10280" i="10" s="1"/>
  <c r="A10281" i="10"/>
  <c r="B10281" i="10" s="1"/>
  <c r="A10282" i="10"/>
  <c r="B10282" i="10" s="1"/>
  <c r="A10283" i="10"/>
  <c r="B10283" i="10" s="1"/>
  <c r="A10284" i="10"/>
  <c r="B10284" i="10" s="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<sst xmlns="http://schemas.openxmlformats.org/spreadsheetml/2006/main" count="23401" uniqueCount="6622">
  <si>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</si>
  <si>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</si>
  <si>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</si>
  <si>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</si>
  <si>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</si>
  <si>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</si>
  <si>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</si>
  <si>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</si>
  <si>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</si>
  <si>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</si>
  <si>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</si>
  <si>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</si>
  <si>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</si>
  <si>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</si>
  <si>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</si>
  <si>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</si>
  <si>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</si>
  <si>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</si>
  <si>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</si>
  <si>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</si>
  <si>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</si>
  <si>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</si>
  <si>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</si>
  <si>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</si>
  <si>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</si>
  <si>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</si>
  <si>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</si>
  <si>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</si>
  <si>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</si>
  <si>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</si>
  <si>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</si>
  <si>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</si>
  <si>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</si>
  <si>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</si>
  <si>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</si>
  <si>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</si>
  <si>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</si>
  <si>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</si>
  <si>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</si>
  <si>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</si>
  <si>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</si>
  <si>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</si>
  <si>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</si>
  <si>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</si>
  <si>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</si>
  <si>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</si>
  <si>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</si>
  <si>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</si>
  <si>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</si>
  <si>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</si>
  <si>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</si>
  <si>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</si>
  <si>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</si>
  <si>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</si>
  <si>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</si>
  <si>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</si>
  <si>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</si>
  <si>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</si>
  <si>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</si>
  <si>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</si>
  <si>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</si>
  <si>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</si>
  <si>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</si>
  <si>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</si>
  <si>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</si>
  <si>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</si>
  <si>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</si>
  <si>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</si>
  <si>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</si>
  <si>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</si>
  <si>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</si>
  <si>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</si>
  <si>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</si>
  <si>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</si>
  <si>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</si>
  <si>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</si>
  <si>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</si>
  <si>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</si>
  <si>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</si>
  <si>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</si>
  <si>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</si>
  <si>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</si>
  <si>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</si>
  <si>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</si>
  <si>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</si>
  <si>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</si>
  <si>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</si>
  <si>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</si>
  <si>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</si>
  <si>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</si>
  <si>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</si>
  <si>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</si>
  <si>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</si>
  <si>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</si>
  <si>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</si>
  <si>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</si>
  <si>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</si>
  <si>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</si>
  <si>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</si>
  <si>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</si>
  <si>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</si>
  <si>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</si>
  <si>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</si>
  <si>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</si>
  <si>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</si>
  <si>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</si>
  <si>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</si>
  <si>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</si>
  <si>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</si>
  <si>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</si>
  <si>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</si>
  <si>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</si>
  <si>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</si>
  <si>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</si>
  <si>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</si>
  <si>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</si>
  <si>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</si>
  <si>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</si>
  <si>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</si>
  <si>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</si>
  <si>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</si>
  <si>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</si>
  <si>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</si>
  <si>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</si>
  <si>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</si>
  <si>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</si>
  <si>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</si>
  <si>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</si>
  <si>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</si>
  <si>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</si>
  <si>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</si>
  <si>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</si>
  <si>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</si>
  <si>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</si>
  <si>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</si>
  <si>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</si>
  <si>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</si>
  <si>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</si>
  <si>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</si>
  <si>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</si>
  <si>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</si>
  <si>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</si>
  <si>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</si>
  <si>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</si>
  <si>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</si>
  <si>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</si>
  <si>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</si>
  <si>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</si>
  <si>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</si>
  <si>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</si>
  <si>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</si>
  <si>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</si>
  <si>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</si>
  <si>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</si>
  <si>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</si>
  <si>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</si>
  <si>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</si>
  <si>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</si>
  <si>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</si>
  <si>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</si>
  <si>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</si>
  <si>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</si>
  <si>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</si>
  <si>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</si>
  <si>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</si>
  <si>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</si>
  <si>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</si>
  <si>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</si>
  <si>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</si>
  <si>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</si>
  <si>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</si>
  <si>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</si>
  <si>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</si>
  <si>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</si>
  <si>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</si>
  <si>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</si>
  <si>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</si>
  <si>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</si>
  <si>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</si>
  <si>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</si>
  <si>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</si>
  <si>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</si>
  <si>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</si>
  <si>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</si>
  <si>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</si>
  <si>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</si>
  <si>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</si>
  <si>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</si>
  <si>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</si>
  <si>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</si>
  <si>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</si>
  <si>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</si>
  <si>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</si>
  <si>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</si>
  <si>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</si>
  <si>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</si>
  <si>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</si>
  <si>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</si>
  <si>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</si>
  <si>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</si>
  <si>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</si>
  <si>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</si>
  <si>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</si>
  <si>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</si>
  <si>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</si>
  <si>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</si>
  <si>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</si>
  <si>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</si>
  <si>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</si>
  <si>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</si>
  <si>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</si>
  <si>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</si>
  <si>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</si>
  <si>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</si>
  <si>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</si>
  <si>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</si>
  <si>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</si>
  <si>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</si>
  <si>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</si>
  <si>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</si>
  <si>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</si>
  <si>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</si>
  <si>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</si>
  <si>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</si>
  <si>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</si>
  <si>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</si>
  <si>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</si>
  <si>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</si>
  <si>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</si>
  <si>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</si>
  <si>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</si>
  <si>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</si>
  <si>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</si>
  <si>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</si>
  <si>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</si>
  <si>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</si>
  <si>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</si>
  <si>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</si>
  <si>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</si>
  <si>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</si>
  <si>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</si>
  <si>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</si>
  <si>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</si>
  <si>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</si>
  <si>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</si>
  <si>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</si>
  <si>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</si>
  <si>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</si>
  <si>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</si>
  <si>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</si>
  <si>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</si>
  <si>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</si>
  <si>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</si>
  <si>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</si>
  <si>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</si>
  <si>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</si>
  <si>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</si>
  <si>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</si>
  <si>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</si>
  <si>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</si>
  <si>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</si>
  <si>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</si>
  <si>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</si>
  <si>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</si>
  <si>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</si>
  <si>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</si>
  <si>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</si>
  <si>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</si>
  <si>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</si>
  <si>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</si>
  <si>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</si>
  <si>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</si>
  <si>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</si>
  <si>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</si>
  <si>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</si>
  <si>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</si>
  <si>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</si>
  <si>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</si>
  <si>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</si>
  <si>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</si>
  <si>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</si>
  <si>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</si>
  <si>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</si>
  <si>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</si>
  <si>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</si>
  <si>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</si>
  <si>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</si>
  <si>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</si>
  <si>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</si>
  <si>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</si>
  <si>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</si>
  <si>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</si>
  <si>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</si>
  <si>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</si>
  <si>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</si>
  <si>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</si>
  <si>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</si>
  <si>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</si>
  <si>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</si>
  <si>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</si>
  <si>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</si>
  <si>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</si>
  <si>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</si>
  <si>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</si>
  <si>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</si>
  <si>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</si>
  <si>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</si>
  <si>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</si>
  <si>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</si>
  <si>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</si>
  <si>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</si>
  <si>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</si>
  <si>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</si>
  <si>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</si>
  <si>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</si>
  <si>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</si>
  <si>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</si>
  <si>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</si>
  <si>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</si>
  <si>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</si>
  <si>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</si>
  <si>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</si>
  <si>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</si>
  <si>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</si>
  <si>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</si>
  <si>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</si>
  <si>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</si>
  <si>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</si>
  <si>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</si>
  <si>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</si>
  <si>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</si>
  <si>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</si>
  <si>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</si>
  <si>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</si>
  <si>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</si>
  <si>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</si>
  <si>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</si>
  <si>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</si>
  <si>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</si>
  <si>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</si>
  <si>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</si>
  <si>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</si>
  <si>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</si>
  <si>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</si>
  <si>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</si>
  <si>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</si>
  <si>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</si>
  <si>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</si>
  <si>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</si>
  <si>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</si>
  <si>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</si>
  <si>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</si>
  <si>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</si>
  <si>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</si>
  <si>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</si>
  <si>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</si>
  <si>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</si>
  <si>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</si>
  <si>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</si>
  <si>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</si>
  <si>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</si>
  <si>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</si>
  <si>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</si>
  <si>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</si>
  <si>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</si>
  <si>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</si>
  <si>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</si>
  <si>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</si>
  <si>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</si>
  <si>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</si>
  <si>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</si>
  <si>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</si>
  <si>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</si>
  <si>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</si>
  <si>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</si>
  <si>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</si>
  <si>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</si>
  <si>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</si>
  <si>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</si>
  <si>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</si>
  <si>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</si>
  <si>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</si>
  <si>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</si>
  <si>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</si>
  <si>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</si>
  <si>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</si>
  <si>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</si>
  <si>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</si>
  <si>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</si>
  <si>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</si>
  <si>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</si>
  <si>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</si>
  <si>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</si>
  <si>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</si>
  <si>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</si>
  <si>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</si>
  <si>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</si>
  <si>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</si>
  <si>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</si>
  <si>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</si>
  <si>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</si>
  <si>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</si>
  <si>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</si>
  <si>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</si>
  <si>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</si>
  <si>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</si>
  <si>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</si>
  <si>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</si>
  <si>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</si>
  <si>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</si>
  <si>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</si>
  <si>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</si>
  <si>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</si>
  <si>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</si>
  <si>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</si>
  <si>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</si>
  <si>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</si>
  <si>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</si>
  <si>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</si>
  <si>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</si>
  <si>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</si>
  <si>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</si>
  <si>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</si>
  <si>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</si>
  <si>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</si>
  <si>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</si>
  <si>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</si>
  <si>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</si>
  <si>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</si>
  <si>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</si>
  <si>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</si>
  <si>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</si>
  <si>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</si>
  <si>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</si>
  <si>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</si>
  <si>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</si>
  <si>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</si>
  <si>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</si>
  <si>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</si>
  <si>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</si>
  <si>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</si>
  <si>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</si>
  <si>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</si>
  <si>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</si>
  <si>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</si>
  <si>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</si>
  <si>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</si>
  <si>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</si>
  <si>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</si>
  <si>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</si>
  <si>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</si>
  <si>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</si>
  <si>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</si>
  <si>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</si>
  <si>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</si>
  <si>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</si>
  <si>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</si>
  <si>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</si>
  <si>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</si>
  <si>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</si>
  <si>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</si>
  <si>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</si>
  <si>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</si>
  <si>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</si>
  <si>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</si>
  <si>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</si>
  <si>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</si>
  <si>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</si>
  <si>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</si>
  <si>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</si>
  <si>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</si>
  <si>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</si>
  <si>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</si>
  <si>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</si>
  <si>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</si>
  <si>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</si>
  <si>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</si>
  <si>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</si>
  <si>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</si>
  <si>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</si>
  <si>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</si>
  <si>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</si>
  <si>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</si>
  <si>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</si>
  <si>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</si>
  <si>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</si>
  <si>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</si>
  <si>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</si>
  <si>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</si>
  <si>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</si>
  <si>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</si>
  <si>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</si>
  <si>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</si>
  <si>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</si>
  <si>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</si>
  <si>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</si>
  <si>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</si>
  <si>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</si>
  <si>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</si>
  <si>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</si>
  <si>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</si>
  <si>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</si>
  <si>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</si>
  <si>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</si>
  <si>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</si>
  <si>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</si>
  <si>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</si>
  <si>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</si>
  <si>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</si>
  <si>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</si>
  <si>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</si>
  <si>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</si>
  <si>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</si>
  <si>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</si>
  <si>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</si>
  <si>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</si>
  <si>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</si>
  <si>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</si>
  <si>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</si>
  <si>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</si>
  <si>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</si>
  <si>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</si>
  <si>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</si>
  <si>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</si>
  <si>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</si>
  <si>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</si>
  <si>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</si>
  <si>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</si>
  <si>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</si>
  <si>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</si>
  <si>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</si>
  <si>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</si>
  <si>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</si>
  <si>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</si>
  <si>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</si>
  <si>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</si>
  <si>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</si>
  <si>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</si>
  <si>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</si>
  <si>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</si>
  <si>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</si>
  <si>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</si>
  <si>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</si>
  <si>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</si>
  <si>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</si>
  <si>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</si>
  <si>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</si>
  <si>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</si>
  <si>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</si>
  <si>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</si>
  <si>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</si>
  <si>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</si>
  <si>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</si>
  <si>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</si>
  <si>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</si>
  <si>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</si>
  <si>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</si>
  <si>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</si>
  <si>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</si>
  <si>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</si>
  <si>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</si>
  <si>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</si>
  <si>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</si>
  <si>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</si>
  <si>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</si>
  <si>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</si>
  <si>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</si>
  <si>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</si>
  <si>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</si>
  <si>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</si>
  <si>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</si>
  <si>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</si>
  <si>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</si>
  <si>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</si>
  <si>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</si>
  <si>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</si>
  <si>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</si>
  <si>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</si>
  <si>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</si>
  <si>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</si>
  <si>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</si>
  <si>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</si>
  <si>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</si>
  <si>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</si>
  <si>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</si>
  <si>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</si>
  <si>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</si>
  <si>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</si>
  <si>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</si>
  <si>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</si>
  <si>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</si>
  <si>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</si>
  <si>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</si>
  <si>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</si>
  <si>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</si>
  <si>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</si>
  <si>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</si>
  <si>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</si>
  <si>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</si>
  <si>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</si>
  <si>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</si>
  <si>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</si>
  <si>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</si>
  <si>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</si>
  <si>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</si>
  <si>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</si>
  <si>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</si>
  <si>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</si>
  <si>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</si>
  <si>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</si>
  <si>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</si>
  <si>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</si>
  <si>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</si>
  <si>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</si>
  <si>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</si>
  <si>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</si>
  <si>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</si>
  <si>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</si>
  <si>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</si>
  <si>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</si>
  <si>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</si>
  <si>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</si>
  <si>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</si>
  <si>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</si>
  <si>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</si>
  <si>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</si>
  <si>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</si>
  <si>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</si>
  <si>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</si>
  <si>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</si>
  <si>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</si>
  <si>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</si>
  <si>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</si>
  <si>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</si>
  <si>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</si>
  <si>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</si>
  <si>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</si>
  <si>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</si>
  <si>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</si>
  <si>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</si>
  <si>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</si>
  <si>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</si>
  <si>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</si>
  <si>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</si>
  <si>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</si>
  <si>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</si>
  <si>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</si>
  <si>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</si>
  <si>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</si>
  <si>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</si>
  <si>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</si>
  <si>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</si>
  <si>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</si>
  <si>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</si>
  <si>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</si>
  <si>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</si>
  <si>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</si>
  <si>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</si>
  <si>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</si>
  <si>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</si>
  <si>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</si>
  <si>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</si>
  <si>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</si>
  <si>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</si>
  <si>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</si>
  <si>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</si>
  <si>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</si>
  <si>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</si>
  <si>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</si>
  <si>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</si>
  <si>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</si>
  <si>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</si>
  <si>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</si>
  <si>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</si>
  <si>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</si>
  <si>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</si>
  <si>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</si>
  <si>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</si>
  <si>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</si>
  <si>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</si>
  <si>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</si>
  <si>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</si>
  <si>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</si>
  <si>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</si>
  <si>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</si>
  <si>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</si>
  <si>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</si>
  <si>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</si>
  <si>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</si>
  <si>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</si>
  <si>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</si>
  <si>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</si>
  <si>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</si>
  <si>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</si>
  <si>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</si>
  <si>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</si>
  <si>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</si>
  <si>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</si>
  <si>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</si>
  <si>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</si>
  <si>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</si>
  <si>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</si>
  <si>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</si>
  <si>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</si>
  <si>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</si>
  <si>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</si>
  <si>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</si>
  <si>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</si>
  <si>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</si>
  <si>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</si>
  <si>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</si>
  <si>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</si>
  <si>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</si>
  <si>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</si>
  <si>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</si>
  <si>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</si>
  <si>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</si>
  <si>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</si>
  <si>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</si>
  <si>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</si>
  <si>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</si>
  <si>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</si>
  <si>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</si>
  <si>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</si>
  <si>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</si>
  <si>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</si>
  <si>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</si>
  <si>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</si>
  <si>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</si>
  <si>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</si>
  <si>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</si>
  <si>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</si>
  <si>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</si>
  <si>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</si>
  <si>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</si>
  <si>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</si>
  <si>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</si>
  <si>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</si>
  <si>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</si>
  <si>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</si>
  <si>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</si>
  <si>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</si>
  <si>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</si>
  <si>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</si>
  <si>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</si>
  <si>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</si>
  <si>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</si>
  <si>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</si>
  <si>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</si>
  <si>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</si>
  <si>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</si>
  <si>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</si>
  <si>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</si>
  <si>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</si>
  <si>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</si>
  <si>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</si>
  <si>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</si>
  <si>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</si>
  <si>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</si>
  <si>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</si>
  <si>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</si>
  <si>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</si>
  <si>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</si>
  <si>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</si>
  <si>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</si>
  <si>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</si>
  <si>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</si>
  <si>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</si>
  <si>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</si>
  <si>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</si>
  <si>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</si>
  <si>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</si>
  <si>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</si>
  <si>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</si>
  <si>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</si>
  <si>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</si>
  <si>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</si>
  <si>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</si>
  <si>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</si>
  <si>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</si>
  <si>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</si>
  <si>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</si>
  <si>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</si>
  <si>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</si>
  <si>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</si>
  <si>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</si>
  <si>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</si>
  <si>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</si>
  <si>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</si>
  <si>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</si>
  <si>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</si>
  <si>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</si>
  <si>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</si>
  <si>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</si>
  <si>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</si>
  <si>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</si>
  <si>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</si>
  <si>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</si>
  <si>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</si>
  <si>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</si>
  <si>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</si>
  <si>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</si>
  <si>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</si>
  <si>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</si>
  <si>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</si>
  <si>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</si>
  <si>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</si>
  <si>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</si>
  <si>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</si>
  <si>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</si>
  <si>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</si>
  <si>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</si>
  <si>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</si>
  <si>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</si>
  <si>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</si>
  <si>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</si>
  <si>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</si>
  <si>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</si>
  <si>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</si>
  <si>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</si>
  <si>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</si>
  <si>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</si>
  <si>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</si>
  <si>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</si>
  <si>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</si>
  <si>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</si>
  <si>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</si>
  <si>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</si>
  <si>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</si>
  <si>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</si>
  <si>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</si>
  <si>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</si>
  <si>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</si>
  <si>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</si>
  <si>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</si>
  <si>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</si>
  <si>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</si>
  <si>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</si>
  <si>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</si>
  <si>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</si>
  <si>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</si>
  <si>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</si>
  <si>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</si>
  <si>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</si>
  <si>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</si>
  <si>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</si>
  <si>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</si>
  <si>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</si>
  <si>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</si>
  <si>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</si>
  <si>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</si>
  <si>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</si>
  <si>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</si>
  <si>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</si>
  <si>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</si>
  <si>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</si>
  <si>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</si>
  <si>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</si>
  <si>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</si>
  <si>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</si>
  <si>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</si>
  <si>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</si>
  <si>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</si>
  <si>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</si>
  <si>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</si>
  <si>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</si>
  <si>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</si>
  <si>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</si>
  <si>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</si>
  <si>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</si>
  <si>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</si>
  <si>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</si>
  <si>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</si>
  <si>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</si>
  <si>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</si>
  <si>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</si>
  <si>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</si>
  <si>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</si>
  <si>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</si>
  <si>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</si>
  <si>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</si>
  <si>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</si>
  <si>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</si>
  <si>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</si>
  <si>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</si>
  <si>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</si>
  <si>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</si>
  <si>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</si>
  <si>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</si>
  <si>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</si>
  <si>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</si>
  <si>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</si>
  <si>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</si>
  <si>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</si>
  <si>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</si>
  <si>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</si>
  <si>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</si>
  <si>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</si>
  <si>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</si>
  <si>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</si>
  <si>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</si>
  <si>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</si>
  <si>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</si>
  <si>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</si>
  <si>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</si>
  <si>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</si>
  <si>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</si>
  <si>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</si>
  <si>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</si>
  <si>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</si>
  <si>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</si>
  <si>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</si>
  <si>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</si>
  <si>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</si>
  <si>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</si>
  <si>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</si>
  <si>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</si>
  <si>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</si>
  <si>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</si>
  <si>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</si>
  <si>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</si>
  <si>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</si>
  <si>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</si>
  <si>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</si>
  <si>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</si>
  <si>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</si>
  <si>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</si>
  <si>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</si>
  <si>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</si>
  <si>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</si>
  <si>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</si>
  <si>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</si>
  <si>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</si>
  <si>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</si>
  <si>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</si>
  <si>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</si>
  <si>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</si>
  <si>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</si>
  <si>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</si>
  <si>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</si>
  <si>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</si>
  <si>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</si>
  <si>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</si>
  <si>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</si>
  <si>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</si>
  <si>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</si>
  <si>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</si>
  <si>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</si>
  <si>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</si>
  <si>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</si>
  <si>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</si>
  <si>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</si>
  <si>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</si>
  <si>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</si>
  <si>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</si>
  <si>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</si>
  <si>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</si>
  <si>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</si>
  <si>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</si>
  <si>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</si>
  <si>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</si>
  <si>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</si>
  <si>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</si>
  <si>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</si>
  <si>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</si>
  <si>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</si>
  <si>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</si>
  <si>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</si>
  <si>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</si>
  <si>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</si>
  <si>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</si>
  <si>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</si>
  <si>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</si>
  <si>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</si>
  <si>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</si>
  <si>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</si>
  <si>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</si>
  <si>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</si>
  <si>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</si>
  <si>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</si>
  <si>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</si>
  <si>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</si>
  <si>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</si>
  <si>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</si>
  <si>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</si>
  <si>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</si>
  <si>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</si>
  <si>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</si>
  <si>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</si>
  <si>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</si>
  <si>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</si>
  <si>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</si>
  <si>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</si>
  <si>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</si>
  <si>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</si>
  <si>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</si>
  <si>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</si>
  <si>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</si>
  <si>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</si>
  <si>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</si>
  <si>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</si>
  <si>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</si>
  <si>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</si>
  <si>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</si>
  <si>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</si>
  <si>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</si>
  <si>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</si>
  <si>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</si>
  <si>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</si>
  <si>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</si>
  <si>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</si>
  <si>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</si>
  <si>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</si>
  <si>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</si>
  <si>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</si>
  <si>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</si>
  <si>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</si>
  <si>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</si>
  <si>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</si>
  <si>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</si>
  <si>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</si>
  <si>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</si>
  <si>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</si>
  <si>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</si>
  <si>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</si>
  <si>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</si>
  <si>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</si>
  <si>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</si>
  <si>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</si>
  <si>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</si>
  <si>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</si>
  <si>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</si>
  <si>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</si>
  <si>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</si>
  <si>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</si>
  <si>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</si>
  <si>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</si>
  <si>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</si>
  <si>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</si>
  <si>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</si>
  <si>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</si>
  <si>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</si>
  <si>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</si>
  <si>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</si>
  <si>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</si>
  <si>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</si>
  <si>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</si>
  <si>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</si>
  <si>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</si>
  <si>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</si>
  <si>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</si>
  <si>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</si>
  <si>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</si>
  <si>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</si>
  <si>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</si>
  <si>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</si>
  <si>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</si>
  <si>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</si>
  <si>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</si>
  <si>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</si>
  <si>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</si>
  <si>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</si>
  <si>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</si>
  <si>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</si>
  <si>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</si>
  <si>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</si>
  <si>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</si>
  <si>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</si>
  <si>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</si>
  <si>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</si>
  <si>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</si>
  <si>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</si>
  <si>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</si>
  <si>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</si>
  <si>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</si>
  <si>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</si>
  <si>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</si>
  <si>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</si>
  <si>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</si>
  <si>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</si>
  <si>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</si>
  <si>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</si>
  <si>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</si>
  <si>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</si>
  <si>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</si>
  <si>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</si>
  <si>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</si>
  <si>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</si>
  <si>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</si>
  <si>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</si>
  <si>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</si>
  <si>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</si>
  <si>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</si>
  <si>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</si>
  <si>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</si>
  <si>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</si>
  <si>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</si>
  <si>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</si>
  <si>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</si>
  <si>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</si>
  <si>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</si>
  <si>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</si>
  <si>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</si>
  <si>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</si>
  <si>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</si>
  <si>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</si>
  <si>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</si>
  <si>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</si>
  <si>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</si>
  <si>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</si>
  <si>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</si>
  <si>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</si>
  <si>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</si>
  <si>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</si>
  <si>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</si>
  <si>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</si>
  <si>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</si>
  <si>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</si>
  <si>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</si>
  <si>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</si>
  <si>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</si>
  <si>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</si>
  <si>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</si>
  <si>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</si>
  <si>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</si>
  <si>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</si>
  <si>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</si>
  <si>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</si>
  <si>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</si>
  <si>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</si>
  <si>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</si>
  <si>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</si>
  <si>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</si>
  <si>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</si>
  <si>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</si>
  <si>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</si>
  <si>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</si>
  <si>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</si>
  <si>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</si>
  <si>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</si>
  <si>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</si>
  <si>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</si>
  <si>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</si>
  <si>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</si>
  <si>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</si>
  <si>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</si>
  <si>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</si>
  <si>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</si>
  <si>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</si>
  <si>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</si>
  <si>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</si>
  <si>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</si>
  <si>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</si>
  <si>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</si>
  <si>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</si>
  <si>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</si>
  <si>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</si>
  <si>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</si>
  <si>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</si>
  <si>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</si>
  <si>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</si>
  <si>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</si>
  <si>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</si>
  <si>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</si>
  <si>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</si>
  <si>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</si>
  <si>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</si>
  <si>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</si>
  <si>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</si>
  <si>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</si>
  <si>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</si>
  <si>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</si>
  <si>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</si>
  <si>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</si>
  <si>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</si>
  <si>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</si>
  <si>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</si>
  <si>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</si>
  <si>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</si>
  <si>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</si>
  <si>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</si>
  <si>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</si>
  <si>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</si>
  <si>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</si>
  <si>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</si>
  <si>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</si>
  <si>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</si>
  <si>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</si>
  <si>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</si>
  <si>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</si>
  <si>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</si>
  <si>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</si>
  <si>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</si>
  <si>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</si>
  <si>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</si>
  <si>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</si>
  <si>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</si>
  <si>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</si>
  <si>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</si>
  <si>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</si>
  <si>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</si>
  <si>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</si>
  <si>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</si>
  <si>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</si>
  <si>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</si>
  <si>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</si>
  <si>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</si>
  <si>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</si>
  <si>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</si>
  <si>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</si>
  <si>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</si>
  <si>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</si>
  <si>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</si>
  <si>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</si>
  <si>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</si>
  <si>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</si>
  <si>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</si>
  <si>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</si>
  <si>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</si>
  <si>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</si>
  <si>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</si>
  <si>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</si>
  <si>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</si>
  <si>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</si>
  <si>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</si>
  <si>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</si>
  <si>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</si>
  <si>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</si>
  <si>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</si>
  <si>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</si>
  <si>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</si>
  <si>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</si>
  <si>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</si>
  <si>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</si>
  <si>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</si>
  <si>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</si>
  <si>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</si>
  <si>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</si>
  <si>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</si>
  <si>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</si>
  <si>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</si>
  <si>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</si>
  <si>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</si>
  <si>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</si>
  <si>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</si>
  <si>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</si>
  <si>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</si>
  <si>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</si>
  <si>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</si>
  <si>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</si>
  <si>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</si>
  <si>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</si>
  <si>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</si>
  <si>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</si>
  <si>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</si>
  <si>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</si>
  <si>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</si>
  <si>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</si>
  <si>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</si>
  <si>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</si>
  <si>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</si>
  <si>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</si>
  <si>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</si>
  <si>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</si>
  <si>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</si>
  <si>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</si>
  <si>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</si>
  <si>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</si>
  <si>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</si>
  <si>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</si>
  <si>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</si>
  <si>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</si>
  <si>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</si>
  <si>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</si>
  <si>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</si>
  <si>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</si>
  <si>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</si>
  <si>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</si>
  <si>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</si>
  <si>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</si>
  <si>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</si>
  <si>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</si>
  <si>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</si>
  <si>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</si>
  <si>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</si>
  <si>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</si>
  <si>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</si>
  <si>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</si>
  <si>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</si>
  <si>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</si>
  <si>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</si>
  <si>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</si>
  <si>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</si>
  <si>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</si>
  <si>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</si>
  <si>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</si>
  <si>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</si>
  <si>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</si>
  <si>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</si>
  <si>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</si>
  <si>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</si>
  <si>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</si>
  <si>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</si>
  <si>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</si>
  <si>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</si>
  <si>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</si>
  <si>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</si>
  <si>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</si>
  <si>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</si>
  <si>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</si>
  <si>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</si>
  <si>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</si>
  <si>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</si>
  <si>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</si>
  <si>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</si>
  <si>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</si>
  <si>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</si>
  <si>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</si>
  <si>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</si>
  <si>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</si>
  <si>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</si>
  <si>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</si>
  <si>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</si>
  <si>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</si>
  <si>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</si>
  <si>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</si>
  <si>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</si>
  <si>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</si>
  <si>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</si>
  <si>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</si>
  <si>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</si>
  <si>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</si>
  <si>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</si>
  <si>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</si>
  <si>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</si>
  <si>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</si>
  <si>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</si>
  <si>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</si>
  <si>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</si>
  <si>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</si>
  <si>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</si>
  <si>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</si>
  <si>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</si>
  <si>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</si>
  <si>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</si>
  <si>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</si>
  <si>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</si>
  <si>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</si>
  <si>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</si>
  <si>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</si>
  <si>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</si>
  <si>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</si>
  <si>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</si>
  <si>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</si>
  <si>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</si>
  <si>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</si>
  <si>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</si>
  <si>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</si>
  <si>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</si>
  <si>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</si>
  <si>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</si>
  <si>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</si>
  <si>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</si>
  <si>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</si>
  <si>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</si>
  <si>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</si>
  <si>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</si>
  <si>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</si>
  <si>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</si>
  <si>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</si>
  <si>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</si>
  <si>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</si>
  <si>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</si>
  <si>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</si>
  <si>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</si>
  <si>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</si>
  <si>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</si>
  <si>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</si>
  <si>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</si>
  <si>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</si>
  <si>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</si>
  <si>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</si>
  <si>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</si>
  <si>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</si>
  <si>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</si>
  <si>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</si>
  <si>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</si>
  <si>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</si>
  <si>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</si>
  <si>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</si>
  <si>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</si>
  <si>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</si>
  <si>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</si>
  <si>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</si>
  <si>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</si>
  <si>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</si>
  <si>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</si>
  <si>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</si>
  <si>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</si>
  <si>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</si>
  <si>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</si>
  <si>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</si>
  <si>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</si>
  <si>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</si>
  <si>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</si>
  <si>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</si>
  <si>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</si>
  <si>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</si>
  <si>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</si>
  <si>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</si>
  <si>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</si>
  <si>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</si>
  <si>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</si>
  <si>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</si>
  <si>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</si>
  <si>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</si>
  <si>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</si>
  <si>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</si>
  <si>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</si>
  <si>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</si>
  <si>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</si>
  <si>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</si>
  <si>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</si>
  <si>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</si>
  <si>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</si>
  <si>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</si>
  <si>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</si>
  <si>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</si>
  <si>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</si>
  <si>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</si>
  <si>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</si>
  <si>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</si>
  <si>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</si>
  <si>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</si>
  <si>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</si>
  <si>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</si>
  <si>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</si>
  <si>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</si>
  <si>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</si>
  <si>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</si>
  <si>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</si>
  <si>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</si>
  <si>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</si>
  <si>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</si>
  <si>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</si>
  <si>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</si>
  <si>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</si>
  <si>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</si>
  <si>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</si>
  <si>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</si>
  <si>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</si>
  <si>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</si>
  <si>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</si>
  <si>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</si>
  <si>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</si>
  <si>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</si>
  <si>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</si>
  <si>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</si>
  <si>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</si>
  <si>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</si>
  <si>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</si>
  <si>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</si>
  <si>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</si>
  <si>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</si>
  <si>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</si>
  <si>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</si>
  <si>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</si>
  <si>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</si>
  <si>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</si>
  <si>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</si>
  <si>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</si>
  <si>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</si>
  <si>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</si>
  <si>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</si>
  <si>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</si>
  <si>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</si>
  <si>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</si>
  <si>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</si>
  <si>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</si>
  <si>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</si>
  <si>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</si>
  <si>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</si>
  <si>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</si>
  <si>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</si>
  <si>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</si>
  <si>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</si>
  <si>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</si>
  <si>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</si>
  <si>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</si>
  <si>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</si>
  <si>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</si>
  <si>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</si>
  <si>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</si>
  <si>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</si>
  <si>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</si>
  <si>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</si>
  <si>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</si>
  <si>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</si>
  <si>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</si>
  <si>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</si>
  <si>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</si>
  <si>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</si>
  <si>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</si>
  <si>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</si>
  <si>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</si>
  <si>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</si>
  <si>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</si>
  <si>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</si>
  <si>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</si>
  <si>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</si>
  <si>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</si>
  <si>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</si>
  <si>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</si>
  <si>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</si>
  <si>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</si>
  <si>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</si>
  <si>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</si>
  <si>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</si>
  <si>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</si>
  <si>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</si>
  <si>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</si>
  <si>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</si>
  <si>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</si>
  <si>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</si>
  <si>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</si>
  <si>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</si>
  <si>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</si>
  <si>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</si>
  <si>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</si>
  <si>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</si>
  <si>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</si>
  <si>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</si>
  <si>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</si>
  <si>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</si>
  <si>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</si>
  <si>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</si>
  <si>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</si>
  <si>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</si>
  <si>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</si>
  <si>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</si>
  <si>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</si>
  <si>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</si>
  <si>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</si>
  <si>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</si>
  <si>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</si>
  <si>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</si>
  <si>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</si>
  <si>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</si>
  <si>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</si>
  <si>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</si>
  <si>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</si>
  <si>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</si>
  <si>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</si>
  <si>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</si>
  <si>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</si>
  <si>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</si>
  <si>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</si>
  <si>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</si>
  <si>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</si>
  <si>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</si>
  <si>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</si>
  <si>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</si>
  <si>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</si>
  <si>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</si>
  <si>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</si>
  <si>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</si>
  <si>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</si>
  <si>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</si>
  <si>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</si>
  <si>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</si>
  <si>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</si>
  <si>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</si>
  <si>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</si>
  <si>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</si>
  <si>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</si>
  <si>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</si>
  <si>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</si>
  <si>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</si>
  <si>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</si>
  <si>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</si>
  <si>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</si>
  <si>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</si>
  <si>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</si>
  <si>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</si>
  <si>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</si>
  <si>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</si>
  <si>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</si>
  <si>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</si>
  <si>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</si>
  <si>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</si>
  <si>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</si>
  <si>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</si>
  <si>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</si>
  <si>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</si>
  <si>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</si>
  <si>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</si>
  <si>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</si>
  <si>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</si>
  <si>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</si>
  <si>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</si>
  <si>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</si>
  <si>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</si>
  <si>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</si>
  <si>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</si>
  <si>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</si>
  <si>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</si>
  <si>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</si>
  <si>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</si>
  <si>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</si>
  <si>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</si>
  <si>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</si>
  <si>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</si>
  <si>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</si>
  <si>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</si>
  <si>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</si>
  <si>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</si>
  <si>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</si>
  <si>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</si>
  <si>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</si>
  <si>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</si>
  <si>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</si>
  <si>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</si>
  <si>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</si>
  <si>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</si>
  <si>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</si>
  <si>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</si>
  <si>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</si>
  <si>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</si>
  <si>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</si>
  <si>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</si>
  <si>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</si>
  <si>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</si>
  <si>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</si>
  <si>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</si>
  <si>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</si>
  <si>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</si>
  <si>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</si>
  <si>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</si>
  <si>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</si>
  <si>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</si>
  <si>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</si>
  <si>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</si>
  <si>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</si>
  <si>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</si>
  <si>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</si>
  <si>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</si>
  <si>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</si>
  <si>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</si>
  <si>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</si>
  <si>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</si>
  <si>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</si>
  <si>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</si>
  <si>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</si>
  <si>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</si>
  <si>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</si>
  <si>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</si>
  <si>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</si>
  <si>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</si>
  <si>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</si>
  <si>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</si>
  <si>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</si>
  <si>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</si>
  <si>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</si>
  <si>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</si>
  <si>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</si>
  <si>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</si>
  <si>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</si>
  <si>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</si>
  <si>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</si>
  <si>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</si>
  <si>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</si>
  <si>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</si>
  <si>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</si>
  <si>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</si>
  <si>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</si>
  <si>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</si>
  <si>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</si>
  <si>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</si>
  <si>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</si>
  <si>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</si>
  <si>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</si>
  <si>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</si>
  <si>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</si>
  <si>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</si>
  <si>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</si>
  <si>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</si>
  <si>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</si>
  <si>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</si>
  <si>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</si>
  <si>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</si>
  <si>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</si>
  <si>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</si>
  <si>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</si>
  <si>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</si>
  <si>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</si>
  <si>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</si>
  <si>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</si>
  <si>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</si>
  <si>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</si>
  <si>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</si>
  <si>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</si>
  <si>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</si>
  <si>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</si>
  <si>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</si>
  <si>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</si>
  <si>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</si>
  <si>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</si>
  <si>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</si>
  <si>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</si>
  <si>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</si>
  <si>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</si>
  <si>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</si>
  <si>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</si>
  <si>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</si>
  <si>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</si>
  <si>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</si>
  <si>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</si>
  <si>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</si>
  <si>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</si>
  <si>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</si>
  <si>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</si>
  <si>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</si>
  <si>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</si>
  <si>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</si>
  <si>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</si>
  <si>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</si>
  <si>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</si>
  <si>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</si>
  <si>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</si>
  <si>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</si>
  <si>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</si>
  <si>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</si>
  <si>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</si>
  <si>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</si>
  <si>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</si>
  <si>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</si>
  <si>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</si>
  <si>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</si>
  <si>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</si>
  <si>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</si>
  <si>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</si>
  <si>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</si>
  <si>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</si>
  <si>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</si>
  <si>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</si>
  <si>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</si>
  <si>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</si>
  <si>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</si>
  <si>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</si>
  <si>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</si>
  <si>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</si>
  <si>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</si>
  <si>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</si>
  <si>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</si>
  <si>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</si>
  <si>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</si>
  <si>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</si>
  <si>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</si>
  <si>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</si>
  <si>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</si>
  <si>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</si>
  <si>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</si>
  <si>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</si>
  <si>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</si>
  <si>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</si>
  <si>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</si>
  <si>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</si>
  <si>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</si>
  <si>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</si>
  <si>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</si>
  <si>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</si>
  <si>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</si>
  <si>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</si>
  <si>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</si>
  <si>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</si>
  <si>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</si>
  <si>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</si>
  <si>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</si>
  <si>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</si>
  <si>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</si>
  <si>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</si>
  <si>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</si>
  <si>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</si>
  <si>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</si>
  <si>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</si>
  <si>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</si>
  <si>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</si>
  <si>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</si>
  <si>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</si>
  <si>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</si>
  <si>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</si>
  <si>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</si>
  <si>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</si>
  <si>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</si>
  <si>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</si>
  <si>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</si>
  <si>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</si>
  <si>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</si>
  <si>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</si>
  <si>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</si>
  <si>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</si>
  <si>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</si>
  <si>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</si>
  <si>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</si>
  <si>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</si>
  <si>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</si>
  <si>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</si>
  <si>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</si>
  <si>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</si>
  <si>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</si>
  <si>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</si>
  <si>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</si>
  <si>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</si>
  <si>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</si>
  <si>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</si>
  <si>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</si>
  <si>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</si>
  <si>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</si>
  <si>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</si>
  <si>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</si>
  <si>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</si>
  <si>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</si>
  <si>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</si>
  <si>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</si>
  <si>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</si>
  <si>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</si>
  <si>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</si>
  <si>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</si>
  <si>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</si>
  <si>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</si>
  <si>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</si>
  <si>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</si>
  <si>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</si>
  <si>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</si>
  <si>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</si>
  <si>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</si>
  <si>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</si>
  <si>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</si>
  <si>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</si>
  <si>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</si>
  <si>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</si>
  <si>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</si>
  <si>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</si>
  <si>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</si>
  <si>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</si>
  <si>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</si>
  <si>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</si>
  <si>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</si>
  <si>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</si>
  <si>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</si>
  <si>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</si>
  <si>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</si>
  <si>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</si>
  <si>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</si>
  <si>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</si>
  <si>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</si>
  <si>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</si>
  <si>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</si>
  <si>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</si>
  <si>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</si>
  <si>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</si>
  <si>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</si>
  <si>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</si>
  <si>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</si>
  <si>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</si>
  <si>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</si>
  <si>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Concelhos</t>
  </si>
  <si>
    <t>TP Conc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</si>
  <si>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</si>
  <si>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</si>
  <si>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</si>
  <si>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</si>
  <si>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</si>
  <si>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</si>
  <si>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</si>
  <si>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</si>
  <si>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</si>
  <si>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</si>
  <si>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</si>
  <si>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</si>
  <si>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</si>
  <si>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</si>
  <si>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</si>
  <si>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</si>
  <si>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</si>
  <si>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</si>
  <si>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</si>
  <si>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</si>
  <si>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</si>
  <si>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</si>
  <si>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</si>
  <si>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</si>
  <si>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</si>
  <si>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</si>
  <si>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</si>
  <si>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</si>
  <si>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</si>
  <si>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</si>
  <si>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</si>
  <si>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</si>
  <si>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</si>
  <si>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</si>
  <si>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</si>
  <si>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</si>
  <si>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</si>
  <si>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</si>
  <si>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</si>
  <si>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</si>
  <si>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</si>
  <si>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</si>
  <si>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</si>
  <si>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</si>
  <si>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</si>
  <si>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</si>
  <si>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</si>
  <si>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</si>
  <si>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</si>
  <si>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</si>
  <si>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</si>
  <si>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</si>
  <si>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</si>
  <si>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</si>
  <si>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</si>
  <si>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</si>
  <si>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</si>
  <si>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</si>
  <si>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</si>
  <si>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</si>
  <si>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</si>
  <si>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</si>
  <si>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</si>
  <si>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</si>
  <si>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</si>
  <si>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</si>
  <si>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</si>
  <si>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</si>
  <si>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</si>
  <si>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</si>
  <si>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</si>
  <si>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</si>
  <si>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</si>
  <si>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</si>
  <si>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</si>
  <si>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</si>
  <si>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</si>
  <si>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</si>
  <si>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</si>
  <si>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</si>
  <si>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</si>
  <si>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</si>
  <si>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</si>
  <si>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</si>
  <si>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</si>
  <si>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</si>
  <si>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</si>
  <si>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</si>
  <si>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</si>
  <si>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</si>
  <si>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</si>
  <si>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</si>
  <si>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</si>
  <si>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</si>
  <si>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</si>
  <si>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</si>
  <si>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</si>
  <si>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</si>
  <si>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</si>
  <si>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</si>
  <si>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</si>
  <si>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</si>
  <si>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</si>
  <si>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</si>
  <si>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</si>
  <si>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</si>
  <si>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</si>
  <si>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</si>
  <si>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</si>
  <si>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</si>
  <si>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</si>
  <si>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</si>
  <si>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</si>
  <si>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</si>
  <si>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</si>
  <si>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</si>
  <si>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</si>
  <si>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</si>
  <si>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</si>
  <si>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</si>
  <si>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</si>
  <si>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</si>
  <si>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</si>
  <si>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</si>
  <si>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</si>
  <si>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</si>
  <si>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</si>
  <si>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</si>
  <si>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</si>
  <si>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</si>
  <si>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</si>
  <si>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</si>
  <si>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</si>
  <si>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</si>
  <si>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</si>
  <si>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</si>
  <si>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</si>
  <si>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</si>
  <si>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</si>
  <si>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</si>
  <si>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</si>
  <si>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</si>
  <si>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</si>
  <si>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</si>
  <si>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</si>
  <si>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</si>
  <si>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</si>
  <si>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</si>
  <si>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</si>
  <si>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</si>
  <si>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</si>
  <si>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</si>
  <si>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</si>
  <si>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</si>
  <si>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</si>
  <si>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</si>
  <si>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</si>
  <si>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</si>
  <si>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</si>
  <si>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</si>
  <si>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</si>
  <si>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</si>
  <si>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</si>
  <si>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</si>
  <si>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</si>
  <si>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</si>
  <si>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</si>
  <si>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</si>
  <si>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</si>
  <si>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</si>
  <si>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</si>
  <si>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</si>
  <si>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</si>
  <si>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</si>
  <si>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</si>
  <si>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</si>
  <si>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</si>
  <si>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</si>
  <si>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</si>
  <si>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</si>
  <si>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</si>
  <si>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</si>
  <si>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</si>
  <si>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</si>
  <si>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</si>
  <si>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</si>
  <si>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</si>
  <si>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</si>
  <si>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</si>
  <si>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</si>
  <si>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</si>
  <si>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</si>
  <si>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</si>
  <si>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</si>
  <si>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</si>
  <si>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</si>
  <si>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</si>
  <si>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</si>
  <si>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</si>
  <si>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</si>
  <si>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</si>
  <si>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</si>
  <si>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</si>
  <si>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</si>
  <si>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</si>
  <si>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</si>
  <si>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</si>
  <si>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</si>
  <si>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</si>
  <si>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</si>
  <si>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</si>
  <si>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</si>
  <si>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</si>
  <si>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</si>
  <si>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</si>
  <si>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</si>
  <si>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</si>
  <si>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</si>
  <si>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</si>
  <si>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</si>
  <si>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</si>
  <si>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</si>
  <si>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</si>
  <si>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</si>
  <si>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</si>
  <si>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</si>
  <si>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</si>
  <si>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</si>
  <si>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</si>
  <si>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</si>
  <si>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</si>
  <si>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</si>
  <si>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</si>
  <si>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</si>
  <si>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</si>
  <si>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</si>
  <si>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</si>
  <si>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</si>
  <si>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</si>
  <si>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</si>
  <si>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</si>
  <si>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</si>
  <si>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</si>
  <si>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</si>
  <si>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</si>
  <si>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</si>
  <si>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</si>
  <si>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</si>
  <si>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</si>
  <si>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</si>
  <si>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</si>
  <si>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</si>
  <si>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</si>
  <si>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</si>
  <si>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</si>
  <si>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</si>
  <si>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</si>
  <si>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</si>
  <si>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</si>
  <si>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</si>
  <si>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</si>
  <si>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</si>
  <si>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</si>
  <si>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</si>
  <si>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</si>
  <si>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</si>
  <si>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</si>
  <si>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</si>
  <si>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</si>
  <si>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</si>
  <si>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</si>
  <si>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</si>
  <si>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</si>
  <si>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</si>
  <si>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</si>
  <si>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</si>
  <si>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</si>
  <si>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</si>
  <si>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</si>
  <si>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</si>
  <si>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</si>
  <si>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</si>
  <si>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</si>
  <si>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</si>
  <si>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</si>
  <si>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</si>
  <si>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</si>
  <si>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</si>
  <si>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</si>
  <si>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</si>
  <si>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</si>
  <si>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</si>
  <si>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</si>
  <si>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</si>
  <si>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</si>
  <si>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</si>
  <si>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</si>
  <si>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</si>
  <si>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</si>
  <si>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</si>
  <si>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</si>
  <si>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</si>
  <si>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</si>
  <si>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</si>
  <si>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</si>
  <si>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</si>
  <si>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</si>
  <si>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</si>
  <si>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</si>
  <si>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</si>
  <si>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</si>
  <si>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</si>
  <si>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</si>
  <si>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</si>
  <si>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</si>
  <si>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</si>
  <si>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</si>
  <si>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</si>
  <si>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</si>
  <si>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</si>
  <si>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</si>
  <si>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</si>
  <si>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</si>
  <si>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</si>
  <si>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</si>
  <si>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</si>
  <si>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</si>
  <si>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</si>
  <si>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</si>
  <si>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</si>
  <si>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</si>
  <si>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</si>
  <si>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</si>
  <si>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</si>
  <si>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</si>
  <si>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</si>
  <si>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</si>
  <si>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</si>
  <si>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</si>
  <si>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</si>
  <si>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</si>
  <si>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</si>
  <si>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</si>
  <si>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</si>
  <si>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</si>
  <si>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</si>
  <si>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</si>
  <si>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</si>
  <si>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</si>
  <si>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Outro Concelho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</si>
  <si>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</si>
  <si>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</si>
  <si>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</si>
  <si>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</si>
  <si>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</si>
  <si>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</si>
  <si>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</si>
  <si>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</si>
  <si>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</si>
  <si>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</si>
  <si>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</si>
  <si>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</si>
  <si>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</si>
  <si>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</si>
  <si>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</si>
  <si>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</si>
  <si>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</si>
  <si>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</si>
  <si>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</si>
  <si>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</si>
  <si>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</si>
  <si>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</si>
  <si>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</si>
  <si>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</si>
  <si>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</si>
  <si>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</si>
  <si>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</si>
  <si>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</si>
  <si>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</si>
  <si>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</si>
  <si>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</si>
  <si>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</si>
  <si>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</si>
  <si>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</si>
  <si>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</si>
  <si>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</si>
  <si>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</si>
  <si>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</si>
  <si>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</si>
  <si>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</si>
  <si>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</si>
  <si>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</si>
  <si>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</si>
  <si>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</si>
  <si>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</si>
  <si>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</si>
  <si>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</si>
  <si>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</si>
  <si>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</si>
  <si>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</si>
  <si>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</si>
  <si>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</si>
  <si>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</si>
  <si>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</si>
  <si>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</si>
  <si>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</si>
  <si>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</si>
  <si>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</si>
  <si>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</si>
  <si>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</si>
  <si>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</si>
  <si>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</si>
  <si>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</si>
  <si>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</si>
  <si>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</si>
  <si>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</si>
  <si>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</si>
  <si>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</si>
  <si>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</si>
  <si>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</si>
  <si>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</si>
  <si>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</si>
  <si>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</si>
  <si>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</si>
  <si>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</si>
  <si>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</si>
  <si>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</si>
  <si>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</si>
  <si>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</si>
  <si>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</si>
  <si>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</si>
  <si>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</si>
  <si>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</si>
  <si>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</si>
  <si>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</si>
  <si>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</si>
  <si>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</si>
  <si>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</si>
  <si>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</si>
  <si>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</si>
  <si>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</si>
  <si>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</si>
  <si>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</si>
  <si>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</si>
  <si>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</si>
  <si>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</si>
  <si>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</si>
  <si>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</si>
  <si>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</si>
  <si>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</si>
  <si>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</si>
  <si>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</si>
  <si>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</si>
  <si>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</si>
  <si>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</si>
  <si>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</si>
  <si>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</si>
  <si>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</si>
  <si>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</si>
  <si>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</si>
  <si>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</si>
  <si>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</si>
  <si>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</si>
  <si>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</si>
  <si>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</si>
  <si>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</si>
  <si>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</si>
  <si>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</si>
  <si>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</si>
  <si>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</si>
  <si>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</si>
  <si>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</si>
  <si>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</si>
  <si>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</si>
  <si>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</si>
  <si>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</si>
  <si>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</si>
  <si>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</si>
  <si>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</si>
  <si>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</si>
  <si>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</si>
  <si>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</si>
  <si>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</si>
  <si>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</si>
  <si>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</si>
  <si>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</si>
  <si>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</si>
  <si>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</si>
  <si>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</si>
  <si>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</si>
  <si>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</si>
  <si>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</si>
  <si>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</si>
  <si>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</si>
  <si>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</si>
  <si>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</si>
  <si>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</si>
  <si>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</si>
  <si>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</si>
  <si>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</si>
  <si>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</si>
  <si>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</si>
  <si>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</si>
  <si>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</si>
  <si>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</si>
  <si>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</si>
  <si>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</si>
  <si>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</si>
  <si>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</si>
  <si>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</si>
  <si>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</si>
  <si>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</si>
  <si>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</si>
  <si>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</si>
  <si>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</si>
  <si>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</si>
  <si>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</si>
  <si>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</si>
  <si>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</si>
  <si>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</si>
  <si>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</si>
  <si>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</si>
  <si>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</si>
  <si>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</si>
  <si>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</si>
  <si>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</si>
  <si>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</si>
  <si>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</si>
  <si>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</si>
  <si>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</si>
  <si>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</si>
  <si>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</si>
  <si>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</si>
  <si>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</si>
  <si>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</si>
  <si>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</si>
  <si>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</si>
  <si>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</si>
  <si>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</si>
  <si>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</si>
  <si>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</si>
  <si>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</si>
  <si>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</si>
  <si>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</si>
  <si>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</si>
  <si>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</si>
  <si>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</si>
  <si>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</si>
  <si>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</si>
  <si>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</si>
  <si>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</si>
  <si>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</si>
  <si>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</si>
  <si>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</si>
  <si>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</si>
  <si>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</si>
  <si>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</si>
  <si>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</si>
  <si>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</si>
  <si>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</si>
  <si>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</si>
  <si>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</si>
  <si>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</si>
  <si>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</si>
  <si>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</si>
  <si>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</si>
  <si>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</si>
  <si>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</si>
  <si>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</si>
  <si>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</si>
  <si>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</si>
  <si>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</si>
  <si>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</si>
  <si>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</si>
  <si>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</si>
  <si>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</si>
  <si>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</si>
  <si>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</si>
  <si>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</si>
  <si>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</si>
  <si>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</si>
  <si>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</si>
  <si>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</si>
  <si>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</si>
  <si>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</si>
  <si>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</si>
  <si>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</si>
  <si>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</si>
  <si>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</si>
  <si>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</si>
  <si>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</si>
  <si>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</si>
  <si>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</si>
  <si>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</si>
  <si>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</si>
  <si>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</si>
  <si>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</si>
  <si>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</si>
  <si>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</si>
  <si>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</si>
  <si>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</si>
  <si>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</si>
  <si>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</si>
  <si>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</si>
  <si>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</si>
  <si>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</si>
  <si>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</si>
  <si>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</si>
  <si>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</si>
  <si>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</si>
  <si>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</si>
  <si>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</si>
  <si>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</si>
  <si>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</si>
  <si>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</si>
  <si>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</si>
  <si>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</si>
  <si>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</si>
  <si>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</si>
  <si>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</si>
  <si>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</si>
  <si>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</si>
  <si>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</si>
  <si>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</si>
  <si>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</si>
  <si>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</si>
  <si>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</si>
  <si>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</si>
  <si>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</si>
  <si>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</si>
  <si>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</si>
  <si>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</si>
  <si>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</si>
  <si>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</si>
  <si>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</si>
  <si>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</si>
  <si>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</si>
  <si>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</si>
  <si>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</si>
  <si>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</si>
  <si>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</si>
  <si>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</si>
  <si>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</si>
  <si>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</si>
  <si>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</si>
  <si>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</si>
  <si>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</si>
  <si>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</si>
  <si>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</si>
  <si>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</si>
  <si>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</si>
  <si>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</si>
  <si>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</si>
  <si>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</si>
  <si>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</si>
  <si>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</si>
  <si>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</si>
  <si>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</si>
  <si>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</si>
  <si>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</si>
  <si>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</si>
  <si>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</si>
  <si>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</si>
  <si>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</si>
  <si>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</si>
  <si>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</si>
  <si>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</si>
  <si>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</si>
  <si>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</si>
  <si>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</si>
  <si>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</si>
  <si>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</si>
  <si>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</si>
  <si>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</si>
  <si>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</si>
  <si>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</si>
  <si>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</si>
  <si>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</si>
  <si>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</si>
  <si>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</si>
  <si>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</si>
  <si>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</si>
  <si>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</si>
  <si>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</si>
  <si>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</si>
  <si>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</si>
  <si>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</si>
  <si>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</si>
  <si>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</si>
  <si>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</si>
  <si>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</si>
  <si>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</si>
  <si>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</si>
  <si>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</si>
  <si>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</si>
  <si>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</si>
  <si>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</si>
  <si>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</si>
  <si>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</si>
  <si>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</si>
  <si>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</si>
  <si>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</si>
  <si>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</si>
  <si>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</si>
  <si>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</si>
  <si>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</si>
  <si>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</si>
  <si>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</si>
  <si>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</si>
  <si>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</si>
  <si>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</si>
  <si>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</si>
  <si>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</si>
  <si>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</si>
  <si>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</si>
  <si>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</si>
  <si>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</si>
  <si>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</si>
  <si>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</si>
  <si>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</si>
  <si>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</si>
  <si>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</si>
  <si>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</si>
  <si>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</si>
  <si>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</si>
  <si>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</si>
  <si>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</si>
  <si>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</si>
  <si>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</si>
  <si>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</si>
  <si>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</si>
  <si>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</si>
  <si>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</si>
  <si>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</si>
  <si>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</si>
  <si>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</si>
  <si>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</si>
  <si>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</si>
  <si>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</si>
  <si>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</si>
  <si>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</si>
  <si>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</si>
  <si>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</si>
  <si>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</si>
  <si>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</si>
  <si>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</si>
  <si>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</si>
  <si>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</si>
  <si>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</si>
  <si>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</si>
  <si>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</si>
  <si>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</si>
  <si>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</si>
  <si>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</si>
  <si>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</si>
  <si>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</si>
  <si>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</si>
  <si>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</si>
  <si>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</si>
  <si>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</si>
  <si>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</si>
  <si>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</si>
  <si>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</si>
  <si>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</si>
  <si>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</si>
  <si>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</si>
  <si>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</si>
  <si>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</si>
  <si>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</si>
  <si>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</si>
  <si>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</si>
  <si>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</si>
  <si>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</si>
  <si>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</si>
  <si>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</si>
  <si>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</si>
  <si>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</si>
  <si>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</si>
  <si>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</si>
  <si>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</si>
  <si>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</si>
  <si>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</si>
  <si>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</si>
  <si>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</si>
  <si>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</si>
  <si>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</si>
  <si>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</si>
  <si>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</si>
  <si>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</si>
  <si>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</si>
  <si>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</si>
  <si>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</si>
  <si>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</si>
  <si>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</si>
  <si>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</si>
  <si>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</si>
  <si>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</si>
  <si>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</si>
  <si>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</si>
  <si>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</si>
  <si>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</si>
  <si>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</si>
  <si>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</si>
  <si>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</si>
  <si>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</si>
  <si>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</si>
  <si>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</si>
  <si>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</si>
  <si>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</si>
  <si>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</si>
  <si>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</si>
  <si>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</si>
  <si>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</si>
  <si>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</si>
  <si>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</si>
  <si>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</si>
  <si>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</si>
  <si>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</si>
  <si>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</si>
  <si>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</si>
  <si>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</si>
  <si>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</si>
  <si>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</si>
  <si>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</si>
  <si>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</si>
  <si>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</si>
  <si>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</si>
  <si>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</si>
  <si>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</si>
  <si>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</si>
  <si>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</si>
  <si>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</si>
  <si>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</si>
  <si>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</si>
  <si>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</si>
  <si>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</si>
  <si>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</si>
  <si>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</si>
  <si>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</si>
  <si>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</si>
  <si>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</si>
  <si>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</si>
  <si>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</si>
  <si>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</si>
  <si>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</si>
  <si>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</si>
  <si>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</si>
  <si>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</si>
  <si>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</si>
  <si>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</si>
  <si>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</si>
  <si>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</si>
  <si>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</si>
  <si>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</si>
  <si>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</si>
  <si>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</si>
  <si>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</si>
  <si>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</si>
  <si>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</si>
  <si>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</si>
  <si>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</si>
  <si>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</si>
  <si>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</si>
  <si>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</si>
  <si>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</si>
  <si>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</si>
  <si>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</si>
  <si>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</si>
  <si>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</si>
  <si>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</si>
  <si>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</si>
  <si>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</si>
  <si>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</si>
  <si>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</si>
  <si>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</si>
  <si>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</si>
  <si>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</si>
  <si>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</si>
  <si>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</si>
  <si>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</si>
  <si>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</si>
  <si>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</si>
  <si>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</si>
  <si>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</si>
  <si>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</si>
  <si>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</si>
  <si>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</si>
  <si>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</si>
  <si>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</si>
  <si>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</si>
  <si>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</si>
  <si>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</si>
  <si>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</si>
  <si>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</si>
  <si>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</si>
  <si>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</si>
  <si>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</si>
  <si>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</si>
  <si>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</si>
  <si>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</si>
  <si>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</si>
  <si>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</si>
  <si>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</si>
  <si>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</si>
  <si>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</si>
  <si>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</si>
  <si>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</si>
  <si>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</si>
  <si>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</si>
  <si>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</si>
  <si>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</si>
  <si>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</si>
  <si>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</si>
  <si>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</si>
  <si>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</si>
  <si>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</si>
  <si>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</si>
  <si>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</si>
  <si>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</si>
  <si>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</si>
  <si>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</si>
  <si>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</si>
  <si>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</si>
  <si>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</si>
  <si>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</si>
  <si>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</si>
  <si>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</si>
  <si>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</si>
  <si>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</si>
  <si>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</si>
  <si>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</si>
  <si>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</si>
  <si>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</si>
  <si>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</si>
  <si>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</si>
  <si>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</si>
  <si>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</si>
  <si>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</si>
  <si>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</si>
  <si>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</si>
  <si>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</si>
  <si>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</si>
  <si>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</si>
  <si>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</si>
  <si>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</si>
  <si>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</si>
  <si>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</si>
  <si>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</si>
  <si>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</si>
  <si>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</si>
  <si>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</si>
  <si>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</si>
  <si>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</si>
  <si>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</si>
  <si>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</si>
  <si>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</si>
  <si>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</si>
  <si>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</si>
  <si>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</si>
  <si>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</si>
  <si>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</si>
  <si>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</si>
  <si>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</si>
  <si>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</si>
  <si>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</si>
  <si>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</si>
  <si>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</si>
  <si>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</si>
  <si>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</si>
  <si>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</si>
  <si>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</si>
  <si>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</si>
  <si>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</si>
  <si>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</si>
  <si>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</si>
  <si>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</si>
  <si>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</si>
  <si>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</si>
  <si>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</si>
  <si>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</si>
  <si>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</si>
  <si>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</si>
  <si>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</si>
  <si>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</si>
  <si>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</si>
  <si>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</si>
  <si>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</si>
  <si>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</si>
  <si>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</si>
  <si>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</si>
  <si>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</si>
  <si>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</si>
  <si>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</si>
  <si>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</si>
  <si>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</si>
  <si>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</si>
  <si>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</si>
  <si>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</si>
  <si>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</si>
  <si>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</si>
  <si>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</si>
  <si>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</si>
  <si>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</si>
  <si>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</si>
  <si>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</si>
  <si>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</si>
  <si>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</si>
  <si>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</si>
  <si>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</si>
  <si>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</si>
  <si>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</si>
  <si>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</si>
  <si>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</si>
  <si>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</si>
  <si>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</si>
  <si>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</si>
  <si>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</si>
  <si>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</si>
  <si>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</si>
  <si>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</si>
  <si>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</si>
  <si>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</si>
  <si>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</si>
  <si>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</si>
  <si>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</si>
  <si>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</si>
  <si>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</si>
  <si>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</si>
  <si>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</si>
  <si>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</si>
  <si>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</si>
  <si>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</si>
  <si>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</si>
  <si>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</si>
  <si>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</si>
  <si>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</si>
  <si>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</si>
  <si>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</si>
  <si>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</si>
  <si>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</si>
  <si>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</si>
  <si>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</si>
  <si>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</si>
  <si>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</si>
  <si>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</si>
  <si>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</si>
  <si>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</si>
  <si>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</si>
  <si>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</si>
  <si>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</si>
  <si>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</si>
  <si>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</si>
  <si>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</si>
  <si>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</si>
  <si>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</si>
  <si>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</si>
  <si>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</si>
  <si>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</si>
  <si>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</si>
  <si>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</si>
  <si>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</si>
  <si>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</si>
  <si>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</si>
  <si>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</si>
  <si>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</si>
  <si>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</si>
  <si>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</si>
  <si>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</si>
  <si>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</si>
  <si>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</si>
  <si>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</si>
  <si>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</si>
  <si>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</si>
  <si>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</si>
  <si>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</si>
  <si>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</si>
  <si>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</si>
  <si>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</si>
  <si>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</si>
  <si>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</si>
  <si>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</si>
  <si>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</si>
  <si>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</si>
  <si>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</si>
  <si>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</si>
  <si>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</si>
  <si>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</si>
  <si>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</si>
  <si>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</si>
  <si>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</si>
  <si>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</si>
  <si>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</si>
  <si>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</si>
  <si>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</si>
  <si>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</si>
  <si>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</si>
  <si>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</si>
  <si>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</si>
  <si>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</si>
  <si>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</si>
  <si>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</si>
  <si>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</si>
  <si>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</si>
  <si>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</si>
  <si>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</si>
  <si>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</si>
  <si>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</si>
  <si>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</si>
  <si>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</si>
  <si>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</si>
  <si>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</si>
  <si>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</si>
  <si>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</si>
  <si>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</si>
  <si>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</si>
  <si>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</si>
  <si>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</si>
  <si>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</si>
  <si>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</si>
  <si>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</si>
  <si>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</si>
  <si>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</si>
  <si>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</si>
  <si>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</si>
  <si>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</si>
  <si>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</si>
  <si>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</si>
  <si>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</si>
  <si>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</si>
  <si>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</si>
  <si>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</si>
  <si>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</si>
  <si>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</si>
  <si>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</si>
  <si>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</si>
  <si>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</si>
  <si>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</si>
  <si>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</si>
  <si>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</si>
  <si>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</si>
  <si>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</si>
  <si>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</si>
  <si>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</si>
  <si>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</si>
  <si>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</si>
  <si>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</si>
  <si>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</si>
  <si>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</si>
  <si>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</si>
  <si>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</si>
  <si>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</si>
  <si>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</si>
  <si>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</si>
  <si>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</si>
  <si>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</si>
  <si>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</si>
  <si>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</si>
  <si>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</si>
  <si>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</si>
  <si>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</si>
  <si>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</si>
  <si>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</si>
  <si>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</si>
  <si>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</si>
  <si>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</si>
  <si>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</si>
  <si>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</si>
  <si>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</si>
  <si>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</si>
  <si>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</si>
  <si>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</si>
  <si>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</si>
  <si>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</si>
  <si>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</si>
  <si>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</si>
  <si>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</si>
  <si>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</si>
  <si>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</si>
  <si>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</si>
  <si>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</si>
  <si>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</si>
  <si>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</si>
  <si>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</si>
  <si>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</si>
  <si>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</si>
  <si>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</si>
  <si>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</si>
  <si>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</si>
  <si>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</si>
  <si>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</si>
  <si>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</si>
  <si>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</si>
  <si>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</si>
  <si>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</si>
  <si>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</si>
  <si>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</si>
  <si>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</si>
  <si>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</si>
  <si>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</si>
  <si>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</si>
  <si>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</si>
  <si>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</si>
  <si>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</si>
  <si>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</si>
  <si>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</si>
  <si>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</si>
  <si>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</si>
  <si>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</si>
  <si>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</si>
  <si>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</si>
  <si>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</si>
  <si>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</si>
  <si>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</si>
  <si>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</si>
  <si>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</si>
  <si>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</si>
  <si>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</si>
  <si>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</si>
  <si>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</si>
  <si>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</si>
  <si>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</si>
  <si>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</si>
  <si>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</si>
  <si>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</si>
  <si>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</si>
  <si>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</si>
  <si>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</si>
  <si>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</si>
  <si>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</si>
  <si>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</si>
  <si>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</si>
  <si>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</si>
  <si>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</si>
  <si>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</si>
  <si>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</si>
  <si>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</si>
  <si>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</si>
  <si>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</si>
  <si>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</si>
  <si>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</si>
  <si>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</si>
  <si>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</si>
  <si>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</si>
  <si>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</si>
  <si>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</si>
  <si>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</si>
  <si>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</si>
  <si>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</si>
  <si>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</si>
  <si>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</si>
  <si>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</si>
  <si>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</si>
  <si>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</si>
  <si>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</si>
  <si>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</si>
  <si>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</si>
  <si>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</si>
  <si>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</si>
  <si>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</si>
  <si>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</si>
  <si>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</si>
  <si>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</si>
  <si>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</si>
  <si>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</si>
  <si>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</si>
  <si>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</si>
  <si>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</si>
  <si>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</si>
  <si>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</si>
  <si>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</si>
  <si>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</si>
  <si>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</si>
  <si>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</si>
  <si>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</si>
  <si>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</si>
  <si>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</si>
  <si>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</si>
  <si>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</si>
  <si>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</si>
  <si>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</si>
  <si>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</si>
  <si>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</si>
  <si>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</si>
  <si>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</si>
  <si>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</si>
  <si>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</si>
  <si>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</si>
  <si>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</si>
  <si>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</si>
  <si>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</si>
  <si>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</si>
  <si>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</si>
  <si>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</si>
  <si>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</si>
  <si>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</si>
  <si>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</si>
  <si>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</si>
  <si>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</si>
  <si>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</si>
  <si>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</si>
  <si>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</si>
  <si>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</si>
  <si>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</si>
  <si>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</si>
  <si>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</si>
  <si>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</si>
  <si>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</si>
  <si>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</si>
  <si>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</si>
  <si>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</si>
  <si>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</si>
  <si>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</si>
  <si>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</si>
  <si>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</si>
  <si>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</si>
  <si>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</si>
  <si>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</si>
  <si>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</si>
  <si>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</si>
  <si>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</si>
  <si>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</si>
  <si>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</si>
  <si>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</si>
  <si>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</si>
  <si>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</si>
  <si>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</si>
  <si>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</si>
  <si>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</si>
  <si>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</si>
  <si>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</si>
  <si>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</si>
  <si>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</si>
  <si>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</si>
  <si>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</si>
  <si>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</si>
  <si>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</si>
  <si>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</si>
  <si>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</si>
  <si>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</si>
  <si>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</si>
  <si>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</si>
  <si>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</si>
  <si>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</si>
  <si>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</si>
  <si>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</si>
  <si>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</si>
  <si>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</si>
  <si>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</si>
  <si>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</si>
  <si>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</si>
  <si>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</si>
  <si>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</si>
  <si>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</si>
  <si>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</si>
  <si>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</si>
  <si>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</si>
  <si>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</si>
  <si>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</si>
  <si>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</si>
  <si>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</si>
  <si>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</si>
  <si>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</si>
  <si>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</si>
  <si>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</si>
  <si>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</si>
  <si>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</si>
  <si>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</si>
  <si>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</si>
  <si>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</si>
  <si>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</si>
  <si>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</si>
  <si>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</si>
  <si>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</si>
  <si>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</si>
  <si>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</si>
  <si>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</si>
  <si>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</si>
  <si>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</si>
  <si>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</si>
  <si>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</si>
  <si>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</si>
  <si>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</si>
  <si>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</si>
  <si>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</si>
  <si>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</si>
  <si>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</si>
  <si>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</si>
  <si>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</si>
  <si>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</si>
  <si>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</si>
  <si>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</si>
  <si>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</si>
  <si>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</si>
  <si>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</si>
  <si>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</si>
  <si>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</si>
  <si>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</si>
  <si>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</si>
  <si>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</si>
  <si>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</si>
  <si>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</si>
  <si>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</si>
  <si>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</si>
  <si>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</si>
  <si>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</si>
  <si>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</si>
  <si>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</si>
  <si>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</si>
  <si>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</si>
  <si>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</si>
  <si>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</si>
  <si>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</si>
  <si>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</si>
  <si>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</si>
  <si>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</si>
  <si>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</si>
  <si>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</si>
  <si>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</si>
  <si>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</si>
  <si>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</si>
  <si>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</si>
  <si>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</si>
  <si>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</si>
  <si>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</si>
  <si>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</si>
  <si>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</si>
  <si>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</si>
  <si>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</si>
  <si>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</si>
  <si>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</si>
  <si>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</si>
  <si>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</si>
  <si>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</si>
  <si>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</si>
  <si>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</si>
  <si>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</si>
  <si>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</si>
  <si>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</si>
  <si>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</si>
  <si>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</si>
  <si>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</si>
  <si>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</si>
  <si>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</si>
  <si>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</si>
  <si>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</si>
  <si>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</si>
  <si>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</si>
  <si>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</si>
  <si>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</si>
  <si>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</si>
  <si>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</si>
  <si>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</si>
  <si>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</si>
  <si>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</si>
  <si>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</si>
  <si>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</si>
  <si>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</si>
  <si>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</si>
  <si>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</si>
  <si>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</si>
  <si>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</si>
  <si>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</si>
  <si>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</si>
  <si>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</si>
  <si>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</si>
  <si>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</si>
  <si>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</si>
  <si>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</si>
  <si>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</si>
  <si>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</si>
  <si>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</si>
  <si>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</si>
  <si>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</si>
  <si>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</si>
  <si>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</si>
  <si>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</si>
  <si>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</si>
  <si>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</si>
  <si>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</si>
  <si>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</si>
  <si>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</si>
  <si>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</si>
  <si>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</si>
  <si>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</si>
  <si>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</si>
  <si>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</si>
  <si>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</si>
  <si>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</si>
  <si>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</si>
  <si>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</si>
  <si>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</si>
  <si>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</si>
  <si>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</si>
  <si>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</si>
  <si>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</si>
  <si>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</si>
  <si>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</si>
  <si>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</si>
  <si>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</si>
  <si>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</si>
  <si>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</si>
  <si>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</si>
  <si>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</si>
  <si>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</si>
  <si>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</si>
  <si>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</si>
  <si>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</si>
  <si>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</si>
  <si>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</si>
  <si>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</si>
  <si>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</si>
  <si>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</si>
  <si>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</si>
  <si>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</si>
  <si>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</si>
  <si>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</si>
  <si>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</si>
  <si>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</si>
  <si>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</si>
  <si>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</si>
  <si>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</si>
  <si>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</si>
  <si>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</si>
  <si>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</si>
  <si>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</si>
  <si>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</si>
  <si>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</si>
  <si>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</si>
  <si>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</si>
  <si>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</si>
  <si>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</si>
  <si>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</si>
  <si>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</si>
  <si>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</si>
  <si>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</si>
  <si>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</si>
  <si>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</si>
  <si>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</si>
  <si>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</si>
  <si>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</si>
  <si>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</si>
  <si>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</si>
  <si>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</si>
  <si>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</si>
  <si>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</si>
  <si>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</si>
  <si>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</si>
  <si>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</si>
  <si>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</si>
  <si>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</si>
  <si>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</si>
  <si>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</si>
  <si>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</si>
  <si>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</si>
  <si>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</si>
  <si>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</si>
  <si>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</si>
  <si>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</si>
  <si>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</si>
  <si>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</si>
  <si>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</si>
  <si>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</si>
  <si>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</si>
  <si>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</si>
  <si>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</si>
  <si>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</si>
  <si>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</si>
  <si>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</si>
  <si>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</si>
  <si>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</si>
  <si>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</si>
  <si>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</si>
  <si>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</si>
  <si>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</si>
  <si>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</si>
  <si>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</si>
  <si>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</si>
  <si>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</si>
  <si>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</si>
  <si>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</si>
  <si>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</si>
  <si>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</si>
  <si>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</si>
  <si>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</si>
  <si>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</si>
  <si>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</si>
  <si>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</si>
  <si>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</si>
  <si>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</si>
  <si>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</si>
  <si>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</si>
  <si>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</si>
  <si>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</si>
  <si>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</si>
  <si>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</si>
  <si>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</si>
  <si>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</si>
  <si>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</si>
  <si>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</si>
  <si>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</si>
  <si>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</si>
  <si>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</si>
  <si>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</si>
  <si>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</si>
  <si>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</si>
  <si>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</si>
  <si>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</si>
  <si>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</si>
  <si>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</si>
  <si>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</si>
  <si>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</si>
  <si>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</si>
  <si>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</si>
  <si>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</si>
  <si>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</si>
  <si>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</si>
  <si>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</si>
  <si>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</si>
  <si>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</si>
  <si>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</si>
  <si>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</si>
  <si>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</si>
  <si>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</si>
  <si>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</si>
  <si>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</si>
  <si>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</si>
  <si>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</si>
  <si>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</si>
  <si>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</si>
  <si>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</si>
  <si>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</si>
  <si>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</si>
  <si>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</si>
  <si>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</si>
  <si>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</si>
  <si>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</si>
  <si>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</si>
  <si>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</si>
  <si>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</si>
  <si>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</si>
  <si>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</si>
  <si>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</si>
  <si>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</si>
  <si>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</si>
  <si>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</si>
  <si>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</si>
  <si>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</si>
  <si>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</si>
  <si>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</si>
  <si>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</si>
  <si>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</si>
  <si>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</si>
  <si>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</si>
  <si>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</si>
  <si>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</si>
  <si>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</si>
  <si>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</si>
  <si>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</si>
  <si>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</si>
  <si>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</si>
  <si>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</si>
  <si>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</si>
  <si>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</si>
  <si>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</si>
  <si>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</si>
  <si>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</si>
  <si>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</si>
  <si>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</si>
  <si>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</si>
  <si>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</si>
  <si>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</si>
  <si>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</si>
  <si>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</si>
  <si>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</si>
  <si>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</si>
  <si>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</si>
  <si>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</si>
  <si>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</si>
  <si>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</si>
  <si>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</si>
  <si>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</si>
  <si>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</si>
  <si>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</si>
  <si>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</si>
  <si>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</si>
  <si>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</si>
  <si>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</si>
  <si>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</si>
  <si>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</si>
  <si>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</si>
  <si>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</si>
  <si>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</si>
  <si>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</si>
  <si>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</si>
  <si>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</si>
  <si>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</si>
  <si>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</si>
  <si>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</si>
  <si>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</si>
  <si>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</si>
  <si>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</si>
  <si>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</si>
  <si>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</si>
  <si>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</si>
  <si>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</si>
  <si>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</si>
  <si>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</si>
  <si>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</si>
  <si>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</si>
  <si>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</si>
  <si>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</si>
  <si>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</si>
  <si>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</si>
  <si>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</si>
  <si>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</si>
  <si>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</si>
  <si>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</si>
  <si>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</si>
  <si>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</si>
  <si>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</si>
  <si>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</si>
  <si>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</si>
  <si>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</si>
  <si>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</si>
  <si>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</si>
  <si>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</si>
  <si>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</si>
  <si>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</si>
  <si>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</si>
  <si>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</si>
  <si>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</si>
  <si>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</si>
  <si>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</si>
  <si>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</si>
  <si>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</si>
  <si>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</si>
  <si>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</si>
  <si>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</si>
  <si>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</si>
  <si>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</si>
  <si>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</si>
  <si>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</si>
  <si>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</si>
  <si>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</si>
  <si>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</si>
  <si>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</si>
  <si>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</si>
  <si>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</si>
  <si>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</si>
  <si>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</si>
  <si>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</si>
  <si>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</si>
  <si>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</si>
  <si>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</si>
  <si>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</si>
  <si>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</si>
  <si>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</si>
  <si>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</si>
  <si>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</si>
  <si>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</si>
  <si>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</si>
  <si>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</si>
  <si>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</si>
  <si>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</si>
  <si>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</si>
  <si>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</si>
  <si>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</si>
  <si>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</si>
  <si>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</si>
  <si>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</si>
  <si>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</si>
  <si>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</si>
  <si>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</si>
  <si>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</si>
  <si>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</si>
  <si>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</si>
  <si>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</si>
  <si>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</si>
  <si>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</si>
  <si>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</si>
  <si>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</si>
  <si>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</si>
  <si>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</si>
  <si>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</si>
  <si>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</si>
  <si>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</si>
  <si>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</si>
  <si>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</si>
  <si>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</si>
  <si>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</si>
  <si>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</si>
  <si>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</si>
  <si>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</si>
  <si>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</si>
  <si>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</si>
  <si>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</si>
  <si>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</si>
  <si>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</si>
  <si>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</si>
  <si>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</si>
  <si>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</si>
  <si>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</si>
  <si>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</si>
  <si>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</si>
  <si>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</si>
  <si>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</si>
  <si>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</si>
  <si>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</si>
  <si>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</si>
  <si>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</si>
  <si>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</si>
  <si>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</si>
  <si>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</si>
  <si>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</si>
  <si>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</si>
  <si>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</si>
  <si>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</si>
  <si>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</si>
  <si>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</si>
  <si>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</si>
  <si>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</si>
  <si>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</si>
  <si>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</si>
  <si>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</si>
  <si>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</si>
  <si>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</si>
  <si>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</si>
  <si>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</si>
  <si>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</si>
  <si>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</si>
  <si>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</si>
  <si>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</si>
  <si>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</si>
  <si>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</si>
  <si>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</si>
  <si>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</si>
  <si>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</si>
  <si>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</si>
  <si>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</si>
  <si>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</si>
  <si>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</si>
  <si>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</si>
  <si>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</si>
  <si>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</si>
  <si>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</si>
  <si>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</si>
  <si>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</si>
  <si>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</si>
  <si>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</si>
  <si>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</si>
  <si>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</si>
  <si>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</si>
  <si>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</si>
  <si>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</si>
  <si>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</si>
  <si>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</si>
  <si>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</si>
  <si>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</si>
  <si>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</si>
  <si>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</si>
  <si>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</si>
  <si>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</si>
  <si>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</si>
  <si>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</si>
  <si>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</si>
  <si>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</si>
  <si>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</si>
  <si>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</si>
  <si>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</si>
  <si>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</si>
  <si>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</si>
  <si>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</si>
  <si>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</si>
  <si>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</si>
  <si>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</si>
  <si>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</si>
  <si>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</si>
  <si>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</si>
  <si>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</si>
  <si>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</si>
  <si>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</si>
  <si>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</si>
  <si>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</si>
  <si>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</si>
  <si>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</si>
  <si>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</si>
  <si>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</si>
  <si>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</si>
  <si>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</si>
  <si>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</si>
  <si>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</si>
  <si>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</si>
  <si>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</si>
  <si>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</si>
  <si>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</si>
  <si>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</si>
  <si>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</si>
  <si>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</si>
  <si>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</si>
  <si>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</si>
  <si>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</si>
  <si>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</si>
  <si>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</si>
  <si>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</si>
  <si>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</si>
  <si>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</si>
  <si>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</si>
  <si>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</si>
  <si>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</si>
  <si>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</si>
  <si>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</si>
  <si>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</si>
  <si>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</si>
  <si>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</si>
  <si>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</si>
  <si>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</si>
  <si>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</si>
  <si>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</si>
  <si>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</si>
  <si>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</si>
  <si>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</si>
  <si>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</si>
  <si>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</si>
  <si>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</si>
  <si>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</si>
  <si>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</si>
  <si>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</si>
  <si>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</si>
  <si>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</si>
  <si>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</si>
  <si>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</si>
  <si>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</si>
  <si>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</si>
  <si>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</si>
  <si>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</si>
  <si>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</si>
  <si>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</si>
  <si>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</si>
  <si>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</si>
  <si>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</si>
  <si>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</si>
  <si>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</si>
  <si>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</si>
  <si>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</si>
  <si>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</si>
  <si>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</si>
  <si>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</si>
  <si>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</si>
  <si>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</si>
  <si>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</si>
  <si>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</si>
  <si>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</si>
  <si>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</si>
  <si>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</si>
  <si>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</si>
  <si>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</si>
  <si>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</si>
  <si>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</si>
  <si>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</si>
  <si>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</si>
  <si>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</si>
  <si>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</si>
  <si>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</si>
  <si>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</si>
  <si>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</si>
  <si>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</si>
  <si>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</si>
  <si>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</si>
  <si>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</si>
  <si>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</si>
  <si>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</si>
  <si>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</si>
  <si>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</si>
  <si>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</si>
  <si>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</si>
  <si>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</si>
  <si>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</si>
  <si>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</si>
  <si>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</si>
  <si>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</si>
  <si>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</si>
  <si>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</si>
  <si>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</si>
  <si>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</si>
  <si>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</si>
  <si>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</si>
  <si>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</si>
  <si>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</si>
  <si>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</si>
  <si>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</si>
  <si>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</si>
  <si>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</si>
  <si>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</si>
  <si>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</si>
  <si>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</si>
  <si>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</si>
  <si>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</si>
  <si>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</si>
  <si>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</si>
  <si>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</si>
  <si>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</si>
  <si>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</si>
  <si>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</si>
  <si>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</si>
  <si>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</si>
  <si>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</si>
  <si>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</si>
  <si>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</si>
  <si>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</si>
  <si>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</si>
  <si>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</si>
  <si>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</si>
  <si>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</si>
  <si>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</si>
  <si>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</si>
  <si>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</si>
  <si>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</si>
  <si>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</si>
  <si>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</si>
  <si>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</si>
  <si>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</si>
  <si>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</si>
  <si>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</si>
  <si>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</si>
  <si>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</si>
  <si>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</si>
  <si>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</si>
  <si>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</si>
  <si>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</si>
  <si>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</si>
  <si>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</si>
  <si>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</si>
  <si>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</si>
  <si>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</si>
  <si>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</si>
  <si>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</si>
  <si>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</si>
  <si>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</si>
  <si>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</si>
  <si>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</si>
  <si>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</si>
  <si>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</si>
  <si>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</si>
  <si>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</si>
  <si>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</si>
  <si>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</si>
  <si>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</si>
  <si>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</si>
  <si>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</si>
  <si>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</si>
  <si>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</si>
  <si>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</si>
  <si>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</si>
  <si>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</si>
  <si>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</si>
  <si>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</si>
  <si>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</si>
  <si>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</si>
  <si>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</si>
  <si>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</si>
  <si>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</si>
  <si>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</si>
  <si>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</si>
  <si>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</si>
  <si>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</si>
  <si>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</si>
  <si>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</si>
  <si>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</si>
  <si>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</si>
  <si>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</si>
  <si>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</si>
  <si>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</si>
  <si>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</si>
  <si>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</si>
  <si>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</si>
  <si>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</si>
  <si>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</si>
  <si>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</si>
  <si>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</si>
  <si>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</si>
  <si>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</si>
  <si>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</si>
  <si>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</si>
  <si>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</si>
  <si>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</si>
  <si>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</si>
  <si>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</si>
  <si>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</si>
  <si>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</si>
  <si>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</si>
  <si>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</si>
  <si>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</si>
  <si>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</si>
  <si>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</si>
  <si>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</si>
  <si>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</si>
  <si>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</si>
  <si>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</si>
  <si>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</si>
  <si>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</si>
  <si>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</si>
  <si>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</si>
  <si>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</si>
  <si>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</si>
  <si>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</si>
  <si>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</si>
  <si>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</si>
  <si>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</si>
  <si>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</si>
  <si>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</si>
  <si>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</si>
  <si>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</si>
  <si>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</si>
  <si>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</si>
  <si>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</si>
  <si>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</si>
  <si>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</si>
  <si>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</si>
  <si>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</si>
  <si>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</si>
  <si>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</si>
  <si>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</si>
  <si>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</si>
  <si>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</si>
  <si>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</si>
  <si>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</si>
  <si>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</si>
  <si>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</si>
  <si>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</si>
  <si>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</si>
  <si>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</si>
  <si>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</si>
  <si>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</si>
  <si>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</si>
  <si>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</si>
  <si>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</si>
  <si>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</si>
  <si>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</si>
  <si>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</si>
  <si>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</si>
  <si>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</si>
  <si>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</si>
  <si>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</si>
  <si>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</si>
  <si>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</si>
  <si>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</si>
  <si>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</si>
  <si>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</si>
  <si>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</si>
  <si>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</si>
  <si>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</si>
  <si>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</si>
  <si>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</si>
  <si>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</si>
  <si>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</si>
  <si>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</si>
  <si>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</si>
  <si>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</si>
  <si>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</si>
  <si>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</si>
  <si>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</si>
  <si>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</si>
  <si>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</si>
  <si>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</si>
  <si>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</si>
  <si>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</si>
  <si>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</si>
  <si>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</si>
  <si>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</si>
  <si>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</si>
  <si>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</si>
  <si>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</si>
  <si>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</si>
  <si>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</si>
  <si>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</si>
  <si>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</si>
  <si>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</si>
  <si>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</si>
  <si>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</si>
  <si>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</si>
  <si>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</si>
  <si>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</si>
  <si>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</si>
  <si>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</si>
  <si>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</si>
  <si>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</si>
  <si>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</si>
  <si>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</si>
  <si>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</si>
  <si>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</si>
  <si>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</si>
  <si>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</si>
  <si>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</si>
  <si>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</si>
  <si>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</si>
  <si>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</si>
  <si>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</si>
  <si>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</si>
  <si>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</si>
  <si>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</si>
  <si>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</si>
  <si>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</si>
  <si>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</si>
  <si>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</si>
  <si>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</si>
  <si>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</si>
  <si>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</si>
  <si>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</si>
  <si>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</si>
  <si>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</si>
  <si>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</si>
  <si>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</si>
  <si>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</si>
  <si>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</si>
  <si>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</si>
  <si>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</si>
  <si>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</si>
  <si>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</si>
  <si>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</si>
  <si>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</si>
  <si>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</si>
  <si>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</si>
  <si>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</si>
  <si>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</si>
  <si>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</si>
  <si>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</si>
  <si>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</si>
  <si>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</si>
  <si>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</si>
  <si>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</si>
  <si>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</si>
  <si>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</si>
  <si>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</si>
  <si>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</si>
  <si>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</si>
  <si>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</si>
  <si>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</si>
  <si>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</si>
  <si>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</si>
  <si>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</si>
  <si>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</si>
  <si>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</si>
  <si>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</si>
  <si>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</si>
  <si>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</si>
  <si>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</si>
  <si>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</si>
  <si>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</si>
  <si>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</si>
  <si>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</si>
  <si>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</si>
  <si>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</si>
  <si>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</si>
  <si>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</si>
  <si>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</si>
  <si>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</si>
  <si>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</si>
  <si>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</si>
  <si>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</si>
  <si>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</si>
  <si>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</si>
  <si>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</si>
  <si>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</si>
  <si>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</si>
  <si>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</si>
  <si>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</si>
  <si>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</si>
  <si>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</si>
  <si>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</si>
  <si>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</si>
  <si>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</si>
  <si>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</si>
  <si>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</si>
  <si>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</si>
  <si>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</si>
  <si>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</si>
  <si>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</si>
  <si>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</si>
  <si>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</si>
  <si>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</si>
  <si>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</si>
  <si>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</si>
  <si>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</si>
  <si>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</si>
  <si>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</si>
  <si>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</si>
  <si>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</si>
  <si>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</si>
  <si>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</si>
  <si>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</si>
  <si>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</si>
  <si>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</si>
  <si>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</si>
  <si>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</si>
  <si>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</si>
  <si>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</si>
  <si>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</si>
  <si>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</si>
  <si>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</si>
  <si>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</si>
  <si>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</si>
  <si>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</si>
  <si>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</si>
  <si>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</si>
  <si>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</si>
  <si>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</si>
  <si>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</si>
  <si>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</si>
  <si>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</si>
  <si>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</si>
  <si>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</si>
  <si>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</si>
  <si>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</si>
  <si>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</si>
  <si>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</si>
  <si>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</si>
  <si>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</si>
  <si>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</si>
  <si>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</si>
  <si>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</si>
  <si>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</si>
  <si>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</si>
  <si>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</si>
  <si>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</si>
  <si>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</si>
  <si>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</si>
  <si>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</si>
  <si>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</si>
  <si>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</si>
  <si>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</si>
  <si>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</si>
  <si>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</si>
  <si>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</si>
  <si>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</si>
  <si>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</si>
  <si>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</si>
  <si>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</si>
  <si>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</si>
  <si>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</si>
  <si>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</si>
  <si>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</si>
  <si>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</si>
  <si>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</si>
  <si>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</si>
  <si>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</si>
  <si>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</si>
  <si>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</si>
  <si>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</si>
  <si>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</si>
  <si>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</si>
  <si>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</si>
  <si>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</si>
  <si>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</si>
  <si>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</si>
  <si>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</si>
  <si>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</si>
  <si>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</si>
  <si>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</si>
  <si>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</si>
  <si>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</si>
  <si>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</si>
  <si>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</si>
  <si>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</si>
  <si>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</si>
  <si>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</si>
  <si>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</si>
  <si>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</si>
  <si>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</si>
  <si>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</si>
  <si>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</si>
  <si>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</si>
  <si>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</si>
  <si>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</si>
  <si>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</si>
  <si>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</si>
  <si>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</si>
  <si>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</si>
  <si>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</si>
  <si>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</si>
  <si>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</si>
  <si>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</si>
  <si>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</si>
  <si>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</si>
  <si>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</si>
  <si>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</si>
  <si>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</si>
  <si>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</si>
  <si>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</si>
  <si>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</si>
  <si>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</si>
  <si>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</si>
  <si>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</si>
  <si>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</si>
  <si>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</si>
  <si>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</si>
  <si>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</si>
  <si>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</si>
  <si>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</si>
  <si>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</si>
  <si>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</si>
  <si>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</si>
  <si>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</si>
  <si>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</si>
  <si>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</si>
  <si>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</si>
  <si>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</si>
  <si>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</si>
  <si>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</si>
  <si>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</si>
  <si>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</si>
  <si>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</si>
  <si>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</si>
  <si>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</si>
  <si>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</si>
  <si>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</si>
  <si>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</si>
  <si>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</si>
  <si>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</si>
  <si>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</si>
  <si>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</si>
  <si>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</si>
  <si>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</si>
  <si>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</si>
  <si>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</si>
  <si>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</si>
  <si>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</si>
  <si>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</si>
  <si>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</si>
  <si>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</si>
  <si>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</si>
  <si>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</si>
  <si>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</si>
  <si>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</si>
  <si>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</si>
  <si>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</si>
  <si>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</si>
  <si>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</si>
  <si>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</si>
  <si>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</si>
  <si>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</si>
  <si>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</si>
  <si>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</si>
  <si>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</si>
  <si>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</si>
  <si>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</si>
  <si>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</si>
  <si>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</si>
  <si>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</si>
  <si>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</si>
  <si>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</si>
  <si>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</si>
  <si>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</si>
  <si>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</si>
  <si>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</si>
  <si>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</si>
  <si>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</si>
  <si>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</si>
  <si>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</si>
  <si>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</si>
  <si>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</si>
  <si>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</si>
  <si>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</si>
  <si>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</si>
  <si>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</si>
  <si>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</si>
  <si>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</si>
  <si>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</si>
  <si>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</si>
  <si>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</si>
  <si>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</si>
  <si>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</si>
  <si>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</si>
  <si>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</si>
  <si>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</si>
  <si>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</si>
  <si>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</si>
  <si>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</si>
  <si>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</si>
  <si>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</si>
  <si>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</si>
  <si>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</si>
  <si>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</si>
  <si>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</si>
  <si>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</si>
  <si>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</si>
  <si>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</si>
  <si>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</si>
  <si>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</si>
  <si>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</si>
  <si>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</si>
  <si>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</si>
  <si>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</si>
  <si>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</si>
  <si>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</si>
  <si>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</si>
  <si>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</si>
  <si>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</si>
  <si>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</si>
  <si>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</si>
  <si>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</si>
  <si>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</si>
  <si>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</si>
  <si>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</si>
  <si>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</si>
  <si>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</si>
  <si>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</si>
  <si>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</si>
  <si>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</si>
  <si>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</si>
  <si>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</si>
  <si>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</si>
  <si>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</si>
  <si>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</si>
  <si>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</si>
  <si>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</si>
  <si>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</si>
  <si>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</si>
  <si>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</si>
  <si>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</si>
  <si>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</si>
  <si>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</si>
  <si>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</si>
  <si>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</si>
  <si>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</si>
  <si>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</si>
  <si>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</si>
  <si>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</si>
  <si>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</si>
  <si>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</si>
  <si>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</si>
  <si>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</si>
  <si>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</si>
  <si>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</si>
  <si>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</si>
  <si>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</si>
  <si>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</si>
  <si>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</si>
  <si>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</si>
  <si>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</si>
  <si>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</si>
  <si>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</si>
  <si>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</si>
  <si>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</si>
  <si>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</si>
  <si>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</si>
  <si>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</si>
  <si>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</si>
  <si>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</si>
  <si>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</si>
  <si>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</si>
  <si>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</si>
  <si>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</si>
  <si>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</si>
  <si>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</si>
  <si>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</si>
  <si>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</si>
  <si>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</si>
  <si>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</si>
  <si>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</si>
  <si>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</si>
  <si>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</si>
  <si>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</si>
  <si>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</si>
  <si>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</si>
  <si>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</si>
  <si>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</si>
  <si>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</si>
  <si>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</si>
  <si>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</si>
  <si>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</si>
  <si>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</si>
  <si>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</si>
  <si>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</si>
  <si>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</si>
  <si>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</si>
  <si>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</si>
  <si>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</si>
  <si>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</si>
  <si>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</si>
  <si>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</si>
  <si>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</si>
  <si>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</si>
  <si>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</si>
  <si>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</si>
  <si>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</si>
  <si>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</si>
  <si>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</si>
  <si>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</si>
  <si>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</si>
  <si>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</si>
  <si>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</si>
  <si>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</si>
  <si>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</si>
  <si>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</si>
  <si>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</si>
  <si>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</si>
  <si>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</si>
  <si>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</si>
  <si>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</si>
  <si>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</si>
  <si>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</si>
  <si>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</si>
  <si>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</si>
  <si>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</si>
  <si>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</si>
  <si>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</si>
  <si>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</si>
  <si>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</si>
  <si>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</si>
  <si>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</si>
  <si>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</si>
  <si>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</si>
  <si>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</si>
  <si>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</si>
  <si>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</si>
  <si>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</si>
  <si>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</si>
  <si>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</si>
  <si>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</si>
  <si>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</si>
  <si>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</si>
  <si>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</si>
  <si>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</si>
  <si>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</si>
  <si>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</si>
  <si>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</si>
  <si>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</si>
  <si>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</si>
  <si>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</si>
  <si>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</si>
  <si>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</si>
  <si>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</si>
  <si>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</si>
  <si>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</si>
  <si>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</si>
  <si>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</si>
  <si>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</si>
  <si>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</si>
  <si>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</si>
  <si>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</si>
  <si>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</si>
  <si>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</si>
  <si>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</si>
  <si>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</si>
  <si>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</si>
  <si>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</si>
  <si>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</si>
  <si>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</si>
  <si>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</si>
  <si>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</si>
  <si>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</si>
  <si>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</si>
  <si>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</si>
  <si>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</si>
  <si>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</si>
  <si>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</si>
  <si>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</si>
  <si>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</si>
  <si>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</si>
  <si>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</si>
  <si>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</si>
  <si>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</si>
  <si>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</si>
  <si>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</si>
  <si>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</si>
  <si>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</si>
  <si>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</si>
  <si>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</si>
  <si>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</si>
  <si>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</si>
  <si>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</si>
  <si>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</si>
  <si>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</si>
  <si>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</si>
  <si>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</si>
  <si>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</si>
  <si>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</si>
  <si>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</si>
  <si>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</si>
  <si>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</si>
  <si>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</si>
  <si>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</si>
  <si>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</si>
  <si>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</si>
  <si>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</si>
  <si>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</si>
  <si>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</si>
  <si>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</si>
  <si>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</si>
  <si>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</si>
  <si>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</si>
  <si>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</si>
  <si>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</si>
  <si>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</si>
  <si>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</si>
  <si>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</si>
  <si>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</si>
  <si>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</si>
  <si>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</si>
  <si>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</si>
  <si>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</si>
  <si>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</si>
  <si>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</si>
  <si>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</si>
  <si>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</si>
  <si>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</si>
  <si>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</si>
  <si>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</si>
  <si>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</si>
  <si>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</si>
  <si>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</si>
  <si>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</si>
  <si>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</si>
  <si>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</si>
  <si>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</si>
  <si>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</si>
  <si>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</si>
  <si>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</si>
  <si>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</si>
  <si>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</si>
  <si>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</si>
  <si>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</si>
  <si>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</si>
  <si>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</si>
  <si>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</si>
  <si>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</si>
  <si>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</si>
  <si>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</si>
  <si>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</si>
  <si>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</si>
  <si>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</si>
  <si>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</si>
  <si>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</si>
  <si>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</si>
  <si>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</si>
  <si>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</si>
  <si>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</si>
  <si>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</si>
  <si>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</si>
  <si>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</si>
  <si>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</si>
  <si>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</si>
  <si>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</si>
  <si>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</si>
  <si>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</si>
  <si>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</si>
  <si>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</si>
  <si>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</si>
  <si>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</si>
  <si>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</si>
  <si>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</si>
  <si>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</si>
  <si>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</si>
  <si>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</si>
  <si>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</si>
  <si>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</si>
  <si>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</si>
  <si>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</si>
  <si>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</si>
  <si>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</si>
  <si>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</si>
  <si>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</si>
  <si>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</si>
  <si>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</si>
  <si>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</si>
  <si>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</si>
  <si>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</si>
  <si>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</si>
  <si>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</si>
  <si>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</si>
  <si>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</si>
  <si>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</si>
  <si>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</si>
  <si>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</si>
  <si>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</si>
  <si>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</si>
  <si>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</si>
  <si>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</si>
  <si>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</si>
  <si>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</si>
  <si>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</si>
  <si>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</si>
  <si>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</si>
  <si>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</si>
  <si>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</si>
  <si>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</si>
  <si>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</si>
  <si>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</si>
  <si>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</si>
  <si>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</si>
  <si>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</si>
  <si>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</si>
  <si>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</si>
  <si>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</si>
  <si>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</si>
  <si>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</si>
  <si>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</si>
  <si>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</si>
  <si>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</si>
  <si>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</si>
  <si>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</si>
  <si>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</si>
  <si>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</si>
  <si>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</si>
  <si>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</si>
  <si>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</si>
  <si>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</si>
  <si>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</si>
  <si>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</si>
  <si>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</si>
  <si>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</si>
  <si>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</si>
  <si>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</si>
  <si>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</si>
  <si>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</si>
  <si>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</si>
  <si>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</si>
  <si>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</si>
  <si>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</si>
  <si>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</si>
  <si>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</si>
  <si>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</si>
  <si>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</si>
  <si>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</si>
  <si>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</si>
  <si>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</si>
  <si>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</si>
  <si>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</si>
  <si>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</si>
  <si>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</si>
  <si>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</si>
  <si>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</si>
  <si>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</si>
  <si>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</si>
  <si>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</si>
  <si>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</si>
  <si>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</si>
  <si>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</si>
  <si>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</si>
  <si>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</si>
  <si>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</si>
  <si>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</si>
  <si>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</si>
  <si>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</si>
  <si>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</si>
  <si>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</si>
  <si>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</si>
  <si>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</si>
  <si>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</si>
  <si>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</si>
  <si>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</si>
  <si>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</si>
  <si>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</si>
  <si>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</si>
  <si>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</si>
  <si>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</si>
  <si>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</si>
  <si>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</si>
  <si>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</si>
  <si>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</si>
  <si>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</si>
  <si>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</si>
  <si>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</si>
  <si>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</si>
  <si>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</si>
  <si>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</si>
  <si>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</si>
  <si>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</si>
  <si>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</si>
  <si>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</si>
  <si>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</si>
  <si>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</si>
  <si>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</si>
  <si>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</si>
  <si>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</si>
  <si>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</si>
  <si>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</si>
  <si>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</si>
  <si>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</si>
  <si>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</si>
  <si>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</si>
  <si>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</si>
  <si>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</si>
  <si>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</si>
  <si>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</si>
  <si>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</si>
  <si>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</si>
  <si>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</si>
  <si>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</si>
  <si>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</si>
  <si>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</si>
  <si>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</si>
  <si>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</si>
  <si>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</si>
  <si>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</si>
  <si>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</si>
  <si>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</si>
  <si>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</si>
  <si>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</si>
  <si>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</si>
  <si>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</si>
  <si>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</si>
  <si>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</si>
  <si>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</si>
  <si>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</si>
  <si>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</si>
  <si>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</si>
  <si>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</si>
  <si>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</si>
  <si>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</si>
  <si>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</si>
  <si>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</si>
  <si>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</si>
  <si>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</si>
  <si>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</si>
  <si>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</si>
  <si>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</si>
  <si>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</si>
  <si>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</si>
  <si>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</si>
  <si>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</si>
  <si>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</si>
  <si>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</si>
  <si>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</si>
  <si>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</si>
  <si>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</si>
  <si>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</si>
  <si>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</si>
  <si>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</si>
  <si>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</si>
  <si>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</si>
  <si>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</si>
  <si>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</si>
  <si>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</si>
  <si>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</si>
  <si>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</si>
  <si>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</si>
  <si>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</si>
  <si>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</si>
  <si>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</si>
  <si>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</si>
  <si>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</si>
  <si>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</si>
  <si>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</si>
  <si>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</si>
  <si>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</si>
  <si>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</si>
  <si>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</si>
  <si>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</si>
  <si>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</si>
  <si>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</si>
  <si>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</si>
  <si>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</si>
  <si>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</si>
  <si>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</si>
  <si>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</si>
  <si>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</si>
  <si>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</si>
  <si>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</si>
  <si>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</si>
  <si>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</si>
  <si>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</si>
  <si>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</si>
  <si>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</si>
  <si>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</si>
  <si>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</si>
  <si>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</si>
  <si>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</si>
  <si>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</si>
  <si>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</si>
  <si>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</si>
  <si>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</si>
  <si>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</si>
  <si>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</si>
  <si>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</si>
  <si>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</si>
  <si>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</si>
  <si>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</si>
  <si>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</si>
  <si>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</si>
  <si>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</si>
  <si>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</si>
  <si>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</si>
  <si>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</si>
  <si>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</si>
  <si>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</si>
  <si>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</si>
  <si>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</si>
  <si>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</si>
  <si>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</si>
  <si>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</si>
  <si>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</si>
  <si>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</si>
  <si>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</si>
  <si>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</si>
  <si>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</si>
  <si>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</si>
  <si>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</si>
  <si>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</si>
  <si>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</si>
  <si>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</si>
  <si>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</si>
  <si>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</si>
  <si>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</si>
  <si>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</si>
  <si>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</si>
  <si>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</si>
  <si>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</si>
  <si>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</si>
  <si>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</si>
  <si>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</si>
  <si>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</si>
  <si>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</si>
  <si>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</si>
  <si>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</si>
  <si>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</si>
  <si>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</si>
  <si>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</si>
  <si>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</si>
  <si>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</si>
  <si>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</si>
  <si>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</si>
  <si>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</si>
  <si>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</si>
  <si>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</si>
  <si>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</si>
  <si>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</si>
  <si>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</si>
  <si>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</si>
  <si>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</si>
  <si>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</si>
  <si>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</si>
  <si>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</si>
  <si>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</si>
  <si>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</si>
  <si>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</si>
  <si>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</si>
  <si>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</si>
  <si>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</si>
  <si>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</si>
  <si>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</si>
  <si>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</si>
  <si>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</si>
  <si>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</si>
  <si>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</si>
  <si>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</si>
  <si>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</si>
  <si>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</si>
  <si>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</si>
  <si>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</si>
  <si>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</si>
  <si>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</si>
  <si>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</si>
  <si>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</si>
  <si>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</si>
  <si>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</si>
  <si>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</si>
  <si>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</si>
  <si>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</si>
  <si>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</si>
  <si>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</si>
  <si>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</si>
  <si>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</si>
  <si>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</si>
  <si>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</si>
  <si>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</si>
  <si>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</si>
  <si>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</si>
  <si>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</si>
  <si>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</si>
  <si>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</si>
  <si>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</si>
  <si>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</si>
  <si>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</si>
  <si>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</si>
  <si>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</si>
  <si>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</si>
  <si>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</si>
  <si>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</si>
  <si>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</si>
  <si>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</si>
  <si>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</si>
  <si>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</si>
  <si>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</si>
  <si>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</si>
  <si>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</si>
  <si>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</si>
  <si>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</si>
  <si>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</si>
  <si>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</si>
  <si>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</si>
  <si>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</si>
  <si>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</si>
  <si>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</si>
  <si>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</si>
  <si>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</si>
  <si>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</si>
  <si>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</si>
  <si>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</si>
  <si>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</si>
  <si>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</si>
  <si>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</si>
  <si>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</si>
  <si>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</si>
  <si>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</si>
  <si>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</si>
  <si>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</si>
  <si>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</si>
  <si>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</si>
  <si>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</si>
  <si>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</si>
  <si>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</si>
  <si>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</si>
  <si>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</si>
  <si>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</si>
  <si>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</si>
  <si>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</si>
  <si>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</si>
  <si>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</si>
  <si>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</si>
  <si>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</si>
  <si>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</si>
  <si>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</si>
  <si>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</si>
  <si>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</si>
  <si>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</si>
  <si>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</si>
  <si>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</si>
  <si>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</si>
  <si>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</si>
  <si>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</si>
  <si>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</si>
  <si>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</si>
  <si>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</si>
  <si>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</si>
  <si>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</si>
  <si>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</si>
  <si>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</si>
  <si>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</si>
  <si>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</si>
  <si>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</si>
  <si>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</si>
  <si>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</si>
  <si>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</si>
  <si>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</si>
  <si>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</si>
  <si>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</si>
  <si>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</si>
  <si>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</si>
  <si>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</si>
  <si>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</si>
  <si>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</si>
  <si>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</si>
  <si>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</si>
  <si>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</si>
  <si>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</si>
  <si>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</si>
  <si>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</si>
  <si>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</si>
  <si>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</si>
  <si>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</si>
  <si>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</si>
  <si>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</si>
  <si>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</si>
  <si>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</si>
  <si>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</si>
  <si>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</si>
  <si>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</si>
  <si>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</si>
  <si>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</si>
  <si>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</si>
  <si>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</si>
  <si>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</si>
  <si>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</si>
  <si>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</si>
  <si>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</si>
  <si>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</si>
  <si>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</si>
  <si>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</si>
  <si>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</si>
  <si>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</si>
  <si>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</si>
  <si>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</si>
  <si>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</si>
  <si>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</si>
  <si>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</si>
  <si>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</si>
  <si>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</si>
  <si>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</si>
  <si>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</si>
  <si>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</si>
  <si>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</si>
  <si>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</si>
  <si>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</si>
  <si>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</si>
  <si>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</si>
  <si>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</si>
  <si>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</si>
  <si>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</si>
  <si>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</si>
  <si>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</si>
  <si>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</si>
  <si>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</si>
  <si>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</si>
  <si>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</si>
  <si>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</si>
  <si>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</si>
  <si>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</si>
  <si>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</si>
  <si>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</si>
  <si>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</si>
  <si>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</si>
  <si>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</si>
  <si>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</si>
  <si>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</si>
  <si>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</si>
  <si>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</si>
  <si>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</si>
  <si>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</si>
  <si>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</si>
  <si>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</si>
  <si>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</si>
  <si>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</si>
  <si>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</si>
  <si>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</si>
  <si>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</si>
  <si>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</si>
  <si>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</si>
  <si>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</si>
  <si>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</si>
  <si>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</si>
  <si>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</si>
  <si>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</si>
  <si>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</si>
  <si>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</si>
  <si>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</si>
  <si>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</si>
  <si>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</si>
  <si>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</si>
  <si>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</si>
  <si>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</si>
  <si>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</si>
  <si>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</si>
  <si>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</si>
  <si>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</si>
  <si>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</si>
  <si>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</si>
  <si>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</si>
  <si>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</si>
  <si>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</si>
  <si>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</si>
  <si>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</si>
  <si>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</si>
  <si>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</si>
  <si>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</si>
  <si>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</si>
  <si>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</si>
  <si>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</si>
  <si>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</si>
  <si>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</si>
  <si>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</si>
  <si>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</si>
  <si>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</si>
  <si>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</si>
  <si>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</si>
  <si>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</si>
  <si>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</si>
  <si>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</si>
  <si>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</si>
  <si>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</si>
  <si>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</si>
  <si>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</si>
  <si>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</si>
  <si>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</si>
  <si>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</si>
  <si>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</si>
  <si>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</si>
  <si>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</si>
  <si>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</si>
  <si>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</si>
  <si>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</si>
  <si>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</si>
  <si>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</si>
  <si>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</si>
  <si>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</si>
  <si>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</si>
  <si>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</si>
  <si>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</si>
  <si>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</si>
  <si>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</si>
  <si>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</si>
  <si>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</si>
  <si>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</si>
  <si>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</si>
  <si>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</si>
  <si>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</si>
  <si>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</si>
  <si>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</si>
  <si>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</si>
  <si>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</si>
  <si>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</si>
  <si>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</si>
  <si>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</si>
  <si>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</si>
  <si>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</si>
  <si>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</si>
  <si>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</si>
  <si>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</si>
  <si>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</si>
  <si>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</si>
  <si>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</si>
  <si>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</si>
  <si>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</si>
  <si>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</si>
  <si>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</si>
  <si>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</si>
  <si>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</si>
  <si>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</si>
  <si>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</si>
  <si>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</si>
  <si>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</si>
  <si>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</si>
  <si>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</si>
  <si>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</si>
  <si>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</si>
  <si>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</si>
  <si>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</si>
  <si>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</si>
  <si>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</si>
  <si>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</si>
  <si>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</si>
  <si>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</si>
  <si>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</si>
  <si>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</si>
  <si>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</si>
  <si>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</si>
  <si>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</si>
  <si>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</si>
  <si>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</si>
  <si>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</si>
  <si>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</si>
  <si>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</si>
  <si>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</si>
  <si>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</si>
  <si>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</si>
  <si>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</si>
  <si>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</si>
  <si>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</si>
  <si>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</si>
  <si>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</si>
  <si>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</si>
  <si>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</si>
  <si>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</si>
  <si>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</si>
  <si>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</si>
  <si>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</si>
  <si>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</si>
  <si>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</si>
  <si>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</si>
  <si>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</si>
  <si>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</si>
  <si>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</si>
  <si>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</si>
  <si>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</si>
  <si>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</si>
  <si>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</si>
  <si>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</si>
  <si>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</si>
  <si>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</si>
  <si>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</si>
  <si>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</si>
  <si>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</si>
  <si>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</si>
  <si>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</si>
  <si>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</si>
  <si>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</si>
  <si>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</si>
  <si>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</si>
  <si>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</si>
  <si>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</si>
  <si>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</si>
  <si>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</si>
  <si>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</si>
  <si>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</si>
  <si>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</si>
  <si>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</si>
  <si>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</si>
  <si>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</si>
  <si>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</si>
  <si>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</si>
  <si>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</si>
  <si>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</si>
  <si>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</si>
  <si>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</si>
  <si>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</si>
  <si>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</si>
  <si>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</si>
  <si>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</si>
  <si>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</si>
  <si>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</si>
  <si>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</si>
  <si>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</si>
  <si>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</si>
  <si>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</si>
  <si>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</si>
  <si>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</si>
  <si>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</si>
  <si>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</si>
  <si>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</si>
  <si>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</si>
  <si>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</si>
  <si>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</si>
  <si>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</si>
  <si>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</si>
  <si>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</si>
  <si>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</si>
  <si>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</si>
  <si>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</si>
  <si>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</si>
  <si>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</si>
  <si>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</si>
  <si>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</si>
  <si>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</si>
  <si>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</si>
  <si>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</si>
  <si>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</si>
  <si>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</si>
  <si>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</si>
  <si>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</si>
  <si>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</si>
  <si>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</si>
  <si>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</si>
  <si>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</si>
  <si>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</si>
  <si>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</si>
  <si>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</si>
  <si>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</si>
  <si>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</si>
  <si>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</si>
  <si>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</si>
  <si>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</si>
  <si>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</si>
  <si>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</si>
  <si>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</si>
  <si>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</si>
  <si>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</si>
  <si>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</si>
  <si>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</si>
  <si>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</si>
  <si>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</si>
  <si>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</si>
  <si>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</si>
  <si>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</si>
  <si>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</si>
  <si>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</si>
  <si>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</si>
  <si>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</si>
  <si>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</si>
  <si>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</si>
  <si>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</si>
  <si>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</si>
  <si>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</si>
  <si>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</si>
  <si>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</si>
  <si>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</si>
  <si>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</si>
  <si>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</si>
  <si>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</si>
  <si>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</si>
  <si>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</si>
  <si>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</si>
  <si>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</si>
  <si>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</si>
  <si>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</si>
  <si>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</si>
  <si>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</si>
  <si>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</si>
  <si>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</si>
  <si>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</si>
  <si>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</si>
  <si>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</si>
  <si>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</si>
  <si>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</si>
  <si>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</si>
  <si>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</si>
  <si>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</si>
  <si>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</si>
  <si>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</si>
  <si>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</si>
  <si>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</si>
  <si>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</si>
  <si>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</si>
  <si>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</si>
  <si>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</si>
  <si>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</si>
  <si>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</si>
  <si>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</si>
  <si>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</si>
  <si>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</si>
  <si>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</si>
  <si>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</si>
  <si>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</si>
  <si>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</si>
  <si>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</si>
  <si>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</si>
  <si>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</si>
  <si>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</si>
  <si>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</si>
  <si>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</si>
  <si>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</si>
  <si>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</si>
  <si>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</si>
  <si>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</si>
  <si>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</si>
  <si>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</si>
  <si>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</si>
  <si>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</si>
  <si>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</si>
  <si>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</si>
  <si>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</si>
  <si>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</si>
  <si>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</si>
  <si>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</si>
  <si>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</si>
  <si>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</si>
  <si>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</si>
  <si>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</si>
  <si>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</si>
  <si>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</si>
  <si>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</si>
  <si>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</si>
  <si>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</si>
  <si>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</si>
  <si>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</si>
  <si>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</si>
  <si>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</si>
  <si>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</si>
  <si>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</si>
  <si>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</si>
  <si>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</si>
  <si>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</si>
  <si>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</si>
  <si>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</si>
  <si>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</si>
  <si>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</si>
  <si>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</si>
  <si>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</si>
  <si>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</si>
  <si>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</si>
  <si>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</si>
  <si>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</si>
  <si>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</si>
  <si>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</si>
  <si>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</si>
  <si>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</si>
  <si>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</si>
  <si>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</si>
  <si>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</si>
  <si>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</si>
  <si>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</si>
  <si>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</si>
  <si>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</si>
  <si>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</si>
  <si>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</si>
  <si>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</si>
  <si>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</si>
  <si>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</si>
  <si>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</si>
  <si>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</si>
  <si>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</si>
  <si>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</si>
  <si>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</si>
  <si>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</si>
  <si>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</si>
  <si>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</si>
  <si>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</si>
  <si>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</si>
  <si>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</si>
  <si>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</si>
  <si>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</si>
  <si>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</si>
  <si>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</si>
  <si>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</si>
  <si>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</si>
  <si>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</si>
  <si>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</si>
  <si>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</si>
  <si>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</si>
  <si>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</si>
  <si>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</si>
  <si>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</si>
  <si>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</si>
  <si>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</si>
  <si>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</si>
  <si>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</si>
  <si>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</si>
  <si>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</si>
  <si>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</si>
  <si>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</si>
  <si>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</si>
  <si>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</si>
  <si>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</si>
  <si>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</si>
  <si>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</si>
  <si>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</si>
  <si>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</si>
  <si>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</si>
  <si>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</si>
  <si>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</si>
  <si>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</si>
  <si>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</si>
  <si>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</si>
  <si>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</si>
  <si>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</si>
  <si>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</si>
  <si>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</si>
  <si>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</si>
  <si>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</si>
  <si>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</si>
  <si>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</si>
  <si>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</si>
  <si>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</si>
  <si>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</si>
  <si>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</si>
  <si>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</si>
  <si>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</si>
  <si>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</si>
  <si>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</si>
  <si>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</si>
  <si>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</si>
  <si>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</si>
  <si>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</si>
  <si>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</si>
  <si>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</si>
  <si>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</si>
  <si>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</si>
  <si>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</si>
  <si>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</si>
  <si>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</si>
  <si>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</si>
  <si>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</si>
  <si>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</si>
  <si>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</si>
  <si>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</si>
  <si>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</si>
  <si>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</si>
  <si>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</si>
  <si>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</si>
  <si>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</si>
  <si>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</si>
  <si>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</si>
  <si>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</si>
  <si>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</si>
  <si>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</si>
  <si>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</si>
  <si>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</si>
  <si>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</si>
  <si>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</si>
  <si>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</si>
  <si>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</si>
  <si>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</si>
  <si>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</si>
  <si>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</si>
  <si>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</si>
  <si>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</si>
  <si>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</si>
  <si>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</si>
  <si>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</si>
  <si>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</si>
  <si>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</si>
  <si>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</si>
  <si>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</si>
  <si>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</si>
  <si>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</si>
  <si>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</si>
  <si>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</si>
  <si>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</si>
  <si>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</si>
  <si>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</si>
  <si>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</si>
  <si>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</si>
  <si>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</si>
  <si>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</si>
  <si>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</si>
  <si>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</si>
  <si>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</si>
  <si>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</si>
  <si>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</si>
  <si>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</si>
  <si>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</si>
  <si>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</si>
  <si>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</si>
  <si>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</si>
  <si>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</si>
  <si>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</si>
  <si>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</si>
  <si>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</si>
  <si>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</si>
  <si>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</si>
  <si>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</si>
  <si>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</si>
  <si>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</si>
  <si>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</si>
  <si>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</si>
  <si>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</si>
  <si>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</si>
  <si>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</si>
  <si>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</si>
  <si>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</si>
  <si>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</si>
  <si>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</si>
  <si>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</si>
  <si>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</si>
  <si>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</si>
  <si>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</si>
  <si>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</si>
  <si>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</si>
  <si>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</si>
  <si>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</si>
  <si>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</si>
  <si>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</si>
  <si>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</si>
  <si>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</si>
  <si>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</si>
  <si>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</si>
  <si>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</si>
  <si>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</si>
  <si>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</si>
  <si>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</si>
  <si>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</si>
  <si>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</si>
  <si>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</si>
  <si>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</si>
  <si>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</si>
  <si>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</si>
  <si>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</si>
  <si>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</si>
  <si>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</si>
  <si>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</si>
  <si>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</si>
  <si>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</si>
  <si>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</si>
  <si>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</si>
  <si>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</si>
  <si>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</si>
  <si>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</si>
  <si>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</si>
  <si>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</si>
  <si>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</si>
  <si>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</si>
  <si>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</si>
  <si>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</si>
  <si>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</si>
  <si>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</si>
  <si>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</si>
  <si>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</si>
  <si>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</si>
  <si>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</si>
  <si>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</si>
  <si>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</si>
  <si>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</si>
  <si>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</si>
  <si>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</si>
  <si>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</si>
  <si>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</si>
  <si>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</si>
  <si>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</si>
  <si>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</si>
  <si>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</si>
  <si>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</si>
  <si>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</si>
  <si>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</si>
  <si>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</si>
  <si>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</si>
  <si>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</si>
  <si>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</si>
  <si>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</si>
  <si>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</si>
  <si>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</si>
  <si>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</si>
  <si>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</si>
  <si>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</si>
  <si>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</si>
  <si>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</si>
  <si>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</si>
  <si>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</si>
  <si>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</si>
  <si>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</si>
  <si>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</si>
  <si>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</si>
  <si>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</si>
  <si>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</si>
  <si>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</si>
  <si>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</si>
  <si>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</si>
  <si>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</si>
  <si>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</si>
  <si>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</si>
  <si>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</si>
  <si>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</si>
  <si>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</si>
  <si>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</si>
  <si>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</si>
  <si>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</si>
  <si>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</si>
  <si>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</si>
  <si>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</si>
  <si>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</si>
  <si>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</si>
  <si>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</si>
  <si>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</si>
  <si>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</si>
  <si>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</si>
  <si>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</si>
  <si>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</si>
  <si>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</si>
  <si>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</si>
  <si>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</si>
  <si>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</si>
  <si>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</si>
  <si>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</si>
  <si>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</si>
  <si>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</si>
  <si>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</si>
  <si>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</si>
  <si>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</si>
  <si>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</si>
  <si>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</si>
  <si>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</si>
  <si>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</si>
  <si>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</si>
  <si>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</si>
  <si>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</si>
  <si>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</si>
  <si>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</si>
  <si>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</si>
  <si>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</si>
  <si>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</si>
  <si>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</si>
  <si>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</si>
  <si>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</si>
  <si>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</si>
  <si>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</si>
  <si>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</si>
  <si>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</si>
  <si>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</si>
  <si>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</si>
  <si>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</si>
  <si>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</si>
  <si>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</si>
  <si>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</si>
  <si>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</si>
  <si>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</si>
  <si>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</si>
  <si>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</si>
  <si>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</si>
  <si>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</si>
  <si>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</si>
  <si>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</si>
  <si>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</si>
  <si>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</si>
  <si>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</si>
  <si>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</si>
  <si>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</si>
  <si>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</si>
  <si>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</si>
  <si>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</si>
  <si>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</si>
  <si>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</si>
  <si>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</si>
  <si>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</si>
  <si>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</si>
  <si>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</si>
  <si>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</si>
  <si>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</si>
  <si>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</si>
  <si>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</si>
  <si>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</si>
  <si>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</si>
  <si>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</si>
  <si>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</si>
  <si>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</si>
  <si>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</si>
  <si>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</si>
  <si>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</si>
  <si>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</si>
  <si>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</si>
  <si>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</si>
  <si>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</si>
  <si>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</si>
  <si>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</si>
  <si>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</si>
  <si>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</si>
  <si>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</si>
  <si>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</si>
  <si>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</si>
  <si>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</si>
  <si>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</si>
  <si>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</si>
  <si>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</si>
  <si>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</si>
  <si>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</si>
  <si>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</si>
  <si>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</si>
  <si>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</si>
  <si>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</si>
  <si>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</si>
  <si>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</si>
  <si>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</si>
  <si>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</si>
  <si>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</si>
  <si>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</si>
  <si>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</si>
  <si>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</si>
  <si>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</si>
  <si>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</si>
  <si>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</si>
  <si>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</si>
  <si>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</si>
  <si>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</si>
  <si>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</si>
  <si>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</si>
  <si>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</si>
  <si>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</si>
  <si>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</si>
  <si>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</si>
  <si>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</si>
  <si>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</si>
  <si>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</si>
  <si>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</si>
  <si>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</si>
  <si>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</si>
  <si>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</si>
  <si>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</si>
  <si>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</si>
  <si>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</si>
  <si>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</si>
  <si>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</si>
  <si>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</si>
  <si>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</si>
  <si>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</si>
  <si>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</si>
  <si>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</si>
  <si>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</si>
  <si>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</si>
  <si>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</si>
  <si>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</si>
  <si>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</si>
  <si>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</si>
  <si>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</si>
  <si>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</si>
  <si>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</si>
  <si>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</si>
  <si>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</si>
  <si>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</si>
  <si>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</si>
  <si>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</si>
  <si>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</si>
  <si>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</si>
  <si>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</si>
  <si>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</si>
  <si>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</si>
  <si>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</si>
  <si>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</si>
  <si>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</si>
  <si>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</si>
  <si>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</si>
  <si>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</si>
  <si>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</si>
  <si>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</si>
  <si>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</si>
  <si>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</si>
  <si>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</si>
  <si>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</si>
  <si>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</si>
  <si>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</si>
  <si>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</si>
  <si>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</si>
  <si>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</si>
  <si>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</si>
  <si>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</si>
  <si>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</si>
  <si>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</si>
  <si>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</si>
  <si>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</si>
  <si>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</si>
  <si>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</si>
  <si>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</si>
  <si>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</si>
  <si>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</si>
  <si>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</si>
  <si>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</si>
  <si>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</si>
  <si>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</si>
  <si>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</si>
  <si>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</si>
  <si>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</si>
  <si>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</si>
  <si>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</si>
  <si>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</si>
  <si>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</si>
  <si>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</si>
  <si>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</si>
  <si>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</si>
  <si>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</si>
  <si>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</si>
  <si>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</si>
  <si>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</si>
  <si>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</si>
  <si>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</si>
  <si>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</si>
  <si>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</si>
  <si>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</si>
  <si>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</si>
  <si>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</si>
  <si>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</si>
  <si>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</si>
  <si>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</si>
  <si>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</si>
  <si>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</si>
  <si>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</si>
  <si>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</si>
  <si>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</si>
  <si>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</si>
  <si>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</si>
  <si>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</si>
  <si>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</si>
  <si>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</si>
  <si>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</si>
  <si>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</si>
  <si>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</si>
  <si>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</si>
  <si>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</si>
  <si>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</si>
  <si>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</si>
  <si>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</si>
  <si>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</si>
  <si>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</si>
  <si>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</si>
  <si>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</si>
  <si>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</si>
  <si>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</si>
  <si>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</si>
  <si>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</si>
  <si>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</si>
  <si>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</si>
  <si>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</si>
  <si>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</si>
  <si>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</si>
  <si>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</si>
  <si>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</si>
  <si>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</si>
  <si>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</si>
  <si>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</si>
  <si>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</si>
  <si>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</si>
  <si>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</si>
  <si>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</si>
  <si>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</si>
  <si>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</si>
  <si>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</si>
  <si>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</si>
  <si>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</si>
  <si>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</si>
  <si>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</si>
  <si>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</si>
  <si>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</si>
  <si>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</si>
  <si>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</si>
  <si>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</si>
  <si>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</si>
  <si>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</si>
  <si>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</si>
  <si>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</si>
  <si>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</si>
  <si>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</si>
  <si>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</si>
  <si>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</si>
  <si>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</si>
  <si>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</si>
  <si>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</si>
  <si>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</si>
  <si>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</si>
  <si>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</si>
  <si>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</si>
  <si>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</si>
  <si>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</si>
  <si>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</si>
  <si>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</si>
  <si>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</si>
  <si>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</si>
  <si>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</si>
  <si>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</si>
  <si>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</si>
  <si>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</si>
  <si>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</si>
  <si>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</si>
  <si>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</si>
  <si>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</si>
  <si>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</si>
  <si>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</si>
  <si>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</si>
  <si>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</si>
  <si>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</si>
  <si>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</si>
  <si>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</si>
  <si>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</si>
  <si>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</si>
  <si>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</si>
  <si>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</si>
  <si>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</si>
  <si>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</si>
  <si>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</si>
  <si>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</si>
  <si>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</si>
  <si>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</si>
  <si>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</si>
  <si>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</si>
  <si>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</si>
  <si>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</si>
  <si>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</si>
  <si>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</si>
  <si>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</si>
  <si>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</si>
  <si>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</si>
  <si>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</si>
  <si>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</si>
  <si>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</si>
  <si>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</si>
  <si>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</si>
  <si>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</si>
  <si>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</si>
  <si>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</si>
  <si>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</si>
  <si>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</si>
  <si>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</si>
  <si>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</si>
  <si>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</si>
  <si>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</si>
  <si>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</si>
  <si>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</si>
  <si>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</si>
  <si>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</si>
  <si>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</si>
  <si>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</si>
  <si>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</si>
  <si>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</si>
  <si>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</si>
  <si>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</si>
  <si>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</si>
  <si>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</si>
  <si>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</si>
  <si>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</si>
  <si>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</si>
  <si>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</si>
  <si>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</si>
  <si>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</si>
  <si>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</si>
  <si>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</si>
  <si>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</si>
  <si>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</si>
  <si>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</si>
  <si>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</si>
  <si>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</si>
  <si>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</si>
  <si>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</si>
  <si>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</si>
  <si>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</si>
  <si>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</si>
  <si>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</si>
  <si>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</si>
  <si>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</si>
  <si>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</si>
  <si>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</si>
  <si>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</si>
  <si>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</si>
  <si>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</si>
  <si>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</si>
  <si>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</si>
  <si>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</si>
  <si>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</si>
  <si>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</si>
  <si>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</si>
  <si>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</si>
  <si>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</si>
  <si>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</si>
  <si>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</si>
  <si>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</si>
  <si>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</si>
  <si>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</si>
  <si>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</si>
  <si>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</si>
  <si>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</si>
  <si>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</si>
  <si>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</si>
  <si>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</si>
  <si>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</si>
  <si>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</si>
  <si>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</si>
  <si>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</si>
  <si>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</si>
  <si>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</si>
  <si>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</si>
  <si>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</si>
  <si>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</si>
  <si>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</si>
  <si>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</si>
  <si>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</si>
  <si>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</si>
  <si>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</si>
  <si>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</si>
  <si>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</si>
  <si>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</si>
  <si>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</si>
  <si>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</si>
  <si>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</si>
  <si>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</si>
  <si>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</si>
  <si>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</si>
  <si>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</si>
  <si>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</si>
  <si>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</si>
  <si>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</si>
  <si>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</si>
  <si>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</si>
  <si>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</si>
  <si>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</si>
  <si>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</si>
  <si>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</si>
  <si>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</si>
  <si>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</si>
  <si>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</si>
  <si>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</si>
  <si>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</si>
  <si>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</si>
  <si>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</si>
  <si>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</si>
  <si>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</si>
  <si>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</si>
  <si>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</si>
  <si>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</si>
  <si>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</si>
  <si>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</si>
  <si>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</si>
  <si>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</si>
  <si>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</si>
  <si>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</si>
  <si>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</si>
  <si>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</si>
  <si>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</si>
  <si>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</si>
  <si>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</si>
  <si>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</si>
  <si>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</si>
  <si>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</si>
  <si>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</si>
  <si>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</si>
  <si>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</si>
  <si>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</si>
  <si>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</si>
  <si>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</si>
  <si>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</si>
  <si>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</si>
  <si>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</si>
  <si>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</si>
  <si>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</si>
  <si>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</si>
  <si>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</si>
  <si>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</si>
  <si>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</si>
  <si>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</si>
  <si>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</si>
  <si>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</si>
  <si>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</si>
  <si>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</si>
  <si>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</si>
  <si>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</si>
  <si>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</si>
  <si>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</si>
  <si>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</si>
  <si>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</si>
  <si>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</si>
  <si>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</si>
  <si>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</si>
  <si>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</si>
  <si>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</si>
  <si>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</si>
  <si>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</si>
  <si>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</si>
  <si>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</si>
  <si>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</si>
  <si>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</si>
  <si>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</si>
  <si>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</si>
  <si>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</si>
  <si>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</si>
  <si>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</si>
  <si>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</si>
  <si>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</si>
  <si>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</si>
  <si>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</si>
  <si>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</si>
  <si>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</si>
  <si>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</si>
  <si>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</si>
  <si>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</si>
  <si>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</si>
  <si>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</si>
  <si>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</si>
  <si>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</si>
  <si>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</si>
  <si>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</si>
  <si>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</si>
  <si>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</si>
  <si>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</si>
  <si>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</si>
  <si>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</si>
  <si>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</si>
  <si>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</si>
  <si>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</si>
  <si>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</si>
  <si>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</si>
  <si>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</si>
  <si>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</si>
  <si>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</si>
  <si>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</si>
  <si>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</si>
  <si>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</si>
  <si>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</si>
  <si>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</si>
  <si>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</si>
  <si>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</si>
  <si>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</si>
  <si>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</si>
  <si>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</si>
  <si>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</si>
  <si>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</si>
  <si>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</si>
  <si>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</si>
  <si>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</si>
  <si>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</si>
  <si>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</si>
  <si>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</si>
  <si>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</si>
  <si>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</si>
  <si>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</si>
  <si>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</si>
  <si>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</si>
  <si>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</si>
  <si>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</si>
  <si>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</si>
  <si>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</si>
  <si>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</si>
  <si>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</si>
  <si>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</si>
  <si>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</si>
  <si>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</si>
  <si>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</si>
  <si>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</si>
  <si>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</si>
  <si>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</si>
  <si>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</si>
  <si>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</si>
  <si>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</si>
  <si>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</si>
  <si>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</si>
  <si>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</si>
  <si>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</si>
  <si>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</si>
  <si>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</si>
  <si>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</si>
  <si>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</si>
  <si>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</si>
  <si>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</si>
  <si>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</si>
  <si>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</si>
  <si>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</si>
  <si>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</si>
  <si>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</si>
  <si>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</si>
  <si>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</si>
  <si>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</si>
  <si>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</si>
  <si>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</si>
  <si>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</si>
  <si>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</si>
  <si>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</si>
  <si>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</si>
  <si>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</si>
  <si>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</si>
  <si>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</si>
  <si>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</si>
  <si>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</si>
  <si>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</si>
  <si>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</si>
  <si>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</si>
  <si>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</si>
  <si>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</si>
  <si>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</si>
  <si>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</si>
  <si>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</si>
  <si>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</si>
  <si>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</si>
  <si>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</si>
  <si>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</si>
  <si>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</si>
  <si>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</si>
  <si>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</si>
  <si>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</si>
  <si>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</si>
  <si>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</si>
  <si>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</si>
  <si>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</si>
  <si>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</si>
  <si>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</si>
  <si>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</si>
  <si>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</si>
  <si>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</si>
  <si>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</si>
  <si>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</si>
  <si>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</si>
  <si>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</si>
  <si>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</si>
  <si>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</si>
  <si>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</si>
  <si>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</si>
  <si>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</si>
  <si>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</si>
  <si>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</si>
  <si>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</si>
  <si>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</si>
  <si>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</si>
  <si>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</si>
  <si>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</si>
  <si>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</si>
  <si>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</si>
  <si>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</si>
  <si>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</si>
  <si>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</si>
  <si>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</si>
  <si>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</si>
  <si>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</si>
  <si>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</si>
  <si>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</si>
  <si>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</si>
  <si>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</si>
  <si>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</si>
  <si>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</si>
  <si>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</si>
  <si>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</si>
  <si>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</si>
  <si>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</si>
  <si>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</si>
  <si>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</si>
  <si>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</si>
  <si>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</si>
  <si>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</si>
  <si>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</si>
  <si>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</si>
  <si>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</si>
  <si>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</si>
  <si>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</si>
  <si>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</si>
  <si>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</si>
  <si>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</si>
  <si>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</si>
  <si>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</si>
  <si>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</si>
  <si>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</si>
  <si>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</si>
  <si>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</si>
  <si>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</si>
  <si>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</si>
  <si>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</si>
  <si>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</si>
  <si>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</si>
  <si>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</si>
  <si>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</si>
  <si>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</si>
  <si>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</si>
  <si>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</si>
  <si>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</si>
  <si>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</si>
  <si>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</si>
  <si>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</si>
  <si>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</si>
  <si>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</si>
  <si>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</si>
  <si>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</si>
  <si>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</si>
  <si>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</si>
  <si>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</si>
  <si>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</si>
  <si>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</si>
  <si>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</si>
  <si>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</si>
  <si>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</si>
  <si>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</si>
  <si>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</si>
  <si>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</si>
  <si>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</si>
  <si>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</si>
  <si>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</si>
  <si>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</si>
  <si>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</si>
  <si>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</si>
  <si>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</si>
  <si>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</si>
  <si>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</si>
  <si>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</si>
  <si>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</si>
  <si>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</si>
  <si>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</si>
  <si>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</si>
  <si>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</si>
  <si>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</si>
  <si>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</si>
  <si>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</si>
  <si>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</si>
  <si>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</si>
  <si>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</si>
  <si>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</si>
  <si>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</si>
  <si>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</si>
  <si>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</si>
  <si>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</si>
  <si>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</si>
  <si>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</si>
  <si>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</si>
  <si>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</si>
  <si>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</si>
  <si>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</si>
  <si>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</si>
  <si>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</si>
  <si>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</si>
  <si>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</si>
  <si>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</si>
  <si>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</si>
  <si>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</si>
  <si>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</si>
  <si>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</si>
  <si>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</si>
  <si>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</si>
  <si>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</si>
  <si>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</si>
  <si>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</si>
  <si>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AO</t>
  </si>
  <si>
    <t>Órgão</t>
  </si>
  <si>
    <t>Candidaturas</t>
  </si>
  <si>
    <t>PPD/PSD.CDS-PP</t>
  </si>
  <si>
    <t>CDS-PP.PPD/PSD</t>
  </si>
  <si>
    <t>PPD/PSD.CDS-PP.MPT</t>
  </si>
  <si>
    <t>PPD/PSD.CDS-PP.PPM</t>
  </si>
  <si>
    <t>PPD/PSD.MPT</t>
  </si>
  <si>
    <t>PPD/PSD.CDS-PP.MPT.PPM</t>
  </si>
  <si>
    <t>PPD/PSD.CDS-PP.PPM.MPT</t>
  </si>
  <si>
    <t>PPD/PSD.PPM</t>
  </si>
  <si>
    <t>PPD/PSD.MPT.PPM</t>
  </si>
  <si>
    <t>PPD/PSD.PPM.MPT</t>
  </si>
  <si>
    <t>PS</t>
  </si>
  <si>
    <t>PPD/PSD</t>
  </si>
  <si>
    <t>PCP-PEV</t>
  </si>
  <si>
    <t>CDS-PP</t>
  </si>
  <si>
    <t>B.E.</t>
  </si>
  <si>
    <t>MPT</t>
  </si>
  <si>
    <t>PPM</t>
  </si>
  <si>
    <t>CDS-PP.MPT</t>
  </si>
  <si>
    <t>CDS-PP.MPT.PPM</t>
  </si>
  <si>
    <t>MEP</t>
  </si>
  <si>
    <t>P.N.R.</t>
  </si>
  <si>
    <t>MMS</t>
  </si>
  <si>
    <t>PND</t>
  </si>
  <si>
    <t>PTP</t>
  </si>
  <si>
    <t>Candidatura</t>
  </si>
  <si>
    <t>Freguesia</t>
  </si>
  <si>
    <t>Abraçar Sesimbra</t>
  </si>
  <si>
    <t>Acreditar de Novo</t>
  </si>
  <si>
    <t>Acreditar em Vila do Conde</t>
  </si>
  <si>
    <t>Afirmar Amarante</t>
  </si>
  <si>
    <t>Albufeira Merece Melhor</t>
  </si>
  <si>
    <t>Alfândega Por Paixão</t>
  </si>
  <si>
    <t>Aliança Com Aveiro</t>
  </si>
  <si>
    <t>Aliança Democrática Ermida Figueiredo</t>
  </si>
  <si>
    <t>Amadora Mais</t>
  </si>
  <si>
    <t>Amar a Terra</t>
  </si>
  <si>
    <t>Cabeceiras Mais Futuro</t>
  </si>
  <si>
    <t>Coligação Novo Rumo</t>
  </si>
  <si>
    <t>Construir o Futuro</t>
  </si>
  <si>
    <t>Coragem Para Mudar</t>
  </si>
  <si>
    <t>Cuba Agora</t>
  </si>
  <si>
    <t>Desenvolver Portel</t>
  </si>
  <si>
    <t>Elvas Forte</t>
  </si>
  <si>
    <t>Évora Primeiro</t>
  </si>
  <si>
    <t>Gaia na Frente</t>
  </si>
  <si>
    <t>Golegã, Concelho Com Futuro</t>
  </si>
  <si>
    <t>Gondomar Com Esperança</t>
  </si>
  <si>
    <t>Gouveia Melhor</t>
  </si>
  <si>
    <t>Guarda Com Futuro</t>
  </si>
  <si>
    <t>Juntos Pela Nossa Terra</t>
  </si>
  <si>
    <t>Juntos Pela Vidigueira</t>
  </si>
  <si>
    <t>Juntos Pelo Concelho da Mealhada</t>
  </si>
  <si>
    <t>Juntos Pelo Futuro</t>
  </si>
  <si>
    <t>Juntos Por Amares</t>
  </si>
  <si>
    <t>Juntos Por Barrancos</t>
  </si>
  <si>
    <t>Juntos Por Braga</t>
  </si>
  <si>
    <t>Juntos Por Castro Verde</t>
  </si>
  <si>
    <t>Juntos Por Causas Comuns</t>
  </si>
  <si>
    <t>Juntos Por Cinfães</t>
  </si>
  <si>
    <t>Juntos Por Faro</t>
  </si>
  <si>
    <t>Juntos Por Ferreira do Alentejo</t>
  </si>
  <si>
    <t>Juntos Por Guimarães</t>
  </si>
  <si>
    <t>Juntos Por Mértola</t>
  </si>
  <si>
    <t>Juntos Por Ourique</t>
  </si>
  <si>
    <t>Juntos Por Penacova</t>
  </si>
  <si>
    <t>Juntos Por Reguengos</t>
  </si>
  <si>
    <t>Juntos Por Terras de Bouro</t>
  </si>
  <si>
    <t>Loures Sabe Mudar</t>
  </si>
  <si>
    <t>Lousã Mais Forte</t>
  </si>
  <si>
    <t>Lousada Viva</t>
  </si>
  <si>
    <t>Mafra Merece Mais</t>
  </si>
  <si>
    <t>Mais Ação, Mais Famalicão</t>
  </si>
  <si>
    <t>Mais Beja</t>
  </si>
  <si>
    <t>Mais e Melhor</t>
  </si>
  <si>
    <t>Mais Lourinhã</t>
  </si>
  <si>
    <t>Mais Por Montemor</t>
  </si>
  <si>
    <t>Mais Por Vós</t>
  </si>
  <si>
    <t>Mais Tábua</t>
  </si>
  <si>
    <t>Mangualde Com Palavra</t>
  </si>
  <si>
    <t>Manter a Esperança</t>
  </si>
  <si>
    <t>Miranda Não Pode Parar</t>
  </si>
  <si>
    <t>Monforte Precisa de Todos</t>
  </si>
  <si>
    <t>Movimento Por Tavira</t>
  </si>
  <si>
    <t>Mudar Celorico</t>
  </si>
  <si>
    <t>Mudar Para Ganhar Vila Flor</t>
  </si>
  <si>
    <t>Novo Destino</t>
  </si>
  <si>
    <t>Novo Rumo</t>
  </si>
  <si>
    <t>Novo Rumo Para Santa Cruz</t>
  </si>
  <si>
    <t>Odemira Com Futuro</t>
  </si>
  <si>
    <t>Odivelas Merece Mais</t>
  </si>
  <si>
    <t>Ourém Sempre</t>
  </si>
  <si>
    <t>Palmela Mais</t>
  </si>
  <si>
    <t>Pela Nossa Terra</t>
  </si>
  <si>
    <t>Pelo Futuro da Nossa Terra</t>
  </si>
  <si>
    <t>Pelo Valor da Nossa Terra</t>
  </si>
  <si>
    <t>Penafiel Quer</t>
  </si>
  <si>
    <t>Penalva Mais à Frente</t>
  </si>
  <si>
    <t>Por Angra</t>
  </si>
  <si>
    <t>Por Coimbra</t>
  </si>
  <si>
    <t>Por Constância</t>
  </si>
  <si>
    <t>Por Moncorvo - Sempre</t>
  </si>
  <si>
    <t>Por Mora</t>
  </si>
  <si>
    <t>Por Oliveira de Frades</t>
  </si>
  <si>
    <t>Por Setúbal, Por Si</t>
  </si>
  <si>
    <t>Por Vieira</t>
  </si>
  <si>
    <t>Portalegre Com Orgulho</t>
  </si>
  <si>
    <t>Porto Forte</t>
  </si>
  <si>
    <t>PSD CDS Por Resende</t>
  </si>
  <si>
    <t>Querer Mais!</t>
  </si>
  <si>
    <t>Redondo Sempre</t>
  </si>
  <si>
    <t>Rumo à Mudança no Concelho de Mourão</t>
  </si>
  <si>
    <t>Saber, Juventude e Inovação</t>
  </si>
  <si>
    <t>Sempre Pela Maia</t>
  </si>
  <si>
    <t>Sentir Lisboa</t>
  </si>
  <si>
    <t>Servir Portimão</t>
  </si>
  <si>
    <t>Sintra Pode Mais</t>
  </si>
  <si>
    <t>Soluções Claras</t>
  </si>
  <si>
    <t>Somos Barcelos</t>
  </si>
  <si>
    <t>Somos Figueira</t>
  </si>
  <si>
    <t>Soure Para Todos</t>
  </si>
  <si>
    <t>Todos Juntos Pelo Concelho de Nelas</t>
  </si>
  <si>
    <t>Todos Juntos Por Lamego</t>
  </si>
  <si>
    <t>Todos Por Alpiarça</t>
  </si>
  <si>
    <t>Todos Por Santo Tirso</t>
  </si>
  <si>
    <t>Todos Somos Águeda</t>
  </si>
  <si>
    <t>Todos Somos Lagos</t>
  </si>
  <si>
    <t>Trabalhar Miranda</t>
  </si>
  <si>
    <t>Um Novo Rumo</t>
  </si>
  <si>
    <t>Uma Certeza, Vila Viçosa</t>
  </si>
  <si>
    <t>Unidos Pela Trofa</t>
  </si>
  <si>
    <t>Unidos Pelo Futuro</t>
  </si>
  <si>
    <t>Unidos Pelo Progresso de Tabuaço</t>
  </si>
  <si>
    <t>Unidos Por Montalegre</t>
  </si>
  <si>
    <t>Vinhais Por Todos</t>
  </si>
  <si>
    <t>Viva Cascais</t>
  </si>
  <si>
    <t>Vizela É Para Todos</t>
  </si>
  <si>
    <t>Nomes</t>
  </si>
  <si>
    <t>Sigla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</si>
  <si>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</si>
  <si>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</si>
  <si>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</si>
  <si>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</si>
  <si>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</si>
  <si>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</si>
  <si>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</si>
  <si>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</si>
  <si>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</si>
  <si>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</si>
  <si>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</si>
  <si>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</si>
  <si>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</si>
  <si>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</si>
  <si>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</si>
  <si>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</si>
  <si>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</si>
  <si>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</si>
  <si>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</si>
  <si>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</si>
  <si>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</si>
  <si>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Cand (I .. XXI)</t>
  </si>
  <si>
    <t>Sigla (GCE)</t>
  </si>
  <si>
    <t>Nome (Coligação / Grupo C Eleitores)</t>
  </si>
  <si>
    <t>Ord. Sorteio</t>
  </si>
  <si>
    <t>V.I.V.A.</t>
  </si>
  <si>
    <t>Vontade Independente Viver Albufeira</t>
  </si>
  <si>
    <t>M.I.M.A.</t>
  </si>
  <si>
    <t>Movimento Independente Mobilizar Albufeira</t>
  </si>
  <si>
    <t>M.I.P.</t>
  </si>
  <si>
    <t>Movimento Independente de Paderne</t>
  </si>
  <si>
    <t>PPV</t>
  </si>
  <si>
    <t>CFC-SF</t>
  </si>
  <si>
    <t>VITORINO- SALVAR FARO, COM CORAÇÃO</t>
  </si>
  <si>
    <t>CFC-SFt</t>
  </si>
  <si>
    <t>VITORINO- SALVAR SÉ e S. PEDRO, CORAÇÃO</t>
  </si>
  <si>
    <t>VITORINO- SALVAR CONCEIÇÃO e ESTOI, CORAÇÃO</t>
  </si>
  <si>
    <t>CFC-SFce</t>
  </si>
  <si>
    <t>CFC-SFn</t>
  </si>
  <si>
    <t>VITORINO- SALVAR NEXE, COM CORAÇÃO</t>
  </si>
  <si>
    <t>CFC-SFm</t>
  </si>
  <si>
    <t>VITORINO- SALVAR MONTENEGRO, COM CORAÇÃO</t>
  </si>
  <si>
    <t>Mica</t>
  </si>
  <si>
    <t>Movimento Intervenção e Cidadania Ativa</t>
  </si>
  <si>
    <t>Movimento de Intervenção e Cidadania Ativa</t>
  </si>
  <si>
    <t>Grupo de Cidadãos Eleitores Por Benafim</t>
  </si>
  <si>
    <t>Monchique Independente</t>
  </si>
  <si>
    <t>PCTP/MRPP</t>
  </si>
  <si>
    <t>Novo Rumo - Grupo de Cidadãos Eleitores</t>
  </si>
  <si>
    <t>CTI</t>
  </si>
  <si>
    <t>CANDIDATURA TAVIRA INDEPENDENTE</t>
  </si>
  <si>
    <t>Independentes</t>
  </si>
  <si>
    <t>MI</t>
  </si>
  <si>
    <t>Lagos com Futuro- Cidadãos Independentes por Lagos</t>
  </si>
  <si>
    <t>PPM-PPV-PND</t>
  </si>
  <si>
    <t>LUP</t>
  </si>
  <si>
    <t>Lista Unitária do Progresso</t>
  </si>
  <si>
    <t>UNIDOS POR SANTA CATARINA - CIDADÃOS INDEPENDENTES</t>
  </si>
  <si>
    <t>Santa Luzia Independente</t>
  </si>
  <si>
    <t xml:space="preserve">M. T. </t>
  </si>
  <si>
    <t>Mais Tavira - Cidadãos Independentes</t>
  </si>
  <si>
    <t>FALTA</t>
  </si>
  <si>
    <t>SANTA CATARINA É POSSSIVEL - CIDADÃOS INDEPENDENTES</t>
  </si>
  <si>
    <t>TODOS SOMOS LAGOS</t>
  </si>
  <si>
    <t>JUNTOS POR FARO</t>
  </si>
  <si>
    <t>PLATAFORMA CIDADANIA LAGOS</t>
  </si>
  <si>
    <t>MOVIMENTO POR TAVIRA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</si>
</sst>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11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7" fillId="0" borderId="8" xfId="0" applyFont="1" applyBorder="1"/>
    <xf numFmtId="0" fontId="7" fillId="0" borderId="0" xfId="0" applyFont="1"/>
    <xf numFmtId="0" fontId="8" fillId="0" borderId="9" xfId="0" applyFont="1" applyBorder="1"/>
    <xf numFmtId="0" fontId="8" fillId="0" borderId="9" xfId="0" applyFont="1" applyBorder="1" applyAlignment="1">
      <alignment horizontal="right"/>
    </xf>
    <xf numFmtId="0" fontId="8" fillId="0" borderId="8" xfId="0" applyFont="1" applyBorder="1"/>
    <xf numFmtId="0" fontId="8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9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8" fillId="0" borderId="9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10" xfId="0" applyFont="1" applyBorder="1"/>
    <xf numFmtId="0" fontId="8" fillId="0" borderId="10" xfId="0" applyFont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/>
    <xf numFmtId="0" fontId="3" fillId="0" borderId="1" xfId="0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0" fillId="0" borderId="8" xfId="0" applyBorder="1"/>
    <xf numFmtId="0" fontId="8" fillId="0" borderId="0" xfId="0" applyFont="1" applyBorder="1"/>
    <xf numFmtId="0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8" fillId="0" borderId="12" xfId="0" applyFont="1" applyBorder="1"/>
    <xf numFmtId="0" fontId="8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2" xfId="0" applyFont="1" applyBorder="1" applyAlignment="1">
      <alignment horizontal="right"/>
    </xf>
    <xf numFmtId="0" fontId="8" fillId="0" borderId="5" xfId="0" applyFont="1" applyBorder="1"/>
    <xf numFmtId="0" fontId="8" fillId="0" borderId="6" xfId="0" applyFont="1" applyBorder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/>
    <xf numFmtId="0" fontId="6" fillId="0" borderId="0" xfId="0" applyFont="1" applyFill="1" applyBorder="1" applyAlignment="1" applyProtection="1">
      <alignment vertical="center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/>
    <xf numFmtId="0" fontId="5" fillId="0" borderId="7" xfId="0" applyFont="1" applyBorder="1"/>
    <xf numFmtId="0" fontId="0" fillId="0" borderId="7" xfId="0" applyBorder="1"/>
    <xf numFmtId="0" fontId="0" fillId="0" borderId="4" xfId="0" applyBorder="1"/>
    <xf numFmtId="0" fontId="5" fillId="0" borderId="4" xfId="0" applyFont="1" applyBorder="1"/>
    <xf numFmtId="0" fontId="4" fillId="0" borderId="0" xfId="0" applyFont="1" applyFill="1" applyBorder="1" applyAlignment="1" applyProtection="1">
      <alignment horizontal="center"/>
      <protection locked="0"/>
    </xf>
    <xf numFmtId="0" fontId="0" fillId="0" borderId="3" xfId="0" applyBorder="1"/>
    <xf numFmtId="0" fontId="6" fillId="0" borderId="0" xfId="0" applyFont="1" applyFill="1" applyBorder="1" applyAlignment="1" applyProtection="1">
      <alignment horizontal="right" vertical="center" wrapText="1"/>
    </xf>
    <xf numFmtId="0" fontId="6" fillId="0" borderId="0" xfId="0" applyFont="1" applyFill="1" applyBorder="1" applyAlignment="1">
      <alignment horizontal="right" vertical="center"/>
    </xf>
    <xf numFmtId="0" fontId="5" fillId="0" borderId="7" xfId="0" applyFont="1" applyFill="1" applyBorder="1"/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8" xfId="0" applyFont="1" applyBorder="1"/>
    <xf numFmtId="0" fontId="10" fillId="0" borderId="1" xfId="0" applyFont="1" applyBorder="1" applyAlignment="1">
      <alignment horizontal="center"/>
    </xf>
    <xf numFmtId="0" fontId="4" fillId="0" borderId="10" xfId="0" applyFont="1" applyBorder="1"/>
    <xf numFmtId="0" fontId="4" fillId="0" borderId="0" xfId="0" applyFont="1"/>
    <xf numFmtId="0" fontId="4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vertical="center"/>
    </xf>
    <xf numFmtId="0" fontId="6" fillId="0" borderId="17" xfId="0" applyFont="1" applyFill="1" applyBorder="1" applyAlignment="1">
      <alignment horizontal="right" vertical="center"/>
    </xf>
    <xf numFmtId="0" fontId="4" fillId="0" borderId="17" xfId="0" applyFont="1" applyFill="1" applyBorder="1" applyAlignment="1">
      <alignment vertical="center"/>
    </xf>
    <xf numFmtId="0" fontId="4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7" xfId="0" applyFont="1" applyFill="1" applyBorder="1"/>
    <xf numFmtId="0" fontId="4" fillId="0" borderId="17" xfId="0" applyFont="1" applyFill="1" applyBorder="1" applyAlignment="1"/>
    <xf numFmtId="0" fontId="6" fillId="0" borderId="13" xfId="0" applyFont="1" applyFill="1" applyBorder="1" applyAlignment="1">
      <alignment vertical="center"/>
    </xf>
    <xf numFmtId="0" fontId="6" fillId="0" borderId="14" xfId="0" applyFont="1" applyFill="1" applyBorder="1" applyAlignment="1">
      <alignment horizontal="right" vertical="center"/>
    </xf>
    <xf numFmtId="0" fontId="4" fillId="0" borderId="14" xfId="0" applyFont="1" applyFill="1" applyBorder="1" applyAlignment="1">
      <alignment vertical="center"/>
    </xf>
    <xf numFmtId="0" fontId="4" fillId="0" borderId="14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center" wrapTex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J10285"/>
  <sheetViews>
    <sheetView topLeftCell="F1" zoomScale="120" zoomScaleNormal="120" workbookViewId="0">
      <pane ySplit="1" topLeftCell="A396" activePane="bottomLeft" state="frozen"/>
      <selection pane="bottomLeft" sqref="A1:J416"/>
    </sheetView>
  </sheetViews>
  <sheetFormatPr defaultRowHeight="15" customHeight="1" x14ac:dyDescent="0.2"/>
  <cols>
    <col min="1" max="1" width="5.28515625" style="66" bestFit="1" customWidth="1"/>
    <col min="2" max="2" width="7" style="58" bestFit="1" customWidth="1"/>
    <col min="3" max="3" width="11.28515625" style="67" bestFit="1" customWidth="1"/>
    <col min="4" max="4" width="22.140625" style="47" bestFit="1" customWidth="1"/>
    <col min="5" max="5" width="70.85546875" style="47" customWidth="1"/>
    <col min="6" max="6" width="10.5703125" style="65" bestFit="1" customWidth="1"/>
    <col min="7" max="7" width="15.28515625" style="47" bestFit="1" customWidth="1"/>
    <col min="8" max="8" width="25.7109375" style="47" customWidth="1"/>
    <col min="9" max="9" width="15" style="47" customWidth="1"/>
    <col min="10" max="10" width="53" style="49" customWidth="1"/>
    <col min="11" max="16384" width="9.140625" style="45"/>
  </cols>
  <sheetData>
    <row r="1" spans="1:10" s="39" customFormat="1" ht="15" customHeight="1" x14ac:dyDescent="0.2">
      <c r="A1" s="86" t="s">
        <v>6409</v>
      </c>
      <c r="B1" s="87" t="s">
        <v>6410</v>
      </c>
      <c r="C1" s="75" t="s">
        <v>1854</v>
      </c>
      <c r="D1" s="75" t="s">
        <v>1853</v>
      </c>
      <c r="E1" s="75" t="s">
        <v>6442</v>
      </c>
      <c r="F1" s="88" t="s">
        <v>6415</v>
      </c>
      <c r="G1" s="75" t="s">
        <v>6579</v>
      </c>
      <c r="H1" s="75" t="s">
        <v>6441</v>
      </c>
      <c r="I1" s="75" t="s">
        <v>6577</v>
      </c>
      <c r="J1" s="76" t="s">
        <v>6578</v>
      </c>
    </row>
    <row r="2" spans="1:10" ht="15" customHeight="1" x14ac:dyDescent="0.2">
      <c r="A2" s="70">
        <f>IF($D2="",0,VLOOKUP($D2,Concelho!$A$2:$J$309,2))</f>
        <v>802</v>
      </c>
      <c r="B2" s="71">
        <f>IF($E2="",$A2*100,VLOOKUP($E2,Freguesia!$A$2:$I$3093,3,0))</f>
        <v>80200</v>
      </c>
      <c r="C2" s="72" t="str">
        <f>IF($D2="","",VLOOKUP(INT(VLOOKUP($D2,Concelho!$A$2:$J$309,2)/100),Dist_Ilha!$A$2:$F$30,2))</f>
        <v>Faro</v>
      </c>
      <c r="D2" s="72" t="s">
        <v>111</v>
      </c>
      <c r="E2" s="72"/>
      <c r="F2" s="73" t="s">
        <v>6411</v>
      </c>
      <c r="G2" s="74">
        <v>1</v>
      </c>
      <c r="H2" s="74" t="s">
        <v>6429</v>
      </c>
      <c r="I2" s="75"/>
      <c r="J2" s="76"/>
    </row>
    <row r="3" spans="1:10" ht="15" customHeight="1" x14ac:dyDescent="0.2">
      <c r="A3" s="70">
        <f>IF($D3="",0,VLOOKUP($D3,Concelho!$A$2:$J$309,2))</f>
        <v>802</v>
      </c>
      <c r="B3" s="71">
        <f>IF($E3="",$A3*100,VLOOKUP($E3,Freguesia!$A$2:$I$3093,3,0))</f>
        <v>80200</v>
      </c>
      <c r="C3" s="72" t="str">
        <f>IF($D3="","",VLOOKUP(INT(VLOOKUP($D3,Concelho!$A$2:$J$309,2)/100),Dist_Ilha!$A$2:$F$30,2))</f>
        <v>Faro</v>
      </c>
      <c r="D3" s="72" t="s">
        <v>111</v>
      </c>
      <c r="E3" s="72"/>
      <c r="F3" s="73" t="s">
        <v>6411</v>
      </c>
      <c r="G3" s="74">
        <v>2</v>
      </c>
      <c r="H3" s="74" t="s">
        <v>6428</v>
      </c>
      <c r="I3" s="75"/>
      <c r="J3" s="76"/>
    </row>
    <row r="4" spans="1:10" ht="15" customHeight="1" x14ac:dyDescent="0.2">
      <c r="A4" s="70">
        <f>IF($D4="",0,VLOOKUP($D4,Concelho!$A$2:$J$309,2))</f>
        <v>802</v>
      </c>
      <c r="B4" s="71">
        <f>IF($E4="",$A4*100,VLOOKUP($E4,Freguesia!$A$2:$I$3093,3,0))</f>
        <v>80200</v>
      </c>
      <c r="C4" s="72" t="str">
        <f>IF($D4="","",VLOOKUP(INT(VLOOKUP($D4,Concelho!$A$2:$J$309,2)/100),Dist_Ilha!$A$2:$F$30,2))</f>
        <v>Faro</v>
      </c>
      <c r="D4" s="72" t="s">
        <v>111</v>
      </c>
      <c r="E4" s="72"/>
      <c r="F4" s="73" t="s">
        <v>6411</v>
      </c>
      <c r="G4" s="74">
        <v>3</v>
      </c>
      <c r="H4" s="74" t="s">
        <v>6427</v>
      </c>
      <c r="I4" s="75"/>
      <c r="J4" s="76"/>
    </row>
    <row r="5" spans="1:10" ht="15" customHeight="1" x14ac:dyDescent="0.2">
      <c r="A5" s="70">
        <f>IF($D5="",0,VLOOKUP($D5,Concelho!$A$2:$J$309,2))</f>
        <v>802</v>
      </c>
      <c r="B5" s="71">
        <f>IF($E5="",$A5*100,VLOOKUP($E5,Freguesia!$A$2:$I$3093,3,0))</f>
        <v>80200</v>
      </c>
      <c r="C5" s="72" t="str">
        <f>IF($D5="","",VLOOKUP(INT(VLOOKUP($D5,Concelho!$A$2:$J$309,2)/100),Dist_Ilha!$A$2:$F$30,2))</f>
        <v>Faro</v>
      </c>
      <c r="D5" s="72" t="s">
        <v>111</v>
      </c>
      <c r="E5" s="72"/>
      <c r="F5" s="73" t="s">
        <v>6412</v>
      </c>
      <c r="G5" s="74">
        <v>1</v>
      </c>
      <c r="H5" s="74" t="s">
        <v>6428</v>
      </c>
      <c r="I5" s="75"/>
      <c r="J5" s="76"/>
    </row>
    <row r="6" spans="1:10" ht="15" customHeight="1" x14ac:dyDescent="0.2">
      <c r="A6" s="70">
        <f>IF($D6="",0,VLOOKUP($D6,Concelho!$A$2:$J$309,2))</f>
        <v>802</v>
      </c>
      <c r="B6" s="71">
        <f>IF($E6="",$A6*100,VLOOKUP($E6,Freguesia!$A$2:$I$3093,3,0))</f>
        <v>80200</v>
      </c>
      <c r="C6" s="72" t="str">
        <f>IF($D6="","",VLOOKUP(INT(VLOOKUP($D6,Concelho!$A$2:$J$309,2)/100),Dist_Ilha!$A$2:$F$30,2))</f>
        <v>Faro</v>
      </c>
      <c r="D6" s="72" t="s">
        <v>111</v>
      </c>
      <c r="E6" s="72"/>
      <c r="F6" s="73" t="s">
        <v>6412</v>
      </c>
      <c r="G6" s="74">
        <v>2</v>
      </c>
      <c r="H6" s="74" t="s">
        <v>6429</v>
      </c>
      <c r="I6" s="75"/>
      <c r="J6" s="76"/>
    </row>
    <row r="7" spans="1:10" ht="15" customHeight="1" x14ac:dyDescent="0.2">
      <c r="A7" s="70">
        <f>IF($D7="",0,VLOOKUP($D7,Concelho!$A$2:$J$309,2))</f>
        <v>802</v>
      </c>
      <c r="B7" s="71">
        <f>IF($E7="",$A7*100,VLOOKUP($E7,Freguesia!$A$2:$I$3093,3,0))</f>
        <v>80200</v>
      </c>
      <c r="C7" s="72" t="str">
        <f>IF($D7="","",VLOOKUP(INT(VLOOKUP($D7,Concelho!$A$2:$J$309,2)/100),Dist_Ilha!$A$2:$F$30,2))</f>
        <v>Faro</v>
      </c>
      <c r="D7" s="72" t="s">
        <v>111</v>
      </c>
      <c r="E7" s="72"/>
      <c r="F7" s="73" t="s">
        <v>6412</v>
      </c>
      <c r="G7" s="74">
        <v>3</v>
      </c>
      <c r="H7" s="74" t="s">
        <v>6427</v>
      </c>
      <c r="I7" s="75"/>
      <c r="J7" s="76"/>
    </row>
    <row r="8" spans="1:10" ht="15" customHeight="1" x14ac:dyDescent="0.2">
      <c r="A8" s="70">
        <f>IF($D8="",0,VLOOKUP($D8,Concelho!$A$2:$J$309,2))</f>
        <v>802</v>
      </c>
      <c r="B8" s="71" t="str">
        <f>IF($E8="",$A8*100,VLOOKUP($E8,Freguesia!$A$2:$I$3093,3,0))</f>
        <v>080202</v>
      </c>
      <c r="C8" s="72" t="str">
        <f>IF($D8="","",VLOOKUP(INT(VLOOKUP($D8,Concelho!$A$2:$J$309,2)/100),Dist_Ilha!$A$2:$F$30,2))</f>
        <v>Faro</v>
      </c>
      <c r="D8" s="72" t="s">
        <v>111</v>
      </c>
      <c r="E8" s="72" t="s">
        <v>880</v>
      </c>
      <c r="F8" s="73" t="s">
        <v>6413</v>
      </c>
      <c r="G8" s="74">
        <v>1</v>
      </c>
      <c r="H8" s="74" t="s">
        <v>6428</v>
      </c>
      <c r="I8" s="75"/>
      <c r="J8" s="76"/>
    </row>
    <row r="9" spans="1:10" ht="15" customHeight="1" x14ac:dyDescent="0.2">
      <c r="A9" s="70">
        <f>IF($D9="",0,VLOOKUP($D9,Concelho!$A$2:$J$309,2))</f>
        <v>802</v>
      </c>
      <c r="B9" s="71" t="str">
        <f>IF($E9="",$A9*100,VLOOKUP($E9,Freguesia!$A$2:$I$3093,3,0))</f>
        <v>080202</v>
      </c>
      <c r="C9" s="72" t="str">
        <f>IF($D9="","",VLOOKUP(INT(VLOOKUP($D9,Concelho!$A$2:$J$309,2)/100),Dist_Ilha!$A$2:$F$30,2))</f>
        <v>Faro</v>
      </c>
      <c r="D9" s="72" t="s">
        <v>111</v>
      </c>
      <c r="E9" s="72" t="s">
        <v>880</v>
      </c>
      <c r="F9" s="73" t="s">
        <v>6413</v>
      </c>
      <c r="G9" s="74">
        <v>2</v>
      </c>
      <c r="H9" s="74" t="s">
        <v>6427</v>
      </c>
      <c r="I9" s="75"/>
      <c r="J9" s="76"/>
    </row>
    <row r="10" spans="1:10" ht="15" customHeight="1" x14ac:dyDescent="0.2">
      <c r="A10" s="70">
        <f>IF($D10="",0,VLOOKUP($D10,Concelho!$A$2:$J$309,2))</f>
        <v>802</v>
      </c>
      <c r="B10" s="71" t="str">
        <f>IF($E10="",$A10*100,VLOOKUP($E10,Freguesia!$A$2:$I$3093,3,0))</f>
        <v>080202</v>
      </c>
      <c r="C10" s="72" t="str">
        <f>IF($D10="","",VLOOKUP(INT(VLOOKUP($D10,Concelho!$A$2:$J$309,2)/100),Dist_Ilha!$A$2:$F$30,2))</f>
        <v>Faro</v>
      </c>
      <c r="D10" s="72" t="s">
        <v>111</v>
      </c>
      <c r="E10" s="72" t="s">
        <v>880</v>
      </c>
      <c r="F10" s="73" t="s">
        <v>6413</v>
      </c>
      <c r="G10" s="74">
        <v>3</v>
      </c>
      <c r="H10" s="74" t="s">
        <v>6429</v>
      </c>
      <c r="I10" s="75"/>
      <c r="J10" s="76"/>
    </row>
    <row r="11" spans="1:10" ht="15" customHeight="1" x14ac:dyDescent="0.2">
      <c r="A11" s="70">
        <f>IF($D11="",0,VLOOKUP($D11,Concelho!$A$2:$J$309,2))</f>
        <v>802</v>
      </c>
      <c r="B11" s="71" t="str">
        <f>IF($E11="",$A11*100,VLOOKUP($E11,Freguesia!$A$2:$I$3093,3,0))</f>
        <v>080203</v>
      </c>
      <c r="C11" s="72" t="str">
        <f>IF($D11="","",VLOOKUP(INT(VLOOKUP($D11,Concelho!$A$2:$J$309,2)/100),Dist_Ilha!$A$2:$F$30,2))</f>
        <v>Faro</v>
      </c>
      <c r="D11" s="72" t="s">
        <v>111</v>
      </c>
      <c r="E11" s="72" t="s">
        <v>881</v>
      </c>
      <c r="F11" s="73" t="s">
        <v>6413</v>
      </c>
      <c r="G11" s="74">
        <v>1</v>
      </c>
      <c r="H11" s="74" t="s">
        <v>6427</v>
      </c>
      <c r="I11" s="75"/>
      <c r="J11" s="76"/>
    </row>
    <row r="12" spans="1:10" ht="15" customHeight="1" x14ac:dyDescent="0.2">
      <c r="A12" s="70">
        <f>IF($D12="",0,VLOOKUP($D12,Concelho!$A$2:$J$309,2))</f>
        <v>802</v>
      </c>
      <c r="B12" s="71" t="str">
        <f>IF($E12="",$A12*100,VLOOKUP($E12,Freguesia!$A$2:$I$3093,3,0))</f>
        <v>080203</v>
      </c>
      <c r="C12" s="72" t="str">
        <f>IF($D12="","",VLOOKUP(INT(VLOOKUP($D12,Concelho!$A$2:$J$309,2)/100),Dist_Ilha!$A$2:$F$30,2))</f>
        <v>Faro</v>
      </c>
      <c r="D12" s="72" t="s">
        <v>111</v>
      </c>
      <c r="E12" s="72" t="s">
        <v>881</v>
      </c>
      <c r="F12" s="73" t="s">
        <v>6413</v>
      </c>
      <c r="G12" s="74">
        <v>2</v>
      </c>
      <c r="H12" s="74" t="s">
        <v>6428</v>
      </c>
      <c r="I12" s="75"/>
      <c r="J12" s="76"/>
    </row>
    <row r="13" spans="1:10" ht="15" customHeight="1" x14ac:dyDescent="0.2">
      <c r="A13" s="70">
        <f>IF($D13="",0,VLOOKUP($D13,Concelho!$A$2:$J$309,2))</f>
        <v>802</v>
      </c>
      <c r="B13" s="71" t="str">
        <f>IF($E13="",$A13*100,VLOOKUP($E13,Freguesia!$A$2:$I$3093,3,0))</f>
        <v>080203</v>
      </c>
      <c r="C13" s="72" t="str">
        <f>IF($D13="","",VLOOKUP(INT(VLOOKUP($D13,Concelho!$A$2:$J$309,2)/100),Dist_Ilha!$A$2:$F$30,2))</f>
        <v>Faro</v>
      </c>
      <c r="D13" s="72" t="s">
        <v>111</v>
      </c>
      <c r="E13" s="72" t="s">
        <v>881</v>
      </c>
      <c r="F13" s="73" t="s">
        <v>6413</v>
      </c>
      <c r="G13" s="74">
        <v>3</v>
      </c>
      <c r="H13" s="74" t="s">
        <v>6429</v>
      </c>
      <c r="I13" s="75"/>
      <c r="J13" s="76"/>
    </row>
    <row r="14" spans="1:10" ht="15" customHeight="1" x14ac:dyDescent="0.2">
      <c r="A14" s="70">
        <f>IF($D14="",0,VLOOKUP($D14,Concelho!$A$2:$J$309,2))</f>
        <v>802</v>
      </c>
      <c r="B14" s="71" t="str">
        <f>IF($E14="",$A14*100,VLOOKUP($E14,Freguesia!$A$2:$I$3093,3,0))</f>
        <v>080205</v>
      </c>
      <c r="C14" s="72" t="str">
        <f>IF($D14="","",VLOOKUP(INT(VLOOKUP($D14,Concelho!$A$2:$J$309,2)/100),Dist_Ilha!$A$2:$F$30,2))</f>
        <v>Faro</v>
      </c>
      <c r="D14" s="72" t="s">
        <v>111</v>
      </c>
      <c r="E14" s="72" t="s">
        <v>3868</v>
      </c>
      <c r="F14" s="73" t="s">
        <v>6413</v>
      </c>
      <c r="G14" s="74">
        <v>1</v>
      </c>
      <c r="H14" s="74" t="s">
        <v>6427</v>
      </c>
      <c r="I14" s="75"/>
      <c r="J14" s="76"/>
    </row>
    <row r="15" spans="1:10" ht="15" customHeight="1" x14ac:dyDescent="0.2">
      <c r="A15" s="70">
        <f>IF($D15="",0,VLOOKUP($D15,Concelho!$A$2:$J$309,2))</f>
        <v>802</v>
      </c>
      <c r="B15" s="71" t="str">
        <f>IF($E15="",$A15*100,VLOOKUP($E15,Freguesia!$A$2:$I$3093,3,0))</f>
        <v>080205</v>
      </c>
      <c r="C15" s="72" t="str">
        <f>IF($D15="","",VLOOKUP(INT(VLOOKUP($D15,Concelho!$A$2:$J$309,2)/100),Dist_Ilha!$A$2:$F$30,2))</f>
        <v>Faro</v>
      </c>
      <c r="D15" s="72" t="s">
        <v>111</v>
      </c>
      <c r="E15" s="72" t="s">
        <v>3868</v>
      </c>
      <c r="F15" s="73" t="s">
        <v>6413</v>
      </c>
      <c r="G15" s="74">
        <v>2</v>
      </c>
      <c r="H15" s="74" t="s">
        <v>6428</v>
      </c>
      <c r="I15" s="75"/>
      <c r="J15" s="76"/>
    </row>
    <row r="16" spans="1:10" ht="15" customHeight="1" x14ac:dyDescent="0.2">
      <c r="A16" s="70">
        <f>IF($D16="",0,VLOOKUP($D16,Concelho!$A$2:$J$309,2))</f>
        <v>802</v>
      </c>
      <c r="B16" s="71" t="str">
        <f>IF($E16="",$A16*100,VLOOKUP($E16,Freguesia!$A$2:$I$3093,3,0))</f>
        <v>080205</v>
      </c>
      <c r="C16" s="72" t="str">
        <f>IF($D16="","",VLOOKUP(INT(VLOOKUP($D16,Concelho!$A$2:$J$309,2)/100),Dist_Ilha!$A$2:$F$30,2))</f>
        <v>Faro</v>
      </c>
      <c r="D16" s="72" t="s">
        <v>111</v>
      </c>
      <c r="E16" s="72" t="s">
        <v>3868</v>
      </c>
      <c r="F16" s="73" t="s">
        <v>6413</v>
      </c>
      <c r="G16" s="74">
        <v>3</v>
      </c>
      <c r="H16" s="74" t="s">
        <v>6429</v>
      </c>
      <c r="I16" s="75"/>
      <c r="J16" s="76"/>
    </row>
    <row r="17" spans="1:10" ht="15" customHeight="1" x14ac:dyDescent="0.2">
      <c r="A17" s="70">
        <f>IF($D17="",0,VLOOKUP($D17,Concelho!$A$2:$J$309,2))</f>
        <v>802</v>
      </c>
      <c r="B17" s="71" t="str">
        <f>IF($E17="",$A17*100,VLOOKUP($E17,Freguesia!$A$2:$I$3093,3,0))</f>
        <v>080206</v>
      </c>
      <c r="C17" s="72" t="str">
        <f>IF($D17="","",VLOOKUP(INT(VLOOKUP($D17,Concelho!$A$2:$J$309,2)/100),Dist_Ilha!$A$2:$F$30,2))</f>
        <v>Faro</v>
      </c>
      <c r="D17" s="72" t="s">
        <v>111</v>
      </c>
      <c r="E17" s="72" t="s">
        <v>3870</v>
      </c>
      <c r="F17" s="73" t="s">
        <v>6413</v>
      </c>
      <c r="G17" s="74">
        <v>1</v>
      </c>
      <c r="H17" s="74" t="s">
        <v>6427</v>
      </c>
      <c r="I17" s="75"/>
      <c r="J17" s="76"/>
    </row>
    <row r="18" spans="1:10" ht="15" customHeight="1" x14ac:dyDescent="0.2">
      <c r="A18" s="70">
        <f>IF($D18="",0,VLOOKUP($D18,Concelho!$A$2:$J$309,2))</f>
        <v>802</v>
      </c>
      <c r="B18" s="71" t="str">
        <f>IF($E18="",$A18*100,VLOOKUP($E18,Freguesia!$A$2:$I$3093,3,0))</f>
        <v>080206</v>
      </c>
      <c r="C18" s="72" t="str">
        <f>IF($D18="","",VLOOKUP(INT(VLOOKUP($D18,Concelho!$A$2:$J$309,2)/100),Dist_Ilha!$A$2:$F$30,2))</f>
        <v>Faro</v>
      </c>
      <c r="D18" s="72" t="s">
        <v>111</v>
      </c>
      <c r="E18" s="72" t="s">
        <v>3870</v>
      </c>
      <c r="F18" s="73" t="s">
        <v>6413</v>
      </c>
      <c r="G18" s="74">
        <v>2</v>
      </c>
      <c r="H18" s="74" t="s">
        <v>6428</v>
      </c>
      <c r="I18" s="75"/>
      <c r="J18" s="76"/>
    </row>
    <row r="19" spans="1:10" ht="15" customHeight="1" x14ac:dyDescent="0.2">
      <c r="A19" s="70">
        <f>IF($D19="",0,VLOOKUP($D19,Concelho!$A$2:$J$309,2))</f>
        <v>802</v>
      </c>
      <c r="B19" s="71" t="str">
        <f>IF($E19="",$A19*100,VLOOKUP($E19,Freguesia!$A$2:$I$3093,3,0))</f>
        <v>080206</v>
      </c>
      <c r="C19" s="72" t="str">
        <f>IF($D19="","",VLOOKUP(INT(VLOOKUP($D19,Concelho!$A$2:$J$309,2)/100),Dist_Ilha!$A$2:$F$30,2))</f>
        <v>Faro</v>
      </c>
      <c r="D19" s="72" t="s">
        <v>111</v>
      </c>
      <c r="E19" s="72" t="s">
        <v>3870</v>
      </c>
      <c r="F19" s="73" t="s">
        <v>6413</v>
      </c>
      <c r="G19" s="74">
        <v>3</v>
      </c>
      <c r="H19" s="74" t="s">
        <v>6429</v>
      </c>
      <c r="I19" s="75"/>
      <c r="J19" s="76"/>
    </row>
    <row r="20" spans="1:10" ht="15" customHeight="1" x14ac:dyDescent="0.2">
      <c r="A20" s="70">
        <f>IF($D20="",0,VLOOKUP($D20,Concelho!$A$2:$J$309,2))</f>
        <v>803</v>
      </c>
      <c r="B20" s="71">
        <f>IF($E20="",$A20*100,VLOOKUP($E20,Freguesia!$A$2:$I$3093,3,0))</f>
        <v>80300</v>
      </c>
      <c r="C20" s="72" t="str">
        <f>IF($D20="","",VLOOKUP(INT(VLOOKUP($D20,Concelho!$A$2:$J$309,2)/100),Dist_Ilha!$A$2:$F$30,2))</f>
        <v>Faro</v>
      </c>
      <c r="D20" s="72" t="s">
        <v>112</v>
      </c>
      <c r="E20" s="72"/>
      <c r="F20" s="73" t="s">
        <v>6411</v>
      </c>
      <c r="G20" s="74">
        <v>1</v>
      </c>
      <c r="H20" s="74" t="s">
        <v>6428</v>
      </c>
      <c r="I20" s="75"/>
      <c r="J20" s="76"/>
    </row>
    <row r="21" spans="1:10" ht="15" customHeight="1" x14ac:dyDescent="0.2">
      <c r="A21" s="70">
        <f>IF($D21="",0,VLOOKUP($D21,Concelho!$A$2:$J$309,2))</f>
        <v>803</v>
      </c>
      <c r="B21" s="71">
        <f>IF($E21="",$A21*100,VLOOKUP($E21,Freguesia!$A$2:$I$3093,3,0))</f>
        <v>80300</v>
      </c>
      <c r="C21" s="72" t="str">
        <f>IF($D21="","",VLOOKUP(INT(VLOOKUP($D21,Concelho!$A$2:$J$309,2)/100),Dist_Ilha!$A$2:$F$30,2))</f>
        <v>Faro</v>
      </c>
      <c r="D21" s="72" t="s">
        <v>112</v>
      </c>
      <c r="E21" s="72"/>
      <c r="F21" s="73" t="s">
        <v>6411</v>
      </c>
      <c r="G21" s="74">
        <v>2</v>
      </c>
      <c r="H21" s="74" t="s">
        <v>6429</v>
      </c>
      <c r="I21" s="75"/>
      <c r="J21" s="76"/>
    </row>
    <row r="22" spans="1:10" ht="15" customHeight="1" x14ac:dyDescent="0.2">
      <c r="A22" s="70">
        <f>IF($D22="",0,VLOOKUP($D22,Concelho!$A$2:$J$309,2))</f>
        <v>803</v>
      </c>
      <c r="B22" s="71">
        <f>IF($E22="",$A22*100,VLOOKUP($E22,Freguesia!$A$2:$I$3093,3,0))</f>
        <v>80300</v>
      </c>
      <c r="C22" s="72" t="str">
        <f>IF($D22="","",VLOOKUP(INT(VLOOKUP($D22,Concelho!$A$2:$J$309,2)/100),Dist_Ilha!$A$2:$F$30,2))</f>
        <v>Faro</v>
      </c>
      <c r="D22" s="72" t="s">
        <v>112</v>
      </c>
      <c r="E22" s="72"/>
      <c r="F22" s="73" t="s">
        <v>6411</v>
      </c>
      <c r="G22" s="74">
        <v>3</v>
      </c>
      <c r="H22" s="74" t="s">
        <v>6427</v>
      </c>
      <c r="I22" s="75"/>
      <c r="J22" s="76"/>
    </row>
    <row r="23" spans="1:10" ht="15" customHeight="1" x14ac:dyDescent="0.2">
      <c r="A23" s="70">
        <f>IF($D23="",0,VLOOKUP($D23,Concelho!$A$2:$J$309,2))</f>
        <v>803</v>
      </c>
      <c r="B23" s="71">
        <f>IF($E23="",$A23*100,VLOOKUP($E23,Freguesia!$A$2:$I$3093,3,0))</f>
        <v>80300</v>
      </c>
      <c r="C23" s="72" t="str">
        <f>IF($D23="","",VLOOKUP(INT(VLOOKUP($D23,Concelho!$A$2:$J$309,2)/100),Dist_Ilha!$A$2:$F$30,2))</f>
        <v>Faro</v>
      </c>
      <c r="D23" s="72" t="s">
        <v>112</v>
      </c>
      <c r="E23" s="72"/>
      <c r="F23" s="73" t="s">
        <v>6412</v>
      </c>
      <c r="G23" s="74">
        <v>1</v>
      </c>
      <c r="H23" s="74" t="s">
        <v>6428</v>
      </c>
      <c r="I23" s="75"/>
      <c r="J23" s="76"/>
    </row>
    <row r="24" spans="1:10" ht="15" customHeight="1" x14ac:dyDescent="0.2">
      <c r="A24" s="70">
        <f>IF($D24="",0,VLOOKUP($D24,Concelho!$A$2:$J$309,2))</f>
        <v>803</v>
      </c>
      <c r="B24" s="71">
        <f>IF($E24="",$A24*100,VLOOKUP($E24,Freguesia!$A$2:$I$3093,3,0))</f>
        <v>80300</v>
      </c>
      <c r="C24" s="72" t="str">
        <f>IF($D24="","",VLOOKUP(INT(VLOOKUP($D24,Concelho!$A$2:$J$309,2)/100),Dist_Ilha!$A$2:$F$30,2))</f>
        <v>Faro</v>
      </c>
      <c r="D24" s="72" t="s">
        <v>112</v>
      </c>
      <c r="E24" s="72"/>
      <c r="F24" s="73" t="s">
        <v>6412</v>
      </c>
      <c r="G24" s="74">
        <v>2</v>
      </c>
      <c r="H24" s="74" t="s">
        <v>6429</v>
      </c>
      <c r="I24" s="75"/>
      <c r="J24" s="76"/>
    </row>
    <row r="25" spans="1:10" ht="15" customHeight="1" x14ac:dyDescent="0.2">
      <c r="A25" s="70">
        <f>IF($D25="",0,VLOOKUP($D25,Concelho!$A$2:$J$309,2))</f>
        <v>803</v>
      </c>
      <c r="B25" s="71">
        <f>IF($E25="",$A25*100,VLOOKUP($E25,Freguesia!$A$2:$I$3093,3,0))</f>
        <v>80300</v>
      </c>
      <c r="C25" s="72" t="str">
        <f>IF($D25="","",VLOOKUP(INT(VLOOKUP($D25,Concelho!$A$2:$J$309,2)/100),Dist_Ilha!$A$2:$F$30,2))</f>
        <v>Faro</v>
      </c>
      <c r="D25" s="72" t="s">
        <v>112</v>
      </c>
      <c r="E25" s="72"/>
      <c r="F25" s="73" t="s">
        <v>6412</v>
      </c>
      <c r="G25" s="74">
        <v>3</v>
      </c>
      <c r="H25" s="74" t="s">
        <v>6427</v>
      </c>
      <c r="I25" s="75"/>
      <c r="J25" s="76"/>
    </row>
    <row r="26" spans="1:10" ht="15" customHeight="1" x14ac:dyDescent="0.2">
      <c r="A26" s="70">
        <f>IF($D26="",0,VLOOKUP($D26,Concelho!$A$2:$J$309,2))</f>
        <v>803</v>
      </c>
      <c r="B26" s="71" t="str">
        <f>IF($E26="",$A26*100,VLOOKUP($E26,Freguesia!$A$2:$I$3093,3,0))</f>
        <v>080301</v>
      </c>
      <c r="C26" s="72" t="str">
        <f>IF($D26="","",VLOOKUP(INT(VLOOKUP($D26,Concelho!$A$2:$J$309,2)/100),Dist_Ilha!$A$2:$F$30,2))</f>
        <v>Faro</v>
      </c>
      <c r="D26" s="72" t="s">
        <v>112</v>
      </c>
      <c r="E26" s="72" t="s">
        <v>112</v>
      </c>
      <c r="F26" s="73" t="s">
        <v>6413</v>
      </c>
      <c r="G26" s="74">
        <v>1</v>
      </c>
      <c r="H26" s="74" t="s">
        <v>6428</v>
      </c>
      <c r="I26" s="75"/>
      <c r="J26" s="76"/>
    </row>
    <row r="27" spans="1:10" ht="15" customHeight="1" x14ac:dyDescent="0.2">
      <c r="A27" s="70">
        <f>IF($D27="",0,VLOOKUP($D27,Concelho!$A$2:$J$309,2))</f>
        <v>803</v>
      </c>
      <c r="B27" s="71" t="str">
        <f>IF($E27="",$A27*100,VLOOKUP($E27,Freguesia!$A$2:$I$3093,3,0))</f>
        <v>080301</v>
      </c>
      <c r="C27" s="72" t="str">
        <f>IF($D27="","",VLOOKUP(INT(VLOOKUP($D27,Concelho!$A$2:$J$309,2)/100),Dist_Ilha!$A$2:$F$30,2))</f>
        <v>Faro</v>
      </c>
      <c r="D27" s="72" t="s">
        <v>112</v>
      </c>
      <c r="E27" s="72" t="s">
        <v>112</v>
      </c>
      <c r="F27" s="73" t="s">
        <v>6413</v>
      </c>
      <c r="G27" s="74">
        <v>2</v>
      </c>
      <c r="H27" s="74" t="s">
        <v>6429</v>
      </c>
      <c r="I27" s="75"/>
      <c r="J27" s="76"/>
    </row>
    <row r="28" spans="1:10" ht="15" customHeight="1" x14ac:dyDescent="0.2">
      <c r="A28" s="70">
        <f>IF($D28="",0,VLOOKUP($D28,Concelho!$A$2:$J$309,2))</f>
        <v>803</v>
      </c>
      <c r="B28" s="71" t="str">
        <f>IF($E28="",$A28*100,VLOOKUP($E28,Freguesia!$A$2:$I$3093,3,0))</f>
        <v>080301</v>
      </c>
      <c r="C28" s="72" t="str">
        <f>IF($D28="","",VLOOKUP(INT(VLOOKUP($D28,Concelho!$A$2:$J$309,2)/100),Dist_Ilha!$A$2:$F$30,2))</f>
        <v>Faro</v>
      </c>
      <c r="D28" s="72" t="s">
        <v>112</v>
      </c>
      <c r="E28" s="72" t="s">
        <v>112</v>
      </c>
      <c r="F28" s="73" t="s">
        <v>6413</v>
      </c>
      <c r="G28" s="74">
        <v>3</v>
      </c>
      <c r="H28" s="74" t="s">
        <v>6427</v>
      </c>
      <c r="I28" s="75"/>
      <c r="J28" s="76"/>
    </row>
    <row r="29" spans="1:10" ht="15" customHeight="1" x14ac:dyDescent="0.2">
      <c r="A29" s="70">
        <f>IF($D29="",0,VLOOKUP($D29,Concelho!$A$2:$J$309,2))</f>
        <v>803</v>
      </c>
      <c r="B29" s="71" t="str">
        <f>IF($E29="",$A29*100,VLOOKUP($E29,Freguesia!$A$2:$I$3093,3,0))</f>
        <v>080302</v>
      </c>
      <c r="C29" s="72" t="str">
        <f>IF($D29="","",VLOOKUP(INT(VLOOKUP($D29,Concelho!$A$2:$J$309,2)/100),Dist_Ilha!$A$2:$F$30,2))</f>
        <v>Faro</v>
      </c>
      <c r="D29" s="72" t="s">
        <v>112</v>
      </c>
      <c r="E29" s="72" t="s">
        <v>882</v>
      </c>
      <c r="F29" s="73" t="s">
        <v>6413</v>
      </c>
      <c r="G29" s="74">
        <v>1</v>
      </c>
      <c r="H29" s="74" t="s">
        <v>6428</v>
      </c>
      <c r="I29" s="75"/>
      <c r="J29" s="76"/>
    </row>
    <row r="30" spans="1:10" ht="15" customHeight="1" x14ac:dyDescent="0.2">
      <c r="A30" s="70">
        <f>IF($D30="",0,VLOOKUP($D30,Concelho!$A$2:$J$309,2))</f>
        <v>803</v>
      </c>
      <c r="B30" s="71" t="str">
        <f>IF($E30="",$A30*100,VLOOKUP($E30,Freguesia!$A$2:$I$3093,3,0))</f>
        <v>080302</v>
      </c>
      <c r="C30" s="72" t="str">
        <f>IF($D30="","",VLOOKUP(INT(VLOOKUP($D30,Concelho!$A$2:$J$309,2)/100),Dist_Ilha!$A$2:$F$30,2))</f>
        <v>Faro</v>
      </c>
      <c r="D30" s="72" t="s">
        <v>112</v>
      </c>
      <c r="E30" s="72" t="s">
        <v>882</v>
      </c>
      <c r="F30" s="73" t="s">
        <v>6413</v>
      </c>
      <c r="G30" s="74">
        <v>2</v>
      </c>
      <c r="H30" s="74" t="s">
        <v>6429</v>
      </c>
      <c r="I30" s="75"/>
      <c r="J30" s="76"/>
    </row>
    <row r="31" spans="1:10" ht="15" customHeight="1" x14ac:dyDescent="0.2">
      <c r="A31" s="70">
        <f>IF($D31="",0,VLOOKUP($D31,Concelho!$A$2:$J$309,2))</f>
        <v>803</v>
      </c>
      <c r="B31" s="71" t="str">
        <f>IF($E31="",$A31*100,VLOOKUP($E31,Freguesia!$A$2:$I$3093,3,0))</f>
        <v>080302</v>
      </c>
      <c r="C31" s="72" t="str">
        <f>IF($D31="","",VLOOKUP(INT(VLOOKUP($D31,Concelho!$A$2:$J$309,2)/100),Dist_Ilha!$A$2:$F$30,2))</f>
        <v>Faro</v>
      </c>
      <c r="D31" s="72" t="s">
        <v>112</v>
      </c>
      <c r="E31" s="72" t="s">
        <v>882</v>
      </c>
      <c r="F31" s="73" t="s">
        <v>6413</v>
      </c>
      <c r="G31" s="74">
        <v>3</v>
      </c>
      <c r="H31" s="74" t="s">
        <v>6427</v>
      </c>
      <c r="I31" s="75"/>
      <c r="J31" s="76"/>
    </row>
    <row r="32" spans="1:10" ht="15" customHeight="1" x14ac:dyDescent="0.2">
      <c r="A32" s="70">
        <f>IF($D32="",0,VLOOKUP($D32,Concelho!$A$2:$J$309,2))</f>
        <v>803</v>
      </c>
      <c r="B32" s="71" t="str">
        <f>IF($E32="",$A32*100,VLOOKUP($E32,Freguesia!$A$2:$I$3093,3,0))</f>
        <v>080303</v>
      </c>
      <c r="C32" s="72" t="str">
        <f>IF($D32="","",VLOOKUP(INT(VLOOKUP($D32,Concelho!$A$2:$J$309,2)/100),Dist_Ilha!$A$2:$F$30,2))</f>
        <v>Faro</v>
      </c>
      <c r="D32" s="72" t="s">
        <v>112</v>
      </c>
      <c r="E32" s="72" t="s">
        <v>883</v>
      </c>
      <c r="F32" s="73" t="s">
        <v>6413</v>
      </c>
      <c r="G32" s="74">
        <v>1</v>
      </c>
      <c r="H32" s="74" t="s">
        <v>6429</v>
      </c>
      <c r="I32" s="75"/>
      <c r="J32" s="76"/>
    </row>
    <row r="33" spans="1:10" ht="15" customHeight="1" x14ac:dyDescent="0.2">
      <c r="A33" s="70">
        <f>IF($D33="",0,VLOOKUP($D33,Concelho!$A$2:$J$309,2))</f>
        <v>803</v>
      </c>
      <c r="B33" s="71" t="str">
        <f>IF($E33="",$A33*100,VLOOKUP($E33,Freguesia!$A$2:$I$3093,3,0))</f>
        <v>080303</v>
      </c>
      <c r="C33" s="72" t="str">
        <f>IF($D33="","",VLOOKUP(INT(VLOOKUP($D33,Concelho!$A$2:$J$309,2)/100),Dist_Ilha!$A$2:$F$30,2))</f>
        <v>Faro</v>
      </c>
      <c r="D33" s="72" t="s">
        <v>112</v>
      </c>
      <c r="E33" s="72" t="s">
        <v>883</v>
      </c>
      <c r="F33" s="73" t="s">
        <v>6413</v>
      </c>
      <c r="G33" s="74">
        <v>2</v>
      </c>
      <c r="H33" s="74" t="s">
        <v>6427</v>
      </c>
      <c r="I33" s="75"/>
      <c r="J33" s="76"/>
    </row>
    <row r="34" spans="1:10" ht="15" customHeight="1" x14ac:dyDescent="0.2">
      <c r="A34" s="70">
        <f>IF($D34="",0,VLOOKUP($D34,Concelho!$A$2:$J$309,2))</f>
        <v>803</v>
      </c>
      <c r="B34" s="71" t="str">
        <f>IF($E34="",$A34*100,VLOOKUP($E34,Freguesia!$A$2:$I$3093,3,0))</f>
        <v>080304</v>
      </c>
      <c r="C34" s="72" t="str">
        <f>IF($D34="","",VLOOKUP(INT(VLOOKUP($D34,Concelho!$A$2:$J$309,2)/100),Dist_Ilha!$A$2:$F$30,2))</f>
        <v>Faro</v>
      </c>
      <c r="D34" s="72" t="s">
        <v>112</v>
      </c>
      <c r="E34" s="72" t="s">
        <v>884</v>
      </c>
      <c r="F34" s="73" t="s">
        <v>6413</v>
      </c>
      <c r="G34" s="74">
        <v>1</v>
      </c>
      <c r="H34" s="74" t="s">
        <v>6428</v>
      </c>
      <c r="I34" s="75"/>
      <c r="J34" s="76"/>
    </row>
    <row r="35" spans="1:10" ht="15" customHeight="1" x14ac:dyDescent="0.2">
      <c r="A35" s="70">
        <f>IF($D35="",0,VLOOKUP($D35,Concelho!$A$2:$J$309,2))</f>
        <v>803</v>
      </c>
      <c r="B35" s="71" t="str">
        <f>IF($E35="",$A35*100,VLOOKUP($E35,Freguesia!$A$2:$I$3093,3,0))</f>
        <v>080304</v>
      </c>
      <c r="C35" s="72" t="str">
        <f>IF($D35="","",VLOOKUP(INT(VLOOKUP($D35,Concelho!$A$2:$J$309,2)/100),Dist_Ilha!$A$2:$F$30,2))</f>
        <v>Faro</v>
      </c>
      <c r="D35" s="72" t="s">
        <v>112</v>
      </c>
      <c r="E35" s="72" t="s">
        <v>884</v>
      </c>
      <c r="F35" s="73" t="s">
        <v>6413</v>
      </c>
      <c r="G35" s="74">
        <v>2</v>
      </c>
      <c r="H35" s="74" t="s">
        <v>6429</v>
      </c>
      <c r="I35" s="75"/>
      <c r="J35" s="76"/>
    </row>
    <row r="36" spans="1:10" ht="15" customHeight="1" x14ac:dyDescent="0.2">
      <c r="A36" s="70">
        <f>IF($D36="",0,VLOOKUP($D36,Concelho!$A$2:$J$309,2))</f>
        <v>803</v>
      </c>
      <c r="B36" s="71" t="str">
        <f>IF($E36="",$A36*100,VLOOKUP($E36,Freguesia!$A$2:$I$3093,3,0))</f>
        <v>080304</v>
      </c>
      <c r="C36" s="72" t="str">
        <f>IF($D36="","",VLOOKUP(INT(VLOOKUP($D36,Concelho!$A$2:$J$309,2)/100),Dist_Ilha!$A$2:$F$30,2))</f>
        <v>Faro</v>
      </c>
      <c r="D36" s="72" t="s">
        <v>112</v>
      </c>
      <c r="E36" s="72" t="s">
        <v>884</v>
      </c>
      <c r="F36" s="73" t="s">
        <v>6413</v>
      </c>
      <c r="G36" s="74">
        <v>3</v>
      </c>
      <c r="H36" s="74" t="s">
        <v>6427</v>
      </c>
      <c r="I36" s="75"/>
      <c r="J36" s="76"/>
    </row>
    <row r="37" spans="1:10" ht="15" customHeight="1" x14ac:dyDescent="0.2">
      <c r="A37" s="70">
        <f>IF($D37="",0,VLOOKUP($D37,Concelho!$A$2:$J$309,2))</f>
        <v>804</v>
      </c>
      <c r="B37" s="71">
        <f>IF($E37="",$A37*100,VLOOKUP($E37,Freguesia!$A$2:$I$3093,3,0))</f>
        <v>80400</v>
      </c>
      <c r="C37" s="72" t="str">
        <f>IF($D37="","",VLOOKUP(INT(VLOOKUP($D37,Concelho!$A$2:$J$309,2)/100),Dist_Ilha!$A$2:$F$30,2))</f>
        <v>Faro</v>
      </c>
      <c r="D37" s="72" t="s">
        <v>113</v>
      </c>
      <c r="E37" s="72"/>
      <c r="F37" s="73" t="s">
        <v>6411</v>
      </c>
      <c r="G37" s="74">
        <v>1</v>
      </c>
      <c r="H37" s="74" t="s">
        <v>6429</v>
      </c>
      <c r="I37" s="75"/>
      <c r="J37" s="76"/>
    </row>
    <row r="38" spans="1:10" ht="15" customHeight="1" x14ac:dyDescent="0.2">
      <c r="A38" s="70">
        <f>IF($D38="",0,VLOOKUP($D38,Concelho!$A$2:$J$309,2))</f>
        <v>804</v>
      </c>
      <c r="B38" s="71">
        <f>IF($E38="",$A38*100,VLOOKUP($E38,Freguesia!$A$2:$I$3093,3,0))</f>
        <v>80400</v>
      </c>
      <c r="C38" s="72" t="str">
        <f>IF($D38="","",VLOOKUP(INT(VLOOKUP($D38,Concelho!$A$2:$J$309,2)/100),Dist_Ilha!$A$2:$F$30,2))</f>
        <v>Faro</v>
      </c>
      <c r="D38" s="72" t="s">
        <v>113</v>
      </c>
      <c r="E38" s="72"/>
      <c r="F38" s="73" t="s">
        <v>6411</v>
      </c>
      <c r="G38" s="74">
        <v>2</v>
      </c>
      <c r="H38" s="74" t="s">
        <v>6428</v>
      </c>
      <c r="I38" s="75"/>
      <c r="J38" s="76"/>
    </row>
    <row r="39" spans="1:10" ht="15" customHeight="1" x14ac:dyDescent="0.2">
      <c r="A39" s="70">
        <f>IF($D39="",0,VLOOKUP($D39,Concelho!$A$2:$J$309,2))</f>
        <v>804</v>
      </c>
      <c r="B39" s="71">
        <f>IF($E39="",$A39*100,VLOOKUP($E39,Freguesia!$A$2:$I$3093,3,0))</f>
        <v>80400</v>
      </c>
      <c r="C39" s="72" t="str">
        <f>IF($D39="","",VLOOKUP(INT(VLOOKUP($D39,Concelho!$A$2:$J$309,2)/100),Dist_Ilha!$A$2:$F$30,2))</f>
        <v>Faro</v>
      </c>
      <c r="D39" s="72" t="s">
        <v>113</v>
      </c>
      <c r="E39" s="72"/>
      <c r="F39" s="73" t="s">
        <v>6411</v>
      </c>
      <c r="G39" s="74">
        <v>3</v>
      </c>
      <c r="H39" s="74" t="s">
        <v>6431</v>
      </c>
      <c r="I39" s="75"/>
      <c r="J39" s="76"/>
    </row>
    <row r="40" spans="1:10" ht="15" customHeight="1" x14ac:dyDescent="0.2">
      <c r="A40" s="70">
        <f>IF($D40="",0,VLOOKUP($D40,Concelho!$A$2:$J$309,2))</f>
        <v>804</v>
      </c>
      <c r="B40" s="71">
        <f>IF($E40="",$A40*100,VLOOKUP($E40,Freguesia!$A$2:$I$3093,3,0))</f>
        <v>80400</v>
      </c>
      <c r="C40" s="72" t="str">
        <f>IF($D40="","",VLOOKUP(INT(VLOOKUP($D40,Concelho!$A$2:$J$309,2)/100),Dist_Ilha!$A$2:$F$30,2))</f>
        <v>Faro</v>
      </c>
      <c r="D40" s="72" t="s">
        <v>113</v>
      </c>
      <c r="E40" s="72"/>
      <c r="F40" s="73" t="s">
        <v>6411</v>
      </c>
      <c r="G40" s="74">
        <v>4</v>
      </c>
      <c r="H40" s="74" t="s">
        <v>6430</v>
      </c>
      <c r="I40" s="75"/>
      <c r="J40" s="76"/>
    </row>
    <row r="41" spans="1:10" ht="15" customHeight="1" x14ac:dyDescent="0.2">
      <c r="A41" s="70">
        <f>IF($D41="",0,VLOOKUP($D41,Concelho!$A$2:$J$309,2))</f>
        <v>804</v>
      </c>
      <c r="B41" s="71">
        <f>IF($E41="",$A41*100,VLOOKUP($E41,Freguesia!$A$2:$I$3093,3,0))</f>
        <v>80400</v>
      </c>
      <c r="C41" s="72" t="str">
        <f>IF($D41="","",VLOOKUP(INT(VLOOKUP($D41,Concelho!$A$2:$J$309,2)/100),Dist_Ilha!$A$2:$F$30,2))</f>
        <v>Faro</v>
      </c>
      <c r="D41" s="72" t="s">
        <v>113</v>
      </c>
      <c r="E41" s="72"/>
      <c r="F41" s="73" t="s">
        <v>6411</v>
      </c>
      <c r="G41" s="74">
        <v>5</v>
      </c>
      <c r="H41" s="74" t="s">
        <v>6427</v>
      </c>
      <c r="I41" s="75"/>
      <c r="J41" s="76"/>
    </row>
    <row r="42" spans="1:10" ht="15" customHeight="1" x14ac:dyDescent="0.2">
      <c r="A42" s="70">
        <f>IF($D42="",0,VLOOKUP($D42,Concelho!$A$2:$J$309,2))</f>
        <v>804</v>
      </c>
      <c r="B42" s="71">
        <f>IF($E42="",$A42*100,VLOOKUP($E42,Freguesia!$A$2:$I$3093,3,0))</f>
        <v>80400</v>
      </c>
      <c r="C42" s="72" t="str">
        <f>IF($D42="","",VLOOKUP(INT(VLOOKUP($D42,Concelho!$A$2:$J$309,2)/100),Dist_Ilha!$A$2:$F$30,2))</f>
        <v>Faro</v>
      </c>
      <c r="D42" s="72" t="s">
        <v>113</v>
      </c>
      <c r="E42" s="72"/>
      <c r="F42" s="73" t="s">
        <v>6412</v>
      </c>
      <c r="G42" s="74">
        <v>1</v>
      </c>
      <c r="H42" s="74" t="s">
        <v>6431</v>
      </c>
      <c r="I42" s="75"/>
      <c r="J42" s="76"/>
    </row>
    <row r="43" spans="1:10" ht="15" customHeight="1" x14ac:dyDescent="0.2">
      <c r="A43" s="70">
        <f>IF($D43="",0,VLOOKUP($D43,Concelho!$A$2:$J$309,2))</f>
        <v>804</v>
      </c>
      <c r="B43" s="71">
        <f>IF($E43="",$A43*100,VLOOKUP($E43,Freguesia!$A$2:$I$3093,3,0))</f>
        <v>80400</v>
      </c>
      <c r="C43" s="72" t="str">
        <f>IF($D43="","",VLOOKUP(INT(VLOOKUP($D43,Concelho!$A$2:$J$309,2)/100),Dist_Ilha!$A$2:$F$30,2))</f>
        <v>Faro</v>
      </c>
      <c r="D43" s="72" t="s">
        <v>113</v>
      </c>
      <c r="E43" s="72"/>
      <c r="F43" s="73" t="s">
        <v>6412</v>
      </c>
      <c r="G43" s="74">
        <v>2</v>
      </c>
      <c r="H43" s="74" t="s">
        <v>6428</v>
      </c>
      <c r="I43" s="75"/>
      <c r="J43" s="76"/>
    </row>
    <row r="44" spans="1:10" ht="15" customHeight="1" x14ac:dyDescent="0.2">
      <c r="A44" s="70">
        <f>IF($D44="",0,VLOOKUP($D44,Concelho!$A$2:$J$309,2))</f>
        <v>804</v>
      </c>
      <c r="B44" s="71">
        <f>IF($E44="",$A44*100,VLOOKUP($E44,Freguesia!$A$2:$I$3093,3,0))</f>
        <v>80400</v>
      </c>
      <c r="C44" s="72" t="str">
        <f>IF($D44="","",VLOOKUP(INT(VLOOKUP($D44,Concelho!$A$2:$J$309,2)/100),Dist_Ilha!$A$2:$F$30,2))</f>
        <v>Faro</v>
      </c>
      <c r="D44" s="72" t="s">
        <v>113</v>
      </c>
      <c r="E44" s="72"/>
      <c r="F44" s="73" t="s">
        <v>6412</v>
      </c>
      <c r="G44" s="74">
        <v>3</v>
      </c>
      <c r="H44" s="74" t="s">
        <v>6429</v>
      </c>
      <c r="I44" s="75"/>
      <c r="J44" s="76"/>
    </row>
    <row r="45" spans="1:10" ht="15" customHeight="1" x14ac:dyDescent="0.2">
      <c r="A45" s="70">
        <f>IF($D45="",0,VLOOKUP($D45,Concelho!$A$2:$J$309,2))</f>
        <v>804</v>
      </c>
      <c r="B45" s="71">
        <f>IF($E45="",$A45*100,VLOOKUP($E45,Freguesia!$A$2:$I$3093,3,0))</f>
        <v>80400</v>
      </c>
      <c r="C45" s="72" t="str">
        <f>IF($D45="","",VLOOKUP(INT(VLOOKUP($D45,Concelho!$A$2:$J$309,2)/100),Dist_Ilha!$A$2:$F$30,2))</f>
        <v>Faro</v>
      </c>
      <c r="D45" s="72" t="s">
        <v>113</v>
      </c>
      <c r="E45" s="72"/>
      <c r="F45" s="73" t="s">
        <v>6412</v>
      </c>
      <c r="G45" s="74">
        <v>4</v>
      </c>
      <c r="H45" s="74" t="s">
        <v>6427</v>
      </c>
      <c r="I45" s="75"/>
      <c r="J45" s="76"/>
    </row>
    <row r="46" spans="1:10" ht="15" customHeight="1" x14ac:dyDescent="0.2">
      <c r="A46" s="70">
        <f>IF($D46="",0,VLOOKUP($D46,Concelho!$A$2:$J$309,2))</f>
        <v>804</v>
      </c>
      <c r="B46" s="71" t="str">
        <f>IF($E46="",$A46*100,VLOOKUP($E46,Freguesia!$A$2:$I$3093,3,0))</f>
        <v>080401</v>
      </c>
      <c r="C46" s="72" t="str">
        <f>IF($D46="","",VLOOKUP(INT(VLOOKUP($D46,Concelho!$A$2:$J$309,2)/100),Dist_Ilha!$A$2:$F$30,2))</f>
        <v>Faro</v>
      </c>
      <c r="D46" s="72" t="s">
        <v>113</v>
      </c>
      <c r="E46" s="72" t="s">
        <v>3876</v>
      </c>
      <c r="F46" s="73" t="s">
        <v>6413</v>
      </c>
      <c r="G46" s="74">
        <v>1</v>
      </c>
      <c r="H46" s="74" t="s">
        <v>6428</v>
      </c>
      <c r="I46" s="75"/>
      <c r="J46" s="76"/>
    </row>
    <row r="47" spans="1:10" ht="15" customHeight="1" x14ac:dyDescent="0.2">
      <c r="A47" s="70">
        <f>IF($D47="",0,VLOOKUP($D47,Concelho!$A$2:$J$309,2))</f>
        <v>804</v>
      </c>
      <c r="B47" s="71" t="str">
        <f>IF($E47="",$A47*100,VLOOKUP($E47,Freguesia!$A$2:$I$3093,3,0))</f>
        <v>080401</v>
      </c>
      <c r="C47" s="72" t="str">
        <f>IF($D47="","",VLOOKUP(INT(VLOOKUP($D47,Concelho!$A$2:$J$309,2)/100),Dist_Ilha!$A$2:$F$30,2))</f>
        <v>Faro</v>
      </c>
      <c r="D47" s="72" t="s">
        <v>113</v>
      </c>
      <c r="E47" s="72" t="s">
        <v>3876</v>
      </c>
      <c r="F47" s="73" t="s">
        <v>6413</v>
      </c>
      <c r="G47" s="74">
        <v>2</v>
      </c>
      <c r="H47" s="74" t="s">
        <v>6427</v>
      </c>
      <c r="I47" s="75"/>
      <c r="J47" s="76"/>
    </row>
    <row r="48" spans="1:10" ht="15" customHeight="1" x14ac:dyDescent="0.2">
      <c r="A48" s="70">
        <f>IF($D48="",0,VLOOKUP($D48,Concelho!$A$2:$J$309,2))</f>
        <v>804</v>
      </c>
      <c r="B48" s="71" t="str">
        <f>IF($E48="",$A48*100,VLOOKUP($E48,Freguesia!$A$2:$I$3093,3,0))</f>
        <v>080401</v>
      </c>
      <c r="C48" s="72" t="str">
        <f>IF($D48="","",VLOOKUP(INT(VLOOKUP($D48,Concelho!$A$2:$J$309,2)/100),Dist_Ilha!$A$2:$F$30,2))</f>
        <v>Faro</v>
      </c>
      <c r="D48" s="72" t="s">
        <v>113</v>
      </c>
      <c r="E48" s="72" t="s">
        <v>3876</v>
      </c>
      <c r="F48" s="73" t="s">
        <v>6413</v>
      </c>
      <c r="G48" s="74">
        <v>3</v>
      </c>
      <c r="H48" s="74" t="s">
        <v>6429</v>
      </c>
      <c r="I48" s="75"/>
      <c r="J48" s="76"/>
    </row>
    <row r="49" spans="1:10" ht="15" customHeight="1" x14ac:dyDescent="0.2">
      <c r="A49" s="70">
        <f>IF($D49="",0,VLOOKUP($D49,Concelho!$A$2:$J$309,2))</f>
        <v>804</v>
      </c>
      <c r="B49" s="71" t="str">
        <f>IF($E49="",$A49*100,VLOOKUP($E49,Freguesia!$A$2:$I$3093,3,0))</f>
        <v>080402</v>
      </c>
      <c r="C49" s="72" t="str">
        <f>IF($D49="","",VLOOKUP(INT(VLOOKUP($D49,Concelho!$A$2:$J$309,2)/100),Dist_Ilha!$A$2:$F$30,2))</f>
        <v>Faro</v>
      </c>
      <c r="D49" s="72" t="s">
        <v>113</v>
      </c>
      <c r="E49" s="72" t="s">
        <v>113</v>
      </c>
      <c r="F49" s="73" t="s">
        <v>6413</v>
      </c>
      <c r="G49" s="74">
        <v>1</v>
      </c>
      <c r="H49" s="74" t="s">
        <v>6427</v>
      </c>
      <c r="I49" s="75"/>
      <c r="J49" s="76"/>
    </row>
    <row r="50" spans="1:10" ht="15" customHeight="1" x14ac:dyDescent="0.2">
      <c r="A50" s="70">
        <f>IF($D50="",0,VLOOKUP($D50,Concelho!$A$2:$J$309,2))</f>
        <v>804</v>
      </c>
      <c r="B50" s="71" t="str">
        <f>IF($E50="",$A50*100,VLOOKUP($E50,Freguesia!$A$2:$I$3093,3,0))</f>
        <v>080402</v>
      </c>
      <c r="C50" s="72" t="str">
        <f>IF($D50="","",VLOOKUP(INT(VLOOKUP($D50,Concelho!$A$2:$J$309,2)/100),Dist_Ilha!$A$2:$F$30,2))</f>
        <v>Faro</v>
      </c>
      <c r="D50" s="72" t="s">
        <v>113</v>
      </c>
      <c r="E50" s="72" t="s">
        <v>113</v>
      </c>
      <c r="F50" s="73" t="s">
        <v>6413</v>
      </c>
      <c r="G50" s="74">
        <v>2</v>
      </c>
      <c r="H50" s="74" t="s">
        <v>6429</v>
      </c>
      <c r="I50" s="75"/>
      <c r="J50" s="76"/>
    </row>
    <row r="51" spans="1:10" ht="15" customHeight="1" x14ac:dyDescent="0.2">
      <c r="A51" s="70">
        <f>IF($D51="",0,VLOOKUP($D51,Concelho!$A$2:$J$309,2))</f>
        <v>804</v>
      </c>
      <c r="B51" s="71" t="str">
        <f>IF($E51="",$A51*100,VLOOKUP($E51,Freguesia!$A$2:$I$3093,3,0))</f>
        <v>080402</v>
      </c>
      <c r="C51" s="72" t="str">
        <f>IF($D51="","",VLOOKUP(INT(VLOOKUP($D51,Concelho!$A$2:$J$309,2)/100),Dist_Ilha!$A$2:$F$30,2))</f>
        <v>Faro</v>
      </c>
      <c r="D51" s="72" t="s">
        <v>113</v>
      </c>
      <c r="E51" s="72" t="s">
        <v>113</v>
      </c>
      <c r="F51" s="73" t="s">
        <v>6413</v>
      </c>
      <c r="G51" s="74">
        <v>3</v>
      </c>
      <c r="H51" s="74" t="s">
        <v>6431</v>
      </c>
      <c r="I51" s="75"/>
      <c r="J51" s="76"/>
    </row>
    <row r="52" spans="1:10" ht="15" customHeight="1" x14ac:dyDescent="0.2">
      <c r="A52" s="70">
        <f>IF($D52="",0,VLOOKUP($D52,Concelho!$A$2:$J$309,2))</f>
        <v>804</v>
      </c>
      <c r="B52" s="71" t="str">
        <f>IF($E52="",$A52*100,VLOOKUP($E52,Freguesia!$A$2:$I$3093,3,0))</f>
        <v>080402</v>
      </c>
      <c r="C52" s="72" t="str">
        <f>IF($D52="","",VLOOKUP(INT(VLOOKUP($D52,Concelho!$A$2:$J$309,2)/100),Dist_Ilha!$A$2:$F$30,2))</f>
        <v>Faro</v>
      </c>
      <c r="D52" s="72" t="s">
        <v>113</v>
      </c>
      <c r="E52" s="72" t="s">
        <v>113</v>
      </c>
      <c r="F52" s="73" t="s">
        <v>6413</v>
      </c>
      <c r="G52" s="74">
        <v>4</v>
      </c>
      <c r="H52" s="74" t="s">
        <v>6428</v>
      </c>
      <c r="I52" s="75"/>
      <c r="J52" s="76"/>
    </row>
    <row r="53" spans="1:10" ht="15" customHeight="1" x14ac:dyDescent="0.2">
      <c r="A53" s="70">
        <f>IF($D53="",0,VLOOKUP($D53,Concelho!$A$2:$J$309,2))</f>
        <v>804</v>
      </c>
      <c r="B53" s="71" t="str">
        <f>IF($E53="",$A53*100,VLOOKUP($E53,Freguesia!$A$2:$I$3093,3,0))</f>
        <v>080403</v>
      </c>
      <c r="C53" s="72" t="str">
        <f>IF($D53="","",VLOOKUP(INT(VLOOKUP($D53,Concelho!$A$2:$J$309,2)/100),Dist_Ilha!$A$2:$F$30,2))</f>
        <v>Faro</v>
      </c>
      <c r="D53" s="72" t="s">
        <v>113</v>
      </c>
      <c r="E53" s="72" t="s">
        <v>885</v>
      </c>
      <c r="F53" s="73" t="s">
        <v>6413</v>
      </c>
      <c r="G53" s="74">
        <v>1</v>
      </c>
      <c r="H53" s="74" t="s">
        <v>6429</v>
      </c>
      <c r="I53" s="75"/>
      <c r="J53" s="76"/>
    </row>
    <row r="54" spans="1:10" ht="15" customHeight="1" x14ac:dyDescent="0.2">
      <c r="A54" s="70">
        <f>IF($D54="",0,VLOOKUP($D54,Concelho!$A$2:$J$309,2))</f>
        <v>804</v>
      </c>
      <c r="B54" s="71" t="str">
        <f>IF($E54="",$A54*100,VLOOKUP($E54,Freguesia!$A$2:$I$3093,3,0))</f>
        <v>080403</v>
      </c>
      <c r="C54" s="72" t="str">
        <f>IF($D54="","",VLOOKUP(INT(VLOOKUP($D54,Concelho!$A$2:$J$309,2)/100),Dist_Ilha!$A$2:$F$30,2))</f>
        <v>Faro</v>
      </c>
      <c r="D54" s="72" t="s">
        <v>113</v>
      </c>
      <c r="E54" s="72" t="s">
        <v>885</v>
      </c>
      <c r="F54" s="73" t="s">
        <v>6413</v>
      </c>
      <c r="G54" s="74">
        <v>2</v>
      </c>
      <c r="H54" s="74" t="s">
        <v>6427</v>
      </c>
      <c r="I54" s="75"/>
      <c r="J54" s="76"/>
    </row>
    <row r="55" spans="1:10" ht="15" customHeight="1" x14ac:dyDescent="0.2">
      <c r="A55" s="70">
        <f>IF($D55="",0,VLOOKUP($D55,Concelho!$A$2:$J$309,2))</f>
        <v>804</v>
      </c>
      <c r="B55" s="71" t="str">
        <f>IF($E55="",$A55*100,VLOOKUP($E55,Freguesia!$A$2:$I$3093,3,0))</f>
        <v>080403</v>
      </c>
      <c r="C55" s="72" t="str">
        <f>IF($D55="","",VLOOKUP(INT(VLOOKUP($D55,Concelho!$A$2:$J$309,2)/100),Dist_Ilha!$A$2:$F$30,2))</f>
        <v>Faro</v>
      </c>
      <c r="D55" s="72" t="s">
        <v>113</v>
      </c>
      <c r="E55" s="72" t="s">
        <v>885</v>
      </c>
      <c r="F55" s="73" t="s">
        <v>6413</v>
      </c>
      <c r="G55" s="74">
        <v>3</v>
      </c>
      <c r="H55" s="74" t="s">
        <v>6428</v>
      </c>
      <c r="I55" s="75"/>
      <c r="J55" s="76"/>
    </row>
    <row r="56" spans="1:10" ht="15" customHeight="1" x14ac:dyDescent="0.2">
      <c r="A56" s="70">
        <f>IF($D56="",0,VLOOKUP($D56,Concelho!$A$2:$J$309,2))</f>
        <v>804</v>
      </c>
      <c r="B56" s="71" t="str">
        <f>IF($E56="",$A56*100,VLOOKUP($E56,Freguesia!$A$2:$I$3093,3,0))</f>
        <v>080404</v>
      </c>
      <c r="C56" s="72" t="str">
        <f>IF($D56="","",VLOOKUP(INT(VLOOKUP($D56,Concelho!$A$2:$J$309,2)/100),Dist_Ilha!$A$2:$F$30,2))</f>
        <v>Faro</v>
      </c>
      <c r="D56" s="72" t="s">
        <v>113</v>
      </c>
      <c r="E56" s="72" t="s">
        <v>886</v>
      </c>
      <c r="F56" s="73" t="s">
        <v>6413</v>
      </c>
      <c r="G56" s="74">
        <v>1</v>
      </c>
      <c r="H56" s="74" t="s">
        <v>6428</v>
      </c>
      <c r="I56" s="75"/>
      <c r="J56" s="76"/>
    </row>
    <row r="57" spans="1:10" ht="15" customHeight="1" x14ac:dyDescent="0.2">
      <c r="A57" s="70">
        <f>IF($D57="",0,VLOOKUP($D57,Concelho!$A$2:$J$309,2))</f>
        <v>804</v>
      </c>
      <c r="B57" s="71" t="str">
        <f>IF($E57="",$A57*100,VLOOKUP($E57,Freguesia!$A$2:$I$3093,3,0))</f>
        <v>080404</v>
      </c>
      <c r="C57" s="72" t="str">
        <f>IF($D57="","",VLOOKUP(INT(VLOOKUP($D57,Concelho!$A$2:$J$309,2)/100),Dist_Ilha!$A$2:$F$30,2))</f>
        <v>Faro</v>
      </c>
      <c r="D57" s="72" t="s">
        <v>113</v>
      </c>
      <c r="E57" s="72" t="s">
        <v>886</v>
      </c>
      <c r="F57" s="73" t="s">
        <v>6413</v>
      </c>
      <c r="G57" s="74">
        <v>2</v>
      </c>
      <c r="H57" s="74" t="s">
        <v>6431</v>
      </c>
      <c r="I57" s="75"/>
      <c r="J57" s="76"/>
    </row>
    <row r="58" spans="1:10" ht="15" customHeight="1" x14ac:dyDescent="0.2">
      <c r="A58" s="70">
        <f>IF($D58="",0,VLOOKUP($D58,Concelho!$A$2:$J$309,2))</f>
        <v>804</v>
      </c>
      <c r="B58" s="71" t="str">
        <f>IF($E58="",$A58*100,VLOOKUP($E58,Freguesia!$A$2:$I$3093,3,0))</f>
        <v>080404</v>
      </c>
      <c r="C58" s="72" t="str">
        <f>IF($D58="","",VLOOKUP(INT(VLOOKUP($D58,Concelho!$A$2:$J$309,2)/100),Dist_Ilha!$A$2:$F$30,2))</f>
        <v>Faro</v>
      </c>
      <c r="D58" s="72" t="s">
        <v>113</v>
      </c>
      <c r="E58" s="72" t="s">
        <v>886</v>
      </c>
      <c r="F58" s="73" t="s">
        <v>6413</v>
      </c>
      <c r="G58" s="74">
        <v>3</v>
      </c>
      <c r="H58" s="74" t="s">
        <v>6427</v>
      </c>
      <c r="I58" s="75"/>
      <c r="J58" s="76"/>
    </row>
    <row r="59" spans="1:10" ht="15" customHeight="1" x14ac:dyDescent="0.2">
      <c r="A59" s="70">
        <f>IF($D59="",0,VLOOKUP($D59,Concelho!$A$2:$J$309,2))</f>
        <v>804</v>
      </c>
      <c r="B59" s="71" t="str">
        <f>IF($E59="",$A59*100,VLOOKUP($E59,Freguesia!$A$2:$I$3093,3,0))</f>
        <v>080404</v>
      </c>
      <c r="C59" s="72" t="str">
        <f>IF($D59="","",VLOOKUP(INT(VLOOKUP($D59,Concelho!$A$2:$J$309,2)/100),Dist_Ilha!$A$2:$F$30,2))</f>
        <v>Faro</v>
      </c>
      <c r="D59" s="72" t="s">
        <v>113</v>
      </c>
      <c r="E59" s="72" t="s">
        <v>886</v>
      </c>
      <c r="F59" s="73" t="s">
        <v>6413</v>
      </c>
      <c r="G59" s="74">
        <v>4</v>
      </c>
      <c r="H59" s="74" t="s">
        <v>6429</v>
      </c>
      <c r="I59" s="75"/>
      <c r="J59" s="76"/>
    </row>
    <row r="60" spans="1:10" ht="15" customHeight="1" x14ac:dyDescent="0.2">
      <c r="A60" s="70">
        <f>IF($D60="",0,VLOOKUP($D60,Concelho!$A$2:$J$309,2))</f>
        <v>805</v>
      </c>
      <c r="B60" s="71">
        <f>IF($E60="",$A60*100,VLOOKUP($E60,Freguesia!$A$2:$I$3093,3,0))</f>
        <v>80500</v>
      </c>
      <c r="C60" s="72" t="str">
        <f>IF($D60="","",VLOOKUP(INT(VLOOKUP($D60,Concelho!$A$2:$J$309,2)/100),Dist_Ilha!$A$2:$F$30,2))</f>
        <v>Faro</v>
      </c>
      <c r="D60" s="72" t="s">
        <v>114</v>
      </c>
      <c r="E60" s="72"/>
      <c r="F60" s="73" t="s">
        <v>6411</v>
      </c>
      <c r="G60" s="74">
        <v>1</v>
      </c>
      <c r="H60" s="74" t="s">
        <v>6429</v>
      </c>
      <c r="I60" s="75"/>
      <c r="J60" s="76"/>
    </row>
    <row r="61" spans="1:10" ht="15" customHeight="1" x14ac:dyDescent="0.2">
      <c r="A61" s="70">
        <f>IF($D61="",0,VLOOKUP($D61,Concelho!$A$2:$J$309,2))</f>
        <v>805</v>
      </c>
      <c r="B61" s="71">
        <f>IF($E61="",$A61*100,VLOOKUP($E61,Freguesia!$A$2:$I$3093,3,0))</f>
        <v>80500</v>
      </c>
      <c r="C61" s="72" t="str">
        <f>IF($D61="","",VLOOKUP(INT(VLOOKUP($D61,Concelho!$A$2:$J$309,2)/100),Dist_Ilha!$A$2:$F$30,2))</f>
        <v>Faro</v>
      </c>
      <c r="D61" s="72" t="s">
        <v>114</v>
      </c>
      <c r="E61" s="72"/>
      <c r="F61" s="73" t="s">
        <v>6411</v>
      </c>
      <c r="G61" s="74">
        <v>6</v>
      </c>
      <c r="H61" s="74" t="s">
        <v>6586</v>
      </c>
      <c r="I61" s="75"/>
      <c r="J61" s="76"/>
    </row>
    <row r="62" spans="1:10" ht="15" customHeight="1" x14ac:dyDescent="0.2">
      <c r="A62" s="70">
        <f>IF($D62="",0,VLOOKUP($D62,Concelho!$A$2:$J$309,2))</f>
        <v>805</v>
      </c>
      <c r="B62" s="71">
        <f>IF($E62="",$A62*100,VLOOKUP($E62,Freguesia!$A$2:$I$3093,3,0))</f>
        <v>80500</v>
      </c>
      <c r="C62" s="72" t="str">
        <f>IF($D62="","",VLOOKUP(INT(VLOOKUP($D62,Concelho!$A$2:$J$309,2)/100),Dist_Ilha!$A$2:$F$30,2))</f>
        <v>Faro</v>
      </c>
      <c r="D62" s="72" t="s">
        <v>114</v>
      </c>
      <c r="E62" s="72"/>
      <c r="F62" s="73" t="s">
        <v>6411</v>
      </c>
      <c r="G62" s="74">
        <v>4</v>
      </c>
      <c r="H62" s="74" t="s">
        <v>6431</v>
      </c>
      <c r="I62" s="75"/>
      <c r="J62" s="76"/>
    </row>
    <row r="63" spans="1:10" ht="15" customHeight="1" x14ac:dyDescent="0.2">
      <c r="A63" s="70">
        <f>IF($D63="",0,VLOOKUP($D63,Concelho!$A$2:$J$309,2))</f>
        <v>805</v>
      </c>
      <c r="B63" s="71">
        <f>IF($E63="",$A63*100,VLOOKUP($E63,Freguesia!$A$2:$I$3093,3,0))</f>
        <v>80500</v>
      </c>
      <c r="C63" s="72" t="str">
        <f>IF($D63="","",VLOOKUP(INT(VLOOKUP($D63,Concelho!$A$2:$J$309,2)/100),Dist_Ilha!$A$2:$F$30,2))</f>
        <v>Faro</v>
      </c>
      <c r="D63" s="72" t="s">
        <v>114</v>
      </c>
      <c r="E63" s="72"/>
      <c r="F63" s="73" t="s">
        <v>6411</v>
      </c>
      <c r="G63" s="74">
        <v>5</v>
      </c>
      <c r="H63" s="74" t="s">
        <v>6555</v>
      </c>
      <c r="I63" s="75" t="s">
        <v>6587</v>
      </c>
      <c r="J63" s="76" t="s">
        <v>6588</v>
      </c>
    </row>
    <row r="64" spans="1:10" ht="15" customHeight="1" x14ac:dyDescent="0.2">
      <c r="A64" s="70">
        <f>IF($D64="",0,VLOOKUP($D64,Concelho!$A$2:$J$309,2))</f>
        <v>805</v>
      </c>
      <c r="B64" s="71">
        <f>IF($E64="",$A64*100,VLOOKUP($E64,Freguesia!$A$2:$I$3093,3,0))</f>
        <v>80500</v>
      </c>
      <c r="C64" s="72" t="str">
        <f>IF($D64="","",VLOOKUP(INT(VLOOKUP($D64,Concelho!$A$2:$J$309,2)/100),Dist_Ilha!$A$2:$F$30,2))</f>
        <v>Faro</v>
      </c>
      <c r="D64" s="72" t="s">
        <v>114</v>
      </c>
      <c r="E64" s="72"/>
      <c r="F64" s="73" t="s">
        <v>6411</v>
      </c>
      <c r="G64" s="74">
        <v>3</v>
      </c>
      <c r="H64" s="74" t="s">
        <v>6427</v>
      </c>
      <c r="I64" s="75"/>
      <c r="J64" s="76"/>
    </row>
    <row r="65" spans="1:10" ht="15" customHeight="1" x14ac:dyDescent="0.2">
      <c r="A65" s="70">
        <f>IF($D65="",0,VLOOKUP($D65,Concelho!$A$2:$J$309,2))</f>
        <v>805</v>
      </c>
      <c r="B65" s="71">
        <f>IF($E65="",$A65*100,VLOOKUP($E65,Freguesia!$A$2:$I$3093,3,0))</f>
        <v>80500</v>
      </c>
      <c r="C65" s="72" t="str">
        <f>IF($D65="","",VLOOKUP(INT(VLOOKUP($D65,Concelho!$A$2:$J$309,2)/100),Dist_Ilha!$A$2:$F$30,2))</f>
        <v>Faro</v>
      </c>
      <c r="D65" s="72" t="s">
        <v>114</v>
      </c>
      <c r="E65" s="72"/>
      <c r="F65" s="73" t="s">
        <v>6411</v>
      </c>
      <c r="G65" s="74">
        <v>2</v>
      </c>
      <c r="H65" s="74" t="s">
        <v>6422</v>
      </c>
      <c r="I65" s="75"/>
      <c r="J65" s="76" t="s">
        <v>6619</v>
      </c>
    </row>
    <row r="66" spans="1:10" ht="15" customHeight="1" x14ac:dyDescent="0.2">
      <c r="A66" s="70">
        <f>IF($D66="",0,VLOOKUP($D66,Concelho!$A$2:$J$309,2))</f>
        <v>805</v>
      </c>
      <c r="B66" s="71">
        <f>IF($E66="",$A66*100,VLOOKUP($E66,Freguesia!$A$2:$I$3093,3,0))</f>
        <v>80500</v>
      </c>
      <c r="C66" s="72" t="str">
        <f>IF($D66="","",VLOOKUP(INT(VLOOKUP($D66,Concelho!$A$2:$J$309,2)/100),Dist_Ilha!$A$2:$F$30,2))</f>
        <v>Faro</v>
      </c>
      <c r="D66" s="72" t="s">
        <v>114</v>
      </c>
      <c r="E66" s="72"/>
      <c r="F66" s="73" t="s">
        <v>6412</v>
      </c>
      <c r="G66" s="74">
        <v>5</v>
      </c>
      <c r="H66" s="74" t="s">
        <v>6437</v>
      </c>
      <c r="I66" s="75"/>
      <c r="J66" s="76"/>
    </row>
    <row r="67" spans="1:10" ht="15" customHeight="1" x14ac:dyDescent="0.2">
      <c r="A67" s="70">
        <f>IF($D67="",0,VLOOKUP($D67,Concelho!$A$2:$J$309,2))</f>
        <v>805</v>
      </c>
      <c r="B67" s="71">
        <f>IF($E67="",$A67*100,VLOOKUP($E67,Freguesia!$A$2:$I$3093,3,0))</f>
        <v>80500</v>
      </c>
      <c r="C67" s="72" t="str">
        <f>IF($D67="","",VLOOKUP(INT(VLOOKUP($D67,Concelho!$A$2:$J$309,2)/100),Dist_Ilha!$A$2:$F$30,2))</f>
        <v>Faro</v>
      </c>
      <c r="D67" s="72" t="s">
        <v>114</v>
      </c>
      <c r="E67" s="72"/>
      <c r="F67" s="73" t="s">
        <v>6412</v>
      </c>
      <c r="G67" s="74">
        <v>1</v>
      </c>
      <c r="H67" s="74" t="s">
        <v>6429</v>
      </c>
      <c r="I67" s="75"/>
      <c r="J67" s="76"/>
    </row>
    <row r="68" spans="1:10" ht="15" customHeight="1" x14ac:dyDescent="0.2">
      <c r="A68" s="70">
        <f>IF($D68="",0,VLOOKUP($D68,Concelho!$A$2:$J$309,2))</f>
        <v>805</v>
      </c>
      <c r="B68" s="71">
        <f>IF($E68="",$A68*100,VLOOKUP($E68,Freguesia!$A$2:$I$3093,3,0))</f>
        <v>80500</v>
      </c>
      <c r="C68" s="72" t="str">
        <f>IF($D68="","",VLOOKUP(INT(VLOOKUP($D68,Concelho!$A$2:$J$309,2)/100),Dist_Ilha!$A$2:$F$30,2))</f>
        <v>Faro</v>
      </c>
      <c r="D68" s="72" t="s">
        <v>114</v>
      </c>
      <c r="E68" s="72"/>
      <c r="F68" s="73" t="s">
        <v>6412</v>
      </c>
      <c r="G68" s="74">
        <v>4</v>
      </c>
      <c r="H68" s="74" t="s">
        <v>6431</v>
      </c>
      <c r="I68" s="75"/>
      <c r="J68" s="76"/>
    </row>
    <row r="69" spans="1:10" ht="15" customHeight="1" x14ac:dyDescent="0.2">
      <c r="A69" s="70">
        <f>IF($D69="",0,VLOOKUP($D69,Concelho!$A$2:$J$309,2))</f>
        <v>805</v>
      </c>
      <c r="B69" s="71">
        <f>IF($E69="",$A69*100,VLOOKUP($E69,Freguesia!$A$2:$I$3093,3,0))</f>
        <v>80500</v>
      </c>
      <c r="C69" s="72" t="str">
        <f>IF($D69="","",VLOOKUP(INT(VLOOKUP($D69,Concelho!$A$2:$J$309,2)/100),Dist_Ilha!$A$2:$F$30,2))</f>
        <v>Faro</v>
      </c>
      <c r="D69" s="72" t="s">
        <v>114</v>
      </c>
      <c r="E69" s="72"/>
      <c r="F69" s="73" t="s">
        <v>6412</v>
      </c>
      <c r="G69" s="74">
        <v>6</v>
      </c>
      <c r="H69" s="74" t="s">
        <v>6555</v>
      </c>
      <c r="I69" s="75" t="s">
        <v>6587</v>
      </c>
      <c r="J69" s="76" t="s">
        <v>6588</v>
      </c>
    </row>
    <row r="70" spans="1:10" ht="15" customHeight="1" x14ac:dyDescent="0.2">
      <c r="A70" s="70">
        <f>IF($D70="",0,VLOOKUP($D70,Concelho!$A$2:$J$309,2))</f>
        <v>805</v>
      </c>
      <c r="B70" s="71">
        <f>IF($E70="",$A70*100,VLOOKUP($E70,Freguesia!$A$2:$I$3093,3,0))</f>
        <v>80500</v>
      </c>
      <c r="C70" s="72" t="str">
        <f>IF($D70="","",VLOOKUP(INT(VLOOKUP($D70,Concelho!$A$2:$J$309,2)/100),Dist_Ilha!$A$2:$F$30,2))</f>
        <v>Faro</v>
      </c>
      <c r="D70" s="72" t="s">
        <v>114</v>
      </c>
      <c r="E70" s="72"/>
      <c r="F70" s="73" t="s">
        <v>6412</v>
      </c>
      <c r="G70" s="74">
        <v>3</v>
      </c>
      <c r="H70" s="74" t="s">
        <v>6427</v>
      </c>
      <c r="I70" s="75"/>
      <c r="J70" s="76"/>
    </row>
    <row r="71" spans="1:10" ht="15" customHeight="1" x14ac:dyDescent="0.2">
      <c r="A71" s="70">
        <f>IF($D71="",0,VLOOKUP($D71,Concelho!$A$2:$J$309,2))</f>
        <v>805</v>
      </c>
      <c r="B71" s="71">
        <f>IF($E71="",$A71*100,VLOOKUP($E71,Freguesia!$A$2:$I$3093,3,0))</f>
        <v>80500</v>
      </c>
      <c r="C71" s="72" t="str">
        <f>IF($D71="","",VLOOKUP(INT(VLOOKUP($D71,Concelho!$A$2:$J$309,2)/100),Dist_Ilha!$A$2:$F$30,2))</f>
        <v>Faro</v>
      </c>
      <c r="D71" s="72" t="s">
        <v>114</v>
      </c>
      <c r="E71" s="72"/>
      <c r="F71" s="73" t="s">
        <v>6412</v>
      </c>
      <c r="G71" s="74">
        <v>2</v>
      </c>
      <c r="H71" s="74" t="s">
        <v>6422</v>
      </c>
      <c r="I71" s="75"/>
      <c r="J71" s="76" t="s">
        <v>6619</v>
      </c>
    </row>
    <row r="72" spans="1:10" ht="15" customHeight="1" x14ac:dyDescent="0.2">
      <c r="A72" s="70">
        <f>IF($D72="",0,VLOOKUP($D72,Concelho!$A$2:$J$309,2))</f>
        <v>805</v>
      </c>
      <c r="B72" s="71" t="str">
        <f>IF($E72="",$A72*100,VLOOKUP($E72,Freguesia!$A$2:$I$3093,3,0))</f>
        <v>080503</v>
      </c>
      <c r="C72" s="72" t="str">
        <f>IF($D72="","",VLOOKUP(INT(VLOOKUP($D72,Concelho!$A$2:$J$309,2)/100),Dist_Ilha!$A$2:$F$30,2))</f>
        <v>Faro</v>
      </c>
      <c r="D72" s="72" t="s">
        <v>114</v>
      </c>
      <c r="E72" s="77" t="s">
        <v>887</v>
      </c>
      <c r="F72" s="73" t="s">
        <v>6413</v>
      </c>
      <c r="G72" s="74">
        <v>1</v>
      </c>
      <c r="H72" s="74" t="s">
        <v>6429</v>
      </c>
      <c r="I72" s="75"/>
      <c r="J72" s="76"/>
    </row>
    <row r="73" spans="1:10" ht="15" customHeight="1" x14ac:dyDescent="0.2">
      <c r="A73" s="70">
        <f>IF($D73="",0,VLOOKUP($D73,Concelho!$A$2:$J$309,2))</f>
        <v>805</v>
      </c>
      <c r="B73" s="71" t="str">
        <f>IF($E73="",$A73*100,VLOOKUP($E73,Freguesia!$A$2:$I$3093,3,0))</f>
        <v>080503</v>
      </c>
      <c r="C73" s="72" t="str">
        <f>IF($D73="","",VLOOKUP(INT(VLOOKUP($D73,Concelho!$A$2:$J$309,2)/100),Dist_Ilha!$A$2:$F$30,2))</f>
        <v>Faro</v>
      </c>
      <c r="D73" s="72" t="s">
        <v>114</v>
      </c>
      <c r="E73" s="72" t="s">
        <v>887</v>
      </c>
      <c r="F73" s="73" t="s">
        <v>6413</v>
      </c>
      <c r="G73" s="74">
        <v>4</v>
      </c>
      <c r="H73" s="74" t="s">
        <v>6555</v>
      </c>
      <c r="I73" s="75" t="s">
        <v>6593</v>
      </c>
      <c r="J73" s="76" t="s">
        <v>6594</v>
      </c>
    </row>
    <row r="74" spans="1:10" ht="15" customHeight="1" x14ac:dyDescent="0.2">
      <c r="A74" s="70">
        <f>IF($D74="",0,VLOOKUP($D74,Concelho!$A$2:$J$309,2))</f>
        <v>805</v>
      </c>
      <c r="B74" s="71" t="str">
        <f>IF($E74="",$A74*100,VLOOKUP($E74,Freguesia!$A$2:$I$3093,3,0))</f>
        <v>080503</v>
      </c>
      <c r="C74" s="72" t="str">
        <f>IF($D74="","",VLOOKUP(INT(VLOOKUP($D74,Concelho!$A$2:$J$309,2)/100),Dist_Ilha!$A$2:$F$30,2))</f>
        <v>Faro</v>
      </c>
      <c r="D74" s="72" t="s">
        <v>114</v>
      </c>
      <c r="E74" s="72" t="s">
        <v>887</v>
      </c>
      <c r="F74" s="73" t="s">
        <v>6413</v>
      </c>
      <c r="G74" s="74">
        <v>3</v>
      </c>
      <c r="H74" s="74" t="s">
        <v>6427</v>
      </c>
      <c r="I74" s="75"/>
      <c r="J74" s="76"/>
    </row>
    <row r="75" spans="1:10" ht="15" customHeight="1" x14ac:dyDescent="0.2">
      <c r="A75" s="70">
        <f>IF($D75="",0,VLOOKUP($D75,Concelho!$A$2:$J$309,2))</f>
        <v>805</v>
      </c>
      <c r="B75" s="71" t="str">
        <f>IF($E75="",$A75*100,VLOOKUP($E75,Freguesia!$A$2:$I$3093,3,0))</f>
        <v>080503</v>
      </c>
      <c r="C75" s="72" t="str">
        <f>IF($D75="","",VLOOKUP(INT(VLOOKUP($D75,Concelho!$A$2:$J$309,2)/100),Dist_Ilha!$A$2:$F$30,2))</f>
        <v>Faro</v>
      </c>
      <c r="D75" s="72" t="s">
        <v>114</v>
      </c>
      <c r="E75" s="72" t="s">
        <v>887</v>
      </c>
      <c r="F75" s="73" t="s">
        <v>6413</v>
      </c>
      <c r="G75" s="74">
        <v>2</v>
      </c>
      <c r="H75" s="74" t="s">
        <v>6422</v>
      </c>
      <c r="I75" s="75"/>
      <c r="J75" s="76" t="s">
        <v>6619</v>
      </c>
    </row>
    <row r="76" spans="1:10" ht="15" customHeight="1" x14ac:dyDescent="0.2">
      <c r="A76" s="70">
        <f>IF($D76="",0,VLOOKUP($D76,Concelho!$A$2:$J$309,2))</f>
        <v>805</v>
      </c>
      <c r="B76" s="71" t="str">
        <f>IF($E76="",$A76*100,VLOOKUP($E76,Freguesia!$A$2:$I$3093,3,0))</f>
        <v>080506</v>
      </c>
      <c r="C76" s="72" t="str">
        <f>IF($D76="","",VLOOKUP(INT(VLOOKUP($D76,Concelho!$A$2:$J$309,2)/100),Dist_Ilha!$A$2:$F$30,2))</f>
        <v>Faro</v>
      </c>
      <c r="D76" s="72" t="s">
        <v>114</v>
      </c>
      <c r="E76" s="77" t="s">
        <v>888</v>
      </c>
      <c r="F76" s="73" t="s">
        <v>6413</v>
      </c>
      <c r="G76" s="74">
        <v>1</v>
      </c>
      <c r="H76" s="74" t="s">
        <v>6429</v>
      </c>
      <c r="I76" s="75"/>
      <c r="J76" s="76"/>
    </row>
    <row r="77" spans="1:10" ht="15" customHeight="1" x14ac:dyDescent="0.2">
      <c r="A77" s="70">
        <f>IF($D77="",0,VLOOKUP($D77,Concelho!$A$2:$J$309,2))</f>
        <v>805</v>
      </c>
      <c r="B77" s="71" t="str">
        <f>IF($E77="",$A77*100,VLOOKUP($E77,Freguesia!$A$2:$I$3093,3,0))</f>
        <v>080506</v>
      </c>
      <c r="C77" s="72" t="str">
        <f>IF($D77="","",VLOOKUP(INT(VLOOKUP($D77,Concelho!$A$2:$J$309,2)/100),Dist_Ilha!$A$2:$F$30,2))</f>
        <v>Faro</v>
      </c>
      <c r="D77" s="72" t="s">
        <v>114</v>
      </c>
      <c r="E77" s="72" t="s">
        <v>888</v>
      </c>
      <c r="F77" s="73" t="s">
        <v>6413</v>
      </c>
      <c r="G77" s="74">
        <v>4</v>
      </c>
      <c r="H77" s="74" t="s">
        <v>6431</v>
      </c>
      <c r="I77" s="75"/>
      <c r="J77" s="76"/>
    </row>
    <row r="78" spans="1:10" ht="15" customHeight="1" x14ac:dyDescent="0.2">
      <c r="A78" s="70">
        <f>IF($D78="",0,VLOOKUP($D78,Concelho!$A$2:$J$309,2))</f>
        <v>805</v>
      </c>
      <c r="B78" s="71" t="str">
        <f>IF($E78="",$A78*100,VLOOKUP($E78,Freguesia!$A$2:$I$3093,3,0))</f>
        <v>080506</v>
      </c>
      <c r="C78" s="72" t="str">
        <f>IF($D78="","",VLOOKUP(INT(VLOOKUP($D78,Concelho!$A$2:$J$309,2)/100),Dist_Ilha!$A$2:$F$30,2))</f>
        <v>Faro</v>
      </c>
      <c r="D78" s="72" t="s">
        <v>114</v>
      </c>
      <c r="E78" s="72" t="s">
        <v>888</v>
      </c>
      <c r="F78" s="73" t="s">
        <v>6413</v>
      </c>
      <c r="G78" s="74">
        <v>5</v>
      </c>
      <c r="H78" s="74" t="s">
        <v>6555</v>
      </c>
      <c r="I78" s="75" t="s">
        <v>6595</v>
      </c>
      <c r="J78" s="76" t="s">
        <v>6596</v>
      </c>
    </row>
    <row r="79" spans="1:10" ht="15" customHeight="1" x14ac:dyDescent="0.2">
      <c r="A79" s="70">
        <f>IF($D79="",0,VLOOKUP($D79,Concelho!$A$2:$J$309,2))</f>
        <v>805</v>
      </c>
      <c r="B79" s="71" t="str">
        <f>IF($E79="",$A79*100,VLOOKUP($E79,Freguesia!$A$2:$I$3093,3,0))</f>
        <v>080506</v>
      </c>
      <c r="C79" s="72" t="str">
        <f>IF($D79="","",VLOOKUP(INT(VLOOKUP($D79,Concelho!$A$2:$J$309,2)/100),Dist_Ilha!$A$2:$F$30,2))</f>
        <v>Faro</v>
      </c>
      <c r="D79" s="72" t="s">
        <v>114</v>
      </c>
      <c r="E79" s="72" t="s">
        <v>888</v>
      </c>
      <c r="F79" s="73" t="s">
        <v>6413</v>
      </c>
      <c r="G79" s="74">
        <v>3</v>
      </c>
      <c r="H79" s="74" t="s">
        <v>6427</v>
      </c>
      <c r="I79" s="75"/>
      <c r="J79" s="76"/>
    </row>
    <row r="80" spans="1:10" ht="15" customHeight="1" x14ac:dyDescent="0.2">
      <c r="A80" s="70">
        <f>IF($D80="",0,VLOOKUP($D80,Concelho!$A$2:$J$309,2))</f>
        <v>805</v>
      </c>
      <c r="B80" s="71" t="str">
        <f>IF($E80="",$A80*100,VLOOKUP($E80,Freguesia!$A$2:$I$3093,3,0))</f>
        <v>080506</v>
      </c>
      <c r="C80" s="72" t="str">
        <f>IF($D80="","",VLOOKUP(INT(VLOOKUP($D80,Concelho!$A$2:$J$309,2)/100),Dist_Ilha!$A$2:$F$30,2))</f>
        <v>Faro</v>
      </c>
      <c r="D80" s="72" t="s">
        <v>114</v>
      </c>
      <c r="E80" s="72" t="s">
        <v>888</v>
      </c>
      <c r="F80" s="73" t="s">
        <v>6413</v>
      </c>
      <c r="G80" s="74">
        <v>2</v>
      </c>
      <c r="H80" s="74" t="s">
        <v>6422</v>
      </c>
      <c r="I80" s="75"/>
      <c r="J80" s="76" t="s">
        <v>6619</v>
      </c>
    </row>
    <row r="81" spans="1:10" ht="15" customHeight="1" x14ac:dyDescent="0.2">
      <c r="A81" s="70">
        <f>IF($D81="",0,VLOOKUP($D81,Concelho!$A$2:$J$309,2))</f>
        <v>805</v>
      </c>
      <c r="B81" s="71" t="str">
        <f>IF($E81="",$A81*100,VLOOKUP($E81,Freguesia!$A$2:$I$3093,3,0))</f>
        <v>080507</v>
      </c>
      <c r="C81" s="72" t="str">
        <f>IF($D81="","",VLOOKUP(INT(VLOOKUP($D81,Concelho!$A$2:$J$309,2)/100),Dist_Ilha!$A$2:$F$30,2))</f>
        <v>Faro</v>
      </c>
      <c r="D81" s="72" t="s">
        <v>114</v>
      </c>
      <c r="E81" s="77" t="s">
        <v>3883</v>
      </c>
      <c r="F81" s="73" t="s">
        <v>6413</v>
      </c>
      <c r="G81" s="74">
        <v>1</v>
      </c>
      <c r="H81" s="74" t="s">
        <v>6429</v>
      </c>
      <c r="I81" s="75"/>
      <c r="J81" s="76"/>
    </row>
    <row r="82" spans="1:10" ht="15" customHeight="1" x14ac:dyDescent="0.2">
      <c r="A82" s="70">
        <f>IF($D82="",0,VLOOKUP($D82,Concelho!$A$2:$J$309,2))</f>
        <v>805</v>
      </c>
      <c r="B82" s="71" t="str">
        <f>IF($E82="",$A82*100,VLOOKUP($E82,Freguesia!$A$2:$I$3093,3,0))</f>
        <v>080507</v>
      </c>
      <c r="C82" s="72" t="str">
        <f>IF($D82="","",VLOOKUP(INT(VLOOKUP($D82,Concelho!$A$2:$J$309,2)/100),Dist_Ilha!$A$2:$F$30,2))</f>
        <v>Faro</v>
      </c>
      <c r="D82" s="72" t="s">
        <v>114</v>
      </c>
      <c r="E82" s="72" t="s">
        <v>3883</v>
      </c>
      <c r="F82" s="73" t="s">
        <v>6413</v>
      </c>
      <c r="G82" s="74">
        <v>4</v>
      </c>
      <c r="H82" s="74" t="s">
        <v>6431</v>
      </c>
      <c r="I82" s="75"/>
      <c r="J82" s="76"/>
    </row>
    <row r="83" spans="1:10" ht="15" customHeight="1" x14ac:dyDescent="0.2">
      <c r="A83" s="70">
        <f>IF($D83="",0,VLOOKUP($D83,Concelho!$A$2:$J$309,2))</f>
        <v>805</v>
      </c>
      <c r="B83" s="71" t="str">
        <f>IF($E83="",$A83*100,VLOOKUP($E83,Freguesia!$A$2:$I$3093,3,0))</f>
        <v>080507</v>
      </c>
      <c r="C83" s="72" t="str">
        <f>IF($D83="","",VLOOKUP(INT(VLOOKUP($D83,Concelho!$A$2:$J$309,2)/100),Dist_Ilha!$A$2:$F$30,2))</f>
        <v>Faro</v>
      </c>
      <c r="D83" s="72" t="s">
        <v>114</v>
      </c>
      <c r="E83" s="72" t="s">
        <v>3883</v>
      </c>
      <c r="F83" s="73" t="s">
        <v>6413</v>
      </c>
      <c r="G83" s="74">
        <v>5</v>
      </c>
      <c r="H83" s="74" t="s">
        <v>6555</v>
      </c>
      <c r="I83" s="75" t="s">
        <v>6592</v>
      </c>
      <c r="J83" s="76" t="s">
        <v>6591</v>
      </c>
    </row>
    <row r="84" spans="1:10" ht="15" customHeight="1" x14ac:dyDescent="0.2">
      <c r="A84" s="70">
        <f>IF($D84="",0,VLOOKUP($D84,Concelho!$A$2:$J$309,2))</f>
        <v>805</v>
      </c>
      <c r="B84" s="71" t="str">
        <f>IF($E84="",$A84*100,VLOOKUP($E84,Freguesia!$A$2:$I$3093,3,0))</f>
        <v>080507</v>
      </c>
      <c r="C84" s="72" t="str">
        <f>IF($D84="","",VLOOKUP(INT(VLOOKUP($D84,Concelho!$A$2:$J$309,2)/100),Dist_Ilha!$A$2:$F$30,2))</f>
        <v>Faro</v>
      </c>
      <c r="D84" s="72" t="s">
        <v>114</v>
      </c>
      <c r="E84" s="72" t="s">
        <v>3883</v>
      </c>
      <c r="F84" s="73" t="s">
        <v>6413</v>
      </c>
      <c r="G84" s="74">
        <v>3</v>
      </c>
      <c r="H84" s="74" t="s">
        <v>6427</v>
      </c>
      <c r="I84" s="75"/>
      <c r="J84" s="76"/>
    </row>
    <row r="85" spans="1:10" ht="15" customHeight="1" x14ac:dyDescent="0.2">
      <c r="A85" s="70">
        <f>IF($D85="",0,VLOOKUP($D85,Concelho!$A$2:$J$309,2))</f>
        <v>805</v>
      </c>
      <c r="B85" s="71" t="str">
        <f>IF($E85="",$A85*100,VLOOKUP($E85,Freguesia!$A$2:$I$3093,3,0))</f>
        <v>080507</v>
      </c>
      <c r="C85" s="72" t="str">
        <f>IF($D85="","",VLOOKUP(INT(VLOOKUP($D85,Concelho!$A$2:$J$309,2)/100),Dist_Ilha!$A$2:$F$30,2))</f>
        <v>Faro</v>
      </c>
      <c r="D85" s="72" t="s">
        <v>114</v>
      </c>
      <c r="E85" s="72" t="s">
        <v>3883</v>
      </c>
      <c r="F85" s="73" t="s">
        <v>6413</v>
      </c>
      <c r="G85" s="74">
        <v>2</v>
      </c>
      <c r="H85" s="74" t="s">
        <v>6422</v>
      </c>
      <c r="I85" s="75"/>
      <c r="J85" s="76" t="s">
        <v>6619</v>
      </c>
    </row>
    <row r="86" spans="1:10" ht="15" customHeight="1" x14ac:dyDescent="0.2">
      <c r="A86" s="70">
        <f>IF($D86="",0,VLOOKUP($D86,Concelho!$A$2:$J$309,2))</f>
        <v>805</v>
      </c>
      <c r="B86" s="71" t="str">
        <f>IF($E86="",$A86*100,VLOOKUP($E86,Freguesia!$A$2:$I$3093,3,0))</f>
        <v>080508</v>
      </c>
      <c r="C86" s="72" t="str">
        <f>IF($D86="","",VLOOKUP(INT(VLOOKUP($D86,Concelho!$A$2:$J$309,2)/100),Dist_Ilha!$A$2:$F$30,2))</f>
        <v>Faro</v>
      </c>
      <c r="D86" s="72" t="s">
        <v>114</v>
      </c>
      <c r="E86" s="77" t="s">
        <v>3885</v>
      </c>
      <c r="F86" s="73" t="s">
        <v>6413</v>
      </c>
      <c r="G86" s="74">
        <v>1</v>
      </c>
      <c r="H86" s="74" t="s">
        <v>6429</v>
      </c>
      <c r="I86" s="75"/>
      <c r="J86" s="76"/>
    </row>
    <row r="87" spans="1:10" ht="15" customHeight="1" x14ac:dyDescent="0.2">
      <c r="A87" s="70">
        <f>IF($D87="",0,VLOOKUP($D87,Concelho!$A$2:$J$309,2))</f>
        <v>805</v>
      </c>
      <c r="B87" s="71" t="str">
        <f>IF($E87="",$A87*100,VLOOKUP($E87,Freguesia!$A$2:$I$3093,3,0))</f>
        <v>080508</v>
      </c>
      <c r="C87" s="72" t="str">
        <f>IF($D87="","",VLOOKUP(INT(VLOOKUP($D87,Concelho!$A$2:$J$309,2)/100),Dist_Ilha!$A$2:$F$30,2))</f>
        <v>Faro</v>
      </c>
      <c r="D87" s="72" t="s">
        <v>114</v>
      </c>
      <c r="E87" s="72" t="s">
        <v>3885</v>
      </c>
      <c r="F87" s="73" t="s">
        <v>6413</v>
      </c>
      <c r="G87" s="74">
        <v>4</v>
      </c>
      <c r="H87" s="74" t="s">
        <v>6431</v>
      </c>
      <c r="I87" s="75"/>
      <c r="J87" s="76"/>
    </row>
    <row r="88" spans="1:10" ht="15" customHeight="1" x14ac:dyDescent="0.2">
      <c r="A88" s="70">
        <f>IF($D88="",0,VLOOKUP($D88,Concelho!$A$2:$J$309,2))</f>
        <v>805</v>
      </c>
      <c r="B88" s="71" t="str">
        <f>IF($E88="",$A88*100,VLOOKUP($E88,Freguesia!$A$2:$I$3093,3,0))</f>
        <v>080508</v>
      </c>
      <c r="C88" s="72" t="str">
        <f>IF($D88="","",VLOOKUP(INT(VLOOKUP($D88,Concelho!$A$2:$J$309,2)/100),Dist_Ilha!$A$2:$F$30,2))</f>
        <v>Faro</v>
      </c>
      <c r="D88" s="72" t="s">
        <v>114</v>
      </c>
      <c r="E88" s="72" t="s">
        <v>3885</v>
      </c>
      <c r="F88" s="73" t="s">
        <v>6413</v>
      </c>
      <c r="G88" s="74">
        <v>5</v>
      </c>
      <c r="H88" s="74" t="s">
        <v>6555</v>
      </c>
      <c r="I88" s="75" t="s">
        <v>6589</v>
      </c>
      <c r="J88" s="76" t="s">
        <v>6590</v>
      </c>
    </row>
    <row r="89" spans="1:10" ht="15" customHeight="1" x14ac:dyDescent="0.2">
      <c r="A89" s="70">
        <f>IF($D89="",0,VLOOKUP($D89,Concelho!$A$2:$J$309,2))</f>
        <v>805</v>
      </c>
      <c r="B89" s="71" t="str">
        <f>IF($E89="",$A89*100,VLOOKUP($E89,Freguesia!$A$2:$I$3093,3,0))</f>
        <v>080508</v>
      </c>
      <c r="C89" s="72" t="str">
        <f>IF($D89="","",VLOOKUP(INT(VLOOKUP($D89,Concelho!$A$2:$J$309,2)/100),Dist_Ilha!$A$2:$F$30,2))</f>
        <v>Faro</v>
      </c>
      <c r="D89" s="72" t="s">
        <v>114</v>
      </c>
      <c r="E89" s="72" t="s">
        <v>3885</v>
      </c>
      <c r="F89" s="73" t="s">
        <v>6413</v>
      </c>
      <c r="G89" s="74">
        <v>3</v>
      </c>
      <c r="H89" s="74" t="s">
        <v>6427</v>
      </c>
      <c r="I89" s="75"/>
      <c r="J89" s="76"/>
    </row>
    <row r="90" spans="1:10" ht="15" customHeight="1" x14ac:dyDescent="0.2">
      <c r="A90" s="70">
        <f>IF($D90="",0,VLOOKUP($D90,Concelho!$A$2:$J$309,2))</f>
        <v>805</v>
      </c>
      <c r="B90" s="71" t="str">
        <f>IF($E90="",$A90*100,VLOOKUP($E90,Freguesia!$A$2:$I$3093,3,0))</f>
        <v>080508</v>
      </c>
      <c r="C90" s="72" t="str">
        <f>IF($D90="","",VLOOKUP(INT(VLOOKUP($D90,Concelho!$A$2:$J$309,2)/100),Dist_Ilha!$A$2:$F$30,2))</f>
        <v>Faro</v>
      </c>
      <c r="D90" s="72" t="s">
        <v>114</v>
      </c>
      <c r="E90" s="72" t="s">
        <v>3885</v>
      </c>
      <c r="F90" s="73" t="s">
        <v>6413</v>
      </c>
      <c r="G90" s="74">
        <v>2</v>
      </c>
      <c r="H90" s="74" t="s">
        <v>6422</v>
      </c>
      <c r="I90" s="75"/>
      <c r="J90" s="76" t="s">
        <v>6619</v>
      </c>
    </row>
    <row r="91" spans="1:10" ht="15" customHeight="1" x14ac:dyDescent="0.2">
      <c r="A91" s="70">
        <f>IF($D91="",0,VLOOKUP($D91,Concelho!$A$2:$J$309,2))</f>
        <v>806</v>
      </c>
      <c r="B91" s="71">
        <f>IF($E91="",$A91*100,VLOOKUP($E91,Freguesia!$A$2:$I$3093,3,0))</f>
        <v>80600</v>
      </c>
      <c r="C91" s="72" t="str">
        <f>IF($D91="","",VLOOKUP(INT(VLOOKUP($D91,Concelho!$A$2:$J$309,2)/100),Dist_Ilha!$A$2:$F$30,2))</f>
        <v>Faro</v>
      </c>
      <c r="D91" s="72" t="s">
        <v>115</v>
      </c>
      <c r="E91" s="72"/>
      <c r="F91" s="73" t="s">
        <v>6411</v>
      </c>
      <c r="G91" s="74">
        <v>2</v>
      </c>
      <c r="H91" s="74" t="s">
        <v>6428</v>
      </c>
      <c r="I91" s="75"/>
      <c r="J91" s="76"/>
    </row>
    <row r="92" spans="1:10" ht="15" customHeight="1" x14ac:dyDescent="0.2">
      <c r="A92" s="70">
        <f>IF($D92="",0,VLOOKUP($D92,Concelho!$A$2:$J$309,2))</f>
        <v>806</v>
      </c>
      <c r="B92" s="71">
        <f>IF($E92="",$A92*100,VLOOKUP($E92,Freguesia!$A$2:$I$3093,3,0))</f>
        <v>80600</v>
      </c>
      <c r="C92" s="72" t="str">
        <f>IF($D92="","",VLOOKUP(INT(VLOOKUP($D92,Concelho!$A$2:$J$309,2)/100),Dist_Ilha!$A$2:$F$30,2))</f>
        <v>Faro</v>
      </c>
      <c r="D92" s="72" t="s">
        <v>115</v>
      </c>
      <c r="E92" s="72"/>
      <c r="F92" s="73" t="s">
        <v>6411</v>
      </c>
      <c r="G92" s="74">
        <v>4</v>
      </c>
      <c r="H92" s="74" t="s">
        <v>6429</v>
      </c>
      <c r="I92" s="75"/>
      <c r="J92" s="76"/>
    </row>
    <row r="93" spans="1:10" ht="15" customHeight="1" x14ac:dyDescent="0.2">
      <c r="A93" s="70">
        <f>IF($D93="",0,VLOOKUP($D93,Concelho!$A$2:$J$309,2))</f>
        <v>806</v>
      </c>
      <c r="B93" s="71">
        <f>IF($E93="",$A93*100,VLOOKUP($E93,Freguesia!$A$2:$I$3093,3,0))</f>
        <v>80600</v>
      </c>
      <c r="C93" s="72" t="str">
        <f>IF($D93="","",VLOOKUP(INT(VLOOKUP($D93,Concelho!$A$2:$J$309,2)/100),Dist_Ilha!$A$2:$F$30,2))</f>
        <v>Faro</v>
      </c>
      <c r="D93" s="72" t="s">
        <v>115</v>
      </c>
      <c r="E93" s="72"/>
      <c r="F93" s="73" t="s">
        <v>6411</v>
      </c>
      <c r="G93" s="74">
        <v>1</v>
      </c>
      <c r="H93" s="74" t="s">
        <v>6431</v>
      </c>
      <c r="I93" s="75"/>
      <c r="J93" s="76"/>
    </row>
    <row r="94" spans="1:10" ht="15" customHeight="1" x14ac:dyDescent="0.2">
      <c r="A94" s="70">
        <f>IF($D94="",0,VLOOKUP($D94,Concelho!$A$2:$J$309,2))</f>
        <v>806</v>
      </c>
      <c r="B94" s="71">
        <f>IF($E94="",$A94*100,VLOOKUP($E94,Freguesia!$A$2:$I$3093,3,0))</f>
        <v>80600</v>
      </c>
      <c r="C94" s="72" t="str">
        <f>IF($D94="","",VLOOKUP(INT(VLOOKUP($D94,Concelho!$A$2:$J$309,2)/100),Dist_Ilha!$A$2:$F$30,2))</f>
        <v>Faro</v>
      </c>
      <c r="D94" s="72" t="s">
        <v>115</v>
      </c>
      <c r="E94" s="72"/>
      <c r="F94" s="73" t="s">
        <v>6411</v>
      </c>
      <c r="G94" s="74">
        <v>3</v>
      </c>
      <c r="H94" s="74" t="s">
        <v>6427</v>
      </c>
      <c r="I94" s="75"/>
      <c r="J94" s="76"/>
    </row>
    <row r="95" spans="1:10" ht="15" customHeight="1" x14ac:dyDescent="0.2">
      <c r="A95" s="70">
        <f>IF($D95="",0,VLOOKUP($D95,Concelho!$A$2:$J$309,2))</f>
        <v>806</v>
      </c>
      <c r="B95" s="71">
        <f>IF($E95="",$A95*100,VLOOKUP($E95,Freguesia!$A$2:$I$3093,3,0))</f>
        <v>80600</v>
      </c>
      <c r="C95" s="72" t="str">
        <f>IF($D95="","",VLOOKUP(INT(VLOOKUP($D95,Concelho!$A$2:$J$309,2)/100),Dist_Ilha!$A$2:$F$30,2))</f>
        <v>Faro</v>
      </c>
      <c r="D95" s="72" t="s">
        <v>115</v>
      </c>
      <c r="E95" s="72"/>
      <c r="F95" s="73" t="s">
        <v>6412</v>
      </c>
      <c r="G95" s="74">
        <v>2</v>
      </c>
      <c r="H95" s="74" t="s">
        <v>6428</v>
      </c>
      <c r="I95" s="75"/>
      <c r="J95" s="76"/>
    </row>
    <row r="96" spans="1:10" ht="15" customHeight="1" x14ac:dyDescent="0.2">
      <c r="A96" s="70">
        <f>IF($D96="",0,VLOOKUP($D96,Concelho!$A$2:$J$309,2))</f>
        <v>806</v>
      </c>
      <c r="B96" s="71">
        <f>IF($E96="",$A96*100,VLOOKUP($E96,Freguesia!$A$2:$I$3093,3,0))</f>
        <v>80600</v>
      </c>
      <c r="C96" s="72" t="str">
        <f>IF($D96="","",VLOOKUP(INT(VLOOKUP($D96,Concelho!$A$2:$J$309,2)/100),Dist_Ilha!$A$2:$F$30,2))</f>
        <v>Faro</v>
      </c>
      <c r="D96" s="72" t="s">
        <v>115</v>
      </c>
      <c r="E96" s="72"/>
      <c r="F96" s="73" t="s">
        <v>6412</v>
      </c>
      <c r="G96" s="74">
        <v>4</v>
      </c>
      <c r="H96" s="74" t="s">
        <v>6429</v>
      </c>
      <c r="I96" s="75"/>
      <c r="J96" s="76"/>
    </row>
    <row r="97" spans="1:10" ht="15" customHeight="1" x14ac:dyDescent="0.2">
      <c r="A97" s="70">
        <f>IF($D97="",0,VLOOKUP($D97,Concelho!$A$2:$J$309,2))</f>
        <v>806</v>
      </c>
      <c r="B97" s="71">
        <f>IF($E97="",$A97*100,VLOOKUP($E97,Freguesia!$A$2:$I$3093,3,0))</f>
        <v>80600</v>
      </c>
      <c r="C97" s="72" t="str">
        <f>IF($D97="","",VLOOKUP(INT(VLOOKUP($D97,Concelho!$A$2:$J$309,2)/100),Dist_Ilha!$A$2:$F$30,2))</f>
        <v>Faro</v>
      </c>
      <c r="D97" s="72" t="s">
        <v>115</v>
      </c>
      <c r="E97" s="72"/>
      <c r="F97" s="73" t="s">
        <v>6412</v>
      </c>
      <c r="G97" s="74">
        <v>1</v>
      </c>
      <c r="H97" s="74" t="s">
        <v>6431</v>
      </c>
      <c r="I97" s="75"/>
      <c r="J97" s="76"/>
    </row>
    <row r="98" spans="1:10" ht="15" customHeight="1" x14ac:dyDescent="0.2">
      <c r="A98" s="70">
        <f>IF($D98="",0,VLOOKUP($D98,Concelho!$A$2:$J$309,2))</f>
        <v>806</v>
      </c>
      <c r="B98" s="71">
        <f>IF($E98="",$A98*100,VLOOKUP($E98,Freguesia!$A$2:$I$3093,3,0))</f>
        <v>80600</v>
      </c>
      <c r="C98" s="72" t="str">
        <f>IF($D98="","",VLOOKUP(INT(VLOOKUP($D98,Concelho!$A$2:$J$309,2)/100),Dist_Ilha!$A$2:$F$30,2))</f>
        <v>Faro</v>
      </c>
      <c r="D98" s="72" t="s">
        <v>115</v>
      </c>
      <c r="E98" s="72"/>
      <c r="F98" s="73" t="s">
        <v>6412</v>
      </c>
      <c r="G98" s="74">
        <v>3</v>
      </c>
      <c r="H98" s="74" t="s">
        <v>6427</v>
      </c>
      <c r="I98" s="75"/>
      <c r="J98" s="76"/>
    </row>
    <row r="99" spans="1:10" ht="15" customHeight="1" x14ac:dyDescent="0.2">
      <c r="A99" s="70">
        <f>IF($D99="",0,VLOOKUP($D99,Concelho!$A$2:$J$309,2))</f>
        <v>806</v>
      </c>
      <c r="B99" s="71" t="str">
        <f>IF($E99="",$A99*100,VLOOKUP($E99,Freguesia!$A$2:$I$3093,3,0))</f>
        <v>080604</v>
      </c>
      <c r="C99" s="72" t="str">
        <f>IF($D99="","",VLOOKUP(INT(VLOOKUP($D99,Concelho!$A$2:$J$309,2)/100),Dist_Ilha!$A$2:$F$30,2))</f>
        <v>Faro</v>
      </c>
      <c r="D99" s="72" t="s">
        <v>115</v>
      </c>
      <c r="E99" s="77" t="s">
        <v>890</v>
      </c>
      <c r="F99" s="73" t="s">
        <v>6413</v>
      </c>
      <c r="G99" s="74">
        <v>1</v>
      </c>
      <c r="H99" s="74" t="s">
        <v>6428</v>
      </c>
      <c r="I99" s="75"/>
      <c r="J99" s="76"/>
    </row>
    <row r="100" spans="1:10" ht="15" customHeight="1" x14ac:dyDescent="0.2">
      <c r="A100" s="70">
        <f>IF($D100="",0,VLOOKUP($D100,Concelho!$A$2:$J$309,2))</f>
        <v>806</v>
      </c>
      <c r="B100" s="71" t="str">
        <f>IF($E100="",$A100*100,VLOOKUP($E100,Freguesia!$A$2:$I$3093,3,0))</f>
        <v>080604</v>
      </c>
      <c r="C100" s="72" t="str">
        <f>IF($D100="","",VLOOKUP(INT(VLOOKUP($D100,Concelho!$A$2:$J$309,2)/100),Dist_Ilha!$A$2:$F$30,2))</f>
        <v>Faro</v>
      </c>
      <c r="D100" s="72" t="s">
        <v>115</v>
      </c>
      <c r="E100" s="77" t="s">
        <v>890</v>
      </c>
      <c r="F100" s="73" t="s">
        <v>6413</v>
      </c>
      <c r="G100" s="74">
        <v>3</v>
      </c>
      <c r="H100" s="74" t="s">
        <v>6429</v>
      </c>
      <c r="I100" s="75"/>
      <c r="J100" s="76"/>
    </row>
    <row r="101" spans="1:10" ht="15" customHeight="1" x14ac:dyDescent="0.2">
      <c r="A101" s="70">
        <f>IF($D101="",0,VLOOKUP($D101,Concelho!$A$2:$J$309,2))</f>
        <v>806</v>
      </c>
      <c r="B101" s="71" t="str">
        <f>IF($E101="",$A101*100,VLOOKUP($E101,Freguesia!$A$2:$I$3093,3,0))</f>
        <v>080604</v>
      </c>
      <c r="C101" s="72" t="str">
        <f>IF($D101="","",VLOOKUP(INT(VLOOKUP($D101,Concelho!$A$2:$J$309,2)/100),Dist_Ilha!$A$2:$F$30,2))</f>
        <v>Faro</v>
      </c>
      <c r="D101" s="72" t="s">
        <v>115</v>
      </c>
      <c r="E101" s="77" t="s">
        <v>890</v>
      </c>
      <c r="F101" s="73" t="s">
        <v>6413</v>
      </c>
      <c r="G101" s="74">
        <v>2</v>
      </c>
      <c r="H101" s="74" t="s">
        <v>6427</v>
      </c>
      <c r="I101" s="75"/>
      <c r="J101" s="76"/>
    </row>
    <row r="102" spans="1:10" ht="15" customHeight="1" x14ac:dyDescent="0.2">
      <c r="A102" s="70">
        <f>IF($D102="",0,VLOOKUP($D102,Concelho!$A$2:$J$309,2))</f>
        <v>806</v>
      </c>
      <c r="B102" s="71" t="str">
        <f>IF($E102="",$A102*100,VLOOKUP($E102,Freguesia!$A$2:$I$3093,3,0))</f>
        <v>080607</v>
      </c>
      <c r="C102" s="72" t="str">
        <f>IF($D102="","",VLOOKUP(INT(VLOOKUP($D102,Concelho!$A$2:$J$309,2)/100),Dist_Ilha!$A$2:$F$30,2))</f>
        <v>Faro</v>
      </c>
      <c r="D102" s="72" t="s">
        <v>115</v>
      </c>
      <c r="E102" s="77" t="s">
        <v>3889</v>
      </c>
      <c r="F102" s="73" t="s">
        <v>6413</v>
      </c>
      <c r="G102" s="74">
        <v>2</v>
      </c>
      <c r="H102" s="74" t="s">
        <v>6428</v>
      </c>
      <c r="I102" s="75"/>
      <c r="J102" s="76"/>
    </row>
    <row r="103" spans="1:10" ht="15" customHeight="1" x14ac:dyDescent="0.2">
      <c r="A103" s="70">
        <f>IF($D103="",0,VLOOKUP($D103,Concelho!$A$2:$J$309,2))</f>
        <v>806</v>
      </c>
      <c r="B103" s="71" t="str">
        <f>IF($E103="",$A103*100,VLOOKUP($E103,Freguesia!$A$2:$I$3093,3,0))</f>
        <v>080607</v>
      </c>
      <c r="C103" s="72" t="str">
        <f>IF($D103="","",VLOOKUP(INT(VLOOKUP($D103,Concelho!$A$2:$J$309,2)/100),Dist_Ilha!$A$2:$F$30,2))</f>
        <v>Faro</v>
      </c>
      <c r="D103" s="72" t="s">
        <v>115</v>
      </c>
      <c r="E103" s="77" t="s">
        <v>3889</v>
      </c>
      <c r="F103" s="73" t="s">
        <v>6413</v>
      </c>
      <c r="G103" s="74">
        <v>4</v>
      </c>
      <c r="H103" s="74" t="s">
        <v>6429</v>
      </c>
      <c r="I103" s="75"/>
      <c r="J103" s="76"/>
    </row>
    <row r="104" spans="1:10" ht="15" customHeight="1" x14ac:dyDescent="0.2">
      <c r="A104" s="70">
        <f>IF($D104="",0,VLOOKUP($D104,Concelho!$A$2:$J$309,2))</f>
        <v>806</v>
      </c>
      <c r="B104" s="71" t="str">
        <f>IF($E104="",$A104*100,VLOOKUP($E104,Freguesia!$A$2:$I$3093,3,0))</f>
        <v>080607</v>
      </c>
      <c r="C104" s="72" t="str">
        <f>IF($D104="","",VLOOKUP(INT(VLOOKUP($D104,Concelho!$A$2:$J$309,2)/100),Dist_Ilha!$A$2:$F$30,2))</f>
        <v>Faro</v>
      </c>
      <c r="D104" s="72" t="s">
        <v>115</v>
      </c>
      <c r="E104" s="77" t="s">
        <v>3889</v>
      </c>
      <c r="F104" s="73" t="s">
        <v>6413</v>
      </c>
      <c r="G104" s="74">
        <v>1</v>
      </c>
      <c r="H104" s="74" t="s">
        <v>6431</v>
      </c>
      <c r="I104" s="75"/>
      <c r="J104" s="76"/>
    </row>
    <row r="105" spans="1:10" ht="15" customHeight="1" x14ac:dyDescent="0.2">
      <c r="A105" s="70">
        <f>IF($D105="",0,VLOOKUP($D105,Concelho!$A$2:$J$309,2))</f>
        <v>806</v>
      </c>
      <c r="B105" s="71" t="str">
        <f>IF($E105="",$A105*100,VLOOKUP($E105,Freguesia!$A$2:$I$3093,3,0))</f>
        <v>080607</v>
      </c>
      <c r="C105" s="72" t="str">
        <f>IF($D105="","",VLOOKUP(INT(VLOOKUP($D105,Concelho!$A$2:$J$309,2)/100),Dist_Ilha!$A$2:$F$30,2))</f>
        <v>Faro</v>
      </c>
      <c r="D105" s="72" t="s">
        <v>115</v>
      </c>
      <c r="E105" s="77" t="s">
        <v>3889</v>
      </c>
      <c r="F105" s="73" t="s">
        <v>6413</v>
      </c>
      <c r="G105" s="74">
        <v>3</v>
      </c>
      <c r="H105" s="74" t="s">
        <v>6427</v>
      </c>
      <c r="I105" s="75"/>
      <c r="J105" s="76"/>
    </row>
    <row r="106" spans="1:10" ht="15" customHeight="1" x14ac:dyDescent="0.2">
      <c r="A106" s="70">
        <f>IF($D106="",0,VLOOKUP($D106,Concelho!$A$2:$J$309,2))</f>
        <v>806</v>
      </c>
      <c r="B106" s="71" t="str">
        <f>IF($E106="",$A106*100,VLOOKUP($E106,Freguesia!$A$2:$I$3093,3,0))</f>
        <v>080602</v>
      </c>
      <c r="C106" s="72" t="str">
        <f>IF($D106="","",VLOOKUP(INT(VLOOKUP($D106,Concelho!$A$2:$J$309,2)/100),Dist_Ilha!$A$2:$F$30,2))</f>
        <v>Faro</v>
      </c>
      <c r="D106" s="72" t="s">
        <v>115</v>
      </c>
      <c r="E106" s="77" t="s">
        <v>889</v>
      </c>
      <c r="F106" s="73" t="s">
        <v>6413</v>
      </c>
      <c r="G106" s="74">
        <v>2</v>
      </c>
      <c r="H106" s="74" t="s">
        <v>6428</v>
      </c>
      <c r="I106" s="75"/>
      <c r="J106" s="76"/>
    </row>
    <row r="107" spans="1:10" ht="15" customHeight="1" x14ac:dyDescent="0.2">
      <c r="A107" s="70">
        <f>IF($D107="",0,VLOOKUP($D107,Concelho!$A$2:$J$309,2))</f>
        <v>806</v>
      </c>
      <c r="B107" s="71" t="str">
        <f>IF($E107="",$A107*100,VLOOKUP($E107,Freguesia!$A$2:$I$3093,3,0))</f>
        <v>080602</v>
      </c>
      <c r="C107" s="72" t="str">
        <f>IF($D107="","",VLOOKUP(INT(VLOOKUP($D107,Concelho!$A$2:$J$309,2)/100),Dist_Ilha!$A$2:$F$30,2))</f>
        <v>Faro</v>
      </c>
      <c r="D107" s="72" t="s">
        <v>115</v>
      </c>
      <c r="E107" s="77" t="s">
        <v>889</v>
      </c>
      <c r="F107" s="73" t="s">
        <v>6413</v>
      </c>
      <c r="G107" s="74">
        <v>4</v>
      </c>
      <c r="H107" s="74" t="s">
        <v>6429</v>
      </c>
      <c r="I107" s="75"/>
      <c r="J107" s="76"/>
    </row>
    <row r="108" spans="1:10" ht="15" customHeight="1" x14ac:dyDescent="0.2">
      <c r="A108" s="70">
        <f>IF($D108="",0,VLOOKUP($D108,Concelho!$A$2:$J$309,2))</f>
        <v>806</v>
      </c>
      <c r="B108" s="71" t="str">
        <f>IF($E108="",$A108*100,VLOOKUP($E108,Freguesia!$A$2:$I$3093,3,0))</f>
        <v>080602</v>
      </c>
      <c r="C108" s="72" t="str">
        <f>IF($D108="","",VLOOKUP(INT(VLOOKUP($D108,Concelho!$A$2:$J$309,2)/100),Dist_Ilha!$A$2:$F$30,2))</f>
        <v>Faro</v>
      </c>
      <c r="D108" s="72" t="s">
        <v>115</v>
      </c>
      <c r="E108" s="77" t="s">
        <v>889</v>
      </c>
      <c r="F108" s="73" t="s">
        <v>6413</v>
      </c>
      <c r="G108" s="74">
        <v>1</v>
      </c>
      <c r="H108" s="74" t="s">
        <v>6431</v>
      </c>
      <c r="I108" s="75"/>
      <c r="J108" s="76"/>
    </row>
    <row r="109" spans="1:10" ht="15" customHeight="1" x14ac:dyDescent="0.2">
      <c r="A109" s="70">
        <f>IF($D109="",0,VLOOKUP($D109,Concelho!$A$2:$J$309,2))</f>
        <v>806</v>
      </c>
      <c r="B109" s="71" t="str">
        <f>IF($E109="",$A109*100,VLOOKUP($E109,Freguesia!$A$2:$I$3093,3,0))</f>
        <v>080602</v>
      </c>
      <c r="C109" s="72" t="str">
        <f>IF($D109="","",VLOOKUP(INT(VLOOKUP($D109,Concelho!$A$2:$J$309,2)/100),Dist_Ilha!$A$2:$F$30,2))</f>
        <v>Faro</v>
      </c>
      <c r="D109" s="72" t="s">
        <v>115</v>
      </c>
      <c r="E109" s="77" t="s">
        <v>889</v>
      </c>
      <c r="F109" s="73" t="s">
        <v>6413</v>
      </c>
      <c r="G109" s="74">
        <v>3</v>
      </c>
      <c r="H109" s="74" t="s">
        <v>6427</v>
      </c>
      <c r="I109" s="75"/>
      <c r="J109" s="76"/>
    </row>
    <row r="110" spans="1:10" ht="15" customHeight="1" x14ac:dyDescent="0.2">
      <c r="A110" s="70">
        <f>IF($D110="",0,VLOOKUP($D110,Concelho!$A$2:$J$309,2))</f>
        <v>806</v>
      </c>
      <c r="B110" s="71" t="str">
        <f>IF($E110="",$A110*100,VLOOKUP($E110,Freguesia!$A$2:$I$3093,3,0))</f>
        <v>080608</v>
      </c>
      <c r="C110" s="72" t="str">
        <f>IF($D110="","",VLOOKUP(INT(VLOOKUP($D110,Concelho!$A$2:$J$309,2)/100),Dist_Ilha!$A$2:$F$30,2))</f>
        <v>Faro</v>
      </c>
      <c r="D110" s="72" t="s">
        <v>115</v>
      </c>
      <c r="E110" s="77" t="s">
        <v>3891</v>
      </c>
      <c r="F110" s="73" t="s">
        <v>6413</v>
      </c>
      <c r="G110" s="74">
        <v>2</v>
      </c>
      <c r="H110" s="74" t="s">
        <v>6428</v>
      </c>
      <c r="I110" s="75"/>
      <c r="J110" s="76"/>
    </row>
    <row r="111" spans="1:10" ht="15" customHeight="1" x14ac:dyDescent="0.2">
      <c r="A111" s="70">
        <f>IF($D111="",0,VLOOKUP($D111,Concelho!$A$2:$J$309,2))</f>
        <v>806</v>
      </c>
      <c r="B111" s="71" t="str">
        <f>IF($E111="",$A111*100,VLOOKUP($E111,Freguesia!$A$2:$I$3093,3,0))</f>
        <v>080608</v>
      </c>
      <c r="C111" s="72" t="str">
        <f>IF($D111="","",VLOOKUP(INT(VLOOKUP($D111,Concelho!$A$2:$J$309,2)/100),Dist_Ilha!$A$2:$F$30,2))</f>
        <v>Faro</v>
      </c>
      <c r="D111" s="72" t="s">
        <v>115</v>
      </c>
      <c r="E111" s="77" t="s">
        <v>3891</v>
      </c>
      <c r="F111" s="73" t="s">
        <v>6413</v>
      </c>
      <c r="G111" s="74">
        <v>4</v>
      </c>
      <c r="H111" s="74" t="s">
        <v>6429</v>
      </c>
      <c r="I111" s="75"/>
      <c r="J111" s="76"/>
    </row>
    <row r="112" spans="1:10" ht="15" customHeight="1" x14ac:dyDescent="0.2">
      <c r="A112" s="70">
        <f>IF($D112="",0,VLOOKUP($D112,Concelho!$A$2:$J$309,2))</f>
        <v>806</v>
      </c>
      <c r="B112" s="71" t="str">
        <f>IF($E112="",$A112*100,VLOOKUP($E112,Freguesia!$A$2:$I$3093,3,0))</f>
        <v>080608</v>
      </c>
      <c r="C112" s="72" t="str">
        <f>IF($D112="","",VLOOKUP(INT(VLOOKUP($D112,Concelho!$A$2:$J$309,2)/100),Dist_Ilha!$A$2:$F$30,2))</f>
        <v>Faro</v>
      </c>
      <c r="D112" s="72" t="s">
        <v>115</v>
      </c>
      <c r="E112" s="77" t="s">
        <v>3891</v>
      </c>
      <c r="F112" s="73" t="s">
        <v>6413</v>
      </c>
      <c r="G112" s="74">
        <v>1</v>
      </c>
      <c r="H112" s="74" t="s">
        <v>6431</v>
      </c>
      <c r="I112" s="75"/>
      <c r="J112" s="76"/>
    </row>
    <row r="113" spans="1:10" ht="15" customHeight="1" x14ac:dyDescent="0.2">
      <c r="A113" s="70">
        <f>IF($D113="",0,VLOOKUP($D113,Concelho!$A$2:$J$309,2))</f>
        <v>806</v>
      </c>
      <c r="B113" s="71" t="str">
        <f>IF($E113="",$A113*100,VLOOKUP($E113,Freguesia!$A$2:$I$3093,3,0))</f>
        <v>080608</v>
      </c>
      <c r="C113" s="72" t="str">
        <f>IF($D113="","",VLOOKUP(INT(VLOOKUP($D113,Concelho!$A$2:$J$309,2)/100),Dist_Ilha!$A$2:$F$30,2))</f>
        <v>Faro</v>
      </c>
      <c r="D113" s="72" t="s">
        <v>115</v>
      </c>
      <c r="E113" s="77" t="s">
        <v>3891</v>
      </c>
      <c r="F113" s="73" t="s">
        <v>6413</v>
      </c>
      <c r="G113" s="74">
        <v>3</v>
      </c>
      <c r="H113" s="74" t="s">
        <v>6427</v>
      </c>
      <c r="I113" s="75"/>
      <c r="J113" s="76"/>
    </row>
    <row r="114" spans="1:10" ht="15" customHeight="1" x14ac:dyDescent="0.2">
      <c r="A114" s="70">
        <f>IF($D114="",0,VLOOKUP($D114,Concelho!$A$2:$J$309,2))</f>
        <v>807</v>
      </c>
      <c r="B114" s="71">
        <f>IF($E114="",$A114*100,VLOOKUP($E114,Freguesia!$A$2:$I$3093,3,0))</f>
        <v>80700</v>
      </c>
      <c r="C114" s="72" t="str">
        <f>IF($D114="","",VLOOKUP(INT(VLOOKUP($D114,Concelho!$A$2:$J$309,2)/100),Dist_Ilha!$A$2:$F$30,2))</f>
        <v>Faro</v>
      </c>
      <c r="D114" s="72" t="s">
        <v>116</v>
      </c>
      <c r="E114" s="72"/>
      <c r="F114" s="73" t="s">
        <v>6411</v>
      </c>
      <c r="G114" s="74">
        <v>1</v>
      </c>
      <c r="H114" s="74" t="s">
        <v>6427</v>
      </c>
      <c r="I114" s="75"/>
      <c r="J114" s="76"/>
    </row>
    <row r="115" spans="1:10" ht="15" customHeight="1" x14ac:dyDescent="0.2">
      <c r="A115" s="70">
        <f>IF($D115="",0,VLOOKUP($D115,Concelho!$A$2:$J$309,2))</f>
        <v>807</v>
      </c>
      <c r="B115" s="71">
        <f>IF($E115="",$A115*100,VLOOKUP($E115,Freguesia!$A$2:$I$3093,3,0))</f>
        <v>80700</v>
      </c>
      <c r="C115" s="72" t="str">
        <f>IF($D115="","",VLOOKUP(INT(VLOOKUP($D115,Concelho!$A$2:$J$309,2)/100),Dist_Ilha!$A$2:$F$30,2))</f>
        <v>Faro</v>
      </c>
      <c r="D115" s="72" t="s">
        <v>116</v>
      </c>
      <c r="E115" s="72"/>
      <c r="F115" s="73" t="s">
        <v>6411</v>
      </c>
      <c r="G115" s="74">
        <v>2</v>
      </c>
      <c r="H115" s="74" t="s">
        <v>6429</v>
      </c>
      <c r="I115" s="75"/>
      <c r="J115" s="76"/>
    </row>
    <row r="116" spans="1:10" ht="15" customHeight="1" x14ac:dyDescent="0.2">
      <c r="A116" s="70">
        <f>IF($D116="",0,VLOOKUP($D116,Concelho!$A$2:$J$309,2))</f>
        <v>807</v>
      </c>
      <c r="B116" s="71">
        <f>IF($E116="",$A116*100,VLOOKUP($E116,Freguesia!$A$2:$I$3093,3,0))</f>
        <v>80700</v>
      </c>
      <c r="C116" s="72" t="str">
        <f>IF($D116="","",VLOOKUP(INT(VLOOKUP($D116,Concelho!$A$2:$J$309,2)/100),Dist_Ilha!$A$2:$F$30,2))</f>
        <v>Faro</v>
      </c>
      <c r="D116" s="72" t="s">
        <v>116</v>
      </c>
      <c r="E116" s="72"/>
      <c r="F116" s="73" t="s">
        <v>6411</v>
      </c>
      <c r="G116" s="74">
        <v>3</v>
      </c>
      <c r="H116" s="74" t="s">
        <v>6572</v>
      </c>
      <c r="I116" s="75" t="s">
        <v>6616</v>
      </c>
      <c r="J116" s="76" t="s">
        <v>6608</v>
      </c>
    </row>
    <row r="117" spans="1:10" ht="15" customHeight="1" x14ac:dyDescent="0.2">
      <c r="A117" s="70">
        <f>IF($D117="",0,VLOOKUP($D117,Concelho!$A$2:$J$309,2))</f>
        <v>807</v>
      </c>
      <c r="B117" s="71">
        <f>IF($E117="",$A117*100,VLOOKUP($E117,Freguesia!$A$2:$I$3093,3,0))</f>
        <v>80700</v>
      </c>
      <c r="C117" s="72" t="str">
        <f>IF($D117="","",VLOOKUP(INT(VLOOKUP($D117,Concelho!$A$2:$J$309,2)/100),Dist_Ilha!$A$2:$F$30,2))</f>
        <v>Faro</v>
      </c>
      <c r="D117" s="72" t="s">
        <v>116</v>
      </c>
      <c r="E117" s="72"/>
      <c r="F117" s="73" t="s">
        <v>6411</v>
      </c>
      <c r="G117" s="74">
        <v>4</v>
      </c>
      <c r="H117" s="74" t="s">
        <v>6609</v>
      </c>
      <c r="I117" s="75"/>
      <c r="J117" s="76" t="s">
        <v>6620</v>
      </c>
    </row>
    <row r="118" spans="1:10" ht="15" customHeight="1" x14ac:dyDescent="0.2">
      <c r="A118" s="70">
        <f>IF($D118="",0,VLOOKUP($D118,Concelho!$A$2:$J$309,2))</f>
        <v>807</v>
      </c>
      <c r="B118" s="71">
        <f>IF($E118="",$A118*100,VLOOKUP($E118,Freguesia!$A$2:$I$3093,3,0))</f>
        <v>80700</v>
      </c>
      <c r="C118" s="72" t="str">
        <f>IF($D118="","",VLOOKUP(INT(VLOOKUP($D118,Concelho!$A$2:$J$309,2)/100),Dist_Ilha!$A$2:$F$30,2))</f>
        <v>Faro</v>
      </c>
      <c r="D118" s="72" t="s">
        <v>116</v>
      </c>
      <c r="E118" s="72"/>
      <c r="F118" s="73" t="s">
        <v>6411</v>
      </c>
      <c r="G118" s="74">
        <v>5</v>
      </c>
      <c r="H118" s="74" t="s">
        <v>6434</v>
      </c>
      <c r="I118" s="75"/>
      <c r="J118" s="76" t="s">
        <v>6618</v>
      </c>
    </row>
    <row r="119" spans="1:10" ht="15" customHeight="1" x14ac:dyDescent="0.2">
      <c r="A119" s="70">
        <f>IF($D119="",0,VLOOKUP($D119,Concelho!$A$2:$J$309,2))</f>
        <v>807</v>
      </c>
      <c r="B119" s="71">
        <f>IF($E119="",$A119*100,VLOOKUP($E119,Freguesia!$A$2:$I$3093,3,0))</f>
        <v>80700</v>
      </c>
      <c r="C119" s="72" t="str">
        <f>IF($D119="","",VLOOKUP(INT(VLOOKUP($D119,Concelho!$A$2:$J$309,2)/100),Dist_Ilha!$A$2:$F$30,2))</f>
        <v>Faro</v>
      </c>
      <c r="D119" s="72" t="s">
        <v>116</v>
      </c>
      <c r="E119" s="72"/>
      <c r="F119" s="73" t="s">
        <v>6411</v>
      </c>
      <c r="G119" s="74">
        <v>6</v>
      </c>
      <c r="H119" s="74" t="s">
        <v>6431</v>
      </c>
      <c r="I119" s="75"/>
      <c r="J119" s="76"/>
    </row>
    <row r="120" spans="1:10" ht="15" customHeight="1" x14ac:dyDescent="0.2">
      <c r="A120" s="70">
        <f>IF($D120="",0,VLOOKUP($D120,Concelho!$A$2:$J$309,2))</f>
        <v>807</v>
      </c>
      <c r="B120" s="71">
        <f>IF($E120="",$A120*100,VLOOKUP($E120,Freguesia!$A$2:$I$3093,3,0))</f>
        <v>80700</v>
      </c>
      <c r="C120" s="72" t="str">
        <f>IF($D120="","",VLOOKUP(INT(VLOOKUP($D120,Concelho!$A$2:$J$309,2)/100),Dist_Ilha!$A$2:$F$30,2))</f>
        <v>Faro</v>
      </c>
      <c r="D120" s="72" t="s">
        <v>116</v>
      </c>
      <c r="E120" s="72"/>
      <c r="F120" s="73" t="s">
        <v>6411</v>
      </c>
      <c r="G120" s="74">
        <v>7</v>
      </c>
      <c r="H120" s="74" t="s">
        <v>6428</v>
      </c>
      <c r="I120" s="75"/>
      <c r="J120" s="76"/>
    </row>
    <row r="121" spans="1:10" ht="15" customHeight="1" x14ac:dyDescent="0.2">
      <c r="A121" s="70">
        <f>IF($D121="",0,VLOOKUP($D121,Concelho!$A$2:$J$309,2))</f>
        <v>807</v>
      </c>
      <c r="B121" s="71">
        <f>IF($E121="",$A121*100,VLOOKUP($E121,Freguesia!$A$2:$I$3093,3,0))</f>
        <v>80700</v>
      </c>
      <c r="C121" s="72" t="str">
        <f>IF($D121="","",VLOOKUP(INT(VLOOKUP($D121,Concelho!$A$2:$J$309,2)/100),Dist_Ilha!$A$2:$F$30,2))</f>
        <v>Faro</v>
      </c>
      <c r="D121" s="72" t="s">
        <v>116</v>
      </c>
      <c r="E121" s="72"/>
      <c r="F121" s="73" t="s">
        <v>6412</v>
      </c>
      <c r="G121" s="74">
        <v>1</v>
      </c>
      <c r="H121" s="74" t="s">
        <v>6427</v>
      </c>
      <c r="I121" s="75"/>
      <c r="J121" s="76"/>
    </row>
    <row r="122" spans="1:10" ht="15" customHeight="1" x14ac:dyDescent="0.2">
      <c r="A122" s="70">
        <f>IF($D122="",0,VLOOKUP($D122,Concelho!$A$2:$J$309,2))</f>
        <v>807</v>
      </c>
      <c r="B122" s="71">
        <f>IF($E122="",$A122*100,VLOOKUP($E122,Freguesia!$A$2:$I$3093,3,0))</f>
        <v>80700</v>
      </c>
      <c r="C122" s="72" t="str">
        <f>IF($D122="","",VLOOKUP(INT(VLOOKUP($D122,Concelho!$A$2:$J$309,2)/100),Dist_Ilha!$A$2:$F$30,2))</f>
        <v>Faro</v>
      </c>
      <c r="D122" s="72" t="s">
        <v>116</v>
      </c>
      <c r="E122" s="72"/>
      <c r="F122" s="73" t="s">
        <v>6412</v>
      </c>
      <c r="G122" s="74">
        <v>2</v>
      </c>
      <c r="H122" s="74" t="s">
        <v>6429</v>
      </c>
      <c r="I122" s="75"/>
      <c r="J122" s="76"/>
    </row>
    <row r="123" spans="1:10" ht="15" customHeight="1" x14ac:dyDescent="0.2">
      <c r="A123" s="70">
        <f>IF($D123="",0,VLOOKUP($D123,Concelho!$A$2:$J$309,2))</f>
        <v>807</v>
      </c>
      <c r="B123" s="71">
        <f>IF($E123="",$A123*100,VLOOKUP($E123,Freguesia!$A$2:$I$3093,3,0))</f>
        <v>80700</v>
      </c>
      <c r="C123" s="72" t="str">
        <f>IF($D123="","",VLOOKUP(INT(VLOOKUP($D123,Concelho!$A$2:$J$309,2)/100),Dist_Ilha!$A$2:$F$30,2))</f>
        <v>Faro</v>
      </c>
      <c r="D123" s="72" t="s">
        <v>116</v>
      </c>
      <c r="E123" s="72"/>
      <c r="F123" s="73" t="s">
        <v>6412</v>
      </c>
      <c r="G123" s="74">
        <v>3</v>
      </c>
      <c r="H123" s="74" t="s">
        <v>6572</v>
      </c>
      <c r="I123" s="75" t="s">
        <v>6616</v>
      </c>
      <c r="J123" s="76" t="s">
        <v>6608</v>
      </c>
    </row>
    <row r="124" spans="1:10" ht="15" customHeight="1" x14ac:dyDescent="0.2">
      <c r="A124" s="70">
        <f>IF($D124="",0,VLOOKUP($D124,Concelho!$A$2:$J$309,2))</f>
        <v>807</v>
      </c>
      <c r="B124" s="71">
        <f>IF($E124="",$A124*100,VLOOKUP($E124,Freguesia!$A$2:$I$3093,3,0))</f>
        <v>80700</v>
      </c>
      <c r="C124" s="72" t="str">
        <f>IF($D124="","",VLOOKUP(INT(VLOOKUP($D124,Concelho!$A$2:$J$309,2)/100),Dist_Ilha!$A$2:$F$30,2))</f>
        <v>Faro</v>
      </c>
      <c r="D124" s="72" t="s">
        <v>116</v>
      </c>
      <c r="E124" s="72"/>
      <c r="F124" s="73" t="s">
        <v>6412</v>
      </c>
      <c r="G124" s="74">
        <v>4</v>
      </c>
      <c r="H124" s="74" t="s">
        <v>6609</v>
      </c>
      <c r="I124" s="75"/>
      <c r="J124" s="76" t="s">
        <v>6620</v>
      </c>
    </row>
    <row r="125" spans="1:10" ht="15" customHeight="1" x14ac:dyDescent="0.2">
      <c r="A125" s="70">
        <f>IF($D125="",0,VLOOKUP($D125,Concelho!$A$2:$J$309,2))</f>
        <v>807</v>
      </c>
      <c r="B125" s="71">
        <f>IF($E125="",$A125*100,VLOOKUP($E125,Freguesia!$A$2:$I$3093,3,0))</f>
        <v>80700</v>
      </c>
      <c r="C125" s="72" t="str">
        <f>IF($D125="","",VLOOKUP(INT(VLOOKUP($D125,Concelho!$A$2:$J$309,2)/100),Dist_Ilha!$A$2:$F$30,2))</f>
        <v>Faro</v>
      </c>
      <c r="D125" s="72" t="s">
        <v>116</v>
      </c>
      <c r="E125" s="72"/>
      <c r="F125" s="73" t="s">
        <v>6412</v>
      </c>
      <c r="G125" s="74">
        <v>5</v>
      </c>
      <c r="H125" s="74" t="s">
        <v>6434</v>
      </c>
      <c r="I125" s="75"/>
      <c r="J125" s="76" t="s">
        <v>6618</v>
      </c>
    </row>
    <row r="126" spans="1:10" ht="15" customHeight="1" x14ac:dyDescent="0.2">
      <c r="A126" s="70">
        <f>IF($D126="",0,VLOOKUP($D126,Concelho!$A$2:$J$309,2))</f>
        <v>807</v>
      </c>
      <c r="B126" s="71">
        <f>IF($E126="",$A126*100,VLOOKUP($E126,Freguesia!$A$2:$I$3093,3,0))</f>
        <v>80700</v>
      </c>
      <c r="C126" s="72" t="str">
        <f>IF($D126="","",VLOOKUP(INT(VLOOKUP($D126,Concelho!$A$2:$J$309,2)/100),Dist_Ilha!$A$2:$F$30,2))</f>
        <v>Faro</v>
      </c>
      <c r="D126" s="72" t="s">
        <v>116</v>
      </c>
      <c r="E126" s="72"/>
      <c r="F126" s="73" t="s">
        <v>6412</v>
      </c>
      <c r="G126" s="74">
        <v>6</v>
      </c>
      <c r="H126" s="74" t="s">
        <v>6431</v>
      </c>
      <c r="I126" s="75"/>
      <c r="J126" s="76"/>
    </row>
    <row r="127" spans="1:10" ht="15" customHeight="1" x14ac:dyDescent="0.2">
      <c r="A127" s="70">
        <f>IF($D127="",0,VLOOKUP($D127,Concelho!$A$2:$J$309,2))</f>
        <v>807</v>
      </c>
      <c r="B127" s="71">
        <f>IF($E127="",$A127*100,VLOOKUP($E127,Freguesia!$A$2:$I$3093,3,0))</f>
        <v>80700</v>
      </c>
      <c r="C127" s="72" t="str">
        <f>IF($D127="","",VLOOKUP(INT(VLOOKUP($D127,Concelho!$A$2:$J$309,2)/100),Dist_Ilha!$A$2:$F$30,2))</f>
        <v>Faro</v>
      </c>
      <c r="D127" s="72" t="s">
        <v>116</v>
      </c>
      <c r="E127" s="72"/>
      <c r="F127" s="73" t="s">
        <v>6412</v>
      </c>
      <c r="G127" s="74">
        <v>7</v>
      </c>
      <c r="H127" s="74" t="s">
        <v>6428</v>
      </c>
      <c r="I127" s="75"/>
      <c r="J127" s="76"/>
    </row>
    <row r="128" spans="1:10" ht="15" customHeight="1" x14ac:dyDescent="0.2">
      <c r="A128" s="70">
        <f>IF($D128="",0,VLOOKUP($D128,Concelho!$A$2:$J$309,2))</f>
        <v>807</v>
      </c>
      <c r="B128" s="71" t="str">
        <f>IF($E128="",$A128*100,VLOOKUP($E128,Freguesia!$A$2:$I$3093,3,0))</f>
        <v>080703</v>
      </c>
      <c r="C128" s="72" t="str">
        <f>IF($D128="","",VLOOKUP(INT(VLOOKUP($D128,Concelho!$A$2:$J$309,2)/100),Dist_Ilha!$A$2:$F$30,2))</f>
        <v>Faro</v>
      </c>
      <c r="D128" s="72" t="s">
        <v>116</v>
      </c>
      <c r="E128" s="77" t="s">
        <v>2005</v>
      </c>
      <c r="F128" s="73" t="s">
        <v>6413</v>
      </c>
      <c r="G128" s="74">
        <v>1</v>
      </c>
      <c r="H128" s="74" t="s">
        <v>6427</v>
      </c>
      <c r="I128" s="75"/>
      <c r="J128" s="76"/>
    </row>
    <row r="129" spans="1:10" ht="15" customHeight="1" x14ac:dyDescent="0.2">
      <c r="A129" s="70">
        <f>IF($D129="",0,VLOOKUP($D129,Concelho!$A$2:$J$309,2))</f>
        <v>807</v>
      </c>
      <c r="B129" s="71" t="str">
        <f>IF($E129="",$A129*100,VLOOKUP($E129,Freguesia!$A$2:$I$3093,3,0))</f>
        <v>080703</v>
      </c>
      <c r="C129" s="72" t="str">
        <f>IF($D129="","",VLOOKUP(INT(VLOOKUP($D129,Concelho!$A$2:$J$309,2)/100),Dist_Ilha!$A$2:$F$30,2))</f>
        <v>Faro</v>
      </c>
      <c r="D129" s="72" t="s">
        <v>116</v>
      </c>
      <c r="E129" s="77" t="s">
        <v>2005</v>
      </c>
      <c r="F129" s="73" t="s">
        <v>6413</v>
      </c>
      <c r="G129" s="74">
        <v>2</v>
      </c>
      <c r="H129" s="74" t="s">
        <v>6429</v>
      </c>
      <c r="I129" s="75"/>
      <c r="J129" s="76"/>
    </row>
    <row r="130" spans="1:10" ht="15" customHeight="1" x14ac:dyDescent="0.2">
      <c r="A130" s="70">
        <f>IF($D130="",0,VLOOKUP($D130,Concelho!$A$2:$J$309,2))</f>
        <v>807</v>
      </c>
      <c r="B130" s="71" t="str">
        <f>IF($E130="",$A130*100,VLOOKUP($E130,Freguesia!$A$2:$I$3093,3,0))</f>
        <v>080703</v>
      </c>
      <c r="C130" s="72" t="str">
        <f>IF($D130="","",VLOOKUP(INT(VLOOKUP($D130,Concelho!$A$2:$J$309,2)/100),Dist_Ilha!$A$2:$F$30,2))</f>
        <v>Faro</v>
      </c>
      <c r="D130" s="72" t="s">
        <v>116</v>
      </c>
      <c r="E130" s="77" t="s">
        <v>2005</v>
      </c>
      <c r="F130" s="73" t="s">
        <v>6413</v>
      </c>
      <c r="G130" s="74">
        <v>3</v>
      </c>
      <c r="H130" s="74" t="s">
        <v>6572</v>
      </c>
      <c r="I130" s="75" t="s">
        <v>6616</v>
      </c>
      <c r="J130" s="76" t="s">
        <v>6608</v>
      </c>
    </row>
    <row r="131" spans="1:10" ht="15" customHeight="1" x14ac:dyDescent="0.2">
      <c r="A131" s="70">
        <f>IF($D131="",0,VLOOKUP($D131,Concelho!$A$2:$J$309,2))</f>
        <v>807</v>
      </c>
      <c r="B131" s="71" t="str">
        <f>IF($E131="",$A131*100,VLOOKUP($E131,Freguesia!$A$2:$I$3093,3,0))</f>
        <v>080703</v>
      </c>
      <c r="C131" s="72" t="str">
        <f>IF($D131="","",VLOOKUP(INT(VLOOKUP($D131,Concelho!$A$2:$J$309,2)/100),Dist_Ilha!$A$2:$F$30,2))</f>
        <v>Faro</v>
      </c>
      <c r="D131" s="72" t="s">
        <v>116</v>
      </c>
      <c r="E131" s="77" t="s">
        <v>2005</v>
      </c>
      <c r="F131" s="73" t="s">
        <v>6413</v>
      </c>
      <c r="G131" s="74">
        <v>4</v>
      </c>
      <c r="H131" s="74" t="s">
        <v>6609</v>
      </c>
      <c r="I131" s="75"/>
      <c r="J131" s="76" t="s">
        <v>6620</v>
      </c>
    </row>
    <row r="132" spans="1:10" ht="15" customHeight="1" x14ac:dyDescent="0.2">
      <c r="A132" s="70">
        <f>IF($D132="",0,VLOOKUP($D132,Concelho!$A$2:$J$309,2))</f>
        <v>807</v>
      </c>
      <c r="B132" s="71" t="str">
        <f>IF($E132="",$A132*100,VLOOKUP($E132,Freguesia!$A$2:$I$3093,3,0))</f>
        <v>080703</v>
      </c>
      <c r="C132" s="72" t="str">
        <f>IF($D132="","",VLOOKUP(INT(VLOOKUP($D132,Concelho!$A$2:$J$309,2)/100),Dist_Ilha!$A$2:$F$30,2))</f>
        <v>Faro</v>
      </c>
      <c r="D132" s="72" t="s">
        <v>116</v>
      </c>
      <c r="E132" s="77" t="s">
        <v>2005</v>
      </c>
      <c r="F132" s="73" t="s">
        <v>6413</v>
      </c>
      <c r="G132" s="74">
        <v>5</v>
      </c>
      <c r="H132" s="74" t="s">
        <v>6434</v>
      </c>
      <c r="I132" s="75"/>
      <c r="J132" s="76" t="s">
        <v>6618</v>
      </c>
    </row>
    <row r="133" spans="1:10" ht="15" customHeight="1" x14ac:dyDescent="0.2">
      <c r="A133" s="70">
        <f>IF($D133="",0,VLOOKUP($D133,Concelho!$A$2:$J$309,2))</f>
        <v>807</v>
      </c>
      <c r="B133" s="71" t="str">
        <f>IF($E133="",$A133*100,VLOOKUP($E133,Freguesia!$A$2:$I$3093,3,0))</f>
        <v>080703</v>
      </c>
      <c r="C133" s="72" t="str">
        <f>IF($D133="","",VLOOKUP(INT(VLOOKUP($D133,Concelho!$A$2:$J$309,2)/100),Dist_Ilha!$A$2:$F$30,2))</f>
        <v>Faro</v>
      </c>
      <c r="D133" s="72" t="s">
        <v>116</v>
      </c>
      <c r="E133" s="77" t="s">
        <v>2005</v>
      </c>
      <c r="F133" s="73" t="s">
        <v>6413</v>
      </c>
      <c r="G133" s="74">
        <v>6</v>
      </c>
      <c r="H133" s="74" t="s">
        <v>6428</v>
      </c>
      <c r="I133" s="75"/>
      <c r="J133" s="76"/>
    </row>
    <row r="134" spans="1:10" ht="15" customHeight="1" x14ac:dyDescent="0.2">
      <c r="A134" s="70">
        <f>IF($D134="",0,VLOOKUP($D134,Concelho!$A$2:$J$309,2))</f>
        <v>807</v>
      </c>
      <c r="B134" s="71" t="str">
        <f>IF($E134="",$A134*100,VLOOKUP($E134,Freguesia!$A$2:$I$3093,3,0))</f>
        <v>080704</v>
      </c>
      <c r="C134" s="72" t="str">
        <f>IF($D134="","",VLOOKUP(INT(VLOOKUP($D134,Concelho!$A$2:$J$309,2)/100),Dist_Ilha!$A$2:$F$30,2))</f>
        <v>Faro</v>
      </c>
      <c r="D134" s="72" t="s">
        <v>116</v>
      </c>
      <c r="E134" s="77" t="s">
        <v>891</v>
      </c>
      <c r="F134" s="73" t="s">
        <v>6413</v>
      </c>
      <c r="G134" s="74">
        <v>1</v>
      </c>
      <c r="H134" s="74" t="s">
        <v>6427</v>
      </c>
      <c r="I134" s="75"/>
      <c r="J134" s="76"/>
    </row>
    <row r="135" spans="1:10" ht="15" customHeight="1" x14ac:dyDescent="0.2">
      <c r="A135" s="70">
        <f>IF($D135="",0,VLOOKUP($D135,Concelho!$A$2:$J$309,2))</f>
        <v>807</v>
      </c>
      <c r="B135" s="71" t="str">
        <f>IF($E135="",$A135*100,VLOOKUP($E135,Freguesia!$A$2:$I$3093,3,0))</f>
        <v>080704</v>
      </c>
      <c r="C135" s="72" t="str">
        <f>IF($D135="","",VLOOKUP(INT(VLOOKUP($D135,Concelho!$A$2:$J$309,2)/100),Dist_Ilha!$A$2:$F$30,2))</f>
        <v>Faro</v>
      </c>
      <c r="D135" s="72" t="s">
        <v>116</v>
      </c>
      <c r="E135" s="72" t="s">
        <v>891</v>
      </c>
      <c r="F135" s="73" t="s">
        <v>6413</v>
      </c>
      <c r="G135" s="74">
        <v>2</v>
      </c>
      <c r="H135" s="74" t="s">
        <v>6429</v>
      </c>
      <c r="I135" s="75"/>
      <c r="J135" s="76"/>
    </row>
    <row r="136" spans="1:10" ht="15" customHeight="1" x14ac:dyDescent="0.2">
      <c r="A136" s="70">
        <f>IF($D136="",0,VLOOKUP($D136,Concelho!$A$2:$J$309,2))</f>
        <v>807</v>
      </c>
      <c r="B136" s="71" t="str">
        <f>IF($E136="",$A136*100,VLOOKUP($E136,Freguesia!$A$2:$I$3093,3,0))</f>
        <v>080704</v>
      </c>
      <c r="C136" s="72" t="str">
        <f>IF($D136="","",VLOOKUP(INT(VLOOKUP($D136,Concelho!$A$2:$J$309,2)/100),Dist_Ilha!$A$2:$F$30,2))</f>
        <v>Faro</v>
      </c>
      <c r="D136" s="72" t="s">
        <v>116</v>
      </c>
      <c r="E136" s="77" t="s">
        <v>891</v>
      </c>
      <c r="F136" s="73" t="s">
        <v>6413</v>
      </c>
      <c r="G136" s="74">
        <v>3</v>
      </c>
      <c r="H136" s="74" t="s">
        <v>6572</v>
      </c>
      <c r="I136" s="75" t="s">
        <v>6616</v>
      </c>
      <c r="J136" s="76" t="s">
        <v>6608</v>
      </c>
    </row>
    <row r="137" spans="1:10" ht="15" customHeight="1" x14ac:dyDescent="0.2">
      <c r="A137" s="70">
        <f>IF($D137="",0,VLOOKUP($D137,Concelho!$A$2:$J$309,2))</f>
        <v>807</v>
      </c>
      <c r="B137" s="71" t="str">
        <f>IF($E137="",$A137*100,VLOOKUP($E137,Freguesia!$A$2:$I$3093,3,0))</f>
        <v>080704</v>
      </c>
      <c r="C137" s="72" t="str">
        <f>IF($D137="","",VLOOKUP(INT(VLOOKUP($D137,Concelho!$A$2:$J$309,2)/100),Dist_Ilha!$A$2:$F$30,2))</f>
        <v>Faro</v>
      </c>
      <c r="D137" s="72" t="s">
        <v>116</v>
      </c>
      <c r="E137" s="72" t="s">
        <v>891</v>
      </c>
      <c r="F137" s="73" t="s">
        <v>6413</v>
      </c>
      <c r="G137" s="74">
        <v>4</v>
      </c>
      <c r="H137" s="74" t="s">
        <v>6434</v>
      </c>
      <c r="I137" s="75"/>
      <c r="J137" s="76" t="s">
        <v>6618</v>
      </c>
    </row>
    <row r="138" spans="1:10" ht="15" customHeight="1" x14ac:dyDescent="0.2">
      <c r="A138" s="70">
        <f>IF($D138="",0,VLOOKUP($D138,Concelho!$A$2:$J$309,2))</f>
        <v>807</v>
      </c>
      <c r="B138" s="71" t="str">
        <f>IF($E138="",$A138*100,VLOOKUP($E138,Freguesia!$A$2:$I$3093,3,0))</f>
        <v>080704</v>
      </c>
      <c r="C138" s="72" t="str">
        <f>IF($D138="","",VLOOKUP(INT(VLOOKUP($D138,Concelho!$A$2:$J$309,2)/100),Dist_Ilha!$A$2:$F$30,2))</f>
        <v>Faro</v>
      </c>
      <c r="D138" s="72" t="s">
        <v>116</v>
      </c>
      <c r="E138" s="77" t="s">
        <v>891</v>
      </c>
      <c r="F138" s="73" t="s">
        <v>6413</v>
      </c>
      <c r="G138" s="74">
        <v>5</v>
      </c>
      <c r="H138" s="74" t="s">
        <v>6428</v>
      </c>
      <c r="I138" s="75"/>
      <c r="J138" s="76"/>
    </row>
    <row r="139" spans="1:10" ht="15" customHeight="1" x14ac:dyDescent="0.2">
      <c r="A139" s="70">
        <f>IF($D139="",0,VLOOKUP($D139,Concelho!$A$2:$J$309,2))</f>
        <v>807</v>
      </c>
      <c r="B139" s="71" t="str">
        <f>IF($E139="",$A139*100,VLOOKUP($E139,Freguesia!$A$2:$I$3093,3,0))</f>
        <v>080707</v>
      </c>
      <c r="C139" s="72" t="str">
        <f>IF($D139="","",VLOOKUP(INT(VLOOKUP($D139,Concelho!$A$2:$J$309,2)/100),Dist_Ilha!$A$2:$F$30,2))</f>
        <v>Faro</v>
      </c>
      <c r="D139" s="72" t="s">
        <v>116</v>
      </c>
      <c r="E139" s="77" t="s">
        <v>3895</v>
      </c>
      <c r="F139" s="73" t="s">
        <v>6413</v>
      </c>
      <c r="G139" s="74">
        <v>1</v>
      </c>
      <c r="H139" s="74" t="s">
        <v>6427</v>
      </c>
      <c r="I139" s="75"/>
      <c r="J139" s="76"/>
    </row>
    <row r="140" spans="1:10" ht="15" customHeight="1" x14ac:dyDescent="0.2">
      <c r="A140" s="70">
        <f>IF($D140="",0,VLOOKUP($D140,Concelho!$A$2:$J$309,2))</f>
        <v>807</v>
      </c>
      <c r="B140" s="71" t="str">
        <f>IF($E140="",$A140*100,VLOOKUP($E140,Freguesia!$A$2:$I$3093,3,0))</f>
        <v>080707</v>
      </c>
      <c r="C140" s="72" t="str">
        <f>IF($D140="","",VLOOKUP(INT(VLOOKUP($D140,Concelho!$A$2:$J$309,2)/100),Dist_Ilha!$A$2:$F$30,2))</f>
        <v>Faro</v>
      </c>
      <c r="D140" s="72" t="s">
        <v>116</v>
      </c>
      <c r="E140" s="72" t="s">
        <v>3895</v>
      </c>
      <c r="F140" s="73" t="s">
        <v>6413</v>
      </c>
      <c r="G140" s="74">
        <v>2</v>
      </c>
      <c r="H140" s="74" t="s">
        <v>6429</v>
      </c>
      <c r="I140" s="75"/>
      <c r="J140" s="76"/>
    </row>
    <row r="141" spans="1:10" ht="15" customHeight="1" x14ac:dyDescent="0.2">
      <c r="A141" s="70">
        <f>IF($D141="",0,VLOOKUP($D141,Concelho!$A$2:$J$309,2))</f>
        <v>807</v>
      </c>
      <c r="B141" s="71" t="str">
        <f>IF($E141="",$A141*100,VLOOKUP($E141,Freguesia!$A$2:$I$3093,3,0))</f>
        <v>080707</v>
      </c>
      <c r="C141" s="72" t="str">
        <f>IF($D141="","",VLOOKUP(INT(VLOOKUP($D141,Concelho!$A$2:$J$309,2)/100),Dist_Ilha!$A$2:$F$30,2))</f>
        <v>Faro</v>
      </c>
      <c r="D141" s="72" t="s">
        <v>116</v>
      </c>
      <c r="E141" s="77" t="s">
        <v>3895</v>
      </c>
      <c r="F141" s="73" t="s">
        <v>6413</v>
      </c>
      <c r="G141" s="74">
        <v>3</v>
      </c>
      <c r="H141" s="74" t="s">
        <v>6572</v>
      </c>
      <c r="I141" s="75" t="s">
        <v>6616</v>
      </c>
      <c r="J141" s="76" t="s">
        <v>6608</v>
      </c>
    </row>
    <row r="142" spans="1:10" ht="15" customHeight="1" x14ac:dyDescent="0.2">
      <c r="A142" s="70">
        <f>IF($D142="",0,VLOOKUP($D142,Concelho!$A$2:$J$309,2))</f>
        <v>807</v>
      </c>
      <c r="B142" s="71" t="str">
        <f>IF($E142="",$A142*100,VLOOKUP($E142,Freguesia!$A$2:$I$3093,3,0))</f>
        <v>080707</v>
      </c>
      <c r="C142" s="72" t="str">
        <f>IF($D142="","",VLOOKUP(INT(VLOOKUP($D142,Concelho!$A$2:$J$309,2)/100),Dist_Ilha!$A$2:$F$30,2))</f>
        <v>Faro</v>
      </c>
      <c r="D142" s="72" t="s">
        <v>116</v>
      </c>
      <c r="E142" s="72" t="s">
        <v>3895</v>
      </c>
      <c r="F142" s="73" t="s">
        <v>6413</v>
      </c>
      <c r="G142" s="74">
        <v>4</v>
      </c>
      <c r="H142" s="74" t="s">
        <v>6434</v>
      </c>
      <c r="I142" s="75"/>
      <c r="J142" s="76" t="s">
        <v>6618</v>
      </c>
    </row>
    <row r="143" spans="1:10" ht="15" customHeight="1" x14ac:dyDescent="0.2">
      <c r="A143" s="70">
        <f>IF($D143="",0,VLOOKUP($D143,Concelho!$A$2:$J$309,2))</f>
        <v>807</v>
      </c>
      <c r="B143" s="71" t="str">
        <f>IF($E143="",$A143*100,VLOOKUP($E143,Freguesia!$A$2:$I$3093,3,0))</f>
        <v>080707</v>
      </c>
      <c r="C143" s="72" t="str">
        <f>IF($D143="","",VLOOKUP(INT(VLOOKUP($D143,Concelho!$A$2:$J$309,2)/100),Dist_Ilha!$A$2:$F$30,2))</f>
        <v>Faro</v>
      </c>
      <c r="D143" s="72" t="s">
        <v>116</v>
      </c>
      <c r="E143" s="77" t="s">
        <v>3895</v>
      </c>
      <c r="F143" s="73" t="s">
        <v>6413</v>
      </c>
      <c r="G143" s="74">
        <v>5</v>
      </c>
      <c r="H143" s="74" t="s">
        <v>6428</v>
      </c>
      <c r="I143" s="75"/>
      <c r="J143" s="76"/>
    </row>
    <row r="144" spans="1:10" ht="15" customHeight="1" x14ac:dyDescent="0.2">
      <c r="A144" s="70">
        <f>IF($D144="",0,VLOOKUP($D144,Concelho!$A$2:$J$309,2))</f>
        <v>807</v>
      </c>
      <c r="B144" s="71" t="str">
        <f>IF($E144="",$A144*100,VLOOKUP($E144,Freguesia!$A$2:$I$3093,3,0))</f>
        <v>080708</v>
      </c>
      <c r="C144" s="72" t="str">
        <f>IF($D144="","",VLOOKUP(INT(VLOOKUP($D144,Concelho!$A$2:$J$309,2)/100),Dist_Ilha!$A$2:$F$30,2))</f>
        <v>Faro</v>
      </c>
      <c r="D144" s="72" t="s">
        <v>116</v>
      </c>
      <c r="E144" s="77" t="s">
        <v>3897</v>
      </c>
      <c r="F144" s="73" t="s">
        <v>6413</v>
      </c>
      <c r="G144" s="74">
        <v>1</v>
      </c>
      <c r="H144" s="74" t="s">
        <v>6427</v>
      </c>
      <c r="I144" s="75"/>
      <c r="J144" s="76"/>
    </row>
    <row r="145" spans="1:10" ht="15" customHeight="1" x14ac:dyDescent="0.2">
      <c r="A145" s="70">
        <f>IF($D145="",0,VLOOKUP($D145,Concelho!$A$2:$J$309,2))</f>
        <v>807</v>
      </c>
      <c r="B145" s="71" t="str">
        <f>IF($E145="",$A145*100,VLOOKUP($E145,Freguesia!$A$2:$I$3093,3,0))</f>
        <v>080708</v>
      </c>
      <c r="C145" s="72" t="str">
        <f>IF($D145="","",VLOOKUP(INT(VLOOKUP($D145,Concelho!$A$2:$J$309,2)/100),Dist_Ilha!$A$2:$F$30,2))</f>
        <v>Faro</v>
      </c>
      <c r="D145" s="72" t="s">
        <v>116</v>
      </c>
      <c r="E145" s="77" t="s">
        <v>3897</v>
      </c>
      <c r="F145" s="73" t="s">
        <v>6413</v>
      </c>
      <c r="G145" s="74">
        <v>2</v>
      </c>
      <c r="H145" s="74" t="s">
        <v>6429</v>
      </c>
      <c r="I145" s="75"/>
      <c r="J145" s="76"/>
    </row>
    <row r="146" spans="1:10" ht="15" customHeight="1" x14ac:dyDescent="0.2">
      <c r="A146" s="70">
        <f>IF($D146="",0,VLOOKUP($D146,Concelho!$A$2:$J$309,2))</f>
        <v>807</v>
      </c>
      <c r="B146" s="71" t="str">
        <f>IF($E146="",$A146*100,VLOOKUP($E146,Freguesia!$A$2:$I$3093,3,0))</f>
        <v>080708</v>
      </c>
      <c r="C146" s="72" t="str">
        <f>IF($D146="","",VLOOKUP(INT(VLOOKUP($D146,Concelho!$A$2:$J$309,2)/100),Dist_Ilha!$A$2:$F$30,2))</f>
        <v>Faro</v>
      </c>
      <c r="D146" s="72" t="s">
        <v>116</v>
      </c>
      <c r="E146" s="77" t="s">
        <v>3897</v>
      </c>
      <c r="F146" s="73" t="s">
        <v>6413</v>
      </c>
      <c r="G146" s="74">
        <v>3</v>
      </c>
      <c r="H146" s="74" t="s">
        <v>6572</v>
      </c>
      <c r="I146" s="75" t="s">
        <v>6616</v>
      </c>
      <c r="J146" s="76" t="s">
        <v>6608</v>
      </c>
    </row>
    <row r="147" spans="1:10" ht="15" customHeight="1" x14ac:dyDescent="0.2">
      <c r="A147" s="70">
        <f>IF($D147="",0,VLOOKUP($D147,Concelho!$A$2:$J$309,2))</f>
        <v>807</v>
      </c>
      <c r="B147" s="71" t="str">
        <f>IF($E147="",$A147*100,VLOOKUP($E147,Freguesia!$A$2:$I$3093,3,0))</f>
        <v>080708</v>
      </c>
      <c r="C147" s="72" t="str">
        <f>IF($D147="","",VLOOKUP(INT(VLOOKUP($D147,Concelho!$A$2:$J$309,2)/100),Dist_Ilha!$A$2:$F$30,2))</f>
        <v>Faro</v>
      </c>
      <c r="D147" s="72" t="s">
        <v>116</v>
      </c>
      <c r="E147" s="77" t="s">
        <v>3897</v>
      </c>
      <c r="F147" s="73" t="s">
        <v>6413</v>
      </c>
      <c r="G147" s="74">
        <v>4</v>
      </c>
      <c r="H147" s="74" t="s">
        <v>6609</v>
      </c>
      <c r="I147" s="75"/>
      <c r="J147" s="76" t="s">
        <v>6620</v>
      </c>
    </row>
    <row r="148" spans="1:10" ht="15" customHeight="1" x14ac:dyDescent="0.2">
      <c r="A148" s="70">
        <f>IF($D148="",0,VLOOKUP($D148,Concelho!$A$2:$J$309,2))</f>
        <v>807</v>
      </c>
      <c r="B148" s="71" t="str">
        <f>IF($E148="",$A148*100,VLOOKUP($E148,Freguesia!$A$2:$I$3093,3,0))</f>
        <v>080708</v>
      </c>
      <c r="C148" s="72" t="str">
        <f>IF($D148="","",VLOOKUP(INT(VLOOKUP($D148,Concelho!$A$2:$J$309,2)/100),Dist_Ilha!$A$2:$F$30,2))</f>
        <v>Faro</v>
      </c>
      <c r="D148" s="72" t="s">
        <v>116</v>
      </c>
      <c r="E148" s="77" t="s">
        <v>3897</v>
      </c>
      <c r="F148" s="73" t="s">
        <v>6413</v>
      </c>
      <c r="G148" s="74">
        <v>5</v>
      </c>
      <c r="H148" s="74" t="s">
        <v>6434</v>
      </c>
      <c r="I148" s="75"/>
      <c r="J148" s="76" t="s">
        <v>6618</v>
      </c>
    </row>
    <row r="149" spans="1:10" ht="15" customHeight="1" x14ac:dyDescent="0.2">
      <c r="A149" s="70">
        <f>IF($D149="",0,VLOOKUP($D149,Concelho!$A$2:$J$309,2))</f>
        <v>807</v>
      </c>
      <c r="B149" s="71" t="str">
        <f>IF($E149="",$A149*100,VLOOKUP($E149,Freguesia!$A$2:$I$3093,3,0))</f>
        <v>080708</v>
      </c>
      <c r="C149" s="72" t="str">
        <f>IF($D149="","",VLOOKUP(INT(VLOOKUP($D149,Concelho!$A$2:$J$309,2)/100),Dist_Ilha!$A$2:$F$30,2))</f>
        <v>Faro</v>
      </c>
      <c r="D149" s="72" t="s">
        <v>116</v>
      </c>
      <c r="E149" s="77" t="s">
        <v>3897</v>
      </c>
      <c r="F149" s="73" t="s">
        <v>6413</v>
      </c>
      <c r="G149" s="74">
        <v>6</v>
      </c>
      <c r="H149" s="74" t="s">
        <v>6431</v>
      </c>
      <c r="I149" s="75"/>
      <c r="J149" s="76"/>
    </row>
    <row r="150" spans="1:10" ht="15" customHeight="1" x14ac:dyDescent="0.2">
      <c r="A150" s="70">
        <f>IF($D150="",0,VLOOKUP($D150,Concelho!$A$2:$J$309,2))</f>
        <v>807</v>
      </c>
      <c r="B150" s="71" t="str">
        <f>IF($E150="",$A150*100,VLOOKUP($E150,Freguesia!$A$2:$I$3093,3,0))</f>
        <v>080708</v>
      </c>
      <c r="C150" s="72" t="str">
        <f>IF($D150="","",VLOOKUP(INT(VLOOKUP($D150,Concelho!$A$2:$J$309,2)/100),Dist_Ilha!$A$2:$F$30,2))</f>
        <v>Faro</v>
      </c>
      <c r="D150" s="72" t="s">
        <v>116</v>
      </c>
      <c r="E150" s="77" t="s">
        <v>3897</v>
      </c>
      <c r="F150" s="73" t="s">
        <v>6413</v>
      </c>
      <c r="G150" s="74">
        <v>7</v>
      </c>
      <c r="H150" s="74" t="s">
        <v>6428</v>
      </c>
      <c r="I150" s="75"/>
      <c r="J150" s="76"/>
    </row>
    <row r="151" spans="1:10" ht="15" customHeight="1" x14ac:dyDescent="0.2">
      <c r="A151" s="70">
        <f>IF($D151="",0,VLOOKUP($D151,Concelho!$A$2:$J$309,2))</f>
        <v>808</v>
      </c>
      <c r="B151" s="71">
        <f>IF($E151="",$A151*100,VLOOKUP($E151,Freguesia!$A$2:$I$3093,3,0))</f>
        <v>80800</v>
      </c>
      <c r="C151" s="72" t="str">
        <f>IF($D151="","",VLOOKUP(INT(VLOOKUP($D151,Concelho!$A$2:$J$309,2)/100),Dist_Ilha!$A$2:$F$30,2))</f>
        <v>Faro</v>
      </c>
      <c r="D151" s="72" t="s">
        <v>117</v>
      </c>
      <c r="E151" s="72"/>
      <c r="F151" s="73" t="s">
        <v>6411</v>
      </c>
      <c r="G151" s="74">
        <v>1</v>
      </c>
      <c r="H151" s="74" t="s">
        <v>6556</v>
      </c>
      <c r="I151" s="75" t="s">
        <v>6597</v>
      </c>
      <c r="J151" s="76" t="s">
        <v>6598</v>
      </c>
    </row>
    <row r="152" spans="1:10" ht="15" customHeight="1" x14ac:dyDescent="0.2">
      <c r="A152" s="70">
        <f>IF($D152="",0,VLOOKUP($D152,Concelho!$A$2:$J$309,2))</f>
        <v>808</v>
      </c>
      <c r="B152" s="71">
        <f>IF($E152="",$A152*100,VLOOKUP($E152,Freguesia!$A$2:$I$3093,3,0))</f>
        <v>80800</v>
      </c>
      <c r="C152" s="72" t="str">
        <f>IF($D152="","",VLOOKUP(INT(VLOOKUP($D152,Concelho!$A$2:$J$309,2)/100),Dist_Ilha!$A$2:$F$30,2))</f>
        <v>Faro</v>
      </c>
      <c r="D152" s="72" t="s">
        <v>117</v>
      </c>
      <c r="E152" s="72"/>
      <c r="F152" s="73" t="s">
        <v>6411</v>
      </c>
      <c r="G152" s="74">
        <v>2</v>
      </c>
      <c r="H152" s="74" t="s">
        <v>6430</v>
      </c>
      <c r="I152" s="75"/>
      <c r="J152" s="76"/>
    </row>
    <row r="153" spans="1:10" ht="15" customHeight="1" x14ac:dyDescent="0.2">
      <c r="A153" s="70">
        <f>IF($D153="",0,VLOOKUP($D153,Concelho!$A$2:$J$309,2))</f>
        <v>808</v>
      </c>
      <c r="B153" s="71">
        <f>IF($E153="",$A153*100,VLOOKUP($E153,Freguesia!$A$2:$I$3093,3,0))</f>
        <v>80800</v>
      </c>
      <c r="C153" s="72" t="str">
        <f>IF($D153="","",VLOOKUP(INT(VLOOKUP($D153,Concelho!$A$2:$J$309,2)/100),Dist_Ilha!$A$2:$F$30,2))</f>
        <v>Faro</v>
      </c>
      <c r="D153" s="72" t="s">
        <v>117</v>
      </c>
      <c r="E153" s="72"/>
      <c r="F153" s="73" t="s">
        <v>6411</v>
      </c>
      <c r="G153" s="74">
        <v>3</v>
      </c>
      <c r="H153" s="74" t="s">
        <v>6427</v>
      </c>
      <c r="I153" s="75"/>
      <c r="J153" s="76"/>
    </row>
    <row r="154" spans="1:10" ht="15" customHeight="1" x14ac:dyDescent="0.2">
      <c r="A154" s="70">
        <f>IF($D154="",0,VLOOKUP($D154,Concelho!$A$2:$J$309,2))</f>
        <v>808</v>
      </c>
      <c r="B154" s="71">
        <f>IF($E154="",$A154*100,VLOOKUP($E154,Freguesia!$A$2:$I$3093,3,0))</f>
        <v>80800</v>
      </c>
      <c r="C154" s="72" t="str">
        <f>IF($D154="","",VLOOKUP(INT(VLOOKUP($D154,Concelho!$A$2:$J$309,2)/100),Dist_Ilha!$A$2:$F$30,2))</f>
        <v>Faro</v>
      </c>
      <c r="D154" s="72" t="s">
        <v>117</v>
      </c>
      <c r="E154" s="72"/>
      <c r="F154" s="73" t="s">
        <v>6411</v>
      </c>
      <c r="G154" s="74">
        <v>4</v>
      </c>
      <c r="H154" s="74" t="s">
        <v>6428</v>
      </c>
      <c r="I154" s="75"/>
      <c r="J154" s="76"/>
    </row>
    <row r="155" spans="1:10" ht="15" customHeight="1" x14ac:dyDescent="0.2">
      <c r="A155" s="70">
        <f>IF($D155="",0,VLOOKUP($D155,Concelho!$A$2:$J$309,2))</f>
        <v>808</v>
      </c>
      <c r="B155" s="71">
        <f>IF($E155="",$A155*100,VLOOKUP($E155,Freguesia!$A$2:$I$3093,3,0))</f>
        <v>80800</v>
      </c>
      <c r="C155" s="72" t="str">
        <f>IF($D155="","",VLOOKUP(INT(VLOOKUP($D155,Concelho!$A$2:$J$309,2)/100),Dist_Ilha!$A$2:$F$30,2))</f>
        <v>Faro</v>
      </c>
      <c r="D155" s="72" t="s">
        <v>117</v>
      </c>
      <c r="E155" s="72"/>
      <c r="F155" s="73" t="s">
        <v>6411</v>
      </c>
      <c r="G155" s="74">
        <v>5</v>
      </c>
      <c r="H155" s="74" t="s">
        <v>6429</v>
      </c>
      <c r="I155" s="75"/>
      <c r="J155" s="76"/>
    </row>
    <row r="156" spans="1:10" ht="15" customHeight="1" x14ac:dyDescent="0.2">
      <c r="A156" s="70">
        <f>IF($D156="",0,VLOOKUP($D156,Concelho!$A$2:$J$309,2))</f>
        <v>808</v>
      </c>
      <c r="B156" s="71">
        <f>IF($E156="",$A156*100,VLOOKUP($E156,Freguesia!$A$2:$I$3093,3,0))</f>
        <v>80800</v>
      </c>
      <c r="C156" s="72" t="str">
        <f>IF($D156="","",VLOOKUP(INT(VLOOKUP($D156,Concelho!$A$2:$J$309,2)/100),Dist_Ilha!$A$2:$F$30,2))</f>
        <v>Faro</v>
      </c>
      <c r="D156" s="72" t="s">
        <v>117</v>
      </c>
      <c r="E156" s="72"/>
      <c r="F156" s="73" t="s">
        <v>6412</v>
      </c>
      <c r="G156" s="74">
        <v>1</v>
      </c>
      <c r="H156" s="74" t="s">
        <v>6428</v>
      </c>
      <c r="I156" s="75"/>
      <c r="J156" s="76"/>
    </row>
    <row r="157" spans="1:10" ht="15" customHeight="1" x14ac:dyDescent="0.2">
      <c r="A157" s="70">
        <f>IF($D157="",0,VLOOKUP($D157,Concelho!$A$2:$J$309,2))</f>
        <v>808</v>
      </c>
      <c r="B157" s="71">
        <f>IF($E157="",$A157*100,VLOOKUP($E157,Freguesia!$A$2:$I$3093,3,0))</f>
        <v>80800</v>
      </c>
      <c r="C157" s="72" t="str">
        <f>IF($D157="","",VLOOKUP(INT(VLOOKUP($D157,Concelho!$A$2:$J$309,2)/100),Dist_Ilha!$A$2:$F$30,2))</f>
        <v>Faro</v>
      </c>
      <c r="D157" s="72" t="s">
        <v>117</v>
      </c>
      <c r="E157" s="72"/>
      <c r="F157" s="73" t="s">
        <v>6412</v>
      </c>
      <c r="G157" s="74">
        <v>2</v>
      </c>
      <c r="H157" s="74" t="s">
        <v>6427</v>
      </c>
      <c r="I157" s="75"/>
      <c r="J157" s="76"/>
    </row>
    <row r="158" spans="1:10" ht="15" customHeight="1" x14ac:dyDescent="0.2">
      <c r="A158" s="70">
        <f>IF($D158="",0,VLOOKUP($D158,Concelho!$A$2:$J$309,2))</f>
        <v>808</v>
      </c>
      <c r="B158" s="71">
        <f>IF($E158="",$A158*100,VLOOKUP($E158,Freguesia!$A$2:$I$3093,3,0))</f>
        <v>80800</v>
      </c>
      <c r="C158" s="72" t="str">
        <f>IF($D158="","",VLOOKUP(INT(VLOOKUP($D158,Concelho!$A$2:$J$309,2)/100),Dist_Ilha!$A$2:$F$30,2))</f>
        <v>Faro</v>
      </c>
      <c r="D158" s="72" t="s">
        <v>117</v>
      </c>
      <c r="E158" s="72"/>
      <c r="F158" s="73" t="s">
        <v>6412</v>
      </c>
      <c r="G158" s="74">
        <v>3</v>
      </c>
      <c r="H158" s="74" t="s">
        <v>6431</v>
      </c>
      <c r="I158" s="75"/>
      <c r="J158" s="76"/>
    </row>
    <row r="159" spans="1:10" ht="15" customHeight="1" x14ac:dyDescent="0.2">
      <c r="A159" s="70">
        <f>IF($D159="",0,VLOOKUP($D159,Concelho!$A$2:$J$309,2))</f>
        <v>808</v>
      </c>
      <c r="B159" s="71">
        <f>IF($E159="",$A159*100,VLOOKUP($E159,Freguesia!$A$2:$I$3093,3,0))</f>
        <v>80800</v>
      </c>
      <c r="C159" s="72" t="str">
        <f>IF($D159="","",VLOOKUP(INT(VLOOKUP($D159,Concelho!$A$2:$J$309,2)/100),Dist_Ilha!$A$2:$F$30,2))</f>
        <v>Faro</v>
      </c>
      <c r="D159" s="72" t="s">
        <v>117</v>
      </c>
      <c r="E159" s="72"/>
      <c r="F159" s="73" t="s">
        <v>6412</v>
      </c>
      <c r="G159" s="74">
        <v>4</v>
      </c>
      <c r="H159" s="74" t="s">
        <v>6430</v>
      </c>
      <c r="I159" s="75"/>
      <c r="J159" s="76"/>
    </row>
    <row r="160" spans="1:10" ht="15" customHeight="1" x14ac:dyDescent="0.2">
      <c r="A160" s="70">
        <f>IF($D160="",0,VLOOKUP($D160,Concelho!$A$2:$J$309,2))</f>
        <v>808</v>
      </c>
      <c r="B160" s="71">
        <f>IF($E160="",$A160*100,VLOOKUP($E160,Freguesia!$A$2:$I$3093,3,0))</f>
        <v>80800</v>
      </c>
      <c r="C160" s="72" t="str">
        <f>IF($D160="","",VLOOKUP(INT(VLOOKUP($D160,Concelho!$A$2:$J$309,2)/100),Dist_Ilha!$A$2:$F$30,2))</f>
        <v>Faro</v>
      </c>
      <c r="D160" s="72" t="s">
        <v>117</v>
      </c>
      <c r="E160" s="72"/>
      <c r="F160" s="73" t="s">
        <v>6412</v>
      </c>
      <c r="G160" s="74">
        <v>5</v>
      </c>
      <c r="H160" s="74" t="s">
        <v>6429</v>
      </c>
      <c r="I160" s="75"/>
      <c r="J160" s="76"/>
    </row>
    <row r="161" spans="1:10" ht="15" customHeight="1" x14ac:dyDescent="0.2">
      <c r="A161" s="70">
        <f>IF($D161="",0,VLOOKUP($D161,Concelho!$A$2:$J$309,2))</f>
        <v>808</v>
      </c>
      <c r="B161" s="71" t="str">
        <f>IF($E161="",$A161*100,VLOOKUP($E161,Freguesia!$A$2:$I$3093,3,0))</f>
        <v>080801</v>
      </c>
      <c r="C161" s="72" t="str">
        <f>IF($D161="","",VLOOKUP(INT(VLOOKUP($D161,Concelho!$A$2:$J$309,2)/100),Dist_Ilha!$A$2:$F$30,2))</f>
        <v>Faro</v>
      </c>
      <c r="D161" s="72" t="s">
        <v>117</v>
      </c>
      <c r="E161" s="77" t="s">
        <v>892</v>
      </c>
      <c r="F161" s="73" t="s">
        <v>6413</v>
      </c>
      <c r="G161" s="74">
        <v>1</v>
      </c>
      <c r="H161" s="74" t="s">
        <v>6430</v>
      </c>
      <c r="I161" s="75"/>
      <c r="J161" s="76"/>
    </row>
    <row r="162" spans="1:10" ht="15" customHeight="1" x14ac:dyDescent="0.2">
      <c r="A162" s="70">
        <f>IF($D162="",0,VLOOKUP($D162,Concelho!$A$2:$J$309,2))</f>
        <v>808</v>
      </c>
      <c r="B162" s="71" t="str">
        <f>IF($E162="",$A162*100,VLOOKUP($E162,Freguesia!$A$2:$I$3093,3,0))</f>
        <v>080801</v>
      </c>
      <c r="C162" s="72" t="str">
        <f>IF($D162="","",VLOOKUP(INT(VLOOKUP($D162,Concelho!$A$2:$J$309,2)/100),Dist_Ilha!$A$2:$F$30,2))</f>
        <v>Faro</v>
      </c>
      <c r="D162" s="72" t="s">
        <v>117</v>
      </c>
      <c r="E162" s="77" t="s">
        <v>892</v>
      </c>
      <c r="F162" s="73" t="s">
        <v>6413</v>
      </c>
      <c r="G162" s="74">
        <v>2</v>
      </c>
      <c r="H162" s="74" t="s">
        <v>6427</v>
      </c>
      <c r="I162" s="75"/>
      <c r="J162" s="76"/>
    </row>
    <row r="163" spans="1:10" ht="15" customHeight="1" x14ac:dyDescent="0.2">
      <c r="A163" s="70">
        <f>IF($D163="",0,VLOOKUP($D163,Concelho!$A$2:$J$309,2))</f>
        <v>808</v>
      </c>
      <c r="B163" s="71" t="str">
        <f>IF($E163="",$A163*100,VLOOKUP($E163,Freguesia!$A$2:$I$3093,3,0))</f>
        <v>080801</v>
      </c>
      <c r="C163" s="72" t="str">
        <f>IF($D163="","",VLOOKUP(INT(VLOOKUP($D163,Concelho!$A$2:$J$309,2)/100),Dist_Ilha!$A$2:$F$30,2))</f>
        <v>Faro</v>
      </c>
      <c r="D163" s="72" t="s">
        <v>117</v>
      </c>
      <c r="E163" s="77" t="s">
        <v>892</v>
      </c>
      <c r="F163" s="73" t="s">
        <v>6413</v>
      </c>
      <c r="G163" s="74">
        <v>3</v>
      </c>
      <c r="H163" s="74" t="s">
        <v>6428</v>
      </c>
      <c r="I163" s="75"/>
      <c r="J163" s="76"/>
    </row>
    <row r="164" spans="1:10" ht="15" customHeight="1" x14ac:dyDescent="0.2">
      <c r="A164" s="70">
        <f>IF($D164="",0,VLOOKUP($D164,Concelho!$A$2:$J$309,2))</f>
        <v>808</v>
      </c>
      <c r="B164" s="71" t="str">
        <f>IF($E164="",$A164*100,VLOOKUP($E164,Freguesia!$A$2:$I$3093,3,0))</f>
        <v>080801</v>
      </c>
      <c r="C164" s="72" t="str">
        <f>IF($D164="","",VLOOKUP(INT(VLOOKUP($D164,Concelho!$A$2:$J$309,2)/100),Dist_Ilha!$A$2:$F$30,2))</f>
        <v>Faro</v>
      </c>
      <c r="D164" s="72" t="s">
        <v>117</v>
      </c>
      <c r="E164" s="77" t="s">
        <v>892</v>
      </c>
      <c r="F164" s="73" t="s">
        <v>6413</v>
      </c>
      <c r="G164" s="74">
        <v>4</v>
      </c>
      <c r="H164" s="74" t="s">
        <v>6429</v>
      </c>
      <c r="I164" s="75"/>
      <c r="J164" s="76"/>
    </row>
    <row r="165" spans="1:10" ht="15" customHeight="1" x14ac:dyDescent="0.2">
      <c r="A165" s="70">
        <f>IF($D165="",0,VLOOKUP($D165,Concelho!$A$2:$J$309,2))</f>
        <v>808</v>
      </c>
      <c r="B165" s="71" t="str">
        <f>IF($E165="",$A165*100,VLOOKUP($E165,Freguesia!$A$2:$I$3093,3,0))</f>
        <v>080802</v>
      </c>
      <c r="C165" s="72" t="str">
        <f>IF($D165="","",VLOOKUP(INT(VLOOKUP($D165,Concelho!$A$2:$J$309,2)/100),Dist_Ilha!$A$2:$F$30,2))</f>
        <v>Faro</v>
      </c>
      <c r="D165" s="72" t="s">
        <v>117</v>
      </c>
      <c r="E165" s="77" t="s">
        <v>893</v>
      </c>
      <c r="F165" s="73" t="s">
        <v>6413</v>
      </c>
      <c r="G165" s="74">
        <v>1</v>
      </c>
      <c r="H165" s="74" t="s">
        <v>6427</v>
      </c>
      <c r="I165" s="75"/>
      <c r="J165" s="76"/>
    </row>
    <row r="166" spans="1:10" ht="15" customHeight="1" x14ac:dyDescent="0.2">
      <c r="A166" s="70">
        <f>IF($D166="",0,VLOOKUP($D166,Concelho!$A$2:$J$309,2))</f>
        <v>808</v>
      </c>
      <c r="B166" s="71" t="str">
        <f>IF($E166="",$A166*100,VLOOKUP($E166,Freguesia!$A$2:$I$3093,3,0))</f>
        <v>080802</v>
      </c>
      <c r="C166" s="72" t="str">
        <f>IF($D166="","",VLOOKUP(INT(VLOOKUP($D166,Concelho!$A$2:$J$309,2)/100),Dist_Ilha!$A$2:$F$30,2))</f>
        <v>Faro</v>
      </c>
      <c r="D166" s="72" t="s">
        <v>117</v>
      </c>
      <c r="E166" s="77" t="s">
        <v>893</v>
      </c>
      <c r="F166" s="73" t="s">
        <v>6413</v>
      </c>
      <c r="G166" s="74">
        <v>2</v>
      </c>
      <c r="H166" s="74" t="s">
        <v>6429</v>
      </c>
      <c r="I166" s="75"/>
      <c r="J166" s="76"/>
    </row>
    <row r="167" spans="1:10" ht="15" customHeight="1" x14ac:dyDescent="0.2">
      <c r="A167" s="70">
        <f>IF($D167="",0,VLOOKUP($D167,Concelho!$A$2:$J$309,2))</f>
        <v>808</v>
      </c>
      <c r="B167" s="71" t="str">
        <f>IF($E167="",$A167*100,VLOOKUP($E167,Freguesia!$A$2:$I$3093,3,0))</f>
        <v>080802</v>
      </c>
      <c r="C167" s="72" t="str">
        <f>IF($D167="","",VLOOKUP(INT(VLOOKUP($D167,Concelho!$A$2:$J$309,2)/100),Dist_Ilha!$A$2:$F$30,2))</f>
        <v>Faro</v>
      </c>
      <c r="D167" s="72" t="s">
        <v>117</v>
      </c>
      <c r="E167" s="77" t="s">
        <v>893</v>
      </c>
      <c r="F167" s="73" t="s">
        <v>6413</v>
      </c>
      <c r="G167" s="74">
        <v>3</v>
      </c>
      <c r="H167" s="74" t="s">
        <v>6428</v>
      </c>
      <c r="I167" s="75"/>
      <c r="J167" s="76"/>
    </row>
    <row r="168" spans="1:10" ht="15" customHeight="1" x14ac:dyDescent="0.2">
      <c r="A168" s="70">
        <f>IF($D168="",0,VLOOKUP($D168,Concelho!$A$2:$J$309,2))</f>
        <v>808</v>
      </c>
      <c r="B168" s="71" t="str">
        <f>IF($E168="",$A168*100,VLOOKUP($E168,Freguesia!$A$2:$I$3093,3,0))</f>
        <v>080803</v>
      </c>
      <c r="C168" s="72" t="str">
        <f>IF($D168="","",VLOOKUP(INT(VLOOKUP($D168,Concelho!$A$2:$J$309,2)/100),Dist_Ilha!$A$2:$F$30,2))</f>
        <v>Faro</v>
      </c>
      <c r="D168" s="72" t="s">
        <v>117</v>
      </c>
      <c r="E168" s="77" t="s">
        <v>894</v>
      </c>
      <c r="F168" s="73" t="s">
        <v>6413</v>
      </c>
      <c r="G168" s="74">
        <v>1</v>
      </c>
      <c r="H168" s="74" t="s">
        <v>6427</v>
      </c>
      <c r="I168" s="75"/>
      <c r="J168" s="76"/>
    </row>
    <row r="169" spans="1:10" ht="15" customHeight="1" x14ac:dyDescent="0.2">
      <c r="A169" s="70">
        <f>IF($D169="",0,VLOOKUP($D169,Concelho!$A$2:$J$309,2))</f>
        <v>808</v>
      </c>
      <c r="B169" s="71" t="str">
        <f>IF($E169="",$A169*100,VLOOKUP($E169,Freguesia!$A$2:$I$3093,3,0))</f>
        <v>080803</v>
      </c>
      <c r="C169" s="72" t="str">
        <f>IF($D169="","",VLOOKUP(INT(VLOOKUP($D169,Concelho!$A$2:$J$309,2)/100),Dist_Ilha!$A$2:$F$30,2))</f>
        <v>Faro</v>
      </c>
      <c r="D169" s="72" t="s">
        <v>117</v>
      </c>
      <c r="E169" s="77" t="s">
        <v>894</v>
      </c>
      <c r="F169" s="73" t="s">
        <v>6413</v>
      </c>
      <c r="G169" s="74">
        <v>2</v>
      </c>
      <c r="H169" s="74" t="s">
        <v>6429</v>
      </c>
      <c r="I169" s="75"/>
      <c r="J169" s="76"/>
    </row>
    <row r="170" spans="1:10" ht="15" customHeight="1" x14ac:dyDescent="0.2">
      <c r="A170" s="70">
        <f>IF($D170="",0,VLOOKUP($D170,Concelho!$A$2:$J$309,2))</f>
        <v>808</v>
      </c>
      <c r="B170" s="71" t="str">
        <f>IF($E170="",$A170*100,VLOOKUP($E170,Freguesia!$A$2:$I$3093,3,0))</f>
        <v>080803</v>
      </c>
      <c r="C170" s="72" t="str">
        <f>IF($D170="","",VLOOKUP(INT(VLOOKUP($D170,Concelho!$A$2:$J$309,2)/100),Dist_Ilha!$A$2:$F$30,2))</f>
        <v>Faro</v>
      </c>
      <c r="D170" s="72" t="s">
        <v>117</v>
      </c>
      <c r="E170" s="77" t="s">
        <v>894</v>
      </c>
      <c r="F170" s="73" t="s">
        <v>6413</v>
      </c>
      <c r="G170" s="74">
        <v>3</v>
      </c>
      <c r="H170" s="74" t="s">
        <v>6428</v>
      </c>
      <c r="I170" s="75"/>
      <c r="J170" s="76"/>
    </row>
    <row r="171" spans="1:10" ht="15" customHeight="1" x14ac:dyDescent="0.2">
      <c r="A171" s="70">
        <f>IF($D171="",0,VLOOKUP($D171,Concelho!$A$2:$J$309,2))</f>
        <v>808</v>
      </c>
      <c r="B171" s="71" t="str">
        <f>IF($E171="",$A171*100,VLOOKUP($E171,Freguesia!$A$2:$I$3093,3,0))</f>
        <v>080804</v>
      </c>
      <c r="C171" s="72" t="str">
        <f>IF($D171="","",VLOOKUP(INT(VLOOKUP($D171,Concelho!$A$2:$J$309,2)/100),Dist_Ilha!$A$2:$F$30,2))</f>
        <v>Faro</v>
      </c>
      <c r="D171" s="72" t="s">
        <v>117</v>
      </c>
      <c r="E171" s="77" t="s">
        <v>895</v>
      </c>
      <c r="F171" s="73" t="s">
        <v>6413</v>
      </c>
      <c r="G171" s="74">
        <v>1</v>
      </c>
      <c r="H171" s="74" t="s">
        <v>6430</v>
      </c>
      <c r="I171" s="75"/>
      <c r="J171" s="76"/>
    </row>
    <row r="172" spans="1:10" ht="15" customHeight="1" x14ac:dyDescent="0.2">
      <c r="A172" s="70">
        <f>IF($D172="",0,VLOOKUP($D172,Concelho!$A$2:$J$309,2))</f>
        <v>808</v>
      </c>
      <c r="B172" s="71" t="str">
        <f>IF($E172="",$A172*100,VLOOKUP($E172,Freguesia!$A$2:$I$3093,3,0))</f>
        <v>080804</v>
      </c>
      <c r="C172" s="72" t="str">
        <f>IF($D172="","",VLOOKUP(INT(VLOOKUP($D172,Concelho!$A$2:$J$309,2)/100),Dist_Ilha!$A$2:$F$30,2))</f>
        <v>Faro</v>
      </c>
      <c r="D172" s="72" t="s">
        <v>117</v>
      </c>
      <c r="E172" s="77" t="s">
        <v>895</v>
      </c>
      <c r="F172" s="73" t="s">
        <v>6413</v>
      </c>
      <c r="G172" s="74">
        <v>2</v>
      </c>
      <c r="H172" s="74" t="s">
        <v>6427</v>
      </c>
      <c r="I172" s="75"/>
      <c r="J172" s="76"/>
    </row>
    <row r="173" spans="1:10" ht="15" customHeight="1" x14ac:dyDescent="0.2">
      <c r="A173" s="70">
        <f>IF($D173="",0,VLOOKUP($D173,Concelho!$A$2:$J$309,2))</f>
        <v>808</v>
      </c>
      <c r="B173" s="71" t="str">
        <f>IF($E173="",$A173*100,VLOOKUP($E173,Freguesia!$A$2:$I$3093,3,0))</f>
        <v>080804</v>
      </c>
      <c r="C173" s="72" t="str">
        <f>IF($D173="","",VLOOKUP(INT(VLOOKUP($D173,Concelho!$A$2:$J$309,2)/100),Dist_Ilha!$A$2:$F$30,2))</f>
        <v>Faro</v>
      </c>
      <c r="D173" s="72" t="s">
        <v>117</v>
      </c>
      <c r="E173" s="77" t="s">
        <v>895</v>
      </c>
      <c r="F173" s="73" t="s">
        <v>6413</v>
      </c>
      <c r="G173" s="74">
        <v>3</v>
      </c>
      <c r="H173" s="74" t="s">
        <v>6428</v>
      </c>
      <c r="I173" s="75"/>
      <c r="J173" s="76"/>
    </row>
    <row r="174" spans="1:10" ht="15" customHeight="1" x14ac:dyDescent="0.2">
      <c r="A174" s="70">
        <f>IF($D174="",0,VLOOKUP($D174,Concelho!$A$2:$J$309,2))</f>
        <v>808</v>
      </c>
      <c r="B174" s="71" t="str">
        <f>IF($E174="",$A174*100,VLOOKUP($E174,Freguesia!$A$2:$I$3093,3,0))</f>
        <v>080804</v>
      </c>
      <c r="C174" s="72" t="str">
        <f>IF($D174="","",VLOOKUP(INT(VLOOKUP($D174,Concelho!$A$2:$J$309,2)/100),Dist_Ilha!$A$2:$F$30,2))</f>
        <v>Faro</v>
      </c>
      <c r="D174" s="72" t="s">
        <v>117</v>
      </c>
      <c r="E174" s="77" t="s">
        <v>895</v>
      </c>
      <c r="F174" s="73" t="s">
        <v>6413</v>
      </c>
      <c r="G174" s="74">
        <v>4</v>
      </c>
      <c r="H174" s="74" t="s">
        <v>6429</v>
      </c>
      <c r="I174" s="75"/>
      <c r="J174" s="76"/>
    </row>
    <row r="175" spans="1:10" ht="15" customHeight="1" x14ac:dyDescent="0.2">
      <c r="A175" s="70">
        <f>IF($D175="",0,VLOOKUP($D175,Concelho!$A$2:$J$309,2))</f>
        <v>808</v>
      </c>
      <c r="B175" s="71" t="str">
        <f>IF($E175="",$A175*100,VLOOKUP($E175,Freguesia!$A$2:$I$3093,3,0))</f>
        <v>080805</v>
      </c>
      <c r="C175" s="72" t="str">
        <f>IF($D175="","",VLOOKUP(INT(VLOOKUP($D175,Concelho!$A$2:$J$309,2)/100),Dist_Ilha!$A$2:$F$30,2))</f>
        <v>Faro</v>
      </c>
      <c r="D175" s="72" t="s">
        <v>117</v>
      </c>
      <c r="E175" s="77" t="s">
        <v>896</v>
      </c>
      <c r="F175" s="73" t="s">
        <v>6413</v>
      </c>
      <c r="G175" s="74">
        <v>1</v>
      </c>
      <c r="H175" s="74" t="s">
        <v>6428</v>
      </c>
      <c r="I175" s="75"/>
      <c r="J175" s="76"/>
    </row>
    <row r="176" spans="1:10" ht="15" customHeight="1" x14ac:dyDescent="0.2">
      <c r="A176" s="70">
        <f>IF($D176="",0,VLOOKUP($D176,Concelho!$A$2:$J$309,2))</f>
        <v>808</v>
      </c>
      <c r="B176" s="71" t="str">
        <f>IF($E176="",$A176*100,VLOOKUP($E176,Freguesia!$A$2:$I$3093,3,0))</f>
        <v>080805</v>
      </c>
      <c r="C176" s="72" t="str">
        <f>IF($D176="","",VLOOKUP(INT(VLOOKUP($D176,Concelho!$A$2:$J$309,2)/100),Dist_Ilha!$A$2:$F$30,2))</f>
        <v>Faro</v>
      </c>
      <c r="D176" s="72" t="s">
        <v>117</v>
      </c>
      <c r="E176" s="77" t="s">
        <v>896</v>
      </c>
      <c r="F176" s="73" t="s">
        <v>6413</v>
      </c>
      <c r="G176" s="74">
        <v>2</v>
      </c>
      <c r="H176" s="74" t="s">
        <v>6429</v>
      </c>
      <c r="I176" s="75"/>
      <c r="J176" s="76"/>
    </row>
    <row r="177" spans="1:10" ht="15" customHeight="1" x14ac:dyDescent="0.2">
      <c r="A177" s="70">
        <f>IF($D177="",0,VLOOKUP($D177,Concelho!$A$2:$J$309,2))</f>
        <v>808</v>
      </c>
      <c r="B177" s="71" t="str">
        <f>IF($E177="",$A177*100,VLOOKUP($E177,Freguesia!$A$2:$I$3093,3,0))</f>
        <v>080805</v>
      </c>
      <c r="C177" s="72" t="str">
        <f>IF($D177="","",VLOOKUP(INT(VLOOKUP($D177,Concelho!$A$2:$J$309,2)/100),Dist_Ilha!$A$2:$F$30,2))</f>
        <v>Faro</v>
      </c>
      <c r="D177" s="72" t="s">
        <v>117</v>
      </c>
      <c r="E177" s="77" t="s">
        <v>896</v>
      </c>
      <c r="F177" s="73" t="s">
        <v>6413</v>
      </c>
      <c r="G177" s="74">
        <v>3</v>
      </c>
      <c r="H177" s="74" t="s">
        <v>6556</v>
      </c>
      <c r="I177" s="75" t="s">
        <v>6597</v>
      </c>
      <c r="J177" s="76" t="s">
        <v>6599</v>
      </c>
    </row>
    <row r="178" spans="1:10" ht="15" customHeight="1" x14ac:dyDescent="0.2">
      <c r="A178" s="70">
        <f>IF($D178="",0,VLOOKUP($D178,Concelho!$A$2:$J$309,2))</f>
        <v>808</v>
      </c>
      <c r="B178" s="71" t="str">
        <f>IF($E178="",$A178*100,VLOOKUP($E178,Freguesia!$A$2:$I$3093,3,0))</f>
        <v>080805</v>
      </c>
      <c r="C178" s="72" t="str">
        <f>IF($D178="","",VLOOKUP(INT(VLOOKUP($D178,Concelho!$A$2:$J$309,2)/100),Dist_Ilha!$A$2:$F$30,2))</f>
        <v>Faro</v>
      </c>
      <c r="D178" s="72" t="s">
        <v>117</v>
      </c>
      <c r="E178" s="77" t="s">
        <v>896</v>
      </c>
      <c r="F178" s="73" t="s">
        <v>6413</v>
      </c>
      <c r="G178" s="74">
        <v>4</v>
      </c>
      <c r="H178" s="74" t="s">
        <v>6427</v>
      </c>
      <c r="I178" s="75"/>
      <c r="J178" s="76"/>
    </row>
    <row r="179" spans="1:10" ht="15" customHeight="1" x14ac:dyDescent="0.2">
      <c r="A179" s="70">
        <f>IF($D179="",0,VLOOKUP($D179,Concelho!$A$2:$J$309,2))</f>
        <v>808</v>
      </c>
      <c r="B179" s="71" t="str">
        <f>IF($E179="",$A179*100,VLOOKUP($E179,Freguesia!$A$2:$I$3093,3,0))</f>
        <v>080805</v>
      </c>
      <c r="C179" s="72" t="str">
        <f>IF($D179="","",VLOOKUP(INT(VLOOKUP($D179,Concelho!$A$2:$J$309,2)/100),Dist_Ilha!$A$2:$F$30,2))</f>
        <v>Faro</v>
      </c>
      <c r="D179" s="72" t="s">
        <v>117</v>
      </c>
      <c r="E179" s="77" t="s">
        <v>896</v>
      </c>
      <c r="F179" s="73" t="s">
        <v>6413</v>
      </c>
      <c r="G179" s="74">
        <v>5</v>
      </c>
      <c r="H179" s="74" t="s">
        <v>6431</v>
      </c>
      <c r="I179" s="75"/>
      <c r="J179" s="76"/>
    </row>
    <row r="180" spans="1:10" ht="15" customHeight="1" x14ac:dyDescent="0.2">
      <c r="A180" s="70">
        <f>IF($D180="",0,VLOOKUP($D180,Concelho!$A$2:$J$309,2))</f>
        <v>808</v>
      </c>
      <c r="B180" s="71" t="str">
        <f>IF($E180="",$A180*100,VLOOKUP($E180,Freguesia!$A$2:$I$3093,3,0))</f>
        <v>080807</v>
      </c>
      <c r="C180" s="72" t="str">
        <f>IF($D180="","",VLOOKUP(INT(VLOOKUP($D180,Concelho!$A$2:$J$309,2)/100),Dist_Ilha!$A$2:$F$30,2))</f>
        <v>Faro</v>
      </c>
      <c r="D180" s="72" t="s">
        <v>117</v>
      </c>
      <c r="E180" s="77" t="s">
        <v>897</v>
      </c>
      <c r="F180" s="73" t="s">
        <v>6413</v>
      </c>
      <c r="G180" s="74">
        <v>1</v>
      </c>
      <c r="H180" s="74" t="s">
        <v>6427</v>
      </c>
      <c r="I180" s="75"/>
      <c r="J180" s="76"/>
    </row>
    <row r="181" spans="1:10" ht="15" customHeight="1" x14ac:dyDescent="0.2">
      <c r="A181" s="70">
        <f>IF($D181="",0,VLOOKUP($D181,Concelho!$A$2:$J$309,2))</f>
        <v>808</v>
      </c>
      <c r="B181" s="71" t="str">
        <f>IF($E181="",$A181*100,VLOOKUP($E181,Freguesia!$A$2:$I$3093,3,0))</f>
        <v>080807</v>
      </c>
      <c r="C181" s="72" t="str">
        <f>IF($D181="","",VLOOKUP(INT(VLOOKUP($D181,Concelho!$A$2:$J$309,2)/100),Dist_Ilha!$A$2:$F$30,2))</f>
        <v>Faro</v>
      </c>
      <c r="D181" s="72" t="s">
        <v>117</v>
      </c>
      <c r="E181" s="77" t="s">
        <v>897</v>
      </c>
      <c r="F181" s="73" t="s">
        <v>6413</v>
      </c>
      <c r="G181" s="74">
        <v>2</v>
      </c>
      <c r="H181" s="74" t="s">
        <v>6429</v>
      </c>
      <c r="I181" s="75"/>
      <c r="J181" s="76"/>
    </row>
    <row r="182" spans="1:10" ht="15" customHeight="1" x14ac:dyDescent="0.2">
      <c r="A182" s="70">
        <f>IF($D182="",0,VLOOKUP($D182,Concelho!$A$2:$J$309,2))</f>
        <v>808</v>
      </c>
      <c r="B182" s="71" t="str">
        <f>IF($E182="",$A182*100,VLOOKUP($E182,Freguesia!$A$2:$I$3093,3,0))</f>
        <v>080807</v>
      </c>
      <c r="C182" s="72" t="str">
        <f>IF($D182="","",VLOOKUP(INT(VLOOKUP($D182,Concelho!$A$2:$J$309,2)/100),Dist_Ilha!$A$2:$F$30,2))</f>
        <v>Faro</v>
      </c>
      <c r="D182" s="72" t="s">
        <v>117</v>
      </c>
      <c r="E182" s="77" t="s">
        <v>897</v>
      </c>
      <c r="F182" s="73" t="s">
        <v>6413</v>
      </c>
      <c r="G182" s="74">
        <v>3</v>
      </c>
      <c r="H182" s="74" t="s">
        <v>6428</v>
      </c>
      <c r="I182" s="75"/>
      <c r="J182" s="76"/>
    </row>
    <row r="183" spans="1:10" ht="15" customHeight="1" x14ac:dyDescent="0.2">
      <c r="A183" s="70">
        <f>IF($D183="",0,VLOOKUP($D183,Concelho!$A$2:$J$309,2))</f>
        <v>808</v>
      </c>
      <c r="B183" s="71" t="str">
        <f>IF($E183="",$A183*100,VLOOKUP($E183,Freguesia!$A$2:$I$3093,3,0))</f>
        <v>080808</v>
      </c>
      <c r="C183" s="72" t="str">
        <f>IF($D183="","",VLOOKUP(INT(VLOOKUP($D183,Concelho!$A$2:$J$309,2)/100),Dist_Ilha!$A$2:$F$30,2))</f>
        <v>Faro</v>
      </c>
      <c r="D183" s="72" t="s">
        <v>117</v>
      </c>
      <c r="E183" s="77" t="s">
        <v>898</v>
      </c>
      <c r="F183" s="73" t="s">
        <v>6413</v>
      </c>
      <c r="G183" s="74">
        <v>1</v>
      </c>
      <c r="H183" s="74" t="s">
        <v>6428</v>
      </c>
      <c r="I183" s="75"/>
      <c r="J183" s="76"/>
    </row>
    <row r="184" spans="1:10" ht="15" customHeight="1" x14ac:dyDescent="0.2">
      <c r="A184" s="70">
        <f>IF($D184="",0,VLOOKUP($D184,Concelho!$A$2:$J$309,2))</f>
        <v>808</v>
      </c>
      <c r="B184" s="71" t="str">
        <f>IF($E184="",$A184*100,VLOOKUP($E184,Freguesia!$A$2:$I$3093,3,0))</f>
        <v>080808</v>
      </c>
      <c r="C184" s="72" t="str">
        <f>IF($D184="","",VLOOKUP(INT(VLOOKUP($D184,Concelho!$A$2:$J$309,2)/100),Dist_Ilha!$A$2:$F$30,2))</f>
        <v>Faro</v>
      </c>
      <c r="D184" s="72" t="s">
        <v>117</v>
      </c>
      <c r="E184" s="77" t="s">
        <v>898</v>
      </c>
      <c r="F184" s="73" t="s">
        <v>6413</v>
      </c>
      <c r="G184" s="74">
        <v>2</v>
      </c>
      <c r="H184" s="74" t="s">
        <v>6427</v>
      </c>
      <c r="I184" s="75"/>
      <c r="J184" s="76"/>
    </row>
    <row r="185" spans="1:10" ht="15" customHeight="1" x14ac:dyDescent="0.2">
      <c r="A185" s="70">
        <f>IF($D185="",0,VLOOKUP($D185,Concelho!$A$2:$J$309,2))</f>
        <v>808</v>
      </c>
      <c r="B185" s="71" t="str">
        <f>IF($E185="",$A185*100,VLOOKUP($E185,Freguesia!$A$2:$I$3093,3,0))</f>
        <v>080808</v>
      </c>
      <c r="C185" s="72" t="str">
        <f>IF($D185="","",VLOOKUP(INT(VLOOKUP($D185,Concelho!$A$2:$J$309,2)/100),Dist_Ilha!$A$2:$F$30,2))</f>
        <v>Faro</v>
      </c>
      <c r="D185" s="72" t="s">
        <v>117</v>
      </c>
      <c r="E185" s="77" t="s">
        <v>898</v>
      </c>
      <c r="F185" s="73" t="s">
        <v>6413</v>
      </c>
      <c r="G185" s="74">
        <v>3</v>
      </c>
      <c r="H185" s="74" t="s">
        <v>6431</v>
      </c>
      <c r="I185" s="75"/>
      <c r="J185" s="76"/>
    </row>
    <row r="186" spans="1:10" ht="15" customHeight="1" x14ac:dyDescent="0.2">
      <c r="A186" s="70">
        <f>IF($D186="",0,VLOOKUP($D186,Concelho!$A$2:$J$309,2))</f>
        <v>808</v>
      </c>
      <c r="B186" s="71" t="str">
        <f>IF($E186="",$A186*100,VLOOKUP($E186,Freguesia!$A$2:$I$3093,3,0))</f>
        <v>080808</v>
      </c>
      <c r="C186" s="72" t="str">
        <f>IF($D186="","",VLOOKUP(INT(VLOOKUP($D186,Concelho!$A$2:$J$309,2)/100),Dist_Ilha!$A$2:$F$30,2))</f>
        <v>Faro</v>
      </c>
      <c r="D186" s="72" t="s">
        <v>117</v>
      </c>
      <c r="E186" s="77" t="s">
        <v>898</v>
      </c>
      <c r="F186" s="73" t="s">
        <v>6413</v>
      </c>
      <c r="G186" s="74">
        <v>4</v>
      </c>
      <c r="H186" s="74" t="s">
        <v>6429</v>
      </c>
      <c r="I186" s="75"/>
      <c r="J186" s="76"/>
    </row>
    <row r="187" spans="1:10" ht="15" customHeight="1" x14ac:dyDescent="0.2">
      <c r="A187" s="70">
        <f>IF($D187="",0,VLOOKUP($D187,Concelho!$A$2:$J$309,2))</f>
        <v>808</v>
      </c>
      <c r="B187" s="71" t="str">
        <f>IF($E187="",$A187*100,VLOOKUP($E187,Freguesia!$A$2:$I$3093,3,0))</f>
        <v>080809</v>
      </c>
      <c r="C187" s="72" t="str">
        <f>IF($D187="","",VLOOKUP(INT(VLOOKUP($D187,Concelho!$A$2:$J$309,2)/100),Dist_Ilha!$A$2:$F$30,2))</f>
        <v>Faro</v>
      </c>
      <c r="D187" s="72" t="s">
        <v>117</v>
      </c>
      <c r="E187" s="77" t="s">
        <v>899</v>
      </c>
      <c r="F187" s="73" t="s">
        <v>6413</v>
      </c>
      <c r="G187" s="74">
        <v>1</v>
      </c>
      <c r="H187" s="74" t="s">
        <v>6429</v>
      </c>
      <c r="I187" s="75"/>
      <c r="J187" s="76"/>
    </row>
    <row r="188" spans="1:10" ht="15" customHeight="1" x14ac:dyDescent="0.2">
      <c r="A188" s="70">
        <f>IF($D188="",0,VLOOKUP($D188,Concelho!$A$2:$J$309,2))</f>
        <v>808</v>
      </c>
      <c r="B188" s="71" t="str">
        <f>IF($E188="",$A188*100,VLOOKUP($E188,Freguesia!$A$2:$I$3093,3,0))</f>
        <v>080809</v>
      </c>
      <c r="C188" s="72" t="str">
        <f>IF($D188="","",VLOOKUP(INT(VLOOKUP($D188,Concelho!$A$2:$J$309,2)/100),Dist_Ilha!$A$2:$F$30,2))</f>
        <v>Faro</v>
      </c>
      <c r="D188" s="72" t="s">
        <v>117</v>
      </c>
      <c r="E188" s="77" t="s">
        <v>899</v>
      </c>
      <c r="F188" s="73" t="s">
        <v>6413</v>
      </c>
      <c r="G188" s="74">
        <v>2</v>
      </c>
      <c r="H188" s="74" t="s">
        <v>6431</v>
      </c>
      <c r="I188" s="75"/>
      <c r="J188" s="76"/>
    </row>
    <row r="189" spans="1:10" ht="15" customHeight="1" x14ac:dyDescent="0.2">
      <c r="A189" s="70">
        <f>IF($D189="",0,VLOOKUP($D189,Concelho!$A$2:$J$309,2))</f>
        <v>808</v>
      </c>
      <c r="B189" s="71" t="str">
        <f>IF($E189="",$A189*100,VLOOKUP($E189,Freguesia!$A$2:$I$3093,3,0))</f>
        <v>080809</v>
      </c>
      <c r="C189" s="72" t="str">
        <f>IF($D189="","",VLOOKUP(INT(VLOOKUP($D189,Concelho!$A$2:$J$309,2)/100),Dist_Ilha!$A$2:$F$30,2))</f>
        <v>Faro</v>
      </c>
      <c r="D189" s="72" t="s">
        <v>117</v>
      </c>
      <c r="E189" s="77" t="s">
        <v>899</v>
      </c>
      <c r="F189" s="73" t="s">
        <v>6413</v>
      </c>
      <c r="G189" s="74">
        <v>3</v>
      </c>
      <c r="H189" s="74" t="s">
        <v>6427</v>
      </c>
      <c r="I189" s="75"/>
      <c r="J189" s="76"/>
    </row>
    <row r="190" spans="1:10" ht="15" customHeight="1" x14ac:dyDescent="0.2">
      <c r="A190" s="70">
        <f>IF($D190="",0,VLOOKUP($D190,Concelho!$A$2:$J$309,2))</f>
        <v>808</v>
      </c>
      <c r="B190" s="71" t="str">
        <f>IF($E190="",$A190*100,VLOOKUP($E190,Freguesia!$A$2:$I$3093,3,0))</f>
        <v>080809</v>
      </c>
      <c r="C190" s="72" t="str">
        <f>IF($D190="","",VLOOKUP(INT(VLOOKUP($D190,Concelho!$A$2:$J$309,2)/100),Dist_Ilha!$A$2:$F$30,2))</f>
        <v>Faro</v>
      </c>
      <c r="D190" s="72" t="s">
        <v>117</v>
      </c>
      <c r="E190" s="77" t="s">
        <v>899</v>
      </c>
      <c r="F190" s="73" t="s">
        <v>6413</v>
      </c>
      <c r="G190" s="74">
        <v>4</v>
      </c>
      <c r="H190" s="74" t="s">
        <v>6430</v>
      </c>
      <c r="I190" s="75"/>
      <c r="J190" s="76"/>
    </row>
    <row r="191" spans="1:10" ht="15" customHeight="1" x14ac:dyDescent="0.2">
      <c r="A191" s="70">
        <f>IF($D191="",0,VLOOKUP($D191,Concelho!$A$2:$J$309,2))</f>
        <v>808</v>
      </c>
      <c r="B191" s="71" t="str">
        <f>IF($E191="",$A191*100,VLOOKUP($E191,Freguesia!$A$2:$I$3093,3,0))</f>
        <v>080809</v>
      </c>
      <c r="C191" s="72" t="str">
        <f>IF($D191="","",VLOOKUP(INT(VLOOKUP($D191,Concelho!$A$2:$J$309,2)/100),Dist_Ilha!$A$2:$F$30,2))</f>
        <v>Faro</v>
      </c>
      <c r="D191" s="72" t="s">
        <v>117</v>
      </c>
      <c r="E191" s="77" t="s">
        <v>899</v>
      </c>
      <c r="F191" s="73" t="s">
        <v>6413</v>
      </c>
      <c r="G191" s="74">
        <v>5</v>
      </c>
      <c r="H191" s="74" t="s">
        <v>6428</v>
      </c>
      <c r="I191" s="75"/>
      <c r="J191" s="76"/>
    </row>
    <row r="192" spans="1:10" ht="15" customHeight="1" x14ac:dyDescent="0.2">
      <c r="A192" s="70">
        <f>IF($D192="",0,VLOOKUP($D192,Concelho!$A$2:$J$309,2))</f>
        <v>808</v>
      </c>
      <c r="B192" s="71" t="str">
        <f>IF($E192="",$A192*100,VLOOKUP($E192,Freguesia!$A$2:$I$3093,3,0))</f>
        <v>080812</v>
      </c>
      <c r="C192" s="72" t="str">
        <f>IF($D192="","",VLOOKUP(INT(VLOOKUP($D192,Concelho!$A$2:$J$309,2)/100),Dist_Ilha!$A$2:$F$30,2))</f>
        <v>Faro</v>
      </c>
      <c r="D192" s="72" t="s">
        <v>117</v>
      </c>
      <c r="E192" s="77" t="s">
        <v>3907</v>
      </c>
      <c r="F192" s="73" t="s">
        <v>6413</v>
      </c>
      <c r="G192" s="74">
        <v>1</v>
      </c>
      <c r="H192" s="74" t="s">
        <v>6427</v>
      </c>
      <c r="I192" s="75"/>
      <c r="J192" s="76"/>
    </row>
    <row r="193" spans="1:10" ht="15" customHeight="1" x14ac:dyDescent="0.2">
      <c r="A193" s="70">
        <f>IF($D193="",0,VLOOKUP($D193,Concelho!$A$2:$J$309,2))</f>
        <v>808</v>
      </c>
      <c r="B193" s="71" t="str">
        <f>IF($E193="",$A193*100,VLOOKUP($E193,Freguesia!$A$2:$I$3093,3,0))</f>
        <v>080812</v>
      </c>
      <c r="C193" s="72" t="str">
        <f>IF($D193="","",VLOOKUP(INT(VLOOKUP($D193,Concelho!$A$2:$J$309,2)/100),Dist_Ilha!$A$2:$F$30,2))</f>
        <v>Faro</v>
      </c>
      <c r="D193" s="72" t="s">
        <v>117</v>
      </c>
      <c r="E193" s="77" t="s">
        <v>3907</v>
      </c>
      <c r="F193" s="73" t="s">
        <v>6413</v>
      </c>
      <c r="G193" s="74">
        <v>2</v>
      </c>
      <c r="H193" s="74" t="s">
        <v>6429</v>
      </c>
      <c r="I193" s="75"/>
      <c r="J193" s="76"/>
    </row>
    <row r="194" spans="1:10" ht="15" customHeight="1" x14ac:dyDescent="0.2">
      <c r="A194" s="70">
        <f>IF($D194="",0,VLOOKUP($D194,Concelho!$A$2:$J$309,2))</f>
        <v>808</v>
      </c>
      <c r="B194" s="71" t="str">
        <f>IF($E194="",$A194*100,VLOOKUP($E194,Freguesia!$A$2:$I$3093,3,0))</f>
        <v>080812</v>
      </c>
      <c r="C194" s="72" t="str">
        <f>IF($D194="","",VLOOKUP(INT(VLOOKUP($D194,Concelho!$A$2:$J$309,2)/100),Dist_Ilha!$A$2:$F$30,2))</f>
        <v>Faro</v>
      </c>
      <c r="D194" s="72" t="s">
        <v>117</v>
      </c>
      <c r="E194" s="77" t="s">
        <v>3907</v>
      </c>
      <c r="F194" s="73" t="s">
        <v>6413</v>
      </c>
      <c r="G194" s="74">
        <v>3</v>
      </c>
      <c r="H194" s="74" t="s">
        <v>6555</v>
      </c>
      <c r="I194" s="75" t="s">
        <v>6616</v>
      </c>
      <c r="J194" s="76" t="s">
        <v>6600</v>
      </c>
    </row>
    <row r="195" spans="1:10" ht="15" customHeight="1" x14ac:dyDescent="0.2">
      <c r="A195" s="70">
        <f>IF($D195="",0,VLOOKUP($D195,Concelho!$A$2:$J$309,2))</f>
        <v>808</v>
      </c>
      <c r="B195" s="71" t="str">
        <f>IF($E195="",$A195*100,VLOOKUP($E195,Freguesia!$A$2:$I$3093,3,0))</f>
        <v>080812</v>
      </c>
      <c r="C195" s="72" t="str">
        <f>IF($D195="","",VLOOKUP(INT(VLOOKUP($D195,Concelho!$A$2:$J$309,2)/100),Dist_Ilha!$A$2:$F$30,2))</f>
        <v>Faro</v>
      </c>
      <c r="D195" s="72" t="s">
        <v>117</v>
      </c>
      <c r="E195" s="77" t="s">
        <v>3907</v>
      </c>
      <c r="F195" s="73" t="s">
        <v>6413</v>
      </c>
      <c r="G195" s="74">
        <v>4</v>
      </c>
      <c r="H195" s="74" t="s">
        <v>6428</v>
      </c>
      <c r="I195" s="75"/>
      <c r="J195" s="76"/>
    </row>
    <row r="196" spans="1:10" ht="15" customHeight="1" x14ac:dyDescent="0.2">
      <c r="A196" s="70">
        <f>IF($D196="",0,VLOOKUP($D196,Concelho!$A$2:$J$309,2))</f>
        <v>809</v>
      </c>
      <c r="B196" s="71">
        <f>IF($E196="",$A196*100,VLOOKUP($E196,Freguesia!$A$2:$I$3093,3,0))</f>
        <v>80900</v>
      </c>
      <c r="C196" s="72" t="str">
        <f>IF($D196="","",VLOOKUP(INT(VLOOKUP($D196,Concelho!$A$2:$J$309,2)/100),Dist_Ilha!$A$2:$F$30,2))</f>
        <v>Faro</v>
      </c>
      <c r="D196" s="72" t="s">
        <v>118</v>
      </c>
      <c r="E196" s="72"/>
      <c r="F196" s="73" t="s">
        <v>6411</v>
      </c>
      <c r="G196" s="74">
        <v>3</v>
      </c>
      <c r="H196" s="74" t="s">
        <v>6429</v>
      </c>
      <c r="I196" s="75"/>
      <c r="J196" s="76"/>
    </row>
    <row r="197" spans="1:10" ht="15" customHeight="1" x14ac:dyDescent="0.2">
      <c r="A197" s="70">
        <f>IF($D197="",0,VLOOKUP($D197,Concelho!$A$2:$J$309,2))</f>
        <v>809</v>
      </c>
      <c r="B197" s="71">
        <f>IF($E197="",$A197*100,VLOOKUP($E197,Freguesia!$A$2:$I$3093,3,0))</f>
        <v>80900</v>
      </c>
      <c r="C197" s="72" t="str">
        <f>IF($D197="","",VLOOKUP(INT(VLOOKUP($D197,Concelho!$A$2:$J$309,2)/100),Dist_Ilha!$A$2:$F$30,2))</f>
        <v>Faro</v>
      </c>
      <c r="D197" s="72" t="s">
        <v>118</v>
      </c>
      <c r="E197" s="72"/>
      <c r="F197" s="73" t="s">
        <v>6411</v>
      </c>
      <c r="G197" s="74">
        <v>1</v>
      </c>
      <c r="H197" s="74" t="s">
        <v>6427</v>
      </c>
      <c r="I197" s="75"/>
      <c r="J197" s="76"/>
    </row>
    <row r="198" spans="1:10" ht="15" customHeight="1" x14ac:dyDescent="0.2">
      <c r="A198" s="70">
        <f>IF($D198="",0,VLOOKUP($D198,Concelho!$A$2:$J$309,2))</f>
        <v>809</v>
      </c>
      <c r="B198" s="71">
        <f>IF($E198="",$A198*100,VLOOKUP($E198,Freguesia!$A$2:$I$3093,3,0))</f>
        <v>80900</v>
      </c>
      <c r="C198" s="72" t="str">
        <f>IF($D198="","",VLOOKUP(INT(VLOOKUP($D198,Concelho!$A$2:$J$309,2)/100),Dist_Ilha!$A$2:$F$30,2))</f>
        <v>Faro</v>
      </c>
      <c r="D198" s="72" t="s">
        <v>118</v>
      </c>
      <c r="E198" s="72"/>
      <c r="F198" s="73" t="s">
        <v>6411</v>
      </c>
      <c r="G198" s="74">
        <v>4</v>
      </c>
      <c r="H198" s="74" t="s">
        <v>6555</v>
      </c>
      <c r="I198" s="75" t="s">
        <v>6607</v>
      </c>
      <c r="J198" s="76" t="s">
        <v>6601</v>
      </c>
    </row>
    <row r="199" spans="1:10" ht="15" customHeight="1" x14ac:dyDescent="0.2">
      <c r="A199" s="70">
        <f>IF($D199="",0,VLOOKUP($D199,Concelho!$A$2:$J$309,2))</f>
        <v>809</v>
      </c>
      <c r="B199" s="71">
        <f>IF($E199="",$A199*100,VLOOKUP($E199,Freguesia!$A$2:$I$3093,3,0))</f>
        <v>80900</v>
      </c>
      <c r="C199" s="72" t="str">
        <f>IF($D199="","",VLOOKUP(INT(VLOOKUP($D199,Concelho!$A$2:$J$309,2)/100),Dist_Ilha!$A$2:$F$30,2))</f>
        <v>Faro</v>
      </c>
      <c r="D199" s="72" t="s">
        <v>118</v>
      </c>
      <c r="E199" s="72"/>
      <c r="F199" s="73" t="s">
        <v>6411</v>
      </c>
      <c r="G199" s="74">
        <v>2</v>
      </c>
      <c r="H199" s="74" t="s">
        <v>6428</v>
      </c>
      <c r="I199" s="75"/>
      <c r="J199" s="76"/>
    </row>
    <row r="200" spans="1:10" ht="15" customHeight="1" x14ac:dyDescent="0.2">
      <c r="A200" s="70">
        <f>IF($D200="",0,VLOOKUP($D200,Concelho!$A$2:$J$309,2))</f>
        <v>809</v>
      </c>
      <c r="B200" s="71">
        <f>IF($E200="",$A200*100,VLOOKUP($E200,Freguesia!$A$2:$I$3093,3,0))</f>
        <v>80900</v>
      </c>
      <c r="C200" s="72" t="str">
        <f>IF($D200="","",VLOOKUP(INT(VLOOKUP($D200,Concelho!$A$2:$J$309,2)/100),Dist_Ilha!$A$2:$F$30,2))</f>
        <v>Faro</v>
      </c>
      <c r="D200" s="72" t="s">
        <v>118</v>
      </c>
      <c r="E200" s="72"/>
      <c r="F200" s="73" t="s">
        <v>6412</v>
      </c>
      <c r="G200" s="74">
        <v>4</v>
      </c>
      <c r="H200" s="74" t="s">
        <v>6429</v>
      </c>
      <c r="I200" s="75"/>
      <c r="J200" s="76"/>
    </row>
    <row r="201" spans="1:10" ht="15" customHeight="1" x14ac:dyDescent="0.2">
      <c r="A201" s="70">
        <f>IF($D201="",0,VLOOKUP($D201,Concelho!$A$2:$J$309,2))</f>
        <v>809</v>
      </c>
      <c r="B201" s="71">
        <f>IF($E201="",$A201*100,VLOOKUP($E201,Freguesia!$A$2:$I$3093,3,0))</f>
        <v>80900</v>
      </c>
      <c r="C201" s="72" t="str">
        <f>IF($D201="","",VLOOKUP(INT(VLOOKUP($D201,Concelho!$A$2:$J$309,2)/100),Dist_Ilha!$A$2:$F$30,2))</f>
        <v>Faro</v>
      </c>
      <c r="D201" s="72" t="s">
        <v>118</v>
      </c>
      <c r="E201" s="72"/>
      <c r="F201" s="73" t="s">
        <v>6412</v>
      </c>
      <c r="G201" s="74">
        <v>2</v>
      </c>
      <c r="H201" s="74" t="s">
        <v>6427</v>
      </c>
      <c r="I201" s="75"/>
      <c r="J201" s="76"/>
    </row>
    <row r="202" spans="1:10" ht="15" customHeight="1" x14ac:dyDescent="0.2">
      <c r="A202" s="70">
        <f>IF($D202="",0,VLOOKUP($D202,Concelho!$A$2:$J$309,2))</f>
        <v>809</v>
      </c>
      <c r="B202" s="71">
        <f>IF($E202="",$A202*100,VLOOKUP($E202,Freguesia!$A$2:$I$3093,3,0))</f>
        <v>80900</v>
      </c>
      <c r="C202" s="72" t="str">
        <f>IF($D202="","",VLOOKUP(INT(VLOOKUP($D202,Concelho!$A$2:$J$309,2)/100),Dist_Ilha!$A$2:$F$30,2))</f>
        <v>Faro</v>
      </c>
      <c r="D202" s="72" t="s">
        <v>118</v>
      </c>
      <c r="E202" s="72"/>
      <c r="F202" s="73" t="s">
        <v>6412</v>
      </c>
      <c r="G202" s="74">
        <v>3</v>
      </c>
      <c r="H202" s="74" t="s">
        <v>6555</v>
      </c>
      <c r="I202" s="75" t="s">
        <v>6607</v>
      </c>
      <c r="J202" s="76" t="s">
        <v>6601</v>
      </c>
    </row>
    <row r="203" spans="1:10" ht="15" customHeight="1" x14ac:dyDescent="0.2">
      <c r="A203" s="70">
        <f>IF($D203="",0,VLOOKUP($D203,Concelho!$A$2:$J$309,2))</f>
        <v>809</v>
      </c>
      <c r="B203" s="71">
        <f>IF($E203="",$A203*100,VLOOKUP($E203,Freguesia!$A$2:$I$3093,3,0))</f>
        <v>80900</v>
      </c>
      <c r="C203" s="72" t="str">
        <f>IF($D203="","",VLOOKUP(INT(VLOOKUP($D203,Concelho!$A$2:$J$309,2)/100),Dist_Ilha!$A$2:$F$30,2))</f>
        <v>Faro</v>
      </c>
      <c r="D203" s="72" t="s">
        <v>118</v>
      </c>
      <c r="E203" s="72"/>
      <c r="F203" s="73" t="s">
        <v>6412</v>
      </c>
      <c r="G203" s="74">
        <v>1</v>
      </c>
      <c r="H203" s="74" t="s">
        <v>6428</v>
      </c>
      <c r="I203" s="75"/>
      <c r="J203" s="76"/>
    </row>
    <row r="204" spans="1:10" ht="15" customHeight="1" x14ac:dyDescent="0.2">
      <c r="A204" s="70">
        <f>IF($D204="",0,VLOOKUP($D204,Concelho!$A$2:$J$309,2))</f>
        <v>809</v>
      </c>
      <c r="B204" s="71" t="str">
        <f>IF($E204="",$A204*100,VLOOKUP($E204,Freguesia!$A$2:$I$3093,3,0))</f>
        <v>080901</v>
      </c>
      <c r="C204" s="72" t="str">
        <f>IF($D204="","",VLOOKUP(INT(VLOOKUP($D204,Concelho!$A$2:$J$309,2)/100),Dist_Ilha!$A$2:$F$30,2))</f>
        <v>Faro</v>
      </c>
      <c r="D204" s="72" t="s">
        <v>118</v>
      </c>
      <c r="E204" s="77" t="s">
        <v>900</v>
      </c>
      <c r="F204" s="73" t="s">
        <v>6413</v>
      </c>
      <c r="G204" s="74">
        <v>2</v>
      </c>
      <c r="H204" s="74" t="s">
        <v>6429</v>
      </c>
      <c r="I204" s="75"/>
      <c r="J204" s="76"/>
    </row>
    <row r="205" spans="1:10" ht="15" customHeight="1" x14ac:dyDescent="0.2">
      <c r="A205" s="70">
        <f>IF($D205="",0,VLOOKUP($D205,Concelho!$A$2:$J$309,2))</f>
        <v>809</v>
      </c>
      <c r="B205" s="71" t="str">
        <f>IF($E205="",$A205*100,VLOOKUP($E205,Freguesia!$A$2:$I$3093,3,0))</f>
        <v>080901</v>
      </c>
      <c r="C205" s="72" t="str">
        <f>IF($D205="","",VLOOKUP(INT(VLOOKUP($D205,Concelho!$A$2:$J$309,2)/100),Dist_Ilha!$A$2:$F$30,2))</f>
        <v>Faro</v>
      </c>
      <c r="D205" s="72" t="s">
        <v>118</v>
      </c>
      <c r="E205" s="77" t="s">
        <v>900</v>
      </c>
      <c r="F205" s="73" t="s">
        <v>6413</v>
      </c>
      <c r="G205" s="74">
        <v>1</v>
      </c>
      <c r="H205" s="74" t="s">
        <v>6427</v>
      </c>
      <c r="I205" s="75"/>
      <c r="J205" s="76"/>
    </row>
    <row r="206" spans="1:10" ht="15" customHeight="1" x14ac:dyDescent="0.2">
      <c r="A206" s="70">
        <f>IF($D206="",0,VLOOKUP($D206,Concelho!$A$2:$J$309,2))</f>
        <v>809</v>
      </c>
      <c r="B206" s="71" t="str">
        <f>IF($E206="",$A206*100,VLOOKUP($E206,Freguesia!$A$2:$I$3093,3,0))</f>
        <v>080901</v>
      </c>
      <c r="C206" s="72" t="str">
        <f>IF($D206="","",VLOOKUP(INT(VLOOKUP($D206,Concelho!$A$2:$J$309,2)/100),Dist_Ilha!$A$2:$F$30,2))</f>
        <v>Faro</v>
      </c>
      <c r="D206" s="72" t="s">
        <v>118</v>
      </c>
      <c r="E206" s="77" t="s">
        <v>900</v>
      </c>
      <c r="F206" s="73" t="s">
        <v>6413</v>
      </c>
      <c r="G206" s="74">
        <v>3</v>
      </c>
      <c r="H206" s="74" t="s">
        <v>6428</v>
      </c>
      <c r="I206" s="75"/>
      <c r="J206" s="76"/>
    </row>
    <row r="207" spans="1:10" ht="15" customHeight="1" x14ac:dyDescent="0.2">
      <c r="A207" s="70">
        <f>IF($D207="",0,VLOOKUP($D207,Concelho!$A$2:$J$309,2))</f>
        <v>809</v>
      </c>
      <c r="B207" s="71" t="str">
        <f>IF($E207="",$A207*100,VLOOKUP($E207,Freguesia!$A$2:$I$3093,3,0))</f>
        <v>080902</v>
      </c>
      <c r="C207" s="72" t="str">
        <f>IF($D207="","",VLOOKUP(INT(VLOOKUP($D207,Concelho!$A$2:$J$309,2)/100),Dist_Ilha!$A$2:$F$30,2))</f>
        <v>Faro</v>
      </c>
      <c r="D207" s="72" t="s">
        <v>118</v>
      </c>
      <c r="E207" s="77" t="s">
        <v>901</v>
      </c>
      <c r="F207" s="73" t="s">
        <v>6413</v>
      </c>
      <c r="G207" s="74">
        <v>2</v>
      </c>
      <c r="H207" s="74" t="s">
        <v>6429</v>
      </c>
      <c r="I207" s="75"/>
      <c r="J207" s="76"/>
    </row>
    <row r="208" spans="1:10" ht="15" customHeight="1" x14ac:dyDescent="0.2">
      <c r="A208" s="70">
        <f>IF($D208="",0,VLOOKUP($D208,Concelho!$A$2:$J$309,2))</f>
        <v>809</v>
      </c>
      <c r="B208" s="71" t="str">
        <f>IF($E208="",$A208*100,VLOOKUP($E208,Freguesia!$A$2:$I$3093,3,0))</f>
        <v>080902</v>
      </c>
      <c r="C208" s="72" t="str">
        <f>IF($D208="","",VLOOKUP(INT(VLOOKUP($D208,Concelho!$A$2:$J$309,2)/100),Dist_Ilha!$A$2:$F$30,2))</f>
        <v>Faro</v>
      </c>
      <c r="D208" s="72" t="s">
        <v>118</v>
      </c>
      <c r="E208" s="77" t="s">
        <v>901</v>
      </c>
      <c r="F208" s="73" t="s">
        <v>6413</v>
      </c>
      <c r="G208" s="74">
        <v>1</v>
      </c>
      <c r="H208" s="74" t="s">
        <v>6427</v>
      </c>
      <c r="I208" s="75"/>
      <c r="J208" s="76"/>
    </row>
    <row r="209" spans="1:10" ht="15" customHeight="1" x14ac:dyDescent="0.2">
      <c r="A209" s="70">
        <f>IF($D209="",0,VLOOKUP($D209,Concelho!$A$2:$J$309,2))</f>
        <v>809</v>
      </c>
      <c r="B209" s="71" t="str">
        <f>IF($E209="",$A209*100,VLOOKUP($E209,Freguesia!$A$2:$I$3093,3,0))</f>
        <v>080902</v>
      </c>
      <c r="C209" s="72" t="str">
        <f>IF($D209="","",VLOOKUP(INT(VLOOKUP($D209,Concelho!$A$2:$J$309,2)/100),Dist_Ilha!$A$2:$F$30,2))</f>
        <v>Faro</v>
      </c>
      <c r="D209" s="72" t="s">
        <v>118</v>
      </c>
      <c r="E209" s="77" t="s">
        <v>901</v>
      </c>
      <c r="F209" s="73" t="s">
        <v>6413</v>
      </c>
      <c r="G209" s="74">
        <v>3</v>
      </c>
      <c r="H209" s="74" t="s">
        <v>6428</v>
      </c>
      <c r="I209" s="75"/>
      <c r="J209" s="76"/>
    </row>
    <row r="210" spans="1:10" ht="15" customHeight="1" x14ac:dyDescent="0.2">
      <c r="A210" s="70">
        <f>IF($D210="",0,VLOOKUP($D210,Concelho!$A$2:$J$309,2))</f>
        <v>809</v>
      </c>
      <c r="B210" s="71" t="str">
        <f>IF($E210="",$A210*100,VLOOKUP($E210,Freguesia!$A$2:$I$3093,3,0))</f>
        <v>080903</v>
      </c>
      <c r="C210" s="72" t="str">
        <f>IF($D210="","",VLOOKUP(INT(VLOOKUP($D210,Concelho!$A$2:$J$309,2)/100),Dist_Ilha!$A$2:$F$30,2))</f>
        <v>Faro</v>
      </c>
      <c r="D210" s="72" t="s">
        <v>118</v>
      </c>
      <c r="E210" s="77" t="s">
        <v>118</v>
      </c>
      <c r="F210" s="73" t="s">
        <v>6413</v>
      </c>
      <c r="G210" s="74">
        <v>2</v>
      </c>
      <c r="H210" s="74" t="s">
        <v>6429</v>
      </c>
      <c r="I210" s="75"/>
      <c r="J210" s="76"/>
    </row>
    <row r="211" spans="1:10" ht="15" customHeight="1" x14ac:dyDescent="0.2">
      <c r="A211" s="70">
        <f>IF($D211="",0,VLOOKUP($D211,Concelho!$A$2:$J$309,2))</f>
        <v>809</v>
      </c>
      <c r="B211" s="71" t="str">
        <f>IF($E211="",$A211*100,VLOOKUP($E211,Freguesia!$A$2:$I$3093,3,0))</f>
        <v>080903</v>
      </c>
      <c r="C211" s="72" t="str">
        <f>IF($D211="","",VLOOKUP(INT(VLOOKUP($D211,Concelho!$A$2:$J$309,2)/100),Dist_Ilha!$A$2:$F$30,2))</f>
        <v>Faro</v>
      </c>
      <c r="D211" s="72" t="s">
        <v>118</v>
      </c>
      <c r="E211" s="77" t="s">
        <v>118</v>
      </c>
      <c r="F211" s="73" t="s">
        <v>6413</v>
      </c>
      <c r="G211" s="74">
        <v>1</v>
      </c>
      <c r="H211" s="74" t="s">
        <v>6427</v>
      </c>
      <c r="I211" s="75"/>
      <c r="J211" s="76"/>
    </row>
    <row r="212" spans="1:10" ht="15" customHeight="1" x14ac:dyDescent="0.2">
      <c r="A212" s="70">
        <f>IF($D212="",0,VLOOKUP($D212,Concelho!$A$2:$J$309,2))</f>
        <v>809</v>
      </c>
      <c r="B212" s="71" t="str">
        <f>IF($E212="",$A212*100,VLOOKUP($E212,Freguesia!$A$2:$I$3093,3,0))</f>
        <v>080903</v>
      </c>
      <c r="C212" s="72" t="str">
        <f>IF($D212="","",VLOOKUP(INT(VLOOKUP($D212,Concelho!$A$2:$J$309,2)/100),Dist_Ilha!$A$2:$F$30,2))</f>
        <v>Faro</v>
      </c>
      <c r="D212" s="72" t="s">
        <v>118</v>
      </c>
      <c r="E212" s="77" t="s">
        <v>118</v>
      </c>
      <c r="F212" s="73" t="s">
        <v>6413</v>
      </c>
      <c r="G212" s="74">
        <v>4</v>
      </c>
      <c r="H212" s="74" t="s">
        <v>6555</v>
      </c>
      <c r="I212" s="75" t="s">
        <v>6607</v>
      </c>
      <c r="J212" s="76" t="s">
        <v>6601</v>
      </c>
    </row>
    <row r="213" spans="1:10" ht="15" customHeight="1" x14ac:dyDescent="0.2">
      <c r="A213" s="70">
        <f>IF($D213="",0,VLOOKUP($D213,Concelho!$A$2:$J$309,2))</f>
        <v>809</v>
      </c>
      <c r="B213" s="71" t="str">
        <f>IF($E213="",$A213*100,VLOOKUP($E213,Freguesia!$A$2:$I$3093,3,0))</f>
        <v>080903</v>
      </c>
      <c r="C213" s="72" t="str">
        <f>IF($D213="","",VLOOKUP(INT(VLOOKUP($D213,Concelho!$A$2:$J$309,2)/100),Dist_Ilha!$A$2:$F$30,2))</f>
        <v>Faro</v>
      </c>
      <c r="D213" s="72" t="s">
        <v>118</v>
      </c>
      <c r="E213" s="77" t="s">
        <v>118</v>
      </c>
      <c r="F213" s="73" t="s">
        <v>6413</v>
      </c>
      <c r="G213" s="74">
        <v>3</v>
      </c>
      <c r="H213" s="74" t="s">
        <v>6428</v>
      </c>
      <c r="I213" s="75"/>
      <c r="J213" s="76"/>
    </row>
    <row r="214" spans="1:10" ht="15" customHeight="1" x14ac:dyDescent="0.2">
      <c r="A214" s="70">
        <f>IF($D214="",0,VLOOKUP($D214,Concelho!$A$2:$J$309,2))</f>
        <v>810</v>
      </c>
      <c r="B214" s="71">
        <f>IF($E214="",$A214*100,VLOOKUP($E214,Freguesia!$A$2:$I$3093,3,0))</f>
        <v>81000</v>
      </c>
      <c r="C214" s="72" t="str">
        <f>IF($D214="","",VLOOKUP(INT(VLOOKUP($D214,Concelho!$A$2:$J$309,2)/100),Dist_Ilha!$A$2:$F$30,2))</f>
        <v>Faro</v>
      </c>
      <c r="D214" s="72" t="s">
        <v>119</v>
      </c>
      <c r="E214" s="72"/>
      <c r="F214" s="73" t="s">
        <v>6411</v>
      </c>
      <c r="G214" s="74">
        <v>6</v>
      </c>
      <c r="H214" s="74" t="s">
        <v>6429</v>
      </c>
      <c r="I214" s="75"/>
      <c r="J214" s="76"/>
    </row>
    <row r="215" spans="1:10" ht="15" customHeight="1" x14ac:dyDescent="0.2">
      <c r="A215" s="70">
        <f>IF($D215="",0,VLOOKUP($D215,Concelho!$A$2:$J$309,2))</f>
        <v>810</v>
      </c>
      <c r="B215" s="71">
        <f>IF($E215="",$A215*100,VLOOKUP($E215,Freguesia!$A$2:$I$3093,3,0))</f>
        <v>81000</v>
      </c>
      <c r="C215" s="72" t="str">
        <f>IF($D215="","",VLOOKUP(INT(VLOOKUP($D215,Concelho!$A$2:$J$309,2)/100),Dist_Ilha!$A$2:$F$30,2))</f>
        <v>Faro</v>
      </c>
      <c r="D215" s="72" t="s">
        <v>119</v>
      </c>
      <c r="E215" s="72"/>
      <c r="F215" s="73" t="s">
        <v>6411</v>
      </c>
      <c r="G215" s="74">
        <v>1</v>
      </c>
      <c r="H215" s="74" t="s">
        <v>6602</v>
      </c>
      <c r="I215" s="75"/>
      <c r="J215" s="76"/>
    </row>
    <row r="216" spans="1:10" ht="15" customHeight="1" x14ac:dyDescent="0.2">
      <c r="A216" s="70">
        <f>IF($D216="",0,VLOOKUP($D216,Concelho!$A$2:$J$309,2))</f>
        <v>810</v>
      </c>
      <c r="B216" s="71">
        <f>IF($E216="",$A216*100,VLOOKUP($E216,Freguesia!$A$2:$I$3093,3,0))</f>
        <v>81000</v>
      </c>
      <c r="C216" s="72" t="str">
        <f>IF($D216="","",VLOOKUP(INT(VLOOKUP($D216,Concelho!$A$2:$J$309,2)/100),Dist_Ilha!$A$2:$F$30,2))</f>
        <v>Faro</v>
      </c>
      <c r="D216" s="72" t="s">
        <v>119</v>
      </c>
      <c r="E216" s="72"/>
      <c r="F216" s="73" t="s">
        <v>6411</v>
      </c>
      <c r="G216" s="74">
        <v>7</v>
      </c>
      <c r="H216" s="74" t="s">
        <v>6430</v>
      </c>
      <c r="I216" s="75"/>
      <c r="J216" s="76"/>
    </row>
    <row r="217" spans="1:10" ht="15" customHeight="1" x14ac:dyDescent="0.2">
      <c r="A217" s="70">
        <f>IF($D217="",0,VLOOKUP($D217,Concelho!$A$2:$J$309,2))</f>
        <v>810</v>
      </c>
      <c r="B217" s="71">
        <f>IF($E217="",$A217*100,VLOOKUP($E217,Freguesia!$A$2:$I$3093,3,0))</f>
        <v>81000</v>
      </c>
      <c r="C217" s="72" t="str">
        <f>IF($D217="","",VLOOKUP(INT(VLOOKUP($D217,Concelho!$A$2:$J$309,2)/100),Dist_Ilha!$A$2:$F$30,2))</f>
        <v>Faro</v>
      </c>
      <c r="D217" s="72" t="s">
        <v>119</v>
      </c>
      <c r="E217" s="72"/>
      <c r="F217" s="73" t="s">
        <v>6411</v>
      </c>
      <c r="G217" s="74">
        <v>4</v>
      </c>
      <c r="H217" s="74" t="s">
        <v>6427</v>
      </c>
      <c r="I217" s="75"/>
      <c r="J217" s="76"/>
    </row>
    <row r="218" spans="1:10" ht="15" customHeight="1" x14ac:dyDescent="0.2">
      <c r="A218" s="70">
        <f>IF($D218="",0,VLOOKUP($D218,Concelho!$A$2:$J$309,2))</f>
        <v>810</v>
      </c>
      <c r="B218" s="71">
        <f>IF($E218="",$A218*100,VLOOKUP($E218,Freguesia!$A$2:$I$3093,3,0))</f>
        <v>81000</v>
      </c>
      <c r="C218" s="72" t="str">
        <f>IF($D218="","",VLOOKUP(INT(VLOOKUP($D218,Concelho!$A$2:$J$309,2)/100),Dist_Ilha!$A$2:$F$30,2))</f>
        <v>Faro</v>
      </c>
      <c r="D218" s="72" t="s">
        <v>119</v>
      </c>
      <c r="E218" s="72"/>
      <c r="F218" s="73" t="s">
        <v>6411</v>
      </c>
      <c r="G218" s="74">
        <v>5</v>
      </c>
      <c r="H218" s="74" t="s">
        <v>6555</v>
      </c>
      <c r="I218" s="75" t="s">
        <v>6616</v>
      </c>
      <c r="J218" s="76" t="s">
        <v>6603</v>
      </c>
    </row>
    <row r="219" spans="1:10" ht="15" customHeight="1" x14ac:dyDescent="0.2">
      <c r="A219" s="70">
        <f>IF($D219="",0,VLOOKUP($D219,Concelho!$A$2:$J$309,2))</f>
        <v>810</v>
      </c>
      <c r="B219" s="71">
        <f>IF($E219="",$A219*100,VLOOKUP($E219,Freguesia!$A$2:$I$3093,3,0))</f>
        <v>81000</v>
      </c>
      <c r="C219" s="72" t="str">
        <f>IF($D219="","",VLOOKUP(INT(VLOOKUP($D219,Concelho!$A$2:$J$309,2)/100),Dist_Ilha!$A$2:$F$30,2))</f>
        <v>Faro</v>
      </c>
      <c r="D219" s="72" t="s">
        <v>119</v>
      </c>
      <c r="E219" s="72"/>
      <c r="F219" s="73" t="s">
        <v>6411</v>
      </c>
      <c r="G219" s="74">
        <v>2</v>
      </c>
      <c r="H219" s="74" t="s">
        <v>6431</v>
      </c>
      <c r="I219" s="75"/>
      <c r="J219" s="76"/>
    </row>
    <row r="220" spans="1:10" ht="15" customHeight="1" x14ac:dyDescent="0.2">
      <c r="A220" s="70">
        <f>IF($D220="",0,VLOOKUP($D220,Concelho!$A$2:$J$309,2))</f>
        <v>810</v>
      </c>
      <c r="B220" s="71">
        <f>IF($E220="",$A220*100,VLOOKUP($E220,Freguesia!$A$2:$I$3093,3,0))</f>
        <v>81000</v>
      </c>
      <c r="C220" s="72" t="str">
        <f>IF($D220="","",VLOOKUP(INT(VLOOKUP($D220,Concelho!$A$2:$J$309,2)/100),Dist_Ilha!$A$2:$F$30,2))</f>
        <v>Faro</v>
      </c>
      <c r="D220" s="72" t="s">
        <v>119</v>
      </c>
      <c r="E220" s="72"/>
      <c r="F220" s="73" t="s">
        <v>6411</v>
      </c>
      <c r="G220" s="74">
        <v>3</v>
      </c>
      <c r="H220" s="74" t="s">
        <v>6428</v>
      </c>
      <c r="I220" s="75"/>
      <c r="J220" s="76"/>
    </row>
    <row r="221" spans="1:10" ht="15" customHeight="1" x14ac:dyDescent="0.2">
      <c r="A221" s="70">
        <f>IF($D221="",0,VLOOKUP($D221,Concelho!$A$2:$J$309,2))</f>
        <v>810</v>
      </c>
      <c r="B221" s="71">
        <f>IF($E221="",$A221*100,VLOOKUP($E221,Freguesia!$A$2:$I$3093,3,0))</f>
        <v>81000</v>
      </c>
      <c r="C221" s="72" t="str">
        <f>IF($D221="","",VLOOKUP(INT(VLOOKUP($D221,Concelho!$A$2:$J$309,2)/100),Dist_Ilha!$A$2:$F$30,2))</f>
        <v>Faro</v>
      </c>
      <c r="D221" s="72" t="s">
        <v>119</v>
      </c>
      <c r="E221" s="72"/>
      <c r="F221" s="73" t="s">
        <v>6412</v>
      </c>
      <c r="G221" s="74">
        <v>5</v>
      </c>
      <c r="H221" s="74" t="s">
        <v>6429</v>
      </c>
      <c r="I221" s="75"/>
      <c r="J221" s="76"/>
    </row>
    <row r="222" spans="1:10" ht="15" customHeight="1" x14ac:dyDescent="0.2">
      <c r="A222" s="70">
        <f>IF($D222="",0,VLOOKUP($D222,Concelho!$A$2:$J$309,2))</f>
        <v>810</v>
      </c>
      <c r="B222" s="71">
        <f>IF($E222="",$A222*100,VLOOKUP($E222,Freguesia!$A$2:$I$3093,3,0))</f>
        <v>81000</v>
      </c>
      <c r="C222" s="72" t="str">
        <f>IF($D222="","",VLOOKUP(INT(VLOOKUP($D222,Concelho!$A$2:$J$309,2)/100),Dist_Ilha!$A$2:$F$30,2))</f>
        <v>Faro</v>
      </c>
      <c r="D222" s="72" t="s">
        <v>119</v>
      </c>
      <c r="E222" s="72"/>
      <c r="F222" s="73" t="s">
        <v>6412</v>
      </c>
      <c r="G222" s="74">
        <v>6</v>
      </c>
      <c r="H222" s="74" t="s">
        <v>6430</v>
      </c>
      <c r="I222" s="75"/>
      <c r="J222" s="76"/>
    </row>
    <row r="223" spans="1:10" ht="15" customHeight="1" x14ac:dyDescent="0.2">
      <c r="A223" s="70">
        <f>IF($D223="",0,VLOOKUP($D223,Concelho!$A$2:$J$309,2))</f>
        <v>810</v>
      </c>
      <c r="B223" s="71">
        <f>IF($E223="",$A223*100,VLOOKUP($E223,Freguesia!$A$2:$I$3093,3,0))</f>
        <v>81000</v>
      </c>
      <c r="C223" s="72" t="str">
        <f>IF($D223="","",VLOOKUP(INT(VLOOKUP($D223,Concelho!$A$2:$J$309,2)/100),Dist_Ilha!$A$2:$F$30,2))</f>
        <v>Faro</v>
      </c>
      <c r="D223" s="72" t="s">
        <v>119</v>
      </c>
      <c r="E223" s="72"/>
      <c r="F223" s="73" t="s">
        <v>6412</v>
      </c>
      <c r="G223" s="74">
        <v>3</v>
      </c>
      <c r="H223" s="74" t="s">
        <v>6427</v>
      </c>
      <c r="I223" s="75"/>
      <c r="J223" s="76"/>
    </row>
    <row r="224" spans="1:10" ht="15" customHeight="1" x14ac:dyDescent="0.2">
      <c r="A224" s="70">
        <f>IF($D224="",0,VLOOKUP($D224,Concelho!$A$2:$J$309,2))</f>
        <v>810</v>
      </c>
      <c r="B224" s="71">
        <f>IF($E224="",$A224*100,VLOOKUP($E224,Freguesia!$A$2:$I$3093,3,0))</f>
        <v>81000</v>
      </c>
      <c r="C224" s="72" t="str">
        <f>IF($D224="","",VLOOKUP(INT(VLOOKUP($D224,Concelho!$A$2:$J$309,2)/100),Dist_Ilha!$A$2:$F$30,2))</f>
        <v>Faro</v>
      </c>
      <c r="D224" s="72" t="s">
        <v>119</v>
      </c>
      <c r="E224" s="72"/>
      <c r="F224" s="73" t="s">
        <v>6412</v>
      </c>
      <c r="G224" s="74">
        <v>4</v>
      </c>
      <c r="H224" s="74" t="s">
        <v>6555</v>
      </c>
      <c r="I224" s="75" t="s">
        <v>6616</v>
      </c>
      <c r="J224" s="76" t="s">
        <v>6603</v>
      </c>
    </row>
    <row r="225" spans="1:10" ht="15" customHeight="1" x14ac:dyDescent="0.2">
      <c r="A225" s="70">
        <f>IF($D225="",0,VLOOKUP($D225,Concelho!$A$2:$J$309,2))</f>
        <v>810</v>
      </c>
      <c r="B225" s="71">
        <f>IF($E225="",$A225*100,VLOOKUP($E225,Freguesia!$A$2:$I$3093,3,0))</f>
        <v>81000</v>
      </c>
      <c r="C225" s="72" t="str">
        <f>IF($D225="","",VLOOKUP(INT(VLOOKUP($D225,Concelho!$A$2:$J$309,2)/100),Dist_Ilha!$A$2:$F$30,2))</f>
        <v>Faro</v>
      </c>
      <c r="D225" s="72" t="s">
        <v>119</v>
      </c>
      <c r="E225" s="72"/>
      <c r="F225" s="73" t="s">
        <v>6412</v>
      </c>
      <c r="G225" s="74">
        <v>1</v>
      </c>
      <c r="H225" s="74" t="s">
        <v>6431</v>
      </c>
      <c r="I225" s="75"/>
      <c r="J225" s="76"/>
    </row>
    <row r="226" spans="1:10" ht="15" customHeight="1" x14ac:dyDescent="0.2">
      <c r="A226" s="70">
        <f>IF($D226="",0,VLOOKUP($D226,Concelho!$A$2:$J$309,2))</f>
        <v>810</v>
      </c>
      <c r="B226" s="71">
        <f>IF($E226="",$A226*100,VLOOKUP($E226,Freguesia!$A$2:$I$3093,3,0))</f>
        <v>81000</v>
      </c>
      <c r="C226" s="72" t="str">
        <f>IF($D226="","",VLOOKUP(INT(VLOOKUP($D226,Concelho!$A$2:$J$309,2)/100),Dist_Ilha!$A$2:$F$30,2))</f>
        <v>Faro</v>
      </c>
      <c r="D226" s="72" t="s">
        <v>119</v>
      </c>
      <c r="E226" s="72"/>
      <c r="F226" s="73" t="s">
        <v>6412</v>
      </c>
      <c r="G226" s="74">
        <v>2</v>
      </c>
      <c r="H226" s="74" t="s">
        <v>6428</v>
      </c>
      <c r="I226" s="75"/>
      <c r="J226" s="76"/>
    </row>
    <row r="227" spans="1:10" ht="15" customHeight="1" x14ac:dyDescent="0.2">
      <c r="A227" s="70">
        <f>IF($D227="",0,VLOOKUP($D227,Concelho!$A$2:$J$309,2))</f>
        <v>810</v>
      </c>
      <c r="B227" s="71" t="str">
        <f>IF($E227="",$A227*100,VLOOKUP($E227,Freguesia!$A$2:$I$3093,3,0))</f>
        <v>081003</v>
      </c>
      <c r="C227" s="72" t="str">
        <f>IF($D227="","",VLOOKUP(INT(VLOOKUP($D227,Concelho!$A$2:$J$309,2)/100),Dist_Ilha!$A$2:$F$30,2))</f>
        <v>Faro</v>
      </c>
      <c r="D227" s="72" t="s">
        <v>119</v>
      </c>
      <c r="E227" s="77" t="s">
        <v>119</v>
      </c>
      <c r="F227" s="73" t="s">
        <v>6413</v>
      </c>
      <c r="G227" s="74">
        <v>5</v>
      </c>
      <c r="H227" s="74" t="s">
        <v>6429</v>
      </c>
      <c r="I227" s="75"/>
      <c r="J227" s="76"/>
    </row>
    <row r="228" spans="1:10" ht="15" customHeight="1" x14ac:dyDescent="0.2">
      <c r="A228" s="70">
        <f>IF($D228="",0,VLOOKUP($D228,Concelho!$A$2:$J$309,2))</f>
        <v>810</v>
      </c>
      <c r="B228" s="71" t="str">
        <f>IF($E228="",$A228*100,VLOOKUP($E228,Freguesia!$A$2:$I$3093,3,0))</f>
        <v>081003</v>
      </c>
      <c r="C228" s="72" t="str">
        <f>IF($D228="","",VLOOKUP(INT(VLOOKUP($D228,Concelho!$A$2:$J$309,2)/100),Dist_Ilha!$A$2:$F$30,2))</f>
        <v>Faro</v>
      </c>
      <c r="D228" s="72" t="s">
        <v>119</v>
      </c>
      <c r="E228" s="77" t="s">
        <v>119</v>
      </c>
      <c r="F228" s="73" t="s">
        <v>6413</v>
      </c>
      <c r="G228" s="74">
        <v>6</v>
      </c>
      <c r="H228" s="74" t="s">
        <v>6430</v>
      </c>
      <c r="I228" s="75"/>
      <c r="J228" s="76"/>
    </row>
    <row r="229" spans="1:10" ht="15" customHeight="1" x14ac:dyDescent="0.2">
      <c r="A229" s="70">
        <f>IF($D229="",0,VLOOKUP($D229,Concelho!$A$2:$J$309,2))</f>
        <v>810</v>
      </c>
      <c r="B229" s="71" t="str">
        <f>IF($E229="",$A229*100,VLOOKUP($E229,Freguesia!$A$2:$I$3093,3,0))</f>
        <v>081003</v>
      </c>
      <c r="C229" s="72" t="str">
        <f>IF($D229="","",VLOOKUP(INT(VLOOKUP($D229,Concelho!$A$2:$J$309,2)/100),Dist_Ilha!$A$2:$F$30,2))</f>
        <v>Faro</v>
      </c>
      <c r="D229" s="72" t="s">
        <v>119</v>
      </c>
      <c r="E229" s="77" t="s">
        <v>119</v>
      </c>
      <c r="F229" s="73" t="s">
        <v>6413</v>
      </c>
      <c r="G229" s="74">
        <v>3</v>
      </c>
      <c r="H229" s="74" t="s">
        <v>6427</v>
      </c>
      <c r="I229" s="75"/>
      <c r="J229" s="76"/>
    </row>
    <row r="230" spans="1:10" ht="15" customHeight="1" x14ac:dyDescent="0.2">
      <c r="A230" s="70">
        <f>IF($D230="",0,VLOOKUP($D230,Concelho!$A$2:$J$309,2))</f>
        <v>810</v>
      </c>
      <c r="B230" s="71" t="str">
        <f>IF($E230="",$A230*100,VLOOKUP($E230,Freguesia!$A$2:$I$3093,3,0))</f>
        <v>081003</v>
      </c>
      <c r="C230" s="72" t="str">
        <f>IF($D230="","",VLOOKUP(INT(VLOOKUP($D230,Concelho!$A$2:$J$309,2)/100),Dist_Ilha!$A$2:$F$30,2))</f>
        <v>Faro</v>
      </c>
      <c r="D230" s="72" t="s">
        <v>119</v>
      </c>
      <c r="E230" s="77" t="s">
        <v>119</v>
      </c>
      <c r="F230" s="73" t="s">
        <v>6413</v>
      </c>
      <c r="G230" s="74">
        <v>4</v>
      </c>
      <c r="H230" s="74" t="s">
        <v>6555</v>
      </c>
      <c r="I230" s="75" t="s">
        <v>6616</v>
      </c>
      <c r="J230" s="76" t="s">
        <v>6603</v>
      </c>
    </row>
    <row r="231" spans="1:10" ht="15" customHeight="1" x14ac:dyDescent="0.2">
      <c r="A231" s="70">
        <f>IF($D231="",0,VLOOKUP($D231,Concelho!$A$2:$J$309,2))</f>
        <v>810</v>
      </c>
      <c r="B231" s="71" t="str">
        <f>IF($E231="",$A231*100,VLOOKUP($E231,Freguesia!$A$2:$I$3093,3,0))</f>
        <v>081003</v>
      </c>
      <c r="C231" s="72" t="str">
        <f>IF($D231="","",VLOOKUP(INT(VLOOKUP($D231,Concelho!$A$2:$J$309,2)/100),Dist_Ilha!$A$2:$F$30,2))</f>
        <v>Faro</v>
      </c>
      <c r="D231" s="72" t="s">
        <v>119</v>
      </c>
      <c r="E231" s="77" t="s">
        <v>119</v>
      </c>
      <c r="F231" s="73" t="s">
        <v>6413</v>
      </c>
      <c r="G231" s="74">
        <v>1</v>
      </c>
      <c r="H231" s="74" t="s">
        <v>6431</v>
      </c>
      <c r="I231" s="75"/>
      <c r="J231" s="76"/>
    </row>
    <row r="232" spans="1:10" ht="15" customHeight="1" x14ac:dyDescent="0.2">
      <c r="A232" s="70">
        <f>IF($D232="",0,VLOOKUP($D232,Concelho!$A$2:$J$309,2))</f>
        <v>810</v>
      </c>
      <c r="B232" s="71" t="str">
        <f>IF($E232="",$A232*100,VLOOKUP($E232,Freguesia!$A$2:$I$3093,3,0))</f>
        <v>081003</v>
      </c>
      <c r="C232" s="72" t="str">
        <f>IF($D232="","",VLOOKUP(INT(VLOOKUP($D232,Concelho!$A$2:$J$309,2)/100),Dist_Ilha!$A$2:$F$30,2))</f>
        <v>Faro</v>
      </c>
      <c r="D232" s="72" t="s">
        <v>119</v>
      </c>
      <c r="E232" s="77" t="s">
        <v>119</v>
      </c>
      <c r="F232" s="73" t="s">
        <v>6413</v>
      </c>
      <c r="G232" s="74">
        <v>2</v>
      </c>
      <c r="H232" s="74" t="s">
        <v>6428</v>
      </c>
      <c r="I232" s="75"/>
      <c r="J232" s="76"/>
    </row>
    <row r="233" spans="1:10" ht="15" customHeight="1" x14ac:dyDescent="0.2">
      <c r="A233" s="70">
        <f>IF($D233="",0,VLOOKUP($D233,Concelho!$A$2:$J$309,2))</f>
        <v>810</v>
      </c>
      <c r="B233" s="71" t="str">
        <f>IF($E233="",$A233*100,VLOOKUP($E233,Freguesia!$A$2:$I$3093,3,0))</f>
        <v>081004</v>
      </c>
      <c r="C233" s="72" t="str">
        <f>IF($D233="","",VLOOKUP(INT(VLOOKUP($D233,Concelho!$A$2:$J$309,2)/100),Dist_Ilha!$A$2:$F$30,2))</f>
        <v>Faro</v>
      </c>
      <c r="D233" s="72" t="s">
        <v>119</v>
      </c>
      <c r="E233" s="77" t="s">
        <v>902</v>
      </c>
      <c r="F233" s="73" t="s">
        <v>6413</v>
      </c>
      <c r="G233" s="74">
        <v>5</v>
      </c>
      <c r="H233" s="74" t="s">
        <v>6429</v>
      </c>
      <c r="I233" s="75"/>
      <c r="J233" s="76"/>
    </row>
    <row r="234" spans="1:10" ht="15" customHeight="1" x14ac:dyDescent="0.2">
      <c r="A234" s="70">
        <f>IF($D234="",0,VLOOKUP($D234,Concelho!$A$2:$J$309,2))</f>
        <v>810</v>
      </c>
      <c r="B234" s="71" t="str">
        <f>IF($E234="",$A234*100,VLOOKUP($E234,Freguesia!$A$2:$I$3093,3,0))</f>
        <v>081004</v>
      </c>
      <c r="C234" s="72" t="str">
        <f>IF($D234="","",VLOOKUP(INT(VLOOKUP($D234,Concelho!$A$2:$J$309,2)/100),Dist_Ilha!$A$2:$F$30,2))</f>
        <v>Faro</v>
      </c>
      <c r="D234" s="72" t="s">
        <v>119</v>
      </c>
      <c r="E234" s="77" t="s">
        <v>902</v>
      </c>
      <c r="F234" s="73" t="s">
        <v>6413</v>
      </c>
      <c r="G234" s="74">
        <v>6</v>
      </c>
      <c r="H234" s="74" t="s">
        <v>6430</v>
      </c>
      <c r="I234" s="75"/>
      <c r="J234" s="76"/>
    </row>
    <row r="235" spans="1:10" ht="15" customHeight="1" x14ac:dyDescent="0.2">
      <c r="A235" s="70">
        <f>IF($D235="",0,VLOOKUP($D235,Concelho!$A$2:$J$309,2))</f>
        <v>810</v>
      </c>
      <c r="B235" s="71" t="str">
        <f>IF($E235="",$A235*100,VLOOKUP($E235,Freguesia!$A$2:$I$3093,3,0))</f>
        <v>081004</v>
      </c>
      <c r="C235" s="72" t="str">
        <f>IF($D235="","",VLOOKUP(INT(VLOOKUP($D235,Concelho!$A$2:$J$309,2)/100),Dist_Ilha!$A$2:$F$30,2))</f>
        <v>Faro</v>
      </c>
      <c r="D235" s="72" t="s">
        <v>119</v>
      </c>
      <c r="E235" s="77" t="s">
        <v>902</v>
      </c>
      <c r="F235" s="73" t="s">
        <v>6413</v>
      </c>
      <c r="G235" s="74">
        <v>3</v>
      </c>
      <c r="H235" s="74" t="s">
        <v>6427</v>
      </c>
      <c r="I235" s="75"/>
      <c r="J235" s="76"/>
    </row>
    <row r="236" spans="1:10" ht="15" customHeight="1" x14ac:dyDescent="0.2">
      <c r="A236" s="70">
        <f>IF($D236="",0,VLOOKUP($D236,Concelho!$A$2:$J$309,2))</f>
        <v>810</v>
      </c>
      <c r="B236" s="71" t="str">
        <f>IF($E236="",$A236*100,VLOOKUP($E236,Freguesia!$A$2:$I$3093,3,0))</f>
        <v>081004</v>
      </c>
      <c r="C236" s="72" t="str">
        <f>IF($D236="","",VLOOKUP(INT(VLOOKUP($D236,Concelho!$A$2:$J$309,2)/100),Dist_Ilha!$A$2:$F$30,2))</f>
        <v>Faro</v>
      </c>
      <c r="D236" s="72" t="s">
        <v>119</v>
      </c>
      <c r="E236" s="77" t="s">
        <v>902</v>
      </c>
      <c r="F236" s="73" t="s">
        <v>6413</v>
      </c>
      <c r="G236" s="74">
        <v>4</v>
      </c>
      <c r="H236" s="74" t="s">
        <v>6555</v>
      </c>
      <c r="I236" s="75" t="s">
        <v>6616</v>
      </c>
      <c r="J236" s="76" t="s">
        <v>6603</v>
      </c>
    </row>
    <row r="237" spans="1:10" ht="15" customHeight="1" x14ac:dyDescent="0.2">
      <c r="A237" s="70">
        <f>IF($D237="",0,VLOOKUP($D237,Concelho!$A$2:$J$309,2))</f>
        <v>810</v>
      </c>
      <c r="B237" s="71" t="str">
        <f>IF($E237="",$A237*100,VLOOKUP($E237,Freguesia!$A$2:$I$3093,3,0))</f>
        <v>081004</v>
      </c>
      <c r="C237" s="72" t="str">
        <f>IF($D237="","",VLOOKUP(INT(VLOOKUP($D237,Concelho!$A$2:$J$309,2)/100),Dist_Ilha!$A$2:$F$30,2))</f>
        <v>Faro</v>
      </c>
      <c r="D237" s="72" t="s">
        <v>119</v>
      </c>
      <c r="E237" s="77" t="s">
        <v>902</v>
      </c>
      <c r="F237" s="73" t="s">
        <v>6413</v>
      </c>
      <c r="G237" s="74">
        <v>1</v>
      </c>
      <c r="H237" s="74" t="s">
        <v>6431</v>
      </c>
      <c r="I237" s="75"/>
      <c r="J237" s="76"/>
    </row>
    <row r="238" spans="1:10" ht="15" customHeight="1" x14ac:dyDescent="0.2">
      <c r="A238" s="70">
        <f>IF($D238="",0,VLOOKUP($D238,Concelho!$A$2:$J$309,2))</f>
        <v>810</v>
      </c>
      <c r="B238" s="71" t="str">
        <f>IF($E238="",$A238*100,VLOOKUP($E238,Freguesia!$A$2:$I$3093,3,0))</f>
        <v>081004</v>
      </c>
      <c r="C238" s="72" t="str">
        <f>IF($D238="","",VLOOKUP(INT(VLOOKUP($D238,Concelho!$A$2:$J$309,2)/100),Dist_Ilha!$A$2:$F$30,2))</f>
        <v>Faro</v>
      </c>
      <c r="D238" s="72" t="s">
        <v>119</v>
      </c>
      <c r="E238" s="77" t="s">
        <v>902</v>
      </c>
      <c r="F238" s="73" t="s">
        <v>6413</v>
      </c>
      <c r="G238" s="74">
        <v>2</v>
      </c>
      <c r="H238" s="74" t="s">
        <v>6428</v>
      </c>
      <c r="I238" s="75"/>
      <c r="J238" s="76"/>
    </row>
    <row r="239" spans="1:10" ht="15" customHeight="1" x14ac:dyDescent="0.2">
      <c r="A239" s="70">
        <f>IF($D239="",0,VLOOKUP($D239,Concelho!$A$2:$J$309,2))</f>
        <v>810</v>
      </c>
      <c r="B239" s="71" t="str">
        <f>IF($E239="",$A239*100,VLOOKUP($E239,Freguesia!$A$2:$I$3093,3,0))</f>
        <v>081005</v>
      </c>
      <c r="C239" s="72" t="str">
        <f>IF($D239="","",VLOOKUP(INT(VLOOKUP($D239,Concelho!$A$2:$J$309,2)/100),Dist_Ilha!$A$2:$F$30,2))</f>
        <v>Faro</v>
      </c>
      <c r="D239" s="72" t="s">
        <v>119</v>
      </c>
      <c r="E239" s="77" t="s">
        <v>903</v>
      </c>
      <c r="F239" s="73" t="s">
        <v>6413</v>
      </c>
      <c r="G239" s="74">
        <v>5</v>
      </c>
      <c r="H239" s="74" t="s">
        <v>6429</v>
      </c>
      <c r="I239" s="75"/>
      <c r="J239" s="76"/>
    </row>
    <row r="240" spans="1:10" ht="15" customHeight="1" x14ac:dyDescent="0.2">
      <c r="A240" s="70">
        <f>IF($D240="",0,VLOOKUP($D240,Concelho!$A$2:$J$309,2))</f>
        <v>810</v>
      </c>
      <c r="B240" s="71" t="str">
        <f>IF($E240="",$A240*100,VLOOKUP($E240,Freguesia!$A$2:$I$3093,3,0))</f>
        <v>081005</v>
      </c>
      <c r="C240" s="72" t="str">
        <f>IF($D240="","",VLOOKUP(INT(VLOOKUP($D240,Concelho!$A$2:$J$309,2)/100),Dist_Ilha!$A$2:$F$30,2))</f>
        <v>Faro</v>
      </c>
      <c r="D240" s="72" t="s">
        <v>119</v>
      </c>
      <c r="E240" s="77" t="s">
        <v>903</v>
      </c>
      <c r="F240" s="73" t="s">
        <v>6413</v>
      </c>
      <c r="G240" s="74">
        <v>6</v>
      </c>
      <c r="H240" s="74" t="s">
        <v>6430</v>
      </c>
      <c r="I240" s="75"/>
      <c r="J240" s="76"/>
    </row>
    <row r="241" spans="1:10" ht="15" customHeight="1" x14ac:dyDescent="0.2">
      <c r="A241" s="70">
        <f>IF($D241="",0,VLOOKUP($D241,Concelho!$A$2:$J$309,2))</f>
        <v>810</v>
      </c>
      <c r="B241" s="71" t="str">
        <f>IF($E241="",$A241*100,VLOOKUP($E241,Freguesia!$A$2:$I$3093,3,0))</f>
        <v>081005</v>
      </c>
      <c r="C241" s="72" t="str">
        <f>IF($D241="","",VLOOKUP(INT(VLOOKUP($D241,Concelho!$A$2:$J$309,2)/100),Dist_Ilha!$A$2:$F$30,2))</f>
        <v>Faro</v>
      </c>
      <c r="D241" s="72" t="s">
        <v>119</v>
      </c>
      <c r="E241" s="77" t="s">
        <v>903</v>
      </c>
      <c r="F241" s="73" t="s">
        <v>6413</v>
      </c>
      <c r="G241" s="74">
        <v>3</v>
      </c>
      <c r="H241" s="74" t="s">
        <v>6427</v>
      </c>
      <c r="I241" s="75"/>
      <c r="J241" s="76"/>
    </row>
    <row r="242" spans="1:10" ht="15" customHeight="1" x14ac:dyDescent="0.2">
      <c r="A242" s="70">
        <f>IF($D242="",0,VLOOKUP($D242,Concelho!$A$2:$J$309,2))</f>
        <v>810</v>
      </c>
      <c r="B242" s="71" t="str">
        <f>IF($E242="",$A242*100,VLOOKUP($E242,Freguesia!$A$2:$I$3093,3,0))</f>
        <v>081005</v>
      </c>
      <c r="C242" s="72" t="str">
        <f>IF($D242="","",VLOOKUP(INT(VLOOKUP($D242,Concelho!$A$2:$J$309,2)/100),Dist_Ilha!$A$2:$F$30,2))</f>
        <v>Faro</v>
      </c>
      <c r="D242" s="72" t="s">
        <v>119</v>
      </c>
      <c r="E242" s="77" t="s">
        <v>903</v>
      </c>
      <c r="F242" s="73" t="s">
        <v>6413</v>
      </c>
      <c r="G242" s="74">
        <v>4</v>
      </c>
      <c r="H242" s="74" t="s">
        <v>6555</v>
      </c>
      <c r="I242" s="75" t="s">
        <v>6616</v>
      </c>
      <c r="J242" s="76" t="s">
        <v>6603</v>
      </c>
    </row>
    <row r="243" spans="1:10" ht="15" customHeight="1" x14ac:dyDescent="0.2">
      <c r="A243" s="70">
        <f>IF($D243="",0,VLOOKUP($D243,Concelho!$A$2:$J$309,2))</f>
        <v>810</v>
      </c>
      <c r="B243" s="71" t="str">
        <f>IF($E243="",$A243*100,VLOOKUP($E243,Freguesia!$A$2:$I$3093,3,0))</f>
        <v>081005</v>
      </c>
      <c r="C243" s="72" t="str">
        <f>IF($D243="","",VLOOKUP(INT(VLOOKUP($D243,Concelho!$A$2:$J$309,2)/100),Dist_Ilha!$A$2:$F$30,2))</f>
        <v>Faro</v>
      </c>
      <c r="D243" s="72" t="s">
        <v>119</v>
      </c>
      <c r="E243" s="77" t="s">
        <v>903</v>
      </c>
      <c r="F243" s="73" t="s">
        <v>6413</v>
      </c>
      <c r="G243" s="74">
        <v>1</v>
      </c>
      <c r="H243" s="74" t="s">
        <v>6431</v>
      </c>
      <c r="I243" s="75"/>
      <c r="J243" s="76"/>
    </row>
    <row r="244" spans="1:10" ht="15" customHeight="1" x14ac:dyDescent="0.2">
      <c r="A244" s="70">
        <f>IF($D244="",0,VLOOKUP($D244,Concelho!$A$2:$J$309,2))</f>
        <v>810</v>
      </c>
      <c r="B244" s="71" t="str">
        <f>IF($E244="",$A244*100,VLOOKUP($E244,Freguesia!$A$2:$I$3093,3,0))</f>
        <v>081005</v>
      </c>
      <c r="C244" s="72" t="str">
        <f>IF($D244="","",VLOOKUP(INT(VLOOKUP($D244,Concelho!$A$2:$J$309,2)/100),Dist_Ilha!$A$2:$F$30,2))</f>
        <v>Faro</v>
      </c>
      <c r="D244" s="72" t="s">
        <v>119</v>
      </c>
      <c r="E244" s="77" t="s">
        <v>903</v>
      </c>
      <c r="F244" s="73" t="s">
        <v>6413</v>
      </c>
      <c r="G244" s="74">
        <v>2</v>
      </c>
      <c r="H244" s="74" t="s">
        <v>6428</v>
      </c>
      <c r="I244" s="75"/>
      <c r="J244" s="76"/>
    </row>
    <row r="245" spans="1:10" ht="15" customHeight="1" x14ac:dyDescent="0.2">
      <c r="A245" s="70">
        <f>IF($D245="",0,VLOOKUP($D245,Concelho!$A$2:$J$309,2))</f>
        <v>810</v>
      </c>
      <c r="B245" s="71" t="str">
        <f>IF($E245="",$A245*100,VLOOKUP($E245,Freguesia!$A$2:$I$3093,3,0))</f>
        <v>081006</v>
      </c>
      <c r="C245" s="72" t="str">
        <f>IF($D245="","",VLOOKUP(INT(VLOOKUP($D245,Concelho!$A$2:$J$309,2)/100),Dist_Ilha!$A$2:$F$30,2))</f>
        <v>Faro</v>
      </c>
      <c r="D245" s="72" t="s">
        <v>119</v>
      </c>
      <c r="E245" s="77" t="s">
        <v>3915</v>
      </c>
      <c r="F245" s="73" t="s">
        <v>6413</v>
      </c>
      <c r="G245" s="74">
        <v>5</v>
      </c>
      <c r="H245" s="74" t="s">
        <v>6429</v>
      </c>
      <c r="I245" s="75"/>
      <c r="J245" s="76"/>
    </row>
    <row r="246" spans="1:10" ht="15" customHeight="1" x14ac:dyDescent="0.2">
      <c r="A246" s="70">
        <f>IF($D246="",0,VLOOKUP($D246,Concelho!$A$2:$J$309,2))</f>
        <v>810</v>
      </c>
      <c r="B246" s="71" t="str">
        <f>IF($E246="",$A246*100,VLOOKUP($E246,Freguesia!$A$2:$I$3093,3,0))</f>
        <v>081006</v>
      </c>
      <c r="C246" s="72" t="str">
        <f>IF($D246="","",VLOOKUP(INT(VLOOKUP($D246,Concelho!$A$2:$J$309,2)/100),Dist_Ilha!$A$2:$F$30,2))</f>
        <v>Faro</v>
      </c>
      <c r="D246" s="72" t="s">
        <v>119</v>
      </c>
      <c r="E246" s="77" t="s">
        <v>3915</v>
      </c>
      <c r="F246" s="73" t="s">
        <v>6413</v>
      </c>
      <c r="G246" s="74">
        <v>6</v>
      </c>
      <c r="H246" s="74" t="s">
        <v>6430</v>
      </c>
      <c r="I246" s="75"/>
      <c r="J246" s="76"/>
    </row>
    <row r="247" spans="1:10" ht="15" customHeight="1" x14ac:dyDescent="0.2">
      <c r="A247" s="70">
        <f>IF($D247="",0,VLOOKUP($D247,Concelho!$A$2:$J$309,2))</f>
        <v>810</v>
      </c>
      <c r="B247" s="71" t="str">
        <f>IF($E247="",$A247*100,VLOOKUP($E247,Freguesia!$A$2:$I$3093,3,0))</f>
        <v>081006</v>
      </c>
      <c r="C247" s="72" t="str">
        <f>IF($D247="","",VLOOKUP(INT(VLOOKUP($D247,Concelho!$A$2:$J$309,2)/100),Dist_Ilha!$A$2:$F$30,2))</f>
        <v>Faro</v>
      </c>
      <c r="D247" s="72" t="s">
        <v>119</v>
      </c>
      <c r="E247" s="77" t="s">
        <v>3915</v>
      </c>
      <c r="F247" s="73" t="s">
        <v>6413</v>
      </c>
      <c r="G247" s="74">
        <v>3</v>
      </c>
      <c r="H247" s="74" t="s">
        <v>6427</v>
      </c>
      <c r="I247" s="75"/>
      <c r="J247" s="76"/>
    </row>
    <row r="248" spans="1:10" ht="15" customHeight="1" x14ac:dyDescent="0.2">
      <c r="A248" s="70">
        <f>IF($D248="",0,VLOOKUP($D248,Concelho!$A$2:$J$309,2))</f>
        <v>810</v>
      </c>
      <c r="B248" s="71" t="str">
        <f>IF($E248="",$A248*100,VLOOKUP($E248,Freguesia!$A$2:$I$3093,3,0))</f>
        <v>081006</v>
      </c>
      <c r="C248" s="72" t="str">
        <f>IF($D248="","",VLOOKUP(INT(VLOOKUP($D248,Concelho!$A$2:$J$309,2)/100),Dist_Ilha!$A$2:$F$30,2))</f>
        <v>Faro</v>
      </c>
      <c r="D248" s="72" t="s">
        <v>119</v>
      </c>
      <c r="E248" s="77" t="s">
        <v>3915</v>
      </c>
      <c r="F248" s="73" t="s">
        <v>6413</v>
      </c>
      <c r="G248" s="74">
        <v>4</v>
      </c>
      <c r="H248" s="74" t="s">
        <v>6555</v>
      </c>
      <c r="I248" s="75" t="s">
        <v>6616</v>
      </c>
      <c r="J248" s="76" t="s">
        <v>6603</v>
      </c>
    </row>
    <row r="249" spans="1:10" ht="15" customHeight="1" x14ac:dyDescent="0.2">
      <c r="A249" s="70">
        <f>IF($D249="",0,VLOOKUP($D249,Concelho!$A$2:$J$309,2))</f>
        <v>810</v>
      </c>
      <c r="B249" s="71" t="str">
        <f>IF($E249="",$A249*100,VLOOKUP($E249,Freguesia!$A$2:$I$3093,3,0))</f>
        <v>081006</v>
      </c>
      <c r="C249" s="72" t="str">
        <f>IF($D249="","",VLOOKUP(INT(VLOOKUP($D249,Concelho!$A$2:$J$309,2)/100),Dist_Ilha!$A$2:$F$30,2))</f>
        <v>Faro</v>
      </c>
      <c r="D249" s="72" t="s">
        <v>119</v>
      </c>
      <c r="E249" s="77" t="s">
        <v>3915</v>
      </c>
      <c r="F249" s="73" t="s">
        <v>6413</v>
      </c>
      <c r="G249" s="74">
        <v>1</v>
      </c>
      <c r="H249" s="74" t="s">
        <v>6431</v>
      </c>
      <c r="I249" s="75"/>
      <c r="J249" s="76"/>
    </row>
    <row r="250" spans="1:10" ht="15" customHeight="1" x14ac:dyDescent="0.2">
      <c r="A250" s="70">
        <f>IF($D250="",0,VLOOKUP($D250,Concelho!$A$2:$J$309,2))</f>
        <v>810</v>
      </c>
      <c r="B250" s="71" t="str">
        <f>IF($E250="",$A250*100,VLOOKUP($E250,Freguesia!$A$2:$I$3093,3,0))</f>
        <v>081006</v>
      </c>
      <c r="C250" s="72" t="str">
        <f>IF($D250="","",VLOOKUP(INT(VLOOKUP($D250,Concelho!$A$2:$J$309,2)/100),Dist_Ilha!$A$2:$F$30,2))</f>
        <v>Faro</v>
      </c>
      <c r="D250" s="72" t="s">
        <v>119</v>
      </c>
      <c r="E250" s="77" t="s">
        <v>3915</v>
      </c>
      <c r="F250" s="73" t="s">
        <v>6413</v>
      </c>
      <c r="G250" s="74">
        <v>2</v>
      </c>
      <c r="H250" s="74" t="s">
        <v>6428</v>
      </c>
      <c r="I250" s="75"/>
      <c r="J250" s="76"/>
    </row>
    <row r="251" spans="1:10" ht="15" customHeight="1" x14ac:dyDescent="0.2">
      <c r="A251" s="70">
        <f>IF($D251="",0,VLOOKUP($D251,Concelho!$A$2:$J$309,2))</f>
        <v>811</v>
      </c>
      <c r="B251" s="71">
        <f>IF($E251="",$A251*100,VLOOKUP($E251,Freguesia!$A$2:$I$3093,3,0))</f>
        <v>81100</v>
      </c>
      <c r="C251" s="72" t="str">
        <f>IF($D251="","",VLOOKUP(INT(VLOOKUP($D251,Concelho!$A$2:$J$309,2)/100),Dist_Ilha!$A$2:$F$30,2))</f>
        <v>Faro</v>
      </c>
      <c r="D251" s="72" t="s">
        <v>120</v>
      </c>
      <c r="E251" s="72"/>
      <c r="F251" s="73" t="s">
        <v>6411</v>
      </c>
      <c r="G251" s="74">
        <v>2</v>
      </c>
      <c r="H251" s="74" t="s">
        <v>6429</v>
      </c>
      <c r="I251" s="75"/>
      <c r="J251" s="76"/>
    </row>
    <row r="252" spans="1:10" ht="15" customHeight="1" x14ac:dyDescent="0.2">
      <c r="A252" s="70">
        <f>IF($D252="",0,VLOOKUP($D252,Concelho!$A$2:$J$309,2))</f>
        <v>811</v>
      </c>
      <c r="B252" s="71">
        <f>IF($E252="",$A252*100,VLOOKUP($E252,Freguesia!$A$2:$I$3093,3,0))</f>
        <v>81100</v>
      </c>
      <c r="C252" s="72" t="str">
        <f>IF($D252="","",VLOOKUP(INT(VLOOKUP($D252,Concelho!$A$2:$J$309,2)/100),Dist_Ilha!$A$2:$F$30,2))</f>
        <v>Faro</v>
      </c>
      <c r="D252" s="72" t="s">
        <v>120</v>
      </c>
      <c r="E252" s="72"/>
      <c r="F252" s="73" t="s">
        <v>6411</v>
      </c>
      <c r="G252" s="74">
        <v>5</v>
      </c>
      <c r="H252" s="74" t="s">
        <v>6427</v>
      </c>
      <c r="I252" s="75"/>
      <c r="J252" s="76"/>
    </row>
    <row r="253" spans="1:10" ht="15" customHeight="1" x14ac:dyDescent="0.2">
      <c r="A253" s="70">
        <f>IF($D253="",0,VLOOKUP($D253,Concelho!$A$2:$J$309,2))</f>
        <v>811</v>
      </c>
      <c r="B253" s="71">
        <f>IF($E253="",$A253*100,VLOOKUP($E253,Freguesia!$A$2:$I$3093,3,0))</f>
        <v>81100</v>
      </c>
      <c r="C253" s="72" t="str">
        <f>IF($D253="","",VLOOKUP(INT(VLOOKUP($D253,Concelho!$A$2:$J$309,2)/100),Dist_Ilha!$A$2:$F$30,2))</f>
        <v>Faro</v>
      </c>
      <c r="D253" s="72" t="s">
        <v>120</v>
      </c>
      <c r="E253" s="72"/>
      <c r="F253" s="73" t="s">
        <v>6411</v>
      </c>
      <c r="G253" s="74">
        <v>4</v>
      </c>
      <c r="H253" s="74" t="s">
        <v>6428</v>
      </c>
      <c r="I253" s="75"/>
      <c r="J253" s="76"/>
    </row>
    <row r="254" spans="1:10" ht="15" customHeight="1" x14ac:dyDescent="0.2">
      <c r="A254" s="70">
        <f>IF($D254="",0,VLOOKUP($D254,Concelho!$A$2:$J$309,2))</f>
        <v>811</v>
      </c>
      <c r="B254" s="71">
        <f>IF($E254="",$A254*100,VLOOKUP($E254,Freguesia!$A$2:$I$3093,3,0))</f>
        <v>81100</v>
      </c>
      <c r="C254" s="72" t="str">
        <f>IF($D254="","",VLOOKUP(INT(VLOOKUP($D254,Concelho!$A$2:$J$309,2)/100),Dist_Ilha!$A$2:$F$30,2))</f>
        <v>Faro</v>
      </c>
      <c r="D254" s="72" t="s">
        <v>120</v>
      </c>
      <c r="E254" s="72"/>
      <c r="F254" s="73" t="s">
        <v>6411</v>
      </c>
      <c r="G254" s="74">
        <v>3</v>
      </c>
      <c r="H254" s="74" t="s">
        <v>6431</v>
      </c>
      <c r="I254" s="75"/>
      <c r="J254" s="76"/>
    </row>
    <row r="255" spans="1:10" ht="15" customHeight="1" x14ac:dyDescent="0.2">
      <c r="A255" s="70">
        <f>IF($D255="",0,VLOOKUP($D255,Concelho!$A$2:$J$309,2))</f>
        <v>811</v>
      </c>
      <c r="B255" s="71">
        <f>IF($E255="",$A255*100,VLOOKUP($E255,Freguesia!$A$2:$I$3093,3,0))</f>
        <v>81100</v>
      </c>
      <c r="C255" s="72" t="str">
        <f>IF($D255="","",VLOOKUP(INT(VLOOKUP($D255,Concelho!$A$2:$J$309,2)/100),Dist_Ilha!$A$2:$F$30,2))</f>
        <v>Faro</v>
      </c>
      <c r="D255" s="72" t="s">
        <v>120</v>
      </c>
      <c r="E255" s="72"/>
      <c r="F255" s="73" t="s">
        <v>6411</v>
      </c>
      <c r="G255" s="74">
        <v>1</v>
      </c>
      <c r="H255" s="74" t="s">
        <v>6435</v>
      </c>
      <c r="I255" s="75"/>
      <c r="J255" s="76" t="s">
        <v>6531</v>
      </c>
    </row>
    <row r="256" spans="1:10" ht="15" customHeight="1" x14ac:dyDescent="0.2">
      <c r="A256" s="70">
        <f>IF($D256="",0,VLOOKUP($D256,Concelho!$A$2:$J$309,2))</f>
        <v>811</v>
      </c>
      <c r="B256" s="71">
        <f>IF($E256="",$A256*100,VLOOKUP($E256,Freguesia!$A$2:$I$3093,3,0))</f>
        <v>81100</v>
      </c>
      <c r="C256" s="72" t="str">
        <f>IF($D256="","",VLOOKUP(INT(VLOOKUP($D256,Concelho!$A$2:$J$309,2)/100),Dist_Ilha!$A$2:$F$30,2))</f>
        <v>Faro</v>
      </c>
      <c r="D256" s="72" t="s">
        <v>120</v>
      </c>
      <c r="E256" s="72"/>
      <c r="F256" s="73" t="s">
        <v>6412</v>
      </c>
      <c r="G256" s="74">
        <v>2</v>
      </c>
      <c r="H256" s="74" t="s">
        <v>6429</v>
      </c>
      <c r="I256" s="75"/>
      <c r="J256" s="76"/>
    </row>
    <row r="257" spans="1:10" ht="15" customHeight="1" x14ac:dyDescent="0.2">
      <c r="A257" s="70">
        <f>IF($D257="",0,VLOOKUP($D257,Concelho!$A$2:$J$309,2))</f>
        <v>811</v>
      </c>
      <c r="B257" s="71">
        <f>IF($E257="",$A257*100,VLOOKUP($E257,Freguesia!$A$2:$I$3093,3,0))</f>
        <v>81100</v>
      </c>
      <c r="C257" s="72" t="str">
        <f>IF($D257="","",VLOOKUP(INT(VLOOKUP($D257,Concelho!$A$2:$J$309,2)/100),Dist_Ilha!$A$2:$F$30,2))</f>
        <v>Faro</v>
      </c>
      <c r="D257" s="72" t="s">
        <v>120</v>
      </c>
      <c r="E257" s="72"/>
      <c r="F257" s="73" t="s">
        <v>6412</v>
      </c>
      <c r="G257" s="74">
        <v>5</v>
      </c>
      <c r="H257" s="74" t="s">
        <v>6427</v>
      </c>
      <c r="I257" s="75"/>
      <c r="J257" s="76"/>
    </row>
    <row r="258" spans="1:10" ht="15" customHeight="1" x14ac:dyDescent="0.2">
      <c r="A258" s="70">
        <f>IF($D258="",0,VLOOKUP($D258,Concelho!$A$2:$J$309,2))</f>
        <v>811</v>
      </c>
      <c r="B258" s="71">
        <f>IF($E258="",$A258*100,VLOOKUP($E258,Freguesia!$A$2:$I$3093,3,0))</f>
        <v>81100</v>
      </c>
      <c r="C258" s="72" t="str">
        <f>IF($D258="","",VLOOKUP(INT(VLOOKUP($D258,Concelho!$A$2:$J$309,2)/100),Dist_Ilha!$A$2:$F$30,2))</f>
        <v>Faro</v>
      </c>
      <c r="D258" s="72" t="s">
        <v>120</v>
      </c>
      <c r="E258" s="72"/>
      <c r="F258" s="73" t="s">
        <v>6412</v>
      </c>
      <c r="G258" s="74">
        <v>4</v>
      </c>
      <c r="H258" s="74" t="s">
        <v>6428</v>
      </c>
      <c r="I258" s="75"/>
      <c r="J258" s="76"/>
    </row>
    <row r="259" spans="1:10" ht="15" customHeight="1" x14ac:dyDescent="0.2">
      <c r="A259" s="70">
        <f>IF($D259="",0,VLOOKUP($D259,Concelho!$A$2:$J$309,2))</f>
        <v>811</v>
      </c>
      <c r="B259" s="71">
        <f>IF($E259="",$A259*100,VLOOKUP($E259,Freguesia!$A$2:$I$3093,3,0))</f>
        <v>81100</v>
      </c>
      <c r="C259" s="72" t="str">
        <f>IF($D259="","",VLOOKUP(INT(VLOOKUP($D259,Concelho!$A$2:$J$309,2)/100),Dist_Ilha!$A$2:$F$30,2))</f>
        <v>Faro</v>
      </c>
      <c r="D259" s="72" t="s">
        <v>120</v>
      </c>
      <c r="E259" s="72"/>
      <c r="F259" s="73" t="s">
        <v>6412</v>
      </c>
      <c r="G259" s="74">
        <v>3</v>
      </c>
      <c r="H259" s="74" t="s">
        <v>6431</v>
      </c>
      <c r="I259" s="75"/>
      <c r="J259" s="76"/>
    </row>
    <row r="260" spans="1:10" ht="15" customHeight="1" x14ac:dyDescent="0.2">
      <c r="A260" s="70">
        <f>IF($D260="",0,VLOOKUP($D260,Concelho!$A$2:$J$309,2))</f>
        <v>811</v>
      </c>
      <c r="B260" s="71">
        <f>IF($E260="",$A260*100,VLOOKUP($E260,Freguesia!$A$2:$I$3093,3,0))</f>
        <v>81100</v>
      </c>
      <c r="C260" s="72" t="str">
        <f>IF($D260="","",VLOOKUP(INT(VLOOKUP($D260,Concelho!$A$2:$J$309,2)/100),Dist_Ilha!$A$2:$F$30,2))</f>
        <v>Faro</v>
      </c>
      <c r="D260" s="72" t="s">
        <v>120</v>
      </c>
      <c r="E260" s="72"/>
      <c r="F260" s="73" t="s">
        <v>6412</v>
      </c>
      <c r="G260" s="74">
        <v>1</v>
      </c>
      <c r="H260" s="74" t="s">
        <v>6435</v>
      </c>
      <c r="I260" s="75"/>
      <c r="J260" s="76" t="s">
        <v>6531</v>
      </c>
    </row>
    <row r="261" spans="1:10" ht="15" customHeight="1" x14ac:dyDescent="0.2">
      <c r="A261" s="70">
        <f>IF($D261="",0,VLOOKUP($D261,Concelho!$A$2:$J$309,2))</f>
        <v>811</v>
      </c>
      <c r="B261" s="71" t="str">
        <f>IF($E261="",$A261*100,VLOOKUP($E261,Freguesia!$A$2:$I$3093,3,0))</f>
        <v>081101</v>
      </c>
      <c r="C261" s="72" t="str">
        <f>IF($D261="","",VLOOKUP(INT(VLOOKUP($D261,Concelho!$A$2:$J$309,2)/100),Dist_Ilha!$A$2:$F$30,2))</f>
        <v>Faro</v>
      </c>
      <c r="D261" s="72" t="s">
        <v>120</v>
      </c>
      <c r="E261" s="77" t="s">
        <v>904</v>
      </c>
      <c r="F261" s="73" t="s">
        <v>6413</v>
      </c>
      <c r="G261" s="74">
        <v>2</v>
      </c>
      <c r="H261" s="74" t="s">
        <v>6429</v>
      </c>
      <c r="I261" s="75"/>
      <c r="J261" s="76"/>
    </row>
    <row r="262" spans="1:10" ht="15" customHeight="1" x14ac:dyDescent="0.2">
      <c r="A262" s="70">
        <f>IF($D262="",0,VLOOKUP($D262,Concelho!$A$2:$J$309,2))</f>
        <v>811</v>
      </c>
      <c r="B262" s="71" t="str">
        <f>IF($E262="",$A262*100,VLOOKUP($E262,Freguesia!$A$2:$I$3093,3,0))</f>
        <v>081101</v>
      </c>
      <c r="C262" s="72" t="str">
        <f>IF($D262="","",VLOOKUP(INT(VLOOKUP($D262,Concelho!$A$2:$J$309,2)/100),Dist_Ilha!$A$2:$F$30,2))</f>
        <v>Faro</v>
      </c>
      <c r="D262" s="72" t="s">
        <v>120</v>
      </c>
      <c r="E262" s="72" t="s">
        <v>904</v>
      </c>
      <c r="F262" s="73" t="s">
        <v>6413</v>
      </c>
      <c r="G262" s="74">
        <v>5</v>
      </c>
      <c r="H262" s="74" t="s">
        <v>6427</v>
      </c>
      <c r="I262" s="75"/>
      <c r="J262" s="76"/>
    </row>
    <row r="263" spans="1:10" ht="15" customHeight="1" x14ac:dyDescent="0.2">
      <c r="A263" s="70">
        <f>IF($D263="",0,VLOOKUP($D263,Concelho!$A$2:$J$309,2))</f>
        <v>811</v>
      </c>
      <c r="B263" s="71" t="str">
        <f>IF($E263="",$A263*100,VLOOKUP($E263,Freguesia!$A$2:$I$3093,3,0))</f>
        <v>081101</v>
      </c>
      <c r="C263" s="72" t="str">
        <f>IF($D263="","",VLOOKUP(INT(VLOOKUP($D263,Concelho!$A$2:$J$309,2)/100),Dist_Ilha!$A$2:$F$30,2))</f>
        <v>Faro</v>
      </c>
      <c r="D263" s="72" t="s">
        <v>120</v>
      </c>
      <c r="E263" s="72" t="s">
        <v>904</v>
      </c>
      <c r="F263" s="73" t="s">
        <v>6413</v>
      </c>
      <c r="G263" s="74">
        <v>4</v>
      </c>
      <c r="H263" s="74" t="s">
        <v>6428</v>
      </c>
      <c r="I263" s="75"/>
      <c r="J263" s="76"/>
    </row>
    <row r="264" spans="1:10" ht="15" customHeight="1" x14ac:dyDescent="0.2">
      <c r="A264" s="70">
        <f>IF($D264="",0,VLOOKUP($D264,Concelho!$A$2:$J$309,2))</f>
        <v>811</v>
      </c>
      <c r="B264" s="71" t="str">
        <f>IF($E264="",$A264*100,VLOOKUP($E264,Freguesia!$A$2:$I$3093,3,0))</f>
        <v>081101</v>
      </c>
      <c r="C264" s="72" t="str">
        <f>IF($D264="","",VLOOKUP(INT(VLOOKUP($D264,Concelho!$A$2:$J$309,2)/100),Dist_Ilha!$A$2:$F$30,2))</f>
        <v>Faro</v>
      </c>
      <c r="D264" s="72" t="s">
        <v>120</v>
      </c>
      <c r="E264" s="72" t="s">
        <v>904</v>
      </c>
      <c r="F264" s="73" t="s">
        <v>6413</v>
      </c>
      <c r="G264" s="74">
        <v>3</v>
      </c>
      <c r="H264" s="74" t="s">
        <v>6431</v>
      </c>
      <c r="I264" s="75"/>
      <c r="J264" s="76"/>
    </row>
    <row r="265" spans="1:10" ht="15" customHeight="1" x14ac:dyDescent="0.2">
      <c r="A265" s="70">
        <f>IF($D265="",0,VLOOKUP($D265,Concelho!$A$2:$J$309,2))</f>
        <v>811</v>
      </c>
      <c r="B265" s="71" t="str">
        <f>IF($E265="",$A265*100,VLOOKUP($E265,Freguesia!$A$2:$I$3093,3,0))</f>
        <v>081101</v>
      </c>
      <c r="C265" s="72" t="str">
        <f>IF($D265="","",VLOOKUP(INT(VLOOKUP($D265,Concelho!$A$2:$J$309,2)/100),Dist_Ilha!$A$2:$F$30,2))</f>
        <v>Faro</v>
      </c>
      <c r="D265" s="72" t="s">
        <v>120</v>
      </c>
      <c r="E265" s="72" t="s">
        <v>904</v>
      </c>
      <c r="F265" s="73" t="s">
        <v>6413</v>
      </c>
      <c r="G265" s="74">
        <v>1</v>
      </c>
      <c r="H265" s="74" t="s">
        <v>6435</v>
      </c>
      <c r="I265" s="75"/>
      <c r="J265" s="76" t="s">
        <v>6531</v>
      </c>
    </row>
    <row r="266" spans="1:10" ht="15" customHeight="1" x14ac:dyDescent="0.2">
      <c r="A266" s="70">
        <f>IF($D266="",0,VLOOKUP($D266,Concelho!$A$2:$J$309,2))</f>
        <v>811</v>
      </c>
      <c r="B266" s="71" t="str">
        <f>IF($E266="",$A266*100,VLOOKUP($E266,Freguesia!$A$2:$I$3093,3,0))</f>
        <v>081102</v>
      </c>
      <c r="C266" s="72" t="str">
        <f>IF($D266="","",VLOOKUP(INT(VLOOKUP($D266,Concelho!$A$2:$J$309,2)/100),Dist_Ilha!$A$2:$F$30,2))</f>
        <v>Faro</v>
      </c>
      <c r="D266" s="72" t="s">
        <v>120</v>
      </c>
      <c r="E266" s="77" t="s">
        <v>905</v>
      </c>
      <c r="F266" s="73" t="s">
        <v>6413</v>
      </c>
      <c r="G266" s="74">
        <v>2</v>
      </c>
      <c r="H266" s="74" t="s">
        <v>6429</v>
      </c>
      <c r="I266" s="75"/>
      <c r="J266" s="76"/>
    </row>
    <row r="267" spans="1:10" ht="15" customHeight="1" x14ac:dyDescent="0.2">
      <c r="A267" s="70">
        <f>IF($D267="",0,VLOOKUP($D267,Concelho!$A$2:$J$309,2))</f>
        <v>811</v>
      </c>
      <c r="B267" s="71" t="str">
        <f>IF($E267="",$A267*100,VLOOKUP($E267,Freguesia!$A$2:$I$3093,3,0))</f>
        <v>081102</v>
      </c>
      <c r="C267" s="72" t="str">
        <f>IF($D267="","",VLOOKUP(INT(VLOOKUP($D267,Concelho!$A$2:$J$309,2)/100),Dist_Ilha!$A$2:$F$30,2))</f>
        <v>Faro</v>
      </c>
      <c r="D267" s="72" t="s">
        <v>120</v>
      </c>
      <c r="E267" s="72" t="s">
        <v>905</v>
      </c>
      <c r="F267" s="73" t="s">
        <v>6413</v>
      </c>
      <c r="G267" s="74">
        <v>5</v>
      </c>
      <c r="H267" s="74" t="s">
        <v>6427</v>
      </c>
      <c r="I267" s="75"/>
      <c r="J267" s="76"/>
    </row>
    <row r="268" spans="1:10" ht="15" customHeight="1" x14ac:dyDescent="0.2">
      <c r="A268" s="70">
        <f>IF($D268="",0,VLOOKUP($D268,Concelho!$A$2:$J$309,2))</f>
        <v>811</v>
      </c>
      <c r="B268" s="71" t="str">
        <f>IF($E268="",$A268*100,VLOOKUP($E268,Freguesia!$A$2:$I$3093,3,0))</f>
        <v>081102</v>
      </c>
      <c r="C268" s="72" t="str">
        <f>IF($D268="","",VLOOKUP(INT(VLOOKUP($D268,Concelho!$A$2:$J$309,2)/100),Dist_Ilha!$A$2:$F$30,2))</f>
        <v>Faro</v>
      </c>
      <c r="D268" s="72" t="s">
        <v>120</v>
      </c>
      <c r="E268" s="72" t="s">
        <v>905</v>
      </c>
      <c r="F268" s="73" t="s">
        <v>6413</v>
      </c>
      <c r="G268" s="74">
        <v>4</v>
      </c>
      <c r="H268" s="74" t="s">
        <v>6428</v>
      </c>
      <c r="I268" s="75"/>
      <c r="J268" s="76"/>
    </row>
    <row r="269" spans="1:10" ht="15" customHeight="1" x14ac:dyDescent="0.2">
      <c r="A269" s="70">
        <f>IF($D269="",0,VLOOKUP($D269,Concelho!$A$2:$J$309,2))</f>
        <v>811</v>
      </c>
      <c r="B269" s="71" t="str">
        <f>IF($E269="",$A269*100,VLOOKUP($E269,Freguesia!$A$2:$I$3093,3,0))</f>
        <v>081102</v>
      </c>
      <c r="C269" s="72" t="str">
        <f>IF($D269="","",VLOOKUP(INT(VLOOKUP($D269,Concelho!$A$2:$J$309,2)/100),Dist_Ilha!$A$2:$F$30,2))</f>
        <v>Faro</v>
      </c>
      <c r="D269" s="72" t="s">
        <v>120</v>
      </c>
      <c r="E269" s="72" t="s">
        <v>905</v>
      </c>
      <c r="F269" s="73" t="s">
        <v>6413</v>
      </c>
      <c r="G269" s="74">
        <v>3</v>
      </c>
      <c r="H269" s="74" t="s">
        <v>6431</v>
      </c>
      <c r="I269" s="75"/>
      <c r="J269" s="76"/>
    </row>
    <row r="270" spans="1:10" ht="15" customHeight="1" x14ac:dyDescent="0.2">
      <c r="A270" s="70">
        <f>IF($D270="",0,VLOOKUP($D270,Concelho!$A$2:$J$309,2))</f>
        <v>811</v>
      </c>
      <c r="B270" s="71" t="str">
        <f>IF($E270="",$A270*100,VLOOKUP($E270,Freguesia!$A$2:$I$3093,3,0))</f>
        <v>081102</v>
      </c>
      <c r="C270" s="72" t="str">
        <f>IF($D270="","",VLOOKUP(INT(VLOOKUP($D270,Concelho!$A$2:$J$309,2)/100),Dist_Ilha!$A$2:$F$30,2))</f>
        <v>Faro</v>
      </c>
      <c r="D270" s="72" t="s">
        <v>120</v>
      </c>
      <c r="E270" s="72" t="s">
        <v>905</v>
      </c>
      <c r="F270" s="73" t="s">
        <v>6413</v>
      </c>
      <c r="G270" s="74">
        <v>1</v>
      </c>
      <c r="H270" s="74" t="s">
        <v>6435</v>
      </c>
      <c r="I270" s="75"/>
      <c r="J270" s="76" t="s">
        <v>6531</v>
      </c>
    </row>
    <row r="271" spans="1:10" ht="15" customHeight="1" x14ac:dyDescent="0.2">
      <c r="A271" s="70">
        <f>IF($D271="",0,VLOOKUP($D271,Concelho!$A$2:$J$309,2))</f>
        <v>811</v>
      </c>
      <c r="B271" s="71" t="str">
        <f>IF($E271="",$A271*100,VLOOKUP($E271,Freguesia!$A$2:$I$3093,3,0))</f>
        <v>081103</v>
      </c>
      <c r="C271" s="72" t="str">
        <f>IF($D271="","",VLOOKUP(INT(VLOOKUP($D271,Concelho!$A$2:$J$309,2)/100),Dist_Ilha!$A$2:$F$30,2))</f>
        <v>Faro</v>
      </c>
      <c r="D271" s="72" t="s">
        <v>120</v>
      </c>
      <c r="E271" s="77" t="s">
        <v>120</v>
      </c>
      <c r="F271" s="73" t="s">
        <v>6413</v>
      </c>
      <c r="G271" s="74">
        <v>2</v>
      </c>
      <c r="H271" s="74" t="s">
        <v>6429</v>
      </c>
      <c r="I271" s="75"/>
      <c r="J271" s="76"/>
    </row>
    <row r="272" spans="1:10" ht="15" customHeight="1" x14ac:dyDescent="0.2">
      <c r="A272" s="70">
        <f>IF($D272="",0,VLOOKUP($D272,Concelho!$A$2:$J$309,2))</f>
        <v>811</v>
      </c>
      <c r="B272" s="71" t="str">
        <f>IF($E272="",$A272*100,VLOOKUP($E272,Freguesia!$A$2:$I$3093,3,0))</f>
        <v>081103</v>
      </c>
      <c r="C272" s="72" t="str">
        <f>IF($D272="","",VLOOKUP(INT(VLOOKUP($D272,Concelho!$A$2:$J$309,2)/100),Dist_Ilha!$A$2:$F$30,2))</f>
        <v>Faro</v>
      </c>
      <c r="D272" s="72" t="s">
        <v>120</v>
      </c>
      <c r="E272" s="72" t="s">
        <v>120</v>
      </c>
      <c r="F272" s="73" t="s">
        <v>6413</v>
      </c>
      <c r="G272" s="74">
        <v>5</v>
      </c>
      <c r="H272" s="74" t="s">
        <v>6427</v>
      </c>
      <c r="I272" s="75"/>
      <c r="J272" s="76"/>
    </row>
    <row r="273" spans="1:10" ht="15" customHeight="1" x14ac:dyDescent="0.2">
      <c r="A273" s="70">
        <f>IF($D273="",0,VLOOKUP($D273,Concelho!$A$2:$J$309,2))</f>
        <v>811</v>
      </c>
      <c r="B273" s="71" t="str">
        <f>IF($E273="",$A273*100,VLOOKUP($E273,Freguesia!$A$2:$I$3093,3,0))</f>
        <v>081103</v>
      </c>
      <c r="C273" s="72" t="str">
        <f>IF($D273="","",VLOOKUP(INT(VLOOKUP($D273,Concelho!$A$2:$J$309,2)/100),Dist_Ilha!$A$2:$F$30,2))</f>
        <v>Faro</v>
      </c>
      <c r="D273" s="72" t="s">
        <v>120</v>
      </c>
      <c r="E273" s="77" t="s">
        <v>120</v>
      </c>
      <c r="F273" s="73" t="s">
        <v>6413</v>
      </c>
      <c r="G273" s="74">
        <v>4</v>
      </c>
      <c r="H273" s="74" t="s">
        <v>6428</v>
      </c>
      <c r="I273" s="75"/>
      <c r="J273" s="76"/>
    </row>
    <row r="274" spans="1:10" ht="15" customHeight="1" x14ac:dyDescent="0.2">
      <c r="A274" s="70">
        <f>IF($D274="",0,VLOOKUP($D274,Concelho!$A$2:$J$309,2))</f>
        <v>811</v>
      </c>
      <c r="B274" s="71" t="str">
        <f>IF($E274="",$A274*100,VLOOKUP($E274,Freguesia!$A$2:$I$3093,3,0))</f>
        <v>081103</v>
      </c>
      <c r="C274" s="72" t="str">
        <f>IF($D274="","",VLOOKUP(INT(VLOOKUP($D274,Concelho!$A$2:$J$309,2)/100),Dist_Ilha!$A$2:$F$30,2))</f>
        <v>Faro</v>
      </c>
      <c r="D274" s="72" t="s">
        <v>120</v>
      </c>
      <c r="E274" s="77" t="s">
        <v>120</v>
      </c>
      <c r="F274" s="73" t="s">
        <v>6413</v>
      </c>
      <c r="G274" s="74">
        <v>3</v>
      </c>
      <c r="H274" s="74" t="s">
        <v>6431</v>
      </c>
      <c r="I274" s="75"/>
      <c r="J274" s="76"/>
    </row>
    <row r="275" spans="1:10" ht="15" customHeight="1" x14ac:dyDescent="0.2">
      <c r="A275" s="70">
        <f>IF($D275="",0,VLOOKUP($D275,Concelho!$A$2:$J$309,2))</f>
        <v>811</v>
      </c>
      <c r="B275" s="71" t="str">
        <f>IF($E275="",$A275*100,VLOOKUP($E275,Freguesia!$A$2:$I$3093,3,0))</f>
        <v>081103</v>
      </c>
      <c r="C275" s="72" t="str">
        <f>IF($D275="","",VLOOKUP(INT(VLOOKUP($D275,Concelho!$A$2:$J$309,2)/100),Dist_Ilha!$A$2:$F$30,2))</f>
        <v>Faro</v>
      </c>
      <c r="D275" s="72" t="s">
        <v>120</v>
      </c>
      <c r="E275" s="77" t="s">
        <v>120</v>
      </c>
      <c r="F275" s="73" t="s">
        <v>6413</v>
      </c>
      <c r="G275" s="74">
        <v>1</v>
      </c>
      <c r="H275" s="74" t="s">
        <v>6435</v>
      </c>
      <c r="I275" s="75"/>
      <c r="J275" s="76" t="s">
        <v>6531</v>
      </c>
    </row>
    <row r="276" spans="1:10" ht="15" customHeight="1" x14ac:dyDescent="0.2">
      <c r="A276" s="70">
        <f>IF($D276="",0,VLOOKUP($D276,Concelho!$A$2:$J$309,2))</f>
        <v>812</v>
      </c>
      <c r="B276" s="71">
        <f>IF($E276="",$A276*100,VLOOKUP($E276,Freguesia!$A$2:$I$3093,3,0))</f>
        <v>81200</v>
      </c>
      <c r="C276" s="72" t="str">
        <f>IF($D276="","",VLOOKUP(INT(VLOOKUP($D276,Concelho!$A$2:$J$309,2)/100),Dist_Ilha!$A$2:$F$30,2))</f>
        <v>Faro</v>
      </c>
      <c r="D276" s="72" t="s">
        <v>121</v>
      </c>
      <c r="E276" s="72"/>
      <c r="F276" s="73" t="s">
        <v>6411</v>
      </c>
      <c r="G276" s="74">
        <v>2</v>
      </c>
      <c r="H276" s="74" t="s">
        <v>6429</v>
      </c>
      <c r="I276" s="75"/>
      <c r="J276" s="76"/>
    </row>
    <row r="277" spans="1:10" ht="15" customHeight="1" x14ac:dyDescent="0.2">
      <c r="A277" s="70">
        <f>IF($D277="",0,VLOOKUP($D277,Concelho!$A$2:$J$309,2))</f>
        <v>812</v>
      </c>
      <c r="B277" s="71">
        <f>IF($E277="",$A277*100,VLOOKUP($E277,Freguesia!$A$2:$I$3093,3,0))</f>
        <v>81200</v>
      </c>
      <c r="C277" s="72" t="str">
        <f>IF($D277="","",VLOOKUP(INT(VLOOKUP($D277,Concelho!$A$2:$J$309,2)/100),Dist_Ilha!$A$2:$F$30,2))</f>
        <v>Faro</v>
      </c>
      <c r="D277" s="72" t="s">
        <v>121</v>
      </c>
      <c r="E277" s="72"/>
      <c r="F277" s="73" t="s">
        <v>6411</v>
      </c>
      <c r="G277" s="74">
        <v>3</v>
      </c>
      <c r="H277" s="74" t="s">
        <v>6428</v>
      </c>
      <c r="I277" s="75"/>
      <c r="J277" s="76"/>
    </row>
    <row r="278" spans="1:10" ht="15" customHeight="1" x14ac:dyDescent="0.2">
      <c r="A278" s="70">
        <f>IF($D278="",0,VLOOKUP($D278,Concelho!$A$2:$J$309,2))</f>
        <v>812</v>
      </c>
      <c r="B278" s="71">
        <f>IF($E278="",$A278*100,VLOOKUP($E278,Freguesia!$A$2:$I$3093,3,0))</f>
        <v>81200</v>
      </c>
      <c r="C278" s="72" t="str">
        <f>IF($D278="","",VLOOKUP(INT(VLOOKUP($D278,Concelho!$A$2:$J$309,2)/100),Dist_Ilha!$A$2:$F$30,2))</f>
        <v>Faro</v>
      </c>
      <c r="D278" s="72" t="s">
        <v>121</v>
      </c>
      <c r="E278" s="72"/>
      <c r="F278" s="73" t="s">
        <v>6411</v>
      </c>
      <c r="G278" s="74">
        <v>4</v>
      </c>
      <c r="H278" s="74" t="s">
        <v>6427</v>
      </c>
      <c r="I278" s="75"/>
      <c r="J278" s="76"/>
    </row>
    <row r="279" spans="1:10" ht="15" customHeight="1" x14ac:dyDescent="0.2">
      <c r="A279" s="70">
        <f>IF($D279="",0,VLOOKUP($D279,Concelho!$A$2:$J$309,2))</f>
        <v>812</v>
      </c>
      <c r="B279" s="71">
        <f>IF($E279="",$A279*100,VLOOKUP($E279,Freguesia!$A$2:$I$3093,3,0))</f>
        <v>81200</v>
      </c>
      <c r="C279" s="72" t="str">
        <f>IF($D279="","",VLOOKUP(INT(VLOOKUP($D279,Concelho!$A$2:$J$309,2)/100),Dist_Ilha!$A$2:$F$30,2))</f>
        <v>Faro</v>
      </c>
      <c r="D279" s="72" t="s">
        <v>121</v>
      </c>
      <c r="E279" s="72"/>
      <c r="F279" s="73" t="s">
        <v>6411</v>
      </c>
      <c r="G279" s="74">
        <v>1</v>
      </c>
      <c r="H279" s="74" t="s">
        <v>6430</v>
      </c>
      <c r="I279" s="75"/>
      <c r="J279" s="76"/>
    </row>
    <row r="280" spans="1:10" ht="15" customHeight="1" x14ac:dyDescent="0.2">
      <c r="A280" s="70">
        <f>IF($D280="",0,VLOOKUP($D280,Concelho!$A$2:$J$309,2))</f>
        <v>812</v>
      </c>
      <c r="B280" s="71">
        <f>IF($E280="",$A280*100,VLOOKUP($E280,Freguesia!$A$2:$I$3093,3,0))</f>
        <v>81200</v>
      </c>
      <c r="C280" s="72" t="str">
        <f>IF($D280="","",VLOOKUP(INT(VLOOKUP($D280,Concelho!$A$2:$J$309,2)/100),Dist_Ilha!$A$2:$F$30,2))</f>
        <v>Faro</v>
      </c>
      <c r="D280" s="72" t="s">
        <v>121</v>
      </c>
      <c r="E280" s="72"/>
      <c r="F280" s="73" t="s">
        <v>6412</v>
      </c>
      <c r="G280" s="74">
        <v>3</v>
      </c>
      <c r="H280" s="74" t="s">
        <v>6429</v>
      </c>
      <c r="I280" s="75"/>
      <c r="J280" s="76"/>
    </row>
    <row r="281" spans="1:10" ht="15" customHeight="1" x14ac:dyDescent="0.2">
      <c r="A281" s="70">
        <f>IF($D281="",0,VLOOKUP($D281,Concelho!$A$2:$J$309,2))</f>
        <v>812</v>
      </c>
      <c r="B281" s="71">
        <f>IF($E281="",$A281*100,VLOOKUP($E281,Freguesia!$A$2:$I$3093,3,0))</f>
        <v>81200</v>
      </c>
      <c r="C281" s="72" t="str">
        <f>IF($D281="","",VLOOKUP(INT(VLOOKUP($D281,Concelho!$A$2:$J$309,2)/100),Dist_Ilha!$A$2:$F$30,2))</f>
        <v>Faro</v>
      </c>
      <c r="D281" s="72" t="s">
        <v>121</v>
      </c>
      <c r="E281" s="72"/>
      <c r="F281" s="73" t="s">
        <v>6412</v>
      </c>
      <c r="G281" s="74">
        <v>1</v>
      </c>
      <c r="H281" s="74" t="s">
        <v>6428</v>
      </c>
      <c r="I281" s="75"/>
      <c r="J281" s="76"/>
    </row>
    <row r="282" spans="1:10" ht="15" customHeight="1" x14ac:dyDescent="0.2">
      <c r="A282" s="70">
        <f>IF($D282="",0,VLOOKUP($D282,Concelho!$A$2:$J$309,2))</f>
        <v>812</v>
      </c>
      <c r="B282" s="71">
        <f>IF($E282="",$A282*100,VLOOKUP($E282,Freguesia!$A$2:$I$3093,3,0))</f>
        <v>81200</v>
      </c>
      <c r="C282" s="72" t="str">
        <f>IF($D282="","",VLOOKUP(INT(VLOOKUP($D282,Concelho!$A$2:$J$309,2)/100),Dist_Ilha!$A$2:$F$30,2))</f>
        <v>Faro</v>
      </c>
      <c r="D282" s="72" t="s">
        <v>121</v>
      </c>
      <c r="E282" s="72"/>
      <c r="F282" s="73" t="s">
        <v>6412</v>
      </c>
      <c r="G282" s="74">
        <v>2</v>
      </c>
      <c r="H282" s="74" t="s">
        <v>6427</v>
      </c>
      <c r="I282" s="75"/>
      <c r="J282" s="76"/>
    </row>
    <row r="283" spans="1:10" ht="15" customHeight="1" x14ac:dyDescent="0.2">
      <c r="A283" s="70">
        <f>IF($D283="",0,VLOOKUP($D283,Concelho!$A$2:$J$309,2))</f>
        <v>812</v>
      </c>
      <c r="B283" s="71" t="str">
        <f>IF($E283="",$A283*100,VLOOKUP($E283,Freguesia!$A$2:$I$3093,3,0))</f>
        <v>081201</v>
      </c>
      <c r="C283" s="72" t="str">
        <f>IF($D283="","",VLOOKUP(INT(VLOOKUP($D283,Concelho!$A$2:$J$309,2)/100),Dist_Ilha!$A$2:$F$30,2))</f>
        <v>Faro</v>
      </c>
      <c r="D283" s="72" t="s">
        <v>121</v>
      </c>
      <c r="E283" s="77" t="s">
        <v>121</v>
      </c>
      <c r="F283" s="73" t="s">
        <v>6413</v>
      </c>
      <c r="G283" s="74">
        <v>3</v>
      </c>
      <c r="H283" s="74" t="s">
        <v>6429</v>
      </c>
      <c r="I283" s="75"/>
      <c r="J283" s="76"/>
    </row>
    <row r="284" spans="1:10" ht="15" customHeight="1" x14ac:dyDescent="0.2">
      <c r="A284" s="70">
        <f>IF($D284="",0,VLOOKUP($D284,Concelho!$A$2:$J$309,2))</f>
        <v>812</v>
      </c>
      <c r="B284" s="71" t="str">
        <f>IF($E284="",$A284*100,VLOOKUP($E284,Freguesia!$A$2:$I$3093,3,0))</f>
        <v>081201</v>
      </c>
      <c r="C284" s="72" t="str">
        <f>IF($D284="","",VLOOKUP(INT(VLOOKUP($D284,Concelho!$A$2:$J$309,2)/100),Dist_Ilha!$A$2:$F$30,2))</f>
        <v>Faro</v>
      </c>
      <c r="D284" s="72" t="s">
        <v>121</v>
      </c>
      <c r="E284" s="77" t="s">
        <v>121</v>
      </c>
      <c r="F284" s="73" t="s">
        <v>6413</v>
      </c>
      <c r="G284" s="74">
        <v>1</v>
      </c>
      <c r="H284" s="74" t="s">
        <v>6428</v>
      </c>
      <c r="I284" s="75"/>
      <c r="J284" s="76"/>
    </row>
    <row r="285" spans="1:10" ht="15" customHeight="1" x14ac:dyDescent="0.2">
      <c r="A285" s="70">
        <f>IF($D285="",0,VLOOKUP($D285,Concelho!$A$2:$J$309,2))</f>
        <v>812</v>
      </c>
      <c r="B285" s="71" t="str">
        <f>IF($E285="",$A285*100,VLOOKUP($E285,Freguesia!$A$2:$I$3093,3,0))</f>
        <v>081201</v>
      </c>
      <c r="C285" s="72" t="str">
        <f>IF($D285="","",VLOOKUP(INT(VLOOKUP($D285,Concelho!$A$2:$J$309,2)/100),Dist_Ilha!$A$2:$F$30,2))</f>
        <v>Faro</v>
      </c>
      <c r="D285" s="72" t="s">
        <v>121</v>
      </c>
      <c r="E285" s="77" t="s">
        <v>121</v>
      </c>
      <c r="F285" s="73" t="s">
        <v>6413</v>
      </c>
      <c r="G285" s="74">
        <v>2</v>
      </c>
      <c r="H285" s="74" t="s">
        <v>6427</v>
      </c>
      <c r="I285" s="75"/>
      <c r="J285" s="76"/>
    </row>
    <row r="286" spans="1:10" ht="15" customHeight="1" x14ac:dyDescent="0.2">
      <c r="A286" s="70">
        <f>IF($D286="",0,VLOOKUP($D286,Concelho!$A$2:$J$309,2))</f>
        <v>813</v>
      </c>
      <c r="B286" s="71">
        <f>IF($E286="",$A286*100,VLOOKUP($E286,Freguesia!$A$2:$I$3093,3,0))</f>
        <v>81300</v>
      </c>
      <c r="C286" s="72" t="str">
        <f>IF($D286="","",VLOOKUP(INT(VLOOKUP($D286,Concelho!$A$2:$J$309,2)/100),Dist_Ilha!$A$2:$F$30,2))</f>
        <v>Faro</v>
      </c>
      <c r="D286" s="72" t="s">
        <v>122</v>
      </c>
      <c r="E286" s="72"/>
      <c r="F286" s="73" t="s">
        <v>6411</v>
      </c>
      <c r="G286" s="74">
        <v>2</v>
      </c>
      <c r="H286" s="74" t="s">
        <v>6427</v>
      </c>
      <c r="I286" s="75"/>
      <c r="J286" s="76"/>
    </row>
    <row r="287" spans="1:10" ht="15" customHeight="1" x14ac:dyDescent="0.2">
      <c r="A287" s="70">
        <f>IF($D287="",0,VLOOKUP($D287,Concelho!$A$2:$J$309,2))</f>
        <v>813</v>
      </c>
      <c r="B287" s="71">
        <f>IF($E287="",$A287*100,VLOOKUP($E287,Freguesia!$A$2:$I$3093,3,0))</f>
        <v>81300</v>
      </c>
      <c r="C287" s="72" t="str">
        <f>IF($D287="","",VLOOKUP(INT(VLOOKUP($D287,Concelho!$A$2:$J$309,2)/100),Dist_Ilha!$A$2:$F$30,2))</f>
        <v>Faro</v>
      </c>
      <c r="D287" s="72" t="s">
        <v>122</v>
      </c>
      <c r="E287" s="72"/>
      <c r="F287" s="73" t="s">
        <v>6411</v>
      </c>
      <c r="G287" s="74">
        <v>3</v>
      </c>
      <c r="H287" s="74" t="s">
        <v>6429</v>
      </c>
      <c r="I287" s="75"/>
      <c r="J287" s="76"/>
    </row>
    <row r="288" spans="1:10" ht="15" customHeight="1" x14ac:dyDescent="0.2">
      <c r="A288" s="70">
        <f>IF($D288="",0,VLOOKUP($D288,Concelho!$A$2:$J$309,2))</f>
        <v>813</v>
      </c>
      <c r="B288" s="71">
        <f>IF($E288="",$A288*100,VLOOKUP($E288,Freguesia!$A$2:$I$3093,3,0))</f>
        <v>81300</v>
      </c>
      <c r="C288" s="72" t="str">
        <f>IF($D288="","",VLOOKUP(INT(VLOOKUP($D288,Concelho!$A$2:$J$309,2)/100),Dist_Ilha!$A$2:$F$30,2))</f>
        <v>Faro</v>
      </c>
      <c r="D288" s="72" t="s">
        <v>122</v>
      </c>
      <c r="E288" s="72"/>
      <c r="F288" s="73" t="s">
        <v>6411</v>
      </c>
      <c r="G288" s="74">
        <v>4</v>
      </c>
      <c r="H288" s="74" t="s">
        <v>6431</v>
      </c>
      <c r="I288" s="75"/>
      <c r="J288" s="76"/>
    </row>
    <row r="289" spans="1:10" ht="15" customHeight="1" x14ac:dyDescent="0.2">
      <c r="A289" s="70">
        <f>IF($D289="",0,VLOOKUP($D289,Concelho!$A$2:$J$309,2))</f>
        <v>813</v>
      </c>
      <c r="B289" s="71">
        <f>IF($E289="",$A289*100,VLOOKUP($E289,Freguesia!$A$2:$I$3093,3,0))</f>
        <v>81300</v>
      </c>
      <c r="C289" s="72" t="str">
        <f>IF($D289="","",VLOOKUP(INT(VLOOKUP($D289,Concelho!$A$2:$J$309,2)/100),Dist_Ilha!$A$2:$F$30,2))</f>
        <v>Faro</v>
      </c>
      <c r="D289" s="72" t="s">
        <v>122</v>
      </c>
      <c r="E289" s="72"/>
      <c r="F289" s="73" t="s">
        <v>6411</v>
      </c>
      <c r="G289" s="74">
        <v>1</v>
      </c>
      <c r="H289" s="74" t="s">
        <v>6428</v>
      </c>
      <c r="I289" s="75"/>
      <c r="J289" s="76"/>
    </row>
    <row r="290" spans="1:10" ht="15" customHeight="1" x14ac:dyDescent="0.2">
      <c r="A290" s="70">
        <f>IF($D290="",0,VLOOKUP($D290,Concelho!$A$2:$J$309,2))</f>
        <v>813</v>
      </c>
      <c r="B290" s="71">
        <f>IF($E290="",$A290*100,VLOOKUP($E290,Freguesia!$A$2:$I$3093,3,0))</f>
        <v>81300</v>
      </c>
      <c r="C290" s="72" t="str">
        <f>IF($D290="","",VLOOKUP(INT(VLOOKUP($D290,Concelho!$A$2:$J$309,2)/100),Dist_Ilha!$A$2:$F$30,2))</f>
        <v>Faro</v>
      </c>
      <c r="D290" s="72" t="s">
        <v>122</v>
      </c>
      <c r="E290" s="72"/>
      <c r="F290" s="73" t="s">
        <v>6412</v>
      </c>
      <c r="G290" s="74">
        <v>1</v>
      </c>
      <c r="H290" s="74" t="s">
        <v>6427</v>
      </c>
      <c r="I290" s="75"/>
      <c r="J290" s="76"/>
    </row>
    <row r="291" spans="1:10" ht="15" customHeight="1" x14ac:dyDescent="0.2">
      <c r="A291" s="70">
        <f>IF($D291="",0,VLOOKUP($D291,Concelho!$A$2:$J$309,2))</f>
        <v>813</v>
      </c>
      <c r="B291" s="71">
        <f>IF($E291="",$A291*100,VLOOKUP($E291,Freguesia!$A$2:$I$3093,3,0))</f>
        <v>81300</v>
      </c>
      <c r="C291" s="72" t="str">
        <f>IF($D291="","",VLOOKUP(INT(VLOOKUP($D291,Concelho!$A$2:$J$309,2)/100),Dist_Ilha!$A$2:$F$30,2))</f>
        <v>Faro</v>
      </c>
      <c r="D291" s="72" t="s">
        <v>122</v>
      </c>
      <c r="E291" s="72"/>
      <c r="F291" s="73" t="s">
        <v>6412</v>
      </c>
      <c r="G291" s="74">
        <v>2</v>
      </c>
      <c r="H291" s="74" t="s">
        <v>6429</v>
      </c>
      <c r="I291" s="75"/>
      <c r="J291" s="76"/>
    </row>
    <row r="292" spans="1:10" ht="15" customHeight="1" x14ac:dyDescent="0.2">
      <c r="A292" s="70">
        <f>IF($D292="",0,VLOOKUP($D292,Concelho!$A$2:$J$309,2))</f>
        <v>813</v>
      </c>
      <c r="B292" s="71">
        <f>IF($E292="",$A292*100,VLOOKUP($E292,Freguesia!$A$2:$I$3093,3,0))</f>
        <v>81300</v>
      </c>
      <c r="C292" s="72" t="str">
        <f>IF($D292="","",VLOOKUP(INT(VLOOKUP($D292,Concelho!$A$2:$J$309,2)/100),Dist_Ilha!$A$2:$F$30,2))</f>
        <v>Faro</v>
      </c>
      <c r="D292" s="72" t="s">
        <v>122</v>
      </c>
      <c r="E292" s="72"/>
      <c r="F292" s="73" t="s">
        <v>6412</v>
      </c>
      <c r="G292" s="74">
        <v>4</v>
      </c>
      <c r="H292" s="74" t="s">
        <v>6431</v>
      </c>
      <c r="I292" s="75"/>
      <c r="J292" s="76"/>
    </row>
    <row r="293" spans="1:10" ht="15" customHeight="1" x14ac:dyDescent="0.2">
      <c r="A293" s="70">
        <f>IF($D293="",0,VLOOKUP($D293,Concelho!$A$2:$J$309,2))</f>
        <v>813</v>
      </c>
      <c r="B293" s="71">
        <f>IF($E293="",$A293*100,VLOOKUP($E293,Freguesia!$A$2:$I$3093,3,0))</f>
        <v>81300</v>
      </c>
      <c r="C293" s="72" t="str">
        <f>IF($D293="","",VLOOKUP(INT(VLOOKUP($D293,Concelho!$A$2:$J$309,2)/100),Dist_Ilha!$A$2:$F$30,2))</f>
        <v>Faro</v>
      </c>
      <c r="D293" s="72" t="s">
        <v>122</v>
      </c>
      <c r="E293" s="72"/>
      <c r="F293" s="73" t="s">
        <v>6412</v>
      </c>
      <c r="G293" s="74">
        <v>3</v>
      </c>
      <c r="H293" s="74" t="s">
        <v>6428</v>
      </c>
      <c r="I293" s="75"/>
      <c r="J293" s="76"/>
    </row>
    <row r="294" spans="1:10" ht="15" customHeight="1" x14ac:dyDescent="0.2">
      <c r="A294" s="70">
        <f>IF($D294="",0,VLOOKUP($D294,Concelho!$A$2:$J$309,2))</f>
        <v>813</v>
      </c>
      <c r="B294" s="71" t="str">
        <f>IF($E294="",$A294*100,VLOOKUP($E294,Freguesia!$A$2:$I$3093,3,0))</f>
        <v>081303</v>
      </c>
      <c r="C294" s="72" t="str">
        <f>IF($D294="","",VLOOKUP(INT(VLOOKUP($D294,Concelho!$A$2:$J$309,2)/100),Dist_Ilha!$A$2:$F$30,2))</f>
        <v>Faro</v>
      </c>
      <c r="D294" s="72" t="s">
        <v>122</v>
      </c>
      <c r="E294" s="77" t="s">
        <v>906</v>
      </c>
      <c r="F294" s="73" t="s">
        <v>6413</v>
      </c>
      <c r="G294" s="74">
        <v>1</v>
      </c>
      <c r="H294" s="74" t="s">
        <v>6427</v>
      </c>
      <c r="I294" s="75"/>
      <c r="J294" s="76"/>
    </row>
    <row r="295" spans="1:10" ht="15" customHeight="1" x14ac:dyDescent="0.2">
      <c r="A295" s="70">
        <f>IF($D295="",0,VLOOKUP($D295,Concelho!$A$2:$J$309,2))</f>
        <v>813</v>
      </c>
      <c r="B295" s="71" t="str">
        <f>IF($E295="",$A295*100,VLOOKUP($E295,Freguesia!$A$2:$I$3093,3,0))</f>
        <v>081303</v>
      </c>
      <c r="C295" s="72" t="str">
        <f>IF($D295="","",VLOOKUP(INT(VLOOKUP($D295,Concelho!$A$2:$J$309,2)/100),Dist_Ilha!$A$2:$F$30,2))</f>
        <v>Faro</v>
      </c>
      <c r="D295" s="72" t="s">
        <v>122</v>
      </c>
      <c r="E295" s="77" t="s">
        <v>906</v>
      </c>
      <c r="F295" s="73" t="s">
        <v>6413</v>
      </c>
      <c r="G295" s="74">
        <v>2</v>
      </c>
      <c r="H295" s="74" t="s">
        <v>6429</v>
      </c>
      <c r="I295" s="75"/>
      <c r="J295" s="76"/>
    </row>
    <row r="296" spans="1:10" ht="15" customHeight="1" x14ac:dyDescent="0.2">
      <c r="A296" s="70">
        <f>IF($D296="",0,VLOOKUP($D296,Concelho!$A$2:$J$309,2))</f>
        <v>813</v>
      </c>
      <c r="B296" s="71" t="str">
        <f>IF($E296="",$A296*100,VLOOKUP($E296,Freguesia!$A$2:$I$3093,3,0))</f>
        <v>081303</v>
      </c>
      <c r="C296" s="72" t="str">
        <f>IF($D296="","",VLOOKUP(INT(VLOOKUP($D296,Concelho!$A$2:$J$309,2)/100),Dist_Ilha!$A$2:$F$30,2))</f>
        <v>Faro</v>
      </c>
      <c r="D296" s="72" t="s">
        <v>122</v>
      </c>
      <c r="E296" s="77" t="s">
        <v>906</v>
      </c>
      <c r="F296" s="73" t="s">
        <v>6413</v>
      </c>
      <c r="G296" s="74">
        <v>3</v>
      </c>
      <c r="H296" s="74" t="s">
        <v>6428</v>
      </c>
      <c r="I296" s="75"/>
      <c r="J296" s="76"/>
    </row>
    <row r="297" spans="1:10" ht="15" customHeight="1" x14ac:dyDescent="0.2">
      <c r="A297" s="70">
        <f>IF($D297="",0,VLOOKUP($D297,Concelho!$A$2:$J$309,2))</f>
        <v>813</v>
      </c>
      <c r="B297" s="71" t="str">
        <f>IF($E297="",$A297*100,VLOOKUP($E297,Freguesia!$A$2:$I$3093,3,0))</f>
        <v>081305</v>
      </c>
      <c r="C297" s="72" t="str">
        <f>IF($D297="","",VLOOKUP(INT(VLOOKUP($D297,Concelho!$A$2:$J$309,2)/100),Dist_Ilha!$A$2:$F$30,2))</f>
        <v>Faro</v>
      </c>
      <c r="D297" s="72" t="s">
        <v>122</v>
      </c>
      <c r="E297" s="77" t="s">
        <v>907</v>
      </c>
      <c r="F297" s="73" t="s">
        <v>6413</v>
      </c>
      <c r="G297" s="74">
        <v>1</v>
      </c>
      <c r="H297" s="74" t="s">
        <v>6427</v>
      </c>
      <c r="I297" s="75"/>
      <c r="J297" s="76"/>
    </row>
    <row r="298" spans="1:10" ht="15" customHeight="1" x14ac:dyDescent="0.2">
      <c r="A298" s="70">
        <f>IF($D298="",0,VLOOKUP($D298,Concelho!$A$2:$J$309,2))</f>
        <v>813</v>
      </c>
      <c r="B298" s="71" t="str">
        <f>IF($E298="",$A298*100,VLOOKUP($E298,Freguesia!$A$2:$I$3093,3,0))</f>
        <v>081305</v>
      </c>
      <c r="C298" s="72" t="str">
        <f>IF($D298="","",VLOOKUP(INT(VLOOKUP($D298,Concelho!$A$2:$J$309,2)/100),Dist_Ilha!$A$2:$F$30,2))</f>
        <v>Faro</v>
      </c>
      <c r="D298" s="72" t="s">
        <v>122</v>
      </c>
      <c r="E298" s="77" t="s">
        <v>907</v>
      </c>
      <c r="F298" s="73" t="s">
        <v>6413</v>
      </c>
      <c r="G298" s="74">
        <v>2</v>
      </c>
      <c r="H298" s="74" t="s">
        <v>6429</v>
      </c>
      <c r="I298" s="75"/>
      <c r="J298" s="76"/>
    </row>
    <row r="299" spans="1:10" ht="15" customHeight="1" x14ac:dyDescent="0.2">
      <c r="A299" s="70">
        <f>IF($D299="",0,VLOOKUP($D299,Concelho!$A$2:$J$309,2))</f>
        <v>813</v>
      </c>
      <c r="B299" s="71" t="str">
        <f>IF($E299="",$A299*100,VLOOKUP($E299,Freguesia!$A$2:$I$3093,3,0))</f>
        <v>081305</v>
      </c>
      <c r="C299" s="72" t="str">
        <f>IF($D299="","",VLOOKUP(INT(VLOOKUP($D299,Concelho!$A$2:$J$309,2)/100),Dist_Ilha!$A$2:$F$30,2))</f>
        <v>Faro</v>
      </c>
      <c r="D299" s="72" t="s">
        <v>122</v>
      </c>
      <c r="E299" s="77" t="s">
        <v>907</v>
      </c>
      <c r="F299" s="73" t="s">
        <v>6413</v>
      </c>
      <c r="G299" s="74">
        <v>3</v>
      </c>
      <c r="H299" s="74" t="s">
        <v>6428</v>
      </c>
      <c r="I299" s="75"/>
      <c r="J299" s="76"/>
    </row>
    <row r="300" spans="1:10" ht="15" customHeight="1" x14ac:dyDescent="0.2">
      <c r="A300" s="70">
        <f>IF($D300="",0,VLOOKUP($D300,Concelho!$A$2:$J$309,2))</f>
        <v>813</v>
      </c>
      <c r="B300" s="71" t="str">
        <f>IF($E300="",$A300*100,VLOOKUP($E300,Freguesia!$A$2:$I$3093,3,0))</f>
        <v>081306</v>
      </c>
      <c r="C300" s="72" t="str">
        <f>IF($D300="","",VLOOKUP(INT(VLOOKUP($D300,Concelho!$A$2:$J$309,2)/100),Dist_Ilha!$A$2:$F$30,2))</f>
        <v>Faro</v>
      </c>
      <c r="D300" s="72" t="s">
        <v>122</v>
      </c>
      <c r="E300" s="77" t="s">
        <v>908</v>
      </c>
      <c r="F300" s="73" t="s">
        <v>6413</v>
      </c>
      <c r="G300" s="74">
        <v>2</v>
      </c>
      <c r="H300" s="74" t="s">
        <v>6427</v>
      </c>
      <c r="I300" s="75"/>
      <c r="J300" s="76"/>
    </row>
    <row r="301" spans="1:10" ht="15" customHeight="1" x14ac:dyDescent="0.2">
      <c r="A301" s="70">
        <f>IF($D301="",0,VLOOKUP($D301,Concelho!$A$2:$J$309,2))</f>
        <v>813</v>
      </c>
      <c r="B301" s="71" t="str">
        <f>IF($E301="",$A301*100,VLOOKUP($E301,Freguesia!$A$2:$I$3093,3,0))</f>
        <v>081306</v>
      </c>
      <c r="C301" s="72" t="str">
        <f>IF($D301="","",VLOOKUP(INT(VLOOKUP($D301,Concelho!$A$2:$J$309,2)/100),Dist_Ilha!$A$2:$F$30,2))</f>
        <v>Faro</v>
      </c>
      <c r="D301" s="72" t="s">
        <v>122</v>
      </c>
      <c r="E301" s="77" t="s">
        <v>908</v>
      </c>
      <c r="F301" s="73" t="s">
        <v>6413</v>
      </c>
      <c r="G301" s="74">
        <v>3</v>
      </c>
      <c r="H301" s="74" t="s">
        <v>6429</v>
      </c>
      <c r="I301" s="75"/>
      <c r="J301" s="76"/>
    </row>
    <row r="302" spans="1:10" ht="15" customHeight="1" x14ac:dyDescent="0.2">
      <c r="A302" s="70">
        <f>IF($D302="",0,VLOOKUP($D302,Concelho!$A$2:$J$309,2))</f>
        <v>813</v>
      </c>
      <c r="B302" s="71" t="str">
        <f>IF($E302="",$A302*100,VLOOKUP($E302,Freguesia!$A$2:$I$3093,3,0))</f>
        <v>081306</v>
      </c>
      <c r="C302" s="72" t="str">
        <f>IF($D302="","",VLOOKUP(INT(VLOOKUP($D302,Concelho!$A$2:$J$309,2)/100),Dist_Ilha!$A$2:$F$30,2))</f>
        <v>Faro</v>
      </c>
      <c r="D302" s="72" t="s">
        <v>122</v>
      </c>
      <c r="E302" s="77" t="s">
        <v>908</v>
      </c>
      <c r="F302" s="73" t="s">
        <v>6413</v>
      </c>
      <c r="G302" s="74">
        <v>1</v>
      </c>
      <c r="H302" s="74" t="s">
        <v>6428</v>
      </c>
      <c r="I302" s="75"/>
      <c r="J302" s="76"/>
    </row>
    <row r="303" spans="1:10" ht="15" customHeight="1" x14ac:dyDescent="0.2">
      <c r="A303" s="70">
        <f>IF($D303="",0,VLOOKUP($D303,Concelho!$A$2:$J$309,2))</f>
        <v>813</v>
      </c>
      <c r="B303" s="71" t="str">
        <f>IF($E303="",$A303*100,VLOOKUP($E303,Freguesia!$A$2:$I$3093,3,0))</f>
        <v>081307</v>
      </c>
      <c r="C303" s="72" t="str">
        <f>IF($D303="","",VLOOKUP(INT(VLOOKUP($D303,Concelho!$A$2:$J$309,2)/100),Dist_Ilha!$A$2:$F$30,2))</f>
        <v>Faro</v>
      </c>
      <c r="D303" s="72" t="s">
        <v>122</v>
      </c>
      <c r="E303" s="77" t="s">
        <v>122</v>
      </c>
      <c r="F303" s="73" t="s">
        <v>6413</v>
      </c>
      <c r="G303" s="74">
        <v>1</v>
      </c>
      <c r="H303" s="74" t="s">
        <v>6427</v>
      </c>
      <c r="I303" s="75"/>
      <c r="J303" s="76"/>
    </row>
    <row r="304" spans="1:10" ht="15" customHeight="1" x14ac:dyDescent="0.2">
      <c r="A304" s="70">
        <f>IF($D304="",0,VLOOKUP($D304,Concelho!$A$2:$J$309,2))</f>
        <v>813</v>
      </c>
      <c r="B304" s="71" t="str">
        <f>IF($E304="",$A304*100,VLOOKUP($E304,Freguesia!$A$2:$I$3093,3,0))</f>
        <v>081307</v>
      </c>
      <c r="C304" s="72" t="str">
        <f>IF($D304="","",VLOOKUP(INT(VLOOKUP($D304,Concelho!$A$2:$J$309,2)/100),Dist_Ilha!$A$2:$F$30,2))</f>
        <v>Faro</v>
      </c>
      <c r="D304" s="72" t="s">
        <v>122</v>
      </c>
      <c r="E304" s="77" t="s">
        <v>122</v>
      </c>
      <c r="F304" s="73" t="s">
        <v>6413</v>
      </c>
      <c r="G304" s="74">
        <v>2</v>
      </c>
      <c r="H304" s="74" t="s">
        <v>6429</v>
      </c>
      <c r="I304" s="75"/>
      <c r="J304" s="76"/>
    </row>
    <row r="305" spans="1:10" ht="15" customHeight="1" x14ac:dyDescent="0.2">
      <c r="A305" s="70">
        <f>IF($D305="",0,VLOOKUP($D305,Concelho!$A$2:$J$309,2))</f>
        <v>813</v>
      </c>
      <c r="B305" s="71" t="str">
        <f>IF($E305="",$A305*100,VLOOKUP($E305,Freguesia!$A$2:$I$3093,3,0))</f>
        <v>081307</v>
      </c>
      <c r="C305" s="72" t="str">
        <f>IF($D305="","",VLOOKUP(INT(VLOOKUP($D305,Concelho!$A$2:$J$309,2)/100),Dist_Ilha!$A$2:$F$30,2))</f>
        <v>Faro</v>
      </c>
      <c r="D305" s="72" t="s">
        <v>122</v>
      </c>
      <c r="E305" s="77" t="s">
        <v>122</v>
      </c>
      <c r="F305" s="73" t="s">
        <v>6413</v>
      </c>
      <c r="G305" s="74">
        <v>4</v>
      </c>
      <c r="H305" s="74" t="s">
        <v>6432</v>
      </c>
      <c r="I305" s="75"/>
      <c r="J305" s="76"/>
    </row>
    <row r="306" spans="1:10" ht="15" customHeight="1" x14ac:dyDescent="0.2">
      <c r="A306" s="70">
        <f>IF($D306="",0,VLOOKUP($D306,Concelho!$A$2:$J$309,2))</f>
        <v>813</v>
      </c>
      <c r="B306" s="71" t="str">
        <f>IF($E306="",$A306*100,VLOOKUP($E306,Freguesia!$A$2:$I$3093,3,0))</f>
        <v>081307</v>
      </c>
      <c r="C306" s="72" t="str">
        <f>IF($D306="","",VLOOKUP(INT(VLOOKUP($D306,Concelho!$A$2:$J$309,2)/100),Dist_Ilha!$A$2:$F$30,2))</f>
        <v>Faro</v>
      </c>
      <c r="D306" s="72" t="s">
        <v>122</v>
      </c>
      <c r="E306" s="77" t="s">
        <v>122</v>
      </c>
      <c r="F306" s="73" t="s">
        <v>6413</v>
      </c>
      <c r="G306" s="74">
        <v>3</v>
      </c>
      <c r="H306" s="74" t="s">
        <v>6431</v>
      </c>
      <c r="I306" s="75"/>
      <c r="J306" s="76"/>
    </row>
    <row r="307" spans="1:10" ht="15" customHeight="1" x14ac:dyDescent="0.2">
      <c r="A307" s="70">
        <f>IF($D307="",0,VLOOKUP($D307,Concelho!$A$2:$J$309,2))</f>
        <v>813</v>
      </c>
      <c r="B307" s="71" t="str">
        <f>IF($E307="",$A307*100,VLOOKUP($E307,Freguesia!$A$2:$I$3093,3,0))</f>
        <v>081307</v>
      </c>
      <c r="C307" s="72" t="str">
        <f>IF($D307="","",VLOOKUP(INT(VLOOKUP($D307,Concelho!$A$2:$J$309,2)/100),Dist_Ilha!$A$2:$F$30,2))</f>
        <v>Faro</v>
      </c>
      <c r="D307" s="72" t="s">
        <v>122</v>
      </c>
      <c r="E307" s="77" t="s">
        <v>122</v>
      </c>
      <c r="F307" s="73" t="s">
        <v>6413</v>
      </c>
      <c r="G307" s="74">
        <v>5</v>
      </c>
      <c r="H307" s="74" t="s">
        <v>6428</v>
      </c>
      <c r="I307" s="75"/>
      <c r="J307" s="76"/>
    </row>
    <row r="308" spans="1:10" ht="15" customHeight="1" x14ac:dyDescent="0.2">
      <c r="A308" s="70">
        <f>IF($D308="",0,VLOOKUP($D308,Concelho!$A$2:$J$309,2))</f>
        <v>813</v>
      </c>
      <c r="B308" s="71" t="str">
        <f>IF($E308="",$A308*100,VLOOKUP($E308,Freguesia!$A$2:$I$3093,3,0))</f>
        <v>081309</v>
      </c>
      <c r="C308" s="72" t="str">
        <f>IF($D308="","",VLOOKUP(INT(VLOOKUP($D308,Concelho!$A$2:$J$309,2)/100),Dist_Ilha!$A$2:$F$30,2))</f>
        <v>Faro</v>
      </c>
      <c r="D308" s="72" t="s">
        <v>122</v>
      </c>
      <c r="E308" s="77" t="s">
        <v>3925</v>
      </c>
      <c r="F308" s="73" t="s">
        <v>6413</v>
      </c>
      <c r="G308" s="74">
        <v>2</v>
      </c>
      <c r="H308" s="74" t="s">
        <v>6555</v>
      </c>
      <c r="I308" s="75" t="s">
        <v>6555</v>
      </c>
      <c r="J308" s="76" t="s">
        <v>6606</v>
      </c>
    </row>
    <row r="309" spans="1:10" ht="15" customHeight="1" x14ac:dyDescent="0.2">
      <c r="A309" s="70">
        <f>IF($D309="",0,VLOOKUP($D309,Concelho!$A$2:$J$309,2))</f>
        <v>813</v>
      </c>
      <c r="B309" s="71" t="str">
        <f>IF($E309="",$A309*100,VLOOKUP($E309,Freguesia!$A$2:$I$3093,3,0))</f>
        <v>081309</v>
      </c>
      <c r="C309" s="72" t="str">
        <f>IF($D309="","",VLOOKUP(INT(VLOOKUP($D309,Concelho!$A$2:$J$309,2)/100),Dist_Ilha!$A$2:$F$30,2))</f>
        <v>Faro</v>
      </c>
      <c r="D309" s="72" t="s">
        <v>122</v>
      </c>
      <c r="E309" s="77" t="s">
        <v>3925</v>
      </c>
      <c r="F309" s="73" t="s">
        <v>6413</v>
      </c>
      <c r="G309" s="74">
        <v>3</v>
      </c>
      <c r="H309" s="74" t="s">
        <v>6427</v>
      </c>
      <c r="I309" s="75"/>
      <c r="J309" s="76"/>
    </row>
    <row r="310" spans="1:10" ht="15" customHeight="1" x14ac:dyDescent="0.2">
      <c r="A310" s="70">
        <f>IF($D310="",0,VLOOKUP($D310,Concelho!$A$2:$J$309,2))</f>
        <v>813</v>
      </c>
      <c r="B310" s="71" t="str">
        <f>IF($E310="",$A310*100,VLOOKUP($E310,Freguesia!$A$2:$I$3093,3,0))</f>
        <v>081309</v>
      </c>
      <c r="C310" s="72" t="str">
        <f>IF($D310="","",VLOOKUP(INT(VLOOKUP($D310,Concelho!$A$2:$J$309,2)/100),Dist_Ilha!$A$2:$F$30,2))</f>
        <v>Faro</v>
      </c>
      <c r="D310" s="72" t="s">
        <v>122</v>
      </c>
      <c r="E310" s="77" t="s">
        <v>3925</v>
      </c>
      <c r="F310" s="73" t="s">
        <v>6413</v>
      </c>
      <c r="G310" s="74">
        <v>4</v>
      </c>
      <c r="H310" s="74" t="s">
        <v>6429</v>
      </c>
      <c r="I310" s="75"/>
      <c r="J310" s="76"/>
    </row>
    <row r="311" spans="1:10" ht="15" customHeight="1" x14ac:dyDescent="0.2">
      <c r="A311" s="70">
        <f>IF($D311="",0,VLOOKUP($D311,Concelho!$A$2:$J$309,2))</f>
        <v>813</v>
      </c>
      <c r="B311" s="71" t="str">
        <f>IF($E311="",$A311*100,VLOOKUP($E311,Freguesia!$A$2:$I$3093,3,0))</f>
        <v>081309</v>
      </c>
      <c r="C311" s="72" t="str">
        <f>IF($D311="","",VLOOKUP(INT(VLOOKUP($D311,Concelho!$A$2:$J$309,2)/100),Dist_Ilha!$A$2:$F$30,2))</f>
        <v>Faro</v>
      </c>
      <c r="D311" s="72" t="s">
        <v>122</v>
      </c>
      <c r="E311" s="77" t="s">
        <v>3925</v>
      </c>
      <c r="F311" s="73" t="s">
        <v>6413</v>
      </c>
      <c r="G311" s="74">
        <v>1</v>
      </c>
      <c r="H311" s="74" t="s">
        <v>6428</v>
      </c>
      <c r="I311" s="75"/>
      <c r="J311" s="76"/>
    </row>
    <row r="312" spans="1:10" ht="15" customHeight="1" x14ac:dyDescent="0.2">
      <c r="A312" s="70">
        <f>IF($D312="",0,VLOOKUP($D312,Concelho!$A$2:$J$309,2))</f>
        <v>813</v>
      </c>
      <c r="B312" s="71" t="str">
        <f>IF($E312="",$A312*100,VLOOKUP($E312,Freguesia!$A$2:$I$3093,3,0))</f>
        <v>081310</v>
      </c>
      <c r="C312" s="72" t="str">
        <f>IF($D312="","",VLOOKUP(INT(VLOOKUP($D312,Concelho!$A$2:$J$309,2)/100),Dist_Ilha!$A$2:$F$30,2))</f>
        <v>Faro</v>
      </c>
      <c r="D312" s="72" t="s">
        <v>122</v>
      </c>
      <c r="E312" s="77" t="s">
        <v>3927</v>
      </c>
      <c r="F312" s="73" t="s">
        <v>6413</v>
      </c>
      <c r="G312" s="74">
        <v>4</v>
      </c>
      <c r="H312" s="74" t="s">
        <v>6427</v>
      </c>
      <c r="I312" s="75"/>
      <c r="J312" s="76"/>
    </row>
    <row r="313" spans="1:10" ht="15" customHeight="1" x14ac:dyDescent="0.2">
      <c r="A313" s="70">
        <f>IF($D313="",0,VLOOKUP($D313,Concelho!$A$2:$J$309,2))</f>
        <v>813</v>
      </c>
      <c r="B313" s="71" t="str">
        <f>IF($E313="",$A313*100,VLOOKUP($E313,Freguesia!$A$2:$I$3093,3,0))</f>
        <v>081310</v>
      </c>
      <c r="C313" s="72" t="str">
        <f>IF($D313="","",VLOOKUP(INT(VLOOKUP($D313,Concelho!$A$2:$J$309,2)/100),Dist_Ilha!$A$2:$F$30,2))</f>
        <v>Faro</v>
      </c>
      <c r="D313" s="72" t="s">
        <v>122</v>
      </c>
      <c r="E313" s="77" t="s">
        <v>3927</v>
      </c>
      <c r="F313" s="73" t="s">
        <v>6413</v>
      </c>
      <c r="G313" s="74">
        <v>2</v>
      </c>
      <c r="H313" s="74" t="s">
        <v>6429</v>
      </c>
      <c r="I313" s="75"/>
      <c r="J313" s="76"/>
    </row>
    <row r="314" spans="1:10" ht="15" customHeight="1" x14ac:dyDescent="0.2">
      <c r="A314" s="70">
        <f>IF($D314="",0,VLOOKUP($D314,Concelho!$A$2:$J$309,2))</f>
        <v>813</v>
      </c>
      <c r="B314" s="71" t="str">
        <f>IF($E314="",$A314*100,VLOOKUP($E314,Freguesia!$A$2:$I$3093,3,0))</f>
        <v>081310</v>
      </c>
      <c r="C314" s="72" t="str">
        <f>IF($D314="","",VLOOKUP(INT(VLOOKUP($D314,Concelho!$A$2:$J$309,2)/100),Dist_Ilha!$A$2:$F$30,2))</f>
        <v>Faro</v>
      </c>
      <c r="D314" s="72" t="s">
        <v>122</v>
      </c>
      <c r="E314" s="77" t="s">
        <v>3927</v>
      </c>
      <c r="F314" s="73" t="s">
        <v>6413</v>
      </c>
      <c r="G314" s="74">
        <v>3</v>
      </c>
      <c r="H314" s="74" t="s">
        <v>6431</v>
      </c>
      <c r="I314" s="75"/>
      <c r="J314" s="76"/>
    </row>
    <row r="315" spans="1:10" ht="15" customHeight="1" x14ac:dyDescent="0.2">
      <c r="A315" s="70">
        <f>IF($D315="",0,VLOOKUP($D315,Concelho!$A$2:$J$309,2))</f>
        <v>813</v>
      </c>
      <c r="B315" s="71" t="str">
        <f>IF($E315="",$A315*100,VLOOKUP($E315,Freguesia!$A$2:$I$3093,3,0))</f>
        <v>081310</v>
      </c>
      <c r="C315" s="72" t="str">
        <f>IF($D315="","",VLOOKUP(INT(VLOOKUP($D315,Concelho!$A$2:$J$309,2)/100),Dist_Ilha!$A$2:$F$30,2))</f>
        <v>Faro</v>
      </c>
      <c r="D315" s="72" t="s">
        <v>122</v>
      </c>
      <c r="E315" s="77" t="s">
        <v>3927</v>
      </c>
      <c r="F315" s="73" t="s">
        <v>6413</v>
      </c>
      <c r="G315" s="74">
        <v>1</v>
      </c>
      <c r="H315" s="74" t="s">
        <v>6428</v>
      </c>
      <c r="I315" s="75"/>
      <c r="J315" s="76"/>
    </row>
    <row r="316" spans="1:10" ht="15" customHeight="1" x14ac:dyDescent="0.2">
      <c r="A316" s="70">
        <f>IF($D316="",0,VLOOKUP($D316,Concelho!$A$2:$J$309,2))</f>
        <v>814</v>
      </c>
      <c r="B316" s="71">
        <f>IF($E316="",$A316*100,VLOOKUP($E316,Freguesia!$A$2:$I$3093,3,0))</f>
        <v>81400</v>
      </c>
      <c r="C316" s="72" t="str">
        <f>IF($D316="","",VLOOKUP(INT(VLOOKUP($D316,Concelho!$A$2:$J$309,2)/100),Dist_Ilha!$A$2:$F$30,2))</f>
        <v>Faro</v>
      </c>
      <c r="D316" s="72" t="s">
        <v>123</v>
      </c>
      <c r="E316" s="72"/>
      <c r="F316" s="73" t="s">
        <v>6411</v>
      </c>
      <c r="G316" s="74">
        <v>2</v>
      </c>
      <c r="H316" s="74" t="s">
        <v>6429</v>
      </c>
      <c r="I316" s="75"/>
      <c r="J316" s="76"/>
    </row>
    <row r="317" spans="1:10" ht="15" customHeight="1" x14ac:dyDescent="0.2">
      <c r="A317" s="70">
        <f>IF($D317="",0,VLOOKUP($D317,Concelho!$A$2:$J$309,2))</f>
        <v>814</v>
      </c>
      <c r="B317" s="71">
        <f>IF($E317="",$A317*100,VLOOKUP($E317,Freguesia!$A$2:$I$3093,3,0))</f>
        <v>81400</v>
      </c>
      <c r="C317" s="72" t="str">
        <f>IF($D317="","",VLOOKUP(INT(VLOOKUP($D317,Concelho!$A$2:$J$309,2)/100),Dist_Ilha!$A$2:$F$30,2))</f>
        <v>Faro</v>
      </c>
      <c r="D317" s="72" t="s">
        <v>123</v>
      </c>
      <c r="E317" s="72"/>
      <c r="F317" s="73" t="s">
        <v>6411</v>
      </c>
      <c r="G317" s="74">
        <v>1</v>
      </c>
      <c r="H317" s="74" t="s">
        <v>6427</v>
      </c>
      <c r="I317" s="75"/>
      <c r="J317" s="76"/>
    </row>
    <row r="318" spans="1:10" ht="15" customHeight="1" x14ac:dyDescent="0.2">
      <c r="A318" s="70">
        <f>IF($D318="",0,VLOOKUP($D318,Concelho!$A$2:$J$309,2))</f>
        <v>814</v>
      </c>
      <c r="B318" s="71">
        <f>IF($E318="",$A318*100,VLOOKUP($E318,Freguesia!$A$2:$I$3093,3,0))</f>
        <v>81400</v>
      </c>
      <c r="C318" s="72" t="str">
        <f>IF($D318="","",VLOOKUP(INT(VLOOKUP($D318,Concelho!$A$2:$J$309,2)/100),Dist_Ilha!$A$2:$F$30,2))</f>
        <v>Faro</v>
      </c>
      <c r="D318" s="72" t="s">
        <v>123</v>
      </c>
      <c r="E318" s="72"/>
      <c r="F318" s="73" t="s">
        <v>6411</v>
      </c>
      <c r="G318" s="74">
        <v>4</v>
      </c>
      <c r="H318" s="74" t="s">
        <v>6431</v>
      </c>
      <c r="I318" s="75"/>
      <c r="J318" s="76"/>
    </row>
    <row r="319" spans="1:10" ht="15" customHeight="1" x14ac:dyDescent="0.2">
      <c r="A319" s="70">
        <f>IF($D319="",0,VLOOKUP($D319,Concelho!$A$2:$J$309,2))</f>
        <v>814</v>
      </c>
      <c r="B319" s="71">
        <f>IF($E319="",$A319*100,VLOOKUP($E319,Freguesia!$A$2:$I$3093,3,0))</f>
        <v>81400</v>
      </c>
      <c r="C319" s="72" t="str">
        <f>IF($D319="","",VLOOKUP(INT(VLOOKUP($D319,Concelho!$A$2:$J$309,2)/100),Dist_Ilha!$A$2:$F$30,2))</f>
        <v>Faro</v>
      </c>
      <c r="D319" s="72" t="s">
        <v>123</v>
      </c>
      <c r="E319" s="72"/>
      <c r="F319" s="73" t="s">
        <v>6411</v>
      </c>
      <c r="G319" s="74">
        <v>3</v>
      </c>
      <c r="H319" s="74" t="s">
        <v>6422</v>
      </c>
      <c r="I319" s="75"/>
      <c r="J319" s="76" t="s">
        <v>6621</v>
      </c>
    </row>
    <row r="320" spans="1:10" ht="15" customHeight="1" x14ac:dyDescent="0.2">
      <c r="A320" s="70">
        <f>IF($D320="",0,VLOOKUP($D320,Concelho!$A$2:$J$309,2))</f>
        <v>814</v>
      </c>
      <c r="B320" s="71">
        <f>IF($E320="",$A320*100,VLOOKUP($E320,Freguesia!$A$2:$I$3093,3,0))</f>
        <v>81400</v>
      </c>
      <c r="C320" s="72" t="str">
        <f>IF($D320="","",VLOOKUP(INT(VLOOKUP($D320,Concelho!$A$2:$J$309,2)/100),Dist_Ilha!$A$2:$F$30,2))</f>
        <v>Faro</v>
      </c>
      <c r="D320" s="72" t="s">
        <v>123</v>
      </c>
      <c r="E320" s="72"/>
      <c r="F320" s="73" t="s">
        <v>6411</v>
      </c>
      <c r="G320" s="74">
        <v>5</v>
      </c>
      <c r="H320" s="74" t="s">
        <v>6561</v>
      </c>
      <c r="I320" s="75" t="s">
        <v>6604</v>
      </c>
      <c r="J320" s="76" t="s">
        <v>6605</v>
      </c>
    </row>
    <row r="321" spans="1:10" ht="15" customHeight="1" x14ac:dyDescent="0.2">
      <c r="A321" s="70">
        <f>IF($D321="",0,VLOOKUP($D321,Concelho!$A$2:$J$309,2))</f>
        <v>814</v>
      </c>
      <c r="B321" s="71">
        <f>IF($E321="",$A321*100,VLOOKUP($E321,Freguesia!$A$2:$I$3093,3,0))</f>
        <v>81400</v>
      </c>
      <c r="C321" s="72" t="str">
        <f>IF($D321="","",VLOOKUP(INT(VLOOKUP($D321,Concelho!$A$2:$J$309,2)/100),Dist_Ilha!$A$2:$F$30,2))</f>
        <v>Faro</v>
      </c>
      <c r="D321" s="72" t="s">
        <v>123</v>
      </c>
      <c r="E321" s="72"/>
      <c r="F321" s="73" t="s">
        <v>6412</v>
      </c>
      <c r="G321" s="74">
        <v>3</v>
      </c>
      <c r="H321" s="74" t="s">
        <v>6429</v>
      </c>
      <c r="I321" s="75"/>
      <c r="J321" s="76"/>
    </row>
    <row r="322" spans="1:10" ht="15" customHeight="1" x14ac:dyDescent="0.2">
      <c r="A322" s="70">
        <f>IF($D322="",0,VLOOKUP($D322,Concelho!$A$2:$J$309,2))</f>
        <v>814</v>
      </c>
      <c r="B322" s="71">
        <f>IF($E322="",$A322*100,VLOOKUP($E322,Freguesia!$A$2:$I$3093,3,0))</f>
        <v>81400</v>
      </c>
      <c r="C322" s="72" t="str">
        <f>IF($D322="","",VLOOKUP(INT(VLOOKUP($D322,Concelho!$A$2:$J$309,2)/100),Dist_Ilha!$A$2:$F$30,2))</f>
        <v>Faro</v>
      </c>
      <c r="D322" s="72" t="s">
        <v>123</v>
      </c>
      <c r="E322" s="72"/>
      <c r="F322" s="73" t="s">
        <v>6412</v>
      </c>
      <c r="G322" s="74">
        <v>4</v>
      </c>
      <c r="H322" s="74" t="s">
        <v>6427</v>
      </c>
      <c r="I322" s="75"/>
      <c r="J322" s="76"/>
    </row>
    <row r="323" spans="1:10" ht="15" customHeight="1" x14ac:dyDescent="0.2">
      <c r="A323" s="70">
        <f>IF($D323="",0,VLOOKUP($D323,Concelho!$A$2:$J$309,2))</f>
        <v>814</v>
      </c>
      <c r="B323" s="71">
        <f>IF($E323="",$A323*100,VLOOKUP($E323,Freguesia!$A$2:$I$3093,3,0))</f>
        <v>81400</v>
      </c>
      <c r="C323" s="72" t="str">
        <f>IF($D323="","",VLOOKUP(INT(VLOOKUP($D323,Concelho!$A$2:$J$309,2)/100),Dist_Ilha!$A$2:$F$30,2))</f>
        <v>Faro</v>
      </c>
      <c r="D323" s="72" t="s">
        <v>123</v>
      </c>
      <c r="E323" s="72"/>
      <c r="F323" s="73" t="s">
        <v>6412</v>
      </c>
      <c r="G323" s="74">
        <v>2</v>
      </c>
      <c r="H323" s="74" t="s">
        <v>6431</v>
      </c>
      <c r="I323" s="75"/>
      <c r="J323" s="76"/>
    </row>
    <row r="324" spans="1:10" ht="15" customHeight="1" x14ac:dyDescent="0.2">
      <c r="A324" s="70">
        <f>IF($D324="",0,VLOOKUP($D324,Concelho!$A$2:$J$309,2))</f>
        <v>814</v>
      </c>
      <c r="B324" s="71">
        <f>IF($E324="",$A324*100,VLOOKUP($E324,Freguesia!$A$2:$I$3093,3,0))</f>
        <v>81400</v>
      </c>
      <c r="C324" s="72" t="str">
        <f>IF($D324="","",VLOOKUP(INT(VLOOKUP($D324,Concelho!$A$2:$J$309,2)/100),Dist_Ilha!$A$2:$F$30,2))</f>
        <v>Faro</v>
      </c>
      <c r="D324" s="72" t="s">
        <v>123</v>
      </c>
      <c r="E324" s="72"/>
      <c r="F324" s="73" t="s">
        <v>6412</v>
      </c>
      <c r="G324" s="74">
        <v>1</v>
      </c>
      <c r="H324" s="74" t="s">
        <v>6422</v>
      </c>
      <c r="I324" s="75"/>
      <c r="J324" s="76" t="s">
        <v>6621</v>
      </c>
    </row>
    <row r="325" spans="1:10" ht="15" customHeight="1" x14ac:dyDescent="0.2">
      <c r="A325" s="70">
        <f>IF($D325="",0,VLOOKUP($D325,Concelho!$A$2:$J$309,2))</f>
        <v>814</v>
      </c>
      <c r="B325" s="71" t="str">
        <f>IF($E325="",$A325*100,VLOOKUP($E325,Freguesia!$A$2:$I$3093,3,0))</f>
        <v>081401</v>
      </c>
      <c r="C325" s="72" t="str">
        <f>IF($D325="","",VLOOKUP(INT(VLOOKUP($D325,Concelho!$A$2:$J$309,2)/100),Dist_Ilha!$A$2:$F$30,2))</f>
        <v>Faro</v>
      </c>
      <c r="D325" s="72" t="s">
        <v>123</v>
      </c>
      <c r="E325" s="77" t="s">
        <v>909</v>
      </c>
      <c r="F325" s="73" t="s">
        <v>6413</v>
      </c>
      <c r="G325" s="74">
        <v>3</v>
      </c>
      <c r="H325" s="74" t="s">
        <v>6429</v>
      </c>
      <c r="I325" s="75"/>
      <c r="J325" s="76"/>
    </row>
    <row r="326" spans="1:10" ht="15" customHeight="1" x14ac:dyDescent="0.2">
      <c r="A326" s="70">
        <f>IF($D326="",0,VLOOKUP($D326,Concelho!$A$2:$J$309,2))</f>
        <v>814</v>
      </c>
      <c r="B326" s="71" t="str">
        <f>IF($E326="",$A326*100,VLOOKUP($E326,Freguesia!$A$2:$I$3093,3,0))</f>
        <v>081401</v>
      </c>
      <c r="C326" s="72" t="str">
        <f>IF($D326="","",VLOOKUP(INT(VLOOKUP($D326,Concelho!$A$2:$J$309,2)/100),Dist_Ilha!$A$2:$F$30,2))</f>
        <v>Faro</v>
      </c>
      <c r="D326" s="72" t="s">
        <v>123</v>
      </c>
      <c r="E326" s="72" t="s">
        <v>909</v>
      </c>
      <c r="F326" s="73" t="s">
        <v>6413</v>
      </c>
      <c r="G326" s="74">
        <v>2</v>
      </c>
      <c r="H326" s="74" t="s">
        <v>6427</v>
      </c>
      <c r="I326" s="75"/>
      <c r="J326" s="76"/>
    </row>
    <row r="327" spans="1:10" ht="15" customHeight="1" x14ac:dyDescent="0.2">
      <c r="A327" s="70">
        <f>IF($D327="",0,VLOOKUP($D327,Concelho!$A$2:$J$309,2))</f>
        <v>814</v>
      </c>
      <c r="B327" s="71" t="str">
        <f>IF($E327="",$A327*100,VLOOKUP($E327,Freguesia!$A$2:$I$3093,3,0))</f>
        <v>081401</v>
      </c>
      <c r="C327" s="72" t="str">
        <f>IF($D327="","",VLOOKUP(INT(VLOOKUP($D327,Concelho!$A$2:$J$309,2)/100),Dist_Ilha!$A$2:$F$30,2))</f>
        <v>Faro</v>
      </c>
      <c r="D327" s="72" t="s">
        <v>123</v>
      </c>
      <c r="E327" s="72" t="s">
        <v>909</v>
      </c>
      <c r="F327" s="73" t="s">
        <v>6413</v>
      </c>
      <c r="G327" s="74">
        <v>1</v>
      </c>
      <c r="H327" s="74" t="s">
        <v>6422</v>
      </c>
      <c r="I327" s="75"/>
      <c r="J327" s="76" t="s">
        <v>6621</v>
      </c>
    </row>
    <row r="328" spans="1:10" ht="15" customHeight="1" x14ac:dyDescent="0.2">
      <c r="A328" s="70">
        <f>IF($D328="",0,VLOOKUP($D328,Concelho!$A$2:$J$309,2))</f>
        <v>814</v>
      </c>
      <c r="B328" s="71" t="str">
        <f>IF($E328="",$A328*100,VLOOKUP($E328,Freguesia!$A$2:$I$3093,3,0))</f>
        <v>081404</v>
      </c>
      <c r="C328" s="72" t="str">
        <f>IF($D328="","",VLOOKUP(INT(VLOOKUP($D328,Concelho!$A$2:$J$309,2)/100),Dist_Ilha!$A$2:$F$30,2))</f>
        <v>Faro</v>
      </c>
      <c r="D328" s="72" t="s">
        <v>123</v>
      </c>
      <c r="E328" s="77" t="s">
        <v>910</v>
      </c>
      <c r="F328" s="73" t="s">
        <v>6413</v>
      </c>
      <c r="G328" s="74">
        <v>1</v>
      </c>
      <c r="H328" s="69" t="s">
        <v>6568</v>
      </c>
      <c r="I328" s="75" t="s">
        <v>6616</v>
      </c>
      <c r="J328" s="76" t="s">
        <v>6612</v>
      </c>
    </row>
    <row r="329" spans="1:10" ht="15" customHeight="1" x14ac:dyDescent="0.2">
      <c r="A329" s="70">
        <f>IF($D329="",0,VLOOKUP($D329,Concelho!$A$2:$J$309,2))</f>
        <v>814</v>
      </c>
      <c r="B329" s="71" t="str">
        <f>IF($E329="",$A329*100,VLOOKUP($E329,Freguesia!$A$2:$I$3093,3,0))</f>
        <v>081404</v>
      </c>
      <c r="C329" s="72" t="str">
        <f>IF($D329="","",VLOOKUP(INT(VLOOKUP($D329,Concelho!$A$2:$J$309,2)/100),Dist_Ilha!$A$2:$F$30,2))</f>
        <v>Faro</v>
      </c>
      <c r="D329" s="72" t="s">
        <v>123</v>
      </c>
      <c r="E329" s="72" t="s">
        <v>910</v>
      </c>
      <c r="F329" s="73" t="s">
        <v>6413</v>
      </c>
      <c r="G329" s="74">
        <v>4</v>
      </c>
      <c r="H329" s="74" t="s">
        <v>6422</v>
      </c>
      <c r="I329" s="75"/>
      <c r="J329" s="76" t="s">
        <v>6621</v>
      </c>
    </row>
    <row r="330" spans="1:10" ht="15" customHeight="1" x14ac:dyDescent="0.2">
      <c r="A330" s="70">
        <f>IF($D330="",0,VLOOKUP($D330,Concelho!$A$2:$J$309,2))</f>
        <v>814</v>
      </c>
      <c r="B330" s="71" t="str">
        <f>IF($E330="",$A330*100,VLOOKUP($E330,Freguesia!$A$2:$I$3093,3,0))</f>
        <v>081404</v>
      </c>
      <c r="C330" s="72" t="str">
        <f>IF($D330="","",VLOOKUP(INT(VLOOKUP($D330,Concelho!$A$2:$J$309,2)/100),Dist_Ilha!$A$2:$F$30,2))</f>
        <v>Faro</v>
      </c>
      <c r="D330" s="72" t="s">
        <v>123</v>
      </c>
      <c r="E330" s="72" t="s">
        <v>910</v>
      </c>
      <c r="F330" s="73" t="s">
        <v>6413</v>
      </c>
      <c r="G330" s="74">
        <v>5</v>
      </c>
      <c r="H330" s="74" t="s">
        <v>6616</v>
      </c>
      <c r="I330" s="75" t="s">
        <v>6616</v>
      </c>
      <c r="J330" s="76" t="s">
        <v>6617</v>
      </c>
    </row>
    <row r="331" spans="1:10" ht="15" customHeight="1" x14ac:dyDescent="0.2">
      <c r="A331" s="70">
        <f>IF($D331="",0,VLOOKUP($D331,Concelho!$A$2:$J$309,2))</f>
        <v>814</v>
      </c>
      <c r="B331" s="71" t="str">
        <f>IF($E331="",$A331*100,VLOOKUP($E331,Freguesia!$A$2:$I$3093,3,0))</f>
        <v>081404</v>
      </c>
      <c r="C331" s="72" t="str">
        <f>IF($D331="","",VLOOKUP(INT(VLOOKUP($D331,Concelho!$A$2:$J$309,2)/100),Dist_Ilha!$A$2:$F$30,2))</f>
        <v>Faro</v>
      </c>
      <c r="D331" s="72" t="s">
        <v>123</v>
      </c>
      <c r="E331" s="72" t="s">
        <v>910</v>
      </c>
      <c r="F331" s="73" t="s">
        <v>6413</v>
      </c>
      <c r="G331" s="74">
        <v>6</v>
      </c>
      <c r="H331" s="74" t="s">
        <v>6427</v>
      </c>
      <c r="I331" s="75"/>
      <c r="J331" s="76"/>
    </row>
    <row r="332" spans="1:10" ht="15" customHeight="1" x14ac:dyDescent="0.2">
      <c r="A332" s="70">
        <f>IF($D332="",0,VLOOKUP($D332,Concelho!$A$2:$J$309,2))</f>
        <v>814</v>
      </c>
      <c r="B332" s="71" t="str">
        <f>IF($E332="",$A332*100,VLOOKUP($E332,Freguesia!$A$2:$I$3093,3,0))</f>
        <v>081404</v>
      </c>
      <c r="C332" s="72" t="str">
        <f>IF($D332="","",VLOOKUP(INT(VLOOKUP($D332,Concelho!$A$2:$J$309,2)/100),Dist_Ilha!$A$2:$F$30,2))</f>
        <v>Faro</v>
      </c>
      <c r="D332" s="72" t="s">
        <v>123</v>
      </c>
      <c r="E332" s="72" t="s">
        <v>910</v>
      </c>
      <c r="F332" s="73" t="s">
        <v>6413</v>
      </c>
      <c r="G332" s="74">
        <v>8</v>
      </c>
      <c r="H332" s="74" t="s">
        <v>6429</v>
      </c>
      <c r="I332" s="75"/>
      <c r="J332" s="76"/>
    </row>
    <row r="333" spans="1:10" ht="15" customHeight="1" x14ac:dyDescent="0.2">
      <c r="A333" s="70">
        <f>IF($D333="",0,VLOOKUP($D333,Concelho!$A$2:$J$309,2))</f>
        <v>814</v>
      </c>
      <c r="B333" s="71" t="str">
        <f>IF($E333="",$A333*100,VLOOKUP($E333,Freguesia!$A$2:$I$3093,3,0))</f>
        <v>081408</v>
      </c>
      <c r="C333" s="72" t="str">
        <f>IF($D333="","",VLOOKUP(INT(VLOOKUP($D333,Concelho!$A$2:$J$309,2)/100),Dist_Ilha!$A$2:$F$30,2))</f>
        <v>Faro</v>
      </c>
      <c r="D333" s="72" t="s">
        <v>123</v>
      </c>
      <c r="E333" s="77" t="s">
        <v>2121</v>
      </c>
      <c r="F333" s="73" t="s">
        <v>6413</v>
      </c>
      <c r="G333" s="74">
        <v>1</v>
      </c>
      <c r="H333" s="74" t="s">
        <v>6555</v>
      </c>
      <c r="I333" s="75" t="s">
        <v>6616</v>
      </c>
      <c r="J333" s="76" t="s">
        <v>6613</v>
      </c>
    </row>
    <row r="334" spans="1:10" ht="15" customHeight="1" x14ac:dyDescent="0.2">
      <c r="A334" s="70">
        <f>IF($D334="",0,VLOOKUP($D334,Concelho!$A$2:$J$309,2))</f>
        <v>814</v>
      </c>
      <c r="B334" s="71" t="str">
        <f>IF($E334="",$A334*100,VLOOKUP($E334,Freguesia!$A$2:$I$3093,3,0))</f>
        <v>081408</v>
      </c>
      <c r="C334" s="72" t="str">
        <f>IF($D334="","",VLOOKUP(INT(VLOOKUP($D334,Concelho!$A$2:$J$309,2)/100),Dist_Ilha!$A$2:$F$30,2))</f>
        <v>Faro</v>
      </c>
      <c r="D334" s="72" t="s">
        <v>123</v>
      </c>
      <c r="E334" s="72" t="s">
        <v>2121</v>
      </c>
      <c r="F334" s="73" t="s">
        <v>6413</v>
      </c>
      <c r="G334" s="74">
        <v>3</v>
      </c>
      <c r="H334" s="74" t="s">
        <v>6429</v>
      </c>
      <c r="I334" s="75"/>
      <c r="J334" s="76"/>
    </row>
    <row r="335" spans="1:10" ht="15" customHeight="1" x14ac:dyDescent="0.2">
      <c r="A335" s="70">
        <f>IF($D335="",0,VLOOKUP($D335,Concelho!$A$2:$J$309,2))</f>
        <v>814</v>
      </c>
      <c r="B335" s="71" t="str">
        <f>IF($E335="",$A335*100,VLOOKUP($E335,Freguesia!$A$2:$I$3093,3,0))</f>
        <v>081408</v>
      </c>
      <c r="C335" s="72" t="str">
        <f>IF($D335="","",VLOOKUP(INT(VLOOKUP($D335,Concelho!$A$2:$J$309,2)/100),Dist_Ilha!$A$2:$F$30,2))</f>
        <v>Faro</v>
      </c>
      <c r="D335" s="72" t="s">
        <v>123</v>
      </c>
      <c r="E335" s="72" t="s">
        <v>2121</v>
      </c>
      <c r="F335" s="73" t="s">
        <v>6413</v>
      </c>
      <c r="G335" s="74">
        <v>2</v>
      </c>
      <c r="H335" s="74" t="s">
        <v>6427</v>
      </c>
      <c r="I335" s="75"/>
      <c r="J335" s="76"/>
    </row>
    <row r="336" spans="1:10" ht="15" customHeight="1" x14ac:dyDescent="0.2">
      <c r="A336" s="70">
        <f>IF($D336="",0,VLOOKUP($D336,Concelho!$A$2:$J$309,2))</f>
        <v>814</v>
      </c>
      <c r="B336" s="71" t="str">
        <f>IF($E336="",$A336*100,VLOOKUP($E336,Freguesia!$A$2:$I$3093,3,0))</f>
        <v>081410</v>
      </c>
      <c r="C336" s="72" t="str">
        <f>IF($D336="","",VLOOKUP(INT(VLOOKUP($D336,Concelho!$A$2:$J$309,2)/100),Dist_Ilha!$A$2:$F$30,2))</f>
        <v>Faro</v>
      </c>
      <c r="D336" s="72" t="s">
        <v>123</v>
      </c>
      <c r="E336" s="77" t="s">
        <v>3932</v>
      </c>
      <c r="F336" s="73" t="s">
        <v>6413</v>
      </c>
      <c r="G336" s="74">
        <v>4</v>
      </c>
      <c r="H336" s="74" t="s">
        <v>6429</v>
      </c>
      <c r="I336" s="75"/>
      <c r="J336" s="76"/>
    </row>
    <row r="337" spans="1:10" ht="15" customHeight="1" x14ac:dyDescent="0.2">
      <c r="A337" s="70">
        <f>IF($D337="",0,VLOOKUP($D337,Concelho!$A$2:$J$309,2))</f>
        <v>814</v>
      </c>
      <c r="B337" s="71" t="str">
        <f>IF($E337="",$A337*100,VLOOKUP($E337,Freguesia!$A$2:$I$3093,3,0))</f>
        <v>081410</v>
      </c>
      <c r="C337" s="72" t="str">
        <f>IF($D337="","",VLOOKUP(INT(VLOOKUP($D337,Concelho!$A$2:$J$309,2)/100),Dist_Ilha!$A$2:$F$30,2))</f>
        <v>Faro</v>
      </c>
      <c r="D337" s="72" t="s">
        <v>123</v>
      </c>
      <c r="E337" s="72" t="s">
        <v>3932</v>
      </c>
      <c r="F337" s="73" t="s">
        <v>6413</v>
      </c>
      <c r="G337" s="74">
        <v>2</v>
      </c>
      <c r="H337" s="74" t="s">
        <v>6427</v>
      </c>
      <c r="I337" s="75"/>
      <c r="J337" s="76"/>
    </row>
    <row r="338" spans="1:10" ht="15" customHeight="1" x14ac:dyDescent="0.2">
      <c r="A338" s="70">
        <f>IF($D338="",0,VLOOKUP($D338,Concelho!$A$2:$J$309,2))</f>
        <v>814</v>
      </c>
      <c r="B338" s="71" t="str">
        <f>IF($E338="",$A338*100,VLOOKUP($E338,Freguesia!$A$2:$I$3093,3,0))</f>
        <v>081410</v>
      </c>
      <c r="C338" s="72" t="str">
        <f>IF($D338="","",VLOOKUP(INT(VLOOKUP($D338,Concelho!$A$2:$J$309,2)/100),Dist_Ilha!$A$2:$F$30,2))</f>
        <v>Faro</v>
      </c>
      <c r="D338" s="72" t="s">
        <v>123</v>
      </c>
      <c r="E338" s="77" t="s">
        <v>3932</v>
      </c>
      <c r="F338" s="73" t="s">
        <v>6413</v>
      </c>
      <c r="G338" s="74">
        <v>3</v>
      </c>
      <c r="H338" s="74" t="s">
        <v>6431</v>
      </c>
      <c r="I338" s="75"/>
      <c r="J338" s="76"/>
    </row>
    <row r="339" spans="1:10" ht="15" customHeight="1" x14ac:dyDescent="0.2">
      <c r="A339" s="70">
        <f>IF($D339="",0,VLOOKUP($D339,Concelho!$A$2:$J$309,2))</f>
        <v>814</v>
      </c>
      <c r="B339" s="71" t="str">
        <f>IF($E339="",$A339*100,VLOOKUP($E339,Freguesia!$A$2:$I$3093,3,0))</f>
        <v>081410</v>
      </c>
      <c r="C339" s="72" t="str">
        <f>IF($D339="","",VLOOKUP(INT(VLOOKUP($D339,Concelho!$A$2:$J$309,2)/100),Dist_Ilha!$A$2:$F$30,2))</f>
        <v>Faro</v>
      </c>
      <c r="D339" s="72" t="s">
        <v>123</v>
      </c>
      <c r="E339" s="72" t="s">
        <v>3932</v>
      </c>
      <c r="F339" s="73" t="s">
        <v>6413</v>
      </c>
      <c r="G339" s="74">
        <v>1</v>
      </c>
      <c r="H339" s="74" t="s">
        <v>6422</v>
      </c>
      <c r="I339" s="75"/>
      <c r="J339" s="76" t="s">
        <v>6621</v>
      </c>
    </row>
    <row r="340" spans="1:10" ht="15" customHeight="1" x14ac:dyDescent="0.2">
      <c r="A340" s="70">
        <f>IF($D340="",0,VLOOKUP($D340,Concelho!$A$2:$J$309,2))</f>
        <v>814</v>
      </c>
      <c r="B340" s="71" t="str">
        <f>IF($E340="",$A340*100,VLOOKUP($E340,Freguesia!$A$2:$I$3093,3,0))</f>
        <v>081411</v>
      </c>
      <c r="C340" s="72" t="str">
        <f>IF($D340="","",VLOOKUP(INT(VLOOKUP($D340,Concelho!$A$2:$J$309,2)/100),Dist_Ilha!$A$2:$F$30,2))</f>
        <v>Faro</v>
      </c>
      <c r="D340" s="72" t="s">
        <v>123</v>
      </c>
      <c r="E340" s="77" t="s">
        <v>3934</v>
      </c>
      <c r="F340" s="73" t="s">
        <v>6413</v>
      </c>
      <c r="G340" s="74">
        <v>8</v>
      </c>
      <c r="H340" s="74" t="s">
        <v>6429</v>
      </c>
      <c r="I340" s="75"/>
      <c r="J340" s="76"/>
    </row>
    <row r="341" spans="1:10" ht="15" customHeight="1" x14ac:dyDescent="0.2">
      <c r="A341" s="70">
        <f>IF($D341="",0,VLOOKUP($D341,Concelho!$A$2:$J$309,2))</f>
        <v>814</v>
      </c>
      <c r="B341" s="71" t="str">
        <f>IF($E341="",$A341*100,VLOOKUP($E341,Freguesia!$A$2:$I$3093,3,0))</f>
        <v>081411</v>
      </c>
      <c r="C341" s="72" t="str">
        <f>IF($D341="","",VLOOKUP(INT(VLOOKUP($D341,Concelho!$A$2:$J$309,2)/100),Dist_Ilha!$A$2:$F$30,2))</f>
        <v>Faro</v>
      </c>
      <c r="D341" s="72" t="s">
        <v>123</v>
      </c>
      <c r="E341" s="72" t="s">
        <v>3934</v>
      </c>
      <c r="F341" s="73" t="s">
        <v>6413</v>
      </c>
      <c r="G341" s="74">
        <v>6</v>
      </c>
      <c r="H341" s="74" t="s">
        <v>6427</v>
      </c>
      <c r="I341" s="75"/>
      <c r="J341" s="76"/>
    </row>
    <row r="342" spans="1:10" ht="15" customHeight="1" x14ac:dyDescent="0.2">
      <c r="A342" s="70">
        <f>IF($D342="",0,VLOOKUP($D342,Concelho!$A$2:$J$309,2))</f>
        <v>814</v>
      </c>
      <c r="B342" s="71" t="str">
        <f>IF($E342="",$A342*100,VLOOKUP($E342,Freguesia!$A$2:$I$3093,3,0))</f>
        <v>081411</v>
      </c>
      <c r="C342" s="72" t="str">
        <f>IF($D342="","",VLOOKUP(INT(VLOOKUP($D342,Concelho!$A$2:$J$309,2)/100),Dist_Ilha!$A$2:$F$30,2))</f>
        <v>Faro</v>
      </c>
      <c r="D342" s="72" t="s">
        <v>123</v>
      </c>
      <c r="E342" s="77" t="s">
        <v>3934</v>
      </c>
      <c r="F342" s="73" t="s">
        <v>6413</v>
      </c>
      <c r="G342" s="74">
        <v>7</v>
      </c>
      <c r="H342" s="74" t="s">
        <v>6431</v>
      </c>
      <c r="I342" s="75"/>
      <c r="J342" s="76"/>
    </row>
    <row r="343" spans="1:10" ht="15" customHeight="1" x14ac:dyDescent="0.2">
      <c r="A343" s="70">
        <f>IF($D343="",0,VLOOKUP($D343,Concelho!$A$2:$J$309,2))</f>
        <v>814</v>
      </c>
      <c r="B343" s="71" t="str">
        <f>IF($E343="",$A343*100,VLOOKUP($E343,Freguesia!$A$2:$I$3093,3,0))</f>
        <v>081411</v>
      </c>
      <c r="C343" s="72" t="str">
        <f>IF($D343="","",VLOOKUP(INT(VLOOKUP($D343,Concelho!$A$2:$J$309,2)/100),Dist_Ilha!$A$2:$F$30,2))</f>
        <v>Faro</v>
      </c>
      <c r="D343" s="72" t="s">
        <v>123</v>
      </c>
      <c r="E343" s="72" t="s">
        <v>3934</v>
      </c>
      <c r="F343" s="73" t="s">
        <v>6413</v>
      </c>
      <c r="G343" s="74">
        <v>4</v>
      </c>
      <c r="H343" s="74" t="s">
        <v>6422</v>
      </c>
      <c r="I343" s="75"/>
      <c r="J343" s="76" t="s">
        <v>6621</v>
      </c>
    </row>
    <row r="344" spans="1:10" ht="15" customHeight="1" x14ac:dyDescent="0.2">
      <c r="A344" s="70">
        <f>IF($D344="",0,VLOOKUP($D344,Concelho!$A$2:$J$309,2))</f>
        <v>814</v>
      </c>
      <c r="B344" s="71" t="str">
        <f>IF($E344="",$A344*100,VLOOKUP($E344,Freguesia!$A$2:$I$3093,3,0))</f>
        <v>081412</v>
      </c>
      <c r="C344" s="72" t="str">
        <f>IF($D344="","",VLOOKUP(INT(VLOOKUP($D344,Concelho!$A$2:$J$309,2)/100),Dist_Ilha!$A$2:$F$30,2))</f>
        <v>Faro</v>
      </c>
      <c r="D344" s="72" t="s">
        <v>123</v>
      </c>
      <c r="E344" s="77" t="s">
        <v>3936</v>
      </c>
      <c r="F344" s="73" t="s">
        <v>6413</v>
      </c>
      <c r="G344" s="74">
        <v>2</v>
      </c>
      <c r="H344" s="74" t="s">
        <v>6616</v>
      </c>
      <c r="I344" s="75" t="s">
        <v>6614</v>
      </c>
      <c r="J344" s="76" t="s">
        <v>6615</v>
      </c>
    </row>
    <row r="345" spans="1:10" ht="15" customHeight="1" x14ac:dyDescent="0.2">
      <c r="A345" s="70">
        <f>IF($D345="",0,VLOOKUP($D345,Concelho!$A$2:$J$309,2))</f>
        <v>814</v>
      </c>
      <c r="B345" s="71" t="str">
        <f>IF($E345="",$A345*100,VLOOKUP($E345,Freguesia!$A$2:$I$3093,3,0))</f>
        <v>081412</v>
      </c>
      <c r="C345" s="72" t="str">
        <f>IF($D345="","",VLOOKUP(INT(VLOOKUP($D345,Concelho!$A$2:$J$309,2)/100),Dist_Ilha!$A$2:$F$30,2))</f>
        <v>Faro</v>
      </c>
      <c r="D345" s="72" t="s">
        <v>123</v>
      </c>
      <c r="E345" s="72" t="s">
        <v>3936</v>
      </c>
      <c r="F345" s="73" t="s">
        <v>6413</v>
      </c>
      <c r="G345" s="74">
        <v>3</v>
      </c>
      <c r="H345" s="74" t="s">
        <v>6429</v>
      </c>
      <c r="I345" s="75"/>
      <c r="J345" s="76"/>
    </row>
    <row r="346" spans="1:10" ht="15" customHeight="1" x14ac:dyDescent="0.2">
      <c r="A346" s="70">
        <f>IF($D346="",0,VLOOKUP($D346,Concelho!$A$2:$J$309,2))</f>
        <v>814</v>
      </c>
      <c r="B346" s="71" t="str">
        <f>IF($E346="",$A346*100,VLOOKUP($E346,Freguesia!$A$2:$I$3093,3,0))</f>
        <v>081412</v>
      </c>
      <c r="C346" s="72" t="str">
        <f>IF($D346="","",VLOOKUP(INT(VLOOKUP($D346,Concelho!$A$2:$J$309,2)/100),Dist_Ilha!$A$2:$F$30,2))</f>
        <v>Faro</v>
      </c>
      <c r="D346" s="72" t="s">
        <v>123</v>
      </c>
      <c r="E346" s="72" t="s">
        <v>3936</v>
      </c>
      <c r="F346" s="73" t="s">
        <v>6413</v>
      </c>
      <c r="G346" s="74">
        <v>2</v>
      </c>
      <c r="H346" s="74" t="s">
        <v>6427</v>
      </c>
      <c r="I346" s="75"/>
      <c r="J346" s="76"/>
    </row>
    <row r="347" spans="1:10" ht="15" customHeight="1" x14ac:dyDescent="0.2">
      <c r="A347" s="70">
        <f>IF($D347="",0,VLOOKUP($D347,Concelho!$A$2:$J$309,2))</f>
        <v>814</v>
      </c>
      <c r="B347" s="71" t="str">
        <f>IF($E347="",$A347*100,VLOOKUP($E347,Freguesia!$A$2:$I$3093,3,0))</f>
        <v>081412</v>
      </c>
      <c r="C347" s="72" t="str">
        <f>IF($D347="","",VLOOKUP(INT(VLOOKUP($D347,Concelho!$A$2:$J$309,2)/100),Dist_Ilha!$A$2:$F$30,2))</f>
        <v>Faro</v>
      </c>
      <c r="D347" s="72" t="s">
        <v>123</v>
      </c>
      <c r="E347" s="72" t="s">
        <v>3936</v>
      </c>
      <c r="F347" s="73" t="s">
        <v>6413</v>
      </c>
      <c r="G347" s="74">
        <v>1</v>
      </c>
      <c r="H347" s="74" t="s">
        <v>6422</v>
      </c>
      <c r="I347" s="75"/>
      <c r="J347" s="76" t="s">
        <v>6621</v>
      </c>
    </row>
    <row r="348" spans="1:10" ht="15" customHeight="1" x14ac:dyDescent="0.2">
      <c r="A348" s="70">
        <f>IF($D348="",0,VLOOKUP($D348,Concelho!$A$2:$J$309,2))</f>
        <v>815</v>
      </c>
      <c r="B348" s="71">
        <f>IF($E348="",$A348*100,VLOOKUP($E348,Freguesia!$A$2:$I$3093,3,0))</f>
        <v>81500</v>
      </c>
      <c r="C348" s="72" t="str">
        <f>IF($D348="","",VLOOKUP(INT(VLOOKUP($D348,Concelho!$A$2:$J$309,2)/100),Dist_Ilha!$A$2:$F$30,2))</f>
        <v>Faro</v>
      </c>
      <c r="D348" s="72" t="s">
        <v>124</v>
      </c>
      <c r="E348" s="72"/>
      <c r="F348" s="73" t="s">
        <v>6411</v>
      </c>
      <c r="G348" s="74">
        <v>1</v>
      </c>
      <c r="H348" s="74" t="s">
        <v>6428</v>
      </c>
      <c r="I348" s="75"/>
      <c r="J348" s="76"/>
    </row>
    <row r="349" spans="1:10" ht="15" customHeight="1" x14ac:dyDescent="0.2">
      <c r="A349" s="70">
        <f>IF($D349="",0,VLOOKUP($D349,Concelho!$A$2:$J$309,2))</f>
        <v>815</v>
      </c>
      <c r="B349" s="71">
        <f>IF($E349="",$A349*100,VLOOKUP($E349,Freguesia!$A$2:$I$3093,3,0))</f>
        <v>81500</v>
      </c>
      <c r="C349" s="72" t="str">
        <f>IF($D349="","",VLOOKUP(INT(VLOOKUP($D349,Concelho!$A$2:$J$309,2)/100),Dist_Ilha!$A$2:$F$30,2))</f>
        <v>Faro</v>
      </c>
      <c r="D349" s="72" t="s">
        <v>124</v>
      </c>
      <c r="E349" s="72"/>
      <c r="F349" s="73" t="s">
        <v>6411</v>
      </c>
      <c r="G349" s="74">
        <v>2</v>
      </c>
      <c r="H349" s="74" t="s">
        <v>6429</v>
      </c>
      <c r="I349" s="75"/>
      <c r="J349" s="76"/>
    </row>
    <row r="350" spans="1:10" ht="15" customHeight="1" x14ac:dyDescent="0.2">
      <c r="A350" s="70">
        <f>IF($D350="",0,VLOOKUP($D350,Concelho!$A$2:$J$309,2))</f>
        <v>815</v>
      </c>
      <c r="B350" s="71">
        <f>IF($E350="",$A350*100,VLOOKUP($E350,Freguesia!$A$2:$I$3093,3,0))</f>
        <v>81500</v>
      </c>
      <c r="C350" s="72" t="str">
        <f>IF($D350="","",VLOOKUP(INT(VLOOKUP($D350,Concelho!$A$2:$J$309,2)/100),Dist_Ilha!$A$2:$F$30,2))</f>
        <v>Faro</v>
      </c>
      <c r="D350" s="72" t="s">
        <v>124</v>
      </c>
      <c r="E350" s="72"/>
      <c r="F350" s="73" t="s">
        <v>6411</v>
      </c>
      <c r="G350" s="74">
        <v>3</v>
      </c>
      <c r="H350" s="74" t="s">
        <v>6427</v>
      </c>
      <c r="I350" s="75"/>
      <c r="J350" s="76"/>
    </row>
    <row r="351" spans="1:10" ht="15" customHeight="1" x14ac:dyDescent="0.2">
      <c r="A351" s="70">
        <f>IF($D351="",0,VLOOKUP($D351,Concelho!$A$2:$J$309,2))</f>
        <v>815</v>
      </c>
      <c r="B351" s="71">
        <f>IF($E351="",$A351*100,VLOOKUP($E351,Freguesia!$A$2:$I$3093,3,0))</f>
        <v>81500</v>
      </c>
      <c r="C351" s="72" t="str">
        <f>IF($D351="","",VLOOKUP(INT(VLOOKUP($D351,Concelho!$A$2:$J$309,2)/100),Dist_Ilha!$A$2:$F$30,2))</f>
        <v>Faro</v>
      </c>
      <c r="D351" s="72" t="s">
        <v>124</v>
      </c>
      <c r="E351" s="72"/>
      <c r="F351" s="73" t="s">
        <v>6412</v>
      </c>
      <c r="G351" s="74">
        <v>1</v>
      </c>
      <c r="H351" s="74" t="s">
        <v>6428</v>
      </c>
      <c r="I351" s="75"/>
      <c r="J351" s="76"/>
    </row>
    <row r="352" spans="1:10" ht="15" customHeight="1" x14ac:dyDescent="0.2">
      <c r="A352" s="70">
        <f>IF($D352="",0,VLOOKUP($D352,Concelho!$A$2:$J$309,2))</f>
        <v>815</v>
      </c>
      <c r="B352" s="71">
        <f>IF($E352="",$A352*100,VLOOKUP($E352,Freguesia!$A$2:$I$3093,3,0))</f>
        <v>81500</v>
      </c>
      <c r="C352" s="72" t="str">
        <f>IF($D352="","",VLOOKUP(INT(VLOOKUP($D352,Concelho!$A$2:$J$309,2)/100),Dist_Ilha!$A$2:$F$30,2))</f>
        <v>Faro</v>
      </c>
      <c r="D352" s="72" t="s">
        <v>124</v>
      </c>
      <c r="E352" s="72"/>
      <c r="F352" s="73" t="s">
        <v>6412</v>
      </c>
      <c r="G352" s="74">
        <v>2</v>
      </c>
      <c r="H352" s="74" t="s">
        <v>6429</v>
      </c>
      <c r="I352" s="75"/>
      <c r="J352" s="76"/>
    </row>
    <row r="353" spans="1:10" ht="15" customHeight="1" x14ac:dyDescent="0.2">
      <c r="A353" s="70">
        <f>IF($D353="",0,VLOOKUP($D353,Concelho!$A$2:$J$309,2))</f>
        <v>815</v>
      </c>
      <c r="B353" s="71">
        <f>IF($E353="",$A353*100,VLOOKUP($E353,Freguesia!$A$2:$I$3093,3,0))</f>
        <v>81500</v>
      </c>
      <c r="C353" s="72" t="str">
        <f>IF($D353="","",VLOOKUP(INT(VLOOKUP($D353,Concelho!$A$2:$J$309,2)/100),Dist_Ilha!$A$2:$F$30,2))</f>
        <v>Faro</v>
      </c>
      <c r="D353" s="72" t="s">
        <v>124</v>
      </c>
      <c r="E353" s="72"/>
      <c r="F353" s="73" t="s">
        <v>6412</v>
      </c>
      <c r="G353" s="74">
        <v>3</v>
      </c>
      <c r="H353" s="74" t="s">
        <v>6431</v>
      </c>
      <c r="I353" s="75"/>
      <c r="J353" s="76"/>
    </row>
    <row r="354" spans="1:10" ht="15" customHeight="1" x14ac:dyDescent="0.2">
      <c r="A354" s="70">
        <f>IF($D354="",0,VLOOKUP($D354,Concelho!$A$2:$J$309,2))</f>
        <v>815</v>
      </c>
      <c r="B354" s="71">
        <f>IF($E354="",$A354*100,VLOOKUP($E354,Freguesia!$A$2:$I$3093,3,0))</f>
        <v>81500</v>
      </c>
      <c r="C354" s="72" t="str">
        <f>IF($D354="","",VLOOKUP(INT(VLOOKUP($D354,Concelho!$A$2:$J$309,2)/100),Dist_Ilha!$A$2:$F$30,2))</f>
        <v>Faro</v>
      </c>
      <c r="D354" s="72" t="s">
        <v>124</v>
      </c>
      <c r="E354" s="72"/>
      <c r="F354" s="73" t="s">
        <v>6412</v>
      </c>
      <c r="G354" s="74">
        <v>4</v>
      </c>
      <c r="H354" s="74" t="s">
        <v>6427</v>
      </c>
      <c r="I354" s="75"/>
      <c r="J354" s="76"/>
    </row>
    <row r="355" spans="1:10" ht="15" customHeight="1" x14ac:dyDescent="0.2">
      <c r="A355" s="70">
        <f>IF($D355="",0,VLOOKUP($D355,Concelho!$A$2:$J$309,2))</f>
        <v>815</v>
      </c>
      <c r="B355" s="71" t="str">
        <f>IF($E355="",$A355*100,VLOOKUP($E355,Freguesia!$A$2:$I$3093,3,0))</f>
        <v>081501</v>
      </c>
      <c r="C355" s="72" t="str">
        <f>IF($D355="","",VLOOKUP(INT(VLOOKUP($D355,Concelho!$A$2:$J$309,2)/100),Dist_Ilha!$A$2:$F$30,2))</f>
        <v>Faro</v>
      </c>
      <c r="D355" s="72" t="s">
        <v>124</v>
      </c>
      <c r="E355" s="77" t="s">
        <v>911</v>
      </c>
      <c r="F355" s="73" t="s">
        <v>6413</v>
      </c>
      <c r="G355" s="74">
        <v>1</v>
      </c>
      <c r="H355" s="68" t="s">
        <v>6429</v>
      </c>
      <c r="I355" s="45"/>
      <c r="J355" s="45"/>
    </row>
    <row r="356" spans="1:10" ht="15" customHeight="1" x14ac:dyDescent="0.2">
      <c r="A356" s="70">
        <f>IF($D356="",0,VLOOKUP($D356,Concelho!$A$2:$J$309,2))</f>
        <v>815</v>
      </c>
      <c r="B356" s="71" t="str">
        <f>IF($E356="",$A356*100,VLOOKUP($E356,Freguesia!$A$2:$I$3093,3,0))</f>
        <v>081501</v>
      </c>
      <c r="C356" s="72" t="str">
        <f>IF($D356="","",VLOOKUP(INT(VLOOKUP($D356,Concelho!$A$2:$J$309,2)/100),Dist_Ilha!$A$2:$F$30,2))</f>
        <v>Faro</v>
      </c>
      <c r="D356" s="72" t="s">
        <v>124</v>
      </c>
      <c r="E356" s="77" t="s">
        <v>911</v>
      </c>
      <c r="F356" s="73" t="s">
        <v>6413</v>
      </c>
      <c r="G356" s="74">
        <v>2</v>
      </c>
      <c r="H356" s="74" t="s">
        <v>6557</v>
      </c>
      <c r="I356" s="75" t="s">
        <v>6610</v>
      </c>
      <c r="J356" s="76" t="s">
        <v>6611</v>
      </c>
    </row>
    <row r="357" spans="1:10" ht="15" customHeight="1" x14ac:dyDescent="0.2">
      <c r="A357" s="70">
        <f>IF($D357="",0,VLOOKUP($D357,Concelho!$A$2:$J$309,2))</f>
        <v>815</v>
      </c>
      <c r="B357" s="71" t="str">
        <f>IF($E357="",$A357*100,VLOOKUP($E357,Freguesia!$A$2:$I$3093,3,0))</f>
        <v>081502</v>
      </c>
      <c r="C357" s="72" t="str">
        <f>IF($D357="","",VLOOKUP(INT(VLOOKUP($D357,Concelho!$A$2:$J$309,2)/100),Dist_Ilha!$A$2:$F$30,2))</f>
        <v>Faro</v>
      </c>
      <c r="D357" s="72" t="s">
        <v>124</v>
      </c>
      <c r="E357" s="77" t="s">
        <v>912</v>
      </c>
      <c r="F357" s="73" t="s">
        <v>6413</v>
      </c>
      <c r="G357" s="74">
        <v>1</v>
      </c>
      <c r="H357" s="74" t="s">
        <v>6428</v>
      </c>
      <c r="I357" s="75"/>
      <c r="J357" s="76"/>
    </row>
    <row r="358" spans="1:10" ht="15" customHeight="1" x14ac:dyDescent="0.2">
      <c r="A358" s="70">
        <f>IF($D358="",0,VLOOKUP($D358,Concelho!$A$2:$J$309,2))</f>
        <v>815</v>
      </c>
      <c r="B358" s="71" t="str">
        <f>IF($E358="",$A358*100,VLOOKUP($E358,Freguesia!$A$2:$I$3093,3,0))</f>
        <v>081502</v>
      </c>
      <c r="C358" s="72" t="str">
        <f>IF($D358="","",VLOOKUP(INT(VLOOKUP($D358,Concelho!$A$2:$J$309,2)/100),Dist_Ilha!$A$2:$F$30,2))</f>
        <v>Faro</v>
      </c>
      <c r="D358" s="72" t="s">
        <v>124</v>
      </c>
      <c r="E358" s="77" t="s">
        <v>912</v>
      </c>
      <c r="F358" s="73" t="s">
        <v>6413</v>
      </c>
      <c r="G358" s="74">
        <v>2</v>
      </c>
      <c r="H358" s="74" t="s">
        <v>6429</v>
      </c>
      <c r="I358" s="75"/>
      <c r="J358" s="76"/>
    </row>
    <row r="359" spans="1:10" ht="15" customHeight="1" x14ac:dyDescent="0.2">
      <c r="A359" s="70">
        <f>IF($D359="",0,VLOOKUP($D359,Concelho!$A$2:$J$309,2))</f>
        <v>815</v>
      </c>
      <c r="B359" s="71" t="str">
        <f>IF($E359="",$A359*100,VLOOKUP($E359,Freguesia!$A$2:$I$3093,3,0))</f>
        <v>081502</v>
      </c>
      <c r="C359" s="72" t="str">
        <f>IF($D359="","",VLOOKUP(INT(VLOOKUP($D359,Concelho!$A$2:$J$309,2)/100),Dist_Ilha!$A$2:$F$30,2))</f>
        <v>Faro</v>
      </c>
      <c r="D359" s="72" t="s">
        <v>124</v>
      </c>
      <c r="E359" s="77" t="s">
        <v>912</v>
      </c>
      <c r="F359" s="73" t="s">
        <v>6413</v>
      </c>
      <c r="G359" s="74">
        <v>3</v>
      </c>
      <c r="H359" s="74" t="s">
        <v>6427</v>
      </c>
      <c r="I359" s="75"/>
      <c r="J359" s="76"/>
    </row>
    <row r="360" spans="1:10" ht="15" customHeight="1" x14ac:dyDescent="0.2">
      <c r="A360" s="70">
        <f>IF($D360="",0,VLOOKUP($D360,Concelho!$A$2:$J$309,2))</f>
        <v>815</v>
      </c>
      <c r="B360" s="71" t="str">
        <f>IF($E360="",$A360*100,VLOOKUP($E360,Freguesia!$A$2:$I$3093,3,0))</f>
        <v>081504</v>
      </c>
      <c r="C360" s="72" t="str">
        <f>IF($D360="","",VLOOKUP(INT(VLOOKUP($D360,Concelho!$A$2:$J$309,2)/100),Dist_Ilha!$A$2:$F$30,2))</f>
        <v>Faro</v>
      </c>
      <c r="D360" s="72" t="s">
        <v>124</v>
      </c>
      <c r="E360" s="77" t="s">
        <v>913</v>
      </c>
      <c r="F360" s="73" t="s">
        <v>6413</v>
      </c>
      <c r="G360" s="74">
        <v>1</v>
      </c>
      <c r="H360" s="74" t="s">
        <v>6428</v>
      </c>
      <c r="I360" s="75"/>
      <c r="J360" s="76"/>
    </row>
    <row r="361" spans="1:10" ht="15" customHeight="1" x14ac:dyDescent="0.2">
      <c r="A361" s="70">
        <f>IF($D361="",0,VLOOKUP($D361,Concelho!$A$2:$J$309,2))</f>
        <v>815</v>
      </c>
      <c r="B361" s="71" t="str">
        <f>IF($E361="",$A361*100,VLOOKUP($E361,Freguesia!$A$2:$I$3093,3,0))</f>
        <v>081504</v>
      </c>
      <c r="C361" s="72" t="str">
        <f>IF($D361="","",VLOOKUP(INT(VLOOKUP($D361,Concelho!$A$2:$J$309,2)/100),Dist_Ilha!$A$2:$F$30,2))</f>
        <v>Faro</v>
      </c>
      <c r="D361" s="72" t="s">
        <v>124</v>
      </c>
      <c r="E361" s="77" t="s">
        <v>913</v>
      </c>
      <c r="F361" s="73" t="s">
        <v>6413</v>
      </c>
      <c r="G361" s="74">
        <v>2</v>
      </c>
      <c r="H361" s="74" t="s">
        <v>6429</v>
      </c>
      <c r="I361" s="75"/>
      <c r="J361" s="76"/>
    </row>
    <row r="362" spans="1:10" ht="15" customHeight="1" x14ac:dyDescent="0.2">
      <c r="A362" s="70">
        <f>IF($D362="",0,VLOOKUP($D362,Concelho!$A$2:$J$309,2))</f>
        <v>815</v>
      </c>
      <c r="B362" s="71" t="str">
        <f>IF($E362="",$A362*100,VLOOKUP($E362,Freguesia!$A$2:$I$3093,3,0))</f>
        <v>081504</v>
      </c>
      <c r="C362" s="72" t="str">
        <f>IF($D362="","",VLOOKUP(INT(VLOOKUP($D362,Concelho!$A$2:$J$309,2)/100),Dist_Ilha!$A$2:$F$30,2))</f>
        <v>Faro</v>
      </c>
      <c r="D362" s="72" t="s">
        <v>124</v>
      </c>
      <c r="E362" s="77" t="s">
        <v>913</v>
      </c>
      <c r="F362" s="73" t="s">
        <v>6413</v>
      </c>
      <c r="G362" s="74">
        <v>3</v>
      </c>
      <c r="H362" s="74" t="s">
        <v>6427</v>
      </c>
      <c r="I362" s="75"/>
      <c r="J362" s="76"/>
    </row>
    <row r="363" spans="1:10" ht="15" customHeight="1" x14ac:dyDescent="0.2">
      <c r="A363" s="70">
        <f>IF($D363="",0,VLOOKUP($D363,Concelho!$A$2:$J$309,2))</f>
        <v>815</v>
      </c>
      <c r="B363" s="71" t="str">
        <f>IF($E363="",$A363*100,VLOOKUP($E363,Freguesia!$A$2:$I$3093,3,0))</f>
        <v>081506</v>
      </c>
      <c r="C363" s="72" t="str">
        <f>IF($D363="","",VLOOKUP(INT(VLOOKUP($D363,Concelho!$A$2:$J$309,2)/100),Dist_Ilha!$A$2:$F$30,2))</f>
        <v>Faro</v>
      </c>
      <c r="D363" s="72" t="s">
        <v>124</v>
      </c>
      <c r="E363" s="77" t="s">
        <v>2267</v>
      </c>
      <c r="F363" s="73" t="s">
        <v>6413</v>
      </c>
      <c r="G363" s="74">
        <v>1</v>
      </c>
      <c r="H363" s="74" t="s">
        <v>6428</v>
      </c>
      <c r="I363" s="75"/>
      <c r="J363" s="76"/>
    </row>
    <row r="364" spans="1:10" ht="15" customHeight="1" x14ac:dyDescent="0.2">
      <c r="A364" s="70">
        <f>IF($D364="",0,VLOOKUP($D364,Concelho!$A$2:$J$309,2))</f>
        <v>815</v>
      </c>
      <c r="B364" s="71" t="str">
        <f>IF($E364="",$A364*100,VLOOKUP($E364,Freguesia!$A$2:$I$3093,3,0))</f>
        <v>081506</v>
      </c>
      <c r="C364" s="72" t="str">
        <f>IF($D364="","",VLOOKUP(INT(VLOOKUP($D364,Concelho!$A$2:$J$309,2)/100),Dist_Ilha!$A$2:$F$30,2))</f>
        <v>Faro</v>
      </c>
      <c r="D364" s="72" t="s">
        <v>124</v>
      </c>
      <c r="E364" s="77" t="s">
        <v>2267</v>
      </c>
      <c r="F364" s="73" t="s">
        <v>6413</v>
      </c>
      <c r="G364" s="74">
        <v>2</v>
      </c>
      <c r="H364" s="74" t="s">
        <v>6429</v>
      </c>
      <c r="I364" s="75"/>
      <c r="J364" s="76"/>
    </row>
    <row r="365" spans="1:10" ht="15" customHeight="1" x14ac:dyDescent="0.2">
      <c r="A365" s="70">
        <f>IF($D365="",0,VLOOKUP($D365,Concelho!$A$2:$J$309,2))</f>
        <v>815</v>
      </c>
      <c r="B365" s="71" t="str">
        <f>IF($E365="",$A365*100,VLOOKUP($E365,Freguesia!$A$2:$I$3093,3,0))</f>
        <v>081506</v>
      </c>
      <c r="C365" s="72" t="str">
        <f>IF($D365="","",VLOOKUP(INT(VLOOKUP($D365,Concelho!$A$2:$J$309,2)/100),Dist_Ilha!$A$2:$F$30,2))</f>
        <v>Faro</v>
      </c>
      <c r="D365" s="72" t="s">
        <v>124</v>
      </c>
      <c r="E365" s="77" t="s">
        <v>2267</v>
      </c>
      <c r="F365" s="73" t="s">
        <v>6413</v>
      </c>
      <c r="G365" s="74">
        <v>3</v>
      </c>
      <c r="H365" s="74" t="s">
        <v>6427</v>
      </c>
      <c r="I365" s="75"/>
      <c r="J365" s="76"/>
    </row>
    <row r="366" spans="1:10" ht="15" customHeight="1" x14ac:dyDescent="0.2">
      <c r="A366" s="70">
        <f>IF($D366="",0,VLOOKUP($D366,Concelho!$A$2:$J$309,2))</f>
        <v>816</v>
      </c>
      <c r="B366" s="71">
        <f>IF($E366="",$A366*100,VLOOKUP($E366,Freguesia!$A$2:$I$3093,3,0))</f>
        <v>81600</v>
      </c>
      <c r="C366" s="72" t="str">
        <f>IF($D366="","",VLOOKUP(INT(VLOOKUP($D366,Concelho!$A$2:$J$309,2)/100),Dist_Ilha!$A$2:$F$30,2))</f>
        <v>Faro</v>
      </c>
      <c r="D366" s="72" t="s">
        <v>125</v>
      </c>
      <c r="E366" s="72"/>
      <c r="F366" s="73" t="s">
        <v>6411</v>
      </c>
      <c r="G366" s="74">
        <v>1</v>
      </c>
      <c r="H366" s="74" t="s">
        <v>6431</v>
      </c>
      <c r="I366" s="75"/>
      <c r="J366" s="76"/>
    </row>
    <row r="367" spans="1:10" ht="15" customHeight="1" x14ac:dyDescent="0.2">
      <c r="A367" s="70">
        <f>IF($D367="",0,VLOOKUP($D367,Concelho!$A$2:$J$309,2))</f>
        <v>816</v>
      </c>
      <c r="B367" s="71">
        <f>IF($E367="",$A367*100,VLOOKUP($E367,Freguesia!$A$2:$I$3093,3,0))</f>
        <v>81600</v>
      </c>
      <c r="C367" s="72" t="str">
        <f>IF($D367="","",VLOOKUP(INT(VLOOKUP($D367,Concelho!$A$2:$J$309,2)/100),Dist_Ilha!$A$2:$F$30,2))</f>
        <v>Faro</v>
      </c>
      <c r="D367" s="72" t="s">
        <v>125</v>
      </c>
      <c r="E367" s="72"/>
      <c r="F367" s="73" t="s">
        <v>6411</v>
      </c>
      <c r="G367" s="74">
        <v>2</v>
      </c>
      <c r="H367" s="74" t="s">
        <v>6430</v>
      </c>
      <c r="I367" s="75"/>
      <c r="J367" s="76"/>
    </row>
    <row r="368" spans="1:10" ht="15" customHeight="1" x14ac:dyDescent="0.2">
      <c r="A368" s="70">
        <f>IF($D368="",0,VLOOKUP($D368,Concelho!$A$2:$J$309,2))</f>
        <v>816</v>
      </c>
      <c r="B368" s="71">
        <f>IF($E368="",$A368*100,VLOOKUP($E368,Freguesia!$A$2:$I$3093,3,0))</f>
        <v>81600</v>
      </c>
      <c r="C368" s="72" t="str">
        <f>IF($D368="","",VLOOKUP(INT(VLOOKUP($D368,Concelho!$A$2:$J$309,2)/100),Dist_Ilha!$A$2:$F$30,2))</f>
        <v>Faro</v>
      </c>
      <c r="D368" s="72" t="s">
        <v>125</v>
      </c>
      <c r="E368" s="72"/>
      <c r="F368" s="73" t="s">
        <v>6411</v>
      </c>
      <c r="G368" s="74">
        <v>3</v>
      </c>
      <c r="H368" s="74" t="s">
        <v>6427</v>
      </c>
      <c r="I368" s="75"/>
      <c r="J368" s="76"/>
    </row>
    <row r="369" spans="1:10" ht="15" customHeight="1" x14ac:dyDescent="0.2">
      <c r="A369" s="70">
        <f>IF($D369="",0,VLOOKUP($D369,Concelho!$A$2:$J$309,2))</f>
        <v>816</v>
      </c>
      <c r="B369" s="71">
        <f>IF($E369="",$A369*100,VLOOKUP($E369,Freguesia!$A$2:$I$3093,3,0))</f>
        <v>81600</v>
      </c>
      <c r="C369" s="72" t="str">
        <f>IF($D369="","",VLOOKUP(INT(VLOOKUP($D369,Concelho!$A$2:$J$309,2)/100),Dist_Ilha!$A$2:$F$30,2))</f>
        <v>Faro</v>
      </c>
      <c r="D369" s="72" t="s">
        <v>125</v>
      </c>
      <c r="E369" s="72"/>
      <c r="F369" s="73" t="s">
        <v>6411</v>
      </c>
      <c r="G369" s="74">
        <v>4</v>
      </c>
      <c r="H369" s="74" t="s">
        <v>6428</v>
      </c>
      <c r="I369" s="75"/>
      <c r="J369" s="76"/>
    </row>
    <row r="370" spans="1:10" ht="15" customHeight="1" x14ac:dyDescent="0.2">
      <c r="A370" s="70">
        <f>IF($D370="",0,VLOOKUP($D370,Concelho!$A$2:$J$309,2))</f>
        <v>816</v>
      </c>
      <c r="B370" s="71">
        <f>IF($E370="",$A370*100,VLOOKUP($E370,Freguesia!$A$2:$I$3093,3,0))</f>
        <v>81600</v>
      </c>
      <c r="C370" s="72" t="str">
        <f>IF($D370="","",VLOOKUP(INT(VLOOKUP($D370,Concelho!$A$2:$J$309,2)/100),Dist_Ilha!$A$2:$F$30,2))</f>
        <v>Faro</v>
      </c>
      <c r="D370" s="72" t="s">
        <v>125</v>
      </c>
      <c r="E370" s="72"/>
      <c r="F370" s="73" t="s">
        <v>6411</v>
      </c>
      <c r="G370" s="74">
        <v>5</v>
      </c>
      <c r="H370" s="74" t="s">
        <v>6429</v>
      </c>
      <c r="I370" s="75"/>
      <c r="J370" s="76"/>
    </row>
    <row r="371" spans="1:10" ht="15" customHeight="1" x14ac:dyDescent="0.2">
      <c r="A371" s="70">
        <f>IF($D371="",0,VLOOKUP($D371,Concelho!$A$2:$J$309,2))</f>
        <v>816</v>
      </c>
      <c r="B371" s="71">
        <f>IF($E371="",$A371*100,VLOOKUP($E371,Freguesia!$A$2:$I$3093,3,0))</f>
        <v>81600</v>
      </c>
      <c r="C371" s="72" t="str">
        <f>IF($D371="","",VLOOKUP(INT(VLOOKUP($D371,Concelho!$A$2:$J$309,2)/100),Dist_Ilha!$A$2:$F$30,2))</f>
        <v>Faro</v>
      </c>
      <c r="D371" s="72" t="s">
        <v>125</v>
      </c>
      <c r="E371" s="72"/>
      <c r="F371" s="73" t="s">
        <v>6412</v>
      </c>
      <c r="G371" s="74">
        <v>1</v>
      </c>
      <c r="H371" s="74" t="s">
        <v>6429</v>
      </c>
      <c r="I371" s="75"/>
      <c r="J371" s="76"/>
    </row>
    <row r="372" spans="1:10" ht="15" customHeight="1" x14ac:dyDescent="0.2">
      <c r="A372" s="70">
        <f>IF($D372="",0,VLOOKUP($D372,Concelho!$A$2:$J$309,2))</f>
        <v>816</v>
      </c>
      <c r="B372" s="71">
        <f>IF($E372="",$A372*100,VLOOKUP($E372,Freguesia!$A$2:$I$3093,3,0))</f>
        <v>81600</v>
      </c>
      <c r="C372" s="72" t="str">
        <f>IF($D372="","",VLOOKUP(INT(VLOOKUP($D372,Concelho!$A$2:$J$309,2)/100),Dist_Ilha!$A$2:$F$30,2))</f>
        <v>Faro</v>
      </c>
      <c r="D372" s="72" t="s">
        <v>125</v>
      </c>
      <c r="E372" s="72"/>
      <c r="F372" s="73" t="s">
        <v>6412</v>
      </c>
      <c r="G372" s="74">
        <v>2</v>
      </c>
      <c r="H372" s="74" t="s">
        <v>6431</v>
      </c>
      <c r="I372" s="75"/>
      <c r="J372" s="76"/>
    </row>
    <row r="373" spans="1:10" ht="15" customHeight="1" x14ac:dyDescent="0.2">
      <c r="A373" s="70">
        <f>IF($D373="",0,VLOOKUP($D373,Concelho!$A$2:$J$309,2))</f>
        <v>816</v>
      </c>
      <c r="B373" s="71">
        <f>IF($E373="",$A373*100,VLOOKUP($E373,Freguesia!$A$2:$I$3093,3,0))</f>
        <v>81600</v>
      </c>
      <c r="C373" s="72" t="str">
        <f>IF($D373="","",VLOOKUP(INT(VLOOKUP($D373,Concelho!$A$2:$J$309,2)/100),Dist_Ilha!$A$2:$F$30,2))</f>
        <v>Faro</v>
      </c>
      <c r="D373" s="72" t="s">
        <v>125</v>
      </c>
      <c r="E373" s="72"/>
      <c r="F373" s="73" t="s">
        <v>6412</v>
      </c>
      <c r="G373" s="74">
        <v>3</v>
      </c>
      <c r="H373" s="74" t="s">
        <v>6427</v>
      </c>
      <c r="I373" s="75"/>
      <c r="J373" s="76"/>
    </row>
    <row r="374" spans="1:10" ht="15" customHeight="1" x14ac:dyDescent="0.2">
      <c r="A374" s="70">
        <f>IF($D374="",0,VLOOKUP($D374,Concelho!$A$2:$J$309,2))</f>
        <v>816</v>
      </c>
      <c r="B374" s="71">
        <f>IF($E374="",$A374*100,VLOOKUP($E374,Freguesia!$A$2:$I$3093,3,0))</f>
        <v>81600</v>
      </c>
      <c r="C374" s="72" t="str">
        <f>IF($D374="","",VLOOKUP(INT(VLOOKUP($D374,Concelho!$A$2:$J$309,2)/100),Dist_Ilha!$A$2:$F$30,2))</f>
        <v>Faro</v>
      </c>
      <c r="D374" s="72" t="s">
        <v>125</v>
      </c>
      <c r="E374" s="72"/>
      <c r="F374" s="73" t="s">
        <v>6412</v>
      </c>
      <c r="G374" s="74">
        <v>4</v>
      </c>
      <c r="H374" s="74" t="s">
        <v>6428</v>
      </c>
      <c r="I374" s="75"/>
      <c r="J374" s="76"/>
    </row>
    <row r="375" spans="1:10" ht="15" customHeight="1" x14ac:dyDescent="0.2">
      <c r="A375" s="70">
        <f>IF($D375="",0,VLOOKUP($D375,Concelho!$A$2:$J$309,2))</f>
        <v>816</v>
      </c>
      <c r="B375" s="71" t="str">
        <f>IF($E375="",$A375*100,VLOOKUP($E375,Freguesia!$A$2:$I$3093,3,0))</f>
        <v>081601</v>
      </c>
      <c r="C375" s="72" t="str">
        <f>IF($D375="","",VLOOKUP(INT(VLOOKUP($D375,Concelho!$A$2:$J$309,2)/100),Dist_Ilha!$A$2:$F$30,2))</f>
        <v>Faro</v>
      </c>
      <c r="D375" s="72" t="s">
        <v>125</v>
      </c>
      <c r="E375" s="77" t="s">
        <v>914</v>
      </c>
      <c r="F375" s="73" t="s">
        <v>6413</v>
      </c>
      <c r="G375" s="74">
        <v>1</v>
      </c>
      <c r="H375" s="74" t="s">
        <v>6427</v>
      </c>
      <c r="I375" s="75"/>
      <c r="J375" s="76"/>
    </row>
    <row r="376" spans="1:10" ht="15" customHeight="1" x14ac:dyDescent="0.2">
      <c r="A376" s="70">
        <f>IF($D376="",0,VLOOKUP($D376,Concelho!$A$2:$J$309,2))</f>
        <v>816</v>
      </c>
      <c r="B376" s="71" t="str">
        <f>IF($E376="",$A376*100,VLOOKUP($E376,Freguesia!$A$2:$I$3093,3,0))</f>
        <v>081601</v>
      </c>
      <c r="C376" s="72" t="str">
        <f>IF($D376="","",VLOOKUP(INT(VLOOKUP($D376,Concelho!$A$2:$J$309,2)/100),Dist_Ilha!$A$2:$F$30,2))</f>
        <v>Faro</v>
      </c>
      <c r="D376" s="72" t="s">
        <v>125</v>
      </c>
      <c r="E376" s="77" t="s">
        <v>914</v>
      </c>
      <c r="F376" s="73" t="s">
        <v>6413</v>
      </c>
      <c r="G376" s="74">
        <v>2</v>
      </c>
      <c r="H376" s="74" t="s">
        <v>6429</v>
      </c>
      <c r="I376" s="75"/>
      <c r="J376" s="76"/>
    </row>
    <row r="377" spans="1:10" ht="15" customHeight="1" x14ac:dyDescent="0.2">
      <c r="A377" s="70">
        <f>IF($D377="",0,VLOOKUP($D377,Concelho!$A$2:$J$309,2))</f>
        <v>816</v>
      </c>
      <c r="B377" s="71" t="str">
        <f>IF($E377="",$A377*100,VLOOKUP($E377,Freguesia!$A$2:$I$3093,3,0))</f>
        <v>081601</v>
      </c>
      <c r="C377" s="72" t="str">
        <f>IF($D377="","",VLOOKUP(INT(VLOOKUP($D377,Concelho!$A$2:$J$309,2)/100),Dist_Ilha!$A$2:$F$30,2))</f>
        <v>Faro</v>
      </c>
      <c r="D377" s="72" t="s">
        <v>125</v>
      </c>
      <c r="E377" s="77" t="s">
        <v>914</v>
      </c>
      <c r="F377" s="73" t="s">
        <v>6413</v>
      </c>
      <c r="G377" s="74">
        <v>3</v>
      </c>
      <c r="H377" s="74" t="s">
        <v>6428</v>
      </c>
      <c r="I377" s="75"/>
      <c r="J377" s="76"/>
    </row>
    <row r="378" spans="1:10" ht="15" customHeight="1" x14ac:dyDescent="0.2">
      <c r="A378" s="70">
        <f>IF($D378="",0,VLOOKUP($D378,Concelho!$A$2:$J$309,2))</f>
        <v>816</v>
      </c>
      <c r="B378" s="71" t="str">
        <f>IF($E378="",$A378*100,VLOOKUP($E378,Freguesia!$A$2:$I$3093,3,0))</f>
        <v>081602</v>
      </c>
      <c r="C378" s="72" t="str">
        <f>IF($D378="","",VLOOKUP(INT(VLOOKUP($D378,Concelho!$A$2:$J$309,2)/100),Dist_Ilha!$A$2:$F$30,2))</f>
        <v>Faro</v>
      </c>
      <c r="D378" s="72" t="s">
        <v>125</v>
      </c>
      <c r="E378" s="77" t="s">
        <v>125</v>
      </c>
      <c r="F378" s="73" t="s">
        <v>6413</v>
      </c>
      <c r="G378" s="74">
        <v>1</v>
      </c>
      <c r="H378" s="74" t="s">
        <v>6429</v>
      </c>
      <c r="I378" s="75"/>
      <c r="J378" s="76"/>
    </row>
    <row r="379" spans="1:10" ht="15" customHeight="1" x14ac:dyDescent="0.2">
      <c r="A379" s="70">
        <f>IF($D379="",0,VLOOKUP($D379,Concelho!$A$2:$J$309,2))</f>
        <v>816</v>
      </c>
      <c r="B379" s="71" t="str">
        <f>IF($E379="",$A379*100,VLOOKUP($E379,Freguesia!$A$2:$I$3093,3,0))</f>
        <v>081602</v>
      </c>
      <c r="C379" s="72" t="str">
        <f>IF($D379="","",VLOOKUP(INT(VLOOKUP($D379,Concelho!$A$2:$J$309,2)/100),Dist_Ilha!$A$2:$F$30,2))</f>
        <v>Faro</v>
      </c>
      <c r="D379" s="72" t="s">
        <v>125</v>
      </c>
      <c r="E379" s="77" t="s">
        <v>125</v>
      </c>
      <c r="F379" s="73" t="s">
        <v>6413</v>
      </c>
      <c r="G379" s="74">
        <v>2</v>
      </c>
      <c r="H379" s="74" t="s">
        <v>6428</v>
      </c>
      <c r="I379" s="75"/>
      <c r="J379" s="76"/>
    </row>
    <row r="380" spans="1:10" ht="15" customHeight="1" x14ac:dyDescent="0.2">
      <c r="A380" s="70">
        <f>IF($D380="",0,VLOOKUP($D380,Concelho!$A$2:$J$309,2))</f>
        <v>816</v>
      </c>
      <c r="B380" s="71" t="str">
        <f>IF($E380="",$A380*100,VLOOKUP($E380,Freguesia!$A$2:$I$3093,3,0))</f>
        <v>081602</v>
      </c>
      <c r="C380" s="72" t="str">
        <f>IF($D380="","",VLOOKUP(INT(VLOOKUP($D380,Concelho!$A$2:$J$309,2)/100),Dist_Ilha!$A$2:$F$30,2))</f>
        <v>Faro</v>
      </c>
      <c r="D380" s="72" t="s">
        <v>125</v>
      </c>
      <c r="E380" s="77" t="s">
        <v>125</v>
      </c>
      <c r="F380" s="73" t="s">
        <v>6413</v>
      </c>
      <c r="G380" s="74">
        <v>3</v>
      </c>
      <c r="H380" s="74" t="s">
        <v>6431</v>
      </c>
      <c r="I380" s="75"/>
      <c r="J380" s="76"/>
    </row>
    <row r="381" spans="1:10" ht="15" customHeight="1" x14ac:dyDescent="0.2">
      <c r="A381" s="70">
        <f>IF($D381="",0,VLOOKUP($D381,Concelho!$A$2:$J$309,2))</f>
        <v>816</v>
      </c>
      <c r="B381" s="71" t="str">
        <f>IF($E381="",$A381*100,VLOOKUP($E381,Freguesia!$A$2:$I$3093,3,0))</f>
        <v>081602</v>
      </c>
      <c r="C381" s="72" t="str">
        <f>IF($D381="","",VLOOKUP(INT(VLOOKUP($D381,Concelho!$A$2:$J$309,2)/100),Dist_Ilha!$A$2:$F$30,2))</f>
        <v>Faro</v>
      </c>
      <c r="D381" s="72" t="s">
        <v>125</v>
      </c>
      <c r="E381" s="77" t="s">
        <v>125</v>
      </c>
      <c r="F381" s="73" t="s">
        <v>6413</v>
      </c>
      <c r="G381" s="74">
        <v>4</v>
      </c>
      <c r="H381" s="74" t="s">
        <v>6427</v>
      </c>
      <c r="I381" s="75"/>
      <c r="J381" s="76"/>
    </row>
    <row r="382" spans="1:10" ht="15" customHeight="1" x14ac:dyDescent="0.2">
      <c r="A382" s="70">
        <f>IF($D382="",0,VLOOKUP($D382,Concelho!$A$2:$J$309,2))</f>
        <v>816</v>
      </c>
      <c r="B382" s="71" t="str">
        <f>IF($E382="",$A382*100,VLOOKUP($E382,Freguesia!$A$2:$I$3093,3,0))</f>
        <v>081603</v>
      </c>
      <c r="C382" s="72" t="str">
        <f>IF($D382="","",VLOOKUP(INT(VLOOKUP($D382,Concelho!$A$2:$J$309,2)/100),Dist_Ilha!$A$2:$F$30,2))</f>
        <v>Faro</v>
      </c>
      <c r="D382" s="72" t="s">
        <v>125</v>
      </c>
      <c r="E382" s="77" t="s">
        <v>915</v>
      </c>
      <c r="F382" s="73" t="s">
        <v>6413</v>
      </c>
      <c r="G382" s="74">
        <v>1</v>
      </c>
      <c r="H382" s="74" t="s">
        <v>6427</v>
      </c>
      <c r="I382" s="75"/>
      <c r="J382" s="76"/>
    </row>
    <row r="383" spans="1:10" ht="15" customHeight="1" x14ac:dyDescent="0.2">
      <c r="A383" s="70">
        <f>IF($D383="",0,VLOOKUP($D383,Concelho!$A$2:$J$309,2))</f>
        <v>816</v>
      </c>
      <c r="B383" s="71" t="str">
        <f>IF($E383="",$A383*100,VLOOKUP($E383,Freguesia!$A$2:$I$3093,3,0))</f>
        <v>081603</v>
      </c>
      <c r="C383" s="72" t="str">
        <f>IF($D383="","",VLOOKUP(INT(VLOOKUP($D383,Concelho!$A$2:$J$309,2)/100),Dist_Ilha!$A$2:$F$30,2))</f>
        <v>Faro</v>
      </c>
      <c r="D383" s="72" t="s">
        <v>125</v>
      </c>
      <c r="E383" s="77" t="s">
        <v>915</v>
      </c>
      <c r="F383" s="73" t="s">
        <v>6413</v>
      </c>
      <c r="G383" s="74">
        <v>2</v>
      </c>
      <c r="H383" s="74" t="s">
        <v>6428</v>
      </c>
      <c r="I383" s="75"/>
      <c r="J383" s="76"/>
    </row>
    <row r="384" spans="1:10" ht="15" customHeight="1" x14ac:dyDescent="0.2">
      <c r="A384" s="70">
        <f>IF($D384="",0,VLOOKUP($D384,Concelho!$A$2:$J$309,2))</f>
        <v>816</v>
      </c>
      <c r="B384" s="71" t="str">
        <f>IF($E384="",$A384*100,VLOOKUP($E384,Freguesia!$A$2:$I$3093,3,0))</f>
        <v>081603</v>
      </c>
      <c r="C384" s="72" t="str">
        <f>IF($D384="","",VLOOKUP(INT(VLOOKUP($D384,Concelho!$A$2:$J$309,2)/100),Dist_Ilha!$A$2:$F$30,2))</f>
        <v>Faro</v>
      </c>
      <c r="D384" s="72" t="s">
        <v>125</v>
      </c>
      <c r="E384" s="77" t="s">
        <v>915</v>
      </c>
      <c r="F384" s="73" t="s">
        <v>6413</v>
      </c>
      <c r="G384" s="74">
        <v>3</v>
      </c>
      <c r="H384" s="74" t="s">
        <v>6429</v>
      </c>
      <c r="I384" s="75"/>
      <c r="J384" s="76"/>
    </row>
    <row r="385" spans="1:10" ht="15" customHeight="1" x14ac:dyDescent="0.2">
      <c r="A385" s="70">
        <f>IF($D385="",0,VLOOKUP($D385,Concelho!$A$2:$J$309,2))</f>
        <v>801</v>
      </c>
      <c r="B385" s="71" t="str">
        <f>IF($E385="",$A385*100,VLOOKUP($E385,Freguesia!$A$2:$I$3093,3,0))</f>
        <v>080106</v>
      </c>
      <c r="C385" s="72" t="str">
        <f>IF($D385="","",VLOOKUP(INT(VLOOKUP($D385,Concelho!$A$2:$J$309,2)/100),Dist_Ilha!$A$2:$F$30,2))</f>
        <v>Faro</v>
      </c>
      <c r="D385" s="72" t="s">
        <v>110</v>
      </c>
      <c r="E385" s="72" t="s">
        <v>2266</v>
      </c>
      <c r="F385" s="73" t="s">
        <v>6413</v>
      </c>
      <c r="G385" s="74">
        <v>5</v>
      </c>
      <c r="H385" s="74" t="s">
        <v>6555</v>
      </c>
      <c r="I385" s="75" t="s">
        <v>6580</v>
      </c>
      <c r="J385" s="76" t="s">
        <v>6581</v>
      </c>
    </row>
    <row r="386" spans="1:10" ht="15" customHeight="1" x14ac:dyDescent="0.2">
      <c r="A386" s="70">
        <f>IF($D386="",0,VLOOKUP($D386,Concelho!$A$2:$J$309,2))</f>
        <v>801</v>
      </c>
      <c r="B386" s="71" t="str">
        <f>IF($E386="",$A386*100,VLOOKUP($E386,Freguesia!$A$2:$I$3093,3,0))</f>
        <v>080106</v>
      </c>
      <c r="C386" s="72" t="str">
        <f>IF($D386="","",VLOOKUP(INT(VLOOKUP($D386,Concelho!$A$2:$J$309,2)/100),Dist_Ilha!$A$2:$F$30,2))</f>
        <v>Faro</v>
      </c>
      <c r="D386" s="72" t="s">
        <v>110</v>
      </c>
      <c r="E386" s="72" t="s">
        <v>2266</v>
      </c>
      <c r="F386" s="73" t="s">
        <v>6413</v>
      </c>
      <c r="G386" s="74">
        <v>1</v>
      </c>
      <c r="H386" s="74" t="s">
        <v>6428</v>
      </c>
      <c r="I386" s="75"/>
      <c r="J386" s="76"/>
    </row>
    <row r="387" spans="1:10" ht="15" customHeight="1" x14ac:dyDescent="0.2">
      <c r="A387" s="70">
        <f>IF($D387="",0,VLOOKUP($D387,Concelho!$A$2:$J$309,2))</f>
        <v>801</v>
      </c>
      <c r="B387" s="71" t="str">
        <f>IF($E387="",$A387*100,VLOOKUP($E387,Freguesia!$A$2:$I$3093,3,0))</f>
        <v>080102</v>
      </c>
      <c r="C387" s="72" t="str">
        <f>IF($D387="","",VLOOKUP(INT(VLOOKUP($D387,Concelho!$A$2:$J$309,2)/100),Dist_Ilha!$A$2:$F$30,2))</f>
        <v>Faro</v>
      </c>
      <c r="D387" s="72" t="s">
        <v>110</v>
      </c>
      <c r="E387" s="72" t="s">
        <v>3861</v>
      </c>
      <c r="F387" s="73" t="s">
        <v>6413</v>
      </c>
      <c r="G387" s="74">
        <v>1</v>
      </c>
      <c r="H387" s="74" t="s">
        <v>6427</v>
      </c>
      <c r="I387" s="75"/>
      <c r="J387" s="76"/>
    </row>
    <row r="388" spans="1:10" ht="15" customHeight="1" x14ac:dyDescent="0.2">
      <c r="A388" s="70">
        <f>IF($D388="",0,VLOOKUP($D388,Concelho!$A$2:$J$309,2))</f>
        <v>801</v>
      </c>
      <c r="B388" s="71">
        <f>IF($E388="",$A388*100,VLOOKUP($E388,Freguesia!$A$2:$I$3093,3,0))</f>
        <v>80100</v>
      </c>
      <c r="C388" s="72" t="str">
        <f>IF($D388="","",VLOOKUP(INT(VLOOKUP($D388,Concelho!$A$2:$J$309,2)/100),Dist_Ilha!$A$2:$F$30,2))</f>
        <v>Faro</v>
      </c>
      <c r="D388" s="72" t="s">
        <v>110</v>
      </c>
      <c r="E388" s="72"/>
      <c r="F388" s="73" t="s">
        <v>6411</v>
      </c>
      <c r="G388" s="74">
        <v>5</v>
      </c>
      <c r="H388" s="74" t="s">
        <v>6429</v>
      </c>
      <c r="I388" s="75"/>
      <c r="J388" s="76"/>
    </row>
    <row r="389" spans="1:10" ht="15" customHeight="1" x14ac:dyDescent="0.2">
      <c r="A389" s="70">
        <f>IF($D389="",0,VLOOKUP($D389,Concelho!$A$2:$J$309,2))</f>
        <v>801</v>
      </c>
      <c r="B389" s="71">
        <f>IF($E389="",$A389*100,VLOOKUP($E389,Freguesia!$A$2:$I$3093,3,0))</f>
        <v>80100</v>
      </c>
      <c r="C389" s="72" t="str">
        <f>IF($D389="","",VLOOKUP(INT(VLOOKUP($D389,Concelho!$A$2:$J$309,2)/100),Dist_Ilha!$A$2:$F$30,2))</f>
        <v>Faro</v>
      </c>
      <c r="D389" s="72" t="s">
        <v>110</v>
      </c>
      <c r="E389" s="72"/>
      <c r="F389" s="73" t="s">
        <v>6411</v>
      </c>
      <c r="G389" s="74">
        <v>2</v>
      </c>
      <c r="H389" s="74" t="s">
        <v>6427</v>
      </c>
      <c r="I389" s="75"/>
      <c r="J389" s="76"/>
    </row>
    <row r="390" spans="1:10" ht="15" customHeight="1" x14ac:dyDescent="0.2">
      <c r="A390" s="70">
        <f>IF($D390="",0,VLOOKUP($D390,Concelho!$A$2:$J$309,2))</f>
        <v>801</v>
      </c>
      <c r="B390" s="71">
        <f>IF($E390="",$A390*100,VLOOKUP($E390,Freguesia!$A$2:$I$3093,3,0))</f>
        <v>80100</v>
      </c>
      <c r="C390" s="72" t="str">
        <f>IF($D390="","",VLOOKUP(INT(VLOOKUP($D390,Concelho!$A$2:$J$309,2)/100),Dist_Ilha!$A$2:$F$30,2))</f>
        <v>Faro</v>
      </c>
      <c r="D390" s="72" t="s">
        <v>110</v>
      </c>
      <c r="E390" s="72"/>
      <c r="F390" s="73" t="s">
        <v>6411</v>
      </c>
      <c r="G390" s="74">
        <v>1</v>
      </c>
      <c r="H390" s="74" t="s">
        <v>6428</v>
      </c>
      <c r="I390" s="75"/>
      <c r="J390" s="76"/>
    </row>
    <row r="391" spans="1:10" ht="15" customHeight="1" x14ac:dyDescent="0.2">
      <c r="A391" s="70">
        <f>IF($D391="",0,VLOOKUP($D391,Concelho!$A$2:$J$309,2))</f>
        <v>801</v>
      </c>
      <c r="B391" s="71">
        <f>IF($E391="",$A391*100,VLOOKUP($E391,Freguesia!$A$2:$I$3093,3,0))</f>
        <v>80100</v>
      </c>
      <c r="C391" s="72" t="str">
        <f>IF($D391="","",VLOOKUP(INT(VLOOKUP($D391,Concelho!$A$2:$J$309,2)/100),Dist_Ilha!$A$2:$F$30,2))</f>
        <v>Faro</v>
      </c>
      <c r="D391" s="72" t="s">
        <v>110</v>
      </c>
      <c r="E391" s="72"/>
      <c r="F391" s="73" t="s">
        <v>6411</v>
      </c>
      <c r="G391" s="74">
        <v>3</v>
      </c>
      <c r="H391" s="74" t="s">
        <v>6555</v>
      </c>
      <c r="I391" s="75" t="s">
        <v>6580</v>
      </c>
      <c r="J391" s="76" t="s">
        <v>6581</v>
      </c>
    </row>
    <row r="392" spans="1:10" ht="15" customHeight="1" x14ac:dyDescent="0.2">
      <c r="A392" s="70">
        <f>IF($D392="",0,VLOOKUP($D392,Concelho!$A$2:$J$309,2))</f>
        <v>801</v>
      </c>
      <c r="B392" s="71">
        <f>IF($E392="",$A392*100,VLOOKUP($E392,Freguesia!$A$2:$I$3093,3,0))</f>
        <v>80100</v>
      </c>
      <c r="C392" s="72" t="str">
        <f>IF($D392="","",VLOOKUP(INT(VLOOKUP($D392,Concelho!$A$2:$J$309,2)/100),Dist_Ilha!$A$2:$F$30,2))</f>
        <v>Faro</v>
      </c>
      <c r="D392" s="72" t="s">
        <v>110</v>
      </c>
      <c r="E392" s="72"/>
      <c r="F392" s="73" t="s">
        <v>6411</v>
      </c>
      <c r="G392" s="74">
        <v>4</v>
      </c>
      <c r="H392" s="74" t="s">
        <v>6435</v>
      </c>
      <c r="I392" s="75"/>
      <c r="J392" s="76" t="s">
        <v>6447</v>
      </c>
    </row>
    <row r="393" spans="1:10" ht="15" customHeight="1" x14ac:dyDescent="0.2">
      <c r="A393" s="70">
        <f>IF($D393="",0,VLOOKUP($D393,Concelho!$A$2:$J$309,2))</f>
        <v>801</v>
      </c>
      <c r="B393" s="71">
        <f>IF($E393="",$A393*100,VLOOKUP($E393,Freguesia!$A$2:$I$3093,3,0))</f>
        <v>80100</v>
      </c>
      <c r="C393" s="72" t="str">
        <f>IF($D393="","",VLOOKUP(INT(VLOOKUP($D393,Concelho!$A$2:$J$309,2)/100),Dist_Ilha!$A$2:$F$30,2))</f>
        <v>Faro</v>
      </c>
      <c r="D393" s="72" t="s">
        <v>110</v>
      </c>
      <c r="E393" s="72"/>
      <c r="F393" s="73" t="s">
        <v>6412</v>
      </c>
      <c r="G393" s="74">
        <v>3</v>
      </c>
      <c r="H393" s="74" t="s">
        <v>6429</v>
      </c>
      <c r="I393" s="75"/>
      <c r="J393" s="76"/>
    </row>
    <row r="394" spans="1:10" ht="15" customHeight="1" x14ac:dyDescent="0.2">
      <c r="A394" s="70">
        <f>IF($D394="",0,VLOOKUP($D394,Concelho!$A$2:$J$309,2))</f>
        <v>801</v>
      </c>
      <c r="B394" s="71">
        <f>IF($E394="",$A394*100,VLOOKUP($E394,Freguesia!$A$2:$I$3093,3,0))</f>
        <v>80100</v>
      </c>
      <c r="C394" s="72" t="str">
        <f>IF($D394="","",VLOOKUP(INT(VLOOKUP($D394,Concelho!$A$2:$J$309,2)/100),Dist_Ilha!$A$2:$F$30,2))</f>
        <v>Faro</v>
      </c>
      <c r="D394" s="72" t="s">
        <v>110</v>
      </c>
      <c r="E394" s="72"/>
      <c r="F394" s="73" t="s">
        <v>6412</v>
      </c>
      <c r="G394" s="74">
        <v>5</v>
      </c>
      <c r="H394" s="74" t="s">
        <v>6427</v>
      </c>
      <c r="I394" s="75"/>
      <c r="J394" s="76"/>
    </row>
    <row r="395" spans="1:10" ht="15" customHeight="1" x14ac:dyDescent="0.2">
      <c r="A395" s="70">
        <f>IF($D395="",0,VLOOKUP($D395,Concelho!$A$2:$J$309,2))</f>
        <v>801</v>
      </c>
      <c r="B395" s="71">
        <f>IF($E395="",$A395*100,VLOOKUP($E395,Freguesia!$A$2:$I$3093,3,0))</f>
        <v>80100</v>
      </c>
      <c r="C395" s="72" t="str">
        <f>IF($D395="","",VLOOKUP(INT(VLOOKUP($D395,Concelho!$A$2:$J$309,2)/100),Dist_Ilha!$A$2:$F$30,2))</f>
        <v>Faro</v>
      </c>
      <c r="D395" s="72" t="s">
        <v>110</v>
      </c>
      <c r="E395" s="72"/>
      <c r="F395" s="73" t="s">
        <v>6412</v>
      </c>
      <c r="G395" s="74">
        <v>4</v>
      </c>
      <c r="H395" s="74" t="s">
        <v>6428</v>
      </c>
      <c r="I395" s="75"/>
      <c r="J395" s="76"/>
    </row>
    <row r="396" spans="1:10" ht="15" customHeight="1" x14ac:dyDescent="0.2">
      <c r="A396" s="70">
        <f>IF($D396="",0,VLOOKUP($D396,Concelho!$A$2:$J$309,2))</f>
        <v>801</v>
      </c>
      <c r="B396" s="71">
        <f>IF($E396="",$A396*100,VLOOKUP($E396,Freguesia!$A$2:$I$3093,3,0))</f>
        <v>80100</v>
      </c>
      <c r="C396" s="72" t="str">
        <f>IF($D396="","",VLOOKUP(INT(VLOOKUP($D396,Concelho!$A$2:$J$309,2)/100),Dist_Ilha!$A$2:$F$30,2))</f>
        <v>Faro</v>
      </c>
      <c r="D396" s="72" t="s">
        <v>110</v>
      </c>
      <c r="E396" s="72"/>
      <c r="F396" s="73" t="s">
        <v>6412</v>
      </c>
      <c r="G396" s="74">
        <v>2</v>
      </c>
      <c r="H396" s="74" t="s">
        <v>6555</v>
      </c>
      <c r="I396" s="75" t="s">
        <v>6580</v>
      </c>
      <c r="J396" s="76" t="s">
        <v>6581</v>
      </c>
    </row>
    <row r="397" spans="1:10" ht="15" customHeight="1" x14ac:dyDescent="0.2">
      <c r="A397" s="70">
        <f>IF($D397="",0,VLOOKUP($D397,Concelho!$A$2:$J$309,2))</f>
        <v>801</v>
      </c>
      <c r="B397" s="71">
        <f>IF($E397="",$A397*100,VLOOKUP($E397,Freguesia!$A$2:$I$3093,3,0))</f>
        <v>80100</v>
      </c>
      <c r="C397" s="72" t="str">
        <f>IF($D397="","",VLOOKUP(INT(VLOOKUP($D397,Concelho!$A$2:$J$309,2)/100),Dist_Ilha!$A$2:$F$30,2))</f>
        <v>Faro</v>
      </c>
      <c r="D397" s="72" t="s">
        <v>110</v>
      </c>
      <c r="E397" s="72"/>
      <c r="F397" s="73" t="s">
        <v>6412</v>
      </c>
      <c r="G397" s="74">
        <v>1</v>
      </c>
      <c r="H397" s="74" t="s">
        <v>6435</v>
      </c>
      <c r="I397" s="75"/>
      <c r="J397" s="76" t="s">
        <v>6447</v>
      </c>
    </row>
    <row r="398" spans="1:10" ht="15" customHeight="1" x14ac:dyDescent="0.2">
      <c r="A398" s="70">
        <f>IF($D398="",0,VLOOKUP($D398,Concelho!$A$2:$J$309,2))</f>
        <v>801</v>
      </c>
      <c r="B398" s="71" t="str">
        <f>IF($E398="",$A398*100,VLOOKUP($E398,Freguesia!$A$2:$I$3093,3,0))</f>
        <v>080102</v>
      </c>
      <c r="C398" s="72" t="str">
        <f>IF($D398="","",VLOOKUP(INT(VLOOKUP($D398,Concelho!$A$2:$J$309,2)/100),Dist_Ilha!$A$2:$F$30,2))</f>
        <v>Faro</v>
      </c>
      <c r="D398" s="72" t="s">
        <v>110</v>
      </c>
      <c r="E398" s="72" t="s">
        <v>3861</v>
      </c>
      <c r="F398" s="73" t="s">
        <v>6413</v>
      </c>
      <c r="G398" s="74">
        <v>3</v>
      </c>
      <c r="H398" s="74" t="s">
        <v>6429</v>
      </c>
      <c r="I398" s="75"/>
      <c r="J398" s="76"/>
    </row>
    <row r="399" spans="1:10" ht="15" customHeight="1" x14ac:dyDescent="0.2">
      <c r="A399" s="70">
        <f>IF($D399="",0,VLOOKUP($D399,Concelho!$A$2:$J$309,2))</f>
        <v>801</v>
      </c>
      <c r="B399" s="71" t="str">
        <f>IF($E399="",$A399*100,VLOOKUP($E399,Freguesia!$A$2:$I$3093,3,0))</f>
        <v>080104</v>
      </c>
      <c r="C399" s="72" t="str">
        <f>IF($D399="","",VLOOKUP(INT(VLOOKUP($D399,Concelho!$A$2:$J$309,2)/100),Dist_Ilha!$A$2:$F$30,2))</f>
        <v>Faro</v>
      </c>
      <c r="D399" s="72" t="s">
        <v>110</v>
      </c>
      <c r="E399" s="72" t="s">
        <v>2308</v>
      </c>
      <c r="F399" s="73" t="s">
        <v>6413</v>
      </c>
      <c r="G399" s="74">
        <v>3</v>
      </c>
      <c r="H399" s="74" t="s">
        <v>6429</v>
      </c>
      <c r="I399" s="75"/>
      <c r="J399" s="76"/>
    </row>
    <row r="400" spans="1:10" ht="15" customHeight="1" x14ac:dyDescent="0.2">
      <c r="A400" s="70">
        <f>IF($D400="",0,VLOOKUP($D400,Concelho!$A$2:$J$309,2))</f>
        <v>801</v>
      </c>
      <c r="B400" s="71" t="str">
        <f>IF($E400="",$A400*100,VLOOKUP($E400,Freguesia!$A$2:$I$3093,3,0))</f>
        <v>080104</v>
      </c>
      <c r="C400" s="72" t="str">
        <f>IF($D400="","",VLOOKUP(INT(VLOOKUP($D400,Concelho!$A$2:$J$309,2)/100),Dist_Ilha!$A$2:$F$30,2))</f>
        <v>Faro</v>
      </c>
      <c r="D400" s="72" t="s">
        <v>110</v>
      </c>
      <c r="E400" s="72" t="s">
        <v>2308</v>
      </c>
      <c r="F400" s="73" t="s">
        <v>6413</v>
      </c>
      <c r="G400" s="74">
        <v>1</v>
      </c>
      <c r="H400" s="74" t="s">
        <v>6427</v>
      </c>
      <c r="I400" s="75"/>
      <c r="J400" s="76"/>
    </row>
    <row r="401" spans="1:10" ht="15" customHeight="1" x14ac:dyDescent="0.2">
      <c r="A401" s="70">
        <f>IF($D401="",0,VLOOKUP($D401,Concelho!$A$2:$J$309,2))</f>
        <v>801</v>
      </c>
      <c r="B401" s="71" t="str">
        <f>IF($E401="",$A401*100,VLOOKUP($E401,Freguesia!$A$2:$I$3093,3,0))</f>
        <v>080104</v>
      </c>
      <c r="C401" s="72" t="str">
        <f>IF($D401="","",VLOOKUP(INT(VLOOKUP($D401,Concelho!$A$2:$J$309,2)/100),Dist_Ilha!$A$2:$F$30,2))</f>
        <v>Faro</v>
      </c>
      <c r="D401" s="72" t="s">
        <v>110</v>
      </c>
      <c r="E401" s="72" t="s">
        <v>2308</v>
      </c>
      <c r="F401" s="73" t="s">
        <v>6413</v>
      </c>
      <c r="G401" s="74">
        <v>5</v>
      </c>
      <c r="H401" s="74" t="s">
        <v>6428</v>
      </c>
      <c r="I401" s="75"/>
      <c r="J401" s="76"/>
    </row>
    <row r="402" spans="1:10" ht="15" customHeight="1" x14ac:dyDescent="0.2">
      <c r="A402" s="70">
        <f>IF($D402="",0,VLOOKUP($D402,Concelho!$A$2:$J$309,2))</f>
        <v>801</v>
      </c>
      <c r="B402" s="71" t="str">
        <f>IF($E402="",$A402*100,VLOOKUP($E402,Freguesia!$A$2:$I$3093,3,0))</f>
        <v>080104</v>
      </c>
      <c r="C402" s="72" t="str">
        <f>IF($D402="","",VLOOKUP(INT(VLOOKUP($D402,Concelho!$A$2:$J$309,2)/100),Dist_Ilha!$A$2:$F$30,2))</f>
        <v>Faro</v>
      </c>
      <c r="D402" s="72" t="s">
        <v>110</v>
      </c>
      <c r="E402" s="72" t="s">
        <v>2308</v>
      </c>
      <c r="F402" s="73" t="s">
        <v>6413</v>
      </c>
      <c r="G402" s="74">
        <v>4</v>
      </c>
      <c r="H402" s="74" t="s">
        <v>6555</v>
      </c>
      <c r="I402" s="75" t="s">
        <v>6580</v>
      </c>
      <c r="J402" s="76" t="s">
        <v>6581</v>
      </c>
    </row>
    <row r="403" spans="1:10" ht="15" customHeight="1" x14ac:dyDescent="0.2">
      <c r="A403" s="70">
        <f>IF($D403="",0,VLOOKUP($D403,Concelho!$A$2:$J$309,2))</f>
        <v>801</v>
      </c>
      <c r="B403" s="71" t="str">
        <f>IF($E403="",$A403*100,VLOOKUP($E403,Freguesia!$A$2:$I$3093,3,0))</f>
        <v>080104</v>
      </c>
      <c r="C403" s="72" t="str">
        <f>IF($D403="","",VLOOKUP(INT(VLOOKUP($D403,Concelho!$A$2:$J$309,2)/100),Dist_Ilha!$A$2:$F$30,2))</f>
        <v>Faro</v>
      </c>
      <c r="D403" s="72" t="s">
        <v>110</v>
      </c>
      <c r="E403" s="72" t="s">
        <v>2308</v>
      </c>
      <c r="F403" s="73" t="s">
        <v>6413</v>
      </c>
      <c r="G403" s="74">
        <v>2</v>
      </c>
      <c r="H403" s="74" t="s">
        <v>6435</v>
      </c>
      <c r="I403" s="75"/>
      <c r="J403" s="76" t="s">
        <v>6447</v>
      </c>
    </row>
    <row r="404" spans="1:10" ht="15" customHeight="1" x14ac:dyDescent="0.2">
      <c r="A404" s="70">
        <f>IF($D404="",0,VLOOKUP($D404,Concelho!$A$2:$J$309,2))</f>
        <v>801</v>
      </c>
      <c r="B404" s="71" t="str">
        <f>IF($E404="",$A404*100,VLOOKUP($E404,Freguesia!$A$2:$I$3093,3,0))</f>
        <v>080106</v>
      </c>
      <c r="C404" s="72" t="str">
        <f>IF($D404="","",VLOOKUP(INT(VLOOKUP($D404,Concelho!$A$2:$J$309,2)/100),Dist_Ilha!$A$2:$F$30,2))</f>
        <v>Faro</v>
      </c>
      <c r="D404" s="72" t="s">
        <v>110</v>
      </c>
      <c r="E404" s="72" t="s">
        <v>2266</v>
      </c>
      <c r="F404" s="73" t="s">
        <v>6413</v>
      </c>
      <c r="G404" s="74">
        <v>6</v>
      </c>
      <c r="H404" s="74" t="s">
        <v>6429</v>
      </c>
      <c r="I404" s="75"/>
      <c r="J404" s="76"/>
    </row>
    <row r="405" spans="1:10" ht="15" customHeight="1" x14ac:dyDescent="0.2">
      <c r="A405" s="70">
        <f>IF($D405="",0,VLOOKUP($D405,Concelho!$A$2:$J$309,2))</f>
        <v>801</v>
      </c>
      <c r="B405" s="71" t="str">
        <f>IF($E405="",$A405*100,VLOOKUP($E405,Freguesia!$A$2:$I$3093,3,0))</f>
        <v>080106</v>
      </c>
      <c r="C405" s="72" t="str">
        <f>IF($D405="","",VLOOKUP(INT(VLOOKUP($D405,Concelho!$A$2:$J$309,2)/100),Dist_Ilha!$A$2:$F$30,2))</f>
        <v>Faro</v>
      </c>
      <c r="D405" s="72" t="s">
        <v>110</v>
      </c>
      <c r="E405" s="72" t="s">
        <v>2266</v>
      </c>
      <c r="F405" s="73" t="s">
        <v>6413</v>
      </c>
      <c r="G405" s="74">
        <v>4</v>
      </c>
      <c r="H405" s="74" t="s">
        <v>6427</v>
      </c>
      <c r="I405" s="75"/>
      <c r="J405" s="76"/>
    </row>
    <row r="406" spans="1:10" ht="15" customHeight="1" x14ac:dyDescent="0.2">
      <c r="A406" s="70">
        <f>IF($D406="",0,VLOOKUP($D406,Concelho!$A$2:$J$309,2))</f>
        <v>801</v>
      </c>
      <c r="B406" s="71" t="str">
        <f>IF($E406="",$A406*100,VLOOKUP($E406,Freguesia!$A$2:$I$3093,3,0))</f>
        <v>080106</v>
      </c>
      <c r="C406" s="72" t="str">
        <f>IF($D406="","",VLOOKUP(INT(VLOOKUP($D406,Concelho!$A$2:$J$309,2)/100),Dist_Ilha!$A$2:$F$30,2))</f>
        <v>Faro</v>
      </c>
      <c r="D406" s="72" t="s">
        <v>110</v>
      </c>
      <c r="E406" s="72" t="s">
        <v>2266</v>
      </c>
      <c r="F406" s="73" t="s">
        <v>6413</v>
      </c>
      <c r="G406" s="74">
        <v>2</v>
      </c>
      <c r="H406" s="74" t="s">
        <v>6556</v>
      </c>
      <c r="I406" s="75" t="s">
        <v>6582</v>
      </c>
      <c r="J406" s="76" t="s">
        <v>6583</v>
      </c>
    </row>
    <row r="407" spans="1:10" ht="15" customHeight="1" x14ac:dyDescent="0.2">
      <c r="A407" s="70">
        <f>IF($D407="",0,VLOOKUP($D407,Concelho!$A$2:$J$309,2))</f>
        <v>801</v>
      </c>
      <c r="B407" s="71" t="str">
        <f>IF($E407="",$A407*100,VLOOKUP($E407,Freguesia!$A$2:$I$3093,3,0))</f>
        <v>080106</v>
      </c>
      <c r="C407" s="72" t="str">
        <f>IF($D407="","",VLOOKUP(INT(VLOOKUP($D407,Concelho!$A$2:$J$309,2)/100),Dist_Ilha!$A$2:$F$30,2))</f>
        <v>Faro</v>
      </c>
      <c r="D407" s="72" t="s">
        <v>110</v>
      </c>
      <c r="E407" s="72" t="s">
        <v>2266</v>
      </c>
      <c r="F407" s="73" t="s">
        <v>6413</v>
      </c>
      <c r="G407" s="74">
        <v>3</v>
      </c>
      <c r="H407" s="74" t="s">
        <v>6435</v>
      </c>
      <c r="I407" s="75"/>
      <c r="J407" s="76" t="s">
        <v>6447</v>
      </c>
    </row>
    <row r="408" spans="1:10" ht="15" customHeight="1" x14ac:dyDescent="0.2">
      <c r="A408" s="70">
        <f>IF($D408="",0,VLOOKUP($D408,Concelho!$A$2:$J$309,2))</f>
        <v>801</v>
      </c>
      <c r="B408" s="71" t="str">
        <f>IF($E408="",$A408*100,VLOOKUP($E408,Freguesia!$A$2:$I$3093,3,0))</f>
        <v>080106</v>
      </c>
      <c r="C408" s="72" t="str">
        <f>IF($D408="","",VLOOKUP(INT(VLOOKUP($D408,Concelho!$A$2:$J$309,2)/100),Dist_Ilha!$A$2:$F$30,2))</f>
        <v>Faro</v>
      </c>
      <c r="D408" s="72" t="s">
        <v>110</v>
      </c>
      <c r="E408" s="72" t="s">
        <v>2266</v>
      </c>
      <c r="F408" s="73" t="s">
        <v>6413</v>
      </c>
      <c r="G408" s="74">
        <v>5</v>
      </c>
      <c r="H408" s="74" t="s">
        <v>6555</v>
      </c>
      <c r="I408" s="75" t="s">
        <v>6580</v>
      </c>
      <c r="J408" s="76" t="s">
        <v>6581</v>
      </c>
    </row>
    <row r="409" spans="1:10" ht="15" customHeight="1" x14ac:dyDescent="0.2">
      <c r="A409" s="70">
        <f>IF($D409="",0,VLOOKUP($D409,Concelho!$A$2:$J$309,2))</f>
        <v>801</v>
      </c>
      <c r="B409" s="71" t="str">
        <f>IF($E409="",$A409*100,VLOOKUP($E409,Freguesia!$A$2:$I$3093,3,0))</f>
        <v>080106</v>
      </c>
      <c r="C409" s="72" t="str">
        <f>IF($D409="","",VLOOKUP(INT(VLOOKUP($D409,Concelho!$A$2:$J$309,2)/100),Dist_Ilha!$A$2:$F$30,2))</f>
        <v>Faro</v>
      </c>
      <c r="D409" s="72" t="s">
        <v>110</v>
      </c>
      <c r="E409" s="72" t="s">
        <v>2266</v>
      </c>
      <c r="F409" s="73" t="s">
        <v>6413</v>
      </c>
      <c r="G409" s="74">
        <v>1</v>
      </c>
      <c r="H409" s="74" t="s">
        <v>6428</v>
      </c>
      <c r="I409" s="75"/>
      <c r="J409" s="76"/>
    </row>
    <row r="410" spans="1:10" ht="15" customHeight="1" x14ac:dyDescent="0.2">
      <c r="A410" s="70">
        <f>IF($D410="",0,VLOOKUP($D410,Concelho!$A$2:$J$309,2))</f>
        <v>801</v>
      </c>
      <c r="B410" s="71" t="str">
        <f>IF($E410="",$A410*100,VLOOKUP($E410,Freguesia!$A$2:$I$3093,3,0))</f>
        <v>080102</v>
      </c>
      <c r="C410" s="72" t="str">
        <f>IF($D410="","",VLOOKUP(INT(VLOOKUP($D410,Concelho!$A$2:$J$309,2)/100),Dist_Ilha!$A$2:$F$30,2))</f>
        <v>Faro</v>
      </c>
      <c r="D410" s="72" t="s">
        <v>110</v>
      </c>
      <c r="E410" s="72" t="s">
        <v>3861</v>
      </c>
      <c r="F410" s="73" t="s">
        <v>6413</v>
      </c>
      <c r="G410" s="74">
        <v>2</v>
      </c>
      <c r="H410" s="74" t="s">
        <v>6428</v>
      </c>
      <c r="I410" s="75"/>
      <c r="J410" s="76"/>
    </row>
    <row r="411" spans="1:10" ht="15" customHeight="1" x14ac:dyDescent="0.2">
      <c r="A411" s="70">
        <f>IF($D411="",0,VLOOKUP($D411,Concelho!$A$2:$J$309,2))</f>
        <v>801</v>
      </c>
      <c r="B411" s="71" t="str">
        <f>IF($E411="",$A411*100,VLOOKUP($E411,Freguesia!$A$2:$I$3093,3,0))</f>
        <v>080102</v>
      </c>
      <c r="C411" s="72" t="str">
        <f>IF($D411="","",VLOOKUP(INT(VLOOKUP($D411,Concelho!$A$2:$J$309,2)/100),Dist_Ilha!$A$2:$F$30,2))</f>
        <v>Faro</v>
      </c>
      <c r="D411" s="72" t="s">
        <v>110</v>
      </c>
      <c r="E411" s="72" t="s">
        <v>3861</v>
      </c>
      <c r="F411" s="73" t="s">
        <v>6413</v>
      </c>
      <c r="G411" s="74">
        <v>4</v>
      </c>
      <c r="H411" s="74" t="s">
        <v>6435</v>
      </c>
      <c r="I411" s="75"/>
      <c r="J411" s="76" t="s">
        <v>6447</v>
      </c>
    </row>
    <row r="412" spans="1:10" ht="15" customHeight="1" x14ac:dyDescent="0.2">
      <c r="A412" s="70">
        <f>IF($D412="",0,VLOOKUP($D412,Concelho!$A$2:$J$309,2))</f>
        <v>801</v>
      </c>
      <c r="B412" s="71" t="str">
        <f>IF($E412="",$A412*100,VLOOKUP($E412,Freguesia!$A$2:$I$3093,3,0))</f>
        <v>080103</v>
      </c>
      <c r="C412" s="72" t="str">
        <f>IF($D412="","",VLOOKUP(INT(VLOOKUP($D412,Concelho!$A$2:$J$309,2)/100),Dist_Ilha!$A$2:$F$30,2))</f>
        <v>Faro</v>
      </c>
      <c r="D412" s="72" t="s">
        <v>110</v>
      </c>
      <c r="E412" s="72" t="s">
        <v>2051</v>
      </c>
      <c r="F412" s="73" t="s">
        <v>6413</v>
      </c>
      <c r="G412" s="74">
        <v>3</v>
      </c>
      <c r="H412" s="74" t="s">
        <v>6429</v>
      </c>
      <c r="I412" s="75"/>
      <c r="J412" s="76"/>
    </row>
    <row r="413" spans="1:10" ht="15" customHeight="1" x14ac:dyDescent="0.2">
      <c r="A413" s="70">
        <f>IF($D413="",0,VLOOKUP($D413,Concelho!$A$2:$J$309,2))</f>
        <v>801</v>
      </c>
      <c r="B413" s="71" t="str">
        <f>IF($E413="",$A413*100,VLOOKUP($E413,Freguesia!$A$2:$I$3093,3,0))</f>
        <v>080103</v>
      </c>
      <c r="C413" s="72" t="str">
        <f>IF($D413="","",VLOOKUP(INT(VLOOKUP($D413,Concelho!$A$2:$J$309,2)/100),Dist_Ilha!$A$2:$F$30,2))</f>
        <v>Faro</v>
      </c>
      <c r="D413" s="72" t="s">
        <v>110</v>
      </c>
      <c r="E413" s="72" t="s">
        <v>2051</v>
      </c>
      <c r="F413" s="73" t="s">
        <v>6413</v>
      </c>
      <c r="G413" s="74">
        <v>5</v>
      </c>
      <c r="H413" s="74" t="s">
        <v>6556</v>
      </c>
      <c r="I413" s="75" t="s">
        <v>6584</v>
      </c>
      <c r="J413" s="76" t="s">
        <v>6585</v>
      </c>
    </row>
    <row r="414" spans="1:10" ht="15" customHeight="1" x14ac:dyDescent="0.2">
      <c r="A414" s="70">
        <f>IF($D414="",0,VLOOKUP($D414,Concelho!$A$2:$J$309,2))</f>
        <v>801</v>
      </c>
      <c r="B414" s="71" t="str">
        <f>IF($E414="",$A414*100,VLOOKUP($E414,Freguesia!$A$2:$I$3093,3,0))</f>
        <v>080103</v>
      </c>
      <c r="C414" s="72" t="str">
        <f>IF($D414="","",VLOOKUP(INT(VLOOKUP($D414,Concelho!$A$2:$J$309,2)/100),Dist_Ilha!$A$2:$F$30,2))</f>
        <v>Faro</v>
      </c>
      <c r="D414" s="72" t="s">
        <v>110</v>
      </c>
      <c r="E414" s="72" t="s">
        <v>2051</v>
      </c>
      <c r="F414" s="73" t="s">
        <v>6413</v>
      </c>
      <c r="G414" s="74">
        <v>1</v>
      </c>
      <c r="H414" s="74" t="s">
        <v>6427</v>
      </c>
      <c r="I414" s="75"/>
      <c r="J414" s="76"/>
    </row>
    <row r="415" spans="1:10" ht="15" customHeight="1" x14ac:dyDescent="0.2">
      <c r="A415" s="70">
        <f>IF($D415="",0,VLOOKUP($D415,Concelho!$A$2:$J$309,2))</f>
        <v>801</v>
      </c>
      <c r="B415" s="71" t="str">
        <f>IF($E415="",$A415*100,VLOOKUP($E415,Freguesia!$A$2:$I$3093,3,0))</f>
        <v>080103</v>
      </c>
      <c r="C415" s="72" t="str">
        <f>IF($D415="","",VLOOKUP(INT(VLOOKUP($D415,Concelho!$A$2:$J$309,2)/100),Dist_Ilha!$A$2:$F$30,2))</f>
        <v>Faro</v>
      </c>
      <c r="D415" s="72" t="s">
        <v>110</v>
      </c>
      <c r="E415" s="72" t="s">
        <v>2051</v>
      </c>
      <c r="F415" s="73" t="s">
        <v>6413</v>
      </c>
      <c r="G415" s="74">
        <v>2</v>
      </c>
      <c r="H415" s="74" t="s">
        <v>6428</v>
      </c>
      <c r="I415" s="75"/>
      <c r="J415" s="76"/>
    </row>
    <row r="416" spans="1:10" ht="15" customHeight="1" x14ac:dyDescent="0.2">
      <c r="A416" s="70">
        <f>IF($D416="",0,VLOOKUP($D416,Concelho!$A$2:$J$309,2))</f>
        <v>801</v>
      </c>
      <c r="B416" s="71" t="str">
        <f>IF($E416="",$A416*100,VLOOKUP($E416,Freguesia!$A$2:$I$3093,3,0))</f>
        <v>080103</v>
      </c>
      <c r="C416" s="72" t="str">
        <f>IF($D416="","",VLOOKUP(INT(VLOOKUP($D416,Concelho!$A$2:$J$309,2)/100),Dist_Ilha!$A$2:$F$30,2))</f>
        <v>Faro</v>
      </c>
      <c r="D416" s="72" t="s">
        <v>110</v>
      </c>
      <c r="E416" s="72" t="s">
        <v>2051</v>
      </c>
      <c r="F416" s="73" t="s">
        <v>6413</v>
      </c>
      <c r="G416" s="74">
        <v>4</v>
      </c>
      <c r="H416" s="74" t="s">
        <v>6435</v>
      </c>
      <c r="I416" s="75"/>
      <c r="J416" s="76" t="s">
        <v>6447</v>
      </c>
    </row>
    <row r="417" spans="1:10" ht="15" customHeight="1" x14ac:dyDescent="0.2">
      <c r="A417" s="70">
        <f>IF($D417="",0,VLOOKUP($D417,Concelho!$A$2:$J$309,2))</f>
        <v>0</v>
      </c>
      <c r="B417" s="71">
        <f>IF($E417="",$A417*100,VLOOKUP($E417,Freguesia!$A$2:$I$3093,3,0))</f>
        <v>0</v>
      </c>
      <c r="C417" s="72" t="str">
        <f>IF($D417="","",VLOOKUP(INT(VLOOKUP($D417,Concelho!$A$2:$J$309,2)/100),Dist_Ilha!$A$2:$F$30,2))</f>
        <v/>
      </c>
      <c r="D417" s="72"/>
      <c r="E417" s="72"/>
      <c r="F417" s="73"/>
      <c r="G417" s="74"/>
      <c r="H417" s="74"/>
      <c r="I417" s="75"/>
      <c r="J417" s="76"/>
    </row>
    <row r="418" spans="1:10" ht="15" customHeight="1" x14ac:dyDescent="0.2">
      <c r="A418" s="70">
        <f>IF($D418="",0,VLOOKUP($D418,Concelho!$A$2:$J$309,2))</f>
        <v>0</v>
      </c>
      <c r="B418" s="71">
        <f>IF($E418="",$A418*100,VLOOKUP($E418,Freguesia!$A$2:$I$3093,3,0))</f>
        <v>0</v>
      </c>
      <c r="C418" s="72" t="str">
        <f>IF($D418="","",VLOOKUP(INT(VLOOKUP($D418,Concelho!$A$2:$J$309,2)/100),Dist_Ilha!$A$2:$F$30,2))</f>
        <v/>
      </c>
      <c r="D418" s="72"/>
      <c r="E418" s="72"/>
      <c r="F418" s="73"/>
      <c r="G418" s="74"/>
      <c r="H418" s="74"/>
      <c r="I418" s="75"/>
      <c r="J418" s="76"/>
    </row>
    <row r="419" spans="1:10" ht="15" customHeight="1" x14ac:dyDescent="0.2">
      <c r="A419" s="70">
        <f>IF($D419="",0,VLOOKUP($D419,Concelho!$A$2:$J$309,2))</f>
        <v>0</v>
      </c>
      <c r="B419" s="71">
        <f>IF($E419="",$A419*100,VLOOKUP($E419,Freguesia!$A$2:$I$3093,3,0))</f>
        <v>0</v>
      </c>
      <c r="C419" s="72" t="str">
        <f>IF($D419="","",VLOOKUP(INT(VLOOKUP($D419,Concelho!$A$2:$J$309,2)/100),Dist_Ilha!$A$2:$F$30,2))</f>
        <v/>
      </c>
      <c r="D419" s="72"/>
      <c r="E419" s="72"/>
      <c r="F419" s="73"/>
      <c r="G419" s="74"/>
      <c r="H419" s="74"/>
      <c r="I419" s="75"/>
      <c r="J419" s="76"/>
    </row>
    <row r="420" spans="1:10" ht="15" customHeight="1" x14ac:dyDescent="0.2">
      <c r="A420" s="70">
        <f>IF($D420="",0,VLOOKUP($D420,Concelho!$A$2:$J$309,2))</f>
        <v>0</v>
      </c>
      <c r="B420" s="71">
        <f>IF($E420="",$A420*100,VLOOKUP($E420,Freguesia!$A$2:$I$3093,3,0))</f>
        <v>0</v>
      </c>
      <c r="C420" s="72" t="str">
        <f>IF($D420="","",VLOOKUP(INT(VLOOKUP($D420,Concelho!$A$2:$J$309,2)/100),Dist_Ilha!$A$2:$F$30,2))</f>
        <v/>
      </c>
      <c r="D420" s="72"/>
      <c r="E420" s="72"/>
      <c r="F420" s="73"/>
      <c r="G420" s="74"/>
      <c r="H420" s="74"/>
      <c r="I420" s="75"/>
      <c r="J420" s="76"/>
    </row>
    <row r="421" spans="1:10" ht="15" customHeight="1" x14ac:dyDescent="0.2">
      <c r="A421" s="70">
        <f>IF($D421="",0,VLOOKUP($D421,Concelho!$A$2:$J$309,2))</f>
        <v>0</v>
      </c>
      <c r="B421" s="71">
        <f>IF($E421="",$A421*100,VLOOKUP($E421,Freguesia!$A$2:$I$3093,3,0))</f>
        <v>0</v>
      </c>
      <c r="C421" s="72" t="str">
        <f>IF($D421="","",VLOOKUP(INT(VLOOKUP($D421,Concelho!$A$2:$J$309,2)/100),Dist_Ilha!$A$2:$F$30,2))</f>
        <v/>
      </c>
      <c r="D421" s="72"/>
      <c r="E421" s="72"/>
      <c r="F421" s="73"/>
      <c r="G421" s="74"/>
      <c r="H421" s="74"/>
      <c r="I421" s="75"/>
      <c r="J421" s="76"/>
    </row>
    <row r="422" spans="1:10" ht="15" customHeight="1" x14ac:dyDescent="0.2">
      <c r="A422" s="70">
        <f>IF($D422="",0,VLOOKUP($D422,Concelho!$A$2:$J$309,2))</f>
        <v>0</v>
      </c>
      <c r="B422" s="71">
        <f>IF($E422="",$A422*100,VLOOKUP($E422,Freguesia!$A$2:$I$3093,3,0))</f>
        <v>0</v>
      </c>
      <c r="C422" s="72" t="str">
        <f>IF($D422="","",VLOOKUP(INT(VLOOKUP($D422,Concelho!$A$2:$J$309,2)/100),Dist_Ilha!$A$2:$F$30,2))</f>
        <v/>
      </c>
      <c r="D422" s="72"/>
      <c r="E422" s="72"/>
      <c r="F422" s="73"/>
      <c r="G422" s="74"/>
      <c r="H422" s="74"/>
      <c r="I422" s="75"/>
      <c r="J422" s="76"/>
    </row>
    <row r="423" spans="1:10" ht="15" customHeight="1" x14ac:dyDescent="0.2">
      <c r="A423" s="70">
        <f>IF($D423="",0,VLOOKUP($D423,Concelho!$A$2:$J$309,2))</f>
        <v>0</v>
      </c>
      <c r="B423" s="71">
        <f>IF($E423="",$A423*100,VLOOKUP($E423,Freguesia!$A$2:$I$3093,3,0))</f>
        <v>0</v>
      </c>
      <c r="C423" s="72" t="str">
        <f>IF($D423="","",VLOOKUP(INT(VLOOKUP($D423,Concelho!$A$2:$J$309,2)/100),Dist_Ilha!$A$2:$F$30,2))</f>
        <v/>
      </c>
      <c r="D423" s="72"/>
      <c r="E423" s="72"/>
      <c r="F423" s="73"/>
      <c r="G423" s="74"/>
      <c r="H423" s="74"/>
      <c r="I423" s="75"/>
      <c r="J423" s="76"/>
    </row>
    <row r="424" spans="1:10" ht="15" customHeight="1" x14ac:dyDescent="0.2">
      <c r="A424" s="70">
        <f>IF($D424="",0,VLOOKUP($D424,Concelho!$A$2:$J$309,2))</f>
        <v>0</v>
      </c>
      <c r="B424" s="71">
        <f>IF($E424="",$A424*100,VLOOKUP($E424,Freguesia!$A$2:$I$3093,3,0))</f>
        <v>0</v>
      </c>
      <c r="C424" s="72" t="str">
        <f>IF($D424="","",VLOOKUP(INT(VLOOKUP($D424,Concelho!$A$2:$J$309,2)/100),Dist_Ilha!$A$2:$F$30,2))</f>
        <v/>
      </c>
      <c r="D424" s="72"/>
      <c r="E424" s="72"/>
      <c r="F424" s="73"/>
      <c r="G424" s="74"/>
      <c r="H424" s="74"/>
      <c r="I424" s="75"/>
      <c r="J424" s="76"/>
    </row>
    <row r="425" spans="1:10" ht="15" customHeight="1" x14ac:dyDescent="0.2">
      <c r="A425" s="70">
        <f>IF($D425="",0,VLOOKUP($D425,Concelho!$A$2:$J$309,2))</f>
        <v>0</v>
      </c>
      <c r="B425" s="71">
        <f>IF($E425="",$A425*100,VLOOKUP($E425,Freguesia!$A$2:$I$3093,3,0))</f>
        <v>0</v>
      </c>
      <c r="C425" s="72" t="str">
        <f>IF($D425="","",VLOOKUP(INT(VLOOKUP($D425,Concelho!$A$2:$J$309,2)/100),Dist_Ilha!$A$2:$F$30,2))</f>
        <v/>
      </c>
      <c r="D425" s="72"/>
      <c r="E425" s="72"/>
      <c r="F425" s="73"/>
      <c r="G425" s="74"/>
      <c r="H425" s="74"/>
      <c r="I425" s="75"/>
      <c r="J425" s="76"/>
    </row>
    <row r="426" spans="1:10" ht="15" customHeight="1" x14ac:dyDescent="0.2">
      <c r="A426" s="70">
        <f>IF($D426="",0,VLOOKUP($D426,Concelho!$A$2:$J$309,2))</f>
        <v>0</v>
      </c>
      <c r="B426" s="71">
        <f>IF($E426="",$A426*100,VLOOKUP($E426,Freguesia!$A$2:$I$3093,3,0))</f>
        <v>0</v>
      </c>
      <c r="C426" s="72"/>
      <c r="D426" s="72"/>
      <c r="E426" s="72"/>
      <c r="F426" s="78"/>
      <c r="G426" s="72"/>
      <c r="H426" s="72"/>
      <c r="I426" s="72"/>
      <c r="J426" s="76"/>
    </row>
    <row r="427" spans="1:10" ht="15" customHeight="1" x14ac:dyDescent="0.2">
      <c r="A427" s="70">
        <f>IF($D427="",0,VLOOKUP($D427,Concelho!$A$2:$J$309,2))</f>
        <v>0</v>
      </c>
      <c r="B427" s="71">
        <f>IF($E427="",$A427*100,VLOOKUP($E427,Freguesia!$A$2:$I$3093,3,0))</f>
        <v>0</v>
      </c>
      <c r="C427" s="72"/>
      <c r="D427" s="72"/>
      <c r="E427" s="72"/>
      <c r="F427" s="78"/>
      <c r="G427" s="72"/>
      <c r="H427" s="72"/>
      <c r="I427" s="72"/>
      <c r="J427" s="76"/>
    </row>
    <row r="428" spans="1:10" ht="15" customHeight="1" x14ac:dyDescent="0.2">
      <c r="A428" s="70">
        <f>IF($D428="",0,VLOOKUP($D428,Concelho!$A$2:$J$309,2))</f>
        <v>0</v>
      </c>
      <c r="B428" s="71">
        <f>IF($E428="",$A428*100,VLOOKUP($E428,Freguesia!$A$2:$I$3093,3,0))</f>
        <v>0</v>
      </c>
      <c r="C428" s="72"/>
      <c r="D428" s="72"/>
      <c r="E428" s="72"/>
      <c r="F428" s="78"/>
      <c r="G428" s="72"/>
      <c r="H428" s="72"/>
      <c r="I428" s="72"/>
      <c r="J428" s="76"/>
    </row>
    <row r="429" spans="1:10" ht="15" customHeight="1" x14ac:dyDescent="0.2">
      <c r="A429" s="70">
        <f>IF($D429="",0,VLOOKUP($D429,Concelho!$A$2:$J$309,2))</f>
        <v>0</v>
      </c>
      <c r="B429" s="71">
        <f>IF($E429="",$A429*100,VLOOKUP($E429,Freguesia!$A$2:$I$3093,3,0))</f>
        <v>0</v>
      </c>
      <c r="C429" s="72"/>
      <c r="D429" s="72"/>
      <c r="E429" s="72"/>
      <c r="F429" s="78"/>
      <c r="G429" s="72"/>
      <c r="H429" s="72"/>
      <c r="I429" s="72"/>
      <c r="J429" s="76"/>
    </row>
    <row r="430" spans="1:10" ht="15" customHeight="1" x14ac:dyDescent="0.2">
      <c r="A430" s="70">
        <f>IF($D430="",0,VLOOKUP($D430,Concelho!$A$2:$J$309,2))</f>
        <v>0</v>
      </c>
      <c r="B430" s="71">
        <f>IF($E430="",$A430*100,VLOOKUP($E430,Freguesia!$A$2:$I$3093,3,0))</f>
        <v>0</v>
      </c>
      <c r="C430" s="72"/>
      <c r="D430" s="72"/>
      <c r="E430" s="72"/>
      <c r="F430" s="78"/>
      <c r="G430" s="72"/>
      <c r="H430" s="72"/>
      <c r="I430" s="72"/>
      <c r="J430" s="76"/>
    </row>
    <row r="431" spans="1:10" ht="15" customHeight="1" x14ac:dyDescent="0.2">
      <c r="A431" s="70">
        <f>IF($D431="",0,VLOOKUP($D431,Concelho!$A$2:$J$309,2))</f>
        <v>0</v>
      </c>
      <c r="B431" s="71">
        <f>IF($E431="",$A431*100,VLOOKUP($E431,Freguesia!$A$2:$I$3093,3,0))</f>
        <v>0</v>
      </c>
      <c r="C431" s="72"/>
      <c r="D431" s="72"/>
      <c r="E431" s="72"/>
      <c r="F431" s="78"/>
      <c r="G431" s="72"/>
      <c r="H431" s="72"/>
      <c r="I431" s="72"/>
      <c r="J431" s="76"/>
    </row>
    <row r="432" spans="1:10" ht="15" customHeight="1" x14ac:dyDescent="0.2">
      <c r="A432" s="70">
        <f>IF($D432="",0,VLOOKUP($D432,Concelho!$A$2:$J$309,2))</f>
        <v>0</v>
      </c>
      <c r="B432" s="71">
        <f>IF($E432="",$A432*100,VLOOKUP($E432,Freguesia!$A$2:$I$3093,3,0))</f>
        <v>0</v>
      </c>
      <c r="C432" s="72"/>
      <c r="D432" s="72"/>
      <c r="E432" s="72"/>
      <c r="F432" s="78"/>
      <c r="G432" s="72"/>
      <c r="H432" s="72"/>
      <c r="I432" s="72"/>
      <c r="J432" s="76"/>
    </row>
    <row r="433" spans="1:10" ht="15" customHeight="1" x14ac:dyDescent="0.2">
      <c r="A433" s="70">
        <f>IF($D433="",0,VLOOKUP($D433,Concelho!$A$2:$J$309,2))</f>
        <v>0</v>
      </c>
      <c r="B433" s="71">
        <f>IF($E433="",$A433*100,VLOOKUP($E433,Freguesia!$A$2:$I$3093,3,0))</f>
        <v>0</v>
      </c>
      <c r="C433" s="72"/>
      <c r="D433" s="72"/>
      <c r="E433" s="72"/>
      <c r="F433" s="78"/>
      <c r="G433" s="72"/>
      <c r="H433" s="72"/>
      <c r="I433" s="72"/>
      <c r="J433" s="76"/>
    </row>
    <row r="434" spans="1:10" ht="15" customHeight="1" x14ac:dyDescent="0.2">
      <c r="A434" s="70">
        <f>IF($D434="",0,VLOOKUP($D434,Concelho!$A$2:$J$309,2))</f>
        <v>0</v>
      </c>
      <c r="B434" s="71">
        <f>IF($E434="",$A434*100,VLOOKUP($E434,Freguesia!$A$2:$I$3093,3,0))</f>
        <v>0</v>
      </c>
      <c r="C434" s="72"/>
      <c r="D434" s="72"/>
      <c r="E434" s="72"/>
      <c r="F434" s="78"/>
      <c r="G434" s="72"/>
      <c r="H434" s="72"/>
      <c r="I434" s="72"/>
      <c r="J434" s="76"/>
    </row>
    <row r="435" spans="1:10" ht="15" customHeight="1" x14ac:dyDescent="0.2">
      <c r="A435" s="70">
        <f>IF($D435="",0,VLOOKUP($D435,Concelho!$A$2:$J$309,2))</f>
        <v>0</v>
      </c>
      <c r="B435" s="71">
        <f>IF($E435="",$A435*100,VLOOKUP($E435,Freguesia!$A$2:$I$3093,3,0))</f>
        <v>0</v>
      </c>
      <c r="C435" s="72" t="str">
        <f>IF($D435="","",VLOOKUP(INT(VLOOKUP($D435,Concelho!$A$2:$J$309,2)/100),Dist_Ilha!$A$2:$F$30,2))</f>
        <v/>
      </c>
      <c r="D435" s="72"/>
      <c r="E435" s="72"/>
      <c r="F435" s="73"/>
      <c r="G435" s="74"/>
      <c r="H435" s="74"/>
      <c r="I435" s="75"/>
      <c r="J435" s="76"/>
    </row>
    <row r="436" spans="1:10" ht="15" customHeight="1" x14ac:dyDescent="0.2">
      <c r="A436" s="70">
        <f>IF($D436="",0,VLOOKUP($D436,Concelho!$A$2:$J$309,2))</f>
        <v>0</v>
      </c>
      <c r="B436" s="71">
        <f>IF($E436="",$A436*100,VLOOKUP($E436,Freguesia!$A$2:$I$3093,3,0))</f>
        <v>0</v>
      </c>
      <c r="C436" s="72" t="str">
        <f>IF($D436="","",VLOOKUP(INT(VLOOKUP($D436,Concelho!$A$2:$J$309,2)/100),Dist_Ilha!$A$2:$F$30,2))</f>
        <v/>
      </c>
      <c r="D436" s="72"/>
      <c r="E436" s="72"/>
      <c r="F436" s="73"/>
      <c r="G436" s="74"/>
      <c r="H436" s="74"/>
      <c r="I436" s="75"/>
      <c r="J436" s="76"/>
    </row>
    <row r="437" spans="1:10" ht="15" customHeight="1" x14ac:dyDescent="0.2">
      <c r="A437" s="70">
        <f>IF($D437="",0,VLOOKUP($D437,Concelho!$A$2:$J$309,2))</f>
        <v>0</v>
      </c>
      <c r="B437" s="71">
        <f>IF($E437="",$A437*100,VLOOKUP($E437,Freguesia!$A$2:$I$3093,3,0))</f>
        <v>0</v>
      </c>
      <c r="C437" s="72" t="str">
        <f>IF($D437="","",VLOOKUP(INT(VLOOKUP($D437,Concelho!$A$2:$J$309,2)/100),Dist_Ilha!$A$2:$F$30,2))</f>
        <v/>
      </c>
      <c r="D437" s="72"/>
      <c r="E437" s="72"/>
      <c r="F437" s="73"/>
      <c r="G437" s="74"/>
      <c r="H437" s="74"/>
      <c r="I437" s="75"/>
      <c r="J437" s="76"/>
    </row>
    <row r="438" spans="1:10" ht="15" customHeight="1" x14ac:dyDescent="0.2">
      <c r="A438" s="70">
        <f>IF($D438="",0,VLOOKUP($D438,Concelho!$A$2:$J$309,2))</f>
        <v>0</v>
      </c>
      <c r="B438" s="71">
        <f>IF($E438="",$A438*100,VLOOKUP($E438,Freguesia!$A$2:$I$3093,3,0))</f>
        <v>0</v>
      </c>
      <c r="C438" s="72" t="str">
        <f>IF($D438="","",VLOOKUP(INT(VLOOKUP($D438,Concelho!$A$2:$J$309,2)/100),Dist_Ilha!$A$2:$F$30,2))</f>
        <v/>
      </c>
      <c r="D438" s="72"/>
      <c r="E438" s="72"/>
      <c r="F438" s="73"/>
      <c r="G438" s="74"/>
      <c r="H438" s="74"/>
      <c r="I438" s="75"/>
      <c r="J438" s="76"/>
    </row>
    <row r="439" spans="1:10" ht="15" customHeight="1" x14ac:dyDescent="0.2">
      <c r="A439" s="70">
        <f>IF($D439="",0,VLOOKUP($D439,Concelho!$A$2:$J$309,2))</f>
        <v>0</v>
      </c>
      <c r="B439" s="71">
        <f>IF($E439="",$A439*100,VLOOKUP($E439,Freguesia!$A$2:$I$3093,3,0))</f>
        <v>0</v>
      </c>
      <c r="C439" s="72" t="str">
        <f>IF($D439="","",VLOOKUP(INT(VLOOKUP($D439,Concelho!$A$2:$J$309,2)/100),Dist_Ilha!$A$2:$F$30,2))</f>
        <v/>
      </c>
      <c r="D439" s="72"/>
      <c r="E439" s="72"/>
      <c r="F439" s="73"/>
      <c r="G439" s="74"/>
      <c r="H439" s="74"/>
      <c r="I439" s="75"/>
      <c r="J439" s="76"/>
    </row>
    <row r="440" spans="1:10" ht="15" customHeight="1" x14ac:dyDescent="0.2">
      <c r="A440" s="70">
        <f>IF($D440="",0,VLOOKUP($D440,Concelho!$A$2:$J$309,2))</f>
        <v>0</v>
      </c>
      <c r="B440" s="71">
        <f>IF($E440="",$A440*100,VLOOKUP($E440,Freguesia!$A$2:$I$3093,3,0))</f>
        <v>0</v>
      </c>
      <c r="C440" s="72" t="str">
        <f>IF($D440="","",VLOOKUP(INT(VLOOKUP($D440,Concelho!$A$2:$J$309,2)/100),Dist_Ilha!$A$2:$F$30,2))</f>
        <v/>
      </c>
      <c r="D440" s="72"/>
      <c r="E440" s="72"/>
      <c r="F440" s="73"/>
      <c r="G440" s="74"/>
      <c r="H440" s="74"/>
      <c r="I440" s="75"/>
      <c r="J440" s="76"/>
    </row>
    <row r="441" spans="1:10" ht="15" customHeight="1" x14ac:dyDescent="0.2">
      <c r="A441" s="70">
        <f>IF($D441="",0,VLOOKUP($D441,Concelho!$A$2:$J$309,2))</f>
        <v>0</v>
      </c>
      <c r="B441" s="71">
        <f>IF($E441="",$A441*100,VLOOKUP($E441,Freguesia!$A$2:$I$3093,3,0))</f>
        <v>0</v>
      </c>
      <c r="C441" s="72" t="str">
        <f>IF($D441="","",VLOOKUP(INT(VLOOKUP($D441,Concelho!$A$2:$J$309,2)/100),Dist_Ilha!$A$2:$F$30,2))</f>
        <v/>
      </c>
      <c r="D441" s="72"/>
      <c r="E441" s="72"/>
      <c r="F441" s="73"/>
      <c r="G441" s="74"/>
      <c r="H441" s="74"/>
      <c r="I441" s="75"/>
      <c r="J441" s="76"/>
    </row>
    <row r="442" spans="1:10" ht="15" customHeight="1" x14ac:dyDescent="0.2">
      <c r="A442" s="70">
        <f>IF($D442="",0,VLOOKUP($D442,Concelho!$A$2:$J$309,2))</f>
        <v>0</v>
      </c>
      <c r="B442" s="71">
        <f>IF($E442="",$A442*100,VLOOKUP($E442,Freguesia!$A$2:$I$3093,3,0))</f>
        <v>0</v>
      </c>
      <c r="C442" s="72" t="str">
        <f>IF($D442="","",VLOOKUP(INT(VLOOKUP($D442,Concelho!$A$2:$J$309,2)/100),Dist_Ilha!$A$2:$F$30,2))</f>
        <v/>
      </c>
      <c r="D442" s="72"/>
      <c r="E442" s="72"/>
      <c r="F442" s="73"/>
      <c r="G442" s="74"/>
      <c r="H442" s="74"/>
      <c r="I442" s="75"/>
      <c r="J442" s="76"/>
    </row>
    <row r="443" spans="1:10" ht="15" customHeight="1" x14ac:dyDescent="0.2">
      <c r="A443" s="70">
        <f>IF($D443="",0,VLOOKUP($D443,Concelho!$A$2:$J$309,2))</f>
        <v>0</v>
      </c>
      <c r="B443" s="71">
        <f>IF($E443="",$A443*100,VLOOKUP($E443,Freguesia!$A$2:$I$3093,3,0))</f>
        <v>0</v>
      </c>
      <c r="C443" s="72" t="str">
        <f>IF($D443="","",VLOOKUP(INT(VLOOKUP($D443,Concelho!$A$2:$J$309,2)/100),Dist_Ilha!$A$2:$F$30,2))</f>
        <v/>
      </c>
      <c r="D443" s="72"/>
      <c r="E443" s="72"/>
      <c r="F443" s="73"/>
      <c r="G443" s="74"/>
      <c r="H443" s="74"/>
      <c r="I443" s="75"/>
      <c r="J443" s="76"/>
    </row>
    <row r="444" spans="1:10" ht="15" customHeight="1" x14ac:dyDescent="0.2">
      <c r="A444" s="79">
        <f>IF($D444="",0,VLOOKUP($D444,Concelho!$A$2:$J$309,2))</f>
        <v>0</v>
      </c>
      <c r="B444" s="80">
        <f>IF($E444="",$A444*100,VLOOKUP($E444,Freguesia!$A$2:$I$3093,3,0))</f>
        <v>0</v>
      </c>
      <c r="C444" s="81" t="str">
        <f>IF($D444="","",VLOOKUP(INT(VLOOKUP($D444,Concelho!$A$2:$J$309,2)/100),Dist_Ilha!$A$2:$F$30,2))</f>
        <v/>
      </c>
      <c r="D444" s="81"/>
      <c r="E444" s="81"/>
      <c r="F444" s="82"/>
      <c r="G444" s="83"/>
      <c r="H444" s="83"/>
      <c r="I444" s="84"/>
      <c r="J444" s="85"/>
    </row>
    <row r="445" spans="1:10" ht="15" customHeight="1" x14ac:dyDescent="0.2">
      <c r="A445" s="44">
        <f>IF($D445="",0,VLOOKUP($D445,Concelho!$A$2:$J$309,2))</f>
        <v>0</v>
      </c>
      <c r="B445" s="58">
        <f>IF($E445="",$A445*100,VLOOKUP($E445,Freguesia!$A$2:$I$3093,3,0))</f>
        <v>0</v>
      </c>
      <c r="C445" s="40" t="str">
        <f>IF($D445="","",VLOOKUP(INT(VLOOKUP($D445,Concelho!$A$2:$J$309,2)/100),Dist_Ilha!$A$2:$F$30,2))</f>
        <v/>
      </c>
      <c r="F445" s="55"/>
      <c r="G445" s="49"/>
      <c r="H445" s="49"/>
      <c r="I445" s="60"/>
    </row>
    <row r="446" spans="1:10" ht="15" customHeight="1" x14ac:dyDescent="0.2">
      <c r="A446" s="44">
        <f>IF($D446="",0,VLOOKUP($D446,Concelho!$A$2:$J$309,2))</f>
        <v>0</v>
      </c>
      <c r="B446" s="58">
        <f>IF($E446="",$A446*100,VLOOKUP($E446,Freguesia!$A$2:$I$3093,3,0))</f>
        <v>0</v>
      </c>
      <c r="C446" s="40" t="str">
        <f>IF($D446="","",VLOOKUP(INT(VLOOKUP($D446,Concelho!$A$2:$J$309,2)/100),Dist_Ilha!$A$2:$F$30,2))</f>
        <v/>
      </c>
      <c r="F446" s="55"/>
      <c r="G446" s="49"/>
      <c r="H446" s="49"/>
      <c r="I446" s="60"/>
    </row>
    <row r="447" spans="1:10" ht="15" customHeight="1" x14ac:dyDescent="0.2">
      <c r="A447" s="44">
        <f>IF($D447="",0,VLOOKUP($D447,Concelho!$A$2:$J$309,2))</f>
        <v>0</v>
      </c>
      <c r="B447" s="58">
        <f>IF($E447="",$A447*100,VLOOKUP($E447,Freguesia!$A$2:$I$3093,3,0))</f>
        <v>0</v>
      </c>
      <c r="C447" s="40" t="str">
        <f>IF($D447="","",VLOOKUP(INT(VLOOKUP($D447,Concelho!$A$2:$J$309,2)/100),Dist_Ilha!$A$2:$F$30,2))</f>
        <v/>
      </c>
      <c r="F447" s="55"/>
      <c r="G447" s="49"/>
      <c r="H447" s="49"/>
      <c r="I447" s="60"/>
    </row>
    <row r="448" spans="1:10" ht="15" customHeight="1" x14ac:dyDescent="0.2">
      <c r="A448" s="44">
        <f>IF($D448="",0,VLOOKUP($D448,Concelho!$A$2:$J$309,2))</f>
        <v>0</v>
      </c>
      <c r="B448" s="58">
        <f>IF($E448="",$A448*100,VLOOKUP($E448,Freguesia!$A$2:$I$3093,3,0))</f>
        <v>0</v>
      </c>
      <c r="C448" s="40" t="str">
        <f>IF($D448="","",VLOOKUP(INT(VLOOKUP($D448,Concelho!$A$2:$J$309,2)/100),Dist_Ilha!$A$2:$F$30,2))</f>
        <v/>
      </c>
      <c r="F448" s="55"/>
      <c r="G448" s="49"/>
      <c r="H448" s="49"/>
      <c r="I448" s="60"/>
    </row>
    <row r="449" spans="1:9" ht="15" customHeight="1" x14ac:dyDescent="0.2">
      <c r="A449" s="44">
        <f>IF($D449="",0,VLOOKUP($D449,Concelho!$A$2:$J$309,2))</f>
        <v>0</v>
      </c>
      <c r="B449" s="58">
        <f>IF($E449="",$A449*100,VLOOKUP($E449,Freguesia!$A$2:$I$3093,3,0))</f>
        <v>0</v>
      </c>
      <c r="C449" s="40" t="str">
        <f>IF($D449="","",VLOOKUP(INT(VLOOKUP($D449,Concelho!$A$2:$J$309,2)/100),Dist_Ilha!$A$2:$F$30,2))</f>
        <v/>
      </c>
      <c r="F449" s="55"/>
      <c r="G449" s="49"/>
      <c r="H449" s="49"/>
      <c r="I449" s="60"/>
    </row>
    <row r="450" spans="1:9" ht="15" customHeight="1" x14ac:dyDescent="0.2">
      <c r="A450" s="44">
        <f>IF($D450="",0,VLOOKUP($D450,Concelho!$A$2:$J$309,2))</f>
        <v>0</v>
      </c>
      <c r="B450" s="58">
        <f>IF($E450="",$A450*100,VLOOKUP($E450,Freguesia!$A$2:$I$3093,3,0))</f>
        <v>0</v>
      </c>
      <c r="C450" s="40" t="str">
        <f>IF($D450="","",VLOOKUP(INT(VLOOKUP($D450,Concelho!$A$2:$J$309,2)/100),Dist_Ilha!$A$2:$F$30,2))</f>
        <v/>
      </c>
      <c r="F450" s="55"/>
      <c r="G450" s="49"/>
      <c r="H450" s="49"/>
      <c r="I450" s="60"/>
    </row>
    <row r="451" spans="1:9" ht="15" customHeight="1" x14ac:dyDescent="0.2">
      <c r="A451" s="44">
        <f>IF($D451="",0,VLOOKUP($D451,Concelho!$A$2:$J$309,2))</f>
        <v>0</v>
      </c>
      <c r="B451" s="58">
        <f>IF($E451="",$A451*100,VLOOKUP($E451,Freguesia!$A$2:$I$3093,3,0))</f>
        <v>0</v>
      </c>
      <c r="C451" s="40" t="str">
        <f>IF($D451="","",VLOOKUP(INT(VLOOKUP($D451,Concelho!$A$2:$J$309,2)/100),Dist_Ilha!$A$2:$F$30,2))</f>
        <v/>
      </c>
      <c r="F451" s="55"/>
      <c r="G451" s="49"/>
      <c r="H451" s="49"/>
      <c r="I451" s="60"/>
    </row>
    <row r="452" spans="1:9" ht="15" customHeight="1" x14ac:dyDescent="0.2">
      <c r="A452" s="44">
        <f>IF($D452="",0,VLOOKUP($D452,Concelho!$A$2:$J$309,2))</f>
        <v>0</v>
      </c>
      <c r="B452" s="58">
        <f>IF($E452="",$A452*100,VLOOKUP($E452,Freguesia!$A$2:$I$3093,3,0))</f>
        <v>0</v>
      </c>
      <c r="C452" s="40" t="str">
        <f>IF($D452="","",VLOOKUP(INT(VLOOKUP($D452,Concelho!$A$2:$J$309,2)/100),Dist_Ilha!$A$2:$F$30,2))</f>
        <v/>
      </c>
      <c r="F452" s="55"/>
      <c r="G452" s="49"/>
      <c r="H452" s="49"/>
      <c r="I452" s="60"/>
    </row>
    <row r="453" spans="1:9" ht="15" customHeight="1" x14ac:dyDescent="0.2">
      <c r="A453" s="44">
        <f>IF($D453="",0,VLOOKUP($D453,Concelho!$A$2:$J$309,2))</f>
        <v>0</v>
      </c>
      <c r="B453" s="58">
        <f>IF($E453="",$A453*100,VLOOKUP($E453,Freguesia!$A$2:$I$3093,3,0))</f>
        <v>0</v>
      </c>
      <c r="C453" s="40" t="str">
        <f>IF($D453="","",VLOOKUP(INT(VLOOKUP($D453,Concelho!$A$2:$J$309,2)/100),Dist_Ilha!$A$2:$F$30,2))</f>
        <v/>
      </c>
      <c r="F453" s="55"/>
      <c r="G453" s="49"/>
      <c r="H453" s="49"/>
      <c r="I453" s="60"/>
    </row>
    <row r="454" spans="1:9" ht="15" customHeight="1" x14ac:dyDescent="0.2">
      <c r="A454" s="44">
        <f>IF($D454="",0,VLOOKUP($D454,Concelho!$A$2:$J$309,2))</f>
        <v>0</v>
      </c>
      <c r="B454" s="58">
        <f>IF($E454="",$A454*100,VLOOKUP($E454,Freguesia!$A$2:$I$3093,3,0))</f>
        <v>0</v>
      </c>
      <c r="C454" s="40" t="str">
        <f>IF($D454="","",VLOOKUP(INT(VLOOKUP($D454,Concelho!$A$2:$J$309,2)/100),Dist_Ilha!$A$2:$F$30,2))</f>
        <v/>
      </c>
      <c r="F454" s="55"/>
      <c r="G454" s="49"/>
      <c r="H454" s="49"/>
      <c r="I454" s="60"/>
    </row>
    <row r="455" spans="1:9" ht="15" customHeight="1" x14ac:dyDescent="0.2">
      <c r="A455" s="44">
        <f>IF($D455="",0,VLOOKUP($D455,Concelho!$A$2:$J$309,2))</f>
        <v>0</v>
      </c>
      <c r="B455" s="58">
        <f>IF($E455="",$A455*100,VLOOKUP($E455,Freguesia!$A$2:$I$3093,3,0))</f>
        <v>0</v>
      </c>
      <c r="C455" s="40" t="str">
        <f>IF($D455="","",VLOOKUP(INT(VLOOKUP($D455,Concelho!$A$2:$J$309,2)/100),Dist_Ilha!$A$2:$F$30,2))</f>
        <v/>
      </c>
      <c r="F455" s="55"/>
      <c r="G455" s="49"/>
      <c r="H455" s="49"/>
      <c r="I455" s="60"/>
    </row>
    <row r="456" spans="1:9" ht="15" customHeight="1" x14ac:dyDescent="0.2">
      <c r="A456" s="44">
        <f>IF($D456="",0,VLOOKUP($D456,Concelho!$A$2:$J$309,2))</f>
        <v>0</v>
      </c>
      <c r="B456" s="58">
        <f>IF($E456="",$A456*100,VLOOKUP($E456,Freguesia!$A$2:$I$3093,3,0))</f>
        <v>0</v>
      </c>
      <c r="C456" s="40" t="str">
        <f>IF($D456="","",VLOOKUP(INT(VLOOKUP($D456,Concelho!$A$2:$J$309,2)/100),Dist_Ilha!$A$2:$F$30,2))</f>
        <v/>
      </c>
      <c r="F456" s="55"/>
      <c r="G456" s="49"/>
      <c r="H456" s="49"/>
      <c r="I456" s="60"/>
    </row>
    <row r="457" spans="1:9" ht="15" customHeight="1" x14ac:dyDescent="0.2">
      <c r="A457" s="44">
        <f>IF($D457="",0,VLOOKUP($D457,Concelho!$A$2:$J$309,2))</f>
        <v>0</v>
      </c>
      <c r="B457" s="58">
        <f>IF($E457="",$A457*100,VLOOKUP($E457,Freguesia!$A$2:$I$3093,3,0))</f>
        <v>0</v>
      </c>
      <c r="C457" s="40" t="str">
        <f>IF($D457="","",VLOOKUP(INT(VLOOKUP($D457,Concelho!$A$2:$J$309,2)/100),Dist_Ilha!$A$2:$F$30,2))</f>
        <v/>
      </c>
      <c r="F457" s="55"/>
      <c r="G457" s="49"/>
      <c r="H457" s="49"/>
      <c r="I457" s="60"/>
    </row>
    <row r="458" spans="1:9" ht="15" customHeight="1" x14ac:dyDescent="0.2">
      <c r="A458" s="44">
        <f>IF($D458="",0,VLOOKUP($D458,Concelho!$A$2:$J$309,2))</f>
        <v>0</v>
      </c>
      <c r="B458" s="58">
        <f>IF($E458="",$A458*100,VLOOKUP($E458,Freguesia!$A$2:$I$3093,3,0))</f>
        <v>0</v>
      </c>
      <c r="C458" s="40" t="str">
        <f>IF($D458="","",VLOOKUP(INT(VLOOKUP($D458,Concelho!$A$2:$J$309,2)/100),Dist_Ilha!$A$2:$F$30,2))</f>
        <v/>
      </c>
      <c r="F458" s="55"/>
      <c r="G458" s="49"/>
      <c r="H458" s="49"/>
      <c r="I458" s="60"/>
    </row>
    <row r="459" spans="1:9" ht="15" customHeight="1" x14ac:dyDescent="0.2">
      <c r="A459" s="44">
        <f>IF($D459="",0,VLOOKUP($D459,Concelho!$A$2:$J$309,2))</f>
        <v>0</v>
      </c>
      <c r="B459" s="58">
        <f>IF($E459="",$A459*100,VLOOKUP($E459,Freguesia!$A$2:$I$3093,3,0))</f>
        <v>0</v>
      </c>
      <c r="C459" s="40" t="str">
        <f>IF($D459="","",VLOOKUP(INT(VLOOKUP($D459,Concelho!$A$2:$J$309,2)/100),Dist_Ilha!$A$2:$F$30,2))</f>
        <v/>
      </c>
      <c r="F459" s="55"/>
      <c r="G459" s="49"/>
      <c r="H459" s="49"/>
      <c r="I459" s="60"/>
    </row>
    <row r="460" spans="1:9" ht="15" customHeight="1" x14ac:dyDescent="0.2">
      <c r="A460" s="44">
        <f>IF($D460="",0,VLOOKUP($D460,Concelho!$A$2:$J$309,2))</f>
        <v>0</v>
      </c>
      <c r="B460" s="58">
        <f>IF($E460="",$A460*100,VLOOKUP($E460,Freguesia!$A$2:$I$3093,3,0))</f>
        <v>0</v>
      </c>
      <c r="C460" s="40" t="str">
        <f>IF($D460="","",VLOOKUP(INT(VLOOKUP($D460,Concelho!$A$2:$J$309,2)/100),Dist_Ilha!$A$2:$F$30,2))</f>
        <v/>
      </c>
      <c r="F460" s="55"/>
      <c r="G460" s="49"/>
      <c r="H460" s="49"/>
      <c r="I460" s="60"/>
    </row>
    <row r="461" spans="1:9" ht="15" customHeight="1" x14ac:dyDescent="0.2">
      <c r="A461" s="44">
        <f>IF($D461="",0,VLOOKUP($D461,Concelho!$A$2:$J$309,2))</f>
        <v>0</v>
      </c>
      <c r="B461" s="58">
        <f>IF($E461="",$A461*100,VLOOKUP($E461,Freguesia!$A$2:$I$3093,3,0))</f>
        <v>0</v>
      </c>
      <c r="C461" s="40" t="str">
        <f>IF($D461="","",VLOOKUP(INT(VLOOKUP($D461,Concelho!$A$2:$J$309,2)/100),Dist_Ilha!$A$2:$F$30,2))</f>
        <v/>
      </c>
      <c r="F461" s="55"/>
      <c r="G461" s="49"/>
      <c r="H461" s="49"/>
      <c r="I461" s="60"/>
    </row>
    <row r="462" spans="1:9" ht="15" customHeight="1" x14ac:dyDescent="0.2">
      <c r="A462" s="44">
        <f>IF($D462="",0,VLOOKUP($D462,Concelho!$A$2:$J$309,2))</f>
        <v>0</v>
      </c>
      <c r="B462" s="58">
        <f>IF($E462="",$A462*100,VLOOKUP($E462,Freguesia!$A$2:$I$3093,3,0))</f>
        <v>0</v>
      </c>
      <c r="C462" s="40" t="str">
        <f>IF($D462="","",VLOOKUP(INT(VLOOKUP($D462,Concelho!$A$2:$J$309,2)/100),Dist_Ilha!$A$2:$F$30,2))</f>
        <v/>
      </c>
      <c r="F462" s="55"/>
      <c r="G462" s="49"/>
      <c r="H462" s="49"/>
      <c r="I462" s="60"/>
    </row>
    <row r="463" spans="1:9" ht="15" customHeight="1" x14ac:dyDescent="0.2">
      <c r="A463" s="44">
        <f>IF($D463="",0,VLOOKUP($D463,Concelho!$A$2:$J$309,2))</f>
        <v>0</v>
      </c>
      <c r="B463" s="58">
        <f>IF($E463="",$A463*100,VLOOKUP($E463,Freguesia!$A$2:$I$3093,3,0))</f>
        <v>0</v>
      </c>
      <c r="C463" s="40" t="str">
        <f>IF($D463="","",VLOOKUP(INT(VLOOKUP($D463,Concelho!$A$2:$J$309,2)/100),Dist_Ilha!$A$2:$F$30,2))</f>
        <v/>
      </c>
      <c r="F463" s="55"/>
      <c r="G463" s="49"/>
      <c r="H463" s="49"/>
      <c r="I463" s="60"/>
    </row>
    <row r="464" spans="1:9" ht="15" customHeight="1" x14ac:dyDescent="0.2">
      <c r="A464" s="44">
        <f>IF($D464="",0,VLOOKUP($D464,Concelho!$A$2:$J$309,2))</f>
        <v>0</v>
      </c>
      <c r="B464" s="58">
        <f>IF($E464="",$A464*100,VLOOKUP($E464,Freguesia!$A$2:$I$3093,3,0))</f>
        <v>0</v>
      </c>
      <c r="C464" s="40" t="str">
        <f>IF($D464="","",VLOOKUP(INT(VLOOKUP($D464,Concelho!$A$2:$J$309,2)/100),Dist_Ilha!$A$2:$F$30,2))</f>
        <v/>
      </c>
      <c r="F464" s="55"/>
      <c r="G464" s="49"/>
      <c r="H464" s="49"/>
      <c r="I464" s="60"/>
    </row>
    <row r="465" spans="1:9" ht="15" customHeight="1" x14ac:dyDescent="0.2">
      <c r="A465" s="44">
        <f>IF($D465="",0,VLOOKUP($D465,Concelho!$A$2:$J$309,2))</f>
        <v>0</v>
      </c>
      <c r="B465" s="58">
        <f>IF($E465="",$A465*100,VLOOKUP($E465,Freguesia!$A$2:$I$3093,3,0))</f>
        <v>0</v>
      </c>
      <c r="C465" s="40" t="str">
        <f>IF($D465="","",VLOOKUP(INT(VLOOKUP($D465,Concelho!$A$2:$J$309,2)/100),Dist_Ilha!$A$2:$F$30,2))</f>
        <v/>
      </c>
      <c r="F465" s="55"/>
      <c r="G465" s="49"/>
      <c r="H465" s="49"/>
      <c r="I465" s="60"/>
    </row>
    <row r="466" spans="1:9" ht="15" customHeight="1" x14ac:dyDescent="0.2">
      <c r="A466" s="44">
        <f>IF($D466="",0,VLOOKUP($D466,Concelho!$A$2:$J$309,2))</f>
        <v>0</v>
      </c>
      <c r="B466" s="58">
        <f>IF($E466="",$A466*100,VLOOKUP($E466,Freguesia!$A$2:$I$3093,3,0))</f>
        <v>0</v>
      </c>
      <c r="C466" s="40" t="str">
        <f>IF($D466="","",VLOOKUP(INT(VLOOKUP($D466,Concelho!$A$2:$J$309,2)/100),Dist_Ilha!$A$2:$F$30,2))</f>
        <v/>
      </c>
      <c r="F466" s="55"/>
      <c r="G466" s="49"/>
      <c r="H466" s="49"/>
      <c r="I466" s="60"/>
    </row>
    <row r="467" spans="1:9" ht="15" customHeight="1" x14ac:dyDescent="0.2">
      <c r="A467" s="44">
        <f>IF($D467="",0,VLOOKUP($D467,Concelho!$A$2:$J$309,2))</f>
        <v>0</v>
      </c>
      <c r="B467" s="58">
        <f>IF($E467="",$A467*100,VLOOKUP($E467,Freguesia!$A$2:$I$3093,3,0))</f>
        <v>0</v>
      </c>
      <c r="C467" s="40" t="str">
        <f>IF($D467="","",VLOOKUP(INT(VLOOKUP($D467,Concelho!$A$2:$J$309,2)/100),Dist_Ilha!$A$2:$F$30,2))</f>
        <v/>
      </c>
      <c r="F467" s="55"/>
      <c r="G467" s="49"/>
      <c r="H467" s="49"/>
      <c r="I467" s="60"/>
    </row>
    <row r="468" spans="1:9" ht="15" customHeight="1" x14ac:dyDescent="0.2">
      <c r="A468" s="44">
        <f>IF($D468="",0,VLOOKUP($D468,Concelho!$A$2:$J$309,2))</f>
        <v>0</v>
      </c>
      <c r="B468" s="58">
        <f>IF($E468="",$A468*100,VLOOKUP($E468,Freguesia!$A$2:$I$3093,3,0))</f>
        <v>0</v>
      </c>
      <c r="C468" s="40" t="str">
        <f>IF($D468="","",VLOOKUP(INT(VLOOKUP($D468,Concelho!$A$2:$J$309,2)/100),Dist_Ilha!$A$2:$F$30,2))</f>
        <v/>
      </c>
      <c r="F468" s="55"/>
      <c r="G468" s="49"/>
      <c r="H468" s="49"/>
      <c r="I468" s="60"/>
    </row>
    <row r="469" spans="1:9" ht="15" customHeight="1" x14ac:dyDescent="0.2">
      <c r="A469" s="44">
        <f>IF($D469="",0,VLOOKUP($D469,Concelho!$A$2:$J$309,2))</f>
        <v>0</v>
      </c>
      <c r="B469" s="58">
        <f>IF($E469="",$A469*100,VLOOKUP($E469,Freguesia!$A$2:$I$3093,3,0))</f>
        <v>0</v>
      </c>
      <c r="C469" s="40" t="str">
        <f>IF($D469="","",VLOOKUP(INT(VLOOKUP($D469,Concelho!$A$2:$J$309,2)/100),Dist_Ilha!$A$2:$F$30,2))</f>
        <v/>
      </c>
      <c r="F469" s="55"/>
      <c r="G469" s="49"/>
      <c r="H469" s="49"/>
      <c r="I469" s="60"/>
    </row>
    <row r="470" spans="1:9" ht="15" customHeight="1" x14ac:dyDescent="0.2">
      <c r="A470" s="44">
        <f>IF($D470="",0,VLOOKUP($D470,Concelho!$A$2:$J$309,2))</f>
        <v>0</v>
      </c>
      <c r="B470" s="58">
        <f>IF($E470="",$A470*100,VLOOKUP($E470,Freguesia!$A$2:$I$3093,3,0))</f>
        <v>0</v>
      </c>
      <c r="C470" s="40" t="str">
        <f>IF($D470="","",VLOOKUP(INT(VLOOKUP($D470,Concelho!$A$2:$J$309,2)/100),Dist_Ilha!$A$2:$F$30,2))</f>
        <v/>
      </c>
      <c r="F470" s="55"/>
      <c r="G470" s="49"/>
      <c r="H470" s="49"/>
      <c r="I470" s="60"/>
    </row>
    <row r="471" spans="1:9" ht="15" customHeight="1" x14ac:dyDescent="0.2">
      <c r="A471" s="44">
        <f>IF($D471="",0,VLOOKUP($D471,Concelho!$A$2:$J$309,2))</f>
        <v>0</v>
      </c>
      <c r="B471" s="58">
        <f>IF($E471="",$A471*100,VLOOKUP($E471,Freguesia!$A$2:$I$3093,3,0))</f>
        <v>0</v>
      </c>
      <c r="C471" s="40" t="str">
        <f>IF($D471="","",VLOOKUP(INT(VLOOKUP($D471,Concelho!$A$2:$J$309,2)/100),Dist_Ilha!$A$2:$F$30,2))</f>
        <v/>
      </c>
      <c r="F471" s="55"/>
      <c r="G471" s="49"/>
      <c r="H471" s="49"/>
      <c r="I471" s="60"/>
    </row>
    <row r="472" spans="1:9" ht="15" customHeight="1" x14ac:dyDescent="0.2">
      <c r="A472" s="44">
        <f>IF($D472="",0,VLOOKUP($D472,Concelho!$A$2:$J$309,2))</f>
        <v>0</v>
      </c>
      <c r="B472" s="58">
        <f>IF($E472="",$A472*100,VLOOKUP($E472,Freguesia!$A$2:$I$3093,3,0))</f>
        <v>0</v>
      </c>
      <c r="C472" s="40" t="str">
        <f>IF($D472="","",VLOOKUP(INT(VLOOKUP($D472,Concelho!$A$2:$J$309,2)/100),Dist_Ilha!$A$2:$F$30,2))</f>
        <v/>
      </c>
      <c r="F472" s="55"/>
      <c r="G472" s="49"/>
      <c r="H472" s="49"/>
      <c r="I472" s="60"/>
    </row>
    <row r="473" spans="1:9" ht="15" customHeight="1" x14ac:dyDescent="0.2">
      <c r="A473" s="44">
        <f>IF($D473="",0,VLOOKUP($D473,Concelho!$A$2:$J$309,2))</f>
        <v>0</v>
      </c>
      <c r="B473" s="58">
        <f>IF($E473="",$A473*100,VLOOKUP($E473,Freguesia!$A$2:$I$3093,3,0))</f>
        <v>0</v>
      </c>
      <c r="C473" s="40" t="str">
        <f>IF($D473="","",VLOOKUP(INT(VLOOKUP($D473,Concelho!$A$2:$J$309,2)/100),Dist_Ilha!$A$2:$F$30,2))</f>
        <v/>
      </c>
      <c r="F473" s="55"/>
      <c r="G473" s="49"/>
      <c r="H473" s="49"/>
      <c r="I473" s="60"/>
    </row>
    <row r="474" spans="1:9" ht="15" customHeight="1" x14ac:dyDescent="0.2">
      <c r="A474" s="44">
        <f>IF($D474="",0,VLOOKUP($D474,Concelho!$A$2:$J$309,2))</f>
        <v>0</v>
      </c>
      <c r="B474" s="58">
        <f>IF($E474="",$A474*100,VLOOKUP($E474,Freguesia!$A$2:$I$3093,3,0))</f>
        <v>0</v>
      </c>
      <c r="C474" s="40" t="str">
        <f>IF($D474="","",VLOOKUP(INT(VLOOKUP($D474,Concelho!$A$2:$J$309,2)/100),Dist_Ilha!$A$2:$F$30,2))</f>
        <v/>
      </c>
      <c r="F474" s="55"/>
      <c r="G474" s="49"/>
      <c r="H474" s="49"/>
      <c r="I474" s="60"/>
    </row>
    <row r="475" spans="1:9" ht="15" customHeight="1" x14ac:dyDescent="0.2">
      <c r="A475" s="44">
        <f>IF($D475="",0,VLOOKUP($D475,Concelho!$A$2:$J$309,2))</f>
        <v>0</v>
      </c>
      <c r="B475" s="58">
        <f>IF($E475="",$A475*100,VLOOKUP($E475,Freguesia!$A$2:$I$3093,3,0))</f>
        <v>0</v>
      </c>
      <c r="C475" s="40" t="str">
        <f>IF($D475="","",VLOOKUP(INT(VLOOKUP($D475,Concelho!$A$2:$J$309,2)/100),Dist_Ilha!$A$2:$F$30,2))</f>
        <v/>
      </c>
      <c r="F475" s="55"/>
      <c r="G475" s="49"/>
      <c r="H475" s="49"/>
      <c r="I475" s="60"/>
    </row>
    <row r="476" spans="1:9" ht="15" customHeight="1" x14ac:dyDescent="0.2">
      <c r="A476" s="44">
        <f>IF($D476="",0,VLOOKUP($D476,Concelho!$A$2:$J$309,2))</f>
        <v>0</v>
      </c>
      <c r="B476" s="58">
        <f>IF($E476="",$A476*100,VLOOKUP($E476,Freguesia!$A$2:$I$3093,3,0))</f>
        <v>0</v>
      </c>
      <c r="C476" s="40" t="str">
        <f>IF($D476="","",VLOOKUP(INT(VLOOKUP($D476,Concelho!$A$2:$J$309,2)/100),Dist_Ilha!$A$2:$F$30,2))</f>
        <v/>
      </c>
      <c r="F476" s="55"/>
      <c r="G476" s="49"/>
      <c r="H476" s="49"/>
      <c r="I476" s="60"/>
    </row>
    <row r="477" spans="1:9" ht="15" customHeight="1" x14ac:dyDescent="0.2">
      <c r="A477" s="44">
        <f>IF($D477="",0,VLOOKUP($D477,Concelho!$A$2:$J$309,2))</f>
        <v>0</v>
      </c>
      <c r="B477" s="58">
        <f>IF($E477="",$A477*100,VLOOKUP($E477,Freguesia!$A$2:$I$3093,3,0))</f>
        <v>0</v>
      </c>
      <c r="C477" s="40" t="str">
        <f>IF($D477="","",VLOOKUP(INT(VLOOKUP($D477,Concelho!$A$2:$J$309,2)/100),Dist_Ilha!$A$2:$F$30,2))</f>
        <v/>
      </c>
      <c r="F477" s="55"/>
      <c r="G477" s="49"/>
      <c r="H477" s="49"/>
      <c r="I477" s="60"/>
    </row>
    <row r="478" spans="1:9" ht="15" customHeight="1" x14ac:dyDescent="0.2">
      <c r="A478" s="44">
        <f>IF($D478="",0,VLOOKUP($D478,Concelho!$A$2:$J$309,2))</f>
        <v>0</v>
      </c>
      <c r="B478" s="58">
        <f>IF($E478="",$A478*100,VLOOKUP($E478,Freguesia!$A$2:$I$3093,3,0))</f>
        <v>0</v>
      </c>
      <c r="C478" s="40" t="str">
        <f>IF($D478="","",VLOOKUP(INT(VLOOKUP($D478,Concelho!$A$2:$J$309,2)/100),Dist_Ilha!$A$2:$F$30,2))</f>
        <v/>
      </c>
      <c r="F478" s="55"/>
      <c r="G478" s="49"/>
      <c r="H478" s="49"/>
      <c r="I478" s="60"/>
    </row>
    <row r="479" spans="1:9" ht="15" customHeight="1" x14ac:dyDescent="0.2">
      <c r="A479" s="44">
        <f>IF($D479="",0,VLOOKUP($D479,Concelho!$A$2:$J$309,2))</f>
        <v>0</v>
      </c>
      <c r="B479" s="58">
        <f>IF($E479="",$A479*100,VLOOKUP($E479,Freguesia!$A$2:$I$3093,3,0))</f>
        <v>0</v>
      </c>
      <c r="C479" s="40" t="str">
        <f>IF($D479="","",VLOOKUP(INT(VLOOKUP($D479,Concelho!$A$2:$J$309,2)/100),Dist_Ilha!$A$2:$F$30,2))</f>
        <v/>
      </c>
      <c r="F479" s="55"/>
      <c r="G479" s="49"/>
      <c r="H479" s="49"/>
      <c r="I479" s="60"/>
    </row>
    <row r="480" spans="1:9" ht="15" customHeight="1" x14ac:dyDescent="0.2">
      <c r="A480" s="44">
        <f>IF($D480="",0,VLOOKUP($D480,Concelho!$A$2:$J$309,2))</f>
        <v>0</v>
      </c>
      <c r="B480" s="58">
        <f>IF($E480="",$A480*100,VLOOKUP($E480,Freguesia!$A$2:$I$3093,3,0))</f>
        <v>0</v>
      </c>
      <c r="C480" s="40" t="str">
        <f>IF($D480="","",VLOOKUP(INT(VLOOKUP($D480,Concelho!$A$2:$J$309,2)/100),Dist_Ilha!$A$2:$F$30,2))</f>
        <v/>
      </c>
      <c r="F480" s="55"/>
      <c r="G480" s="49"/>
      <c r="H480" s="49"/>
      <c r="I480" s="60"/>
    </row>
    <row r="481" spans="1:9" ht="15" customHeight="1" x14ac:dyDescent="0.2">
      <c r="A481" s="44">
        <f>IF($D481="",0,VLOOKUP($D481,Concelho!$A$2:$J$309,2))</f>
        <v>0</v>
      </c>
      <c r="B481" s="58">
        <f>IF($E481="",$A481*100,VLOOKUP($E481,Freguesia!$A$2:$I$3093,3,0))</f>
        <v>0</v>
      </c>
      <c r="C481" s="40" t="str">
        <f>IF($D481="","",VLOOKUP(INT(VLOOKUP($D481,Concelho!$A$2:$J$309,2)/100),Dist_Ilha!$A$2:$F$30,2))</f>
        <v/>
      </c>
      <c r="F481" s="55"/>
      <c r="G481" s="49"/>
      <c r="H481" s="49"/>
      <c r="I481" s="60"/>
    </row>
    <row r="482" spans="1:9" ht="15" customHeight="1" x14ac:dyDescent="0.2">
      <c r="A482" s="44">
        <f>IF($D482="",0,VLOOKUP($D482,Concelho!$A$2:$J$309,2))</f>
        <v>0</v>
      </c>
      <c r="B482" s="58">
        <f>IF($E482="",$A482*100,VLOOKUP($E482,Freguesia!$A$2:$I$3093,3,0))</f>
        <v>0</v>
      </c>
      <c r="C482" s="40" t="str">
        <f>IF($D482="","",VLOOKUP(INT(VLOOKUP($D482,Concelho!$A$2:$J$309,2)/100),Dist_Ilha!$A$2:$F$30,2))</f>
        <v/>
      </c>
      <c r="F482" s="55"/>
      <c r="G482" s="49"/>
      <c r="H482" s="49"/>
      <c r="I482" s="60"/>
    </row>
    <row r="483" spans="1:9" ht="15" customHeight="1" x14ac:dyDescent="0.2">
      <c r="A483" s="44">
        <f>IF($D483="",0,VLOOKUP($D483,Concelho!$A$2:$J$309,2))</f>
        <v>0</v>
      </c>
      <c r="B483" s="58">
        <f>IF($E483="",$A483*100,VLOOKUP($E483,Freguesia!$A$2:$I$3093,3,0))</f>
        <v>0</v>
      </c>
      <c r="C483" s="40" t="str">
        <f>IF($D483="","",VLOOKUP(INT(VLOOKUP($D483,Concelho!$A$2:$J$309,2)/100),Dist_Ilha!$A$2:$F$30,2))</f>
        <v/>
      </c>
      <c r="F483" s="55"/>
      <c r="G483" s="49"/>
      <c r="H483" s="49"/>
      <c r="I483" s="60"/>
    </row>
    <row r="484" spans="1:9" ht="15" customHeight="1" x14ac:dyDescent="0.2">
      <c r="A484" s="44">
        <f>IF($D484="",0,VLOOKUP($D484,Concelho!$A$2:$J$309,2))</f>
        <v>0</v>
      </c>
      <c r="B484" s="58">
        <f>IF($E484="",$A484*100,VLOOKUP($E484,Freguesia!$A$2:$I$3093,3,0))</f>
        <v>0</v>
      </c>
      <c r="C484" s="40" t="str">
        <f>IF($D484="","",VLOOKUP(INT(VLOOKUP($D484,Concelho!$A$2:$J$309,2)/100),Dist_Ilha!$A$2:$F$30,2))</f>
        <v/>
      </c>
      <c r="F484" s="55"/>
      <c r="G484" s="49"/>
      <c r="H484" s="49"/>
      <c r="I484" s="60"/>
    </row>
    <row r="485" spans="1:9" ht="15" customHeight="1" x14ac:dyDescent="0.2">
      <c r="A485" s="44">
        <f>IF($D485="",0,VLOOKUP($D485,Concelho!$A$2:$J$309,2))</f>
        <v>0</v>
      </c>
      <c r="B485" s="58">
        <f>IF($E485="",$A485*100,VLOOKUP($E485,Freguesia!$A$2:$I$3093,3,0))</f>
        <v>0</v>
      </c>
      <c r="C485" s="40" t="str">
        <f>IF($D485="","",VLOOKUP(INT(VLOOKUP($D485,Concelho!$A$2:$J$309,2)/100),Dist_Ilha!$A$2:$F$30,2))</f>
        <v/>
      </c>
      <c r="F485" s="55"/>
      <c r="G485" s="49"/>
      <c r="H485" s="49"/>
      <c r="I485" s="60"/>
    </row>
    <row r="486" spans="1:9" ht="15" customHeight="1" x14ac:dyDescent="0.2">
      <c r="A486" s="44">
        <f>IF($D486="",0,VLOOKUP($D486,Concelho!$A$2:$J$309,2))</f>
        <v>0</v>
      </c>
      <c r="B486" s="58">
        <f>IF($E486="",$A486*100,VLOOKUP($E486,Freguesia!$A$2:$I$3093,3,0))</f>
        <v>0</v>
      </c>
      <c r="C486" s="40" t="str">
        <f>IF($D486="","",VLOOKUP(INT(VLOOKUP($D486,Concelho!$A$2:$J$309,2)/100),Dist_Ilha!$A$2:$F$30,2))</f>
        <v/>
      </c>
      <c r="F486" s="55"/>
      <c r="G486" s="49"/>
      <c r="H486" s="49"/>
      <c r="I486" s="60"/>
    </row>
    <row r="487" spans="1:9" ht="15" customHeight="1" x14ac:dyDescent="0.2">
      <c r="A487" s="44">
        <f>IF($D487="",0,VLOOKUP($D487,Concelho!$A$2:$J$309,2))</f>
        <v>0</v>
      </c>
      <c r="B487" s="58">
        <f>IF($E487="",$A487*100,VLOOKUP($E487,Freguesia!$A$2:$I$3093,3,0))</f>
        <v>0</v>
      </c>
      <c r="C487" s="40" t="str">
        <f>IF($D487="","",VLOOKUP(INT(VLOOKUP($D487,Concelho!$A$2:$J$309,2)/100),Dist_Ilha!$A$2:$F$30,2))</f>
        <v/>
      </c>
      <c r="F487" s="55"/>
      <c r="G487" s="49"/>
      <c r="H487" s="49"/>
      <c r="I487" s="60"/>
    </row>
    <row r="488" spans="1:9" ht="15" customHeight="1" x14ac:dyDescent="0.2">
      <c r="A488" s="44">
        <f>IF($D488="",0,VLOOKUP($D488,Concelho!$A$2:$J$309,2))</f>
        <v>0</v>
      </c>
      <c r="B488" s="58">
        <f>IF($E488="",$A488*100,VLOOKUP($E488,Freguesia!$A$2:$I$3093,3,0))</f>
        <v>0</v>
      </c>
      <c r="C488" s="40" t="str">
        <f>IF($D488="","",VLOOKUP(INT(VLOOKUP($D488,Concelho!$A$2:$J$309,2)/100),Dist_Ilha!$A$2:$F$30,2))</f>
        <v/>
      </c>
      <c r="F488" s="55"/>
      <c r="G488" s="49"/>
      <c r="H488" s="49"/>
      <c r="I488" s="60"/>
    </row>
    <row r="489" spans="1:9" ht="15" customHeight="1" x14ac:dyDescent="0.2">
      <c r="A489" s="44">
        <f>IF($D489="",0,VLOOKUP($D489,Concelho!$A$2:$J$309,2))</f>
        <v>0</v>
      </c>
      <c r="B489" s="58">
        <f>IF($E489="",$A489*100,VLOOKUP($E489,Freguesia!$A$2:$I$3093,3,0))</f>
        <v>0</v>
      </c>
      <c r="C489" s="40" t="str">
        <f>IF($D489="","",VLOOKUP(INT(VLOOKUP($D489,Concelho!$A$2:$J$309,2)/100),Dist_Ilha!$A$2:$F$30,2))</f>
        <v/>
      </c>
      <c r="F489" s="55"/>
      <c r="G489" s="49"/>
      <c r="H489" s="49"/>
      <c r="I489" s="60"/>
    </row>
    <row r="490" spans="1:9" ht="15" customHeight="1" x14ac:dyDescent="0.2">
      <c r="A490" s="44">
        <f>IF($D490="",0,VLOOKUP($D490,Concelho!$A$2:$J$309,2))</f>
        <v>0</v>
      </c>
      <c r="B490" s="58">
        <f>IF($E490="",$A490*100,VLOOKUP($E490,Freguesia!$A$2:$I$3093,3,0))</f>
        <v>0</v>
      </c>
      <c r="C490" s="40" t="str">
        <f>IF($D490="","",VLOOKUP(INT(VLOOKUP($D490,Concelho!$A$2:$J$309,2)/100),Dist_Ilha!$A$2:$F$30,2))</f>
        <v/>
      </c>
      <c r="F490" s="55"/>
      <c r="G490" s="49"/>
      <c r="H490" s="49"/>
      <c r="I490" s="60"/>
    </row>
    <row r="491" spans="1:9" ht="15" customHeight="1" x14ac:dyDescent="0.2">
      <c r="A491" s="44">
        <f>IF($D491="",0,VLOOKUP($D491,Concelho!$A$2:$J$309,2))</f>
        <v>0</v>
      </c>
      <c r="B491" s="58">
        <f>IF($E491="",$A491*100,VLOOKUP($E491,Freguesia!$A$2:$I$3093,3,0))</f>
        <v>0</v>
      </c>
      <c r="C491" s="40" t="str">
        <f>IF($D491="","",VLOOKUP(INT(VLOOKUP($D491,Concelho!$A$2:$J$309,2)/100),Dist_Ilha!$A$2:$F$30,2))</f>
        <v/>
      </c>
      <c r="F491" s="55"/>
      <c r="G491" s="49"/>
      <c r="H491" s="49"/>
      <c r="I491" s="60"/>
    </row>
    <row r="492" spans="1:9" ht="15" customHeight="1" x14ac:dyDescent="0.2">
      <c r="A492" s="44">
        <f>IF($D492="",0,VLOOKUP($D492,Concelho!$A$2:$J$309,2))</f>
        <v>0</v>
      </c>
      <c r="B492" s="58">
        <f>IF($E492="",$A492*100,VLOOKUP($E492,Freguesia!$A$2:$I$3093,3,0))</f>
        <v>0</v>
      </c>
      <c r="C492" s="40" t="str">
        <f>IF($D492="","",VLOOKUP(INT(VLOOKUP($D492,Concelho!$A$2:$J$309,2)/100),Dist_Ilha!$A$2:$F$30,2))</f>
        <v/>
      </c>
      <c r="F492" s="55"/>
      <c r="G492" s="49"/>
      <c r="H492" s="49"/>
      <c r="I492" s="60"/>
    </row>
    <row r="493" spans="1:9" ht="15" customHeight="1" x14ac:dyDescent="0.2">
      <c r="A493" s="44">
        <f>IF($D493="",0,VLOOKUP($D493,Concelho!$A$2:$J$309,2))</f>
        <v>0</v>
      </c>
      <c r="B493" s="58">
        <f>IF($E493="",$A493*100,VLOOKUP($E493,Freguesia!$A$2:$I$3093,3,0))</f>
        <v>0</v>
      </c>
      <c r="C493" s="40" t="str">
        <f>IF($D493="","",VLOOKUP(INT(VLOOKUP($D493,Concelho!$A$2:$J$309,2)/100),Dist_Ilha!$A$2:$F$30,2))</f>
        <v/>
      </c>
      <c r="F493" s="55"/>
      <c r="G493" s="49"/>
      <c r="H493" s="49"/>
      <c r="I493" s="60"/>
    </row>
    <row r="494" spans="1:9" ht="15" customHeight="1" x14ac:dyDescent="0.2">
      <c r="A494" s="44">
        <f>IF($D494="",0,VLOOKUP($D494,Concelho!$A$2:$J$309,2))</f>
        <v>0</v>
      </c>
      <c r="B494" s="58">
        <f>IF($E494="",$A494*100,VLOOKUP($E494,Freguesia!$A$2:$I$3093,3,0))</f>
        <v>0</v>
      </c>
      <c r="C494" s="40" t="str">
        <f>IF($D494="","",VLOOKUP(INT(VLOOKUP($D494,Concelho!$A$2:$J$309,2)/100),Dist_Ilha!$A$2:$F$30,2))</f>
        <v/>
      </c>
      <c r="F494" s="55"/>
      <c r="G494" s="49"/>
      <c r="H494" s="49"/>
      <c r="I494" s="60"/>
    </row>
    <row r="495" spans="1:9" ht="15" customHeight="1" x14ac:dyDescent="0.2">
      <c r="A495" s="44">
        <f>IF($D495="",0,VLOOKUP($D495,Concelho!$A$2:$J$309,2))</f>
        <v>0</v>
      </c>
      <c r="B495" s="58">
        <f>IF($E495="",$A495*100,VLOOKUP($E495,Freguesia!$A$2:$I$3093,3,0))</f>
        <v>0</v>
      </c>
      <c r="C495" s="40" t="str">
        <f>IF($D495="","",VLOOKUP(INT(VLOOKUP($D495,Concelho!$A$2:$J$309,2)/100),Dist_Ilha!$A$2:$F$30,2))</f>
        <v/>
      </c>
      <c r="F495" s="55"/>
      <c r="G495" s="49"/>
      <c r="H495" s="49"/>
      <c r="I495" s="60"/>
    </row>
    <row r="496" spans="1:9" ht="15" customHeight="1" x14ac:dyDescent="0.2">
      <c r="A496" s="44">
        <f>IF($D496="",0,VLOOKUP($D496,Concelho!$A$2:$J$309,2))</f>
        <v>0</v>
      </c>
      <c r="B496" s="58">
        <f>IF($E496="",$A496*100,VLOOKUP($E496,Freguesia!$A$2:$I$3093,3,0))</f>
        <v>0</v>
      </c>
      <c r="C496" s="40" t="str">
        <f>IF($D496="","",VLOOKUP(INT(VLOOKUP($D496,Concelho!$A$2:$J$309,2)/100),Dist_Ilha!$A$2:$F$30,2))</f>
        <v/>
      </c>
      <c r="F496" s="55"/>
      <c r="G496" s="49"/>
      <c r="H496" s="49"/>
      <c r="I496" s="60"/>
    </row>
    <row r="497" spans="1:9" ht="15" customHeight="1" x14ac:dyDescent="0.2">
      <c r="A497" s="44">
        <f>IF($D497="",0,VLOOKUP($D497,Concelho!$A$2:$J$309,2))</f>
        <v>0</v>
      </c>
      <c r="B497" s="58">
        <f>IF($E497="",$A497*100,VLOOKUP($E497,Freguesia!$A$2:$I$3093,3,0))</f>
        <v>0</v>
      </c>
      <c r="C497" s="40" t="str">
        <f>IF($D497="","",VLOOKUP(INT(VLOOKUP($D497,Concelho!$A$2:$J$309,2)/100),Dist_Ilha!$A$2:$F$30,2))</f>
        <v/>
      </c>
      <c r="F497" s="55"/>
      <c r="G497" s="49"/>
      <c r="H497" s="49"/>
      <c r="I497" s="60"/>
    </row>
    <row r="498" spans="1:9" ht="15" customHeight="1" x14ac:dyDescent="0.2">
      <c r="A498" s="44">
        <f>IF($D498="",0,VLOOKUP($D498,Concelho!$A$2:$J$309,2))</f>
        <v>0</v>
      </c>
      <c r="B498" s="58">
        <f>IF($E498="",$A498*100,VLOOKUP($E498,Freguesia!$A$2:$I$3093,3,0))</f>
        <v>0</v>
      </c>
      <c r="C498" s="40" t="str">
        <f>IF($D498="","",VLOOKUP(INT(VLOOKUP($D498,Concelho!$A$2:$J$309,2)/100),Dist_Ilha!$A$2:$F$30,2))</f>
        <v/>
      </c>
      <c r="F498" s="55"/>
      <c r="G498" s="49"/>
      <c r="H498" s="49"/>
      <c r="I498" s="60"/>
    </row>
    <row r="499" spans="1:9" ht="15" customHeight="1" x14ac:dyDescent="0.2">
      <c r="A499" s="44">
        <f>IF($D499="",0,VLOOKUP($D499,Concelho!$A$2:$J$309,2))</f>
        <v>0</v>
      </c>
      <c r="B499" s="58">
        <f>IF($E499="",$A499*100,VLOOKUP($E499,Freguesia!$A$2:$I$3093,3,0))</f>
        <v>0</v>
      </c>
      <c r="C499" s="40" t="str">
        <f>IF($D499="","",VLOOKUP(INT(VLOOKUP($D499,Concelho!$A$2:$J$309,2)/100),Dist_Ilha!$A$2:$F$30,2))</f>
        <v/>
      </c>
      <c r="F499" s="55"/>
      <c r="G499" s="49"/>
      <c r="H499" s="49"/>
      <c r="I499" s="60"/>
    </row>
    <row r="500" spans="1:9" ht="15" customHeight="1" x14ac:dyDescent="0.2">
      <c r="A500" s="44">
        <f>IF($D500="",0,VLOOKUP($D500,Concelho!$A$2:$J$309,2))</f>
        <v>0</v>
      </c>
      <c r="B500" s="58">
        <f>IF($E500="",$A500*100,VLOOKUP($E500,Freguesia!$A$2:$I$3093,3,0))</f>
        <v>0</v>
      </c>
      <c r="C500" s="40" t="str">
        <f>IF($D500="","",VLOOKUP(INT(VLOOKUP($D500,Concelho!$A$2:$J$309,2)/100),Dist_Ilha!$A$2:$F$30,2))</f>
        <v/>
      </c>
      <c r="F500" s="55"/>
      <c r="G500" s="49"/>
      <c r="H500" s="49"/>
      <c r="I500" s="60"/>
    </row>
    <row r="501" spans="1:9" ht="15" customHeight="1" x14ac:dyDescent="0.2">
      <c r="A501" s="44">
        <f>IF($D501="",0,VLOOKUP($D501,Concelho!$A$2:$J$309,2))</f>
        <v>0</v>
      </c>
      <c r="B501" s="58">
        <f>IF($E501="",$A501*100,VLOOKUP($E501,Freguesia!$A$2:$I$3093,3,0))</f>
        <v>0</v>
      </c>
      <c r="C501" s="40" t="str">
        <f>IF($D501="","",VLOOKUP(INT(VLOOKUP($D501,Concelho!$A$2:$J$309,2)/100),Dist_Ilha!$A$2:$F$30,2))</f>
        <v/>
      </c>
      <c r="F501" s="55"/>
      <c r="G501" s="49"/>
      <c r="H501" s="49"/>
      <c r="I501" s="60"/>
    </row>
    <row r="502" spans="1:9" ht="15" customHeight="1" x14ac:dyDescent="0.2">
      <c r="A502" s="44">
        <f>IF($D502="",0,VLOOKUP($D502,Concelho!$A$2:$J$309,2))</f>
        <v>0</v>
      </c>
      <c r="B502" s="58">
        <f>IF($E502="",$A502*100,VLOOKUP($E502,Freguesia!$A$2:$I$3093,3,0))</f>
        <v>0</v>
      </c>
      <c r="C502" s="40" t="str">
        <f>IF($D502="","",VLOOKUP(INT(VLOOKUP($D502,Concelho!$A$2:$J$309,2)/100),Dist_Ilha!$A$2:$F$30,2))</f>
        <v/>
      </c>
      <c r="F502" s="55"/>
      <c r="G502" s="49"/>
      <c r="H502" s="49"/>
      <c r="I502" s="60"/>
    </row>
    <row r="503" spans="1:9" ht="15" customHeight="1" x14ac:dyDescent="0.2">
      <c r="A503" s="44">
        <f>IF($D503="",0,VLOOKUP($D503,Concelho!$A$2:$J$309,2))</f>
        <v>0</v>
      </c>
      <c r="B503" s="58">
        <f>IF($E503="",$A503*100,VLOOKUP($E503,Freguesia!$A$2:$I$3093,3,0))</f>
        <v>0</v>
      </c>
      <c r="C503" s="40" t="str">
        <f>IF($D503="","",VLOOKUP(INT(VLOOKUP($D503,Concelho!$A$2:$J$309,2)/100),Dist_Ilha!$A$2:$F$30,2))</f>
        <v/>
      </c>
      <c r="F503" s="55"/>
      <c r="G503" s="49"/>
      <c r="H503" s="49"/>
      <c r="I503" s="60"/>
    </row>
    <row r="504" spans="1:9" ht="15" customHeight="1" x14ac:dyDescent="0.2">
      <c r="A504" s="44">
        <f>IF($D504="",0,VLOOKUP($D504,Concelho!$A$2:$J$309,2))</f>
        <v>0</v>
      </c>
      <c r="B504" s="58">
        <f>IF($E504="",$A504*100,VLOOKUP($E504,Freguesia!$A$2:$I$3093,3,0))</f>
        <v>0</v>
      </c>
      <c r="C504" s="40" t="str">
        <f>IF($D504="","",VLOOKUP(INT(VLOOKUP($D504,Concelho!$A$2:$J$309,2)/100),Dist_Ilha!$A$2:$F$30,2))</f>
        <v/>
      </c>
      <c r="F504" s="55"/>
      <c r="G504" s="49"/>
      <c r="H504" s="49"/>
      <c r="I504" s="60"/>
    </row>
    <row r="505" spans="1:9" ht="15" customHeight="1" x14ac:dyDescent="0.2">
      <c r="A505" s="44">
        <f>IF($D505="",0,VLOOKUP($D505,Concelho!$A$2:$J$309,2))</f>
        <v>0</v>
      </c>
      <c r="B505" s="58">
        <f>IF($E505="",$A505*100,VLOOKUP($E505,Freguesia!$A$2:$I$3093,3,0))</f>
        <v>0</v>
      </c>
      <c r="C505" s="40" t="str">
        <f>IF($D505="","",VLOOKUP(INT(VLOOKUP($D505,Concelho!$A$2:$J$309,2)/100),Dist_Ilha!$A$2:$F$30,2))</f>
        <v/>
      </c>
      <c r="F505" s="55"/>
      <c r="G505" s="49"/>
      <c r="H505" s="49"/>
      <c r="I505" s="60"/>
    </row>
    <row r="506" spans="1:9" ht="15" customHeight="1" x14ac:dyDescent="0.2">
      <c r="A506" s="44">
        <f>IF($D506="",0,VLOOKUP($D506,Concelho!$A$2:$J$309,2))</f>
        <v>0</v>
      </c>
      <c r="B506" s="58">
        <f>IF($E506="",$A506*100,VLOOKUP($E506,Freguesia!$A$2:$I$3093,3,0))</f>
        <v>0</v>
      </c>
      <c r="C506" s="40" t="str">
        <f>IF($D506="","",VLOOKUP(INT(VLOOKUP($D506,Concelho!$A$2:$J$309,2)/100),Dist_Ilha!$A$2:$F$30,2))</f>
        <v/>
      </c>
      <c r="F506" s="55"/>
      <c r="G506" s="49"/>
      <c r="H506" s="49"/>
      <c r="I506" s="60"/>
    </row>
    <row r="507" spans="1:9" ht="15" customHeight="1" x14ac:dyDescent="0.2">
      <c r="A507" s="44">
        <f>IF($D507="",0,VLOOKUP($D507,Concelho!$A$2:$J$309,2))</f>
        <v>0</v>
      </c>
      <c r="B507" s="58">
        <f>IF($E507="",$A507*100,VLOOKUP($E507,Freguesia!$A$2:$I$3093,3,0))</f>
        <v>0</v>
      </c>
      <c r="C507" s="40" t="str">
        <f>IF($D507="","",VLOOKUP(INT(VLOOKUP($D507,Concelho!$A$2:$J$309,2)/100),Dist_Ilha!$A$2:$F$30,2))</f>
        <v/>
      </c>
      <c r="F507" s="55"/>
      <c r="G507" s="49"/>
      <c r="H507" s="49"/>
      <c r="I507" s="60"/>
    </row>
    <row r="508" spans="1:9" ht="15" customHeight="1" x14ac:dyDescent="0.2">
      <c r="A508" s="44">
        <f>IF($D508="",0,VLOOKUP($D508,Concelho!$A$2:$J$309,2))</f>
        <v>0</v>
      </c>
      <c r="B508" s="58">
        <f>IF($E508="",$A508*100,VLOOKUP($E508,Freguesia!$A$2:$I$3093,3,0))</f>
        <v>0</v>
      </c>
      <c r="C508" s="40" t="str">
        <f>IF($D508="","",VLOOKUP(INT(VLOOKUP($D508,Concelho!$A$2:$J$309,2)/100),Dist_Ilha!$A$2:$F$30,2))</f>
        <v/>
      </c>
      <c r="F508" s="55"/>
      <c r="G508" s="49"/>
      <c r="H508" s="49"/>
      <c r="I508" s="60"/>
    </row>
    <row r="509" spans="1:9" ht="15" customHeight="1" x14ac:dyDescent="0.2">
      <c r="A509" s="44">
        <f>IF($D509="",0,VLOOKUP($D509,Concelho!$A$2:$J$309,2))</f>
        <v>0</v>
      </c>
      <c r="B509" s="58">
        <f>IF($E509="",$A509*100,VLOOKUP($E509,Freguesia!$A$2:$I$3093,3,0))</f>
        <v>0</v>
      </c>
      <c r="C509" s="40" t="str">
        <f>IF($D509="","",VLOOKUP(INT(VLOOKUP($D509,Concelho!$A$2:$J$309,2)/100),Dist_Ilha!$A$2:$F$30,2))</f>
        <v/>
      </c>
      <c r="F509" s="55"/>
      <c r="G509" s="49"/>
      <c r="H509" s="49"/>
      <c r="I509" s="60"/>
    </row>
    <row r="510" spans="1:9" ht="15" customHeight="1" x14ac:dyDescent="0.2">
      <c r="A510" s="44">
        <f>IF($D510="",0,VLOOKUP($D510,Concelho!$A$2:$J$309,2))</f>
        <v>0</v>
      </c>
      <c r="B510" s="58">
        <f>IF($E510="",$A510*100,VLOOKUP($E510,Freguesia!$A$2:$I$3093,3,0))</f>
        <v>0</v>
      </c>
      <c r="C510" s="40" t="str">
        <f>IF($D510="","",VLOOKUP(INT(VLOOKUP($D510,Concelho!$A$2:$J$309,2)/100),Dist_Ilha!$A$2:$F$30,2))</f>
        <v/>
      </c>
      <c r="F510" s="55"/>
      <c r="G510" s="49"/>
      <c r="H510" s="49"/>
      <c r="I510" s="60"/>
    </row>
    <row r="511" spans="1:9" ht="15" customHeight="1" x14ac:dyDescent="0.2">
      <c r="A511" s="44">
        <f>IF($D511="",0,VLOOKUP($D511,Concelho!$A$2:$J$309,2))</f>
        <v>0</v>
      </c>
      <c r="B511" s="58">
        <f>IF($E511="",$A511*100,VLOOKUP($E511,Freguesia!$A$2:$I$3093,3,0))</f>
        <v>0</v>
      </c>
      <c r="C511" s="40" t="str">
        <f>IF($D511="","",VLOOKUP(INT(VLOOKUP($D511,Concelho!$A$2:$J$309,2)/100),Dist_Ilha!$A$2:$F$30,2))</f>
        <v/>
      </c>
      <c r="F511" s="55"/>
      <c r="G511" s="49"/>
      <c r="H511" s="49"/>
      <c r="I511" s="60"/>
    </row>
    <row r="512" spans="1:9" ht="15" customHeight="1" x14ac:dyDescent="0.2">
      <c r="A512" s="44">
        <f>IF($D512="",0,VLOOKUP($D512,Concelho!$A$2:$J$309,2))</f>
        <v>0</v>
      </c>
      <c r="B512" s="58">
        <f>IF($E512="",$A512*100,VLOOKUP($E512,Freguesia!$A$2:$I$3093,3,0))</f>
        <v>0</v>
      </c>
      <c r="C512" s="40" t="str">
        <f>IF($D512="","",VLOOKUP(INT(VLOOKUP($D512,Concelho!$A$2:$J$309,2)/100),Dist_Ilha!$A$2:$F$30,2))</f>
        <v/>
      </c>
      <c r="F512" s="55"/>
      <c r="G512" s="49"/>
      <c r="H512" s="49"/>
      <c r="I512" s="60"/>
    </row>
    <row r="513" spans="1:9" ht="15" customHeight="1" x14ac:dyDescent="0.2">
      <c r="A513" s="44">
        <f>IF($D513="",0,VLOOKUP($D513,Concelho!$A$2:$J$309,2))</f>
        <v>0</v>
      </c>
      <c r="B513" s="58">
        <f>IF($E513="",$A513*100,VLOOKUP($E513,Freguesia!$A$2:$I$3093,3,0))</f>
        <v>0</v>
      </c>
      <c r="C513" s="40" t="str">
        <f>IF($D513="","",VLOOKUP(INT(VLOOKUP($D513,Concelho!$A$2:$J$309,2)/100),Dist_Ilha!$A$2:$F$30,2))</f>
        <v/>
      </c>
      <c r="F513" s="55"/>
      <c r="G513" s="49"/>
      <c r="H513" s="49"/>
      <c r="I513" s="60"/>
    </row>
    <row r="514" spans="1:9" ht="15" customHeight="1" x14ac:dyDescent="0.2">
      <c r="A514" s="44">
        <f>IF($D514="",0,VLOOKUP($D514,Concelho!$A$2:$J$309,2))</f>
        <v>0</v>
      </c>
      <c r="B514" s="58">
        <f>IF($E514="",$A514*100,VLOOKUP($E514,Freguesia!$A$2:$I$3093,3,0))</f>
        <v>0</v>
      </c>
      <c r="C514" s="40" t="str">
        <f>IF($D514="","",VLOOKUP(INT(VLOOKUP($D514,Concelho!$A$2:$J$309,2)/100),Dist_Ilha!$A$2:$F$30,2))</f>
        <v/>
      </c>
      <c r="F514" s="55"/>
      <c r="G514" s="49"/>
      <c r="H514" s="49"/>
      <c r="I514" s="60"/>
    </row>
    <row r="515" spans="1:9" ht="15" customHeight="1" x14ac:dyDescent="0.2">
      <c r="A515" s="44">
        <f>IF($D515="",0,VLOOKUP($D515,Concelho!$A$2:$J$309,2))</f>
        <v>0</v>
      </c>
      <c r="B515" s="58">
        <f>IF($E515="",$A515*100,VLOOKUP($E515,Freguesia!$A$2:$I$3093,3,0))</f>
        <v>0</v>
      </c>
      <c r="C515" s="40" t="str">
        <f>IF($D515="","",VLOOKUP(INT(VLOOKUP($D515,Concelho!$A$2:$J$309,2)/100),Dist_Ilha!$A$2:$F$30,2))</f>
        <v/>
      </c>
      <c r="F515" s="55"/>
      <c r="G515" s="49"/>
      <c r="H515" s="49"/>
      <c r="I515" s="60"/>
    </row>
    <row r="516" spans="1:9" ht="15" customHeight="1" x14ac:dyDescent="0.2">
      <c r="A516" s="44">
        <f>IF($D516="",0,VLOOKUP($D516,Concelho!$A$2:$J$309,2))</f>
        <v>0</v>
      </c>
      <c r="B516" s="58">
        <f>IF($E516="",$A516*100,VLOOKUP($E516,Freguesia!$A$2:$I$3093,3,0))</f>
        <v>0</v>
      </c>
      <c r="C516" s="40" t="str">
        <f>IF($D516="","",VLOOKUP(INT(VLOOKUP($D516,Concelho!$A$2:$J$309,2)/100),Dist_Ilha!$A$2:$F$30,2))</f>
        <v/>
      </c>
      <c r="F516" s="55"/>
      <c r="G516" s="49"/>
      <c r="H516" s="49"/>
      <c r="I516" s="60"/>
    </row>
    <row r="517" spans="1:9" ht="15" customHeight="1" x14ac:dyDescent="0.2">
      <c r="A517" s="44">
        <f>IF($D517="",0,VLOOKUP($D517,Concelho!$A$2:$J$309,2))</f>
        <v>0</v>
      </c>
      <c r="B517" s="58">
        <f>IF($E517="",$A517*100,VLOOKUP($E517,Freguesia!$A$2:$I$3093,3,0))</f>
        <v>0</v>
      </c>
      <c r="C517" s="40" t="str">
        <f>IF($D517="","",VLOOKUP(INT(VLOOKUP($D517,Concelho!$A$2:$J$309,2)/100),Dist_Ilha!$A$2:$F$30,2))</f>
        <v/>
      </c>
      <c r="F517" s="55"/>
      <c r="G517" s="49"/>
      <c r="H517" s="49"/>
      <c r="I517" s="60"/>
    </row>
    <row r="518" spans="1:9" ht="15" customHeight="1" x14ac:dyDescent="0.2">
      <c r="A518" s="44">
        <f>IF($D518="",0,VLOOKUP($D518,Concelho!$A$2:$J$309,2))</f>
        <v>0</v>
      </c>
      <c r="B518" s="58">
        <f>IF($E518="",$A518*100,VLOOKUP($E518,Freguesia!$A$2:$I$3093,3,0))</f>
        <v>0</v>
      </c>
      <c r="C518" s="40" t="str">
        <f>IF($D518="","",VLOOKUP(INT(VLOOKUP($D518,Concelho!$A$2:$J$309,2)/100),Dist_Ilha!$A$2:$F$30,2))</f>
        <v/>
      </c>
      <c r="F518" s="55"/>
      <c r="G518" s="49"/>
      <c r="H518" s="49"/>
      <c r="I518" s="60"/>
    </row>
    <row r="519" spans="1:9" ht="15" customHeight="1" x14ac:dyDescent="0.2">
      <c r="A519" s="44">
        <f>IF($D519="",0,VLOOKUP($D519,Concelho!$A$2:$J$309,2))</f>
        <v>0</v>
      </c>
      <c r="B519" s="58">
        <f>IF($E519="",$A519*100,VLOOKUP($E519,Freguesia!$A$2:$I$3093,3,0))</f>
        <v>0</v>
      </c>
      <c r="C519" s="40" t="str">
        <f>IF($D519="","",VLOOKUP(INT(VLOOKUP($D519,Concelho!$A$2:$J$309,2)/100),Dist_Ilha!$A$2:$F$30,2))</f>
        <v/>
      </c>
      <c r="F519" s="55"/>
      <c r="G519" s="49"/>
      <c r="H519" s="49"/>
      <c r="I519" s="60"/>
    </row>
    <row r="520" spans="1:9" ht="15" customHeight="1" x14ac:dyDescent="0.2">
      <c r="A520" s="44">
        <f>IF($D520="",0,VLOOKUP($D520,Concelho!$A$2:$J$309,2))</f>
        <v>0</v>
      </c>
      <c r="B520" s="58">
        <f>IF($E520="",$A520*100,VLOOKUP($E520,Freguesia!$A$2:$I$3093,3,0))</f>
        <v>0</v>
      </c>
      <c r="C520" s="40" t="str">
        <f>IF($D520="","",VLOOKUP(INT(VLOOKUP($D520,Concelho!$A$2:$J$309,2)/100),Dist_Ilha!$A$2:$F$30,2))</f>
        <v/>
      </c>
      <c r="F520" s="55"/>
      <c r="G520" s="49"/>
      <c r="H520" s="49"/>
      <c r="I520" s="60"/>
    </row>
    <row r="521" spans="1:9" ht="15" customHeight="1" x14ac:dyDescent="0.2">
      <c r="A521" s="44">
        <f>IF($D521="",0,VLOOKUP($D521,Concelho!$A$2:$J$309,2))</f>
        <v>0</v>
      </c>
      <c r="B521" s="58">
        <f>IF($E521="",$A521*100,VLOOKUP($E521,Freguesia!$A$2:$I$3093,3,0))</f>
        <v>0</v>
      </c>
      <c r="C521" s="40" t="str">
        <f>IF($D521="","",VLOOKUP(INT(VLOOKUP($D521,Concelho!$A$2:$J$309,2)/100),Dist_Ilha!$A$2:$F$30,2))</f>
        <v/>
      </c>
      <c r="F521" s="55"/>
      <c r="G521" s="49"/>
      <c r="H521" s="49"/>
      <c r="I521" s="60"/>
    </row>
    <row r="522" spans="1:9" ht="15" customHeight="1" x14ac:dyDescent="0.2">
      <c r="A522" s="44">
        <f>IF($D522="",0,VLOOKUP($D522,Concelho!$A$2:$J$309,2))</f>
        <v>0</v>
      </c>
      <c r="B522" s="58">
        <f>IF($E522="",$A522*100,VLOOKUP($E522,Freguesia!$A$2:$I$3093,3,0))</f>
        <v>0</v>
      </c>
      <c r="C522" s="40" t="str">
        <f>IF($D522="","",VLOOKUP(INT(VLOOKUP($D522,Concelho!$A$2:$J$309,2)/100),Dist_Ilha!$A$2:$F$30,2))</f>
        <v/>
      </c>
      <c r="F522" s="55"/>
      <c r="G522" s="49"/>
      <c r="H522" s="49"/>
      <c r="I522" s="60"/>
    </row>
    <row r="523" spans="1:9" ht="15" customHeight="1" x14ac:dyDescent="0.2">
      <c r="A523" s="44">
        <f>IF($D523="",0,VLOOKUP($D523,Concelho!$A$2:$J$309,2))</f>
        <v>0</v>
      </c>
      <c r="B523" s="58">
        <f>IF($E523="",$A523*100,VLOOKUP($E523,Freguesia!$A$2:$I$3093,3,0))</f>
        <v>0</v>
      </c>
      <c r="C523" s="40" t="str">
        <f>IF($D523="","",VLOOKUP(INT(VLOOKUP($D523,Concelho!$A$2:$J$309,2)/100),Dist_Ilha!$A$2:$F$30,2))</f>
        <v/>
      </c>
      <c r="F523" s="55"/>
      <c r="G523" s="49"/>
      <c r="H523" s="49"/>
      <c r="I523" s="60"/>
    </row>
    <row r="524" spans="1:9" ht="15" customHeight="1" x14ac:dyDescent="0.2">
      <c r="A524" s="44">
        <f>IF($D524="",0,VLOOKUP($D524,Concelho!$A$2:$J$309,2))</f>
        <v>0</v>
      </c>
      <c r="B524" s="58">
        <f>IF($E524="",$A524*100,VLOOKUP($E524,Freguesia!$A$2:$I$3093,3,0))</f>
        <v>0</v>
      </c>
      <c r="C524" s="40" t="str">
        <f>IF($D524="","",VLOOKUP(INT(VLOOKUP($D524,Concelho!$A$2:$J$309,2)/100),Dist_Ilha!$A$2:$F$30,2))</f>
        <v/>
      </c>
      <c r="F524" s="55"/>
      <c r="G524" s="49"/>
      <c r="H524" s="49"/>
      <c r="I524" s="60"/>
    </row>
    <row r="525" spans="1:9" ht="15" customHeight="1" x14ac:dyDescent="0.2">
      <c r="A525" s="44">
        <f>IF($D525="",0,VLOOKUP($D525,Concelho!$A$2:$J$309,2))</f>
        <v>0</v>
      </c>
      <c r="B525" s="58">
        <f>IF($E525="",$A525*100,VLOOKUP($E525,Freguesia!$A$2:$I$3093,3,0))</f>
        <v>0</v>
      </c>
      <c r="C525" s="40" t="str">
        <f>IF($D525="","",VLOOKUP(INT(VLOOKUP($D525,Concelho!$A$2:$J$309,2)/100),Dist_Ilha!$A$2:$F$30,2))</f>
        <v/>
      </c>
      <c r="F525" s="55"/>
      <c r="G525" s="49"/>
      <c r="H525" s="49"/>
      <c r="I525" s="60"/>
    </row>
    <row r="526" spans="1:9" ht="15" customHeight="1" x14ac:dyDescent="0.2">
      <c r="A526" s="44">
        <f>IF($D526="",0,VLOOKUP($D526,Concelho!$A$2:$J$309,2))</f>
        <v>0</v>
      </c>
      <c r="B526" s="58">
        <f>IF($E526="",$A526*100,VLOOKUP($E526,Freguesia!$A$2:$I$3093,3,0))</f>
        <v>0</v>
      </c>
      <c r="C526" s="40" t="str">
        <f>IF($D526="","",VLOOKUP(INT(VLOOKUP($D526,Concelho!$A$2:$J$309,2)/100),Dist_Ilha!$A$2:$F$30,2))</f>
        <v/>
      </c>
      <c r="F526" s="55"/>
      <c r="G526" s="49"/>
      <c r="H526" s="49"/>
      <c r="I526" s="60"/>
    </row>
    <row r="527" spans="1:9" ht="15" customHeight="1" x14ac:dyDescent="0.2">
      <c r="A527" s="44">
        <f>IF($D527="",0,VLOOKUP($D527,Concelho!$A$2:$J$309,2))</f>
        <v>0</v>
      </c>
      <c r="B527" s="58">
        <f>IF($E527="",$A527*100,VLOOKUP($E527,Freguesia!$A$2:$I$3093,3,0))</f>
        <v>0</v>
      </c>
      <c r="C527" s="40" t="str">
        <f>IF($D527="","",VLOOKUP(INT(VLOOKUP($D527,Concelho!$A$2:$J$309,2)/100),Dist_Ilha!$A$2:$F$30,2))</f>
        <v/>
      </c>
      <c r="F527" s="55"/>
      <c r="G527" s="49"/>
      <c r="H527" s="49"/>
      <c r="I527" s="60"/>
    </row>
    <row r="528" spans="1:9" ht="15" customHeight="1" x14ac:dyDescent="0.2">
      <c r="A528" s="44">
        <f>IF($D528="",0,VLOOKUP($D528,Concelho!$A$2:$J$309,2))</f>
        <v>0</v>
      </c>
      <c r="B528" s="58">
        <f>IF($E528="",$A528*100,VLOOKUP($E528,Freguesia!$A$2:$I$3093,3,0))</f>
        <v>0</v>
      </c>
      <c r="C528" s="40" t="str">
        <f>IF($D528="","",VLOOKUP(INT(VLOOKUP($D528,Concelho!$A$2:$J$309,2)/100),Dist_Ilha!$A$2:$F$30,2))</f>
        <v/>
      </c>
      <c r="F528" s="55"/>
      <c r="G528" s="49"/>
      <c r="H528" s="49"/>
      <c r="I528" s="60"/>
    </row>
    <row r="529" spans="1:9" ht="15" customHeight="1" x14ac:dyDescent="0.2">
      <c r="A529" s="44">
        <f>IF($D529="",0,VLOOKUP($D529,Concelho!$A$2:$J$309,2))</f>
        <v>0</v>
      </c>
      <c r="B529" s="58">
        <f>IF($E529="",$A529*100,VLOOKUP($E529,Freguesia!$A$2:$I$3093,3,0))</f>
        <v>0</v>
      </c>
      <c r="C529" s="40" t="str">
        <f>IF($D529="","",VLOOKUP(INT(VLOOKUP($D529,Concelho!$A$2:$J$309,2)/100),Dist_Ilha!$A$2:$F$30,2))</f>
        <v/>
      </c>
      <c r="F529" s="55"/>
      <c r="G529" s="49"/>
      <c r="H529" s="49"/>
      <c r="I529" s="60"/>
    </row>
    <row r="530" spans="1:9" ht="15" customHeight="1" x14ac:dyDescent="0.2">
      <c r="A530" s="44">
        <f>IF($D530="",0,VLOOKUP($D530,Concelho!$A$2:$J$309,2))</f>
        <v>0</v>
      </c>
      <c r="B530" s="58">
        <f>IF($E530="",$A530*100,VLOOKUP($E530,Freguesia!$A$2:$I$3093,3,0))</f>
        <v>0</v>
      </c>
      <c r="C530" s="40" t="str">
        <f>IF($D530="","",VLOOKUP(INT(VLOOKUP($D530,Concelho!$A$2:$J$309,2)/100),Dist_Ilha!$A$2:$F$30,2))</f>
        <v/>
      </c>
      <c r="F530" s="55"/>
      <c r="G530" s="49"/>
      <c r="H530" s="49"/>
      <c r="I530" s="60"/>
    </row>
    <row r="531" spans="1:9" ht="15" customHeight="1" x14ac:dyDescent="0.2">
      <c r="A531" s="44">
        <f>IF($D531="",0,VLOOKUP($D531,Concelho!$A$2:$J$309,2))</f>
        <v>0</v>
      </c>
      <c r="B531" s="58">
        <f>IF($E531="",$A531*100,VLOOKUP($E531,Freguesia!$A$2:$I$3093,3,0))</f>
        <v>0</v>
      </c>
      <c r="C531" s="40" t="str">
        <f>IF($D531="","",VLOOKUP(INT(VLOOKUP($D531,Concelho!$A$2:$J$309,2)/100),Dist_Ilha!$A$2:$F$30,2))</f>
        <v/>
      </c>
      <c r="F531" s="55"/>
      <c r="G531" s="49"/>
      <c r="H531" s="49"/>
      <c r="I531" s="60"/>
    </row>
    <row r="532" spans="1:9" ht="15" customHeight="1" x14ac:dyDescent="0.2">
      <c r="A532" s="44">
        <f>IF($D532="",0,VLOOKUP($D532,Concelho!$A$2:$J$309,2))</f>
        <v>0</v>
      </c>
      <c r="B532" s="58">
        <f>IF($E532="",$A532*100,VLOOKUP($E532,Freguesia!$A$2:$I$3093,3,0))</f>
        <v>0</v>
      </c>
      <c r="C532" s="40" t="str">
        <f>IF($D532="","",VLOOKUP(INT(VLOOKUP($D532,Concelho!$A$2:$J$309,2)/100),Dist_Ilha!$A$2:$F$30,2))</f>
        <v/>
      </c>
      <c r="F532" s="55"/>
      <c r="G532" s="49"/>
      <c r="H532" s="49"/>
      <c r="I532" s="60"/>
    </row>
    <row r="533" spans="1:9" ht="15" customHeight="1" x14ac:dyDescent="0.2">
      <c r="A533" s="44">
        <f>IF($D533="",0,VLOOKUP($D533,Concelho!$A$2:$J$309,2))</f>
        <v>0</v>
      </c>
      <c r="B533" s="58">
        <f>IF($E533="",$A533*100,VLOOKUP($E533,Freguesia!$A$2:$I$3093,3,0))</f>
        <v>0</v>
      </c>
      <c r="C533" s="40" t="str">
        <f>IF($D533="","",VLOOKUP(INT(VLOOKUP($D533,Concelho!$A$2:$J$309,2)/100),Dist_Ilha!$A$2:$F$30,2))</f>
        <v/>
      </c>
      <c r="F533" s="55"/>
      <c r="G533" s="49"/>
      <c r="H533" s="49"/>
      <c r="I533" s="60"/>
    </row>
    <row r="534" spans="1:9" ht="15" customHeight="1" x14ac:dyDescent="0.2">
      <c r="A534" s="44">
        <f>IF($D534="",0,VLOOKUP($D534,Concelho!$A$2:$J$309,2))</f>
        <v>0</v>
      </c>
      <c r="B534" s="58">
        <f>IF($E534="",$A534*100,VLOOKUP($E534,Freguesia!$A$2:$I$3093,3,0))</f>
        <v>0</v>
      </c>
      <c r="C534" s="40" t="str">
        <f>IF($D534="","",VLOOKUP(INT(VLOOKUP($D534,Concelho!$A$2:$J$309,2)/100),Dist_Ilha!$A$2:$F$30,2))</f>
        <v/>
      </c>
      <c r="F534" s="55"/>
      <c r="G534" s="49"/>
      <c r="H534" s="49"/>
      <c r="I534" s="60"/>
    </row>
    <row r="535" spans="1:9" ht="15" customHeight="1" x14ac:dyDescent="0.2">
      <c r="A535" s="44">
        <f>IF($D535="",0,VLOOKUP($D535,Concelho!$A$2:$J$309,2))</f>
        <v>0</v>
      </c>
      <c r="B535" s="58">
        <f>IF($E535="",$A535*100,VLOOKUP($E535,Freguesia!$A$2:$I$3093,3,0))</f>
        <v>0</v>
      </c>
      <c r="C535" s="40" t="str">
        <f>IF($D535="","",VLOOKUP(INT(VLOOKUP($D535,Concelho!$A$2:$J$309,2)/100),Dist_Ilha!$A$2:$F$30,2))</f>
        <v/>
      </c>
      <c r="F535" s="55"/>
      <c r="G535" s="49"/>
      <c r="H535" s="49"/>
      <c r="I535" s="60"/>
    </row>
    <row r="536" spans="1:9" ht="15" customHeight="1" x14ac:dyDescent="0.2">
      <c r="A536" s="44">
        <f>IF($D536="",0,VLOOKUP($D536,Concelho!$A$2:$J$309,2))</f>
        <v>0</v>
      </c>
      <c r="B536" s="58">
        <f>IF($E536="",$A536*100,VLOOKUP($E536,Freguesia!$A$2:$I$3093,3,0))</f>
        <v>0</v>
      </c>
      <c r="C536" s="40" t="str">
        <f>IF($D536="","",VLOOKUP(INT(VLOOKUP($D536,Concelho!$A$2:$J$309,2)/100),Dist_Ilha!$A$2:$F$30,2))</f>
        <v/>
      </c>
      <c r="F536" s="55"/>
      <c r="G536" s="49"/>
      <c r="H536" s="49"/>
      <c r="I536" s="60"/>
    </row>
    <row r="537" spans="1:9" ht="15" customHeight="1" x14ac:dyDescent="0.2">
      <c r="A537" s="44">
        <f>IF($D537="",0,VLOOKUP($D537,Concelho!$A$2:$J$309,2))</f>
        <v>0</v>
      </c>
      <c r="B537" s="58">
        <f>IF($E537="",$A537*100,VLOOKUP($E537,Freguesia!$A$2:$I$3093,3,0))</f>
        <v>0</v>
      </c>
      <c r="C537" s="40" t="str">
        <f>IF($D537="","",VLOOKUP(INT(VLOOKUP($D537,Concelho!$A$2:$J$309,2)/100),Dist_Ilha!$A$2:$F$30,2))</f>
        <v/>
      </c>
      <c r="F537" s="55"/>
      <c r="G537" s="49"/>
      <c r="H537" s="49"/>
      <c r="I537" s="60"/>
    </row>
    <row r="538" spans="1:9" ht="15" customHeight="1" x14ac:dyDescent="0.2">
      <c r="A538" s="44">
        <f>IF($D538="",0,VLOOKUP($D538,Concelho!$A$2:$J$309,2))</f>
        <v>0</v>
      </c>
      <c r="B538" s="58">
        <f>IF($E538="",$A538*100,VLOOKUP($E538,Freguesia!$A$2:$I$3093,3,0))</f>
        <v>0</v>
      </c>
      <c r="C538" s="40" t="str">
        <f>IF($D538="","",VLOOKUP(INT(VLOOKUP($D538,Concelho!$A$2:$J$309,2)/100),Dist_Ilha!$A$2:$F$30,2))</f>
        <v/>
      </c>
      <c r="F538" s="55"/>
      <c r="G538" s="49"/>
      <c r="H538" s="49"/>
      <c r="I538" s="60"/>
    </row>
    <row r="539" spans="1:9" ht="15" customHeight="1" x14ac:dyDescent="0.2">
      <c r="A539" s="44">
        <f>IF($D539="",0,VLOOKUP($D539,Concelho!$A$2:$J$309,2))</f>
        <v>0</v>
      </c>
      <c r="B539" s="58">
        <f>IF($E539="",$A539*100,VLOOKUP($E539,Freguesia!$A$2:$I$3093,3,0))</f>
        <v>0</v>
      </c>
      <c r="C539" s="40" t="str">
        <f>IF($D539="","",VLOOKUP(INT(VLOOKUP($D539,Concelho!$A$2:$J$309,2)/100),Dist_Ilha!$A$2:$F$30,2))</f>
        <v/>
      </c>
      <c r="F539" s="55"/>
      <c r="G539" s="49"/>
      <c r="H539" s="49"/>
      <c r="I539" s="60"/>
    </row>
    <row r="540" spans="1:9" ht="15" customHeight="1" x14ac:dyDescent="0.2">
      <c r="A540" s="44">
        <f>IF($D540="",0,VLOOKUP($D540,Concelho!$A$2:$J$309,2))</f>
        <v>0</v>
      </c>
      <c r="B540" s="58">
        <f>IF($E540="",$A540*100,VLOOKUP($E540,Freguesia!$A$2:$I$3093,3,0))</f>
        <v>0</v>
      </c>
      <c r="C540" s="40" t="str">
        <f>IF($D540="","",VLOOKUP(INT(VLOOKUP($D540,Concelho!$A$2:$J$309,2)/100),Dist_Ilha!$A$2:$F$30,2))</f>
        <v/>
      </c>
      <c r="F540" s="55"/>
      <c r="G540" s="49"/>
      <c r="H540" s="49"/>
      <c r="I540" s="60"/>
    </row>
    <row r="541" spans="1:9" ht="15" customHeight="1" x14ac:dyDescent="0.2">
      <c r="A541" s="44">
        <f>IF($D541="",0,VLOOKUP($D541,Concelho!$A$2:$J$309,2))</f>
        <v>0</v>
      </c>
      <c r="B541" s="58">
        <f>IF($E541="",$A541*100,VLOOKUP($E541,Freguesia!$A$2:$I$3093,3,0))</f>
        <v>0</v>
      </c>
      <c r="C541" s="40" t="str">
        <f>IF($D541="","",VLOOKUP(INT(VLOOKUP($D541,Concelho!$A$2:$J$309,2)/100),Dist_Ilha!$A$2:$F$30,2))</f>
        <v/>
      </c>
      <c r="F541" s="55"/>
      <c r="G541" s="49"/>
      <c r="H541" s="49"/>
      <c r="I541" s="60"/>
    </row>
    <row r="542" spans="1:9" ht="15" customHeight="1" x14ac:dyDescent="0.2">
      <c r="A542" s="44">
        <f>IF($D542="",0,VLOOKUP($D542,Concelho!$A$2:$J$309,2))</f>
        <v>0</v>
      </c>
      <c r="B542" s="58">
        <f>IF($E542="",$A542*100,VLOOKUP($E542,Freguesia!$A$2:$I$3093,3,0))</f>
        <v>0</v>
      </c>
      <c r="C542" s="40" t="str">
        <f>IF($D542="","",VLOOKUP(INT(VLOOKUP($D542,Concelho!$A$2:$J$309,2)/100),Dist_Ilha!$A$2:$F$30,2))</f>
        <v/>
      </c>
      <c r="F542" s="55"/>
      <c r="G542" s="49"/>
      <c r="H542" s="49"/>
      <c r="I542" s="60"/>
    </row>
    <row r="543" spans="1:9" ht="15" customHeight="1" x14ac:dyDescent="0.2">
      <c r="A543" s="44">
        <f>IF($D543="",0,VLOOKUP($D543,Concelho!$A$2:$J$309,2))</f>
        <v>0</v>
      </c>
      <c r="B543" s="58">
        <f>IF($E543="",$A543*100,VLOOKUP($E543,Freguesia!$A$2:$I$3093,3,0))</f>
        <v>0</v>
      </c>
      <c r="C543" s="40" t="str">
        <f>IF($D543="","",VLOOKUP(INT(VLOOKUP($D543,Concelho!$A$2:$J$309,2)/100),Dist_Ilha!$A$2:$F$30,2))</f>
        <v/>
      </c>
      <c r="F543" s="55"/>
      <c r="G543" s="49"/>
      <c r="H543" s="49"/>
      <c r="I543" s="60"/>
    </row>
    <row r="544" spans="1:9" ht="15" customHeight="1" x14ac:dyDescent="0.2">
      <c r="A544" s="44">
        <f>IF($D544="",0,VLOOKUP($D544,Concelho!$A$2:$J$309,2))</f>
        <v>0</v>
      </c>
      <c r="B544" s="58">
        <f>IF($E544="",$A544*100,VLOOKUP($E544,Freguesia!$A$2:$I$3093,3,0))</f>
        <v>0</v>
      </c>
      <c r="C544" s="40" t="str">
        <f>IF($D544="","",VLOOKUP(INT(VLOOKUP($D544,Concelho!$A$2:$J$309,2)/100),Dist_Ilha!$A$2:$F$30,2))</f>
        <v/>
      </c>
      <c r="F544" s="55"/>
      <c r="G544" s="49"/>
      <c r="H544" s="49"/>
      <c r="I544" s="60"/>
    </row>
    <row r="545" spans="1:9" ht="15" customHeight="1" x14ac:dyDescent="0.2">
      <c r="A545" s="44">
        <f>IF($D545="",0,VLOOKUP($D545,Concelho!$A$2:$J$309,2))</f>
        <v>0</v>
      </c>
      <c r="B545" s="58">
        <f>IF($E545="",$A545*100,VLOOKUP($E545,Freguesia!$A$2:$I$3093,3,0))</f>
        <v>0</v>
      </c>
      <c r="C545" s="40" t="str">
        <f>IF($D545="","",VLOOKUP(INT(VLOOKUP($D545,Concelho!$A$2:$J$309,2)/100),Dist_Ilha!$A$2:$F$30,2))</f>
        <v/>
      </c>
      <c r="F545" s="55"/>
      <c r="G545" s="49"/>
      <c r="H545" s="49"/>
      <c r="I545" s="60"/>
    </row>
    <row r="546" spans="1:9" ht="15" customHeight="1" x14ac:dyDescent="0.2">
      <c r="A546" s="44">
        <f>IF($D546="",0,VLOOKUP($D546,Concelho!$A$2:$J$309,2))</f>
        <v>0</v>
      </c>
      <c r="B546" s="58">
        <f>IF($E546="",$A546*100,VLOOKUP($E546,Freguesia!$A$2:$I$3093,3,0))</f>
        <v>0</v>
      </c>
      <c r="C546" s="40" t="str">
        <f>IF($D546="","",VLOOKUP(INT(VLOOKUP($D546,Concelho!$A$2:$J$309,2)/100),Dist_Ilha!$A$2:$F$30,2))</f>
        <v/>
      </c>
      <c r="F546" s="55"/>
      <c r="G546" s="49"/>
      <c r="H546" s="49"/>
      <c r="I546" s="60"/>
    </row>
    <row r="547" spans="1:9" ht="15" customHeight="1" x14ac:dyDescent="0.2">
      <c r="A547" s="44">
        <f>IF($D547="",0,VLOOKUP($D547,Concelho!$A$2:$J$309,2))</f>
        <v>0</v>
      </c>
      <c r="B547" s="58">
        <f>IF($E547="",$A547*100,VLOOKUP($E547,Freguesia!$A$2:$I$3093,3,0))</f>
        <v>0</v>
      </c>
      <c r="C547" s="40" t="str">
        <f>IF($D547="","",VLOOKUP(INT(VLOOKUP($D547,Concelho!$A$2:$J$309,2)/100),Dist_Ilha!$A$2:$F$30,2))</f>
        <v/>
      </c>
      <c r="F547" s="55"/>
      <c r="G547" s="49"/>
      <c r="H547" s="49"/>
      <c r="I547" s="60"/>
    </row>
    <row r="548" spans="1:9" ht="15" customHeight="1" x14ac:dyDescent="0.2">
      <c r="A548" s="44">
        <f>IF($D548="",0,VLOOKUP($D548,Concelho!$A$2:$J$309,2))</f>
        <v>0</v>
      </c>
      <c r="B548" s="58">
        <f>IF($E548="",$A548*100,VLOOKUP($E548,Freguesia!$A$2:$I$3093,3,0))</f>
        <v>0</v>
      </c>
      <c r="C548" s="40" t="str">
        <f>IF($D548="","",VLOOKUP(INT(VLOOKUP($D548,Concelho!$A$2:$J$309,2)/100),Dist_Ilha!$A$2:$F$30,2))</f>
        <v/>
      </c>
      <c r="F548" s="55"/>
      <c r="G548" s="49"/>
      <c r="H548" s="49"/>
      <c r="I548" s="60"/>
    </row>
    <row r="549" spans="1:9" ht="15" customHeight="1" x14ac:dyDescent="0.2">
      <c r="A549" s="44">
        <f>IF($D549="",0,VLOOKUP($D549,Concelho!$A$2:$J$309,2))</f>
        <v>0</v>
      </c>
      <c r="B549" s="58">
        <f>IF($E549="",$A549*100,VLOOKUP($E549,Freguesia!$A$2:$I$3093,3,0))</f>
        <v>0</v>
      </c>
      <c r="C549" s="40" t="str">
        <f>IF($D549="","",VLOOKUP(INT(VLOOKUP($D549,Concelho!$A$2:$J$309,2)/100),Dist_Ilha!$A$2:$F$30,2))</f>
        <v/>
      </c>
      <c r="F549" s="55"/>
      <c r="G549" s="49"/>
      <c r="H549" s="49"/>
      <c r="I549" s="60"/>
    </row>
    <row r="550" spans="1:9" ht="15" customHeight="1" x14ac:dyDescent="0.2">
      <c r="A550" s="44">
        <f>IF($D550="",0,VLOOKUP($D550,Concelho!$A$2:$J$309,2))</f>
        <v>0</v>
      </c>
      <c r="B550" s="58">
        <f>IF($E550="",$A550*100,VLOOKUP($E550,Freguesia!$A$2:$I$3093,3,0))</f>
        <v>0</v>
      </c>
      <c r="C550" s="40" t="str">
        <f>IF($D550="","",VLOOKUP(INT(VLOOKUP($D550,Concelho!$A$2:$J$309,2)/100),Dist_Ilha!$A$2:$F$30,2))</f>
        <v/>
      </c>
      <c r="F550" s="55"/>
      <c r="G550" s="49"/>
      <c r="H550" s="49"/>
      <c r="I550" s="60"/>
    </row>
    <row r="551" spans="1:9" ht="15" customHeight="1" x14ac:dyDescent="0.2">
      <c r="A551" s="44">
        <f>IF($D551="",0,VLOOKUP($D551,Concelho!$A$2:$J$309,2))</f>
        <v>0</v>
      </c>
      <c r="B551" s="58">
        <f>IF($E551="",$A551*100,VLOOKUP($E551,Freguesia!$A$2:$I$3093,3,0))</f>
        <v>0</v>
      </c>
      <c r="C551" s="40" t="str">
        <f>IF($D551="","",VLOOKUP(INT(VLOOKUP($D551,Concelho!$A$2:$J$309,2)/100),Dist_Ilha!$A$2:$F$30,2))</f>
        <v/>
      </c>
      <c r="F551" s="55"/>
      <c r="G551" s="49"/>
      <c r="H551" s="49"/>
      <c r="I551" s="60"/>
    </row>
    <row r="552" spans="1:9" ht="15" customHeight="1" x14ac:dyDescent="0.2">
      <c r="A552" s="44">
        <f>IF($D552="",0,VLOOKUP($D552,Concelho!$A$2:$J$309,2))</f>
        <v>0</v>
      </c>
      <c r="B552" s="58">
        <f>IF($E552="",$A552*100,VLOOKUP($E552,Freguesia!$A$2:$I$3093,3,0))</f>
        <v>0</v>
      </c>
      <c r="C552" s="40" t="str">
        <f>IF($D552="","",VLOOKUP(INT(VLOOKUP($D552,Concelho!$A$2:$J$309,2)/100),Dist_Ilha!$A$2:$F$30,2))</f>
        <v/>
      </c>
      <c r="F552" s="55"/>
      <c r="G552" s="49"/>
      <c r="H552" s="49"/>
      <c r="I552" s="60"/>
    </row>
    <row r="553" spans="1:9" ht="15" customHeight="1" x14ac:dyDescent="0.2">
      <c r="A553" s="44">
        <f>IF($D553="",0,VLOOKUP($D553,Concelho!$A$2:$J$309,2))</f>
        <v>0</v>
      </c>
      <c r="B553" s="58">
        <f>IF($E553="",$A553*100,VLOOKUP($E553,Freguesia!$A$2:$I$3093,3,0))</f>
        <v>0</v>
      </c>
      <c r="C553" s="40" t="str">
        <f>IF($D553="","",VLOOKUP(INT(VLOOKUP($D553,Concelho!$A$2:$J$309,2)/100),Dist_Ilha!$A$2:$F$30,2))</f>
        <v/>
      </c>
      <c r="F553" s="55"/>
      <c r="G553" s="49"/>
      <c r="H553" s="49"/>
      <c r="I553" s="60"/>
    </row>
    <row r="554" spans="1:9" ht="15" customHeight="1" x14ac:dyDescent="0.2">
      <c r="A554" s="44">
        <f>IF($D554="",0,VLOOKUP($D554,Concelho!$A$2:$J$309,2))</f>
        <v>0</v>
      </c>
      <c r="B554" s="58">
        <f>IF($E554="",$A554*100,VLOOKUP($E554,Freguesia!$A$2:$I$3093,3,0))</f>
        <v>0</v>
      </c>
      <c r="C554" s="40" t="str">
        <f>IF($D554="","",VLOOKUP(INT(VLOOKUP($D554,Concelho!$A$2:$J$309,2)/100),Dist_Ilha!$A$2:$F$30,2))</f>
        <v/>
      </c>
      <c r="F554" s="55"/>
      <c r="G554" s="49"/>
      <c r="H554" s="49"/>
      <c r="I554" s="60"/>
    </row>
    <row r="555" spans="1:9" ht="15" customHeight="1" x14ac:dyDescent="0.2">
      <c r="A555" s="44">
        <f>IF($D555="",0,VLOOKUP($D555,Concelho!$A$2:$J$309,2))</f>
        <v>0</v>
      </c>
      <c r="B555" s="58">
        <f>IF($E555="",$A555*100,VLOOKUP($E555,Freguesia!$A$2:$I$3093,3,0))</f>
        <v>0</v>
      </c>
      <c r="C555" s="40" t="str">
        <f>IF($D555="","",VLOOKUP(INT(VLOOKUP($D555,Concelho!$A$2:$J$309,2)/100),Dist_Ilha!$A$2:$F$30,2))</f>
        <v/>
      </c>
      <c r="F555" s="55"/>
      <c r="G555" s="49"/>
      <c r="H555" s="49"/>
      <c r="I555" s="60"/>
    </row>
    <row r="556" spans="1:9" ht="15" customHeight="1" x14ac:dyDescent="0.2">
      <c r="A556" s="44">
        <f>IF($D556="",0,VLOOKUP($D556,Concelho!$A$2:$J$309,2))</f>
        <v>0</v>
      </c>
      <c r="B556" s="58">
        <f>IF($E556="",$A556*100,VLOOKUP($E556,Freguesia!$A$2:$I$3093,3,0))</f>
        <v>0</v>
      </c>
      <c r="C556" s="40" t="str">
        <f>IF($D556="","",VLOOKUP(INT(VLOOKUP($D556,Concelho!$A$2:$J$309,2)/100),Dist_Ilha!$A$2:$F$30,2))</f>
        <v/>
      </c>
      <c r="F556" s="55"/>
      <c r="G556" s="49"/>
      <c r="H556" s="49"/>
      <c r="I556" s="60"/>
    </row>
    <row r="557" spans="1:9" ht="15" customHeight="1" x14ac:dyDescent="0.2">
      <c r="A557" s="44">
        <f>IF($D557="",0,VLOOKUP($D557,Concelho!$A$2:$J$309,2))</f>
        <v>0</v>
      </c>
      <c r="B557" s="58">
        <f>IF($E557="",$A557*100,VLOOKUP($E557,Freguesia!$A$2:$I$3093,3,0))</f>
        <v>0</v>
      </c>
      <c r="C557" s="40" t="str">
        <f>IF($D557="","",VLOOKUP(INT(VLOOKUP($D557,Concelho!$A$2:$J$309,2)/100),Dist_Ilha!$A$2:$F$30,2))</f>
        <v/>
      </c>
      <c r="F557" s="55"/>
      <c r="G557" s="49"/>
      <c r="H557" s="49"/>
      <c r="I557" s="60"/>
    </row>
    <row r="558" spans="1:9" ht="15" customHeight="1" x14ac:dyDescent="0.2">
      <c r="A558" s="44">
        <f>IF($D558="",0,VLOOKUP($D558,Concelho!$A$2:$J$309,2))</f>
        <v>0</v>
      </c>
      <c r="B558" s="58">
        <f>IF($E558="",$A558*100,VLOOKUP($E558,Freguesia!$A$2:$I$3093,3,0))</f>
        <v>0</v>
      </c>
      <c r="C558" s="40" t="str">
        <f>IF($D558="","",VLOOKUP(INT(VLOOKUP($D558,Concelho!$A$2:$J$309,2)/100),Dist_Ilha!$A$2:$F$30,2))</f>
        <v/>
      </c>
      <c r="F558" s="55"/>
      <c r="G558" s="49"/>
      <c r="H558" s="49"/>
      <c r="I558" s="60"/>
    </row>
    <row r="559" spans="1:9" ht="15" customHeight="1" x14ac:dyDescent="0.2">
      <c r="A559" s="44">
        <f>IF($D559="",0,VLOOKUP($D559,Concelho!$A$2:$J$309,2))</f>
        <v>0</v>
      </c>
      <c r="B559" s="58">
        <f>IF($E559="",$A559*100,VLOOKUP($E559,Freguesia!$A$2:$I$3093,3,0))</f>
        <v>0</v>
      </c>
      <c r="C559" s="40" t="str">
        <f>IF($D559="","",VLOOKUP(INT(VLOOKUP($D559,Concelho!$A$2:$J$309,2)/100),Dist_Ilha!$A$2:$F$30,2))</f>
        <v/>
      </c>
      <c r="F559" s="55"/>
      <c r="G559" s="49"/>
      <c r="H559" s="49"/>
      <c r="I559" s="60"/>
    </row>
    <row r="560" spans="1:9" ht="15" customHeight="1" x14ac:dyDescent="0.2">
      <c r="A560" s="44">
        <f>IF($D560="",0,VLOOKUP($D560,Concelho!$A$2:$J$309,2))</f>
        <v>0</v>
      </c>
      <c r="B560" s="58">
        <f>IF($E560="",$A560*100,VLOOKUP($E560,Freguesia!$A$2:$I$3093,3,0))</f>
        <v>0</v>
      </c>
      <c r="C560" s="40" t="str">
        <f>IF($D560="","",VLOOKUP(INT(VLOOKUP($D560,Concelho!$A$2:$J$309,2)/100),Dist_Ilha!$A$2:$F$30,2))</f>
        <v/>
      </c>
      <c r="F560" s="55"/>
      <c r="G560" s="49"/>
      <c r="H560" s="49"/>
      <c r="I560" s="60"/>
    </row>
    <row r="561" spans="1:9" ht="15" customHeight="1" x14ac:dyDescent="0.2">
      <c r="A561" s="44">
        <f>IF($D561="",0,VLOOKUP($D561,Concelho!$A$2:$J$309,2))</f>
        <v>0</v>
      </c>
      <c r="B561" s="58">
        <f>IF($E561="",$A561*100,VLOOKUP($E561,Freguesia!$A$2:$I$3093,3,0))</f>
        <v>0</v>
      </c>
      <c r="C561" s="40" t="str">
        <f>IF($D561="","",VLOOKUP(INT(VLOOKUP($D561,Concelho!$A$2:$J$309,2)/100),Dist_Ilha!$A$2:$F$30,2))</f>
        <v/>
      </c>
      <c r="F561" s="55"/>
      <c r="G561" s="49"/>
      <c r="H561" s="49"/>
      <c r="I561" s="60"/>
    </row>
    <row r="562" spans="1:9" ht="15" customHeight="1" x14ac:dyDescent="0.2">
      <c r="A562" s="44">
        <f>IF($D562="",0,VLOOKUP($D562,Concelho!$A$2:$J$309,2))</f>
        <v>0</v>
      </c>
      <c r="B562" s="58">
        <f>IF($E562="",$A562*100,VLOOKUP($E562,Freguesia!$A$2:$I$3093,3,0))</f>
        <v>0</v>
      </c>
      <c r="C562" s="40" t="str">
        <f>IF($D562="","",VLOOKUP(INT(VLOOKUP($D562,Concelho!$A$2:$J$309,2)/100),Dist_Ilha!$A$2:$F$30,2))</f>
        <v/>
      </c>
      <c r="F562" s="55"/>
      <c r="G562" s="49"/>
      <c r="H562" s="49"/>
      <c r="I562" s="60"/>
    </row>
    <row r="563" spans="1:9" ht="15" customHeight="1" x14ac:dyDescent="0.2">
      <c r="A563" s="44">
        <f>IF($D563="",0,VLOOKUP($D563,Concelho!$A$2:$J$309,2))</f>
        <v>0</v>
      </c>
      <c r="B563" s="58">
        <f>IF($E563="",$A563*100,VLOOKUP($E563,Freguesia!$A$2:$I$3093,3,0))</f>
        <v>0</v>
      </c>
      <c r="C563" s="40" t="str">
        <f>IF($D563="","",VLOOKUP(INT(VLOOKUP($D563,Concelho!$A$2:$J$309,2)/100),Dist_Ilha!$A$2:$F$30,2))</f>
        <v/>
      </c>
      <c r="F563" s="55"/>
      <c r="G563" s="49"/>
      <c r="H563" s="49"/>
      <c r="I563" s="60"/>
    </row>
    <row r="564" spans="1:9" ht="15" customHeight="1" x14ac:dyDescent="0.2">
      <c r="A564" s="44">
        <f>IF($D564="",0,VLOOKUP($D564,Concelho!$A$2:$J$309,2))</f>
        <v>0</v>
      </c>
      <c r="B564" s="58">
        <f>IF($E564="",$A564*100,VLOOKUP($E564,Freguesia!$A$2:$I$3093,3,0))</f>
        <v>0</v>
      </c>
      <c r="C564" s="40" t="str">
        <f>IF($D564="","",VLOOKUP(INT(VLOOKUP($D564,Concelho!$A$2:$J$309,2)/100),Dist_Ilha!$A$2:$F$30,2))</f>
        <v/>
      </c>
      <c r="F564" s="55"/>
      <c r="G564" s="49"/>
      <c r="H564" s="49"/>
      <c r="I564" s="60"/>
    </row>
    <row r="565" spans="1:9" ht="15" customHeight="1" x14ac:dyDescent="0.2">
      <c r="A565" s="44">
        <f>IF($D565="",0,VLOOKUP($D565,Concelho!$A$2:$J$309,2))</f>
        <v>0</v>
      </c>
      <c r="B565" s="58">
        <f>IF($E565="",$A565*100,VLOOKUP($E565,Freguesia!$A$2:$I$3093,3,0))</f>
        <v>0</v>
      </c>
      <c r="C565" s="40" t="str">
        <f>IF($D565="","",VLOOKUP(INT(VLOOKUP($D565,Concelho!$A$2:$J$309,2)/100),Dist_Ilha!$A$2:$F$30,2))</f>
        <v/>
      </c>
      <c r="F565" s="55"/>
      <c r="G565" s="49"/>
      <c r="H565" s="49"/>
      <c r="I565" s="60"/>
    </row>
    <row r="566" spans="1:9" ht="15" customHeight="1" x14ac:dyDescent="0.2">
      <c r="A566" s="44">
        <f>IF($D566="",0,VLOOKUP($D566,Concelho!$A$2:$J$309,2))</f>
        <v>0</v>
      </c>
      <c r="B566" s="58">
        <f>IF($E566="",$A566*100,VLOOKUP($E566,Freguesia!$A$2:$I$3093,3,0))</f>
        <v>0</v>
      </c>
      <c r="C566" s="40" t="str">
        <f>IF($D566="","",VLOOKUP(INT(VLOOKUP($D566,Concelho!$A$2:$J$309,2)/100),Dist_Ilha!$A$2:$F$30,2))</f>
        <v/>
      </c>
      <c r="F566" s="55"/>
      <c r="G566" s="49"/>
      <c r="H566" s="49"/>
      <c r="I566" s="60"/>
    </row>
    <row r="567" spans="1:9" ht="15" customHeight="1" x14ac:dyDescent="0.2">
      <c r="A567" s="44">
        <f>IF($D567="",0,VLOOKUP($D567,Concelho!$A$2:$J$309,2))</f>
        <v>0</v>
      </c>
      <c r="B567" s="58">
        <f>IF($E567="",$A567*100,VLOOKUP($E567,Freguesia!$A$2:$I$3093,3,0))</f>
        <v>0</v>
      </c>
      <c r="C567" s="40" t="str">
        <f>IF($D567="","",VLOOKUP(INT(VLOOKUP($D567,Concelho!$A$2:$J$309,2)/100),Dist_Ilha!$A$2:$F$30,2))</f>
        <v/>
      </c>
      <c r="F567" s="55"/>
      <c r="G567" s="49"/>
      <c r="H567" s="49"/>
      <c r="I567" s="60"/>
    </row>
    <row r="568" spans="1:9" ht="15" customHeight="1" x14ac:dyDescent="0.2">
      <c r="A568" s="44">
        <f>IF($D568="",0,VLOOKUP($D568,Concelho!$A$2:$J$309,2))</f>
        <v>0</v>
      </c>
      <c r="B568" s="58">
        <f>IF($E568="",$A568*100,VLOOKUP($E568,Freguesia!$A$2:$I$3093,3,0))</f>
        <v>0</v>
      </c>
      <c r="C568" s="40" t="str">
        <f>IF($D568="","",VLOOKUP(INT(VLOOKUP($D568,Concelho!$A$2:$J$309,2)/100),Dist_Ilha!$A$2:$F$30,2))</f>
        <v/>
      </c>
      <c r="F568" s="55"/>
      <c r="G568" s="49"/>
      <c r="H568" s="49"/>
      <c r="I568" s="60"/>
    </row>
    <row r="569" spans="1:9" ht="15" customHeight="1" x14ac:dyDescent="0.2">
      <c r="A569" s="44">
        <f>IF($D569="",0,VLOOKUP($D569,Concelho!$A$2:$J$309,2))</f>
        <v>0</v>
      </c>
      <c r="B569" s="58">
        <f>IF($E569="",$A569*100,VLOOKUP($E569,Freguesia!$A$2:$I$3093,3,0))</f>
        <v>0</v>
      </c>
      <c r="C569" s="40" t="str">
        <f>IF($D569="","",VLOOKUP(INT(VLOOKUP($D569,Concelho!$A$2:$J$309,2)/100),Dist_Ilha!$A$2:$F$30,2))</f>
        <v/>
      </c>
      <c r="F569" s="55"/>
      <c r="G569" s="49"/>
      <c r="H569" s="49"/>
      <c r="I569" s="60"/>
    </row>
    <row r="570" spans="1:9" ht="15" customHeight="1" x14ac:dyDescent="0.2">
      <c r="A570" s="44">
        <f>IF($D570="",0,VLOOKUP($D570,Concelho!$A$2:$J$309,2))</f>
        <v>0</v>
      </c>
      <c r="B570" s="58">
        <f>IF($E570="",$A570*100,VLOOKUP($E570,Freguesia!$A$2:$I$3093,3,0))</f>
        <v>0</v>
      </c>
      <c r="C570" s="40" t="str">
        <f>IF($D570="","",VLOOKUP(INT(VLOOKUP($D570,Concelho!$A$2:$J$309,2)/100),Dist_Ilha!$A$2:$F$30,2))</f>
        <v/>
      </c>
      <c r="F570" s="55"/>
      <c r="G570" s="49"/>
      <c r="H570" s="49"/>
      <c r="I570" s="60"/>
    </row>
    <row r="571" spans="1:9" ht="15" customHeight="1" x14ac:dyDescent="0.2">
      <c r="A571" s="44">
        <f>IF($D571="",0,VLOOKUP($D571,Concelho!$A$2:$J$309,2))</f>
        <v>0</v>
      </c>
      <c r="B571" s="58">
        <f>IF($E571="",$A571*100,VLOOKUP($E571,Freguesia!$A$2:$I$3093,3,0))</f>
        <v>0</v>
      </c>
      <c r="C571" s="40" t="str">
        <f>IF($D571="","",VLOOKUP(INT(VLOOKUP($D571,Concelho!$A$2:$J$309,2)/100),Dist_Ilha!$A$2:$F$30,2))</f>
        <v/>
      </c>
      <c r="F571" s="55"/>
      <c r="G571" s="49"/>
      <c r="H571" s="49"/>
      <c r="I571" s="60"/>
    </row>
    <row r="572" spans="1:9" ht="15" customHeight="1" x14ac:dyDescent="0.2">
      <c r="A572" s="44">
        <f>IF($D572="",0,VLOOKUP($D572,Concelho!$A$2:$J$309,2))</f>
        <v>0</v>
      </c>
      <c r="B572" s="58">
        <f>IF($E572="",$A572*100,VLOOKUP($E572,Freguesia!$A$2:$I$3093,3,0))</f>
        <v>0</v>
      </c>
      <c r="C572" s="40" t="str">
        <f>IF($D572="","",VLOOKUP(INT(VLOOKUP($D572,Concelho!$A$2:$J$309,2)/100),Dist_Ilha!$A$2:$F$30,2))</f>
        <v/>
      </c>
      <c r="F572" s="55"/>
      <c r="G572" s="49"/>
      <c r="H572" s="49"/>
      <c r="I572" s="60"/>
    </row>
    <row r="573" spans="1:9" ht="15" customHeight="1" x14ac:dyDescent="0.2">
      <c r="A573" s="44">
        <f>IF($D573="",0,VLOOKUP($D573,Concelho!$A$2:$J$309,2))</f>
        <v>0</v>
      </c>
      <c r="B573" s="58">
        <f>IF($E573="",$A573*100,VLOOKUP($E573,Freguesia!$A$2:$I$3093,3,0))</f>
        <v>0</v>
      </c>
      <c r="C573" s="40" t="str">
        <f>IF($D573="","",VLOOKUP(INT(VLOOKUP($D573,Concelho!$A$2:$J$309,2)/100),Dist_Ilha!$A$2:$F$30,2))</f>
        <v/>
      </c>
      <c r="F573" s="55"/>
      <c r="G573" s="49"/>
      <c r="H573" s="49"/>
      <c r="I573" s="60"/>
    </row>
    <row r="574" spans="1:9" ht="15" customHeight="1" x14ac:dyDescent="0.2">
      <c r="A574" s="44">
        <f>IF($D574="",0,VLOOKUP($D574,Concelho!$A$2:$J$309,2))</f>
        <v>0</v>
      </c>
      <c r="B574" s="58">
        <f>IF($E574="",$A574*100,VLOOKUP($E574,Freguesia!$A$2:$I$3093,3,0))</f>
        <v>0</v>
      </c>
      <c r="C574" s="40" t="str">
        <f>IF($D574="","",VLOOKUP(INT(VLOOKUP($D574,Concelho!$A$2:$J$309,2)/100),Dist_Ilha!$A$2:$F$30,2))</f>
        <v/>
      </c>
      <c r="F574" s="55"/>
      <c r="G574" s="49"/>
      <c r="H574" s="49"/>
      <c r="I574" s="60"/>
    </row>
    <row r="575" spans="1:9" ht="15" customHeight="1" x14ac:dyDescent="0.2">
      <c r="A575" s="44">
        <f>IF($D575="",0,VLOOKUP($D575,Concelho!$A$2:$J$309,2))</f>
        <v>0</v>
      </c>
      <c r="B575" s="58">
        <f>IF($E575="",$A575*100,VLOOKUP($E575,Freguesia!$A$2:$I$3093,3,0))</f>
        <v>0</v>
      </c>
      <c r="C575" s="40" t="str">
        <f>IF($D575="","",VLOOKUP(INT(VLOOKUP($D575,Concelho!$A$2:$J$309,2)/100),Dist_Ilha!$A$2:$F$30,2))</f>
        <v/>
      </c>
      <c r="F575" s="55"/>
      <c r="G575" s="49"/>
      <c r="H575" s="49"/>
      <c r="I575" s="60"/>
    </row>
    <row r="576" spans="1:9" ht="15" customHeight="1" x14ac:dyDescent="0.2">
      <c r="A576" s="44">
        <f>IF($D576="",0,VLOOKUP($D576,Concelho!$A$2:$J$309,2))</f>
        <v>0</v>
      </c>
      <c r="B576" s="58">
        <f>IF($E576="",$A576*100,VLOOKUP($E576,Freguesia!$A$2:$I$3093,3,0))</f>
        <v>0</v>
      </c>
      <c r="C576" s="40" t="str">
        <f>IF($D576="","",VLOOKUP(INT(VLOOKUP($D576,Concelho!$A$2:$J$309,2)/100),Dist_Ilha!$A$2:$F$30,2))</f>
        <v/>
      </c>
      <c r="F576" s="55"/>
      <c r="G576" s="49"/>
      <c r="H576" s="49"/>
      <c r="I576" s="60"/>
    </row>
    <row r="577" spans="1:9" ht="15" customHeight="1" x14ac:dyDescent="0.2">
      <c r="A577" s="44">
        <f>IF($D577="",0,VLOOKUP($D577,Concelho!$A$2:$J$309,2))</f>
        <v>0</v>
      </c>
      <c r="B577" s="58">
        <f>IF($E577="",$A577*100,VLOOKUP($E577,Freguesia!$A$2:$I$3093,3,0))</f>
        <v>0</v>
      </c>
      <c r="C577" s="40" t="str">
        <f>IF($D577="","",VLOOKUP(INT(VLOOKUP($D577,Concelho!$A$2:$J$309,2)/100),Dist_Ilha!$A$2:$F$30,2))</f>
        <v/>
      </c>
      <c r="F577" s="55"/>
      <c r="G577" s="49"/>
      <c r="H577" s="49"/>
      <c r="I577" s="60"/>
    </row>
    <row r="578" spans="1:9" ht="15" customHeight="1" x14ac:dyDescent="0.2">
      <c r="A578" s="44">
        <f>IF($D578="",0,VLOOKUP($D578,Concelho!$A$2:$J$309,2))</f>
        <v>0</v>
      </c>
      <c r="B578" s="58">
        <f>IF($E578="",$A578*100,VLOOKUP($E578,Freguesia!$A$2:$I$3093,3,0))</f>
        <v>0</v>
      </c>
      <c r="C578" s="40" t="str">
        <f>IF($D578="","",VLOOKUP(INT(VLOOKUP($D578,Concelho!$A$2:$J$309,2)/100),Dist_Ilha!$A$2:$F$30,2))</f>
        <v/>
      </c>
      <c r="F578" s="55"/>
      <c r="G578" s="49"/>
      <c r="H578" s="49"/>
      <c r="I578" s="60"/>
    </row>
    <row r="579" spans="1:9" ht="15" customHeight="1" x14ac:dyDescent="0.2">
      <c r="A579" s="44">
        <f>IF($D579="",0,VLOOKUP($D579,Concelho!$A$2:$J$309,2))</f>
        <v>0</v>
      </c>
      <c r="B579" s="58">
        <f>IF($E579="",$A579*100,VLOOKUP($E579,Freguesia!$A$2:$I$3093,3,0))</f>
        <v>0</v>
      </c>
      <c r="C579" s="40" t="str">
        <f>IF($D579="","",VLOOKUP(INT(VLOOKUP($D579,Concelho!$A$2:$J$309,2)/100),Dist_Ilha!$A$2:$F$30,2))</f>
        <v/>
      </c>
      <c r="F579" s="55"/>
      <c r="G579" s="49"/>
      <c r="H579" s="49"/>
      <c r="I579" s="60"/>
    </row>
    <row r="580" spans="1:9" ht="15" customHeight="1" x14ac:dyDescent="0.2">
      <c r="A580" s="44">
        <f>IF($D580="",0,VLOOKUP($D580,Concelho!$A$2:$J$309,2))</f>
        <v>0</v>
      </c>
      <c r="B580" s="58">
        <f>IF($E580="",$A580*100,VLOOKUP($E580,Freguesia!$A$2:$I$3093,3,0))</f>
        <v>0</v>
      </c>
      <c r="C580" s="40" t="str">
        <f>IF($D580="","",VLOOKUP(INT(VLOOKUP($D580,Concelho!$A$2:$J$309,2)/100),Dist_Ilha!$A$2:$F$30,2))</f>
        <v/>
      </c>
      <c r="F580" s="55"/>
      <c r="G580" s="49"/>
      <c r="H580" s="49"/>
      <c r="I580" s="60"/>
    </row>
    <row r="581" spans="1:9" ht="15" customHeight="1" x14ac:dyDescent="0.2">
      <c r="A581" s="44">
        <f>IF($D581="",0,VLOOKUP($D581,Concelho!$A$2:$J$309,2))</f>
        <v>0</v>
      </c>
      <c r="B581" s="58">
        <f>IF($E581="",$A581*100,VLOOKUP($E581,Freguesia!$A$2:$I$3093,3,0))</f>
        <v>0</v>
      </c>
      <c r="C581" s="40" t="str">
        <f>IF($D581="","",VLOOKUP(INT(VLOOKUP($D581,Concelho!$A$2:$J$309,2)/100),Dist_Ilha!$A$2:$F$30,2))</f>
        <v/>
      </c>
      <c r="F581" s="55"/>
      <c r="G581" s="49"/>
      <c r="H581" s="49"/>
      <c r="I581" s="60"/>
    </row>
    <row r="582" spans="1:9" ht="15" customHeight="1" x14ac:dyDescent="0.2">
      <c r="A582" s="44">
        <f>IF($D582="",0,VLOOKUP($D582,Concelho!$A$2:$J$309,2))</f>
        <v>0</v>
      </c>
      <c r="B582" s="58">
        <f>IF($E582="",$A582*100,VLOOKUP($E582,Freguesia!$A$2:$I$3093,3,0))</f>
        <v>0</v>
      </c>
      <c r="C582" s="40" t="str">
        <f>IF($D582="","",VLOOKUP(INT(VLOOKUP($D582,Concelho!$A$2:$J$309,2)/100),Dist_Ilha!$A$2:$F$30,2))</f>
        <v/>
      </c>
      <c r="F582" s="55"/>
      <c r="G582" s="49"/>
      <c r="H582" s="49"/>
      <c r="I582" s="60"/>
    </row>
    <row r="583" spans="1:9" ht="15" customHeight="1" x14ac:dyDescent="0.2">
      <c r="A583" s="44">
        <f>IF($D583="",0,VLOOKUP($D583,Concelho!$A$2:$J$309,2))</f>
        <v>0</v>
      </c>
      <c r="B583" s="58">
        <f>IF($E583="",$A583*100,VLOOKUP($E583,Freguesia!$A$2:$I$3093,3,0))</f>
        <v>0</v>
      </c>
      <c r="C583" s="40" t="str">
        <f>IF($D583="","",VLOOKUP(INT(VLOOKUP($D583,Concelho!$A$2:$J$309,2)/100),Dist_Ilha!$A$2:$F$30,2))</f>
        <v/>
      </c>
      <c r="F583" s="55"/>
      <c r="G583" s="49"/>
      <c r="H583" s="49"/>
      <c r="I583" s="60"/>
    </row>
    <row r="584" spans="1:9" ht="15" customHeight="1" x14ac:dyDescent="0.2">
      <c r="A584" s="44">
        <f>IF($D584="",0,VLOOKUP($D584,Concelho!$A$2:$J$309,2))</f>
        <v>0</v>
      </c>
      <c r="B584" s="58">
        <f>IF($E584="",$A584*100,VLOOKUP($E584,Freguesia!$A$2:$I$3093,3,0))</f>
        <v>0</v>
      </c>
      <c r="C584" s="40" t="str">
        <f>IF($D584="","",VLOOKUP(INT(VLOOKUP($D584,Concelho!$A$2:$J$309,2)/100),Dist_Ilha!$A$2:$F$30,2))</f>
        <v/>
      </c>
      <c r="F584" s="55"/>
      <c r="G584" s="49"/>
      <c r="H584" s="49"/>
      <c r="I584" s="60"/>
    </row>
    <row r="585" spans="1:9" ht="15" customHeight="1" x14ac:dyDescent="0.2">
      <c r="A585" s="44">
        <f>IF($D585="",0,VLOOKUP($D585,Concelho!$A$2:$J$309,2))</f>
        <v>0</v>
      </c>
      <c r="B585" s="58">
        <f>IF($E585="",$A585*100,VLOOKUP($E585,Freguesia!$A$2:$I$3093,3,0))</f>
        <v>0</v>
      </c>
      <c r="C585" s="40" t="str">
        <f>IF($D585="","",VLOOKUP(INT(VLOOKUP($D585,Concelho!$A$2:$J$309,2)/100),Dist_Ilha!$A$2:$F$30,2))</f>
        <v/>
      </c>
      <c r="F585" s="55"/>
      <c r="G585" s="49"/>
      <c r="H585" s="49"/>
      <c r="I585" s="60"/>
    </row>
    <row r="586" spans="1:9" ht="15" customHeight="1" x14ac:dyDescent="0.2">
      <c r="A586" s="44">
        <f>IF($D586="",0,VLOOKUP($D586,Concelho!$A$2:$J$309,2))</f>
        <v>0</v>
      </c>
      <c r="B586" s="58">
        <f>IF($E586="",$A586*100,VLOOKUP($E586,Freguesia!$A$2:$I$3093,3,0))</f>
        <v>0</v>
      </c>
      <c r="C586" s="40" t="str">
        <f>IF($D586="","",VLOOKUP(INT(VLOOKUP($D586,Concelho!$A$2:$J$309,2)/100),Dist_Ilha!$A$2:$F$30,2))</f>
        <v/>
      </c>
      <c r="F586" s="55"/>
      <c r="G586" s="49"/>
      <c r="H586" s="49"/>
      <c r="I586" s="60"/>
    </row>
    <row r="587" spans="1:9" ht="15" customHeight="1" x14ac:dyDescent="0.2">
      <c r="A587" s="44">
        <f>IF($D587="",0,VLOOKUP($D587,Concelho!$A$2:$J$309,2))</f>
        <v>0</v>
      </c>
      <c r="B587" s="58">
        <f>IF($E587="",$A587*100,VLOOKUP($E587,Freguesia!$A$2:$I$3093,3,0))</f>
        <v>0</v>
      </c>
      <c r="C587" s="40" t="str">
        <f>IF($D587="","",VLOOKUP(INT(VLOOKUP($D587,Concelho!$A$2:$J$309,2)/100),Dist_Ilha!$A$2:$F$30,2))</f>
        <v/>
      </c>
      <c r="F587" s="55"/>
      <c r="G587" s="49"/>
      <c r="H587" s="49"/>
      <c r="I587" s="60"/>
    </row>
    <row r="588" spans="1:9" ht="15" customHeight="1" x14ac:dyDescent="0.2">
      <c r="A588" s="44">
        <f>IF($D588="",0,VLOOKUP($D588,Concelho!$A$2:$J$309,2))</f>
        <v>0</v>
      </c>
      <c r="B588" s="58">
        <f>IF($E588="",$A588*100,VLOOKUP($E588,Freguesia!$A$2:$I$3093,3,0))</f>
        <v>0</v>
      </c>
      <c r="C588" s="40" t="str">
        <f>IF($D588="","",VLOOKUP(INT(VLOOKUP($D588,Concelho!$A$2:$J$309,2)/100),Dist_Ilha!$A$2:$F$30,2))</f>
        <v/>
      </c>
      <c r="F588" s="55"/>
      <c r="G588" s="49"/>
      <c r="H588" s="49"/>
      <c r="I588" s="60"/>
    </row>
    <row r="589" spans="1:9" ht="15" customHeight="1" x14ac:dyDescent="0.2">
      <c r="A589" s="44">
        <f>IF($D589="",0,VLOOKUP($D589,Concelho!$A$2:$J$309,2))</f>
        <v>0</v>
      </c>
      <c r="B589" s="58">
        <f>IF($E589="",$A589*100,VLOOKUP($E589,Freguesia!$A$2:$I$3093,3,0))</f>
        <v>0</v>
      </c>
      <c r="C589" s="40" t="str">
        <f>IF($D589="","",VLOOKUP(INT(VLOOKUP($D589,Concelho!$A$2:$J$309,2)/100),Dist_Ilha!$A$2:$F$30,2))</f>
        <v/>
      </c>
      <c r="F589" s="55"/>
      <c r="G589" s="49"/>
      <c r="H589" s="49"/>
      <c r="I589" s="60"/>
    </row>
    <row r="590" spans="1:9" ht="15" customHeight="1" x14ac:dyDescent="0.2">
      <c r="A590" s="44">
        <f>IF($D590="",0,VLOOKUP($D590,Concelho!$A$2:$J$309,2))</f>
        <v>0</v>
      </c>
      <c r="B590" s="58">
        <f>IF($E590="",$A590*100,VLOOKUP($E590,Freguesia!$A$2:$I$3093,3,0))</f>
        <v>0</v>
      </c>
      <c r="C590" s="40" t="str">
        <f>IF($D590="","",VLOOKUP(INT(VLOOKUP($D590,Concelho!$A$2:$J$309,2)/100),Dist_Ilha!$A$2:$F$30,2))</f>
        <v/>
      </c>
      <c r="F590" s="55"/>
      <c r="G590" s="49"/>
      <c r="H590" s="49"/>
      <c r="I590" s="60"/>
    </row>
    <row r="591" spans="1:9" ht="15" customHeight="1" x14ac:dyDescent="0.2">
      <c r="A591" s="44">
        <f>IF($D591="",0,VLOOKUP($D591,Concelho!$A$2:$J$309,2))</f>
        <v>0</v>
      </c>
      <c r="B591" s="58">
        <f>IF($E591="",$A591*100,VLOOKUP($E591,Freguesia!$A$2:$I$3093,3,0))</f>
        <v>0</v>
      </c>
      <c r="C591" s="40" t="str">
        <f>IF($D591="","",VLOOKUP(INT(VLOOKUP($D591,Concelho!$A$2:$J$309,2)/100),Dist_Ilha!$A$2:$F$30,2))</f>
        <v/>
      </c>
      <c r="F591" s="55"/>
      <c r="G591" s="49"/>
      <c r="H591" s="49"/>
      <c r="I591" s="60"/>
    </row>
    <row r="592" spans="1:9" ht="15" customHeight="1" x14ac:dyDescent="0.2">
      <c r="A592" s="44">
        <f>IF($D592="",0,VLOOKUP($D592,Concelho!$A$2:$J$309,2))</f>
        <v>0</v>
      </c>
      <c r="B592" s="58">
        <f>IF($E592="",$A592*100,VLOOKUP($E592,Freguesia!$A$2:$I$3093,3,0))</f>
        <v>0</v>
      </c>
      <c r="C592" s="40" t="str">
        <f>IF($D592="","",VLOOKUP(INT(VLOOKUP($D592,Concelho!$A$2:$J$309,2)/100),Dist_Ilha!$A$2:$F$30,2))</f>
        <v/>
      </c>
      <c r="F592" s="55"/>
      <c r="G592" s="49"/>
      <c r="H592" s="49"/>
      <c r="I592" s="60"/>
    </row>
    <row r="593" spans="1:9" ht="15" customHeight="1" x14ac:dyDescent="0.2">
      <c r="A593" s="44">
        <f>IF($D593="",0,VLOOKUP($D593,Concelho!$A$2:$J$309,2))</f>
        <v>0</v>
      </c>
      <c r="B593" s="58">
        <f>IF($E593="",$A593*100,VLOOKUP($E593,Freguesia!$A$2:$I$3093,3,0))</f>
        <v>0</v>
      </c>
      <c r="C593" s="40" t="str">
        <f>IF($D593="","",VLOOKUP(INT(VLOOKUP($D593,Concelho!$A$2:$J$309,2)/100),Dist_Ilha!$A$2:$F$30,2))</f>
        <v/>
      </c>
      <c r="F593" s="55"/>
      <c r="G593" s="49"/>
      <c r="H593" s="49"/>
      <c r="I593" s="60"/>
    </row>
    <row r="594" spans="1:9" ht="15" customHeight="1" x14ac:dyDescent="0.2">
      <c r="A594" s="44">
        <f>IF($D594="",0,VLOOKUP($D594,Concelho!$A$2:$J$309,2))</f>
        <v>0</v>
      </c>
      <c r="B594" s="58">
        <f>IF($E594="",$A594*100,VLOOKUP($E594,Freguesia!$A$2:$I$3093,3,0))</f>
        <v>0</v>
      </c>
      <c r="C594" s="40" t="str">
        <f>IF($D594="","",VLOOKUP(INT(VLOOKUP($D594,Concelho!$A$2:$J$309,2)/100),Dist_Ilha!$A$2:$F$30,2))</f>
        <v/>
      </c>
      <c r="F594" s="55"/>
      <c r="G594" s="49"/>
      <c r="H594" s="49"/>
      <c r="I594" s="60"/>
    </row>
    <row r="595" spans="1:9" ht="15" customHeight="1" x14ac:dyDescent="0.2">
      <c r="A595" s="44">
        <f>IF($D595="",0,VLOOKUP($D595,Concelho!$A$2:$J$309,2))</f>
        <v>0</v>
      </c>
      <c r="B595" s="58">
        <f>IF($E595="",$A595*100,VLOOKUP($E595,Freguesia!$A$2:$I$3093,3,0))</f>
        <v>0</v>
      </c>
      <c r="C595" s="40" t="str">
        <f>IF($D595="","",VLOOKUP(INT(VLOOKUP($D595,Concelho!$A$2:$J$309,2)/100),Dist_Ilha!$A$2:$F$30,2))</f>
        <v/>
      </c>
      <c r="F595" s="55"/>
      <c r="G595" s="49"/>
      <c r="H595" s="49"/>
      <c r="I595" s="60"/>
    </row>
    <row r="596" spans="1:9" ht="15" customHeight="1" x14ac:dyDescent="0.2">
      <c r="A596" s="44">
        <f>IF($D596="",0,VLOOKUP($D596,Concelho!$A$2:$J$309,2))</f>
        <v>0</v>
      </c>
      <c r="B596" s="58">
        <f>IF($E596="",$A596*100,VLOOKUP($E596,Freguesia!$A$2:$I$3093,3,0))</f>
        <v>0</v>
      </c>
      <c r="C596" s="40" t="str">
        <f>IF($D596="","",VLOOKUP(INT(VLOOKUP($D596,Concelho!$A$2:$J$309,2)/100),Dist_Ilha!$A$2:$F$30,2))</f>
        <v/>
      </c>
      <c r="F596" s="55"/>
      <c r="G596" s="49"/>
      <c r="H596" s="49"/>
      <c r="I596" s="60"/>
    </row>
    <row r="597" spans="1:9" ht="15" customHeight="1" x14ac:dyDescent="0.2">
      <c r="A597" s="44">
        <f>IF($D597="",0,VLOOKUP($D597,Concelho!$A$2:$J$309,2))</f>
        <v>0</v>
      </c>
      <c r="B597" s="58">
        <f>IF($E597="",$A597*100,VLOOKUP($E597,Freguesia!$A$2:$I$3093,3,0))</f>
        <v>0</v>
      </c>
      <c r="C597" s="40" t="str">
        <f>IF($D597="","",VLOOKUP(INT(VLOOKUP($D597,Concelho!$A$2:$J$309,2)/100),Dist_Ilha!$A$2:$F$30,2))</f>
        <v/>
      </c>
      <c r="F597" s="55"/>
      <c r="G597" s="49"/>
      <c r="H597" s="49"/>
      <c r="I597" s="60"/>
    </row>
    <row r="598" spans="1:9" ht="15" customHeight="1" x14ac:dyDescent="0.2">
      <c r="A598" s="44">
        <f>IF($D598="",0,VLOOKUP($D598,Concelho!$A$2:$J$309,2))</f>
        <v>0</v>
      </c>
      <c r="B598" s="58">
        <f>IF($E598="",$A598*100,VLOOKUP($E598,Freguesia!$A$2:$I$3093,3,0))</f>
        <v>0</v>
      </c>
      <c r="C598" s="40" t="str">
        <f>IF($D598="","",VLOOKUP(INT(VLOOKUP($D598,Concelho!$A$2:$J$309,2)/100),Dist_Ilha!$A$2:$F$30,2))</f>
        <v/>
      </c>
      <c r="F598" s="55"/>
      <c r="G598" s="49"/>
      <c r="H598" s="49"/>
      <c r="I598" s="60"/>
    </row>
    <row r="599" spans="1:9" ht="15" customHeight="1" x14ac:dyDescent="0.2">
      <c r="A599" s="44">
        <f>IF($D599="",0,VLOOKUP($D599,Concelho!$A$2:$J$309,2))</f>
        <v>0</v>
      </c>
      <c r="B599" s="58">
        <f>IF($E599="",$A599*100,VLOOKUP($E599,Freguesia!$A$2:$I$3093,3,0))</f>
        <v>0</v>
      </c>
      <c r="C599" s="40" t="str">
        <f>IF($D599="","",VLOOKUP(INT(VLOOKUP($D599,Concelho!$A$2:$J$309,2)/100),Dist_Ilha!$A$2:$F$30,2))</f>
        <v/>
      </c>
      <c r="F599" s="55"/>
      <c r="G599" s="49"/>
      <c r="H599" s="49"/>
      <c r="I599" s="60"/>
    </row>
    <row r="600" spans="1:9" ht="15" customHeight="1" x14ac:dyDescent="0.2">
      <c r="A600" s="44">
        <f>IF($D600="",0,VLOOKUP($D600,Concelho!$A$2:$J$309,2))</f>
        <v>0</v>
      </c>
      <c r="B600" s="58">
        <f>IF($E600="",$A600*100,VLOOKUP($E600,Freguesia!$A$2:$I$3093,3,0))</f>
        <v>0</v>
      </c>
      <c r="C600" s="40" t="str">
        <f>IF($D600="","",VLOOKUP(INT(VLOOKUP($D600,Concelho!$A$2:$J$309,2)/100),Dist_Ilha!$A$2:$F$30,2))</f>
        <v/>
      </c>
      <c r="F600" s="55"/>
      <c r="G600" s="49"/>
      <c r="H600" s="49"/>
      <c r="I600" s="60"/>
    </row>
    <row r="601" spans="1:9" ht="15" customHeight="1" x14ac:dyDescent="0.2">
      <c r="A601" s="44">
        <f>IF($D601="",0,VLOOKUP($D601,Concelho!$A$2:$J$309,2))</f>
        <v>0</v>
      </c>
      <c r="B601" s="58">
        <f>IF($E601="",$A601*100,VLOOKUP($E601,Freguesia!$A$2:$I$3093,3,0))</f>
        <v>0</v>
      </c>
      <c r="C601" s="40" t="str">
        <f>IF($D601="","",VLOOKUP(INT(VLOOKUP($D601,Concelho!$A$2:$J$309,2)/100),Dist_Ilha!$A$2:$F$30,2))</f>
        <v/>
      </c>
      <c r="F601" s="55"/>
      <c r="G601" s="49"/>
      <c r="H601" s="49"/>
      <c r="I601" s="60"/>
    </row>
    <row r="602" spans="1:9" ht="15" customHeight="1" x14ac:dyDescent="0.2">
      <c r="A602" s="44">
        <f>IF($D602="",0,VLOOKUP($D602,Concelho!$A$2:$J$309,2))</f>
        <v>0</v>
      </c>
      <c r="B602" s="58">
        <f>IF($E602="",$A602*100,VLOOKUP($E602,Freguesia!$A$2:$I$3093,3,0))</f>
        <v>0</v>
      </c>
      <c r="C602" s="40" t="str">
        <f>IF($D602="","",VLOOKUP(INT(VLOOKUP($D602,Concelho!$A$2:$J$309,2)/100),Dist_Ilha!$A$2:$F$30,2))</f>
        <v/>
      </c>
      <c r="F602" s="55"/>
      <c r="G602" s="49"/>
      <c r="H602" s="49"/>
      <c r="I602" s="60"/>
    </row>
    <row r="603" spans="1:9" ht="15" customHeight="1" x14ac:dyDescent="0.2">
      <c r="A603" s="44">
        <f>IF($D603="",0,VLOOKUP($D603,Concelho!$A$2:$J$309,2))</f>
        <v>0</v>
      </c>
      <c r="B603" s="58">
        <f>IF($E603="",$A603*100,VLOOKUP($E603,Freguesia!$A$2:$I$3093,3,0))</f>
        <v>0</v>
      </c>
      <c r="C603" s="40" t="str">
        <f>IF($D603="","",VLOOKUP(INT(VLOOKUP($D603,Concelho!$A$2:$J$309,2)/100),Dist_Ilha!$A$2:$F$30,2))</f>
        <v/>
      </c>
      <c r="F603" s="55"/>
      <c r="G603" s="49"/>
      <c r="H603" s="49"/>
      <c r="I603" s="60"/>
    </row>
    <row r="604" spans="1:9" ht="15" customHeight="1" x14ac:dyDescent="0.2">
      <c r="A604" s="44">
        <f>IF($D604="",0,VLOOKUP($D604,Concelho!$A$2:$J$309,2))</f>
        <v>0</v>
      </c>
      <c r="B604" s="58">
        <f>IF($E604="",$A604*100,VLOOKUP($E604,Freguesia!$A$2:$I$3093,3,0))</f>
        <v>0</v>
      </c>
      <c r="C604" s="40" t="str">
        <f>IF($D604="","",VLOOKUP(INT(VLOOKUP($D604,Concelho!$A$2:$J$309,2)/100),Dist_Ilha!$A$2:$F$30,2))</f>
        <v/>
      </c>
      <c r="F604" s="55"/>
      <c r="G604" s="49"/>
      <c r="H604" s="49"/>
      <c r="I604" s="60"/>
    </row>
    <row r="605" spans="1:9" ht="15" customHeight="1" x14ac:dyDescent="0.2">
      <c r="A605" s="44">
        <f>IF($D605="",0,VLOOKUP($D605,Concelho!$A$2:$J$309,2))</f>
        <v>0</v>
      </c>
      <c r="B605" s="58">
        <f>IF($E605="",$A605*100,VLOOKUP($E605,Freguesia!$A$2:$I$3093,3,0))</f>
        <v>0</v>
      </c>
      <c r="C605" s="40" t="str">
        <f>IF($D605="","",VLOOKUP(INT(VLOOKUP($D605,Concelho!$A$2:$J$309,2)/100),Dist_Ilha!$A$2:$F$30,2))</f>
        <v/>
      </c>
      <c r="F605" s="55"/>
      <c r="G605" s="49"/>
      <c r="H605" s="49"/>
      <c r="I605" s="60"/>
    </row>
    <row r="606" spans="1:9" ht="15" customHeight="1" x14ac:dyDescent="0.2">
      <c r="A606" s="44">
        <f>IF($D606="",0,VLOOKUP($D606,Concelho!$A$2:$J$309,2))</f>
        <v>0</v>
      </c>
      <c r="B606" s="58">
        <f>IF($E606="",$A606*100,VLOOKUP($E606,Freguesia!$A$2:$I$3093,3,0))</f>
        <v>0</v>
      </c>
      <c r="C606" s="40" t="str">
        <f>IF($D606="","",VLOOKUP(INT(VLOOKUP($D606,Concelho!$A$2:$J$309,2)/100),Dist_Ilha!$A$2:$F$30,2))</f>
        <v/>
      </c>
      <c r="F606" s="55"/>
      <c r="G606" s="49"/>
      <c r="H606" s="49"/>
      <c r="I606" s="60"/>
    </row>
    <row r="607" spans="1:9" ht="15" customHeight="1" x14ac:dyDescent="0.2">
      <c r="A607" s="44">
        <f>IF($D607="",0,VLOOKUP($D607,Concelho!$A$2:$J$309,2))</f>
        <v>0</v>
      </c>
      <c r="B607" s="58">
        <f>IF($E607="",$A607*100,VLOOKUP($E607,Freguesia!$A$2:$I$3093,3,0))</f>
        <v>0</v>
      </c>
      <c r="C607" s="40" t="str">
        <f>IF($D607="","",VLOOKUP(INT(VLOOKUP($D607,Concelho!$A$2:$J$309,2)/100),Dist_Ilha!$A$2:$F$30,2))</f>
        <v/>
      </c>
      <c r="F607" s="55"/>
      <c r="G607" s="49"/>
      <c r="H607" s="49"/>
      <c r="I607" s="60"/>
    </row>
    <row r="608" spans="1:9" ht="15" customHeight="1" x14ac:dyDescent="0.2">
      <c r="A608" s="44">
        <f>IF($D608="",0,VLOOKUP($D608,Concelho!$A$2:$J$309,2))</f>
        <v>0</v>
      </c>
      <c r="B608" s="58">
        <f>IF($E608="",$A608*100,VLOOKUP($E608,Freguesia!$A$2:$I$3093,3,0))</f>
        <v>0</v>
      </c>
      <c r="C608" s="40" t="str">
        <f>IF($D608="","",VLOOKUP(INT(VLOOKUP($D608,Concelho!$A$2:$J$309,2)/100),Dist_Ilha!$A$2:$F$30,2))</f>
        <v/>
      </c>
      <c r="F608" s="55"/>
      <c r="G608" s="49"/>
      <c r="H608" s="49"/>
      <c r="I608" s="60"/>
    </row>
    <row r="609" spans="1:9" ht="15" customHeight="1" x14ac:dyDescent="0.2">
      <c r="A609" s="44">
        <f>IF($D609="",0,VLOOKUP($D609,Concelho!$A$2:$J$309,2))</f>
        <v>0</v>
      </c>
      <c r="B609" s="58">
        <f>IF($E609="",$A609*100,VLOOKUP($E609,Freguesia!$A$2:$I$3093,3,0))</f>
        <v>0</v>
      </c>
      <c r="C609" s="40" t="str">
        <f>IF($D609="","",VLOOKUP(INT(VLOOKUP($D609,Concelho!$A$2:$J$309,2)/100),Dist_Ilha!$A$2:$F$30,2))</f>
        <v/>
      </c>
      <c r="F609" s="55"/>
      <c r="G609" s="49"/>
      <c r="H609" s="49"/>
      <c r="I609" s="60"/>
    </row>
    <row r="610" spans="1:9" ht="15" customHeight="1" x14ac:dyDescent="0.2">
      <c r="A610" s="44">
        <f>IF($D610="",0,VLOOKUP($D610,Concelho!$A$2:$J$309,2))</f>
        <v>0</v>
      </c>
      <c r="B610" s="58">
        <f>IF($E610="",$A610*100,VLOOKUP($E610,Freguesia!$A$2:$I$3093,3,0))</f>
        <v>0</v>
      </c>
      <c r="C610" s="40" t="str">
        <f>IF($D610="","",VLOOKUP(INT(VLOOKUP($D610,Concelho!$A$2:$J$309,2)/100),Dist_Ilha!$A$2:$F$30,2))</f>
        <v/>
      </c>
      <c r="F610" s="55"/>
      <c r="G610" s="49"/>
      <c r="H610" s="49"/>
      <c r="I610" s="60"/>
    </row>
    <row r="611" spans="1:9" ht="15" customHeight="1" x14ac:dyDescent="0.2">
      <c r="A611" s="44">
        <f>IF($D611="",0,VLOOKUP($D611,Concelho!$A$2:$J$309,2))</f>
        <v>0</v>
      </c>
      <c r="B611" s="58">
        <f>IF($E611="",$A611*100,VLOOKUP($E611,Freguesia!$A$2:$I$3093,3,0))</f>
        <v>0</v>
      </c>
      <c r="C611" s="40" t="str">
        <f>IF($D611="","",VLOOKUP(INT(VLOOKUP($D611,Concelho!$A$2:$J$309,2)/100),Dist_Ilha!$A$2:$F$30,2))</f>
        <v/>
      </c>
      <c r="F611" s="55"/>
      <c r="G611" s="49"/>
      <c r="H611" s="49"/>
      <c r="I611" s="60"/>
    </row>
    <row r="612" spans="1:9" ht="15" customHeight="1" x14ac:dyDescent="0.2">
      <c r="A612" s="44">
        <f>IF($D612="",0,VLOOKUP($D612,Concelho!$A$2:$J$309,2))</f>
        <v>0</v>
      </c>
      <c r="B612" s="58">
        <f>IF($E612="",$A612*100,VLOOKUP($E612,Freguesia!$A$2:$I$3093,3,0))</f>
        <v>0</v>
      </c>
      <c r="C612" s="40" t="str">
        <f>IF($D612="","",VLOOKUP(INT(VLOOKUP($D612,Concelho!$A$2:$J$309,2)/100),Dist_Ilha!$A$2:$F$30,2))</f>
        <v/>
      </c>
      <c r="F612" s="55"/>
      <c r="G612" s="49"/>
      <c r="H612" s="49"/>
      <c r="I612" s="60"/>
    </row>
    <row r="613" spans="1:9" ht="15" customHeight="1" x14ac:dyDescent="0.2">
      <c r="A613" s="44">
        <f>IF($D613="",0,VLOOKUP($D613,Concelho!$A$2:$J$309,2))</f>
        <v>0</v>
      </c>
      <c r="B613" s="58">
        <f>IF($E613="",$A613*100,VLOOKUP($E613,Freguesia!$A$2:$I$3093,3,0))</f>
        <v>0</v>
      </c>
      <c r="C613" s="40" t="str">
        <f>IF($D613="","",VLOOKUP(INT(VLOOKUP($D613,Concelho!$A$2:$J$309,2)/100),Dist_Ilha!$A$2:$F$30,2))</f>
        <v/>
      </c>
      <c r="F613" s="55"/>
      <c r="G613" s="49"/>
      <c r="H613" s="49"/>
      <c r="I613" s="60"/>
    </row>
    <row r="614" spans="1:9" ht="15" customHeight="1" x14ac:dyDescent="0.2">
      <c r="A614" s="44">
        <f>IF($D614="",0,VLOOKUP($D614,Concelho!$A$2:$J$309,2))</f>
        <v>0</v>
      </c>
      <c r="B614" s="58">
        <f>IF($E614="",$A614*100,VLOOKUP($E614,Freguesia!$A$2:$I$3093,3,0))</f>
        <v>0</v>
      </c>
      <c r="C614" s="40" t="str">
        <f>IF($D614="","",VLOOKUP(INT(VLOOKUP($D614,Concelho!$A$2:$J$309,2)/100),Dist_Ilha!$A$2:$F$30,2))</f>
        <v/>
      </c>
      <c r="F614" s="55"/>
      <c r="G614" s="49"/>
      <c r="H614" s="49"/>
      <c r="I614" s="60"/>
    </row>
    <row r="615" spans="1:9" ht="15" customHeight="1" x14ac:dyDescent="0.2">
      <c r="A615" s="44">
        <f>IF($D615="",0,VLOOKUP($D615,Concelho!$A$2:$J$309,2))</f>
        <v>0</v>
      </c>
      <c r="B615" s="58">
        <f>IF($E615="",$A615*100,VLOOKUP($E615,Freguesia!$A$2:$I$3093,3,0))</f>
        <v>0</v>
      </c>
      <c r="C615" s="40" t="str">
        <f>IF($D615="","",VLOOKUP(INT(VLOOKUP($D615,Concelho!$A$2:$J$309,2)/100),Dist_Ilha!$A$2:$F$30,2))</f>
        <v/>
      </c>
      <c r="F615" s="55"/>
      <c r="G615" s="49"/>
      <c r="H615" s="49"/>
      <c r="I615" s="60"/>
    </row>
    <row r="616" spans="1:9" ht="15" customHeight="1" x14ac:dyDescent="0.2">
      <c r="A616" s="44">
        <f>IF($D616="",0,VLOOKUP($D616,Concelho!$A$2:$J$309,2))</f>
        <v>0</v>
      </c>
      <c r="B616" s="58">
        <f>IF($E616="",$A616*100,VLOOKUP($E616,Freguesia!$A$2:$I$3093,3,0))</f>
        <v>0</v>
      </c>
      <c r="C616" s="40" t="str">
        <f>IF($D616="","",VLOOKUP(INT(VLOOKUP($D616,Concelho!$A$2:$J$309,2)/100),Dist_Ilha!$A$2:$F$30,2))</f>
        <v/>
      </c>
      <c r="F616" s="55"/>
      <c r="G616" s="49"/>
      <c r="H616" s="49"/>
      <c r="I616" s="60"/>
    </row>
    <row r="617" spans="1:9" ht="15" customHeight="1" x14ac:dyDescent="0.2">
      <c r="A617" s="44">
        <f>IF($D617="",0,VLOOKUP($D617,Concelho!$A$2:$J$309,2))</f>
        <v>0</v>
      </c>
      <c r="B617" s="58">
        <f>IF($E617="",$A617*100,VLOOKUP($E617,Freguesia!$A$2:$I$3093,3,0))</f>
        <v>0</v>
      </c>
      <c r="C617" s="40" t="str">
        <f>IF($D617="","",VLOOKUP(INT(VLOOKUP($D617,Concelho!$A$2:$J$309,2)/100),Dist_Ilha!$A$2:$F$30,2))</f>
        <v/>
      </c>
      <c r="F617" s="55"/>
      <c r="G617" s="49"/>
      <c r="H617" s="49"/>
      <c r="I617" s="60"/>
    </row>
    <row r="618" spans="1:9" ht="15" customHeight="1" x14ac:dyDescent="0.2">
      <c r="A618" s="44">
        <f>IF($D618="",0,VLOOKUP($D618,Concelho!$A$2:$J$309,2))</f>
        <v>0</v>
      </c>
      <c r="B618" s="58">
        <f>IF($E618="",$A618*100,VLOOKUP($E618,Freguesia!$A$2:$I$3093,3,0))</f>
        <v>0</v>
      </c>
      <c r="C618" s="40" t="str">
        <f>IF($D618="","",VLOOKUP(INT(VLOOKUP($D618,Concelho!$A$2:$J$309,2)/100),Dist_Ilha!$A$2:$F$30,2))</f>
        <v/>
      </c>
      <c r="F618" s="55"/>
      <c r="G618" s="49"/>
      <c r="H618" s="49"/>
      <c r="I618" s="60"/>
    </row>
    <row r="619" spans="1:9" ht="15" customHeight="1" x14ac:dyDescent="0.2">
      <c r="A619" s="44">
        <f>IF($D619="",0,VLOOKUP($D619,Concelho!$A$2:$J$309,2))</f>
        <v>0</v>
      </c>
      <c r="B619" s="58">
        <f>IF($E619="",$A619*100,VLOOKUP($E619,Freguesia!$A$2:$I$3093,3,0))</f>
        <v>0</v>
      </c>
      <c r="C619" s="40" t="str">
        <f>IF($D619="","",VLOOKUP(INT(VLOOKUP($D619,Concelho!$A$2:$J$309,2)/100),Dist_Ilha!$A$2:$F$30,2))</f>
        <v/>
      </c>
      <c r="F619" s="55"/>
      <c r="G619" s="49"/>
      <c r="H619" s="49"/>
      <c r="I619" s="60"/>
    </row>
    <row r="620" spans="1:9" ht="15" customHeight="1" x14ac:dyDescent="0.2">
      <c r="A620" s="44">
        <f>IF($D620="",0,VLOOKUP($D620,Concelho!$A$2:$J$309,2))</f>
        <v>0</v>
      </c>
      <c r="B620" s="58">
        <f>IF($E620="",$A620*100,VLOOKUP($E620,Freguesia!$A$2:$I$3093,3,0))</f>
        <v>0</v>
      </c>
      <c r="C620" s="40" t="str">
        <f>IF($D620="","",VLOOKUP(INT(VLOOKUP($D620,Concelho!$A$2:$J$309,2)/100),Dist_Ilha!$A$2:$F$30,2))</f>
        <v/>
      </c>
      <c r="F620" s="55"/>
      <c r="G620" s="49"/>
      <c r="H620" s="49"/>
      <c r="I620" s="60"/>
    </row>
    <row r="621" spans="1:9" ht="15" customHeight="1" x14ac:dyDescent="0.2">
      <c r="A621" s="44">
        <f>IF($D621="",0,VLOOKUP($D621,Concelho!$A$2:$J$309,2))</f>
        <v>0</v>
      </c>
      <c r="B621" s="58">
        <f>IF($E621="",$A621*100,VLOOKUP($E621,Freguesia!$A$2:$I$3093,3,0))</f>
        <v>0</v>
      </c>
      <c r="C621" s="40" t="str">
        <f>IF($D621="","",VLOOKUP(INT(VLOOKUP($D621,Concelho!$A$2:$J$309,2)/100),Dist_Ilha!$A$2:$F$30,2))</f>
        <v/>
      </c>
      <c r="F621" s="55"/>
      <c r="G621" s="49"/>
      <c r="H621" s="49"/>
      <c r="I621" s="60"/>
    </row>
    <row r="622" spans="1:9" ht="15" customHeight="1" x14ac:dyDescent="0.2">
      <c r="A622" s="44">
        <f>IF($D622="",0,VLOOKUP($D622,Concelho!$A$2:$J$309,2))</f>
        <v>0</v>
      </c>
      <c r="B622" s="58">
        <f>IF($E622="",$A622*100,VLOOKUP($E622,Freguesia!$A$2:$I$3093,3,0))</f>
        <v>0</v>
      </c>
      <c r="C622" s="40" t="str">
        <f>IF($D622="","",VLOOKUP(INT(VLOOKUP($D622,Concelho!$A$2:$J$309,2)/100),Dist_Ilha!$A$2:$F$30,2))</f>
        <v/>
      </c>
      <c r="F622" s="55"/>
      <c r="G622" s="49"/>
      <c r="H622" s="49"/>
      <c r="I622" s="60"/>
    </row>
    <row r="623" spans="1:9" ht="15" customHeight="1" x14ac:dyDescent="0.2">
      <c r="A623" s="44">
        <f>IF($D623="",0,VLOOKUP($D623,Concelho!$A$2:$J$309,2))</f>
        <v>0</v>
      </c>
      <c r="B623" s="58">
        <f>IF($E623="",$A623*100,VLOOKUP($E623,Freguesia!$A$2:$I$3093,3,0))</f>
        <v>0</v>
      </c>
      <c r="C623" s="40" t="str">
        <f>IF($D623="","",VLOOKUP(INT(VLOOKUP($D623,Concelho!$A$2:$J$309,2)/100),Dist_Ilha!$A$2:$F$30,2))</f>
        <v/>
      </c>
      <c r="F623" s="55"/>
      <c r="G623" s="49"/>
      <c r="H623" s="49"/>
      <c r="I623" s="60"/>
    </row>
    <row r="624" spans="1:9" ht="15" customHeight="1" x14ac:dyDescent="0.2">
      <c r="A624" s="44">
        <f>IF($D624="",0,VLOOKUP($D624,Concelho!$A$2:$J$309,2))</f>
        <v>0</v>
      </c>
      <c r="B624" s="58">
        <f>IF($E624="",$A624*100,VLOOKUP($E624,Freguesia!$A$2:$I$3093,3,0))</f>
        <v>0</v>
      </c>
      <c r="C624" s="40" t="str">
        <f>IF($D624="","",VLOOKUP(INT(VLOOKUP($D624,Concelho!$A$2:$J$309,2)/100),Dist_Ilha!$A$2:$F$30,2))</f>
        <v/>
      </c>
      <c r="F624" s="55"/>
      <c r="G624" s="49"/>
      <c r="H624" s="49"/>
      <c r="I624" s="60"/>
    </row>
    <row r="625" spans="1:9" ht="15" customHeight="1" x14ac:dyDescent="0.2">
      <c r="A625" s="44">
        <f>IF($D625="",0,VLOOKUP($D625,Concelho!$A$2:$J$309,2))</f>
        <v>0</v>
      </c>
      <c r="B625" s="58">
        <f>IF($E625="",$A625*100,VLOOKUP($E625,Freguesia!$A$2:$I$3093,3,0))</f>
        <v>0</v>
      </c>
      <c r="C625" s="40" t="str">
        <f>IF($D625="","",VLOOKUP(INT(VLOOKUP($D625,Concelho!$A$2:$J$309,2)/100),Dist_Ilha!$A$2:$F$30,2))</f>
        <v/>
      </c>
      <c r="F625" s="55"/>
      <c r="G625" s="49"/>
      <c r="H625" s="49"/>
      <c r="I625" s="60"/>
    </row>
    <row r="626" spans="1:9" ht="15" customHeight="1" x14ac:dyDescent="0.2">
      <c r="A626" s="44">
        <f>IF($D626="",0,VLOOKUP($D626,Concelho!$A$2:$J$309,2))</f>
        <v>0</v>
      </c>
      <c r="B626" s="58">
        <f>IF($E626="",$A626*100,VLOOKUP($E626,Freguesia!$A$2:$I$3093,3,0))</f>
        <v>0</v>
      </c>
      <c r="C626" s="40" t="str">
        <f>IF($D626="","",VLOOKUP(INT(VLOOKUP($D626,Concelho!$A$2:$J$309,2)/100),Dist_Ilha!$A$2:$F$30,2))</f>
        <v/>
      </c>
      <c r="F626" s="55"/>
      <c r="G626" s="49"/>
      <c r="H626" s="49"/>
      <c r="I626" s="60"/>
    </row>
    <row r="627" spans="1:9" ht="15" customHeight="1" x14ac:dyDescent="0.2">
      <c r="A627" s="44">
        <f>IF($D627="",0,VLOOKUP($D627,Concelho!$A$2:$J$309,2))</f>
        <v>0</v>
      </c>
      <c r="B627" s="58">
        <f>IF($E627="",$A627*100,VLOOKUP($E627,Freguesia!$A$2:$I$3093,3,0))</f>
        <v>0</v>
      </c>
      <c r="C627" s="40" t="str">
        <f>IF($D627="","",VLOOKUP(INT(VLOOKUP($D627,Concelho!$A$2:$J$309,2)/100),Dist_Ilha!$A$2:$F$30,2))</f>
        <v/>
      </c>
      <c r="F627" s="55"/>
      <c r="G627" s="49"/>
      <c r="H627" s="49"/>
      <c r="I627" s="60"/>
    </row>
    <row r="628" spans="1:9" ht="15" customHeight="1" x14ac:dyDescent="0.2">
      <c r="A628" s="44">
        <f>IF($D628="",0,VLOOKUP($D628,Concelho!$A$2:$J$309,2))</f>
        <v>0</v>
      </c>
      <c r="B628" s="58">
        <f>IF($E628="",$A628*100,VLOOKUP($E628,Freguesia!$A$2:$I$3093,3,0))</f>
        <v>0</v>
      </c>
      <c r="C628" s="40" t="str">
        <f>IF($D628="","",VLOOKUP(INT(VLOOKUP($D628,Concelho!$A$2:$J$309,2)/100),Dist_Ilha!$A$2:$F$30,2))</f>
        <v/>
      </c>
      <c r="F628" s="55"/>
      <c r="G628" s="49"/>
      <c r="H628" s="49"/>
      <c r="I628" s="60"/>
    </row>
    <row r="629" spans="1:9" ht="15" customHeight="1" x14ac:dyDescent="0.2">
      <c r="A629" s="44">
        <f>IF($D629="",0,VLOOKUP($D629,Concelho!$A$2:$J$309,2))</f>
        <v>0</v>
      </c>
      <c r="B629" s="58">
        <f>IF($E629="",$A629*100,VLOOKUP($E629,Freguesia!$A$2:$I$3093,3,0))</f>
        <v>0</v>
      </c>
      <c r="C629" s="40" t="str">
        <f>IF($D629="","",VLOOKUP(INT(VLOOKUP($D629,Concelho!$A$2:$J$309,2)/100),Dist_Ilha!$A$2:$F$30,2))</f>
        <v/>
      </c>
      <c r="F629" s="55"/>
      <c r="G629" s="49"/>
      <c r="H629" s="49"/>
      <c r="I629" s="60"/>
    </row>
    <row r="630" spans="1:9" ht="15" customHeight="1" x14ac:dyDescent="0.2">
      <c r="A630" s="44">
        <f>IF($D630="",0,VLOOKUP($D630,Concelho!$A$2:$J$309,2))</f>
        <v>0</v>
      </c>
      <c r="B630" s="58">
        <f>IF($E630="",$A630*100,VLOOKUP($E630,Freguesia!$A$2:$I$3093,3,0))</f>
        <v>0</v>
      </c>
      <c r="C630" s="40" t="str">
        <f>IF($D630="","",VLOOKUP(INT(VLOOKUP($D630,Concelho!$A$2:$J$309,2)/100),Dist_Ilha!$A$2:$F$30,2))</f>
        <v/>
      </c>
      <c r="F630" s="55"/>
      <c r="G630" s="49"/>
      <c r="H630" s="49"/>
      <c r="I630" s="60"/>
    </row>
    <row r="631" spans="1:9" ht="15" customHeight="1" x14ac:dyDescent="0.2">
      <c r="A631" s="44">
        <f>IF($D631="",0,VLOOKUP($D631,Concelho!$A$2:$J$309,2))</f>
        <v>0</v>
      </c>
      <c r="B631" s="58">
        <f>IF($E631="",$A631*100,VLOOKUP($E631,Freguesia!$A$2:$I$3093,3,0))</f>
        <v>0</v>
      </c>
      <c r="C631" s="40" t="str">
        <f>IF($D631="","",VLOOKUP(INT(VLOOKUP($D631,Concelho!$A$2:$J$309,2)/100),Dist_Ilha!$A$2:$F$30,2))</f>
        <v/>
      </c>
      <c r="F631" s="55"/>
      <c r="G631" s="49"/>
      <c r="H631" s="49"/>
      <c r="I631" s="60"/>
    </row>
    <row r="632" spans="1:9" ht="15" customHeight="1" x14ac:dyDescent="0.2">
      <c r="A632" s="44">
        <f>IF($D632="",0,VLOOKUP($D632,Concelho!$A$2:$J$309,2))</f>
        <v>0</v>
      </c>
      <c r="B632" s="58">
        <f>IF($E632="",$A632*100,VLOOKUP($E632,Freguesia!$A$2:$I$3093,3,0))</f>
        <v>0</v>
      </c>
      <c r="C632" s="40" t="str">
        <f>IF($D632="","",VLOOKUP(INT(VLOOKUP($D632,Concelho!$A$2:$J$309,2)/100),Dist_Ilha!$A$2:$F$30,2))</f>
        <v/>
      </c>
      <c r="F632" s="55"/>
      <c r="G632" s="49"/>
      <c r="H632" s="49"/>
      <c r="I632" s="60"/>
    </row>
    <row r="633" spans="1:9" ht="15" customHeight="1" x14ac:dyDescent="0.2">
      <c r="A633" s="44">
        <f>IF($D633="",0,VLOOKUP($D633,Concelho!$A$2:$J$309,2))</f>
        <v>0</v>
      </c>
      <c r="B633" s="58">
        <f>IF($E633="",$A633*100,VLOOKUP($E633,Freguesia!$A$2:$I$3093,3,0))</f>
        <v>0</v>
      </c>
      <c r="C633" s="40" t="str">
        <f>IF($D633="","",VLOOKUP(INT(VLOOKUP($D633,Concelho!$A$2:$J$309,2)/100),Dist_Ilha!$A$2:$F$30,2))</f>
        <v/>
      </c>
      <c r="F633" s="55"/>
      <c r="G633" s="49"/>
      <c r="H633" s="49"/>
      <c r="I633" s="60"/>
    </row>
    <row r="634" spans="1:9" ht="15" customHeight="1" x14ac:dyDescent="0.2">
      <c r="A634" s="44">
        <f>IF($D634="",0,VLOOKUP($D634,Concelho!$A$2:$J$309,2))</f>
        <v>0</v>
      </c>
      <c r="B634" s="58">
        <f>IF($E634="",$A634*100,VLOOKUP($E634,Freguesia!$A$2:$I$3093,3,0))</f>
        <v>0</v>
      </c>
      <c r="C634" s="40" t="str">
        <f>IF($D634="","",VLOOKUP(INT(VLOOKUP($D634,Concelho!$A$2:$J$309,2)/100),Dist_Ilha!$A$2:$F$30,2))</f>
        <v/>
      </c>
      <c r="F634" s="55"/>
      <c r="G634" s="49"/>
      <c r="H634" s="49"/>
      <c r="I634" s="60"/>
    </row>
    <row r="635" spans="1:9" ht="15" customHeight="1" x14ac:dyDescent="0.2">
      <c r="A635" s="44">
        <f>IF($D635="",0,VLOOKUP($D635,Concelho!$A$2:$J$309,2))</f>
        <v>0</v>
      </c>
      <c r="B635" s="58">
        <f>IF($E635="",$A635*100,VLOOKUP($E635,Freguesia!$A$2:$I$3093,3,0))</f>
        <v>0</v>
      </c>
      <c r="C635" s="40" t="str">
        <f>IF($D635="","",VLOOKUP(INT(VLOOKUP($D635,Concelho!$A$2:$J$309,2)/100),Dist_Ilha!$A$2:$F$30,2))</f>
        <v/>
      </c>
      <c r="F635" s="55"/>
      <c r="G635" s="49"/>
      <c r="H635" s="49"/>
      <c r="I635" s="60"/>
    </row>
    <row r="636" spans="1:9" ht="15" customHeight="1" x14ac:dyDescent="0.2">
      <c r="A636" s="44">
        <f>IF($D636="",0,VLOOKUP($D636,Concelho!$A$2:$J$309,2))</f>
        <v>0</v>
      </c>
      <c r="B636" s="58">
        <f>IF($E636="",$A636*100,VLOOKUP($E636,Freguesia!$A$2:$I$3093,3,0))</f>
        <v>0</v>
      </c>
      <c r="C636" s="40" t="str">
        <f>IF($D636="","",VLOOKUP(INT(VLOOKUP($D636,Concelho!$A$2:$J$309,2)/100),Dist_Ilha!$A$2:$F$30,2))</f>
        <v/>
      </c>
      <c r="F636" s="55"/>
      <c r="G636" s="49"/>
      <c r="H636" s="49"/>
      <c r="I636" s="60"/>
    </row>
    <row r="637" spans="1:9" ht="15" customHeight="1" x14ac:dyDescent="0.2">
      <c r="A637" s="44">
        <f>IF($D637="",0,VLOOKUP($D637,Concelho!$A$2:$J$309,2))</f>
        <v>0</v>
      </c>
      <c r="B637" s="58">
        <f>IF($E637="",$A637*100,VLOOKUP($E637,Freguesia!$A$2:$I$3093,3,0))</f>
        <v>0</v>
      </c>
      <c r="C637" s="40" t="str">
        <f>IF($D637="","",VLOOKUP(INT(VLOOKUP($D637,Concelho!$A$2:$J$309,2)/100),Dist_Ilha!$A$2:$F$30,2))</f>
        <v/>
      </c>
      <c r="F637" s="55"/>
      <c r="G637" s="49"/>
      <c r="H637" s="49"/>
      <c r="I637" s="60"/>
    </row>
    <row r="638" spans="1:9" ht="15" customHeight="1" x14ac:dyDescent="0.2">
      <c r="A638" s="44">
        <f>IF($D638="",0,VLOOKUP($D638,Concelho!$A$2:$J$309,2))</f>
        <v>0</v>
      </c>
      <c r="B638" s="58">
        <f>IF($E638="",$A638*100,VLOOKUP($E638,Freguesia!$A$2:$I$3093,3,0))</f>
        <v>0</v>
      </c>
      <c r="C638" s="40" t="str">
        <f>IF($D638="","",VLOOKUP(INT(VLOOKUP($D638,Concelho!$A$2:$J$309,2)/100),Dist_Ilha!$A$2:$F$30,2))</f>
        <v/>
      </c>
      <c r="F638" s="55"/>
      <c r="G638" s="49"/>
      <c r="H638" s="49"/>
      <c r="I638" s="60"/>
    </row>
    <row r="639" spans="1:9" ht="15" customHeight="1" x14ac:dyDescent="0.2">
      <c r="A639" s="44">
        <f>IF($D639="",0,VLOOKUP($D639,Concelho!$A$2:$J$309,2))</f>
        <v>0</v>
      </c>
      <c r="B639" s="58">
        <f>IF($E639="",$A639*100,VLOOKUP($E639,Freguesia!$A$2:$I$3093,3,0))</f>
        <v>0</v>
      </c>
      <c r="C639" s="40" t="str">
        <f>IF($D639="","",VLOOKUP(INT(VLOOKUP($D639,Concelho!$A$2:$J$309,2)/100),Dist_Ilha!$A$2:$F$30,2))</f>
        <v/>
      </c>
      <c r="F639" s="55"/>
      <c r="G639" s="49"/>
      <c r="H639" s="49"/>
      <c r="I639" s="60"/>
    </row>
    <row r="640" spans="1:9" ht="15" customHeight="1" x14ac:dyDescent="0.2">
      <c r="A640" s="44">
        <f>IF($D640="",0,VLOOKUP($D640,Concelho!$A$2:$J$309,2))</f>
        <v>0</v>
      </c>
      <c r="B640" s="58">
        <f>IF($E640="",$A640*100,VLOOKUP($E640,Freguesia!$A$2:$I$3093,3,0))</f>
        <v>0</v>
      </c>
      <c r="C640" s="40" t="str">
        <f>IF($D640="","",VLOOKUP(INT(VLOOKUP($D640,Concelho!$A$2:$J$309,2)/100),Dist_Ilha!$A$2:$F$30,2))</f>
        <v/>
      </c>
      <c r="F640" s="55"/>
      <c r="G640" s="49"/>
      <c r="H640" s="49"/>
      <c r="I640" s="60"/>
    </row>
    <row r="641" spans="1:9" ht="15" customHeight="1" x14ac:dyDescent="0.2">
      <c r="A641" s="44">
        <f>IF($D641="",0,VLOOKUP($D641,Concelho!$A$2:$J$309,2))</f>
        <v>0</v>
      </c>
      <c r="B641" s="58">
        <f>IF($E641="",$A641*100,VLOOKUP($E641,Freguesia!$A$2:$I$3093,3,0))</f>
        <v>0</v>
      </c>
      <c r="C641" s="40" t="str">
        <f>IF($D641="","",VLOOKUP(INT(VLOOKUP($D641,Concelho!$A$2:$J$309,2)/100),Dist_Ilha!$A$2:$F$30,2))</f>
        <v/>
      </c>
      <c r="F641" s="55"/>
      <c r="G641" s="49"/>
      <c r="H641" s="49"/>
      <c r="I641" s="60"/>
    </row>
    <row r="642" spans="1:9" ht="15" customHeight="1" x14ac:dyDescent="0.2">
      <c r="A642" s="44">
        <f>IF($D642="",0,VLOOKUP($D642,Concelho!$A$2:$J$309,2))</f>
        <v>0</v>
      </c>
      <c r="B642" s="58">
        <f>IF($E642="",$A642*100,VLOOKUP($E642,Freguesia!$A$2:$I$3093,3,0))</f>
        <v>0</v>
      </c>
      <c r="C642" s="40" t="str">
        <f>IF($D642="","",VLOOKUP(INT(VLOOKUP($D642,Concelho!$A$2:$J$309,2)/100),Dist_Ilha!$A$2:$F$30,2))</f>
        <v/>
      </c>
      <c r="F642" s="55"/>
      <c r="G642" s="49"/>
      <c r="H642" s="49"/>
      <c r="I642" s="60"/>
    </row>
    <row r="643" spans="1:9" ht="15" customHeight="1" x14ac:dyDescent="0.2">
      <c r="A643" s="44">
        <f>IF($D643="",0,VLOOKUP($D643,Concelho!$A$2:$J$309,2))</f>
        <v>0</v>
      </c>
      <c r="B643" s="58">
        <f>IF($E643="",$A643*100,VLOOKUP($E643,Freguesia!$A$2:$I$3093,3,0))</f>
        <v>0</v>
      </c>
      <c r="C643" s="40" t="str">
        <f>IF($D643="","",VLOOKUP(INT(VLOOKUP($D643,Concelho!$A$2:$J$309,2)/100),Dist_Ilha!$A$2:$F$30,2))</f>
        <v/>
      </c>
      <c r="F643" s="55"/>
      <c r="G643" s="49"/>
      <c r="H643" s="49"/>
      <c r="I643" s="60"/>
    </row>
    <row r="644" spans="1:9" ht="15" customHeight="1" x14ac:dyDescent="0.2">
      <c r="A644" s="44">
        <f>IF($D644="",0,VLOOKUP($D644,Concelho!$A$2:$J$309,2))</f>
        <v>0</v>
      </c>
      <c r="B644" s="58">
        <f>IF($E644="",$A644*100,VLOOKUP($E644,Freguesia!$A$2:$I$3093,3,0))</f>
        <v>0</v>
      </c>
      <c r="C644" s="40" t="str">
        <f>IF($D644="","",VLOOKUP(INT(VLOOKUP($D644,Concelho!$A$2:$J$309,2)/100),Dist_Ilha!$A$2:$F$30,2))</f>
        <v/>
      </c>
      <c r="F644" s="55"/>
      <c r="G644" s="49"/>
      <c r="H644" s="49"/>
      <c r="I644" s="60"/>
    </row>
    <row r="645" spans="1:9" ht="15" customHeight="1" x14ac:dyDescent="0.2">
      <c r="A645" s="44">
        <f>IF($D645="",0,VLOOKUP($D645,Concelho!$A$2:$J$309,2))</f>
        <v>0</v>
      </c>
      <c r="B645" s="58">
        <f>IF($E645="",$A645*100,VLOOKUP($E645,Freguesia!$A$2:$I$3093,3,0))</f>
        <v>0</v>
      </c>
      <c r="C645" s="40" t="str">
        <f>IF($D645="","",VLOOKUP(INT(VLOOKUP($D645,Concelho!$A$2:$J$309,2)/100),Dist_Ilha!$A$2:$F$30,2))</f>
        <v/>
      </c>
      <c r="F645" s="55"/>
      <c r="G645" s="49"/>
      <c r="H645" s="49"/>
      <c r="I645" s="60"/>
    </row>
    <row r="646" spans="1:9" ht="15" customHeight="1" x14ac:dyDescent="0.2">
      <c r="A646" s="44">
        <f>IF($D646="",0,VLOOKUP($D646,Concelho!$A$2:$J$309,2))</f>
        <v>0</v>
      </c>
      <c r="B646" s="58">
        <f>IF($E646="",$A646*100,VLOOKUP($E646,Freguesia!$A$2:$I$3093,3,0))</f>
        <v>0</v>
      </c>
      <c r="C646" s="40" t="str">
        <f>IF($D646="","",VLOOKUP(INT(VLOOKUP($D646,Concelho!$A$2:$J$309,2)/100),Dist_Ilha!$A$2:$F$30,2))</f>
        <v/>
      </c>
      <c r="F646" s="55"/>
      <c r="G646" s="49"/>
      <c r="H646" s="49"/>
      <c r="I646" s="60"/>
    </row>
    <row r="647" spans="1:9" ht="15" customHeight="1" x14ac:dyDescent="0.2">
      <c r="A647" s="44">
        <f>IF($D647="",0,VLOOKUP($D647,Concelho!$A$2:$J$309,2))</f>
        <v>0</v>
      </c>
      <c r="B647" s="58">
        <f>IF($E647="",$A647*100,VLOOKUP($E647,Freguesia!$A$2:$I$3093,3,0))</f>
        <v>0</v>
      </c>
      <c r="C647" s="40" t="str">
        <f>IF($D647="","",VLOOKUP(INT(VLOOKUP($D647,Concelho!$A$2:$J$309,2)/100),Dist_Ilha!$A$2:$F$30,2))</f>
        <v/>
      </c>
      <c r="F647" s="55"/>
      <c r="G647" s="49"/>
      <c r="H647" s="49"/>
      <c r="I647" s="60"/>
    </row>
    <row r="648" spans="1:9" ht="15" customHeight="1" x14ac:dyDescent="0.2">
      <c r="A648" s="44">
        <f>IF($D648="",0,VLOOKUP($D648,Concelho!$A$2:$J$309,2))</f>
        <v>0</v>
      </c>
      <c r="B648" s="58">
        <f>IF($E648="",$A648*100,VLOOKUP($E648,Freguesia!$A$2:$I$3093,3,0))</f>
        <v>0</v>
      </c>
      <c r="C648" s="40" t="str">
        <f>IF($D648="","",VLOOKUP(INT(VLOOKUP($D648,Concelho!$A$2:$J$309,2)/100),Dist_Ilha!$A$2:$F$30,2))</f>
        <v/>
      </c>
      <c r="F648" s="55"/>
      <c r="G648" s="49"/>
      <c r="H648" s="49"/>
      <c r="I648" s="60"/>
    </row>
    <row r="649" spans="1:9" ht="15" customHeight="1" x14ac:dyDescent="0.2">
      <c r="A649" s="44">
        <f>IF($D649="",0,VLOOKUP($D649,Concelho!$A$2:$J$309,2))</f>
        <v>0</v>
      </c>
      <c r="B649" s="58">
        <f>IF($E649="",$A649*100,VLOOKUP($E649,Freguesia!$A$2:$I$3093,3,0))</f>
        <v>0</v>
      </c>
      <c r="C649" s="40" t="str">
        <f>IF($D649="","",VLOOKUP(INT(VLOOKUP($D649,Concelho!$A$2:$J$309,2)/100),Dist_Ilha!$A$2:$F$30,2))</f>
        <v/>
      </c>
      <c r="F649" s="55"/>
      <c r="G649" s="49"/>
      <c r="H649" s="49"/>
      <c r="I649" s="60"/>
    </row>
    <row r="650" spans="1:9" ht="15" customHeight="1" x14ac:dyDescent="0.2">
      <c r="A650" s="44">
        <f>IF($D650="",0,VLOOKUP($D650,Concelho!$A$2:$J$309,2))</f>
        <v>0</v>
      </c>
      <c r="B650" s="58">
        <f>IF($E650="",$A650*100,VLOOKUP($E650,Freguesia!$A$2:$I$3093,3,0))</f>
        <v>0</v>
      </c>
      <c r="C650" s="40" t="str">
        <f>IF($D650="","",VLOOKUP(INT(VLOOKUP($D650,Concelho!$A$2:$J$309,2)/100),Dist_Ilha!$A$2:$F$30,2))</f>
        <v/>
      </c>
      <c r="F650" s="55"/>
      <c r="G650" s="49"/>
      <c r="H650" s="49"/>
      <c r="I650" s="60"/>
    </row>
    <row r="651" spans="1:9" ht="15" customHeight="1" x14ac:dyDescent="0.2">
      <c r="A651" s="44">
        <f>IF($D651="",0,VLOOKUP($D651,Concelho!$A$2:$J$309,2))</f>
        <v>0</v>
      </c>
      <c r="B651" s="58">
        <f>IF($E651="",$A651*100,VLOOKUP($E651,Freguesia!$A$2:$I$3093,3,0))</f>
        <v>0</v>
      </c>
      <c r="C651" s="40" t="str">
        <f>IF($D651="","",VLOOKUP(INT(VLOOKUP($D651,Concelho!$A$2:$J$309,2)/100),Dist_Ilha!$A$2:$F$30,2))</f>
        <v/>
      </c>
      <c r="F651" s="55"/>
      <c r="G651" s="49"/>
      <c r="H651" s="49"/>
      <c r="I651" s="60"/>
    </row>
    <row r="652" spans="1:9" ht="15" customHeight="1" x14ac:dyDescent="0.2">
      <c r="A652" s="44">
        <f>IF($D652="",0,VLOOKUP($D652,Concelho!$A$2:$J$309,2))</f>
        <v>0</v>
      </c>
      <c r="B652" s="58">
        <f>IF($E652="",$A652*100,VLOOKUP($E652,Freguesia!$A$2:$I$3093,3,0))</f>
        <v>0</v>
      </c>
      <c r="C652" s="40" t="str">
        <f>IF($D652="","",VLOOKUP(INT(VLOOKUP($D652,Concelho!$A$2:$J$309,2)/100),Dist_Ilha!$A$2:$F$30,2))</f>
        <v/>
      </c>
      <c r="F652" s="55"/>
      <c r="G652" s="49"/>
      <c r="H652" s="49"/>
      <c r="I652" s="60"/>
    </row>
    <row r="653" spans="1:9" ht="15" customHeight="1" x14ac:dyDescent="0.2">
      <c r="A653" s="44">
        <f>IF($D653="",0,VLOOKUP($D653,Concelho!$A$2:$J$309,2))</f>
        <v>0</v>
      </c>
      <c r="B653" s="58">
        <f>IF($E653="",$A653*100,VLOOKUP($E653,Freguesia!$A$2:$I$3093,3,0))</f>
        <v>0</v>
      </c>
      <c r="C653" s="40" t="str">
        <f>IF($D653="","",VLOOKUP(INT(VLOOKUP($D653,Concelho!$A$2:$J$309,2)/100),Dist_Ilha!$A$2:$F$30,2))</f>
        <v/>
      </c>
      <c r="F653" s="55"/>
      <c r="G653" s="49"/>
      <c r="H653" s="49"/>
      <c r="I653" s="60"/>
    </row>
    <row r="654" spans="1:9" ht="15" customHeight="1" x14ac:dyDescent="0.2">
      <c r="A654" s="44">
        <f>IF($D654="",0,VLOOKUP($D654,Concelho!$A$2:$J$309,2))</f>
        <v>0</v>
      </c>
      <c r="B654" s="58">
        <f>IF($E654="",$A654*100,VLOOKUP($E654,Freguesia!$A$2:$I$3093,3,0))</f>
        <v>0</v>
      </c>
      <c r="C654" s="40" t="str">
        <f>IF($D654="","",VLOOKUP(INT(VLOOKUP($D654,Concelho!$A$2:$J$309,2)/100),Dist_Ilha!$A$2:$F$30,2))</f>
        <v/>
      </c>
      <c r="F654" s="55"/>
      <c r="G654" s="49"/>
      <c r="H654" s="49"/>
      <c r="I654" s="60"/>
    </row>
    <row r="655" spans="1:9" ht="15" customHeight="1" x14ac:dyDescent="0.2">
      <c r="A655" s="44">
        <f>IF($D655="",0,VLOOKUP($D655,Concelho!$A$2:$J$309,2))</f>
        <v>0</v>
      </c>
      <c r="B655" s="58">
        <f>IF($E655="",$A655*100,VLOOKUP($E655,Freguesia!$A$2:$I$3093,3,0))</f>
        <v>0</v>
      </c>
      <c r="C655" s="40" t="str">
        <f>IF($D655="","",VLOOKUP(INT(VLOOKUP($D655,Concelho!$A$2:$J$309,2)/100),Dist_Ilha!$A$2:$F$30,2))</f>
        <v/>
      </c>
      <c r="F655" s="55"/>
      <c r="G655" s="49"/>
      <c r="H655" s="49"/>
      <c r="I655" s="60"/>
    </row>
    <row r="656" spans="1:9" ht="15" customHeight="1" x14ac:dyDescent="0.2">
      <c r="A656" s="44">
        <f>IF($D656="",0,VLOOKUP($D656,Concelho!$A$2:$J$309,2))</f>
        <v>0</v>
      </c>
      <c r="B656" s="58">
        <f>IF($E656="",$A656*100,VLOOKUP($E656,Freguesia!$A$2:$I$3093,3,0))</f>
        <v>0</v>
      </c>
      <c r="C656" s="40" t="str">
        <f>IF($D656="","",VLOOKUP(INT(VLOOKUP($D656,Concelho!$A$2:$J$309,2)/100),Dist_Ilha!$A$2:$F$30,2))</f>
        <v/>
      </c>
      <c r="F656" s="55"/>
      <c r="G656" s="49"/>
      <c r="H656" s="49"/>
      <c r="I656" s="60"/>
    </row>
    <row r="657" spans="1:9" ht="15" customHeight="1" x14ac:dyDescent="0.2">
      <c r="A657" s="44">
        <f>IF($D657="",0,VLOOKUP($D657,Concelho!$A$2:$J$309,2))</f>
        <v>0</v>
      </c>
      <c r="B657" s="58">
        <f>IF($E657="",$A657*100,VLOOKUP($E657,Freguesia!$A$2:$I$3093,3,0))</f>
        <v>0</v>
      </c>
      <c r="C657" s="40" t="str">
        <f>IF($D657="","",VLOOKUP(INT(VLOOKUP($D657,Concelho!$A$2:$J$309,2)/100),Dist_Ilha!$A$2:$F$30,2))</f>
        <v/>
      </c>
      <c r="F657" s="55"/>
      <c r="G657" s="49"/>
      <c r="H657" s="49"/>
      <c r="I657" s="60"/>
    </row>
    <row r="658" spans="1:9" ht="15" customHeight="1" x14ac:dyDescent="0.2">
      <c r="A658" s="44">
        <f>IF($D658="",0,VLOOKUP($D658,Concelho!$A$2:$J$309,2))</f>
        <v>0</v>
      </c>
      <c r="B658" s="58">
        <f>IF($E658="",$A658*100,VLOOKUP($E658,Freguesia!$A$2:$I$3093,3,0))</f>
        <v>0</v>
      </c>
      <c r="C658" s="40" t="str">
        <f>IF($D658="","",VLOOKUP(INT(VLOOKUP($D658,Concelho!$A$2:$J$309,2)/100),Dist_Ilha!$A$2:$F$30,2))</f>
        <v/>
      </c>
      <c r="F658" s="55"/>
      <c r="G658" s="49"/>
      <c r="H658" s="49"/>
      <c r="I658" s="60"/>
    </row>
    <row r="659" spans="1:9" ht="15" customHeight="1" x14ac:dyDescent="0.2">
      <c r="A659" s="44">
        <f>IF($D659="",0,VLOOKUP($D659,Concelho!$A$2:$J$309,2))</f>
        <v>0</v>
      </c>
      <c r="B659" s="58">
        <f>IF($E659="",$A659*100,VLOOKUP($E659,Freguesia!$A$2:$I$3093,3,0))</f>
        <v>0</v>
      </c>
      <c r="C659" s="40" t="str">
        <f>IF($D659="","",VLOOKUP(INT(VLOOKUP($D659,Concelho!$A$2:$J$309,2)/100),Dist_Ilha!$A$2:$F$30,2))</f>
        <v/>
      </c>
      <c r="F659" s="55"/>
      <c r="G659" s="49"/>
      <c r="H659" s="49"/>
      <c r="I659" s="60"/>
    </row>
    <row r="660" spans="1:9" ht="15" customHeight="1" x14ac:dyDescent="0.2">
      <c r="A660" s="44">
        <f>IF($D660="",0,VLOOKUP($D660,Concelho!$A$2:$J$309,2))</f>
        <v>0</v>
      </c>
      <c r="B660" s="58">
        <f>IF($E660="",$A660*100,VLOOKUP($E660,Freguesia!$A$2:$I$3093,3,0))</f>
        <v>0</v>
      </c>
      <c r="C660" s="40" t="str">
        <f>IF($D660="","",VLOOKUP(INT(VLOOKUP($D660,Concelho!$A$2:$J$309,2)/100),Dist_Ilha!$A$2:$F$30,2))</f>
        <v/>
      </c>
      <c r="F660" s="55"/>
      <c r="G660" s="49"/>
      <c r="H660" s="49"/>
      <c r="I660" s="60"/>
    </row>
    <row r="661" spans="1:9" ht="15" customHeight="1" x14ac:dyDescent="0.2">
      <c r="A661" s="44">
        <f>IF($D661="",0,VLOOKUP($D661,Concelho!$A$2:$J$309,2))</f>
        <v>0</v>
      </c>
      <c r="B661" s="58">
        <f>IF($E661="",$A661*100,VLOOKUP($E661,Freguesia!$A$2:$I$3093,3,0))</f>
        <v>0</v>
      </c>
      <c r="C661" s="40" t="str">
        <f>IF($D661="","",VLOOKUP(INT(VLOOKUP($D661,Concelho!$A$2:$J$309,2)/100),Dist_Ilha!$A$2:$F$30,2))</f>
        <v/>
      </c>
      <c r="F661" s="55"/>
      <c r="G661" s="49"/>
      <c r="H661" s="49"/>
      <c r="I661" s="60"/>
    </row>
    <row r="662" spans="1:9" ht="15" customHeight="1" x14ac:dyDescent="0.2">
      <c r="A662" s="44">
        <f>IF($D662="",0,VLOOKUP($D662,Concelho!$A$2:$J$309,2))</f>
        <v>0</v>
      </c>
      <c r="B662" s="58">
        <f>IF($E662="",$A662*100,VLOOKUP($E662,Freguesia!$A$2:$I$3093,3,0))</f>
        <v>0</v>
      </c>
      <c r="C662" s="40" t="str">
        <f>IF($D662="","",VLOOKUP(INT(VLOOKUP($D662,Concelho!$A$2:$J$309,2)/100),Dist_Ilha!$A$2:$F$30,2))</f>
        <v/>
      </c>
      <c r="F662" s="55"/>
      <c r="G662" s="49"/>
      <c r="H662" s="49"/>
      <c r="I662" s="60"/>
    </row>
    <row r="663" spans="1:9" ht="15" customHeight="1" x14ac:dyDescent="0.2">
      <c r="A663" s="44">
        <f>IF($D663="",0,VLOOKUP($D663,Concelho!$A$2:$J$309,2))</f>
        <v>0</v>
      </c>
      <c r="B663" s="58">
        <f>IF($E663="",$A663*100,VLOOKUP($E663,Freguesia!$A$2:$I$3093,3,0))</f>
        <v>0</v>
      </c>
      <c r="C663" s="40" t="str">
        <f>IF($D663="","",VLOOKUP(INT(VLOOKUP($D663,Concelho!$A$2:$J$309,2)/100),Dist_Ilha!$A$2:$F$30,2))</f>
        <v/>
      </c>
      <c r="F663" s="55"/>
      <c r="G663" s="49"/>
      <c r="H663" s="49"/>
      <c r="I663" s="60"/>
    </row>
    <row r="664" spans="1:9" ht="15" customHeight="1" x14ac:dyDescent="0.2">
      <c r="A664" s="44">
        <f>IF($D664="",0,VLOOKUP($D664,Concelho!$A$2:$J$309,2))</f>
        <v>0</v>
      </c>
      <c r="B664" s="58">
        <f>IF($E664="",$A664*100,VLOOKUP($E664,Freguesia!$A$2:$I$3093,3,0))</f>
        <v>0</v>
      </c>
      <c r="C664" s="40" t="str">
        <f>IF($D664="","",VLOOKUP(INT(VLOOKUP($D664,Concelho!$A$2:$J$309,2)/100),Dist_Ilha!$A$2:$F$30,2))</f>
        <v/>
      </c>
      <c r="F664" s="55"/>
      <c r="G664" s="49"/>
      <c r="H664" s="49"/>
      <c r="I664" s="60"/>
    </row>
    <row r="665" spans="1:9" ht="15" customHeight="1" x14ac:dyDescent="0.2">
      <c r="A665" s="44">
        <f>IF($D665="",0,VLOOKUP($D665,Concelho!$A$2:$J$309,2))</f>
        <v>0</v>
      </c>
      <c r="B665" s="58">
        <f>IF($E665="",$A665*100,VLOOKUP($E665,Freguesia!$A$2:$I$3093,3,0))</f>
        <v>0</v>
      </c>
      <c r="C665" s="40" t="str">
        <f>IF($D665="","",VLOOKUP(INT(VLOOKUP($D665,Concelho!$A$2:$J$309,2)/100),Dist_Ilha!$A$2:$F$30,2))</f>
        <v/>
      </c>
      <c r="F665" s="55"/>
      <c r="G665" s="49"/>
      <c r="H665" s="49"/>
      <c r="I665" s="60"/>
    </row>
    <row r="666" spans="1:9" ht="15" customHeight="1" x14ac:dyDescent="0.2">
      <c r="A666" s="44">
        <f>IF($D666="",0,VLOOKUP($D666,Concelho!$A$2:$J$309,2))</f>
        <v>0</v>
      </c>
      <c r="B666" s="58">
        <f>IF($E666="",$A666*100,VLOOKUP($E666,Freguesia!$A$2:$I$3093,3,0))</f>
        <v>0</v>
      </c>
      <c r="C666" s="40" t="str">
        <f>IF($D666="","",VLOOKUP(INT(VLOOKUP($D666,Concelho!$A$2:$J$309,2)/100),Dist_Ilha!$A$2:$F$30,2))</f>
        <v/>
      </c>
      <c r="F666" s="55"/>
      <c r="G666" s="49"/>
      <c r="H666" s="49"/>
      <c r="I666" s="60"/>
    </row>
    <row r="667" spans="1:9" ht="15" customHeight="1" x14ac:dyDescent="0.2">
      <c r="A667" s="44">
        <f>IF($D667="",0,VLOOKUP($D667,Concelho!$A$2:$J$309,2))</f>
        <v>0</v>
      </c>
      <c r="B667" s="58">
        <f>IF($E667="",$A667*100,VLOOKUP($E667,Freguesia!$A$2:$I$3093,3,0))</f>
        <v>0</v>
      </c>
      <c r="C667" s="40" t="str">
        <f>IF($D667="","",VLOOKUP(INT(VLOOKUP($D667,Concelho!$A$2:$J$309,2)/100),Dist_Ilha!$A$2:$F$30,2))</f>
        <v/>
      </c>
      <c r="F667" s="55"/>
      <c r="G667" s="49"/>
      <c r="H667" s="49"/>
      <c r="I667" s="60"/>
    </row>
    <row r="668" spans="1:9" ht="15" customHeight="1" x14ac:dyDescent="0.2">
      <c r="A668" s="44">
        <f>IF($D668="",0,VLOOKUP($D668,Concelho!$A$2:$J$309,2))</f>
        <v>0</v>
      </c>
      <c r="B668" s="58">
        <f>IF($E668="",$A668*100,VLOOKUP($E668,Freguesia!$A$2:$I$3093,3,0))</f>
        <v>0</v>
      </c>
      <c r="C668" s="40" t="str">
        <f>IF($D668="","",VLOOKUP(INT(VLOOKUP($D668,Concelho!$A$2:$J$309,2)/100),Dist_Ilha!$A$2:$F$30,2))</f>
        <v/>
      </c>
      <c r="F668" s="55"/>
      <c r="G668" s="49"/>
      <c r="H668" s="49"/>
      <c r="I668" s="60"/>
    </row>
    <row r="669" spans="1:9" ht="15" customHeight="1" x14ac:dyDescent="0.2">
      <c r="A669" s="44">
        <f>IF($D669="",0,VLOOKUP($D669,Concelho!$A$2:$J$309,2))</f>
        <v>0</v>
      </c>
      <c r="B669" s="58">
        <f>IF($E669="",$A669*100,VLOOKUP($E669,Freguesia!$A$2:$I$3093,3,0))</f>
        <v>0</v>
      </c>
      <c r="C669" s="40" t="str">
        <f>IF($D669="","",VLOOKUP(INT(VLOOKUP($D669,Concelho!$A$2:$J$309,2)/100),Dist_Ilha!$A$2:$F$30,2))</f>
        <v/>
      </c>
      <c r="F669" s="55"/>
      <c r="G669" s="49"/>
      <c r="H669" s="49"/>
      <c r="I669" s="60"/>
    </row>
    <row r="670" spans="1:9" ht="15" customHeight="1" x14ac:dyDescent="0.2">
      <c r="A670" s="44">
        <f>IF($D670="",0,VLOOKUP($D670,Concelho!$A$2:$J$309,2))</f>
        <v>0</v>
      </c>
      <c r="B670" s="58">
        <f>IF($E670="",$A670*100,VLOOKUP($E670,Freguesia!$A$2:$I$3093,3,0))</f>
        <v>0</v>
      </c>
      <c r="C670" s="40" t="str">
        <f>IF($D670="","",VLOOKUP(INT(VLOOKUP($D670,Concelho!$A$2:$J$309,2)/100),Dist_Ilha!$A$2:$F$30,2))</f>
        <v/>
      </c>
      <c r="F670" s="55"/>
      <c r="G670" s="49"/>
      <c r="H670" s="49"/>
      <c r="I670" s="60"/>
    </row>
    <row r="671" spans="1:9" ht="15" customHeight="1" x14ac:dyDescent="0.2">
      <c r="A671" s="44">
        <f>IF($D671="",0,VLOOKUP($D671,Concelho!$A$2:$J$309,2))</f>
        <v>0</v>
      </c>
      <c r="B671" s="58">
        <f>IF($E671="",$A671*100,VLOOKUP($E671,Freguesia!$A$2:$I$3093,3,0))</f>
        <v>0</v>
      </c>
      <c r="C671" s="40" t="str">
        <f>IF($D671="","",VLOOKUP(INT(VLOOKUP($D671,Concelho!$A$2:$J$309,2)/100),Dist_Ilha!$A$2:$F$30,2))</f>
        <v/>
      </c>
      <c r="F671" s="55"/>
      <c r="G671" s="49"/>
      <c r="H671" s="49"/>
      <c r="I671" s="60"/>
    </row>
    <row r="672" spans="1:9" ht="15" customHeight="1" x14ac:dyDescent="0.2">
      <c r="A672" s="44">
        <f>IF($D672="",0,VLOOKUP($D672,Concelho!$A$2:$J$309,2))</f>
        <v>0</v>
      </c>
      <c r="B672" s="58">
        <f>IF($E672="",$A672*100,VLOOKUP($E672,Freguesia!$A$2:$I$3093,3,0))</f>
        <v>0</v>
      </c>
      <c r="C672" s="40" t="str">
        <f>IF($D672="","",VLOOKUP(INT(VLOOKUP($D672,Concelho!$A$2:$J$309,2)/100),Dist_Ilha!$A$2:$F$30,2))</f>
        <v/>
      </c>
      <c r="F672" s="55"/>
      <c r="G672" s="49"/>
      <c r="H672" s="49"/>
      <c r="I672" s="60"/>
    </row>
    <row r="673" spans="1:9" ht="15" customHeight="1" x14ac:dyDescent="0.2">
      <c r="A673" s="44">
        <f>IF($D673="",0,VLOOKUP($D673,Concelho!$A$2:$J$309,2))</f>
        <v>0</v>
      </c>
      <c r="B673" s="58">
        <f>IF($E673="",$A673*100,VLOOKUP($E673,Freguesia!$A$2:$I$3093,3,0))</f>
        <v>0</v>
      </c>
      <c r="C673" s="40" t="str">
        <f>IF($D673="","",VLOOKUP(INT(VLOOKUP($D673,Concelho!$A$2:$J$309,2)/100),Dist_Ilha!$A$2:$F$30,2))</f>
        <v/>
      </c>
      <c r="F673" s="55"/>
      <c r="G673" s="49"/>
      <c r="H673" s="49"/>
      <c r="I673" s="60"/>
    </row>
    <row r="674" spans="1:9" ht="15" customHeight="1" x14ac:dyDescent="0.2">
      <c r="A674" s="44">
        <f>IF($D674="",0,VLOOKUP($D674,Concelho!$A$2:$J$309,2))</f>
        <v>0</v>
      </c>
      <c r="B674" s="58">
        <f>IF($E674="",$A674*100,VLOOKUP($E674,Freguesia!$A$2:$I$3093,3,0))</f>
        <v>0</v>
      </c>
      <c r="C674" s="40" t="str">
        <f>IF($D674="","",VLOOKUP(INT(VLOOKUP($D674,Concelho!$A$2:$J$309,2)/100),Dist_Ilha!$A$2:$F$30,2))</f>
        <v/>
      </c>
      <c r="F674" s="55"/>
      <c r="G674" s="49"/>
      <c r="H674" s="49"/>
      <c r="I674" s="60"/>
    </row>
    <row r="675" spans="1:9" ht="15" customHeight="1" x14ac:dyDescent="0.2">
      <c r="A675" s="44">
        <f>IF($D675="",0,VLOOKUP($D675,Concelho!$A$2:$J$309,2))</f>
        <v>0</v>
      </c>
      <c r="B675" s="58">
        <f>IF($E675="",$A675*100,VLOOKUP($E675,Freguesia!$A$2:$I$3093,3,0))</f>
        <v>0</v>
      </c>
      <c r="C675" s="40" t="str">
        <f>IF($D675="","",VLOOKUP(INT(VLOOKUP($D675,Concelho!$A$2:$J$309,2)/100),Dist_Ilha!$A$2:$F$30,2))</f>
        <v/>
      </c>
      <c r="F675" s="55"/>
      <c r="G675" s="49"/>
      <c r="H675" s="49"/>
      <c r="I675" s="60"/>
    </row>
    <row r="676" spans="1:9" ht="15" customHeight="1" x14ac:dyDescent="0.2">
      <c r="A676" s="44">
        <f>IF($D676="",0,VLOOKUP($D676,Concelho!$A$2:$J$309,2))</f>
        <v>0</v>
      </c>
      <c r="B676" s="58">
        <f>IF($E676="",$A676*100,VLOOKUP($E676,Freguesia!$A$2:$I$3093,3,0))</f>
        <v>0</v>
      </c>
      <c r="C676" s="40" t="str">
        <f>IF($D676="","",VLOOKUP(INT(VLOOKUP($D676,Concelho!$A$2:$J$309,2)/100),Dist_Ilha!$A$2:$F$30,2))</f>
        <v/>
      </c>
      <c r="F676" s="55"/>
      <c r="G676" s="49"/>
      <c r="H676" s="49"/>
      <c r="I676" s="60"/>
    </row>
    <row r="677" spans="1:9" ht="15" customHeight="1" x14ac:dyDescent="0.2">
      <c r="A677" s="44">
        <f>IF($D677="",0,VLOOKUP($D677,Concelho!$A$2:$J$309,2))</f>
        <v>0</v>
      </c>
      <c r="B677" s="58">
        <f>IF($E677="",$A677*100,VLOOKUP($E677,Freguesia!$A$2:$I$3093,3,0))</f>
        <v>0</v>
      </c>
      <c r="C677" s="40" t="str">
        <f>IF($D677="","",VLOOKUP(INT(VLOOKUP($D677,Concelho!$A$2:$J$309,2)/100),Dist_Ilha!$A$2:$F$30,2))</f>
        <v/>
      </c>
      <c r="F677" s="55"/>
      <c r="G677" s="49"/>
      <c r="H677" s="49"/>
      <c r="I677" s="60"/>
    </row>
    <row r="678" spans="1:9" ht="15" customHeight="1" x14ac:dyDescent="0.2">
      <c r="A678" s="44">
        <f>IF($D678="",0,VLOOKUP($D678,Concelho!$A$2:$J$309,2))</f>
        <v>0</v>
      </c>
      <c r="B678" s="58">
        <f>IF($E678="",$A678*100,VLOOKUP($E678,Freguesia!$A$2:$I$3093,3,0))</f>
        <v>0</v>
      </c>
      <c r="C678" s="40" t="str">
        <f>IF($D678="","",VLOOKUP(INT(VLOOKUP($D678,Concelho!$A$2:$J$309,2)/100),Dist_Ilha!$A$2:$F$30,2))</f>
        <v/>
      </c>
      <c r="F678" s="55"/>
      <c r="G678" s="49"/>
      <c r="H678" s="49"/>
      <c r="I678" s="60"/>
    </row>
    <row r="679" spans="1:9" ht="15" customHeight="1" x14ac:dyDescent="0.2">
      <c r="A679" s="44">
        <f>IF($D679="",0,VLOOKUP($D679,Concelho!$A$2:$J$309,2))</f>
        <v>0</v>
      </c>
      <c r="B679" s="58">
        <f>IF($E679="",$A679*100,VLOOKUP($E679,Freguesia!$A$2:$I$3093,3,0))</f>
        <v>0</v>
      </c>
      <c r="C679" s="40" t="str">
        <f>IF($D679="","",VLOOKUP(INT(VLOOKUP($D679,Concelho!$A$2:$J$309,2)/100),Dist_Ilha!$A$2:$F$30,2))</f>
        <v/>
      </c>
      <c r="F679" s="55"/>
      <c r="G679" s="49"/>
      <c r="H679" s="49"/>
      <c r="I679" s="60"/>
    </row>
    <row r="680" spans="1:9" ht="15" customHeight="1" x14ac:dyDescent="0.2">
      <c r="A680" s="44">
        <f>IF($D680="",0,VLOOKUP($D680,Concelho!$A$2:$J$309,2))</f>
        <v>0</v>
      </c>
      <c r="B680" s="58">
        <f>IF($E680="",$A680*100,VLOOKUP($E680,Freguesia!$A$2:$I$3093,3,0))</f>
        <v>0</v>
      </c>
      <c r="C680" s="40" t="str">
        <f>IF($D680="","",VLOOKUP(INT(VLOOKUP($D680,Concelho!$A$2:$J$309,2)/100),Dist_Ilha!$A$2:$F$30,2))</f>
        <v/>
      </c>
      <c r="F680" s="55"/>
      <c r="G680" s="49"/>
      <c r="H680" s="49"/>
      <c r="I680" s="60"/>
    </row>
    <row r="681" spans="1:9" ht="15" customHeight="1" x14ac:dyDescent="0.2">
      <c r="A681" s="44">
        <f>IF($D681="",0,VLOOKUP($D681,Concelho!$A$2:$J$309,2))</f>
        <v>0</v>
      </c>
      <c r="B681" s="58">
        <f>IF($E681="",$A681*100,VLOOKUP($E681,Freguesia!$A$2:$I$3093,3,0))</f>
        <v>0</v>
      </c>
      <c r="C681" s="40" t="str">
        <f>IF($D681="","",VLOOKUP(INT(VLOOKUP($D681,Concelho!$A$2:$J$309,2)/100),Dist_Ilha!$A$2:$F$30,2))</f>
        <v/>
      </c>
      <c r="F681" s="55"/>
      <c r="G681" s="49"/>
      <c r="H681" s="49"/>
      <c r="I681" s="60"/>
    </row>
    <row r="682" spans="1:9" ht="15" customHeight="1" x14ac:dyDescent="0.2">
      <c r="A682" s="44">
        <f>IF($D682="",0,VLOOKUP($D682,Concelho!$A$2:$J$309,2))</f>
        <v>0</v>
      </c>
      <c r="B682" s="58">
        <f>IF($E682="",$A682*100,VLOOKUP($E682,Freguesia!$A$2:$I$3093,3,0))</f>
        <v>0</v>
      </c>
      <c r="C682" s="40" t="str">
        <f>IF($D682="","",VLOOKUP(INT(VLOOKUP($D682,Concelho!$A$2:$J$309,2)/100),Dist_Ilha!$A$2:$F$30,2))</f>
        <v/>
      </c>
      <c r="F682" s="55"/>
      <c r="G682" s="49"/>
      <c r="H682" s="49"/>
      <c r="I682" s="60"/>
    </row>
    <row r="683" spans="1:9" ht="15" customHeight="1" x14ac:dyDescent="0.2">
      <c r="A683" s="44">
        <f>IF($D683="",0,VLOOKUP($D683,Concelho!$A$2:$J$309,2))</f>
        <v>0</v>
      </c>
      <c r="B683" s="58">
        <f>IF($E683="",$A683*100,VLOOKUP($E683,Freguesia!$A$2:$I$3093,3,0))</f>
        <v>0</v>
      </c>
      <c r="C683" s="40" t="str">
        <f>IF($D683="","",VLOOKUP(INT(VLOOKUP($D683,Concelho!$A$2:$J$309,2)/100),Dist_Ilha!$A$2:$F$30,2))</f>
        <v/>
      </c>
      <c r="F683" s="55"/>
      <c r="G683" s="49"/>
      <c r="H683" s="49"/>
      <c r="I683" s="60"/>
    </row>
    <row r="684" spans="1:9" ht="15" customHeight="1" x14ac:dyDescent="0.2">
      <c r="A684" s="44">
        <f>IF($D684="",0,VLOOKUP($D684,Concelho!$A$2:$J$309,2))</f>
        <v>0</v>
      </c>
      <c r="B684" s="58">
        <f>IF($E684="",$A684*100,VLOOKUP($E684,Freguesia!$A$2:$I$3093,3,0))</f>
        <v>0</v>
      </c>
      <c r="C684" s="40" t="str">
        <f>IF($D684="","",VLOOKUP(INT(VLOOKUP($D684,Concelho!$A$2:$J$309,2)/100),Dist_Ilha!$A$2:$F$30,2))</f>
        <v/>
      </c>
      <c r="F684" s="55"/>
      <c r="G684" s="49"/>
      <c r="H684" s="49"/>
      <c r="I684" s="60"/>
    </row>
    <row r="685" spans="1:9" ht="15" customHeight="1" x14ac:dyDescent="0.2">
      <c r="A685" s="44">
        <f>IF($D685="",0,VLOOKUP($D685,Concelho!$A$2:$J$309,2))</f>
        <v>0</v>
      </c>
      <c r="B685" s="58">
        <f>IF($E685="",$A685*100,VLOOKUP($E685,Freguesia!$A$2:$I$3093,3,0))</f>
        <v>0</v>
      </c>
      <c r="C685" s="40" t="str">
        <f>IF($D685="","",VLOOKUP(INT(VLOOKUP($D685,Concelho!$A$2:$J$309,2)/100),Dist_Ilha!$A$2:$F$30,2))</f>
        <v/>
      </c>
      <c r="F685" s="55"/>
      <c r="G685" s="49"/>
      <c r="H685" s="49"/>
      <c r="I685" s="60"/>
    </row>
    <row r="686" spans="1:9" ht="15" customHeight="1" x14ac:dyDescent="0.2">
      <c r="A686" s="44">
        <f>IF($D686="",0,VLOOKUP($D686,Concelho!$A$2:$J$309,2))</f>
        <v>0</v>
      </c>
      <c r="B686" s="58">
        <f>IF($E686="",$A686*100,VLOOKUP($E686,Freguesia!$A$2:$I$3093,3,0))</f>
        <v>0</v>
      </c>
      <c r="C686" s="40" t="str">
        <f>IF($D686="","",VLOOKUP(INT(VLOOKUP($D686,Concelho!$A$2:$J$309,2)/100),Dist_Ilha!$A$2:$F$30,2))</f>
        <v/>
      </c>
      <c r="F686" s="55"/>
      <c r="G686" s="49"/>
      <c r="H686" s="49"/>
      <c r="I686" s="60"/>
    </row>
    <row r="687" spans="1:9" ht="15" customHeight="1" x14ac:dyDescent="0.2">
      <c r="A687" s="44">
        <f>IF($D687="",0,VLOOKUP($D687,Concelho!$A$2:$J$309,2))</f>
        <v>0</v>
      </c>
      <c r="B687" s="58">
        <f>IF($E687="",$A687*100,VLOOKUP($E687,Freguesia!$A$2:$I$3093,3,0))</f>
        <v>0</v>
      </c>
      <c r="C687" s="40" t="str">
        <f>IF($D687="","",VLOOKUP(INT(VLOOKUP($D687,Concelho!$A$2:$J$309,2)/100),Dist_Ilha!$A$2:$F$30,2))</f>
        <v/>
      </c>
      <c r="F687" s="55"/>
      <c r="G687" s="49"/>
      <c r="H687" s="49"/>
      <c r="I687" s="60"/>
    </row>
    <row r="688" spans="1:9" ht="15" customHeight="1" x14ac:dyDescent="0.2">
      <c r="A688" s="44">
        <f>IF($D688="",0,VLOOKUP($D688,Concelho!$A$2:$J$309,2))</f>
        <v>0</v>
      </c>
      <c r="B688" s="58">
        <f>IF($E688="",$A688*100,VLOOKUP($E688,Freguesia!$A$2:$I$3093,3,0))</f>
        <v>0</v>
      </c>
      <c r="C688" s="40" t="str">
        <f>IF($D688="","",VLOOKUP(INT(VLOOKUP($D688,Concelho!$A$2:$J$309,2)/100),Dist_Ilha!$A$2:$F$30,2))</f>
        <v/>
      </c>
      <c r="F688" s="55"/>
      <c r="G688" s="49"/>
      <c r="H688" s="49"/>
      <c r="I688" s="60"/>
    </row>
    <row r="689" spans="1:9" ht="15" customHeight="1" x14ac:dyDescent="0.2">
      <c r="A689" s="44">
        <f>IF($D689="",0,VLOOKUP($D689,Concelho!$A$2:$J$309,2))</f>
        <v>0</v>
      </c>
      <c r="B689" s="58">
        <f>IF($E689="",$A689*100,VLOOKUP($E689,Freguesia!$A$2:$I$3093,3,0))</f>
        <v>0</v>
      </c>
      <c r="C689" s="40" t="str">
        <f>IF($D689="","",VLOOKUP(INT(VLOOKUP($D689,Concelho!$A$2:$J$309,2)/100),Dist_Ilha!$A$2:$F$30,2))</f>
        <v/>
      </c>
      <c r="F689" s="55"/>
      <c r="G689" s="49"/>
      <c r="H689" s="49"/>
      <c r="I689" s="60"/>
    </row>
    <row r="690" spans="1:9" ht="15" customHeight="1" x14ac:dyDescent="0.2">
      <c r="A690" s="44">
        <f>IF($D690="",0,VLOOKUP($D690,Concelho!$A$2:$J$309,2))</f>
        <v>0</v>
      </c>
      <c r="B690" s="58">
        <f>IF($E690="",$A690*100,VLOOKUP($E690,Freguesia!$A$2:$I$3093,3,0))</f>
        <v>0</v>
      </c>
      <c r="C690" s="40" t="str">
        <f>IF($D690="","",VLOOKUP(INT(VLOOKUP($D690,Concelho!$A$2:$J$309,2)/100),Dist_Ilha!$A$2:$F$30,2))</f>
        <v/>
      </c>
      <c r="F690" s="55"/>
      <c r="G690" s="49"/>
      <c r="H690" s="49"/>
      <c r="I690" s="60"/>
    </row>
    <row r="691" spans="1:9" ht="15" customHeight="1" x14ac:dyDescent="0.2">
      <c r="A691" s="44">
        <f>IF($D691="",0,VLOOKUP($D691,Concelho!$A$2:$J$309,2))</f>
        <v>0</v>
      </c>
      <c r="B691" s="58">
        <f>IF($E691="",$A691*100,VLOOKUP($E691,Freguesia!$A$2:$I$3093,3,0))</f>
        <v>0</v>
      </c>
      <c r="C691" s="40" t="str">
        <f>IF($D691="","",VLOOKUP(INT(VLOOKUP($D691,Concelho!$A$2:$J$309,2)/100),Dist_Ilha!$A$2:$F$30,2))</f>
        <v/>
      </c>
      <c r="F691" s="55"/>
      <c r="G691" s="49"/>
      <c r="H691" s="49"/>
      <c r="I691" s="60"/>
    </row>
    <row r="692" spans="1:9" ht="15" customHeight="1" x14ac:dyDescent="0.2">
      <c r="A692" s="44">
        <f>IF($D692="",0,VLOOKUP($D692,Concelho!$A$2:$J$309,2))</f>
        <v>0</v>
      </c>
      <c r="B692" s="58">
        <f>IF($E692="",$A692*100,VLOOKUP($E692,Freguesia!$A$2:$I$3093,3,0))</f>
        <v>0</v>
      </c>
      <c r="C692" s="40" t="str">
        <f>IF($D692="","",VLOOKUP(INT(VLOOKUP($D692,Concelho!$A$2:$J$309,2)/100),Dist_Ilha!$A$2:$F$30,2))</f>
        <v/>
      </c>
      <c r="F692" s="55"/>
      <c r="G692" s="49"/>
      <c r="H692" s="49"/>
      <c r="I692" s="60"/>
    </row>
    <row r="693" spans="1:9" ht="15" customHeight="1" x14ac:dyDescent="0.2">
      <c r="A693" s="44">
        <f>IF($D693="",0,VLOOKUP($D693,Concelho!$A$2:$J$309,2))</f>
        <v>0</v>
      </c>
      <c r="B693" s="58">
        <f>IF($E693="",$A693*100,VLOOKUP($E693,Freguesia!$A$2:$I$3093,3,0))</f>
        <v>0</v>
      </c>
      <c r="C693" s="40" t="str">
        <f>IF($D693="","",VLOOKUP(INT(VLOOKUP($D693,Concelho!$A$2:$J$309,2)/100),Dist_Ilha!$A$2:$F$30,2))</f>
        <v/>
      </c>
      <c r="F693" s="55"/>
      <c r="G693" s="49"/>
      <c r="H693" s="49"/>
      <c r="I693" s="60"/>
    </row>
    <row r="694" spans="1:9" ht="15" customHeight="1" x14ac:dyDescent="0.2">
      <c r="A694" s="44">
        <f>IF($D694="",0,VLOOKUP($D694,Concelho!$A$2:$J$309,2))</f>
        <v>0</v>
      </c>
      <c r="B694" s="58">
        <f>IF($E694="",$A694*100,VLOOKUP($E694,Freguesia!$A$2:$I$3093,3,0))</f>
        <v>0</v>
      </c>
      <c r="C694" s="40" t="str">
        <f>IF($D694="","",VLOOKUP(INT(VLOOKUP($D694,Concelho!$A$2:$J$309,2)/100),Dist_Ilha!$A$2:$F$30,2))</f>
        <v/>
      </c>
      <c r="F694" s="55"/>
      <c r="G694" s="49"/>
      <c r="H694" s="49"/>
      <c r="I694" s="60"/>
    </row>
    <row r="695" spans="1:9" ht="15" customHeight="1" x14ac:dyDescent="0.2">
      <c r="A695" s="44">
        <f>IF($D695="",0,VLOOKUP($D695,Concelho!$A$2:$J$309,2))</f>
        <v>0</v>
      </c>
      <c r="B695" s="58">
        <f>IF($E695="",$A695*100,VLOOKUP($E695,Freguesia!$A$2:$I$3093,3,0))</f>
        <v>0</v>
      </c>
      <c r="C695" s="40" t="str">
        <f>IF($D695="","",VLOOKUP(INT(VLOOKUP($D695,Concelho!$A$2:$J$309,2)/100),Dist_Ilha!$A$2:$F$30,2))</f>
        <v/>
      </c>
      <c r="F695" s="55"/>
      <c r="G695" s="49"/>
      <c r="H695" s="49"/>
      <c r="I695" s="60"/>
    </row>
    <row r="696" spans="1:9" ht="15" customHeight="1" x14ac:dyDescent="0.2">
      <c r="A696" s="44">
        <f>IF($D696="",0,VLOOKUP($D696,Concelho!$A$2:$J$309,2))</f>
        <v>0</v>
      </c>
      <c r="B696" s="58">
        <f>IF($E696="",$A696*100,VLOOKUP($E696,Freguesia!$A$2:$I$3093,3,0))</f>
        <v>0</v>
      </c>
      <c r="C696" s="40" t="str">
        <f>IF($D696="","",VLOOKUP(INT(VLOOKUP($D696,Concelho!$A$2:$J$309,2)/100),Dist_Ilha!$A$2:$F$30,2))</f>
        <v/>
      </c>
      <c r="F696" s="55"/>
      <c r="G696" s="49"/>
      <c r="H696" s="49"/>
      <c r="I696" s="60"/>
    </row>
    <row r="697" spans="1:9" ht="15" customHeight="1" x14ac:dyDescent="0.2">
      <c r="A697" s="44">
        <f>IF($D697="",0,VLOOKUP($D697,Concelho!$A$2:$J$309,2))</f>
        <v>0</v>
      </c>
      <c r="B697" s="58">
        <f>IF($E697="",$A697*100,VLOOKUP($E697,Freguesia!$A$2:$I$3093,3,0))</f>
        <v>0</v>
      </c>
      <c r="C697" s="40" t="str">
        <f>IF($D697="","",VLOOKUP(INT(VLOOKUP($D697,Concelho!$A$2:$J$309,2)/100),Dist_Ilha!$A$2:$F$30,2))</f>
        <v/>
      </c>
      <c r="F697" s="55"/>
      <c r="G697" s="49"/>
      <c r="H697" s="49"/>
      <c r="I697" s="60"/>
    </row>
    <row r="698" spans="1:9" ht="15" customHeight="1" x14ac:dyDescent="0.2">
      <c r="A698" s="44">
        <f>IF($D698="",0,VLOOKUP($D698,Concelho!$A$2:$J$309,2))</f>
        <v>0</v>
      </c>
      <c r="B698" s="58">
        <f>IF($E698="",$A698*100,VLOOKUP($E698,Freguesia!$A$2:$I$3093,3,0))</f>
        <v>0</v>
      </c>
      <c r="C698" s="40" t="str">
        <f>IF($D698="","",VLOOKUP(INT(VLOOKUP($D698,Concelho!$A$2:$J$309,2)/100),Dist_Ilha!$A$2:$F$30,2))</f>
        <v/>
      </c>
      <c r="F698" s="55"/>
      <c r="G698" s="49"/>
      <c r="H698" s="49"/>
      <c r="I698" s="60"/>
    </row>
    <row r="699" spans="1:9" ht="15" customHeight="1" x14ac:dyDescent="0.2">
      <c r="A699" s="44">
        <f>IF($D699="",0,VLOOKUP($D699,Concelho!$A$2:$J$309,2))</f>
        <v>0</v>
      </c>
      <c r="B699" s="58">
        <f>IF($E699="",$A699*100,VLOOKUP($E699,Freguesia!$A$2:$I$3093,3,0))</f>
        <v>0</v>
      </c>
      <c r="C699" s="40" t="str">
        <f>IF($D699="","",VLOOKUP(INT(VLOOKUP($D699,Concelho!$A$2:$J$309,2)/100),Dist_Ilha!$A$2:$F$30,2))</f>
        <v/>
      </c>
      <c r="F699" s="55"/>
      <c r="G699" s="49"/>
      <c r="H699" s="49"/>
      <c r="I699" s="60"/>
    </row>
    <row r="700" spans="1:9" ht="15" customHeight="1" x14ac:dyDescent="0.2">
      <c r="A700" s="44">
        <f>IF($D700="",0,VLOOKUP($D700,Concelho!$A$2:$J$309,2))</f>
        <v>0</v>
      </c>
      <c r="B700" s="58">
        <f>IF($E700="",$A700*100,VLOOKUP($E700,Freguesia!$A$2:$I$3093,3,0))</f>
        <v>0</v>
      </c>
      <c r="C700" s="40" t="str">
        <f>IF($D700="","",VLOOKUP(INT(VLOOKUP($D700,Concelho!$A$2:$J$309,2)/100),Dist_Ilha!$A$2:$F$30,2))</f>
        <v/>
      </c>
      <c r="F700" s="55"/>
      <c r="G700" s="49"/>
      <c r="H700" s="49"/>
      <c r="I700" s="60"/>
    </row>
    <row r="701" spans="1:9" ht="15" customHeight="1" x14ac:dyDescent="0.2">
      <c r="A701" s="44">
        <f>IF($D701="",0,VLOOKUP($D701,Concelho!$A$2:$J$309,2))</f>
        <v>0</v>
      </c>
      <c r="B701" s="58">
        <f>IF($E701="",$A701*100,VLOOKUP($E701,Freguesia!$A$2:$I$3093,3,0))</f>
        <v>0</v>
      </c>
      <c r="C701" s="40" t="str">
        <f>IF($D701="","",VLOOKUP(INT(VLOOKUP($D701,Concelho!$A$2:$J$309,2)/100),Dist_Ilha!$A$2:$F$30,2))</f>
        <v/>
      </c>
      <c r="F701" s="55"/>
      <c r="G701" s="49"/>
      <c r="H701" s="49"/>
      <c r="I701" s="60"/>
    </row>
    <row r="702" spans="1:9" ht="15" customHeight="1" x14ac:dyDescent="0.2">
      <c r="A702" s="44">
        <f>IF($D702="",0,VLOOKUP($D702,Concelho!$A$2:$J$309,2))</f>
        <v>0</v>
      </c>
      <c r="B702" s="58">
        <f>IF($E702="",$A702*100,VLOOKUP($E702,Freguesia!$A$2:$I$3093,3,0))</f>
        <v>0</v>
      </c>
      <c r="C702" s="40" t="str">
        <f>IF($D702="","",VLOOKUP(INT(VLOOKUP($D702,Concelho!$A$2:$J$309,2)/100),Dist_Ilha!$A$2:$F$30,2))</f>
        <v/>
      </c>
      <c r="F702" s="55"/>
      <c r="G702" s="49"/>
      <c r="H702" s="49"/>
      <c r="I702" s="60"/>
    </row>
    <row r="703" spans="1:9" ht="15" customHeight="1" x14ac:dyDescent="0.2">
      <c r="A703" s="44">
        <f>IF($D703="",0,VLOOKUP($D703,Concelho!$A$2:$J$309,2))</f>
        <v>0</v>
      </c>
      <c r="B703" s="58">
        <f>IF($E703="",$A703*100,VLOOKUP($E703,Freguesia!$A$2:$I$3093,3,0))</f>
        <v>0</v>
      </c>
      <c r="C703" s="40" t="str">
        <f>IF($D703="","",VLOOKUP(INT(VLOOKUP($D703,Concelho!$A$2:$J$309,2)/100),Dist_Ilha!$A$2:$F$30,2))</f>
        <v/>
      </c>
      <c r="F703" s="55"/>
      <c r="G703" s="49"/>
      <c r="H703" s="49"/>
      <c r="I703" s="60"/>
    </row>
    <row r="704" spans="1:9" ht="15" customHeight="1" x14ac:dyDescent="0.2">
      <c r="A704" s="44">
        <f>IF($D704="",0,VLOOKUP($D704,Concelho!$A$2:$J$309,2))</f>
        <v>0</v>
      </c>
      <c r="B704" s="58">
        <f>IF($E704="",$A704*100,VLOOKUP($E704,Freguesia!$A$2:$I$3093,3,0))</f>
        <v>0</v>
      </c>
      <c r="C704" s="40" t="str">
        <f>IF($D704="","",VLOOKUP(INT(VLOOKUP($D704,Concelho!$A$2:$J$309,2)/100),Dist_Ilha!$A$2:$F$30,2))</f>
        <v/>
      </c>
      <c r="F704" s="55"/>
      <c r="G704" s="49"/>
      <c r="H704" s="49"/>
      <c r="I704" s="60"/>
    </row>
    <row r="705" spans="1:9" ht="15" customHeight="1" x14ac:dyDescent="0.2">
      <c r="A705" s="44">
        <f>IF($D705="",0,VLOOKUP($D705,Concelho!$A$2:$J$309,2))</f>
        <v>0</v>
      </c>
      <c r="B705" s="58">
        <f>IF($E705="",$A705*100,VLOOKUP($E705,Freguesia!$A$2:$I$3093,3,0))</f>
        <v>0</v>
      </c>
      <c r="C705" s="40" t="str">
        <f>IF($D705="","",VLOOKUP(INT(VLOOKUP($D705,Concelho!$A$2:$J$309,2)/100),Dist_Ilha!$A$2:$F$30,2))</f>
        <v/>
      </c>
      <c r="F705" s="55"/>
      <c r="G705" s="49"/>
      <c r="H705" s="49"/>
      <c r="I705" s="60"/>
    </row>
    <row r="706" spans="1:9" ht="15" customHeight="1" x14ac:dyDescent="0.2">
      <c r="A706" s="44">
        <f>IF($D706="",0,VLOOKUP($D706,Concelho!$A$2:$J$309,2))</f>
        <v>0</v>
      </c>
      <c r="B706" s="58">
        <f>IF($E706="",$A706*100,VLOOKUP($E706,Freguesia!$A$2:$I$3093,3,0))</f>
        <v>0</v>
      </c>
      <c r="C706" s="40" t="str">
        <f>IF($D706="","",VLOOKUP(INT(VLOOKUP($D706,Concelho!$A$2:$J$309,2)/100),Dist_Ilha!$A$2:$F$30,2))</f>
        <v/>
      </c>
      <c r="F706" s="55"/>
      <c r="G706" s="49"/>
      <c r="H706" s="49"/>
      <c r="I706" s="60"/>
    </row>
    <row r="707" spans="1:9" ht="15" customHeight="1" x14ac:dyDescent="0.2">
      <c r="A707" s="44">
        <f>IF($D707="",0,VLOOKUP($D707,Concelho!$A$2:$J$309,2))</f>
        <v>0</v>
      </c>
      <c r="B707" s="58">
        <f>IF($E707="",$A707*100,VLOOKUP($E707,Freguesia!$A$2:$I$3093,3,0))</f>
        <v>0</v>
      </c>
      <c r="C707" s="40" t="str">
        <f>IF($D707="","",VLOOKUP(INT(VLOOKUP($D707,Concelho!$A$2:$J$309,2)/100),Dist_Ilha!$A$2:$F$30,2))</f>
        <v/>
      </c>
      <c r="F707" s="55"/>
      <c r="G707" s="49"/>
      <c r="H707" s="49"/>
      <c r="I707" s="60"/>
    </row>
    <row r="708" spans="1:9" ht="15" customHeight="1" x14ac:dyDescent="0.2">
      <c r="A708" s="44">
        <f>IF($D708="",0,VLOOKUP($D708,Concelho!$A$2:$J$309,2))</f>
        <v>0</v>
      </c>
      <c r="B708" s="58">
        <f>IF($E708="",$A708*100,VLOOKUP($E708,Freguesia!$A$2:$I$3093,3,0))</f>
        <v>0</v>
      </c>
      <c r="C708" s="40" t="str">
        <f>IF($D708="","",VLOOKUP(INT(VLOOKUP($D708,Concelho!$A$2:$J$309,2)/100),Dist_Ilha!$A$2:$F$30,2))</f>
        <v/>
      </c>
      <c r="F708" s="55"/>
      <c r="G708" s="49"/>
      <c r="H708" s="49"/>
      <c r="I708" s="60"/>
    </row>
    <row r="709" spans="1:9" ht="15" customHeight="1" x14ac:dyDescent="0.2">
      <c r="A709" s="44">
        <f>IF($D709="",0,VLOOKUP($D709,Concelho!$A$2:$J$309,2))</f>
        <v>0</v>
      </c>
      <c r="B709" s="58">
        <f>IF($E709="",$A709*100,VLOOKUP($E709,Freguesia!$A$2:$I$3093,3,0))</f>
        <v>0</v>
      </c>
      <c r="C709" s="40" t="str">
        <f>IF($D709="","",VLOOKUP(INT(VLOOKUP($D709,Concelho!$A$2:$J$309,2)/100),Dist_Ilha!$A$2:$F$30,2))</f>
        <v/>
      </c>
      <c r="F709" s="55"/>
      <c r="G709" s="49"/>
      <c r="H709" s="49"/>
      <c r="I709" s="60"/>
    </row>
    <row r="710" spans="1:9" ht="15" customHeight="1" x14ac:dyDescent="0.2">
      <c r="A710" s="44">
        <f>IF($D710="",0,VLOOKUP($D710,Concelho!$A$2:$J$309,2))</f>
        <v>0</v>
      </c>
      <c r="B710" s="58">
        <f>IF($E710="",$A710*100,VLOOKUP($E710,Freguesia!$A$2:$I$3093,3,0))</f>
        <v>0</v>
      </c>
      <c r="C710" s="40" t="str">
        <f>IF($D710="","",VLOOKUP(INT(VLOOKUP($D710,Concelho!$A$2:$J$309,2)/100),Dist_Ilha!$A$2:$F$30,2))</f>
        <v/>
      </c>
      <c r="F710" s="55"/>
      <c r="G710" s="49"/>
      <c r="H710" s="49"/>
      <c r="I710" s="60"/>
    </row>
    <row r="711" spans="1:9" ht="15" customHeight="1" x14ac:dyDescent="0.2">
      <c r="A711" s="44">
        <f>IF($D711="",0,VLOOKUP($D711,Concelho!$A$2:$J$309,2))</f>
        <v>0</v>
      </c>
      <c r="B711" s="58">
        <f>IF($E711="",$A711*100,VLOOKUP($E711,Freguesia!$A$2:$I$3093,3,0))</f>
        <v>0</v>
      </c>
      <c r="C711" s="40" t="str">
        <f>IF($D711="","",VLOOKUP(INT(VLOOKUP($D711,Concelho!$A$2:$J$309,2)/100),Dist_Ilha!$A$2:$F$30,2))</f>
        <v/>
      </c>
      <c r="F711" s="55"/>
      <c r="G711" s="49"/>
      <c r="H711" s="49"/>
      <c r="I711" s="60"/>
    </row>
    <row r="712" spans="1:9" ht="15" customHeight="1" x14ac:dyDescent="0.2">
      <c r="A712" s="44">
        <f>IF($D712="",0,VLOOKUP($D712,Concelho!$A$2:$J$309,2))</f>
        <v>0</v>
      </c>
      <c r="B712" s="58">
        <f>IF($E712="",$A712*100,VLOOKUP($E712,Freguesia!$A$2:$I$3093,3,0))</f>
        <v>0</v>
      </c>
      <c r="C712" s="40" t="str">
        <f>IF($D712="","",VLOOKUP(INT(VLOOKUP($D712,Concelho!$A$2:$J$309,2)/100),Dist_Ilha!$A$2:$F$30,2))</f>
        <v/>
      </c>
      <c r="F712" s="55"/>
      <c r="G712" s="49"/>
      <c r="H712" s="49"/>
      <c r="I712" s="60"/>
    </row>
    <row r="713" spans="1:9" ht="15" customHeight="1" x14ac:dyDescent="0.2">
      <c r="A713" s="44">
        <f>IF($D713="",0,VLOOKUP($D713,Concelho!$A$2:$J$309,2))</f>
        <v>0</v>
      </c>
      <c r="B713" s="58">
        <f>IF($E713="",$A713*100,VLOOKUP($E713,Freguesia!$A$2:$I$3093,3,0))</f>
        <v>0</v>
      </c>
      <c r="C713" s="40" t="str">
        <f>IF($D713="","",VLOOKUP(INT(VLOOKUP($D713,Concelho!$A$2:$J$309,2)/100),Dist_Ilha!$A$2:$F$30,2))</f>
        <v/>
      </c>
      <c r="F713" s="55"/>
      <c r="G713" s="49"/>
      <c r="H713" s="49"/>
      <c r="I713" s="60"/>
    </row>
    <row r="714" spans="1:9" ht="15" customHeight="1" x14ac:dyDescent="0.2">
      <c r="A714" s="44">
        <f>IF($D714="",0,VLOOKUP($D714,Concelho!$A$2:$J$309,2))</f>
        <v>0</v>
      </c>
      <c r="B714" s="58">
        <f>IF($E714="",$A714*100,VLOOKUP($E714,Freguesia!$A$2:$I$3093,3,0))</f>
        <v>0</v>
      </c>
      <c r="C714" s="40" t="str">
        <f>IF($D714="","",VLOOKUP(INT(VLOOKUP($D714,Concelho!$A$2:$J$309,2)/100),Dist_Ilha!$A$2:$F$30,2))</f>
        <v/>
      </c>
      <c r="F714" s="55"/>
      <c r="G714" s="49"/>
      <c r="H714" s="49"/>
      <c r="I714" s="60"/>
    </row>
    <row r="715" spans="1:9" ht="15" customHeight="1" x14ac:dyDescent="0.2">
      <c r="A715" s="44">
        <f>IF($D715="",0,VLOOKUP($D715,Concelho!$A$2:$J$309,2))</f>
        <v>0</v>
      </c>
      <c r="B715" s="58">
        <f>IF($E715="",$A715*100,VLOOKUP($E715,Freguesia!$A$2:$I$3093,3,0))</f>
        <v>0</v>
      </c>
      <c r="C715" s="40" t="str">
        <f>IF($D715="","",VLOOKUP(INT(VLOOKUP($D715,Concelho!$A$2:$J$309,2)/100),Dist_Ilha!$A$2:$F$30,2))</f>
        <v/>
      </c>
      <c r="F715" s="55"/>
      <c r="G715" s="49"/>
      <c r="H715" s="49"/>
      <c r="I715" s="60"/>
    </row>
    <row r="716" spans="1:9" ht="15" customHeight="1" x14ac:dyDescent="0.2">
      <c r="A716" s="44">
        <f>IF($D716="",0,VLOOKUP($D716,Concelho!$A$2:$J$309,2))</f>
        <v>0</v>
      </c>
      <c r="B716" s="58">
        <f>IF($E716="",$A716*100,VLOOKUP($E716,Freguesia!$A$2:$I$3093,3,0))</f>
        <v>0</v>
      </c>
      <c r="C716" s="40" t="str">
        <f>IF($D716="","",VLOOKUP(INT(VLOOKUP($D716,Concelho!$A$2:$J$309,2)/100),Dist_Ilha!$A$2:$F$30,2))</f>
        <v/>
      </c>
      <c r="F716" s="55"/>
      <c r="G716" s="49"/>
      <c r="H716" s="49"/>
      <c r="I716" s="60"/>
    </row>
    <row r="717" spans="1:9" ht="15" customHeight="1" x14ac:dyDescent="0.2">
      <c r="A717" s="44">
        <f>IF($D717="",0,VLOOKUP($D717,Concelho!$A$2:$J$309,2))</f>
        <v>0</v>
      </c>
      <c r="B717" s="58">
        <f>IF($E717="",$A717*100,VLOOKUP($E717,Freguesia!$A$2:$I$3093,3,0))</f>
        <v>0</v>
      </c>
      <c r="C717" s="40" t="str">
        <f>IF($D717="","",VLOOKUP(INT(VLOOKUP($D717,Concelho!$A$2:$J$309,2)/100),Dist_Ilha!$A$2:$F$30,2))</f>
        <v/>
      </c>
      <c r="F717" s="55"/>
      <c r="G717" s="49"/>
      <c r="H717" s="49"/>
      <c r="I717" s="60"/>
    </row>
    <row r="718" spans="1:9" ht="15" customHeight="1" x14ac:dyDescent="0.2">
      <c r="A718" s="44">
        <f>IF($D718="",0,VLOOKUP($D718,Concelho!$A$2:$J$309,2))</f>
        <v>0</v>
      </c>
      <c r="B718" s="58">
        <f>IF($E718="",$A718*100,VLOOKUP($E718,Freguesia!$A$2:$I$3093,3,0))</f>
        <v>0</v>
      </c>
      <c r="C718" s="40" t="str">
        <f>IF($D718="","",VLOOKUP(INT(VLOOKUP($D718,Concelho!$A$2:$J$309,2)/100),Dist_Ilha!$A$2:$F$30,2))</f>
        <v/>
      </c>
      <c r="F718" s="55"/>
      <c r="G718" s="49"/>
      <c r="H718" s="49"/>
      <c r="I718" s="60"/>
    </row>
    <row r="719" spans="1:9" ht="15" customHeight="1" x14ac:dyDescent="0.2">
      <c r="A719" s="44">
        <f>IF($D719="",0,VLOOKUP($D719,Concelho!$A$2:$J$309,2))</f>
        <v>0</v>
      </c>
      <c r="B719" s="58">
        <f>IF($E719="",$A719*100,VLOOKUP($E719,Freguesia!$A$2:$I$3093,3,0))</f>
        <v>0</v>
      </c>
      <c r="C719" s="40" t="str">
        <f>IF($D719="","",VLOOKUP(INT(VLOOKUP($D719,Concelho!$A$2:$J$309,2)/100),Dist_Ilha!$A$2:$F$30,2))</f>
        <v/>
      </c>
      <c r="F719" s="55"/>
      <c r="G719" s="49"/>
      <c r="H719" s="49"/>
      <c r="I719" s="60"/>
    </row>
    <row r="720" spans="1:9" ht="15" customHeight="1" x14ac:dyDescent="0.2">
      <c r="A720" s="44">
        <f>IF($D720="",0,VLOOKUP($D720,Concelho!$A$2:$J$309,2))</f>
        <v>0</v>
      </c>
      <c r="B720" s="58">
        <f>IF($E720="",$A720*100,VLOOKUP($E720,Freguesia!$A$2:$I$3093,3,0))</f>
        <v>0</v>
      </c>
      <c r="C720" s="40" t="str">
        <f>IF($D720="","",VLOOKUP(INT(VLOOKUP($D720,Concelho!$A$2:$J$309,2)/100),Dist_Ilha!$A$2:$F$30,2))</f>
        <v/>
      </c>
      <c r="F720" s="55"/>
      <c r="G720" s="49"/>
      <c r="H720" s="49"/>
      <c r="I720" s="60"/>
    </row>
    <row r="721" spans="1:9" ht="15" customHeight="1" x14ac:dyDescent="0.2">
      <c r="A721" s="44">
        <f>IF($D721="",0,VLOOKUP($D721,Concelho!$A$2:$J$309,2))</f>
        <v>0</v>
      </c>
      <c r="B721" s="58">
        <f>IF($E721="",$A721*100,VLOOKUP($E721,Freguesia!$A$2:$I$3093,3,0))</f>
        <v>0</v>
      </c>
      <c r="C721" s="40" t="str">
        <f>IF($D721="","",VLOOKUP(INT(VLOOKUP($D721,Concelho!$A$2:$J$309,2)/100),Dist_Ilha!$A$2:$F$30,2))</f>
        <v/>
      </c>
      <c r="F721" s="55"/>
      <c r="G721" s="49"/>
      <c r="H721" s="49"/>
      <c r="I721" s="60"/>
    </row>
    <row r="722" spans="1:9" ht="15" customHeight="1" x14ac:dyDescent="0.2">
      <c r="A722" s="44">
        <f>IF($D722="",0,VLOOKUP($D722,Concelho!$A$2:$J$309,2))</f>
        <v>0</v>
      </c>
      <c r="B722" s="58">
        <f>IF($E722="",$A722*100,VLOOKUP($E722,Freguesia!$A$2:$I$3093,3,0))</f>
        <v>0</v>
      </c>
      <c r="C722" s="40" t="str">
        <f>IF($D722="","",VLOOKUP(INT(VLOOKUP($D722,Concelho!$A$2:$J$309,2)/100),Dist_Ilha!$A$2:$F$30,2))</f>
        <v/>
      </c>
      <c r="F722" s="55"/>
      <c r="G722" s="49"/>
      <c r="H722" s="49"/>
      <c r="I722" s="60"/>
    </row>
    <row r="723" spans="1:9" ht="15" customHeight="1" x14ac:dyDescent="0.2">
      <c r="A723" s="44">
        <f>IF($D723="",0,VLOOKUP($D723,Concelho!$A$2:$J$309,2))</f>
        <v>0</v>
      </c>
      <c r="B723" s="58">
        <f>IF($E723="",$A723*100,VLOOKUP($E723,Freguesia!$A$2:$I$3093,3,0))</f>
        <v>0</v>
      </c>
      <c r="C723" s="40" t="str">
        <f>IF($D723="","",VLOOKUP(INT(VLOOKUP($D723,Concelho!$A$2:$J$309,2)/100),Dist_Ilha!$A$2:$F$30,2))</f>
        <v/>
      </c>
      <c r="F723" s="55"/>
      <c r="G723" s="49"/>
      <c r="H723" s="49"/>
      <c r="I723" s="60"/>
    </row>
    <row r="724" spans="1:9" ht="15" customHeight="1" x14ac:dyDescent="0.2">
      <c r="A724" s="44">
        <f>IF($D724="",0,VLOOKUP($D724,Concelho!$A$2:$J$309,2))</f>
        <v>0</v>
      </c>
      <c r="B724" s="58">
        <f>IF($E724="",$A724*100,VLOOKUP($E724,Freguesia!$A$2:$I$3093,3,0))</f>
        <v>0</v>
      </c>
      <c r="C724" s="40" t="str">
        <f>IF($D724="","",VLOOKUP(INT(VLOOKUP($D724,Concelho!$A$2:$J$309,2)/100),Dist_Ilha!$A$2:$F$30,2))</f>
        <v/>
      </c>
      <c r="F724" s="55"/>
      <c r="G724" s="49"/>
      <c r="H724" s="49"/>
      <c r="I724" s="60"/>
    </row>
    <row r="725" spans="1:9" ht="15" customHeight="1" x14ac:dyDescent="0.2">
      <c r="A725" s="44">
        <f>IF($D725="",0,VLOOKUP($D725,Concelho!$A$2:$J$309,2))</f>
        <v>0</v>
      </c>
      <c r="B725" s="58">
        <f>IF($E725="",$A725*100,VLOOKUP($E725,Freguesia!$A$2:$I$3093,3,0))</f>
        <v>0</v>
      </c>
      <c r="C725" s="40" t="str">
        <f>IF($D725="","",VLOOKUP(INT(VLOOKUP($D725,Concelho!$A$2:$J$309,2)/100),Dist_Ilha!$A$2:$F$30,2))</f>
        <v/>
      </c>
      <c r="F725" s="55"/>
      <c r="G725" s="49"/>
      <c r="H725" s="49"/>
      <c r="I725" s="60"/>
    </row>
    <row r="726" spans="1:9" ht="15" customHeight="1" x14ac:dyDescent="0.2">
      <c r="A726" s="44">
        <f>IF($D726="",0,VLOOKUP($D726,Concelho!$A$2:$J$309,2))</f>
        <v>0</v>
      </c>
      <c r="B726" s="58">
        <f>IF($E726="",$A726*100,VLOOKUP($E726,Freguesia!$A$2:$I$3093,3,0))</f>
        <v>0</v>
      </c>
      <c r="C726" s="40" t="str">
        <f>IF($D726="","",VLOOKUP(INT(VLOOKUP($D726,Concelho!$A$2:$J$309,2)/100),Dist_Ilha!$A$2:$F$30,2))</f>
        <v/>
      </c>
      <c r="F726" s="55"/>
      <c r="G726" s="49"/>
      <c r="H726" s="49"/>
      <c r="I726" s="60"/>
    </row>
    <row r="727" spans="1:9" ht="15" customHeight="1" x14ac:dyDescent="0.2">
      <c r="A727" s="44">
        <f>IF($D727="",0,VLOOKUP($D727,Concelho!$A$2:$J$309,2))</f>
        <v>0</v>
      </c>
      <c r="B727" s="58">
        <f>IF($E727="",$A727*100,VLOOKUP($E727,Freguesia!$A$2:$I$3093,3,0))</f>
        <v>0</v>
      </c>
      <c r="C727" s="40" t="str">
        <f>IF($D727="","",VLOOKUP(INT(VLOOKUP($D727,Concelho!$A$2:$J$309,2)/100),Dist_Ilha!$A$2:$F$30,2))</f>
        <v/>
      </c>
      <c r="F727" s="55"/>
      <c r="G727" s="49"/>
      <c r="H727" s="49"/>
      <c r="I727" s="60"/>
    </row>
    <row r="728" spans="1:9" ht="15" customHeight="1" x14ac:dyDescent="0.2">
      <c r="A728" s="44">
        <f>IF($D728="",0,VLOOKUP($D728,Concelho!$A$2:$J$309,2))</f>
        <v>0</v>
      </c>
      <c r="B728" s="58">
        <f>IF($E728="",$A728*100,VLOOKUP($E728,Freguesia!$A$2:$I$3093,3,0))</f>
        <v>0</v>
      </c>
      <c r="C728" s="40" t="str">
        <f>IF($D728="","",VLOOKUP(INT(VLOOKUP($D728,Concelho!$A$2:$J$309,2)/100),Dist_Ilha!$A$2:$F$30,2))</f>
        <v/>
      </c>
      <c r="F728" s="55"/>
      <c r="G728" s="49"/>
      <c r="H728" s="49"/>
      <c r="I728" s="60"/>
    </row>
    <row r="729" spans="1:9" ht="15" customHeight="1" x14ac:dyDescent="0.2">
      <c r="A729" s="44">
        <f>IF($D729="",0,VLOOKUP($D729,Concelho!$A$2:$J$309,2))</f>
        <v>0</v>
      </c>
      <c r="B729" s="58">
        <f>IF($E729="",$A729*100,VLOOKUP($E729,Freguesia!$A$2:$I$3093,3,0))</f>
        <v>0</v>
      </c>
      <c r="C729" s="40" t="str">
        <f>IF($D729="","",VLOOKUP(INT(VLOOKUP($D729,Concelho!$A$2:$J$309,2)/100),Dist_Ilha!$A$2:$F$30,2))</f>
        <v/>
      </c>
      <c r="F729" s="55"/>
      <c r="G729" s="49"/>
      <c r="H729" s="49"/>
      <c r="I729" s="60"/>
    </row>
    <row r="730" spans="1:9" ht="15" customHeight="1" x14ac:dyDescent="0.2">
      <c r="A730" s="44">
        <f>IF($D730="",0,VLOOKUP($D730,Concelho!$A$2:$J$309,2))</f>
        <v>0</v>
      </c>
      <c r="B730" s="58">
        <f>IF($E730="",$A730*100,VLOOKUP($E730,Freguesia!$A$2:$I$3093,3,0))</f>
        <v>0</v>
      </c>
      <c r="C730" s="40" t="str">
        <f>IF($D730="","",VLOOKUP(INT(VLOOKUP($D730,Concelho!$A$2:$J$309,2)/100),Dist_Ilha!$A$2:$F$30,2))</f>
        <v/>
      </c>
      <c r="F730" s="55"/>
      <c r="G730" s="49"/>
      <c r="H730" s="49"/>
      <c r="I730" s="60"/>
    </row>
    <row r="731" spans="1:9" ht="15" customHeight="1" x14ac:dyDescent="0.2">
      <c r="A731" s="44">
        <f>IF($D731="",0,VLOOKUP($D731,Concelho!$A$2:$J$309,2))</f>
        <v>0</v>
      </c>
      <c r="B731" s="58">
        <f>IF($E731="",$A731*100,VLOOKUP($E731,Freguesia!$A$2:$I$3093,3,0))</f>
        <v>0</v>
      </c>
      <c r="C731" s="40" t="str">
        <f>IF($D731="","",VLOOKUP(INT(VLOOKUP($D731,Concelho!$A$2:$J$309,2)/100),Dist_Ilha!$A$2:$F$30,2))</f>
        <v/>
      </c>
      <c r="F731" s="55"/>
      <c r="G731" s="49"/>
      <c r="H731" s="49"/>
      <c r="I731" s="60"/>
    </row>
    <row r="732" spans="1:9" ht="15" customHeight="1" x14ac:dyDescent="0.2">
      <c r="A732" s="44">
        <f>IF($D732="",0,VLOOKUP($D732,Concelho!$A$2:$J$309,2))</f>
        <v>0</v>
      </c>
      <c r="B732" s="58">
        <f>IF($E732="",$A732*100,VLOOKUP($E732,Freguesia!$A$2:$I$3093,3,0))</f>
        <v>0</v>
      </c>
      <c r="C732" s="40" t="str">
        <f>IF($D732="","",VLOOKUP(INT(VLOOKUP($D732,Concelho!$A$2:$J$309,2)/100),Dist_Ilha!$A$2:$F$30,2))</f>
        <v/>
      </c>
      <c r="F732" s="55"/>
      <c r="G732" s="49"/>
      <c r="H732" s="49"/>
      <c r="I732" s="60"/>
    </row>
    <row r="733" spans="1:9" ht="15" customHeight="1" x14ac:dyDescent="0.2">
      <c r="A733" s="44">
        <f>IF($D733="",0,VLOOKUP($D733,Concelho!$A$2:$J$309,2))</f>
        <v>0</v>
      </c>
      <c r="B733" s="58">
        <f>IF($E733="",$A733*100,VLOOKUP($E733,Freguesia!$A$2:$I$3093,3,0))</f>
        <v>0</v>
      </c>
      <c r="C733" s="40" t="str">
        <f>IF($D733="","",VLOOKUP(INT(VLOOKUP($D733,Concelho!$A$2:$J$309,2)/100),Dist_Ilha!$A$2:$F$30,2))</f>
        <v/>
      </c>
      <c r="F733" s="55"/>
      <c r="G733" s="49"/>
      <c r="H733" s="49"/>
      <c r="I733" s="60"/>
    </row>
    <row r="734" spans="1:9" ht="15" customHeight="1" x14ac:dyDescent="0.2">
      <c r="A734" s="44">
        <f>IF($D734="",0,VLOOKUP($D734,Concelho!$A$2:$J$309,2))</f>
        <v>0</v>
      </c>
      <c r="B734" s="58">
        <f>IF($E734="",$A734*100,VLOOKUP($E734,Freguesia!$A$2:$I$3093,3,0))</f>
        <v>0</v>
      </c>
      <c r="C734" s="40" t="str">
        <f>IF($D734="","",VLOOKUP(INT(VLOOKUP($D734,Concelho!$A$2:$J$309,2)/100),Dist_Ilha!$A$2:$F$30,2))</f>
        <v/>
      </c>
      <c r="F734" s="55"/>
      <c r="G734" s="49"/>
      <c r="H734" s="49"/>
      <c r="I734" s="60"/>
    </row>
    <row r="735" spans="1:9" ht="15" customHeight="1" x14ac:dyDescent="0.2">
      <c r="A735" s="44">
        <f>IF($D735="",0,VLOOKUP($D735,Concelho!$A$2:$J$309,2))</f>
        <v>0</v>
      </c>
      <c r="B735" s="58">
        <f>IF($E735="",$A735*100,VLOOKUP($E735,Freguesia!$A$2:$I$3093,3,0))</f>
        <v>0</v>
      </c>
      <c r="C735" s="40" t="str">
        <f>IF($D735="","",VLOOKUP(INT(VLOOKUP($D735,Concelho!$A$2:$J$309,2)/100),Dist_Ilha!$A$2:$F$30,2))</f>
        <v/>
      </c>
      <c r="F735" s="55"/>
      <c r="G735" s="49"/>
      <c r="H735" s="49"/>
      <c r="I735" s="60"/>
    </row>
    <row r="736" spans="1:9" ht="15" customHeight="1" x14ac:dyDescent="0.2">
      <c r="A736" s="44">
        <f>IF($D736="",0,VLOOKUP($D736,Concelho!$A$2:$J$309,2))</f>
        <v>0</v>
      </c>
      <c r="B736" s="58">
        <f>IF($E736="",$A736*100,VLOOKUP($E736,Freguesia!$A$2:$I$3093,3,0))</f>
        <v>0</v>
      </c>
      <c r="C736" s="40" t="str">
        <f>IF($D736="","",VLOOKUP(INT(VLOOKUP($D736,Concelho!$A$2:$J$309,2)/100),Dist_Ilha!$A$2:$F$30,2))</f>
        <v/>
      </c>
      <c r="F736" s="55"/>
      <c r="G736" s="49"/>
      <c r="H736" s="49"/>
      <c r="I736" s="60"/>
    </row>
    <row r="737" spans="1:9" ht="15" customHeight="1" x14ac:dyDescent="0.2">
      <c r="A737" s="44">
        <f>IF($D737="",0,VLOOKUP($D737,Concelho!$A$2:$J$309,2))</f>
        <v>0</v>
      </c>
      <c r="B737" s="58">
        <f>IF($E737="",$A737*100,VLOOKUP($E737,Freguesia!$A$2:$I$3093,3,0))</f>
        <v>0</v>
      </c>
      <c r="C737" s="40" t="str">
        <f>IF($D737="","",VLOOKUP(INT(VLOOKUP($D737,Concelho!$A$2:$J$309,2)/100),Dist_Ilha!$A$2:$F$30,2))</f>
        <v/>
      </c>
      <c r="F737" s="55"/>
      <c r="G737" s="49"/>
      <c r="H737" s="49"/>
      <c r="I737" s="60"/>
    </row>
    <row r="738" spans="1:9" ht="15" customHeight="1" x14ac:dyDescent="0.2">
      <c r="A738" s="44">
        <f>IF($D738="",0,VLOOKUP($D738,Concelho!$A$2:$J$309,2))</f>
        <v>0</v>
      </c>
      <c r="B738" s="58">
        <f>IF($E738="",$A738*100,VLOOKUP($E738,Freguesia!$A$2:$I$3093,3,0))</f>
        <v>0</v>
      </c>
      <c r="C738" s="40" t="str">
        <f>IF($D738="","",VLOOKUP(INT(VLOOKUP($D738,Concelho!$A$2:$J$309,2)/100),Dist_Ilha!$A$2:$F$30,2))</f>
        <v/>
      </c>
      <c r="F738" s="55"/>
      <c r="G738" s="49"/>
      <c r="H738" s="49"/>
      <c r="I738" s="60"/>
    </row>
    <row r="739" spans="1:9" ht="15" customHeight="1" x14ac:dyDescent="0.2">
      <c r="A739" s="44">
        <f>IF($D739="",0,VLOOKUP($D739,Concelho!$A$2:$J$309,2))</f>
        <v>0</v>
      </c>
      <c r="B739" s="58">
        <f>IF($E739="",$A739*100,VLOOKUP($E739,Freguesia!$A$2:$I$3093,3,0))</f>
        <v>0</v>
      </c>
      <c r="C739" s="40" t="str">
        <f>IF($D739="","",VLOOKUP(INT(VLOOKUP($D739,Concelho!$A$2:$J$309,2)/100),Dist_Ilha!$A$2:$F$30,2))</f>
        <v/>
      </c>
      <c r="F739" s="55"/>
      <c r="G739" s="49"/>
      <c r="H739" s="49"/>
      <c r="I739" s="60"/>
    </row>
    <row r="740" spans="1:9" ht="15" customHeight="1" x14ac:dyDescent="0.2">
      <c r="A740" s="44">
        <f>IF($D740="",0,VLOOKUP($D740,Concelho!$A$2:$J$309,2))</f>
        <v>0</v>
      </c>
      <c r="B740" s="58">
        <f>IF($E740="",$A740*100,VLOOKUP($E740,Freguesia!$A$2:$I$3093,3,0))</f>
        <v>0</v>
      </c>
      <c r="C740" s="40" t="str">
        <f>IF($D740="","",VLOOKUP(INT(VLOOKUP($D740,Concelho!$A$2:$J$309,2)/100),Dist_Ilha!$A$2:$F$30,2))</f>
        <v/>
      </c>
      <c r="F740" s="55"/>
      <c r="G740" s="49"/>
      <c r="H740" s="49"/>
      <c r="I740" s="60"/>
    </row>
    <row r="741" spans="1:9" ht="15" customHeight="1" x14ac:dyDescent="0.2">
      <c r="A741" s="44">
        <f>IF($D741="",0,VLOOKUP($D741,Concelho!$A$2:$J$309,2))</f>
        <v>0</v>
      </c>
      <c r="B741" s="58">
        <f>IF($E741="",$A741*100,VLOOKUP($E741,Freguesia!$A$2:$I$3093,3,0))</f>
        <v>0</v>
      </c>
      <c r="C741" s="40" t="str">
        <f>IF($D741="","",VLOOKUP(INT(VLOOKUP($D741,Concelho!$A$2:$J$309,2)/100),Dist_Ilha!$A$2:$F$30,2))</f>
        <v/>
      </c>
      <c r="F741" s="55"/>
      <c r="G741" s="49"/>
      <c r="H741" s="49"/>
      <c r="I741" s="60"/>
    </row>
    <row r="742" spans="1:9" ht="15" customHeight="1" x14ac:dyDescent="0.2">
      <c r="A742" s="44">
        <f>IF($D742="",0,VLOOKUP($D742,Concelho!$A$2:$J$309,2))</f>
        <v>0</v>
      </c>
      <c r="B742" s="58">
        <f>IF($E742="",$A742*100,VLOOKUP($E742,Freguesia!$A$2:$I$3093,3,0))</f>
        <v>0</v>
      </c>
      <c r="C742" s="40" t="str">
        <f>IF($D742="","",VLOOKUP(INT(VLOOKUP($D742,Concelho!$A$2:$J$309,2)/100),Dist_Ilha!$A$2:$F$30,2))</f>
        <v/>
      </c>
      <c r="F742" s="55"/>
      <c r="G742" s="49"/>
      <c r="H742" s="49"/>
      <c r="I742" s="60"/>
    </row>
    <row r="743" spans="1:9" ht="15" customHeight="1" x14ac:dyDescent="0.2">
      <c r="A743" s="44">
        <f>IF($D743="",0,VLOOKUP($D743,Concelho!$A$2:$J$309,2))</f>
        <v>0</v>
      </c>
      <c r="B743" s="58">
        <f>IF($E743="",$A743*100,VLOOKUP($E743,Freguesia!$A$2:$I$3093,3,0))</f>
        <v>0</v>
      </c>
      <c r="C743" s="40" t="str">
        <f>IF($D743="","",VLOOKUP(INT(VLOOKUP($D743,Concelho!$A$2:$J$309,2)/100),Dist_Ilha!$A$2:$F$30,2))</f>
        <v/>
      </c>
      <c r="F743" s="55"/>
      <c r="G743" s="49"/>
      <c r="H743" s="49"/>
      <c r="I743" s="60"/>
    </row>
    <row r="744" spans="1:9" ht="15" customHeight="1" x14ac:dyDescent="0.2">
      <c r="A744" s="44">
        <f>IF($D744="",0,VLOOKUP($D744,Concelho!$A$2:$J$309,2))</f>
        <v>0</v>
      </c>
      <c r="B744" s="58">
        <f>IF($E744="",$A744*100,VLOOKUP($E744,Freguesia!$A$2:$I$3093,3,0))</f>
        <v>0</v>
      </c>
      <c r="C744" s="40" t="str">
        <f>IF($D744="","",VLOOKUP(INT(VLOOKUP($D744,Concelho!$A$2:$J$309,2)/100),Dist_Ilha!$A$2:$F$30,2))</f>
        <v/>
      </c>
      <c r="F744" s="55"/>
      <c r="G744" s="49"/>
      <c r="H744" s="49"/>
      <c r="I744" s="60"/>
    </row>
    <row r="745" spans="1:9" ht="15" customHeight="1" x14ac:dyDescent="0.2">
      <c r="A745" s="44">
        <f>IF($D745="",0,VLOOKUP($D745,Concelho!$A$2:$J$309,2))</f>
        <v>0</v>
      </c>
      <c r="B745" s="58">
        <f>IF($E745="",$A745*100,VLOOKUP($E745,Freguesia!$A$2:$I$3093,3,0))</f>
        <v>0</v>
      </c>
      <c r="C745" s="40" t="str">
        <f>IF($D745="","",VLOOKUP(INT(VLOOKUP($D745,Concelho!$A$2:$J$309,2)/100),Dist_Ilha!$A$2:$F$30,2))</f>
        <v/>
      </c>
      <c r="F745" s="55"/>
      <c r="G745" s="49"/>
      <c r="H745" s="49"/>
      <c r="I745" s="60"/>
    </row>
    <row r="746" spans="1:9" ht="15" customHeight="1" x14ac:dyDescent="0.2">
      <c r="A746" s="44">
        <f>IF($D746="",0,VLOOKUP($D746,Concelho!$A$2:$J$309,2))</f>
        <v>0</v>
      </c>
      <c r="B746" s="58">
        <f>IF($E746="",$A746*100,VLOOKUP($E746,Freguesia!$A$2:$I$3093,3,0))</f>
        <v>0</v>
      </c>
      <c r="C746" s="40" t="str">
        <f>IF($D746="","",VLOOKUP(INT(VLOOKUP($D746,Concelho!$A$2:$J$309,2)/100),Dist_Ilha!$A$2:$F$30,2))</f>
        <v/>
      </c>
      <c r="F746" s="55"/>
      <c r="G746" s="49"/>
      <c r="H746" s="49"/>
      <c r="I746" s="60"/>
    </row>
    <row r="747" spans="1:9" ht="15" customHeight="1" x14ac:dyDescent="0.2">
      <c r="A747" s="44">
        <f>IF($D747="",0,VLOOKUP($D747,Concelho!$A$2:$J$309,2))</f>
        <v>0</v>
      </c>
      <c r="B747" s="58">
        <f>IF($E747="",$A747*100,VLOOKUP($E747,Freguesia!$A$2:$I$3093,3,0))</f>
        <v>0</v>
      </c>
      <c r="C747" s="40" t="str">
        <f>IF($D747="","",VLOOKUP(INT(VLOOKUP($D747,Concelho!$A$2:$J$309,2)/100),Dist_Ilha!$A$2:$F$30,2))</f>
        <v/>
      </c>
      <c r="F747" s="55"/>
      <c r="G747" s="49"/>
      <c r="H747" s="49"/>
      <c r="I747" s="60"/>
    </row>
    <row r="748" spans="1:9" ht="15" customHeight="1" x14ac:dyDescent="0.2">
      <c r="A748" s="44">
        <f>IF($D748="",0,VLOOKUP($D748,Concelho!$A$2:$J$309,2))</f>
        <v>0</v>
      </c>
      <c r="B748" s="58">
        <f>IF($E748="",$A748*100,VLOOKUP($E748,Freguesia!$A$2:$I$3093,3,0))</f>
        <v>0</v>
      </c>
      <c r="C748" s="40" t="str">
        <f>IF($D748="","",VLOOKUP(INT(VLOOKUP($D748,Concelho!$A$2:$J$309,2)/100),Dist_Ilha!$A$2:$F$30,2))</f>
        <v/>
      </c>
      <c r="F748" s="55"/>
      <c r="G748" s="49"/>
      <c r="H748" s="49"/>
      <c r="I748" s="60"/>
    </row>
    <row r="749" spans="1:9" ht="15" customHeight="1" x14ac:dyDescent="0.2">
      <c r="A749" s="44">
        <f>IF($D749="",0,VLOOKUP($D749,Concelho!$A$2:$J$309,2))</f>
        <v>0</v>
      </c>
      <c r="B749" s="58">
        <f>IF($E749="",$A749*100,VLOOKUP($E749,Freguesia!$A$2:$I$3093,3,0))</f>
        <v>0</v>
      </c>
      <c r="C749" s="40" t="str">
        <f>IF($D749="","",VLOOKUP(INT(VLOOKUP($D749,Concelho!$A$2:$J$309,2)/100),Dist_Ilha!$A$2:$F$30,2))</f>
        <v/>
      </c>
      <c r="F749" s="55"/>
      <c r="G749" s="49"/>
      <c r="H749" s="49"/>
      <c r="I749" s="60"/>
    </row>
    <row r="750" spans="1:9" ht="15" customHeight="1" x14ac:dyDescent="0.2">
      <c r="A750" s="44">
        <f>IF($D750="",0,VLOOKUP($D750,Concelho!$A$2:$J$309,2))</f>
        <v>0</v>
      </c>
      <c r="B750" s="58">
        <f>IF($E750="",$A750*100,VLOOKUP($E750,Freguesia!$A$2:$I$3093,3,0))</f>
        <v>0</v>
      </c>
      <c r="C750" s="40" t="str">
        <f>IF($D750="","",VLOOKUP(INT(VLOOKUP($D750,Concelho!$A$2:$J$309,2)/100),Dist_Ilha!$A$2:$F$30,2))</f>
        <v/>
      </c>
      <c r="F750" s="55"/>
      <c r="G750" s="49"/>
      <c r="H750" s="49"/>
      <c r="I750" s="60"/>
    </row>
    <row r="751" spans="1:9" ht="15" customHeight="1" x14ac:dyDescent="0.2">
      <c r="A751" s="44">
        <f>IF($D751="",0,VLOOKUP($D751,Concelho!$A$2:$J$309,2))</f>
        <v>0</v>
      </c>
      <c r="B751" s="58">
        <f>IF($E751="",$A751*100,VLOOKUP($E751,Freguesia!$A$2:$I$3093,3,0))</f>
        <v>0</v>
      </c>
      <c r="C751" s="40" t="str">
        <f>IF($D751="","",VLOOKUP(INT(VLOOKUP($D751,Concelho!$A$2:$J$309,2)/100),Dist_Ilha!$A$2:$F$30,2))</f>
        <v/>
      </c>
      <c r="F751" s="55"/>
      <c r="G751" s="49"/>
      <c r="H751" s="49"/>
      <c r="I751" s="60"/>
    </row>
    <row r="752" spans="1:9" ht="15" customHeight="1" x14ac:dyDescent="0.2">
      <c r="A752" s="44">
        <f>IF($D752="",0,VLOOKUP($D752,Concelho!$A$2:$J$309,2))</f>
        <v>0</v>
      </c>
      <c r="B752" s="58">
        <f>IF($E752="",$A752*100,VLOOKUP($E752,Freguesia!$A$2:$I$3093,3,0))</f>
        <v>0</v>
      </c>
      <c r="C752" s="40" t="str">
        <f>IF($D752="","",VLOOKUP(INT(VLOOKUP($D752,Concelho!$A$2:$J$309,2)/100),Dist_Ilha!$A$2:$F$30,2))</f>
        <v/>
      </c>
      <c r="F752" s="55"/>
      <c r="G752" s="49"/>
      <c r="H752" s="49"/>
      <c r="I752" s="60"/>
    </row>
    <row r="753" spans="1:9" ht="15" customHeight="1" x14ac:dyDescent="0.2">
      <c r="A753" s="44">
        <f>IF($D753="",0,VLOOKUP($D753,Concelho!$A$2:$J$309,2))</f>
        <v>0</v>
      </c>
      <c r="B753" s="58">
        <f>IF($E753="",$A753*100,VLOOKUP($E753,Freguesia!$A$2:$I$3093,3,0))</f>
        <v>0</v>
      </c>
      <c r="C753" s="40" t="str">
        <f>IF($D753="","",VLOOKUP(INT(VLOOKUP($D753,Concelho!$A$2:$J$309,2)/100),Dist_Ilha!$A$2:$F$30,2))</f>
        <v/>
      </c>
      <c r="F753" s="55"/>
      <c r="G753" s="49"/>
      <c r="H753" s="49"/>
      <c r="I753" s="60"/>
    </row>
    <row r="754" spans="1:9" ht="15" customHeight="1" x14ac:dyDescent="0.2">
      <c r="A754" s="44">
        <f>IF($D754="",0,VLOOKUP($D754,Concelho!$A$2:$J$309,2))</f>
        <v>0</v>
      </c>
      <c r="B754" s="58">
        <f>IF($E754="",$A754*100,VLOOKUP($E754,Freguesia!$A$2:$I$3093,3,0))</f>
        <v>0</v>
      </c>
      <c r="C754" s="40" t="str">
        <f>IF($D754="","",VLOOKUP(INT(VLOOKUP($D754,Concelho!$A$2:$J$309,2)/100),Dist_Ilha!$A$2:$F$30,2))</f>
        <v/>
      </c>
      <c r="F754" s="55"/>
      <c r="G754" s="49"/>
      <c r="H754" s="49"/>
      <c r="I754" s="60"/>
    </row>
    <row r="755" spans="1:9" ht="15" customHeight="1" x14ac:dyDescent="0.2">
      <c r="A755" s="44">
        <f>IF($D755="",0,VLOOKUP($D755,Concelho!$A$2:$J$309,2))</f>
        <v>0</v>
      </c>
      <c r="B755" s="58">
        <f>IF($E755="",$A755*100,VLOOKUP($E755,Freguesia!$A$2:$I$3093,3,0))</f>
        <v>0</v>
      </c>
      <c r="C755" s="40" t="str">
        <f>IF($D755="","",VLOOKUP(INT(VLOOKUP($D755,Concelho!$A$2:$J$309,2)/100),Dist_Ilha!$A$2:$F$30,2))</f>
        <v/>
      </c>
      <c r="F755" s="55"/>
      <c r="G755" s="49"/>
      <c r="H755" s="49"/>
      <c r="I755" s="60"/>
    </row>
    <row r="756" spans="1:9" ht="15" customHeight="1" x14ac:dyDescent="0.2">
      <c r="A756" s="44">
        <f>IF($D756="",0,VLOOKUP($D756,Concelho!$A$2:$J$309,2))</f>
        <v>0</v>
      </c>
      <c r="B756" s="58">
        <f>IF($E756="",$A756*100,VLOOKUP($E756,Freguesia!$A$2:$I$3093,3,0))</f>
        <v>0</v>
      </c>
      <c r="C756" s="40" t="str">
        <f>IF($D756="","",VLOOKUP(INT(VLOOKUP($D756,Concelho!$A$2:$J$309,2)/100),Dist_Ilha!$A$2:$F$30,2))</f>
        <v/>
      </c>
      <c r="F756" s="55"/>
      <c r="G756" s="49"/>
      <c r="H756" s="49"/>
      <c r="I756" s="60"/>
    </row>
    <row r="757" spans="1:9" ht="15" customHeight="1" x14ac:dyDescent="0.2">
      <c r="A757" s="44">
        <f>IF($D757="",0,VLOOKUP($D757,Concelho!$A$2:$J$309,2))</f>
        <v>0</v>
      </c>
      <c r="B757" s="58">
        <f>IF($E757="",$A757*100,VLOOKUP($E757,Freguesia!$A$2:$I$3093,3,0))</f>
        <v>0</v>
      </c>
      <c r="C757" s="40" t="str">
        <f>IF($D757="","",VLOOKUP(INT(VLOOKUP($D757,Concelho!$A$2:$J$309,2)/100),Dist_Ilha!$A$2:$F$30,2))</f>
        <v/>
      </c>
      <c r="F757" s="55"/>
      <c r="G757" s="49"/>
      <c r="H757" s="49"/>
      <c r="I757" s="60"/>
    </row>
    <row r="758" spans="1:9" ht="15" customHeight="1" x14ac:dyDescent="0.2">
      <c r="A758" s="44">
        <f>IF($D758="",0,VLOOKUP($D758,Concelho!$A$2:$J$309,2))</f>
        <v>0</v>
      </c>
      <c r="B758" s="58">
        <f>IF($E758="",$A758*100,VLOOKUP($E758,Freguesia!$A$2:$I$3093,3,0))</f>
        <v>0</v>
      </c>
      <c r="C758" s="40" t="str">
        <f>IF($D758="","",VLOOKUP(INT(VLOOKUP($D758,Concelho!$A$2:$J$309,2)/100),Dist_Ilha!$A$2:$F$30,2))</f>
        <v/>
      </c>
      <c r="F758" s="55"/>
      <c r="G758" s="49"/>
      <c r="H758" s="49"/>
      <c r="I758" s="60"/>
    </row>
    <row r="759" spans="1:9" ht="15" customHeight="1" x14ac:dyDescent="0.2">
      <c r="A759" s="44">
        <f>IF($D759="",0,VLOOKUP($D759,Concelho!$A$2:$J$309,2))</f>
        <v>0</v>
      </c>
      <c r="B759" s="58">
        <f>IF($E759="",$A759*100,VLOOKUP($E759,Freguesia!$A$2:$I$3093,3,0))</f>
        <v>0</v>
      </c>
      <c r="C759" s="40" t="str">
        <f>IF($D759="","",VLOOKUP(INT(VLOOKUP($D759,Concelho!$A$2:$J$309,2)/100),Dist_Ilha!$A$2:$F$30,2))</f>
        <v/>
      </c>
      <c r="F759" s="55"/>
      <c r="G759" s="49"/>
      <c r="H759" s="49"/>
      <c r="I759" s="60"/>
    </row>
    <row r="760" spans="1:9" ht="15" customHeight="1" x14ac:dyDescent="0.2">
      <c r="A760" s="44">
        <f>IF($D760="",0,VLOOKUP($D760,Concelho!$A$2:$J$309,2))</f>
        <v>0</v>
      </c>
      <c r="B760" s="58">
        <f>IF($E760="",$A760*100,VLOOKUP($E760,Freguesia!$A$2:$I$3093,3,0))</f>
        <v>0</v>
      </c>
      <c r="C760" s="40" t="str">
        <f>IF($D760="","",VLOOKUP(INT(VLOOKUP($D760,Concelho!$A$2:$J$309,2)/100),Dist_Ilha!$A$2:$F$30,2))</f>
        <v/>
      </c>
      <c r="F760" s="55"/>
      <c r="G760" s="49"/>
      <c r="H760" s="49"/>
      <c r="I760" s="60"/>
    </row>
    <row r="761" spans="1:9" ht="15" customHeight="1" x14ac:dyDescent="0.2">
      <c r="A761" s="44">
        <f>IF($D761="",0,VLOOKUP($D761,Concelho!$A$2:$J$309,2))</f>
        <v>0</v>
      </c>
      <c r="B761" s="58">
        <f>IF($E761="",$A761*100,VLOOKUP($E761,Freguesia!$A$2:$I$3093,3,0))</f>
        <v>0</v>
      </c>
      <c r="C761" s="40" t="str">
        <f>IF($D761="","",VLOOKUP(INT(VLOOKUP($D761,Concelho!$A$2:$J$309,2)/100),Dist_Ilha!$A$2:$F$30,2))</f>
        <v/>
      </c>
      <c r="F761" s="55"/>
      <c r="G761" s="49"/>
      <c r="H761" s="49"/>
      <c r="I761" s="60"/>
    </row>
    <row r="762" spans="1:9" ht="15" customHeight="1" x14ac:dyDescent="0.2">
      <c r="A762" s="44">
        <f>IF($D762="",0,VLOOKUP($D762,Concelho!$A$2:$J$309,2))</f>
        <v>0</v>
      </c>
      <c r="B762" s="58">
        <f>IF($E762="",$A762*100,VLOOKUP($E762,Freguesia!$A$2:$I$3093,3,0))</f>
        <v>0</v>
      </c>
      <c r="C762" s="40" t="str">
        <f>IF($D762="","",VLOOKUP(INT(VLOOKUP($D762,Concelho!$A$2:$J$309,2)/100),Dist_Ilha!$A$2:$F$30,2))</f>
        <v/>
      </c>
      <c r="F762" s="55"/>
      <c r="G762" s="49"/>
      <c r="H762" s="49"/>
      <c r="I762" s="60"/>
    </row>
    <row r="763" spans="1:9" ht="15" customHeight="1" x14ac:dyDescent="0.2">
      <c r="A763" s="44">
        <f>IF($D763="",0,VLOOKUP($D763,Concelho!$A$2:$J$309,2))</f>
        <v>0</v>
      </c>
      <c r="B763" s="58">
        <f>IF($E763="",$A763*100,VLOOKUP($E763,Freguesia!$A$2:$I$3093,3,0))</f>
        <v>0</v>
      </c>
      <c r="C763" s="40" t="str">
        <f>IF($D763="","",VLOOKUP(INT(VLOOKUP($D763,Concelho!$A$2:$J$309,2)/100),Dist_Ilha!$A$2:$F$30,2))</f>
        <v/>
      </c>
      <c r="F763" s="55"/>
      <c r="G763" s="49"/>
      <c r="H763" s="49"/>
      <c r="I763" s="60"/>
    </row>
    <row r="764" spans="1:9" ht="15" customHeight="1" x14ac:dyDescent="0.2">
      <c r="A764" s="44">
        <f>IF($D764="",0,VLOOKUP($D764,Concelho!$A$2:$J$309,2))</f>
        <v>0</v>
      </c>
      <c r="B764" s="58">
        <f>IF($E764="",$A764*100,VLOOKUP($E764,Freguesia!$A$2:$I$3093,3,0))</f>
        <v>0</v>
      </c>
      <c r="C764" s="40" t="str">
        <f>IF($D764="","",VLOOKUP(INT(VLOOKUP($D764,Concelho!$A$2:$J$309,2)/100),Dist_Ilha!$A$2:$F$30,2))</f>
        <v/>
      </c>
      <c r="F764" s="55"/>
      <c r="G764" s="49"/>
      <c r="H764" s="49"/>
      <c r="I764" s="60"/>
    </row>
    <row r="765" spans="1:9" ht="15" customHeight="1" x14ac:dyDescent="0.2">
      <c r="A765" s="44">
        <f>IF($D765="",0,VLOOKUP($D765,Concelho!$A$2:$J$309,2))</f>
        <v>0</v>
      </c>
      <c r="B765" s="58">
        <f>IF($E765="",$A765*100,VLOOKUP($E765,Freguesia!$A$2:$I$3093,3,0))</f>
        <v>0</v>
      </c>
      <c r="C765" s="40" t="str">
        <f>IF($D765="","",VLOOKUP(INT(VLOOKUP($D765,Concelho!$A$2:$J$309,2)/100),Dist_Ilha!$A$2:$F$30,2))</f>
        <v/>
      </c>
      <c r="F765" s="55"/>
      <c r="G765" s="49"/>
      <c r="H765" s="49"/>
      <c r="I765" s="60"/>
    </row>
    <row r="766" spans="1:9" ht="15" customHeight="1" x14ac:dyDescent="0.2">
      <c r="A766" s="44">
        <f>IF($D766="",0,VLOOKUP($D766,Concelho!$A$2:$J$309,2))</f>
        <v>0</v>
      </c>
      <c r="B766" s="58">
        <f>IF($E766="",$A766*100,VLOOKUP($E766,Freguesia!$A$2:$I$3093,3,0))</f>
        <v>0</v>
      </c>
      <c r="C766" s="40" t="str">
        <f>IF($D766="","",VLOOKUP(INT(VLOOKUP($D766,Concelho!$A$2:$J$309,2)/100),Dist_Ilha!$A$2:$F$30,2))</f>
        <v/>
      </c>
      <c r="F766" s="55"/>
      <c r="G766" s="49"/>
      <c r="H766" s="49"/>
      <c r="I766" s="60"/>
    </row>
    <row r="767" spans="1:9" ht="15" customHeight="1" x14ac:dyDescent="0.2">
      <c r="A767" s="44">
        <f>IF($D767="",0,VLOOKUP($D767,Concelho!$A$2:$J$309,2))</f>
        <v>0</v>
      </c>
      <c r="B767" s="58">
        <f>IF($E767="",$A767*100,VLOOKUP($E767,Freguesia!$A$2:$I$3093,3,0))</f>
        <v>0</v>
      </c>
      <c r="C767" s="40" t="str">
        <f>IF($D767="","",VLOOKUP(INT(VLOOKUP($D767,Concelho!$A$2:$J$309,2)/100),Dist_Ilha!$A$2:$F$30,2))</f>
        <v/>
      </c>
      <c r="F767" s="55"/>
      <c r="G767" s="49"/>
      <c r="H767" s="49"/>
      <c r="I767" s="60"/>
    </row>
    <row r="768" spans="1:9" ht="15" customHeight="1" x14ac:dyDescent="0.2">
      <c r="A768" s="44">
        <f>IF($D768="",0,VLOOKUP($D768,Concelho!$A$2:$J$309,2))</f>
        <v>0</v>
      </c>
      <c r="B768" s="58">
        <f>IF($E768="",$A768*100,VLOOKUP($E768,Freguesia!$A$2:$I$3093,3,0))</f>
        <v>0</v>
      </c>
      <c r="C768" s="40" t="str">
        <f>IF($D768="","",VLOOKUP(INT(VLOOKUP($D768,Concelho!$A$2:$J$309,2)/100),Dist_Ilha!$A$2:$F$30,2))</f>
        <v/>
      </c>
      <c r="F768" s="55"/>
      <c r="G768" s="49"/>
      <c r="H768" s="49"/>
      <c r="I768" s="60"/>
    </row>
    <row r="769" spans="1:9" ht="15" customHeight="1" x14ac:dyDescent="0.2">
      <c r="A769" s="44">
        <f>IF($D769="",0,VLOOKUP($D769,Concelho!$A$2:$J$309,2))</f>
        <v>0</v>
      </c>
      <c r="B769" s="58">
        <f>IF($E769="",$A769*100,VLOOKUP($E769,Freguesia!$A$2:$I$3093,3,0))</f>
        <v>0</v>
      </c>
      <c r="C769" s="40" t="str">
        <f>IF($D769="","",VLOOKUP(INT(VLOOKUP($D769,Concelho!$A$2:$J$309,2)/100),Dist_Ilha!$A$2:$F$30,2))</f>
        <v/>
      </c>
      <c r="F769" s="55"/>
      <c r="G769" s="49"/>
      <c r="H769" s="49"/>
      <c r="I769" s="60"/>
    </row>
    <row r="770" spans="1:9" ht="15" customHeight="1" x14ac:dyDescent="0.2">
      <c r="A770" s="44">
        <f>IF($D770="",0,VLOOKUP($D770,Concelho!$A$2:$J$309,2))</f>
        <v>0</v>
      </c>
      <c r="B770" s="58">
        <f>IF($E770="",$A770*100,VLOOKUP($E770,Freguesia!$A$2:$I$3093,3,0))</f>
        <v>0</v>
      </c>
      <c r="C770" s="40" t="str">
        <f>IF($D770="","",VLOOKUP(INT(VLOOKUP($D770,Concelho!$A$2:$J$309,2)/100),Dist_Ilha!$A$2:$F$30,2))</f>
        <v/>
      </c>
      <c r="F770" s="55"/>
      <c r="G770" s="49"/>
      <c r="H770" s="49"/>
      <c r="I770" s="60"/>
    </row>
    <row r="771" spans="1:9" ht="15" customHeight="1" x14ac:dyDescent="0.2">
      <c r="A771" s="44">
        <f>IF($D771="",0,VLOOKUP($D771,Concelho!$A$2:$J$309,2))</f>
        <v>0</v>
      </c>
      <c r="B771" s="58">
        <f>IF($E771="",$A771*100,VLOOKUP($E771,Freguesia!$A$2:$I$3093,3,0))</f>
        <v>0</v>
      </c>
      <c r="C771" s="40" t="str">
        <f>IF($D771="","",VLOOKUP(INT(VLOOKUP($D771,Concelho!$A$2:$J$309,2)/100),Dist_Ilha!$A$2:$F$30,2))</f>
        <v/>
      </c>
      <c r="F771" s="55"/>
      <c r="G771" s="49"/>
      <c r="H771" s="49"/>
      <c r="I771" s="60"/>
    </row>
    <row r="772" spans="1:9" ht="15" customHeight="1" x14ac:dyDescent="0.2">
      <c r="A772" s="44">
        <f>IF($D772="",0,VLOOKUP($D772,Concelho!$A$2:$J$309,2))</f>
        <v>0</v>
      </c>
      <c r="B772" s="58">
        <f>IF($E772="",$A772*100,VLOOKUP($E772,Freguesia!$A$2:$I$3093,3,0))</f>
        <v>0</v>
      </c>
      <c r="C772" s="40" t="str">
        <f>IF($D772="","",VLOOKUP(INT(VLOOKUP($D772,Concelho!$A$2:$J$309,2)/100),Dist_Ilha!$A$2:$F$30,2))</f>
        <v/>
      </c>
      <c r="F772" s="55"/>
      <c r="G772" s="49"/>
      <c r="H772" s="49"/>
      <c r="I772" s="60"/>
    </row>
    <row r="773" spans="1:9" ht="15" customHeight="1" x14ac:dyDescent="0.2">
      <c r="A773" s="44">
        <f>IF($D773="",0,VLOOKUP($D773,Concelho!$A$2:$J$309,2))</f>
        <v>0</v>
      </c>
      <c r="B773" s="58">
        <f>IF($E773="",$A773*100,VLOOKUP($E773,Freguesia!$A$2:$I$3093,3,0))</f>
        <v>0</v>
      </c>
      <c r="C773" s="40" t="str">
        <f>IF($D773="","",VLOOKUP(INT(VLOOKUP($D773,Concelho!$A$2:$J$309,2)/100),Dist_Ilha!$A$2:$F$30,2))</f>
        <v/>
      </c>
      <c r="F773" s="55"/>
      <c r="G773" s="49"/>
      <c r="H773" s="49"/>
      <c r="I773" s="60"/>
    </row>
    <row r="774" spans="1:9" ht="15" customHeight="1" x14ac:dyDescent="0.2">
      <c r="A774" s="44">
        <f>IF($D774="",0,VLOOKUP($D774,Concelho!$A$2:$J$309,2))</f>
        <v>0</v>
      </c>
      <c r="B774" s="58">
        <f>IF($E774="",$A774*100,VLOOKUP($E774,Freguesia!$A$2:$I$3093,3,0))</f>
        <v>0</v>
      </c>
      <c r="C774" s="40" t="str">
        <f>IF($D774="","",VLOOKUP(INT(VLOOKUP($D774,Concelho!$A$2:$J$309,2)/100),Dist_Ilha!$A$2:$F$30,2))</f>
        <v/>
      </c>
      <c r="F774" s="55"/>
      <c r="G774" s="49"/>
      <c r="H774" s="49"/>
      <c r="I774" s="60"/>
    </row>
    <row r="775" spans="1:9" ht="15" customHeight="1" x14ac:dyDescent="0.2">
      <c r="A775" s="44">
        <f>IF($D775="",0,VLOOKUP($D775,Concelho!$A$2:$J$309,2))</f>
        <v>0</v>
      </c>
      <c r="B775" s="58">
        <f>IF($E775="",$A775*100,VLOOKUP($E775,Freguesia!$A$2:$I$3093,3,0))</f>
        <v>0</v>
      </c>
      <c r="C775" s="40" t="str">
        <f>IF($D775="","",VLOOKUP(INT(VLOOKUP($D775,Concelho!$A$2:$J$309,2)/100),Dist_Ilha!$A$2:$F$30,2))</f>
        <v/>
      </c>
      <c r="F775" s="55"/>
      <c r="G775" s="49"/>
      <c r="H775" s="49"/>
      <c r="I775" s="60"/>
    </row>
    <row r="776" spans="1:9" ht="15" customHeight="1" x14ac:dyDescent="0.2">
      <c r="A776" s="44">
        <f>IF($D776="",0,VLOOKUP($D776,Concelho!$A$2:$J$309,2))</f>
        <v>0</v>
      </c>
      <c r="B776" s="58">
        <f>IF($E776="",$A776*100,VLOOKUP($E776,Freguesia!$A$2:$I$3093,3,0))</f>
        <v>0</v>
      </c>
      <c r="C776" s="40" t="str">
        <f>IF($D776="","",VLOOKUP(INT(VLOOKUP($D776,Concelho!$A$2:$J$309,2)/100),Dist_Ilha!$A$2:$F$30,2))</f>
        <v/>
      </c>
      <c r="F776" s="55"/>
      <c r="G776" s="49"/>
      <c r="H776" s="49"/>
      <c r="I776" s="60"/>
    </row>
    <row r="777" spans="1:9" ht="15" customHeight="1" x14ac:dyDescent="0.2">
      <c r="A777" s="44">
        <f>IF($D777="",0,VLOOKUP($D777,Concelho!$A$2:$J$309,2))</f>
        <v>0</v>
      </c>
      <c r="B777" s="58">
        <f>IF($E777="",$A777*100,VLOOKUP($E777,Freguesia!$A$2:$I$3093,3,0))</f>
        <v>0</v>
      </c>
      <c r="C777" s="40" t="str">
        <f>IF($D777="","",VLOOKUP(INT(VLOOKUP($D777,Concelho!$A$2:$J$309,2)/100),Dist_Ilha!$A$2:$F$30,2))</f>
        <v/>
      </c>
      <c r="F777" s="55"/>
      <c r="G777" s="49"/>
      <c r="H777" s="49"/>
      <c r="I777" s="60"/>
    </row>
    <row r="778" spans="1:9" ht="15" customHeight="1" x14ac:dyDescent="0.2">
      <c r="A778" s="44">
        <f>IF($D778="",0,VLOOKUP($D778,Concelho!$A$2:$J$309,2))</f>
        <v>0</v>
      </c>
      <c r="B778" s="58">
        <f>IF($E778="",$A778*100,VLOOKUP($E778,Freguesia!$A$2:$I$3093,3,0))</f>
        <v>0</v>
      </c>
      <c r="C778" s="40" t="str">
        <f>IF($D778="","",VLOOKUP(INT(VLOOKUP($D778,Concelho!$A$2:$J$309,2)/100),Dist_Ilha!$A$2:$F$30,2))</f>
        <v/>
      </c>
      <c r="F778" s="55"/>
      <c r="G778" s="49"/>
      <c r="H778" s="49"/>
      <c r="I778" s="60"/>
    </row>
    <row r="779" spans="1:9" ht="15" customHeight="1" x14ac:dyDescent="0.2">
      <c r="A779" s="44">
        <f>IF($D779="",0,VLOOKUP($D779,Concelho!$A$2:$J$309,2))</f>
        <v>0</v>
      </c>
      <c r="B779" s="58">
        <f>IF($E779="",$A779*100,VLOOKUP($E779,Freguesia!$A$2:$I$3093,3,0))</f>
        <v>0</v>
      </c>
      <c r="C779" s="40" t="str">
        <f>IF($D779="","",VLOOKUP(INT(VLOOKUP($D779,Concelho!$A$2:$J$309,2)/100),Dist_Ilha!$A$2:$F$30,2))</f>
        <v/>
      </c>
      <c r="F779" s="55"/>
      <c r="G779" s="49"/>
      <c r="H779" s="49"/>
      <c r="I779" s="60"/>
    </row>
    <row r="780" spans="1:9" ht="15" customHeight="1" x14ac:dyDescent="0.2">
      <c r="A780" s="44">
        <f>IF($D780="",0,VLOOKUP($D780,Concelho!$A$2:$J$309,2))</f>
        <v>0</v>
      </c>
      <c r="B780" s="58">
        <f>IF($E780="",$A780*100,VLOOKUP($E780,Freguesia!$A$2:$I$3093,3,0))</f>
        <v>0</v>
      </c>
      <c r="C780" s="40" t="str">
        <f>IF($D780="","",VLOOKUP(INT(VLOOKUP($D780,Concelho!$A$2:$J$309,2)/100),Dist_Ilha!$A$2:$F$30,2))</f>
        <v/>
      </c>
      <c r="F780" s="55"/>
      <c r="G780" s="49"/>
      <c r="H780" s="49"/>
      <c r="I780" s="60"/>
    </row>
    <row r="781" spans="1:9" ht="15" customHeight="1" x14ac:dyDescent="0.2">
      <c r="A781" s="44">
        <f>IF($D781="",0,VLOOKUP($D781,Concelho!$A$2:$J$309,2))</f>
        <v>0</v>
      </c>
      <c r="B781" s="58">
        <f>IF($E781="",$A781*100,VLOOKUP($E781,Freguesia!$A$2:$I$3093,3,0))</f>
        <v>0</v>
      </c>
      <c r="C781" s="40" t="str">
        <f>IF($D781="","",VLOOKUP(INT(VLOOKUP($D781,Concelho!$A$2:$J$309,2)/100),Dist_Ilha!$A$2:$F$30,2))</f>
        <v/>
      </c>
      <c r="F781" s="55"/>
      <c r="G781" s="49"/>
      <c r="H781" s="49"/>
      <c r="I781" s="60"/>
    </row>
    <row r="782" spans="1:9" ht="15" customHeight="1" x14ac:dyDescent="0.2">
      <c r="A782" s="44">
        <f>IF($D782="",0,VLOOKUP($D782,Concelho!$A$2:$J$309,2))</f>
        <v>0</v>
      </c>
      <c r="B782" s="58">
        <f>IF($E782="",$A782*100,VLOOKUP($E782,Freguesia!$A$2:$I$3093,3,0))</f>
        <v>0</v>
      </c>
      <c r="C782" s="40" t="str">
        <f>IF($D782="","",VLOOKUP(INT(VLOOKUP($D782,Concelho!$A$2:$J$309,2)/100),Dist_Ilha!$A$2:$F$30,2))</f>
        <v/>
      </c>
      <c r="F782" s="55"/>
      <c r="G782" s="49"/>
      <c r="H782" s="49"/>
      <c r="I782" s="60"/>
    </row>
    <row r="783" spans="1:9" ht="15" customHeight="1" x14ac:dyDescent="0.2">
      <c r="A783" s="44">
        <f>IF($D783="",0,VLOOKUP($D783,Concelho!$A$2:$J$309,2))</f>
        <v>0</v>
      </c>
      <c r="B783" s="58">
        <f>IF($E783="",$A783*100,VLOOKUP($E783,Freguesia!$A$2:$I$3093,3,0))</f>
        <v>0</v>
      </c>
      <c r="C783" s="40" t="str">
        <f>IF($D783="","",VLOOKUP(INT(VLOOKUP($D783,Concelho!$A$2:$J$309,2)/100),Dist_Ilha!$A$2:$F$30,2))</f>
        <v/>
      </c>
      <c r="F783" s="55"/>
      <c r="G783" s="49"/>
      <c r="H783" s="49"/>
      <c r="I783" s="60"/>
    </row>
    <row r="784" spans="1:9" ht="15" customHeight="1" x14ac:dyDescent="0.2">
      <c r="A784" s="44">
        <f>IF($D784="",0,VLOOKUP($D784,Concelho!$A$2:$J$309,2))</f>
        <v>0</v>
      </c>
      <c r="B784" s="58">
        <f>IF($E784="",$A784*100,VLOOKUP($E784,Freguesia!$A$2:$I$3093,3,0))</f>
        <v>0</v>
      </c>
      <c r="C784" s="40" t="str">
        <f>IF($D784="","",VLOOKUP(INT(VLOOKUP($D784,Concelho!$A$2:$J$309,2)/100),Dist_Ilha!$A$2:$F$30,2))</f>
        <v/>
      </c>
      <c r="F784" s="55"/>
      <c r="G784" s="49"/>
      <c r="H784" s="49"/>
      <c r="I784" s="60"/>
    </row>
    <row r="785" spans="1:9" ht="15" customHeight="1" x14ac:dyDescent="0.2">
      <c r="A785" s="44">
        <f>IF($D785="",0,VLOOKUP($D785,Concelho!$A$2:$J$309,2))</f>
        <v>0</v>
      </c>
      <c r="B785" s="58">
        <f>IF($E785="",$A785*100,VLOOKUP($E785,Freguesia!$A$2:$I$3093,3,0))</f>
        <v>0</v>
      </c>
      <c r="C785" s="40" t="str">
        <f>IF($D785="","",VLOOKUP(INT(VLOOKUP($D785,Concelho!$A$2:$J$309,2)/100),Dist_Ilha!$A$2:$F$30,2))</f>
        <v/>
      </c>
      <c r="F785" s="55"/>
      <c r="G785" s="49"/>
      <c r="H785" s="49"/>
      <c r="I785" s="60"/>
    </row>
    <row r="786" spans="1:9" ht="15" customHeight="1" x14ac:dyDescent="0.2">
      <c r="A786" s="44">
        <f>IF($D786="",0,VLOOKUP($D786,Concelho!$A$2:$J$309,2))</f>
        <v>0</v>
      </c>
      <c r="B786" s="58">
        <f>IF($E786="",$A786*100,VLOOKUP($E786,Freguesia!$A$2:$I$3093,3,0))</f>
        <v>0</v>
      </c>
      <c r="C786" s="40" t="str">
        <f>IF($D786="","",VLOOKUP(INT(VLOOKUP($D786,Concelho!$A$2:$J$309,2)/100),Dist_Ilha!$A$2:$F$30,2))</f>
        <v/>
      </c>
      <c r="F786" s="55"/>
      <c r="G786" s="49"/>
      <c r="H786" s="49"/>
      <c r="I786" s="60"/>
    </row>
    <row r="787" spans="1:9" ht="15" customHeight="1" x14ac:dyDescent="0.2">
      <c r="A787" s="44">
        <f>IF($D787="",0,VLOOKUP($D787,Concelho!$A$2:$J$309,2))</f>
        <v>0</v>
      </c>
      <c r="B787" s="58">
        <f>IF($E787="",$A787*100,VLOOKUP($E787,Freguesia!$A$2:$I$3093,3,0))</f>
        <v>0</v>
      </c>
      <c r="C787" s="40" t="str">
        <f>IF($D787="","",VLOOKUP(INT(VLOOKUP($D787,Concelho!$A$2:$J$309,2)/100),Dist_Ilha!$A$2:$F$30,2))</f>
        <v/>
      </c>
      <c r="F787" s="55"/>
      <c r="G787" s="49"/>
      <c r="H787" s="49"/>
      <c r="I787" s="60"/>
    </row>
    <row r="788" spans="1:9" ht="15" customHeight="1" x14ac:dyDescent="0.2">
      <c r="A788" s="44">
        <f>IF($D788="",0,VLOOKUP($D788,Concelho!$A$2:$J$309,2))</f>
        <v>0</v>
      </c>
      <c r="B788" s="58">
        <f>IF($E788="",$A788*100,VLOOKUP($E788,Freguesia!$A$2:$I$3093,3,0))</f>
        <v>0</v>
      </c>
      <c r="C788" s="40" t="str">
        <f>IF($D788="","",VLOOKUP(INT(VLOOKUP($D788,Concelho!$A$2:$J$309,2)/100),Dist_Ilha!$A$2:$F$30,2))</f>
        <v/>
      </c>
      <c r="F788" s="55"/>
      <c r="G788" s="49"/>
      <c r="H788" s="49"/>
      <c r="I788" s="60"/>
    </row>
    <row r="789" spans="1:9" ht="15" customHeight="1" x14ac:dyDescent="0.2">
      <c r="A789" s="44">
        <f>IF($D789="",0,VLOOKUP($D789,Concelho!$A$2:$J$309,2))</f>
        <v>0</v>
      </c>
      <c r="B789" s="58">
        <f>IF($E789="",$A789*100,VLOOKUP($E789,Freguesia!$A$2:$I$3093,3,0))</f>
        <v>0</v>
      </c>
      <c r="C789" s="40" t="str">
        <f>IF($D789="","",VLOOKUP(INT(VLOOKUP($D789,Concelho!$A$2:$J$309,2)/100),Dist_Ilha!$A$2:$F$30,2))</f>
        <v/>
      </c>
      <c r="F789" s="55"/>
      <c r="G789" s="49"/>
      <c r="H789" s="49"/>
      <c r="I789" s="60"/>
    </row>
    <row r="790" spans="1:9" ht="15" customHeight="1" x14ac:dyDescent="0.2">
      <c r="A790" s="44">
        <f>IF($D790="",0,VLOOKUP($D790,Concelho!$A$2:$J$309,2))</f>
        <v>0</v>
      </c>
      <c r="B790" s="58">
        <f>IF($E790="",$A790*100,VLOOKUP($E790,Freguesia!$A$2:$I$3093,3,0))</f>
        <v>0</v>
      </c>
      <c r="C790" s="40" t="str">
        <f>IF($D790="","",VLOOKUP(INT(VLOOKUP($D790,Concelho!$A$2:$J$309,2)/100),Dist_Ilha!$A$2:$F$30,2))</f>
        <v/>
      </c>
      <c r="F790" s="55"/>
      <c r="G790" s="49"/>
      <c r="H790" s="49"/>
      <c r="I790" s="60"/>
    </row>
    <row r="791" spans="1:9" ht="15" customHeight="1" x14ac:dyDescent="0.2">
      <c r="A791" s="44">
        <f>IF($D791="",0,VLOOKUP($D791,Concelho!$A$2:$J$309,2))</f>
        <v>0</v>
      </c>
      <c r="B791" s="58">
        <f>IF($E791="",$A791*100,VLOOKUP($E791,Freguesia!$A$2:$I$3093,3,0))</f>
        <v>0</v>
      </c>
      <c r="C791" s="40" t="str">
        <f>IF($D791="","",VLOOKUP(INT(VLOOKUP($D791,Concelho!$A$2:$J$309,2)/100),Dist_Ilha!$A$2:$F$30,2))</f>
        <v/>
      </c>
      <c r="F791" s="55"/>
      <c r="G791" s="49"/>
      <c r="H791" s="49"/>
      <c r="I791" s="60"/>
    </row>
    <row r="792" spans="1:9" ht="15" customHeight="1" x14ac:dyDescent="0.2">
      <c r="A792" s="44">
        <f>IF($D792="",0,VLOOKUP($D792,Concelho!$A$2:$J$309,2))</f>
        <v>0</v>
      </c>
      <c r="B792" s="58">
        <f>IF($E792="",$A792*100,VLOOKUP($E792,Freguesia!$A$2:$I$3093,3,0))</f>
        <v>0</v>
      </c>
      <c r="C792" s="40" t="str">
        <f>IF($D792="","",VLOOKUP(INT(VLOOKUP($D792,Concelho!$A$2:$J$309,2)/100),Dist_Ilha!$A$2:$F$30,2))</f>
        <v/>
      </c>
      <c r="F792" s="55"/>
      <c r="G792" s="49"/>
      <c r="H792" s="49"/>
      <c r="I792" s="60"/>
    </row>
    <row r="793" spans="1:9" ht="15" customHeight="1" x14ac:dyDescent="0.2">
      <c r="A793" s="44">
        <f>IF($D793="",0,VLOOKUP($D793,Concelho!$A$2:$J$309,2))</f>
        <v>0</v>
      </c>
      <c r="B793" s="58">
        <f>IF($E793="",$A793*100,VLOOKUP($E793,Freguesia!$A$2:$I$3093,3,0))</f>
        <v>0</v>
      </c>
      <c r="C793" s="40" t="str">
        <f>IF($D793="","",VLOOKUP(INT(VLOOKUP($D793,Concelho!$A$2:$J$309,2)/100),Dist_Ilha!$A$2:$F$30,2))</f>
        <v/>
      </c>
      <c r="F793" s="55"/>
      <c r="G793" s="49"/>
      <c r="H793" s="49"/>
      <c r="I793" s="60"/>
    </row>
    <row r="794" spans="1:9" ht="15" customHeight="1" x14ac:dyDescent="0.2">
      <c r="A794" s="44">
        <f>IF($D794="",0,VLOOKUP($D794,Concelho!$A$2:$J$309,2))</f>
        <v>0</v>
      </c>
      <c r="B794" s="58">
        <f>IF($E794="",$A794*100,VLOOKUP($E794,Freguesia!$A$2:$I$3093,3,0))</f>
        <v>0</v>
      </c>
      <c r="C794" s="40" t="str">
        <f>IF($D794="","",VLOOKUP(INT(VLOOKUP($D794,Concelho!$A$2:$J$309,2)/100),Dist_Ilha!$A$2:$F$30,2))</f>
        <v/>
      </c>
      <c r="F794" s="55"/>
      <c r="G794" s="49"/>
      <c r="H794" s="49"/>
      <c r="I794" s="60"/>
    </row>
    <row r="795" spans="1:9" ht="15" customHeight="1" x14ac:dyDescent="0.2">
      <c r="A795" s="44">
        <f>IF($D795="",0,VLOOKUP($D795,Concelho!$A$2:$J$309,2))</f>
        <v>0</v>
      </c>
      <c r="B795" s="58">
        <f>IF($E795="",$A795*100,VLOOKUP($E795,Freguesia!$A$2:$I$3093,3,0))</f>
        <v>0</v>
      </c>
      <c r="C795" s="40" t="str">
        <f>IF($D795="","",VLOOKUP(INT(VLOOKUP($D795,Concelho!$A$2:$J$309,2)/100),Dist_Ilha!$A$2:$F$30,2))</f>
        <v/>
      </c>
      <c r="F795" s="55"/>
      <c r="G795" s="49"/>
      <c r="H795" s="49"/>
      <c r="I795" s="60"/>
    </row>
    <row r="796" spans="1:9" ht="15" customHeight="1" x14ac:dyDescent="0.2">
      <c r="A796" s="44">
        <f>IF($D796="",0,VLOOKUP($D796,Concelho!$A$2:$J$309,2))</f>
        <v>0</v>
      </c>
      <c r="B796" s="58">
        <f>IF($E796="",$A796*100,VLOOKUP($E796,Freguesia!$A$2:$I$3093,3,0))</f>
        <v>0</v>
      </c>
      <c r="C796" s="40" t="str">
        <f>IF($D796="","",VLOOKUP(INT(VLOOKUP($D796,Concelho!$A$2:$J$309,2)/100),Dist_Ilha!$A$2:$F$30,2))</f>
        <v/>
      </c>
      <c r="F796" s="55"/>
      <c r="G796" s="49"/>
      <c r="H796" s="49"/>
      <c r="I796" s="60"/>
    </row>
    <row r="797" spans="1:9" ht="15" customHeight="1" x14ac:dyDescent="0.2">
      <c r="A797" s="44">
        <f>IF($D797="",0,VLOOKUP($D797,Concelho!$A$2:$J$309,2))</f>
        <v>0</v>
      </c>
      <c r="B797" s="58">
        <f>IF($E797="",$A797*100,VLOOKUP($E797,Freguesia!$A$2:$I$3093,3,0))</f>
        <v>0</v>
      </c>
      <c r="C797" s="40" t="str">
        <f>IF($D797="","",VLOOKUP(INT(VLOOKUP($D797,Concelho!$A$2:$J$309,2)/100),Dist_Ilha!$A$2:$F$30,2))</f>
        <v/>
      </c>
      <c r="F797" s="55"/>
      <c r="G797" s="49"/>
      <c r="H797" s="49"/>
      <c r="I797" s="60"/>
    </row>
    <row r="798" spans="1:9" ht="15" customHeight="1" x14ac:dyDescent="0.2">
      <c r="A798" s="44">
        <f>IF($D798="",0,VLOOKUP($D798,Concelho!$A$2:$J$309,2))</f>
        <v>0</v>
      </c>
      <c r="B798" s="58">
        <f>IF($E798="",$A798*100,VLOOKUP($E798,Freguesia!$A$2:$I$3093,3,0))</f>
        <v>0</v>
      </c>
      <c r="C798" s="40" t="str">
        <f>IF($D798="","",VLOOKUP(INT(VLOOKUP($D798,Concelho!$A$2:$J$309,2)/100),Dist_Ilha!$A$2:$F$30,2))</f>
        <v/>
      </c>
      <c r="F798" s="55"/>
      <c r="G798" s="49"/>
      <c r="H798" s="49"/>
      <c r="I798" s="60"/>
    </row>
    <row r="799" spans="1:9" ht="15" customHeight="1" x14ac:dyDescent="0.2">
      <c r="A799" s="44">
        <f>IF($D799="",0,VLOOKUP($D799,Concelho!$A$2:$J$309,2))</f>
        <v>0</v>
      </c>
      <c r="B799" s="58">
        <f>IF($E799="",$A799*100,VLOOKUP($E799,Freguesia!$A$2:$I$3093,3,0))</f>
        <v>0</v>
      </c>
      <c r="C799" s="40" t="str">
        <f>IF($D799="","",VLOOKUP(INT(VLOOKUP($D799,Concelho!$A$2:$J$309,2)/100),Dist_Ilha!$A$2:$F$30,2))</f>
        <v/>
      </c>
      <c r="F799" s="55"/>
      <c r="G799" s="49"/>
      <c r="H799" s="49"/>
      <c r="I799" s="60"/>
    </row>
    <row r="800" spans="1:9" ht="15" customHeight="1" x14ac:dyDescent="0.2">
      <c r="A800" s="44">
        <f>IF($D800="",0,VLOOKUP($D800,Concelho!$A$2:$J$309,2))</f>
        <v>0</v>
      </c>
      <c r="B800" s="58">
        <f>IF($E800="",$A800*100,VLOOKUP($E800,Freguesia!$A$2:$I$3093,3,0))</f>
        <v>0</v>
      </c>
      <c r="C800" s="40" t="str">
        <f>IF($D800="","",VLOOKUP(INT(VLOOKUP($D800,Concelho!$A$2:$J$309,2)/100),Dist_Ilha!$A$2:$F$30,2))</f>
        <v/>
      </c>
      <c r="F800" s="55"/>
      <c r="G800" s="49"/>
      <c r="H800" s="49"/>
      <c r="I800" s="60"/>
    </row>
    <row r="801" spans="1:9" ht="15" customHeight="1" x14ac:dyDescent="0.2">
      <c r="A801" s="44">
        <f>IF($D801="",0,VLOOKUP($D801,Concelho!$A$2:$J$309,2))</f>
        <v>0</v>
      </c>
      <c r="B801" s="58">
        <f>IF($E801="",$A801*100,VLOOKUP($E801,Freguesia!$A$2:$I$3093,3,0))</f>
        <v>0</v>
      </c>
      <c r="C801" s="40" t="str">
        <f>IF($D801="","",VLOOKUP(INT(VLOOKUP($D801,Concelho!$A$2:$J$309,2)/100),Dist_Ilha!$A$2:$F$30,2))</f>
        <v/>
      </c>
      <c r="F801" s="55"/>
      <c r="G801" s="49"/>
      <c r="H801" s="49"/>
      <c r="I801" s="60"/>
    </row>
    <row r="802" spans="1:9" ht="15" customHeight="1" x14ac:dyDescent="0.2">
      <c r="A802" s="44">
        <f>IF($D802="",0,VLOOKUP($D802,Concelho!$A$2:$J$309,2))</f>
        <v>0</v>
      </c>
      <c r="B802" s="58">
        <f>IF($E802="",$A802*100,VLOOKUP($E802,Freguesia!$A$2:$I$3093,3,0))</f>
        <v>0</v>
      </c>
      <c r="C802" s="40" t="str">
        <f>IF($D802="","",VLOOKUP(INT(VLOOKUP($D802,Concelho!$A$2:$J$309,2)/100),Dist_Ilha!$A$2:$F$30,2))</f>
        <v/>
      </c>
      <c r="F802" s="55"/>
      <c r="G802" s="49"/>
      <c r="H802" s="49"/>
      <c r="I802" s="60"/>
    </row>
    <row r="803" spans="1:9" ht="15" customHeight="1" x14ac:dyDescent="0.2">
      <c r="A803" s="44">
        <f>IF($D803="",0,VLOOKUP($D803,Concelho!$A$2:$J$309,2))</f>
        <v>0</v>
      </c>
      <c r="B803" s="58">
        <f>IF($E803="",$A803*100,VLOOKUP($E803,Freguesia!$A$2:$I$3093,3,0))</f>
        <v>0</v>
      </c>
      <c r="C803" s="40" t="str">
        <f>IF($D803="","",VLOOKUP(INT(VLOOKUP($D803,Concelho!$A$2:$J$309,2)/100),Dist_Ilha!$A$2:$F$30,2))</f>
        <v/>
      </c>
      <c r="F803" s="55"/>
      <c r="G803" s="49"/>
      <c r="H803" s="49"/>
      <c r="I803" s="60"/>
    </row>
    <row r="804" spans="1:9" ht="15" customHeight="1" x14ac:dyDescent="0.2">
      <c r="A804" s="44">
        <f>IF($D804="",0,VLOOKUP($D804,Concelho!$A$2:$J$309,2))</f>
        <v>0</v>
      </c>
      <c r="B804" s="58">
        <f>IF($E804="",$A804*100,VLOOKUP($E804,Freguesia!$A$2:$I$3093,3,0))</f>
        <v>0</v>
      </c>
      <c r="C804" s="40" t="str">
        <f>IF($D804="","",VLOOKUP(INT(VLOOKUP($D804,Concelho!$A$2:$J$309,2)/100),Dist_Ilha!$A$2:$F$30,2))</f>
        <v/>
      </c>
      <c r="F804" s="55"/>
      <c r="G804" s="49"/>
      <c r="H804" s="49"/>
      <c r="I804" s="60"/>
    </row>
    <row r="805" spans="1:9" ht="15" customHeight="1" x14ac:dyDescent="0.2">
      <c r="A805" s="44">
        <f>IF($D805="",0,VLOOKUP($D805,Concelho!$A$2:$J$309,2))</f>
        <v>0</v>
      </c>
      <c r="B805" s="58">
        <f>IF($E805="",$A805*100,VLOOKUP($E805,Freguesia!$A$2:$I$3093,3,0))</f>
        <v>0</v>
      </c>
      <c r="C805" s="40" t="str">
        <f>IF($D805="","",VLOOKUP(INT(VLOOKUP($D805,Concelho!$A$2:$J$309,2)/100),Dist_Ilha!$A$2:$F$30,2))</f>
        <v/>
      </c>
      <c r="F805" s="55"/>
      <c r="G805" s="49"/>
      <c r="H805" s="49"/>
      <c r="I805" s="60"/>
    </row>
    <row r="806" spans="1:9" ht="15" customHeight="1" x14ac:dyDescent="0.2">
      <c r="A806" s="44">
        <f>IF($D806="",0,VLOOKUP($D806,Concelho!$A$2:$J$309,2))</f>
        <v>0</v>
      </c>
      <c r="B806" s="58">
        <f>IF($E806="",$A806*100,VLOOKUP($E806,Freguesia!$A$2:$I$3093,3,0))</f>
        <v>0</v>
      </c>
      <c r="C806" s="40" t="str">
        <f>IF($D806="","",VLOOKUP(INT(VLOOKUP($D806,Concelho!$A$2:$J$309,2)/100),Dist_Ilha!$A$2:$F$30,2))</f>
        <v/>
      </c>
      <c r="F806" s="55"/>
      <c r="G806" s="49"/>
      <c r="H806" s="49"/>
      <c r="I806" s="60"/>
    </row>
    <row r="807" spans="1:9" ht="15" customHeight="1" x14ac:dyDescent="0.2">
      <c r="A807" s="44">
        <f>IF($D807="",0,VLOOKUP($D807,Concelho!$A$2:$J$309,2))</f>
        <v>0</v>
      </c>
      <c r="B807" s="58">
        <f>IF($E807="",$A807*100,VLOOKUP($E807,Freguesia!$A$2:$I$3093,3,0))</f>
        <v>0</v>
      </c>
      <c r="C807" s="40" t="str">
        <f>IF($D807="","",VLOOKUP(INT(VLOOKUP($D807,Concelho!$A$2:$J$309,2)/100),Dist_Ilha!$A$2:$F$30,2))</f>
        <v/>
      </c>
      <c r="F807" s="55"/>
      <c r="G807" s="49"/>
      <c r="H807" s="49"/>
      <c r="I807" s="60"/>
    </row>
    <row r="808" spans="1:9" ht="15" customHeight="1" x14ac:dyDescent="0.2">
      <c r="A808" s="44">
        <f>IF($D808="",0,VLOOKUP($D808,Concelho!$A$2:$J$309,2))</f>
        <v>0</v>
      </c>
      <c r="B808" s="58">
        <f>IF($E808="",$A808*100,VLOOKUP($E808,Freguesia!$A$2:$I$3093,3,0))</f>
        <v>0</v>
      </c>
      <c r="C808" s="40" t="str">
        <f>IF($D808="","",VLOOKUP(INT(VLOOKUP($D808,Concelho!$A$2:$J$309,2)/100),Dist_Ilha!$A$2:$F$30,2))</f>
        <v/>
      </c>
      <c r="F808" s="55"/>
      <c r="G808" s="49"/>
      <c r="H808" s="49"/>
      <c r="I808" s="60"/>
    </row>
    <row r="809" spans="1:9" ht="15" customHeight="1" x14ac:dyDescent="0.2">
      <c r="A809" s="44">
        <f>IF($D809="",0,VLOOKUP($D809,Concelho!$A$2:$J$309,2))</f>
        <v>0</v>
      </c>
      <c r="B809" s="58">
        <f>IF($E809="",$A809*100,VLOOKUP($E809,Freguesia!$A$2:$I$3093,3,0))</f>
        <v>0</v>
      </c>
      <c r="C809" s="40" t="str">
        <f>IF($D809="","",VLOOKUP(INT(VLOOKUP($D809,Concelho!$A$2:$J$309,2)/100),Dist_Ilha!$A$2:$F$30,2))</f>
        <v/>
      </c>
      <c r="F809" s="55"/>
      <c r="G809" s="49"/>
      <c r="H809" s="49"/>
      <c r="I809" s="60"/>
    </row>
    <row r="810" spans="1:9" ht="15" customHeight="1" x14ac:dyDescent="0.2">
      <c r="A810" s="44">
        <f>IF($D810="",0,VLOOKUP($D810,Concelho!$A$2:$J$309,2))</f>
        <v>0</v>
      </c>
      <c r="B810" s="58">
        <f>IF($E810="",$A810*100,VLOOKUP($E810,Freguesia!$A$2:$I$3093,3,0))</f>
        <v>0</v>
      </c>
      <c r="C810" s="40" t="str">
        <f>IF($D810="","",VLOOKUP(INT(VLOOKUP($D810,Concelho!$A$2:$J$309,2)/100),Dist_Ilha!$A$2:$F$30,2))</f>
        <v/>
      </c>
      <c r="F810" s="55"/>
      <c r="G810" s="49"/>
      <c r="H810" s="49"/>
      <c r="I810" s="60"/>
    </row>
    <row r="811" spans="1:9" ht="15" customHeight="1" x14ac:dyDescent="0.2">
      <c r="A811" s="44">
        <f>IF($D811="",0,VLOOKUP($D811,Concelho!$A$2:$J$309,2))</f>
        <v>0</v>
      </c>
      <c r="B811" s="58">
        <f>IF($E811="",$A811*100,VLOOKUP($E811,Freguesia!$A$2:$I$3093,3,0))</f>
        <v>0</v>
      </c>
      <c r="C811" s="40" t="str">
        <f>IF($D811="","",VLOOKUP(INT(VLOOKUP($D811,Concelho!$A$2:$J$309,2)/100),Dist_Ilha!$A$2:$F$30,2))</f>
        <v/>
      </c>
      <c r="F811" s="55"/>
      <c r="G811" s="49"/>
      <c r="H811" s="49"/>
      <c r="I811" s="60"/>
    </row>
    <row r="812" spans="1:9" ht="15" customHeight="1" x14ac:dyDescent="0.2">
      <c r="A812" s="44">
        <f>IF($D812="",0,VLOOKUP($D812,Concelho!$A$2:$J$309,2))</f>
        <v>0</v>
      </c>
      <c r="B812" s="58">
        <f>IF($E812="",$A812*100,VLOOKUP($E812,Freguesia!$A$2:$I$3093,3,0))</f>
        <v>0</v>
      </c>
      <c r="C812" s="40" t="str">
        <f>IF($D812="","",VLOOKUP(INT(VLOOKUP($D812,Concelho!$A$2:$J$309,2)/100),Dist_Ilha!$A$2:$F$30,2))</f>
        <v/>
      </c>
      <c r="F812" s="55"/>
      <c r="G812" s="49"/>
      <c r="H812" s="49"/>
      <c r="I812" s="60"/>
    </row>
    <row r="813" spans="1:9" ht="15" customHeight="1" x14ac:dyDescent="0.2">
      <c r="A813" s="44">
        <f>IF($D813="",0,VLOOKUP($D813,Concelho!$A$2:$J$309,2))</f>
        <v>0</v>
      </c>
      <c r="B813" s="58">
        <f>IF($E813="",$A813*100,VLOOKUP($E813,Freguesia!$A$2:$I$3093,3,0))</f>
        <v>0</v>
      </c>
      <c r="C813" s="40" t="str">
        <f>IF($D813="","",VLOOKUP(INT(VLOOKUP($D813,Concelho!$A$2:$J$309,2)/100),Dist_Ilha!$A$2:$F$30,2))</f>
        <v/>
      </c>
      <c r="F813" s="55"/>
      <c r="G813" s="49"/>
      <c r="H813" s="49"/>
      <c r="I813" s="60"/>
    </row>
    <row r="814" spans="1:9" ht="15" customHeight="1" x14ac:dyDescent="0.2">
      <c r="A814" s="44">
        <f>IF($D814="",0,VLOOKUP($D814,Concelho!$A$2:$J$309,2))</f>
        <v>0</v>
      </c>
      <c r="B814" s="58">
        <f>IF($E814="",$A814*100,VLOOKUP($E814,Freguesia!$A$2:$I$3093,3,0))</f>
        <v>0</v>
      </c>
      <c r="C814" s="40" t="str">
        <f>IF($D814="","",VLOOKUP(INT(VLOOKUP($D814,Concelho!$A$2:$J$309,2)/100),Dist_Ilha!$A$2:$F$30,2))</f>
        <v/>
      </c>
      <c r="F814" s="55"/>
      <c r="G814" s="49"/>
      <c r="H814" s="49"/>
      <c r="I814" s="60"/>
    </row>
    <row r="815" spans="1:9" ht="15" customHeight="1" x14ac:dyDescent="0.2">
      <c r="A815" s="44">
        <f>IF($D815="",0,VLOOKUP($D815,Concelho!$A$2:$J$309,2))</f>
        <v>0</v>
      </c>
      <c r="B815" s="58">
        <f>IF($E815="",$A815*100,VLOOKUP($E815,Freguesia!$A$2:$I$3093,3,0))</f>
        <v>0</v>
      </c>
      <c r="C815" s="40" t="str">
        <f>IF($D815="","",VLOOKUP(INT(VLOOKUP($D815,Concelho!$A$2:$J$309,2)/100),Dist_Ilha!$A$2:$F$30,2))</f>
        <v/>
      </c>
      <c r="F815" s="55"/>
      <c r="G815" s="49"/>
      <c r="H815" s="49"/>
      <c r="I815" s="60"/>
    </row>
    <row r="816" spans="1:9" ht="15" customHeight="1" x14ac:dyDescent="0.2">
      <c r="A816" s="44">
        <f>IF($D816="",0,VLOOKUP($D816,Concelho!$A$2:$J$309,2))</f>
        <v>0</v>
      </c>
      <c r="B816" s="58">
        <f>IF($E816="",$A816*100,VLOOKUP($E816,Freguesia!$A$2:$I$3093,3,0))</f>
        <v>0</v>
      </c>
      <c r="C816" s="40" t="str">
        <f>IF($D816="","",VLOOKUP(INT(VLOOKUP($D816,Concelho!$A$2:$J$309,2)/100),Dist_Ilha!$A$2:$F$30,2))</f>
        <v/>
      </c>
      <c r="F816" s="55"/>
      <c r="G816" s="49"/>
      <c r="H816" s="49"/>
      <c r="I816" s="60"/>
    </row>
    <row r="817" spans="1:9" ht="15" customHeight="1" x14ac:dyDescent="0.2">
      <c r="A817" s="44">
        <f>IF($D817="",0,VLOOKUP($D817,Concelho!$A$2:$J$309,2))</f>
        <v>0</v>
      </c>
      <c r="B817" s="58">
        <f>IF($E817="",$A817*100,VLOOKUP($E817,Freguesia!$A$2:$I$3093,3,0))</f>
        <v>0</v>
      </c>
      <c r="C817" s="40" t="str">
        <f>IF($D817="","",VLOOKUP(INT(VLOOKUP($D817,Concelho!$A$2:$J$309,2)/100),Dist_Ilha!$A$2:$F$30,2))</f>
        <v/>
      </c>
      <c r="F817" s="55"/>
      <c r="G817" s="49"/>
      <c r="H817" s="49"/>
      <c r="I817" s="60"/>
    </row>
    <row r="818" spans="1:9" ht="15" customHeight="1" x14ac:dyDescent="0.2">
      <c r="A818" s="44">
        <f>IF($D818="",0,VLOOKUP($D818,Concelho!$A$2:$J$309,2))</f>
        <v>0</v>
      </c>
      <c r="B818" s="58">
        <f>IF($E818="",$A818*100,VLOOKUP($E818,Freguesia!$A$2:$I$3093,3,0))</f>
        <v>0</v>
      </c>
      <c r="C818" s="40" t="str">
        <f>IF($D818="","",VLOOKUP(INT(VLOOKUP($D818,Concelho!$A$2:$J$309,2)/100),Dist_Ilha!$A$2:$F$30,2))</f>
        <v/>
      </c>
      <c r="F818" s="55"/>
      <c r="G818" s="49"/>
      <c r="H818" s="49"/>
      <c r="I818" s="60"/>
    </row>
    <row r="819" spans="1:9" ht="15" customHeight="1" x14ac:dyDescent="0.2">
      <c r="A819" s="44">
        <f>IF($D819="",0,VLOOKUP($D819,Concelho!$A$2:$J$309,2))</f>
        <v>0</v>
      </c>
      <c r="B819" s="58">
        <f>IF($E819="",$A819*100,VLOOKUP($E819,Freguesia!$A$2:$I$3093,3,0))</f>
        <v>0</v>
      </c>
      <c r="C819" s="40" t="str">
        <f>IF($D819="","",VLOOKUP(INT(VLOOKUP($D819,Concelho!$A$2:$J$309,2)/100),Dist_Ilha!$A$2:$F$30,2))</f>
        <v/>
      </c>
      <c r="F819" s="55"/>
      <c r="G819" s="49"/>
      <c r="H819" s="49"/>
      <c r="I819" s="60"/>
    </row>
    <row r="820" spans="1:9" ht="15" customHeight="1" x14ac:dyDescent="0.2">
      <c r="A820" s="44">
        <f>IF($D820="",0,VLOOKUP($D820,Concelho!$A$2:$J$309,2))</f>
        <v>0</v>
      </c>
      <c r="B820" s="58">
        <f>IF($E820="",$A820*100,VLOOKUP($E820,Freguesia!$A$2:$I$3093,3,0))</f>
        <v>0</v>
      </c>
      <c r="C820" s="40" t="str">
        <f>IF($D820="","",VLOOKUP(INT(VLOOKUP($D820,Concelho!$A$2:$J$309,2)/100),Dist_Ilha!$A$2:$F$30,2))</f>
        <v/>
      </c>
      <c r="F820" s="55"/>
      <c r="G820" s="49"/>
      <c r="H820" s="49"/>
      <c r="I820" s="60"/>
    </row>
    <row r="821" spans="1:9" ht="15" customHeight="1" x14ac:dyDescent="0.2">
      <c r="A821" s="44">
        <f>IF($D821="",0,VLOOKUP($D821,Concelho!$A$2:$J$309,2))</f>
        <v>0</v>
      </c>
      <c r="B821" s="58">
        <f>IF($E821="",$A821*100,VLOOKUP($E821,Freguesia!$A$2:$I$3093,3,0))</f>
        <v>0</v>
      </c>
      <c r="C821" s="40" t="str">
        <f>IF($D821="","",VLOOKUP(INT(VLOOKUP($D821,Concelho!$A$2:$J$309,2)/100),Dist_Ilha!$A$2:$F$30,2))</f>
        <v/>
      </c>
      <c r="F821" s="55"/>
      <c r="G821" s="49"/>
      <c r="H821" s="49"/>
      <c r="I821" s="60"/>
    </row>
    <row r="822" spans="1:9" ht="15" customHeight="1" x14ac:dyDescent="0.2">
      <c r="A822" s="44">
        <f>IF($D822="",0,VLOOKUP($D822,Concelho!$A$2:$J$309,2))</f>
        <v>0</v>
      </c>
      <c r="B822" s="58">
        <f>IF($E822="",$A822*100,VLOOKUP($E822,Freguesia!$A$2:$I$3093,3,0))</f>
        <v>0</v>
      </c>
      <c r="C822" s="40" t="str">
        <f>IF($D822="","",VLOOKUP(INT(VLOOKUP($D822,Concelho!$A$2:$J$309,2)/100),Dist_Ilha!$A$2:$F$30,2))</f>
        <v/>
      </c>
      <c r="F822" s="55"/>
      <c r="G822" s="49"/>
      <c r="H822" s="49"/>
      <c r="I822" s="60"/>
    </row>
    <row r="823" spans="1:9" ht="15" customHeight="1" x14ac:dyDescent="0.2">
      <c r="A823" s="44">
        <f>IF($D823="",0,VLOOKUP($D823,Concelho!$A$2:$J$309,2))</f>
        <v>0</v>
      </c>
      <c r="B823" s="58">
        <f>IF($E823="",$A823*100,VLOOKUP($E823,Freguesia!$A$2:$I$3093,3,0))</f>
        <v>0</v>
      </c>
      <c r="C823" s="40" t="str">
        <f>IF($D823="","",VLOOKUP(INT(VLOOKUP($D823,Concelho!$A$2:$J$309,2)/100),Dist_Ilha!$A$2:$F$30,2))</f>
        <v/>
      </c>
      <c r="F823" s="55"/>
      <c r="G823" s="49"/>
      <c r="H823" s="49"/>
      <c r="I823" s="60"/>
    </row>
    <row r="824" spans="1:9" ht="15" customHeight="1" x14ac:dyDescent="0.2">
      <c r="A824" s="44">
        <f>IF($D824="",0,VLOOKUP($D824,Concelho!$A$2:$J$309,2))</f>
        <v>0</v>
      </c>
      <c r="B824" s="58">
        <f>IF($E824="",$A824*100,VLOOKUP($E824,Freguesia!$A$2:$I$3093,3,0))</f>
        <v>0</v>
      </c>
      <c r="C824" s="40" t="str">
        <f>IF($D824="","",VLOOKUP(INT(VLOOKUP($D824,Concelho!$A$2:$J$309,2)/100),Dist_Ilha!$A$2:$F$30,2))</f>
        <v/>
      </c>
      <c r="F824" s="55"/>
      <c r="G824" s="49"/>
      <c r="H824" s="49"/>
      <c r="I824" s="60"/>
    </row>
    <row r="825" spans="1:9" ht="15" customHeight="1" x14ac:dyDescent="0.2">
      <c r="A825" s="44">
        <f>IF($D825="",0,VLOOKUP($D825,Concelho!$A$2:$J$309,2))</f>
        <v>0</v>
      </c>
      <c r="B825" s="58">
        <f>IF($E825="",$A825*100,VLOOKUP($E825,Freguesia!$A$2:$I$3093,3,0))</f>
        <v>0</v>
      </c>
      <c r="C825" s="40" t="str">
        <f>IF($D825="","",VLOOKUP(INT(VLOOKUP($D825,Concelho!$A$2:$J$309,2)/100),Dist_Ilha!$A$2:$F$30,2))</f>
        <v/>
      </c>
      <c r="F825" s="55"/>
      <c r="G825" s="49"/>
      <c r="H825" s="49"/>
      <c r="I825" s="60"/>
    </row>
    <row r="826" spans="1:9" ht="15" customHeight="1" x14ac:dyDescent="0.2">
      <c r="A826" s="44">
        <f>IF($D826="",0,VLOOKUP($D826,Concelho!$A$2:$J$309,2))</f>
        <v>0</v>
      </c>
      <c r="B826" s="58">
        <f>IF($E826="",$A826*100,VLOOKUP($E826,Freguesia!$A$2:$I$3093,3,0))</f>
        <v>0</v>
      </c>
      <c r="C826" s="40" t="str">
        <f>IF($D826="","",VLOOKUP(INT(VLOOKUP($D826,Concelho!$A$2:$J$309,2)/100),Dist_Ilha!$A$2:$F$30,2))</f>
        <v/>
      </c>
      <c r="F826" s="55"/>
      <c r="G826" s="49"/>
      <c r="H826" s="49"/>
      <c r="I826" s="60"/>
    </row>
    <row r="827" spans="1:9" ht="15" customHeight="1" x14ac:dyDescent="0.2">
      <c r="A827" s="44">
        <f>IF($D827="",0,VLOOKUP($D827,Concelho!$A$2:$J$309,2))</f>
        <v>0</v>
      </c>
      <c r="B827" s="58">
        <f>IF($E827="",$A827*100,VLOOKUP($E827,Freguesia!$A$2:$I$3093,3,0))</f>
        <v>0</v>
      </c>
      <c r="C827" s="40" t="str">
        <f>IF($D827="","",VLOOKUP(INT(VLOOKUP($D827,Concelho!$A$2:$J$309,2)/100),Dist_Ilha!$A$2:$F$30,2))</f>
        <v/>
      </c>
      <c r="F827" s="55"/>
      <c r="G827" s="49"/>
      <c r="H827" s="49"/>
      <c r="I827" s="60"/>
    </row>
    <row r="828" spans="1:9" ht="15" customHeight="1" x14ac:dyDescent="0.2">
      <c r="A828" s="44">
        <f>IF($D828="",0,VLOOKUP($D828,Concelho!$A$2:$J$309,2))</f>
        <v>0</v>
      </c>
      <c r="B828" s="58">
        <f>IF($E828="",$A828*100,VLOOKUP($E828,Freguesia!$A$2:$I$3093,3,0))</f>
        <v>0</v>
      </c>
      <c r="C828" s="40" t="str">
        <f>IF($D828="","",VLOOKUP(INT(VLOOKUP($D828,Concelho!$A$2:$J$309,2)/100),Dist_Ilha!$A$2:$F$30,2))</f>
        <v/>
      </c>
      <c r="F828" s="55"/>
      <c r="G828" s="49"/>
      <c r="H828" s="49"/>
      <c r="I828" s="60"/>
    </row>
    <row r="829" spans="1:9" ht="15" customHeight="1" x14ac:dyDescent="0.2">
      <c r="A829" s="44">
        <f>IF($D829="",0,VLOOKUP($D829,Concelho!$A$2:$J$309,2))</f>
        <v>0</v>
      </c>
      <c r="B829" s="58">
        <f>IF($E829="",$A829*100,VLOOKUP($E829,Freguesia!$A$2:$I$3093,3,0))</f>
        <v>0</v>
      </c>
      <c r="C829" s="40" t="str">
        <f>IF($D829="","",VLOOKUP(INT(VLOOKUP($D829,Concelho!$A$2:$J$309,2)/100),Dist_Ilha!$A$2:$F$30,2))</f>
        <v/>
      </c>
      <c r="F829" s="55"/>
      <c r="G829" s="49"/>
      <c r="H829" s="49"/>
      <c r="I829" s="60"/>
    </row>
    <row r="830" spans="1:9" ht="15" customHeight="1" x14ac:dyDescent="0.2">
      <c r="A830" s="44">
        <f>IF($D830="",0,VLOOKUP($D830,Concelho!$A$2:$J$309,2))</f>
        <v>0</v>
      </c>
      <c r="B830" s="58">
        <f>IF($E830="",$A830*100,VLOOKUP($E830,Freguesia!$A$2:$I$3093,3,0))</f>
        <v>0</v>
      </c>
      <c r="C830" s="40" t="str">
        <f>IF($D830="","",VLOOKUP(INT(VLOOKUP($D830,Concelho!$A$2:$J$309,2)/100),Dist_Ilha!$A$2:$F$30,2))</f>
        <v/>
      </c>
      <c r="F830" s="55"/>
      <c r="G830" s="49"/>
      <c r="H830" s="49"/>
      <c r="I830" s="60"/>
    </row>
    <row r="831" spans="1:9" ht="15" customHeight="1" x14ac:dyDescent="0.2">
      <c r="A831" s="44">
        <f>IF($D831="",0,VLOOKUP($D831,Concelho!$A$2:$J$309,2))</f>
        <v>0</v>
      </c>
      <c r="B831" s="58">
        <f>IF($E831="",$A831*100,VLOOKUP($E831,Freguesia!$A$2:$I$3093,3,0))</f>
        <v>0</v>
      </c>
      <c r="C831" s="40" t="str">
        <f>IF($D831="","",VLOOKUP(INT(VLOOKUP($D831,Concelho!$A$2:$J$309,2)/100),Dist_Ilha!$A$2:$F$30,2))</f>
        <v/>
      </c>
      <c r="F831" s="55"/>
      <c r="G831" s="49"/>
      <c r="H831" s="49"/>
      <c r="I831" s="60"/>
    </row>
    <row r="832" spans="1:9" ht="15" customHeight="1" x14ac:dyDescent="0.2">
      <c r="A832" s="44">
        <f>IF($D832="",0,VLOOKUP($D832,Concelho!$A$2:$J$309,2))</f>
        <v>0</v>
      </c>
      <c r="B832" s="58">
        <f>IF($E832="",$A832*100,VLOOKUP($E832,Freguesia!$A$2:$I$3093,3,0))</f>
        <v>0</v>
      </c>
      <c r="C832" s="40" t="str">
        <f>IF($D832="","",VLOOKUP(INT(VLOOKUP($D832,Concelho!$A$2:$J$309,2)/100),Dist_Ilha!$A$2:$F$30,2))</f>
        <v/>
      </c>
      <c r="F832" s="55"/>
      <c r="G832" s="49"/>
      <c r="H832" s="49"/>
      <c r="I832" s="60"/>
    </row>
    <row r="833" spans="1:9" ht="15" customHeight="1" x14ac:dyDescent="0.2">
      <c r="A833" s="44">
        <f>IF($D833="",0,VLOOKUP($D833,Concelho!$A$2:$J$309,2))</f>
        <v>0</v>
      </c>
      <c r="B833" s="58">
        <f>IF($E833="",$A833*100,VLOOKUP($E833,Freguesia!$A$2:$I$3093,3,0))</f>
        <v>0</v>
      </c>
      <c r="C833" s="40" t="str">
        <f>IF($D833="","",VLOOKUP(INT(VLOOKUP($D833,Concelho!$A$2:$J$309,2)/100),Dist_Ilha!$A$2:$F$30,2))</f>
        <v/>
      </c>
      <c r="F833" s="55"/>
      <c r="G833" s="49"/>
      <c r="H833" s="49"/>
      <c r="I833" s="60"/>
    </row>
    <row r="834" spans="1:9" ht="15" customHeight="1" x14ac:dyDescent="0.2">
      <c r="A834" s="44">
        <f>IF($D834="",0,VLOOKUP($D834,Concelho!$A$2:$J$309,2))</f>
        <v>0</v>
      </c>
      <c r="B834" s="58">
        <f>IF($E834="",$A834*100,VLOOKUP($E834,Freguesia!$A$2:$I$3093,3,0))</f>
        <v>0</v>
      </c>
      <c r="C834" s="40" t="str">
        <f>IF($D834="","",VLOOKUP(INT(VLOOKUP($D834,Concelho!$A$2:$J$309,2)/100),Dist_Ilha!$A$2:$F$30,2))</f>
        <v/>
      </c>
      <c r="F834" s="55"/>
      <c r="G834" s="49"/>
      <c r="H834" s="49"/>
      <c r="I834" s="60"/>
    </row>
    <row r="835" spans="1:9" ht="15" customHeight="1" x14ac:dyDescent="0.2">
      <c r="A835" s="44">
        <f>IF($D835="",0,VLOOKUP($D835,Concelho!$A$2:$J$309,2))</f>
        <v>0</v>
      </c>
      <c r="B835" s="58">
        <f>IF($E835="",$A835*100,VLOOKUP($E835,Freguesia!$A$2:$I$3093,3,0))</f>
        <v>0</v>
      </c>
      <c r="C835" s="40" t="str">
        <f>IF($D835="","",VLOOKUP(INT(VLOOKUP($D835,Concelho!$A$2:$J$309,2)/100),Dist_Ilha!$A$2:$F$30,2))</f>
        <v/>
      </c>
      <c r="F835" s="55"/>
      <c r="G835" s="49"/>
      <c r="H835" s="49"/>
      <c r="I835" s="60"/>
    </row>
    <row r="836" spans="1:9" ht="15" customHeight="1" x14ac:dyDescent="0.2">
      <c r="A836" s="44">
        <f>IF($D836="",0,VLOOKUP($D836,Concelho!$A$2:$J$309,2))</f>
        <v>0</v>
      </c>
      <c r="B836" s="58">
        <f>IF($E836="",$A836*100,VLOOKUP($E836,Freguesia!$A$2:$I$3093,3,0))</f>
        <v>0</v>
      </c>
      <c r="C836" s="40" t="str">
        <f>IF($D836="","",VLOOKUP(INT(VLOOKUP($D836,Concelho!$A$2:$J$309,2)/100),Dist_Ilha!$A$2:$F$30,2))</f>
        <v/>
      </c>
      <c r="F836" s="55"/>
      <c r="G836" s="49"/>
      <c r="H836" s="49"/>
      <c r="I836" s="60"/>
    </row>
    <row r="837" spans="1:9" ht="15" customHeight="1" x14ac:dyDescent="0.2">
      <c r="A837" s="44">
        <f>IF($D837="",0,VLOOKUP($D837,Concelho!$A$2:$J$309,2))</f>
        <v>0</v>
      </c>
      <c r="B837" s="58">
        <f>IF($E837="",$A837*100,VLOOKUP($E837,Freguesia!$A$2:$I$3093,3,0))</f>
        <v>0</v>
      </c>
      <c r="C837" s="40" t="str">
        <f>IF($D837="","",VLOOKUP(INT(VLOOKUP($D837,Concelho!$A$2:$J$309,2)/100),Dist_Ilha!$A$2:$F$30,2))</f>
        <v/>
      </c>
      <c r="F837" s="55"/>
      <c r="G837" s="49"/>
      <c r="H837" s="49"/>
      <c r="I837" s="60"/>
    </row>
    <row r="838" spans="1:9" ht="15" customHeight="1" x14ac:dyDescent="0.2">
      <c r="A838" s="44">
        <f>IF($D838="",0,VLOOKUP($D838,Concelho!$A$2:$J$309,2))</f>
        <v>0</v>
      </c>
      <c r="B838" s="58">
        <f>IF($E838="",$A838*100,VLOOKUP($E838,Freguesia!$A$2:$I$3093,3,0))</f>
        <v>0</v>
      </c>
      <c r="C838" s="40" t="str">
        <f>IF($D838="","",VLOOKUP(INT(VLOOKUP($D838,Concelho!$A$2:$J$309,2)/100),Dist_Ilha!$A$2:$F$30,2))</f>
        <v/>
      </c>
      <c r="F838" s="55"/>
      <c r="G838" s="49"/>
      <c r="H838" s="49"/>
      <c r="I838" s="60"/>
    </row>
    <row r="839" spans="1:9" ht="15" customHeight="1" x14ac:dyDescent="0.2">
      <c r="A839" s="44">
        <f>IF($D839="",0,VLOOKUP($D839,Concelho!$A$2:$J$309,2))</f>
        <v>0</v>
      </c>
      <c r="B839" s="58">
        <f>IF($E839="",$A839*100,VLOOKUP($E839,Freguesia!$A$2:$I$3093,3,0))</f>
        <v>0</v>
      </c>
      <c r="C839" s="40" t="str">
        <f>IF($D839="","",VLOOKUP(INT(VLOOKUP($D839,Concelho!$A$2:$J$309,2)/100),Dist_Ilha!$A$2:$F$30,2))</f>
        <v/>
      </c>
      <c r="F839" s="55"/>
      <c r="G839" s="49"/>
      <c r="H839" s="49"/>
      <c r="I839" s="60"/>
    </row>
    <row r="840" spans="1:9" ht="15" customHeight="1" x14ac:dyDescent="0.2">
      <c r="A840" s="44">
        <f>IF($D840="",0,VLOOKUP($D840,Concelho!$A$2:$J$309,2))</f>
        <v>0</v>
      </c>
      <c r="B840" s="58">
        <f>IF($E840="",$A840*100,VLOOKUP($E840,Freguesia!$A$2:$I$3093,3,0))</f>
        <v>0</v>
      </c>
      <c r="C840" s="40" t="str">
        <f>IF($D840="","",VLOOKUP(INT(VLOOKUP($D840,Concelho!$A$2:$J$309,2)/100),Dist_Ilha!$A$2:$F$30,2))</f>
        <v/>
      </c>
      <c r="F840" s="55"/>
      <c r="G840" s="49"/>
      <c r="H840" s="49"/>
      <c r="I840" s="60"/>
    </row>
    <row r="841" spans="1:9" ht="15" customHeight="1" x14ac:dyDescent="0.2">
      <c r="A841" s="44">
        <f>IF($D841="",0,VLOOKUP($D841,Concelho!$A$2:$J$309,2))</f>
        <v>0</v>
      </c>
      <c r="B841" s="58">
        <f>IF($E841="",$A841*100,VLOOKUP($E841,Freguesia!$A$2:$I$3093,3,0))</f>
        <v>0</v>
      </c>
      <c r="C841" s="40" t="str">
        <f>IF($D841="","",VLOOKUP(INT(VLOOKUP($D841,Concelho!$A$2:$J$309,2)/100),Dist_Ilha!$A$2:$F$30,2))</f>
        <v/>
      </c>
      <c r="F841" s="55"/>
      <c r="G841" s="49"/>
      <c r="H841" s="49"/>
      <c r="I841" s="60"/>
    </row>
    <row r="842" spans="1:9" ht="15" customHeight="1" x14ac:dyDescent="0.2">
      <c r="A842" s="44">
        <f>IF($D842="",0,VLOOKUP($D842,Concelho!$A$2:$J$309,2))</f>
        <v>0</v>
      </c>
      <c r="B842" s="58">
        <f>IF($E842="",$A842*100,VLOOKUP($E842,Freguesia!$A$2:$I$3093,3,0))</f>
        <v>0</v>
      </c>
      <c r="C842" s="40" t="str">
        <f>IF($D842="","",VLOOKUP(INT(VLOOKUP($D842,Concelho!$A$2:$J$309,2)/100),Dist_Ilha!$A$2:$F$30,2))</f>
        <v/>
      </c>
      <c r="F842" s="55"/>
      <c r="G842" s="49"/>
      <c r="H842" s="49"/>
      <c r="I842" s="60"/>
    </row>
    <row r="843" spans="1:9" ht="15" customHeight="1" x14ac:dyDescent="0.2">
      <c r="A843" s="44">
        <f>IF($D843="",0,VLOOKUP($D843,Concelho!$A$2:$J$309,2))</f>
        <v>0</v>
      </c>
      <c r="B843" s="58">
        <f>IF($E843="",$A843*100,VLOOKUP($E843,Freguesia!$A$2:$I$3093,3,0))</f>
        <v>0</v>
      </c>
      <c r="C843" s="40" t="str">
        <f>IF($D843="","",VLOOKUP(INT(VLOOKUP($D843,Concelho!$A$2:$J$309,2)/100),Dist_Ilha!$A$2:$F$30,2))</f>
        <v/>
      </c>
      <c r="F843" s="55"/>
      <c r="G843" s="49"/>
      <c r="H843" s="49"/>
      <c r="I843" s="60"/>
    </row>
    <row r="844" spans="1:9" ht="15" customHeight="1" x14ac:dyDescent="0.2">
      <c r="A844" s="44">
        <f>IF($D844="",0,VLOOKUP($D844,Concelho!$A$2:$J$309,2))</f>
        <v>0</v>
      </c>
      <c r="B844" s="58">
        <f>IF($E844="",$A844*100,VLOOKUP($E844,Freguesia!$A$2:$I$3093,3,0))</f>
        <v>0</v>
      </c>
      <c r="C844" s="40" t="str">
        <f>IF($D844="","",VLOOKUP(INT(VLOOKUP($D844,Concelho!$A$2:$J$309,2)/100),Dist_Ilha!$A$2:$F$30,2))</f>
        <v/>
      </c>
      <c r="F844" s="55"/>
      <c r="G844" s="49"/>
      <c r="H844" s="49"/>
      <c r="I844" s="60"/>
    </row>
    <row r="845" spans="1:9" ht="15" customHeight="1" x14ac:dyDescent="0.2">
      <c r="A845" s="44">
        <f>IF($D845="",0,VLOOKUP($D845,Concelho!$A$2:$J$309,2))</f>
        <v>0</v>
      </c>
      <c r="B845" s="58">
        <f>IF($E845="",$A845*100,VLOOKUP($E845,Freguesia!$A$2:$I$3093,3,0))</f>
        <v>0</v>
      </c>
      <c r="C845" s="40" t="str">
        <f>IF($D845="","",VLOOKUP(INT(VLOOKUP($D845,Concelho!$A$2:$J$309,2)/100),Dist_Ilha!$A$2:$F$30,2))</f>
        <v/>
      </c>
      <c r="F845" s="55"/>
      <c r="G845" s="49"/>
      <c r="H845" s="49"/>
      <c r="I845" s="60"/>
    </row>
    <row r="846" spans="1:9" ht="15" customHeight="1" x14ac:dyDescent="0.2">
      <c r="A846" s="44">
        <f>IF($D846="",0,VLOOKUP($D846,Concelho!$A$2:$J$309,2))</f>
        <v>0</v>
      </c>
      <c r="B846" s="58">
        <f>IF($E846="",$A846*100,VLOOKUP($E846,Freguesia!$A$2:$I$3093,3,0))</f>
        <v>0</v>
      </c>
      <c r="C846" s="40" t="str">
        <f>IF($D846="","",VLOOKUP(INT(VLOOKUP($D846,Concelho!$A$2:$J$309,2)/100),Dist_Ilha!$A$2:$F$30,2))</f>
        <v/>
      </c>
      <c r="F846" s="55"/>
      <c r="G846" s="49"/>
      <c r="H846" s="49"/>
      <c r="I846" s="60"/>
    </row>
    <row r="847" spans="1:9" ht="15" customHeight="1" x14ac:dyDescent="0.2">
      <c r="A847" s="44">
        <f>IF($D847="",0,VLOOKUP($D847,Concelho!$A$2:$J$309,2))</f>
        <v>0</v>
      </c>
      <c r="B847" s="58">
        <f>IF($E847="",$A847*100,VLOOKUP($E847,Freguesia!$A$2:$I$3093,3,0))</f>
        <v>0</v>
      </c>
      <c r="C847" s="40" t="str">
        <f>IF($D847="","",VLOOKUP(INT(VLOOKUP($D847,Concelho!$A$2:$J$309,2)/100),Dist_Ilha!$A$2:$F$30,2))</f>
        <v/>
      </c>
      <c r="F847" s="55"/>
      <c r="G847" s="49"/>
      <c r="H847" s="49"/>
      <c r="I847" s="60"/>
    </row>
    <row r="848" spans="1:9" ht="15" customHeight="1" x14ac:dyDescent="0.2">
      <c r="A848" s="44">
        <f>IF($D848="",0,VLOOKUP($D848,Concelho!$A$2:$J$309,2))</f>
        <v>0</v>
      </c>
      <c r="B848" s="58">
        <f>IF($E848="",$A848*100,VLOOKUP($E848,Freguesia!$A$2:$I$3093,3,0))</f>
        <v>0</v>
      </c>
      <c r="C848" s="40" t="str">
        <f>IF($D848="","",VLOOKUP(INT(VLOOKUP($D848,Concelho!$A$2:$J$309,2)/100),Dist_Ilha!$A$2:$F$30,2))</f>
        <v/>
      </c>
      <c r="F848" s="55"/>
      <c r="G848" s="49"/>
      <c r="H848" s="49"/>
      <c r="I848" s="60"/>
    </row>
    <row r="849" spans="1:9" ht="15" customHeight="1" x14ac:dyDescent="0.2">
      <c r="A849" s="44">
        <f>IF($D849="",0,VLOOKUP($D849,Concelho!$A$2:$J$309,2))</f>
        <v>0</v>
      </c>
      <c r="B849" s="58">
        <f>IF($E849="",$A849*100,VLOOKUP($E849,Freguesia!$A$2:$I$3093,3,0))</f>
        <v>0</v>
      </c>
      <c r="C849" s="40" t="str">
        <f>IF($D849="","",VLOOKUP(INT(VLOOKUP($D849,Concelho!$A$2:$J$309,2)/100),Dist_Ilha!$A$2:$F$30,2))</f>
        <v/>
      </c>
      <c r="F849" s="55"/>
      <c r="G849" s="49"/>
      <c r="H849" s="49"/>
      <c r="I849" s="60"/>
    </row>
    <row r="850" spans="1:9" ht="15" customHeight="1" x14ac:dyDescent="0.2">
      <c r="A850" s="44">
        <f>IF($D850="",0,VLOOKUP($D850,Concelho!$A$2:$J$309,2))</f>
        <v>0</v>
      </c>
      <c r="B850" s="58">
        <f>IF($E850="",$A850*100,VLOOKUP($E850,Freguesia!$A$2:$I$3093,3,0))</f>
        <v>0</v>
      </c>
      <c r="C850" s="40" t="str">
        <f>IF($D850="","",VLOOKUP(INT(VLOOKUP($D850,Concelho!$A$2:$J$309,2)/100),Dist_Ilha!$A$2:$F$30,2))</f>
        <v/>
      </c>
      <c r="F850" s="55"/>
      <c r="G850" s="49"/>
      <c r="H850" s="49"/>
      <c r="I850" s="60"/>
    </row>
    <row r="851" spans="1:9" ht="15" customHeight="1" x14ac:dyDescent="0.2">
      <c r="A851" s="44">
        <f>IF($D851="",0,VLOOKUP($D851,Concelho!$A$2:$J$309,2))</f>
        <v>0</v>
      </c>
      <c r="B851" s="58">
        <f>IF($E851="",$A851*100,VLOOKUP($E851,Freguesia!$A$2:$I$3093,3,0))</f>
        <v>0</v>
      </c>
      <c r="C851" s="40" t="str">
        <f>IF($D851="","",VLOOKUP(INT(VLOOKUP($D851,Concelho!$A$2:$J$309,2)/100),Dist_Ilha!$A$2:$F$30,2))</f>
        <v/>
      </c>
      <c r="F851" s="55"/>
      <c r="G851" s="49"/>
      <c r="H851" s="49"/>
      <c r="I851" s="60"/>
    </row>
    <row r="852" spans="1:9" ht="15" customHeight="1" x14ac:dyDescent="0.2">
      <c r="A852" s="44">
        <f>IF($D852="",0,VLOOKUP($D852,Concelho!$A$2:$J$309,2))</f>
        <v>0</v>
      </c>
      <c r="B852" s="58">
        <f>IF($E852="",$A852*100,VLOOKUP($E852,Freguesia!$A$2:$I$3093,3,0))</f>
        <v>0</v>
      </c>
      <c r="C852" s="40" t="str">
        <f>IF($D852="","",VLOOKUP(INT(VLOOKUP($D852,Concelho!$A$2:$J$309,2)/100),Dist_Ilha!$A$2:$F$30,2))</f>
        <v/>
      </c>
      <c r="F852" s="55"/>
      <c r="G852" s="49"/>
      <c r="H852" s="49"/>
      <c r="I852" s="60"/>
    </row>
    <row r="853" spans="1:9" ht="15" customHeight="1" x14ac:dyDescent="0.2">
      <c r="A853" s="44">
        <f>IF($D853="",0,VLOOKUP($D853,Concelho!$A$2:$J$309,2))</f>
        <v>0</v>
      </c>
      <c r="B853" s="58">
        <f>IF($E853="",$A853*100,VLOOKUP($E853,Freguesia!$A$2:$I$3093,3,0))</f>
        <v>0</v>
      </c>
      <c r="C853" s="40" t="str">
        <f>IF($D853="","",VLOOKUP(INT(VLOOKUP($D853,Concelho!$A$2:$J$309,2)/100),Dist_Ilha!$A$2:$F$30,2))</f>
        <v/>
      </c>
      <c r="F853" s="55"/>
      <c r="G853" s="49"/>
      <c r="H853" s="49"/>
      <c r="I853" s="60"/>
    </row>
    <row r="854" spans="1:9" ht="15" customHeight="1" x14ac:dyDescent="0.2">
      <c r="A854" s="44">
        <f>IF($D854="",0,VLOOKUP($D854,Concelho!$A$2:$J$309,2))</f>
        <v>0</v>
      </c>
      <c r="B854" s="58">
        <f>IF($E854="",$A854*100,VLOOKUP($E854,Freguesia!$A$2:$I$3093,3,0))</f>
        <v>0</v>
      </c>
      <c r="C854" s="40" t="str">
        <f>IF($D854="","",VLOOKUP(INT(VLOOKUP($D854,Concelho!$A$2:$J$309,2)/100),Dist_Ilha!$A$2:$F$30,2))</f>
        <v/>
      </c>
      <c r="F854" s="55"/>
      <c r="G854" s="49"/>
      <c r="H854" s="49"/>
      <c r="I854" s="60"/>
    </row>
    <row r="855" spans="1:9" ht="15" customHeight="1" x14ac:dyDescent="0.2">
      <c r="A855" s="44">
        <f>IF($D855="",0,VLOOKUP($D855,Concelho!$A$2:$J$309,2))</f>
        <v>0</v>
      </c>
      <c r="B855" s="58">
        <f>IF($E855="",$A855*100,VLOOKUP($E855,Freguesia!$A$2:$I$3093,3,0))</f>
        <v>0</v>
      </c>
      <c r="C855" s="40" t="str">
        <f>IF($D855="","",VLOOKUP(INT(VLOOKUP($D855,Concelho!$A$2:$J$309,2)/100),Dist_Ilha!$A$2:$F$30,2))</f>
        <v/>
      </c>
      <c r="F855" s="55"/>
      <c r="G855" s="49"/>
      <c r="H855" s="49"/>
      <c r="I855" s="60"/>
    </row>
    <row r="856" spans="1:9" ht="15" customHeight="1" x14ac:dyDescent="0.2">
      <c r="A856" s="44">
        <f>IF($D856="",0,VLOOKUP($D856,Concelho!$A$2:$J$309,2))</f>
        <v>0</v>
      </c>
      <c r="B856" s="58">
        <f>IF($E856="",$A856*100,VLOOKUP($E856,Freguesia!$A$2:$I$3093,3,0))</f>
        <v>0</v>
      </c>
      <c r="C856" s="40" t="str">
        <f>IF($D856="","",VLOOKUP(INT(VLOOKUP($D856,Concelho!$A$2:$J$309,2)/100),Dist_Ilha!$A$2:$F$30,2))</f>
        <v/>
      </c>
      <c r="F856" s="55"/>
      <c r="G856" s="49"/>
      <c r="H856" s="49"/>
      <c r="I856" s="60"/>
    </row>
    <row r="857" spans="1:9" ht="15" customHeight="1" x14ac:dyDescent="0.2">
      <c r="A857" s="44">
        <f>IF($D857="",0,VLOOKUP($D857,Concelho!$A$2:$J$309,2))</f>
        <v>0</v>
      </c>
      <c r="B857" s="58">
        <f>IF($E857="",$A857*100,VLOOKUP($E857,Freguesia!$A$2:$I$3093,3,0))</f>
        <v>0</v>
      </c>
      <c r="C857" s="40" t="str">
        <f>IF($D857="","",VLOOKUP(INT(VLOOKUP($D857,Concelho!$A$2:$J$309,2)/100),Dist_Ilha!$A$2:$F$30,2))</f>
        <v/>
      </c>
      <c r="F857" s="55"/>
      <c r="G857" s="49"/>
      <c r="H857" s="49"/>
      <c r="I857" s="60"/>
    </row>
    <row r="858" spans="1:9" ht="15" customHeight="1" x14ac:dyDescent="0.2">
      <c r="A858" s="44">
        <f>IF($D858="",0,VLOOKUP($D858,Concelho!$A$2:$J$309,2))</f>
        <v>0</v>
      </c>
      <c r="B858" s="58">
        <f>IF($E858="",$A858*100,VLOOKUP($E858,Freguesia!$A$2:$I$3093,3,0))</f>
        <v>0</v>
      </c>
      <c r="C858" s="40" t="str">
        <f>IF($D858="","",VLOOKUP(INT(VLOOKUP($D858,Concelho!$A$2:$J$309,2)/100),Dist_Ilha!$A$2:$F$30,2))</f>
        <v/>
      </c>
      <c r="F858" s="55"/>
      <c r="G858" s="49"/>
      <c r="H858" s="49"/>
      <c r="I858" s="60"/>
    </row>
    <row r="859" spans="1:9" ht="15" customHeight="1" x14ac:dyDescent="0.2">
      <c r="A859" s="44">
        <f>IF($D859="",0,VLOOKUP($D859,Concelho!$A$2:$J$309,2))</f>
        <v>0</v>
      </c>
      <c r="B859" s="58">
        <f>IF($E859="",$A859*100,VLOOKUP($E859,Freguesia!$A$2:$I$3093,3,0))</f>
        <v>0</v>
      </c>
      <c r="C859" s="40" t="str">
        <f>IF($D859="","",VLOOKUP(INT(VLOOKUP($D859,Concelho!$A$2:$J$309,2)/100),Dist_Ilha!$A$2:$F$30,2))</f>
        <v/>
      </c>
      <c r="F859" s="55"/>
      <c r="G859" s="49"/>
      <c r="H859" s="49"/>
      <c r="I859" s="60"/>
    </row>
    <row r="860" spans="1:9" ht="15" customHeight="1" x14ac:dyDescent="0.2">
      <c r="A860" s="44">
        <f>IF($D860="",0,VLOOKUP($D860,Concelho!$A$2:$J$309,2))</f>
        <v>0</v>
      </c>
      <c r="B860" s="58">
        <f>IF($E860="",$A860*100,VLOOKUP($E860,Freguesia!$A$2:$I$3093,3,0))</f>
        <v>0</v>
      </c>
      <c r="C860" s="40" t="str">
        <f>IF($D860="","",VLOOKUP(INT(VLOOKUP($D860,Concelho!$A$2:$J$309,2)/100),Dist_Ilha!$A$2:$F$30,2))</f>
        <v/>
      </c>
      <c r="F860" s="55"/>
      <c r="G860" s="49"/>
      <c r="H860" s="49"/>
      <c r="I860" s="60"/>
    </row>
    <row r="861" spans="1:9" ht="15" customHeight="1" x14ac:dyDescent="0.2">
      <c r="A861" s="44">
        <f>IF($D861="",0,VLOOKUP($D861,Concelho!$A$2:$J$309,2))</f>
        <v>0</v>
      </c>
      <c r="B861" s="58">
        <f>IF($E861="",$A861*100,VLOOKUP($E861,Freguesia!$A$2:$I$3093,3,0))</f>
        <v>0</v>
      </c>
      <c r="C861" s="40" t="str">
        <f>IF($D861="","",VLOOKUP(INT(VLOOKUP($D861,Concelho!$A$2:$J$309,2)/100),Dist_Ilha!$A$2:$F$30,2))</f>
        <v/>
      </c>
      <c r="F861" s="55"/>
      <c r="G861" s="49"/>
      <c r="H861" s="49"/>
      <c r="I861" s="60"/>
    </row>
    <row r="862" spans="1:9" ht="15" customHeight="1" x14ac:dyDescent="0.2">
      <c r="A862" s="44">
        <f>IF($D862="",0,VLOOKUP($D862,Concelho!$A$2:$J$309,2))</f>
        <v>0</v>
      </c>
      <c r="B862" s="58">
        <f>IF($E862="",$A862*100,VLOOKUP($E862,Freguesia!$A$2:$I$3093,3,0))</f>
        <v>0</v>
      </c>
      <c r="C862" s="40" t="str">
        <f>IF($D862="","",VLOOKUP(INT(VLOOKUP($D862,Concelho!$A$2:$J$309,2)/100),Dist_Ilha!$A$2:$F$30,2))</f>
        <v/>
      </c>
      <c r="F862" s="55"/>
      <c r="G862" s="49"/>
      <c r="H862" s="49"/>
      <c r="I862" s="60"/>
    </row>
    <row r="863" spans="1:9" ht="15" customHeight="1" x14ac:dyDescent="0.2">
      <c r="A863" s="44">
        <f>IF($D863="",0,VLOOKUP($D863,Concelho!$A$2:$J$309,2))</f>
        <v>0</v>
      </c>
      <c r="B863" s="58">
        <f>IF($E863="",$A863*100,VLOOKUP($E863,Freguesia!$A$2:$I$3093,3,0))</f>
        <v>0</v>
      </c>
      <c r="C863" s="40" t="str">
        <f>IF($D863="","",VLOOKUP(INT(VLOOKUP($D863,Concelho!$A$2:$J$309,2)/100),Dist_Ilha!$A$2:$F$30,2))</f>
        <v/>
      </c>
      <c r="F863" s="55"/>
      <c r="G863" s="49"/>
      <c r="H863" s="49"/>
      <c r="I863" s="60"/>
    </row>
    <row r="864" spans="1:9" ht="15" customHeight="1" x14ac:dyDescent="0.2">
      <c r="A864" s="44">
        <f>IF($D864="",0,VLOOKUP($D864,Concelho!$A$2:$J$309,2))</f>
        <v>0</v>
      </c>
      <c r="B864" s="58">
        <f>IF($E864="",$A864*100,VLOOKUP($E864,Freguesia!$A$2:$I$3093,3,0))</f>
        <v>0</v>
      </c>
      <c r="C864" s="40" t="str">
        <f>IF($D864="","",VLOOKUP(INT(VLOOKUP($D864,Concelho!$A$2:$J$309,2)/100),Dist_Ilha!$A$2:$F$30,2))</f>
        <v/>
      </c>
      <c r="F864" s="55"/>
      <c r="G864" s="49"/>
      <c r="H864" s="49"/>
      <c r="I864" s="60"/>
    </row>
    <row r="865" spans="1:9" ht="15" customHeight="1" x14ac:dyDescent="0.2">
      <c r="A865" s="44">
        <f>IF($D865="",0,VLOOKUP($D865,Concelho!$A$2:$J$309,2))</f>
        <v>0</v>
      </c>
      <c r="B865" s="58">
        <f>IF($E865="",$A865*100,VLOOKUP($E865,Freguesia!$A$2:$I$3093,3,0))</f>
        <v>0</v>
      </c>
      <c r="C865" s="40" t="str">
        <f>IF($D865="","",VLOOKUP(INT(VLOOKUP($D865,Concelho!$A$2:$J$309,2)/100),Dist_Ilha!$A$2:$F$30,2))</f>
        <v/>
      </c>
      <c r="F865" s="55"/>
      <c r="G865" s="49"/>
      <c r="H865" s="49"/>
      <c r="I865" s="60"/>
    </row>
    <row r="866" spans="1:9" ht="15" customHeight="1" x14ac:dyDescent="0.2">
      <c r="A866" s="44">
        <f>IF($D866="",0,VLOOKUP($D866,Concelho!$A$2:$J$309,2))</f>
        <v>0</v>
      </c>
      <c r="B866" s="58">
        <f>IF($E866="",$A866*100,VLOOKUP($E866,Freguesia!$A$2:$I$3093,3,0))</f>
        <v>0</v>
      </c>
      <c r="C866" s="40" t="str">
        <f>IF($D866="","",VLOOKUP(INT(VLOOKUP($D866,Concelho!$A$2:$J$309,2)/100),Dist_Ilha!$A$2:$F$30,2))</f>
        <v/>
      </c>
      <c r="F866" s="55"/>
      <c r="G866" s="49"/>
      <c r="H866" s="49"/>
      <c r="I866" s="60"/>
    </row>
    <row r="867" spans="1:9" ht="15" customHeight="1" x14ac:dyDescent="0.2">
      <c r="A867" s="44">
        <f>IF($D867="",0,VLOOKUP($D867,Concelho!$A$2:$J$309,2))</f>
        <v>0</v>
      </c>
      <c r="B867" s="58">
        <f>IF($E867="",$A867*100,VLOOKUP($E867,Freguesia!$A$2:$I$3093,3,0))</f>
        <v>0</v>
      </c>
      <c r="C867" s="40" t="str">
        <f>IF($D867="","",VLOOKUP(INT(VLOOKUP($D867,Concelho!$A$2:$J$309,2)/100),Dist_Ilha!$A$2:$F$30,2))</f>
        <v/>
      </c>
      <c r="F867" s="55"/>
      <c r="G867" s="49"/>
      <c r="H867" s="49"/>
      <c r="I867" s="60"/>
    </row>
    <row r="868" spans="1:9" ht="15" customHeight="1" x14ac:dyDescent="0.2">
      <c r="A868" s="44">
        <f>IF($D868="",0,VLOOKUP($D868,Concelho!$A$2:$J$309,2))</f>
        <v>0</v>
      </c>
      <c r="B868" s="58">
        <f>IF($E868="",$A868*100,VLOOKUP($E868,Freguesia!$A$2:$I$3093,3,0))</f>
        <v>0</v>
      </c>
      <c r="C868" s="40" t="str">
        <f>IF($D868="","",VLOOKUP(INT(VLOOKUP($D868,Concelho!$A$2:$J$309,2)/100),Dist_Ilha!$A$2:$F$30,2))</f>
        <v/>
      </c>
      <c r="F868" s="55"/>
      <c r="G868" s="49"/>
      <c r="H868" s="49"/>
      <c r="I868" s="60"/>
    </row>
    <row r="869" spans="1:9" ht="15" customHeight="1" x14ac:dyDescent="0.2">
      <c r="A869" s="44">
        <f>IF($D869="",0,VLOOKUP($D869,Concelho!$A$2:$J$309,2))</f>
        <v>0</v>
      </c>
      <c r="B869" s="58">
        <f>IF($E869="",$A869*100,VLOOKUP($E869,Freguesia!$A$2:$I$3093,3,0))</f>
        <v>0</v>
      </c>
      <c r="C869" s="40" t="str">
        <f>IF($D869="","",VLOOKUP(INT(VLOOKUP($D869,Concelho!$A$2:$J$309,2)/100),Dist_Ilha!$A$2:$F$30,2))</f>
        <v/>
      </c>
      <c r="F869" s="55"/>
      <c r="G869" s="49"/>
      <c r="H869" s="49"/>
      <c r="I869" s="60"/>
    </row>
    <row r="870" spans="1:9" ht="15" customHeight="1" x14ac:dyDescent="0.2">
      <c r="A870" s="44">
        <f>IF($D870="",0,VLOOKUP($D870,Concelho!$A$2:$J$309,2))</f>
        <v>0</v>
      </c>
      <c r="B870" s="58">
        <f>IF($E870="",$A870*100,VLOOKUP($E870,Freguesia!$A$2:$I$3093,3,0))</f>
        <v>0</v>
      </c>
      <c r="C870" s="40" t="str">
        <f>IF($D870="","",VLOOKUP(INT(VLOOKUP($D870,Concelho!$A$2:$J$309,2)/100),Dist_Ilha!$A$2:$F$30,2))</f>
        <v/>
      </c>
      <c r="F870" s="55"/>
      <c r="G870" s="49"/>
      <c r="H870" s="49"/>
      <c r="I870" s="60"/>
    </row>
    <row r="871" spans="1:9" ht="15" customHeight="1" x14ac:dyDescent="0.2">
      <c r="A871" s="44">
        <f>IF($D871="",0,VLOOKUP($D871,Concelho!$A$2:$J$309,2))</f>
        <v>0</v>
      </c>
      <c r="B871" s="58">
        <f>IF($E871="",$A871*100,VLOOKUP($E871,Freguesia!$A$2:$I$3093,3,0))</f>
        <v>0</v>
      </c>
      <c r="C871" s="40" t="str">
        <f>IF($D871="","",VLOOKUP(INT(VLOOKUP($D871,Concelho!$A$2:$J$309,2)/100),Dist_Ilha!$A$2:$F$30,2))</f>
        <v/>
      </c>
      <c r="F871" s="55"/>
      <c r="G871" s="49"/>
      <c r="H871" s="49"/>
      <c r="I871" s="60"/>
    </row>
    <row r="872" spans="1:9" ht="15" customHeight="1" x14ac:dyDescent="0.2">
      <c r="A872" s="44">
        <f>IF($D872="",0,VLOOKUP($D872,Concelho!$A$2:$J$309,2))</f>
        <v>0</v>
      </c>
      <c r="B872" s="58">
        <f>IF($E872="",$A872*100,VLOOKUP($E872,Freguesia!$A$2:$I$3093,3,0))</f>
        <v>0</v>
      </c>
      <c r="C872" s="40" t="str">
        <f>IF($D872="","",VLOOKUP(INT(VLOOKUP($D872,Concelho!$A$2:$J$309,2)/100),Dist_Ilha!$A$2:$F$30,2))</f>
        <v/>
      </c>
      <c r="F872" s="55"/>
      <c r="G872" s="49"/>
      <c r="H872" s="49"/>
      <c r="I872" s="60"/>
    </row>
    <row r="873" spans="1:9" ht="15" customHeight="1" x14ac:dyDescent="0.2">
      <c r="A873" s="44">
        <f>IF($D873="",0,VLOOKUP($D873,Concelho!$A$2:$J$309,2))</f>
        <v>0</v>
      </c>
      <c r="B873" s="58">
        <f>IF($E873="",$A873*100,VLOOKUP($E873,Freguesia!$A$2:$I$3093,3,0))</f>
        <v>0</v>
      </c>
      <c r="C873" s="40" t="str">
        <f>IF($D873="","",VLOOKUP(INT(VLOOKUP($D873,Concelho!$A$2:$J$309,2)/100),Dist_Ilha!$A$2:$F$30,2))</f>
        <v/>
      </c>
      <c r="F873" s="55"/>
      <c r="G873" s="49"/>
      <c r="H873" s="49"/>
      <c r="I873" s="60"/>
    </row>
    <row r="874" spans="1:9" ht="15" customHeight="1" x14ac:dyDescent="0.2">
      <c r="A874" s="44">
        <f>IF($D874="",0,VLOOKUP($D874,Concelho!$A$2:$J$309,2))</f>
        <v>0</v>
      </c>
      <c r="B874" s="58">
        <f>IF($E874="",$A874*100,VLOOKUP($E874,Freguesia!$A$2:$I$3093,3,0))</f>
        <v>0</v>
      </c>
      <c r="C874" s="40" t="str">
        <f>IF($D874="","",VLOOKUP(INT(VLOOKUP($D874,Concelho!$A$2:$J$309,2)/100),Dist_Ilha!$A$2:$F$30,2))</f>
        <v/>
      </c>
      <c r="F874" s="55"/>
      <c r="G874" s="49"/>
      <c r="H874" s="49"/>
      <c r="I874" s="60"/>
    </row>
    <row r="875" spans="1:9" ht="15" customHeight="1" x14ac:dyDescent="0.2">
      <c r="A875" s="44">
        <f>IF($D875="",0,VLOOKUP($D875,Concelho!$A$2:$J$309,2))</f>
        <v>0</v>
      </c>
      <c r="B875" s="58">
        <f>IF($E875="",$A875*100,VLOOKUP($E875,Freguesia!$A$2:$I$3093,3,0))</f>
        <v>0</v>
      </c>
      <c r="C875" s="40" t="str">
        <f>IF($D875="","",VLOOKUP(INT(VLOOKUP($D875,Concelho!$A$2:$J$309,2)/100),Dist_Ilha!$A$2:$F$30,2))</f>
        <v/>
      </c>
      <c r="F875" s="55"/>
      <c r="G875" s="49"/>
      <c r="H875" s="49"/>
      <c r="I875" s="60"/>
    </row>
    <row r="876" spans="1:9" ht="15" customHeight="1" x14ac:dyDescent="0.2">
      <c r="A876" s="44">
        <f>IF($D876="",0,VLOOKUP($D876,Concelho!$A$2:$J$309,2))</f>
        <v>0</v>
      </c>
      <c r="B876" s="58">
        <f>IF($E876="",$A876*100,VLOOKUP($E876,Freguesia!$A$2:$I$3093,3,0))</f>
        <v>0</v>
      </c>
      <c r="C876" s="40" t="str">
        <f>IF($D876="","",VLOOKUP(INT(VLOOKUP($D876,Concelho!$A$2:$J$309,2)/100),Dist_Ilha!$A$2:$F$30,2))</f>
        <v/>
      </c>
      <c r="F876" s="55"/>
      <c r="G876" s="49"/>
      <c r="H876" s="49"/>
      <c r="I876" s="60"/>
    </row>
    <row r="877" spans="1:9" ht="15" customHeight="1" x14ac:dyDescent="0.2">
      <c r="A877" s="44">
        <f>IF($D877="",0,VLOOKUP($D877,Concelho!$A$2:$J$309,2))</f>
        <v>0</v>
      </c>
      <c r="B877" s="58">
        <f>IF($E877="",$A877*100,VLOOKUP($E877,Freguesia!$A$2:$I$3093,3,0))</f>
        <v>0</v>
      </c>
      <c r="C877" s="40" t="str">
        <f>IF($D877="","",VLOOKUP(INT(VLOOKUP($D877,Concelho!$A$2:$J$309,2)/100),Dist_Ilha!$A$2:$F$30,2))</f>
        <v/>
      </c>
      <c r="F877" s="55"/>
      <c r="G877" s="49"/>
      <c r="H877" s="49"/>
      <c r="I877" s="60"/>
    </row>
    <row r="878" spans="1:9" ht="15" customHeight="1" x14ac:dyDescent="0.2">
      <c r="A878" s="44">
        <f>IF($D878="",0,VLOOKUP($D878,Concelho!$A$2:$J$309,2))</f>
        <v>0</v>
      </c>
      <c r="B878" s="58">
        <f>IF($E878="",$A878*100,VLOOKUP($E878,Freguesia!$A$2:$I$3093,3,0))</f>
        <v>0</v>
      </c>
      <c r="C878" s="40" t="str">
        <f>IF($D878="","",VLOOKUP(INT(VLOOKUP($D878,Concelho!$A$2:$J$309,2)/100),Dist_Ilha!$A$2:$F$30,2))</f>
        <v/>
      </c>
      <c r="F878" s="55"/>
      <c r="G878" s="49"/>
      <c r="H878" s="49"/>
      <c r="I878" s="60"/>
    </row>
    <row r="879" spans="1:9" ht="15" customHeight="1" x14ac:dyDescent="0.2">
      <c r="A879" s="44">
        <f>IF($D879="",0,VLOOKUP($D879,Concelho!$A$2:$J$309,2))</f>
        <v>0</v>
      </c>
      <c r="B879" s="58">
        <f>IF($E879="",$A879*100,VLOOKUP($E879,Freguesia!$A$2:$I$3093,3,0))</f>
        <v>0</v>
      </c>
      <c r="C879" s="40" t="str">
        <f>IF($D879="","",VLOOKUP(INT(VLOOKUP($D879,Concelho!$A$2:$J$309,2)/100),Dist_Ilha!$A$2:$F$30,2))</f>
        <v/>
      </c>
      <c r="F879" s="55"/>
      <c r="G879" s="49"/>
      <c r="H879" s="49"/>
      <c r="I879" s="60"/>
    </row>
    <row r="880" spans="1:9" ht="15" customHeight="1" x14ac:dyDescent="0.2">
      <c r="A880" s="44">
        <f>IF($D880="",0,VLOOKUP($D880,Concelho!$A$2:$J$309,2))</f>
        <v>0</v>
      </c>
      <c r="B880" s="58">
        <f>IF($E880="",$A880*100,VLOOKUP($E880,Freguesia!$A$2:$I$3093,3,0))</f>
        <v>0</v>
      </c>
      <c r="C880" s="40" t="str">
        <f>IF($D880="","",VLOOKUP(INT(VLOOKUP($D880,Concelho!$A$2:$J$309,2)/100),Dist_Ilha!$A$2:$F$30,2))</f>
        <v/>
      </c>
      <c r="F880" s="55"/>
      <c r="G880" s="49"/>
      <c r="H880" s="49"/>
      <c r="I880" s="60"/>
    </row>
    <row r="881" spans="1:9" ht="15" customHeight="1" x14ac:dyDescent="0.2">
      <c r="A881" s="44">
        <f>IF($D881="",0,VLOOKUP($D881,Concelho!$A$2:$J$309,2))</f>
        <v>0</v>
      </c>
      <c r="B881" s="58">
        <f>IF($E881="",$A881*100,VLOOKUP($E881,Freguesia!$A$2:$I$3093,3,0))</f>
        <v>0</v>
      </c>
      <c r="C881" s="40" t="str">
        <f>IF($D881="","",VLOOKUP(INT(VLOOKUP($D881,Concelho!$A$2:$J$309,2)/100),Dist_Ilha!$A$2:$F$30,2))</f>
        <v/>
      </c>
      <c r="F881" s="55"/>
      <c r="G881" s="49"/>
      <c r="H881" s="49"/>
      <c r="I881" s="60"/>
    </row>
    <row r="882" spans="1:9" ht="15" customHeight="1" x14ac:dyDescent="0.2">
      <c r="A882" s="44">
        <f>IF($D882="",0,VLOOKUP($D882,Concelho!$A$2:$J$309,2))</f>
        <v>0</v>
      </c>
      <c r="B882" s="58">
        <f>IF($E882="",$A882*100,VLOOKUP($E882,Freguesia!$A$2:$I$3093,3,0))</f>
        <v>0</v>
      </c>
      <c r="C882" s="40" t="str">
        <f>IF($D882="","",VLOOKUP(INT(VLOOKUP($D882,Concelho!$A$2:$J$309,2)/100),Dist_Ilha!$A$2:$F$30,2))</f>
        <v/>
      </c>
      <c r="F882" s="55"/>
      <c r="G882" s="49"/>
      <c r="H882" s="49"/>
      <c r="I882" s="60"/>
    </row>
    <row r="883" spans="1:9" ht="15" customHeight="1" x14ac:dyDescent="0.2">
      <c r="A883" s="44">
        <f>IF($D883="",0,VLOOKUP($D883,Concelho!$A$2:$J$309,2))</f>
        <v>0</v>
      </c>
      <c r="B883" s="58">
        <f>IF($E883="",$A883*100,VLOOKUP($E883,Freguesia!$A$2:$I$3093,3,0))</f>
        <v>0</v>
      </c>
      <c r="C883" s="40" t="str">
        <f>IF($D883="","",VLOOKUP(INT(VLOOKUP($D883,Concelho!$A$2:$J$309,2)/100),Dist_Ilha!$A$2:$F$30,2))</f>
        <v/>
      </c>
      <c r="F883" s="55"/>
      <c r="G883" s="49"/>
      <c r="H883" s="49"/>
      <c r="I883" s="60"/>
    </row>
    <row r="884" spans="1:9" ht="15" customHeight="1" x14ac:dyDescent="0.2">
      <c r="A884" s="44">
        <f>IF($D884="",0,VLOOKUP($D884,Concelho!$A$2:$J$309,2))</f>
        <v>0</v>
      </c>
      <c r="B884" s="58">
        <f>IF($E884="",$A884*100,VLOOKUP($E884,Freguesia!$A$2:$I$3093,3,0))</f>
        <v>0</v>
      </c>
      <c r="C884" s="40" t="str">
        <f>IF($D884="","",VLOOKUP(INT(VLOOKUP($D884,Concelho!$A$2:$J$309,2)/100),Dist_Ilha!$A$2:$F$30,2))</f>
        <v/>
      </c>
      <c r="F884" s="55"/>
      <c r="G884" s="49"/>
      <c r="H884" s="49"/>
      <c r="I884" s="60"/>
    </row>
    <row r="885" spans="1:9" ht="15" customHeight="1" x14ac:dyDescent="0.2">
      <c r="A885" s="44">
        <f>IF($D885="",0,VLOOKUP($D885,Concelho!$A$2:$J$309,2))</f>
        <v>0</v>
      </c>
      <c r="B885" s="58">
        <f>IF($E885="",$A885*100,VLOOKUP($E885,Freguesia!$A$2:$I$3093,3,0))</f>
        <v>0</v>
      </c>
      <c r="C885" s="40" t="str">
        <f>IF($D885="","",VLOOKUP(INT(VLOOKUP($D885,Concelho!$A$2:$J$309,2)/100),Dist_Ilha!$A$2:$F$30,2))</f>
        <v/>
      </c>
      <c r="F885" s="55"/>
      <c r="G885" s="49"/>
      <c r="H885" s="49"/>
      <c r="I885" s="60"/>
    </row>
    <row r="886" spans="1:9" ht="15" customHeight="1" x14ac:dyDescent="0.2">
      <c r="A886" s="44">
        <f>IF($D886="",0,VLOOKUP($D886,Concelho!$A$2:$J$309,2))</f>
        <v>0</v>
      </c>
      <c r="B886" s="58">
        <f>IF($E886="",$A886*100,VLOOKUP($E886,Freguesia!$A$2:$I$3093,3,0))</f>
        <v>0</v>
      </c>
      <c r="C886" s="40" t="str">
        <f>IF($D886="","",VLOOKUP(INT(VLOOKUP($D886,Concelho!$A$2:$J$309,2)/100),Dist_Ilha!$A$2:$F$30,2))</f>
        <v/>
      </c>
      <c r="F886" s="55"/>
      <c r="G886" s="49"/>
      <c r="H886" s="49"/>
      <c r="I886" s="60"/>
    </row>
    <row r="887" spans="1:9" ht="15" customHeight="1" x14ac:dyDescent="0.2">
      <c r="A887" s="44">
        <f>IF($D887="",0,VLOOKUP($D887,Concelho!$A$2:$J$309,2))</f>
        <v>0</v>
      </c>
      <c r="B887" s="58">
        <f>IF($E887="",$A887*100,VLOOKUP($E887,Freguesia!$A$2:$I$3093,3,0))</f>
        <v>0</v>
      </c>
      <c r="C887" s="40" t="str">
        <f>IF($D887="","",VLOOKUP(INT(VLOOKUP($D887,Concelho!$A$2:$J$309,2)/100),Dist_Ilha!$A$2:$F$30,2))</f>
        <v/>
      </c>
      <c r="F887" s="55"/>
      <c r="G887" s="49"/>
      <c r="H887" s="49"/>
      <c r="I887" s="60"/>
    </row>
    <row r="888" spans="1:9" ht="15" customHeight="1" x14ac:dyDescent="0.2">
      <c r="A888" s="44">
        <f>IF($D888="",0,VLOOKUP($D888,Concelho!$A$2:$J$309,2))</f>
        <v>0</v>
      </c>
      <c r="B888" s="58">
        <f>IF($E888="",$A888*100,VLOOKUP($E888,Freguesia!$A$2:$I$3093,3,0))</f>
        <v>0</v>
      </c>
      <c r="C888" s="40" t="str">
        <f>IF($D888="","",VLOOKUP(INT(VLOOKUP($D888,Concelho!$A$2:$J$309,2)/100),Dist_Ilha!$A$2:$F$30,2))</f>
        <v/>
      </c>
      <c r="F888" s="55"/>
      <c r="G888" s="49"/>
      <c r="H888" s="49"/>
      <c r="I888" s="60"/>
    </row>
    <row r="889" spans="1:9" ht="15" customHeight="1" x14ac:dyDescent="0.2">
      <c r="A889" s="44">
        <f>IF($D889="",0,VLOOKUP($D889,Concelho!$A$2:$J$309,2))</f>
        <v>0</v>
      </c>
      <c r="B889" s="58">
        <f>IF($E889="",$A889*100,VLOOKUP($E889,Freguesia!$A$2:$I$3093,3,0))</f>
        <v>0</v>
      </c>
      <c r="C889" s="40" t="str">
        <f>IF($D889="","",VLOOKUP(INT(VLOOKUP($D889,Concelho!$A$2:$J$309,2)/100),Dist_Ilha!$A$2:$F$30,2))</f>
        <v/>
      </c>
      <c r="F889" s="55"/>
      <c r="G889" s="49"/>
      <c r="H889" s="49"/>
      <c r="I889" s="60"/>
    </row>
    <row r="890" spans="1:9" ht="15" customHeight="1" x14ac:dyDescent="0.2">
      <c r="A890" s="44">
        <f>IF($D890="",0,VLOOKUP($D890,Concelho!$A$2:$J$309,2))</f>
        <v>0</v>
      </c>
      <c r="B890" s="58">
        <f>IF($E890="",$A890*100,VLOOKUP($E890,Freguesia!$A$2:$I$3093,3,0))</f>
        <v>0</v>
      </c>
      <c r="C890" s="40" t="str">
        <f>IF($D890="","",VLOOKUP(INT(VLOOKUP($D890,Concelho!$A$2:$J$309,2)/100),Dist_Ilha!$A$2:$F$30,2))</f>
        <v/>
      </c>
      <c r="F890" s="55"/>
      <c r="G890" s="49"/>
      <c r="H890" s="49"/>
      <c r="I890" s="60"/>
    </row>
    <row r="891" spans="1:9" ht="15" customHeight="1" x14ac:dyDescent="0.2">
      <c r="A891" s="44">
        <f>IF($D891="",0,VLOOKUP($D891,Concelho!$A$2:$J$309,2))</f>
        <v>0</v>
      </c>
      <c r="B891" s="58">
        <f>IF($E891="",$A891*100,VLOOKUP($E891,Freguesia!$A$2:$I$3093,3,0))</f>
        <v>0</v>
      </c>
      <c r="C891" s="40" t="str">
        <f>IF($D891="","",VLOOKUP(INT(VLOOKUP($D891,Concelho!$A$2:$J$309,2)/100),Dist_Ilha!$A$2:$F$30,2))</f>
        <v/>
      </c>
      <c r="F891" s="55"/>
      <c r="G891" s="49"/>
      <c r="H891" s="49"/>
      <c r="I891" s="60"/>
    </row>
    <row r="892" spans="1:9" ht="15" customHeight="1" x14ac:dyDescent="0.2">
      <c r="A892" s="44">
        <f>IF($D892="",0,VLOOKUP($D892,Concelho!$A$2:$J$309,2))</f>
        <v>0</v>
      </c>
      <c r="B892" s="58">
        <f>IF($E892="",$A892*100,VLOOKUP($E892,Freguesia!$A$2:$I$3093,3,0))</f>
        <v>0</v>
      </c>
      <c r="C892" s="40" t="str">
        <f>IF($D892="","",VLOOKUP(INT(VLOOKUP($D892,Concelho!$A$2:$J$309,2)/100),Dist_Ilha!$A$2:$F$30,2))</f>
        <v/>
      </c>
      <c r="F892" s="55"/>
      <c r="G892" s="49"/>
      <c r="H892" s="49"/>
      <c r="I892" s="60"/>
    </row>
    <row r="893" spans="1:9" ht="15" customHeight="1" x14ac:dyDescent="0.2">
      <c r="A893" s="44">
        <f>IF($D893="",0,VLOOKUP($D893,Concelho!$A$2:$J$309,2))</f>
        <v>0</v>
      </c>
      <c r="B893" s="58">
        <f>IF($E893="",$A893*100,VLOOKUP($E893,Freguesia!$A$2:$I$3093,3,0))</f>
        <v>0</v>
      </c>
      <c r="C893" s="40" t="str">
        <f>IF($D893="","",VLOOKUP(INT(VLOOKUP($D893,Concelho!$A$2:$J$309,2)/100),Dist_Ilha!$A$2:$F$30,2))</f>
        <v/>
      </c>
      <c r="F893" s="55"/>
      <c r="G893" s="49"/>
      <c r="H893" s="49"/>
      <c r="I893" s="60"/>
    </row>
    <row r="894" spans="1:9" ht="15" customHeight="1" x14ac:dyDescent="0.2">
      <c r="A894" s="44">
        <f>IF($D894="",0,VLOOKUP($D894,Concelho!$A$2:$J$309,2))</f>
        <v>0</v>
      </c>
      <c r="B894" s="58">
        <f>IF($E894="",$A894*100,VLOOKUP($E894,Freguesia!$A$2:$I$3093,3,0))</f>
        <v>0</v>
      </c>
      <c r="C894" s="40" t="str">
        <f>IF($D894="","",VLOOKUP(INT(VLOOKUP($D894,Concelho!$A$2:$J$309,2)/100),Dist_Ilha!$A$2:$F$30,2))</f>
        <v/>
      </c>
      <c r="F894" s="55"/>
      <c r="G894" s="49"/>
      <c r="H894" s="49"/>
      <c r="I894" s="60"/>
    </row>
    <row r="895" spans="1:9" ht="15" customHeight="1" x14ac:dyDescent="0.2">
      <c r="A895" s="44">
        <f>IF($D895="",0,VLOOKUP($D895,Concelho!$A$2:$J$309,2))</f>
        <v>0</v>
      </c>
      <c r="B895" s="58">
        <f>IF($E895="",$A895*100,VLOOKUP($E895,Freguesia!$A$2:$I$3093,3,0))</f>
        <v>0</v>
      </c>
      <c r="C895" s="40" t="str">
        <f>IF($D895="","",VLOOKUP(INT(VLOOKUP($D895,Concelho!$A$2:$J$309,2)/100),Dist_Ilha!$A$2:$F$30,2))</f>
        <v/>
      </c>
      <c r="F895" s="55"/>
      <c r="G895" s="49"/>
      <c r="H895" s="49"/>
      <c r="I895" s="60"/>
    </row>
    <row r="896" spans="1:9" ht="15" customHeight="1" x14ac:dyDescent="0.2">
      <c r="A896" s="44">
        <f>IF($D896="",0,VLOOKUP($D896,Concelho!$A$2:$J$309,2))</f>
        <v>0</v>
      </c>
      <c r="B896" s="58">
        <f>IF($E896="",$A896*100,VLOOKUP($E896,Freguesia!$A$2:$I$3093,3,0))</f>
        <v>0</v>
      </c>
      <c r="C896" s="40" t="str">
        <f>IF($D896="","",VLOOKUP(INT(VLOOKUP($D896,Concelho!$A$2:$J$309,2)/100),Dist_Ilha!$A$2:$F$30,2))</f>
        <v/>
      </c>
      <c r="F896" s="55"/>
      <c r="G896" s="49"/>
      <c r="H896" s="49"/>
      <c r="I896" s="60"/>
    </row>
    <row r="897" spans="1:9" ht="15" customHeight="1" x14ac:dyDescent="0.2">
      <c r="A897" s="44">
        <f>IF($D897="",0,VLOOKUP($D897,Concelho!$A$2:$J$309,2))</f>
        <v>0</v>
      </c>
      <c r="B897" s="58">
        <f>IF($E897="",$A897*100,VLOOKUP($E897,Freguesia!$A$2:$I$3093,3,0))</f>
        <v>0</v>
      </c>
      <c r="C897" s="40" t="str">
        <f>IF($D897="","",VLOOKUP(INT(VLOOKUP($D897,Concelho!$A$2:$J$309,2)/100),Dist_Ilha!$A$2:$F$30,2))</f>
        <v/>
      </c>
      <c r="F897" s="55"/>
      <c r="G897" s="49"/>
      <c r="H897" s="49"/>
      <c r="I897" s="60"/>
    </row>
    <row r="898" spans="1:9" ht="15" customHeight="1" x14ac:dyDescent="0.2">
      <c r="A898" s="44">
        <f>IF($D898="",0,VLOOKUP($D898,Concelho!$A$2:$J$309,2))</f>
        <v>0</v>
      </c>
      <c r="B898" s="58">
        <f>IF($E898="",$A898*100,VLOOKUP($E898,Freguesia!$A$2:$I$3093,3,0))</f>
        <v>0</v>
      </c>
      <c r="C898" s="40" t="str">
        <f>IF($D898="","",VLOOKUP(INT(VLOOKUP($D898,Concelho!$A$2:$J$309,2)/100),Dist_Ilha!$A$2:$F$30,2))</f>
        <v/>
      </c>
      <c r="F898" s="55"/>
      <c r="G898" s="49"/>
      <c r="H898" s="49"/>
      <c r="I898" s="60"/>
    </row>
    <row r="899" spans="1:9" ht="15" customHeight="1" x14ac:dyDescent="0.2">
      <c r="A899" s="44">
        <f>IF($D899="",0,VLOOKUP($D899,Concelho!$A$2:$J$309,2))</f>
        <v>0</v>
      </c>
      <c r="B899" s="58">
        <f>IF($E899="",$A899*100,VLOOKUP($E899,Freguesia!$A$2:$I$3093,3,0))</f>
        <v>0</v>
      </c>
      <c r="C899" s="40" t="str">
        <f>IF($D899="","",VLOOKUP(INT(VLOOKUP($D899,Concelho!$A$2:$J$309,2)/100),Dist_Ilha!$A$2:$F$30,2))</f>
        <v/>
      </c>
      <c r="F899" s="55"/>
      <c r="G899" s="49"/>
      <c r="H899" s="49"/>
      <c r="I899" s="60"/>
    </row>
    <row r="900" spans="1:9" ht="15" customHeight="1" x14ac:dyDescent="0.2">
      <c r="A900" s="44">
        <f>IF($D900="",0,VLOOKUP($D900,Concelho!$A$2:$J$309,2))</f>
        <v>0</v>
      </c>
      <c r="B900" s="58">
        <f>IF($E900="",$A900*100,VLOOKUP($E900,Freguesia!$A$2:$I$3093,3,0))</f>
        <v>0</v>
      </c>
      <c r="C900" s="40" t="str">
        <f>IF($D900="","",VLOOKUP(INT(VLOOKUP($D900,Concelho!$A$2:$J$309,2)/100),Dist_Ilha!$A$2:$F$30,2))</f>
        <v/>
      </c>
      <c r="F900" s="55"/>
      <c r="G900" s="49"/>
      <c r="H900" s="49"/>
      <c r="I900" s="60"/>
    </row>
    <row r="901" spans="1:9" ht="15" customHeight="1" x14ac:dyDescent="0.2">
      <c r="A901" s="44">
        <f>IF($D901="",0,VLOOKUP($D901,Concelho!$A$2:$J$309,2))</f>
        <v>0</v>
      </c>
      <c r="B901" s="58">
        <f>IF($E901="",$A901*100,VLOOKUP($E901,Freguesia!$A$2:$I$3093,3,0))</f>
        <v>0</v>
      </c>
      <c r="C901" s="40" t="str">
        <f>IF($D901="","",VLOOKUP(INT(VLOOKUP($D901,Concelho!$A$2:$J$309,2)/100),Dist_Ilha!$A$2:$F$30,2))</f>
        <v/>
      </c>
      <c r="F901" s="55"/>
      <c r="G901" s="49"/>
      <c r="H901" s="49"/>
      <c r="I901" s="60"/>
    </row>
    <row r="902" spans="1:9" ht="15" customHeight="1" x14ac:dyDescent="0.2">
      <c r="A902" s="44">
        <f>IF($D902="",0,VLOOKUP($D902,Concelho!$A$2:$J$309,2))</f>
        <v>0</v>
      </c>
      <c r="B902" s="58">
        <f>IF($E902="",$A902*100,VLOOKUP($E902,Freguesia!$A$2:$I$3093,3,0))</f>
        <v>0</v>
      </c>
      <c r="C902" s="40" t="str">
        <f>IF($D902="","",VLOOKUP(INT(VLOOKUP($D902,Concelho!$A$2:$J$309,2)/100),Dist_Ilha!$A$2:$F$30,2))</f>
        <v/>
      </c>
      <c r="F902" s="55"/>
      <c r="G902" s="49"/>
      <c r="H902" s="49"/>
      <c r="I902" s="60"/>
    </row>
    <row r="903" spans="1:9" ht="15" customHeight="1" x14ac:dyDescent="0.2">
      <c r="A903" s="44">
        <f>IF($D903="",0,VLOOKUP($D903,Concelho!$A$2:$J$309,2))</f>
        <v>0</v>
      </c>
      <c r="B903" s="58">
        <f>IF($E903="",$A903*100,VLOOKUP($E903,Freguesia!$A$2:$I$3093,3,0))</f>
        <v>0</v>
      </c>
      <c r="C903" s="40" t="str">
        <f>IF($D903="","",VLOOKUP(INT(VLOOKUP($D903,Concelho!$A$2:$J$309,2)/100),Dist_Ilha!$A$2:$F$30,2))</f>
        <v/>
      </c>
      <c r="F903" s="55"/>
      <c r="G903" s="49"/>
      <c r="H903" s="49"/>
      <c r="I903" s="60"/>
    </row>
    <row r="904" spans="1:9" ht="15" customHeight="1" x14ac:dyDescent="0.2">
      <c r="A904" s="44">
        <f>IF($D904="",0,VLOOKUP($D904,Concelho!$A$2:$J$309,2))</f>
        <v>0</v>
      </c>
      <c r="B904" s="58">
        <f>IF($E904="",$A904*100,VLOOKUP($E904,Freguesia!$A$2:$I$3093,3,0))</f>
        <v>0</v>
      </c>
      <c r="C904" s="40" t="str">
        <f>IF($D904="","",VLOOKUP(INT(VLOOKUP($D904,Concelho!$A$2:$J$309,2)/100),Dist_Ilha!$A$2:$F$30,2))</f>
        <v/>
      </c>
      <c r="F904" s="55"/>
      <c r="G904" s="49"/>
      <c r="H904" s="49"/>
      <c r="I904" s="60"/>
    </row>
    <row r="905" spans="1:9" ht="15" customHeight="1" x14ac:dyDescent="0.2">
      <c r="A905" s="44">
        <f>IF($D905="",0,VLOOKUP($D905,Concelho!$A$2:$J$309,2))</f>
        <v>0</v>
      </c>
      <c r="B905" s="58">
        <f>IF($E905="",$A905*100,VLOOKUP($E905,Freguesia!$A$2:$I$3093,3,0))</f>
        <v>0</v>
      </c>
      <c r="C905" s="40" t="str">
        <f>IF($D905="","",VLOOKUP(INT(VLOOKUP($D905,Concelho!$A$2:$J$309,2)/100),Dist_Ilha!$A$2:$F$30,2))</f>
        <v/>
      </c>
      <c r="F905" s="55"/>
      <c r="G905" s="49"/>
      <c r="H905" s="49"/>
      <c r="I905" s="60"/>
    </row>
    <row r="906" spans="1:9" ht="15" customHeight="1" x14ac:dyDescent="0.2">
      <c r="A906" s="44">
        <f>IF($D906="",0,VLOOKUP($D906,Concelho!$A$2:$J$309,2))</f>
        <v>0</v>
      </c>
      <c r="B906" s="58">
        <f>IF($E906="",$A906*100,VLOOKUP($E906,Freguesia!$A$2:$I$3093,3,0))</f>
        <v>0</v>
      </c>
      <c r="C906" s="40" t="str">
        <f>IF($D906="","",VLOOKUP(INT(VLOOKUP($D906,Concelho!$A$2:$J$309,2)/100),Dist_Ilha!$A$2:$F$30,2))</f>
        <v/>
      </c>
      <c r="F906" s="55"/>
      <c r="G906" s="49"/>
      <c r="H906" s="49"/>
      <c r="I906" s="60"/>
    </row>
    <row r="907" spans="1:9" ht="15" customHeight="1" x14ac:dyDescent="0.2">
      <c r="A907" s="44">
        <f>IF($D907="",0,VLOOKUP($D907,Concelho!$A$2:$J$309,2))</f>
        <v>0</v>
      </c>
      <c r="B907" s="58">
        <f>IF($E907="",$A907*100,VLOOKUP($E907,Freguesia!$A$2:$I$3093,3,0))</f>
        <v>0</v>
      </c>
      <c r="C907" s="40" t="str">
        <f>IF($D907="","",VLOOKUP(INT(VLOOKUP($D907,Concelho!$A$2:$J$309,2)/100),Dist_Ilha!$A$2:$F$30,2))</f>
        <v/>
      </c>
      <c r="F907" s="55"/>
      <c r="G907" s="49"/>
      <c r="H907" s="49"/>
      <c r="I907" s="60"/>
    </row>
    <row r="908" spans="1:9" ht="15" customHeight="1" x14ac:dyDescent="0.2">
      <c r="A908" s="44">
        <f>IF($D908="",0,VLOOKUP($D908,Concelho!$A$2:$J$309,2))</f>
        <v>0</v>
      </c>
      <c r="B908" s="58">
        <f>IF($E908="",$A908*100,VLOOKUP($E908,Freguesia!$A$2:$I$3093,3,0))</f>
        <v>0</v>
      </c>
      <c r="C908" s="40" t="str">
        <f>IF($D908="","",VLOOKUP(INT(VLOOKUP($D908,Concelho!$A$2:$J$309,2)/100),Dist_Ilha!$A$2:$F$30,2))</f>
        <v/>
      </c>
      <c r="F908" s="55"/>
      <c r="G908" s="49"/>
      <c r="H908" s="49"/>
      <c r="I908" s="60"/>
    </row>
    <row r="909" spans="1:9" ht="15" customHeight="1" x14ac:dyDescent="0.2">
      <c r="A909" s="44">
        <f>IF($D909="",0,VLOOKUP($D909,Concelho!$A$2:$J$309,2))</f>
        <v>0</v>
      </c>
      <c r="B909" s="58">
        <f>IF($E909="",$A909*100,VLOOKUP($E909,Freguesia!$A$2:$I$3093,3,0))</f>
        <v>0</v>
      </c>
      <c r="C909" s="40" t="str">
        <f>IF($D909="","",VLOOKUP(INT(VLOOKUP($D909,Concelho!$A$2:$J$309,2)/100),Dist_Ilha!$A$2:$F$30,2))</f>
        <v/>
      </c>
      <c r="F909" s="55"/>
      <c r="G909" s="49"/>
      <c r="H909" s="49"/>
      <c r="I909" s="60"/>
    </row>
    <row r="910" spans="1:9" ht="15" customHeight="1" x14ac:dyDescent="0.2">
      <c r="A910" s="44">
        <f>IF($D910="",0,VLOOKUP($D910,Concelho!$A$2:$J$309,2))</f>
        <v>0</v>
      </c>
      <c r="B910" s="58">
        <f>IF($E910="",$A910*100,VLOOKUP($E910,Freguesia!$A$2:$I$3093,3,0))</f>
        <v>0</v>
      </c>
      <c r="C910" s="40" t="str">
        <f>IF($D910="","",VLOOKUP(INT(VLOOKUP($D910,Concelho!$A$2:$J$309,2)/100),Dist_Ilha!$A$2:$F$30,2))</f>
        <v/>
      </c>
      <c r="F910" s="55"/>
      <c r="G910" s="49"/>
      <c r="H910" s="49"/>
      <c r="I910" s="60"/>
    </row>
    <row r="911" spans="1:9" ht="15" customHeight="1" x14ac:dyDescent="0.2">
      <c r="A911" s="44">
        <f>IF($D911="",0,VLOOKUP($D911,Concelho!$A$2:$J$309,2))</f>
        <v>0</v>
      </c>
      <c r="B911" s="58">
        <f>IF($E911="",$A911*100,VLOOKUP($E911,Freguesia!$A$2:$I$3093,3,0))</f>
        <v>0</v>
      </c>
      <c r="C911" s="40" t="str">
        <f>IF($D911="","",VLOOKUP(INT(VLOOKUP($D911,Concelho!$A$2:$J$309,2)/100),Dist_Ilha!$A$2:$F$30,2))</f>
        <v/>
      </c>
      <c r="F911" s="55"/>
      <c r="G911" s="49"/>
      <c r="H911" s="49"/>
      <c r="I911" s="60"/>
    </row>
    <row r="912" spans="1:9" ht="15" customHeight="1" x14ac:dyDescent="0.2">
      <c r="A912" s="44">
        <f>IF($D912="",0,VLOOKUP($D912,Concelho!$A$2:$J$309,2))</f>
        <v>0</v>
      </c>
      <c r="B912" s="58">
        <f>IF($E912="",$A912*100,VLOOKUP($E912,Freguesia!$A$2:$I$3093,3,0))</f>
        <v>0</v>
      </c>
      <c r="C912" s="40" t="str">
        <f>IF($D912="","",VLOOKUP(INT(VLOOKUP($D912,Concelho!$A$2:$J$309,2)/100),Dist_Ilha!$A$2:$F$30,2))</f>
        <v/>
      </c>
      <c r="F912" s="55"/>
      <c r="G912" s="49"/>
      <c r="H912" s="49"/>
      <c r="I912" s="60"/>
    </row>
    <row r="913" spans="1:9" ht="15" customHeight="1" x14ac:dyDescent="0.2">
      <c r="A913" s="44">
        <f>IF($D913="",0,VLOOKUP($D913,Concelho!$A$2:$J$309,2))</f>
        <v>0</v>
      </c>
      <c r="B913" s="58">
        <f>IF($E913="",$A913*100,VLOOKUP($E913,Freguesia!$A$2:$I$3093,3,0))</f>
        <v>0</v>
      </c>
      <c r="C913" s="40" t="str">
        <f>IF($D913="","",VLOOKUP(INT(VLOOKUP($D913,Concelho!$A$2:$J$309,2)/100),Dist_Ilha!$A$2:$F$30,2))</f>
        <v/>
      </c>
      <c r="F913" s="55"/>
      <c r="G913" s="49"/>
      <c r="H913" s="49"/>
      <c r="I913" s="60"/>
    </row>
    <row r="914" spans="1:9" ht="15" customHeight="1" x14ac:dyDescent="0.2">
      <c r="A914" s="44">
        <f>IF($D914="",0,VLOOKUP($D914,Concelho!$A$2:$J$309,2))</f>
        <v>0</v>
      </c>
      <c r="B914" s="58">
        <f>IF($E914="",$A914*100,VLOOKUP($E914,Freguesia!$A$2:$I$3093,3,0))</f>
        <v>0</v>
      </c>
      <c r="C914" s="40" t="str">
        <f>IF($D914="","",VLOOKUP(INT(VLOOKUP($D914,Concelho!$A$2:$J$309,2)/100),Dist_Ilha!$A$2:$F$30,2))</f>
        <v/>
      </c>
      <c r="F914" s="55"/>
      <c r="G914" s="49"/>
      <c r="H914" s="49"/>
      <c r="I914" s="60"/>
    </row>
    <row r="915" spans="1:9" ht="15" customHeight="1" x14ac:dyDescent="0.2">
      <c r="A915" s="44">
        <f>IF($D915="",0,VLOOKUP($D915,Concelho!$A$2:$J$309,2))</f>
        <v>0</v>
      </c>
      <c r="B915" s="58">
        <f>IF($E915="",$A915*100,VLOOKUP($E915,Freguesia!$A$2:$I$3093,3,0))</f>
        <v>0</v>
      </c>
      <c r="C915" s="40" t="str">
        <f>IF($D915="","",VLOOKUP(INT(VLOOKUP($D915,Concelho!$A$2:$J$309,2)/100),Dist_Ilha!$A$2:$F$30,2))</f>
        <v/>
      </c>
      <c r="F915" s="55"/>
      <c r="G915" s="49"/>
      <c r="H915" s="49"/>
      <c r="I915" s="60"/>
    </row>
    <row r="916" spans="1:9" ht="15" customHeight="1" x14ac:dyDescent="0.2">
      <c r="A916" s="44">
        <f>IF($D916="",0,VLOOKUP($D916,Concelho!$A$2:$J$309,2))</f>
        <v>0</v>
      </c>
      <c r="B916" s="58">
        <f>IF($E916="",$A916*100,VLOOKUP($E916,Freguesia!$A$2:$I$3093,3,0))</f>
        <v>0</v>
      </c>
      <c r="C916" s="40" t="str">
        <f>IF($D916="","",VLOOKUP(INT(VLOOKUP($D916,Concelho!$A$2:$J$309,2)/100),Dist_Ilha!$A$2:$F$30,2))</f>
        <v/>
      </c>
      <c r="F916" s="55"/>
      <c r="G916" s="49"/>
      <c r="H916" s="49"/>
      <c r="I916" s="60"/>
    </row>
    <row r="917" spans="1:9" ht="15" customHeight="1" x14ac:dyDescent="0.2">
      <c r="A917" s="44">
        <f>IF($D917="",0,VLOOKUP($D917,Concelho!$A$2:$J$309,2))</f>
        <v>0</v>
      </c>
      <c r="B917" s="58">
        <f>IF($E917="",$A917*100,VLOOKUP($E917,Freguesia!$A$2:$I$3093,3,0))</f>
        <v>0</v>
      </c>
      <c r="C917" s="40" t="str">
        <f>IF($D917="","",VLOOKUP(INT(VLOOKUP($D917,Concelho!$A$2:$J$309,2)/100),Dist_Ilha!$A$2:$F$30,2))</f>
        <v/>
      </c>
      <c r="F917" s="55"/>
      <c r="G917" s="49"/>
      <c r="H917" s="49"/>
      <c r="I917" s="60"/>
    </row>
    <row r="918" spans="1:9" ht="15" customHeight="1" x14ac:dyDescent="0.2">
      <c r="A918" s="44">
        <f>IF($D918="",0,VLOOKUP($D918,Concelho!$A$2:$J$309,2))</f>
        <v>0</v>
      </c>
      <c r="B918" s="58">
        <f>IF($E918="",$A918*100,VLOOKUP($E918,Freguesia!$A$2:$I$3093,3,0))</f>
        <v>0</v>
      </c>
      <c r="C918" s="40" t="str">
        <f>IF($D918="","",VLOOKUP(INT(VLOOKUP($D918,Concelho!$A$2:$J$309,2)/100),Dist_Ilha!$A$2:$F$30,2))</f>
        <v/>
      </c>
      <c r="F918" s="55"/>
      <c r="G918" s="49"/>
      <c r="H918" s="49"/>
      <c r="I918" s="60"/>
    </row>
    <row r="919" spans="1:9" ht="15" customHeight="1" x14ac:dyDescent="0.2">
      <c r="A919" s="44">
        <f>IF($D919="",0,VLOOKUP($D919,Concelho!$A$2:$J$309,2))</f>
        <v>0</v>
      </c>
      <c r="B919" s="58">
        <f>IF($E919="",$A919*100,VLOOKUP($E919,Freguesia!$A$2:$I$3093,3,0))</f>
        <v>0</v>
      </c>
      <c r="C919" s="40" t="str">
        <f>IF($D919="","",VLOOKUP(INT(VLOOKUP($D919,Concelho!$A$2:$J$309,2)/100),Dist_Ilha!$A$2:$F$30,2))</f>
        <v/>
      </c>
      <c r="F919" s="55"/>
      <c r="G919" s="49"/>
      <c r="H919" s="49"/>
      <c r="I919" s="60"/>
    </row>
    <row r="920" spans="1:9" ht="15" customHeight="1" x14ac:dyDescent="0.2">
      <c r="A920" s="44">
        <f>IF($D920="",0,VLOOKUP($D920,Concelho!$A$2:$J$309,2))</f>
        <v>0</v>
      </c>
      <c r="B920" s="58">
        <f>IF($E920="",$A920*100,VLOOKUP($E920,Freguesia!$A$2:$I$3093,3,0))</f>
        <v>0</v>
      </c>
      <c r="C920" s="40" t="str">
        <f>IF($D920="","",VLOOKUP(INT(VLOOKUP($D920,Concelho!$A$2:$J$309,2)/100),Dist_Ilha!$A$2:$F$30,2))</f>
        <v/>
      </c>
      <c r="F920" s="55"/>
      <c r="G920" s="49"/>
      <c r="H920" s="49"/>
      <c r="I920" s="60"/>
    </row>
    <row r="921" spans="1:9" ht="15" customHeight="1" x14ac:dyDescent="0.2">
      <c r="A921" s="44">
        <f>IF($D921="",0,VLOOKUP($D921,Concelho!$A$2:$J$309,2))</f>
        <v>0</v>
      </c>
      <c r="B921" s="58">
        <f>IF($E921="",$A921*100,VLOOKUP($E921,Freguesia!$A$2:$I$3093,3,0))</f>
        <v>0</v>
      </c>
      <c r="C921" s="40" t="str">
        <f>IF($D921="","",VLOOKUP(INT(VLOOKUP($D921,Concelho!$A$2:$J$309,2)/100),Dist_Ilha!$A$2:$F$30,2))</f>
        <v/>
      </c>
      <c r="F921" s="55"/>
      <c r="G921" s="49"/>
      <c r="H921" s="49"/>
      <c r="I921" s="60"/>
    </row>
    <row r="922" spans="1:9" ht="15" customHeight="1" x14ac:dyDescent="0.2">
      <c r="A922" s="44">
        <f>IF($D922="",0,VLOOKUP($D922,Concelho!$A$2:$J$309,2))</f>
        <v>0</v>
      </c>
      <c r="B922" s="58">
        <f>IF($E922="",$A922*100,VLOOKUP($E922,Freguesia!$A$2:$I$3093,3,0))</f>
        <v>0</v>
      </c>
      <c r="C922" s="40" t="str">
        <f>IF($D922="","",VLOOKUP(INT(VLOOKUP($D922,Concelho!$A$2:$J$309,2)/100),Dist_Ilha!$A$2:$F$30,2))</f>
        <v/>
      </c>
      <c r="F922" s="55"/>
      <c r="G922" s="49"/>
      <c r="H922" s="49"/>
      <c r="I922" s="60"/>
    </row>
    <row r="923" spans="1:9" ht="15" customHeight="1" x14ac:dyDescent="0.2">
      <c r="A923" s="44">
        <f>IF($D923="",0,VLOOKUP($D923,Concelho!$A$2:$J$309,2))</f>
        <v>0</v>
      </c>
      <c r="B923" s="58">
        <f>IF($E923="",$A923*100,VLOOKUP($E923,Freguesia!$A$2:$I$3093,3,0))</f>
        <v>0</v>
      </c>
      <c r="C923" s="40" t="str">
        <f>IF($D923="","",VLOOKUP(INT(VLOOKUP($D923,Concelho!$A$2:$J$309,2)/100),Dist_Ilha!$A$2:$F$30,2))</f>
        <v/>
      </c>
      <c r="F923" s="55"/>
      <c r="G923" s="49"/>
      <c r="H923" s="49"/>
      <c r="I923" s="60"/>
    </row>
    <row r="924" spans="1:9" ht="15" customHeight="1" x14ac:dyDescent="0.2">
      <c r="A924" s="44">
        <f>IF($D924="",0,VLOOKUP($D924,Concelho!$A$2:$J$309,2))</f>
        <v>0</v>
      </c>
      <c r="B924" s="58">
        <f>IF($E924="",$A924*100,VLOOKUP($E924,Freguesia!$A$2:$I$3093,3,0))</f>
        <v>0</v>
      </c>
      <c r="C924" s="40" t="str">
        <f>IF($D924="","",VLOOKUP(INT(VLOOKUP($D924,Concelho!$A$2:$J$309,2)/100),Dist_Ilha!$A$2:$F$30,2))</f>
        <v/>
      </c>
      <c r="F924" s="55"/>
      <c r="G924" s="49"/>
      <c r="H924" s="49"/>
      <c r="I924" s="60"/>
    </row>
    <row r="925" spans="1:9" ht="15" customHeight="1" x14ac:dyDescent="0.2">
      <c r="A925" s="44">
        <f>IF($D925="",0,VLOOKUP($D925,Concelho!$A$2:$J$309,2))</f>
        <v>0</v>
      </c>
      <c r="B925" s="58">
        <f>IF($E925="",$A925*100,VLOOKUP($E925,Freguesia!$A$2:$I$3093,3,0))</f>
        <v>0</v>
      </c>
      <c r="C925" s="40" t="str">
        <f>IF($D925="","",VLOOKUP(INT(VLOOKUP($D925,Concelho!$A$2:$J$309,2)/100),Dist_Ilha!$A$2:$F$30,2))</f>
        <v/>
      </c>
      <c r="F925" s="55"/>
      <c r="G925" s="49"/>
      <c r="H925" s="49"/>
      <c r="I925" s="60"/>
    </row>
    <row r="926" spans="1:9" ht="15" customHeight="1" x14ac:dyDescent="0.2">
      <c r="A926" s="44">
        <f>IF($D926="",0,VLOOKUP($D926,Concelho!$A$2:$J$309,2))</f>
        <v>0</v>
      </c>
      <c r="B926" s="58">
        <f>IF($E926="",$A926*100,VLOOKUP($E926,Freguesia!$A$2:$I$3093,3,0))</f>
        <v>0</v>
      </c>
      <c r="C926" s="40" t="str">
        <f>IF($D926="","",VLOOKUP(INT(VLOOKUP($D926,Concelho!$A$2:$J$309,2)/100),Dist_Ilha!$A$2:$F$30,2))</f>
        <v/>
      </c>
      <c r="F926" s="55"/>
      <c r="G926" s="49"/>
      <c r="H926" s="49"/>
      <c r="I926" s="60"/>
    </row>
    <row r="927" spans="1:9" ht="15" customHeight="1" x14ac:dyDescent="0.2">
      <c r="A927" s="44">
        <f>IF($D927="",0,VLOOKUP($D927,Concelho!$A$2:$J$309,2))</f>
        <v>0</v>
      </c>
      <c r="B927" s="58">
        <f>IF($E927="",$A927*100,VLOOKUP($E927,Freguesia!$A$2:$I$3093,3,0))</f>
        <v>0</v>
      </c>
      <c r="C927" s="40" t="str">
        <f>IF($D927="","",VLOOKUP(INT(VLOOKUP($D927,Concelho!$A$2:$J$309,2)/100),Dist_Ilha!$A$2:$F$30,2))</f>
        <v/>
      </c>
      <c r="F927" s="55"/>
      <c r="G927" s="49"/>
      <c r="H927" s="49"/>
      <c r="I927" s="60"/>
    </row>
    <row r="928" spans="1:9" ht="15" customHeight="1" x14ac:dyDescent="0.2">
      <c r="A928" s="44">
        <f>IF($D928="",0,VLOOKUP($D928,Concelho!$A$2:$J$309,2))</f>
        <v>0</v>
      </c>
      <c r="B928" s="58">
        <f>IF($E928="",$A928*100,VLOOKUP($E928,Freguesia!$A$2:$I$3093,3,0))</f>
        <v>0</v>
      </c>
      <c r="C928" s="40" t="str">
        <f>IF($D928="","",VLOOKUP(INT(VLOOKUP($D928,Concelho!$A$2:$J$309,2)/100),Dist_Ilha!$A$2:$F$30,2))</f>
        <v/>
      </c>
      <c r="F928" s="55"/>
      <c r="G928" s="49"/>
      <c r="H928" s="49"/>
      <c r="I928" s="60"/>
    </row>
    <row r="929" spans="1:9" ht="15" customHeight="1" x14ac:dyDescent="0.2">
      <c r="A929" s="44">
        <f>IF($D929="",0,VLOOKUP($D929,Concelho!$A$2:$J$309,2))</f>
        <v>0</v>
      </c>
      <c r="B929" s="58">
        <f>IF($E929="",$A929*100,VLOOKUP($E929,Freguesia!$A$2:$I$3093,3,0))</f>
        <v>0</v>
      </c>
      <c r="C929" s="40" t="str">
        <f>IF($D929="","",VLOOKUP(INT(VLOOKUP($D929,Concelho!$A$2:$J$309,2)/100),Dist_Ilha!$A$2:$F$30,2))</f>
        <v/>
      </c>
      <c r="F929" s="55"/>
      <c r="G929" s="49"/>
      <c r="H929" s="49"/>
      <c r="I929" s="60"/>
    </row>
    <row r="930" spans="1:9" ht="15" customHeight="1" x14ac:dyDescent="0.2">
      <c r="A930" s="44">
        <f>IF($D930="",0,VLOOKUP($D930,Concelho!$A$2:$J$309,2))</f>
        <v>0</v>
      </c>
      <c r="B930" s="58">
        <f>IF($E930="",$A930*100,VLOOKUP($E930,Freguesia!$A$2:$I$3093,3,0))</f>
        <v>0</v>
      </c>
      <c r="C930" s="40" t="str">
        <f>IF($D930="","",VLOOKUP(INT(VLOOKUP($D930,Concelho!$A$2:$J$309,2)/100),Dist_Ilha!$A$2:$F$30,2))</f>
        <v/>
      </c>
      <c r="F930" s="55"/>
      <c r="G930" s="49"/>
      <c r="H930" s="49"/>
      <c r="I930" s="60"/>
    </row>
    <row r="931" spans="1:9" ht="15" customHeight="1" x14ac:dyDescent="0.2">
      <c r="A931" s="44">
        <f>IF($D931="",0,VLOOKUP($D931,Concelho!$A$2:$J$309,2))</f>
        <v>0</v>
      </c>
      <c r="B931" s="58">
        <f>IF($E931="",$A931*100,VLOOKUP($E931,Freguesia!$A$2:$I$3093,3,0))</f>
        <v>0</v>
      </c>
      <c r="C931" s="40" t="str">
        <f>IF($D931="","",VLOOKUP(INT(VLOOKUP($D931,Concelho!$A$2:$J$309,2)/100),Dist_Ilha!$A$2:$F$30,2))</f>
        <v/>
      </c>
      <c r="F931" s="55"/>
      <c r="G931" s="49"/>
      <c r="H931" s="49"/>
      <c r="I931" s="60"/>
    </row>
    <row r="932" spans="1:9" ht="15" customHeight="1" x14ac:dyDescent="0.2">
      <c r="A932" s="44">
        <f>IF($D932="",0,VLOOKUP($D932,Concelho!$A$2:$J$309,2))</f>
        <v>0</v>
      </c>
      <c r="B932" s="58">
        <f>IF($E932="",$A932*100,VLOOKUP($E932,Freguesia!$A$2:$I$3093,3,0))</f>
        <v>0</v>
      </c>
      <c r="C932" s="40" t="str">
        <f>IF($D932="","",VLOOKUP(INT(VLOOKUP($D932,Concelho!$A$2:$J$309,2)/100),Dist_Ilha!$A$2:$F$30,2))</f>
        <v/>
      </c>
      <c r="F932" s="55"/>
      <c r="G932" s="49"/>
      <c r="H932" s="49"/>
      <c r="I932" s="60"/>
    </row>
    <row r="933" spans="1:9" ht="15" customHeight="1" x14ac:dyDescent="0.2">
      <c r="A933" s="44">
        <f>IF($D933="",0,VLOOKUP($D933,Concelho!$A$2:$J$309,2))</f>
        <v>0</v>
      </c>
      <c r="B933" s="58">
        <f>IF($E933="",$A933*100,VLOOKUP($E933,Freguesia!$A$2:$I$3093,3,0))</f>
        <v>0</v>
      </c>
      <c r="C933" s="40" t="str">
        <f>IF($D933="","",VLOOKUP(INT(VLOOKUP($D933,Concelho!$A$2:$J$309,2)/100),Dist_Ilha!$A$2:$F$30,2))</f>
        <v/>
      </c>
      <c r="F933" s="55"/>
      <c r="G933" s="49"/>
      <c r="H933" s="49"/>
      <c r="I933" s="60"/>
    </row>
    <row r="934" spans="1:9" ht="15" customHeight="1" x14ac:dyDescent="0.2">
      <c r="A934" s="44">
        <f>IF($D934="",0,VLOOKUP($D934,Concelho!$A$2:$J$309,2))</f>
        <v>0</v>
      </c>
      <c r="B934" s="58">
        <f>IF($E934="",$A934*100,VLOOKUP($E934,Freguesia!$A$2:$I$3093,3,0))</f>
        <v>0</v>
      </c>
      <c r="C934" s="40" t="str">
        <f>IF($D934="","",VLOOKUP(INT(VLOOKUP($D934,Concelho!$A$2:$J$309,2)/100),Dist_Ilha!$A$2:$F$30,2))</f>
        <v/>
      </c>
      <c r="F934" s="55"/>
      <c r="G934" s="49"/>
      <c r="H934" s="49"/>
      <c r="I934" s="60"/>
    </row>
    <row r="935" spans="1:9" ht="15" customHeight="1" x14ac:dyDescent="0.2">
      <c r="A935" s="44">
        <f>IF($D935="",0,VLOOKUP($D935,Concelho!$A$2:$J$309,2))</f>
        <v>0</v>
      </c>
      <c r="B935" s="58">
        <f>IF($E935="",$A935*100,VLOOKUP($E935,Freguesia!$A$2:$I$3093,3,0))</f>
        <v>0</v>
      </c>
      <c r="C935" s="40" t="str">
        <f>IF($D935="","",VLOOKUP(INT(VLOOKUP($D935,Concelho!$A$2:$J$309,2)/100),Dist_Ilha!$A$2:$F$30,2))</f>
        <v/>
      </c>
      <c r="F935" s="55"/>
      <c r="G935" s="49"/>
      <c r="H935" s="49"/>
      <c r="I935" s="60"/>
    </row>
    <row r="936" spans="1:9" ht="15" customHeight="1" x14ac:dyDescent="0.2">
      <c r="A936" s="44">
        <f>IF($D936="",0,VLOOKUP($D936,Concelho!$A$2:$J$309,2))</f>
        <v>0</v>
      </c>
      <c r="B936" s="58">
        <f>IF($E936="",$A936*100,VLOOKUP($E936,Freguesia!$A$2:$I$3093,3,0))</f>
        <v>0</v>
      </c>
      <c r="C936" s="40" t="str">
        <f>IF($D936="","",VLOOKUP(INT(VLOOKUP($D936,Concelho!$A$2:$J$309,2)/100),Dist_Ilha!$A$2:$F$30,2))</f>
        <v/>
      </c>
      <c r="F936" s="55"/>
      <c r="G936" s="49"/>
      <c r="H936" s="49"/>
      <c r="I936" s="60"/>
    </row>
    <row r="937" spans="1:9" ht="15" customHeight="1" x14ac:dyDescent="0.2">
      <c r="A937" s="44">
        <f>IF($D937="",0,VLOOKUP($D937,Concelho!$A$2:$J$309,2))</f>
        <v>0</v>
      </c>
      <c r="B937" s="58">
        <f>IF($E937="",$A937*100,VLOOKUP($E937,Freguesia!$A$2:$I$3093,3,0))</f>
        <v>0</v>
      </c>
      <c r="C937" s="40" t="str">
        <f>IF($D937="","",VLOOKUP(INT(VLOOKUP($D937,Concelho!$A$2:$J$309,2)/100),Dist_Ilha!$A$2:$F$30,2))</f>
        <v/>
      </c>
      <c r="F937" s="55"/>
      <c r="G937" s="49"/>
      <c r="H937" s="49"/>
      <c r="I937" s="60"/>
    </row>
    <row r="938" spans="1:9" ht="15" customHeight="1" x14ac:dyDescent="0.2">
      <c r="A938" s="44">
        <f>IF($D938="",0,VLOOKUP($D938,Concelho!$A$2:$J$309,2))</f>
        <v>0</v>
      </c>
      <c r="B938" s="58">
        <f>IF($E938="",$A938*100,VLOOKUP($E938,Freguesia!$A$2:$I$3093,3,0))</f>
        <v>0</v>
      </c>
      <c r="C938" s="40" t="str">
        <f>IF($D938="","",VLOOKUP(INT(VLOOKUP($D938,Concelho!$A$2:$J$309,2)/100),Dist_Ilha!$A$2:$F$30,2))</f>
        <v/>
      </c>
      <c r="F938" s="55"/>
      <c r="G938" s="49"/>
      <c r="H938" s="49"/>
      <c r="I938" s="60"/>
    </row>
    <row r="939" spans="1:9" ht="15" customHeight="1" x14ac:dyDescent="0.2">
      <c r="A939" s="44">
        <f>IF($D939="",0,VLOOKUP($D939,Concelho!$A$2:$J$309,2))</f>
        <v>0</v>
      </c>
      <c r="B939" s="58">
        <f>IF($E939="",$A939*100,VLOOKUP($E939,Freguesia!$A$2:$I$3093,3,0))</f>
        <v>0</v>
      </c>
      <c r="C939" s="40" t="str">
        <f>IF($D939="","",VLOOKUP(INT(VLOOKUP($D939,Concelho!$A$2:$J$309,2)/100),Dist_Ilha!$A$2:$F$30,2))</f>
        <v/>
      </c>
      <c r="F939" s="55"/>
      <c r="G939" s="49"/>
      <c r="H939" s="49"/>
      <c r="I939" s="60"/>
    </row>
    <row r="940" spans="1:9" ht="15" customHeight="1" x14ac:dyDescent="0.2">
      <c r="A940" s="44">
        <f>IF($D940="",0,VLOOKUP($D940,Concelho!$A$2:$J$309,2))</f>
        <v>0</v>
      </c>
      <c r="B940" s="58">
        <f>IF($E940="",$A940*100,VLOOKUP($E940,Freguesia!$A$2:$I$3093,3,0))</f>
        <v>0</v>
      </c>
      <c r="C940" s="40" t="str">
        <f>IF($D940="","",VLOOKUP(INT(VLOOKUP($D940,Concelho!$A$2:$J$309,2)/100),Dist_Ilha!$A$2:$F$30,2))</f>
        <v/>
      </c>
      <c r="F940" s="55"/>
      <c r="G940" s="49"/>
      <c r="H940" s="49"/>
      <c r="I940" s="60"/>
    </row>
    <row r="941" spans="1:9" ht="15" customHeight="1" x14ac:dyDescent="0.2">
      <c r="A941" s="44">
        <f>IF($D941="",0,VLOOKUP($D941,Concelho!$A$2:$J$309,2))</f>
        <v>0</v>
      </c>
      <c r="B941" s="58">
        <f>IF($E941="",$A941*100,VLOOKUP($E941,Freguesia!$A$2:$I$3093,3,0))</f>
        <v>0</v>
      </c>
      <c r="C941" s="40" t="str">
        <f>IF($D941="","",VLOOKUP(INT(VLOOKUP($D941,Concelho!$A$2:$J$309,2)/100),Dist_Ilha!$A$2:$F$30,2))</f>
        <v/>
      </c>
      <c r="F941" s="55"/>
      <c r="G941" s="49"/>
      <c r="H941" s="49"/>
      <c r="I941" s="60"/>
    </row>
    <row r="942" spans="1:9" ht="15" customHeight="1" x14ac:dyDescent="0.2">
      <c r="A942" s="44">
        <f>IF($D942="",0,VLOOKUP($D942,Concelho!$A$2:$J$309,2))</f>
        <v>0</v>
      </c>
      <c r="B942" s="58">
        <f>IF($E942="",$A942*100,VLOOKUP($E942,Freguesia!$A$2:$I$3093,3,0))</f>
        <v>0</v>
      </c>
      <c r="C942" s="40" t="str">
        <f>IF($D942="","",VLOOKUP(INT(VLOOKUP($D942,Concelho!$A$2:$J$309,2)/100),Dist_Ilha!$A$2:$F$30,2))</f>
        <v/>
      </c>
      <c r="F942" s="55"/>
      <c r="G942" s="49"/>
      <c r="H942" s="49"/>
      <c r="I942" s="60"/>
    </row>
    <row r="943" spans="1:9" ht="15" customHeight="1" x14ac:dyDescent="0.2">
      <c r="A943" s="44">
        <f>IF($D943="",0,VLOOKUP($D943,Concelho!$A$2:$J$309,2))</f>
        <v>0</v>
      </c>
      <c r="B943" s="58">
        <f>IF($E943="",$A943*100,VLOOKUP($E943,Freguesia!$A$2:$I$3093,3,0))</f>
        <v>0</v>
      </c>
      <c r="C943" s="40" t="str">
        <f>IF($D943="","",VLOOKUP(INT(VLOOKUP($D943,Concelho!$A$2:$J$309,2)/100),Dist_Ilha!$A$2:$F$30,2))</f>
        <v/>
      </c>
      <c r="F943" s="55"/>
      <c r="G943" s="49"/>
      <c r="H943" s="49"/>
      <c r="I943" s="60"/>
    </row>
    <row r="944" spans="1:9" ht="15" customHeight="1" x14ac:dyDescent="0.2">
      <c r="A944" s="44">
        <f>IF($D944="",0,VLOOKUP($D944,Concelho!$A$2:$J$309,2))</f>
        <v>0</v>
      </c>
      <c r="B944" s="58">
        <f>IF($E944="",$A944*100,VLOOKUP($E944,Freguesia!$A$2:$I$3093,3,0))</f>
        <v>0</v>
      </c>
      <c r="C944" s="40" t="str">
        <f>IF($D944="","",VLOOKUP(INT(VLOOKUP($D944,Concelho!$A$2:$J$309,2)/100),Dist_Ilha!$A$2:$F$30,2))</f>
        <v/>
      </c>
      <c r="F944" s="55"/>
      <c r="G944" s="49"/>
      <c r="H944" s="49"/>
      <c r="I944" s="60"/>
    </row>
    <row r="945" spans="1:9" ht="15" customHeight="1" x14ac:dyDescent="0.2">
      <c r="A945" s="44">
        <f>IF($D945="",0,VLOOKUP($D945,Concelho!$A$2:$J$309,2))</f>
        <v>0</v>
      </c>
      <c r="B945" s="58">
        <f>IF($E945="",$A945*100,VLOOKUP($E945,Freguesia!$A$2:$I$3093,3,0))</f>
        <v>0</v>
      </c>
      <c r="C945" s="40" t="str">
        <f>IF($D945="","",VLOOKUP(INT(VLOOKUP($D945,Concelho!$A$2:$J$309,2)/100),Dist_Ilha!$A$2:$F$30,2))</f>
        <v/>
      </c>
      <c r="F945" s="55"/>
      <c r="G945" s="49"/>
      <c r="H945" s="49"/>
      <c r="I945" s="60"/>
    </row>
    <row r="946" spans="1:9" ht="15" customHeight="1" x14ac:dyDescent="0.2">
      <c r="A946" s="44">
        <f>IF($D946="",0,VLOOKUP($D946,Concelho!$A$2:$J$309,2))</f>
        <v>0</v>
      </c>
      <c r="B946" s="58">
        <f>IF($E946="",$A946*100,VLOOKUP($E946,Freguesia!$A$2:$I$3093,3,0))</f>
        <v>0</v>
      </c>
      <c r="C946" s="40" t="str">
        <f>IF($D946="","",VLOOKUP(INT(VLOOKUP($D946,Concelho!$A$2:$J$309,2)/100),Dist_Ilha!$A$2:$F$30,2))</f>
        <v/>
      </c>
      <c r="F946" s="55"/>
      <c r="G946" s="49"/>
      <c r="H946" s="49"/>
      <c r="I946" s="60"/>
    </row>
    <row r="947" spans="1:9" ht="15" customHeight="1" x14ac:dyDescent="0.2">
      <c r="A947" s="44">
        <f>IF($D947="",0,VLOOKUP($D947,Concelho!$A$2:$J$309,2))</f>
        <v>0</v>
      </c>
      <c r="B947" s="58">
        <f>IF($E947="",$A947*100,VLOOKUP($E947,Freguesia!$A$2:$I$3093,3,0))</f>
        <v>0</v>
      </c>
      <c r="C947" s="40" t="str">
        <f>IF($D947="","",VLOOKUP(INT(VLOOKUP($D947,Concelho!$A$2:$J$309,2)/100),Dist_Ilha!$A$2:$F$30,2))</f>
        <v/>
      </c>
      <c r="F947" s="55"/>
      <c r="G947" s="49"/>
      <c r="H947" s="49"/>
      <c r="I947" s="60"/>
    </row>
    <row r="948" spans="1:9" ht="15" customHeight="1" x14ac:dyDescent="0.2">
      <c r="A948" s="44">
        <f>IF($D948="",0,VLOOKUP($D948,Concelho!$A$2:$J$309,2))</f>
        <v>0</v>
      </c>
      <c r="B948" s="58">
        <f>IF($E948="",$A948*100,VLOOKUP($E948,Freguesia!$A$2:$I$3093,3,0))</f>
        <v>0</v>
      </c>
      <c r="C948" s="40" t="str">
        <f>IF($D948="","",VLOOKUP(INT(VLOOKUP($D948,Concelho!$A$2:$J$309,2)/100),Dist_Ilha!$A$2:$F$30,2))</f>
        <v/>
      </c>
      <c r="F948" s="55"/>
      <c r="G948" s="49"/>
      <c r="H948" s="49"/>
      <c r="I948" s="60"/>
    </row>
    <row r="949" spans="1:9" ht="15" customHeight="1" x14ac:dyDescent="0.2">
      <c r="A949" s="44">
        <f>IF($D949="",0,VLOOKUP($D949,Concelho!$A$2:$J$309,2))</f>
        <v>0</v>
      </c>
      <c r="B949" s="58">
        <f>IF($E949="",$A949*100,VLOOKUP($E949,Freguesia!$A$2:$I$3093,3,0))</f>
        <v>0</v>
      </c>
      <c r="C949" s="40" t="str">
        <f>IF($D949="","",VLOOKUP(INT(VLOOKUP($D949,Concelho!$A$2:$J$309,2)/100),Dist_Ilha!$A$2:$F$30,2))</f>
        <v/>
      </c>
      <c r="F949" s="55"/>
      <c r="G949" s="49"/>
      <c r="H949" s="49"/>
      <c r="I949" s="60"/>
    </row>
    <row r="950" spans="1:9" ht="15" customHeight="1" x14ac:dyDescent="0.2">
      <c r="A950" s="44">
        <f>IF($D950="",0,VLOOKUP($D950,Concelho!$A$2:$J$309,2))</f>
        <v>0</v>
      </c>
      <c r="B950" s="58">
        <f>IF($E950="",$A950*100,VLOOKUP($E950,Freguesia!$A$2:$I$3093,3,0))</f>
        <v>0</v>
      </c>
      <c r="C950" s="40" t="str">
        <f>IF($D950="","",VLOOKUP(INT(VLOOKUP($D950,Concelho!$A$2:$J$309,2)/100),Dist_Ilha!$A$2:$F$30,2))</f>
        <v/>
      </c>
      <c r="F950" s="55"/>
      <c r="G950" s="49"/>
      <c r="H950" s="49"/>
      <c r="I950" s="60"/>
    </row>
    <row r="951" spans="1:9" ht="15" customHeight="1" x14ac:dyDescent="0.2">
      <c r="A951" s="44">
        <f>IF($D951="",0,VLOOKUP($D951,Concelho!$A$2:$J$309,2))</f>
        <v>0</v>
      </c>
      <c r="B951" s="58">
        <f>IF($E951="",$A951*100,VLOOKUP($E951,Freguesia!$A$2:$I$3093,3,0))</f>
        <v>0</v>
      </c>
      <c r="C951" s="40" t="str">
        <f>IF($D951="","",VLOOKUP(INT(VLOOKUP($D951,Concelho!$A$2:$J$309,2)/100),Dist_Ilha!$A$2:$F$30,2))</f>
        <v/>
      </c>
      <c r="F951" s="55"/>
      <c r="G951" s="49"/>
      <c r="H951" s="49"/>
      <c r="I951" s="60"/>
    </row>
    <row r="952" spans="1:9" ht="15" customHeight="1" x14ac:dyDescent="0.2">
      <c r="A952" s="44">
        <f>IF($D952="",0,VLOOKUP($D952,Concelho!$A$2:$J$309,2))</f>
        <v>0</v>
      </c>
      <c r="B952" s="58">
        <f>IF($E952="",$A952*100,VLOOKUP($E952,Freguesia!$A$2:$I$3093,3,0))</f>
        <v>0</v>
      </c>
      <c r="C952" s="40" t="str">
        <f>IF($D952="","",VLOOKUP(INT(VLOOKUP($D952,Concelho!$A$2:$J$309,2)/100),Dist_Ilha!$A$2:$F$30,2))</f>
        <v/>
      </c>
      <c r="F952" s="55"/>
      <c r="G952" s="49"/>
      <c r="H952" s="49"/>
      <c r="I952" s="60"/>
    </row>
    <row r="953" spans="1:9" ht="15" customHeight="1" x14ac:dyDescent="0.2">
      <c r="A953" s="44">
        <f>IF($D953="",0,VLOOKUP($D953,Concelho!$A$2:$J$309,2))</f>
        <v>0</v>
      </c>
      <c r="B953" s="58">
        <f>IF($E953="",$A953*100,VLOOKUP($E953,Freguesia!$A$2:$I$3093,3,0))</f>
        <v>0</v>
      </c>
      <c r="C953" s="40" t="str">
        <f>IF($D953="","",VLOOKUP(INT(VLOOKUP($D953,Concelho!$A$2:$J$309,2)/100),Dist_Ilha!$A$2:$F$30,2))</f>
        <v/>
      </c>
      <c r="F953" s="55"/>
      <c r="G953" s="49"/>
      <c r="H953" s="49"/>
      <c r="I953" s="60"/>
    </row>
    <row r="954" spans="1:9" ht="15" customHeight="1" x14ac:dyDescent="0.2">
      <c r="A954" s="44">
        <f>IF($D954="",0,VLOOKUP($D954,Concelho!$A$2:$J$309,2))</f>
        <v>0</v>
      </c>
      <c r="B954" s="58">
        <f>IF($E954="",$A954*100,VLOOKUP($E954,Freguesia!$A$2:$I$3093,3,0))</f>
        <v>0</v>
      </c>
      <c r="C954" s="40" t="str">
        <f>IF($D954="","",VLOOKUP(INT(VLOOKUP($D954,Concelho!$A$2:$J$309,2)/100),Dist_Ilha!$A$2:$F$30,2))</f>
        <v/>
      </c>
      <c r="F954" s="55"/>
      <c r="G954" s="49"/>
      <c r="H954" s="49"/>
      <c r="I954" s="60"/>
    </row>
    <row r="955" spans="1:9" ht="15" customHeight="1" x14ac:dyDescent="0.2">
      <c r="A955" s="44">
        <f>IF($D955="",0,VLOOKUP($D955,Concelho!$A$2:$J$309,2))</f>
        <v>0</v>
      </c>
      <c r="B955" s="58">
        <f>IF($E955="",$A955*100,VLOOKUP($E955,Freguesia!$A$2:$I$3093,3,0))</f>
        <v>0</v>
      </c>
      <c r="C955" s="40" t="str">
        <f>IF($D955="","",VLOOKUP(INT(VLOOKUP($D955,Concelho!$A$2:$J$309,2)/100),Dist_Ilha!$A$2:$F$30,2))</f>
        <v/>
      </c>
      <c r="F955" s="55"/>
      <c r="G955" s="49"/>
      <c r="H955" s="49"/>
      <c r="I955" s="60"/>
    </row>
    <row r="956" spans="1:9" ht="15" customHeight="1" x14ac:dyDescent="0.2">
      <c r="A956" s="44">
        <f>IF($D956="",0,VLOOKUP($D956,Concelho!$A$2:$J$309,2))</f>
        <v>0</v>
      </c>
      <c r="B956" s="58">
        <f>IF($E956="",$A956*100,VLOOKUP($E956,Freguesia!$A$2:$I$3093,3,0))</f>
        <v>0</v>
      </c>
      <c r="C956" s="40" t="str">
        <f>IF($D956="","",VLOOKUP(INT(VLOOKUP($D956,Concelho!$A$2:$J$309,2)/100),Dist_Ilha!$A$2:$F$30,2))</f>
        <v/>
      </c>
      <c r="F956" s="55"/>
      <c r="G956" s="49"/>
      <c r="H956" s="49"/>
      <c r="I956" s="60"/>
    </row>
    <row r="957" spans="1:9" ht="15" customHeight="1" x14ac:dyDescent="0.2">
      <c r="A957" s="44">
        <f>IF($D957="",0,VLOOKUP($D957,Concelho!$A$2:$J$309,2))</f>
        <v>0</v>
      </c>
      <c r="B957" s="58">
        <f>IF($E957="",$A957*100,VLOOKUP($E957,Freguesia!$A$2:$I$3093,3,0))</f>
        <v>0</v>
      </c>
      <c r="C957" s="40" t="str">
        <f>IF($D957="","",VLOOKUP(INT(VLOOKUP($D957,Concelho!$A$2:$J$309,2)/100),Dist_Ilha!$A$2:$F$30,2))</f>
        <v/>
      </c>
      <c r="F957" s="55"/>
      <c r="G957" s="49"/>
      <c r="H957" s="49"/>
      <c r="I957" s="60"/>
    </row>
    <row r="958" spans="1:9" ht="15" customHeight="1" x14ac:dyDescent="0.2">
      <c r="A958" s="44">
        <f>IF($D958="",0,VLOOKUP($D958,Concelho!$A$2:$J$309,2))</f>
        <v>0</v>
      </c>
      <c r="B958" s="58">
        <f>IF($E958="",$A958*100,VLOOKUP($E958,Freguesia!$A$2:$I$3093,3,0))</f>
        <v>0</v>
      </c>
      <c r="C958" s="40" t="str">
        <f>IF($D958="","",VLOOKUP(INT(VLOOKUP($D958,Concelho!$A$2:$J$309,2)/100),Dist_Ilha!$A$2:$F$30,2))</f>
        <v/>
      </c>
      <c r="F958" s="55"/>
      <c r="G958" s="49"/>
      <c r="H958" s="49"/>
      <c r="I958" s="60"/>
    </row>
    <row r="959" spans="1:9" ht="15" customHeight="1" x14ac:dyDescent="0.2">
      <c r="A959" s="44">
        <f>IF($D959="",0,VLOOKUP($D959,Concelho!$A$2:$J$309,2))</f>
        <v>0</v>
      </c>
      <c r="B959" s="58">
        <f>IF($E959="",$A959*100,VLOOKUP($E959,Freguesia!$A$2:$I$3093,3,0))</f>
        <v>0</v>
      </c>
      <c r="C959" s="40" t="str">
        <f>IF($D959="","",VLOOKUP(INT(VLOOKUP($D959,Concelho!$A$2:$J$309,2)/100),Dist_Ilha!$A$2:$F$30,2))</f>
        <v/>
      </c>
      <c r="F959" s="55"/>
      <c r="G959" s="49"/>
      <c r="H959" s="49"/>
      <c r="I959" s="60"/>
    </row>
    <row r="960" spans="1:9" ht="15" customHeight="1" x14ac:dyDescent="0.2">
      <c r="A960" s="44">
        <f>IF($D960="",0,VLOOKUP($D960,Concelho!$A$2:$J$309,2))</f>
        <v>0</v>
      </c>
      <c r="B960" s="58">
        <f>IF($E960="",$A960*100,VLOOKUP($E960,Freguesia!$A$2:$I$3093,3,0))</f>
        <v>0</v>
      </c>
      <c r="C960" s="40" t="str">
        <f>IF($D960="","",VLOOKUP(INT(VLOOKUP($D960,Concelho!$A$2:$J$309,2)/100),Dist_Ilha!$A$2:$F$30,2))</f>
        <v/>
      </c>
      <c r="F960" s="55"/>
      <c r="G960" s="49"/>
      <c r="H960" s="49"/>
      <c r="I960" s="60"/>
    </row>
    <row r="961" spans="1:9" ht="15" customHeight="1" x14ac:dyDescent="0.2">
      <c r="A961" s="44">
        <f>IF($D961="",0,VLOOKUP($D961,Concelho!$A$2:$J$309,2))</f>
        <v>0</v>
      </c>
      <c r="B961" s="58">
        <f>IF($E961="",$A961*100,VLOOKUP($E961,Freguesia!$A$2:$I$3093,3,0))</f>
        <v>0</v>
      </c>
      <c r="C961" s="40" t="str">
        <f>IF($D961="","",VLOOKUP(INT(VLOOKUP($D961,Concelho!$A$2:$J$309,2)/100),Dist_Ilha!$A$2:$F$30,2))</f>
        <v/>
      </c>
      <c r="F961" s="55"/>
      <c r="G961" s="49"/>
      <c r="H961" s="49"/>
      <c r="I961" s="60"/>
    </row>
    <row r="962" spans="1:9" ht="15" customHeight="1" x14ac:dyDescent="0.2">
      <c r="A962" s="44">
        <f>IF($D962="",0,VLOOKUP($D962,Concelho!$A$2:$J$309,2))</f>
        <v>0</v>
      </c>
      <c r="B962" s="58">
        <f>IF($E962="",$A962*100,VLOOKUP($E962,Freguesia!$A$2:$I$3093,3,0))</f>
        <v>0</v>
      </c>
      <c r="C962" s="40" t="str">
        <f>IF($D962="","",VLOOKUP(INT(VLOOKUP($D962,Concelho!$A$2:$J$309,2)/100),Dist_Ilha!$A$2:$F$30,2))</f>
        <v/>
      </c>
      <c r="F962" s="55"/>
      <c r="G962" s="49"/>
      <c r="H962" s="49"/>
      <c r="I962" s="60"/>
    </row>
    <row r="963" spans="1:9" ht="15" customHeight="1" x14ac:dyDescent="0.2">
      <c r="A963" s="44">
        <f>IF($D963="",0,VLOOKUP($D963,Concelho!$A$2:$J$309,2))</f>
        <v>0</v>
      </c>
      <c r="B963" s="58">
        <f>IF($E963="",$A963*100,VLOOKUP($E963,Freguesia!$A$2:$I$3093,3,0))</f>
        <v>0</v>
      </c>
      <c r="C963" s="40" t="str">
        <f>IF($D963="","",VLOOKUP(INT(VLOOKUP($D963,Concelho!$A$2:$J$309,2)/100),Dist_Ilha!$A$2:$F$30,2))</f>
        <v/>
      </c>
      <c r="F963" s="55"/>
      <c r="G963" s="49"/>
      <c r="H963" s="49"/>
      <c r="I963" s="60"/>
    </row>
    <row r="964" spans="1:9" ht="15" customHeight="1" x14ac:dyDescent="0.2">
      <c r="A964" s="44">
        <f>IF($D964="",0,VLOOKUP($D964,Concelho!$A$2:$J$309,2))</f>
        <v>0</v>
      </c>
      <c r="B964" s="58">
        <f>IF($E964="",$A964*100,VLOOKUP($E964,Freguesia!$A$2:$I$3093,3,0))</f>
        <v>0</v>
      </c>
      <c r="C964" s="40" t="str">
        <f>IF($D964="","",VLOOKUP(INT(VLOOKUP($D964,Concelho!$A$2:$J$309,2)/100),Dist_Ilha!$A$2:$F$30,2))</f>
        <v/>
      </c>
      <c r="F964" s="55"/>
      <c r="G964" s="49"/>
      <c r="H964" s="49"/>
      <c r="I964" s="60"/>
    </row>
    <row r="965" spans="1:9" ht="15" customHeight="1" x14ac:dyDescent="0.2">
      <c r="A965" s="44">
        <f>IF($D965="",0,VLOOKUP($D965,Concelho!$A$2:$J$309,2))</f>
        <v>0</v>
      </c>
      <c r="B965" s="58">
        <f>IF($E965="",$A965*100,VLOOKUP($E965,Freguesia!$A$2:$I$3093,3,0))</f>
        <v>0</v>
      </c>
      <c r="C965" s="40" t="str">
        <f>IF($D965="","",VLOOKUP(INT(VLOOKUP($D965,Concelho!$A$2:$J$309,2)/100),Dist_Ilha!$A$2:$F$30,2))</f>
        <v/>
      </c>
      <c r="F965" s="55"/>
      <c r="G965" s="49"/>
      <c r="H965" s="49"/>
      <c r="I965" s="60"/>
    </row>
    <row r="966" spans="1:9" ht="15" customHeight="1" x14ac:dyDescent="0.2">
      <c r="A966" s="44">
        <f>IF($D966="",0,VLOOKUP($D966,Concelho!$A$2:$J$309,2))</f>
        <v>0</v>
      </c>
      <c r="B966" s="58">
        <f>IF($E966="",$A966*100,VLOOKUP($E966,Freguesia!$A$2:$I$3093,3,0))</f>
        <v>0</v>
      </c>
      <c r="C966" s="40" t="str">
        <f>IF($D966="","",VLOOKUP(INT(VLOOKUP($D966,Concelho!$A$2:$J$309,2)/100),Dist_Ilha!$A$2:$F$30,2))</f>
        <v/>
      </c>
      <c r="F966" s="55"/>
      <c r="G966" s="49"/>
      <c r="H966" s="49"/>
      <c r="I966" s="60"/>
    </row>
    <row r="967" spans="1:9" ht="15" customHeight="1" x14ac:dyDescent="0.2">
      <c r="A967" s="44">
        <f>IF($D967="",0,VLOOKUP($D967,Concelho!$A$2:$J$309,2))</f>
        <v>0</v>
      </c>
      <c r="B967" s="58">
        <f>IF($E967="",$A967*100,VLOOKUP($E967,Freguesia!$A$2:$I$3093,3,0))</f>
        <v>0</v>
      </c>
      <c r="C967" s="40" t="str">
        <f>IF($D967="","",VLOOKUP(INT(VLOOKUP($D967,Concelho!$A$2:$J$309,2)/100),Dist_Ilha!$A$2:$F$30,2))</f>
        <v/>
      </c>
      <c r="F967" s="55"/>
      <c r="G967" s="49"/>
      <c r="H967" s="49"/>
      <c r="I967" s="60"/>
    </row>
    <row r="968" spans="1:9" ht="15" customHeight="1" x14ac:dyDescent="0.2">
      <c r="A968" s="44">
        <f>IF($D968="",0,VLOOKUP($D968,Concelho!$A$2:$J$309,2))</f>
        <v>0</v>
      </c>
      <c r="B968" s="58">
        <f>IF($E968="",$A968*100,VLOOKUP($E968,Freguesia!$A$2:$I$3093,3,0))</f>
        <v>0</v>
      </c>
      <c r="C968" s="40" t="str">
        <f>IF($D968="","",VLOOKUP(INT(VLOOKUP($D968,Concelho!$A$2:$J$309,2)/100),Dist_Ilha!$A$2:$F$30,2))</f>
        <v/>
      </c>
      <c r="F968" s="55"/>
      <c r="G968" s="49"/>
      <c r="H968" s="49"/>
      <c r="I968" s="60"/>
    </row>
    <row r="969" spans="1:9" ht="15" customHeight="1" x14ac:dyDescent="0.2">
      <c r="A969" s="44">
        <f>IF($D969="",0,VLOOKUP($D969,Concelho!$A$2:$J$309,2))</f>
        <v>0</v>
      </c>
      <c r="B969" s="58">
        <f>IF($E969="",$A969*100,VLOOKUP($E969,Freguesia!$A$2:$I$3093,3,0))</f>
        <v>0</v>
      </c>
      <c r="C969" s="40" t="str">
        <f>IF($D969="","",VLOOKUP(INT(VLOOKUP($D969,Concelho!$A$2:$J$309,2)/100),Dist_Ilha!$A$2:$F$30,2))</f>
        <v/>
      </c>
      <c r="F969" s="55"/>
      <c r="G969" s="49"/>
      <c r="H969" s="49"/>
      <c r="I969" s="60"/>
    </row>
    <row r="970" spans="1:9" ht="15" customHeight="1" x14ac:dyDescent="0.2">
      <c r="A970" s="44">
        <f>IF($D970="",0,VLOOKUP($D970,Concelho!$A$2:$J$309,2))</f>
        <v>0</v>
      </c>
      <c r="B970" s="58">
        <f>IF($E970="",$A970*100,VLOOKUP($E970,Freguesia!$A$2:$I$3093,3,0))</f>
        <v>0</v>
      </c>
      <c r="C970" s="40" t="str">
        <f>IF($D970="","",VLOOKUP(INT(VLOOKUP($D970,Concelho!$A$2:$J$309,2)/100),Dist_Ilha!$A$2:$F$30,2))</f>
        <v/>
      </c>
      <c r="F970" s="55"/>
      <c r="G970" s="49"/>
      <c r="H970" s="49"/>
      <c r="I970" s="60"/>
    </row>
    <row r="971" spans="1:9" ht="15" customHeight="1" x14ac:dyDescent="0.2">
      <c r="A971" s="44">
        <f>IF($D971="",0,VLOOKUP($D971,Concelho!$A$2:$J$309,2))</f>
        <v>0</v>
      </c>
      <c r="B971" s="58">
        <f>IF($E971="",$A971*100,VLOOKUP($E971,Freguesia!$A$2:$I$3093,3,0))</f>
        <v>0</v>
      </c>
      <c r="C971" s="40" t="str">
        <f>IF($D971="","",VLOOKUP(INT(VLOOKUP($D971,Concelho!$A$2:$J$309,2)/100),Dist_Ilha!$A$2:$F$30,2))</f>
        <v/>
      </c>
      <c r="F971" s="55"/>
      <c r="G971" s="49"/>
      <c r="H971" s="49"/>
      <c r="I971" s="60"/>
    </row>
    <row r="972" spans="1:9" ht="15" customHeight="1" x14ac:dyDescent="0.2">
      <c r="A972" s="44">
        <f>IF($D972="",0,VLOOKUP($D972,Concelho!$A$2:$J$309,2))</f>
        <v>0</v>
      </c>
      <c r="B972" s="58">
        <f>IF($E972="",$A972*100,VLOOKUP($E972,Freguesia!$A$2:$I$3093,3,0))</f>
        <v>0</v>
      </c>
      <c r="C972" s="40" t="str">
        <f>IF($D972="","",VLOOKUP(INT(VLOOKUP($D972,Concelho!$A$2:$J$309,2)/100),Dist_Ilha!$A$2:$F$30,2))</f>
        <v/>
      </c>
      <c r="F972" s="55"/>
      <c r="G972" s="49"/>
      <c r="H972" s="49"/>
      <c r="I972" s="60"/>
    </row>
    <row r="973" spans="1:9" ht="15" customHeight="1" x14ac:dyDescent="0.2">
      <c r="A973" s="44">
        <f>IF($D973="",0,VLOOKUP($D973,Concelho!$A$2:$J$309,2))</f>
        <v>0</v>
      </c>
      <c r="B973" s="58">
        <f>IF($E973="",$A973*100,VLOOKUP($E973,Freguesia!$A$2:$I$3093,3,0))</f>
        <v>0</v>
      </c>
      <c r="C973" s="40" t="str">
        <f>IF($D973="","",VLOOKUP(INT(VLOOKUP($D973,Concelho!$A$2:$J$309,2)/100),Dist_Ilha!$A$2:$F$30,2))</f>
        <v/>
      </c>
      <c r="F973" s="55"/>
      <c r="G973" s="49"/>
      <c r="H973" s="49"/>
      <c r="I973" s="60"/>
    </row>
    <row r="974" spans="1:9" ht="15" customHeight="1" x14ac:dyDescent="0.2">
      <c r="A974" s="44">
        <f>IF($D974="",0,VLOOKUP($D974,Concelho!$A$2:$J$309,2))</f>
        <v>0</v>
      </c>
      <c r="B974" s="58">
        <f>IF($E974="",$A974*100,VLOOKUP($E974,Freguesia!$A$2:$I$3093,3,0))</f>
        <v>0</v>
      </c>
      <c r="C974" s="40" t="str">
        <f>IF($D974="","",VLOOKUP(INT(VLOOKUP($D974,Concelho!$A$2:$J$309,2)/100),Dist_Ilha!$A$2:$F$30,2))</f>
        <v/>
      </c>
      <c r="F974" s="55"/>
      <c r="G974" s="49"/>
      <c r="H974" s="49"/>
      <c r="I974" s="60"/>
    </row>
    <row r="975" spans="1:9" ht="15" customHeight="1" x14ac:dyDescent="0.2">
      <c r="A975" s="44">
        <f>IF($D975="",0,VLOOKUP($D975,Concelho!$A$2:$J$309,2))</f>
        <v>0</v>
      </c>
      <c r="B975" s="58">
        <f>IF($E975="",$A975*100,VLOOKUP($E975,Freguesia!$A$2:$I$3093,3,0))</f>
        <v>0</v>
      </c>
      <c r="C975" s="40" t="str">
        <f>IF($D975="","",VLOOKUP(INT(VLOOKUP($D975,Concelho!$A$2:$J$309,2)/100),Dist_Ilha!$A$2:$F$30,2))</f>
        <v/>
      </c>
      <c r="F975" s="55"/>
      <c r="G975" s="49"/>
      <c r="H975" s="49"/>
      <c r="I975" s="60"/>
    </row>
    <row r="976" spans="1:9" ht="15" customHeight="1" x14ac:dyDescent="0.2">
      <c r="A976" s="44">
        <f>IF($D976="",0,VLOOKUP($D976,Concelho!$A$2:$J$309,2))</f>
        <v>0</v>
      </c>
      <c r="B976" s="58">
        <f>IF($E976="",$A976*100,VLOOKUP($E976,Freguesia!$A$2:$I$3093,3,0))</f>
        <v>0</v>
      </c>
      <c r="C976" s="40" t="str">
        <f>IF($D976="","",VLOOKUP(INT(VLOOKUP($D976,Concelho!$A$2:$J$309,2)/100),Dist_Ilha!$A$2:$F$30,2))</f>
        <v/>
      </c>
      <c r="F976" s="55"/>
      <c r="G976" s="49"/>
      <c r="H976" s="49"/>
      <c r="I976" s="60"/>
    </row>
    <row r="977" spans="1:9" ht="15" customHeight="1" x14ac:dyDescent="0.2">
      <c r="A977" s="44">
        <f>IF($D977="",0,VLOOKUP($D977,Concelho!$A$2:$J$309,2))</f>
        <v>0</v>
      </c>
      <c r="B977" s="58">
        <f>IF($E977="",$A977*100,VLOOKUP($E977,Freguesia!$A$2:$I$3093,3,0))</f>
        <v>0</v>
      </c>
      <c r="C977" s="40" t="str">
        <f>IF($D977="","",VLOOKUP(INT(VLOOKUP($D977,Concelho!$A$2:$J$309,2)/100),Dist_Ilha!$A$2:$F$30,2))</f>
        <v/>
      </c>
      <c r="F977" s="55"/>
      <c r="G977" s="49"/>
      <c r="H977" s="49"/>
      <c r="I977" s="60"/>
    </row>
    <row r="978" spans="1:9" ht="15" customHeight="1" x14ac:dyDescent="0.2">
      <c r="A978" s="44">
        <f>IF($D978="",0,VLOOKUP($D978,Concelho!$A$2:$J$309,2))</f>
        <v>0</v>
      </c>
      <c r="B978" s="58">
        <f>IF($E978="",$A978*100,VLOOKUP($E978,Freguesia!$A$2:$I$3093,3,0))</f>
        <v>0</v>
      </c>
      <c r="C978" s="40" t="str">
        <f>IF($D978="","",VLOOKUP(INT(VLOOKUP($D978,Concelho!$A$2:$J$309,2)/100),Dist_Ilha!$A$2:$F$30,2))</f>
        <v/>
      </c>
      <c r="F978" s="55"/>
      <c r="G978" s="49"/>
      <c r="H978" s="49"/>
      <c r="I978" s="60"/>
    </row>
    <row r="979" spans="1:9" ht="15" customHeight="1" x14ac:dyDescent="0.2">
      <c r="A979" s="44">
        <f>IF($D979="",0,VLOOKUP($D979,Concelho!$A$2:$J$309,2))</f>
        <v>0</v>
      </c>
      <c r="B979" s="58">
        <f>IF($E979="",$A979*100,VLOOKUP($E979,Freguesia!$A$2:$I$3093,3,0))</f>
        <v>0</v>
      </c>
      <c r="C979" s="40" t="str">
        <f>IF($D979="","",VLOOKUP(INT(VLOOKUP($D979,Concelho!$A$2:$J$309,2)/100),Dist_Ilha!$A$2:$F$30,2))</f>
        <v/>
      </c>
      <c r="F979" s="55"/>
      <c r="G979" s="49"/>
      <c r="H979" s="49"/>
      <c r="I979" s="60"/>
    </row>
    <row r="980" spans="1:9" ht="15" customHeight="1" x14ac:dyDescent="0.2">
      <c r="A980" s="44">
        <f>IF($D980="",0,VLOOKUP($D980,Concelho!$A$2:$J$309,2))</f>
        <v>0</v>
      </c>
      <c r="B980" s="58">
        <f>IF($E980="",$A980*100,VLOOKUP($E980,Freguesia!$A$2:$I$3093,3,0))</f>
        <v>0</v>
      </c>
      <c r="C980" s="40" t="str">
        <f>IF($D980="","",VLOOKUP(INT(VLOOKUP($D980,Concelho!$A$2:$J$309,2)/100),Dist_Ilha!$A$2:$F$30,2))</f>
        <v/>
      </c>
      <c r="F980" s="55"/>
      <c r="G980" s="49"/>
      <c r="H980" s="49"/>
      <c r="I980" s="60"/>
    </row>
    <row r="981" spans="1:9" ht="15" customHeight="1" x14ac:dyDescent="0.2">
      <c r="A981" s="44">
        <f>IF($D981="",0,VLOOKUP($D981,Concelho!$A$2:$J$309,2))</f>
        <v>0</v>
      </c>
      <c r="B981" s="58">
        <f>IF($E981="",$A981*100,VLOOKUP($E981,Freguesia!$A$2:$I$3093,3,0))</f>
        <v>0</v>
      </c>
      <c r="C981" s="40" t="str">
        <f>IF($D981="","",VLOOKUP(INT(VLOOKUP($D981,Concelho!$A$2:$J$309,2)/100),Dist_Ilha!$A$2:$F$30,2))</f>
        <v/>
      </c>
      <c r="F981" s="55"/>
      <c r="G981" s="49"/>
      <c r="H981" s="49"/>
      <c r="I981" s="60"/>
    </row>
    <row r="982" spans="1:9" ht="15" customHeight="1" x14ac:dyDescent="0.2">
      <c r="A982" s="44">
        <f>IF($D982="",0,VLOOKUP($D982,Concelho!$A$2:$J$309,2))</f>
        <v>0</v>
      </c>
      <c r="B982" s="58">
        <f>IF($E982="",$A982*100,VLOOKUP($E982,Freguesia!$A$2:$I$3093,3,0))</f>
        <v>0</v>
      </c>
      <c r="C982" s="40" t="str">
        <f>IF($D982="","",VLOOKUP(INT(VLOOKUP($D982,Concelho!$A$2:$J$309,2)/100),Dist_Ilha!$A$2:$F$30,2))</f>
        <v/>
      </c>
      <c r="F982" s="55"/>
      <c r="G982" s="49"/>
      <c r="H982" s="49"/>
      <c r="I982" s="60"/>
    </row>
    <row r="983" spans="1:9" ht="15" customHeight="1" x14ac:dyDescent="0.2">
      <c r="A983" s="44">
        <f>IF($D983="",0,VLOOKUP($D983,Concelho!$A$2:$J$309,2))</f>
        <v>0</v>
      </c>
      <c r="B983" s="58">
        <f>IF($E983="",$A983*100,VLOOKUP($E983,Freguesia!$A$2:$I$3093,3,0))</f>
        <v>0</v>
      </c>
      <c r="C983" s="40" t="str">
        <f>IF($D983="","",VLOOKUP(INT(VLOOKUP($D983,Concelho!$A$2:$J$309,2)/100),Dist_Ilha!$A$2:$F$30,2))</f>
        <v/>
      </c>
      <c r="F983" s="55"/>
      <c r="G983" s="49"/>
      <c r="H983" s="49"/>
      <c r="I983" s="60"/>
    </row>
    <row r="984" spans="1:9" ht="15" customHeight="1" x14ac:dyDescent="0.2">
      <c r="A984" s="44">
        <f>IF($D984="",0,VLOOKUP($D984,Concelho!$A$2:$J$309,2))</f>
        <v>0</v>
      </c>
      <c r="B984" s="58">
        <f>IF($E984="",$A984*100,VLOOKUP($E984,Freguesia!$A$2:$I$3093,3,0))</f>
        <v>0</v>
      </c>
      <c r="C984" s="40" t="str">
        <f>IF($D984="","",VLOOKUP(INT(VLOOKUP($D984,Concelho!$A$2:$J$309,2)/100),Dist_Ilha!$A$2:$F$30,2))</f>
        <v/>
      </c>
      <c r="F984" s="55"/>
      <c r="G984" s="49"/>
      <c r="H984" s="49"/>
      <c r="I984" s="60"/>
    </row>
    <row r="985" spans="1:9" ht="15" customHeight="1" x14ac:dyDescent="0.2">
      <c r="A985" s="44">
        <f>IF($D985="",0,VLOOKUP($D985,Concelho!$A$2:$J$309,2))</f>
        <v>0</v>
      </c>
      <c r="B985" s="58">
        <f>IF($E985="",$A985*100,VLOOKUP($E985,Freguesia!$A$2:$I$3093,3,0))</f>
        <v>0</v>
      </c>
      <c r="C985" s="40" t="str">
        <f>IF($D985="","",VLOOKUP(INT(VLOOKUP($D985,Concelho!$A$2:$J$309,2)/100),Dist_Ilha!$A$2:$F$30,2))</f>
        <v/>
      </c>
      <c r="F985" s="55"/>
      <c r="G985" s="49"/>
      <c r="H985" s="49"/>
      <c r="I985" s="60"/>
    </row>
    <row r="986" spans="1:9" ht="15" customHeight="1" x14ac:dyDescent="0.2">
      <c r="A986" s="44">
        <f>IF($D986="",0,VLOOKUP($D986,Concelho!$A$2:$J$309,2))</f>
        <v>0</v>
      </c>
      <c r="B986" s="58">
        <f>IF($E986="",$A986*100,VLOOKUP($E986,Freguesia!$A$2:$I$3093,3,0))</f>
        <v>0</v>
      </c>
      <c r="C986" s="40" t="str">
        <f>IF($D986="","",VLOOKUP(INT(VLOOKUP($D986,Concelho!$A$2:$J$309,2)/100),Dist_Ilha!$A$2:$F$30,2))</f>
        <v/>
      </c>
      <c r="F986" s="55"/>
      <c r="G986" s="49"/>
      <c r="H986" s="49"/>
      <c r="I986" s="60"/>
    </row>
    <row r="987" spans="1:9" ht="15" customHeight="1" x14ac:dyDescent="0.2">
      <c r="A987" s="44">
        <f>IF($D987="",0,VLOOKUP($D987,Concelho!$A$2:$J$309,2))</f>
        <v>0</v>
      </c>
      <c r="B987" s="58">
        <f>IF($E987="",$A987*100,VLOOKUP($E987,Freguesia!$A$2:$I$3093,3,0))</f>
        <v>0</v>
      </c>
      <c r="C987" s="40" t="str">
        <f>IF($D987="","",VLOOKUP(INT(VLOOKUP($D987,Concelho!$A$2:$J$309,2)/100),Dist_Ilha!$A$2:$F$30,2))</f>
        <v/>
      </c>
      <c r="F987" s="55"/>
      <c r="G987" s="49"/>
      <c r="H987" s="49"/>
      <c r="I987" s="60"/>
    </row>
    <row r="988" spans="1:9" ht="15" customHeight="1" x14ac:dyDescent="0.2">
      <c r="A988" s="44">
        <f>IF($D988="",0,VLOOKUP($D988,Concelho!$A$2:$J$309,2))</f>
        <v>0</v>
      </c>
      <c r="B988" s="58">
        <f>IF($E988="",$A988*100,VLOOKUP($E988,Freguesia!$A$2:$I$3093,3,0))</f>
        <v>0</v>
      </c>
      <c r="C988" s="40" t="str">
        <f>IF($D988="","",VLOOKUP(INT(VLOOKUP($D988,Concelho!$A$2:$J$309,2)/100),Dist_Ilha!$A$2:$F$30,2))</f>
        <v/>
      </c>
      <c r="F988" s="55"/>
      <c r="G988" s="49"/>
      <c r="H988" s="49"/>
      <c r="I988" s="60"/>
    </row>
    <row r="989" spans="1:9" ht="15" customHeight="1" x14ac:dyDescent="0.2">
      <c r="A989" s="44">
        <f>IF($D989="",0,VLOOKUP($D989,Concelho!$A$2:$J$309,2))</f>
        <v>0</v>
      </c>
      <c r="B989" s="58">
        <f>IF($E989="",$A989*100,VLOOKUP($E989,Freguesia!$A$2:$I$3093,3,0))</f>
        <v>0</v>
      </c>
      <c r="C989" s="40" t="str">
        <f>IF($D989="","",VLOOKUP(INT(VLOOKUP($D989,Concelho!$A$2:$J$309,2)/100),Dist_Ilha!$A$2:$F$30,2))</f>
        <v/>
      </c>
      <c r="F989" s="55"/>
      <c r="G989" s="49"/>
      <c r="H989" s="49"/>
      <c r="I989" s="60"/>
    </row>
    <row r="990" spans="1:9" ht="15" customHeight="1" x14ac:dyDescent="0.2">
      <c r="A990" s="44">
        <f>IF($D990="",0,VLOOKUP($D990,Concelho!$A$2:$J$309,2))</f>
        <v>0</v>
      </c>
      <c r="B990" s="58">
        <f>IF($E990="",$A990*100,VLOOKUP($E990,Freguesia!$A$2:$I$3093,3,0))</f>
        <v>0</v>
      </c>
      <c r="C990" s="40" t="str">
        <f>IF($D990="","",VLOOKUP(INT(VLOOKUP($D990,Concelho!$A$2:$J$309,2)/100),Dist_Ilha!$A$2:$F$30,2))</f>
        <v/>
      </c>
      <c r="F990" s="55"/>
      <c r="G990" s="49"/>
      <c r="H990" s="49"/>
      <c r="I990" s="60"/>
    </row>
    <row r="991" spans="1:9" ht="15" customHeight="1" x14ac:dyDescent="0.2">
      <c r="A991" s="44">
        <f>IF($D991="",0,VLOOKUP($D991,Concelho!$A$2:$J$309,2))</f>
        <v>0</v>
      </c>
      <c r="B991" s="58">
        <f>IF($E991="",$A991*100,VLOOKUP($E991,Freguesia!$A$2:$I$3093,3,0))</f>
        <v>0</v>
      </c>
      <c r="C991" s="40" t="str">
        <f>IF($D991="","",VLOOKUP(INT(VLOOKUP($D991,Concelho!$A$2:$J$309,2)/100),Dist_Ilha!$A$2:$F$30,2))</f>
        <v/>
      </c>
      <c r="F991" s="55"/>
      <c r="G991" s="49"/>
      <c r="H991" s="49"/>
      <c r="I991" s="60"/>
    </row>
    <row r="992" spans="1:9" ht="15" customHeight="1" x14ac:dyDescent="0.2">
      <c r="A992" s="44">
        <f>IF($D992="",0,VLOOKUP($D992,Concelho!$A$2:$J$309,2))</f>
        <v>0</v>
      </c>
      <c r="B992" s="58">
        <f>IF($E992="",$A992*100,VLOOKUP($E992,Freguesia!$A$2:$I$3093,3,0))</f>
        <v>0</v>
      </c>
      <c r="C992" s="40" t="str">
        <f>IF($D992="","",VLOOKUP(INT(VLOOKUP($D992,Concelho!$A$2:$J$309,2)/100),Dist_Ilha!$A$2:$F$30,2))</f>
        <v/>
      </c>
      <c r="F992" s="55"/>
      <c r="G992" s="49"/>
      <c r="H992" s="49"/>
      <c r="I992" s="60"/>
    </row>
    <row r="993" spans="1:9" ht="15" customHeight="1" x14ac:dyDescent="0.2">
      <c r="A993" s="44">
        <f>IF($D993="",0,VLOOKUP($D993,Concelho!$A$2:$J$309,2))</f>
        <v>0</v>
      </c>
      <c r="B993" s="58">
        <f>IF($E993="",$A993*100,VLOOKUP($E993,Freguesia!$A$2:$I$3093,3,0))</f>
        <v>0</v>
      </c>
      <c r="C993" s="40" t="str">
        <f>IF($D993="","",VLOOKUP(INT(VLOOKUP($D993,Concelho!$A$2:$J$309,2)/100),Dist_Ilha!$A$2:$F$30,2))</f>
        <v/>
      </c>
      <c r="F993" s="55"/>
      <c r="G993" s="49"/>
      <c r="H993" s="49"/>
      <c r="I993" s="60"/>
    </row>
    <row r="994" spans="1:9" ht="15" customHeight="1" x14ac:dyDescent="0.2">
      <c r="A994" s="44">
        <f>IF($D994="",0,VLOOKUP($D994,Concelho!$A$2:$J$309,2))</f>
        <v>0</v>
      </c>
      <c r="B994" s="58">
        <f>IF($E994="",$A994*100,VLOOKUP($E994,Freguesia!$A$2:$I$3093,3,0))</f>
        <v>0</v>
      </c>
      <c r="C994" s="40" t="str">
        <f>IF($D994="","",VLOOKUP(INT(VLOOKUP($D994,Concelho!$A$2:$J$309,2)/100),Dist_Ilha!$A$2:$F$30,2))</f>
        <v/>
      </c>
      <c r="F994" s="55"/>
      <c r="G994" s="49"/>
      <c r="H994" s="49"/>
      <c r="I994" s="60"/>
    </row>
    <row r="995" spans="1:9" ht="15" customHeight="1" x14ac:dyDescent="0.2">
      <c r="A995" s="44">
        <f>IF($D995="",0,VLOOKUP($D995,Concelho!$A$2:$J$309,2))</f>
        <v>0</v>
      </c>
      <c r="B995" s="58">
        <f>IF($E995="",$A995*100,VLOOKUP($E995,Freguesia!$A$2:$I$3093,3,0))</f>
        <v>0</v>
      </c>
      <c r="C995" s="40" t="str">
        <f>IF($D995="","",VLOOKUP(INT(VLOOKUP($D995,Concelho!$A$2:$J$309,2)/100),Dist_Ilha!$A$2:$F$30,2))</f>
        <v/>
      </c>
      <c r="F995" s="55"/>
      <c r="G995" s="49"/>
      <c r="H995" s="49"/>
      <c r="I995" s="60"/>
    </row>
    <row r="996" spans="1:9" ht="15" customHeight="1" x14ac:dyDescent="0.2">
      <c r="A996" s="44">
        <f>IF($D996="",0,VLOOKUP($D996,Concelho!$A$2:$J$309,2))</f>
        <v>0</v>
      </c>
      <c r="B996" s="58">
        <f>IF($E996="",$A996*100,VLOOKUP($E996,Freguesia!$A$2:$I$3093,3,0))</f>
        <v>0</v>
      </c>
      <c r="C996" s="40" t="str">
        <f>IF($D996="","",VLOOKUP(INT(VLOOKUP($D996,Concelho!$A$2:$J$309,2)/100),Dist_Ilha!$A$2:$F$30,2))</f>
        <v/>
      </c>
      <c r="F996" s="55"/>
      <c r="G996" s="49"/>
      <c r="H996" s="49"/>
      <c r="I996" s="60"/>
    </row>
    <row r="997" spans="1:9" ht="15" customHeight="1" x14ac:dyDescent="0.2">
      <c r="A997" s="44">
        <f>IF($D997="",0,VLOOKUP($D997,Concelho!$A$2:$J$309,2))</f>
        <v>0</v>
      </c>
      <c r="B997" s="58">
        <f>IF($E997="",$A997*100,VLOOKUP($E997,Freguesia!$A$2:$I$3093,3,0))</f>
        <v>0</v>
      </c>
      <c r="C997" s="40" t="str">
        <f>IF($D997="","",VLOOKUP(INT(VLOOKUP($D997,Concelho!$A$2:$J$309,2)/100),Dist_Ilha!$A$2:$F$30,2))</f>
        <v/>
      </c>
      <c r="F997" s="55"/>
      <c r="G997" s="49"/>
      <c r="H997" s="49"/>
      <c r="I997" s="60"/>
    </row>
    <row r="998" spans="1:9" ht="15" customHeight="1" x14ac:dyDescent="0.2">
      <c r="A998" s="44">
        <f>IF($D998="",0,VLOOKUP($D998,Concelho!$A$2:$J$309,2))</f>
        <v>0</v>
      </c>
      <c r="B998" s="58">
        <f>IF($E998="",$A998*100,VLOOKUP($E998,Freguesia!$A$2:$I$3093,3,0))</f>
        <v>0</v>
      </c>
      <c r="C998" s="40" t="str">
        <f>IF($D998="","",VLOOKUP(INT(VLOOKUP($D998,Concelho!$A$2:$J$309,2)/100),Dist_Ilha!$A$2:$F$30,2))</f>
        <v/>
      </c>
      <c r="F998" s="55"/>
      <c r="G998" s="49"/>
      <c r="H998" s="49"/>
      <c r="I998" s="60"/>
    </row>
    <row r="999" spans="1:9" ht="15" customHeight="1" x14ac:dyDescent="0.2">
      <c r="A999" s="44">
        <f>IF($D999="",0,VLOOKUP($D999,Concelho!$A$2:$J$309,2))</f>
        <v>0</v>
      </c>
      <c r="B999" s="58">
        <f>IF($E999="",$A999*100,VLOOKUP($E999,Freguesia!$A$2:$I$3093,3,0))</f>
        <v>0</v>
      </c>
      <c r="C999" s="40" t="str">
        <f>IF($D999="","",VLOOKUP(INT(VLOOKUP($D999,Concelho!$A$2:$J$309,2)/100),Dist_Ilha!$A$2:$F$30,2))</f>
        <v/>
      </c>
      <c r="F999" s="55"/>
      <c r="G999" s="49"/>
      <c r="H999" s="49"/>
      <c r="I999" s="60"/>
    </row>
    <row r="1000" spans="1:9" ht="15" customHeight="1" x14ac:dyDescent="0.2">
      <c r="A1000" s="44">
        <f>IF($D1000="",0,VLOOKUP($D1000,Concelho!$A$2:$J$309,2))</f>
        <v>0</v>
      </c>
      <c r="B1000" s="58">
        <f>IF($E1000="",$A1000*100,VLOOKUP($E1000,Freguesia!$A$2:$I$3093,3,0))</f>
        <v>0</v>
      </c>
      <c r="C1000" s="40" t="str">
        <f>IF($D1000="","",VLOOKUP(INT(VLOOKUP($D1000,Concelho!$A$2:$J$309,2)/100),Dist_Ilha!$A$2:$F$30,2))</f>
        <v/>
      </c>
      <c r="F1000" s="55"/>
      <c r="G1000" s="49"/>
      <c r="H1000" s="49"/>
      <c r="I1000" s="60"/>
    </row>
    <row r="1001" spans="1:9" ht="15" customHeight="1" x14ac:dyDescent="0.2">
      <c r="A1001" s="44">
        <f>IF($D1001="",0,VLOOKUP($D1001,Concelho!$A$2:$J$309,2))</f>
        <v>0</v>
      </c>
      <c r="B1001" s="58">
        <f>IF($E1001="",$A1001*100,VLOOKUP($E1001,Freguesia!$A$2:$I$3093,3,0))</f>
        <v>0</v>
      </c>
      <c r="C1001" s="40" t="str">
        <f>IF($D1001="","",VLOOKUP(INT(VLOOKUP($D1001,Concelho!$A$2:$J$309,2)/100),Dist_Ilha!$A$2:$F$30,2))</f>
        <v/>
      </c>
      <c r="F1001" s="55"/>
      <c r="G1001" s="49"/>
      <c r="H1001" s="49"/>
      <c r="I1001" s="60"/>
    </row>
    <row r="1002" spans="1:9" ht="15" customHeight="1" x14ac:dyDescent="0.2">
      <c r="A1002" s="44">
        <f>IF($D1002="",0,VLOOKUP($D1002,Concelho!$A$2:$J$309,2))</f>
        <v>0</v>
      </c>
      <c r="B1002" s="58">
        <f>IF($E1002="",$A1002*100,VLOOKUP($E1002,Freguesia!$A$2:$I$3093,3,0))</f>
        <v>0</v>
      </c>
      <c r="C1002" s="40" t="str">
        <f>IF($D1002="","",VLOOKUP(INT(VLOOKUP($D1002,Concelho!$A$2:$J$309,2)/100),Dist_Ilha!$A$2:$F$30,2))</f>
        <v/>
      </c>
      <c r="F1002" s="55"/>
      <c r="G1002" s="49"/>
      <c r="H1002" s="49"/>
      <c r="I1002" s="60"/>
    </row>
    <row r="1003" spans="1:9" ht="15" customHeight="1" x14ac:dyDescent="0.2">
      <c r="A1003" s="44">
        <f>IF($D1003="",0,VLOOKUP($D1003,Concelho!$A$2:$J$309,2))</f>
        <v>0</v>
      </c>
      <c r="B1003" s="58">
        <f>IF($E1003="",$A1003*100,VLOOKUP($E1003,Freguesia!$A$2:$I$3093,3,0))</f>
        <v>0</v>
      </c>
      <c r="C1003" s="40" t="str">
        <f>IF($D1003="","",VLOOKUP(INT(VLOOKUP($D1003,Concelho!$A$2:$J$309,2)/100),Dist_Ilha!$A$2:$F$30,2))</f>
        <v/>
      </c>
      <c r="F1003" s="55"/>
      <c r="G1003" s="49"/>
      <c r="H1003" s="49"/>
      <c r="I1003" s="60"/>
    </row>
    <row r="1004" spans="1:9" ht="15" customHeight="1" x14ac:dyDescent="0.2">
      <c r="A1004" s="44">
        <f>IF($D1004="",0,VLOOKUP($D1004,Concelho!$A$2:$J$309,2))</f>
        <v>0</v>
      </c>
      <c r="B1004" s="58">
        <f>IF($E1004="",$A1004*100,VLOOKUP($E1004,Freguesia!$A$2:$I$3093,3,0))</f>
        <v>0</v>
      </c>
      <c r="C1004" s="40" t="str">
        <f>IF($D1004="","",VLOOKUP(INT(VLOOKUP($D1004,Concelho!$A$2:$J$309,2)/100),Dist_Ilha!$A$2:$F$30,2))</f>
        <v/>
      </c>
      <c r="F1004" s="55"/>
      <c r="G1004" s="49"/>
      <c r="H1004" s="49"/>
      <c r="I1004" s="60"/>
    </row>
    <row r="1005" spans="1:9" ht="15" customHeight="1" x14ac:dyDescent="0.2">
      <c r="A1005" s="44">
        <f>IF($D1005="",0,VLOOKUP($D1005,Concelho!$A$2:$J$309,2))</f>
        <v>0</v>
      </c>
      <c r="B1005" s="58">
        <f>IF($E1005="",$A1005*100,VLOOKUP($E1005,Freguesia!$A$2:$I$3093,3,0))</f>
        <v>0</v>
      </c>
      <c r="C1005" s="40" t="str">
        <f>IF($D1005="","",VLOOKUP(INT(VLOOKUP($D1005,Concelho!$A$2:$J$309,2)/100),Dist_Ilha!$A$2:$F$30,2))</f>
        <v/>
      </c>
      <c r="F1005" s="55"/>
      <c r="G1005" s="49"/>
      <c r="H1005" s="49"/>
      <c r="I1005" s="60"/>
    </row>
    <row r="1006" spans="1:9" ht="15" customHeight="1" x14ac:dyDescent="0.2">
      <c r="A1006" s="44">
        <f>IF($D1006="",0,VLOOKUP($D1006,Concelho!$A$2:$J$309,2))</f>
        <v>0</v>
      </c>
      <c r="B1006" s="58">
        <f>IF($E1006="",$A1006*100,VLOOKUP($E1006,Freguesia!$A$2:$I$3093,3,0))</f>
        <v>0</v>
      </c>
      <c r="C1006" s="40" t="str">
        <f>IF($D1006="","",VLOOKUP(INT(VLOOKUP($D1006,Concelho!$A$2:$J$309,2)/100),Dist_Ilha!$A$2:$F$30,2))</f>
        <v/>
      </c>
      <c r="F1006" s="55"/>
      <c r="G1006" s="49"/>
      <c r="H1006" s="49"/>
      <c r="I1006" s="60"/>
    </row>
    <row r="1007" spans="1:9" ht="15" customHeight="1" x14ac:dyDescent="0.2">
      <c r="A1007" s="44">
        <f>IF($D1007="",0,VLOOKUP($D1007,Concelho!$A$2:$J$309,2))</f>
        <v>0</v>
      </c>
      <c r="B1007" s="58">
        <f>IF($E1007="",$A1007*100,VLOOKUP($E1007,Freguesia!$A$2:$I$3093,3,0))</f>
        <v>0</v>
      </c>
      <c r="C1007" s="40" t="str">
        <f>IF($D1007="","",VLOOKUP(INT(VLOOKUP($D1007,Concelho!$A$2:$J$309,2)/100),Dist_Ilha!$A$2:$F$30,2))</f>
        <v/>
      </c>
      <c r="F1007" s="55"/>
      <c r="G1007" s="49"/>
      <c r="H1007" s="49"/>
      <c r="I1007" s="60"/>
    </row>
    <row r="1008" spans="1:9" ht="15" customHeight="1" x14ac:dyDescent="0.2">
      <c r="A1008" s="44">
        <f>IF($D1008="",0,VLOOKUP($D1008,Concelho!$A$2:$J$309,2))</f>
        <v>0</v>
      </c>
      <c r="B1008" s="58">
        <f>IF($E1008="",$A1008*100,VLOOKUP($E1008,Freguesia!$A$2:$I$3093,3,0))</f>
        <v>0</v>
      </c>
      <c r="C1008" s="40" t="str">
        <f>IF($D1008="","",VLOOKUP(INT(VLOOKUP($D1008,Concelho!$A$2:$J$309,2)/100),Dist_Ilha!$A$2:$F$30,2))</f>
        <v/>
      </c>
      <c r="F1008" s="55"/>
      <c r="G1008" s="49"/>
      <c r="H1008" s="49"/>
      <c r="I1008" s="60"/>
    </row>
    <row r="1009" spans="1:9" ht="15" customHeight="1" x14ac:dyDescent="0.2">
      <c r="A1009" s="44">
        <f>IF($D1009="",0,VLOOKUP($D1009,Concelho!$A$2:$J$309,2))</f>
        <v>0</v>
      </c>
      <c r="B1009" s="58">
        <f>IF($E1009="",$A1009*100,VLOOKUP($E1009,Freguesia!$A$2:$I$3093,3,0))</f>
        <v>0</v>
      </c>
      <c r="C1009" s="40" t="str">
        <f>IF($D1009="","",VLOOKUP(INT(VLOOKUP($D1009,Concelho!$A$2:$J$309,2)/100),Dist_Ilha!$A$2:$F$30,2))</f>
        <v/>
      </c>
      <c r="F1009" s="55"/>
      <c r="G1009" s="49"/>
      <c r="H1009" s="49"/>
      <c r="I1009" s="60"/>
    </row>
    <row r="1010" spans="1:9" ht="15" customHeight="1" x14ac:dyDescent="0.2">
      <c r="A1010" s="44">
        <f>IF($D1010="",0,VLOOKUP($D1010,Concelho!$A$2:$J$309,2))</f>
        <v>0</v>
      </c>
      <c r="B1010" s="58">
        <f>IF($E1010="",$A1010*100,VLOOKUP($E1010,Freguesia!$A$2:$I$3093,3,0))</f>
        <v>0</v>
      </c>
      <c r="C1010" s="40" t="str">
        <f>IF($D1010="","",VLOOKUP(INT(VLOOKUP($D1010,Concelho!$A$2:$J$309,2)/100),Dist_Ilha!$A$2:$F$30,2))</f>
        <v/>
      </c>
      <c r="F1010" s="55"/>
      <c r="G1010" s="49"/>
      <c r="H1010" s="49"/>
      <c r="I1010" s="60"/>
    </row>
    <row r="1011" spans="1:9" ht="15" customHeight="1" x14ac:dyDescent="0.2">
      <c r="A1011" s="44">
        <f>IF($D1011="",0,VLOOKUP($D1011,Concelho!$A$2:$J$309,2))</f>
        <v>0</v>
      </c>
      <c r="B1011" s="58">
        <f>IF($E1011="",$A1011*100,VLOOKUP($E1011,Freguesia!$A$2:$I$3093,3,0))</f>
        <v>0</v>
      </c>
      <c r="C1011" s="40" t="str">
        <f>IF($D1011="","",VLOOKUP(INT(VLOOKUP($D1011,Concelho!$A$2:$J$309,2)/100),Dist_Ilha!$A$2:$F$30,2))</f>
        <v/>
      </c>
      <c r="F1011" s="55"/>
      <c r="G1011" s="49"/>
      <c r="H1011" s="49"/>
      <c r="I1011" s="60"/>
    </row>
    <row r="1012" spans="1:9" ht="15" customHeight="1" x14ac:dyDescent="0.2">
      <c r="A1012" s="44">
        <f>IF($D1012="",0,VLOOKUP($D1012,Concelho!$A$2:$J$309,2))</f>
        <v>0</v>
      </c>
      <c r="B1012" s="58">
        <f>IF($E1012="",$A1012*100,VLOOKUP($E1012,Freguesia!$A$2:$I$3093,3,0))</f>
        <v>0</v>
      </c>
      <c r="C1012" s="40" t="str">
        <f>IF($D1012="","",VLOOKUP(INT(VLOOKUP($D1012,Concelho!$A$2:$J$309,2)/100),Dist_Ilha!$A$2:$F$30,2))</f>
        <v/>
      </c>
      <c r="F1012" s="55"/>
      <c r="G1012" s="49"/>
      <c r="H1012" s="49"/>
      <c r="I1012" s="60"/>
    </row>
    <row r="1013" spans="1:9" ht="15" customHeight="1" x14ac:dyDescent="0.2">
      <c r="A1013" s="44">
        <f>IF($D1013="",0,VLOOKUP($D1013,Concelho!$A$2:$J$309,2))</f>
        <v>0</v>
      </c>
      <c r="B1013" s="58">
        <f>IF($E1013="",$A1013*100,VLOOKUP($E1013,Freguesia!$A$2:$I$3093,3,0))</f>
        <v>0</v>
      </c>
      <c r="C1013" s="40" t="str">
        <f>IF($D1013="","",VLOOKUP(INT(VLOOKUP($D1013,Concelho!$A$2:$J$309,2)/100),Dist_Ilha!$A$2:$F$30,2))</f>
        <v/>
      </c>
      <c r="F1013" s="55"/>
      <c r="G1013" s="49"/>
      <c r="H1013" s="49"/>
      <c r="I1013" s="60"/>
    </row>
    <row r="1014" spans="1:9" ht="15" customHeight="1" x14ac:dyDescent="0.2">
      <c r="A1014" s="44">
        <f>IF($D1014="",0,VLOOKUP($D1014,Concelho!$A$2:$J$309,2))</f>
        <v>0</v>
      </c>
      <c r="B1014" s="58">
        <f>IF($E1014="",$A1014*100,VLOOKUP($E1014,Freguesia!$A$2:$I$3093,3,0))</f>
        <v>0</v>
      </c>
      <c r="C1014" s="40" t="str">
        <f>IF($D1014="","",VLOOKUP(INT(VLOOKUP($D1014,Concelho!$A$2:$J$309,2)/100),Dist_Ilha!$A$2:$F$30,2))</f>
        <v/>
      </c>
      <c r="F1014" s="55"/>
      <c r="G1014" s="49"/>
      <c r="H1014" s="49"/>
      <c r="I1014" s="60"/>
    </row>
    <row r="1015" spans="1:9" ht="15" customHeight="1" x14ac:dyDescent="0.2">
      <c r="A1015" s="44">
        <f>IF($D1015="",0,VLOOKUP($D1015,Concelho!$A$2:$J$309,2))</f>
        <v>0</v>
      </c>
      <c r="B1015" s="58">
        <f>IF($E1015="",$A1015*100,VLOOKUP($E1015,Freguesia!$A$2:$I$3093,3,0))</f>
        <v>0</v>
      </c>
      <c r="C1015" s="40" t="str">
        <f>IF($D1015="","",VLOOKUP(INT(VLOOKUP($D1015,Concelho!$A$2:$J$309,2)/100),Dist_Ilha!$A$2:$F$30,2))</f>
        <v/>
      </c>
      <c r="F1015" s="55"/>
      <c r="G1015" s="49"/>
      <c r="H1015" s="49"/>
      <c r="I1015" s="60"/>
    </row>
    <row r="1016" spans="1:9" ht="15" customHeight="1" x14ac:dyDescent="0.2">
      <c r="A1016" s="44">
        <f>IF($D1016="",0,VLOOKUP($D1016,Concelho!$A$2:$J$309,2))</f>
        <v>0</v>
      </c>
      <c r="B1016" s="58">
        <f>IF($E1016="",$A1016*100,VLOOKUP($E1016,Freguesia!$A$2:$I$3093,3,0))</f>
        <v>0</v>
      </c>
      <c r="C1016" s="40" t="str">
        <f>IF($D1016="","",VLOOKUP(INT(VLOOKUP($D1016,Concelho!$A$2:$J$309,2)/100),Dist_Ilha!$A$2:$F$30,2))</f>
        <v/>
      </c>
      <c r="F1016" s="55"/>
      <c r="G1016" s="49"/>
      <c r="H1016" s="49"/>
      <c r="I1016" s="60"/>
    </row>
    <row r="1017" spans="1:9" ht="15" customHeight="1" x14ac:dyDescent="0.2">
      <c r="A1017" s="44">
        <f>IF($D1017="",0,VLOOKUP($D1017,Concelho!$A$2:$J$309,2))</f>
        <v>0</v>
      </c>
      <c r="B1017" s="58">
        <f>IF($E1017="",$A1017*100,VLOOKUP($E1017,Freguesia!$A$2:$I$3093,3,0))</f>
        <v>0</v>
      </c>
      <c r="C1017" s="40" t="str">
        <f>IF($D1017="","",VLOOKUP(INT(VLOOKUP($D1017,Concelho!$A$2:$J$309,2)/100),Dist_Ilha!$A$2:$F$30,2))</f>
        <v/>
      </c>
      <c r="F1017" s="55"/>
      <c r="G1017" s="49"/>
      <c r="H1017" s="49"/>
      <c r="I1017" s="60"/>
    </row>
    <row r="1018" spans="1:9" ht="15" customHeight="1" x14ac:dyDescent="0.2">
      <c r="A1018" s="44">
        <f>IF($D1018="",0,VLOOKUP($D1018,Concelho!$A$2:$J$309,2))</f>
        <v>0</v>
      </c>
      <c r="B1018" s="58">
        <f>IF($E1018="",$A1018*100,VLOOKUP($E1018,Freguesia!$A$2:$I$3093,3,0))</f>
        <v>0</v>
      </c>
      <c r="C1018" s="40" t="str">
        <f>IF($D1018="","",VLOOKUP(INT(VLOOKUP($D1018,Concelho!$A$2:$J$309,2)/100),Dist_Ilha!$A$2:$F$30,2))</f>
        <v/>
      </c>
      <c r="F1018" s="55"/>
      <c r="G1018" s="49"/>
      <c r="H1018" s="49"/>
      <c r="I1018" s="60"/>
    </row>
    <row r="1019" spans="1:9" ht="15" customHeight="1" x14ac:dyDescent="0.2">
      <c r="A1019" s="44">
        <f>IF($D1019="",0,VLOOKUP($D1019,Concelho!$A$2:$J$309,2))</f>
        <v>0</v>
      </c>
      <c r="B1019" s="58">
        <f>IF($E1019="",$A1019*100,VLOOKUP($E1019,Freguesia!$A$2:$I$3093,3,0))</f>
        <v>0</v>
      </c>
      <c r="C1019" s="40" t="str">
        <f>IF($D1019="","",VLOOKUP(INT(VLOOKUP($D1019,Concelho!$A$2:$J$309,2)/100),Dist_Ilha!$A$2:$F$30,2))</f>
        <v/>
      </c>
      <c r="F1019" s="55"/>
      <c r="G1019" s="49"/>
      <c r="H1019" s="49"/>
      <c r="I1019" s="60"/>
    </row>
    <row r="1020" spans="1:9" ht="15" customHeight="1" x14ac:dyDescent="0.2">
      <c r="A1020" s="44">
        <f>IF($D1020="",0,VLOOKUP($D1020,Concelho!$A$2:$J$309,2))</f>
        <v>0</v>
      </c>
      <c r="B1020" s="58">
        <f>IF($E1020="",$A1020*100,VLOOKUP($E1020,Freguesia!$A$2:$I$3093,3,0))</f>
        <v>0</v>
      </c>
      <c r="C1020" s="40" t="str">
        <f>IF($D1020="","",VLOOKUP(INT(VLOOKUP($D1020,Concelho!$A$2:$J$309,2)/100),Dist_Ilha!$A$2:$F$30,2))</f>
        <v/>
      </c>
      <c r="F1020" s="55"/>
      <c r="G1020" s="49"/>
      <c r="H1020" s="49"/>
      <c r="I1020" s="60"/>
    </row>
    <row r="1021" spans="1:9" ht="15" customHeight="1" x14ac:dyDescent="0.2">
      <c r="A1021" s="44">
        <f>IF($D1021="",0,VLOOKUP($D1021,Concelho!$A$2:$J$309,2))</f>
        <v>0</v>
      </c>
      <c r="B1021" s="58">
        <f>IF($E1021="",$A1021*100,VLOOKUP($E1021,Freguesia!$A$2:$I$3093,3,0))</f>
        <v>0</v>
      </c>
      <c r="C1021" s="40" t="str">
        <f>IF($D1021="","",VLOOKUP(INT(VLOOKUP($D1021,Concelho!$A$2:$J$309,2)/100),Dist_Ilha!$A$2:$F$30,2))</f>
        <v/>
      </c>
      <c r="F1021" s="55"/>
      <c r="G1021" s="49"/>
      <c r="H1021" s="49"/>
      <c r="I1021" s="60"/>
    </row>
    <row r="1022" spans="1:9" ht="15" customHeight="1" x14ac:dyDescent="0.2">
      <c r="A1022" s="44">
        <f>IF($D1022="",0,VLOOKUP($D1022,Concelho!$A$2:$J$309,2))</f>
        <v>0</v>
      </c>
      <c r="B1022" s="58">
        <f>IF($E1022="",$A1022*100,VLOOKUP($E1022,Freguesia!$A$2:$I$3093,3,0))</f>
        <v>0</v>
      </c>
      <c r="C1022" s="40" t="str">
        <f>IF($D1022="","",VLOOKUP(INT(VLOOKUP($D1022,Concelho!$A$2:$J$309,2)/100),Dist_Ilha!$A$2:$F$30,2))</f>
        <v/>
      </c>
      <c r="F1022" s="55"/>
      <c r="G1022" s="49"/>
      <c r="H1022" s="49"/>
      <c r="I1022" s="60"/>
    </row>
    <row r="1023" spans="1:9" ht="15" customHeight="1" x14ac:dyDescent="0.2">
      <c r="A1023" s="44">
        <f>IF($D1023="",0,VLOOKUP($D1023,Concelho!$A$2:$J$309,2))</f>
        <v>0</v>
      </c>
      <c r="B1023" s="58">
        <f>IF($E1023="",$A1023*100,VLOOKUP($E1023,Freguesia!$A$2:$I$3093,3,0))</f>
        <v>0</v>
      </c>
      <c r="C1023" s="40" t="str">
        <f>IF($D1023="","",VLOOKUP(INT(VLOOKUP($D1023,Concelho!$A$2:$J$309,2)/100),Dist_Ilha!$A$2:$F$30,2))</f>
        <v/>
      </c>
      <c r="F1023" s="55"/>
      <c r="G1023" s="49"/>
      <c r="H1023" s="49"/>
      <c r="I1023" s="60"/>
    </row>
    <row r="1024" spans="1:9" ht="15" customHeight="1" x14ac:dyDescent="0.2">
      <c r="A1024" s="44">
        <f>IF($D1024="",0,VLOOKUP($D1024,Concelho!$A$2:$J$309,2))</f>
        <v>0</v>
      </c>
      <c r="B1024" s="58">
        <f>IF($E1024="",$A1024*100,VLOOKUP($E1024,Freguesia!$A$2:$I$3093,3,0))</f>
        <v>0</v>
      </c>
      <c r="C1024" s="40" t="str">
        <f>IF($D1024="","",VLOOKUP(INT(VLOOKUP($D1024,Concelho!$A$2:$J$309,2)/100),Dist_Ilha!$A$2:$F$30,2))</f>
        <v/>
      </c>
      <c r="F1024" s="55"/>
      <c r="G1024" s="49"/>
      <c r="H1024" s="49"/>
      <c r="I1024" s="60"/>
    </row>
    <row r="1025" spans="1:9" ht="15" customHeight="1" x14ac:dyDescent="0.2">
      <c r="A1025" s="44">
        <f>IF($D1025="",0,VLOOKUP($D1025,Concelho!$A$2:$J$309,2))</f>
        <v>0</v>
      </c>
      <c r="B1025" s="58">
        <f>IF($E1025="",$A1025*100,VLOOKUP($E1025,Freguesia!$A$2:$I$3093,3,0))</f>
        <v>0</v>
      </c>
      <c r="C1025" s="40" t="str">
        <f>IF($D1025="","",VLOOKUP(INT(VLOOKUP($D1025,Concelho!$A$2:$J$309,2)/100),Dist_Ilha!$A$2:$F$30,2))</f>
        <v/>
      </c>
      <c r="F1025" s="55"/>
      <c r="G1025" s="49"/>
      <c r="H1025" s="49"/>
      <c r="I1025" s="60"/>
    </row>
    <row r="1026" spans="1:9" ht="15" customHeight="1" x14ac:dyDescent="0.2">
      <c r="A1026" s="44">
        <f>IF($D1026="",0,VLOOKUP($D1026,Concelho!$A$2:$J$309,2))</f>
        <v>0</v>
      </c>
      <c r="B1026" s="58">
        <f>IF($E1026="",$A1026*100,VLOOKUP($E1026,Freguesia!$A$2:$I$3093,3,0))</f>
        <v>0</v>
      </c>
      <c r="C1026" s="40" t="str">
        <f>IF($D1026="","",VLOOKUP(INT(VLOOKUP($D1026,Concelho!$A$2:$J$309,2)/100),Dist_Ilha!$A$2:$F$30,2))</f>
        <v/>
      </c>
      <c r="F1026" s="55"/>
      <c r="G1026" s="49"/>
      <c r="H1026" s="49"/>
      <c r="I1026" s="60"/>
    </row>
    <row r="1027" spans="1:9" ht="15" customHeight="1" x14ac:dyDescent="0.2">
      <c r="A1027" s="44">
        <f>IF($D1027="",0,VLOOKUP($D1027,Concelho!$A$2:$J$309,2))</f>
        <v>0</v>
      </c>
      <c r="B1027" s="58">
        <f>IF($E1027="",$A1027*100,VLOOKUP($E1027,Freguesia!$A$2:$I$3093,3,0))</f>
        <v>0</v>
      </c>
      <c r="C1027" s="40" t="str">
        <f>IF($D1027="","",VLOOKUP(INT(VLOOKUP($D1027,Concelho!$A$2:$J$309,2)/100),Dist_Ilha!$A$2:$F$30,2))</f>
        <v/>
      </c>
      <c r="F1027" s="55"/>
      <c r="G1027" s="49"/>
      <c r="H1027" s="49"/>
      <c r="I1027" s="60"/>
    </row>
    <row r="1028" spans="1:9" ht="15" customHeight="1" x14ac:dyDescent="0.2">
      <c r="A1028" s="44">
        <f>IF($D1028="",0,VLOOKUP($D1028,Concelho!$A$2:$J$309,2))</f>
        <v>0</v>
      </c>
      <c r="B1028" s="58">
        <f>IF($E1028="",$A1028*100,VLOOKUP($E1028,Freguesia!$A$2:$I$3093,3,0))</f>
        <v>0</v>
      </c>
      <c r="C1028" s="40" t="str">
        <f>IF($D1028="","",VLOOKUP(INT(VLOOKUP($D1028,Concelho!$A$2:$J$309,2)/100),Dist_Ilha!$A$2:$F$30,2))</f>
        <v/>
      </c>
      <c r="F1028" s="55"/>
      <c r="G1028" s="49"/>
      <c r="H1028" s="49"/>
      <c r="I1028" s="60"/>
    </row>
    <row r="1029" spans="1:9" ht="15" customHeight="1" x14ac:dyDescent="0.2">
      <c r="A1029" s="44">
        <f>IF($D1029="",0,VLOOKUP($D1029,Concelho!$A$2:$J$309,2))</f>
        <v>0</v>
      </c>
      <c r="B1029" s="58">
        <f>IF($E1029="",$A1029*100,VLOOKUP($E1029,Freguesia!$A$2:$I$3093,3,0))</f>
        <v>0</v>
      </c>
      <c r="C1029" s="40" t="str">
        <f>IF($D1029="","",VLOOKUP(INT(VLOOKUP($D1029,Concelho!$A$2:$J$309,2)/100),Dist_Ilha!$A$2:$F$30,2))</f>
        <v/>
      </c>
      <c r="F1029" s="55"/>
      <c r="G1029" s="49"/>
      <c r="H1029" s="49"/>
      <c r="I1029" s="60"/>
    </row>
    <row r="1030" spans="1:9" ht="15" customHeight="1" x14ac:dyDescent="0.2">
      <c r="A1030" s="44">
        <f>IF($D1030="",0,VLOOKUP($D1030,Concelho!$A$2:$J$309,2))</f>
        <v>0</v>
      </c>
      <c r="B1030" s="58">
        <f>IF($E1030="",$A1030*100,VLOOKUP($E1030,Freguesia!$A$2:$I$3093,3,0))</f>
        <v>0</v>
      </c>
      <c r="C1030" s="40" t="str">
        <f>IF($D1030="","",VLOOKUP(INT(VLOOKUP($D1030,Concelho!$A$2:$J$309,2)/100),Dist_Ilha!$A$2:$F$30,2))</f>
        <v/>
      </c>
      <c r="F1030" s="55"/>
      <c r="G1030" s="49"/>
      <c r="H1030" s="49"/>
      <c r="I1030" s="60"/>
    </row>
    <row r="1031" spans="1:9" ht="15" customHeight="1" x14ac:dyDescent="0.2">
      <c r="A1031" s="44">
        <f>IF($D1031="",0,VLOOKUP($D1031,Concelho!$A$2:$J$309,2))</f>
        <v>0</v>
      </c>
      <c r="B1031" s="58">
        <f>IF($E1031="",$A1031*100,VLOOKUP($E1031,Freguesia!$A$2:$I$3093,3,0))</f>
        <v>0</v>
      </c>
      <c r="C1031" s="40" t="str">
        <f>IF($D1031="","",VLOOKUP(INT(VLOOKUP($D1031,Concelho!$A$2:$J$309,2)/100),Dist_Ilha!$A$2:$F$30,2))</f>
        <v/>
      </c>
      <c r="F1031" s="55"/>
      <c r="G1031" s="49"/>
      <c r="H1031" s="49"/>
      <c r="I1031" s="60"/>
    </row>
    <row r="1032" spans="1:9" ht="15" customHeight="1" x14ac:dyDescent="0.2">
      <c r="A1032" s="44">
        <f>IF($D1032="",0,VLOOKUP($D1032,Concelho!$A$2:$J$309,2))</f>
        <v>0</v>
      </c>
      <c r="B1032" s="58">
        <f>IF($E1032="",$A1032*100,VLOOKUP($E1032,Freguesia!$A$2:$I$3093,3,0))</f>
        <v>0</v>
      </c>
      <c r="C1032" s="40" t="str">
        <f>IF($D1032="","",VLOOKUP(INT(VLOOKUP($D1032,Concelho!$A$2:$J$309,2)/100),Dist_Ilha!$A$2:$F$30,2))</f>
        <v/>
      </c>
      <c r="F1032" s="55"/>
      <c r="G1032" s="49"/>
      <c r="H1032" s="49"/>
      <c r="I1032" s="60"/>
    </row>
    <row r="1033" spans="1:9" ht="15" customHeight="1" x14ac:dyDescent="0.2">
      <c r="A1033" s="44">
        <f>IF($D1033="",0,VLOOKUP($D1033,Concelho!$A$2:$J$309,2))</f>
        <v>0</v>
      </c>
      <c r="B1033" s="58">
        <f>IF($E1033="",$A1033*100,VLOOKUP($E1033,Freguesia!$A$2:$I$3093,3,0))</f>
        <v>0</v>
      </c>
      <c r="C1033" s="40" t="str">
        <f>IF($D1033="","",VLOOKUP(INT(VLOOKUP($D1033,Concelho!$A$2:$J$309,2)/100),Dist_Ilha!$A$2:$F$30,2))</f>
        <v/>
      </c>
      <c r="F1033" s="55"/>
      <c r="G1033" s="49"/>
      <c r="H1033" s="49"/>
      <c r="I1033" s="60"/>
    </row>
    <row r="1034" spans="1:9" ht="15" customHeight="1" x14ac:dyDescent="0.2">
      <c r="A1034" s="44">
        <f>IF($D1034="",0,VLOOKUP($D1034,Concelho!$A$2:$J$309,2))</f>
        <v>0</v>
      </c>
      <c r="B1034" s="58">
        <f>IF($E1034="",$A1034*100,VLOOKUP($E1034,Freguesia!$A$2:$I$3093,3,0))</f>
        <v>0</v>
      </c>
      <c r="C1034" s="40" t="str">
        <f>IF($D1034="","",VLOOKUP(INT(VLOOKUP($D1034,Concelho!$A$2:$J$309,2)/100),Dist_Ilha!$A$2:$F$30,2))</f>
        <v/>
      </c>
      <c r="F1034" s="55"/>
      <c r="G1034" s="49"/>
      <c r="H1034" s="49"/>
      <c r="I1034" s="60"/>
    </row>
    <row r="1035" spans="1:9" ht="15" customHeight="1" x14ac:dyDescent="0.2">
      <c r="A1035" s="44">
        <f>IF($D1035="",0,VLOOKUP($D1035,Concelho!$A$2:$J$309,2))</f>
        <v>0</v>
      </c>
      <c r="B1035" s="58">
        <f>IF($E1035="",$A1035*100,VLOOKUP($E1035,Freguesia!$A$2:$I$3093,3,0))</f>
        <v>0</v>
      </c>
      <c r="C1035" s="40" t="str">
        <f>IF($D1035="","",VLOOKUP(INT(VLOOKUP($D1035,Concelho!$A$2:$J$309,2)/100),Dist_Ilha!$A$2:$F$30,2))</f>
        <v/>
      </c>
      <c r="F1035" s="55"/>
      <c r="G1035" s="49"/>
      <c r="H1035" s="49"/>
      <c r="I1035" s="60"/>
    </row>
    <row r="1036" spans="1:9" ht="15" customHeight="1" x14ac:dyDescent="0.2">
      <c r="A1036" s="44">
        <f>IF($D1036="",0,VLOOKUP($D1036,Concelho!$A$2:$J$309,2))</f>
        <v>0</v>
      </c>
      <c r="B1036" s="58">
        <f>IF($E1036="",$A1036*100,VLOOKUP($E1036,Freguesia!$A$2:$I$3093,3,0))</f>
        <v>0</v>
      </c>
      <c r="C1036" s="40" t="str">
        <f>IF($D1036="","",VLOOKUP(INT(VLOOKUP($D1036,Concelho!$A$2:$J$309,2)/100),Dist_Ilha!$A$2:$F$30,2))</f>
        <v/>
      </c>
      <c r="F1036" s="55"/>
      <c r="G1036" s="49"/>
      <c r="H1036" s="49"/>
      <c r="I1036" s="60"/>
    </row>
    <row r="1037" spans="1:9" ht="15" customHeight="1" x14ac:dyDescent="0.2">
      <c r="A1037" s="44">
        <f>IF($D1037="",0,VLOOKUP($D1037,Concelho!$A$2:$J$309,2))</f>
        <v>0</v>
      </c>
      <c r="B1037" s="58">
        <f>IF($E1037="",$A1037*100,VLOOKUP($E1037,Freguesia!$A$2:$I$3093,3,0))</f>
        <v>0</v>
      </c>
      <c r="C1037" s="40" t="str">
        <f>IF($D1037="","",VLOOKUP(INT(VLOOKUP($D1037,Concelho!$A$2:$J$309,2)/100),Dist_Ilha!$A$2:$F$30,2))</f>
        <v/>
      </c>
      <c r="F1037" s="55"/>
      <c r="G1037" s="49"/>
      <c r="H1037" s="49"/>
      <c r="I1037" s="60"/>
    </row>
    <row r="1038" spans="1:9" ht="15" customHeight="1" x14ac:dyDescent="0.2">
      <c r="A1038" s="44">
        <f>IF($D1038="",0,VLOOKUP($D1038,Concelho!$A$2:$J$309,2))</f>
        <v>0</v>
      </c>
      <c r="B1038" s="58">
        <f>IF($E1038="",$A1038*100,VLOOKUP($E1038,Freguesia!$A$2:$I$3093,3,0))</f>
        <v>0</v>
      </c>
      <c r="C1038" s="40" t="str">
        <f>IF($D1038="","",VLOOKUP(INT(VLOOKUP($D1038,Concelho!$A$2:$J$309,2)/100),Dist_Ilha!$A$2:$F$30,2))</f>
        <v/>
      </c>
      <c r="F1038" s="55"/>
      <c r="G1038" s="49"/>
      <c r="H1038" s="49"/>
      <c r="I1038" s="60"/>
    </row>
    <row r="1039" spans="1:9" ht="15" customHeight="1" x14ac:dyDescent="0.2">
      <c r="A1039" s="44">
        <f>IF($D1039="",0,VLOOKUP($D1039,Concelho!$A$2:$J$309,2))</f>
        <v>0</v>
      </c>
      <c r="B1039" s="58">
        <f>IF($E1039="",$A1039*100,VLOOKUP($E1039,Freguesia!$A$2:$I$3093,3,0))</f>
        <v>0</v>
      </c>
      <c r="C1039" s="40" t="str">
        <f>IF($D1039="","",VLOOKUP(INT(VLOOKUP($D1039,Concelho!$A$2:$J$309,2)/100),Dist_Ilha!$A$2:$F$30,2))</f>
        <v/>
      </c>
      <c r="F1039" s="55"/>
      <c r="G1039" s="49"/>
      <c r="H1039" s="49"/>
      <c r="I1039" s="60"/>
    </row>
    <row r="1040" spans="1:9" ht="15" customHeight="1" x14ac:dyDescent="0.2">
      <c r="A1040" s="44">
        <f>IF($D1040="",0,VLOOKUP($D1040,Concelho!$A$2:$J$309,2))</f>
        <v>0</v>
      </c>
      <c r="B1040" s="58">
        <f>IF($E1040="",$A1040*100,VLOOKUP($E1040,Freguesia!$A$2:$I$3093,3,0))</f>
        <v>0</v>
      </c>
      <c r="C1040" s="40" t="str">
        <f>IF($D1040="","",VLOOKUP(INT(VLOOKUP($D1040,Concelho!$A$2:$J$309,2)/100),Dist_Ilha!$A$2:$F$30,2))</f>
        <v/>
      </c>
      <c r="F1040" s="55"/>
      <c r="G1040" s="49"/>
      <c r="H1040" s="49"/>
      <c r="I1040" s="60"/>
    </row>
    <row r="1041" spans="1:9" ht="15" customHeight="1" x14ac:dyDescent="0.2">
      <c r="A1041" s="44">
        <f>IF($D1041="",0,VLOOKUP($D1041,Concelho!$A$2:$J$309,2))</f>
        <v>0</v>
      </c>
      <c r="B1041" s="58">
        <f>IF($E1041="",$A1041*100,VLOOKUP($E1041,Freguesia!$A$2:$I$3093,3,0))</f>
        <v>0</v>
      </c>
      <c r="C1041" s="40" t="str">
        <f>IF($D1041="","",VLOOKUP(INT(VLOOKUP($D1041,Concelho!$A$2:$J$309,2)/100),Dist_Ilha!$A$2:$F$30,2))</f>
        <v/>
      </c>
      <c r="F1041" s="55"/>
      <c r="G1041" s="49"/>
      <c r="H1041" s="49"/>
      <c r="I1041" s="60"/>
    </row>
    <row r="1042" spans="1:9" ht="15" customHeight="1" x14ac:dyDescent="0.2">
      <c r="A1042" s="44">
        <f>IF($D1042="",0,VLOOKUP($D1042,Concelho!$A$2:$J$309,2))</f>
        <v>0</v>
      </c>
      <c r="B1042" s="58">
        <f>IF($E1042="",$A1042*100,VLOOKUP($E1042,Freguesia!$A$2:$I$3093,3,0))</f>
        <v>0</v>
      </c>
      <c r="C1042" s="40" t="str">
        <f>IF($D1042="","",VLOOKUP(INT(VLOOKUP($D1042,Concelho!$A$2:$J$309,2)/100),Dist_Ilha!$A$2:$F$30,2))</f>
        <v/>
      </c>
      <c r="F1042" s="55"/>
      <c r="G1042" s="49"/>
      <c r="H1042" s="49"/>
      <c r="I1042" s="60"/>
    </row>
    <row r="1043" spans="1:9" ht="15" customHeight="1" x14ac:dyDescent="0.2">
      <c r="A1043" s="44">
        <f>IF($D1043="",0,VLOOKUP($D1043,Concelho!$A$2:$J$309,2))</f>
        <v>0</v>
      </c>
      <c r="B1043" s="58">
        <f>IF($E1043="",$A1043*100,VLOOKUP($E1043,Freguesia!$A$2:$I$3093,3,0))</f>
        <v>0</v>
      </c>
      <c r="C1043" s="40" t="str">
        <f>IF($D1043="","",VLOOKUP(INT(VLOOKUP($D1043,Concelho!$A$2:$J$309,2)/100),Dist_Ilha!$A$2:$F$30,2))</f>
        <v/>
      </c>
      <c r="F1043" s="55"/>
      <c r="G1043" s="49"/>
      <c r="H1043" s="49"/>
      <c r="I1043" s="60"/>
    </row>
    <row r="1044" spans="1:9" ht="15" customHeight="1" x14ac:dyDescent="0.2">
      <c r="A1044" s="44">
        <f>IF($D1044="",0,VLOOKUP($D1044,Concelho!$A$2:$J$309,2))</f>
        <v>0</v>
      </c>
      <c r="B1044" s="58">
        <f>IF($E1044="",$A1044*100,VLOOKUP($E1044,Freguesia!$A$2:$I$3093,3,0))</f>
        <v>0</v>
      </c>
      <c r="C1044" s="40" t="str">
        <f>IF($D1044="","",VLOOKUP(INT(VLOOKUP($D1044,Concelho!$A$2:$J$309,2)/100),Dist_Ilha!$A$2:$F$30,2))</f>
        <v/>
      </c>
      <c r="F1044" s="55"/>
      <c r="G1044" s="49"/>
      <c r="H1044" s="49"/>
      <c r="I1044" s="60"/>
    </row>
    <row r="1045" spans="1:9" ht="15" customHeight="1" x14ac:dyDescent="0.2">
      <c r="A1045" s="44">
        <f>IF($D1045="",0,VLOOKUP($D1045,Concelho!$A$2:$J$309,2))</f>
        <v>0</v>
      </c>
      <c r="B1045" s="58">
        <f>IF($E1045="",$A1045*100,VLOOKUP($E1045,Freguesia!$A$2:$I$3093,3,0))</f>
        <v>0</v>
      </c>
      <c r="C1045" s="40" t="str">
        <f>IF($D1045="","",VLOOKUP(INT(VLOOKUP($D1045,Concelho!$A$2:$J$309,2)/100),Dist_Ilha!$A$2:$F$30,2))</f>
        <v/>
      </c>
      <c r="F1045" s="55"/>
      <c r="G1045" s="49"/>
      <c r="H1045" s="49"/>
      <c r="I1045" s="60"/>
    </row>
    <row r="1046" spans="1:9" ht="15" customHeight="1" x14ac:dyDescent="0.2">
      <c r="A1046" s="44">
        <f>IF($D1046="",0,VLOOKUP($D1046,Concelho!$A$2:$J$309,2))</f>
        <v>0</v>
      </c>
      <c r="B1046" s="58">
        <f>IF($E1046="",$A1046*100,VLOOKUP($E1046,Freguesia!$A$2:$I$3093,3,0))</f>
        <v>0</v>
      </c>
      <c r="C1046" s="40" t="str">
        <f>IF($D1046="","",VLOOKUP(INT(VLOOKUP($D1046,Concelho!$A$2:$J$309,2)/100),Dist_Ilha!$A$2:$F$30,2))</f>
        <v/>
      </c>
      <c r="F1046" s="55"/>
      <c r="G1046" s="49"/>
      <c r="H1046" s="49"/>
      <c r="I1046" s="60"/>
    </row>
    <row r="1047" spans="1:9" ht="15" customHeight="1" x14ac:dyDescent="0.2">
      <c r="A1047" s="44">
        <f>IF($D1047="",0,VLOOKUP($D1047,Concelho!$A$2:$J$309,2))</f>
        <v>0</v>
      </c>
      <c r="B1047" s="58">
        <f>IF($E1047="",$A1047*100,VLOOKUP($E1047,Freguesia!$A$2:$I$3093,3,0))</f>
        <v>0</v>
      </c>
      <c r="C1047" s="40" t="str">
        <f>IF($D1047="","",VLOOKUP(INT(VLOOKUP($D1047,Concelho!$A$2:$J$309,2)/100),Dist_Ilha!$A$2:$F$30,2))</f>
        <v/>
      </c>
      <c r="F1047" s="55"/>
      <c r="G1047" s="49"/>
      <c r="H1047" s="49"/>
      <c r="I1047" s="60"/>
    </row>
    <row r="1048" spans="1:9" ht="15" customHeight="1" x14ac:dyDescent="0.2">
      <c r="A1048" s="44">
        <f>IF($D1048="",0,VLOOKUP($D1048,Concelho!$A$2:$J$309,2))</f>
        <v>0</v>
      </c>
      <c r="B1048" s="58">
        <f>IF($E1048="",$A1048*100,VLOOKUP($E1048,Freguesia!$A$2:$I$3093,3,0))</f>
        <v>0</v>
      </c>
      <c r="C1048" s="40" t="str">
        <f>IF($D1048="","",VLOOKUP(INT(VLOOKUP($D1048,Concelho!$A$2:$J$309,2)/100),Dist_Ilha!$A$2:$F$30,2))</f>
        <v/>
      </c>
      <c r="F1048" s="55"/>
      <c r="G1048" s="49"/>
      <c r="H1048" s="49"/>
      <c r="I1048" s="60"/>
    </row>
    <row r="1049" spans="1:9" ht="15" customHeight="1" x14ac:dyDescent="0.2">
      <c r="A1049" s="44">
        <f>IF($D1049="",0,VLOOKUP($D1049,Concelho!$A$2:$J$309,2))</f>
        <v>0</v>
      </c>
      <c r="B1049" s="58">
        <f>IF($E1049="",$A1049*100,VLOOKUP($E1049,Freguesia!$A$2:$I$3093,3,0))</f>
        <v>0</v>
      </c>
      <c r="C1049" s="40" t="str">
        <f>IF($D1049="","",VLOOKUP(INT(VLOOKUP($D1049,Concelho!$A$2:$J$309,2)/100),Dist_Ilha!$A$2:$F$30,2))</f>
        <v/>
      </c>
      <c r="F1049" s="55"/>
      <c r="G1049" s="49"/>
      <c r="H1049" s="49"/>
      <c r="I1049" s="60"/>
    </row>
    <row r="1050" spans="1:9" ht="15" customHeight="1" x14ac:dyDescent="0.2">
      <c r="A1050" s="44">
        <f>IF($D1050="",0,VLOOKUP($D1050,Concelho!$A$2:$J$309,2))</f>
        <v>0</v>
      </c>
      <c r="B1050" s="58">
        <f>IF($E1050="",$A1050*100,VLOOKUP($E1050,Freguesia!$A$2:$I$3093,3,0))</f>
        <v>0</v>
      </c>
      <c r="C1050" s="40" t="str">
        <f>IF($D1050="","",VLOOKUP(INT(VLOOKUP($D1050,Concelho!$A$2:$J$309,2)/100),Dist_Ilha!$A$2:$F$30,2))</f>
        <v/>
      </c>
      <c r="F1050" s="55"/>
      <c r="G1050" s="49"/>
      <c r="H1050" s="49"/>
      <c r="I1050" s="60"/>
    </row>
    <row r="1051" spans="1:9" ht="15" customHeight="1" x14ac:dyDescent="0.2">
      <c r="A1051" s="44">
        <f>IF($D1051="",0,VLOOKUP($D1051,Concelho!$A$2:$J$309,2))</f>
        <v>0</v>
      </c>
      <c r="B1051" s="58">
        <f>IF($E1051="",$A1051*100,VLOOKUP($E1051,Freguesia!$A$2:$I$3093,3,0))</f>
        <v>0</v>
      </c>
      <c r="C1051" s="40" t="str">
        <f>IF($D1051="","",VLOOKUP(INT(VLOOKUP($D1051,Concelho!$A$2:$J$309,2)/100),Dist_Ilha!$A$2:$F$30,2))</f>
        <v/>
      </c>
      <c r="F1051" s="55"/>
      <c r="G1051" s="49"/>
      <c r="H1051" s="49"/>
      <c r="I1051" s="60"/>
    </row>
    <row r="1052" spans="1:9" ht="15" customHeight="1" x14ac:dyDescent="0.2">
      <c r="A1052" s="44">
        <f>IF($D1052="",0,VLOOKUP($D1052,Concelho!$A$2:$J$309,2))</f>
        <v>0</v>
      </c>
      <c r="B1052" s="58">
        <f>IF($E1052="",$A1052*100,VLOOKUP($E1052,Freguesia!$A$2:$I$3093,3,0))</f>
        <v>0</v>
      </c>
      <c r="C1052" s="40" t="str">
        <f>IF($D1052="","",VLOOKUP(INT(VLOOKUP($D1052,Concelho!$A$2:$J$309,2)/100),Dist_Ilha!$A$2:$F$30,2))</f>
        <v/>
      </c>
      <c r="F1052" s="55"/>
      <c r="G1052" s="49"/>
      <c r="H1052" s="49"/>
      <c r="I1052" s="60"/>
    </row>
    <row r="1053" spans="1:9" ht="15" customHeight="1" x14ac:dyDescent="0.2">
      <c r="A1053" s="44">
        <f>IF($D1053="",0,VLOOKUP($D1053,Concelho!$A$2:$J$309,2))</f>
        <v>0</v>
      </c>
      <c r="B1053" s="58">
        <f>IF($E1053="",$A1053*100,VLOOKUP($E1053,Freguesia!$A$2:$I$3093,3,0))</f>
        <v>0</v>
      </c>
      <c r="C1053" s="40" t="str">
        <f>IF($D1053="","",VLOOKUP(INT(VLOOKUP($D1053,Concelho!$A$2:$J$309,2)/100),Dist_Ilha!$A$2:$F$30,2))</f>
        <v/>
      </c>
      <c r="F1053" s="55"/>
      <c r="G1053" s="49"/>
      <c r="H1053" s="49"/>
      <c r="I1053" s="60"/>
    </row>
    <row r="1054" spans="1:9" ht="15" customHeight="1" x14ac:dyDescent="0.2">
      <c r="A1054" s="44">
        <f>IF($D1054="",0,VLOOKUP($D1054,Concelho!$A$2:$J$309,2))</f>
        <v>0</v>
      </c>
      <c r="B1054" s="58">
        <f>IF($E1054="",$A1054*100,VLOOKUP($E1054,Freguesia!$A$2:$I$3093,3,0))</f>
        <v>0</v>
      </c>
      <c r="C1054" s="40" t="str">
        <f>IF($D1054="","",VLOOKUP(INT(VLOOKUP($D1054,Concelho!$A$2:$J$309,2)/100),Dist_Ilha!$A$2:$F$30,2))</f>
        <v/>
      </c>
      <c r="F1054" s="55"/>
      <c r="G1054" s="49"/>
      <c r="H1054" s="49"/>
      <c r="I1054" s="60"/>
    </row>
    <row r="1055" spans="1:9" ht="15" customHeight="1" x14ac:dyDescent="0.2">
      <c r="A1055" s="44">
        <f>IF($D1055="",0,VLOOKUP($D1055,Concelho!$A$2:$J$309,2))</f>
        <v>0</v>
      </c>
      <c r="B1055" s="58">
        <f>IF($E1055="",$A1055*100,VLOOKUP($E1055,Freguesia!$A$2:$I$3093,3,0))</f>
        <v>0</v>
      </c>
      <c r="C1055" s="40" t="str">
        <f>IF($D1055="","",VLOOKUP(INT(VLOOKUP($D1055,Concelho!$A$2:$J$309,2)/100),Dist_Ilha!$A$2:$F$30,2))</f>
        <v/>
      </c>
      <c r="F1055" s="55"/>
      <c r="G1055" s="49"/>
      <c r="H1055" s="49"/>
      <c r="I1055" s="60"/>
    </row>
    <row r="1056" spans="1:9" ht="15" customHeight="1" x14ac:dyDescent="0.2">
      <c r="A1056" s="44">
        <f>IF($D1056="",0,VLOOKUP($D1056,Concelho!$A$2:$J$309,2))</f>
        <v>0</v>
      </c>
      <c r="B1056" s="58">
        <f>IF($E1056="",$A1056*100,VLOOKUP($E1056,Freguesia!$A$2:$I$3093,3,0))</f>
        <v>0</v>
      </c>
      <c r="C1056" s="40" t="str">
        <f>IF($D1056="","",VLOOKUP(INT(VLOOKUP($D1056,Concelho!$A$2:$J$309,2)/100),Dist_Ilha!$A$2:$F$30,2))</f>
        <v/>
      </c>
      <c r="F1056" s="55"/>
      <c r="G1056" s="49"/>
      <c r="H1056" s="49"/>
      <c r="I1056" s="60"/>
    </row>
    <row r="1057" spans="1:9" ht="15" customHeight="1" x14ac:dyDescent="0.2">
      <c r="A1057" s="44">
        <f>IF($D1057="",0,VLOOKUP($D1057,Concelho!$A$2:$J$309,2))</f>
        <v>0</v>
      </c>
      <c r="B1057" s="58">
        <f>IF($E1057="",$A1057*100,VLOOKUP($E1057,Freguesia!$A$2:$I$3093,3,0))</f>
        <v>0</v>
      </c>
      <c r="C1057" s="40" t="str">
        <f>IF($D1057="","",VLOOKUP(INT(VLOOKUP($D1057,Concelho!$A$2:$J$309,2)/100),Dist_Ilha!$A$2:$F$30,2))</f>
        <v/>
      </c>
      <c r="F1057" s="55"/>
      <c r="G1057" s="49"/>
      <c r="H1057" s="49"/>
      <c r="I1057" s="60"/>
    </row>
    <row r="1058" spans="1:9" ht="15" customHeight="1" x14ac:dyDescent="0.2">
      <c r="A1058" s="44">
        <f>IF($D1058="",0,VLOOKUP($D1058,Concelho!$A$2:$J$309,2))</f>
        <v>0</v>
      </c>
      <c r="B1058" s="58">
        <f>IF($E1058="",$A1058*100,VLOOKUP($E1058,Freguesia!$A$2:$I$3093,3,0))</f>
        <v>0</v>
      </c>
      <c r="C1058" s="40" t="str">
        <f>IF($D1058="","",VLOOKUP(INT(VLOOKUP($D1058,Concelho!$A$2:$J$309,2)/100),Dist_Ilha!$A$2:$F$30,2))</f>
        <v/>
      </c>
      <c r="F1058" s="55"/>
      <c r="G1058" s="49"/>
      <c r="H1058" s="49"/>
      <c r="I1058" s="60"/>
    </row>
    <row r="1059" spans="1:9" ht="15" customHeight="1" x14ac:dyDescent="0.2">
      <c r="A1059" s="44">
        <f>IF($D1059="",0,VLOOKUP($D1059,Concelho!$A$2:$J$309,2))</f>
        <v>0</v>
      </c>
      <c r="B1059" s="58">
        <f>IF($E1059="",$A1059*100,VLOOKUP($E1059,Freguesia!$A$2:$I$3093,3,0))</f>
        <v>0</v>
      </c>
      <c r="C1059" s="40" t="str">
        <f>IF($D1059="","",VLOOKUP(INT(VLOOKUP($D1059,Concelho!$A$2:$J$309,2)/100),Dist_Ilha!$A$2:$F$30,2))</f>
        <v/>
      </c>
      <c r="F1059" s="55"/>
      <c r="G1059" s="49"/>
      <c r="H1059" s="49"/>
      <c r="I1059" s="60"/>
    </row>
    <row r="1060" spans="1:9" ht="15" customHeight="1" x14ac:dyDescent="0.2">
      <c r="A1060" s="44">
        <f>IF($D1060="",0,VLOOKUP($D1060,Concelho!$A$2:$J$309,2))</f>
        <v>0</v>
      </c>
      <c r="B1060" s="58">
        <f>IF($E1060="",$A1060*100,VLOOKUP($E1060,Freguesia!$A$2:$I$3093,3,0))</f>
        <v>0</v>
      </c>
      <c r="C1060" s="40" t="str">
        <f>IF($D1060="","",VLOOKUP(INT(VLOOKUP($D1060,Concelho!$A$2:$J$309,2)/100),Dist_Ilha!$A$2:$F$30,2))</f>
        <v/>
      </c>
      <c r="F1060" s="55"/>
      <c r="G1060" s="49"/>
      <c r="H1060" s="49"/>
      <c r="I1060" s="60"/>
    </row>
    <row r="1061" spans="1:9" ht="15" customHeight="1" x14ac:dyDescent="0.2">
      <c r="A1061" s="44">
        <f>IF($D1061="",0,VLOOKUP($D1061,Concelho!$A$2:$J$309,2))</f>
        <v>0</v>
      </c>
      <c r="B1061" s="58">
        <f>IF($E1061="",$A1061*100,VLOOKUP($E1061,Freguesia!$A$2:$I$3093,3,0))</f>
        <v>0</v>
      </c>
      <c r="C1061" s="40" t="str">
        <f>IF($D1061="","",VLOOKUP(INT(VLOOKUP($D1061,Concelho!$A$2:$J$309,2)/100),Dist_Ilha!$A$2:$F$30,2))</f>
        <v/>
      </c>
      <c r="F1061" s="55"/>
      <c r="G1061" s="49"/>
      <c r="H1061" s="49"/>
      <c r="I1061" s="60"/>
    </row>
    <row r="1062" spans="1:9" ht="15" customHeight="1" x14ac:dyDescent="0.2">
      <c r="A1062" s="44">
        <f>IF($D1062="",0,VLOOKUP($D1062,Concelho!$A$2:$J$309,2))</f>
        <v>0</v>
      </c>
      <c r="B1062" s="58">
        <f>IF($E1062="",$A1062*100,VLOOKUP($E1062,Freguesia!$A$2:$I$3093,3,0))</f>
        <v>0</v>
      </c>
      <c r="C1062" s="40" t="str">
        <f>IF($D1062="","",VLOOKUP(INT(VLOOKUP($D1062,Concelho!$A$2:$J$309,2)/100),Dist_Ilha!$A$2:$F$30,2))</f>
        <v/>
      </c>
      <c r="F1062" s="55"/>
      <c r="G1062" s="49"/>
      <c r="H1062" s="49"/>
      <c r="I1062" s="60"/>
    </row>
    <row r="1063" spans="1:9" ht="15" customHeight="1" x14ac:dyDescent="0.2">
      <c r="A1063" s="44">
        <f>IF($D1063="",0,VLOOKUP($D1063,Concelho!$A$2:$J$309,2))</f>
        <v>0</v>
      </c>
      <c r="B1063" s="58">
        <f>IF($E1063="",$A1063*100,VLOOKUP($E1063,Freguesia!$A$2:$I$3093,3,0))</f>
        <v>0</v>
      </c>
      <c r="C1063" s="40" t="str">
        <f>IF($D1063="","",VLOOKUP(INT(VLOOKUP($D1063,Concelho!$A$2:$J$309,2)/100),Dist_Ilha!$A$2:$F$30,2))</f>
        <v/>
      </c>
      <c r="F1063" s="55"/>
      <c r="G1063" s="49"/>
      <c r="H1063" s="49"/>
      <c r="I1063" s="60"/>
    </row>
    <row r="1064" spans="1:9" ht="15" customHeight="1" x14ac:dyDescent="0.2">
      <c r="A1064" s="44">
        <f>IF($D1064="",0,VLOOKUP($D1064,Concelho!$A$2:$J$309,2))</f>
        <v>0</v>
      </c>
      <c r="B1064" s="58">
        <f>IF($E1064="",$A1064*100,VLOOKUP($E1064,Freguesia!$A$2:$I$3093,3,0))</f>
        <v>0</v>
      </c>
      <c r="C1064" s="40" t="str">
        <f>IF($D1064="","",VLOOKUP(INT(VLOOKUP($D1064,Concelho!$A$2:$J$309,2)/100),Dist_Ilha!$A$2:$F$30,2))</f>
        <v/>
      </c>
      <c r="F1064" s="55"/>
      <c r="G1064" s="49"/>
      <c r="H1064" s="49"/>
      <c r="I1064" s="60"/>
    </row>
    <row r="1065" spans="1:9" ht="15" customHeight="1" x14ac:dyDescent="0.2">
      <c r="A1065" s="44">
        <f>IF($D1065="",0,VLOOKUP($D1065,Concelho!$A$2:$J$309,2))</f>
        <v>0</v>
      </c>
      <c r="B1065" s="58">
        <f>IF($E1065="",$A1065*100,VLOOKUP($E1065,Freguesia!$A$2:$I$3093,3,0))</f>
        <v>0</v>
      </c>
      <c r="C1065" s="40" t="str">
        <f>IF($D1065="","",VLOOKUP(INT(VLOOKUP($D1065,Concelho!$A$2:$J$309,2)/100),Dist_Ilha!$A$2:$F$30,2))</f>
        <v/>
      </c>
      <c r="F1065" s="55"/>
      <c r="G1065" s="49"/>
      <c r="H1065" s="49"/>
      <c r="I1065" s="60"/>
    </row>
    <row r="1066" spans="1:9" ht="15" customHeight="1" x14ac:dyDescent="0.2">
      <c r="A1066" s="44">
        <f>IF($D1066="",0,VLOOKUP($D1066,Concelho!$A$2:$J$309,2))</f>
        <v>0</v>
      </c>
      <c r="B1066" s="58">
        <f>IF($E1066="",$A1066*100,VLOOKUP($E1066,Freguesia!$A$2:$I$3093,3,0))</f>
        <v>0</v>
      </c>
      <c r="C1066" s="40" t="str">
        <f>IF($D1066="","",VLOOKUP(INT(VLOOKUP($D1066,Concelho!$A$2:$J$309,2)/100),Dist_Ilha!$A$2:$F$30,2))</f>
        <v/>
      </c>
      <c r="F1066" s="55"/>
      <c r="G1066" s="49"/>
      <c r="H1066" s="49"/>
      <c r="I1066" s="60"/>
    </row>
    <row r="1067" spans="1:9" ht="15" customHeight="1" x14ac:dyDescent="0.2">
      <c r="A1067" s="44">
        <f>IF($D1067="",0,VLOOKUP($D1067,Concelho!$A$2:$J$309,2))</f>
        <v>0</v>
      </c>
      <c r="B1067" s="58">
        <f>IF($E1067="",$A1067*100,VLOOKUP($E1067,Freguesia!$A$2:$I$3093,3,0))</f>
        <v>0</v>
      </c>
      <c r="C1067" s="40" t="str">
        <f>IF($D1067="","",VLOOKUP(INT(VLOOKUP($D1067,Concelho!$A$2:$J$309,2)/100),Dist_Ilha!$A$2:$F$30,2))</f>
        <v/>
      </c>
      <c r="F1067" s="55"/>
      <c r="G1067" s="49"/>
      <c r="H1067" s="49"/>
      <c r="I1067" s="60"/>
    </row>
    <row r="1068" spans="1:9" ht="15" customHeight="1" x14ac:dyDescent="0.2">
      <c r="A1068" s="44">
        <f>IF($D1068="",0,VLOOKUP($D1068,Concelho!$A$2:$J$309,2))</f>
        <v>0</v>
      </c>
      <c r="B1068" s="58">
        <f>IF($E1068="",$A1068*100,VLOOKUP($E1068,Freguesia!$A$2:$I$3093,3,0))</f>
        <v>0</v>
      </c>
      <c r="C1068" s="40" t="str">
        <f>IF($D1068="","",VLOOKUP(INT(VLOOKUP($D1068,Concelho!$A$2:$J$309,2)/100),Dist_Ilha!$A$2:$F$30,2))</f>
        <v/>
      </c>
      <c r="F1068" s="55"/>
      <c r="G1068" s="49"/>
      <c r="H1068" s="49"/>
      <c r="I1068" s="60"/>
    </row>
    <row r="1069" spans="1:9" ht="15" customHeight="1" x14ac:dyDescent="0.2">
      <c r="A1069" s="44">
        <f>IF($D1069="",0,VLOOKUP($D1069,Concelho!$A$2:$J$309,2))</f>
        <v>0</v>
      </c>
      <c r="B1069" s="58">
        <f>IF($E1069="",$A1069*100,VLOOKUP($E1069,Freguesia!$A$2:$I$3093,3,0))</f>
        <v>0</v>
      </c>
      <c r="C1069" s="40" t="str">
        <f>IF($D1069="","",VLOOKUP(INT(VLOOKUP($D1069,Concelho!$A$2:$J$309,2)/100),Dist_Ilha!$A$2:$F$30,2))</f>
        <v/>
      </c>
      <c r="F1069" s="55"/>
      <c r="G1069" s="49"/>
      <c r="H1069" s="49"/>
      <c r="I1069" s="60"/>
    </row>
    <row r="1070" spans="1:9" ht="15" customHeight="1" x14ac:dyDescent="0.2">
      <c r="A1070" s="44">
        <f>IF($D1070="",0,VLOOKUP($D1070,Concelho!$A$2:$J$309,2))</f>
        <v>0</v>
      </c>
      <c r="B1070" s="58">
        <f>IF($E1070="",$A1070*100,VLOOKUP($E1070,Freguesia!$A$2:$I$3093,3,0))</f>
        <v>0</v>
      </c>
      <c r="C1070" s="40" t="str">
        <f>IF($D1070="","",VLOOKUP(INT(VLOOKUP($D1070,Concelho!$A$2:$J$309,2)/100),Dist_Ilha!$A$2:$F$30,2))</f>
        <v/>
      </c>
      <c r="F1070" s="55"/>
      <c r="G1070" s="49"/>
      <c r="H1070" s="49"/>
      <c r="I1070" s="60"/>
    </row>
    <row r="1071" spans="1:9" ht="15" customHeight="1" x14ac:dyDescent="0.2">
      <c r="A1071" s="44">
        <f>IF($D1071="",0,VLOOKUP($D1071,Concelho!$A$2:$J$309,2))</f>
        <v>0</v>
      </c>
      <c r="B1071" s="58">
        <f>IF($E1071="",$A1071*100,VLOOKUP($E1071,Freguesia!$A$2:$I$3093,3,0))</f>
        <v>0</v>
      </c>
      <c r="C1071" s="40" t="str">
        <f>IF($D1071="","",VLOOKUP(INT(VLOOKUP($D1071,Concelho!$A$2:$J$309,2)/100),Dist_Ilha!$A$2:$F$30,2))</f>
        <v/>
      </c>
      <c r="F1071" s="55"/>
      <c r="G1071" s="49"/>
      <c r="H1071" s="49"/>
      <c r="I1071" s="60"/>
    </row>
    <row r="1072" spans="1:9" ht="15" customHeight="1" x14ac:dyDescent="0.2">
      <c r="A1072" s="44">
        <f>IF($D1072="",0,VLOOKUP($D1072,Concelho!$A$2:$J$309,2))</f>
        <v>0</v>
      </c>
      <c r="B1072" s="58">
        <f>IF($E1072="",$A1072*100,VLOOKUP($E1072,Freguesia!$A$2:$I$3093,3,0))</f>
        <v>0</v>
      </c>
      <c r="C1072" s="40" t="str">
        <f>IF($D1072="","",VLOOKUP(INT(VLOOKUP($D1072,Concelho!$A$2:$J$309,2)/100),Dist_Ilha!$A$2:$F$30,2))</f>
        <v/>
      </c>
      <c r="F1072" s="55"/>
      <c r="G1072" s="49"/>
      <c r="H1072" s="49"/>
      <c r="I1072" s="60"/>
    </row>
    <row r="1073" spans="1:9" ht="15" customHeight="1" x14ac:dyDescent="0.2">
      <c r="A1073" s="44">
        <f>IF($D1073="",0,VLOOKUP($D1073,Concelho!$A$2:$J$309,2))</f>
        <v>0</v>
      </c>
      <c r="B1073" s="58">
        <f>IF($E1073="",$A1073*100,VLOOKUP($E1073,Freguesia!$A$2:$I$3093,3,0))</f>
        <v>0</v>
      </c>
      <c r="C1073" s="40" t="str">
        <f>IF($D1073="","",VLOOKUP(INT(VLOOKUP($D1073,Concelho!$A$2:$J$309,2)/100),Dist_Ilha!$A$2:$F$30,2))</f>
        <v/>
      </c>
      <c r="F1073" s="55"/>
      <c r="G1073" s="49"/>
      <c r="H1073" s="49"/>
      <c r="I1073" s="60"/>
    </row>
    <row r="1074" spans="1:9" ht="15" customHeight="1" x14ac:dyDescent="0.2">
      <c r="A1074" s="44">
        <f>IF($D1074="",0,VLOOKUP($D1074,Concelho!$A$2:$J$309,2))</f>
        <v>0</v>
      </c>
      <c r="B1074" s="58">
        <f>IF($E1074="",$A1074*100,VLOOKUP($E1074,Freguesia!$A$2:$I$3093,3,0))</f>
        <v>0</v>
      </c>
      <c r="C1074" s="40" t="str">
        <f>IF($D1074="","",VLOOKUP(INT(VLOOKUP($D1074,Concelho!$A$2:$J$309,2)/100),Dist_Ilha!$A$2:$F$30,2))</f>
        <v/>
      </c>
      <c r="F1074" s="55"/>
      <c r="G1074" s="49"/>
      <c r="H1074" s="49"/>
      <c r="I1074" s="60"/>
    </row>
    <row r="1075" spans="1:9" ht="15" customHeight="1" x14ac:dyDescent="0.2">
      <c r="A1075" s="44">
        <f>IF($D1075="",0,VLOOKUP($D1075,Concelho!$A$2:$J$309,2))</f>
        <v>0</v>
      </c>
      <c r="B1075" s="58">
        <f>IF($E1075="",$A1075*100,VLOOKUP($E1075,Freguesia!$A$2:$I$3093,3,0))</f>
        <v>0</v>
      </c>
      <c r="C1075" s="40" t="str">
        <f>IF($D1075="","",VLOOKUP(INT(VLOOKUP($D1075,Concelho!$A$2:$J$309,2)/100),Dist_Ilha!$A$2:$F$30,2))</f>
        <v/>
      </c>
      <c r="F1075" s="55"/>
      <c r="G1075" s="49"/>
      <c r="H1075" s="49"/>
      <c r="I1075" s="60"/>
    </row>
    <row r="1076" spans="1:9" ht="15" customHeight="1" x14ac:dyDescent="0.2">
      <c r="A1076" s="44">
        <f>IF($D1076="",0,VLOOKUP($D1076,Concelho!$A$2:$J$309,2))</f>
        <v>0</v>
      </c>
      <c r="B1076" s="58">
        <f>IF($E1076="",$A1076*100,VLOOKUP($E1076,Freguesia!$A$2:$I$3093,3,0))</f>
        <v>0</v>
      </c>
      <c r="C1076" s="40" t="str">
        <f>IF($D1076="","",VLOOKUP(INT(VLOOKUP($D1076,Concelho!$A$2:$J$309,2)/100),Dist_Ilha!$A$2:$F$30,2))</f>
        <v/>
      </c>
      <c r="F1076" s="55"/>
      <c r="G1076" s="49"/>
      <c r="H1076" s="49"/>
      <c r="I1076" s="60"/>
    </row>
    <row r="1077" spans="1:9" ht="15" customHeight="1" x14ac:dyDescent="0.2">
      <c r="A1077" s="44">
        <f>IF($D1077="",0,VLOOKUP($D1077,Concelho!$A$2:$J$309,2))</f>
        <v>0</v>
      </c>
      <c r="B1077" s="58">
        <f>IF($E1077="",$A1077*100,VLOOKUP($E1077,Freguesia!$A$2:$I$3093,3,0))</f>
        <v>0</v>
      </c>
      <c r="C1077" s="40" t="str">
        <f>IF($D1077="","",VLOOKUP(INT(VLOOKUP($D1077,Concelho!$A$2:$J$309,2)/100),Dist_Ilha!$A$2:$F$30,2))</f>
        <v/>
      </c>
      <c r="F1077" s="55"/>
      <c r="G1077" s="49"/>
      <c r="H1077" s="49"/>
      <c r="I1077" s="60"/>
    </row>
    <row r="1078" spans="1:9" ht="15" customHeight="1" x14ac:dyDescent="0.2">
      <c r="A1078" s="44">
        <f>IF($D1078="",0,VLOOKUP($D1078,Concelho!$A$2:$J$309,2))</f>
        <v>0</v>
      </c>
      <c r="B1078" s="58">
        <f>IF($E1078="",$A1078*100,VLOOKUP($E1078,Freguesia!$A$2:$I$3093,3,0))</f>
        <v>0</v>
      </c>
      <c r="C1078" s="40" t="str">
        <f>IF($D1078="","",VLOOKUP(INT(VLOOKUP($D1078,Concelho!$A$2:$J$309,2)/100),Dist_Ilha!$A$2:$F$30,2))</f>
        <v/>
      </c>
      <c r="F1078" s="55"/>
      <c r="G1078" s="49"/>
      <c r="H1078" s="49"/>
      <c r="I1078" s="60"/>
    </row>
    <row r="1079" spans="1:9" ht="15" customHeight="1" x14ac:dyDescent="0.2">
      <c r="A1079" s="44">
        <f>IF($D1079="",0,VLOOKUP($D1079,Concelho!$A$2:$J$309,2))</f>
        <v>0</v>
      </c>
      <c r="B1079" s="58">
        <f>IF($E1079="",$A1079*100,VLOOKUP($E1079,Freguesia!$A$2:$I$3093,3,0))</f>
        <v>0</v>
      </c>
      <c r="C1079" s="40" t="str">
        <f>IF($D1079="","",VLOOKUP(INT(VLOOKUP($D1079,Concelho!$A$2:$J$309,2)/100),Dist_Ilha!$A$2:$F$30,2))</f>
        <v/>
      </c>
      <c r="F1079" s="55"/>
      <c r="G1079" s="49"/>
      <c r="H1079" s="49"/>
      <c r="I1079" s="60"/>
    </row>
    <row r="1080" spans="1:9" ht="15" customHeight="1" x14ac:dyDescent="0.2">
      <c r="A1080" s="44">
        <f>IF($D1080="",0,VLOOKUP($D1080,Concelho!$A$2:$J$309,2))</f>
        <v>0</v>
      </c>
      <c r="B1080" s="58">
        <f>IF($E1080="",$A1080*100,VLOOKUP($E1080,Freguesia!$A$2:$I$3093,3,0))</f>
        <v>0</v>
      </c>
      <c r="C1080" s="40" t="str">
        <f>IF($D1080="","",VLOOKUP(INT(VLOOKUP($D1080,Concelho!$A$2:$J$309,2)/100),Dist_Ilha!$A$2:$F$30,2))</f>
        <v/>
      </c>
      <c r="F1080" s="55"/>
      <c r="G1080" s="49"/>
      <c r="H1080" s="49"/>
      <c r="I1080" s="60"/>
    </row>
    <row r="1081" spans="1:9" ht="15" customHeight="1" x14ac:dyDescent="0.2">
      <c r="A1081" s="44">
        <f>IF($D1081="",0,VLOOKUP($D1081,Concelho!$A$2:$J$309,2))</f>
        <v>0</v>
      </c>
      <c r="B1081" s="58">
        <f>IF($E1081="",$A1081*100,VLOOKUP($E1081,Freguesia!$A$2:$I$3093,3,0))</f>
        <v>0</v>
      </c>
      <c r="C1081" s="40" t="str">
        <f>IF($D1081="","",VLOOKUP(INT(VLOOKUP($D1081,Concelho!$A$2:$J$309,2)/100),Dist_Ilha!$A$2:$F$30,2))</f>
        <v/>
      </c>
      <c r="F1081" s="55"/>
      <c r="G1081" s="49"/>
      <c r="H1081" s="49"/>
      <c r="I1081" s="60"/>
    </row>
    <row r="1082" spans="1:9" ht="15" customHeight="1" x14ac:dyDescent="0.2">
      <c r="A1082" s="44">
        <f>IF($D1082="",0,VLOOKUP($D1082,Concelho!$A$2:$J$309,2))</f>
        <v>0</v>
      </c>
      <c r="B1082" s="58">
        <f>IF($E1082="",$A1082*100,VLOOKUP($E1082,Freguesia!$A$2:$I$3093,3,0))</f>
        <v>0</v>
      </c>
      <c r="C1082" s="40" t="str">
        <f>IF($D1082="","",VLOOKUP(INT(VLOOKUP($D1082,Concelho!$A$2:$J$309,2)/100),Dist_Ilha!$A$2:$F$30,2))</f>
        <v/>
      </c>
      <c r="F1082" s="55"/>
      <c r="G1082" s="49"/>
      <c r="H1082" s="49"/>
      <c r="I1082" s="60"/>
    </row>
    <row r="1083" spans="1:9" ht="15" customHeight="1" x14ac:dyDescent="0.2">
      <c r="A1083" s="44">
        <f>IF($D1083="",0,VLOOKUP($D1083,Concelho!$A$2:$J$309,2))</f>
        <v>0</v>
      </c>
      <c r="B1083" s="58">
        <f>IF($E1083="",$A1083*100,VLOOKUP($E1083,Freguesia!$A$2:$I$3093,3,0))</f>
        <v>0</v>
      </c>
      <c r="C1083" s="40" t="str">
        <f>IF($D1083="","",VLOOKUP(INT(VLOOKUP($D1083,Concelho!$A$2:$J$309,2)/100),Dist_Ilha!$A$2:$F$30,2))</f>
        <v/>
      </c>
      <c r="F1083" s="55"/>
      <c r="G1083" s="49"/>
      <c r="H1083" s="49"/>
      <c r="I1083" s="60"/>
    </row>
    <row r="1084" spans="1:9" ht="15" customHeight="1" x14ac:dyDescent="0.2">
      <c r="A1084" s="44">
        <f>IF($D1084="",0,VLOOKUP($D1084,Concelho!$A$2:$J$309,2))</f>
        <v>0</v>
      </c>
      <c r="B1084" s="58">
        <f>IF($E1084="",$A1084*100,VLOOKUP($E1084,Freguesia!$A$2:$I$3093,3,0))</f>
        <v>0</v>
      </c>
      <c r="C1084" s="40" t="str">
        <f>IF($D1084="","",VLOOKUP(INT(VLOOKUP($D1084,Concelho!$A$2:$J$309,2)/100),Dist_Ilha!$A$2:$F$30,2))</f>
        <v/>
      </c>
      <c r="F1084" s="55"/>
      <c r="G1084" s="49"/>
      <c r="H1084" s="49"/>
      <c r="I1084" s="60"/>
    </row>
    <row r="1085" spans="1:9" ht="15" customHeight="1" x14ac:dyDescent="0.2">
      <c r="A1085" s="44">
        <f>IF($D1085="",0,VLOOKUP($D1085,Concelho!$A$2:$J$309,2))</f>
        <v>0</v>
      </c>
      <c r="B1085" s="58">
        <f>IF($E1085="",$A1085*100,VLOOKUP($E1085,Freguesia!$A$2:$I$3093,3,0))</f>
        <v>0</v>
      </c>
      <c r="C1085" s="40" t="str">
        <f>IF($D1085="","",VLOOKUP(INT(VLOOKUP($D1085,Concelho!$A$2:$J$309,2)/100),Dist_Ilha!$A$2:$F$30,2))</f>
        <v/>
      </c>
      <c r="F1085" s="55"/>
      <c r="G1085" s="49"/>
      <c r="H1085" s="49"/>
      <c r="I1085" s="60"/>
    </row>
    <row r="1086" spans="1:9" ht="15" customHeight="1" x14ac:dyDescent="0.2">
      <c r="A1086" s="44">
        <f>IF($D1086="",0,VLOOKUP($D1086,Concelho!$A$2:$J$309,2))</f>
        <v>0</v>
      </c>
      <c r="B1086" s="58">
        <f>IF($E1086="",$A1086*100,VLOOKUP($E1086,Freguesia!$A$2:$I$3093,3,0))</f>
        <v>0</v>
      </c>
      <c r="C1086" s="40" t="str">
        <f>IF($D1086="","",VLOOKUP(INT(VLOOKUP($D1086,Concelho!$A$2:$J$309,2)/100),Dist_Ilha!$A$2:$F$30,2))</f>
        <v/>
      </c>
      <c r="F1086" s="55"/>
      <c r="G1086" s="49"/>
      <c r="H1086" s="49"/>
      <c r="I1086" s="60"/>
    </row>
    <row r="1087" spans="1:9" ht="15" customHeight="1" x14ac:dyDescent="0.2">
      <c r="A1087" s="44">
        <f>IF($D1087="",0,VLOOKUP($D1087,Concelho!$A$2:$J$309,2))</f>
        <v>0</v>
      </c>
      <c r="B1087" s="58">
        <f>IF($E1087="",$A1087*100,VLOOKUP($E1087,Freguesia!$A$2:$I$3093,3,0))</f>
        <v>0</v>
      </c>
      <c r="C1087" s="40" t="str">
        <f>IF($D1087="","",VLOOKUP(INT(VLOOKUP($D1087,Concelho!$A$2:$J$309,2)/100),Dist_Ilha!$A$2:$F$30,2))</f>
        <v/>
      </c>
      <c r="F1087" s="55"/>
      <c r="G1087" s="49"/>
      <c r="H1087" s="49"/>
      <c r="I1087" s="60"/>
    </row>
    <row r="1088" spans="1:9" ht="15" customHeight="1" x14ac:dyDescent="0.2">
      <c r="A1088" s="44">
        <f>IF($D1088="",0,VLOOKUP($D1088,Concelho!$A$2:$J$309,2))</f>
        <v>0</v>
      </c>
      <c r="B1088" s="58">
        <f>IF($E1088="",$A1088*100,VLOOKUP($E1088,Freguesia!$A$2:$I$3093,3,0))</f>
        <v>0</v>
      </c>
      <c r="C1088" s="40" t="str">
        <f>IF($D1088="","",VLOOKUP(INT(VLOOKUP($D1088,Concelho!$A$2:$J$309,2)/100),Dist_Ilha!$A$2:$F$30,2))</f>
        <v/>
      </c>
      <c r="F1088" s="55"/>
      <c r="G1088" s="49"/>
      <c r="H1088" s="49"/>
      <c r="I1088" s="60"/>
    </row>
    <row r="1089" spans="1:9" ht="15" customHeight="1" x14ac:dyDescent="0.2">
      <c r="A1089" s="44">
        <f>IF($D1089="",0,VLOOKUP($D1089,Concelho!$A$2:$J$309,2))</f>
        <v>0</v>
      </c>
      <c r="B1089" s="58">
        <f>IF($E1089="",$A1089*100,VLOOKUP($E1089,Freguesia!$A$2:$I$3093,3,0))</f>
        <v>0</v>
      </c>
      <c r="C1089" s="40" t="str">
        <f>IF($D1089="","",VLOOKUP(INT(VLOOKUP($D1089,Concelho!$A$2:$J$309,2)/100),Dist_Ilha!$A$2:$F$30,2))</f>
        <v/>
      </c>
      <c r="F1089" s="55"/>
      <c r="G1089" s="49"/>
      <c r="H1089" s="49"/>
      <c r="I1089" s="60"/>
    </row>
    <row r="1090" spans="1:9" ht="15" customHeight="1" x14ac:dyDescent="0.2">
      <c r="A1090" s="44">
        <f>IF($D1090="",0,VLOOKUP($D1090,Concelho!$A$2:$J$309,2))</f>
        <v>0</v>
      </c>
      <c r="B1090" s="58">
        <f>IF($E1090="",$A1090*100,VLOOKUP($E1090,Freguesia!$A$2:$I$3093,3,0))</f>
        <v>0</v>
      </c>
      <c r="C1090" s="40" t="str">
        <f>IF($D1090="","",VLOOKUP(INT(VLOOKUP($D1090,Concelho!$A$2:$J$309,2)/100),Dist_Ilha!$A$2:$F$30,2))</f>
        <v/>
      </c>
      <c r="F1090" s="55"/>
      <c r="G1090" s="49"/>
      <c r="H1090" s="49"/>
      <c r="I1090" s="60"/>
    </row>
    <row r="1091" spans="1:9" ht="15" customHeight="1" x14ac:dyDescent="0.2">
      <c r="A1091" s="44">
        <f>IF($D1091="",0,VLOOKUP($D1091,Concelho!$A$2:$J$309,2))</f>
        <v>0</v>
      </c>
      <c r="B1091" s="58">
        <f>IF($E1091="",$A1091*100,VLOOKUP($E1091,Freguesia!$A$2:$I$3093,3,0))</f>
        <v>0</v>
      </c>
      <c r="C1091" s="40" t="str">
        <f>IF($D1091="","",VLOOKUP(INT(VLOOKUP($D1091,Concelho!$A$2:$J$309,2)/100),Dist_Ilha!$A$2:$F$30,2))</f>
        <v/>
      </c>
      <c r="F1091" s="55"/>
      <c r="G1091" s="49"/>
      <c r="H1091" s="49"/>
      <c r="I1091" s="60"/>
    </row>
    <row r="1092" spans="1:9" ht="15" customHeight="1" x14ac:dyDescent="0.2">
      <c r="A1092" s="44">
        <f>IF($D1092="",0,VLOOKUP($D1092,Concelho!$A$2:$J$309,2))</f>
        <v>0</v>
      </c>
      <c r="B1092" s="58">
        <f>IF($E1092="",$A1092*100,VLOOKUP($E1092,Freguesia!$A$2:$I$3093,3,0))</f>
        <v>0</v>
      </c>
      <c r="C1092" s="40" t="str">
        <f>IF($D1092="","",VLOOKUP(INT(VLOOKUP($D1092,Concelho!$A$2:$J$309,2)/100),Dist_Ilha!$A$2:$F$30,2))</f>
        <v/>
      </c>
      <c r="F1092" s="55"/>
      <c r="G1092" s="49"/>
      <c r="H1092" s="49"/>
      <c r="I1092" s="60"/>
    </row>
    <row r="1093" spans="1:9" ht="15" customHeight="1" x14ac:dyDescent="0.2">
      <c r="A1093" s="44">
        <f>IF($D1093="",0,VLOOKUP($D1093,Concelho!$A$2:$J$309,2))</f>
        <v>0</v>
      </c>
      <c r="B1093" s="58">
        <f>IF($E1093="",$A1093*100,VLOOKUP($E1093,Freguesia!$A$2:$I$3093,3,0))</f>
        <v>0</v>
      </c>
      <c r="C1093" s="40" t="str">
        <f>IF($D1093="","",VLOOKUP(INT(VLOOKUP($D1093,Concelho!$A$2:$J$309,2)/100),Dist_Ilha!$A$2:$F$30,2))</f>
        <v/>
      </c>
      <c r="F1093" s="55"/>
      <c r="G1093" s="49"/>
      <c r="H1093" s="49"/>
      <c r="I1093" s="60"/>
    </row>
    <row r="1094" spans="1:9" ht="15" customHeight="1" x14ac:dyDescent="0.2">
      <c r="A1094" s="44">
        <f>IF($D1094="",0,VLOOKUP($D1094,Concelho!$A$2:$J$309,2))</f>
        <v>0</v>
      </c>
      <c r="B1094" s="58">
        <f>IF($E1094="",$A1094*100,VLOOKUP($E1094,Freguesia!$A$2:$I$3093,3,0))</f>
        <v>0</v>
      </c>
      <c r="C1094" s="40" t="str">
        <f>IF($D1094="","",VLOOKUP(INT(VLOOKUP($D1094,Concelho!$A$2:$J$309,2)/100),Dist_Ilha!$A$2:$F$30,2))</f>
        <v/>
      </c>
      <c r="F1094" s="55"/>
      <c r="G1094" s="49"/>
      <c r="H1094" s="49"/>
      <c r="I1094" s="60"/>
    </row>
    <row r="1095" spans="1:9" ht="15" customHeight="1" x14ac:dyDescent="0.2">
      <c r="A1095" s="44">
        <f>IF($D1095="",0,VLOOKUP($D1095,Concelho!$A$2:$J$309,2))</f>
        <v>0</v>
      </c>
      <c r="B1095" s="58">
        <f>IF($E1095="",$A1095*100,VLOOKUP($E1095,Freguesia!$A$2:$I$3093,3,0))</f>
        <v>0</v>
      </c>
      <c r="C1095" s="40" t="str">
        <f>IF($D1095="","",VLOOKUP(INT(VLOOKUP($D1095,Concelho!$A$2:$J$309,2)/100),Dist_Ilha!$A$2:$F$30,2))</f>
        <v/>
      </c>
      <c r="F1095" s="55"/>
      <c r="G1095" s="49"/>
      <c r="H1095" s="49"/>
      <c r="I1095" s="60"/>
    </row>
    <row r="1096" spans="1:9" ht="15" customHeight="1" x14ac:dyDescent="0.2">
      <c r="A1096" s="44">
        <f>IF($D1096="",0,VLOOKUP($D1096,Concelho!$A$2:$J$309,2))</f>
        <v>0</v>
      </c>
      <c r="B1096" s="58">
        <f>IF($E1096="",$A1096*100,VLOOKUP($E1096,Freguesia!$A$2:$I$3093,3,0))</f>
        <v>0</v>
      </c>
      <c r="C1096" s="40" t="str">
        <f>IF($D1096="","",VLOOKUP(INT(VLOOKUP($D1096,Concelho!$A$2:$J$309,2)/100),Dist_Ilha!$A$2:$F$30,2))</f>
        <v/>
      </c>
      <c r="F1096" s="55"/>
      <c r="G1096" s="49"/>
      <c r="H1096" s="49"/>
      <c r="I1096" s="60"/>
    </row>
    <row r="1097" spans="1:9" ht="15" customHeight="1" x14ac:dyDescent="0.2">
      <c r="A1097" s="44">
        <f>IF($D1097="",0,VLOOKUP($D1097,Concelho!$A$2:$J$309,2))</f>
        <v>0</v>
      </c>
      <c r="B1097" s="58">
        <f>IF($E1097="",$A1097*100,VLOOKUP($E1097,Freguesia!$A$2:$I$3093,3,0))</f>
        <v>0</v>
      </c>
      <c r="C1097" s="40" t="str">
        <f>IF($D1097="","",VLOOKUP(INT(VLOOKUP($D1097,Concelho!$A$2:$J$309,2)/100),Dist_Ilha!$A$2:$F$30,2))</f>
        <v/>
      </c>
      <c r="F1097" s="55"/>
      <c r="G1097" s="49"/>
      <c r="H1097" s="49"/>
      <c r="I1097" s="60"/>
    </row>
    <row r="1098" spans="1:9" ht="15" customHeight="1" x14ac:dyDescent="0.2">
      <c r="A1098" s="44">
        <f>IF($D1098="",0,VLOOKUP($D1098,Concelho!$A$2:$J$309,2))</f>
        <v>0</v>
      </c>
      <c r="B1098" s="58">
        <f>IF($E1098="",$A1098*100,VLOOKUP($E1098,Freguesia!$A$2:$I$3093,3,0))</f>
        <v>0</v>
      </c>
      <c r="C1098" s="40" t="str">
        <f>IF($D1098="","",VLOOKUP(INT(VLOOKUP($D1098,Concelho!$A$2:$J$309,2)/100),Dist_Ilha!$A$2:$F$30,2))</f>
        <v/>
      </c>
      <c r="F1098" s="55"/>
      <c r="G1098" s="49"/>
      <c r="H1098" s="49"/>
      <c r="I1098" s="60"/>
    </row>
    <row r="1099" spans="1:9" ht="15" customHeight="1" x14ac:dyDescent="0.2">
      <c r="A1099" s="44">
        <f>IF($D1099="",0,VLOOKUP($D1099,Concelho!$A$2:$J$309,2))</f>
        <v>0</v>
      </c>
      <c r="B1099" s="58">
        <f>IF($E1099="",$A1099*100,VLOOKUP($E1099,Freguesia!$A$2:$I$3093,3,0))</f>
        <v>0</v>
      </c>
      <c r="C1099" s="40" t="str">
        <f>IF($D1099="","",VLOOKUP(INT(VLOOKUP($D1099,Concelho!$A$2:$J$309,2)/100),Dist_Ilha!$A$2:$F$30,2))</f>
        <v/>
      </c>
      <c r="F1099" s="55"/>
      <c r="G1099" s="49"/>
      <c r="H1099" s="49"/>
      <c r="I1099" s="60"/>
    </row>
    <row r="1100" spans="1:9" ht="15" customHeight="1" x14ac:dyDescent="0.2">
      <c r="A1100" s="44">
        <f>IF($D1100="",0,VLOOKUP($D1100,Concelho!$A$2:$J$309,2))</f>
        <v>0</v>
      </c>
      <c r="B1100" s="58">
        <f>IF($E1100="",$A1100*100,VLOOKUP($E1100,Freguesia!$A$2:$I$3093,3,0))</f>
        <v>0</v>
      </c>
      <c r="C1100" s="40" t="str">
        <f>IF($D1100="","",VLOOKUP(INT(VLOOKUP($D1100,Concelho!$A$2:$J$309,2)/100),Dist_Ilha!$A$2:$F$30,2))</f>
        <v/>
      </c>
      <c r="F1100" s="55"/>
      <c r="G1100" s="49"/>
      <c r="H1100" s="49"/>
      <c r="I1100" s="60"/>
    </row>
    <row r="1101" spans="1:9" ht="15" customHeight="1" x14ac:dyDescent="0.2">
      <c r="A1101" s="44">
        <f>IF($D1101="",0,VLOOKUP($D1101,Concelho!$A$2:$J$309,2))</f>
        <v>0</v>
      </c>
      <c r="B1101" s="58">
        <f>IF($E1101="",$A1101*100,VLOOKUP($E1101,Freguesia!$A$2:$I$3093,3,0))</f>
        <v>0</v>
      </c>
      <c r="C1101" s="40" t="str">
        <f>IF($D1101="","",VLOOKUP(INT(VLOOKUP($D1101,Concelho!$A$2:$J$309,2)/100),Dist_Ilha!$A$2:$F$30,2))</f>
        <v/>
      </c>
      <c r="F1101" s="55"/>
      <c r="G1101" s="49"/>
      <c r="H1101" s="49"/>
      <c r="I1101" s="60"/>
    </row>
    <row r="1102" spans="1:9" ht="15" customHeight="1" x14ac:dyDescent="0.2">
      <c r="A1102" s="44">
        <f>IF($D1102="",0,VLOOKUP($D1102,Concelho!$A$2:$J$309,2))</f>
        <v>0</v>
      </c>
      <c r="B1102" s="58">
        <f>IF($E1102="",$A1102*100,VLOOKUP($E1102,Freguesia!$A$2:$I$3093,3,0))</f>
        <v>0</v>
      </c>
      <c r="C1102" s="40" t="str">
        <f>IF($D1102="","",VLOOKUP(INT(VLOOKUP($D1102,Concelho!$A$2:$J$309,2)/100),Dist_Ilha!$A$2:$F$30,2))</f>
        <v/>
      </c>
      <c r="F1102" s="55"/>
      <c r="G1102" s="49"/>
      <c r="H1102" s="49"/>
      <c r="I1102" s="60"/>
    </row>
    <row r="1103" spans="1:9" ht="15" customHeight="1" x14ac:dyDescent="0.2">
      <c r="A1103" s="44">
        <f>IF($D1103="",0,VLOOKUP($D1103,Concelho!$A$2:$J$309,2))</f>
        <v>0</v>
      </c>
      <c r="B1103" s="58">
        <f>IF($E1103="",$A1103*100,VLOOKUP($E1103,Freguesia!$A$2:$I$3093,3,0))</f>
        <v>0</v>
      </c>
      <c r="C1103" s="40" t="str">
        <f>IF($D1103="","",VLOOKUP(INT(VLOOKUP($D1103,Concelho!$A$2:$J$309,2)/100),Dist_Ilha!$A$2:$F$30,2))</f>
        <v/>
      </c>
      <c r="F1103" s="55"/>
      <c r="G1103" s="49"/>
      <c r="H1103" s="49"/>
      <c r="I1103" s="60"/>
    </row>
    <row r="1104" spans="1:9" ht="15" customHeight="1" x14ac:dyDescent="0.2">
      <c r="A1104" s="44">
        <f>IF($D1104="",0,VLOOKUP($D1104,Concelho!$A$2:$J$309,2))</f>
        <v>0</v>
      </c>
      <c r="B1104" s="58">
        <f>IF($E1104="",$A1104*100,VLOOKUP($E1104,Freguesia!$A$2:$I$3093,3,0))</f>
        <v>0</v>
      </c>
      <c r="C1104" s="40" t="str">
        <f>IF($D1104="","",VLOOKUP(INT(VLOOKUP($D1104,Concelho!$A$2:$J$309,2)/100),Dist_Ilha!$A$2:$F$30,2))</f>
        <v/>
      </c>
      <c r="F1104" s="55"/>
      <c r="G1104" s="49"/>
      <c r="H1104" s="49"/>
      <c r="I1104" s="60"/>
    </row>
    <row r="1105" spans="1:9" ht="15" customHeight="1" x14ac:dyDescent="0.2">
      <c r="A1105" s="44">
        <f>IF($D1105="",0,VLOOKUP($D1105,Concelho!$A$2:$J$309,2))</f>
        <v>0</v>
      </c>
      <c r="B1105" s="58">
        <f>IF($E1105="",$A1105*100,VLOOKUP($E1105,Freguesia!$A$2:$I$3093,3,0))</f>
        <v>0</v>
      </c>
      <c r="C1105" s="40" t="str">
        <f>IF($D1105="","",VLOOKUP(INT(VLOOKUP($D1105,Concelho!$A$2:$J$309,2)/100),Dist_Ilha!$A$2:$F$30,2))</f>
        <v/>
      </c>
      <c r="F1105" s="55"/>
      <c r="G1105" s="49"/>
      <c r="H1105" s="49"/>
      <c r="I1105" s="60"/>
    </row>
    <row r="1106" spans="1:9" ht="15" customHeight="1" x14ac:dyDescent="0.2">
      <c r="A1106" s="44">
        <f>IF($D1106="",0,VLOOKUP($D1106,Concelho!$A$2:$J$309,2))</f>
        <v>0</v>
      </c>
      <c r="B1106" s="58">
        <f>IF($E1106="",$A1106*100,VLOOKUP($E1106,Freguesia!$A$2:$I$3093,3,0))</f>
        <v>0</v>
      </c>
      <c r="C1106" s="40" t="str">
        <f>IF($D1106="","",VLOOKUP(INT(VLOOKUP($D1106,Concelho!$A$2:$J$309,2)/100),Dist_Ilha!$A$2:$F$30,2))</f>
        <v/>
      </c>
      <c r="F1106" s="55"/>
      <c r="G1106" s="49"/>
      <c r="H1106" s="49"/>
      <c r="I1106" s="60"/>
    </row>
    <row r="1107" spans="1:9" ht="15" customHeight="1" x14ac:dyDescent="0.2">
      <c r="A1107" s="44">
        <f>IF($D1107="",0,VLOOKUP($D1107,Concelho!$A$2:$J$309,2))</f>
        <v>0</v>
      </c>
      <c r="B1107" s="58">
        <f>IF($E1107="",$A1107*100,VLOOKUP($E1107,Freguesia!$A$2:$I$3093,3,0))</f>
        <v>0</v>
      </c>
      <c r="C1107" s="40" t="str">
        <f>IF($D1107="","",VLOOKUP(INT(VLOOKUP($D1107,Concelho!$A$2:$J$309,2)/100),Dist_Ilha!$A$2:$F$30,2))</f>
        <v/>
      </c>
      <c r="F1107" s="55"/>
      <c r="G1107" s="49"/>
      <c r="H1107" s="49"/>
      <c r="I1107" s="60"/>
    </row>
    <row r="1108" spans="1:9" ht="15" customHeight="1" x14ac:dyDescent="0.2">
      <c r="A1108" s="44">
        <f>IF($D1108="",0,VLOOKUP($D1108,Concelho!$A$2:$J$309,2))</f>
        <v>0</v>
      </c>
      <c r="B1108" s="58">
        <f>IF($E1108="",$A1108*100,VLOOKUP($E1108,Freguesia!$A$2:$I$3093,3,0))</f>
        <v>0</v>
      </c>
      <c r="C1108" s="40" t="str">
        <f>IF($D1108="","",VLOOKUP(INT(VLOOKUP($D1108,Concelho!$A$2:$J$309,2)/100),Dist_Ilha!$A$2:$F$30,2))</f>
        <v/>
      </c>
      <c r="F1108" s="55"/>
      <c r="G1108" s="49"/>
      <c r="H1108" s="49"/>
      <c r="I1108" s="60"/>
    </row>
    <row r="1109" spans="1:9" ht="15" customHeight="1" x14ac:dyDescent="0.2">
      <c r="A1109" s="44">
        <f>IF($D1109="",0,VLOOKUP($D1109,Concelho!$A$2:$J$309,2))</f>
        <v>0</v>
      </c>
      <c r="B1109" s="58">
        <f>IF($E1109="",$A1109*100,VLOOKUP($E1109,Freguesia!$A$2:$I$3093,3,0))</f>
        <v>0</v>
      </c>
      <c r="C1109" s="40" t="str">
        <f>IF($D1109="","",VLOOKUP(INT(VLOOKUP($D1109,Concelho!$A$2:$J$309,2)/100),Dist_Ilha!$A$2:$F$30,2))</f>
        <v/>
      </c>
      <c r="F1109" s="55"/>
      <c r="G1109" s="49"/>
      <c r="H1109" s="49"/>
      <c r="I1109" s="60"/>
    </row>
    <row r="1110" spans="1:9" ht="15" customHeight="1" x14ac:dyDescent="0.2">
      <c r="A1110" s="44">
        <f>IF($D1110="",0,VLOOKUP($D1110,Concelho!$A$2:$J$309,2))</f>
        <v>0</v>
      </c>
      <c r="B1110" s="58">
        <f>IF($E1110="",$A1110*100,VLOOKUP($E1110,Freguesia!$A$2:$I$3093,3,0))</f>
        <v>0</v>
      </c>
      <c r="C1110" s="40" t="str">
        <f>IF($D1110="","",VLOOKUP(INT(VLOOKUP($D1110,Concelho!$A$2:$J$309,2)/100),Dist_Ilha!$A$2:$F$30,2))</f>
        <v/>
      </c>
      <c r="F1110" s="55"/>
      <c r="G1110" s="49"/>
      <c r="H1110" s="49"/>
      <c r="I1110" s="60"/>
    </row>
    <row r="1111" spans="1:9" ht="15" customHeight="1" x14ac:dyDescent="0.2">
      <c r="A1111" s="44">
        <f>IF($D1111="",0,VLOOKUP($D1111,Concelho!$A$2:$J$309,2))</f>
        <v>0</v>
      </c>
      <c r="B1111" s="58">
        <f>IF($E1111="",$A1111*100,VLOOKUP($E1111,Freguesia!$A$2:$I$3093,3,0))</f>
        <v>0</v>
      </c>
      <c r="C1111" s="40" t="str">
        <f>IF($D1111="","",VLOOKUP(INT(VLOOKUP($D1111,Concelho!$A$2:$J$309,2)/100),Dist_Ilha!$A$2:$F$30,2))</f>
        <v/>
      </c>
      <c r="F1111" s="55"/>
      <c r="G1111" s="49"/>
      <c r="H1111" s="49"/>
      <c r="I1111" s="60"/>
    </row>
    <row r="1112" spans="1:9" ht="15" customHeight="1" x14ac:dyDescent="0.2">
      <c r="A1112" s="44">
        <f>IF($D1112="",0,VLOOKUP($D1112,Concelho!$A$2:$J$309,2))</f>
        <v>0</v>
      </c>
      <c r="B1112" s="58">
        <f>IF($E1112="",$A1112*100,VLOOKUP($E1112,Freguesia!$A$2:$I$3093,3,0))</f>
        <v>0</v>
      </c>
      <c r="C1112" s="40" t="str">
        <f>IF($D1112="","",VLOOKUP(INT(VLOOKUP($D1112,Concelho!$A$2:$J$309,2)/100),Dist_Ilha!$A$2:$F$30,2))</f>
        <v/>
      </c>
      <c r="F1112" s="55"/>
      <c r="G1112" s="49"/>
      <c r="H1112" s="49"/>
      <c r="I1112" s="60"/>
    </row>
    <row r="1113" spans="1:9" ht="15" customHeight="1" x14ac:dyDescent="0.2">
      <c r="A1113" s="44">
        <f>IF($D1113="",0,VLOOKUP($D1113,Concelho!$A$2:$J$309,2))</f>
        <v>0</v>
      </c>
      <c r="B1113" s="58">
        <f>IF($E1113="",$A1113*100,VLOOKUP($E1113,Freguesia!$A$2:$I$3093,3,0))</f>
        <v>0</v>
      </c>
      <c r="C1113" s="40" t="str">
        <f>IF($D1113="","",VLOOKUP(INT(VLOOKUP($D1113,Concelho!$A$2:$J$309,2)/100),Dist_Ilha!$A$2:$F$30,2))</f>
        <v/>
      </c>
      <c r="F1113" s="55"/>
      <c r="G1113" s="49"/>
      <c r="H1113" s="49"/>
      <c r="I1113" s="60"/>
    </row>
    <row r="1114" spans="1:9" ht="15" customHeight="1" x14ac:dyDescent="0.2">
      <c r="A1114" s="44">
        <f>IF($D1114="",0,VLOOKUP($D1114,Concelho!$A$2:$J$309,2))</f>
        <v>0</v>
      </c>
      <c r="B1114" s="58">
        <f>IF($E1114="",$A1114*100,VLOOKUP($E1114,Freguesia!$A$2:$I$3093,3,0))</f>
        <v>0</v>
      </c>
      <c r="C1114" s="40" t="str">
        <f>IF($D1114="","",VLOOKUP(INT(VLOOKUP($D1114,Concelho!$A$2:$J$309,2)/100),Dist_Ilha!$A$2:$F$30,2))</f>
        <v/>
      </c>
      <c r="F1114" s="55"/>
      <c r="G1114" s="49"/>
      <c r="H1114" s="49"/>
      <c r="I1114" s="60"/>
    </row>
    <row r="1115" spans="1:9" ht="15" customHeight="1" x14ac:dyDescent="0.2">
      <c r="A1115" s="44">
        <f>IF($D1115="",0,VLOOKUP($D1115,Concelho!$A$2:$J$309,2))</f>
        <v>0</v>
      </c>
      <c r="B1115" s="58">
        <f>IF($E1115="",$A1115*100,VLOOKUP($E1115,Freguesia!$A$2:$I$3093,3,0))</f>
        <v>0</v>
      </c>
      <c r="C1115" s="40" t="str">
        <f>IF($D1115="","",VLOOKUP(INT(VLOOKUP($D1115,Concelho!$A$2:$J$309,2)/100),Dist_Ilha!$A$2:$F$30,2))</f>
        <v/>
      </c>
      <c r="F1115" s="55"/>
      <c r="G1115" s="49"/>
      <c r="H1115" s="49"/>
      <c r="I1115" s="60"/>
    </row>
    <row r="1116" spans="1:9" ht="15" customHeight="1" x14ac:dyDescent="0.2">
      <c r="A1116" s="44">
        <f>IF($D1116="",0,VLOOKUP($D1116,Concelho!$A$2:$J$309,2))</f>
        <v>0</v>
      </c>
      <c r="B1116" s="58">
        <f>IF($E1116="",$A1116*100,VLOOKUP($E1116,Freguesia!$A$2:$I$3093,3,0))</f>
        <v>0</v>
      </c>
      <c r="C1116" s="40" t="str">
        <f>IF($D1116="","",VLOOKUP(INT(VLOOKUP($D1116,Concelho!$A$2:$J$309,2)/100),Dist_Ilha!$A$2:$F$30,2))</f>
        <v/>
      </c>
      <c r="F1116" s="55"/>
      <c r="G1116" s="49"/>
      <c r="H1116" s="49"/>
      <c r="I1116" s="60"/>
    </row>
    <row r="1117" spans="1:9" ht="15" customHeight="1" x14ac:dyDescent="0.2">
      <c r="A1117" s="44">
        <f>IF($D1117="",0,VLOOKUP($D1117,Concelho!$A$2:$J$309,2))</f>
        <v>0</v>
      </c>
      <c r="B1117" s="58">
        <f>IF($E1117="",$A1117*100,VLOOKUP($E1117,Freguesia!$A$2:$I$3093,3,0))</f>
        <v>0</v>
      </c>
      <c r="C1117" s="40" t="str">
        <f>IF($D1117="","",VLOOKUP(INT(VLOOKUP($D1117,Concelho!$A$2:$J$309,2)/100),Dist_Ilha!$A$2:$F$30,2))</f>
        <v/>
      </c>
      <c r="F1117" s="55"/>
      <c r="G1117" s="49"/>
      <c r="H1117" s="49"/>
      <c r="I1117" s="60"/>
    </row>
    <row r="1118" spans="1:9" ht="15" customHeight="1" x14ac:dyDescent="0.2">
      <c r="A1118" s="44">
        <f>IF($D1118="",0,VLOOKUP($D1118,Concelho!$A$2:$J$309,2))</f>
        <v>0</v>
      </c>
      <c r="B1118" s="58">
        <f>IF($E1118="",$A1118*100,VLOOKUP($E1118,Freguesia!$A$2:$I$3093,3,0))</f>
        <v>0</v>
      </c>
      <c r="C1118" s="40" t="str">
        <f>IF($D1118="","",VLOOKUP(INT(VLOOKUP($D1118,Concelho!$A$2:$J$309,2)/100),Dist_Ilha!$A$2:$F$30,2))</f>
        <v/>
      </c>
      <c r="F1118" s="55"/>
      <c r="G1118" s="49"/>
      <c r="H1118" s="49"/>
      <c r="I1118" s="60"/>
    </row>
    <row r="1119" spans="1:9" ht="15" customHeight="1" x14ac:dyDescent="0.2">
      <c r="A1119" s="44">
        <f>IF($D1119="",0,VLOOKUP($D1119,Concelho!$A$2:$J$309,2))</f>
        <v>0</v>
      </c>
      <c r="B1119" s="58">
        <f>IF($E1119="",$A1119*100,VLOOKUP($E1119,Freguesia!$A$2:$I$3093,3,0))</f>
        <v>0</v>
      </c>
      <c r="C1119" s="40" t="str">
        <f>IF($D1119="","",VLOOKUP(INT(VLOOKUP($D1119,Concelho!$A$2:$J$309,2)/100),Dist_Ilha!$A$2:$F$30,2))</f>
        <v/>
      </c>
      <c r="F1119" s="55"/>
      <c r="G1119" s="49"/>
      <c r="H1119" s="49"/>
      <c r="I1119" s="60"/>
    </row>
    <row r="1120" spans="1:9" ht="15" customHeight="1" x14ac:dyDescent="0.2">
      <c r="A1120" s="44">
        <f>IF($D1120="",0,VLOOKUP($D1120,Concelho!$A$2:$J$309,2))</f>
        <v>0</v>
      </c>
      <c r="B1120" s="58">
        <f>IF($E1120="",$A1120*100,VLOOKUP($E1120,Freguesia!$A$2:$I$3093,3,0))</f>
        <v>0</v>
      </c>
      <c r="C1120" s="40" t="str">
        <f>IF($D1120="","",VLOOKUP(INT(VLOOKUP($D1120,Concelho!$A$2:$J$309,2)/100),Dist_Ilha!$A$2:$F$30,2))</f>
        <v/>
      </c>
      <c r="F1120" s="55"/>
      <c r="G1120" s="49"/>
      <c r="H1120" s="49"/>
      <c r="I1120" s="60"/>
    </row>
    <row r="1121" spans="1:9" ht="15" customHeight="1" x14ac:dyDescent="0.2">
      <c r="A1121" s="44">
        <f>IF($D1121="",0,VLOOKUP($D1121,Concelho!$A$2:$J$309,2))</f>
        <v>0</v>
      </c>
      <c r="B1121" s="58">
        <f>IF($E1121="",$A1121*100,VLOOKUP($E1121,Freguesia!$A$2:$I$3093,3,0))</f>
        <v>0</v>
      </c>
      <c r="C1121" s="40" t="str">
        <f>IF($D1121="","",VLOOKUP(INT(VLOOKUP($D1121,Concelho!$A$2:$J$309,2)/100),Dist_Ilha!$A$2:$F$30,2))</f>
        <v/>
      </c>
      <c r="F1121" s="55"/>
      <c r="G1121" s="49"/>
      <c r="H1121" s="49"/>
      <c r="I1121" s="60"/>
    </row>
    <row r="1122" spans="1:9" ht="15" customHeight="1" x14ac:dyDescent="0.2">
      <c r="A1122" s="44">
        <f>IF($D1122="",0,VLOOKUP($D1122,Concelho!$A$2:$J$309,2))</f>
        <v>0</v>
      </c>
      <c r="B1122" s="58">
        <f>IF($E1122="",$A1122*100,VLOOKUP($E1122,Freguesia!$A$2:$I$3093,3,0))</f>
        <v>0</v>
      </c>
      <c r="C1122" s="40" t="str">
        <f>IF($D1122="","",VLOOKUP(INT(VLOOKUP($D1122,Concelho!$A$2:$J$309,2)/100),Dist_Ilha!$A$2:$F$30,2))</f>
        <v/>
      </c>
      <c r="F1122" s="55"/>
      <c r="G1122" s="49"/>
      <c r="H1122" s="49"/>
      <c r="I1122" s="60"/>
    </row>
    <row r="1123" spans="1:9" ht="15" customHeight="1" x14ac:dyDescent="0.2">
      <c r="A1123" s="44">
        <f>IF($D1123="",0,VLOOKUP($D1123,Concelho!$A$2:$J$309,2))</f>
        <v>0</v>
      </c>
      <c r="B1123" s="58">
        <f>IF($E1123="",$A1123*100,VLOOKUP($E1123,Freguesia!$A$2:$I$3093,3,0))</f>
        <v>0</v>
      </c>
      <c r="C1123" s="40" t="str">
        <f>IF($D1123="","",VLOOKUP(INT(VLOOKUP($D1123,Concelho!$A$2:$J$309,2)/100),Dist_Ilha!$A$2:$F$30,2))</f>
        <v/>
      </c>
      <c r="F1123" s="55"/>
      <c r="G1123" s="49"/>
      <c r="H1123" s="49"/>
      <c r="I1123" s="60"/>
    </row>
    <row r="1124" spans="1:9" ht="15" customHeight="1" x14ac:dyDescent="0.2">
      <c r="A1124" s="44">
        <f>IF($D1124="",0,VLOOKUP($D1124,Concelho!$A$2:$J$309,2))</f>
        <v>0</v>
      </c>
      <c r="B1124" s="58">
        <f>IF($E1124="",$A1124*100,VLOOKUP($E1124,Freguesia!$A$2:$I$3093,3,0))</f>
        <v>0</v>
      </c>
      <c r="C1124" s="40" t="str">
        <f>IF($D1124="","",VLOOKUP(INT(VLOOKUP($D1124,Concelho!$A$2:$J$309,2)/100),Dist_Ilha!$A$2:$F$30,2))</f>
        <v/>
      </c>
      <c r="F1124" s="55"/>
      <c r="G1124" s="49"/>
      <c r="H1124" s="49"/>
      <c r="I1124" s="60"/>
    </row>
    <row r="1125" spans="1:9" ht="15" customHeight="1" x14ac:dyDescent="0.2">
      <c r="A1125" s="44">
        <f>IF($D1125="",0,VLOOKUP($D1125,Concelho!$A$2:$J$309,2))</f>
        <v>0</v>
      </c>
      <c r="B1125" s="58">
        <f>IF($E1125="",$A1125*100,VLOOKUP($E1125,Freguesia!$A$2:$I$3093,3,0))</f>
        <v>0</v>
      </c>
      <c r="C1125" s="40" t="str">
        <f>IF($D1125="","",VLOOKUP(INT(VLOOKUP($D1125,Concelho!$A$2:$J$309,2)/100),Dist_Ilha!$A$2:$F$30,2))</f>
        <v/>
      </c>
      <c r="F1125" s="55"/>
      <c r="G1125" s="49"/>
      <c r="H1125" s="49"/>
      <c r="I1125" s="60"/>
    </row>
    <row r="1126" spans="1:9" ht="15" customHeight="1" x14ac:dyDescent="0.2">
      <c r="A1126" s="44">
        <f>IF($D1126="",0,VLOOKUP($D1126,Concelho!$A$2:$J$309,2))</f>
        <v>0</v>
      </c>
      <c r="B1126" s="58">
        <f>IF($E1126="",$A1126*100,VLOOKUP($E1126,Freguesia!$A$2:$I$3093,3,0))</f>
        <v>0</v>
      </c>
      <c r="C1126" s="40" t="str">
        <f>IF($D1126="","",VLOOKUP(INT(VLOOKUP($D1126,Concelho!$A$2:$J$309,2)/100),Dist_Ilha!$A$2:$F$30,2))</f>
        <v/>
      </c>
      <c r="F1126" s="55"/>
      <c r="G1126" s="49"/>
      <c r="H1126" s="49"/>
      <c r="I1126" s="60"/>
    </row>
    <row r="1127" spans="1:9" ht="15" customHeight="1" x14ac:dyDescent="0.2">
      <c r="A1127" s="44">
        <f>IF($D1127="",0,VLOOKUP($D1127,Concelho!$A$2:$J$309,2))</f>
        <v>0</v>
      </c>
      <c r="B1127" s="58">
        <f>IF($E1127="",$A1127*100,VLOOKUP($E1127,Freguesia!$A$2:$I$3093,3,0))</f>
        <v>0</v>
      </c>
      <c r="C1127" s="40" t="str">
        <f>IF($D1127="","",VLOOKUP(INT(VLOOKUP($D1127,Concelho!$A$2:$J$309,2)/100),Dist_Ilha!$A$2:$F$30,2))</f>
        <v/>
      </c>
      <c r="F1127" s="55"/>
      <c r="G1127" s="49"/>
      <c r="H1127" s="49"/>
      <c r="I1127" s="60"/>
    </row>
    <row r="1128" spans="1:9" ht="15" customHeight="1" x14ac:dyDescent="0.2">
      <c r="A1128" s="44">
        <f>IF($D1128="",0,VLOOKUP($D1128,Concelho!$A$2:$J$309,2))</f>
        <v>0</v>
      </c>
      <c r="B1128" s="58">
        <f>IF($E1128="",$A1128*100,VLOOKUP($E1128,Freguesia!$A$2:$I$3093,3,0))</f>
        <v>0</v>
      </c>
      <c r="C1128" s="40" t="str">
        <f>IF($D1128="","",VLOOKUP(INT(VLOOKUP($D1128,Concelho!$A$2:$J$309,2)/100),Dist_Ilha!$A$2:$F$30,2))</f>
        <v/>
      </c>
      <c r="F1128" s="55"/>
      <c r="G1128" s="49"/>
      <c r="H1128" s="49"/>
      <c r="I1128" s="60"/>
    </row>
    <row r="1129" spans="1:9" ht="15" customHeight="1" x14ac:dyDescent="0.2">
      <c r="A1129" s="44">
        <f>IF($D1129="",0,VLOOKUP($D1129,Concelho!$A$2:$J$309,2))</f>
        <v>0</v>
      </c>
      <c r="B1129" s="58">
        <f>IF($E1129="",$A1129*100,VLOOKUP($E1129,Freguesia!$A$2:$I$3093,3,0))</f>
        <v>0</v>
      </c>
      <c r="C1129" s="40" t="str">
        <f>IF($D1129="","",VLOOKUP(INT(VLOOKUP($D1129,Concelho!$A$2:$J$309,2)/100),Dist_Ilha!$A$2:$F$30,2))</f>
        <v/>
      </c>
      <c r="F1129" s="55"/>
      <c r="G1129" s="49"/>
      <c r="H1129" s="49"/>
      <c r="I1129" s="60"/>
    </row>
    <row r="1130" spans="1:9" ht="15" customHeight="1" x14ac:dyDescent="0.2">
      <c r="A1130" s="44">
        <f>IF($D1130="",0,VLOOKUP($D1130,Concelho!$A$2:$J$309,2))</f>
        <v>0</v>
      </c>
      <c r="B1130" s="58">
        <f>IF($E1130="",$A1130*100,VLOOKUP($E1130,Freguesia!$A$2:$I$3093,3,0))</f>
        <v>0</v>
      </c>
      <c r="C1130" s="40" t="str">
        <f>IF($D1130="","",VLOOKUP(INT(VLOOKUP($D1130,Concelho!$A$2:$J$309,2)/100),Dist_Ilha!$A$2:$F$30,2))</f>
        <v/>
      </c>
      <c r="F1130" s="55"/>
      <c r="G1130" s="49"/>
      <c r="H1130" s="49"/>
      <c r="I1130" s="60"/>
    </row>
    <row r="1131" spans="1:9" ht="15" customHeight="1" x14ac:dyDescent="0.2">
      <c r="A1131" s="44">
        <f>IF($D1131="",0,VLOOKUP($D1131,Concelho!$A$2:$J$309,2))</f>
        <v>0</v>
      </c>
      <c r="B1131" s="58">
        <f>IF($E1131="",$A1131*100,VLOOKUP($E1131,Freguesia!$A$2:$I$3093,3,0))</f>
        <v>0</v>
      </c>
      <c r="C1131" s="40" t="str">
        <f>IF($D1131="","",VLOOKUP(INT(VLOOKUP($D1131,Concelho!$A$2:$J$309,2)/100),Dist_Ilha!$A$2:$F$30,2))</f>
        <v/>
      </c>
      <c r="F1131" s="55"/>
      <c r="G1131" s="49"/>
      <c r="H1131" s="49"/>
      <c r="I1131" s="60"/>
    </row>
    <row r="1132" spans="1:9" ht="15" customHeight="1" x14ac:dyDescent="0.2">
      <c r="A1132" s="44">
        <f>IF($D1132="",0,VLOOKUP($D1132,Concelho!$A$2:$J$309,2))</f>
        <v>0</v>
      </c>
      <c r="B1132" s="58">
        <f>IF($E1132="",$A1132*100,VLOOKUP($E1132,Freguesia!$A$2:$I$3093,3,0))</f>
        <v>0</v>
      </c>
      <c r="C1132" s="40" t="str">
        <f>IF($D1132="","",VLOOKUP(INT(VLOOKUP($D1132,Concelho!$A$2:$J$309,2)/100),Dist_Ilha!$A$2:$F$30,2))</f>
        <v/>
      </c>
      <c r="F1132" s="55"/>
      <c r="G1132" s="49"/>
      <c r="H1132" s="49"/>
      <c r="I1132" s="60"/>
    </row>
    <row r="1133" spans="1:9" ht="15" customHeight="1" x14ac:dyDescent="0.2">
      <c r="A1133" s="44">
        <f>IF($D1133="",0,VLOOKUP($D1133,Concelho!$A$2:$J$309,2))</f>
        <v>0</v>
      </c>
      <c r="B1133" s="58">
        <f>IF($E1133="",$A1133*100,VLOOKUP($E1133,Freguesia!$A$2:$I$3093,3,0))</f>
        <v>0</v>
      </c>
      <c r="C1133" s="40" t="str">
        <f>IF($D1133="","",VLOOKUP(INT(VLOOKUP($D1133,Concelho!$A$2:$J$309,2)/100),Dist_Ilha!$A$2:$F$30,2))</f>
        <v/>
      </c>
      <c r="F1133" s="55"/>
      <c r="G1133" s="49"/>
      <c r="H1133" s="49"/>
      <c r="I1133" s="60"/>
    </row>
    <row r="1134" spans="1:9" ht="15" customHeight="1" x14ac:dyDescent="0.2">
      <c r="A1134" s="44">
        <f>IF($D1134="",0,VLOOKUP($D1134,Concelho!$A$2:$J$309,2))</f>
        <v>0</v>
      </c>
      <c r="B1134" s="58">
        <f>IF($E1134="",$A1134*100,VLOOKUP($E1134,Freguesia!$A$2:$I$3093,3,0))</f>
        <v>0</v>
      </c>
      <c r="C1134" s="40" t="str">
        <f>IF($D1134="","",VLOOKUP(INT(VLOOKUP($D1134,Concelho!$A$2:$J$309,2)/100),Dist_Ilha!$A$2:$F$30,2))</f>
        <v/>
      </c>
      <c r="F1134" s="55"/>
      <c r="G1134" s="49"/>
      <c r="H1134" s="49"/>
      <c r="I1134" s="60"/>
    </row>
    <row r="1135" spans="1:9" ht="15" customHeight="1" x14ac:dyDescent="0.2">
      <c r="A1135" s="44">
        <f>IF($D1135="",0,VLOOKUP($D1135,Concelho!$A$2:$J$309,2))</f>
        <v>0</v>
      </c>
      <c r="B1135" s="58">
        <f>IF($E1135="",$A1135*100,VLOOKUP($E1135,Freguesia!$A$2:$I$3093,3,0))</f>
        <v>0</v>
      </c>
      <c r="C1135" s="40" t="str">
        <f>IF($D1135="","",VLOOKUP(INT(VLOOKUP($D1135,Concelho!$A$2:$J$309,2)/100),Dist_Ilha!$A$2:$F$30,2))</f>
        <v/>
      </c>
      <c r="F1135" s="55"/>
      <c r="G1135" s="49"/>
      <c r="H1135" s="49"/>
      <c r="I1135" s="60"/>
    </row>
    <row r="1136" spans="1:9" ht="15" customHeight="1" x14ac:dyDescent="0.2">
      <c r="A1136" s="44">
        <f>IF($D1136="",0,VLOOKUP($D1136,Concelho!$A$2:$J$309,2))</f>
        <v>0</v>
      </c>
      <c r="B1136" s="58">
        <f>IF($E1136="",$A1136*100,VLOOKUP($E1136,Freguesia!$A$2:$I$3093,3,0))</f>
        <v>0</v>
      </c>
      <c r="C1136" s="40" t="str">
        <f>IF($D1136="","",VLOOKUP(INT(VLOOKUP($D1136,Concelho!$A$2:$J$309,2)/100),Dist_Ilha!$A$2:$F$30,2))</f>
        <v/>
      </c>
      <c r="F1136" s="55"/>
      <c r="G1136" s="49"/>
      <c r="H1136" s="49"/>
      <c r="I1136" s="60"/>
    </row>
    <row r="1137" spans="1:9" ht="15" customHeight="1" x14ac:dyDescent="0.2">
      <c r="A1137" s="44">
        <f>IF($D1137="",0,VLOOKUP($D1137,Concelho!$A$2:$J$309,2))</f>
        <v>0</v>
      </c>
      <c r="B1137" s="58">
        <f>IF($E1137="",$A1137*100,VLOOKUP($E1137,Freguesia!$A$2:$I$3093,3,0))</f>
        <v>0</v>
      </c>
      <c r="C1137" s="40" t="str">
        <f>IF($D1137="","",VLOOKUP(INT(VLOOKUP($D1137,Concelho!$A$2:$J$309,2)/100),Dist_Ilha!$A$2:$F$30,2))</f>
        <v/>
      </c>
      <c r="F1137" s="55"/>
      <c r="G1137" s="49"/>
      <c r="H1137" s="49"/>
      <c r="I1137" s="60"/>
    </row>
    <row r="1138" spans="1:9" ht="15" customHeight="1" x14ac:dyDescent="0.2">
      <c r="A1138" s="44">
        <f>IF($D1138="",0,VLOOKUP($D1138,Concelho!$A$2:$J$309,2))</f>
        <v>0</v>
      </c>
      <c r="B1138" s="58">
        <f>IF($E1138="",$A1138*100,VLOOKUP($E1138,Freguesia!$A$2:$I$3093,3,0))</f>
        <v>0</v>
      </c>
      <c r="C1138" s="40" t="str">
        <f>IF($D1138="","",VLOOKUP(INT(VLOOKUP($D1138,Concelho!$A$2:$J$309,2)/100),Dist_Ilha!$A$2:$F$30,2))</f>
        <v/>
      </c>
      <c r="F1138" s="55"/>
      <c r="G1138" s="49"/>
      <c r="H1138" s="49"/>
      <c r="I1138" s="60"/>
    </row>
    <row r="1139" spans="1:9" ht="15" customHeight="1" x14ac:dyDescent="0.2">
      <c r="A1139" s="44">
        <f>IF($D1139="",0,VLOOKUP($D1139,Concelho!$A$2:$J$309,2))</f>
        <v>0</v>
      </c>
      <c r="B1139" s="58">
        <f>IF($E1139="",$A1139*100,VLOOKUP($E1139,Freguesia!$A$2:$I$3093,3,0))</f>
        <v>0</v>
      </c>
      <c r="C1139" s="40" t="str">
        <f>IF($D1139="","",VLOOKUP(INT(VLOOKUP($D1139,Concelho!$A$2:$J$309,2)/100),Dist_Ilha!$A$2:$F$30,2))</f>
        <v/>
      </c>
      <c r="F1139" s="55"/>
      <c r="G1139" s="49"/>
      <c r="H1139" s="49"/>
      <c r="I1139" s="60"/>
    </row>
    <row r="1140" spans="1:9" ht="15" customHeight="1" x14ac:dyDescent="0.2">
      <c r="A1140" s="44">
        <f>IF($D1140="",0,VLOOKUP($D1140,Concelho!$A$2:$J$309,2))</f>
        <v>0</v>
      </c>
      <c r="B1140" s="58">
        <f>IF($E1140="",$A1140*100,VLOOKUP($E1140,Freguesia!$A$2:$I$3093,3,0))</f>
        <v>0</v>
      </c>
      <c r="C1140" s="40" t="str">
        <f>IF($D1140="","",VLOOKUP(INT(VLOOKUP($D1140,Concelho!$A$2:$J$309,2)/100),Dist_Ilha!$A$2:$F$30,2))</f>
        <v/>
      </c>
      <c r="F1140" s="55"/>
      <c r="G1140" s="49"/>
      <c r="H1140" s="49"/>
      <c r="I1140" s="60"/>
    </row>
    <row r="1141" spans="1:9" ht="15" customHeight="1" x14ac:dyDescent="0.2">
      <c r="A1141" s="44">
        <f>IF($D1141="",0,VLOOKUP($D1141,Concelho!$A$2:$J$309,2))</f>
        <v>0</v>
      </c>
      <c r="B1141" s="58">
        <f>IF($E1141="",$A1141*100,VLOOKUP($E1141,Freguesia!$A$2:$I$3093,3,0))</f>
        <v>0</v>
      </c>
      <c r="C1141" s="40" t="str">
        <f>IF($D1141="","",VLOOKUP(INT(VLOOKUP($D1141,Concelho!$A$2:$J$309,2)/100),Dist_Ilha!$A$2:$F$30,2))</f>
        <v/>
      </c>
      <c r="F1141" s="55"/>
      <c r="G1141" s="49"/>
      <c r="H1141" s="49"/>
      <c r="I1141" s="60"/>
    </row>
    <row r="1142" spans="1:9" ht="15" customHeight="1" x14ac:dyDescent="0.2">
      <c r="A1142" s="44">
        <f>IF($D1142="",0,VLOOKUP($D1142,Concelho!$A$2:$J$309,2))</f>
        <v>0</v>
      </c>
      <c r="B1142" s="58">
        <f>IF($E1142="",$A1142*100,VLOOKUP($E1142,Freguesia!$A$2:$I$3093,3,0))</f>
        <v>0</v>
      </c>
      <c r="C1142" s="40" t="str">
        <f>IF($D1142="","",VLOOKUP(INT(VLOOKUP($D1142,Concelho!$A$2:$J$309,2)/100),Dist_Ilha!$A$2:$F$30,2))</f>
        <v/>
      </c>
      <c r="F1142" s="55"/>
      <c r="G1142" s="49"/>
      <c r="H1142" s="49"/>
      <c r="I1142" s="60"/>
    </row>
    <row r="1143" spans="1:9" ht="15" customHeight="1" x14ac:dyDescent="0.2">
      <c r="A1143" s="44">
        <f>IF($D1143="",0,VLOOKUP($D1143,Concelho!$A$2:$J$309,2))</f>
        <v>0</v>
      </c>
      <c r="B1143" s="58">
        <f>IF($E1143="",$A1143*100,VLOOKUP($E1143,Freguesia!$A$2:$I$3093,3,0))</f>
        <v>0</v>
      </c>
      <c r="C1143" s="40" t="str">
        <f>IF($D1143="","",VLOOKUP(INT(VLOOKUP($D1143,Concelho!$A$2:$J$309,2)/100),Dist_Ilha!$A$2:$F$30,2))</f>
        <v/>
      </c>
      <c r="F1143" s="55"/>
      <c r="G1143" s="49"/>
      <c r="H1143" s="49"/>
      <c r="I1143" s="60"/>
    </row>
    <row r="1144" spans="1:9" ht="15" customHeight="1" x14ac:dyDescent="0.2">
      <c r="A1144" s="44">
        <f>IF($D1144="",0,VLOOKUP($D1144,Concelho!$A$2:$J$309,2))</f>
        <v>0</v>
      </c>
      <c r="B1144" s="58">
        <f>IF($E1144="",$A1144*100,VLOOKUP($E1144,Freguesia!$A$2:$I$3093,3,0))</f>
        <v>0</v>
      </c>
      <c r="C1144" s="40" t="str">
        <f>IF($D1144="","",VLOOKUP(INT(VLOOKUP($D1144,Concelho!$A$2:$J$309,2)/100),Dist_Ilha!$A$2:$F$30,2))</f>
        <v/>
      </c>
      <c r="F1144" s="55"/>
      <c r="G1144" s="49"/>
      <c r="H1144" s="49"/>
      <c r="I1144" s="60"/>
    </row>
    <row r="1145" spans="1:9" ht="15" customHeight="1" x14ac:dyDescent="0.2">
      <c r="A1145" s="44">
        <f>IF($D1145="",0,VLOOKUP($D1145,Concelho!$A$2:$J$309,2))</f>
        <v>0</v>
      </c>
      <c r="B1145" s="58">
        <f>IF($E1145="",$A1145*100,VLOOKUP($E1145,Freguesia!$A$2:$I$3093,3,0))</f>
        <v>0</v>
      </c>
      <c r="C1145" s="40" t="str">
        <f>IF($D1145="","",VLOOKUP(INT(VLOOKUP($D1145,Concelho!$A$2:$J$309,2)/100),Dist_Ilha!$A$2:$F$30,2))</f>
        <v/>
      </c>
      <c r="F1145" s="55"/>
      <c r="G1145" s="49"/>
      <c r="H1145" s="49"/>
      <c r="I1145" s="60"/>
    </row>
    <row r="1146" spans="1:9" ht="15" customHeight="1" x14ac:dyDescent="0.2">
      <c r="A1146" s="44">
        <f>IF($D1146="",0,VLOOKUP($D1146,Concelho!$A$2:$J$309,2))</f>
        <v>0</v>
      </c>
      <c r="B1146" s="58">
        <f>IF($E1146="",$A1146*100,VLOOKUP($E1146,Freguesia!$A$2:$I$3093,3,0))</f>
        <v>0</v>
      </c>
      <c r="C1146" s="40" t="str">
        <f>IF($D1146="","",VLOOKUP(INT(VLOOKUP($D1146,Concelho!$A$2:$J$309,2)/100),Dist_Ilha!$A$2:$F$30,2))</f>
        <v/>
      </c>
      <c r="F1146" s="55"/>
      <c r="G1146" s="49"/>
      <c r="H1146" s="49"/>
      <c r="I1146" s="60"/>
    </row>
    <row r="1147" spans="1:9" ht="15" customHeight="1" x14ac:dyDescent="0.2">
      <c r="A1147" s="44">
        <f>IF($D1147="",0,VLOOKUP($D1147,Concelho!$A$2:$J$309,2))</f>
        <v>0</v>
      </c>
      <c r="B1147" s="58">
        <f>IF($E1147="",$A1147*100,VLOOKUP($E1147,Freguesia!$A$2:$I$3093,3,0))</f>
        <v>0</v>
      </c>
      <c r="C1147" s="40" t="str">
        <f>IF($D1147="","",VLOOKUP(INT(VLOOKUP($D1147,Concelho!$A$2:$J$309,2)/100),Dist_Ilha!$A$2:$F$30,2))</f>
        <v/>
      </c>
      <c r="F1147" s="55"/>
      <c r="G1147" s="49"/>
      <c r="H1147" s="49"/>
      <c r="I1147" s="60"/>
    </row>
    <row r="1148" spans="1:9" ht="15" customHeight="1" x14ac:dyDescent="0.2">
      <c r="A1148" s="44">
        <f>IF($D1148="",0,VLOOKUP($D1148,Concelho!$A$2:$J$309,2))</f>
        <v>0</v>
      </c>
      <c r="B1148" s="58">
        <f>IF($E1148="",$A1148*100,VLOOKUP($E1148,Freguesia!$A$2:$I$3093,3,0))</f>
        <v>0</v>
      </c>
      <c r="C1148" s="40" t="str">
        <f>IF($D1148="","",VLOOKUP(INT(VLOOKUP($D1148,Concelho!$A$2:$J$309,2)/100),Dist_Ilha!$A$2:$F$30,2))</f>
        <v/>
      </c>
      <c r="F1148" s="55"/>
      <c r="G1148" s="49"/>
      <c r="H1148" s="49"/>
      <c r="I1148" s="60"/>
    </row>
    <row r="1149" spans="1:9" ht="15" customHeight="1" x14ac:dyDescent="0.2">
      <c r="A1149" s="44">
        <f>IF($D1149="",0,VLOOKUP($D1149,Concelho!$A$2:$J$309,2))</f>
        <v>0</v>
      </c>
      <c r="B1149" s="58">
        <f>IF($E1149="",$A1149*100,VLOOKUP($E1149,Freguesia!$A$2:$I$3093,3,0))</f>
        <v>0</v>
      </c>
      <c r="C1149" s="40" t="str">
        <f>IF($D1149="","",VLOOKUP(INT(VLOOKUP($D1149,Concelho!$A$2:$J$309,2)/100),Dist_Ilha!$A$2:$F$30,2))</f>
        <v/>
      </c>
      <c r="F1149" s="55"/>
      <c r="G1149" s="49"/>
      <c r="H1149" s="49"/>
      <c r="I1149" s="60"/>
    </row>
    <row r="1150" spans="1:9" ht="15" customHeight="1" x14ac:dyDescent="0.2">
      <c r="A1150" s="44">
        <f>IF($D1150="",0,VLOOKUP($D1150,Concelho!$A$2:$J$309,2))</f>
        <v>0</v>
      </c>
      <c r="B1150" s="58">
        <f>IF($E1150="",$A1150*100,VLOOKUP($E1150,Freguesia!$A$2:$I$3093,3,0))</f>
        <v>0</v>
      </c>
      <c r="C1150" s="40" t="str">
        <f>IF($D1150="","",VLOOKUP(INT(VLOOKUP($D1150,Concelho!$A$2:$J$309,2)/100),Dist_Ilha!$A$2:$F$30,2))</f>
        <v/>
      </c>
      <c r="F1150" s="55"/>
      <c r="G1150" s="49"/>
      <c r="H1150" s="49"/>
      <c r="I1150" s="60"/>
    </row>
    <row r="1151" spans="1:9" ht="15" customHeight="1" x14ac:dyDescent="0.2">
      <c r="A1151" s="44">
        <f>IF($D1151="",0,VLOOKUP($D1151,Concelho!$A$2:$J$309,2))</f>
        <v>0</v>
      </c>
      <c r="B1151" s="58">
        <f>IF($E1151="",$A1151*100,VLOOKUP($E1151,Freguesia!$A$2:$I$3093,3,0))</f>
        <v>0</v>
      </c>
      <c r="C1151" s="40" t="str">
        <f>IF($D1151="","",VLOOKUP(INT(VLOOKUP($D1151,Concelho!$A$2:$J$309,2)/100),Dist_Ilha!$A$2:$F$30,2))</f>
        <v/>
      </c>
      <c r="F1151" s="55"/>
      <c r="G1151" s="49"/>
      <c r="H1151" s="49"/>
      <c r="I1151" s="60"/>
    </row>
    <row r="1152" spans="1:9" ht="15" customHeight="1" x14ac:dyDescent="0.2">
      <c r="A1152" s="44">
        <f>IF($D1152="",0,VLOOKUP($D1152,Concelho!$A$2:$J$309,2))</f>
        <v>0</v>
      </c>
      <c r="B1152" s="58">
        <f>IF($E1152="",$A1152*100,VLOOKUP($E1152,Freguesia!$A$2:$I$3093,3,0))</f>
        <v>0</v>
      </c>
      <c r="C1152" s="40" t="str">
        <f>IF($D1152="","",VLOOKUP(INT(VLOOKUP($D1152,Concelho!$A$2:$J$309,2)/100),Dist_Ilha!$A$2:$F$30,2))</f>
        <v/>
      </c>
      <c r="F1152" s="55"/>
      <c r="G1152" s="49"/>
      <c r="H1152" s="49"/>
      <c r="I1152" s="60"/>
    </row>
    <row r="1153" spans="1:9" ht="15" customHeight="1" x14ac:dyDescent="0.2">
      <c r="A1153" s="44">
        <f>IF($D1153="",0,VLOOKUP($D1153,Concelho!$A$2:$J$309,2))</f>
        <v>0</v>
      </c>
      <c r="B1153" s="58">
        <f>IF($E1153="",$A1153*100,VLOOKUP($E1153,Freguesia!$A$2:$I$3093,3,0))</f>
        <v>0</v>
      </c>
      <c r="C1153" s="40" t="str">
        <f>IF($D1153="","",VLOOKUP(INT(VLOOKUP($D1153,Concelho!$A$2:$J$309,2)/100),Dist_Ilha!$A$2:$F$30,2))</f>
        <v/>
      </c>
      <c r="F1153" s="55"/>
      <c r="G1153" s="49"/>
      <c r="H1153" s="49"/>
      <c r="I1153" s="60"/>
    </row>
    <row r="1154" spans="1:9" ht="15" customHeight="1" x14ac:dyDescent="0.2">
      <c r="A1154" s="44">
        <f>IF($D1154="",0,VLOOKUP($D1154,Concelho!$A$2:$J$309,2))</f>
        <v>0</v>
      </c>
      <c r="B1154" s="58">
        <f>IF($E1154="",$A1154*100,VLOOKUP($E1154,Freguesia!$A$2:$I$3093,3,0))</f>
        <v>0</v>
      </c>
      <c r="C1154" s="40" t="str">
        <f>IF($D1154="","",VLOOKUP(INT(VLOOKUP($D1154,Concelho!$A$2:$J$309,2)/100),Dist_Ilha!$A$2:$F$30,2))</f>
        <v/>
      </c>
      <c r="F1154" s="55"/>
      <c r="G1154" s="49"/>
      <c r="H1154" s="49"/>
      <c r="I1154" s="60"/>
    </row>
    <row r="1155" spans="1:9" ht="15" customHeight="1" x14ac:dyDescent="0.2">
      <c r="A1155" s="44">
        <f>IF($D1155="",0,VLOOKUP($D1155,Concelho!$A$2:$J$309,2))</f>
        <v>0</v>
      </c>
      <c r="B1155" s="58">
        <f>IF($E1155="",$A1155*100,VLOOKUP($E1155,Freguesia!$A$2:$I$3093,3,0))</f>
        <v>0</v>
      </c>
      <c r="C1155" s="40" t="str">
        <f>IF($D1155="","",VLOOKUP(INT(VLOOKUP($D1155,Concelho!$A$2:$J$309,2)/100),Dist_Ilha!$A$2:$F$30,2))</f>
        <v/>
      </c>
      <c r="F1155" s="55"/>
      <c r="G1155" s="49"/>
      <c r="H1155" s="49"/>
      <c r="I1155" s="60"/>
    </row>
    <row r="1156" spans="1:9" ht="15" customHeight="1" x14ac:dyDescent="0.2">
      <c r="A1156" s="44">
        <f>IF($D1156="",0,VLOOKUP($D1156,Concelho!$A$2:$J$309,2))</f>
        <v>0</v>
      </c>
      <c r="B1156" s="58">
        <f>IF($E1156="",$A1156*100,VLOOKUP($E1156,Freguesia!$A$2:$I$3093,3,0))</f>
        <v>0</v>
      </c>
      <c r="C1156" s="40" t="str">
        <f>IF($D1156="","",VLOOKUP(INT(VLOOKUP($D1156,Concelho!$A$2:$J$309,2)/100),Dist_Ilha!$A$2:$F$30,2))</f>
        <v/>
      </c>
      <c r="F1156" s="55"/>
      <c r="G1156" s="49"/>
      <c r="H1156" s="49"/>
      <c r="I1156" s="60"/>
    </row>
    <row r="1157" spans="1:9" ht="15" customHeight="1" x14ac:dyDescent="0.2">
      <c r="A1157" s="44">
        <f>IF($D1157="",0,VLOOKUP($D1157,Concelho!$A$2:$J$309,2))</f>
        <v>0</v>
      </c>
      <c r="B1157" s="58">
        <f>IF($E1157="",$A1157*100,VLOOKUP($E1157,Freguesia!$A$2:$I$3093,3,0))</f>
        <v>0</v>
      </c>
      <c r="C1157" s="40" t="str">
        <f>IF($D1157="","",VLOOKUP(INT(VLOOKUP($D1157,Concelho!$A$2:$J$309,2)/100),Dist_Ilha!$A$2:$F$30,2))</f>
        <v/>
      </c>
      <c r="F1157" s="55"/>
      <c r="G1157" s="49"/>
      <c r="H1157" s="49"/>
      <c r="I1157" s="60"/>
    </row>
    <row r="1158" spans="1:9" ht="15" customHeight="1" x14ac:dyDescent="0.2">
      <c r="A1158" s="44">
        <f>IF($D1158="",0,VLOOKUP($D1158,Concelho!$A$2:$J$309,2))</f>
        <v>0</v>
      </c>
      <c r="B1158" s="58">
        <f>IF($E1158="",$A1158*100,VLOOKUP($E1158,Freguesia!$A$2:$I$3093,3,0))</f>
        <v>0</v>
      </c>
      <c r="C1158" s="40" t="str">
        <f>IF($D1158="","",VLOOKUP(INT(VLOOKUP($D1158,Concelho!$A$2:$J$309,2)/100),Dist_Ilha!$A$2:$F$30,2))</f>
        <v/>
      </c>
      <c r="F1158" s="55"/>
      <c r="G1158" s="49"/>
      <c r="H1158" s="49"/>
      <c r="I1158" s="60"/>
    </row>
    <row r="1159" spans="1:9" ht="15" customHeight="1" x14ac:dyDescent="0.2">
      <c r="A1159" s="44">
        <f>IF($D1159="",0,VLOOKUP($D1159,Concelho!$A$2:$J$309,2))</f>
        <v>0</v>
      </c>
      <c r="B1159" s="58">
        <f>IF($E1159="",$A1159*100,VLOOKUP($E1159,Freguesia!$A$2:$I$3093,3,0))</f>
        <v>0</v>
      </c>
      <c r="C1159" s="40" t="str">
        <f>IF($D1159="","",VLOOKUP(INT(VLOOKUP($D1159,Concelho!$A$2:$J$309,2)/100),Dist_Ilha!$A$2:$F$30,2))</f>
        <v/>
      </c>
      <c r="F1159" s="55"/>
      <c r="G1159" s="49"/>
      <c r="H1159" s="49"/>
      <c r="I1159" s="60"/>
    </row>
    <row r="1160" spans="1:9" ht="15" customHeight="1" x14ac:dyDescent="0.2">
      <c r="A1160" s="44">
        <f>IF($D1160="",0,VLOOKUP($D1160,Concelho!$A$2:$J$309,2))</f>
        <v>0</v>
      </c>
      <c r="B1160" s="58">
        <f>IF($E1160="",$A1160*100,VLOOKUP($E1160,Freguesia!$A$2:$I$3093,3,0))</f>
        <v>0</v>
      </c>
      <c r="C1160" s="40" t="str">
        <f>IF($D1160="","",VLOOKUP(INT(VLOOKUP($D1160,Concelho!$A$2:$J$309,2)/100),Dist_Ilha!$A$2:$F$30,2))</f>
        <v/>
      </c>
      <c r="F1160" s="55"/>
      <c r="G1160" s="49"/>
      <c r="H1160" s="49"/>
      <c r="I1160" s="60"/>
    </row>
    <row r="1161" spans="1:9" ht="15" customHeight="1" x14ac:dyDescent="0.2">
      <c r="A1161" s="44">
        <f>IF($D1161="",0,VLOOKUP($D1161,Concelho!$A$2:$J$309,2))</f>
        <v>0</v>
      </c>
      <c r="B1161" s="58">
        <f>IF($E1161="",$A1161*100,VLOOKUP($E1161,Freguesia!$A$2:$I$3093,3,0))</f>
        <v>0</v>
      </c>
      <c r="C1161" s="40" t="str">
        <f>IF($D1161="","",VLOOKUP(INT(VLOOKUP($D1161,Concelho!$A$2:$J$309,2)/100),Dist_Ilha!$A$2:$F$30,2))</f>
        <v/>
      </c>
      <c r="F1161" s="55"/>
      <c r="G1161" s="49"/>
      <c r="H1161" s="49"/>
      <c r="I1161" s="60"/>
    </row>
    <row r="1162" spans="1:9" ht="15" customHeight="1" x14ac:dyDescent="0.2">
      <c r="A1162" s="44">
        <f>IF($D1162="",0,VLOOKUP($D1162,Concelho!$A$2:$J$309,2))</f>
        <v>0</v>
      </c>
      <c r="B1162" s="58">
        <f>IF($E1162="",$A1162*100,VLOOKUP($E1162,Freguesia!$A$2:$I$3093,3,0))</f>
        <v>0</v>
      </c>
      <c r="C1162" s="40" t="str">
        <f>IF($D1162="","",VLOOKUP(INT(VLOOKUP($D1162,Concelho!$A$2:$J$309,2)/100),Dist_Ilha!$A$2:$F$30,2))</f>
        <v/>
      </c>
      <c r="F1162" s="55"/>
      <c r="G1162" s="49"/>
      <c r="H1162" s="49"/>
      <c r="I1162" s="60"/>
    </row>
    <row r="1163" spans="1:9" ht="15" customHeight="1" x14ac:dyDescent="0.2">
      <c r="A1163" s="44">
        <f>IF($D1163="",0,VLOOKUP($D1163,Concelho!$A$2:$J$309,2))</f>
        <v>0</v>
      </c>
      <c r="B1163" s="58">
        <f>IF($E1163="",$A1163*100,VLOOKUP($E1163,Freguesia!$A$2:$I$3093,3,0))</f>
        <v>0</v>
      </c>
      <c r="C1163" s="40" t="str">
        <f>IF($D1163="","",VLOOKUP(INT(VLOOKUP($D1163,Concelho!$A$2:$J$309,2)/100),Dist_Ilha!$A$2:$F$30,2))</f>
        <v/>
      </c>
      <c r="F1163" s="55"/>
      <c r="G1163" s="49"/>
      <c r="H1163" s="49"/>
      <c r="I1163" s="60"/>
    </row>
    <row r="1164" spans="1:9" ht="15" customHeight="1" x14ac:dyDescent="0.2">
      <c r="A1164" s="44">
        <f>IF($D1164="",0,VLOOKUP($D1164,Concelho!$A$2:$J$309,2))</f>
        <v>0</v>
      </c>
      <c r="B1164" s="58">
        <f>IF($E1164="",$A1164*100,VLOOKUP($E1164,Freguesia!$A$2:$I$3093,3,0))</f>
        <v>0</v>
      </c>
      <c r="C1164" s="40" t="str">
        <f>IF($D1164="","",VLOOKUP(INT(VLOOKUP($D1164,Concelho!$A$2:$J$309,2)/100),Dist_Ilha!$A$2:$F$30,2))</f>
        <v/>
      </c>
      <c r="F1164" s="55"/>
      <c r="G1164" s="49"/>
      <c r="H1164" s="49"/>
      <c r="I1164" s="60"/>
    </row>
    <row r="1165" spans="1:9" ht="15" customHeight="1" x14ac:dyDescent="0.2">
      <c r="A1165" s="44">
        <f>IF($D1165="",0,VLOOKUP($D1165,Concelho!$A$2:$J$309,2))</f>
        <v>0</v>
      </c>
      <c r="B1165" s="58">
        <f>IF($E1165="",$A1165*100,VLOOKUP($E1165,Freguesia!$A$2:$I$3093,3,0))</f>
        <v>0</v>
      </c>
      <c r="C1165" s="40" t="str">
        <f>IF($D1165="","",VLOOKUP(INT(VLOOKUP($D1165,Concelho!$A$2:$J$309,2)/100),Dist_Ilha!$A$2:$F$30,2))</f>
        <v/>
      </c>
      <c r="F1165" s="55"/>
      <c r="G1165" s="49"/>
      <c r="H1165" s="49"/>
      <c r="I1165" s="60"/>
    </row>
    <row r="1166" spans="1:9" ht="15" customHeight="1" x14ac:dyDescent="0.2">
      <c r="A1166" s="44">
        <f>IF($D1166="",0,VLOOKUP($D1166,Concelho!$A$2:$J$309,2))</f>
        <v>0</v>
      </c>
      <c r="B1166" s="58">
        <f>IF($E1166="",$A1166*100,VLOOKUP($E1166,Freguesia!$A$2:$I$3093,3,0))</f>
        <v>0</v>
      </c>
      <c r="C1166" s="40" t="str">
        <f>IF($D1166="","",VLOOKUP(INT(VLOOKUP($D1166,Concelho!$A$2:$J$309,2)/100),Dist_Ilha!$A$2:$F$30,2))</f>
        <v/>
      </c>
      <c r="F1166" s="55"/>
      <c r="G1166" s="49"/>
      <c r="H1166" s="49"/>
      <c r="I1166" s="60"/>
    </row>
    <row r="1167" spans="1:9" ht="15" customHeight="1" x14ac:dyDescent="0.2">
      <c r="A1167" s="44">
        <f>IF($D1167="",0,VLOOKUP($D1167,Concelho!$A$2:$J$309,2))</f>
        <v>0</v>
      </c>
      <c r="B1167" s="58">
        <f>IF($E1167="",$A1167*100,VLOOKUP($E1167,Freguesia!$A$2:$I$3093,3,0))</f>
        <v>0</v>
      </c>
      <c r="C1167" s="40" t="str">
        <f>IF($D1167="","",VLOOKUP(INT(VLOOKUP($D1167,Concelho!$A$2:$J$309,2)/100),Dist_Ilha!$A$2:$F$30,2))</f>
        <v/>
      </c>
      <c r="F1167" s="55"/>
      <c r="G1167" s="49"/>
      <c r="H1167" s="49"/>
      <c r="I1167" s="60"/>
    </row>
    <row r="1168" spans="1:9" ht="15" customHeight="1" x14ac:dyDescent="0.2">
      <c r="A1168" s="44">
        <f>IF($D1168="",0,VLOOKUP($D1168,Concelho!$A$2:$J$309,2))</f>
        <v>0</v>
      </c>
      <c r="B1168" s="58">
        <f>IF($E1168="",$A1168*100,VLOOKUP($E1168,Freguesia!$A$2:$I$3093,3,0))</f>
        <v>0</v>
      </c>
      <c r="C1168" s="40" t="str">
        <f>IF($D1168="","",VLOOKUP(INT(VLOOKUP($D1168,Concelho!$A$2:$J$309,2)/100),Dist_Ilha!$A$2:$F$30,2))</f>
        <v/>
      </c>
      <c r="F1168" s="55"/>
      <c r="G1168" s="49"/>
      <c r="H1168" s="49"/>
      <c r="I1168" s="60"/>
    </row>
    <row r="1169" spans="1:9" ht="15" customHeight="1" x14ac:dyDescent="0.2">
      <c r="A1169" s="44">
        <f>IF($D1169="",0,VLOOKUP($D1169,Concelho!$A$2:$J$309,2))</f>
        <v>0</v>
      </c>
      <c r="B1169" s="58">
        <f>IF($E1169="",$A1169*100,VLOOKUP($E1169,Freguesia!$A$2:$I$3093,3,0))</f>
        <v>0</v>
      </c>
      <c r="C1169" s="40" t="str">
        <f>IF($D1169="","",VLOOKUP(INT(VLOOKUP($D1169,Concelho!$A$2:$J$309,2)/100),Dist_Ilha!$A$2:$F$30,2))</f>
        <v/>
      </c>
      <c r="F1169" s="55"/>
      <c r="G1169" s="49"/>
      <c r="H1169" s="49"/>
      <c r="I1169" s="60"/>
    </row>
    <row r="1170" spans="1:9" ht="15" customHeight="1" x14ac:dyDescent="0.2">
      <c r="A1170" s="44">
        <f>IF($D1170="",0,VLOOKUP($D1170,Concelho!$A$2:$J$309,2))</f>
        <v>0</v>
      </c>
      <c r="B1170" s="58">
        <f>IF($E1170="",$A1170*100,VLOOKUP($E1170,Freguesia!$A$2:$I$3093,3,0))</f>
        <v>0</v>
      </c>
      <c r="C1170" s="40" t="str">
        <f>IF($D1170="","",VLOOKUP(INT(VLOOKUP($D1170,Concelho!$A$2:$J$309,2)/100),Dist_Ilha!$A$2:$F$30,2))</f>
        <v/>
      </c>
      <c r="F1170" s="55"/>
      <c r="G1170" s="49"/>
      <c r="H1170" s="49"/>
      <c r="I1170" s="60"/>
    </row>
    <row r="1171" spans="1:9" ht="15" customHeight="1" x14ac:dyDescent="0.2">
      <c r="A1171" s="44">
        <f>IF($D1171="",0,VLOOKUP($D1171,Concelho!$A$2:$J$309,2))</f>
        <v>0</v>
      </c>
      <c r="B1171" s="58">
        <f>IF($E1171="",$A1171*100,VLOOKUP($E1171,Freguesia!$A$2:$I$3093,3,0))</f>
        <v>0</v>
      </c>
      <c r="C1171" s="40" t="str">
        <f>IF($D1171="","",VLOOKUP(INT(VLOOKUP($D1171,Concelho!$A$2:$J$309,2)/100),Dist_Ilha!$A$2:$F$30,2))</f>
        <v/>
      </c>
      <c r="F1171" s="55"/>
      <c r="G1171" s="49"/>
      <c r="H1171" s="49"/>
      <c r="I1171" s="60"/>
    </row>
    <row r="1172" spans="1:9" ht="15" customHeight="1" x14ac:dyDescent="0.2">
      <c r="A1172" s="44">
        <f>IF($D1172="",0,VLOOKUP($D1172,Concelho!$A$2:$J$309,2))</f>
        <v>0</v>
      </c>
      <c r="B1172" s="58">
        <f>IF($E1172="",$A1172*100,VLOOKUP($E1172,Freguesia!$A$2:$I$3093,3,0))</f>
        <v>0</v>
      </c>
      <c r="C1172" s="40" t="str">
        <f>IF($D1172="","",VLOOKUP(INT(VLOOKUP($D1172,Concelho!$A$2:$J$309,2)/100),Dist_Ilha!$A$2:$F$30,2))</f>
        <v/>
      </c>
      <c r="F1172" s="55"/>
      <c r="G1172" s="49"/>
      <c r="H1172" s="49"/>
      <c r="I1172" s="60"/>
    </row>
    <row r="1173" spans="1:9" ht="15" customHeight="1" x14ac:dyDescent="0.2">
      <c r="A1173" s="44">
        <f>IF($D1173="",0,VLOOKUP($D1173,Concelho!$A$2:$J$309,2))</f>
        <v>0</v>
      </c>
      <c r="B1173" s="58">
        <f>IF($E1173="",$A1173*100,VLOOKUP($E1173,Freguesia!$A$2:$I$3093,3,0))</f>
        <v>0</v>
      </c>
      <c r="C1173" s="40" t="str">
        <f>IF($D1173="","",VLOOKUP(INT(VLOOKUP($D1173,Concelho!$A$2:$J$309,2)/100),Dist_Ilha!$A$2:$F$30,2))</f>
        <v/>
      </c>
      <c r="F1173" s="55"/>
      <c r="G1173" s="49"/>
      <c r="H1173" s="49"/>
      <c r="I1173" s="60"/>
    </row>
    <row r="1174" spans="1:9" ht="15" customHeight="1" x14ac:dyDescent="0.2">
      <c r="A1174" s="44">
        <f>IF($D1174="",0,VLOOKUP($D1174,Concelho!$A$2:$J$309,2))</f>
        <v>0</v>
      </c>
      <c r="B1174" s="58">
        <f>IF($E1174="",$A1174*100,VLOOKUP($E1174,Freguesia!$A$2:$I$3093,3,0))</f>
        <v>0</v>
      </c>
      <c r="C1174" s="40" t="str">
        <f>IF($D1174="","",VLOOKUP(INT(VLOOKUP($D1174,Concelho!$A$2:$J$309,2)/100),Dist_Ilha!$A$2:$F$30,2))</f>
        <v/>
      </c>
      <c r="F1174" s="55"/>
      <c r="G1174" s="49"/>
      <c r="H1174" s="49"/>
      <c r="I1174" s="60"/>
    </row>
    <row r="1175" spans="1:9" ht="15" customHeight="1" x14ac:dyDescent="0.2">
      <c r="A1175" s="44">
        <f>IF($D1175="",0,VLOOKUP($D1175,Concelho!$A$2:$J$309,2))</f>
        <v>0</v>
      </c>
      <c r="B1175" s="58">
        <f>IF($E1175="",$A1175*100,VLOOKUP($E1175,Freguesia!$A$2:$I$3093,3,0))</f>
        <v>0</v>
      </c>
      <c r="C1175" s="40" t="str">
        <f>IF($D1175="","",VLOOKUP(INT(VLOOKUP($D1175,Concelho!$A$2:$J$309,2)/100),Dist_Ilha!$A$2:$F$30,2))</f>
        <v/>
      </c>
      <c r="F1175" s="55"/>
      <c r="G1175" s="49"/>
      <c r="H1175" s="49"/>
      <c r="I1175" s="60"/>
    </row>
    <row r="1176" spans="1:9" ht="15" customHeight="1" x14ac:dyDescent="0.2">
      <c r="A1176" s="44">
        <f>IF($D1176="",0,VLOOKUP($D1176,Concelho!$A$2:$J$309,2))</f>
        <v>0</v>
      </c>
      <c r="B1176" s="58">
        <f>IF($E1176="",$A1176*100,VLOOKUP($E1176,Freguesia!$A$2:$I$3093,3,0))</f>
        <v>0</v>
      </c>
      <c r="C1176" s="40" t="str">
        <f>IF($D1176="","",VLOOKUP(INT(VLOOKUP($D1176,Concelho!$A$2:$J$309,2)/100),Dist_Ilha!$A$2:$F$30,2))</f>
        <v/>
      </c>
      <c r="F1176" s="55"/>
      <c r="G1176" s="49"/>
      <c r="H1176" s="49"/>
      <c r="I1176" s="60"/>
    </row>
    <row r="1177" spans="1:9" ht="15" customHeight="1" x14ac:dyDescent="0.2">
      <c r="A1177" s="44">
        <f>IF($D1177="",0,VLOOKUP($D1177,Concelho!$A$2:$J$309,2))</f>
        <v>0</v>
      </c>
      <c r="B1177" s="58">
        <f>IF($E1177="",$A1177*100,VLOOKUP($E1177,Freguesia!$A$2:$I$3093,3,0))</f>
        <v>0</v>
      </c>
      <c r="C1177" s="40" t="str">
        <f>IF($D1177="","",VLOOKUP(INT(VLOOKUP($D1177,Concelho!$A$2:$J$309,2)/100),Dist_Ilha!$A$2:$F$30,2))</f>
        <v/>
      </c>
      <c r="F1177" s="55"/>
      <c r="G1177" s="49"/>
      <c r="H1177" s="49"/>
      <c r="I1177" s="60"/>
    </row>
    <row r="1178" spans="1:9" ht="15" customHeight="1" x14ac:dyDescent="0.2">
      <c r="A1178" s="44">
        <f>IF($D1178="",0,VLOOKUP($D1178,Concelho!$A$2:$J$309,2))</f>
        <v>0</v>
      </c>
      <c r="B1178" s="58">
        <f>IF($E1178="",$A1178*100,VLOOKUP($E1178,Freguesia!$A$2:$I$3093,3,0))</f>
        <v>0</v>
      </c>
      <c r="C1178" s="40" t="str">
        <f>IF($D1178="","",VLOOKUP(INT(VLOOKUP($D1178,Concelho!$A$2:$J$309,2)/100),Dist_Ilha!$A$2:$F$30,2))</f>
        <v/>
      </c>
      <c r="F1178" s="55"/>
      <c r="G1178" s="49"/>
      <c r="H1178" s="49"/>
      <c r="I1178" s="60"/>
    </row>
    <row r="1179" spans="1:9" ht="15" customHeight="1" x14ac:dyDescent="0.2">
      <c r="A1179" s="44">
        <f>IF($D1179="",0,VLOOKUP($D1179,Concelho!$A$2:$J$309,2))</f>
        <v>0</v>
      </c>
      <c r="B1179" s="58">
        <f>IF($E1179="",$A1179*100,VLOOKUP($E1179,Freguesia!$A$2:$I$3093,3,0))</f>
        <v>0</v>
      </c>
      <c r="C1179" s="40" t="str">
        <f>IF($D1179="","",VLOOKUP(INT(VLOOKUP($D1179,Concelho!$A$2:$J$309,2)/100),Dist_Ilha!$A$2:$F$30,2))</f>
        <v/>
      </c>
      <c r="F1179" s="55"/>
      <c r="G1179" s="49"/>
      <c r="H1179" s="49"/>
      <c r="I1179" s="60"/>
    </row>
    <row r="1180" spans="1:9" ht="15" customHeight="1" x14ac:dyDescent="0.2">
      <c r="A1180" s="44">
        <f>IF($D1180="",0,VLOOKUP($D1180,Concelho!$A$2:$J$309,2))</f>
        <v>0</v>
      </c>
      <c r="B1180" s="58">
        <f>IF($E1180="",$A1180*100,VLOOKUP($E1180,Freguesia!$A$2:$I$3093,3,0))</f>
        <v>0</v>
      </c>
      <c r="C1180" s="40" t="str">
        <f>IF($D1180="","",VLOOKUP(INT(VLOOKUP($D1180,Concelho!$A$2:$J$309,2)/100),Dist_Ilha!$A$2:$F$30,2))</f>
        <v/>
      </c>
      <c r="F1180" s="55"/>
      <c r="G1180" s="49"/>
      <c r="H1180" s="49"/>
      <c r="I1180" s="60"/>
    </row>
    <row r="1181" spans="1:9" ht="15" customHeight="1" x14ac:dyDescent="0.2">
      <c r="A1181" s="44">
        <f>IF($D1181="",0,VLOOKUP($D1181,Concelho!$A$2:$J$309,2))</f>
        <v>0</v>
      </c>
      <c r="B1181" s="58">
        <f>IF($E1181="",$A1181*100,VLOOKUP($E1181,Freguesia!$A$2:$I$3093,3,0))</f>
        <v>0</v>
      </c>
      <c r="C1181" s="40" t="str">
        <f>IF($D1181="","",VLOOKUP(INT(VLOOKUP($D1181,Concelho!$A$2:$J$309,2)/100),Dist_Ilha!$A$2:$F$30,2))</f>
        <v/>
      </c>
      <c r="F1181" s="55"/>
      <c r="G1181" s="49"/>
      <c r="H1181" s="49"/>
      <c r="I1181" s="60"/>
    </row>
    <row r="1182" spans="1:9" ht="15" customHeight="1" x14ac:dyDescent="0.2">
      <c r="A1182" s="44">
        <f>IF($D1182="",0,VLOOKUP($D1182,Concelho!$A$2:$J$309,2))</f>
        <v>0</v>
      </c>
      <c r="B1182" s="58">
        <f>IF($E1182="",$A1182*100,VLOOKUP($E1182,Freguesia!$A$2:$I$3093,3,0))</f>
        <v>0</v>
      </c>
      <c r="C1182" s="40" t="str">
        <f>IF($D1182="","",VLOOKUP(INT(VLOOKUP($D1182,Concelho!$A$2:$J$309,2)/100),Dist_Ilha!$A$2:$F$30,2))</f>
        <v/>
      </c>
      <c r="F1182" s="55"/>
      <c r="G1182" s="49"/>
      <c r="H1182" s="49"/>
      <c r="I1182" s="60"/>
    </row>
    <row r="1183" spans="1:9" ht="15" customHeight="1" x14ac:dyDescent="0.2">
      <c r="A1183" s="44">
        <f>IF($D1183="",0,VLOOKUP($D1183,Concelho!$A$2:$J$309,2))</f>
        <v>0</v>
      </c>
      <c r="B1183" s="58">
        <f>IF($E1183="",$A1183*100,VLOOKUP($E1183,Freguesia!$A$2:$I$3093,3,0))</f>
        <v>0</v>
      </c>
      <c r="C1183" s="40" t="str">
        <f>IF($D1183="","",VLOOKUP(INT(VLOOKUP($D1183,Concelho!$A$2:$J$309,2)/100),Dist_Ilha!$A$2:$F$30,2))</f>
        <v/>
      </c>
      <c r="F1183" s="55"/>
      <c r="G1183" s="49"/>
      <c r="H1183" s="49"/>
      <c r="I1183" s="60"/>
    </row>
    <row r="1184" spans="1:9" ht="15" customHeight="1" x14ac:dyDescent="0.2">
      <c r="A1184" s="44">
        <f>IF($D1184="",0,VLOOKUP($D1184,Concelho!$A$2:$J$309,2))</f>
        <v>0</v>
      </c>
      <c r="B1184" s="58">
        <f>IF($E1184="",$A1184*100,VLOOKUP($E1184,Freguesia!$A$2:$I$3093,3,0))</f>
        <v>0</v>
      </c>
      <c r="C1184" s="40" t="str">
        <f>IF($D1184="","",VLOOKUP(INT(VLOOKUP($D1184,Concelho!$A$2:$J$309,2)/100),Dist_Ilha!$A$2:$F$30,2))</f>
        <v/>
      </c>
      <c r="F1184" s="55"/>
      <c r="G1184" s="49"/>
      <c r="H1184" s="49"/>
      <c r="I1184" s="60"/>
    </row>
    <row r="1185" spans="1:9" ht="15" customHeight="1" x14ac:dyDescent="0.2">
      <c r="A1185" s="44">
        <f>IF($D1185="",0,VLOOKUP($D1185,Concelho!$A$2:$J$309,2))</f>
        <v>0</v>
      </c>
      <c r="B1185" s="58">
        <f>IF($E1185="",$A1185*100,VLOOKUP($E1185,Freguesia!$A$2:$I$3093,3,0))</f>
        <v>0</v>
      </c>
      <c r="C1185" s="40" t="str">
        <f>IF($D1185="","",VLOOKUP(INT(VLOOKUP($D1185,Concelho!$A$2:$J$309,2)/100),Dist_Ilha!$A$2:$F$30,2))</f>
        <v/>
      </c>
      <c r="F1185" s="55"/>
      <c r="G1185" s="49"/>
      <c r="H1185" s="49"/>
      <c r="I1185" s="60"/>
    </row>
    <row r="1186" spans="1:9" ht="15" customHeight="1" x14ac:dyDescent="0.2">
      <c r="A1186" s="44">
        <f>IF($D1186="",0,VLOOKUP($D1186,Concelho!$A$2:$J$309,2))</f>
        <v>0</v>
      </c>
      <c r="B1186" s="58">
        <f>IF($E1186="",$A1186*100,VLOOKUP($E1186,Freguesia!$A$2:$I$3093,3,0))</f>
        <v>0</v>
      </c>
      <c r="C1186" s="40" t="str">
        <f>IF($D1186="","",VLOOKUP(INT(VLOOKUP($D1186,Concelho!$A$2:$J$309,2)/100),Dist_Ilha!$A$2:$F$30,2))</f>
        <v/>
      </c>
      <c r="F1186" s="55"/>
      <c r="G1186" s="49"/>
      <c r="H1186" s="49"/>
      <c r="I1186" s="60"/>
    </row>
    <row r="1187" spans="1:9" ht="15" customHeight="1" x14ac:dyDescent="0.2">
      <c r="A1187" s="44">
        <f>IF($D1187="",0,VLOOKUP($D1187,Concelho!$A$2:$J$309,2))</f>
        <v>0</v>
      </c>
      <c r="B1187" s="58">
        <f>IF($E1187="",$A1187*100,VLOOKUP($E1187,Freguesia!$A$2:$I$3093,3,0))</f>
        <v>0</v>
      </c>
      <c r="C1187" s="40" t="str">
        <f>IF($D1187="","",VLOOKUP(INT(VLOOKUP($D1187,Concelho!$A$2:$J$309,2)/100),Dist_Ilha!$A$2:$F$30,2))</f>
        <v/>
      </c>
      <c r="F1187" s="55"/>
      <c r="G1187" s="49"/>
      <c r="H1187" s="49"/>
      <c r="I1187" s="60"/>
    </row>
    <row r="1188" spans="1:9" ht="15" customHeight="1" x14ac:dyDescent="0.2">
      <c r="A1188" s="44">
        <f>IF($D1188="",0,VLOOKUP($D1188,Concelho!$A$2:$J$309,2))</f>
        <v>0</v>
      </c>
      <c r="B1188" s="58">
        <f>IF($E1188="",$A1188*100,VLOOKUP($E1188,Freguesia!$A$2:$I$3093,3,0))</f>
        <v>0</v>
      </c>
      <c r="C1188" s="40" t="str">
        <f>IF($D1188="","",VLOOKUP(INT(VLOOKUP($D1188,Concelho!$A$2:$J$309,2)/100),Dist_Ilha!$A$2:$F$30,2))</f>
        <v/>
      </c>
      <c r="F1188" s="55"/>
      <c r="G1188" s="49"/>
      <c r="H1188" s="49"/>
      <c r="I1188" s="60"/>
    </row>
    <row r="1189" spans="1:9" ht="15" customHeight="1" x14ac:dyDescent="0.2">
      <c r="A1189" s="44">
        <f>IF($D1189="",0,VLOOKUP($D1189,Concelho!$A$2:$J$309,2))</f>
        <v>0</v>
      </c>
      <c r="B1189" s="58">
        <f>IF($E1189="",$A1189*100,VLOOKUP($E1189,Freguesia!$A$2:$I$3093,3,0))</f>
        <v>0</v>
      </c>
      <c r="C1189" s="40" t="str">
        <f>IF($D1189="","",VLOOKUP(INT(VLOOKUP($D1189,Concelho!$A$2:$J$309,2)/100),Dist_Ilha!$A$2:$F$30,2))</f>
        <v/>
      </c>
      <c r="F1189" s="55"/>
      <c r="G1189" s="49"/>
      <c r="H1189" s="49"/>
      <c r="I1189" s="60"/>
    </row>
    <row r="1190" spans="1:9" ht="15" customHeight="1" x14ac:dyDescent="0.2">
      <c r="A1190" s="44">
        <f>IF($D1190="",0,VLOOKUP($D1190,Concelho!$A$2:$J$309,2))</f>
        <v>0</v>
      </c>
      <c r="B1190" s="58">
        <f>IF($E1190="",$A1190*100,VLOOKUP($E1190,Freguesia!$A$2:$I$3093,3,0))</f>
        <v>0</v>
      </c>
      <c r="C1190" s="40" t="str">
        <f>IF($D1190="","",VLOOKUP(INT(VLOOKUP($D1190,Concelho!$A$2:$J$309,2)/100),Dist_Ilha!$A$2:$F$30,2))</f>
        <v/>
      </c>
      <c r="F1190" s="55"/>
      <c r="G1190" s="49"/>
      <c r="H1190" s="49"/>
      <c r="I1190" s="60"/>
    </row>
    <row r="1191" spans="1:9" ht="15" customHeight="1" x14ac:dyDescent="0.2">
      <c r="A1191" s="44">
        <f>IF($D1191="",0,VLOOKUP($D1191,Concelho!$A$2:$J$309,2))</f>
        <v>0</v>
      </c>
      <c r="B1191" s="58">
        <f>IF($E1191="",$A1191*100,VLOOKUP($E1191,Freguesia!$A$2:$I$3093,3,0))</f>
        <v>0</v>
      </c>
      <c r="C1191" s="40" t="str">
        <f>IF($D1191="","",VLOOKUP(INT(VLOOKUP($D1191,Concelho!$A$2:$J$309,2)/100),Dist_Ilha!$A$2:$F$30,2))</f>
        <v/>
      </c>
      <c r="F1191" s="55"/>
      <c r="G1191" s="49"/>
      <c r="H1191" s="49"/>
      <c r="I1191" s="60"/>
    </row>
    <row r="1192" spans="1:9" ht="15" customHeight="1" x14ac:dyDescent="0.2">
      <c r="A1192" s="44">
        <f>IF($D1192="",0,VLOOKUP($D1192,Concelho!$A$2:$J$309,2))</f>
        <v>0</v>
      </c>
      <c r="B1192" s="58">
        <f>IF($E1192="",$A1192*100,VLOOKUP($E1192,Freguesia!$A$2:$I$3093,3,0))</f>
        <v>0</v>
      </c>
      <c r="C1192" s="40" t="str">
        <f>IF($D1192="","",VLOOKUP(INT(VLOOKUP($D1192,Concelho!$A$2:$J$309,2)/100),Dist_Ilha!$A$2:$F$30,2))</f>
        <v/>
      </c>
      <c r="F1192" s="55"/>
      <c r="G1192" s="49"/>
      <c r="H1192" s="49"/>
      <c r="I1192" s="60"/>
    </row>
    <row r="1193" spans="1:9" ht="15" customHeight="1" x14ac:dyDescent="0.2">
      <c r="A1193" s="44">
        <f>IF($D1193="",0,VLOOKUP($D1193,Concelho!$A$2:$J$309,2))</f>
        <v>0</v>
      </c>
      <c r="B1193" s="58">
        <f>IF($E1193="",$A1193*100,VLOOKUP($E1193,Freguesia!$A$2:$I$3093,3,0))</f>
        <v>0</v>
      </c>
      <c r="C1193" s="40" t="str">
        <f>IF($D1193="","",VLOOKUP(INT(VLOOKUP($D1193,Concelho!$A$2:$J$309,2)/100),Dist_Ilha!$A$2:$F$30,2))</f>
        <v/>
      </c>
      <c r="F1193" s="55"/>
      <c r="G1193" s="49"/>
      <c r="H1193" s="49"/>
      <c r="I1193" s="60"/>
    </row>
    <row r="1194" spans="1:9" ht="15" customHeight="1" x14ac:dyDescent="0.2">
      <c r="A1194" s="44">
        <f>IF($D1194="",0,VLOOKUP($D1194,Concelho!$A$2:$J$309,2))</f>
        <v>0</v>
      </c>
      <c r="B1194" s="58">
        <f>IF($E1194="",$A1194*100,VLOOKUP($E1194,Freguesia!$A$2:$I$3093,3,0))</f>
        <v>0</v>
      </c>
      <c r="C1194" s="40" t="str">
        <f>IF($D1194="","",VLOOKUP(INT(VLOOKUP($D1194,Concelho!$A$2:$J$309,2)/100),Dist_Ilha!$A$2:$F$30,2))</f>
        <v/>
      </c>
      <c r="F1194" s="55"/>
      <c r="G1194" s="49"/>
      <c r="H1194" s="49"/>
      <c r="I1194" s="60"/>
    </row>
    <row r="1195" spans="1:9" ht="15" customHeight="1" x14ac:dyDescent="0.2">
      <c r="A1195" s="44">
        <f>IF($D1195="",0,VLOOKUP($D1195,Concelho!$A$2:$J$309,2))</f>
        <v>0</v>
      </c>
      <c r="B1195" s="58">
        <f>IF($E1195="",$A1195*100,VLOOKUP($E1195,Freguesia!$A$2:$I$3093,3,0))</f>
        <v>0</v>
      </c>
      <c r="C1195" s="40" t="str">
        <f>IF($D1195="","",VLOOKUP(INT(VLOOKUP($D1195,Concelho!$A$2:$J$309,2)/100),Dist_Ilha!$A$2:$F$30,2))</f>
        <v/>
      </c>
      <c r="F1195" s="55"/>
      <c r="G1195" s="49"/>
      <c r="H1195" s="49"/>
      <c r="I1195" s="60"/>
    </row>
    <row r="1196" spans="1:9" ht="15" customHeight="1" x14ac:dyDescent="0.2">
      <c r="A1196" s="44">
        <f>IF($D1196="",0,VLOOKUP($D1196,Concelho!$A$2:$J$309,2))</f>
        <v>0</v>
      </c>
      <c r="B1196" s="58">
        <f>IF($E1196="",$A1196*100,VLOOKUP($E1196,Freguesia!$A$2:$I$3093,3,0))</f>
        <v>0</v>
      </c>
      <c r="C1196" s="40" t="str">
        <f>IF($D1196="","",VLOOKUP(INT(VLOOKUP($D1196,Concelho!$A$2:$J$309,2)/100),Dist_Ilha!$A$2:$F$30,2))</f>
        <v/>
      </c>
      <c r="F1196" s="55"/>
      <c r="G1196" s="49"/>
      <c r="H1196" s="49"/>
      <c r="I1196" s="60"/>
    </row>
    <row r="1197" spans="1:9" ht="15" customHeight="1" x14ac:dyDescent="0.2">
      <c r="A1197" s="44">
        <f>IF($D1197="",0,VLOOKUP($D1197,Concelho!$A$2:$J$309,2))</f>
        <v>0</v>
      </c>
      <c r="B1197" s="58">
        <f>IF($E1197="",$A1197*100,VLOOKUP($E1197,Freguesia!$A$2:$I$3093,3,0))</f>
        <v>0</v>
      </c>
      <c r="C1197" s="40" t="str">
        <f>IF($D1197="","",VLOOKUP(INT(VLOOKUP($D1197,Concelho!$A$2:$J$309,2)/100),Dist_Ilha!$A$2:$F$30,2))</f>
        <v/>
      </c>
      <c r="F1197" s="55"/>
      <c r="G1197" s="49"/>
      <c r="H1197" s="49"/>
      <c r="I1197" s="60"/>
    </row>
    <row r="1198" spans="1:9" ht="15" customHeight="1" x14ac:dyDescent="0.2">
      <c r="A1198" s="44">
        <f>IF($D1198="",0,VLOOKUP($D1198,Concelho!$A$2:$J$309,2))</f>
        <v>0</v>
      </c>
      <c r="B1198" s="58">
        <f>IF($E1198="",$A1198*100,VLOOKUP($E1198,Freguesia!$A$2:$I$3093,3,0))</f>
        <v>0</v>
      </c>
      <c r="C1198" s="40" t="str">
        <f>IF($D1198="","",VLOOKUP(INT(VLOOKUP($D1198,Concelho!$A$2:$J$309,2)/100),Dist_Ilha!$A$2:$F$30,2))</f>
        <v/>
      </c>
      <c r="F1198" s="55"/>
      <c r="G1198" s="49"/>
      <c r="H1198" s="49"/>
      <c r="I1198" s="60"/>
    </row>
    <row r="1199" spans="1:9" ht="15" customHeight="1" x14ac:dyDescent="0.2">
      <c r="A1199" s="44">
        <f>IF($D1199="",0,VLOOKUP($D1199,Concelho!$A$2:$J$309,2))</f>
        <v>0</v>
      </c>
      <c r="B1199" s="58">
        <f>IF($E1199="",$A1199*100,VLOOKUP($E1199,Freguesia!$A$2:$I$3093,3,0))</f>
        <v>0</v>
      </c>
      <c r="C1199" s="40" t="str">
        <f>IF($D1199="","",VLOOKUP(INT(VLOOKUP($D1199,Concelho!$A$2:$J$309,2)/100),Dist_Ilha!$A$2:$F$30,2))</f>
        <v/>
      </c>
      <c r="F1199" s="55"/>
      <c r="G1199" s="49"/>
      <c r="H1199" s="49"/>
      <c r="I1199" s="60"/>
    </row>
    <row r="1200" spans="1:9" ht="15" customHeight="1" x14ac:dyDescent="0.2">
      <c r="A1200" s="44">
        <f>IF($D1200="",0,VLOOKUP($D1200,Concelho!$A$2:$J$309,2))</f>
        <v>0</v>
      </c>
      <c r="B1200" s="58">
        <f>IF($E1200="",$A1200*100,VLOOKUP($E1200,Freguesia!$A$2:$I$3093,3,0))</f>
        <v>0</v>
      </c>
      <c r="C1200" s="40" t="str">
        <f>IF($D1200="","",VLOOKUP(INT(VLOOKUP($D1200,Concelho!$A$2:$J$309,2)/100),Dist_Ilha!$A$2:$F$30,2))</f>
        <v/>
      </c>
      <c r="F1200" s="55"/>
      <c r="G1200" s="49"/>
      <c r="H1200" s="49"/>
      <c r="I1200" s="60"/>
    </row>
    <row r="1201" spans="1:9" ht="15" customHeight="1" x14ac:dyDescent="0.2">
      <c r="A1201" s="44">
        <f>IF($D1201="",0,VLOOKUP($D1201,Concelho!$A$2:$J$309,2))</f>
        <v>0</v>
      </c>
      <c r="B1201" s="58">
        <f>IF($E1201="",$A1201*100,VLOOKUP($E1201,Freguesia!$A$2:$I$3093,3,0))</f>
        <v>0</v>
      </c>
      <c r="C1201" s="40" t="str">
        <f>IF($D1201="","",VLOOKUP(INT(VLOOKUP($D1201,Concelho!$A$2:$J$309,2)/100),Dist_Ilha!$A$2:$F$30,2))</f>
        <v/>
      </c>
      <c r="F1201" s="55"/>
      <c r="G1201" s="49"/>
      <c r="H1201" s="49"/>
      <c r="I1201" s="60"/>
    </row>
    <row r="1202" spans="1:9" ht="15" customHeight="1" x14ac:dyDescent="0.2">
      <c r="A1202" s="44">
        <f>IF($D1202="",0,VLOOKUP($D1202,Concelho!$A$2:$J$309,2))</f>
        <v>0</v>
      </c>
      <c r="B1202" s="58">
        <f>IF($E1202="",$A1202*100,VLOOKUP($E1202,Freguesia!$A$2:$I$3093,3,0))</f>
        <v>0</v>
      </c>
      <c r="C1202" s="40" t="str">
        <f>IF($D1202="","",VLOOKUP(INT(VLOOKUP($D1202,Concelho!$A$2:$J$309,2)/100),Dist_Ilha!$A$2:$F$30,2))</f>
        <v/>
      </c>
      <c r="F1202" s="55"/>
      <c r="G1202" s="49"/>
      <c r="H1202" s="49"/>
      <c r="I1202" s="60"/>
    </row>
    <row r="1203" spans="1:9" ht="15" customHeight="1" x14ac:dyDescent="0.2">
      <c r="A1203" s="44">
        <f>IF($D1203="",0,VLOOKUP($D1203,Concelho!$A$2:$J$309,2))</f>
        <v>0</v>
      </c>
      <c r="B1203" s="58">
        <f>IF($E1203="",$A1203*100,VLOOKUP($E1203,Freguesia!$A$2:$I$3093,3,0))</f>
        <v>0</v>
      </c>
      <c r="C1203" s="40" t="str">
        <f>IF($D1203="","",VLOOKUP(INT(VLOOKUP($D1203,Concelho!$A$2:$J$309,2)/100),Dist_Ilha!$A$2:$F$30,2))</f>
        <v/>
      </c>
      <c r="F1203" s="55"/>
      <c r="G1203" s="49"/>
      <c r="H1203" s="49"/>
      <c r="I1203" s="60"/>
    </row>
    <row r="1204" spans="1:9" ht="15" customHeight="1" x14ac:dyDescent="0.2">
      <c r="A1204" s="44">
        <f>IF($D1204="",0,VLOOKUP($D1204,Concelho!$A$2:$J$309,2))</f>
        <v>0</v>
      </c>
      <c r="B1204" s="58">
        <f>IF($E1204="",$A1204*100,VLOOKUP($E1204,Freguesia!$A$2:$I$3093,3,0))</f>
        <v>0</v>
      </c>
      <c r="C1204" s="40" t="str">
        <f>IF($D1204="","",VLOOKUP(INT(VLOOKUP($D1204,Concelho!$A$2:$J$309,2)/100),Dist_Ilha!$A$2:$F$30,2))</f>
        <v/>
      </c>
      <c r="F1204" s="55"/>
      <c r="G1204" s="49"/>
      <c r="H1204" s="49"/>
      <c r="I1204" s="60"/>
    </row>
    <row r="1205" spans="1:9" ht="15" customHeight="1" x14ac:dyDescent="0.2">
      <c r="A1205" s="44">
        <f>IF($D1205="",0,VLOOKUP($D1205,Concelho!$A$2:$J$309,2))</f>
        <v>0</v>
      </c>
      <c r="B1205" s="58">
        <f>IF($E1205="",$A1205*100,VLOOKUP($E1205,Freguesia!$A$2:$I$3093,3,0))</f>
        <v>0</v>
      </c>
      <c r="C1205" s="40" t="str">
        <f>IF($D1205="","",VLOOKUP(INT(VLOOKUP($D1205,Concelho!$A$2:$J$309,2)/100),Dist_Ilha!$A$2:$F$30,2))</f>
        <v/>
      </c>
      <c r="F1205" s="55"/>
      <c r="G1205" s="49"/>
      <c r="H1205" s="49"/>
      <c r="I1205" s="60"/>
    </row>
    <row r="1206" spans="1:9" ht="15" customHeight="1" x14ac:dyDescent="0.2">
      <c r="A1206" s="44">
        <f>IF($D1206="",0,VLOOKUP($D1206,Concelho!$A$2:$J$309,2))</f>
        <v>0</v>
      </c>
      <c r="B1206" s="58">
        <f>IF($E1206="",$A1206*100,VLOOKUP($E1206,Freguesia!$A$2:$I$3093,3,0))</f>
        <v>0</v>
      </c>
      <c r="C1206" s="40" t="str">
        <f>IF($D1206="","",VLOOKUP(INT(VLOOKUP($D1206,Concelho!$A$2:$J$309,2)/100),Dist_Ilha!$A$2:$F$30,2))</f>
        <v/>
      </c>
      <c r="F1206" s="55"/>
      <c r="G1206" s="49"/>
      <c r="H1206" s="49"/>
      <c r="I1206" s="60"/>
    </row>
    <row r="1207" spans="1:9" ht="15" customHeight="1" x14ac:dyDescent="0.2">
      <c r="A1207" s="44">
        <f>IF($D1207="",0,VLOOKUP($D1207,Concelho!$A$2:$J$309,2))</f>
        <v>0</v>
      </c>
      <c r="B1207" s="58">
        <f>IF($E1207="",$A1207*100,VLOOKUP($E1207,Freguesia!$A$2:$I$3093,3,0))</f>
        <v>0</v>
      </c>
      <c r="C1207" s="40" t="str">
        <f>IF($D1207="","",VLOOKUP(INT(VLOOKUP($D1207,Concelho!$A$2:$J$309,2)/100),Dist_Ilha!$A$2:$F$30,2))</f>
        <v/>
      </c>
      <c r="F1207" s="55"/>
      <c r="G1207" s="49"/>
      <c r="H1207" s="49"/>
      <c r="I1207" s="60"/>
    </row>
    <row r="1208" spans="1:9" ht="15" customHeight="1" x14ac:dyDescent="0.2">
      <c r="A1208" s="44">
        <f>IF($D1208="",0,VLOOKUP($D1208,Concelho!$A$2:$J$309,2))</f>
        <v>0</v>
      </c>
      <c r="B1208" s="58">
        <f>IF($E1208="",$A1208*100,VLOOKUP($E1208,Freguesia!$A$2:$I$3093,3,0))</f>
        <v>0</v>
      </c>
      <c r="C1208" s="40" t="str">
        <f>IF($D1208="","",VLOOKUP(INT(VLOOKUP($D1208,Concelho!$A$2:$J$309,2)/100),Dist_Ilha!$A$2:$F$30,2))</f>
        <v/>
      </c>
      <c r="F1208" s="55"/>
      <c r="G1208" s="49"/>
      <c r="H1208" s="49"/>
      <c r="I1208" s="60"/>
    </row>
    <row r="1209" spans="1:9" ht="15" customHeight="1" x14ac:dyDescent="0.2">
      <c r="A1209" s="44">
        <f>IF($D1209="",0,VLOOKUP($D1209,Concelho!$A$2:$J$309,2))</f>
        <v>0</v>
      </c>
      <c r="B1209" s="58">
        <f>IF($E1209="",$A1209*100,VLOOKUP($E1209,Freguesia!$A$2:$I$3093,3,0))</f>
        <v>0</v>
      </c>
      <c r="C1209" s="40" t="str">
        <f>IF($D1209="","",VLOOKUP(INT(VLOOKUP($D1209,Concelho!$A$2:$J$309,2)/100),Dist_Ilha!$A$2:$F$30,2))</f>
        <v/>
      </c>
      <c r="F1209" s="55"/>
      <c r="G1209" s="49"/>
      <c r="H1209" s="49"/>
      <c r="I1209" s="60"/>
    </row>
    <row r="1210" spans="1:9" ht="15" customHeight="1" x14ac:dyDescent="0.2">
      <c r="A1210" s="44">
        <f>IF($D1210="",0,VLOOKUP($D1210,Concelho!$A$2:$J$309,2))</f>
        <v>0</v>
      </c>
      <c r="B1210" s="58">
        <f>IF($E1210="",$A1210*100,VLOOKUP($E1210,Freguesia!$A$2:$I$3093,3,0))</f>
        <v>0</v>
      </c>
      <c r="C1210" s="40" t="str">
        <f>IF($D1210="","",VLOOKUP(INT(VLOOKUP($D1210,Concelho!$A$2:$J$309,2)/100),Dist_Ilha!$A$2:$F$30,2))</f>
        <v/>
      </c>
      <c r="F1210" s="55"/>
      <c r="G1210" s="49"/>
      <c r="H1210" s="49"/>
      <c r="I1210" s="60"/>
    </row>
    <row r="1211" spans="1:9" ht="15" customHeight="1" x14ac:dyDescent="0.2">
      <c r="A1211" s="44">
        <f>IF($D1211="",0,VLOOKUP($D1211,Concelho!$A$2:$J$309,2))</f>
        <v>0</v>
      </c>
      <c r="B1211" s="58">
        <f>IF($E1211="",$A1211*100,VLOOKUP($E1211,Freguesia!$A$2:$I$3093,3,0))</f>
        <v>0</v>
      </c>
      <c r="C1211" s="40" t="str">
        <f>IF($D1211="","",VLOOKUP(INT(VLOOKUP($D1211,Concelho!$A$2:$J$309,2)/100),Dist_Ilha!$A$2:$F$30,2))</f>
        <v/>
      </c>
      <c r="F1211" s="55"/>
      <c r="G1211" s="49"/>
      <c r="H1211" s="49"/>
      <c r="I1211" s="60"/>
    </row>
    <row r="1212" spans="1:9" ht="15" customHeight="1" x14ac:dyDescent="0.2">
      <c r="A1212" s="44">
        <f>IF($D1212="",0,VLOOKUP($D1212,Concelho!$A$2:$J$309,2))</f>
        <v>0</v>
      </c>
      <c r="B1212" s="58">
        <f>IF($E1212="",$A1212*100,VLOOKUP($E1212,Freguesia!$A$2:$I$3093,3,0))</f>
        <v>0</v>
      </c>
      <c r="C1212" s="40" t="str">
        <f>IF($D1212="","",VLOOKUP(INT(VLOOKUP($D1212,Concelho!$A$2:$J$309,2)/100),Dist_Ilha!$A$2:$F$30,2))</f>
        <v/>
      </c>
      <c r="F1212" s="55"/>
      <c r="G1212" s="49"/>
      <c r="H1212" s="49"/>
      <c r="I1212" s="60"/>
    </row>
    <row r="1213" spans="1:9" ht="15" customHeight="1" x14ac:dyDescent="0.2">
      <c r="A1213" s="44">
        <f>IF($D1213="",0,VLOOKUP($D1213,Concelho!$A$2:$J$309,2))</f>
        <v>0</v>
      </c>
      <c r="B1213" s="58">
        <f>IF($E1213="",$A1213*100,VLOOKUP($E1213,Freguesia!$A$2:$I$3093,3,0))</f>
        <v>0</v>
      </c>
      <c r="C1213" s="40" t="str">
        <f>IF($D1213="","",VLOOKUP(INT(VLOOKUP($D1213,Concelho!$A$2:$J$309,2)/100),Dist_Ilha!$A$2:$F$30,2))</f>
        <v/>
      </c>
      <c r="F1213" s="55"/>
      <c r="G1213" s="49"/>
      <c r="H1213" s="49"/>
      <c r="I1213" s="60"/>
    </row>
    <row r="1214" spans="1:9" ht="15" customHeight="1" x14ac:dyDescent="0.2">
      <c r="A1214" s="44">
        <f>IF($D1214="",0,VLOOKUP($D1214,Concelho!$A$2:$J$309,2))</f>
        <v>0</v>
      </c>
      <c r="B1214" s="58">
        <f>IF($E1214="",$A1214*100,VLOOKUP($E1214,Freguesia!$A$2:$I$3093,3,0))</f>
        <v>0</v>
      </c>
      <c r="C1214" s="40" t="str">
        <f>IF($D1214="","",VLOOKUP(INT(VLOOKUP($D1214,Concelho!$A$2:$J$309,2)/100),Dist_Ilha!$A$2:$F$30,2))</f>
        <v/>
      </c>
      <c r="F1214" s="55"/>
      <c r="G1214" s="49"/>
      <c r="H1214" s="49"/>
      <c r="I1214" s="60"/>
    </row>
    <row r="1215" spans="1:9" ht="15" customHeight="1" x14ac:dyDescent="0.2">
      <c r="A1215" s="44">
        <f>IF($D1215="",0,VLOOKUP($D1215,Concelho!$A$2:$J$309,2))</f>
        <v>0</v>
      </c>
      <c r="B1215" s="58">
        <f>IF($E1215="",$A1215*100,VLOOKUP($E1215,Freguesia!$A$2:$I$3093,3,0))</f>
        <v>0</v>
      </c>
      <c r="C1215" s="40" t="str">
        <f>IF($D1215="","",VLOOKUP(INT(VLOOKUP($D1215,Concelho!$A$2:$J$309,2)/100),Dist_Ilha!$A$2:$F$30,2))</f>
        <v/>
      </c>
      <c r="F1215" s="55"/>
      <c r="G1215" s="49"/>
      <c r="H1215" s="49"/>
      <c r="I1215" s="60"/>
    </row>
    <row r="1216" spans="1:9" ht="15" customHeight="1" x14ac:dyDescent="0.2">
      <c r="A1216" s="44">
        <f>IF($D1216="",0,VLOOKUP($D1216,Concelho!$A$2:$J$309,2))</f>
        <v>0</v>
      </c>
      <c r="B1216" s="58">
        <f>IF($E1216="",$A1216*100,VLOOKUP($E1216,Freguesia!$A$2:$I$3093,3,0))</f>
        <v>0</v>
      </c>
      <c r="C1216" s="40" t="str">
        <f>IF($D1216="","",VLOOKUP(INT(VLOOKUP($D1216,Concelho!$A$2:$J$309,2)/100),Dist_Ilha!$A$2:$F$30,2))</f>
        <v/>
      </c>
      <c r="F1216" s="55"/>
      <c r="G1216" s="49"/>
      <c r="H1216" s="49"/>
      <c r="I1216" s="60"/>
    </row>
    <row r="1217" spans="1:9" ht="15" customHeight="1" x14ac:dyDescent="0.2">
      <c r="A1217" s="44">
        <f>IF($D1217="",0,VLOOKUP($D1217,Concelho!$A$2:$J$309,2))</f>
        <v>0</v>
      </c>
      <c r="B1217" s="58">
        <f>IF($E1217="",$A1217*100,VLOOKUP($E1217,Freguesia!$A$2:$I$3093,3,0))</f>
        <v>0</v>
      </c>
      <c r="C1217" s="40" t="str">
        <f>IF($D1217="","",VLOOKUP(INT(VLOOKUP($D1217,Concelho!$A$2:$J$309,2)/100),Dist_Ilha!$A$2:$F$30,2))</f>
        <v/>
      </c>
      <c r="F1217" s="55"/>
      <c r="G1217" s="49"/>
      <c r="H1217" s="49"/>
      <c r="I1217" s="60"/>
    </row>
    <row r="1218" spans="1:9" ht="15" customHeight="1" x14ac:dyDescent="0.2">
      <c r="A1218" s="44">
        <f>IF($D1218="",0,VLOOKUP($D1218,Concelho!$A$2:$J$309,2))</f>
        <v>0</v>
      </c>
      <c r="B1218" s="58">
        <f>IF($E1218="",$A1218*100,VLOOKUP($E1218,Freguesia!$A$2:$I$3093,3,0))</f>
        <v>0</v>
      </c>
      <c r="C1218" s="40" t="str">
        <f>IF($D1218="","",VLOOKUP(INT(VLOOKUP($D1218,Concelho!$A$2:$J$309,2)/100),Dist_Ilha!$A$2:$F$30,2))</f>
        <v/>
      </c>
      <c r="F1218" s="55"/>
      <c r="G1218" s="49"/>
      <c r="H1218" s="49"/>
      <c r="I1218" s="60"/>
    </row>
    <row r="1219" spans="1:9" ht="15" customHeight="1" x14ac:dyDescent="0.2">
      <c r="A1219" s="44">
        <f>IF($D1219="",0,VLOOKUP($D1219,Concelho!$A$2:$J$309,2))</f>
        <v>0</v>
      </c>
      <c r="B1219" s="58">
        <f>IF($E1219="",$A1219*100,VLOOKUP($E1219,Freguesia!$A$2:$I$3093,3,0))</f>
        <v>0</v>
      </c>
      <c r="C1219" s="40" t="str">
        <f>IF($D1219="","",VLOOKUP(INT(VLOOKUP($D1219,Concelho!$A$2:$J$309,2)/100),Dist_Ilha!$A$2:$F$30,2))</f>
        <v/>
      </c>
      <c r="F1219" s="55"/>
      <c r="G1219" s="49"/>
      <c r="H1219" s="49"/>
      <c r="I1219" s="60"/>
    </row>
    <row r="1220" spans="1:9" ht="15" customHeight="1" x14ac:dyDescent="0.2">
      <c r="A1220" s="44">
        <f>IF($D1220="",0,VLOOKUP($D1220,Concelho!$A$2:$J$309,2))</f>
        <v>0</v>
      </c>
      <c r="B1220" s="58">
        <f>IF($E1220="",$A1220*100,VLOOKUP($E1220,Freguesia!$A$2:$I$3093,3,0))</f>
        <v>0</v>
      </c>
      <c r="C1220" s="40" t="str">
        <f>IF($D1220="","",VLOOKUP(INT(VLOOKUP($D1220,Concelho!$A$2:$J$309,2)/100),Dist_Ilha!$A$2:$F$30,2))</f>
        <v/>
      </c>
      <c r="F1220" s="55"/>
      <c r="G1220" s="49"/>
      <c r="H1220" s="49"/>
      <c r="I1220" s="60"/>
    </row>
    <row r="1221" spans="1:9" ht="15" customHeight="1" x14ac:dyDescent="0.2">
      <c r="A1221" s="44">
        <f>IF($D1221="",0,VLOOKUP($D1221,Concelho!$A$2:$J$309,2))</f>
        <v>0</v>
      </c>
      <c r="B1221" s="58">
        <f>IF($E1221="",$A1221*100,VLOOKUP($E1221,Freguesia!$A$2:$I$3093,3,0))</f>
        <v>0</v>
      </c>
      <c r="C1221" s="40" t="str">
        <f>IF($D1221="","",VLOOKUP(INT(VLOOKUP($D1221,Concelho!$A$2:$J$309,2)/100),Dist_Ilha!$A$2:$F$30,2))</f>
        <v/>
      </c>
      <c r="F1221" s="55"/>
      <c r="G1221" s="49"/>
      <c r="H1221" s="49"/>
      <c r="I1221" s="60"/>
    </row>
    <row r="1222" spans="1:9" ht="15" customHeight="1" x14ac:dyDescent="0.2">
      <c r="A1222" s="44">
        <f>IF($D1222="",0,VLOOKUP($D1222,Concelho!$A$2:$J$309,2))</f>
        <v>0</v>
      </c>
      <c r="B1222" s="58">
        <f>IF($E1222="",$A1222*100,VLOOKUP($E1222,Freguesia!$A$2:$I$3093,3,0))</f>
        <v>0</v>
      </c>
      <c r="C1222" s="40" t="str">
        <f>IF($D1222="","",VLOOKUP(INT(VLOOKUP($D1222,Concelho!$A$2:$J$309,2)/100),Dist_Ilha!$A$2:$F$30,2))</f>
        <v/>
      </c>
      <c r="F1222" s="55"/>
      <c r="G1222" s="49"/>
      <c r="H1222" s="49"/>
      <c r="I1222" s="60"/>
    </row>
    <row r="1223" spans="1:9" ht="15" customHeight="1" x14ac:dyDescent="0.2">
      <c r="A1223" s="44">
        <f>IF($D1223="",0,VLOOKUP($D1223,Concelho!$A$2:$J$309,2))</f>
        <v>0</v>
      </c>
      <c r="B1223" s="58">
        <f>IF($E1223="",$A1223*100,VLOOKUP($E1223,Freguesia!$A$2:$I$3093,3,0))</f>
        <v>0</v>
      </c>
      <c r="C1223" s="40" t="str">
        <f>IF($D1223="","",VLOOKUP(INT(VLOOKUP($D1223,Concelho!$A$2:$J$309,2)/100),Dist_Ilha!$A$2:$F$30,2))</f>
        <v/>
      </c>
      <c r="F1223" s="55"/>
      <c r="G1223" s="49"/>
      <c r="H1223" s="49"/>
      <c r="I1223" s="60"/>
    </row>
    <row r="1224" spans="1:9" ht="15" customHeight="1" x14ac:dyDescent="0.2">
      <c r="A1224" s="44">
        <f>IF($D1224="",0,VLOOKUP($D1224,Concelho!$A$2:$J$309,2))</f>
        <v>0</v>
      </c>
      <c r="B1224" s="58">
        <f>IF($E1224="",$A1224*100,VLOOKUP($E1224,Freguesia!$A$2:$I$3093,3,0))</f>
        <v>0</v>
      </c>
      <c r="C1224" s="40" t="str">
        <f>IF($D1224="","",VLOOKUP(INT(VLOOKUP($D1224,Concelho!$A$2:$J$309,2)/100),Dist_Ilha!$A$2:$F$30,2))</f>
        <v/>
      </c>
      <c r="F1224" s="55"/>
      <c r="G1224" s="49"/>
      <c r="H1224" s="49"/>
      <c r="I1224" s="60"/>
    </row>
    <row r="1225" spans="1:9" ht="15" customHeight="1" x14ac:dyDescent="0.2">
      <c r="A1225" s="44">
        <f>IF($D1225="",0,VLOOKUP($D1225,Concelho!$A$2:$J$309,2))</f>
        <v>0</v>
      </c>
      <c r="B1225" s="58">
        <f>IF($E1225="",$A1225*100,VLOOKUP($E1225,Freguesia!$A$2:$I$3093,3,0))</f>
        <v>0</v>
      </c>
      <c r="C1225" s="40" t="str">
        <f>IF($D1225="","",VLOOKUP(INT(VLOOKUP($D1225,Concelho!$A$2:$J$309,2)/100),Dist_Ilha!$A$2:$F$30,2))</f>
        <v/>
      </c>
      <c r="F1225" s="55"/>
      <c r="G1225" s="49"/>
      <c r="H1225" s="49"/>
      <c r="I1225" s="60"/>
    </row>
    <row r="1226" spans="1:9" ht="15" customHeight="1" x14ac:dyDescent="0.2">
      <c r="A1226" s="44">
        <f>IF($D1226="",0,VLOOKUP($D1226,Concelho!$A$2:$J$309,2))</f>
        <v>0</v>
      </c>
      <c r="B1226" s="58">
        <f>IF($E1226="",$A1226*100,VLOOKUP($E1226,Freguesia!$A$2:$I$3093,3,0))</f>
        <v>0</v>
      </c>
      <c r="C1226" s="40" t="str">
        <f>IF($D1226="","",VLOOKUP(INT(VLOOKUP($D1226,Concelho!$A$2:$J$309,2)/100),Dist_Ilha!$A$2:$F$30,2))</f>
        <v/>
      </c>
      <c r="F1226" s="55"/>
      <c r="G1226" s="49"/>
      <c r="H1226" s="49"/>
      <c r="I1226" s="60"/>
    </row>
    <row r="1227" spans="1:9" ht="15" customHeight="1" x14ac:dyDescent="0.2">
      <c r="A1227" s="44">
        <f>IF($D1227="",0,VLOOKUP($D1227,Concelho!$A$2:$J$309,2))</f>
        <v>0</v>
      </c>
      <c r="B1227" s="58">
        <f>IF($E1227="",$A1227*100,VLOOKUP($E1227,Freguesia!$A$2:$I$3093,3,0))</f>
        <v>0</v>
      </c>
      <c r="C1227" s="40" t="str">
        <f>IF($D1227="","",VLOOKUP(INT(VLOOKUP($D1227,Concelho!$A$2:$J$309,2)/100),Dist_Ilha!$A$2:$F$30,2))</f>
        <v/>
      </c>
      <c r="F1227" s="55"/>
      <c r="G1227" s="49"/>
      <c r="H1227" s="49"/>
      <c r="I1227" s="60"/>
    </row>
    <row r="1228" spans="1:9" ht="15" customHeight="1" x14ac:dyDescent="0.2">
      <c r="A1228" s="44">
        <f>IF($D1228="",0,VLOOKUP($D1228,Concelho!$A$2:$J$309,2))</f>
        <v>0</v>
      </c>
      <c r="B1228" s="58">
        <f>IF($E1228="",$A1228*100,VLOOKUP($E1228,Freguesia!$A$2:$I$3093,3,0))</f>
        <v>0</v>
      </c>
      <c r="C1228" s="40" t="str">
        <f>IF($D1228="","",VLOOKUP(INT(VLOOKUP($D1228,Concelho!$A$2:$J$309,2)/100),Dist_Ilha!$A$2:$F$30,2))</f>
        <v/>
      </c>
      <c r="F1228" s="55"/>
      <c r="G1228" s="49"/>
      <c r="H1228" s="49"/>
      <c r="I1228" s="60"/>
    </row>
    <row r="1229" spans="1:9" ht="15" customHeight="1" x14ac:dyDescent="0.2">
      <c r="A1229" s="44">
        <f>IF($D1229="",0,VLOOKUP($D1229,Concelho!$A$2:$J$309,2))</f>
        <v>0</v>
      </c>
      <c r="B1229" s="58">
        <f>IF($E1229="",$A1229*100,VLOOKUP($E1229,Freguesia!$A$2:$I$3093,3,0))</f>
        <v>0</v>
      </c>
      <c r="C1229" s="40" t="str">
        <f>IF($D1229="","",VLOOKUP(INT(VLOOKUP($D1229,Concelho!$A$2:$J$309,2)/100),Dist_Ilha!$A$2:$F$30,2))</f>
        <v/>
      </c>
      <c r="F1229" s="55"/>
      <c r="G1229" s="49"/>
      <c r="H1229" s="49"/>
      <c r="I1229" s="60"/>
    </row>
    <row r="1230" spans="1:9" ht="15" customHeight="1" x14ac:dyDescent="0.2">
      <c r="A1230" s="44">
        <f>IF($D1230="",0,VLOOKUP($D1230,Concelho!$A$2:$J$309,2))</f>
        <v>0</v>
      </c>
      <c r="B1230" s="58">
        <f>IF($E1230="",$A1230*100,VLOOKUP($E1230,Freguesia!$A$2:$I$3093,3,0))</f>
        <v>0</v>
      </c>
      <c r="C1230" s="40" t="str">
        <f>IF($D1230="","",VLOOKUP(INT(VLOOKUP($D1230,Concelho!$A$2:$J$309,2)/100),Dist_Ilha!$A$2:$F$30,2))</f>
        <v/>
      </c>
      <c r="F1230" s="55"/>
      <c r="G1230" s="49"/>
      <c r="H1230" s="49"/>
      <c r="I1230" s="60"/>
    </row>
    <row r="1231" spans="1:9" ht="15" customHeight="1" x14ac:dyDescent="0.2">
      <c r="A1231" s="44">
        <f>IF($D1231="",0,VLOOKUP($D1231,Concelho!$A$2:$J$309,2))</f>
        <v>0</v>
      </c>
      <c r="B1231" s="58">
        <f>IF($E1231="",$A1231*100,VLOOKUP($E1231,Freguesia!$A$2:$I$3093,3,0))</f>
        <v>0</v>
      </c>
      <c r="C1231" s="40" t="str">
        <f>IF($D1231="","",VLOOKUP(INT(VLOOKUP($D1231,Concelho!$A$2:$J$309,2)/100),Dist_Ilha!$A$2:$F$30,2))</f>
        <v/>
      </c>
      <c r="F1231" s="55"/>
      <c r="G1231" s="49"/>
      <c r="H1231" s="49"/>
      <c r="I1231" s="60"/>
    </row>
    <row r="1232" spans="1:9" ht="15" customHeight="1" x14ac:dyDescent="0.2">
      <c r="A1232" s="44">
        <f>IF($D1232="",0,VLOOKUP($D1232,Concelho!$A$2:$J$309,2))</f>
        <v>0</v>
      </c>
      <c r="B1232" s="58">
        <f>IF($E1232="",$A1232*100,VLOOKUP($E1232,Freguesia!$A$2:$I$3093,3,0))</f>
        <v>0</v>
      </c>
      <c r="C1232" s="40" t="str">
        <f>IF($D1232="","",VLOOKUP(INT(VLOOKUP($D1232,Concelho!$A$2:$J$309,2)/100),Dist_Ilha!$A$2:$F$30,2))</f>
        <v/>
      </c>
      <c r="F1232" s="55"/>
      <c r="G1232" s="49"/>
      <c r="H1232" s="49"/>
      <c r="I1232" s="60"/>
    </row>
    <row r="1233" spans="1:9" ht="15" customHeight="1" x14ac:dyDescent="0.2">
      <c r="A1233" s="44">
        <f>IF($D1233="",0,VLOOKUP($D1233,Concelho!$A$2:$J$309,2))</f>
        <v>0</v>
      </c>
      <c r="B1233" s="58">
        <f>IF($E1233="",$A1233*100,VLOOKUP($E1233,Freguesia!$A$2:$I$3093,3,0))</f>
        <v>0</v>
      </c>
      <c r="C1233" s="40" t="str">
        <f>IF($D1233="","",VLOOKUP(INT(VLOOKUP($D1233,Concelho!$A$2:$J$309,2)/100),Dist_Ilha!$A$2:$F$30,2))</f>
        <v/>
      </c>
      <c r="F1233" s="55"/>
      <c r="G1233" s="49"/>
      <c r="H1233" s="49"/>
      <c r="I1233" s="60"/>
    </row>
    <row r="1234" spans="1:9" ht="15" customHeight="1" x14ac:dyDescent="0.2">
      <c r="A1234" s="44">
        <f>IF($D1234="",0,VLOOKUP($D1234,Concelho!$A$2:$J$309,2))</f>
        <v>0</v>
      </c>
      <c r="B1234" s="58">
        <f>IF($E1234="",$A1234*100,VLOOKUP($E1234,Freguesia!$A$2:$I$3093,3,0))</f>
        <v>0</v>
      </c>
      <c r="C1234" s="40" t="str">
        <f>IF($D1234="","",VLOOKUP(INT(VLOOKUP($D1234,Concelho!$A$2:$J$309,2)/100),Dist_Ilha!$A$2:$F$30,2))</f>
        <v/>
      </c>
      <c r="F1234" s="55"/>
      <c r="G1234" s="49"/>
      <c r="H1234" s="49"/>
      <c r="I1234" s="60"/>
    </row>
    <row r="1235" spans="1:9" ht="15" customHeight="1" x14ac:dyDescent="0.2">
      <c r="A1235" s="44">
        <f>IF($D1235="",0,VLOOKUP($D1235,Concelho!$A$2:$J$309,2))</f>
        <v>0</v>
      </c>
      <c r="B1235" s="58">
        <f>IF($E1235="",$A1235*100,VLOOKUP($E1235,Freguesia!$A$2:$I$3093,3,0))</f>
        <v>0</v>
      </c>
      <c r="C1235" s="40" t="str">
        <f>IF($D1235="","",VLOOKUP(INT(VLOOKUP($D1235,Concelho!$A$2:$J$309,2)/100),Dist_Ilha!$A$2:$F$30,2))</f>
        <v/>
      </c>
      <c r="F1235" s="55"/>
      <c r="G1235" s="49"/>
      <c r="H1235" s="49"/>
      <c r="I1235" s="60"/>
    </row>
    <row r="1236" spans="1:9" ht="15" customHeight="1" x14ac:dyDescent="0.2">
      <c r="A1236" s="44">
        <f>IF($D1236="",0,VLOOKUP($D1236,Concelho!$A$2:$J$309,2))</f>
        <v>0</v>
      </c>
      <c r="B1236" s="58">
        <f>IF($E1236="",$A1236*100,VLOOKUP($E1236,Freguesia!$A$2:$I$3093,3,0))</f>
        <v>0</v>
      </c>
      <c r="C1236" s="40" t="str">
        <f>IF($D1236="","",VLOOKUP(INT(VLOOKUP($D1236,Concelho!$A$2:$J$309,2)/100),Dist_Ilha!$A$2:$F$30,2))</f>
        <v/>
      </c>
      <c r="F1236" s="55"/>
      <c r="G1236" s="49"/>
      <c r="H1236" s="49"/>
      <c r="I1236" s="60"/>
    </row>
    <row r="1237" spans="1:9" ht="15" customHeight="1" x14ac:dyDescent="0.2">
      <c r="A1237" s="44">
        <f>IF($D1237="",0,VLOOKUP($D1237,Concelho!$A$2:$J$309,2))</f>
        <v>0</v>
      </c>
      <c r="B1237" s="58">
        <f>IF($E1237="",$A1237*100,VLOOKUP($E1237,Freguesia!$A$2:$I$3093,3,0))</f>
        <v>0</v>
      </c>
      <c r="C1237" s="40" t="str">
        <f>IF($D1237="","",VLOOKUP(INT(VLOOKUP($D1237,Concelho!$A$2:$J$309,2)/100),Dist_Ilha!$A$2:$F$30,2))</f>
        <v/>
      </c>
      <c r="F1237" s="55"/>
      <c r="G1237" s="49"/>
      <c r="H1237" s="49"/>
      <c r="I1237" s="60"/>
    </row>
    <row r="1238" spans="1:9" ht="15" customHeight="1" x14ac:dyDescent="0.2">
      <c r="A1238" s="44">
        <f>IF($D1238="",0,VLOOKUP($D1238,Concelho!$A$2:$J$309,2))</f>
        <v>0</v>
      </c>
      <c r="B1238" s="58">
        <f>IF($E1238="",$A1238*100,VLOOKUP($E1238,Freguesia!$A$2:$I$3093,3,0))</f>
        <v>0</v>
      </c>
      <c r="C1238" s="40" t="str">
        <f>IF($D1238="","",VLOOKUP(INT(VLOOKUP($D1238,Concelho!$A$2:$J$309,2)/100),Dist_Ilha!$A$2:$F$30,2))</f>
        <v/>
      </c>
      <c r="F1238" s="55"/>
      <c r="G1238" s="49"/>
      <c r="H1238" s="49"/>
      <c r="I1238" s="60"/>
    </row>
    <row r="1239" spans="1:9" ht="15" customHeight="1" x14ac:dyDescent="0.2">
      <c r="A1239" s="44">
        <f>IF($D1239="",0,VLOOKUP($D1239,Concelho!$A$2:$J$309,2))</f>
        <v>0</v>
      </c>
      <c r="B1239" s="58">
        <f>IF($E1239="",$A1239*100,VLOOKUP($E1239,Freguesia!$A$2:$I$3093,3,0))</f>
        <v>0</v>
      </c>
      <c r="C1239" s="40" t="str">
        <f>IF($D1239="","",VLOOKUP(INT(VLOOKUP($D1239,Concelho!$A$2:$J$309,2)/100),Dist_Ilha!$A$2:$F$30,2))</f>
        <v/>
      </c>
      <c r="F1239" s="55"/>
      <c r="G1239" s="49"/>
      <c r="H1239" s="49"/>
      <c r="I1239" s="60"/>
    </row>
    <row r="1240" spans="1:9" ht="15" customHeight="1" x14ac:dyDescent="0.2">
      <c r="A1240" s="44">
        <f>IF($D1240="",0,VLOOKUP($D1240,Concelho!$A$2:$J$309,2))</f>
        <v>0</v>
      </c>
      <c r="B1240" s="58">
        <f>IF($E1240="",$A1240*100,VLOOKUP($E1240,Freguesia!$A$2:$I$3093,3,0))</f>
        <v>0</v>
      </c>
      <c r="C1240" s="40" t="str">
        <f>IF($D1240="","",VLOOKUP(INT(VLOOKUP($D1240,Concelho!$A$2:$J$309,2)/100),Dist_Ilha!$A$2:$F$30,2))</f>
        <v/>
      </c>
      <c r="F1240" s="55"/>
      <c r="G1240" s="49"/>
      <c r="H1240" s="49"/>
      <c r="I1240" s="60"/>
    </row>
    <row r="1241" spans="1:9" ht="15" customHeight="1" x14ac:dyDescent="0.2">
      <c r="A1241" s="44">
        <f>IF($D1241="",0,VLOOKUP($D1241,Concelho!$A$2:$J$309,2))</f>
        <v>0</v>
      </c>
      <c r="B1241" s="58">
        <f>IF($E1241="",$A1241*100,VLOOKUP($E1241,Freguesia!$A$2:$I$3093,3,0))</f>
        <v>0</v>
      </c>
      <c r="C1241" s="40" t="str">
        <f>IF($D1241="","",VLOOKUP(INT(VLOOKUP($D1241,Concelho!$A$2:$J$309,2)/100),Dist_Ilha!$A$2:$F$30,2))</f>
        <v/>
      </c>
      <c r="F1241" s="55"/>
      <c r="G1241" s="49"/>
      <c r="H1241" s="49"/>
      <c r="I1241" s="60"/>
    </row>
    <row r="1242" spans="1:9" ht="15" customHeight="1" x14ac:dyDescent="0.2">
      <c r="A1242" s="44">
        <f>IF($D1242="",0,VLOOKUP($D1242,Concelho!$A$2:$J$309,2))</f>
        <v>0</v>
      </c>
      <c r="B1242" s="58">
        <f>IF($E1242="",$A1242*100,VLOOKUP($E1242,Freguesia!$A$2:$I$3093,3,0))</f>
        <v>0</v>
      </c>
      <c r="C1242" s="40" t="str">
        <f>IF($D1242="","",VLOOKUP(INT(VLOOKUP($D1242,Concelho!$A$2:$J$309,2)/100),Dist_Ilha!$A$2:$F$30,2))</f>
        <v/>
      </c>
      <c r="F1242" s="55"/>
      <c r="G1242" s="49"/>
      <c r="H1242" s="49"/>
      <c r="I1242" s="60"/>
    </row>
    <row r="1243" spans="1:9" ht="15" customHeight="1" x14ac:dyDescent="0.2">
      <c r="A1243" s="44">
        <f>IF($D1243="",0,VLOOKUP($D1243,Concelho!$A$2:$J$309,2))</f>
        <v>0</v>
      </c>
      <c r="B1243" s="58">
        <f>IF($E1243="",$A1243*100,VLOOKUP($E1243,Freguesia!$A$2:$I$3093,3,0))</f>
        <v>0</v>
      </c>
      <c r="C1243" s="40" t="str">
        <f>IF($D1243="","",VLOOKUP(INT(VLOOKUP($D1243,Concelho!$A$2:$J$309,2)/100),Dist_Ilha!$A$2:$F$30,2))</f>
        <v/>
      </c>
      <c r="F1243" s="55"/>
      <c r="G1243" s="49"/>
      <c r="H1243" s="49"/>
      <c r="I1243" s="60"/>
    </row>
    <row r="1244" spans="1:9" ht="15" customHeight="1" x14ac:dyDescent="0.2">
      <c r="A1244" s="44">
        <f>IF($D1244="",0,VLOOKUP($D1244,Concelho!$A$2:$J$309,2))</f>
        <v>0</v>
      </c>
      <c r="B1244" s="58">
        <f>IF($E1244="",$A1244*100,VLOOKUP($E1244,Freguesia!$A$2:$I$3093,3,0))</f>
        <v>0</v>
      </c>
      <c r="C1244" s="40" t="str">
        <f>IF($D1244="","",VLOOKUP(INT(VLOOKUP($D1244,Concelho!$A$2:$J$309,2)/100),Dist_Ilha!$A$2:$F$30,2))</f>
        <v/>
      </c>
      <c r="F1244" s="55"/>
      <c r="G1244" s="49"/>
      <c r="H1244" s="49"/>
      <c r="I1244" s="60"/>
    </row>
    <row r="1245" spans="1:9" ht="15" customHeight="1" x14ac:dyDescent="0.2">
      <c r="A1245" s="44">
        <f>IF($D1245="",0,VLOOKUP($D1245,Concelho!$A$2:$J$309,2))</f>
        <v>0</v>
      </c>
      <c r="B1245" s="58">
        <f>IF($E1245="",$A1245*100,VLOOKUP($E1245,Freguesia!$A$2:$I$3093,3,0))</f>
        <v>0</v>
      </c>
      <c r="C1245" s="40" t="str">
        <f>IF($D1245="","",VLOOKUP(INT(VLOOKUP($D1245,Concelho!$A$2:$J$309,2)/100),Dist_Ilha!$A$2:$F$30,2))</f>
        <v/>
      </c>
      <c r="F1245" s="55"/>
      <c r="G1245" s="49"/>
      <c r="H1245" s="49"/>
      <c r="I1245" s="60"/>
    </row>
    <row r="1246" spans="1:9" ht="15" customHeight="1" x14ac:dyDescent="0.2">
      <c r="A1246" s="44">
        <f>IF($D1246="",0,VLOOKUP($D1246,Concelho!$A$2:$J$309,2))</f>
        <v>0</v>
      </c>
      <c r="B1246" s="58">
        <f>IF($E1246="",$A1246*100,VLOOKUP($E1246,Freguesia!$A$2:$I$3093,3,0))</f>
        <v>0</v>
      </c>
      <c r="C1246" s="40" t="str">
        <f>IF($D1246="","",VLOOKUP(INT(VLOOKUP($D1246,Concelho!$A$2:$J$309,2)/100),Dist_Ilha!$A$2:$F$30,2))</f>
        <v/>
      </c>
      <c r="F1246" s="55"/>
      <c r="G1246" s="49"/>
      <c r="H1246" s="49"/>
      <c r="I1246" s="60"/>
    </row>
    <row r="1247" spans="1:9" ht="15" customHeight="1" x14ac:dyDescent="0.2">
      <c r="A1247" s="44">
        <f>IF($D1247="",0,VLOOKUP($D1247,Concelho!$A$2:$J$309,2))</f>
        <v>0</v>
      </c>
      <c r="B1247" s="58">
        <f>IF($E1247="",$A1247*100,VLOOKUP($E1247,Freguesia!$A$2:$I$3093,3,0))</f>
        <v>0</v>
      </c>
      <c r="C1247" s="40" t="str">
        <f>IF($D1247="","",VLOOKUP(INT(VLOOKUP($D1247,Concelho!$A$2:$J$309,2)/100),Dist_Ilha!$A$2:$F$30,2))</f>
        <v/>
      </c>
      <c r="F1247" s="55"/>
      <c r="G1247" s="49"/>
      <c r="H1247" s="49"/>
      <c r="I1247" s="60"/>
    </row>
    <row r="1248" spans="1:9" ht="15" customHeight="1" x14ac:dyDescent="0.2">
      <c r="A1248" s="44">
        <f>IF($D1248="",0,VLOOKUP($D1248,Concelho!$A$2:$J$309,2))</f>
        <v>0</v>
      </c>
      <c r="B1248" s="58">
        <f>IF($E1248="",$A1248*100,VLOOKUP($E1248,Freguesia!$A$2:$I$3093,3,0))</f>
        <v>0</v>
      </c>
      <c r="C1248" s="40" t="str">
        <f>IF($D1248="","",VLOOKUP(INT(VLOOKUP($D1248,Concelho!$A$2:$J$309,2)/100),Dist_Ilha!$A$2:$F$30,2))</f>
        <v/>
      </c>
      <c r="F1248" s="55"/>
      <c r="G1248" s="49"/>
      <c r="H1248" s="49"/>
      <c r="I1248" s="60"/>
    </row>
    <row r="1249" spans="1:9" ht="15" customHeight="1" x14ac:dyDescent="0.2">
      <c r="A1249" s="44">
        <f>IF($D1249="",0,VLOOKUP($D1249,Concelho!$A$2:$J$309,2))</f>
        <v>0</v>
      </c>
      <c r="B1249" s="58">
        <f>IF($E1249="",$A1249*100,VLOOKUP($E1249,Freguesia!$A$2:$I$3093,3,0))</f>
        <v>0</v>
      </c>
      <c r="C1249" s="40" t="str">
        <f>IF($D1249="","",VLOOKUP(INT(VLOOKUP($D1249,Concelho!$A$2:$J$309,2)/100),Dist_Ilha!$A$2:$F$30,2))</f>
        <v/>
      </c>
      <c r="F1249" s="55"/>
      <c r="G1249" s="49"/>
      <c r="H1249" s="49"/>
      <c r="I1249" s="60"/>
    </row>
    <row r="1250" spans="1:9" ht="15" customHeight="1" x14ac:dyDescent="0.2">
      <c r="A1250" s="44">
        <f>IF($D1250="",0,VLOOKUP($D1250,Concelho!$A$2:$J$309,2))</f>
        <v>0</v>
      </c>
      <c r="B1250" s="58">
        <f>IF($E1250="",$A1250*100,VLOOKUP($E1250,Freguesia!$A$2:$I$3093,3,0))</f>
        <v>0</v>
      </c>
      <c r="C1250" s="40" t="str">
        <f>IF($D1250="","",VLOOKUP(INT(VLOOKUP($D1250,Concelho!$A$2:$J$309,2)/100),Dist_Ilha!$A$2:$F$30,2))</f>
        <v/>
      </c>
      <c r="F1250" s="55"/>
      <c r="G1250" s="49"/>
      <c r="H1250" s="49"/>
      <c r="I1250" s="60"/>
    </row>
    <row r="1251" spans="1:9" ht="15" customHeight="1" x14ac:dyDescent="0.2">
      <c r="A1251" s="44">
        <f>IF($D1251="",0,VLOOKUP($D1251,Concelho!$A$2:$J$309,2))</f>
        <v>0</v>
      </c>
      <c r="B1251" s="58">
        <f>IF($E1251="",$A1251*100,VLOOKUP($E1251,Freguesia!$A$2:$I$3093,3,0))</f>
        <v>0</v>
      </c>
      <c r="C1251" s="40" t="str">
        <f>IF($D1251="","",VLOOKUP(INT(VLOOKUP($D1251,Concelho!$A$2:$J$309,2)/100),Dist_Ilha!$A$2:$F$30,2))</f>
        <v/>
      </c>
      <c r="F1251" s="55"/>
      <c r="G1251" s="49"/>
      <c r="H1251" s="49"/>
      <c r="I1251" s="60"/>
    </row>
    <row r="1252" spans="1:9" ht="15" customHeight="1" x14ac:dyDescent="0.2">
      <c r="A1252" s="44">
        <f>IF($D1252="",0,VLOOKUP($D1252,Concelho!$A$2:$J$309,2))</f>
        <v>0</v>
      </c>
      <c r="B1252" s="58">
        <f>IF($E1252="",$A1252*100,VLOOKUP($E1252,Freguesia!$A$2:$I$3093,3,0))</f>
        <v>0</v>
      </c>
      <c r="C1252" s="40" t="str">
        <f>IF($D1252="","",VLOOKUP(INT(VLOOKUP($D1252,Concelho!$A$2:$J$309,2)/100),Dist_Ilha!$A$2:$F$30,2))</f>
        <v/>
      </c>
      <c r="F1252" s="55"/>
      <c r="G1252" s="49"/>
      <c r="H1252" s="49"/>
      <c r="I1252" s="60"/>
    </row>
    <row r="1253" spans="1:9" ht="15" customHeight="1" x14ac:dyDescent="0.2">
      <c r="A1253" s="44">
        <f>IF($D1253="",0,VLOOKUP($D1253,Concelho!$A$2:$J$309,2))</f>
        <v>0</v>
      </c>
      <c r="B1253" s="58">
        <f>IF($E1253="",$A1253*100,VLOOKUP($E1253,Freguesia!$A$2:$I$3093,3,0))</f>
        <v>0</v>
      </c>
      <c r="C1253" s="40" t="str">
        <f>IF($D1253="","",VLOOKUP(INT(VLOOKUP($D1253,Concelho!$A$2:$J$309,2)/100),Dist_Ilha!$A$2:$F$30,2))</f>
        <v/>
      </c>
      <c r="F1253" s="55"/>
      <c r="G1253" s="49"/>
      <c r="H1253" s="49"/>
      <c r="I1253" s="60"/>
    </row>
    <row r="1254" spans="1:9" ht="15" customHeight="1" x14ac:dyDescent="0.2">
      <c r="A1254" s="44">
        <f>IF($D1254="",0,VLOOKUP($D1254,Concelho!$A$2:$J$309,2))</f>
        <v>0</v>
      </c>
      <c r="B1254" s="58">
        <f>IF($E1254="",$A1254*100,VLOOKUP($E1254,Freguesia!$A$2:$I$3093,3,0))</f>
        <v>0</v>
      </c>
      <c r="C1254" s="40" t="str">
        <f>IF($D1254="","",VLOOKUP(INT(VLOOKUP($D1254,Concelho!$A$2:$J$309,2)/100),Dist_Ilha!$A$2:$F$30,2))</f>
        <v/>
      </c>
      <c r="F1254" s="55"/>
      <c r="G1254" s="49"/>
      <c r="H1254" s="49"/>
      <c r="I1254" s="60"/>
    </row>
    <row r="1255" spans="1:9" ht="15" customHeight="1" x14ac:dyDescent="0.2">
      <c r="A1255" s="44">
        <f>IF($D1255="",0,VLOOKUP($D1255,Concelho!$A$2:$J$309,2))</f>
        <v>0</v>
      </c>
      <c r="B1255" s="58">
        <f>IF($E1255="",$A1255*100,VLOOKUP($E1255,Freguesia!$A$2:$I$3093,3,0))</f>
        <v>0</v>
      </c>
      <c r="C1255" s="40" t="str">
        <f>IF($D1255="","",VLOOKUP(INT(VLOOKUP($D1255,Concelho!$A$2:$J$309,2)/100),Dist_Ilha!$A$2:$F$30,2))</f>
        <v/>
      </c>
      <c r="F1255" s="55"/>
      <c r="G1255" s="49"/>
      <c r="H1255" s="49"/>
      <c r="I1255" s="60"/>
    </row>
    <row r="1256" spans="1:9" ht="15" customHeight="1" x14ac:dyDescent="0.2">
      <c r="A1256" s="44">
        <f>IF($D1256="",0,VLOOKUP($D1256,Concelho!$A$2:$J$309,2))</f>
        <v>0</v>
      </c>
      <c r="B1256" s="58">
        <f>IF($E1256="",$A1256*100,VLOOKUP($E1256,Freguesia!$A$2:$I$3093,3,0))</f>
        <v>0</v>
      </c>
      <c r="C1256" s="40" t="str">
        <f>IF($D1256="","",VLOOKUP(INT(VLOOKUP($D1256,Concelho!$A$2:$J$309,2)/100),Dist_Ilha!$A$2:$F$30,2))</f>
        <v/>
      </c>
      <c r="F1256" s="55"/>
      <c r="G1256" s="49"/>
      <c r="H1256" s="49"/>
      <c r="I1256" s="60"/>
    </row>
    <row r="1257" spans="1:9" ht="15" customHeight="1" x14ac:dyDescent="0.2">
      <c r="A1257" s="44">
        <f>IF($D1257="",0,VLOOKUP($D1257,Concelho!$A$2:$J$309,2))</f>
        <v>0</v>
      </c>
      <c r="B1257" s="58">
        <f>IF($E1257="",$A1257*100,VLOOKUP($E1257,Freguesia!$A$2:$I$3093,3,0))</f>
        <v>0</v>
      </c>
      <c r="C1257" s="40" t="str">
        <f>IF($D1257="","",VLOOKUP(INT(VLOOKUP($D1257,Concelho!$A$2:$J$309,2)/100),Dist_Ilha!$A$2:$F$30,2))</f>
        <v/>
      </c>
      <c r="F1257" s="55"/>
      <c r="G1257" s="49"/>
      <c r="H1257" s="49"/>
      <c r="I1257" s="60"/>
    </row>
    <row r="1258" spans="1:9" ht="15" customHeight="1" x14ac:dyDescent="0.2">
      <c r="A1258" s="44">
        <f>IF($D1258="",0,VLOOKUP($D1258,Concelho!$A$2:$J$309,2))</f>
        <v>0</v>
      </c>
      <c r="B1258" s="58">
        <f>IF($E1258="",$A1258*100,VLOOKUP($E1258,Freguesia!$A$2:$I$3093,3,0))</f>
        <v>0</v>
      </c>
      <c r="C1258" s="40" t="str">
        <f>IF($D1258="","",VLOOKUP(INT(VLOOKUP($D1258,Concelho!$A$2:$J$309,2)/100),Dist_Ilha!$A$2:$F$30,2))</f>
        <v/>
      </c>
      <c r="F1258" s="55"/>
      <c r="G1258" s="49"/>
      <c r="H1258" s="49"/>
      <c r="I1258" s="60"/>
    </row>
    <row r="1259" spans="1:9" ht="15" customHeight="1" x14ac:dyDescent="0.2">
      <c r="A1259" s="44">
        <f>IF($D1259="",0,VLOOKUP($D1259,Concelho!$A$2:$J$309,2))</f>
        <v>0</v>
      </c>
      <c r="B1259" s="58">
        <f>IF($E1259="",$A1259*100,VLOOKUP($E1259,Freguesia!$A$2:$I$3093,3,0))</f>
        <v>0</v>
      </c>
      <c r="C1259" s="40" t="str">
        <f>IF($D1259="","",VLOOKUP(INT(VLOOKUP($D1259,Concelho!$A$2:$J$309,2)/100),Dist_Ilha!$A$2:$F$30,2))</f>
        <v/>
      </c>
      <c r="F1259" s="55"/>
      <c r="G1259" s="49"/>
      <c r="H1259" s="49"/>
      <c r="I1259" s="60"/>
    </row>
    <row r="1260" spans="1:9" ht="15" customHeight="1" x14ac:dyDescent="0.2">
      <c r="A1260" s="44">
        <f>IF($D1260="",0,VLOOKUP($D1260,Concelho!$A$2:$J$309,2))</f>
        <v>0</v>
      </c>
      <c r="B1260" s="58">
        <f>IF($E1260="",$A1260*100,VLOOKUP($E1260,Freguesia!$A$2:$I$3093,3,0))</f>
        <v>0</v>
      </c>
      <c r="C1260" s="40" t="str">
        <f>IF($D1260="","",VLOOKUP(INT(VLOOKUP($D1260,Concelho!$A$2:$J$309,2)/100),Dist_Ilha!$A$2:$F$30,2))</f>
        <v/>
      </c>
      <c r="F1260" s="55"/>
      <c r="G1260" s="49"/>
      <c r="H1260" s="49"/>
      <c r="I1260" s="60"/>
    </row>
    <row r="1261" spans="1:9" ht="15" customHeight="1" x14ac:dyDescent="0.2">
      <c r="A1261" s="44">
        <f>IF($D1261="",0,VLOOKUP($D1261,Concelho!$A$2:$J$309,2))</f>
        <v>0</v>
      </c>
      <c r="B1261" s="58">
        <f>IF($E1261="",$A1261*100,VLOOKUP($E1261,Freguesia!$A$2:$I$3093,3,0))</f>
        <v>0</v>
      </c>
      <c r="C1261" s="40" t="str">
        <f>IF($D1261="","",VLOOKUP(INT(VLOOKUP($D1261,Concelho!$A$2:$J$309,2)/100),Dist_Ilha!$A$2:$F$30,2))</f>
        <v/>
      </c>
      <c r="F1261" s="55"/>
      <c r="G1261" s="49"/>
      <c r="H1261" s="49"/>
      <c r="I1261" s="60"/>
    </row>
    <row r="1262" spans="1:9" ht="15" customHeight="1" x14ac:dyDescent="0.2">
      <c r="A1262" s="44">
        <f>IF($D1262="",0,VLOOKUP($D1262,Concelho!$A$2:$J$309,2))</f>
        <v>0</v>
      </c>
      <c r="B1262" s="58">
        <f>IF($E1262="",$A1262*100,VLOOKUP($E1262,Freguesia!$A$2:$I$3093,3,0))</f>
        <v>0</v>
      </c>
      <c r="C1262" s="40" t="str">
        <f>IF($D1262="","",VLOOKUP(INT(VLOOKUP($D1262,Concelho!$A$2:$J$309,2)/100),Dist_Ilha!$A$2:$F$30,2))</f>
        <v/>
      </c>
      <c r="F1262" s="55"/>
      <c r="G1262" s="49"/>
      <c r="H1262" s="49"/>
      <c r="I1262" s="60"/>
    </row>
    <row r="1263" spans="1:9" ht="15" customHeight="1" x14ac:dyDescent="0.2">
      <c r="A1263" s="44">
        <f>IF($D1263="",0,VLOOKUP($D1263,Concelho!$A$2:$J$309,2))</f>
        <v>0</v>
      </c>
      <c r="B1263" s="58">
        <f>IF($E1263="",$A1263*100,VLOOKUP($E1263,Freguesia!$A$2:$I$3093,3,0))</f>
        <v>0</v>
      </c>
      <c r="C1263" s="40" t="str">
        <f>IF($D1263="","",VLOOKUP(INT(VLOOKUP($D1263,Concelho!$A$2:$J$309,2)/100),Dist_Ilha!$A$2:$F$30,2))</f>
        <v/>
      </c>
      <c r="F1263" s="55"/>
      <c r="G1263" s="49"/>
      <c r="H1263" s="49"/>
      <c r="I1263" s="60"/>
    </row>
    <row r="1264" spans="1:9" ht="15" customHeight="1" x14ac:dyDescent="0.2">
      <c r="A1264" s="44">
        <f>IF($D1264="",0,VLOOKUP($D1264,Concelho!$A$2:$J$309,2))</f>
        <v>0</v>
      </c>
      <c r="B1264" s="58">
        <f>IF($E1264="",$A1264*100,VLOOKUP($E1264,Freguesia!$A$2:$I$3093,3,0))</f>
        <v>0</v>
      </c>
      <c r="C1264" s="40" t="str">
        <f>IF($D1264="","",VLOOKUP(INT(VLOOKUP($D1264,Concelho!$A$2:$J$309,2)/100),Dist_Ilha!$A$2:$F$30,2))</f>
        <v/>
      </c>
      <c r="F1264" s="55"/>
      <c r="G1264" s="49"/>
      <c r="H1264" s="49"/>
      <c r="I1264" s="60"/>
    </row>
    <row r="1265" spans="1:9" ht="15" customHeight="1" x14ac:dyDescent="0.2">
      <c r="A1265" s="44">
        <f>IF($D1265="",0,VLOOKUP($D1265,Concelho!$A$2:$J$309,2))</f>
        <v>0</v>
      </c>
      <c r="B1265" s="58">
        <f>IF($E1265="",$A1265*100,VLOOKUP($E1265,Freguesia!$A$2:$I$3093,3,0))</f>
        <v>0</v>
      </c>
      <c r="C1265" s="40" t="str">
        <f>IF($D1265="","",VLOOKUP(INT(VLOOKUP($D1265,Concelho!$A$2:$J$309,2)/100),Dist_Ilha!$A$2:$F$30,2))</f>
        <v/>
      </c>
      <c r="F1265" s="55"/>
      <c r="G1265" s="49"/>
      <c r="H1265" s="49"/>
      <c r="I1265" s="60"/>
    </row>
    <row r="1266" spans="1:9" ht="15" customHeight="1" x14ac:dyDescent="0.2">
      <c r="A1266" s="44">
        <f>IF($D1266="",0,VLOOKUP($D1266,Concelho!$A$2:$J$309,2))</f>
        <v>0</v>
      </c>
      <c r="B1266" s="58">
        <f>IF($E1266="",$A1266*100,VLOOKUP($E1266,Freguesia!$A$2:$I$3093,3,0))</f>
        <v>0</v>
      </c>
      <c r="C1266" s="40" t="str">
        <f>IF($D1266="","",VLOOKUP(INT(VLOOKUP($D1266,Concelho!$A$2:$J$309,2)/100),Dist_Ilha!$A$2:$F$30,2))</f>
        <v/>
      </c>
      <c r="F1266" s="55"/>
      <c r="G1266" s="49"/>
      <c r="H1266" s="49"/>
      <c r="I1266" s="60"/>
    </row>
    <row r="1267" spans="1:9" ht="15" customHeight="1" x14ac:dyDescent="0.2">
      <c r="A1267" s="44">
        <f>IF($D1267="",0,VLOOKUP($D1267,Concelho!$A$2:$J$309,2))</f>
        <v>0</v>
      </c>
      <c r="B1267" s="58">
        <f>IF($E1267="",$A1267*100,VLOOKUP($E1267,Freguesia!$A$2:$I$3093,3,0))</f>
        <v>0</v>
      </c>
      <c r="C1267" s="40" t="str">
        <f>IF($D1267="","",VLOOKUP(INT(VLOOKUP($D1267,Concelho!$A$2:$J$309,2)/100),Dist_Ilha!$A$2:$F$30,2))</f>
        <v/>
      </c>
      <c r="F1267" s="55"/>
      <c r="G1267" s="49"/>
      <c r="H1267" s="49"/>
      <c r="I1267" s="60"/>
    </row>
    <row r="1268" spans="1:9" ht="15" customHeight="1" x14ac:dyDescent="0.2">
      <c r="A1268" s="44">
        <f>IF($D1268="",0,VLOOKUP($D1268,Concelho!$A$2:$J$309,2))</f>
        <v>0</v>
      </c>
      <c r="B1268" s="58">
        <f>IF($E1268="",$A1268*100,VLOOKUP($E1268,Freguesia!$A$2:$I$3093,3,0))</f>
        <v>0</v>
      </c>
      <c r="C1268" s="40" t="str">
        <f>IF($D1268="","",VLOOKUP(INT(VLOOKUP($D1268,Concelho!$A$2:$J$309,2)/100),Dist_Ilha!$A$2:$F$30,2))</f>
        <v/>
      </c>
      <c r="F1268" s="55"/>
      <c r="G1268" s="49"/>
      <c r="H1268" s="49"/>
      <c r="I1268" s="60"/>
    </row>
    <row r="1269" spans="1:9" ht="15" customHeight="1" x14ac:dyDescent="0.2">
      <c r="A1269" s="44">
        <f>IF($D1269="",0,VLOOKUP($D1269,Concelho!$A$2:$J$309,2))</f>
        <v>0</v>
      </c>
      <c r="B1269" s="58">
        <f>IF($E1269="",$A1269*100,VLOOKUP($E1269,Freguesia!$A$2:$I$3093,3,0))</f>
        <v>0</v>
      </c>
      <c r="C1269" s="40" t="str">
        <f>IF($D1269="","",VLOOKUP(INT(VLOOKUP($D1269,Concelho!$A$2:$J$309,2)/100),Dist_Ilha!$A$2:$F$30,2))</f>
        <v/>
      </c>
      <c r="F1269" s="55"/>
      <c r="G1269" s="49"/>
      <c r="H1269" s="49"/>
      <c r="I1269" s="60"/>
    </row>
    <row r="1270" spans="1:9" ht="15" customHeight="1" x14ac:dyDescent="0.2">
      <c r="A1270" s="44">
        <f>IF($D1270="",0,VLOOKUP($D1270,Concelho!$A$2:$J$309,2))</f>
        <v>0</v>
      </c>
      <c r="B1270" s="58">
        <f>IF($E1270="",$A1270*100,VLOOKUP($E1270,Freguesia!$A$2:$I$3093,3,0))</f>
        <v>0</v>
      </c>
      <c r="C1270" s="40" t="str">
        <f>IF($D1270="","",VLOOKUP(INT(VLOOKUP($D1270,Concelho!$A$2:$J$309,2)/100),Dist_Ilha!$A$2:$F$30,2))</f>
        <v/>
      </c>
      <c r="F1270" s="55"/>
      <c r="G1270" s="49"/>
      <c r="H1270" s="49"/>
      <c r="I1270" s="60"/>
    </row>
    <row r="1271" spans="1:9" ht="15" customHeight="1" x14ac:dyDescent="0.2">
      <c r="A1271" s="44">
        <f>IF($D1271="",0,VLOOKUP($D1271,Concelho!$A$2:$J$309,2))</f>
        <v>0</v>
      </c>
      <c r="B1271" s="58">
        <f>IF($E1271="",$A1271*100,VLOOKUP($E1271,Freguesia!$A$2:$I$3093,3,0))</f>
        <v>0</v>
      </c>
      <c r="C1271" s="40" t="str">
        <f>IF($D1271="","",VLOOKUP(INT(VLOOKUP($D1271,Concelho!$A$2:$J$309,2)/100),Dist_Ilha!$A$2:$F$30,2))</f>
        <v/>
      </c>
      <c r="F1271" s="55"/>
      <c r="G1271" s="49"/>
      <c r="H1271" s="49"/>
      <c r="I1271" s="60"/>
    </row>
    <row r="1272" spans="1:9" ht="15" customHeight="1" x14ac:dyDescent="0.2">
      <c r="A1272" s="44">
        <f>IF($D1272="",0,VLOOKUP($D1272,Concelho!$A$2:$J$309,2))</f>
        <v>0</v>
      </c>
      <c r="B1272" s="58">
        <f>IF($E1272="",$A1272*100,VLOOKUP($E1272,Freguesia!$A$2:$I$3093,3,0))</f>
        <v>0</v>
      </c>
      <c r="C1272" s="40" t="str">
        <f>IF($D1272="","",VLOOKUP(INT(VLOOKUP($D1272,Concelho!$A$2:$J$309,2)/100),Dist_Ilha!$A$2:$F$30,2))</f>
        <v/>
      </c>
      <c r="F1272" s="55"/>
      <c r="G1272" s="49"/>
      <c r="H1272" s="49"/>
      <c r="I1272" s="60"/>
    </row>
    <row r="1273" spans="1:9" ht="15" customHeight="1" x14ac:dyDescent="0.2">
      <c r="A1273" s="44">
        <f>IF($D1273="",0,VLOOKUP($D1273,Concelho!$A$2:$J$309,2))</f>
        <v>0</v>
      </c>
      <c r="B1273" s="58">
        <f>IF($E1273="",$A1273*100,VLOOKUP($E1273,Freguesia!$A$2:$I$3093,3,0))</f>
        <v>0</v>
      </c>
      <c r="C1273" s="40" t="str">
        <f>IF($D1273="","",VLOOKUP(INT(VLOOKUP($D1273,Concelho!$A$2:$J$309,2)/100),Dist_Ilha!$A$2:$F$30,2))</f>
        <v/>
      </c>
      <c r="F1273" s="55"/>
      <c r="G1273" s="49"/>
      <c r="H1273" s="49"/>
      <c r="I1273" s="60"/>
    </row>
    <row r="1274" spans="1:9" ht="15" customHeight="1" x14ac:dyDescent="0.2">
      <c r="A1274" s="44">
        <f>IF($D1274="",0,VLOOKUP($D1274,Concelho!$A$2:$J$309,2))</f>
        <v>0</v>
      </c>
      <c r="B1274" s="58">
        <f>IF($E1274="",$A1274*100,VLOOKUP($E1274,Freguesia!$A$2:$I$3093,3,0))</f>
        <v>0</v>
      </c>
      <c r="C1274" s="40" t="str">
        <f>IF($D1274="","",VLOOKUP(INT(VLOOKUP($D1274,Concelho!$A$2:$J$309,2)/100),Dist_Ilha!$A$2:$F$30,2))</f>
        <v/>
      </c>
      <c r="F1274" s="55"/>
      <c r="G1274" s="49"/>
      <c r="H1274" s="49"/>
      <c r="I1274" s="60"/>
    </row>
    <row r="1275" spans="1:9" ht="15" customHeight="1" x14ac:dyDescent="0.2">
      <c r="A1275" s="44">
        <f>IF($D1275="",0,VLOOKUP($D1275,Concelho!$A$2:$J$309,2))</f>
        <v>0</v>
      </c>
      <c r="B1275" s="58">
        <f>IF($E1275="",$A1275*100,VLOOKUP($E1275,Freguesia!$A$2:$I$3093,3,0))</f>
        <v>0</v>
      </c>
      <c r="C1275" s="40" t="str">
        <f>IF($D1275="","",VLOOKUP(INT(VLOOKUP($D1275,Concelho!$A$2:$J$309,2)/100),Dist_Ilha!$A$2:$F$30,2))</f>
        <v/>
      </c>
      <c r="F1275" s="55"/>
      <c r="G1275" s="49"/>
      <c r="H1275" s="49"/>
      <c r="I1275" s="60"/>
    </row>
    <row r="1276" spans="1:9" ht="15" customHeight="1" x14ac:dyDescent="0.2">
      <c r="A1276" s="44">
        <f>IF($D1276="",0,VLOOKUP($D1276,Concelho!$A$2:$J$309,2))</f>
        <v>0</v>
      </c>
      <c r="B1276" s="58">
        <f>IF($E1276="",$A1276*100,VLOOKUP($E1276,Freguesia!$A$2:$I$3093,3,0))</f>
        <v>0</v>
      </c>
      <c r="C1276" s="40" t="str">
        <f>IF($D1276="","",VLOOKUP(INT(VLOOKUP($D1276,Concelho!$A$2:$J$309,2)/100),Dist_Ilha!$A$2:$F$30,2))</f>
        <v/>
      </c>
      <c r="F1276" s="55"/>
      <c r="G1276" s="49"/>
      <c r="H1276" s="49"/>
      <c r="I1276" s="60"/>
    </row>
    <row r="1277" spans="1:9" ht="15" customHeight="1" x14ac:dyDescent="0.2">
      <c r="A1277" s="44">
        <f>IF($D1277="",0,VLOOKUP($D1277,Concelho!$A$2:$J$309,2))</f>
        <v>0</v>
      </c>
      <c r="B1277" s="58">
        <f>IF($E1277="",$A1277*100,VLOOKUP($E1277,Freguesia!$A$2:$I$3093,3,0))</f>
        <v>0</v>
      </c>
      <c r="C1277" s="40" t="str">
        <f>IF($D1277="","",VLOOKUP(INT(VLOOKUP($D1277,Concelho!$A$2:$J$309,2)/100),Dist_Ilha!$A$2:$F$30,2))</f>
        <v/>
      </c>
      <c r="F1277" s="55"/>
      <c r="G1277" s="49"/>
      <c r="H1277" s="49"/>
      <c r="I1277" s="60"/>
    </row>
    <row r="1278" spans="1:9" ht="15" customHeight="1" x14ac:dyDescent="0.2">
      <c r="A1278" s="44">
        <f>IF($D1278="",0,VLOOKUP($D1278,Concelho!$A$2:$J$309,2))</f>
        <v>0</v>
      </c>
      <c r="B1278" s="58">
        <f>IF($E1278="",$A1278*100,VLOOKUP($E1278,Freguesia!$A$2:$I$3093,3,0))</f>
        <v>0</v>
      </c>
      <c r="C1278" s="40" t="str">
        <f>IF($D1278="","",VLOOKUP(INT(VLOOKUP($D1278,Concelho!$A$2:$J$309,2)/100),Dist_Ilha!$A$2:$F$30,2))</f>
        <v/>
      </c>
      <c r="F1278" s="55"/>
      <c r="G1278" s="49"/>
      <c r="H1278" s="49"/>
      <c r="I1278" s="60"/>
    </row>
    <row r="1279" spans="1:9" ht="15" customHeight="1" x14ac:dyDescent="0.2">
      <c r="A1279" s="44">
        <f>IF($D1279="",0,VLOOKUP($D1279,Concelho!$A$2:$J$309,2))</f>
        <v>0</v>
      </c>
      <c r="B1279" s="58">
        <f>IF($E1279="",$A1279*100,VLOOKUP($E1279,Freguesia!$A$2:$I$3093,3,0))</f>
        <v>0</v>
      </c>
      <c r="C1279" s="40" t="str">
        <f>IF($D1279="","",VLOOKUP(INT(VLOOKUP($D1279,Concelho!$A$2:$J$309,2)/100),Dist_Ilha!$A$2:$F$30,2))</f>
        <v/>
      </c>
      <c r="F1279" s="55"/>
      <c r="G1279" s="49"/>
      <c r="H1279" s="49"/>
      <c r="I1279" s="60"/>
    </row>
    <row r="1280" spans="1:9" ht="15" customHeight="1" x14ac:dyDescent="0.2">
      <c r="A1280" s="44">
        <f>IF($D1280="",0,VLOOKUP($D1280,Concelho!$A$2:$J$309,2))</f>
        <v>0</v>
      </c>
      <c r="B1280" s="58">
        <f>IF($E1280="",$A1280*100,VLOOKUP($E1280,Freguesia!$A$2:$I$3093,3,0))</f>
        <v>0</v>
      </c>
      <c r="C1280" s="40" t="str">
        <f>IF($D1280="","",VLOOKUP(INT(VLOOKUP($D1280,Concelho!$A$2:$J$309,2)/100),Dist_Ilha!$A$2:$F$30,2))</f>
        <v/>
      </c>
      <c r="F1280" s="55"/>
      <c r="G1280" s="49"/>
      <c r="H1280" s="49"/>
      <c r="I1280" s="60"/>
    </row>
    <row r="1281" spans="1:9" ht="15" customHeight="1" x14ac:dyDescent="0.2">
      <c r="A1281" s="44">
        <f>IF($D1281="",0,VLOOKUP($D1281,Concelho!$A$2:$J$309,2))</f>
        <v>0</v>
      </c>
      <c r="B1281" s="58">
        <f>IF($E1281="",$A1281*100,VLOOKUP($E1281,Freguesia!$A$2:$I$3093,3,0))</f>
        <v>0</v>
      </c>
      <c r="C1281" s="40" t="str">
        <f>IF($D1281="","",VLOOKUP(INT(VLOOKUP($D1281,Concelho!$A$2:$J$309,2)/100),Dist_Ilha!$A$2:$F$30,2))</f>
        <v/>
      </c>
      <c r="F1281" s="55"/>
      <c r="G1281" s="49"/>
      <c r="H1281" s="49"/>
      <c r="I1281" s="60"/>
    </row>
    <row r="1282" spans="1:9" ht="15" customHeight="1" x14ac:dyDescent="0.2">
      <c r="A1282" s="44">
        <f>IF($D1282="",0,VLOOKUP($D1282,Concelho!$A$2:$J$309,2))</f>
        <v>0</v>
      </c>
      <c r="B1282" s="58">
        <f>IF($E1282="",$A1282*100,VLOOKUP($E1282,Freguesia!$A$2:$I$3093,3,0))</f>
        <v>0</v>
      </c>
      <c r="C1282" s="40" t="str">
        <f>IF($D1282="","",VLOOKUP(INT(VLOOKUP($D1282,Concelho!$A$2:$J$309,2)/100),Dist_Ilha!$A$2:$F$30,2))</f>
        <v/>
      </c>
      <c r="F1282" s="55"/>
      <c r="G1282" s="49"/>
      <c r="H1282" s="49"/>
      <c r="I1282" s="60"/>
    </row>
    <row r="1283" spans="1:9" ht="15" customHeight="1" x14ac:dyDescent="0.2">
      <c r="A1283" s="44">
        <f>IF($D1283="",0,VLOOKUP($D1283,Concelho!$A$2:$J$309,2))</f>
        <v>0</v>
      </c>
      <c r="B1283" s="58">
        <f>IF($E1283="",$A1283*100,VLOOKUP($E1283,Freguesia!$A$2:$I$3093,3,0))</f>
        <v>0</v>
      </c>
      <c r="C1283" s="40" t="str">
        <f>IF($D1283="","",VLOOKUP(INT(VLOOKUP($D1283,Concelho!$A$2:$J$309,2)/100),Dist_Ilha!$A$2:$F$30,2))</f>
        <v/>
      </c>
      <c r="F1283" s="55"/>
      <c r="G1283" s="49"/>
      <c r="H1283" s="49"/>
      <c r="I1283" s="60"/>
    </row>
    <row r="1284" spans="1:9" ht="15" customHeight="1" x14ac:dyDescent="0.2">
      <c r="A1284" s="44">
        <f>IF($D1284="",0,VLOOKUP($D1284,Concelho!$A$2:$J$309,2))</f>
        <v>0</v>
      </c>
      <c r="B1284" s="58">
        <f>IF($E1284="",$A1284*100,VLOOKUP($E1284,Freguesia!$A$2:$I$3093,3,0))</f>
        <v>0</v>
      </c>
      <c r="C1284" s="40" t="str">
        <f>IF($D1284="","",VLOOKUP(INT(VLOOKUP($D1284,Concelho!$A$2:$J$309,2)/100),Dist_Ilha!$A$2:$F$30,2))</f>
        <v/>
      </c>
      <c r="F1284" s="55"/>
      <c r="G1284" s="49"/>
      <c r="H1284" s="49"/>
      <c r="I1284" s="60"/>
    </row>
    <row r="1285" spans="1:9" ht="15" customHeight="1" x14ac:dyDescent="0.2">
      <c r="A1285" s="44">
        <f>IF($D1285="",0,VLOOKUP($D1285,Concelho!$A$2:$J$309,2))</f>
        <v>0</v>
      </c>
      <c r="B1285" s="58">
        <f>IF($E1285="",$A1285*100,VLOOKUP($E1285,Freguesia!$A$2:$I$3093,3,0))</f>
        <v>0</v>
      </c>
      <c r="C1285" s="40" t="str">
        <f>IF($D1285="","",VLOOKUP(INT(VLOOKUP($D1285,Concelho!$A$2:$J$309,2)/100),Dist_Ilha!$A$2:$F$30,2))</f>
        <v/>
      </c>
      <c r="F1285" s="55"/>
      <c r="G1285" s="49"/>
      <c r="H1285" s="49"/>
      <c r="I1285" s="60"/>
    </row>
    <row r="1286" spans="1:9" ht="15" customHeight="1" x14ac:dyDescent="0.2">
      <c r="A1286" s="44">
        <f>IF($D1286="",0,VLOOKUP($D1286,Concelho!$A$2:$J$309,2))</f>
        <v>0</v>
      </c>
      <c r="B1286" s="58">
        <f>IF($E1286="",$A1286*100,VLOOKUP($E1286,Freguesia!$A$2:$I$3093,3,0))</f>
        <v>0</v>
      </c>
      <c r="C1286" s="40" t="str">
        <f>IF($D1286="","",VLOOKUP(INT(VLOOKUP($D1286,Concelho!$A$2:$J$309,2)/100),Dist_Ilha!$A$2:$F$30,2))</f>
        <v/>
      </c>
      <c r="F1286" s="55"/>
      <c r="G1286" s="49"/>
      <c r="H1286" s="49"/>
      <c r="I1286" s="60"/>
    </row>
    <row r="1287" spans="1:9" ht="15" customHeight="1" x14ac:dyDescent="0.2">
      <c r="A1287" s="44">
        <f>IF($D1287="",0,VLOOKUP($D1287,Concelho!$A$2:$J$309,2))</f>
        <v>0</v>
      </c>
      <c r="B1287" s="58">
        <f>IF($E1287="",$A1287*100,VLOOKUP($E1287,Freguesia!$A$2:$I$3093,3,0))</f>
        <v>0</v>
      </c>
      <c r="C1287" s="40" t="str">
        <f>IF($D1287="","",VLOOKUP(INT(VLOOKUP($D1287,Concelho!$A$2:$J$309,2)/100),Dist_Ilha!$A$2:$F$30,2))</f>
        <v/>
      </c>
      <c r="F1287" s="55"/>
      <c r="G1287" s="49"/>
      <c r="H1287" s="49"/>
      <c r="I1287" s="60"/>
    </row>
    <row r="1288" spans="1:9" ht="15" customHeight="1" x14ac:dyDescent="0.2">
      <c r="A1288" s="44">
        <f>IF($D1288="",0,VLOOKUP($D1288,Concelho!$A$2:$J$309,2))</f>
        <v>0</v>
      </c>
      <c r="B1288" s="58">
        <f>IF($E1288="",$A1288*100,VLOOKUP($E1288,Freguesia!$A$2:$I$3093,3,0))</f>
        <v>0</v>
      </c>
      <c r="C1288" s="40" t="str">
        <f>IF($D1288="","",VLOOKUP(INT(VLOOKUP($D1288,Concelho!$A$2:$J$309,2)/100),Dist_Ilha!$A$2:$F$30,2))</f>
        <v/>
      </c>
      <c r="F1288" s="55"/>
      <c r="G1288" s="49"/>
      <c r="H1288" s="49"/>
      <c r="I1288" s="60"/>
    </row>
    <row r="1289" spans="1:9" ht="15" customHeight="1" x14ac:dyDescent="0.2">
      <c r="A1289" s="44">
        <f>IF($D1289="",0,VLOOKUP($D1289,Concelho!$A$2:$J$309,2))</f>
        <v>0</v>
      </c>
      <c r="B1289" s="58">
        <f>IF($E1289="",$A1289*100,VLOOKUP($E1289,Freguesia!$A$2:$I$3093,3,0))</f>
        <v>0</v>
      </c>
      <c r="C1289" s="40" t="str">
        <f>IF($D1289="","",VLOOKUP(INT(VLOOKUP($D1289,Concelho!$A$2:$J$309,2)/100),Dist_Ilha!$A$2:$F$30,2))</f>
        <v/>
      </c>
      <c r="F1289" s="55"/>
      <c r="G1289" s="49"/>
      <c r="H1289" s="49"/>
      <c r="I1289" s="60"/>
    </row>
    <row r="1290" spans="1:9" ht="15" customHeight="1" x14ac:dyDescent="0.2">
      <c r="A1290" s="44">
        <f>IF($D1290="",0,VLOOKUP($D1290,Concelho!$A$2:$J$309,2))</f>
        <v>0</v>
      </c>
      <c r="B1290" s="58">
        <f>IF($E1290="",$A1290*100,VLOOKUP($E1290,Freguesia!$A$2:$I$3093,3,0))</f>
        <v>0</v>
      </c>
      <c r="C1290" s="40" t="str">
        <f>IF($D1290="","",VLOOKUP(INT(VLOOKUP($D1290,Concelho!$A$2:$J$309,2)/100),Dist_Ilha!$A$2:$F$30,2))</f>
        <v/>
      </c>
      <c r="F1290" s="55"/>
      <c r="G1290" s="49"/>
      <c r="H1290" s="49"/>
      <c r="I1290" s="60"/>
    </row>
    <row r="1291" spans="1:9" ht="15" customHeight="1" x14ac:dyDescent="0.2">
      <c r="A1291" s="44">
        <f>IF($D1291="",0,VLOOKUP($D1291,Concelho!$A$2:$J$309,2))</f>
        <v>0</v>
      </c>
      <c r="B1291" s="58">
        <f>IF($E1291="",$A1291*100,VLOOKUP($E1291,Freguesia!$A$2:$I$3093,3,0))</f>
        <v>0</v>
      </c>
      <c r="C1291" s="40" t="str">
        <f>IF($D1291="","",VLOOKUP(INT(VLOOKUP($D1291,Concelho!$A$2:$J$309,2)/100),Dist_Ilha!$A$2:$F$30,2))</f>
        <v/>
      </c>
      <c r="F1291" s="55"/>
      <c r="G1291" s="49"/>
      <c r="H1291" s="49"/>
      <c r="I1291" s="60"/>
    </row>
    <row r="1292" spans="1:9" ht="15" customHeight="1" x14ac:dyDescent="0.2">
      <c r="A1292" s="44">
        <f>IF($D1292="",0,VLOOKUP($D1292,Concelho!$A$2:$J$309,2))</f>
        <v>0</v>
      </c>
      <c r="B1292" s="58">
        <f>IF($E1292="",$A1292*100,VLOOKUP($E1292,Freguesia!$A$2:$I$3093,3,0))</f>
        <v>0</v>
      </c>
      <c r="C1292" s="40" t="str">
        <f>IF($D1292="","",VLOOKUP(INT(VLOOKUP($D1292,Concelho!$A$2:$J$309,2)/100),Dist_Ilha!$A$2:$F$30,2))</f>
        <v/>
      </c>
      <c r="F1292" s="55"/>
      <c r="G1292" s="49"/>
      <c r="H1292" s="49"/>
      <c r="I1292" s="60"/>
    </row>
    <row r="1293" spans="1:9" ht="15" customHeight="1" x14ac:dyDescent="0.2">
      <c r="A1293" s="44">
        <f>IF($D1293="",0,VLOOKUP($D1293,Concelho!$A$2:$J$309,2))</f>
        <v>0</v>
      </c>
      <c r="B1293" s="58">
        <f>IF($E1293="",$A1293*100,VLOOKUP($E1293,Freguesia!$A$2:$I$3093,3,0))</f>
        <v>0</v>
      </c>
      <c r="C1293" s="40" t="str">
        <f>IF($D1293="","",VLOOKUP(INT(VLOOKUP($D1293,Concelho!$A$2:$J$309,2)/100),Dist_Ilha!$A$2:$F$30,2))</f>
        <v/>
      </c>
      <c r="F1293" s="55"/>
      <c r="G1293" s="49"/>
      <c r="H1293" s="49"/>
      <c r="I1293" s="60"/>
    </row>
    <row r="1294" spans="1:9" ht="15" customHeight="1" x14ac:dyDescent="0.2">
      <c r="A1294" s="44">
        <f>IF($D1294="",0,VLOOKUP($D1294,Concelho!$A$2:$J$309,2))</f>
        <v>0</v>
      </c>
      <c r="B1294" s="58">
        <f>IF($E1294="",$A1294*100,VLOOKUP($E1294,Freguesia!$A$2:$I$3093,3,0))</f>
        <v>0</v>
      </c>
      <c r="C1294" s="40" t="str">
        <f>IF($D1294="","",VLOOKUP(INT(VLOOKUP($D1294,Concelho!$A$2:$J$309,2)/100),Dist_Ilha!$A$2:$F$30,2))</f>
        <v/>
      </c>
      <c r="F1294" s="55"/>
      <c r="G1294" s="49"/>
      <c r="H1294" s="49"/>
      <c r="I1294" s="60"/>
    </row>
    <row r="1295" spans="1:9" ht="15" customHeight="1" x14ac:dyDescent="0.2">
      <c r="A1295" s="44">
        <f>IF($D1295="",0,VLOOKUP($D1295,Concelho!$A$2:$J$309,2))</f>
        <v>0</v>
      </c>
      <c r="B1295" s="58">
        <f>IF($E1295="",$A1295*100,VLOOKUP($E1295,Freguesia!$A$2:$I$3093,3,0))</f>
        <v>0</v>
      </c>
      <c r="C1295" s="40" t="str">
        <f>IF($D1295="","",VLOOKUP(INT(VLOOKUP($D1295,Concelho!$A$2:$J$309,2)/100),Dist_Ilha!$A$2:$F$30,2))</f>
        <v/>
      </c>
      <c r="F1295" s="55"/>
      <c r="G1295" s="49"/>
      <c r="H1295" s="49"/>
      <c r="I1295" s="60"/>
    </row>
    <row r="1296" spans="1:9" ht="15" customHeight="1" x14ac:dyDescent="0.2">
      <c r="A1296" s="44">
        <f>IF($D1296="",0,VLOOKUP($D1296,Concelho!$A$2:$J$309,2))</f>
        <v>0</v>
      </c>
      <c r="B1296" s="58">
        <f>IF($E1296="",$A1296*100,VLOOKUP($E1296,Freguesia!$A$2:$I$3093,3,0))</f>
        <v>0</v>
      </c>
      <c r="C1296" s="40" t="str">
        <f>IF($D1296="","",VLOOKUP(INT(VLOOKUP($D1296,Concelho!$A$2:$J$309,2)/100),Dist_Ilha!$A$2:$F$30,2))</f>
        <v/>
      </c>
      <c r="F1296" s="55"/>
      <c r="G1296" s="49"/>
      <c r="H1296" s="49"/>
      <c r="I1296" s="60"/>
    </row>
    <row r="1297" spans="1:9" ht="15" customHeight="1" x14ac:dyDescent="0.2">
      <c r="A1297" s="44">
        <f>IF($D1297="",0,VLOOKUP($D1297,Concelho!$A$2:$J$309,2))</f>
        <v>0</v>
      </c>
      <c r="B1297" s="58">
        <f>IF($E1297="",$A1297*100,VLOOKUP($E1297,Freguesia!$A$2:$I$3093,3,0))</f>
        <v>0</v>
      </c>
      <c r="C1297" s="40" t="str">
        <f>IF($D1297="","",VLOOKUP(INT(VLOOKUP($D1297,Concelho!$A$2:$J$309,2)/100),Dist_Ilha!$A$2:$F$30,2))</f>
        <v/>
      </c>
      <c r="F1297" s="55"/>
      <c r="G1297" s="49"/>
      <c r="H1297" s="49"/>
      <c r="I1297" s="60"/>
    </row>
    <row r="1298" spans="1:9" ht="15" customHeight="1" x14ac:dyDescent="0.2">
      <c r="A1298" s="44">
        <f>IF($D1298="",0,VLOOKUP($D1298,Concelho!$A$2:$J$309,2))</f>
        <v>0</v>
      </c>
      <c r="B1298" s="58">
        <f>IF($E1298="",$A1298*100,VLOOKUP($E1298,Freguesia!$A$2:$I$3093,3,0))</f>
        <v>0</v>
      </c>
      <c r="C1298" s="40" t="str">
        <f>IF($D1298="","",VLOOKUP(INT(VLOOKUP($D1298,Concelho!$A$2:$J$309,2)/100),Dist_Ilha!$A$2:$F$30,2))</f>
        <v/>
      </c>
      <c r="F1298" s="55"/>
      <c r="G1298" s="49"/>
      <c r="H1298" s="49"/>
      <c r="I1298" s="60"/>
    </row>
    <row r="1299" spans="1:9" ht="15" customHeight="1" x14ac:dyDescent="0.2">
      <c r="A1299" s="44">
        <f>IF($D1299="",0,VLOOKUP($D1299,Concelho!$A$2:$J$309,2))</f>
        <v>0</v>
      </c>
      <c r="B1299" s="58">
        <f>IF($E1299="",$A1299*100,VLOOKUP($E1299,Freguesia!$A$2:$I$3093,3,0))</f>
        <v>0</v>
      </c>
      <c r="C1299" s="40" t="str">
        <f>IF($D1299="","",VLOOKUP(INT(VLOOKUP($D1299,Concelho!$A$2:$J$309,2)/100),Dist_Ilha!$A$2:$F$30,2))</f>
        <v/>
      </c>
      <c r="F1299" s="55"/>
      <c r="G1299" s="49"/>
      <c r="H1299" s="49"/>
      <c r="I1299" s="60"/>
    </row>
    <row r="1300" spans="1:9" ht="15" customHeight="1" x14ac:dyDescent="0.2">
      <c r="A1300" s="44">
        <f>IF($D1300="",0,VLOOKUP($D1300,Concelho!$A$2:$J$309,2))</f>
        <v>0</v>
      </c>
      <c r="B1300" s="58">
        <f>IF($E1300="",$A1300*100,VLOOKUP($E1300,Freguesia!$A$2:$I$3093,3,0))</f>
        <v>0</v>
      </c>
      <c r="C1300" s="40" t="str">
        <f>IF($D1300="","",VLOOKUP(INT(VLOOKUP($D1300,Concelho!$A$2:$J$309,2)/100),Dist_Ilha!$A$2:$F$30,2))</f>
        <v/>
      </c>
      <c r="F1300" s="55"/>
      <c r="G1300" s="49"/>
      <c r="H1300" s="49"/>
      <c r="I1300" s="60"/>
    </row>
    <row r="1301" spans="1:9" ht="15" customHeight="1" x14ac:dyDescent="0.2">
      <c r="A1301" s="44">
        <f>IF($D1301="",0,VLOOKUP($D1301,Concelho!$A$2:$J$309,2))</f>
        <v>0</v>
      </c>
      <c r="B1301" s="58">
        <f>IF($E1301="",$A1301*100,VLOOKUP($E1301,Freguesia!$A$2:$I$3093,3,0))</f>
        <v>0</v>
      </c>
      <c r="C1301" s="40" t="str">
        <f>IF($D1301="","",VLOOKUP(INT(VLOOKUP($D1301,Concelho!$A$2:$J$309,2)/100),Dist_Ilha!$A$2:$F$30,2))</f>
        <v/>
      </c>
      <c r="F1301" s="55"/>
      <c r="G1301" s="49"/>
      <c r="H1301" s="49"/>
      <c r="I1301" s="60"/>
    </row>
    <row r="1302" spans="1:9" ht="15" customHeight="1" x14ac:dyDescent="0.2">
      <c r="A1302" s="44">
        <f>IF($D1302="",0,VLOOKUP($D1302,Concelho!$A$2:$J$309,2))</f>
        <v>0</v>
      </c>
      <c r="B1302" s="58">
        <f>IF($E1302="",$A1302*100,VLOOKUP($E1302,Freguesia!$A$2:$I$3093,3,0))</f>
        <v>0</v>
      </c>
      <c r="C1302" s="40" t="str">
        <f>IF($D1302="","",VLOOKUP(INT(VLOOKUP($D1302,Concelho!$A$2:$J$309,2)/100),Dist_Ilha!$A$2:$F$30,2))</f>
        <v/>
      </c>
      <c r="F1302" s="55"/>
      <c r="G1302" s="49"/>
      <c r="H1302" s="49"/>
      <c r="I1302" s="60"/>
    </row>
    <row r="1303" spans="1:9" ht="15" customHeight="1" x14ac:dyDescent="0.2">
      <c r="A1303" s="44">
        <f>IF($D1303="",0,VLOOKUP($D1303,Concelho!$A$2:$J$309,2))</f>
        <v>0</v>
      </c>
      <c r="B1303" s="58">
        <f>IF($E1303="",$A1303*100,VLOOKUP($E1303,Freguesia!$A$2:$I$3093,3,0))</f>
        <v>0</v>
      </c>
      <c r="C1303" s="40" t="str">
        <f>IF($D1303="","",VLOOKUP(INT(VLOOKUP($D1303,Concelho!$A$2:$J$309,2)/100),Dist_Ilha!$A$2:$F$30,2))</f>
        <v/>
      </c>
      <c r="F1303" s="55"/>
      <c r="G1303" s="49"/>
      <c r="H1303" s="49"/>
      <c r="I1303" s="60"/>
    </row>
    <row r="1304" spans="1:9" ht="15" customHeight="1" x14ac:dyDescent="0.2">
      <c r="A1304" s="44">
        <f>IF($D1304="",0,VLOOKUP($D1304,Concelho!$A$2:$J$309,2))</f>
        <v>0</v>
      </c>
      <c r="B1304" s="58">
        <f>IF($E1304="",$A1304*100,VLOOKUP($E1304,Freguesia!$A$2:$I$3093,3,0))</f>
        <v>0</v>
      </c>
      <c r="C1304" s="40" t="str">
        <f>IF($D1304="","",VLOOKUP(INT(VLOOKUP($D1304,Concelho!$A$2:$J$309,2)/100),Dist_Ilha!$A$2:$F$30,2))</f>
        <v/>
      </c>
      <c r="F1304" s="55"/>
      <c r="G1304" s="49"/>
      <c r="H1304" s="49"/>
      <c r="I1304" s="60"/>
    </row>
    <row r="1305" spans="1:9" ht="15" customHeight="1" x14ac:dyDescent="0.2">
      <c r="A1305" s="44">
        <f>IF($D1305="",0,VLOOKUP($D1305,Concelho!$A$2:$J$309,2))</f>
        <v>0</v>
      </c>
      <c r="B1305" s="58">
        <f>IF($E1305="",$A1305*100,VLOOKUP($E1305,Freguesia!$A$2:$I$3093,3,0))</f>
        <v>0</v>
      </c>
      <c r="C1305" s="40" t="str">
        <f>IF($D1305="","",VLOOKUP(INT(VLOOKUP($D1305,Concelho!$A$2:$J$309,2)/100),Dist_Ilha!$A$2:$F$30,2))</f>
        <v/>
      </c>
      <c r="F1305" s="55"/>
      <c r="G1305" s="49"/>
      <c r="H1305" s="49"/>
      <c r="I1305" s="60"/>
    </row>
    <row r="1306" spans="1:9" ht="15" customHeight="1" x14ac:dyDescent="0.2">
      <c r="A1306" s="44">
        <f>IF($D1306="",0,VLOOKUP($D1306,Concelho!$A$2:$J$309,2))</f>
        <v>0</v>
      </c>
      <c r="B1306" s="58">
        <f>IF($E1306="",$A1306*100,VLOOKUP($E1306,Freguesia!$A$2:$I$3093,3,0))</f>
        <v>0</v>
      </c>
      <c r="C1306" s="40" t="str">
        <f>IF($D1306="","",VLOOKUP(INT(VLOOKUP($D1306,Concelho!$A$2:$J$309,2)/100),Dist_Ilha!$A$2:$F$30,2))</f>
        <v/>
      </c>
      <c r="F1306" s="55"/>
      <c r="G1306" s="49"/>
      <c r="H1306" s="49"/>
      <c r="I1306" s="60"/>
    </row>
    <row r="1307" spans="1:9" ht="15" customHeight="1" x14ac:dyDescent="0.2">
      <c r="A1307" s="44">
        <f>IF($D1307="",0,VLOOKUP($D1307,Concelho!$A$2:$J$309,2))</f>
        <v>0</v>
      </c>
      <c r="B1307" s="58">
        <f>IF($E1307="",$A1307*100,VLOOKUP($E1307,Freguesia!$A$2:$I$3093,3,0))</f>
        <v>0</v>
      </c>
      <c r="C1307" s="40" t="str">
        <f>IF($D1307="","",VLOOKUP(INT(VLOOKUP($D1307,Concelho!$A$2:$J$309,2)/100),Dist_Ilha!$A$2:$F$30,2))</f>
        <v/>
      </c>
      <c r="F1307" s="55"/>
      <c r="G1307" s="49"/>
      <c r="H1307" s="49"/>
      <c r="I1307" s="60"/>
    </row>
    <row r="1308" spans="1:9" ht="15" customHeight="1" x14ac:dyDescent="0.2">
      <c r="A1308" s="44">
        <f>IF($D1308="",0,VLOOKUP($D1308,Concelho!$A$2:$J$309,2))</f>
        <v>0</v>
      </c>
      <c r="B1308" s="58">
        <f>IF($E1308="",$A1308*100,VLOOKUP($E1308,Freguesia!$A$2:$I$3093,3,0))</f>
        <v>0</v>
      </c>
      <c r="C1308" s="40" t="str">
        <f>IF($D1308="","",VLOOKUP(INT(VLOOKUP($D1308,Concelho!$A$2:$J$309,2)/100),Dist_Ilha!$A$2:$F$30,2))</f>
        <v/>
      </c>
      <c r="F1308" s="55"/>
      <c r="G1308" s="49"/>
      <c r="H1308" s="49"/>
      <c r="I1308" s="60"/>
    </row>
    <row r="1309" spans="1:9" ht="15" customHeight="1" x14ac:dyDescent="0.2">
      <c r="A1309" s="44">
        <f>IF($D1309="",0,VLOOKUP($D1309,Concelho!$A$2:$J$309,2))</f>
        <v>0</v>
      </c>
      <c r="B1309" s="58">
        <f>IF($E1309="",$A1309*100,VLOOKUP($E1309,Freguesia!$A$2:$I$3093,3,0))</f>
        <v>0</v>
      </c>
      <c r="C1309" s="40" t="str">
        <f>IF($D1309="","",VLOOKUP(INT(VLOOKUP($D1309,Concelho!$A$2:$J$309,2)/100),Dist_Ilha!$A$2:$F$30,2))</f>
        <v/>
      </c>
      <c r="F1309" s="55"/>
      <c r="G1309" s="49"/>
      <c r="H1309" s="49"/>
      <c r="I1309" s="60"/>
    </row>
    <row r="1310" spans="1:9" ht="15" customHeight="1" x14ac:dyDescent="0.2">
      <c r="A1310" s="44">
        <f>IF($D1310="",0,VLOOKUP($D1310,Concelho!$A$2:$J$309,2))</f>
        <v>0</v>
      </c>
      <c r="B1310" s="58">
        <f>IF($E1310="",$A1310*100,VLOOKUP($E1310,Freguesia!$A$2:$I$3093,3,0))</f>
        <v>0</v>
      </c>
      <c r="C1310" s="40" t="str">
        <f>IF($D1310="","",VLOOKUP(INT(VLOOKUP($D1310,Concelho!$A$2:$J$309,2)/100),Dist_Ilha!$A$2:$F$30,2))</f>
        <v/>
      </c>
      <c r="F1310" s="55"/>
      <c r="G1310" s="49"/>
      <c r="H1310" s="49"/>
      <c r="I1310" s="60"/>
    </row>
    <row r="1311" spans="1:9" ht="15" customHeight="1" x14ac:dyDescent="0.2">
      <c r="A1311" s="44">
        <f>IF($D1311="",0,VLOOKUP($D1311,Concelho!$A$2:$J$309,2))</f>
        <v>0</v>
      </c>
      <c r="B1311" s="58">
        <f>IF($E1311="",$A1311*100,VLOOKUP($E1311,Freguesia!$A$2:$I$3093,3,0))</f>
        <v>0</v>
      </c>
      <c r="C1311" s="40" t="str">
        <f>IF($D1311="","",VLOOKUP(INT(VLOOKUP($D1311,Concelho!$A$2:$J$309,2)/100),Dist_Ilha!$A$2:$F$30,2))</f>
        <v/>
      </c>
      <c r="F1311" s="55"/>
      <c r="G1311" s="49"/>
      <c r="H1311" s="49"/>
      <c r="I1311" s="60"/>
    </row>
    <row r="1312" spans="1:9" ht="15" customHeight="1" x14ac:dyDescent="0.2">
      <c r="A1312" s="44">
        <f>IF($D1312="",0,VLOOKUP($D1312,Concelho!$A$2:$J$309,2))</f>
        <v>0</v>
      </c>
      <c r="B1312" s="58">
        <f>IF($E1312="",$A1312*100,VLOOKUP($E1312,Freguesia!$A$2:$I$3093,3,0))</f>
        <v>0</v>
      </c>
      <c r="C1312" s="40" t="str">
        <f>IF($D1312="","",VLOOKUP(INT(VLOOKUP($D1312,Concelho!$A$2:$J$309,2)/100),Dist_Ilha!$A$2:$F$30,2))</f>
        <v/>
      </c>
      <c r="F1312" s="55"/>
      <c r="G1312" s="49"/>
      <c r="H1312" s="49"/>
      <c r="I1312" s="60"/>
    </row>
    <row r="1313" spans="1:9" ht="15" customHeight="1" x14ac:dyDescent="0.2">
      <c r="A1313" s="44">
        <f>IF($D1313="",0,VLOOKUP($D1313,Concelho!$A$2:$J$309,2))</f>
        <v>0</v>
      </c>
      <c r="B1313" s="58">
        <f>IF($E1313="",$A1313*100,VLOOKUP($E1313,Freguesia!$A$2:$I$3093,3,0))</f>
        <v>0</v>
      </c>
      <c r="C1313" s="40" t="str">
        <f>IF($D1313="","",VLOOKUP(INT(VLOOKUP($D1313,Concelho!$A$2:$J$309,2)/100),Dist_Ilha!$A$2:$F$30,2))</f>
        <v/>
      </c>
      <c r="F1313" s="55"/>
      <c r="G1313" s="49"/>
      <c r="H1313" s="49"/>
      <c r="I1313" s="60"/>
    </row>
    <row r="1314" spans="1:9" ht="15" customHeight="1" x14ac:dyDescent="0.2">
      <c r="A1314" s="44">
        <f>IF($D1314="",0,VLOOKUP($D1314,Concelho!$A$2:$J$309,2))</f>
        <v>0</v>
      </c>
      <c r="B1314" s="58">
        <f>IF($E1314="",$A1314*100,VLOOKUP($E1314,Freguesia!$A$2:$I$3093,3,0))</f>
        <v>0</v>
      </c>
      <c r="C1314" s="40" t="str">
        <f>IF($D1314="","",VLOOKUP(INT(VLOOKUP($D1314,Concelho!$A$2:$J$309,2)/100),Dist_Ilha!$A$2:$F$30,2))</f>
        <v/>
      </c>
      <c r="F1314" s="55"/>
      <c r="G1314" s="49"/>
      <c r="H1314" s="49"/>
      <c r="I1314" s="60"/>
    </row>
    <row r="1315" spans="1:9" ht="15" customHeight="1" x14ac:dyDescent="0.2">
      <c r="A1315" s="44">
        <f>IF($D1315="",0,VLOOKUP($D1315,Concelho!$A$2:$J$309,2))</f>
        <v>0</v>
      </c>
      <c r="B1315" s="58">
        <f>IF($E1315="",$A1315*100,VLOOKUP($E1315,Freguesia!$A$2:$I$3093,3,0))</f>
        <v>0</v>
      </c>
      <c r="C1315" s="40" t="str">
        <f>IF($D1315="","",VLOOKUP(INT(VLOOKUP($D1315,Concelho!$A$2:$J$309,2)/100),Dist_Ilha!$A$2:$F$30,2))</f>
        <v/>
      </c>
      <c r="F1315" s="55"/>
      <c r="G1315" s="49"/>
      <c r="H1315" s="49"/>
      <c r="I1315" s="60"/>
    </row>
    <row r="1316" spans="1:9" ht="15" customHeight="1" x14ac:dyDescent="0.2">
      <c r="A1316" s="44">
        <f>IF($D1316="",0,VLOOKUP($D1316,Concelho!$A$2:$J$309,2))</f>
        <v>0</v>
      </c>
      <c r="B1316" s="58">
        <f>IF($E1316="",$A1316*100,VLOOKUP($E1316,Freguesia!$A$2:$I$3093,3,0))</f>
        <v>0</v>
      </c>
      <c r="C1316" s="40" t="str">
        <f>IF($D1316="","",VLOOKUP(INT(VLOOKUP($D1316,Concelho!$A$2:$J$309,2)/100),Dist_Ilha!$A$2:$F$30,2))</f>
        <v/>
      </c>
      <c r="F1316" s="55"/>
      <c r="G1316" s="49"/>
      <c r="H1316" s="49"/>
      <c r="I1316" s="60"/>
    </row>
    <row r="1317" spans="1:9" ht="15" customHeight="1" x14ac:dyDescent="0.2">
      <c r="A1317" s="44">
        <f>IF($D1317="",0,VLOOKUP($D1317,Concelho!$A$2:$J$309,2))</f>
        <v>0</v>
      </c>
      <c r="B1317" s="58">
        <f>IF($E1317="",$A1317*100,VLOOKUP($E1317,Freguesia!$A$2:$I$3093,3,0))</f>
        <v>0</v>
      </c>
      <c r="C1317" s="40" t="str">
        <f>IF($D1317="","",VLOOKUP(INT(VLOOKUP($D1317,Concelho!$A$2:$J$309,2)/100),Dist_Ilha!$A$2:$F$30,2))</f>
        <v/>
      </c>
      <c r="F1317" s="55"/>
      <c r="G1317" s="49"/>
      <c r="H1317" s="49"/>
      <c r="I1317" s="60"/>
    </row>
    <row r="1318" spans="1:9" ht="15" customHeight="1" x14ac:dyDescent="0.2">
      <c r="A1318" s="44">
        <f>IF($D1318="",0,VLOOKUP($D1318,Concelho!$A$2:$J$309,2))</f>
        <v>0</v>
      </c>
      <c r="B1318" s="58">
        <f>IF($E1318="",$A1318*100,VLOOKUP($E1318,Freguesia!$A$2:$I$3093,3,0))</f>
        <v>0</v>
      </c>
      <c r="C1318" s="40" t="str">
        <f>IF($D1318="","",VLOOKUP(INT(VLOOKUP($D1318,Concelho!$A$2:$J$309,2)/100),Dist_Ilha!$A$2:$F$30,2))</f>
        <v/>
      </c>
      <c r="F1318" s="55"/>
      <c r="G1318" s="49"/>
      <c r="H1318" s="49"/>
      <c r="I1318" s="60"/>
    </row>
    <row r="1319" spans="1:9" ht="15" customHeight="1" x14ac:dyDescent="0.2">
      <c r="A1319" s="44">
        <f>IF($D1319="",0,VLOOKUP($D1319,Concelho!$A$2:$J$309,2))</f>
        <v>0</v>
      </c>
      <c r="B1319" s="58">
        <f>IF($E1319="",$A1319*100,VLOOKUP($E1319,Freguesia!$A$2:$I$3093,3,0))</f>
        <v>0</v>
      </c>
      <c r="C1319" s="40" t="str">
        <f>IF($D1319="","",VLOOKUP(INT(VLOOKUP($D1319,Concelho!$A$2:$J$309,2)/100),Dist_Ilha!$A$2:$F$30,2))</f>
        <v/>
      </c>
      <c r="F1319" s="55"/>
      <c r="G1319" s="49"/>
      <c r="H1319" s="49"/>
      <c r="I1319" s="60"/>
    </row>
    <row r="1320" spans="1:9" ht="15" customHeight="1" x14ac:dyDescent="0.2">
      <c r="A1320" s="44">
        <f>IF($D1320="",0,VLOOKUP($D1320,Concelho!$A$2:$J$309,2))</f>
        <v>0</v>
      </c>
      <c r="B1320" s="58">
        <f>IF($E1320="",$A1320*100,VLOOKUP($E1320,Freguesia!$A$2:$I$3093,3,0))</f>
        <v>0</v>
      </c>
      <c r="C1320" s="40" t="str">
        <f>IF($D1320="","",VLOOKUP(INT(VLOOKUP($D1320,Concelho!$A$2:$J$309,2)/100),Dist_Ilha!$A$2:$F$30,2))</f>
        <v/>
      </c>
      <c r="F1320" s="55"/>
      <c r="G1320" s="49"/>
      <c r="H1320" s="49"/>
      <c r="I1320" s="60"/>
    </row>
    <row r="1321" spans="1:9" ht="15" customHeight="1" x14ac:dyDescent="0.2">
      <c r="A1321" s="44">
        <f>IF($D1321="",0,VLOOKUP($D1321,Concelho!$A$2:$J$309,2))</f>
        <v>0</v>
      </c>
      <c r="B1321" s="58">
        <f>IF($E1321="",$A1321*100,VLOOKUP($E1321,Freguesia!$A$2:$I$3093,3,0))</f>
        <v>0</v>
      </c>
      <c r="C1321" s="40" t="str">
        <f>IF($D1321="","",VLOOKUP(INT(VLOOKUP($D1321,Concelho!$A$2:$J$309,2)/100),Dist_Ilha!$A$2:$F$30,2))</f>
        <v/>
      </c>
      <c r="F1321" s="55"/>
      <c r="G1321" s="49"/>
      <c r="H1321" s="49"/>
      <c r="I1321" s="60"/>
    </row>
    <row r="1322" spans="1:9" ht="15" customHeight="1" x14ac:dyDescent="0.2">
      <c r="A1322" s="44">
        <f>IF($D1322="",0,VLOOKUP($D1322,Concelho!$A$2:$J$309,2))</f>
        <v>0</v>
      </c>
      <c r="B1322" s="58">
        <f>IF($E1322="",$A1322*100,VLOOKUP($E1322,Freguesia!$A$2:$I$3093,3,0))</f>
        <v>0</v>
      </c>
      <c r="C1322" s="40" t="str">
        <f>IF($D1322="","",VLOOKUP(INT(VLOOKUP($D1322,Concelho!$A$2:$J$309,2)/100),Dist_Ilha!$A$2:$F$30,2))</f>
        <v/>
      </c>
      <c r="F1322" s="55"/>
      <c r="G1322" s="49"/>
      <c r="H1322" s="49"/>
      <c r="I1322" s="60"/>
    </row>
    <row r="1323" spans="1:9" ht="15" customHeight="1" x14ac:dyDescent="0.2">
      <c r="A1323" s="44">
        <f>IF($D1323="",0,VLOOKUP($D1323,Concelho!$A$2:$J$309,2))</f>
        <v>0</v>
      </c>
      <c r="B1323" s="58">
        <f>IF($E1323="",$A1323*100,VLOOKUP($E1323,Freguesia!$A$2:$I$3093,3,0))</f>
        <v>0</v>
      </c>
      <c r="C1323" s="40" t="str">
        <f>IF($D1323="","",VLOOKUP(INT(VLOOKUP($D1323,Concelho!$A$2:$J$309,2)/100),Dist_Ilha!$A$2:$F$30,2))</f>
        <v/>
      </c>
      <c r="F1323" s="55"/>
      <c r="G1323" s="49"/>
      <c r="H1323" s="49"/>
      <c r="I1323" s="60"/>
    </row>
    <row r="1324" spans="1:9" ht="15" customHeight="1" x14ac:dyDescent="0.2">
      <c r="A1324" s="44">
        <f>IF($D1324="",0,VLOOKUP($D1324,Concelho!$A$2:$J$309,2))</f>
        <v>0</v>
      </c>
      <c r="B1324" s="58">
        <f>IF($E1324="",$A1324*100,VLOOKUP($E1324,Freguesia!$A$2:$I$3093,3,0))</f>
        <v>0</v>
      </c>
      <c r="C1324" s="40" t="str">
        <f>IF($D1324="","",VLOOKUP(INT(VLOOKUP($D1324,Concelho!$A$2:$J$309,2)/100),Dist_Ilha!$A$2:$F$30,2))</f>
        <v/>
      </c>
      <c r="F1324" s="55"/>
      <c r="G1324" s="49"/>
      <c r="H1324" s="49"/>
      <c r="I1324" s="60"/>
    </row>
    <row r="1325" spans="1:9" ht="15" customHeight="1" x14ac:dyDescent="0.2">
      <c r="A1325" s="44">
        <f>IF($D1325="",0,VLOOKUP($D1325,Concelho!$A$2:$J$309,2))</f>
        <v>0</v>
      </c>
      <c r="B1325" s="58">
        <f>IF($E1325="",$A1325*100,VLOOKUP($E1325,Freguesia!$A$2:$I$3093,3,0))</f>
        <v>0</v>
      </c>
      <c r="C1325" s="40" t="str">
        <f>IF($D1325="","",VLOOKUP(INT(VLOOKUP($D1325,Concelho!$A$2:$J$309,2)/100),Dist_Ilha!$A$2:$F$30,2))</f>
        <v/>
      </c>
      <c r="F1325" s="55"/>
      <c r="G1325" s="49"/>
      <c r="H1325" s="49"/>
      <c r="I1325" s="60"/>
    </row>
    <row r="1326" spans="1:9" ht="15" customHeight="1" x14ac:dyDescent="0.2">
      <c r="A1326" s="44">
        <f>IF($D1326="",0,VLOOKUP($D1326,Concelho!$A$2:$J$309,2))</f>
        <v>0</v>
      </c>
      <c r="B1326" s="58">
        <f>IF($E1326="",$A1326*100,VLOOKUP($E1326,Freguesia!$A$2:$I$3093,3,0))</f>
        <v>0</v>
      </c>
      <c r="C1326" s="40" t="str">
        <f>IF($D1326="","",VLOOKUP(INT(VLOOKUP($D1326,Concelho!$A$2:$J$309,2)/100),Dist_Ilha!$A$2:$F$30,2))</f>
        <v/>
      </c>
      <c r="F1326" s="55"/>
      <c r="G1326" s="49"/>
      <c r="H1326" s="49"/>
      <c r="I1326" s="60"/>
    </row>
    <row r="1327" spans="1:9" ht="15" customHeight="1" x14ac:dyDescent="0.2">
      <c r="A1327" s="44">
        <f>IF($D1327="",0,VLOOKUP($D1327,Concelho!$A$2:$J$309,2))</f>
        <v>0</v>
      </c>
      <c r="B1327" s="58">
        <f>IF($E1327="",$A1327*100,VLOOKUP($E1327,Freguesia!$A$2:$I$3093,3,0))</f>
        <v>0</v>
      </c>
      <c r="C1327" s="40" t="str">
        <f>IF($D1327="","",VLOOKUP(INT(VLOOKUP($D1327,Concelho!$A$2:$J$309,2)/100),Dist_Ilha!$A$2:$F$30,2))</f>
        <v/>
      </c>
      <c r="F1327" s="55"/>
      <c r="G1327" s="49"/>
      <c r="H1327" s="49"/>
      <c r="I1327" s="60"/>
    </row>
    <row r="1328" spans="1:9" ht="15" customHeight="1" x14ac:dyDescent="0.2">
      <c r="A1328" s="44">
        <f>IF($D1328="",0,VLOOKUP($D1328,Concelho!$A$2:$J$309,2))</f>
        <v>0</v>
      </c>
      <c r="B1328" s="58">
        <f>IF($E1328="",$A1328*100,VLOOKUP($E1328,Freguesia!$A$2:$I$3093,3,0))</f>
        <v>0</v>
      </c>
      <c r="C1328" s="40" t="str">
        <f>IF($D1328="","",VLOOKUP(INT(VLOOKUP($D1328,Concelho!$A$2:$J$309,2)/100),Dist_Ilha!$A$2:$F$30,2))</f>
        <v/>
      </c>
      <c r="F1328" s="55"/>
      <c r="G1328" s="49"/>
      <c r="H1328" s="49"/>
      <c r="I1328" s="60"/>
    </row>
    <row r="1329" spans="1:9" ht="15" customHeight="1" x14ac:dyDescent="0.2">
      <c r="A1329" s="44">
        <f>IF($D1329="",0,VLOOKUP($D1329,Concelho!$A$2:$J$309,2))</f>
        <v>0</v>
      </c>
      <c r="B1329" s="58">
        <f>IF($E1329="",$A1329*100,VLOOKUP($E1329,Freguesia!$A$2:$I$3093,3,0))</f>
        <v>0</v>
      </c>
      <c r="C1329" s="40" t="str">
        <f>IF($D1329="","",VLOOKUP(INT(VLOOKUP($D1329,Concelho!$A$2:$J$309,2)/100),Dist_Ilha!$A$2:$F$30,2))</f>
        <v/>
      </c>
      <c r="F1329" s="55"/>
      <c r="G1329" s="49"/>
      <c r="H1329" s="49"/>
      <c r="I1329" s="60"/>
    </row>
    <row r="1330" spans="1:9" ht="15" customHeight="1" x14ac:dyDescent="0.2">
      <c r="A1330" s="44">
        <f>IF($D1330="",0,VLOOKUP($D1330,Concelho!$A$2:$J$309,2))</f>
        <v>0</v>
      </c>
      <c r="B1330" s="58">
        <f>IF($E1330="",$A1330*100,VLOOKUP($E1330,Freguesia!$A$2:$I$3093,3,0))</f>
        <v>0</v>
      </c>
      <c r="C1330" s="40" t="str">
        <f>IF($D1330="","",VLOOKUP(INT(VLOOKUP($D1330,Concelho!$A$2:$J$309,2)/100),Dist_Ilha!$A$2:$F$30,2))</f>
        <v/>
      </c>
      <c r="F1330" s="55"/>
      <c r="G1330" s="49"/>
      <c r="H1330" s="49"/>
      <c r="I1330" s="60"/>
    </row>
    <row r="1331" spans="1:9" ht="15" customHeight="1" x14ac:dyDescent="0.2">
      <c r="A1331" s="44">
        <f>IF($D1331="",0,VLOOKUP($D1331,Concelho!$A$2:$J$309,2))</f>
        <v>0</v>
      </c>
      <c r="B1331" s="58">
        <f>IF($E1331="",$A1331*100,VLOOKUP($E1331,Freguesia!$A$2:$I$3093,3,0))</f>
        <v>0</v>
      </c>
      <c r="C1331" s="40" t="str">
        <f>IF($D1331="","",VLOOKUP(INT(VLOOKUP($D1331,Concelho!$A$2:$J$309,2)/100),Dist_Ilha!$A$2:$F$30,2))</f>
        <v/>
      </c>
      <c r="F1331" s="55"/>
      <c r="G1331" s="49"/>
      <c r="H1331" s="49"/>
      <c r="I1331" s="60"/>
    </row>
    <row r="1332" spans="1:9" ht="15" customHeight="1" x14ac:dyDescent="0.2">
      <c r="A1332" s="44">
        <f>IF($D1332="",0,VLOOKUP($D1332,Concelho!$A$2:$J$309,2))</f>
        <v>0</v>
      </c>
      <c r="B1332" s="58">
        <f>IF($E1332="",$A1332*100,VLOOKUP($E1332,Freguesia!$A$2:$I$3093,3,0))</f>
        <v>0</v>
      </c>
      <c r="C1332" s="40" t="str">
        <f>IF($D1332="","",VLOOKUP(INT(VLOOKUP($D1332,Concelho!$A$2:$J$309,2)/100),Dist_Ilha!$A$2:$F$30,2))</f>
        <v/>
      </c>
      <c r="F1332" s="55"/>
      <c r="G1332" s="49"/>
      <c r="H1332" s="49"/>
      <c r="I1332" s="60"/>
    </row>
    <row r="1333" spans="1:9" ht="15" customHeight="1" x14ac:dyDescent="0.2">
      <c r="A1333" s="44">
        <f>IF($D1333="",0,VLOOKUP($D1333,Concelho!$A$2:$J$309,2))</f>
        <v>0</v>
      </c>
      <c r="B1333" s="58">
        <f>IF($E1333="",$A1333*100,VLOOKUP($E1333,Freguesia!$A$2:$I$3093,3,0))</f>
        <v>0</v>
      </c>
      <c r="C1333" s="40" t="str">
        <f>IF($D1333="","",VLOOKUP(INT(VLOOKUP($D1333,Concelho!$A$2:$J$309,2)/100),Dist_Ilha!$A$2:$F$30,2))</f>
        <v/>
      </c>
      <c r="F1333" s="55"/>
      <c r="G1333" s="49"/>
      <c r="H1333" s="49"/>
      <c r="I1333" s="60"/>
    </row>
    <row r="1334" spans="1:9" ht="15" customHeight="1" x14ac:dyDescent="0.2">
      <c r="A1334" s="44">
        <f>IF($D1334="",0,VLOOKUP($D1334,Concelho!$A$2:$J$309,2))</f>
        <v>0</v>
      </c>
      <c r="B1334" s="58">
        <f>IF($E1334="",$A1334*100,VLOOKUP($E1334,Freguesia!$A$2:$I$3093,3,0))</f>
        <v>0</v>
      </c>
      <c r="C1334" s="40" t="str">
        <f>IF($D1334="","",VLOOKUP(INT(VLOOKUP($D1334,Concelho!$A$2:$J$309,2)/100),Dist_Ilha!$A$2:$F$30,2))</f>
        <v/>
      </c>
      <c r="F1334" s="55"/>
      <c r="G1334" s="49"/>
      <c r="H1334" s="49"/>
      <c r="I1334" s="60"/>
    </row>
    <row r="1335" spans="1:9" ht="15" customHeight="1" x14ac:dyDescent="0.2">
      <c r="A1335" s="44">
        <f>IF($D1335="",0,VLOOKUP($D1335,Concelho!$A$2:$J$309,2))</f>
        <v>0</v>
      </c>
      <c r="B1335" s="58">
        <f>IF($E1335="",$A1335*100,VLOOKUP($E1335,Freguesia!$A$2:$I$3093,3,0))</f>
        <v>0</v>
      </c>
      <c r="C1335" s="40" t="str">
        <f>IF($D1335="","",VLOOKUP(INT(VLOOKUP($D1335,Concelho!$A$2:$J$309,2)/100),Dist_Ilha!$A$2:$F$30,2))</f>
        <v/>
      </c>
      <c r="F1335" s="55"/>
      <c r="G1335" s="49"/>
      <c r="H1335" s="49"/>
      <c r="I1335" s="60"/>
    </row>
    <row r="1336" spans="1:9" ht="15" customHeight="1" x14ac:dyDescent="0.2">
      <c r="A1336" s="44">
        <f>IF($D1336="",0,VLOOKUP($D1336,Concelho!$A$2:$J$309,2))</f>
        <v>0</v>
      </c>
      <c r="B1336" s="58">
        <f>IF($E1336="",$A1336*100,VLOOKUP($E1336,Freguesia!$A$2:$I$3093,3,0))</f>
        <v>0</v>
      </c>
      <c r="C1336" s="40" t="str">
        <f>IF($D1336="","",VLOOKUP(INT(VLOOKUP($D1336,Concelho!$A$2:$J$309,2)/100),Dist_Ilha!$A$2:$F$30,2))</f>
        <v/>
      </c>
      <c r="F1336" s="55"/>
      <c r="G1336" s="49"/>
      <c r="H1336" s="49"/>
      <c r="I1336" s="60"/>
    </row>
    <row r="1337" spans="1:9" ht="15" customHeight="1" x14ac:dyDescent="0.2">
      <c r="A1337" s="44">
        <f>IF($D1337="",0,VLOOKUP($D1337,Concelho!$A$2:$J$309,2))</f>
        <v>0</v>
      </c>
      <c r="B1337" s="58">
        <f>IF($E1337="",$A1337*100,VLOOKUP($E1337,Freguesia!$A$2:$I$3093,3,0))</f>
        <v>0</v>
      </c>
      <c r="C1337" s="40" t="str">
        <f>IF($D1337="","",VLOOKUP(INT(VLOOKUP($D1337,Concelho!$A$2:$J$309,2)/100),Dist_Ilha!$A$2:$F$30,2))</f>
        <v/>
      </c>
      <c r="F1337" s="55"/>
      <c r="G1337" s="49"/>
      <c r="H1337" s="49"/>
      <c r="I1337" s="60"/>
    </row>
    <row r="1338" spans="1:9" ht="15" customHeight="1" x14ac:dyDescent="0.2">
      <c r="A1338" s="44">
        <f>IF($D1338="",0,VLOOKUP($D1338,Concelho!$A$2:$J$309,2))</f>
        <v>0</v>
      </c>
      <c r="B1338" s="58">
        <f>IF($E1338="",$A1338*100,VLOOKUP($E1338,Freguesia!$A$2:$I$3093,3,0))</f>
        <v>0</v>
      </c>
      <c r="C1338" s="40" t="str">
        <f>IF($D1338="","",VLOOKUP(INT(VLOOKUP($D1338,Concelho!$A$2:$J$309,2)/100),Dist_Ilha!$A$2:$F$30,2))</f>
        <v/>
      </c>
      <c r="F1338" s="55"/>
      <c r="G1338" s="49"/>
      <c r="H1338" s="49"/>
      <c r="I1338" s="60"/>
    </row>
    <row r="1339" spans="1:9" ht="15" customHeight="1" x14ac:dyDescent="0.2">
      <c r="A1339" s="44">
        <f>IF($D1339="",0,VLOOKUP($D1339,Concelho!$A$2:$J$309,2))</f>
        <v>0</v>
      </c>
      <c r="B1339" s="58">
        <f>IF($E1339="",$A1339*100,VLOOKUP($E1339,Freguesia!$A$2:$I$3093,3,0))</f>
        <v>0</v>
      </c>
      <c r="C1339" s="40" t="str">
        <f>IF($D1339="","",VLOOKUP(INT(VLOOKUP($D1339,Concelho!$A$2:$J$309,2)/100),Dist_Ilha!$A$2:$F$30,2))</f>
        <v/>
      </c>
      <c r="F1339" s="55"/>
      <c r="G1339" s="49"/>
      <c r="H1339" s="49"/>
      <c r="I1339" s="60"/>
    </row>
    <row r="1340" spans="1:9" ht="15" customHeight="1" x14ac:dyDescent="0.2">
      <c r="A1340" s="44">
        <f>IF($D1340="",0,VLOOKUP($D1340,Concelho!$A$2:$J$309,2))</f>
        <v>0</v>
      </c>
      <c r="B1340" s="58">
        <f>IF($E1340="",$A1340*100,VLOOKUP($E1340,Freguesia!$A$2:$I$3093,3,0))</f>
        <v>0</v>
      </c>
      <c r="C1340" s="40" t="str">
        <f>IF($D1340="","",VLOOKUP(INT(VLOOKUP($D1340,Concelho!$A$2:$J$309,2)/100),Dist_Ilha!$A$2:$F$30,2))</f>
        <v/>
      </c>
      <c r="F1340" s="55"/>
      <c r="G1340" s="49"/>
      <c r="H1340" s="49"/>
      <c r="I1340" s="60"/>
    </row>
    <row r="1341" spans="1:9" ht="15" customHeight="1" x14ac:dyDescent="0.2">
      <c r="A1341" s="44">
        <f>IF($D1341="",0,VLOOKUP($D1341,Concelho!$A$2:$J$309,2))</f>
        <v>0</v>
      </c>
      <c r="B1341" s="58">
        <f>IF($E1341="",$A1341*100,VLOOKUP($E1341,Freguesia!$A$2:$I$3093,3,0))</f>
        <v>0</v>
      </c>
      <c r="C1341" s="40" t="str">
        <f>IF($D1341="","",VLOOKUP(INT(VLOOKUP($D1341,Concelho!$A$2:$J$309,2)/100),Dist_Ilha!$A$2:$F$30,2))</f>
        <v/>
      </c>
      <c r="F1341" s="55"/>
      <c r="G1341" s="49"/>
      <c r="H1341" s="49"/>
      <c r="I1341" s="60"/>
    </row>
    <row r="1342" spans="1:9" ht="15" customHeight="1" x14ac:dyDescent="0.2">
      <c r="A1342" s="44">
        <f>IF($D1342="",0,VLOOKUP($D1342,Concelho!$A$2:$J$309,2))</f>
        <v>0</v>
      </c>
      <c r="B1342" s="58">
        <f>IF($E1342="",$A1342*100,VLOOKUP($E1342,Freguesia!$A$2:$I$3093,3,0))</f>
        <v>0</v>
      </c>
      <c r="C1342" s="40" t="str">
        <f>IF($D1342="","",VLOOKUP(INT(VLOOKUP($D1342,Concelho!$A$2:$J$309,2)/100),Dist_Ilha!$A$2:$F$30,2))</f>
        <v/>
      </c>
      <c r="F1342" s="55"/>
      <c r="G1342" s="49"/>
      <c r="H1342" s="49"/>
      <c r="I1342" s="60"/>
    </row>
    <row r="1343" spans="1:9" ht="15" customHeight="1" x14ac:dyDescent="0.2">
      <c r="A1343" s="44">
        <f>IF($D1343="",0,VLOOKUP($D1343,Concelho!$A$2:$J$309,2))</f>
        <v>0</v>
      </c>
      <c r="B1343" s="58">
        <f>IF($E1343="",$A1343*100,VLOOKUP($E1343,Freguesia!$A$2:$I$3093,3,0))</f>
        <v>0</v>
      </c>
      <c r="C1343" s="40" t="str">
        <f>IF($D1343="","",VLOOKUP(INT(VLOOKUP($D1343,Concelho!$A$2:$J$309,2)/100),Dist_Ilha!$A$2:$F$30,2))</f>
        <v/>
      </c>
      <c r="F1343" s="55"/>
      <c r="G1343" s="49"/>
      <c r="H1343" s="49"/>
      <c r="I1343" s="60"/>
    </row>
    <row r="1344" spans="1:9" ht="15" customHeight="1" x14ac:dyDescent="0.2">
      <c r="A1344" s="44">
        <f>IF($D1344="",0,VLOOKUP($D1344,Concelho!$A$2:$J$309,2))</f>
        <v>0</v>
      </c>
      <c r="B1344" s="58">
        <f>IF($E1344="",$A1344*100,VLOOKUP($E1344,Freguesia!$A$2:$I$3093,3,0))</f>
        <v>0</v>
      </c>
      <c r="C1344" s="40" t="str">
        <f>IF($D1344="","",VLOOKUP(INT(VLOOKUP($D1344,Concelho!$A$2:$J$309,2)/100),Dist_Ilha!$A$2:$F$30,2))</f>
        <v/>
      </c>
      <c r="F1344" s="55"/>
      <c r="G1344" s="49"/>
      <c r="H1344" s="49"/>
      <c r="I1344" s="60"/>
    </row>
    <row r="1345" spans="1:9" ht="15" customHeight="1" x14ac:dyDescent="0.2">
      <c r="A1345" s="44">
        <f>IF($D1345="",0,VLOOKUP($D1345,Concelho!$A$2:$J$309,2))</f>
        <v>0</v>
      </c>
      <c r="B1345" s="58">
        <f>IF($E1345="",$A1345*100,VLOOKUP($E1345,Freguesia!$A$2:$I$3093,3,0))</f>
        <v>0</v>
      </c>
      <c r="C1345" s="40" t="str">
        <f>IF($D1345="","",VLOOKUP(INT(VLOOKUP($D1345,Concelho!$A$2:$J$309,2)/100),Dist_Ilha!$A$2:$F$30,2))</f>
        <v/>
      </c>
      <c r="F1345" s="55"/>
      <c r="G1345" s="49"/>
      <c r="H1345" s="49"/>
      <c r="I1345" s="60"/>
    </row>
    <row r="1346" spans="1:9" ht="15" customHeight="1" x14ac:dyDescent="0.2">
      <c r="A1346" s="44">
        <f>IF($D1346="",0,VLOOKUP($D1346,Concelho!$A$2:$J$309,2))</f>
        <v>0</v>
      </c>
      <c r="B1346" s="58">
        <f>IF($E1346="",$A1346*100,VLOOKUP($E1346,Freguesia!$A$2:$I$3093,3,0))</f>
        <v>0</v>
      </c>
      <c r="C1346" s="40" t="str">
        <f>IF($D1346="","",VLOOKUP(INT(VLOOKUP($D1346,Concelho!$A$2:$J$309,2)/100),Dist_Ilha!$A$2:$F$30,2))</f>
        <v/>
      </c>
      <c r="F1346" s="55"/>
      <c r="G1346" s="49"/>
      <c r="H1346" s="49"/>
      <c r="I1346" s="60"/>
    </row>
    <row r="1347" spans="1:9" ht="15" customHeight="1" x14ac:dyDescent="0.2">
      <c r="A1347" s="44">
        <f>IF($D1347="",0,VLOOKUP($D1347,Concelho!$A$2:$J$309,2))</f>
        <v>0</v>
      </c>
      <c r="B1347" s="58">
        <f>IF($E1347="",$A1347*100,VLOOKUP($E1347,Freguesia!$A$2:$I$3093,3,0))</f>
        <v>0</v>
      </c>
      <c r="C1347" s="40" t="str">
        <f>IF($D1347="","",VLOOKUP(INT(VLOOKUP($D1347,Concelho!$A$2:$J$309,2)/100),Dist_Ilha!$A$2:$F$30,2))</f>
        <v/>
      </c>
      <c r="F1347" s="55"/>
      <c r="G1347" s="49"/>
      <c r="H1347" s="49"/>
      <c r="I1347" s="60"/>
    </row>
    <row r="1348" spans="1:9" ht="15" customHeight="1" x14ac:dyDescent="0.2">
      <c r="A1348" s="44">
        <f>IF($D1348="",0,VLOOKUP($D1348,Concelho!$A$2:$J$309,2))</f>
        <v>0</v>
      </c>
      <c r="B1348" s="58">
        <f>IF($E1348="",$A1348*100,VLOOKUP($E1348,Freguesia!$A$2:$I$3093,3,0))</f>
        <v>0</v>
      </c>
      <c r="C1348" s="40" t="str">
        <f>IF($D1348="","",VLOOKUP(INT(VLOOKUP($D1348,Concelho!$A$2:$J$309,2)/100),Dist_Ilha!$A$2:$F$30,2))</f>
        <v/>
      </c>
      <c r="F1348" s="55"/>
      <c r="G1348" s="49"/>
      <c r="H1348" s="49"/>
      <c r="I1348" s="60"/>
    </row>
    <row r="1349" spans="1:9" ht="15" customHeight="1" x14ac:dyDescent="0.2">
      <c r="A1349" s="44">
        <f>IF($D1349="",0,VLOOKUP($D1349,Concelho!$A$2:$J$309,2))</f>
        <v>0</v>
      </c>
      <c r="B1349" s="58">
        <f>IF($E1349="",$A1349*100,VLOOKUP($E1349,Freguesia!$A$2:$I$3093,3,0))</f>
        <v>0</v>
      </c>
      <c r="C1349" s="40" t="str">
        <f>IF($D1349="","",VLOOKUP(INT(VLOOKUP($D1349,Concelho!$A$2:$J$309,2)/100),Dist_Ilha!$A$2:$F$30,2))</f>
        <v/>
      </c>
      <c r="F1349" s="55"/>
      <c r="G1349" s="49"/>
      <c r="H1349" s="49"/>
      <c r="I1349" s="60"/>
    </row>
    <row r="1350" spans="1:9" ht="15" customHeight="1" x14ac:dyDescent="0.2">
      <c r="A1350" s="44">
        <f>IF($D1350="",0,VLOOKUP($D1350,Concelho!$A$2:$J$309,2))</f>
        <v>0</v>
      </c>
      <c r="B1350" s="58">
        <f>IF($E1350="",$A1350*100,VLOOKUP($E1350,Freguesia!$A$2:$I$3093,3,0))</f>
        <v>0</v>
      </c>
      <c r="C1350" s="40" t="str">
        <f>IF($D1350="","",VLOOKUP(INT(VLOOKUP($D1350,Concelho!$A$2:$J$309,2)/100),Dist_Ilha!$A$2:$F$30,2))</f>
        <v/>
      </c>
      <c r="F1350" s="55"/>
      <c r="G1350" s="49"/>
      <c r="H1350" s="49"/>
      <c r="I1350" s="60"/>
    </row>
    <row r="1351" spans="1:9" ht="15" customHeight="1" x14ac:dyDescent="0.2">
      <c r="A1351" s="44">
        <f>IF($D1351="",0,VLOOKUP($D1351,Concelho!$A$2:$J$309,2))</f>
        <v>0</v>
      </c>
      <c r="B1351" s="58">
        <f>IF($E1351="",$A1351*100,VLOOKUP($E1351,Freguesia!$A$2:$I$3093,3,0))</f>
        <v>0</v>
      </c>
      <c r="C1351" s="40" t="str">
        <f>IF($D1351="","",VLOOKUP(INT(VLOOKUP($D1351,Concelho!$A$2:$J$309,2)/100),Dist_Ilha!$A$2:$F$30,2))</f>
        <v/>
      </c>
      <c r="F1351" s="55"/>
      <c r="G1351" s="49"/>
      <c r="H1351" s="49"/>
      <c r="I1351" s="60"/>
    </row>
    <row r="1352" spans="1:9" ht="15" customHeight="1" x14ac:dyDescent="0.2">
      <c r="A1352" s="44">
        <f>IF($D1352="",0,VLOOKUP($D1352,Concelho!$A$2:$J$309,2))</f>
        <v>0</v>
      </c>
      <c r="B1352" s="58">
        <f>IF($E1352="",$A1352*100,VLOOKUP($E1352,Freguesia!$A$2:$I$3093,3,0))</f>
        <v>0</v>
      </c>
      <c r="C1352" s="40" t="str">
        <f>IF($D1352="","",VLOOKUP(INT(VLOOKUP($D1352,Concelho!$A$2:$J$309,2)/100),Dist_Ilha!$A$2:$F$30,2))</f>
        <v/>
      </c>
      <c r="F1352" s="55"/>
      <c r="G1352" s="49"/>
      <c r="H1352" s="49"/>
      <c r="I1352" s="60"/>
    </row>
    <row r="1353" spans="1:9" ht="15" customHeight="1" x14ac:dyDescent="0.2">
      <c r="A1353" s="44">
        <f>IF($D1353="",0,VLOOKUP($D1353,Concelho!$A$2:$J$309,2))</f>
        <v>0</v>
      </c>
      <c r="B1353" s="58">
        <f>IF($E1353="",$A1353*100,VLOOKUP($E1353,Freguesia!$A$2:$I$3093,3,0))</f>
        <v>0</v>
      </c>
      <c r="C1353" s="40" t="str">
        <f>IF($D1353="","",VLOOKUP(INT(VLOOKUP($D1353,Concelho!$A$2:$J$309,2)/100),Dist_Ilha!$A$2:$F$30,2))</f>
        <v/>
      </c>
      <c r="F1353" s="55"/>
      <c r="G1353" s="49"/>
      <c r="H1353" s="49"/>
      <c r="I1353" s="60"/>
    </row>
    <row r="1354" spans="1:9" ht="15" customHeight="1" x14ac:dyDescent="0.2">
      <c r="A1354" s="44">
        <f>IF($D1354="",0,VLOOKUP($D1354,Concelho!$A$2:$J$309,2))</f>
        <v>0</v>
      </c>
      <c r="B1354" s="58">
        <f>IF($E1354="",$A1354*100,VLOOKUP($E1354,Freguesia!$A$2:$I$3093,3,0))</f>
        <v>0</v>
      </c>
      <c r="C1354" s="40" t="str">
        <f>IF($D1354="","",VLOOKUP(INT(VLOOKUP($D1354,Concelho!$A$2:$J$309,2)/100),Dist_Ilha!$A$2:$F$30,2))</f>
        <v/>
      </c>
      <c r="F1354" s="55"/>
      <c r="G1354" s="49"/>
      <c r="H1354" s="49"/>
      <c r="I1354" s="60"/>
    </row>
    <row r="1355" spans="1:9" ht="15" customHeight="1" x14ac:dyDescent="0.2">
      <c r="A1355" s="44">
        <f>IF($D1355="",0,VLOOKUP($D1355,Concelho!$A$2:$J$309,2))</f>
        <v>0</v>
      </c>
      <c r="B1355" s="58">
        <f>IF($E1355="",$A1355*100,VLOOKUP($E1355,Freguesia!$A$2:$I$3093,3,0))</f>
        <v>0</v>
      </c>
      <c r="C1355" s="40" t="str">
        <f>IF($D1355="","",VLOOKUP(INT(VLOOKUP($D1355,Concelho!$A$2:$J$309,2)/100),Dist_Ilha!$A$2:$F$30,2))</f>
        <v/>
      </c>
      <c r="F1355" s="55"/>
      <c r="G1355" s="49"/>
      <c r="H1355" s="49"/>
      <c r="I1355" s="60"/>
    </row>
    <row r="1356" spans="1:9" ht="15" customHeight="1" x14ac:dyDescent="0.2">
      <c r="A1356" s="44">
        <f>IF($D1356="",0,VLOOKUP($D1356,Concelho!$A$2:$J$309,2))</f>
        <v>0</v>
      </c>
      <c r="B1356" s="58">
        <f>IF($E1356="",$A1356*100,VLOOKUP($E1356,Freguesia!$A$2:$I$3093,3,0))</f>
        <v>0</v>
      </c>
      <c r="C1356" s="40" t="str">
        <f>IF($D1356="","",VLOOKUP(INT(VLOOKUP($D1356,Concelho!$A$2:$J$309,2)/100),Dist_Ilha!$A$2:$F$30,2))</f>
        <v/>
      </c>
      <c r="F1356" s="55"/>
      <c r="G1356" s="49"/>
      <c r="H1356" s="49"/>
      <c r="I1356" s="60"/>
    </row>
    <row r="1357" spans="1:9" ht="15" customHeight="1" x14ac:dyDescent="0.2">
      <c r="A1357" s="44">
        <f>IF($D1357="",0,VLOOKUP($D1357,Concelho!$A$2:$J$309,2))</f>
        <v>0</v>
      </c>
      <c r="B1357" s="58">
        <f>IF($E1357="",$A1357*100,VLOOKUP($E1357,Freguesia!$A$2:$I$3093,3,0))</f>
        <v>0</v>
      </c>
      <c r="C1357" s="40" t="str">
        <f>IF($D1357="","",VLOOKUP(INT(VLOOKUP($D1357,Concelho!$A$2:$J$309,2)/100),Dist_Ilha!$A$2:$F$30,2))</f>
        <v/>
      </c>
      <c r="F1357" s="55"/>
      <c r="G1357" s="49"/>
      <c r="H1357" s="49"/>
      <c r="I1357" s="60"/>
    </row>
    <row r="1358" spans="1:9" ht="15" customHeight="1" x14ac:dyDescent="0.2">
      <c r="A1358" s="44">
        <f>IF($D1358="",0,VLOOKUP($D1358,Concelho!$A$2:$J$309,2))</f>
        <v>0</v>
      </c>
      <c r="B1358" s="58">
        <f>IF($E1358="",$A1358*100,VLOOKUP($E1358,Freguesia!$A$2:$I$3093,3,0))</f>
        <v>0</v>
      </c>
      <c r="C1358" s="40" t="str">
        <f>IF($D1358="","",VLOOKUP(INT(VLOOKUP($D1358,Concelho!$A$2:$J$309,2)/100),Dist_Ilha!$A$2:$F$30,2))</f>
        <v/>
      </c>
      <c r="F1358" s="55"/>
      <c r="G1358" s="49"/>
      <c r="H1358" s="49"/>
      <c r="I1358" s="60"/>
    </row>
    <row r="1359" spans="1:9" ht="15" customHeight="1" x14ac:dyDescent="0.2">
      <c r="A1359" s="44">
        <f>IF($D1359="",0,VLOOKUP($D1359,Concelho!$A$2:$J$309,2))</f>
        <v>0</v>
      </c>
      <c r="B1359" s="58">
        <f>IF($E1359="",$A1359*100,VLOOKUP($E1359,Freguesia!$A$2:$I$3093,3,0))</f>
        <v>0</v>
      </c>
      <c r="C1359" s="40" t="str">
        <f>IF($D1359="","",VLOOKUP(INT(VLOOKUP($D1359,Concelho!$A$2:$J$309,2)/100),Dist_Ilha!$A$2:$F$30,2))</f>
        <v/>
      </c>
      <c r="F1359" s="55"/>
      <c r="G1359" s="49"/>
      <c r="H1359" s="49"/>
      <c r="I1359" s="60"/>
    </row>
    <row r="1360" spans="1:9" ht="15" customHeight="1" x14ac:dyDescent="0.2">
      <c r="A1360" s="44">
        <f>IF($D1360="",0,VLOOKUP($D1360,Concelho!$A$2:$J$309,2))</f>
        <v>0</v>
      </c>
      <c r="B1360" s="58">
        <f>IF($E1360="",$A1360*100,VLOOKUP($E1360,Freguesia!$A$2:$I$3093,3,0))</f>
        <v>0</v>
      </c>
      <c r="C1360" s="40" t="str">
        <f>IF($D1360="","",VLOOKUP(INT(VLOOKUP($D1360,Concelho!$A$2:$J$309,2)/100),Dist_Ilha!$A$2:$F$30,2))</f>
        <v/>
      </c>
      <c r="F1360" s="55"/>
      <c r="G1360" s="49"/>
      <c r="H1360" s="49"/>
      <c r="I1360" s="60"/>
    </row>
    <row r="1361" spans="1:9" ht="15" customHeight="1" x14ac:dyDescent="0.2">
      <c r="A1361" s="44">
        <f>IF($D1361="",0,VLOOKUP($D1361,Concelho!$A$2:$J$309,2))</f>
        <v>0</v>
      </c>
      <c r="B1361" s="58">
        <f>IF($E1361="",$A1361*100,VLOOKUP($E1361,Freguesia!$A$2:$I$3093,3,0))</f>
        <v>0</v>
      </c>
      <c r="C1361" s="40" t="str">
        <f>IF($D1361="","",VLOOKUP(INT(VLOOKUP($D1361,Concelho!$A$2:$J$309,2)/100),Dist_Ilha!$A$2:$F$30,2))</f>
        <v/>
      </c>
      <c r="F1361" s="55"/>
      <c r="G1361" s="49"/>
      <c r="H1361" s="49"/>
      <c r="I1361" s="60"/>
    </row>
    <row r="1362" spans="1:9" ht="15" customHeight="1" x14ac:dyDescent="0.2">
      <c r="A1362" s="44">
        <f>IF($D1362="",0,VLOOKUP($D1362,Concelho!$A$2:$J$309,2))</f>
        <v>0</v>
      </c>
      <c r="B1362" s="58">
        <f>IF($E1362="",$A1362*100,VLOOKUP($E1362,Freguesia!$A$2:$I$3093,3,0))</f>
        <v>0</v>
      </c>
      <c r="C1362" s="40" t="str">
        <f>IF($D1362="","",VLOOKUP(INT(VLOOKUP($D1362,Concelho!$A$2:$J$309,2)/100),Dist_Ilha!$A$2:$F$30,2))</f>
        <v/>
      </c>
      <c r="F1362" s="55"/>
      <c r="G1362" s="49"/>
      <c r="H1362" s="49"/>
      <c r="I1362" s="60"/>
    </row>
    <row r="1363" spans="1:9" ht="15" customHeight="1" x14ac:dyDescent="0.2">
      <c r="A1363" s="44">
        <f>IF($D1363="",0,VLOOKUP($D1363,Concelho!$A$2:$J$309,2))</f>
        <v>0</v>
      </c>
      <c r="B1363" s="58">
        <f>IF($E1363="",$A1363*100,VLOOKUP($E1363,Freguesia!$A$2:$I$3093,3,0))</f>
        <v>0</v>
      </c>
      <c r="C1363" s="40" t="str">
        <f>IF($D1363="","",VLOOKUP(INT(VLOOKUP($D1363,Concelho!$A$2:$J$309,2)/100),Dist_Ilha!$A$2:$F$30,2))</f>
        <v/>
      </c>
      <c r="F1363" s="55"/>
      <c r="G1363" s="49"/>
      <c r="H1363" s="49"/>
      <c r="I1363" s="60"/>
    </row>
    <row r="1364" spans="1:9" ht="15" customHeight="1" x14ac:dyDescent="0.2">
      <c r="A1364" s="44">
        <f>IF($D1364="",0,VLOOKUP($D1364,Concelho!$A$2:$J$309,2))</f>
        <v>0</v>
      </c>
      <c r="B1364" s="58">
        <f>IF($E1364="",$A1364*100,VLOOKUP($E1364,Freguesia!$A$2:$I$3093,3,0))</f>
        <v>0</v>
      </c>
      <c r="C1364" s="40" t="str">
        <f>IF($D1364="","",VLOOKUP(INT(VLOOKUP($D1364,Concelho!$A$2:$J$309,2)/100),Dist_Ilha!$A$2:$F$30,2))</f>
        <v/>
      </c>
      <c r="F1364" s="55"/>
      <c r="G1364" s="49"/>
      <c r="H1364" s="49"/>
      <c r="I1364" s="60"/>
    </row>
    <row r="1365" spans="1:9" ht="15" customHeight="1" x14ac:dyDescent="0.2">
      <c r="A1365" s="44">
        <f>IF($D1365="",0,VLOOKUP($D1365,Concelho!$A$2:$J$309,2))</f>
        <v>0</v>
      </c>
      <c r="B1365" s="58">
        <f>IF($E1365="",$A1365*100,VLOOKUP($E1365,Freguesia!$A$2:$I$3093,3,0))</f>
        <v>0</v>
      </c>
      <c r="C1365" s="40" t="str">
        <f>IF($D1365="","",VLOOKUP(INT(VLOOKUP($D1365,Concelho!$A$2:$J$309,2)/100),Dist_Ilha!$A$2:$F$30,2))</f>
        <v/>
      </c>
      <c r="F1365" s="55"/>
      <c r="G1365" s="49"/>
      <c r="H1365" s="49"/>
      <c r="I1365" s="60"/>
    </row>
    <row r="1366" spans="1:9" ht="15" customHeight="1" x14ac:dyDescent="0.2">
      <c r="A1366" s="44">
        <f>IF($D1366="",0,VLOOKUP($D1366,Concelho!$A$2:$J$309,2))</f>
        <v>0</v>
      </c>
      <c r="B1366" s="58">
        <f>IF($E1366="",$A1366*100,VLOOKUP($E1366,Freguesia!$A$2:$I$3093,3,0))</f>
        <v>0</v>
      </c>
      <c r="C1366" s="40" t="str">
        <f>IF($D1366="","",VLOOKUP(INT(VLOOKUP($D1366,Concelho!$A$2:$J$309,2)/100),Dist_Ilha!$A$2:$F$30,2))</f>
        <v/>
      </c>
      <c r="F1366" s="55"/>
      <c r="G1366" s="49"/>
      <c r="H1366" s="49"/>
      <c r="I1366" s="60"/>
    </row>
    <row r="1367" spans="1:9" ht="15" customHeight="1" x14ac:dyDescent="0.2">
      <c r="A1367" s="44">
        <f>IF($D1367="",0,VLOOKUP($D1367,Concelho!$A$2:$J$309,2))</f>
        <v>0</v>
      </c>
      <c r="B1367" s="58">
        <f>IF($E1367="",$A1367*100,VLOOKUP($E1367,Freguesia!$A$2:$I$3093,3,0))</f>
        <v>0</v>
      </c>
      <c r="C1367" s="40" t="str">
        <f>IF($D1367="","",VLOOKUP(INT(VLOOKUP($D1367,Concelho!$A$2:$J$309,2)/100),Dist_Ilha!$A$2:$F$30,2))</f>
        <v/>
      </c>
      <c r="F1367" s="55"/>
      <c r="G1367" s="49"/>
      <c r="H1367" s="49"/>
      <c r="I1367" s="60"/>
    </row>
    <row r="1368" spans="1:9" ht="15" customHeight="1" x14ac:dyDescent="0.2">
      <c r="A1368" s="44">
        <f>IF($D1368="",0,VLOOKUP($D1368,Concelho!$A$2:$J$309,2))</f>
        <v>0</v>
      </c>
      <c r="B1368" s="58">
        <f>IF($E1368="",$A1368*100,VLOOKUP($E1368,Freguesia!$A$2:$I$3093,3,0))</f>
        <v>0</v>
      </c>
      <c r="C1368" s="40" t="str">
        <f>IF($D1368="","",VLOOKUP(INT(VLOOKUP($D1368,Concelho!$A$2:$J$309,2)/100),Dist_Ilha!$A$2:$F$30,2))</f>
        <v/>
      </c>
      <c r="F1368" s="55"/>
      <c r="G1368" s="49"/>
      <c r="H1368" s="49"/>
      <c r="I1368" s="60"/>
    </row>
    <row r="1369" spans="1:9" ht="15" customHeight="1" x14ac:dyDescent="0.2">
      <c r="A1369" s="44">
        <f>IF($D1369="",0,VLOOKUP($D1369,Concelho!$A$2:$J$309,2))</f>
        <v>0</v>
      </c>
      <c r="B1369" s="58">
        <f>IF($E1369="",$A1369*100,VLOOKUP($E1369,Freguesia!$A$2:$I$3093,3,0))</f>
        <v>0</v>
      </c>
      <c r="C1369" s="40" t="str">
        <f>IF($D1369="","",VLOOKUP(INT(VLOOKUP($D1369,Concelho!$A$2:$J$309,2)/100),Dist_Ilha!$A$2:$F$30,2))</f>
        <v/>
      </c>
      <c r="F1369" s="55"/>
      <c r="G1369" s="49"/>
      <c r="H1369" s="49"/>
      <c r="I1369" s="60"/>
    </row>
    <row r="1370" spans="1:9" ht="15" customHeight="1" x14ac:dyDescent="0.2">
      <c r="A1370" s="44">
        <f>IF($D1370="",0,VLOOKUP($D1370,Concelho!$A$2:$J$309,2))</f>
        <v>0</v>
      </c>
      <c r="B1370" s="58">
        <f>IF($E1370="",$A1370*100,VLOOKUP($E1370,Freguesia!$A$2:$I$3093,3,0))</f>
        <v>0</v>
      </c>
      <c r="C1370" s="40" t="str">
        <f>IF($D1370="","",VLOOKUP(INT(VLOOKUP($D1370,Concelho!$A$2:$J$309,2)/100),Dist_Ilha!$A$2:$F$30,2))</f>
        <v/>
      </c>
      <c r="F1370" s="55"/>
      <c r="G1370" s="49"/>
      <c r="H1370" s="49"/>
      <c r="I1370" s="60"/>
    </row>
    <row r="1371" spans="1:9" ht="15" customHeight="1" x14ac:dyDescent="0.2">
      <c r="A1371" s="44">
        <f>IF($D1371="",0,VLOOKUP($D1371,Concelho!$A$2:$J$309,2))</f>
        <v>0</v>
      </c>
      <c r="B1371" s="58">
        <f>IF($E1371="",$A1371*100,VLOOKUP($E1371,Freguesia!$A$2:$I$3093,3,0))</f>
        <v>0</v>
      </c>
      <c r="C1371" s="40" t="str">
        <f>IF($D1371="","",VLOOKUP(INT(VLOOKUP($D1371,Concelho!$A$2:$J$309,2)/100),Dist_Ilha!$A$2:$F$30,2))</f>
        <v/>
      </c>
      <c r="F1371" s="55"/>
      <c r="G1371" s="49"/>
      <c r="H1371" s="49"/>
      <c r="I1371" s="60"/>
    </row>
    <row r="1372" spans="1:9" ht="15" customHeight="1" x14ac:dyDescent="0.2">
      <c r="A1372" s="44">
        <f>IF($D1372="",0,VLOOKUP($D1372,Concelho!$A$2:$J$309,2))</f>
        <v>0</v>
      </c>
      <c r="B1372" s="58">
        <f>IF($E1372="",$A1372*100,VLOOKUP($E1372,Freguesia!$A$2:$I$3093,3,0))</f>
        <v>0</v>
      </c>
      <c r="C1372" s="40" t="str">
        <f>IF($D1372="","",VLOOKUP(INT(VLOOKUP($D1372,Concelho!$A$2:$J$309,2)/100),Dist_Ilha!$A$2:$F$30,2))</f>
        <v/>
      </c>
      <c r="F1372" s="55"/>
      <c r="G1372" s="49"/>
      <c r="H1372" s="49"/>
      <c r="I1372" s="60"/>
    </row>
    <row r="1373" spans="1:9" ht="15" customHeight="1" x14ac:dyDescent="0.2">
      <c r="A1373" s="44">
        <f>IF($D1373="",0,VLOOKUP($D1373,Concelho!$A$2:$J$309,2))</f>
        <v>0</v>
      </c>
      <c r="B1373" s="58">
        <f>IF($E1373="",$A1373*100,VLOOKUP($E1373,Freguesia!$A$2:$I$3093,3,0))</f>
        <v>0</v>
      </c>
      <c r="C1373" s="40" t="str">
        <f>IF($D1373="","",VLOOKUP(INT(VLOOKUP($D1373,Concelho!$A$2:$J$309,2)/100),Dist_Ilha!$A$2:$F$30,2))</f>
        <v/>
      </c>
      <c r="F1373" s="55"/>
      <c r="G1373" s="49"/>
      <c r="H1373" s="49"/>
      <c r="I1373" s="60"/>
    </row>
    <row r="1374" spans="1:9" ht="15" customHeight="1" x14ac:dyDescent="0.2">
      <c r="A1374" s="44">
        <f>IF($D1374="",0,VLOOKUP($D1374,Concelho!$A$2:$J$309,2))</f>
        <v>0</v>
      </c>
      <c r="B1374" s="58">
        <f>IF($E1374="",$A1374*100,VLOOKUP($E1374,Freguesia!$A$2:$I$3093,3,0))</f>
        <v>0</v>
      </c>
      <c r="C1374" s="40" t="str">
        <f>IF($D1374="","",VLOOKUP(INT(VLOOKUP($D1374,Concelho!$A$2:$J$309,2)/100),Dist_Ilha!$A$2:$F$30,2))</f>
        <v/>
      </c>
      <c r="F1374" s="55"/>
      <c r="G1374" s="49"/>
      <c r="H1374" s="49"/>
      <c r="I1374" s="60"/>
    </row>
    <row r="1375" spans="1:9" ht="15" customHeight="1" x14ac:dyDescent="0.2">
      <c r="A1375" s="44">
        <f>IF($D1375="",0,VLOOKUP($D1375,Concelho!$A$2:$J$309,2))</f>
        <v>0</v>
      </c>
      <c r="B1375" s="58">
        <f>IF($E1375="",$A1375*100,VLOOKUP($E1375,Freguesia!$A$2:$I$3093,3,0))</f>
        <v>0</v>
      </c>
      <c r="C1375" s="40" t="str">
        <f>IF($D1375="","",VLOOKUP(INT(VLOOKUP($D1375,Concelho!$A$2:$J$309,2)/100),Dist_Ilha!$A$2:$F$30,2))</f>
        <v/>
      </c>
      <c r="F1375" s="55"/>
      <c r="G1375" s="49"/>
      <c r="H1375" s="49"/>
      <c r="I1375" s="60"/>
    </row>
    <row r="1376" spans="1:9" ht="15" customHeight="1" x14ac:dyDescent="0.2">
      <c r="A1376" s="44">
        <f>IF($D1376="",0,VLOOKUP($D1376,Concelho!$A$2:$J$309,2))</f>
        <v>0</v>
      </c>
      <c r="B1376" s="58">
        <f>IF($E1376="",$A1376*100,VLOOKUP($E1376,Freguesia!$A$2:$I$3093,3,0))</f>
        <v>0</v>
      </c>
      <c r="C1376" s="40" t="str">
        <f>IF($D1376="","",VLOOKUP(INT(VLOOKUP($D1376,Concelho!$A$2:$J$309,2)/100),Dist_Ilha!$A$2:$F$30,2))</f>
        <v/>
      </c>
      <c r="F1376" s="55"/>
      <c r="G1376" s="49"/>
      <c r="H1376" s="49"/>
      <c r="I1376" s="60"/>
    </row>
    <row r="1377" spans="1:9" ht="15" customHeight="1" x14ac:dyDescent="0.2">
      <c r="A1377" s="44">
        <f>IF($D1377="",0,VLOOKUP($D1377,Concelho!$A$2:$J$309,2))</f>
        <v>0</v>
      </c>
      <c r="B1377" s="58">
        <f>IF($E1377="",$A1377*100,VLOOKUP($E1377,Freguesia!$A$2:$I$3093,3,0))</f>
        <v>0</v>
      </c>
      <c r="C1377" s="40" t="str">
        <f>IF($D1377="","",VLOOKUP(INT(VLOOKUP($D1377,Concelho!$A$2:$J$309,2)/100),Dist_Ilha!$A$2:$F$30,2))</f>
        <v/>
      </c>
      <c r="F1377" s="55"/>
      <c r="G1377" s="49"/>
      <c r="H1377" s="49"/>
      <c r="I1377" s="60"/>
    </row>
    <row r="1378" spans="1:9" ht="15" customHeight="1" x14ac:dyDescent="0.2">
      <c r="A1378" s="44">
        <f>IF($D1378="",0,VLOOKUP($D1378,Concelho!$A$2:$J$309,2))</f>
        <v>0</v>
      </c>
      <c r="B1378" s="58">
        <f>IF($E1378="",$A1378*100,VLOOKUP($E1378,Freguesia!$A$2:$I$3093,3,0))</f>
        <v>0</v>
      </c>
      <c r="C1378" s="40" t="str">
        <f>IF($D1378="","",VLOOKUP(INT(VLOOKUP($D1378,Concelho!$A$2:$J$309,2)/100),Dist_Ilha!$A$2:$F$30,2))</f>
        <v/>
      </c>
      <c r="F1378" s="55"/>
      <c r="G1378" s="49"/>
      <c r="H1378" s="49"/>
      <c r="I1378" s="60"/>
    </row>
    <row r="1379" spans="1:9" ht="15" customHeight="1" x14ac:dyDescent="0.2">
      <c r="A1379" s="44">
        <f>IF($D1379="",0,VLOOKUP($D1379,Concelho!$A$2:$J$309,2))</f>
        <v>0</v>
      </c>
      <c r="B1379" s="58">
        <f>IF($E1379="",$A1379*100,VLOOKUP($E1379,Freguesia!$A$2:$I$3093,3,0))</f>
        <v>0</v>
      </c>
      <c r="C1379" s="40" t="str">
        <f>IF($D1379="","",VLOOKUP(INT(VLOOKUP($D1379,Concelho!$A$2:$J$309,2)/100),Dist_Ilha!$A$2:$F$30,2))</f>
        <v/>
      </c>
      <c r="F1379" s="55"/>
      <c r="G1379" s="49"/>
      <c r="H1379" s="49"/>
      <c r="I1379" s="60"/>
    </row>
    <row r="1380" spans="1:9" ht="15" customHeight="1" x14ac:dyDescent="0.2">
      <c r="A1380" s="44">
        <f>IF($D1380="",0,VLOOKUP($D1380,Concelho!$A$2:$J$309,2))</f>
        <v>0</v>
      </c>
      <c r="B1380" s="58">
        <f>IF($E1380="",$A1380*100,VLOOKUP($E1380,Freguesia!$A$2:$I$3093,3,0))</f>
        <v>0</v>
      </c>
      <c r="C1380" s="40" t="str">
        <f>IF($D1380="","",VLOOKUP(INT(VLOOKUP($D1380,Concelho!$A$2:$J$309,2)/100),Dist_Ilha!$A$2:$F$30,2))</f>
        <v/>
      </c>
      <c r="F1380" s="55"/>
      <c r="G1380" s="49"/>
      <c r="H1380" s="49"/>
      <c r="I1380" s="60"/>
    </row>
    <row r="1381" spans="1:9" ht="15" customHeight="1" x14ac:dyDescent="0.2">
      <c r="A1381" s="44">
        <f>IF($D1381="",0,VLOOKUP($D1381,Concelho!$A$2:$J$309,2))</f>
        <v>0</v>
      </c>
      <c r="B1381" s="58">
        <f>IF($E1381="",$A1381*100,VLOOKUP($E1381,Freguesia!$A$2:$I$3093,3,0))</f>
        <v>0</v>
      </c>
      <c r="C1381" s="40" t="str">
        <f>IF($D1381="","",VLOOKUP(INT(VLOOKUP($D1381,Concelho!$A$2:$J$309,2)/100),Dist_Ilha!$A$2:$F$30,2))</f>
        <v/>
      </c>
      <c r="F1381" s="55"/>
      <c r="G1381" s="49"/>
      <c r="H1381" s="49"/>
      <c r="I1381" s="60"/>
    </row>
    <row r="1382" spans="1:9" ht="15" customHeight="1" x14ac:dyDescent="0.2">
      <c r="A1382" s="44">
        <f>IF($D1382="",0,VLOOKUP($D1382,Concelho!$A$2:$J$309,2))</f>
        <v>0</v>
      </c>
      <c r="B1382" s="58">
        <f>IF($E1382="",$A1382*100,VLOOKUP($E1382,Freguesia!$A$2:$I$3093,3,0))</f>
        <v>0</v>
      </c>
      <c r="C1382" s="40" t="str">
        <f>IF($D1382="","",VLOOKUP(INT(VLOOKUP($D1382,Concelho!$A$2:$J$309,2)/100),Dist_Ilha!$A$2:$F$30,2))</f>
        <v/>
      </c>
      <c r="F1382" s="55"/>
      <c r="G1382" s="49"/>
      <c r="H1382" s="49"/>
      <c r="I1382" s="60"/>
    </row>
    <row r="1383" spans="1:9" ht="15" customHeight="1" x14ac:dyDescent="0.2">
      <c r="A1383" s="44">
        <f>IF($D1383="",0,VLOOKUP($D1383,Concelho!$A$2:$J$309,2))</f>
        <v>0</v>
      </c>
      <c r="B1383" s="58">
        <f>IF($E1383="",$A1383*100,VLOOKUP($E1383,Freguesia!$A$2:$I$3093,3,0))</f>
        <v>0</v>
      </c>
      <c r="C1383" s="40" t="str">
        <f>IF($D1383="","",VLOOKUP(INT(VLOOKUP($D1383,Concelho!$A$2:$J$309,2)/100),Dist_Ilha!$A$2:$F$30,2))</f>
        <v/>
      </c>
      <c r="F1383" s="55"/>
      <c r="G1383" s="49"/>
      <c r="H1383" s="49"/>
      <c r="I1383" s="60"/>
    </row>
    <row r="1384" spans="1:9" ht="15" customHeight="1" x14ac:dyDescent="0.2">
      <c r="A1384" s="44">
        <f>IF($D1384="",0,VLOOKUP($D1384,Concelho!$A$2:$J$309,2))</f>
        <v>0</v>
      </c>
      <c r="B1384" s="58">
        <f>IF($E1384="",$A1384*100,VLOOKUP($E1384,Freguesia!$A$2:$I$3093,3,0))</f>
        <v>0</v>
      </c>
      <c r="C1384" s="40" t="str">
        <f>IF($D1384="","",VLOOKUP(INT(VLOOKUP($D1384,Concelho!$A$2:$J$309,2)/100),Dist_Ilha!$A$2:$F$30,2))</f>
        <v/>
      </c>
      <c r="F1384" s="55"/>
      <c r="G1384" s="49"/>
      <c r="H1384" s="49"/>
      <c r="I1384" s="60"/>
    </row>
    <row r="1385" spans="1:9" ht="15" customHeight="1" x14ac:dyDescent="0.2">
      <c r="A1385" s="44">
        <f>IF($D1385="",0,VLOOKUP($D1385,Concelho!$A$2:$J$309,2))</f>
        <v>0</v>
      </c>
      <c r="B1385" s="58">
        <f>IF($E1385="",$A1385*100,VLOOKUP($E1385,Freguesia!$A$2:$I$3093,3,0))</f>
        <v>0</v>
      </c>
      <c r="C1385" s="40" t="str">
        <f>IF($D1385="","",VLOOKUP(INT(VLOOKUP($D1385,Concelho!$A$2:$J$309,2)/100),Dist_Ilha!$A$2:$F$30,2))</f>
        <v/>
      </c>
      <c r="F1385" s="55"/>
      <c r="G1385" s="49"/>
      <c r="H1385" s="49"/>
      <c r="I1385" s="60"/>
    </row>
    <row r="1386" spans="1:9" ht="15" customHeight="1" x14ac:dyDescent="0.2">
      <c r="A1386" s="44">
        <f>IF($D1386="",0,VLOOKUP($D1386,Concelho!$A$2:$J$309,2))</f>
        <v>0</v>
      </c>
      <c r="B1386" s="58">
        <f>IF($E1386="",$A1386*100,VLOOKUP($E1386,Freguesia!$A$2:$I$3093,3,0))</f>
        <v>0</v>
      </c>
      <c r="C1386" s="40" t="str">
        <f>IF($D1386="","",VLOOKUP(INT(VLOOKUP($D1386,Concelho!$A$2:$J$309,2)/100),Dist_Ilha!$A$2:$F$30,2))</f>
        <v/>
      </c>
      <c r="F1386" s="55"/>
      <c r="G1386" s="49"/>
      <c r="H1386" s="49"/>
      <c r="I1386" s="60"/>
    </row>
    <row r="1387" spans="1:9" ht="15" customHeight="1" x14ac:dyDescent="0.2">
      <c r="A1387" s="44">
        <f>IF($D1387="",0,VLOOKUP($D1387,Concelho!$A$2:$J$309,2))</f>
        <v>0</v>
      </c>
      <c r="B1387" s="58">
        <f>IF($E1387="",$A1387*100,VLOOKUP($E1387,Freguesia!$A$2:$I$3093,3,0))</f>
        <v>0</v>
      </c>
      <c r="C1387" s="40" t="str">
        <f>IF($D1387="","",VLOOKUP(INT(VLOOKUP($D1387,Concelho!$A$2:$J$309,2)/100),Dist_Ilha!$A$2:$F$30,2))</f>
        <v/>
      </c>
      <c r="F1387" s="55"/>
      <c r="G1387" s="49"/>
      <c r="H1387" s="49"/>
      <c r="I1387" s="60"/>
    </row>
    <row r="1388" spans="1:9" ht="15" customHeight="1" x14ac:dyDescent="0.2">
      <c r="A1388" s="44">
        <f>IF($D1388="",0,VLOOKUP($D1388,Concelho!$A$2:$J$309,2))</f>
        <v>0</v>
      </c>
      <c r="B1388" s="58">
        <f>IF($E1388="",$A1388*100,VLOOKUP($E1388,Freguesia!$A$2:$I$3093,3,0))</f>
        <v>0</v>
      </c>
      <c r="C1388" s="40" t="str">
        <f>IF($D1388="","",VLOOKUP(INT(VLOOKUP($D1388,Concelho!$A$2:$J$309,2)/100),Dist_Ilha!$A$2:$F$30,2))</f>
        <v/>
      </c>
      <c r="F1388" s="55"/>
      <c r="G1388" s="49"/>
      <c r="H1388" s="49"/>
      <c r="I1388" s="60"/>
    </row>
    <row r="1389" spans="1:9" ht="15" customHeight="1" x14ac:dyDescent="0.2">
      <c r="A1389" s="44">
        <f>IF($D1389="",0,VLOOKUP($D1389,Concelho!$A$2:$J$309,2))</f>
        <v>0</v>
      </c>
      <c r="B1389" s="58">
        <f>IF($E1389="",$A1389*100,VLOOKUP($E1389,Freguesia!$A$2:$I$3093,3,0))</f>
        <v>0</v>
      </c>
      <c r="C1389" s="40" t="str">
        <f>IF($D1389="","",VLOOKUP(INT(VLOOKUP($D1389,Concelho!$A$2:$J$309,2)/100),Dist_Ilha!$A$2:$F$30,2))</f>
        <v/>
      </c>
      <c r="F1389" s="55"/>
      <c r="G1389" s="49"/>
      <c r="H1389" s="49"/>
      <c r="I1389" s="60"/>
    </row>
    <row r="1390" spans="1:9" ht="15" customHeight="1" x14ac:dyDescent="0.2">
      <c r="A1390" s="44">
        <f>IF($D1390="",0,VLOOKUP($D1390,Concelho!$A$2:$J$309,2))</f>
        <v>0</v>
      </c>
      <c r="B1390" s="58">
        <f>IF($E1390="",$A1390*100,VLOOKUP($E1390,Freguesia!$A$2:$I$3093,3,0))</f>
        <v>0</v>
      </c>
      <c r="C1390" s="40" t="str">
        <f>IF($D1390="","",VLOOKUP(INT(VLOOKUP($D1390,Concelho!$A$2:$J$309,2)/100),Dist_Ilha!$A$2:$F$30,2))</f>
        <v/>
      </c>
      <c r="F1390" s="55"/>
      <c r="G1390" s="49"/>
      <c r="H1390" s="49"/>
      <c r="I1390" s="60"/>
    </row>
    <row r="1391" spans="1:9" ht="15" customHeight="1" x14ac:dyDescent="0.2">
      <c r="A1391" s="44">
        <f>IF($D1391="",0,VLOOKUP($D1391,Concelho!$A$2:$J$309,2))</f>
        <v>0</v>
      </c>
      <c r="B1391" s="58">
        <f>IF($E1391="",$A1391*100,VLOOKUP($E1391,Freguesia!$A$2:$I$3093,3,0))</f>
        <v>0</v>
      </c>
      <c r="C1391" s="40" t="str">
        <f>IF($D1391="","",VLOOKUP(INT(VLOOKUP($D1391,Concelho!$A$2:$J$309,2)/100),Dist_Ilha!$A$2:$F$30,2))</f>
        <v/>
      </c>
      <c r="F1391" s="55"/>
      <c r="G1391" s="49"/>
      <c r="H1391" s="49"/>
      <c r="I1391" s="60"/>
    </row>
    <row r="1392" spans="1:9" ht="15" customHeight="1" x14ac:dyDescent="0.2">
      <c r="A1392" s="44">
        <f>IF($D1392="",0,VLOOKUP($D1392,Concelho!$A$2:$J$309,2))</f>
        <v>0</v>
      </c>
      <c r="B1392" s="58">
        <f>IF($E1392="",$A1392*100,VLOOKUP($E1392,Freguesia!$A$2:$I$3093,3,0))</f>
        <v>0</v>
      </c>
      <c r="C1392" s="40" t="str">
        <f>IF($D1392="","",VLOOKUP(INT(VLOOKUP($D1392,Concelho!$A$2:$J$309,2)/100),Dist_Ilha!$A$2:$F$30,2))</f>
        <v/>
      </c>
      <c r="F1392" s="55"/>
      <c r="G1392" s="49"/>
      <c r="H1392" s="49"/>
      <c r="I1392" s="60"/>
    </row>
    <row r="1393" spans="1:9" ht="15" customHeight="1" x14ac:dyDescent="0.2">
      <c r="A1393" s="44">
        <f>IF($D1393="",0,VLOOKUP($D1393,Concelho!$A$2:$J$309,2))</f>
        <v>0</v>
      </c>
      <c r="B1393" s="58">
        <f>IF($E1393="",$A1393*100,VLOOKUP($E1393,Freguesia!$A$2:$I$3093,3,0))</f>
        <v>0</v>
      </c>
      <c r="C1393" s="40" t="str">
        <f>IF($D1393="","",VLOOKUP(INT(VLOOKUP($D1393,Concelho!$A$2:$J$309,2)/100),Dist_Ilha!$A$2:$F$30,2))</f>
        <v/>
      </c>
      <c r="F1393" s="55"/>
      <c r="G1393" s="49"/>
      <c r="H1393" s="49"/>
      <c r="I1393" s="60"/>
    </row>
    <row r="1394" spans="1:9" ht="15" customHeight="1" x14ac:dyDescent="0.2">
      <c r="A1394" s="44">
        <f>IF($D1394="",0,VLOOKUP($D1394,Concelho!$A$2:$J$309,2))</f>
        <v>0</v>
      </c>
      <c r="B1394" s="58">
        <f>IF($E1394="",$A1394*100,VLOOKUP($E1394,Freguesia!$A$2:$I$3093,3,0))</f>
        <v>0</v>
      </c>
      <c r="C1394" s="40" t="str">
        <f>IF($D1394="","",VLOOKUP(INT(VLOOKUP($D1394,Concelho!$A$2:$J$309,2)/100),Dist_Ilha!$A$2:$F$30,2))</f>
        <v/>
      </c>
      <c r="F1394" s="55"/>
      <c r="G1394" s="49"/>
      <c r="H1394" s="49"/>
      <c r="I1394" s="60"/>
    </row>
    <row r="1395" spans="1:9" ht="15" customHeight="1" x14ac:dyDescent="0.2">
      <c r="A1395" s="44">
        <f>IF($D1395="",0,VLOOKUP($D1395,Concelho!$A$2:$J$309,2))</f>
        <v>0</v>
      </c>
      <c r="B1395" s="58">
        <f>IF($E1395="",$A1395*100,VLOOKUP($E1395,Freguesia!$A$2:$I$3093,3,0))</f>
        <v>0</v>
      </c>
      <c r="C1395" s="40" t="str">
        <f>IF($D1395="","",VLOOKUP(INT(VLOOKUP($D1395,Concelho!$A$2:$J$309,2)/100),Dist_Ilha!$A$2:$F$30,2))</f>
        <v/>
      </c>
      <c r="F1395" s="55"/>
      <c r="G1395" s="49"/>
      <c r="H1395" s="49"/>
      <c r="I1395" s="60"/>
    </row>
    <row r="1396" spans="1:9" ht="15" customHeight="1" x14ac:dyDescent="0.2">
      <c r="A1396" s="44">
        <f>IF($D1396="",0,VLOOKUP($D1396,Concelho!$A$2:$J$309,2))</f>
        <v>0</v>
      </c>
      <c r="B1396" s="58">
        <f>IF($E1396="",$A1396*100,VLOOKUP($E1396,Freguesia!$A$2:$I$3093,3,0))</f>
        <v>0</v>
      </c>
      <c r="C1396" s="40" t="str">
        <f>IF($D1396="","",VLOOKUP(INT(VLOOKUP($D1396,Concelho!$A$2:$J$309,2)/100),Dist_Ilha!$A$2:$F$30,2))</f>
        <v/>
      </c>
      <c r="F1396" s="55"/>
      <c r="G1396" s="49"/>
      <c r="H1396" s="49"/>
      <c r="I1396" s="60"/>
    </row>
    <row r="1397" spans="1:9" ht="15" customHeight="1" x14ac:dyDescent="0.2">
      <c r="A1397" s="44">
        <f>IF($D1397="",0,VLOOKUP($D1397,Concelho!$A$2:$J$309,2))</f>
        <v>0</v>
      </c>
      <c r="B1397" s="58">
        <f>IF($E1397="",$A1397*100,VLOOKUP($E1397,Freguesia!$A$2:$I$3093,3,0))</f>
        <v>0</v>
      </c>
      <c r="C1397" s="40" t="str">
        <f>IF($D1397="","",VLOOKUP(INT(VLOOKUP($D1397,Concelho!$A$2:$J$309,2)/100),Dist_Ilha!$A$2:$F$30,2))</f>
        <v/>
      </c>
      <c r="F1397" s="55"/>
      <c r="G1397" s="49"/>
      <c r="H1397" s="49"/>
      <c r="I1397" s="60"/>
    </row>
    <row r="1398" spans="1:9" ht="15" customHeight="1" x14ac:dyDescent="0.2">
      <c r="A1398" s="44">
        <f>IF($D1398="",0,VLOOKUP($D1398,Concelho!$A$2:$J$309,2))</f>
        <v>0</v>
      </c>
      <c r="B1398" s="58">
        <f>IF($E1398="",$A1398*100,VLOOKUP($E1398,Freguesia!$A$2:$I$3093,3,0))</f>
        <v>0</v>
      </c>
      <c r="C1398" s="40" t="str">
        <f>IF($D1398="","",VLOOKUP(INT(VLOOKUP($D1398,Concelho!$A$2:$J$309,2)/100),Dist_Ilha!$A$2:$F$30,2))</f>
        <v/>
      </c>
      <c r="F1398" s="55"/>
      <c r="G1398" s="49"/>
      <c r="H1398" s="49"/>
      <c r="I1398" s="60"/>
    </row>
    <row r="1399" spans="1:9" ht="15" customHeight="1" x14ac:dyDescent="0.2">
      <c r="A1399" s="44">
        <f>IF($D1399="",0,VLOOKUP($D1399,Concelho!$A$2:$J$309,2))</f>
        <v>0</v>
      </c>
      <c r="B1399" s="58">
        <f>IF($E1399="",$A1399*100,VLOOKUP($E1399,Freguesia!$A$2:$I$3093,3,0))</f>
        <v>0</v>
      </c>
      <c r="C1399" s="40" t="str">
        <f>IF($D1399="","",VLOOKUP(INT(VLOOKUP($D1399,Concelho!$A$2:$J$309,2)/100),Dist_Ilha!$A$2:$F$30,2))</f>
        <v/>
      </c>
      <c r="F1399" s="55"/>
      <c r="G1399" s="49"/>
      <c r="H1399" s="49"/>
      <c r="I1399" s="60"/>
    </row>
    <row r="1400" spans="1:9" ht="15" customHeight="1" x14ac:dyDescent="0.2">
      <c r="A1400" s="44">
        <f>IF($D1400="",0,VLOOKUP($D1400,Concelho!$A$2:$J$309,2))</f>
        <v>0</v>
      </c>
      <c r="B1400" s="58">
        <f>IF($E1400="",$A1400*100,VLOOKUP($E1400,Freguesia!$A$2:$I$3093,3,0))</f>
        <v>0</v>
      </c>
      <c r="C1400" s="40" t="str">
        <f>IF($D1400="","",VLOOKUP(INT(VLOOKUP($D1400,Concelho!$A$2:$J$309,2)/100),Dist_Ilha!$A$2:$F$30,2))</f>
        <v/>
      </c>
      <c r="F1400" s="55"/>
      <c r="G1400" s="49"/>
      <c r="H1400" s="49"/>
      <c r="I1400" s="60"/>
    </row>
    <row r="1401" spans="1:9" ht="15" customHeight="1" x14ac:dyDescent="0.2">
      <c r="A1401" s="44">
        <f>IF($D1401="",0,VLOOKUP($D1401,Concelho!$A$2:$J$309,2))</f>
        <v>0</v>
      </c>
      <c r="B1401" s="58">
        <f>IF($E1401="",$A1401*100,VLOOKUP($E1401,Freguesia!$A$2:$I$3093,3,0))</f>
        <v>0</v>
      </c>
      <c r="C1401" s="40" t="str">
        <f>IF($D1401="","",VLOOKUP(INT(VLOOKUP($D1401,Concelho!$A$2:$J$309,2)/100),Dist_Ilha!$A$2:$F$30,2))</f>
        <v/>
      </c>
      <c r="F1401" s="55"/>
      <c r="G1401" s="49"/>
      <c r="H1401" s="49"/>
      <c r="I1401" s="60"/>
    </row>
    <row r="1402" spans="1:9" ht="15" customHeight="1" x14ac:dyDescent="0.2">
      <c r="A1402" s="44">
        <f>IF($D1402="",0,VLOOKUP($D1402,Concelho!$A$2:$J$309,2))</f>
        <v>0</v>
      </c>
      <c r="B1402" s="58">
        <f>IF($E1402="",$A1402*100,VLOOKUP($E1402,Freguesia!$A$2:$I$3093,3,0))</f>
        <v>0</v>
      </c>
      <c r="C1402" s="40" t="str">
        <f>IF($D1402="","",VLOOKUP(INT(VLOOKUP($D1402,Concelho!$A$2:$J$309,2)/100),Dist_Ilha!$A$2:$F$30,2))</f>
        <v/>
      </c>
      <c r="F1402" s="55"/>
      <c r="G1402" s="49"/>
      <c r="H1402" s="49"/>
      <c r="I1402" s="60"/>
    </row>
    <row r="1403" spans="1:9" ht="15" customHeight="1" x14ac:dyDescent="0.2">
      <c r="A1403" s="44">
        <f>IF($D1403="",0,VLOOKUP($D1403,Concelho!$A$2:$J$309,2))</f>
        <v>0</v>
      </c>
      <c r="B1403" s="58">
        <f>IF($E1403="",$A1403*100,VLOOKUP($E1403,Freguesia!$A$2:$I$3093,3,0))</f>
        <v>0</v>
      </c>
      <c r="C1403" s="40" t="str">
        <f>IF($D1403="","",VLOOKUP(INT(VLOOKUP($D1403,Concelho!$A$2:$J$309,2)/100),Dist_Ilha!$A$2:$F$30,2))</f>
        <v/>
      </c>
      <c r="F1403" s="55"/>
      <c r="G1403" s="49"/>
      <c r="H1403" s="49"/>
      <c r="I1403" s="60"/>
    </row>
    <row r="1404" spans="1:9" ht="15" customHeight="1" x14ac:dyDescent="0.2">
      <c r="A1404" s="44">
        <f>IF($D1404="",0,VLOOKUP($D1404,Concelho!$A$2:$J$309,2))</f>
        <v>0</v>
      </c>
      <c r="B1404" s="58">
        <f>IF($E1404="",$A1404*100,VLOOKUP($E1404,Freguesia!$A$2:$I$3093,3,0))</f>
        <v>0</v>
      </c>
      <c r="C1404" s="40" t="str">
        <f>IF($D1404="","",VLOOKUP(INT(VLOOKUP($D1404,Concelho!$A$2:$J$309,2)/100),Dist_Ilha!$A$2:$F$30,2))</f>
        <v/>
      </c>
      <c r="F1404" s="55"/>
      <c r="G1404" s="49"/>
      <c r="H1404" s="49"/>
      <c r="I1404" s="60"/>
    </row>
    <row r="1405" spans="1:9" ht="15" customHeight="1" x14ac:dyDescent="0.2">
      <c r="A1405" s="44">
        <f>IF($D1405="",0,VLOOKUP($D1405,Concelho!$A$2:$J$309,2))</f>
        <v>0</v>
      </c>
      <c r="B1405" s="58">
        <f>IF($E1405="",$A1405*100,VLOOKUP($E1405,Freguesia!$A$2:$I$3093,3,0))</f>
        <v>0</v>
      </c>
      <c r="C1405" s="40" t="str">
        <f>IF($D1405="","",VLOOKUP(INT(VLOOKUP($D1405,Concelho!$A$2:$J$309,2)/100),Dist_Ilha!$A$2:$F$30,2))</f>
        <v/>
      </c>
      <c r="F1405" s="55"/>
      <c r="G1405" s="49"/>
      <c r="H1405" s="49"/>
      <c r="I1405" s="60"/>
    </row>
    <row r="1406" spans="1:9" ht="15" customHeight="1" x14ac:dyDescent="0.2">
      <c r="A1406" s="44">
        <f>IF($D1406="",0,VLOOKUP($D1406,Concelho!$A$2:$J$309,2))</f>
        <v>0</v>
      </c>
      <c r="B1406" s="58">
        <f>IF($E1406="",$A1406*100,VLOOKUP($E1406,Freguesia!$A$2:$I$3093,3,0))</f>
        <v>0</v>
      </c>
      <c r="C1406" s="40" t="str">
        <f>IF($D1406="","",VLOOKUP(INT(VLOOKUP($D1406,Concelho!$A$2:$J$309,2)/100),Dist_Ilha!$A$2:$F$30,2))</f>
        <v/>
      </c>
      <c r="F1406" s="55"/>
      <c r="G1406" s="49"/>
      <c r="H1406" s="49"/>
      <c r="I1406" s="60"/>
    </row>
    <row r="1407" spans="1:9" ht="15" customHeight="1" x14ac:dyDescent="0.2">
      <c r="A1407" s="44">
        <f>IF($D1407="",0,VLOOKUP($D1407,Concelho!$A$2:$J$309,2))</f>
        <v>0</v>
      </c>
      <c r="B1407" s="58">
        <f>IF($E1407="",$A1407*100,VLOOKUP($E1407,Freguesia!$A$2:$I$3093,3,0))</f>
        <v>0</v>
      </c>
      <c r="C1407" s="40" t="str">
        <f>IF($D1407="","",VLOOKUP(INT(VLOOKUP($D1407,Concelho!$A$2:$J$309,2)/100),Dist_Ilha!$A$2:$F$30,2))</f>
        <v/>
      </c>
      <c r="F1407" s="55"/>
      <c r="G1407" s="49"/>
      <c r="H1407" s="49"/>
      <c r="I1407" s="60"/>
    </row>
    <row r="1408" spans="1:9" ht="15" customHeight="1" x14ac:dyDescent="0.2">
      <c r="A1408" s="44">
        <f>IF($D1408="",0,VLOOKUP($D1408,Concelho!$A$2:$J$309,2))</f>
        <v>0</v>
      </c>
      <c r="B1408" s="58">
        <f>IF($E1408="",$A1408*100,VLOOKUP($E1408,Freguesia!$A$2:$I$3093,3,0))</f>
        <v>0</v>
      </c>
      <c r="C1408" s="40" t="str">
        <f>IF($D1408="","",VLOOKUP(INT(VLOOKUP($D1408,Concelho!$A$2:$J$309,2)/100),Dist_Ilha!$A$2:$F$30,2))</f>
        <v/>
      </c>
      <c r="F1408" s="55"/>
      <c r="G1408" s="49"/>
      <c r="H1408" s="49"/>
      <c r="I1408" s="60"/>
    </row>
    <row r="1409" spans="1:9" ht="15" customHeight="1" x14ac:dyDescent="0.2">
      <c r="A1409" s="44">
        <f>IF($D1409="",0,VLOOKUP($D1409,Concelho!$A$2:$J$309,2))</f>
        <v>0</v>
      </c>
      <c r="B1409" s="58">
        <f>IF($E1409="",$A1409*100,VLOOKUP($E1409,Freguesia!$A$2:$I$3093,3,0))</f>
        <v>0</v>
      </c>
      <c r="C1409" s="40" t="str">
        <f>IF($D1409="","",VLOOKUP(INT(VLOOKUP($D1409,Concelho!$A$2:$J$309,2)/100),Dist_Ilha!$A$2:$F$30,2))</f>
        <v/>
      </c>
      <c r="F1409" s="55"/>
      <c r="G1409" s="49"/>
      <c r="H1409" s="49"/>
      <c r="I1409" s="60"/>
    </row>
    <row r="1410" spans="1:9" ht="15" customHeight="1" x14ac:dyDescent="0.2">
      <c r="A1410" s="44">
        <f>IF($D1410="",0,VLOOKUP($D1410,Concelho!$A$2:$J$309,2))</f>
        <v>0</v>
      </c>
      <c r="B1410" s="58">
        <f>IF($E1410="",$A1410*100,VLOOKUP($E1410,Freguesia!$A$2:$I$3093,3,0))</f>
        <v>0</v>
      </c>
      <c r="C1410" s="40" t="str">
        <f>IF($D1410="","",VLOOKUP(INT(VLOOKUP($D1410,Concelho!$A$2:$J$309,2)/100),Dist_Ilha!$A$2:$F$30,2))</f>
        <v/>
      </c>
      <c r="F1410" s="55"/>
      <c r="G1410" s="49"/>
      <c r="H1410" s="49"/>
      <c r="I1410" s="60"/>
    </row>
    <row r="1411" spans="1:9" ht="15" customHeight="1" x14ac:dyDescent="0.2">
      <c r="A1411" s="44">
        <f>IF($D1411="",0,VLOOKUP($D1411,Concelho!$A$2:$J$309,2))</f>
        <v>0</v>
      </c>
      <c r="B1411" s="58">
        <f>IF($E1411="",$A1411*100,VLOOKUP($E1411,Freguesia!$A$2:$I$3093,3,0))</f>
        <v>0</v>
      </c>
      <c r="C1411" s="40" t="str">
        <f>IF($D1411="","",VLOOKUP(INT(VLOOKUP($D1411,Concelho!$A$2:$J$309,2)/100),Dist_Ilha!$A$2:$F$30,2))</f>
        <v/>
      </c>
      <c r="F1411" s="55"/>
      <c r="G1411" s="49"/>
      <c r="H1411" s="49"/>
      <c r="I1411" s="60"/>
    </row>
    <row r="1412" spans="1:9" ht="15" customHeight="1" x14ac:dyDescent="0.2">
      <c r="A1412" s="44">
        <f>IF($D1412="",0,VLOOKUP($D1412,Concelho!$A$2:$J$309,2))</f>
        <v>0</v>
      </c>
      <c r="B1412" s="58">
        <f>IF($E1412="",$A1412*100,VLOOKUP($E1412,Freguesia!$A$2:$I$3093,3,0))</f>
        <v>0</v>
      </c>
      <c r="C1412" s="40" t="str">
        <f>IF($D1412="","",VLOOKUP(INT(VLOOKUP($D1412,Concelho!$A$2:$J$309,2)/100),Dist_Ilha!$A$2:$F$30,2))</f>
        <v/>
      </c>
      <c r="F1412" s="55"/>
      <c r="G1412" s="49"/>
      <c r="H1412" s="49"/>
      <c r="I1412" s="60"/>
    </row>
    <row r="1413" spans="1:9" ht="15" customHeight="1" x14ac:dyDescent="0.2">
      <c r="A1413" s="44">
        <f>IF($D1413="",0,VLOOKUP($D1413,Concelho!$A$2:$J$309,2))</f>
        <v>0</v>
      </c>
      <c r="B1413" s="58">
        <f>IF($E1413="",$A1413*100,VLOOKUP($E1413,Freguesia!$A$2:$I$3093,3,0))</f>
        <v>0</v>
      </c>
      <c r="C1413" s="40" t="str">
        <f>IF($D1413="","",VLOOKUP(INT(VLOOKUP($D1413,Concelho!$A$2:$J$309,2)/100),Dist_Ilha!$A$2:$F$30,2))</f>
        <v/>
      </c>
      <c r="F1413" s="55"/>
      <c r="G1413" s="49"/>
      <c r="H1413" s="49"/>
      <c r="I1413" s="60"/>
    </row>
    <row r="1414" spans="1:9" ht="15" customHeight="1" x14ac:dyDescent="0.2">
      <c r="A1414" s="44">
        <f>IF($D1414="",0,VLOOKUP($D1414,Concelho!$A$2:$J$309,2))</f>
        <v>0</v>
      </c>
      <c r="B1414" s="58">
        <f>IF($E1414="",$A1414*100,VLOOKUP($E1414,Freguesia!$A$2:$I$3093,3,0))</f>
        <v>0</v>
      </c>
      <c r="C1414" s="40" t="str">
        <f>IF($D1414="","",VLOOKUP(INT(VLOOKUP($D1414,Concelho!$A$2:$J$309,2)/100),Dist_Ilha!$A$2:$F$30,2))</f>
        <v/>
      </c>
      <c r="F1414" s="55"/>
      <c r="G1414" s="49"/>
      <c r="H1414" s="49"/>
      <c r="I1414" s="60"/>
    </row>
    <row r="1415" spans="1:9" ht="15" customHeight="1" x14ac:dyDescent="0.2">
      <c r="A1415" s="44">
        <f>IF($D1415="",0,VLOOKUP($D1415,Concelho!$A$2:$J$309,2))</f>
        <v>0</v>
      </c>
      <c r="B1415" s="58">
        <f>IF($E1415="",$A1415*100,VLOOKUP($E1415,Freguesia!$A$2:$I$3093,3,0))</f>
        <v>0</v>
      </c>
      <c r="C1415" s="40" t="str">
        <f>IF($D1415="","",VLOOKUP(INT(VLOOKUP($D1415,Concelho!$A$2:$J$309,2)/100),Dist_Ilha!$A$2:$F$30,2))</f>
        <v/>
      </c>
      <c r="F1415" s="55"/>
      <c r="G1415" s="49"/>
      <c r="H1415" s="49"/>
      <c r="I1415" s="60"/>
    </row>
    <row r="1416" spans="1:9" ht="15" customHeight="1" x14ac:dyDescent="0.2">
      <c r="A1416" s="44">
        <f>IF($D1416="",0,VLOOKUP($D1416,Concelho!$A$2:$J$309,2))</f>
        <v>0</v>
      </c>
      <c r="B1416" s="58">
        <f>IF($E1416="",$A1416*100,VLOOKUP($E1416,Freguesia!$A$2:$I$3093,3,0))</f>
        <v>0</v>
      </c>
      <c r="C1416" s="40" t="str">
        <f>IF($D1416="","",VLOOKUP(INT(VLOOKUP($D1416,Concelho!$A$2:$J$309,2)/100),Dist_Ilha!$A$2:$F$30,2))</f>
        <v/>
      </c>
      <c r="F1416" s="55"/>
      <c r="G1416" s="49"/>
      <c r="H1416" s="49"/>
      <c r="I1416" s="60"/>
    </row>
    <row r="1417" spans="1:9" ht="15" customHeight="1" x14ac:dyDescent="0.2">
      <c r="A1417" s="44">
        <f>IF($D1417="",0,VLOOKUP($D1417,Concelho!$A$2:$J$309,2))</f>
        <v>0</v>
      </c>
      <c r="B1417" s="58">
        <f>IF($E1417="",$A1417*100,VLOOKUP($E1417,Freguesia!$A$2:$I$3093,3,0))</f>
        <v>0</v>
      </c>
      <c r="C1417" s="40" t="str">
        <f>IF($D1417="","",VLOOKUP(INT(VLOOKUP($D1417,Concelho!$A$2:$J$309,2)/100),Dist_Ilha!$A$2:$F$30,2))</f>
        <v/>
      </c>
      <c r="F1417" s="55"/>
      <c r="G1417" s="49"/>
      <c r="H1417" s="49"/>
      <c r="I1417" s="60"/>
    </row>
    <row r="1418" spans="1:9" ht="15" customHeight="1" x14ac:dyDescent="0.2">
      <c r="A1418" s="44">
        <f>IF($D1418="",0,VLOOKUP($D1418,Concelho!$A$2:$J$309,2))</f>
        <v>0</v>
      </c>
      <c r="B1418" s="58">
        <f>IF($E1418="",$A1418*100,VLOOKUP($E1418,Freguesia!$A$2:$I$3093,3,0))</f>
        <v>0</v>
      </c>
      <c r="C1418" s="40" t="str">
        <f>IF($D1418="","",VLOOKUP(INT(VLOOKUP($D1418,Concelho!$A$2:$J$309,2)/100),Dist_Ilha!$A$2:$F$30,2))</f>
        <v/>
      </c>
      <c r="F1418" s="55"/>
      <c r="G1418" s="49"/>
      <c r="H1418" s="49"/>
      <c r="I1418" s="60"/>
    </row>
    <row r="1419" spans="1:9" ht="15" customHeight="1" x14ac:dyDescent="0.2">
      <c r="A1419" s="44">
        <f>IF($D1419="",0,VLOOKUP($D1419,Concelho!$A$2:$J$309,2))</f>
        <v>0</v>
      </c>
      <c r="B1419" s="58">
        <f>IF($E1419="",$A1419*100,VLOOKUP($E1419,Freguesia!$A$2:$I$3093,3,0))</f>
        <v>0</v>
      </c>
      <c r="C1419" s="40" t="str">
        <f>IF($D1419="","",VLOOKUP(INT(VLOOKUP($D1419,Concelho!$A$2:$J$309,2)/100),Dist_Ilha!$A$2:$F$30,2))</f>
        <v/>
      </c>
      <c r="F1419" s="55"/>
      <c r="G1419" s="49"/>
      <c r="H1419" s="49"/>
      <c r="I1419" s="60"/>
    </row>
    <row r="1420" spans="1:9" ht="15" customHeight="1" x14ac:dyDescent="0.2">
      <c r="A1420" s="44">
        <f>IF($D1420="",0,VLOOKUP($D1420,Concelho!$A$2:$J$309,2))</f>
        <v>0</v>
      </c>
      <c r="B1420" s="58">
        <f>IF($E1420="",$A1420*100,VLOOKUP($E1420,Freguesia!$A$2:$I$3093,3,0))</f>
        <v>0</v>
      </c>
      <c r="C1420" s="40" t="str">
        <f>IF($D1420="","",VLOOKUP(INT(VLOOKUP($D1420,Concelho!$A$2:$J$309,2)/100),Dist_Ilha!$A$2:$F$30,2))</f>
        <v/>
      </c>
      <c r="F1420" s="55"/>
      <c r="G1420" s="49"/>
      <c r="H1420" s="49"/>
      <c r="I1420" s="60"/>
    </row>
    <row r="1421" spans="1:9" ht="15" customHeight="1" x14ac:dyDescent="0.2">
      <c r="A1421" s="44">
        <f>IF($D1421="",0,VLOOKUP($D1421,Concelho!$A$2:$J$309,2))</f>
        <v>0</v>
      </c>
      <c r="B1421" s="58">
        <f>IF($E1421="",$A1421*100,VLOOKUP($E1421,Freguesia!$A$2:$I$3093,3,0))</f>
        <v>0</v>
      </c>
      <c r="C1421" s="40" t="str">
        <f>IF($D1421="","",VLOOKUP(INT(VLOOKUP($D1421,Concelho!$A$2:$J$309,2)/100),Dist_Ilha!$A$2:$F$30,2))</f>
        <v/>
      </c>
      <c r="F1421" s="55"/>
      <c r="G1421" s="49"/>
      <c r="H1421" s="49"/>
      <c r="I1421" s="60"/>
    </row>
    <row r="1422" spans="1:9" ht="15" customHeight="1" x14ac:dyDescent="0.2">
      <c r="A1422" s="44">
        <f>IF($D1422="",0,VLOOKUP($D1422,Concelho!$A$2:$J$309,2))</f>
        <v>0</v>
      </c>
      <c r="B1422" s="58">
        <f>IF($E1422="",$A1422*100,VLOOKUP($E1422,Freguesia!$A$2:$I$3093,3,0))</f>
        <v>0</v>
      </c>
      <c r="C1422" s="40" t="str">
        <f>IF($D1422="","",VLOOKUP(INT(VLOOKUP($D1422,Concelho!$A$2:$J$309,2)/100),Dist_Ilha!$A$2:$F$30,2))</f>
        <v/>
      </c>
      <c r="F1422" s="55"/>
      <c r="G1422" s="49"/>
      <c r="H1422" s="49"/>
      <c r="I1422" s="60"/>
    </row>
    <row r="1423" spans="1:9" ht="15" customHeight="1" x14ac:dyDescent="0.2">
      <c r="A1423" s="44">
        <f>IF($D1423="",0,VLOOKUP($D1423,Concelho!$A$2:$J$309,2))</f>
        <v>0</v>
      </c>
      <c r="B1423" s="58">
        <f>IF($E1423="",$A1423*100,VLOOKUP($E1423,Freguesia!$A$2:$I$3093,3,0))</f>
        <v>0</v>
      </c>
      <c r="C1423" s="40" t="str">
        <f>IF($D1423="","",VLOOKUP(INT(VLOOKUP($D1423,Concelho!$A$2:$J$309,2)/100),Dist_Ilha!$A$2:$F$30,2))</f>
        <v/>
      </c>
      <c r="F1423" s="55"/>
      <c r="G1423" s="49"/>
      <c r="H1423" s="49"/>
      <c r="I1423" s="60"/>
    </row>
    <row r="1424" spans="1:9" ht="15" customHeight="1" x14ac:dyDescent="0.2">
      <c r="A1424" s="44">
        <f>IF($D1424="",0,VLOOKUP($D1424,Concelho!$A$2:$J$309,2))</f>
        <v>0</v>
      </c>
      <c r="B1424" s="58">
        <f>IF($E1424="",$A1424*100,VLOOKUP($E1424,Freguesia!$A$2:$I$3093,3,0))</f>
        <v>0</v>
      </c>
      <c r="C1424" s="40" t="str">
        <f>IF($D1424="","",VLOOKUP(INT(VLOOKUP($D1424,Concelho!$A$2:$J$309,2)/100),Dist_Ilha!$A$2:$F$30,2))</f>
        <v/>
      </c>
      <c r="F1424" s="55"/>
      <c r="G1424" s="49"/>
      <c r="H1424" s="49"/>
      <c r="I1424" s="60"/>
    </row>
    <row r="1425" spans="1:9" ht="15" customHeight="1" x14ac:dyDescent="0.2">
      <c r="A1425" s="44">
        <f>IF($D1425="",0,VLOOKUP($D1425,Concelho!$A$2:$J$309,2))</f>
        <v>0</v>
      </c>
      <c r="B1425" s="58">
        <f>IF($E1425="",$A1425*100,VLOOKUP($E1425,Freguesia!$A$2:$I$3093,3,0))</f>
        <v>0</v>
      </c>
      <c r="C1425" s="40" t="str">
        <f>IF($D1425="","",VLOOKUP(INT(VLOOKUP($D1425,Concelho!$A$2:$J$309,2)/100),Dist_Ilha!$A$2:$F$30,2))</f>
        <v/>
      </c>
      <c r="F1425" s="55"/>
      <c r="G1425" s="49"/>
      <c r="H1425" s="49"/>
      <c r="I1425" s="60"/>
    </row>
    <row r="1426" spans="1:9" ht="15" customHeight="1" x14ac:dyDescent="0.2">
      <c r="A1426" s="44">
        <f>IF($D1426="",0,VLOOKUP($D1426,Concelho!$A$2:$J$309,2))</f>
        <v>0</v>
      </c>
      <c r="B1426" s="58">
        <f>IF($E1426="",$A1426*100,VLOOKUP($E1426,Freguesia!$A$2:$I$3093,3,0))</f>
        <v>0</v>
      </c>
      <c r="C1426" s="40" t="str">
        <f>IF($D1426="","",VLOOKUP(INT(VLOOKUP($D1426,Concelho!$A$2:$J$309,2)/100),Dist_Ilha!$A$2:$F$30,2))</f>
        <v/>
      </c>
      <c r="F1426" s="55"/>
      <c r="G1426" s="49"/>
      <c r="H1426" s="49"/>
      <c r="I1426" s="60"/>
    </row>
    <row r="1427" spans="1:9" ht="15" customHeight="1" x14ac:dyDescent="0.2">
      <c r="A1427" s="44">
        <f>IF($D1427="",0,VLOOKUP($D1427,Concelho!$A$2:$J$309,2))</f>
        <v>0</v>
      </c>
      <c r="B1427" s="58">
        <f>IF($E1427="",$A1427*100,VLOOKUP($E1427,Freguesia!$A$2:$I$3093,3,0))</f>
        <v>0</v>
      </c>
      <c r="C1427" s="40" t="str">
        <f>IF($D1427="","",VLOOKUP(INT(VLOOKUP($D1427,Concelho!$A$2:$J$309,2)/100),Dist_Ilha!$A$2:$F$30,2))</f>
        <v/>
      </c>
      <c r="F1427" s="55"/>
      <c r="G1427" s="49"/>
      <c r="H1427" s="49"/>
      <c r="I1427" s="60"/>
    </row>
    <row r="1428" spans="1:9" ht="15" customHeight="1" x14ac:dyDescent="0.2">
      <c r="A1428" s="44">
        <f>IF($D1428="",0,VLOOKUP($D1428,Concelho!$A$2:$J$309,2))</f>
        <v>0</v>
      </c>
      <c r="B1428" s="58">
        <f>IF($E1428="",$A1428*100,VLOOKUP($E1428,Freguesia!$A$2:$I$3093,3,0))</f>
        <v>0</v>
      </c>
      <c r="C1428" s="40" t="str">
        <f>IF($D1428="","",VLOOKUP(INT(VLOOKUP($D1428,Concelho!$A$2:$J$309,2)/100),Dist_Ilha!$A$2:$F$30,2))</f>
        <v/>
      </c>
      <c r="F1428" s="55"/>
      <c r="G1428" s="49"/>
      <c r="H1428" s="49"/>
      <c r="I1428" s="60"/>
    </row>
    <row r="1429" spans="1:9" ht="15" customHeight="1" x14ac:dyDescent="0.2">
      <c r="A1429" s="44">
        <f>IF($D1429="",0,VLOOKUP($D1429,Concelho!$A$2:$J$309,2))</f>
        <v>0</v>
      </c>
      <c r="B1429" s="58">
        <f>IF($E1429="",$A1429*100,VLOOKUP($E1429,Freguesia!$A$2:$I$3093,3,0))</f>
        <v>0</v>
      </c>
      <c r="C1429" s="40" t="str">
        <f>IF($D1429="","",VLOOKUP(INT(VLOOKUP($D1429,Concelho!$A$2:$J$309,2)/100),Dist_Ilha!$A$2:$F$30,2))</f>
        <v/>
      </c>
      <c r="F1429" s="55"/>
      <c r="G1429" s="49"/>
      <c r="H1429" s="49"/>
      <c r="I1429" s="60"/>
    </row>
    <row r="1430" spans="1:9" ht="15" customHeight="1" x14ac:dyDescent="0.2">
      <c r="A1430" s="44">
        <f>IF($D1430="",0,VLOOKUP($D1430,Concelho!$A$2:$J$309,2))</f>
        <v>0</v>
      </c>
      <c r="B1430" s="58">
        <f>IF($E1430="",$A1430*100,VLOOKUP($E1430,Freguesia!$A$2:$I$3093,3,0))</f>
        <v>0</v>
      </c>
      <c r="C1430" s="40" t="str">
        <f>IF($D1430="","",VLOOKUP(INT(VLOOKUP($D1430,Concelho!$A$2:$J$309,2)/100),Dist_Ilha!$A$2:$F$30,2))</f>
        <v/>
      </c>
      <c r="F1430" s="55"/>
      <c r="G1430" s="49"/>
      <c r="H1430" s="49"/>
      <c r="I1430" s="60"/>
    </row>
    <row r="1431" spans="1:9" ht="15" customHeight="1" x14ac:dyDescent="0.2">
      <c r="A1431" s="44">
        <f>IF($D1431="",0,VLOOKUP($D1431,Concelho!$A$2:$J$309,2))</f>
        <v>0</v>
      </c>
      <c r="B1431" s="58">
        <f>IF($E1431="",$A1431*100,VLOOKUP($E1431,Freguesia!$A$2:$I$3093,3,0))</f>
        <v>0</v>
      </c>
      <c r="C1431" s="40" t="str">
        <f>IF($D1431="","",VLOOKUP(INT(VLOOKUP($D1431,Concelho!$A$2:$J$309,2)/100),Dist_Ilha!$A$2:$F$30,2))</f>
        <v/>
      </c>
      <c r="F1431" s="55"/>
      <c r="G1431" s="49"/>
      <c r="H1431" s="49"/>
      <c r="I1431" s="60"/>
    </row>
    <row r="1432" spans="1:9" ht="15" customHeight="1" x14ac:dyDescent="0.2">
      <c r="A1432" s="44">
        <f>IF($D1432="",0,VLOOKUP($D1432,Concelho!$A$2:$J$309,2))</f>
        <v>0</v>
      </c>
      <c r="B1432" s="58">
        <f>IF($E1432="",$A1432*100,VLOOKUP($E1432,Freguesia!$A$2:$I$3093,3,0))</f>
        <v>0</v>
      </c>
      <c r="C1432" s="40" t="str">
        <f>IF($D1432="","",VLOOKUP(INT(VLOOKUP($D1432,Concelho!$A$2:$J$309,2)/100),Dist_Ilha!$A$2:$F$30,2))</f>
        <v/>
      </c>
      <c r="F1432" s="55"/>
      <c r="G1432" s="49"/>
      <c r="H1432" s="49"/>
      <c r="I1432" s="60"/>
    </row>
    <row r="1433" spans="1:9" ht="15" customHeight="1" x14ac:dyDescent="0.2">
      <c r="A1433" s="44">
        <f>IF($D1433="",0,VLOOKUP($D1433,Concelho!$A$2:$J$309,2))</f>
        <v>0</v>
      </c>
      <c r="B1433" s="58">
        <f>IF($E1433="",$A1433*100,VLOOKUP($E1433,Freguesia!$A$2:$I$3093,3,0))</f>
        <v>0</v>
      </c>
      <c r="C1433" s="40" t="str">
        <f>IF($D1433="","",VLOOKUP(INT(VLOOKUP($D1433,Concelho!$A$2:$J$309,2)/100),Dist_Ilha!$A$2:$F$30,2))</f>
        <v/>
      </c>
      <c r="F1433" s="55"/>
      <c r="G1433" s="49"/>
      <c r="H1433" s="49"/>
      <c r="I1433" s="60"/>
    </row>
    <row r="1434" spans="1:9" ht="15" customHeight="1" x14ac:dyDescent="0.2">
      <c r="A1434" s="44">
        <f>IF($D1434="",0,VLOOKUP($D1434,Concelho!$A$2:$J$309,2))</f>
        <v>0</v>
      </c>
      <c r="B1434" s="58">
        <f>IF($E1434="",$A1434*100,VLOOKUP($E1434,Freguesia!$A$2:$I$3093,3,0))</f>
        <v>0</v>
      </c>
      <c r="C1434" s="40" t="str">
        <f>IF($D1434="","",VLOOKUP(INT(VLOOKUP($D1434,Concelho!$A$2:$J$309,2)/100),Dist_Ilha!$A$2:$F$30,2))</f>
        <v/>
      </c>
      <c r="F1434" s="55"/>
      <c r="G1434" s="49"/>
      <c r="H1434" s="49"/>
      <c r="I1434" s="60"/>
    </row>
    <row r="1435" spans="1:9" ht="15" customHeight="1" x14ac:dyDescent="0.2">
      <c r="A1435" s="44">
        <f>IF($D1435="",0,VLOOKUP($D1435,Concelho!$A$2:$J$309,2))</f>
        <v>0</v>
      </c>
      <c r="B1435" s="58">
        <f>IF($E1435="",$A1435*100,VLOOKUP($E1435,Freguesia!$A$2:$I$3093,3,0))</f>
        <v>0</v>
      </c>
      <c r="C1435" s="40" t="str">
        <f>IF($D1435="","",VLOOKUP(INT(VLOOKUP($D1435,Concelho!$A$2:$J$309,2)/100),Dist_Ilha!$A$2:$F$30,2))</f>
        <v/>
      </c>
      <c r="F1435" s="55"/>
      <c r="G1435" s="49"/>
      <c r="H1435" s="49"/>
      <c r="I1435" s="60"/>
    </row>
    <row r="1436" spans="1:9" ht="15" customHeight="1" x14ac:dyDescent="0.2">
      <c r="A1436" s="44">
        <f>IF($D1436="",0,VLOOKUP($D1436,Concelho!$A$2:$J$309,2))</f>
        <v>0</v>
      </c>
      <c r="B1436" s="58">
        <f>IF($E1436="",$A1436*100,VLOOKUP($E1436,Freguesia!$A$2:$I$3093,3,0))</f>
        <v>0</v>
      </c>
      <c r="C1436" s="40" t="str">
        <f>IF($D1436="","",VLOOKUP(INT(VLOOKUP($D1436,Concelho!$A$2:$J$309,2)/100),Dist_Ilha!$A$2:$F$30,2))</f>
        <v/>
      </c>
      <c r="F1436" s="55"/>
      <c r="G1436" s="49"/>
      <c r="H1436" s="49"/>
      <c r="I1436" s="60"/>
    </row>
    <row r="1437" spans="1:9" ht="15" customHeight="1" x14ac:dyDescent="0.2">
      <c r="A1437" s="44">
        <f>IF($D1437="",0,VLOOKUP($D1437,Concelho!$A$2:$J$309,2))</f>
        <v>0</v>
      </c>
      <c r="B1437" s="58">
        <f>IF($E1437="",$A1437*100,VLOOKUP($E1437,Freguesia!$A$2:$I$3093,3,0))</f>
        <v>0</v>
      </c>
      <c r="C1437" s="40" t="str">
        <f>IF($D1437="","",VLOOKUP(INT(VLOOKUP($D1437,Concelho!$A$2:$J$309,2)/100),Dist_Ilha!$A$2:$F$30,2))</f>
        <v/>
      </c>
      <c r="F1437" s="55"/>
      <c r="G1437" s="49"/>
      <c r="H1437" s="49"/>
      <c r="I1437" s="60"/>
    </row>
    <row r="1438" spans="1:9" ht="15" customHeight="1" x14ac:dyDescent="0.2">
      <c r="A1438" s="44">
        <f>IF($D1438="",0,VLOOKUP($D1438,Concelho!$A$2:$J$309,2))</f>
        <v>0</v>
      </c>
      <c r="B1438" s="58">
        <f>IF($E1438="",$A1438*100,VLOOKUP($E1438,Freguesia!$A$2:$I$3093,3,0))</f>
        <v>0</v>
      </c>
      <c r="C1438" s="40" t="str">
        <f>IF($D1438="","",VLOOKUP(INT(VLOOKUP($D1438,Concelho!$A$2:$J$309,2)/100),Dist_Ilha!$A$2:$F$30,2))</f>
        <v/>
      </c>
      <c r="F1438" s="55"/>
      <c r="G1438" s="49"/>
      <c r="H1438" s="49"/>
      <c r="I1438" s="60"/>
    </row>
    <row r="1439" spans="1:9" ht="15" customHeight="1" x14ac:dyDescent="0.2">
      <c r="A1439" s="44">
        <f>IF($D1439="",0,VLOOKUP($D1439,Concelho!$A$2:$J$309,2))</f>
        <v>0</v>
      </c>
      <c r="B1439" s="58">
        <f>IF($E1439="",$A1439*100,VLOOKUP($E1439,Freguesia!$A$2:$I$3093,3,0))</f>
        <v>0</v>
      </c>
      <c r="C1439" s="40" t="str">
        <f>IF($D1439="","",VLOOKUP(INT(VLOOKUP($D1439,Concelho!$A$2:$J$309,2)/100),Dist_Ilha!$A$2:$F$30,2))</f>
        <v/>
      </c>
      <c r="F1439" s="55"/>
      <c r="G1439" s="49"/>
      <c r="H1439" s="49"/>
      <c r="I1439" s="60"/>
    </row>
    <row r="1440" spans="1:9" ht="15" customHeight="1" x14ac:dyDescent="0.2">
      <c r="A1440" s="44">
        <f>IF($D1440="",0,VLOOKUP($D1440,Concelho!$A$2:$J$309,2))</f>
        <v>0</v>
      </c>
      <c r="B1440" s="58">
        <f>IF($E1440="",$A1440*100,VLOOKUP($E1440,Freguesia!$A$2:$I$3093,3,0))</f>
        <v>0</v>
      </c>
      <c r="C1440" s="40" t="str">
        <f>IF($D1440="","",VLOOKUP(INT(VLOOKUP($D1440,Concelho!$A$2:$J$309,2)/100),Dist_Ilha!$A$2:$F$30,2))</f>
        <v/>
      </c>
      <c r="F1440" s="55"/>
      <c r="G1440" s="49"/>
      <c r="H1440" s="49"/>
      <c r="I1440" s="60"/>
    </row>
    <row r="1441" spans="1:9" ht="15" customHeight="1" x14ac:dyDescent="0.2">
      <c r="A1441" s="44">
        <f>IF($D1441="",0,VLOOKUP($D1441,Concelho!$A$2:$J$309,2))</f>
        <v>0</v>
      </c>
      <c r="B1441" s="58">
        <f>IF($E1441="",$A1441*100,VLOOKUP($E1441,Freguesia!$A$2:$I$3093,3,0))</f>
        <v>0</v>
      </c>
      <c r="C1441" s="40" t="str">
        <f>IF($D1441="","",VLOOKUP(INT(VLOOKUP($D1441,Concelho!$A$2:$J$309,2)/100),Dist_Ilha!$A$2:$F$30,2))</f>
        <v/>
      </c>
      <c r="F1441" s="55"/>
      <c r="G1441" s="49"/>
      <c r="H1441" s="49"/>
      <c r="I1441" s="60"/>
    </row>
    <row r="1442" spans="1:9" ht="15" customHeight="1" x14ac:dyDescent="0.2">
      <c r="A1442" s="44">
        <f>IF($D1442="",0,VLOOKUP($D1442,Concelho!$A$2:$J$309,2))</f>
        <v>0</v>
      </c>
      <c r="B1442" s="58">
        <f>IF($E1442="",$A1442*100,VLOOKUP($E1442,Freguesia!$A$2:$I$3093,3,0))</f>
        <v>0</v>
      </c>
      <c r="C1442" s="40" t="str">
        <f>IF($D1442="","",VLOOKUP(INT(VLOOKUP($D1442,Concelho!$A$2:$J$309,2)/100),Dist_Ilha!$A$2:$F$30,2))</f>
        <v/>
      </c>
      <c r="F1442" s="55"/>
      <c r="G1442" s="49"/>
      <c r="H1442" s="49"/>
      <c r="I1442" s="60"/>
    </row>
    <row r="1443" spans="1:9" ht="15" customHeight="1" x14ac:dyDescent="0.2">
      <c r="A1443" s="44">
        <f>IF($D1443="",0,VLOOKUP($D1443,Concelho!$A$2:$J$309,2))</f>
        <v>0</v>
      </c>
      <c r="B1443" s="58">
        <f>IF($E1443="",$A1443*100,VLOOKUP($E1443,Freguesia!$A$2:$I$3093,3,0))</f>
        <v>0</v>
      </c>
      <c r="C1443" s="40" t="str">
        <f>IF($D1443="","",VLOOKUP(INT(VLOOKUP($D1443,Concelho!$A$2:$J$309,2)/100),Dist_Ilha!$A$2:$F$30,2))</f>
        <v/>
      </c>
      <c r="F1443" s="55"/>
      <c r="G1443" s="49"/>
      <c r="H1443" s="49"/>
      <c r="I1443" s="60"/>
    </row>
    <row r="1444" spans="1:9" ht="15" customHeight="1" x14ac:dyDescent="0.2">
      <c r="A1444" s="44">
        <f>IF($D1444="",0,VLOOKUP($D1444,Concelho!$A$2:$J$309,2))</f>
        <v>0</v>
      </c>
      <c r="B1444" s="58">
        <f>IF($E1444="",$A1444*100,VLOOKUP($E1444,Freguesia!$A$2:$I$3093,3,0))</f>
        <v>0</v>
      </c>
      <c r="C1444" s="40" t="str">
        <f>IF($D1444="","",VLOOKUP(INT(VLOOKUP($D1444,Concelho!$A$2:$J$309,2)/100),Dist_Ilha!$A$2:$F$30,2))</f>
        <v/>
      </c>
      <c r="F1444" s="55"/>
      <c r="G1444" s="49"/>
      <c r="H1444" s="49"/>
      <c r="I1444" s="60"/>
    </row>
    <row r="1445" spans="1:9" ht="15" customHeight="1" x14ac:dyDescent="0.2">
      <c r="A1445" s="44">
        <f>IF($D1445="",0,VLOOKUP($D1445,Concelho!$A$2:$J$309,2))</f>
        <v>0</v>
      </c>
      <c r="B1445" s="58">
        <f>IF($E1445="",$A1445*100,VLOOKUP($E1445,Freguesia!$A$2:$I$3093,3,0))</f>
        <v>0</v>
      </c>
      <c r="C1445" s="40" t="str">
        <f>IF($D1445="","",VLOOKUP(INT(VLOOKUP($D1445,Concelho!$A$2:$J$309,2)/100),Dist_Ilha!$A$2:$F$30,2))</f>
        <v/>
      </c>
      <c r="F1445" s="55"/>
      <c r="G1445" s="49"/>
      <c r="H1445" s="49"/>
      <c r="I1445" s="60"/>
    </row>
    <row r="1446" spans="1:9" ht="15" customHeight="1" x14ac:dyDescent="0.2">
      <c r="A1446" s="44">
        <f>IF($D1446="",0,VLOOKUP($D1446,Concelho!$A$2:$J$309,2))</f>
        <v>0</v>
      </c>
      <c r="B1446" s="58">
        <f>IF($E1446="",$A1446*100,VLOOKUP($E1446,Freguesia!$A$2:$I$3093,3,0))</f>
        <v>0</v>
      </c>
      <c r="C1446" s="40" t="str">
        <f>IF($D1446="","",VLOOKUP(INT(VLOOKUP($D1446,Concelho!$A$2:$J$309,2)/100),Dist_Ilha!$A$2:$F$30,2))</f>
        <v/>
      </c>
      <c r="F1446" s="55"/>
      <c r="G1446" s="49"/>
      <c r="H1446" s="49"/>
      <c r="I1446" s="60"/>
    </row>
    <row r="1447" spans="1:9" ht="15" customHeight="1" x14ac:dyDescent="0.2">
      <c r="A1447" s="44">
        <f>IF($D1447="",0,VLOOKUP($D1447,Concelho!$A$2:$J$309,2))</f>
        <v>0</v>
      </c>
      <c r="B1447" s="58">
        <f>IF($E1447="",$A1447*100,VLOOKUP($E1447,Freguesia!$A$2:$I$3093,3,0))</f>
        <v>0</v>
      </c>
      <c r="C1447" s="40" t="str">
        <f>IF($D1447="","",VLOOKUP(INT(VLOOKUP($D1447,Concelho!$A$2:$J$309,2)/100),Dist_Ilha!$A$2:$F$30,2))</f>
        <v/>
      </c>
      <c r="F1447" s="55"/>
      <c r="G1447" s="49"/>
      <c r="H1447" s="49"/>
      <c r="I1447" s="60"/>
    </row>
    <row r="1448" spans="1:9" ht="15" customHeight="1" x14ac:dyDescent="0.2">
      <c r="A1448" s="44">
        <f>IF($D1448="",0,VLOOKUP($D1448,Concelho!$A$2:$J$309,2))</f>
        <v>0</v>
      </c>
      <c r="B1448" s="58">
        <f>IF($E1448="",$A1448*100,VLOOKUP($E1448,Freguesia!$A$2:$I$3093,3,0))</f>
        <v>0</v>
      </c>
      <c r="C1448" s="40" t="str">
        <f>IF($D1448="","",VLOOKUP(INT(VLOOKUP($D1448,Concelho!$A$2:$J$309,2)/100),Dist_Ilha!$A$2:$F$30,2))</f>
        <v/>
      </c>
      <c r="F1448" s="55"/>
      <c r="G1448" s="49"/>
      <c r="H1448" s="49"/>
      <c r="I1448" s="60"/>
    </row>
    <row r="1449" spans="1:9" ht="15" customHeight="1" x14ac:dyDescent="0.2">
      <c r="A1449" s="44">
        <f>IF($D1449="",0,VLOOKUP($D1449,Concelho!$A$2:$J$309,2))</f>
        <v>0</v>
      </c>
      <c r="B1449" s="58">
        <f>IF($E1449="",$A1449*100,VLOOKUP($E1449,Freguesia!$A$2:$I$3093,3,0))</f>
        <v>0</v>
      </c>
      <c r="C1449" s="40" t="str">
        <f>IF($D1449="","",VLOOKUP(INT(VLOOKUP($D1449,Concelho!$A$2:$J$309,2)/100),Dist_Ilha!$A$2:$F$30,2))</f>
        <v/>
      </c>
      <c r="F1449" s="55"/>
      <c r="G1449" s="49"/>
      <c r="H1449" s="49"/>
      <c r="I1449" s="60"/>
    </row>
    <row r="1450" spans="1:9" ht="15" customHeight="1" x14ac:dyDescent="0.2">
      <c r="A1450" s="44">
        <f>IF($D1450="",0,VLOOKUP($D1450,Concelho!$A$2:$J$309,2))</f>
        <v>0</v>
      </c>
      <c r="B1450" s="58">
        <f>IF($E1450="",$A1450*100,VLOOKUP($E1450,Freguesia!$A$2:$I$3093,3,0))</f>
        <v>0</v>
      </c>
      <c r="C1450" s="40" t="str">
        <f>IF($D1450="","",VLOOKUP(INT(VLOOKUP($D1450,Concelho!$A$2:$J$309,2)/100),Dist_Ilha!$A$2:$F$30,2))</f>
        <v/>
      </c>
      <c r="F1450" s="55"/>
      <c r="G1450" s="49"/>
      <c r="H1450" s="49"/>
      <c r="I1450" s="60"/>
    </row>
    <row r="1451" spans="1:9" ht="15" customHeight="1" x14ac:dyDescent="0.2">
      <c r="A1451" s="44">
        <f>IF($D1451="",0,VLOOKUP($D1451,Concelho!$A$2:$J$309,2))</f>
        <v>0</v>
      </c>
      <c r="B1451" s="58">
        <f>IF($E1451="",$A1451*100,VLOOKUP($E1451,Freguesia!$A$2:$I$3093,3,0))</f>
        <v>0</v>
      </c>
      <c r="C1451" s="40" t="str">
        <f>IF($D1451="","",VLOOKUP(INT(VLOOKUP($D1451,Concelho!$A$2:$J$309,2)/100),Dist_Ilha!$A$2:$F$30,2))</f>
        <v/>
      </c>
      <c r="F1451" s="55"/>
      <c r="G1451" s="49"/>
      <c r="H1451" s="49"/>
      <c r="I1451" s="60"/>
    </row>
    <row r="1452" spans="1:9" ht="15" customHeight="1" x14ac:dyDescent="0.2">
      <c r="A1452" s="44">
        <f>IF($D1452="",0,VLOOKUP($D1452,Concelho!$A$2:$J$309,2))</f>
        <v>0</v>
      </c>
      <c r="B1452" s="58">
        <f>IF($E1452="",$A1452*100,VLOOKUP($E1452,Freguesia!$A$2:$I$3093,3,0))</f>
        <v>0</v>
      </c>
      <c r="C1452" s="40" t="str">
        <f>IF($D1452="","",VLOOKUP(INT(VLOOKUP($D1452,Concelho!$A$2:$J$309,2)/100),Dist_Ilha!$A$2:$F$30,2))</f>
        <v/>
      </c>
      <c r="F1452" s="55"/>
      <c r="G1452" s="49"/>
      <c r="H1452" s="49"/>
      <c r="I1452" s="60"/>
    </row>
    <row r="1453" spans="1:9" ht="15" customHeight="1" x14ac:dyDescent="0.2">
      <c r="A1453" s="44">
        <f>IF($D1453="",0,VLOOKUP($D1453,Concelho!$A$2:$J$309,2))</f>
        <v>0</v>
      </c>
      <c r="B1453" s="58">
        <f>IF($E1453="",$A1453*100,VLOOKUP($E1453,Freguesia!$A$2:$I$3093,3,0))</f>
        <v>0</v>
      </c>
      <c r="C1453" s="40" t="str">
        <f>IF($D1453="","",VLOOKUP(INT(VLOOKUP($D1453,Concelho!$A$2:$J$309,2)/100),Dist_Ilha!$A$2:$F$30,2))</f>
        <v/>
      </c>
      <c r="F1453" s="55"/>
      <c r="G1453" s="49"/>
      <c r="H1453" s="49"/>
      <c r="I1453" s="60"/>
    </row>
    <row r="1454" spans="1:9" ht="15" customHeight="1" x14ac:dyDescent="0.2">
      <c r="A1454" s="44">
        <f>IF($D1454="",0,VLOOKUP($D1454,Concelho!$A$2:$J$309,2))</f>
        <v>0</v>
      </c>
      <c r="B1454" s="58">
        <f>IF($E1454="",$A1454*100,VLOOKUP($E1454,Freguesia!$A$2:$I$3093,3,0))</f>
        <v>0</v>
      </c>
      <c r="C1454" s="40" t="str">
        <f>IF($D1454="","",VLOOKUP(INT(VLOOKUP($D1454,Concelho!$A$2:$J$309,2)/100),Dist_Ilha!$A$2:$F$30,2))</f>
        <v/>
      </c>
      <c r="F1454" s="55"/>
      <c r="G1454" s="49"/>
      <c r="H1454" s="49"/>
      <c r="I1454" s="60"/>
    </row>
    <row r="1455" spans="1:9" ht="15" customHeight="1" x14ac:dyDescent="0.2">
      <c r="A1455" s="44">
        <f>IF($D1455="",0,VLOOKUP($D1455,Concelho!$A$2:$J$309,2))</f>
        <v>0</v>
      </c>
      <c r="B1455" s="58">
        <f>IF($E1455="",$A1455*100,VLOOKUP($E1455,Freguesia!$A$2:$I$3093,3,0))</f>
        <v>0</v>
      </c>
      <c r="C1455" s="40" t="str">
        <f>IF($D1455="","",VLOOKUP(INT(VLOOKUP($D1455,Concelho!$A$2:$J$309,2)/100),Dist_Ilha!$A$2:$F$30,2))</f>
        <v/>
      </c>
      <c r="F1455" s="55"/>
      <c r="G1455" s="49"/>
      <c r="H1455" s="49"/>
      <c r="I1455" s="60"/>
    </row>
    <row r="1456" spans="1:9" ht="15" customHeight="1" x14ac:dyDescent="0.2">
      <c r="A1456" s="44">
        <f>IF($D1456="",0,VLOOKUP($D1456,Concelho!$A$2:$J$309,2))</f>
        <v>0</v>
      </c>
      <c r="B1456" s="58">
        <f>IF($E1456="",$A1456*100,VLOOKUP($E1456,Freguesia!$A$2:$I$3093,3,0))</f>
        <v>0</v>
      </c>
      <c r="C1456" s="40" t="str">
        <f>IF($D1456="","",VLOOKUP(INT(VLOOKUP($D1456,Concelho!$A$2:$J$309,2)/100),Dist_Ilha!$A$2:$F$30,2))</f>
        <v/>
      </c>
      <c r="F1456" s="55"/>
      <c r="G1456" s="49"/>
      <c r="H1456" s="49"/>
      <c r="I1456" s="60"/>
    </row>
    <row r="1457" spans="1:9" ht="15" customHeight="1" x14ac:dyDescent="0.2">
      <c r="A1457" s="44">
        <f>IF($D1457="",0,VLOOKUP($D1457,Concelho!$A$2:$J$309,2))</f>
        <v>0</v>
      </c>
      <c r="B1457" s="58">
        <f>IF($E1457="",$A1457*100,VLOOKUP($E1457,Freguesia!$A$2:$I$3093,3,0))</f>
        <v>0</v>
      </c>
      <c r="C1457" s="40" t="str">
        <f>IF($D1457="","",VLOOKUP(INT(VLOOKUP($D1457,Concelho!$A$2:$J$309,2)/100),Dist_Ilha!$A$2:$F$30,2))</f>
        <v/>
      </c>
      <c r="F1457" s="55"/>
      <c r="G1457" s="49"/>
      <c r="H1457" s="49"/>
      <c r="I1457" s="60"/>
    </row>
    <row r="1458" spans="1:9" ht="15" customHeight="1" x14ac:dyDescent="0.2">
      <c r="A1458" s="44">
        <f>IF($D1458="",0,VLOOKUP($D1458,Concelho!$A$2:$J$309,2))</f>
        <v>0</v>
      </c>
      <c r="B1458" s="58">
        <f>IF($E1458="",$A1458*100,VLOOKUP($E1458,Freguesia!$A$2:$I$3093,3,0))</f>
        <v>0</v>
      </c>
      <c r="C1458" s="40" t="str">
        <f>IF($D1458="","",VLOOKUP(INT(VLOOKUP($D1458,Concelho!$A$2:$J$309,2)/100),Dist_Ilha!$A$2:$F$30,2))</f>
        <v/>
      </c>
      <c r="F1458" s="55"/>
      <c r="G1458" s="49"/>
      <c r="H1458" s="49"/>
      <c r="I1458" s="60"/>
    </row>
    <row r="1459" spans="1:9" ht="15" customHeight="1" x14ac:dyDescent="0.2">
      <c r="A1459" s="44">
        <f>IF($D1459="",0,VLOOKUP($D1459,Concelho!$A$2:$J$309,2))</f>
        <v>0</v>
      </c>
      <c r="B1459" s="58">
        <f>IF($E1459="",$A1459*100,VLOOKUP($E1459,Freguesia!$A$2:$I$3093,3,0))</f>
        <v>0</v>
      </c>
      <c r="C1459" s="40" t="str">
        <f>IF($D1459="","",VLOOKUP(INT(VLOOKUP($D1459,Concelho!$A$2:$J$309,2)/100),Dist_Ilha!$A$2:$F$30,2))</f>
        <v/>
      </c>
      <c r="F1459" s="55"/>
      <c r="G1459" s="49"/>
      <c r="H1459" s="49"/>
      <c r="I1459" s="60"/>
    </row>
    <row r="1460" spans="1:9" ht="15" customHeight="1" x14ac:dyDescent="0.2">
      <c r="A1460" s="44">
        <f>IF($D1460="",0,VLOOKUP($D1460,Concelho!$A$2:$J$309,2))</f>
        <v>0</v>
      </c>
      <c r="B1460" s="58">
        <f>IF($E1460="",$A1460*100,VLOOKUP($E1460,Freguesia!$A$2:$I$3093,3,0))</f>
        <v>0</v>
      </c>
      <c r="C1460" s="40" t="str">
        <f>IF($D1460="","",VLOOKUP(INT(VLOOKUP($D1460,Concelho!$A$2:$J$309,2)/100),Dist_Ilha!$A$2:$F$30,2))</f>
        <v/>
      </c>
      <c r="F1460" s="55"/>
      <c r="G1460" s="49"/>
      <c r="H1460" s="49"/>
      <c r="I1460" s="60"/>
    </row>
    <row r="1461" spans="1:9" ht="15" customHeight="1" x14ac:dyDescent="0.2">
      <c r="A1461" s="44">
        <f>IF($D1461="",0,VLOOKUP($D1461,Concelho!$A$2:$J$309,2))</f>
        <v>0</v>
      </c>
      <c r="B1461" s="58">
        <f>IF($E1461="",$A1461*100,VLOOKUP($E1461,Freguesia!$A$2:$I$3093,3,0))</f>
        <v>0</v>
      </c>
      <c r="C1461" s="40" t="str">
        <f>IF($D1461="","",VLOOKUP(INT(VLOOKUP($D1461,Concelho!$A$2:$J$309,2)/100),Dist_Ilha!$A$2:$F$30,2))</f>
        <v/>
      </c>
      <c r="F1461" s="55"/>
      <c r="G1461" s="49"/>
      <c r="H1461" s="49"/>
      <c r="I1461" s="60"/>
    </row>
    <row r="1462" spans="1:9" ht="15" customHeight="1" x14ac:dyDescent="0.2">
      <c r="A1462" s="44">
        <f>IF($D1462="",0,VLOOKUP($D1462,Concelho!$A$2:$J$309,2))</f>
        <v>0</v>
      </c>
      <c r="B1462" s="58">
        <f>IF($E1462="",$A1462*100,VLOOKUP($E1462,Freguesia!$A$2:$I$3093,3,0))</f>
        <v>0</v>
      </c>
      <c r="C1462" s="40" t="str">
        <f>IF($D1462="","",VLOOKUP(INT(VLOOKUP($D1462,Concelho!$A$2:$J$309,2)/100),Dist_Ilha!$A$2:$F$30,2))</f>
        <v/>
      </c>
      <c r="F1462" s="55"/>
      <c r="G1462" s="49"/>
      <c r="H1462" s="49"/>
      <c r="I1462" s="60"/>
    </row>
    <row r="1463" spans="1:9" ht="15" customHeight="1" x14ac:dyDescent="0.2">
      <c r="A1463" s="44">
        <f>IF($D1463="",0,VLOOKUP($D1463,Concelho!$A$2:$J$309,2))</f>
        <v>0</v>
      </c>
      <c r="B1463" s="58">
        <f>IF($E1463="",$A1463*100,VLOOKUP($E1463,Freguesia!$A$2:$I$3093,3,0))</f>
        <v>0</v>
      </c>
      <c r="C1463" s="40" t="str">
        <f>IF($D1463="","",VLOOKUP(INT(VLOOKUP($D1463,Concelho!$A$2:$J$309,2)/100),Dist_Ilha!$A$2:$F$30,2))</f>
        <v/>
      </c>
      <c r="F1463" s="55"/>
      <c r="G1463" s="49"/>
      <c r="H1463" s="49"/>
      <c r="I1463" s="60"/>
    </row>
    <row r="1464" spans="1:9" ht="15" customHeight="1" x14ac:dyDescent="0.2">
      <c r="A1464" s="44">
        <f>IF($D1464="",0,VLOOKUP($D1464,Concelho!$A$2:$J$309,2))</f>
        <v>0</v>
      </c>
      <c r="B1464" s="58">
        <f>IF($E1464="",$A1464*100,VLOOKUP($E1464,Freguesia!$A$2:$I$3093,3,0))</f>
        <v>0</v>
      </c>
      <c r="C1464" s="40" t="str">
        <f>IF($D1464="","",VLOOKUP(INT(VLOOKUP($D1464,Concelho!$A$2:$J$309,2)/100),Dist_Ilha!$A$2:$F$30,2))</f>
        <v/>
      </c>
      <c r="F1464" s="55"/>
      <c r="G1464" s="49"/>
      <c r="H1464" s="49"/>
      <c r="I1464" s="60"/>
    </row>
    <row r="1465" spans="1:9" ht="15" customHeight="1" x14ac:dyDescent="0.2">
      <c r="A1465" s="44">
        <f>IF($D1465="",0,VLOOKUP($D1465,Concelho!$A$2:$J$309,2))</f>
        <v>0</v>
      </c>
      <c r="B1465" s="58">
        <f>IF($E1465="",$A1465*100,VLOOKUP($E1465,Freguesia!$A$2:$I$3093,3,0))</f>
        <v>0</v>
      </c>
      <c r="C1465" s="40" t="str">
        <f>IF($D1465="","",VLOOKUP(INT(VLOOKUP($D1465,Concelho!$A$2:$J$309,2)/100),Dist_Ilha!$A$2:$F$30,2))</f>
        <v/>
      </c>
      <c r="F1465" s="55"/>
      <c r="G1465" s="49"/>
      <c r="H1465" s="49"/>
      <c r="I1465" s="60"/>
    </row>
    <row r="1466" spans="1:9" ht="15" customHeight="1" x14ac:dyDescent="0.2">
      <c r="A1466" s="44">
        <f>IF($D1466="",0,VLOOKUP($D1466,Concelho!$A$2:$J$309,2))</f>
        <v>0</v>
      </c>
      <c r="B1466" s="58">
        <f>IF($E1466="",$A1466*100,VLOOKUP($E1466,Freguesia!$A$2:$I$3093,3,0))</f>
        <v>0</v>
      </c>
      <c r="C1466" s="40" t="str">
        <f>IF($D1466="","",VLOOKUP(INT(VLOOKUP($D1466,Concelho!$A$2:$J$309,2)/100),Dist_Ilha!$A$2:$F$30,2))</f>
        <v/>
      </c>
      <c r="F1466" s="55"/>
      <c r="G1466" s="49"/>
      <c r="H1466" s="49"/>
      <c r="I1466" s="60"/>
    </row>
    <row r="1467" spans="1:9" ht="15" customHeight="1" x14ac:dyDescent="0.2">
      <c r="A1467" s="44">
        <f>IF($D1467="",0,VLOOKUP($D1467,Concelho!$A$2:$J$309,2))</f>
        <v>0</v>
      </c>
      <c r="B1467" s="58">
        <f>IF($E1467="",$A1467*100,VLOOKUP($E1467,Freguesia!$A$2:$I$3093,3,0))</f>
        <v>0</v>
      </c>
      <c r="C1467" s="40" t="str">
        <f>IF($D1467="","",VLOOKUP(INT(VLOOKUP($D1467,Concelho!$A$2:$J$309,2)/100),Dist_Ilha!$A$2:$F$30,2))</f>
        <v/>
      </c>
      <c r="F1467" s="55"/>
      <c r="G1467" s="49"/>
      <c r="H1467" s="49"/>
      <c r="I1467" s="60"/>
    </row>
    <row r="1468" spans="1:9" ht="15" customHeight="1" x14ac:dyDescent="0.2">
      <c r="A1468" s="44">
        <f>IF($D1468="",0,VLOOKUP($D1468,Concelho!$A$2:$J$309,2))</f>
        <v>0</v>
      </c>
      <c r="B1468" s="58">
        <f>IF($E1468="",$A1468*100,VLOOKUP($E1468,Freguesia!$A$2:$I$3093,3,0))</f>
        <v>0</v>
      </c>
      <c r="C1468" s="40" t="str">
        <f>IF($D1468="","",VLOOKUP(INT(VLOOKUP($D1468,Concelho!$A$2:$J$309,2)/100),Dist_Ilha!$A$2:$F$30,2))</f>
        <v/>
      </c>
      <c r="F1468" s="55"/>
      <c r="G1468" s="49"/>
      <c r="H1468" s="49"/>
      <c r="I1468" s="60"/>
    </row>
    <row r="1469" spans="1:9" ht="15" customHeight="1" x14ac:dyDescent="0.2">
      <c r="A1469" s="44">
        <f>IF($D1469="",0,VLOOKUP($D1469,Concelho!$A$2:$J$309,2))</f>
        <v>0</v>
      </c>
      <c r="B1469" s="58">
        <f>IF($E1469="",$A1469*100,VLOOKUP($E1469,Freguesia!$A$2:$I$3093,3,0))</f>
        <v>0</v>
      </c>
      <c r="C1469" s="40" t="str">
        <f>IF($D1469="","",VLOOKUP(INT(VLOOKUP($D1469,Concelho!$A$2:$J$309,2)/100),Dist_Ilha!$A$2:$F$30,2))</f>
        <v/>
      </c>
      <c r="F1469" s="55"/>
      <c r="G1469" s="49"/>
      <c r="H1469" s="49"/>
      <c r="I1469" s="60"/>
    </row>
    <row r="1470" spans="1:9" ht="15" customHeight="1" x14ac:dyDescent="0.2">
      <c r="A1470" s="44">
        <f>IF($D1470="",0,VLOOKUP($D1470,Concelho!$A$2:$J$309,2))</f>
        <v>0</v>
      </c>
      <c r="B1470" s="58">
        <f>IF($E1470="",$A1470*100,VLOOKUP($E1470,Freguesia!$A$2:$I$3093,3,0))</f>
        <v>0</v>
      </c>
      <c r="C1470" s="40" t="str">
        <f>IF($D1470="","",VLOOKUP(INT(VLOOKUP($D1470,Concelho!$A$2:$J$309,2)/100),Dist_Ilha!$A$2:$F$30,2))</f>
        <v/>
      </c>
      <c r="F1470" s="55"/>
      <c r="G1470" s="49"/>
      <c r="H1470" s="49"/>
      <c r="I1470" s="60"/>
    </row>
    <row r="1471" spans="1:9" ht="15" customHeight="1" x14ac:dyDescent="0.2">
      <c r="A1471" s="44">
        <f>IF($D1471="",0,VLOOKUP($D1471,Concelho!$A$2:$J$309,2))</f>
        <v>0</v>
      </c>
      <c r="B1471" s="58">
        <f>IF($E1471="",$A1471*100,VLOOKUP($E1471,Freguesia!$A$2:$I$3093,3,0))</f>
        <v>0</v>
      </c>
      <c r="C1471" s="40" t="str">
        <f>IF($D1471="","",VLOOKUP(INT(VLOOKUP($D1471,Concelho!$A$2:$J$309,2)/100),Dist_Ilha!$A$2:$F$30,2))</f>
        <v/>
      </c>
      <c r="F1471" s="55"/>
      <c r="G1471" s="49"/>
      <c r="H1471" s="49"/>
      <c r="I1471" s="60"/>
    </row>
    <row r="1472" spans="1:9" ht="15" customHeight="1" x14ac:dyDescent="0.2">
      <c r="A1472" s="44">
        <f>IF($D1472="",0,VLOOKUP($D1472,Concelho!$A$2:$J$309,2))</f>
        <v>0</v>
      </c>
      <c r="B1472" s="58">
        <f>IF($E1472="",$A1472*100,VLOOKUP($E1472,Freguesia!$A$2:$I$3093,3,0))</f>
        <v>0</v>
      </c>
      <c r="C1472" s="40" t="str">
        <f>IF($D1472="","",VLOOKUP(INT(VLOOKUP($D1472,Concelho!$A$2:$J$309,2)/100),Dist_Ilha!$A$2:$F$30,2))</f>
        <v/>
      </c>
      <c r="F1472" s="55"/>
      <c r="G1472" s="49"/>
      <c r="H1472" s="49"/>
      <c r="I1472" s="60"/>
    </row>
    <row r="1473" spans="1:9" ht="15" customHeight="1" x14ac:dyDescent="0.2">
      <c r="A1473" s="44">
        <f>IF($D1473="",0,VLOOKUP($D1473,Concelho!$A$2:$J$309,2))</f>
        <v>0</v>
      </c>
      <c r="B1473" s="58">
        <f>IF($E1473="",$A1473*100,VLOOKUP($E1473,Freguesia!$A$2:$I$3093,3,0))</f>
        <v>0</v>
      </c>
      <c r="C1473" s="40" t="str">
        <f>IF($D1473="","",VLOOKUP(INT(VLOOKUP($D1473,Concelho!$A$2:$J$309,2)/100),Dist_Ilha!$A$2:$F$30,2))</f>
        <v/>
      </c>
      <c r="F1473" s="55"/>
      <c r="G1473" s="49"/>
      <c r="H1473" s="49"/>
      <c r="I1473" s="60"/>
    </row>
    <row r="1474" spans="1:9" ht="15" customHeight="1" x14ac:dyDescent="0.2">
      <c r="A1474" s="44">
        <f>IF($D1474="",0,VLOOKUP($D1474,Concelho!$A$2:$J$309,2))</f>
        <v>0</v>
      </c>
      <c r="B1474" s="58">
        <f>IF($E1474="",$A1474*100,VLOOKUP($E1474,Freguesia!$A$2:$I$3093,3,0))</f>
        <v>0</v>
      </c>
      <c r="C1474" s="40" t="str">
        <f>IF($D1474="","",VLOOKUP(INT(VLOOKUP($D1474,Concelho!$A$2:$J$309,2)/100),Dist_Ilha!$A$2:$F$30,2))</f>
        <v/>
      </c>
      <c r="F1474" s="55"/>
      <c r="G1474" s="49"/>
      <c r="H1474" s="49"/>
      <c r="I1474" s="60"/>
    </row>
    <row r="1475" spans="1:9" ht="15" customHeight="1" x14ac:dyDescent="0.2">
      <c r="A1475" s="44">
        <f>IF($D1475="",0,VLOOKUP($D1475,Concelho!$A$2:$J$309,2))</f>
        <v>0</v>
      </c>
      <c r="B1475" s="58">
        <f>IF($E1475="",$A1475*100,VLOOKUP($E1475,Freguesia!$A$2:$I$3093,3,0))</f>
        <v>0</v>
      </c>
      <c r="C1475" s="40" t="str">
        <f>IF($D1475="","",VLOOKUP(INT(VLOOKUP($D1475,Concelho!$A$2:$J$309,2)/100),Dist_Ilha!$A$2:$F$30,2))</f>
        <v/>
      </c>
      <c r="F1475" s="55"/>
      <c r="G1475" s="49"/>
      <c r="H1475" s="49"/>
      <c r="I1475" s="60"/>
    </row>
    <row r="1476" spans="1:9" ht="15" customHeight="1" x14ac:dyDescent="0.2">
      <c r="A1476" s="44">
        <f>IF($D1476="",0,VLOOKUP($D1476,Concelho!$A$2:$J$309,2))</f>
        <v>0</v>
      </c>
      <c r="B1476" s="58">
        <f>IF($E1476="",$A1476*100,VLOOKUP($E1476,Freguesia!$A$2:$I$3093,3,0))</f>
        <v>0</v>
      </c>
      <c r="C1476" s="40" t="str">
        <f>IF($D1476="","",VLOOKUP(INT(VLOOKUP($D1476,Concelho!$A$2:$J$309,2)/100),Dist_Ilha!$A$2:$F$30,2))</f>
        <v/>
      </c>
      <c r="F1476" s="55"/>
      <c r="G1476" s="49"/>
      <c r="H1476" s="49"/>
      <c r="I1476" s="60"/>
    </row>
    <row r="1477" spans="1:9" ht="15" customHeight="1" x14ac:dyDescent="0.2">
      <c r="A1477" s="44">
        <f>IF($D1477="",0,VLOOKUP($D1477,Concelho!$A$2:$J$309,2))</f>
        <v>0</v>
      </c>
      <c r="B1477" s="58">
        <f>IF($E1477="",$A1477*100,VLOOKUP($E1477,Freguesia!$A$2:$I$3093,3,0))</f>
        <v>0</v>
      </c>
      <c r="C1477" s="40" t="str">
        <f>IF($D1477="","",VLOOKUP(INT(VLOOKUP($D1477,Concelho!$A$2:$J$309,2)/100),Dist_Ilha!$A$2:$F$30,2))</f>
        <v/>
      </c>
      <c r="F1477" s="55"/>
      <c r="G1477" s="49"/>
      <c r="H1477" s="49"/>
      <c r="I1477" s="60"/>
    </row>
    <row r="1478" spans="1:9" ht="15" customHeight="1" x14ac:dyDescent="0.2">
      <c r="A1478" s="44">
        <f>IF($D1478="",0,VLOOKUP($D1478,Concelho!$A$2:$J$309,2))</f>
        <v>0</v>
      </c>
      <c r="B1478" s="58">
        <f>IF($E1478="",$A1478*100,VLOOKUP($E1478,Freguesia!$A$2:$I$3093,3,0))</f>
        <v>0</v>
      </c>
      <c r="C1478" s="40" t="str">
        <f>IF($D1478="","",VLOOKUP(INT(VLOOKUP($D1478,Concelho!$A$2:$J$309,2)/100),Dist_Ilha!$A$2:$F$30,2))</f>
        <v/>
      </c>
      <c r="F1478" s="55"/>
      <c r="G1478" s="49"/>
      <c r="H1478" s="49"/>
      <c r="I1478" s="60"/>
    </row>
    <row r="1479" spans="1:9" ht="15" customHeight="1" x14ac:dyDescent="0.2">
      <c r="A1479" s="44">
        <f>IF($D1479="",0,VLOOKUP($D1479,Concelho!$A$2:$J$309,2))</f>
        <v>0</v>
      </c>
      <c r="B1479" s="58">
        <f>IF($E1479="",$A1479*100,VLOOKUP($E1479,Freguesia!$A$2:$I$3093,3,0))</f>
        <v>0</v>
      </c>
      <c r="C1479" s="40" t="str">
        <f>IF($D1479="","",VLOOKUP(INT(VLOOKUP($D1479,Concelho!$A$2:$J$309,2)/100),Dist_Ilha!$A$2:$F$30,2))</f>
        <v/>
      </c>
      <c r="F1479" s="55"/>
      <c r="G1479" s="49"/>
      <c r="H1479" s="49"/>
      <c r="I1479" s="60"/>
    </row>
    <row r="1480" spans="1:9" ht="15" customHeight="1" x14ac:dyDescent="0.2">
      <c r="A1480" s="44">
        <f>IF($D1480="",0,VLOOKUP($D1480,Concelho!$A$2:$J$309,2))</f>
        <v>0</v>
      </c>
      <c r="B1480" s="58">
        <f>IF($E1480="",$A1480*100,VLOOKUP($E1480,Freguesia!$A$2:$I$3093,3,0))</f>
        <v>0</v>
      </c>
      <c r="C1480" s="40" t="str">
        <f>IF($D1480="","",VLOOKUP(INT(VLOOKUP($D1480,Concelho!$A$2:$J$309,2)/100),Dist_Ilha!$A$2:$F$30,2))</f>
        <v/>
      </c>
      <c r="F1480" s="55"/>
      <c r="G1480" s="49"/>
      <c r="H1480" s="49"/>
      <c r="I1480" s="60"/>
    </row>
    <row r="1481" spans="1:9" ht="15" customHeight="1" x14ac:dyDescent="0.2">
      <c r="A1481" s="44">
        <f>IF($D1481="",0,VLOOKUP($D1481,Concelho!$A$2:$J$309,2))</f>
        <v>0</v>
      </c>
      <c r="B1481" s="58">
        <f>IF($E1481="",$A1481*100,VLOOKUP($E1481,Freguesia!$A$2:$I$3093,3,0))</f>
        <v>0</v>
      </c>
      <c r="C1481" s="40" t="str">
        <f>IF($D1481="","",VLOOKUP(INT(VLOOKUP($D1481,Concelho!$A$2:$J$309,2)/100),Dist_Ilha!$A$2:$F$30,2))</f>
        <v/>
      </c>
      <c r="F1481" s="55"/>
      <c r="G1481" s="49"/>
      <c r="H1481" s="49"/>
      <c r="I1481" s="60"/>
    </row>
    <row r="1482" spans="1:9" ht="15" customHeight="1" x14ac:dyDescent="0.2">
      <c r="A1482" s="44">
        <f>IF($D1482="",0,VLOOKUP($D1482,Concelho!$A$2:$J$309,2))</f>
        <v>0</v>
      </c>
      <c r="B1482" s="58">
        <f>IF($E1482="",$A1482*100,VLOOKUP($E1482,Freguesia!$A$2:$I$3093,3,0))</f>
        <v>0</v>
      </c>
      <c r="C1482" s="40" t="str">
        <f>IF($D1482="","",VLOOKUP(INT(VLOOKUP($D1482,Concelho!$A$2:$J$309,2)/100),Dist_Ilha!$A$2:$F$30,2))</f>
        <v/>
      </c>
      <c r="F1482" s="55"/>
      <c r="G1482" s="49"/>
      <c r="H1482" s="49"/>
      <c r="I1482" s="60"/>
    </row>
    <row r="1483" spans="1:9" ht="15" customHeight="1" x14ac:dyDescent="0.2">
      <c r="A1483" s="44">
        <f>IF($D1483="",0,VLOOKUP($D1483,Concelho!$A$2:$J$309,2))</f>
        <v>0</v>
      </c>
      <c r="B1483" s="58">
        <f>IF($E1483="",$A1483*100,VLOOKUP($E1483,Freguesia!$A$2:$I$3093,3,0))</f>
        <v>0</v>
      </c>
      <c r="C1483" s="40" t="str">
        <f>IF($D1483="","",VLOOKUP(INT(VLOOKUP($D1483,Concelho!$A$2:$J$309,2)/100),Dist_Ilha!$A$2:$F$30,2))</f>
        <v/>
      </c>
      <c r="F1483" s="55"/>
      <c r="G1483" s="49"/>
      <c r="H1483" s="49"/>
      <c r="I1483" s="60"/>
    </row>
    <row r="1484" spans="1:9" ht="15" customHeight="1" x14ac:dyDescent="0.2">
      <c r="A1484" s="44">
        <f>IF($D1484="",0,VLOOKUP($D1484,Concelho!$A$2:$J$309,2))</f>
        <v>0</v>
      </c>
      <c r="B1484" s="58">
        <f>IF($E1484="",$A1484*100,VLOOKUP($E1484,Freguesia!$A$2:$I$3093,3,0))</f>
        <v>0</v>
      </c>
      <c r="C1484" s="40" t="str">
        <f>IF($D1484="","",VLOOKUP(INT(VLOOKUP($D1484,Concelho!$A$2:$J$309,2)/100),Dist_Ilha!$A$2:$F$30,2))</f>
        <v/>
      </c>
      <c r="F1484" s="55"/>
      <c r="G1484" s="49"/>
      <c r="H1484" s="49"/>
      <c r="I1484" s="60"/>
    </row>
    <row r="1485" spans="1:9" ht="15" customHeight="1" x14ac:dyDescent="0.2">
      <c r="A1485" s="44">
        <f>IF($D1485="",0,VLOOKUP($D1485,Concelho!$A$2:$J$309,2))</f>
        <v>0</v>
      </c>
      <c r="B1485" s="58">
        <f>IF($E1485="",$A1485*100,VLOOKUP($E1485,Freguesia!$A$2:$I$3093,3,0))</f>
        <v>0</v>
      </c>
      <c r="C1485" s="40" t="str">
        <f>IF($D1485="","",VLOOKUP(INT(VLOOKUP($D1485,Concelho!$A$2:$J$309,2)/100),Dist_Ilha!$A$2:$F$30,2))</f>
        <v/>
      </c>
      <c r="F1485" s="55"/>
      <c r="G1485" s="49"/>
      <c r="H1485" s="49"/>
      <c r="I1485" s="60"/>
    </row>
    <row r="1486" spans="1:9" ht="15" customHeight="1" x14ac:dyDescent="0.2">
      <c r="A1486" s="44">
        <f>IF($D1486="",0,VLOOKUP($D1486,Concelho!$A$2:$J$309,2))</f>
        <v>0</v>
      </c>
      <c r="B1486" s="58">
        <f>IF($E1486="",$A1486*100,VLOOKUP($E1486,Freguesia!$A$2:$I$3093,3,0))</f>
        <v>0</v>
      </c>
      <c r="C1486" s="40" t="str">
        <f>IF($D1486="","",VLOOKUP(INT(VLOOKUP($D1486,Concelho!$A$2:$J$309,2)/100),Dist_Ilha!$A$2:$F$30,2))</f>
        <v/>
      </c>
      <c r="F1486" s="55"/>
      <c r="G1486" s="49"/>
      <c r="H1486" s="49"/>
      <c r="I1486" s="60"/>
    </row>
    <row r="1487" spans="1:9" ht="15" customHeight="1" x14ac:dyDescent="0.2">
      <c r="A1487" s="44">
        <f>IF($D1487="",0,VLOOKUP($D1487,Concelho!$A$2:$J$309,2))</f>
        <v>0</v>
      </c>
      <c r="B1487" s="58">
        <f>IF($E1487="",$A1487*100,VLOOKUP($E1487,Freguesia!$A$2:$I$3093,3,0))</f>
        <v>0</v>
      </c>
      <c r="C1487" s="40" t="str">
        <f>IF($D1487="","",VLOOKUP(INT(VLOOKUP($D1487,Concelho!$A$2:$J$309,2)/100),Dist_Ilha!$A$2:$F$30,2))</f>
        <v/>
      </c>
      <c r="F1487" s="55"/>
      <c r="G1487" s="49"/>
      <c r="H1487" s="49"/>
      <c r="I1487" s="60"/>
    </row>
    <row r="1488" spans="1:9" ht="15" customHeight="1" x14ac:dyDescent="0.2">
      <c r="A1488" s="44">
        <f>IF($D1488="",0,VLOOKUP($D1488,Concelho!$A$2:$J$309,2))</f>
        <v>0</v>
      </c>
      <c r="B1488" s="58">
        <f>IF($E1488="",$A1488*100,VLOOKUP($E1488,Freguesia!$A$2:$I$3093,3,0))</f>
        <v>0</v>
      </c>
      <c r="C1488" s="40" t="str">
        <f>IF($D1488="","",VLOOKUP(INT(VLOOKUP($D1488,Concelho!$A$2:$J$309,2)/100),Dist_Ilha!$A$2:$F$30,2))</f>
        <v/>
      </c>
      <c r="F1488" s="55"/>
      <c r="G1488" s="49"/>
      <c r="H1488" s="49"/>
      <c r="I1488" s="60"/>
    </row>
    <row r="1489" spans="1:9" ht="15" customHeight="1" x14ac:dyDescent="0.2">
      <c r="A1489" s="44">
        <f>IF($D1489="",0,VLOOKUP($D1489,Concelho!$A$2:$J$309,2))</f>
        <v>0</v>
      </c>
      <c r="B1489" s="58">
        <f>IF($E1489="",$A1489*100,VLOOKUP($E1489,Freguesia!$A$2:$I$3093,3,0))</f>
        <v>0</v>
      </c>
      <c r="C1489" s="40" t="str">
        <f>IF($D1489="","",VLOOKUP(INT(VLOOKUP($D1489,Concelho!$A$2:$J$309,2)/100),Dist_Ilha!$A$2:$F$30,2))</f>
        <v/>
      </c>
      <c r="F1489" s="55"/>
      <c r="G1489" s="49"/>
      <c r="H1489" s="49"/>
      <c r="I1489" s="60"/>
    </row>
    <row r="1490" spans="1:9" ht="15" customHeight="1" x14ac:dyDescent="0.2">
      <c r="A1490" s="44">
        <f>IF($D1490="",0,VLOOKUP($D1490,Concelho!$A$2:$J$309,2))</f>
        <v>0</v>
      </c>
      <c r="B1490" s="58">
        <f>IF($E1490="",$A1490*100,VLOOKUP($E1490,Freguesia!$A$2:$I$3093,3,0))</f>
        <v>0</v>
      </c>
      <c r="C1490" s="40" t="str">
        <f>IF($D1490="","",VLOOKUP(INT(VLOOKUP($D1490,Concelho!$A$2:$J$309,2)/100),Dist_Ilha!$A$2:$F$30,2))</f>
        <v/>
      </c>
      <c r="F1490" s="55"/>
      <c r="G1490" s="49"/>
      <c r="H1490" s="49"/>
      <c r="I1490" s="60"/>
    </row>
    <row r="1491" spans="1:9" ht="15" customHeight="1" x14ac:dyDescent="0.2">
      <c r="A1491" s="44">
        <f>IF($D1491="",0,VLOOKUP($D1491,Concelho!$A$2:$J$309,2))</f>
        <v>0</v>
      </c>
      <c r="B1491" s="58">
        <f>IF($E1491="",$A1491*100,VLOOKUP($E1491,Freguesia!$A$2:$I$3093,3,0))</f>
        <v>0</v>
      </c>
      <c r="C1491" s="40" t="str">
        <f>IF($D1491="","",VLOOKUP(INT(VLOOKUP($D1491,Concelho!$A$2:$J$309,2)/100),Dist_Ilha!$A$2:$F$30,2))</f>
        <v/>
      </c>
      <c r="F1491" s="55"/>
      <c r="G1491" s="49"/>
      <c r="H1491" s="49"/>
      <c r="I1491" s="60"/>
    </row>
    <row r="1492" spans="1:9" ht="15" customHeight="1" x14ac:dyDescent="0.2">
      <c r="A1492" s="44">
        <f>IF($D1492="",0,VLOOKUP($D1492,Concelho!$A$2:$J$309,2))</f>
        <v>0</v>
      </c>
      <c r="B1492" s="58">
        <f>IF($E1492="",$A1492*100,VLOOKUP($E1492,Freguesia!$A$2:$I$3093,3,0))</f>
        <v>0</v>
      </c>
      <c r="C1492" s="40" t="str">
        <f>IF($D1492="","",VLOOKUP(INT(VLOOKUP($D1492,Concelho!$A$2:$J$309,2)/100),Dist_Ilha!$A$2:$F$30,2))</f>
        <v/>
      </c>
      <c r="F1492" s="55"/>
      <c r="G1492" s="49"/>
      <c r="H1492" s="49"/>
      <c r="I1492" s="60"/>
    </row>
    <row r="1493" spans="1:9" ht="15" customHeight="1" x14ac:dyDescent="0.2">
      <c r="A1493" s="44">
        <f>IF($D1493="",0,VLOOKUP($D1493,Concelho!$A$2:$J$309,2))</f>
        <v>0</v>
      </c>
      <c r="B1493" s="58">
        <f>IF($E1493="",$A1493*100,VLOOKUP($E1493,Freguesia!$A$2:$I$3093,3,0))</f>
        <v>0</v>
      </c>
      <c r="C1493" s="40" t="str">
        <f>IF($D1493="","",VLOOKUP(INT(VLOOKUP($D1493,Concelho!$A$2:$J$309,2)/100),Dist_Ilha!$A$2:$F$30,2))</f>
        <v/>
      </c>
      <c r="F1493" s="55"/>
      <c r="G1493" s="49"/>
      <c r="H1493" s="49"/>
      <c r="I1493" s="60"/>
    </row>
    <row r="1494" spans="1:9" ht="15" customHeight="1" x14ac:dyDescent="0.2">
      <c r="A1494" s="44">
        <f>IF($D1494="",0,VLOOKUP($D1494,Concelho!$A$2:$J$309,2))</f>
        <v>0</v>
      </c>
      <c r="B1494" s="58">
        <f>IF($E1494="",$A1494*100,VLOOKUP($E1494,Freguesia!$A$2:$I$3093,3,0))</f>
        <v>0</v>
      </c>
      <c r="C1494" s="40" t="str">
        <f>IF($D1494="","",VLOOKUP(INT(VLOOKUP($D1494,Concelho!$A$2:$J$309,2)/100),Dist_Ilha!$A$2:$F$30,2))</f>
        <v/>
      </c>
      <c r="F1494" s="55"/>
      <c r="G1494" s="49"/>
      <c r="H1494" s="49"/>
      <c r="I1494" s="60"/>
    </row>
    <row r="1495" spans="1:9" ht="15" customHeight="1" x14ac:dyDescent="0.2">
      <c r="A1495" s="44">
        <f>IF($D1495="",0,VLOOKUP($D1495,Concelho!$A$2:$J$309,2))</f>
        <v>0</v>
      </c>
      <c r="B1495" s="58">
        <f>IF($E1495="",$A1495*100,VLOOKUP($E1495,Freguesia!$A$2:$I$3093,3,0))</f>
        <v>0</v>
      </c>
      <c r="C1495" s="40" t="str">
        <f>IF($D1495="","",VLOOKUP(INT(VLOOKUP($D1495,Concelho!$A$2:$J$309,2)/100),Dist_Ilha!$A$2:$F$30,2))</f>
        <v/>
      </c>
      <c r="F1495" s="55"/>
      <c r="G1495" s="49"/>
      <c r="H1495" s="49"/>
      <c r="I1495" s="60"/>
    </row>
    <row r="1496" spans="1:9" ht="15" customHeight="1" x14ac:dyDescent="0.2">
      <c r="A1496" s="44">
        <f>IF($D1496="",0,VLOOKUP($D1496,Concelho!$A$2:$J$309,2))</f>
        <v>0</v>
      </c>
      <c r="B1496" s="58">
        <f>IF($E1496="",$A1496*100,VLOOKUP($E1496,Freguesia!$A$2:$I$3093,3,0))</f>
        <v>0</v>
      </c>
      <c r="C1496" s="40" t="str">
        <f>IF($D1496="","",VLOOKUP(INT(VLOOKUP($D1496,Concelho!$A$2:$J$309,2)/100),Dist_Ilha!$A$2:$F$30,2))</f>
        <v/>
      </c>
      <c r="F1496" s="55"/>
      <c r="G1496" s="49"/>
      <c r="H1496" s="49"/>
      <c r="I1496" s="60"/>
    </row>
    <row r="1497" spans="1:9" ht="15" customHeight="1" x14ac:dyDescent="0.2">
      <c r="A1497" s="44">
        <f>IF($D1497="",0,VLOOKUP($D1497,Concelho!$A$2:$J$309,2))</f>
        <v>0</v>
      </c>
      <c r="B1497" s="58">
        <f>IF($E1497="",$A1497*100,VLOOKUP($E1497,Freguesia!$A$2:$I$3093,3,0))</f>
        <v>0</v>
      </c>
      <c r="C1497" s="40" t="str">
        <f>IF($D1497="","",VLOOKUP(INT(VLOOKUP($D1497,Concelho!$A$2:$J$309,2)/100),Dist_Ilha!$A$2:$F$30,2))</f>
        <v/>
      </c>
      <c r="F1497" s="55"/>
      <c r="G1497" s="49"/>
      <c r="H1497" s="49"/>
      <c r="I1497" s="60"/>
    </row>
    <row r="1498" spans="1:9" ht="15" customHeight="1" x14ac:dyDescent="0.2">
      <c r="A1498" s="44">
        <f>IF($D1498="",0,VLOOKUP($D1498,Concelho!$A$2:$J$309,2))</f>
        <v>0</v>
      </c>
      <c r="B1498" s="58">
        <f>IF($E1498="",$A1498*100,VLOOKUP($E1498,Freguesia!$A$2:$I$3093,3,0))</f>
        <v>0</v>
      </c>
      <c r="C1498" s="40" t="str">
        <f>IF($D1498="","",VLOOKUP(INT(VLOOKUP($D1498,Concelho!$A$2:$J$309,2)/100),Dist_Ilha!$A$2:$F$30,2))</f>
        <v/>
      </c>
      <c r="F1498" s="55"/>
      <c r="G1498" s="49"/>
      <c r="H1498" s="49"/>
      <c r="I1498" s="60"/>
    </row>
    <row r="1499" spans="1:9" ht="15" customHeight="1" x14ac:dyDescent="0.2">
      <c r="A1499" s="44">
        <f>IF($D1499="",0,VLOOKUP($D1499,Concelho!$A$2:$J$309,2))</f>
        <v>0</v>
      </c>
      <c r="B1499" s="58">
        <f>IF($E1499="",$A1499*100,VLOOKUP($E1499,Freguesia!$A$2:$I$3093,3,0))</f>
        <v>0</v>
      </c>
      <c r="C1499" s="40" t="str">
        <f>IF($D1499="","",VLOOKUP(INT(VLOOKUP($D1499,Concelho!$A$2:$J$309,2)/100),Dist_Ilha!$A$2:$F$30,2))</f>
        <v/>
      </c>
      <c r="F1499" s="55"/>
      <c r="G1499" s="49"/>
      <c r="H1499" s="49"/>
      <c r="I1499" s="60"/>
    </row>
    <row r="1500" spans="1:9" ht="15" customHeight="1" x14ac:dyDescent="0.2">
      <c r="A1500" s="44">
        <f>IF($D1500="",0,VLOOKUP($D1500,Concelho!$A$2:$J$309,2))</f>
        <v>0</v>
      </c>
      <c r="B1500" s="58">
        <f>IF($E1500="",$A1500*100,VLOOKUP($E1500,Freguesia!$A$2:$I$3093,3,0))</f>
        <v>0</v>
      </c>
      <c r="C1500" s="40" t="str">
        <f>IF($D1500="","",VLOOKUP(INT(VLOOKUP($D1500,Concelho!$A$2:$J$309,2)/100),Dist_Ilha!$A$2:$F$30,2))</f>
        <v/>
      </c>
      <c r="F1500" s="55"/>
      <c r="G1500" s="49"/>
      <c r="H1500" s="49"/>
      <c r="I1500" s="60"/>
    </row>
    <row r="1501" spans="1:9" ht="15" customHeight="1" x14ac:dyDescent="0.2">
      <c r="A1501" s="44">
        <f>IF($D1501="",0,VLOOKUP($D1501,Concelho!$A$2:$J$309,2))</f>
        <v>0</v>
      </c>
      <c r="B1501" s="58">
        <f>IF($E1501="",$A1501*100,VLOOKUP($E1501,Freguesia!$A$2:$I$3093,3,0))</f>
        <v>0</v>
      </c>
      <c r="C1501" s="40" t="str">
        <f>IF($D1501="","",VLOOKUP(INT(VLOOKUP($D1501,Concelho!$A$2:$J$309,2)/100),Dist_Ilha!$A$2:$F$30,2))</f>
        <v/>
      </c>
      <c r="F1501" s="55"/>
      <c r="G1501" s="49"/>
      <c r="H1501" s="49"/>
      <c r="I1501" s="60"/>
    </row>
    <row r="1502" spans="1:9" ht="15" customHeight="1" x14ac:dyDescent="0.2">
      <c r="A1502" s="44">
        <f>IF($D1502="",0,VLOOKUP($D1502,Concelho!$A$2:$J$309,2))</f>
        <v>0</v>
      </c>
      <c r="B1502" s="58">
        <f>IF($E1502="",$A1502*100,VLOOKUP($E1502,Freguesia!$A$2:$I$3093,3,0))</f>
        <v>0</v>
      </c>
      <c r="C1502" s="40" t="str">
        <f>IF($D1502="","",VLOOKUP(INT(VLOOKUP($D1502,Concelho!$A$2:$J$309,2)/100),Dist_Ilha!$A$2:$F$30,2))</f>
        <v/>
      </c>
      <c r="F1502" s="55"/>
      <c r="G1502" s="49"/>
      <c r="H1502" s="49"/>
      <c r="I1502" s="60"/>
    </row>
    <row r="1503" spans="1:9" ht="15" customHeight="1" x14ac:dyDescent="0.2">
      <c r="A1503" s="44">
        <f>IF($D1503="",0,VLOOKUP($D1503,Concelho!$A$2:$J$309,2))</f>
        <v>0</v>
      </c>
      <c r="B1503" s="58">
        <f>IF($E1503="",$A1503*100,VLOOKUP($E1503,Freguesia!$A$2:$I$3093,3,0))</f>
        <v>0</v>
      </c>
      <c r="C1503" s="40" t="str">
        <f>IF($D1503="","",VLOOKUP(INT(VLOOKUP($D1503,Concelho!$A$2:$J$309,2)/100),Dist_Ilha!$A$2:$F$30,2))</f>
        <v/>
      </c>
      <c r="F1503" s="55"/>
      <c r="G1503" s="49"/>
      <c r="H1503" s="49"/>
      <c r="I1503" s="60"/>
    </row>
    <row r="1504" spans="1:9" ht="15" customHeight="1" x14ac:dyDescent="0.2">
      <c r="A1504" s="44">
        <f>IF($D1504="",0,VLOOKUP($D1504,Concelho!$A$2:$J$309,2))</f>
        <v>0</v>
      </c>
      <c r="B1504" s="58">
        <f>IF($E1504="",$A1504*100,VLOOKUP($E1504,Freguesia!$A$2:$I$3093,3,0))</f>
        <v>0</v>
      </c>
      <c r="C1504" s="40" t="str">
        <f>IF($D1504="","",VLOOKUP(INT(VLOOKUP($D1504,Concelho!$A$2:$J$309,2)/100),Dist_Ilha!$A$2:$F$30,2))</f>
        <v/>
      </c>
      <c r="F1504" s="55"/>
      <c r="G1504" s="49"/>
      <c r="H1504" s="49"/>
      <c r="I1504" s="60"/>
    </row>
    <row r="1505" spans="1:9" ht="15" customHeight="1" x14ac:dyDescent="0.2">
      <c r="A1505" s="44">
        <f>IF($D1505="",0,VLOOKUP($D1505,Concelho!$A$2:$J$309,2))</f>
        <v>0</v>
      </c>
      <c r="B1505" s="58">
        <f>IF($E1505="",$A1505*100,VLOOKUP($E1505,Freguesia!$A$2:$I$3093,3,0))</f>
        <v>0</v>
      </c>
      <c r="C1505" s="40" t="str">
        <f>IF($D1505="","",VLOOKUP(INT(VLOOKUP($D1505,Concelho!$A$2:$J$309,2)/100),Dist_Ilha!$A$2:$F$30,2))</f>
        <v/>
      </c>
      <c r="F1505" s="55"/>
      <c r="G1505" s="49"/>
      <c r="H1505" s="49"/>
      <c r="I1505" s="60"/>
    </row>
    <row r="1506" spans="1:9" ht="15" customHeight="1" x14ac:dyDescent="0.2">
      <c r="A1506" s="44">
        <f>IF($D1506="",0,VLOOKUP($D1506,Concelho!$A$2:$J$309,2))</f>
        <v>0</v>
      </c>
      <c r="B1506" s="58">
        <f>IF($E1506="",$A1506*100,VLOOKUP($E1506,Freguesia!$A$2:$I$3093,3,0))</f>
        <v>0</v>
      </c>
      <c r="C1506" s="40" t="str">
        <f>IF($D1506="","",VLOOKUP(INT(VLOOKUP($D1506,Concelho!$A$2:$J$309,2)/100),Dist_Ilha!$A$2:$F$30,2))</f>
        <v/>
      </c>
      <c r="F1506" s="55"/>
      <c r="G1506" s="49"/>
      <c r="H1506" s="49"/>
      <c r="I1506" s="60"/>
    </row>
    <row r="1507" spans="1:9" ht="15" customHeight="1" x14ac:dyDescent="0.2">
      <c r="A1507" s="44">
        <f>IF($D1507="",0,VLOOKUP($D1507,Concelho!$A$2:$J$309,2))</f>
        <v>0</v>
      </c>
      <c r="B1507" s="58">
        <f>IF($E1507="",$A1507*100,VLOOKUP($E1507,Freguesia!$A$2:$I$3093,3,0))</f>
        <v>0</v>
      </c>
      <c r="C1507" s="40" t="str">
        <f>IF($D1507="","",VLOOKUP(INT(VLOOKUP($D1507,Concelho!$A$2:$J$309,2)/100),Dist_Ilha!$A$2:$F$30,2))</f>
        <v/>
      </c>
      <c r="F1507" s="55"/>
      <c r="G1507" s="49"/>
      <c r="H1507" s="49"/>
      <c r="I1507" s="60"/>
    </row>
    <row r="1508" spans="1:9" ht="15" customHeight="1" x14ac:dyDescent="0.2">
      <c r="A1508" s="44">
        <f>IF($D1508="",0,VLOOKUP($D1508,Concelho!$A$2:$J$309,2))</f>
        <v>0</v>
      </c>
      <c r="B1508" s="58">
        <f>IF($E1508="",$A1508*100,VLOOKUP($E1508,Freguesia!$A$2:$I$3093,3,0))</f>
        <v>0</v>
      </c>
      <c r="C1508" s="40" t="str">
        <f>IF($D1508="","",VLOOKUP(INT(VLOOKUP($D1508,Concelho!$A$2:$J$309,2)/100),Dist_Ilha!$A$2:$F$30,2))</f>
        <v/>
      </c>
      <c r="F1508" s="55"/>
      <c r="G1508" s="49"/>
      <c r="H1508" s="49"/>
      <c r="I1508" s="60"/>
    </row>
    <row r="1509" spans="1:9" ht="15" customHeight="1" x14ac:dyDescent="0.2">
      <c r="A1509" s="44">
        <f>IF($D1509="",0,VLOOKUP($D1509,Concelho!$A$2:$J$309,2))</f>
        <v>0</v>
      </c>
      <c r="B1509" s="58">
        <f>IF($E1509="",$A1509*100,VLOOKUP($E1509,Freguesia!$A$2:$I$3093,3,0))</f>
        <v>0</v>
      </c>
      <c r="C1509" s="40" t="str">
        <f>IF($D1509="","",VLOOKUP(INT(VLOOKUP($D1509,Concelho!$A$2:$J$309,2)/100),Dist_Ilha!$A$2:$F$30,2))</f>
        <v/>
      </c>
      <c r="F1509" s="55"/>
      <c r="G1509" s="49"/>
      <c r="H1509" s="49"/>
      <c r="I1509" s="60"/>
    </row>
    <row r="1510" spans="1:9" ht="15" customHeight="1" x14ac:dyDescent="0.2">
      <c r="A1510" s="44">
        <f>IF($D1510="",0,VLOOKUP($D1510,Concelho!$A$2:$J$309,2))</f>
        <v>0</v>
      </c>
      <c r="B1510" s="58">
        <f>IF($E1510="",$A1510*100,VLOOKUP($E1510,Freguesia!$A$2:$I$3093,3,0))</f>
        <v>0</v>
      </c>
      <c r="C1510" s="40" t="str">
        <f>IF($D1510="","",VLOOKUP(INT(VLOOKUP($D1510,Concelho!$A$2:$J$309,2)/100),Dist_Ilha!$A$2:$F$30,2))</f>
        <v/>
      </c>
      <c r="F1510" s="55"/>
      <c r="G1510" s="49"/>
      <c r="H1510" s="49"/>
      <c r="I1510" s="60"/>
    </row>
    <row r="1511" spans="1:9" ht="15" customHeight="1" x14ac:dyDescent="0.2">
      <c r="A1511" s="44">
        <f>IF($D1511="",0,VLOOKUP($D1511,Concelho!$A$2:$J$309,2))</f>
        <v>0</v>
      </c>
      <c r="B1511" s="58">
        <f>IF($E1511="",$A1511*100,VLOOKUP($E1511,Freguesia!$A$2:$I$3093,3,0))</f>
        <v>0</v>
      </c>
      <c r="C1511" s="40" t="str">
        <f>IF($D1511="","",VLOOKUP(INT(VLOOKUP($D1511,Concelho!$A$2:$J$309,2)/100),Dist_Ilha!$A$2:$F$30,2))</f>
        <v/>
      </c>
      <c r="F1511" s="55"/>
      <c r="G1511" s="49"/>
      <c r="H1511" s="49"/>
      <c r="I1511" s="60"/>
    </row>
    <row r="1512" spans="1:9" ht="15" customHeight="1" x14ac:dyDescent="0.2">
      <c r="A1512" s="44">
        <f>IF($D1512="",0,VLOOKUP($D1512,Concelho!$A$2:$J$309,2))</f>
        <v>0</v>
      </c>
      <c r="B1512" s="58">
        <f>IF($E1512="",$A1512*100,VLOOKUP($E1512,Freguesia!$A$2:$I$3093,3,0))</f>
        <v>0</v>
      </c>
      <c r="C1512" s="40" t="str">
        <f>IF($D1512="","",VLOOKUP(INT(VLOOKUP($D1512,Concelho!$A$2:$J$309,2)/100),Dist_Ilha!$A$2:$F$30,2))</f>
        <v/>
      </c>
      <c r="F1512" s="55"/>
      <c r="G1512" s="49"/>
      <c r="H1512" s="49"/>
      <c r="I1512" s="60"/>
    </row>
    <row r="1513" spans="1:9" ht="15" customHeight="1" x14ac:dyDescent="0.2">
      <c r="A1513" s="44">
        <f>IF($D1513="",0,VLOOKUP($D1513,Concelho!$A$2:$J$309,2))</f>
        <v>0</v>
      </c>
      <c r="B1513" s="58">
        <f>IF($E1513="",$A1513*100,VLOOKUP($E1513,Freguesia!$A$2:$I$3093,3,0))</f>
        <v>0</v>
      </c>
      <c r="C1513" s="40" t="str">
        <f>IF($D1513="","",VLOOKUP(INT(VLOOKUP($D1513,Concelho!$A$2:$J$309,2)/100),Dist_Ilha!$A$2:$F$30,2))</f>
        <v/>
      </c>
      <c r="F1513" s="55"/>
      <c r="G1513" s="49"/>
      <c r="H1513" s="49"/>
      <c r="I1513" s="60"/>
    </row>
    <row r="1514" spans="1:9" ht="15" customHeight="1" x14ac:dyDescent="0.2">
      <c r="A1514" s="44">
        <f>IF($D1514="",0,VLOOKUP($D1514,Concelho!$A$2:$J$309,2))</f>
        <v>0</v>
      </c>
      <c r="B1514" s="58">
        <f>IF($E1514="",$A1514*100,VLOOKUP($E1514,Freguesia!$A$2:$I$3093,3,0))</f>
        <v>0</v>
      </c>
      <c r="C1514" s="40" t="str">
        <f>IF($D1514="","",VLOOKUP(INT(VLOOKUP($D1514,Concelho!$A$2:$J$309,2)/100),Dist_Ilha!$A$2:$F$30,2))</f>
        <v/>
      </c>
      <c r="F1514" s="55"/>
      <c r="G1514" s="49"/>
      <c r="H1514" s="49"/>
      <c r="I1514" s="60"/>
    </row>
    <row r="1515" spans="1:9" ht="15" customHeight="1" x14ac:dyDescent="0.2">
      <c r="A1515" s="44">
        <f>IF($D1515="",0,VLOOKUP($D1515,Concelho!$A$2:$J$309,2))</f>
        <v>0</v>
      </c>
      <c r="B1515" s="58">
        <f>IF($E1515="",$A1515*100,VLOOKUP($E1515,Freguesia!$A$2:$I$3093,3,0))</f>
        <v>0</v>
      </c>
      <c r="C1515" s="40" t="str">
        <f>IF($D1515="","",VLOOKUP(INT(VLOOKUP($D1515,Concelho!$A$2:$J$309,2)/100),Dist_Ilha!$A$2:$F$30,2))</f>
        <v/>
      </c>
      <c r="F1515" s="55"/>
      <c r="G1515" s="49"/>
      <c r="H1515" s="49"/>
      <c r="I1515" s="60"/>
    </row>
    <row r="1516" spans="1:9" ht="15" customHeight="1" x14ac:dyDescent="0.2">
      <c r="A1516" s="44">
        <f>IF($D1516="",0,VLOOKUP($D1516,Concelho!$A$2:$J$309,2))</f>
        <v>0</v>
      </c>
      <c r="B1516" s="58">
        <f>IF($E1516="",$A1516*100,VLOOKUP($E1516,Freguesia!$A$2:$I$3093,3,0))</f>
        <v>0</v>
      </c>
      <c r="C1516" s="40" t="str">
        <f>IF($D1516="","",VLOOKUP(INT(VLOOKUP($D1516,Concelho!$A$2:$J$309,2)/100),Dist_Ilha!$A$2:$F$30,2))</f>
        <v/>
      </c>
      <c r="F1516" s="55"/>
      <c r="G1516" s="49"/>
      <c r="H1516" s="49"/>
      <c r="I1516" s="60"/>
    </row>
    <row r="1517" spans="1:9" ht="15" customHeight="1" x14ac:dyDescent="0.2">
      <c r="A1517" s="44">
        <f>IF($D1517="",0,VLOOKUP($D1517,Concelho!$A$2:$J$309,2))</f>
        <v>0</v>
      </c>
      <c r="B1517" s="58">
        <f>IF($E1517="",$A1517*100,VLOOKUP($E1517,Freguesia!$A$2:$I$3093,3,0))</f>
        <v>0</v>
      </c>
      <c r="C1517" s="40" t="str">
        <f>IF($D1517="","",VLOOKUP(INT(VLOOKUP($D1517,Concelho!$A$2:$J$309,2)/100),Dist_Ilha!$A$2:$F$30,2))</f>
        <v/>
      </c>
      <c r="F1517" s="55"/>
      <c r="G1517" s="49"/>
      <c r="H1517" s="49"/>
      <c r="I1517" s="60"/>
    </row>
    <row r="1518" spans="1:9" ht="15" customHeight="1" x14ac:dyDescent="0.2">
      <c r="A1518" s="44">
        <f>IF($D1518="",0,VLOOKUP($D1518,Concelho!$A$2:$J$309,2))</f>
        <v>0</v>
      </c>
      <c r="B1518" s="58">
        <f>IF($E1518="",$A1518*100,VLOOKUP($E1518,Freguesia!$A$2:$I$3093,3,0))</f>
        <v>0</v>
      </c>
      <c r="C1518" s="40" t="str">
        <f>IF($D1518="","",VLOOKUP(INT(VLOOKUP($D1518,Concelho!$A$2:$J$309,2)/100),Dist_Ilha!$A$2:$F$30,2))</f>
        <v/>
      </c>
      <c r="F1518" s="55"/>
      <c r="G1518" s="49"/>
      <c r="H1518" s="49"/>
      <c r="I1518" s="60"/>
    </row>
    <row r="1519" spans="1:9" ht="15" customHeight="1" x14ac:dyDescent="0.2">
      <c r="A1519" s="44">
        <f>IF($D1519="",0,VLOOKUP($D1519,Concelho!$A$2:$J$309,2))</f>
        <v>0</v>
      </c>
      <c r="B1519" s="58">
        <f>IF($E1519="",$A1519*100,VLOOKUP($E1519,Freguesia!$A$2:$I$3093,3,0))</f>
        <v>0</v>
      </c>
      <c r="C1519" s="40" t="str">
        <f>IF($D1519="","",VLOOKUP(INT(VLOOKUP($D1519,Concelho!$A$2:$J$309,2)/100),Dist_Ilha!$A$2:$F$30,2))</f>
        <v/>
      </c>
      <c r="F1519" s="55"/>
      <c r="G1519" s="49"/>
      <c r="H1519" s="49"/>
      <c r="I1519" s="60"/>
    </row>
    <row r="1520" spans="1:9" ht="15" customHeight="1" x14ac:dyDescent="0.2">
      <c r="A1520" s="44">
        <f>IF($D1520="",0,VLOOKUP($D1520,Concelho!$A$2:$J$309,2))</f>
        <v>0</v>
      </c>
      <c r="B1520" s="58">
        <f>IF($E1520="",$A1520*100,VLOOKUP($E1520,Freguesia!$A$2:$I$3093,3,0))</f>
        <v>0</v>
      </c>
      <c r="C1520" s="40" t="str">
        <f>IF($D1520="","",VLOOKUP(INT(VLOOKUP($D1520,Concelho!$A$2:$J$309,2)/100),Dist_Ilha!$A$2:$F$30,2))</f>
        <v/>
      </c>
      <c r="F1520" s="55"/>
      <c r="G1520" s="49"/>
      <c r="H1520" s="49"/>
      <c r="I1520" s="60"/>
    </row>
    <row r="1521" spans="1:9" ht="15" customHeight="1" x14ac:dyDescent="0.2">
      <c r="A1521" s="44">
        <f>IF($D1521="",0,VLOOKUP($D1521,Concelho!$A$2:$J$309,2))</f>
        <v>0</v>
      </c>
      <c r="B1521" s="58">
        <f>IF($E1521="",$A1521*100,VLOOKUP($E1521,Freguesia!$A$2:$I$3093,3,0))</f>
        <v>0</v>
      </c>
      <c r="C1521" s="40" t="str">
        <f>IF($D1521="","",VLOOKUP(INT(VLOOKUP($D1521,Concelho!$A$2:$J$309,2)/100),Dist_Ilha!$A$2:$F$30,2))</f>
        <v/>
      </c>
      <c r="F1521" s="55"/>
      <c r="G1521" s="49"/>
      <c r="H1521" s="49"/>
      <c r="I1521" s="60"/>
    </row>
    <row r="1522" spans="1:9" ht="15" customHeight="1" x14ac:dyDescent="0.2">
      <c r="A1522" s="44">
        <f>IF($D1522="",0,VLOOKUP($D1522,Concelho!$A$2:$J$309,2))</f>
        <v>0</v>
      </c>
      <c r="B1522" s="58">
        <f>IF($E1522="",$A1522*100,VLOOKUP($E1522,Freguesia!$A$2:$I$3093,3,0))</f>
        <v>0</v>
      </c>
      <c r="C1522" s="40" t="str">
        <f>IF($D1522="","",VLOOKUP(INT(VLOOKUP($D1522,Concelho!$A$2:$J$309,2)/100),Dist_Ilha!$A$2:$F$30,2))</f>
        <v/>
      </c>
      <c r="F1522" s="55"/>
      <c r="G1522" s="49"/>
      <c r="H1522" s="49"/>
      <c r="I1522" s="60"/>
    </row>
    <row r="1523" spans="1:9" ht="15" customHeight="1" x14ac:dyDescent="0.2">
      <c r="A1523" s="44">
        <f>IF($D1523="",0,VLOOKUP($D1523,Concelho!$A$2:$J$309,2))</f>
        <v>0</v>
      </c>
      <c r="B1523" s="58">
        <f>IF($E1523="",$A1523*100,VLOOKUP($E1523,Freguesia!$A$2:$I$3093,3,0))</f>
        <v>0</v>
      </c>
      <c r="C1523" s="40" t="str">
        <f>IF($D1523="","",VLOOKUP(INT(VLOOKUP($D1523,Concelho!$A$2:$J$309,2)/100),Dist_Ilha!$A$2:$F$30,2))</f>
        <v/>
      </c>
      <c r="F1523" s="55"/>
      <c r="G1523" s="49"/>
      <c r="H1523" s="49"/>
      <c r="I1523" s="60"/>
    </row>
    <row r="1524" spans="1:9" ht="15" customHeight="1" x14ac:dyDescent="0.2">
      <c r="A1524" s="44">
        <f>IF($D1524="",0,VLOOKUP($D1524,Concelho!$A$2:$J$309,2))</f>
        <v>0</v>
      </c>
      <c r="B1524" s="58">
        <f>IF($E1524="",$A1524*100,VLOOKUP($E1524,Freguesia!$A$2:$I$3093,3,0))</f>
        <v>0</v>
      </c>
      <c r="C1524" s="40" t="str">
        <f>IF($D1524="","",VLOOKUP(INT(VLOOKUP($D1524,Concelho!$A$2:$J$309,2)/100),Dist_Ilha!$A$2:$F$30,2))</f>
        <v/>
      </c>
      <c r="F1524" s="55"/>
      <c r="G1524" s="49"/>
      <c r="H1524" s="49"/>
      <c r="I1524" s="60"/>
    </row>
    <row r="1525" spans="1:9" ht="15" customHeight="1" x14ac:dyDescent="0.2">
      <c r="A1525" s="44">
        <f>IF($D1525="",0,VLOOKUP($D1525,Concelho!$A$2:$J$309,2))</f>
        <v>0</v>
      </c>
      <c r="B1525" s="58">
        <f>IF($E1525="",$A1525*100,VLOOKUP($E1525,Freguesia!$A$2:$I$3093,3,0))</f>
        <v>0</v>
      </c>
      <c r="C1525" s="40" t="str">
        <f>IF($D1525="","",VLOOKUP(INT(VLOOKUP($D1525,Concelho!$A$2:$J$309,2)/100),Dist_Ilha!$A$2:$F$30,2))</f>
        <v/>
      </c>
      <c r="F1525" s="55"/>
      <c r="G1525" s="49"/>
      <c r="H1525" s="49"/>
      <c r="I1525" s="60"/>
    </row>
    <row r="1526" spans="1:9" ht="15" customHeight="1" x14ac:dyDescent="0.2">
      <c r="A1526" s="44">
        <f>IF($D1526="",0,VLOOKUP($D1526,Concelho!$A$2:$J$309,2))</f>
        <v>0</v>
      </c>
      <c r="B1526" s="58">
        <f>IF($E1526="",$A1526*100,VLOOKUP($E1526,Freguesia!$A$2:$I$3093,3,0))</f>
        <v>0</v>
      </c>
      <c r="C1526" s="40" t="str">
        <f>IF($D1526="","",VLOOKUP(INT(VLOOKUP($D1526,Concelho!$A$2:$J$309,2)/100),Dist_Ilha!$A$2:$F$30,2))</f>
        <v/>
      </c>
      <c r="F1526" s="55"/>
      <c r="G1526" s="49"/>
      <c r="H1526" s="49"/>
      <c r="I1526" s="60"/>
    </row>
    <row r="1527" spans="1:9" ht="15" customHeight="1" x14ac:dyDescent="0.2">
      <c r="A1527" s="44">
        <f>IF($D1527="",0,VLOOKUP($D1527,Concelho!$A$2:$J$309,2))</f>
        <v>0</v>
      </c>
      <c r="B1527" s="58">
        <f>IF($E1527="",$A1527*100,VLOOKUP($E1527,Freguesia!$A$2:$I$3093,3,0))</f>
        <v>0</v>
      </c>
      <c r="C1527" s="40" t="str">
        <f>IF($D1527="","",VLOOKUP(INT(VLOOKUP($D1527,Concelho!$A$2:$J$309,2)/100),Dist_Ilha!$A$2:$F$30,2))</f>
        <v/>
      </c>
      <c r="F1527" s="55"/>
      <c r="G1527" s="49"/>
      <c r="H1527" s="49"/>
      <c r="I1527" s="60"/>
    </row>
    <row r="1528" spans="1:9" ht="15" customHeight="1" x14ac:dyDescent="0.2">
      <c r="A1528" s="44">
        <f>IF($D1528="",0,VLOOKUP($D1528,Concelho!$A$2:$J$309,2))</f>
        <v>0</v>
      </c>
      <c r="B1528" s="58">
        <f>IF($E1528="",$A1528*100,VLOOKUP($E1528,Freguesia!$A$2:$I$3093,3,0))</f>
        <v>0</v>
      </c>
      <c r="C1528" s="40" t="str">
        <f>IF($D1528="","",VLOOKUP(INT(VLOOKUP($D1528,Concelho!$A$2:$J$309,2)/100),Dist_Ilha!$A$2:$F$30,2))</f>
        <v/>
      </c>
      <c r="F1528" s="55"/>
      <c r="G1528" s="49"/>
      <c r="H1528" s="49"/>
      <c r="I1528" s="60"/>
    </row>
    <row r="1529" spans="1:9" ht="15" customHeight="1" x14ac:dyDescent="0.2">
      <c r="A1529" s="44">
        <f>IF($D1529="",0,VLOOKUP($D1529,Concelho!$A$2:$J$309,2))</f>
        <v>0</v>
      </c>
      <c r="B1529" s="58">
        <f>IF($E1529="",$A1529*100,VLOOKUP($E1529,Freguesia!$A$2:$I$3093,3,0))</f>
        <v>0</v>
      </c>
      <c r="C1529" s="40" t="str">
        <f>IF($D1529="","",VLOOKUP(INT(VLOOKUP($D1529,Concelho!$A$2:$J$309,2)/100),Dist_Ilha!$A$2:$F$30,2))</f>
        <v/>
      </c>
      <c r="F1529" s="55"/>
      <c r="G1529" s="49"/>
      <c r="H1529" s="49"/>
      <c r="I1529" s="60"/>
    </row>
    <row r="1530" spans="1:9" ht="15" customHeight="1" x14ac:dyDescent="0.2">
      <c r="A1530" s="44">
        <f>IF($D1530="",0,VLOOKUP($D1530,Concelho!$A$2:$J$309,2))</f>
        <v>0</v>
      </c>
      <c r="B1530" s="58">
        <f>IF($E1530="",$A1530*100,VLOOKUP($E1530,Freguesia!$A$2:$I$3093,3,0))</f>
        <v>0</v>
      </c>
      <c r="C1530" s="40" t="str">
        <f>IF($D1530="","",VLOOKUP(INT(VLOOKUP($D1530,Concelho!$A$2:$J$309,2)/100),Dist_Ilha!$A$2:$F$30,2))</f>
        <v/>
      </c>
      <c r="F1530" s="55"/>
      <c r="G1530" s="49"/>
      <c r="H1530" s="49"/>
      <c r="I1530" s="60"/>
    </row>
    <row r="1531" spans="1:9" ht="15" customHeight="1" x14ac:dyDescent="0.2">
      <c r="A1531" s="44">
        <f>IF($D1531="",0,VLOOKUP($D1531,Concelho!$A$2:$J$309,2))</f>
        <v>0</v>
      </c>
      <c r="B1531" s="58">
        <f>IF($E1531="",$A1531*100,VLOOKUP($E1531,Freguesia!$A$2:$I$3093,3,0))</f>
        <v>0</v>
      </c>
      <c r="C1531" s="40" t="str">
        <f>IF($D1531="","",VLOOKUP(INT(VLOOKUP($D1531,Concelho!$A$2:$J$309,2)/100),Dist_Ilha!$A$2:$F$30,2))</f>
        <v/>
      </c>
      <c r="F1531" s="55"/>
      <c r="G1531" s="49"/>
      <c r="H1531" s="49"/>
      <c r="I1531" s="60"/>
    </row>
    <row r="1532" spans="1:9" ht="15" customHeight="1" x14ac:dyDescent="0.2">
      <c r="A1532" s="44">
        <f>IF($D1532="",0,VLOOKUP($D1532,Concelho!$A$2:$J$309,2))</f>
        <v>0</v>
      </c>
      <c r="B1532" s="58">
        <f>IF($E1532="",$A1532*100,VLOOKUP($E1532,Freguesia!$A$2:$I$3093,3,0))</f>
        <v>0</v>
      </c>
      <c r="C1532" s="40" t="str">
        <f>IF($D1532="","",VLOOKUP(INT(VLOOKUP($D1532,Concelho!$A$2:$J$309,2)/100),Dist_Ilha!$A$2:$F$30,2))</f>
        <v/>
      </c>
      <c r="F1532" s="55"/>
      <c r="G1532" s="49"/>
      <c r="H1532" s="49"/>
      <c r="I1532" s="60"/>
    </row>
    <row r="1533" spans="1:9" ht="15" customHeight="1" x14ac:dyDescent="0.2">
      <c r="A1533" s="44">
        <f>IF($D1533="",0,VLOOKUP($D1533,Concelho!$A$2:$J$309,2))</f>
        <v>0</v>
      </c>
      <c r="B1533" s="58">
        <f>IF($E1533="",$A1533*100,VLOOKUP($E1533,Freguesia!$A$2:$I$3093,3,0))</f>
        <v>0</v>
      </c>
      <c r="C1533" s="40" t="str">
        <f>IF($D1533="","",VLOOKUP(INT(VLOOKUP($D1533,Concelho!$A$2:$J$309,2)/100),Dist_Ilha!$A$2:$F$30,2))</f>
        <v/>
      </c>
      <c r="F1533" s="55"/>
      <c r="G1533" s="49"/>
      <c r="H1533" s="49"/>
      <c r="I1533" s="60"/>
    </row>
    <row r="1534" spans="1:9" ht="15" customHeight="1" x14ac:dyDescent="0.2">
      <c r="A1534" s="44">
        <f>IF($D1534="",0,VLOOKUP($D1534,Concelho!$A$2:$J$309,2))</f>
        <v>0</v>
      </c>
      <c r="B1534" s="58">
        <f>IF($E1534="",$A1534*100,VLOOKUP($E1534,Freguesia!$A$2:$I$3093,3,0))</f>
        <v>0</v>
      </c>
      <c r="C1534" s="40" t="str">
        <f>IF($D1534="","",VLOOKUP(INT(VLOOKUP($D1534,Concelho!$A$2:$J$309,2)/100),Dist_Ilha!$A$2:$F$30,2))</f>
        <v/>
      </c>
      <c r="F1534" s="55"/>
      <c r="G1534" s="49"/>
      <c r="H1534" s="49"/>
      <c r="I1534" s="60"/>
    </row>
    <row r="1535" spans="1:9" ht="15" customHeight="1" x14ac:dyDescent="0.2">
      <c r="A1535" s="44">
        <f>IF($D1535="",0,VLOOKUP($D1535,Concelho!$A$2:$J$309,2))</f>
        <v>0</v>
      </c>
      <c r="B1535" s="58">
        <f>IF($E1535="",$A1535*100,VLOOKUP($E1535,Freguesia!$A$2:$I$3093,3,0))</f>
        <v>0</v>
      </c>
      <c r="C1535" s="40" t="str">
        <f>IF($D1535="","",VLOOKUP(INT(VLOOKUP($D1535,Concelho!$A$2:$J$309,2)/100),Dist_Ilha!$A$2:$F$30,2))</f>
        <v/>
      </c>
      <c r="F1535" s="55"/>
      <c r="G1535" s="49"/>
      <c r="H1535" s="49"/>
      <c r="I1535" s="60"/>
    </row>
    <row r="1536" spans="1:9" ht="15" customHeight="1" x14ac:dyDescent="0.2">
      <c r="A1536" s="44">
        <f>IF($D1536="",0,VLOOKUP($D1536,Concelho!$A$2:$J$309,2))</f>
        <v>0</v>
      </c>
      <c r="B1536" s="58">
        <f>IF($E1536="",$A1536*100,VLOOKUP($E1536,Freguesia!$A$2:$I$3093,3,0))</f>
        <v>0</v>
      </c>
      <c r="C1536" s="40" t="str">
        <f>IF($D1536="","",VLOOKUP(INT(VLOOKUP($D1536,Concelho!$A$2:$J$309,2)/100),Dist_Ilha!$A$2:$F$30,2))</f>
        <v/>
      </c>
      <c r="F1536" s="55"/>
      <c r="G1536" s="49"/>
      <c r="H1536" s="49"/>
      <c r="I1536" s="60"/>
    </row>
    <row r="1537" spans="1:9" ht="15" customHeight="1" x14ac:dyDescent="0.2">
      <c r="A1537" s="44">
        <f>IF($D1537="",0,VLOOKUP($D1537,Concelho!$A$2:$J$309,2))</f>
        <v>0</v>
      </c>
      <c r="B1537" s="58">
        <f>IF($E1537="",$A1537*100,VLOOKUP($E1537,Freguesia!$A$2:$I$3093,3,0))</f>
        <v>0</v>
      </c>
      <c r="C1537" s="40" t="str">
        <f>IF($D1537="","",VLOOKUP(INT(VLOOKUP($D1537,Concelho!$A$2:$J$309,2)/100),Dist_Ilha!$A$2:$F$30,2))</f>
        <v/>
      </c>
      <c r="F1537" s="55"/>
      <c r="G1537" s="49"/>
      <c r="H1537" s="49"/>
      <c r="I1537" s="60"/>
    </row>
    <row r="1538" spans="1:9" ht="15" customHeight="1" x14ac:dyDescent="0.2">
      <c r="A1538" s="44">
        <f>IF($D1538="",0,VLOOKUP($D1538,Concelho!$A$2:$J$309,2))</f>
        <v>0</v>
      </c>
      <c r="B1538" s="58">
        <f>IF($E1538="",$A1538*100,VLOOKUP($E1538,Freguesia!$A$2:$I$3093,3,0))</f>
        <v>0</v>
      </c>
      <c r="C1538" s="40" t="str">
        <f>IF($D1538="","",VLOOKUP(INT(VLOOKUP($D1538,Concelho!$A$2:$J$309,2)/100),Dist_Ilha!$A$2:$F$30,2))</f>
        <v/>
      </c>
      <c r="F1538" s="55"/>
      <c r="G1538" s="49"/>
      <c r="H1538" s="49"/>
      <c r="I1538" s="60"/>
    </row>
    <row r="1539" spans="1:9" ht="15" customHeight="1" x14ac:dyDescent="0.2">
      <c r="A1539" s="44">
        <f>IF($D1539="",0,VLOOKUP($D1539,Concelho!$A$2:$J$309,2))</f>
        <v>0</v>
      </c>
      <c r="B1539" s="58">
        <f>IF($E1539="",$A1539*100,VLOOKUP($E1539,Freguesia!$A$2:$I$3093,3,0))</f>
        <v>0</v>
      </c>
      <c r="C1539" s="40" t="str">
        <f>IF($D1539="","",VLOOKUP(INT(VLOOKUP($D1539,Concelho!$A$2:$J$309,2)/100),Dist_Ilha!$A$2:$F$30,2))</f>
        <v/>
      </c>
      <c r="F1539" s="55"/>
      <c r="G1539" s="49"/>
      <c r="H1539" s="49"/>
      <c r="I1539" s="60"/>
    </row>
    <row r="1540" spans="1:9" ht="15" customHeight="1" x14ac:dyDescent="0.2">
      <c r="A1540" s="44">
        <f>IF($D1540="",0,VLOOKUP($D1540,Concelho!$A$2:$J$309,2))</f>
        <v>0</v>
      </c>
      <c r="B1540" s="58">
        <f>IF($E1540="",$A1540*100,VLOOKUP($E1540,Freguesia!$A$2:$I$3093,3,0))</f>
        <v>0</v>
      </c>
      <c r="C1540" s="40" t="str">
        <f>IF($D1540="","",VLOOKUP(INT(VLOOKUP($D1540,Concelho!$A$2:$J$309,2)/100),Dist_Ilha!$A$2:$F$30,2))</f>
        <v/>
      </c>
      <c r="F1540" s="55"/>
      <c r="G1540" s="49"/>
      <c r="H1540" s="49"/>
      <c r="I1540" s="60"/>
    </row>
    <row r="1541" spans="1:9" ht="15" customHeight="1" x14ac:dyDescent="0.2">
      <c r="A1541" s="44">
        <f>IF($D1541="",0,VLOOKUP($D1541,Concelho!$A$2:$J$309,2))</f>
        <v>0</v>
      </c>
      <c r="B1541" s="58">
        <f>IF($E1541="",$A1541*100,VLOOKUP($E1541,Freguesia!$A$2:$I$3093,3,0))</f>
        <v>0</v>
      </c>
      <c r="C1541" s="40" t="str">
        <f>IF($D1541="","",VLOOKUP(INT(VLOOKUP($D1541,Concelho!$A$2:$J$309,2)/100),Dist_Ilha!$A$2:$F$30,2))</f>
        <v/>
      </c>
      <c r="F1541" s="55"/>
      <c r="G1541" s="49"/>
      <c r="H1541" s="49"/>
      <c r="I1541" s="60"/>
    </row>
    <row r="1542" spans="1:9" ht="15" customHeight="1" x14ac:dyDescent="0.2">
      <c r="A1542" s="44">
        <f>IF($D1542="",0,VLOOKUP($D1542,Concelho!$A$2:$J$309,2))</f>
        <v>0</v>
      </c>
      <c r="B1542" s="58">
        <f>IF($E1542="",$A1542*100,VLOOKUP($E1542,Freguesia!$A$2:$I$3093,3,0))</f>
        <v>0</v>
      </c>
      <c r="C1542" s="40" t="str">
        <f>IF($D1542="","",VLOOKUP(INT(VLOOKUP($D1542,Concelho!$A$2:$J$309,2)/100),Dist_Ilha!$A$2:$F$30,2))</f>
        <v/>
      </c>
      <c r="F1542" s="55"/>
      <c r="G1542" s="49"/>
      <c r="H1542" s="49"/>
      <c r="I1542" s="60"/>
    </row>
    <row r="1543" spans="1:9" ht="15" customHeight="1" x14ac:dyDescent="0.2">
      <c r="A1543" s="44">
        <f>IF($D1543="",0,VLOOKUP($D1543,Concelho!$A$2:$J$309,2))</f>
        <v>0</v>
      </c>
      <c r="B1543" s="58">
        <f>IF($E1543="",$A1543*100,VLOOKUP($E1543,Freguesia!$A$2:$I$3093,3,0))</f>
        <v>0</v>
      </c>
      <c r="C1543" s="40" t="str">
        <f>IF($D1543="","",VLOOKUP(INT(VLOOKUP($D1543,Concelho!$A$2:$J$309,2)/100),Dist_Ilha!$A$2:$F$30,2))</f>
        <v/>
      </c>
      <c r="F1543" s="55"/>
      <c r="G1543" s="49"/>
      <c r="H1543" s="49"/>
      <c r="I1543" s="60"/>
    </row>
    <row r="1544" spans="1:9" ht="15" customHeight="1" x14ac:dyDescent="0.2">
      <c r="A1544" s="44">
        <f>IF($D1544="",0,VLOOKUP($D1544,Concelho!$A$2:$J$309,2))</f>
        <v>0</v>
      </c>
      <c r="B1544" s="58">
        <f>IF($E1544="",$A1544*100,VLOOKUP($E1544,Freguesia!$A$2:$I$3093,3,0))</f>
        <v>0</v>
      </c>
      <c r="C1544" s="40" t="str">
        <f>IF($D1544="","",VLOOKUP(INT(VLOOKUP($D1544,Concelho!$A$2:$J$309,2)/100),Dist_Ilha!$A$2:$F$30,2))</f>
        <v/>
      </c>
      <c r="F1544" s="55"/>
      <c r="G1544" s="49"/>
      <c r="H1544" s="49"/>
      <c r="I1544" s="60"/>
    </row>
    <row r="1545" spans="1:9" ht="15" customHeight="1" x14ac:dyDescent="0.2">
      <c r="A1545" s="44">
        <f>IF($D1545="",0,VLOOKUP($D1545,Concelho!$A$2:$J$309,2))</f>
        <v>0</v>
      </c>
      <c r="B1545" s="58">
        <f>IF($E1545="",$A1545*100,VLOOKUP($E1545,Freguesia!$A$2:$I$3093,3,0))</f>
        <v>0</v>
      </c>
      <c r="C1545" s="40" t="str">
        <f>IF($D1545="","",VLOOKUP(INT(VLOOKUP($D1545,Concelho!$A$2:$J$309,2)/100),Dist_Ilha!$A$2:$F$30,2))</f>
        <v/>
      </c>
      <c r="F1545" s="55"/>
      <c r="G1545" s="49"/>
      <c r="H1545" s="49"/>
      <c r="I1545" s="60"/>
    </row>
    <row r="1546" spans="1:9" ht="15" customHeight="1" x14ac:dyDescent="0.2">
      <c r="A1546" s="44">
        <f>IF($D1546="",0,VLOOKUP($D1546,Concelho!$A$2:$J$309,2))</f>
        <v>0</v>
      </c>
      <c r="B1546" s="58">
        <f>IF($E1546="",$A1546*100,VLOOKUP($E1546,Freguesia!$A$2:$I$3093,3,0))</f>
        <v>0</v>
      </c>
      <c r="C1546" s="40" t="str">
        <f>IF($D1546="","",VLOOKUP(INT(VLOOKUP($D1546,Concelho!$A$2:$J$309,2)/100),Dist_Ilha!$A$2:$F$30,2))</f>
        <v/>
      </c>
      <c r="F1546" s="55"/>
      <c r="G1546" s="49"/>
      <c r="H1546" s="49"/>
      <c r="I1546" s="60"/>
    </row>
    <row r="1547" spans="1:9" ht="15" customHeight="1" x14ac:dyDescent="0.2">
      <c r="A1547" s="44">
        <f>IF($D1547="",0,VLOOKUP($D1547,Concelho!$A$2:$J$309,2))</f>
        <v>0</v>
      </c>
      <c r="B1547" s="58">
        <f>IF($E1547="",$A1547*100,VLOOKUP($E1547,Freguesia!$A$2:$I$3093,3,0))</f>
        <v>0</v>
      </c>
      <c r="C1547" s="40" t="str">
        <f>IF($D1547="","",VLOOKUP(INT(VLOOKUP($D1547,Concelho!$A$2:$J$309,2)/100),Dist_Ilha!$A$2:$F$30,2))</f>
        <v/>
      </c>
      <c r="F1547" s="55"/>
      <c r="G1547" s="49"/>
      <c r="H1547" s="49"/>
      <c r="I1547" s="60"/>
    </row>
    <row r="1548" spans="1:9" ht="15" customHeight="1" x14ac:dyDescent="0.2">
      <c r="A1548" s="44">
        <f>IF($D1548="",0,VLOOKUP($D1548,Concelho!$A$2:$J$309,2))</f>
        <v>0</v>
      </c>
      <c r="B1548" s="58">
        <f>IF($E1548="",$A1548*100,VLOOKUP($E1548,Freguesia!$A$2:$I$3093,3,0))</f>
        <v>0</v>
      </c>
      <c r="C1548" s="40" t="str">
        <f>IF($D1548="","",VLOOKUP(INT(VLOOKUP($D1548,Concelho!$A$2:$J$309,2)/100),Dist_Ilha!$A$2:$F$30,2))</f>
        <v/>
      </c>
      <c r="F1548" s="55"/>
      <c r="G1548" s="49"/>
      <c r="H1548" s="49"/>
      <c r="I1548" s="60"/>
    </row>
    <row r="1549" spans="1:9" ht="15" customHeight="1" x14ac:dyDescent="0.2">
      <c r="A1549" s="44">
        <f>IF($D1549="",0,VLOOKUP($D1549,Concelho!$A$2:$J$309,2))</f>
        <v>0</v>
      </c>
      <c r="B1549" s="58">
        <f>IF($E1549="",$A1549*100,VLOOKUP($E1549,Freguesia!$A$2:$I$3093,3,0))</f>
        <v>0</v>
      </c>
      <c r="C1549" s="40" t="str">
        <f>IF($D1549="","",VLOOKUP(INT(VLOOKUP($D1549,Concelho!$A$2:$J$309,2)/100),Dist_Ilha!$A$2:$F$30,2))</f>
        <v/>
      </c>
      <c r="F1549" s="55"/>
      <c r="G1549" s="49"/>
      <c r="H1549" s="49"/>
      <c r="I1549" s="60"/>
    </row>
    <row r="1550" spans="1:9" ht="15" customHeight="1" x14ac:dyDescent="0.2">
      <c r="A1550" s="44">
        <f>IF($D1550="",0,VLOOKUP($D1550,Concelho!$A$2:$J$309,2))</f>
        <v>0</v>
      </c>
      <c r="B1550" s="58">
        <f>IF($E1550="",$A1550*100,VLOOKUP($E1550,Freguesia!$A$2:$I$3093,3,0))</f>
        <v>0</v>
      </c>
      <c r="C1550" s="40" t="str">
        <f>IF($D1550="","",VLOOKUP(INT(VLOOKUP($D1550,Concelho!$A$2:$J$309,2)/100),Dist_Ilha!$A$2:$F$30,2))</f>
        <v/>
      </c>
      <c r="F1550" s="55"/>
      <c r="G1550" s="49"/>
      <c r="H1550" s="49"/>
      <c r="I1550" s="60"/>
    </row>
    <row r="1551" spans="1:9" ht="15" customHeight="1" x14ac:dyDescent="0.2">
      <c r="A1551" s="44">
        <f>IF($D1551="",0,VLOOKUP($D1551,Concelho!$A$2:$J$309,2))</f>
        <v>0</v>
      </c>
      <c r="B1551" s="58">
        <f>IF($E1551="",$A1551*100,VLOOKUP($E1551,Freguesia!$A$2:$I$3093,3,0))</f>
        <v>0</v>
      </c>
      <c r="C1551" s="40" t="str">
        <f>IF($D1551="","",VLOOKUP(INT(VLOOKUP($D1551,Concelho!$A$2:$J$309,2)/100),Dist_Ilha!$A$2:$F$30,2))</f>
        <v/>
      </c>
      <c r="F1551" s="55"/>
      <c r="G1551" s="49"/>
      <c r="H1551" s="49"/>
      <c r="I1551" s="60"/>
    </row>
    <row r="1552" spans="1:9" ht="15" customHeight="1" x14ac:dyDescent="0.2">
      <c r="A1552" s="44">
        <f>IF($D1552="",0,VLOOKUP($D1552,Concelho!$A$2:$J$309,2))</f>
        <v>0</v>
      </c>
      <c r="B1552" s="58">
        <f>IF($E1552="",$A1552*100,VLOOKUP($E1552,Freguesia!$A$2:$I$3093,3,0))</f>
        <v>0</v>
      </c>
      <c r="C1552" s="40" t="str">
        <f>IF($D1552="","",VLOOKUP(INT(VLOOKUP($D1552,Concelho!$A$2:$J$309,2)/100),Dist_Ilha!$A$2:$F$30,2))</f>
        <v/>
      </c>
      <c r="F1552" s="55"/>
      <c r="G1552" s="49"/>
      <c r="H1552" s="49"/>
      <c r="I1552" s="60"/>
    </row>
    <row r="1553" spans="1:9" ht="15" customHeight="1" x14ac:dyDescent="0.2">
      <c r="A1553" s="44">
        <f>IF($D1553="",0,VLOOKUP($D1553,Concelho!$A$2:$J$309,2))</f>
        <v>0</v>
      </c>
      <c r="B1553" s="58">
        <f>IF($E1553="",$A1553*100,VLOOKUP($E1553,Freguesia!$A$2:$I$3093,3,0))</f>
        <v>0</v>
      </c>
      <c r="C1553" s="40" t="str">
        <f>IF($D1553="","",VLOOKUP(INT(VLOOKUP($D1553,Concelho!$A$2:$J$309,2)/100),Dist_Ilha!$A$2:$F$30,2))</f>
        <v/>
      </c>
      <c r="F1553" s="55"/>
      <c r="G1553" s="49"/>
      <c r="H1553" s="49"/>
      <c r="I1553" s="60"/>
    </row>
    <row r="1554" spans="1:9" ht="15" customHeight="1" x14ac:dyDescent="0.2">
      <c r="A1554" s="44">
        <f>IF($D1554="",0,VLOOKUP($D1554,Concelho!$A$2:$J$309,2))</f>
        <v>0</v>
      </c>
      <c r="B1554" s="58">
        <f>IF($E1554="",$A1554*100,VLOOKUP($E1554,Freguesia!$A$2:$I$3093,3,0))</f>
        <v>0</v>
      </c>
      <c r="C1554" s="40" t="str">
        <f>IF($D1554="","",VLOOKUP(INT(VLOOKUP($D1554,Concelho!$A$2:$J$309,2)/100),Dist_Ilha!$A$2:$F$30,2))</f>
        <v/>
      </c>
      <c r="F1554" s="55"/>
      <c r="G1554" s="49"/>
      <c r="H1554" s="49"/>
      <c r="I1554" s="60"/>
    </row>
    <row r="1555" spans="1:9" ht="15" customHeight="1" x14ac:dyDescent="0.2">
      <c r="A1555" s="44">
        <f>IF($D1555="",0,VLOOKUP($D1555,Concelho!$A$2:$J$309,2))</f>
        <v>0</v>
      </c>
      <c r="B1555" s="58">
        <f>IF($E1555="",$A1555*100,VLOOKUP($E1555,Freguesia!$A$2:$I$3093,3,0))</f>
        <v>0</v>
      </c>
      <c r="C1555" s="40" t="str">
        <f>IF($D1555="","",VLOOKUP(INT(VLOOKUP($D1555,Concelho!$A$2:$J$309,2)/100),Dist_Ilha!$A$2:$F$30,2))</f>
        <v/>
      </c>
      <c r="F1555" s="55"/>
      <c r="G1555" s="49"/>
      <c r="H1555" s="49"/>
      <c r="I1555" s="60"/>
    </row>
    <row r="1556" spans="1:9" ht="15" customHeight="1" x14ac:dyDescent="0.2">
      <c r="A1556" s="44">
        <f>IF($D1556="",0,VLOOKUP($D1556,Concelho!$A$2:$J$309,2))</f>
        <v>0</v>
      </c>
      <c r="B1556" s="58">
        <f>IF($E1556="",$A1556*100,VLOOKUP($E1556,Freguesia!$A$2:$I$3093,3,0))</f>
        <v>0</v>
      </c>
      <c r="C1556" s="40" t="str">
        <f>IF($D1556="","",VLOOKUP(INT(VLOOKUP($D1556,Concelho!$A$2:$J$309,2)/100),Dist_Ilha!$A$2:$F$30,2))</f>
        <v/>
      </c>
      <c r="F1556" s="55"/>
      <c r="G1556" s="49"/>
      <c r="H1556" s="49"/>
      <c r="I1556" s="60"/>
    </row>
    <row r="1557" spans="1:9" ht="15" customHeight="1" x14ac:dyDescent="0.2">
      <c r="A1557" s="44">
        <f>IF($D1557="",0,VLOOKUP($D1557,Concelho!$A$2:$J$309,2))</f>
        <v>0</v>
      </c>
      <c r="B1557" s="58">
        <f>IF($E1557="",$A1557*100,VLOOKUP($E1557,Freguesia!$A$2:$I$3093,3,0))</f>
        <v>0</v>
      </c>
      <c r="C1557" s="40" t="str">
        <f>IF($D1557="","",VLOOKUP(INT(VLOOKUP($D1557,Concelho!$A$2:$J$309,2)/100),Dist_Ilha!$A$2:$F$30,2))</f>
        <v/>
      </c>
      <c r="F1557" s="55"/>
      <c r="G1557" s="49"/>
      <c r="H1557" s="49"/>
      <c r="I1557" s="60"/>
    </row>
    <row r="1558" spans="1:9" ht="15" customHeight="1" x14ac:dyDescent="0.2">
      <c r="A1558" s="44">
        <f>IF($D1558="",0,VLOOKUP($D1558,Concelho!$A$2:$J$309,2))</f>
        <v>0</v>
      </c>
      <c r="B1558" s="58">
        <f>IF($E1558="",$A1558*100,VLOOKUP($E1558,Freguesia!$A$2:$I$3093,3,0))</f>
        <v>0</v>
      </c>
      <c r="C1558" s="40" t="str">
        <f>IF($D1558="","",VLOOKUP(INT(VLOOKUP($D1558,Concelho!$A$2:$J$309,2)/100),Dist_Ilha!$A$2:$F$30,2))</f>
        <v/>
      </c>
      <c r="F1558" s="55"/>
      <c r="G1558" s="49"/>
      <c r="H1558" s="49"/>
      <c r="I1558" s="60"/>
    </row>
    <row r="1559" spans="1:9" ht="15" customHeight="1" x14ac:dyDescent="0.2">
      <c r="A1559" s="44">
        <f>IF($D1559="",0,VLOOKUP($D1559,Concelho!$A$2:$J$309,2))</f>
        <v>0</v>
      </c>
      <c r="B1559" s="58">
        <f>IF($E1559="",$A1559*100,VLOOKUP($E1559,Freguesia!$A$2:$I$3093,3,0))</f>
        <v>0</v>
      </c>
      <c r="C1559" s="40" t="str">
        <f>IF($D1559="","",VLOOKUP(INT(VLOOKUP($D1559,Concelho!$A$2:$J$309,2)/100),Dist_Ilha!$A$2:$F$30,2))</f>
        <v/>
      </c>
      <c r="F1559" s="55"/>
      <c r="G1559" s="49"/>
      <c r="H1559" s="49"/>
      <c r="I1559" s="60"/>
    </row>
    <row r="1560" spans="1:9" ht="15" customHeight="1" x14ac:dyDescent="0.2">
      <c r="A1560" s="44">
        <f>IF($D1560="",0,VLOOKUP($D1560,Concelho!$A$2:$J$309,2))</f>
        <v>0</v>
      </c>
      <c r="B1560" s="58">
        <f>IF($E1560="",$A1560*100,VLOOKUP($E1560,Freguesia!$A$2:$I$3093,3,0))</f>
        <v>0</v>
      </c>
      <c r="C1560" s="40" t="str">
        <f>IF($D1560="","",VLOOKUP(INT(VLOOKUP($D1560,Concelho!$A$2:$J$309,2)/100),Dist_Ilha!$A$2:$F$30,2))</f>
        <v/>
      </c>
      <c r="F1560" s="55"/>
      <c r="G1560" s="49"/>
      <c r="H1560" s="49"/>
      <c r="I1560" s="60"/>
    </row>
    <row r="1561" spans="1:9" ht="15" customHeight="1" x14ac:dyDescent="0.2">
      <c r="A1561" s="44">
        <f>IF($D1561="",0,VLOOKUP($D1561,Concelho!$A$2:$J$309,2))</f>
        <v>0</v>
      </c>
      <c r="B1561" s="58">
        <f>IF($E1561="",$A1561*100,VLOOKUP($E1561,Freguesia!$A$2:$I$3093,3,0))</f>
        <v>0</v>
      </c>
      <c r="C1561" s="40" t="str">
        <f>IF($D1561="","",VLOOKUP(INT(VLOOKUP($D1561,Concelho!$A$2:$J$309,2)/100),Dist_Ilha!$A$2:$F$30,2))</f>
        <v/>
      </c>
      <c r="F1561" s="55"/>
      <c r="G1561" s="49"/>
      <c r="H1561" s="49"/>
      <c r="I1561" s="60"/>
    </row>
    <row r="1562" spans="1:9" ht="15" customHeight="1" x14ac:dyDescent="0.2">
      <c r="A1562" s="44">
        <f>IF($D1562="",0,VLOOKUP($D1562,Concelho!$A$2:$J$309,2))</f>
        <v>0</v>
      </c>
      <c r="B1562" s="58">
        <f>IF($E1562="",$A1562*100,VLOOKUP($E1562,Freguesia!$A$2:$I$3093,3,0))</f>
        <v>0</v>
      </c>
      <c r="C1562" s="40" t="str">
        <f>IF($D1562="","",VLOOKUP(INT(VLOOKUP($D1562,Concelho!$A$2:$J$309,2)/100),Dist_Ilha!$A$2:$F$30,2))</f>
        <v/>
      </c>
      <c r="F1562" s="55"/>
      <c r="G1562" s="49"/>
      <c r="H1562" s="49"/>
      <c r="I1562" s="60"/>
    </row>
    <row r="1563" spans="1:9" ht="15" customHeight="1" x14ac:dyDescent="0.2">
      <c r="A1563" s="44">
        <f>IF($D1563="",0,VLOOKUP($D1563,Concelho!$A$2:$J$309,2))</f>
        <v>0</v>
      </c>
      <c r="B1563" s="58">
        <f>IF($E1563="",$A1563*100,VLOOKUP($E1563,Freguesia!$A$2:$I$3093,3,0))</f>
        <v>0</v>
      </c>
      <c r="C1563" s="40" t="str">
        <f>IF($D1563="","",VLOOKUP(INT(VLOOKUP($D1563,Concelho!$A$2:$J$309,2)/100),Dist_Ilha!$A$2:$F$30,2))</f>
        <v/>
      </c>
      <c r="F1563" s="55"/>
      <c r="G1563" s="49"/>
      <c r="H1563" s="49"/>
      <c r="I1563" s="60"/>
    </row>
    <row r="1564" spans="1:9" ht="15" customHeight="1" x14ac:dyDescent="0.2">
      <c r="A1564" s="44">
        <f>IF($D1564="",0,VLOOKUP($D1564,Concelho!$A$2:$J$309,2))</f>
        <v>0</v>
      </c>
      <c r="B1564" s="58">
        <f>IF($E1564="",$A1564*100,VLOOKUP($E1564,Freguesia!$A$2:$I$3093,3,0))</f>
        <v>0</v>
      </c>
      <c r="C1564" s="40" t="str">
        <f>IF($D1564="","",VLOOKUP(INT(VLOOKUP($D1564,Concelho!$A$2:$J$309,2)/100),Dist_Ilha!$A$2:$F$30,2))</f>
        <v/>
      </c>
      <c r="F1564" s="55"/>
      <c r="G1564" s="49"/>
      <c r="H1564" s="49"/>
      <c r="I1564" s="60"/>
    </row>
    <row r="1565" spans="1:9" ht="15" customHeight="1" x14ac:dyDescent="0.2">
      <c r="A1565" s="44">
        <f>IF($D1565="",0,VLOOKUP($D1565,Concelho!$A$2:$J$309,2))</f>
        <v>0</v>
      </c>
      <c r="B1565" s="58">
        <f>IF($E1565="",$A1565*100,VLOOKUP($E1565,Freguesia!$A$2:$I$3093,3,0))</f>
        <v>0</v>
      </c>
      <c r="C1565" s="40" t="str">
        <f>IF($D1565="","",VLOOKUP(INT(VLOOKUP($D1565,Concelho!$A$2:$J$309,2)/100),Dist_Ilha!$A$2:$F$30,2))</f>
        <v/>
      </c>
      <c r="F1565" s="55"/>
      <c r="G1565" s="49"/>
      <c r="H1565" s="49"/>
      <c r="I1565" s="60"/>
    </row>
    <row r="1566" spans="1:9" ht="15" customHeight="1" x14ac:dyDescent="0.2">
      <c r="A1566" s="44">
        <f>IF($D1566="",0,VLOOKUP($D1566,Concelho!$A$2:$J$309,2))</f>
        <v>0</v>
      </c>
      <c r="B1566" s="58">
        <f>IF($E1566="",$A1566*100,VLOOKUP($E1566,Freguesia!$A$2:$I$3093,3,0))</f>
        <v>0</v>
      </c>
      <c r="C1566" s="40" t="str">
        <f>IF($D1566="","",VLOOKUP(INT(VLOOKUP($D1566,Concelho!$A$2:$J$309,2)/100),Dist_Ilha!$A$2:$F$30,2))</f>
        <v/>
      </c>
      <c r="F1566" s="55"/>
      <c r="G1566" s="49"/>
      <c r="H1566" s="49"/>
      <c r="I1566" s="60"/>
    </row>
    <row r="1567" spans="1:9" ht="15" customHeight="1" x14ac:dyDescent="0.2">
      <c r="A1567" s="44">
        <f>IF($D1567="",0,VLOOKUP($D1567,Concelho!$A$2:$J$309,2))</f>
        <v>0</v>
      </c>
      <c r="B1567" s="58">
        <f>IF($E1567="",$A1567*100,VLOOKUP($E1567,Freguesia!$A$2:$I$3093,3,0))</f>
        <v>0</v>
      </c>
      <c r="C1567" s="40" t="str">
        <f>IF($D1567="","",VLOOKUP(INT(VLOOKUP($D1567,Concelho!$A$2:$J$309,2)/100),Dist_Ilha!$A$2:$F$30,2))</f>
        <v/>
      </c>
      <c r="F1567" s="55"/>
      <c r="G1567" s="49"/>
      <c r="H1567" s="49"/>
      <c r="I1567" s="60"/>
    </row>
    <row r="1568" spans="1:9" ht="15" customHeight="1" x14ac:dyDescent="0.2">
      <c r="A1568" s="44">
        <f>IF($D1568="",0,VLOOKUP($D1568,Concelho!$A$2:$J$309,2))</f>
        <v>0</v>
      </c>
      <c r="B1568" s="58">
        <f>IF($E1568="",$A1568*100,VLOOKUP($E1568,Freguesia!$A$2:$I$3093,3,0))</f>
        <v>0</v>
      </c>
      <c r="C1568" s="40" t="str">
        <f>IF($D1568="","",VLOOKUP(INT(VLOOKUP($D1568,Concelho!$A$2:$J$309,2)/100),Dist_Ilha!$A$2:$F$30,2))</f>
        <v/>
      </c>
      <c r="F1568" s="55"/>
      <c r="G1568" s="49"/>
      <c r="H1568" s="49"/>
      <c r="I1568" s="60"/>
    </row>
    <row r="1569" spans="1:9" ht="15" customHeight="1" x14ac:dyDescent="0.2">
      <c r="A1569" s="44">
        <f>IF($D1569="",0,VLOOKUP($D1569,Concelho!$A$2:$J$309,2))</f>
        <v>0</v>
      </c>
      <c r="B1569" s="58">
        <f>IF($E1569="",$A1569*100,VLOOKUP($E1569,Freguesia!$A$2:$I$3093,3,0))</f>
        <v>0</v>
      </c>
      <c r="C1569" s="40" t="str">
        <f>IF($D1569="","",VLOOKUP(INT(VLOOKUP($D1569,Concelho!$A$2:$J$309,2)/100),Dist_Ilha!$A$2:$F$30,2))</f>
        <v/>
      </c>
      <c r="F1569" s="55"/>
      <c r="G1569" s="49"/>
      <c r="H1569" s="49"/>
      <c r="I1569" s="60"/>
    </row>
    <row r="1570" spans="1:9" ht="15" customHeight="1" x14ac:dyDescent="0.2">
      <c r="A1570" s="44">
        <f>IF($D1570="",0,VLOOKUP($D1570,Concelho!$A$2:$J$309,2))</f>
        <v>0</v>
      </c>
      <c r="B1570" s="58">
        <f>IF($E1570="",$A1570*100,VLOOKUP($E1570,Freguesia!$A$2:$I$3093,3,0))</f>
        <v>0</v>
      </c>
      <c r="C1570" s="40" t="str">
        <f>IF($D1570="","",VLOOKUP(INT(VLOOKUP($D1570,Concelho!$A$2:$J$309,2)/100),Dist_Ilha!$A$2:$F$30,2))</f>
        <v/>
      </c>
      <c r="F1570" s="55"/>
      <c r="G1570" s="49"/>
      <c r="H1570" s="49"/>
      <c r="I1570" s="60"/>
    </row>
    <row r="1571" spans="1:9" ht="15" customHeight="1" x14ac:dyDescent="0.2">
      <c r="A1571" s="44">
        <f>IF($D1571="",0,VLOOKUP($D1571,Concelho!$A$2:$J$309,2))</f>
        <v>0</v>
      </c>
      <c r="B1571" s="58">
        <f>IF($E1571="",$A1571*100,VLOOKUP($E1571,Freguesia!$A$2:$I$3093,3,0))</f>
        <v>0</v>
      </c>
      <c r="C1571" s="40" t="str">
        <f>IF($D1571="","",VLOOKUP(INT(VLOOKUP($D1571,Concelho!$A$2:$J$309,2)/100),Dist_Ilha!$A$2:$F$30,2))</f>
        <v/>
      </c>
      <c r="F1571" s="55"/>
      <c r="G1571" s="49"/>
      <c r="H1571" s="49"/>
      <c r="I1571" s="60"/>
    </row>
    <row r="1572" spans="1:9" ht="15" customHeight="1" x14ac:dyDescent="0.2">
      <c r="A1572" s="44">
        <f>IF($D1572="",0,VLOOKUP($D1572,Concelho!$A$2:$J$309,2))</f>
        <v>0</v>
      </c>
      <c r="B1572" s="58">
        <f>IF($E1572="",$A1572*100,VLOOKUP($E1572,Freguesia!$A$2:$I$3093,3,0))</f>
        <v>0</v>
      </c>
      <c r="C1572" s="40" t="str">
        <f>IF($D1572="","",VLOOKUP(INT(VLOOKUP($D1572,Concelho!$A$2:$J$309,2)/100),Dist_Ilha!$A$2:$F$30,2))</f>
        <v/>
      </c>
      <c r="F1572" s="55"/>
      <c r="G1572" s="49"/>
      <c r="H1572" s="49"/>
      <c r="I1572" s="60"/>
    </row>
    <row r="1573" spans="1:9" ht="15" customHeight="1" x14ac:dyDescent="0.2">
      <c r="A1573" s="44">
        <f>IF($D1573="",0,VLOOKUP($D1573,Concelho!$A$2:$J$309,2))</f>
        <v>0</v>
      </c>
      <c r="B1573" s="58">
        <f>IF($E1573="",$A1573*100,VLOOKUP($E1573,Freguesia!$A$2:$I$3093,3,0))</f>
        <v>0</v>
      </c>
      <c r="C1573" s="40" t="str">
        <f>IF($D1573="","",VLOOKUP(INT(VLOOKUP($D1573,Concelho!$A$2:$J$309,2)/100),Dist_Ilha!$A$2:$F$30,2))</f>
        <v/>
      </c>
      <c r="F1573" s="55"/>
      <c r="G1573" s="49"/>
      <c r="H1573" s="49"/>
      <c r="I1573" s="60"/>
    </row>
    <row r="1574" spans="1:9" ht="15" customHeight="1" x14ac:dyDescent="0.2">
      <c r="A1574" s="44">
        <f>IF($D1574="",0,VLOOKUP($D1574,Concelho!$A$2:$J$309,2))</f>
        <v>0</v>
      </c>
      <c r="B1574" s="58">
        <f>IF($E1574="",$A1574*100,VLOOKUP($E1574,Freguesia!$A$2:$I$3093,3,0))</f>
        <v>0</v>
      </c>
      <c r="C1574" s="40" t="str">
        <f>IF($D1574="","",VLOOKUP(INT(VLOOKUP($D1574,Concelho!$A$2:$J$309,2)/100),Dist_Ilha!$A$2:$F$30,2))</f>
        <v/>
      </c>
      <c r="F1574" s="55"/>
      <c r="G1574" s="49"/>
      <c r="H1574" s="49"/>
      <c r="I1574" s="60"/>
    </row>
    <row r="1575" spans="1:9" ht="15" customHeight="1" x14ac:dyDescent="0.2">
      <c r="A1575" s="44">
        <f>IF($D1575="",0,VLOOKUP($D1575,Concelho!$A$2:$J$309,2))</f>
        <v>0</v>
      </c>
      <c r="B1575" s="58">
        <f>IF($E1575="",$A1575*100,VLOOKUP($E1575,Freguesia!$A$2:$I$3093,3,0))</f>
        <v>0</v>
      </c>
      <c r="C1575" s="40" t="str">
        <f>IF($D1575="","",VLOOKUP(INT(VLOOKUP($D1575,Concelho!$A$2:$J$309,2)/100),Dist_Ilha!$A$2:$F$30,2))</f>
        <v/>
      </c>
      <c r="F1575" s="55"/>
      <c r="G1575" s="49"/>
      <c r="H1575" s="49"/>
      <c r="I1575" s="60"/>
    </row>
    <row r="1576" spans="1:9" ht="15" customHeight="1" x14ac:dyDescent="0.2">
      <c r="A1576" s="44">
        <f>IF($D1576="",0,VLOOKUP($D1576,Concelho!$A$2:$J$309,2))</f>
        <v>0</v>
      </c>
      <c r="B1576" s="58">
        <f>IF($E1576="",$A1576*100,VLOOKUP($E1576,Freguesia!$A$2:$I$3093,3,0))</f>
        <v>0</v>
      </c>
      <c r="C1576" s="40" t="str">
        <f>IF($D1576="","",VLOOKUP(INT(VLOOKUP($D1576,Concelho!$A$2:$J$309,2)/100),Dist_Ilha!$A$2:$F$30,2))</f>
        <v/>
      </c>
      <c r="F1576" s="55"/>
      <c r="G1576" s="49"/>
      <c r="H1576" s="49"/>
      <c r="I1576" s="60"/>
    </row>
    <row r="1577" spans="1:9" ht="15" customHeight="1" x14ac:dyDescent="0.2">
      <c r="A1577" s="44">
        <f>IF($D1577="",0,VLOOKUP($D1577,Concelho!$A$2:$J$309,2))</f>
        <v>0</v>
      </c>
      <c r="B1577" s="58">
        <f>IF($E1577="",$A1577*100,VLOOKUP($E1577,Freguesia!$A$2:$I$3093,3,0))</f>
        <v>0</v>
      </c>
      <c r="C1577" s="40" t="str">
        <f>IF($D1577="","",VLOOKUP(INT(VLOOKUP($D1577,Concelho!$A$2:$J$309,2)/100),Dist_Ilha!$A$2:$F$30,2))</f>
        <v/>
      </c>
      <c r="F1577" s="55"/>
      <c r="G1577" s="49"/>
      <c r="H1577" s="49"/>
      <c r="I1577" s="60"/>
    </row>
    <row r="1578" spans="1:9" ht="15" customHeight="1" x14ac:dyDescent="0.2">
      <c r="A1578" s="44">
        <f>IF($D1578="",0,VLOOKUP($D1578,Concelho!$A$2:$J$309,2))</f>
        <v>0</v>
      </c>
      <c r="B1578" s="58">
        <f>IF($E1578="",$A1578*100,VLOOKUP($E1578,Freguesia!$A$2:$I$3093,3,0))</f>
        <v>0</v>
      </c>
      <c r="C1578" s="40" t="str">
        <f>IF($D1578="","",VLOOKUP(INT(VLOOKUP($D1578,Concelho!$A$2:$J$309,2)/100),Dist_Ilha!$A$2:$F$30,2))</f>
        <v/>
      </c>
      <c r="F1578" s="55"/>
      <c r="G1578" s="49"/>
      <c r="H1578" s="49"/>
      <c r="I1578" s="60"/>
    </row>
    <row r="1579" spans="1:9" ht="15" customHeight="1" x14ac:dyDescent="0.2">
      <c r="A1579" s="44">
        <f>IF($D1579="",0,VLOOKUP($D1579,Concelho!$A$2:$J$309,2))</f>
        <v>0</v>
      </c>
      <c r="B1579" s="58">
        <f>IF($E1579="",$A1579*100,VLOOKUP($E1579,Freguesia!$A$2:$I$3093,3,0))</f>
        <v>0</v>
      </c>
      <c r="C1579" s="40" t="str">
        <f>IF($D1579="","",VLOOKUP(INT(VLOOKUP($D1579,Concelho!$A$2:$J$309,2)/100),Dist_Ilha!$A$2:$F$30,2))</f>
        <v/>
      </c>
      <c r="F1579" s="55"/>
      <c r="G1579" s="49"/>
      <c r="H1579" s="49"/>
      <c r="I1579" s="60"/>
    </row>
    <row r="1580" spans="1:9" ht="15" customHeight="1" x14ac:dyDescent="0.2">
      <c r="A1580" s="44">
        <f>IF($D1580="",0,VLOOKUP($D1580,Concelho!$A$2:$J$309,2))</f>
        <v>0</v>
      </c>
      <c r="B1580" s="58">
        <f>IF($E1580="",$A1580*100,VLOOKUP($E1580,Freguesia!$A$2:$I$3093,3,0))</f>
        <v>0</v>
      </c>
      <c r="C1580" s="40" t="str">
        <f>IF($D1580="","",VLOOKUP(INT(VLOOKUP($D1580,Concelho!$A$2:$J$309,2)/100),Dist_Ilha!$A$2:$F$30,2))</f>
        <v/>
      </c>
      <c r="F1580" s="55"/>
      <c r="G1580" s="49"/>
      <c r="H1580" s="49"/>
      <c r="I1580" s="60"/>
    </row>
    <row r="1581" spans="1:9" ht="15" customHeight="1" x14ac:dyDescent="0.2">
      <c r="A1581" s="44">
        <f>IF($D1581="",0,VLOOKUP($D1581,Concelho!$A$2:$J$309,2))</f>
        <v>0</v>
      </c>
      <c r="B1581" s="58">
        <f>IF($E1581="",$A1581*100,VLOOKUP($E1581,Freguesia!$A$2:$I$3093,3,0))</f>
        <v>0</v>
      </c>
      <c r="C1581" s="40" t="str">
        <f>IF($D1581="","",VLOOKUP(INT(VLOOKUP($D1581,Concelho!$A$2:$J$309,2)/100),Dist_Ilha!$A$2:$F$30,2))</f>
        <v/>
      </c>
      <c r="F1581" s="55"/>
      <c r="G1581" s="49"/>
      <c r="H1581" s="49"/>
      <c r="I1581" s="60"/>
    </row>
    <row r="1582" spans="1:9" ht="15" customHeight="1" x14ac:dyDescent="0.2">
      <c r="A1582" s="44">
        <f>IF($D1582="",0,VLOOKUP($D1582,Concelho!$A$2:$J$309,2))</f>
        <v>0</v>
      </c>
      <c r="B1582" s="58">
        <f>IF($E1582="",$A1582*100,VLOOKUP($E1582,Freguesia!$A$2:$I$3093,3,0))</f>
        <v>0</v>
      </c>
      <c r="C1582" s="40" t="str">
        <f>IF($D1582="","",VLOOKUP(INT(VLOOKUP($D1582,Concelho!$A$2:$J$309,2)/100),Dist_Ilha!$A$2:$F$30,2))</f>
        <v/>
      </c>
      <c r="F1582" s="55"/>
      <c r="G1582" s="49"/>
      <c r="H1582" s="49"/>
      <c r="I1582" s="60"/>
    </row>
    <row r="1583" spans="1:9" ht="15" customHeight="1" x14ac:dyDescent="0.2">
      <c r="A1583" s="44">
        <f>IF($D1583="",0,VLOOKUP($D1583,Concelho!$A$2:$J$309,2))</f>
        <v>0</v>
      </c>
      <c r="B1583" s="58">
        <f>IF($E1583="",$A1583*100,VLOOKUP($E1583,Freguesia!$A$2:$I$3093,3,0))</f>
        <v>0</v>
      </c>
      <c r="C1583" s="40" t="str">
        <f>IF($D1583="","",VLOOKUP(INT(VLOOKUP($D1583,Concelho!$A$2:$J$309,2)/100),Dist_Ilha!$A$2:$F$30,2))</f>
        <v/>
      </c>
      <c r="F1583" s="55"/>
      <c r="G1583" s="49"/>
      <c r="H1583" s="49"/>
      <c r="I1583" s="60"/>
    </row>
    <row r="1584" spans="1:9" ht="15" customHeight="1" x14ac:dyDescent="0.2">
      <c r="A1584" s="44">
        <f>IF($D1584="",0,VLOOKUP($D1584,Concelho!$A$2:$J$309,2))</f>
        <v>0</v>
      </c>
      <c r="B1584" s="58">
        <f>IF($E1584="",$A1584*100,VLOOKUP($E1584,Freguesia!$A$2:$I$3093,3,0))</f>
        <v>0</v>
      </c>
      <c r="C1584" s="40" t="str">
        <f>IF($D1584="","",VLOOKUP(INT(VLOOKUP($D1584,Concelho!$A$2:$J$309,2)/100),Dist_Ilha!$A$2:$F$30,2))</f>
        <v/>
      </c>
      <c r="F1584" s="55"/>
      <c r="G1584" s="49"/>
      <c r="H1584" s="49"/>
      <c r="I1584" s="60"/>
    </row>
    <row r="1585" spans="1:9" ht="15" customHeight="1" x14ac:dyDescent="0.2">
      <c r="A1585" s="44">
        <f>IF($D1585="",0,VLOOKUP($D1585,Concelho!$A$2:$J$309,2))</f>
        <v>0</v>
      </c>
      <c r="B1585" s="58">
        <f>IF($E1585="",$A1585*100,VLOOKUP($E1585,Freguesia!$A$2:$I$3093,3,0))</f>
        <v>0</v>
      </c>
      <c r="C1585" s="40" t="str">
        <f>IF($D1585="","",VLOOKUP(INT(VLOOKUP($D1585,Concelho!$A$2:$J$309,2)/100),Dist_Ilha!$A$2:$F$30,2))</f>
        <v/>
      </c>
      <c r="F1585" s="55"/>
      <c r="G1585" s="49"/>
      <c r="H1585" s="49"/>
      <c r="I1585" s="60"/>
    </row>
    <row r="1586" spans="1:9" ht="15" customHeight="1" x14ac:dyDescent="0.2">
      <c r="A1586" s="44">
        <f>IF($D1586="",0,VLOOKUP($D1586,Concelho!$A$2:$J$309,2))</f>
        <v>0</v>
      </c>
      <c r="B1586" s="58">
        <f>IF($E1586="",$A1586*100,VLOOKUP($E1586,Freguesia!$A$2:$I$3093,3,0))</f>
        <v>0</v>
      </c>
      <c r="C1586" s="40" t="str">
        <f>IF($D1586="","",VLOOKUP(INT(VLOOKUP($D1586,Concelho!$A$2:$J$309,2)/100),Dist_Ilha!$A$2:$F$30,2))</f>
        <v/>
      </c>
      <c r="F1586" s="55"/>
      <c r="G1586" s="49"/>
      <c r="H1586" s="49"/>
      <c r="I1586" s="60"/>
    </row>
    <row r="1587" spans="1:9" ht="15" customHeight="1" x14ac:dyDescent="0.2">
      <c r="A1587" s="44">
        <f>IF($D1587="",0,VLOOKUP($D1587,Concelho!$A$2:$J$309,2))</f>
        <v>0</v>
      </c>
      <c r="B1587" s="58">
        <f>IF($E1587="",$A1587*100,VLOOKUP($E1587,Freguesia!$A$2:$I$3093,3,0))</f>
        <v>0</v>
      </c>
      <c r="C1587" s="40" t="str">
        <f>IF($D1587="","",VLOOKUP(INT(VLOOKUP($D1587,Concelho!$A$2:$J$309,2)/100),Dist_Ilha!$A$2:$F$30,2))</f>
        <v/>
      </c>
      <c r="F1587" s="55"/>
      <c r="G1587" s="49"/>
      <c r="H1587" s="49"/>
      <c r="I1587" s="60"/>
    </row>
    <row r="1588" spans="1:9" ht="15" customHeight="1" x14ac:dyDescent="0.2">
      <c r="A1588" s="44">
        <f>IF($D1588="",0,VLOOKUP($D1588,Concelho!$A$2:$J$309,2))</f>
        <v>0</v>
      </c>
      <c r="B1588" s="58">
        <f>IF($E1588="",$A1588*100,VLOOKUP($E1588,Freguesia!$A$2:$I$3093,3,0))</f>
        <v>0</v>
      </c>
      <c r="C1588" s="40" t="str">
        <f>IF($D1588="","",VLOOKUP(INT(VLOOKUP($D1588,Concelho!$A$2:$J$309,2)/100),Dist_Ilha!$A$2:$F$30,2))</f>
        <v/>
      </c>
      <c r="F1588" s="55"/>
      <c r="G1588" s="49"/>
      <c r="H1588" s="49"/>
      <c r="I1588" s="60"/>
    </row>
    <row r="1589" spans="1:9" ht="15" customHeight="1" x14ac:dyDescent="0.2">
      <c r="A1589" s="44">
        <f>IF($D1589="",0,VLOOKUP($D1589,Concelho!$A$2:$J$309,2))</f>
        <v>0</v>
      </c>
      <c r="B1589" s="58">
        <f>IF($E1589="",$A1589*100,VLOOKUP($E1589,Freguesia!$A$2:$I$3093,3,0))</f>
        <v>0</v>
      </c>
      <c r="C1589" s="40" t="str">
        <f>IF($D1589="","",VLOOKUP(INT(VLOOKUP($D1589,Concelho!$A$2:$J$309,2)/100),Dist_Ilha!$A$2:$F$30,2))</f>
        <v/>
      </c>
      <c r="F1589" s="55"/>
      <c r="G1589" s="49"/>
      <c r="H1589" s="49"/>
      <c r="I1589" s="60"/>
    </row>
    <row r="1590" spans="1:9" ht="15" customHeight="1" x14ac:dyDescent="0.2">
      <c r="A1590" s="44">
        <f>IF($D1590="",0,VLOOKUP($D1590,Concelho!$A$2:$J$309,2))</f>
        <v>0</v>
      </c>
      <c r="B1590" s="58">
        <f>IF($E1590="",$A1590*100,VLOOKUP($E1590,Freguesia!$A$2:$I$3093,3,0))</f>
        <v>0</v>
      </c>
      <c r="C1590" s="40" t="str">
        <f>IF($D1590="","",VLOOKUP(INT(VLOOKUP($D1590,Concelho!$A$2:$J$309,2)/100),Dist_Ilha!$A$2:$F$30,2))</f>
        <v/>
      </c>
      <c r="F1590" s="55"/>
      <c r="G1590" s="49"/>
      <c r="H1590" s="49"/>
      <c r="I1590" s="60"/>
    </row>
    <row r="1591" spans="1:9" ht="15" customHeight="1" x14ac:dyDescent="0.2">
      <c r="A1591" s="44">
        <f>IF($D1591="",0,VLOOKUP($D1591,Concelho!$A$2:$J$309,2))</f>
        <v>0</v>
      </c>
      <c r="B1591" s="58">
        <f>IF($E1591="",$A1591*100,VLOOKUP($E1591,Freguesia!$A$2:$I$3093,3,0))</f>
        <v>0</v>
      </c>
      <c r="C1591" s="40" t="str">
        <f>IF($D1591="","",VLOOKUP(INT(VLOOKUP($D1591,Concelho!$A$2:$J$309,2)/100),Dist_Ilha!$A$2:$F$30,2))</f>
        <v/>
      </c>
      <c r="F1591" s="55"/>
      <c r="G1591" s="49"/>
      <c r="H1591" s="49"/>
      <c r="I1591" s="60"/>
    </row>
    <row r="1592" spans="1:9" ht="15" customHeight="1" x14ac:dyDescent="0.2">
      <c r="A1592" s="44">
        <f>IF($D1592="",0,VLOOKUP($D1592,Concelho!$A$2:$J$309,2))</f>
        <v>0</v>
      </c>
      <c r="B1592" s="58">
        <f>IF($E1592="",$A1592*100,VLOOKUP($E1592,Freguesia!$A$2:$I$3093,3,0))</f>
        <v>0</v>
      </c>
      <c r="C1592" s="40" t="str">
        <f>IF($D1592="","",VLOOKUP(INT(VLOOKUP($D1592,Concelho!$A$2:$J$309,2)/100),Dist_Ilha!$A$2:$F$30,2))</f>
        <v/>
      </c>
      <c r="F1592" s="55"/>
      <c r="G1592" s="49"/>
      <c r="H1592" s="49"/>
      <c r="I1592" s="60"/>
    </row>
    <row r="1593" spans="1:9" ht="15" customHeight="1" x14ac:dyDescent="0.2">
      <c r="A1593" s="44">
        <f>IF($D1593="",0,VLOOKUP($D1593,Concelho!$A$2:$J$309,2))</f>
        <v>0</v>
      </c>
      <c r="B1593" s="58">
        <f>IF($E1593="",$A1593*100,VLOOKUP($E1593,Freguesia!$A$2:$I$3093,3,0))</f>
        <v>0</v>
      </c>
      <c r="C1593" s="40" t="str">
        <f>IF($D1593="","",VLOOKUP(INT(VLOOKUP($D1593,Concelho!$A$2:$J$309,2)/100),Dist_Ilha!$A$2:$F$30,2))</f>
        <v/>
      </c>
      <c r="F1593" s="55"/>
      <c r="G1593" s="49"/>
      <c r="H1593" s="49"/>
      <c r="I1593" s="60"/>
    </row>
    <row r="1594" spans="1:9" ht="15" customHeight="1" x14ac:dyDescent="0.2">
      <c r="A1594" s="44">
        <f>IF($D1594="",0,VLOOKUP($D1594,Concelho!$A$2:$J$309,2))</f>
        <v>0</v>
      </c>
      <c r="B1594" s="58">
        <f>IF($E1594="",$A1594*100,VLOOKUP($E1594,Freguesia!$A$2:$I$3093,3,0))</f>
        <v>0</v>
      </c>
      <c r="C1594" s="40" t="str">
        <f>IF($D1594="","",VLOOKUP(INT(VLOOKUP($D1594,Concelho!$A$2:$J$309,2)/100),Dist_Ilha!$A$2:$F$30,2))</f>
        <v/>
      </c>
      <c r="F1594" s="55"/>
      <c r="G1594" s="49"/>
      <c r="H1594" s="49"/>
      <c r="I1594" s="60"/>
    </row>
    <row r="1595" spans="1:9" ht="15" customHeight="1" x14ac:dyDescent="0.2">
      <c r="A1595" s="44">
        <f>IF($D1595="",0,VLOOKUP($D1595,Concelho!$A$2:$J$309,2))</f>
        <v>0</v>
      </c>
      <c r="B1595" s="58">
        <f>IF($E1595="",$A1595*100,VLOOKUP($E1595,Freguesia!$A$2:$I$3093,3,0))</f>
        <v>0</v>
      </c>
      <c r="C1595" s="40" t="str">
        <f>IF($D1595="","",VLOOKUP(INT(VLOOKUP($D1595,Concelho!$A$2:$J$309,2)/100),Dist_Ilha!$A$2:$F$30,2))</f>
        <v/>
      </c>
      <c r="F1595" s="55"/>
      <c r="G1595" s="49"/>
      <c r="H1595" s="49"/>
      <c r="I1595" s="60"/>
    </row>
    <row r="1596" spans="1:9" ht="15" customHeight="1" x14ac:dyDescent="0.2">
      <c r="A1596" s="44">
        <f>IF($D1596="",0,VLOOKUP($D1596,Concelho!$A$2:$J$309,2))</f>
        <v>0</v>
      </c>
      <c r="B1596" s="58">
        <f>IF($E1596="",$A1596*100,VLOOKUP($E1596,Freguesia!$A$2:$I$3093,3,0))</f>
        <v>0</v>
      </c>
      <c r="C1596" s="40" t="str">
        <f>IF($D1596="","",VLOOKUP(INT(VLOOKUP($D1596,Concelho!$A$2:$J$309,2)/100),Dist_Ilha!$A$2:$F$30,2))</f>
        <v/>
      </c>
      <c r="F1596" s="55"/>
      <c r="G1596" s="49"/>
      <c r="H1596" s="49"/>
      <c r="I1596" s="60"/>
    </row>
    <row r="1597" spans="1:9" ht="15" customHeight="1" x14ac:dyDescent="0.2">
      <c r="A1597" s="44">
        <f>IF($D1597="",0,VLOOKUP($D1597,Concelho!$A$2:$J$309,2))</f>
        <v>0</v>
      </c>
      <c r="B1597" s="58">
        <f>IF($E1597="",$A1597*100,VLOOKUP($E1597,Freguesia!$A$2:$I$3093,3,0))</f>
        <v>0</v>
      </c>
      <c r="C1597" s="40" t="str">
        <f>IF($D1597="","",VLOOKUP(INT(VLOOKUP($D1597,Concelho!$A$2:$J$309,2)/100),Dist_Ilha!$A$2:$F$30,2))</f>
        <v/>
      </c>
      <c r="F1597" s="55"/>
      <c r="G1597" s="49"/>
      <c r="H1597" s="49"/>
      <c r="I1597" s="60"/>
    </row>
    <row r="1598" spans="1:9" ht="15" customHeight="1" x14ac:dyDescent="0.2">
      <c r="A1598" s="44">
        <f>IF($D1598="",0,VLOOKUP($D1598,Concelho!$A$2:$J$309,2))</f>
        <v>0</v>
      </c>
      <c r="B1598" s="58">
        <f>IF($E1598="",$A1598*100,VLOOKUP($E1598,Freguesia!$A$2:$I$3093,3,0))</f>
        <v>0</v>
      </c>
      <c r="C1598" s="40" t="str">
        <f>IF($D1598="","",VLOOKUP(INT(VLOOKUP($D1598,Concelho!$A$2:$J$309,2)/100),Dist_Ilha!$A$2:$F$30,2))</f>
        <v/>
      </c>
      <c r="F1598" s="55"/>
      <c r="G1598" s="49"/>
      <c r="H1598" s="49"/>
      <c r="I1598" s="60"/>
    </row>
    <row r="1599" spans="1:9" ht="15" customHeight="1" x14ac:dyDescent="0.2">
      <c r="A1599" s="44">
        <f>IF($D1599="",0,VLOOKUP($D1599,Concelho!$A$2:$J$309,2))</f>
        <v>0</v>
      </c>
      <c r="B1599" s="58">
        <f>IF($E1599="",$A1599*100,VLOOKUP($E1599,Freguesia!$A$2:$I$3093,3,0))</f>
        <v>0</v>
      </c>
      <c r="C1599" s="40" t="str">
        <f>IF($D1599="","",VLOOKUP(INT(VLOOKUP($D1599,Concelho!$A$2:$J$309,2)/100),Dist_Ilha!$A$2:$F$30,2))</f>
        <v/>
      </c>
      <c r="F1599" s="55"/>
      <c r="G1599" s="49"/>
      <c r="H1599" s="49"/>
      <c r="I1599" s="60"/>
    </row>
    <row r="1600" spans="1:9" ht="15" customHeight="1" x14ac:dyDescent="0.2">
      <c r="A1600" s="44">
        <f>IF($D1600="",0,VLOOKUP($D1600,Concelho!$A$2:$J$309,2))</f>
        <v>0</v>
      </c>
      <c r="B1600" s="58">
        <f>IF($E1600="",$A1600*100,VLOOKUP($E1600,Freguesia!$A$2:$I$3093,3,0))</f>
        <v>0</v>
      </c>
      <c r="C1600" s="40" t="str">
        <f>IF($D1600="","",VLOOKUP(INT(VLOOKUP($D1600,Concelho!$A$2:$J$309,2)/100),Dist_Ilha!$A$2:$F$30,2))</f>
        <v/>
      </c>
      <c r="F1600" s="55"/>
      <c r="G1600" s="49"/>
      <c r="H1600" s="49"/>
      <c r="I1600" s="60"/>
    </row>
    <row r="1601" spans="1:9" ht="15" customHeight="1" x14ac:dyDescent="0.2">
      <c r="A1601" s="44">
        <f>IF($D1601="",0,VLOOKUP($D1601,Concelho!$A$2:$J$309,2))</f>
        <v>0</v>
      </c>
      <c r="B1601" s="58">
        <f>IF($E1601="",$A1601*100,VLOOKUP($E1601,Freguesia!$A$2:$I$3093,3,0))</f>
        <v>0</v>
      </c>
      <c r="C1601" s="40" t="str">
        <f>IF($D1601="","",VLOOKUP(INT(VLOOKUP($D1601,Concelho!$A$2:$J$309,2)/100),Dist_Ilha!$A$2:$F$30,2))</f>
        <v/>
      </c>
      <c r="F1601" s="55"/>
      <c r="G1601" s="49"/>
      <c r="H1601" s="49"/>
      <c r="I1601" s="60"/>
    </row>
    <row r="1602" spans="1:9" ht="15" customHeight="1" x14ac:dyDescent="0.2">
      <c r="A1602" s="44">
        <f>IF($D1602="",0,VLOOKUP($D1602,Concelho!$A$2:$J$309,2))</f>
        <v>0</v>
      </c>
      <c r="B1602" s="58">
        <f>IF($E1602="",$A1602*100,VLOOKUP($E1602,Freguesia!$A$2:$I$3093,3,0))</f>
        <v>0</v>
      </c>
      <c r="C1602" s="40" t="str">
        <f>IF($D1602="","",VLOOKUP(INT(VLOOKUP($D1602,Concelho!$A$2:$J$309,2)/100),Dist_Ilha!$A$2:$F$30,2))</f>
        <v/>
      </c>
      <c r="F1602" s="55"/>
      <c r="G1602" s="49"/>
      <c r="H1602" s="49"/>
      <c r="I1602" s="60"/>
    </row>
    <row r="1603" spans="1:9" ht="15" customHeight="1" x14ac:dyDescent="0.2">
      <c r="A1603" s="44">
        <f>IF($D1603="",0,VLOOKUP($D1603,Concelho!$A$2:$J$309,2))</f>
        <v>0</v>
      </c>
      <c r="B1603" s="58">
        <f>IF($E1603="",$A1603*100,VLOOKUP($E1603,Freguesia!$A$2:$I$3093,3,0))</f>
        <v>0</v>
      </c>
      <c r="C1603" s="40" t="str">
        <f>IF($D1603="","",VLOOKUP(INT(VLOOKUP($D1603,Concelho!$A$2:$J$309,2)/100),Dist_Ilha!$A$2:$F$30,2))</f>
        <v/>
      </c>
      <c r="F1603" s="55"/>
      <c r="G1603" s="49"/>
      <c r="H1603" s="49"/>
      <c r="I1603" s="60"/>
    </row>
    <row r="1604" spans="1:9" ht="15" customHeight="1" x14ac:dyDescent="0.2">
      <c r="A1604" s="44">
        <f>IF($D1604="",0,VLOOKUP($D1604,Concelho!$A$2:$J$309,2))</f>
        <v>0</v>
      </c>
      <c r="B1604" s="58">
        <f>IF($E1604="",$A1604*100,VLOOKUP($E1604,Freguesia!$A$2:$I$3093,3,0))</f>
        <v>0</v>
      </c>
      <c r="C1604" s="40" t="str">
        <f>IF($D1604="","",VLOOKUP(INT(VLOOKUP($D1604,Concelho!$A$2:$J$309,2)/100),Dist_Ilha!$A$2:$F$30,2))</f>
        <v/>
      </c>
      <c r="F1604" s="55"/>
      <c r="G1604" s="49"/>
      <c r="H1604" s="49"/>
      <c r="I1604" s="60"/>
    </row>
    <row r="1605" spans="1:9" ht="15" customHeight="1" x14ac:dyDescent="0.2">
      <c r="A1605" s="44">
        <f>IF($D1605="",0,VLOOKUP($D1605,Concelho!$A$2:$J$309,2))</f>
        <v>0</v>
      </c>
      <c r="B1605" s="58">
        <f>IF($E1605="",$A1605*100,VLOOKUP($E1605,Freguesia!$A$2:$I$3093,3,0))</f>
        <v>0</v>
      </c>
      <c r="C1605" s="40" t="str">
        <f>IF($D1605="","",VLOOKUP(INT(VLOOKUP($D1605,Concelho!$A$2:$J$309,2)/100),Dist_Ilha!$A$2:$F$30,2))</f>
        <v/>
      </c>
      <c r="F1605" s="55"/>
      <c r="G1605" s="49"/>
      <c r="H1605" s="49"/>
      <c r="I1605" s="60"/>
    </row>
    <row r="1606" spans="1:9" ht="15" customHeight="1" x14ac:dyDescent="0.2">
      <c r="A1606" s="44">
        <f>IF($D1606="",0,VLOOKUP($D1606,Concelho!$A$2:$J$309,2))</f>
        <v>0</v>
      </c>
      <c r="B1606" s="58">
        <f>IF($E1606="",$A1606*100,VLOOKUP($E1606,Freguesia!$A$2:$I$3093,3,0))</f>
        <v>0</v>
      </c>
      <c r="C1606" s="40" t="str">
        <f>IF($D1606="","",VLOOKUP(INT(VLOOKUP($D1606,Concelho!$A$2:$J$309,2)/100),Dist_Ilha!$A$2:$F$30,2))</f>
        <v/>
      </c>
      <c r="F1606" s="55"/>
      <c r="G1606" s="49"/>
      <c r="H1606" s="49"/>
      <c r="I1606" s="60"/>
    </row>
    <row r="1607" spans="1:9" ht="15" customHeight="1" x14ac:dyDescent="0.2">
      <c r="A1607" s="44">
        <f>IF($D1607="",0,VLOOKUP($D1607,Concelho!$A$2:$J$309,2))</f>
        <v>0</v>
      </c>
      <c r="B1607" s="58">
        <f>IF($E1607="",$A1607*100,VLOOKUP($E1607,Freguesia!$A$2:$I$3093,3,0))</f>
        <v>0</v>
      </c>
      <c r="C1607" s="40" t="str">
        <f>IF($D1607="","",VLOOKUP(INT(VLOOKUP($D1607,Concelho!$A$2:$J$309,2)/100),Dist_Ilha!$A$2:$F$30,2))</f>
        <v/>
      </c>
      <c r="F1607" s="55"/>
      <c r="G1607" s="49"/>
      <c r="H1607" s="49"/>
      <c r="I1607" s="60"/>
    </row>
    <row r="1608" spans="1:9" ht="15" customHeight="1" x14ac:dyDescent="0.2">
      <c r="A1608" s="44">
        <f>IF($D1608="",0,VLOOKUP($D1608,Concelho!$A$2:$J$309,2))</f>
        <v>0</v>
      </c>
      <c r="B1608" s="58">
        <f>IF($E1608="",$A1608*100,VLOOKUP($E1608,Freguesia!$A$2:$I$3093,3,0))</f>
        <v>0</v>
      </c>
      <c r="C1608" s="40" t="str">
        <f>IF($D1608="","",VLOOKUP(INT(VLOOKUP($D1608,Concelho!$A$2:$J$309,2)/100),Dist_Ilha!$A$2:$F$30,2))</f>
        <v/>
      </c>
      <c r="F1608" s="55"/>
      <c r="G1608" s="49"/>
      <c r="H1608" s="49"/>
      <c r="I1608" s="60"/>
    </row>
    <row r="1609" spans="1:9" ht="15" customHeight="1" x14ac:dyDescent="0.2">
      <c r="A1609" s="44">
        <f>IF($D1609="",0,VLOOKUP($D1609,Concelho!$A$2:$J$309,2))</f>
        <v>0</v>
      </c>
      <c r="B1609" s="58">
        <f>IF($E1609="",$A1609*100,VLOOKUP($E1609,Freguesia!$A$2:$I$3093,3,0))</f>
        <v>0</v>
      </c>
      <c r="C1609" s="40" t="str">
        <f>IF($D1609="","",VLOOKUP(INT(VLOOKUP($D1609,Concelho!$A$2:$J$309,2)/100),Dist_Ilha!$A$2:$F$30,2))</f>
        <v/>
      </c>
      <c r="F1609" s="55"/>
      <c r="G1609" s="49"/>
      <c r="H1609" s="49"/>
      <c r="I1609" s="60"/>
    </row>
    <row r="1610" spans="1:9" ht="15" customHeight="1" x14ac:dyDescent="0.2">
      <c r="A1610" s="44">
        <f>IF($D1610="",0,VLOOKUP($D1610,Concelho!$A$2:$J$309,2))</f>
        <v>0</v>
      </c>
      <c r="B1610" s="58">
        <f>IF($E1610="",$A1610*100,VLOOKUP($E1610,Freguesia!$A$2:$I$3093,3,0))</f>
        <v>0</v>
      </c>
      <c r="C1610" s="40" t="str">
        <f>IF($D1610="","",VLOOKUP(INT(VLOOKUP($D1610,Concelho!$A$2:$J$309,2)/100),Dist_Ilha!$A$2:$F$30,2))</f>
        <v/>
      </c>
      <c r="F1610" s="55"/>
      <c r="G1610" s="49"/>
      <c r="H1610" s="49"/>
      <c r="I1610" s="60"/>
    </row>
    <row r="1611" spans="1:9" ht="15" customHeight="1" x14ac:dyDescent="0.2">
      <c r="A1611" s="44">
        <f>IF($D1611="",0,VLOOKUP($D1611,Concelho!$A$2:$J$309,2))</f>
        <v>0</v>
      </c>
      <c r="B1611" s="58">
        <f>IF($E1611="",$A1611*100,VLOOKUP($E1611,Freguesia!$A$2:$I$3093,3,0))</f>
        <v>0</v>
      </c>
      <c r="C1611" s="40" t="str">
        <f>IF($D1611="","",VLOOKUP(INT(VLOOKUP($D1611,Concelho!$A$2:$J$309,2)/100),Dist_Ilha!$A$2:$F$30,2))</f>
        <v/>
      </c>
      <c r="F1611" s="55"/>
      <c r="G1611" s="49"/>
      <c r="H1611" s="49"/>
      <c r="I1611" s="60"/>
    </row>
    <row r="1612" spans="1:9" ht="15" customHeight="1" x14ac:dyDescent="0.2">
      <c r="A1612" s="44">
        <f>IF($D1612="",0,VLOOKUP($D1612,Concelho!$A$2:$J$309,2))</f>
        <v>0</v>
      </c>
      <c r="B1612" s="58">
        <f>IF($E1612="",$A1612*100,VLOOKUP($E1612,Freguesia!$A$2:$I$3093,3,0))</f>
        <v>0</v>
      </c>
      <c r="C1612" s="40" t="str">
        <f>IF($D1612="","",VLOOKUP(INT(VLOOKUP($D1612,Concelho!$A$2:$J$309,2)/100),Dist_Ilha!$A$2:$F$30,2))</f>
        <v/>
      </c>
      <c r="F1612" s="55"/>
      <c r="G1612" s="49"/>
      <c r="H1612" s="49"/>
      <c r="I1612" s="60"/>
    </row>
    <row r="1613" spans="1:9" ht="15" customHeight="1" x14ac:dyDescent="0.2">
      <c r="A1613" s="44">
        <f>IF($D1613="",0,VLOOKUP($D1613,Concelho!$A$2:$J$309,2))</f>
        <v>0</v>
      </c>
      <c r="B1613" s="58">
        <f>IF($E1613="",$A1613*100,VLOOKUP($E1613,Freguesia!$A$2:$I$3093,3,0))</f>
        <v>0</v>
      </c>
      <c r="C1613" s="40" t="str">
        <f>IF($D1613="","",VLOOKUP(INT(VLOOKUP($D1613,Concelho!$A$2:$J$309,2)/100),Dist_Ilha!$A$2:$F$30,2))</f>
        <v/>
      </c>
      <c r="F1613" s="55"/>
      <c r="G1613" s="49"/>
      <c r="H1613" s="49"/>
      <c r="I1613" s="60"/>
    </row>
    <row r="1614" spans="1:9" ht="15" customHeight="1" x14ac:dyDescent="0.2">
      <c r="A1614" s="44">
        <f>IF($D1614="",0,VLOOKUP($D1614,Concelho!$A$2:$J$309,2))</f>
        <v>0</v>
      </c>
      <c r="B1614" s="58">
        <f>IF($E1614="",$A1614*100,VLOOKUP($E1614,Freguesia!$A$2:$I$3093,3,0))</f>
        <v>0</v>
      </c>
      <c r="C1614" s="40" t="str">
        <f>IF($D1614="","",VLOOKUP(INT(VLOOKUP($D1614,Concelho!$A$2:$J$309,2)/100),Dist_Ilha!$A$2:$F$30,2))</f>
        <v/>
      </c>
      <c r="F1614" s="55"/>
      <c r="G1614" s="49"/>
      <c r="H1614" s="49"/>
      <c r="I1614" s="60"/>
    </row>
    <row r="1615" spans="1:9" ht="15" customHeight="1" x14ac:dyDescent="0.2">
      <c r="A1615" s="44">
        <f>IF($D1615="",0,VLOOKUP($D1615,Concelho!$A$2:$J$309,2))</f>
        <v>0</v>
      </c>
      <c r="B1615" s="58">
        <f>IF($E1615="",$A1615*100,VLOOKUP($E1615,Freguesia!$A$2:$I$3093,3,0))</f>
        <v>0</v>
      </c>
      <c r="C1615" s="40" t="str">
        <f>IF($D1615="","",VLOOKUP(INT(VLOOKUP($D1615,Concelho!$A$2:$J$309,2)/100),Dist_Ilha!$A$2:$F$30,2))</f>
        <v/>
      </c>
      <c r="F1615" s="55"/>
      <c r="G1615" s="49"/>
      <c r="H1615" s="49"/>
      <c r="I1615" s="60"/>
    </row>
    <row r="1616" spans="1:9" ht="15" customHeight="1" x14ac:dyDescent="0.2">
      <c r="A1616" s="44">
        <f>IF($D1616="",0,VLOOKUP($D1616,Concelho!$A$2:$J$309,2))</f>
        <v>0</v>
      </c>
      <c r="B1616" s="58">
        <f>IF($E1616="",$A1616*100,VLOOKUP($E1616,Freguesia!$A$2:$I$3093,3,0))</f>
        <v>0</v>
      </c>
      <c r="C1616" s="40" t="str">
        <f>IF($D1616="","",VLOOKUP(INT(VLOOKUP($D1616,Concelho!$A$2:$J$309,2)/100),Dist_Ilha!$A$2:$F$30,2))</f>
        <v/>
      </c>
      <c r="F1616" s="55"/>
      <c r="G1616" s="49"/>
      <c r="H1616" s="49"/>
      <c r="I1616" s="60"/>
    </row>
    <row r="1617" spans="1:9" ht="15" customHeight="1" x14ac:dyDescent="0.2">
      <c r="A1617" s="44">
        <f>IF($D1617="",0,VLOOKUP($D1617,Concelho!$A$2:$J$309,2))</f>
        <v>0</v>
      </c>
      <c r="B1617" s="58">
        <f>IF($E1617="",$A1617*100,VLOOKUP($E1617,Freguesia!$A$2:$I$3093,3,0))</f>
        <v>0</v>
      </c>
      <c r="C1617" s="40" t="str">
        <f>IF($D1617="","",VLOOKUP(INT(VLOOKUP($D1617,Concelho!$A$2:$J$309,2)/100),Dist_Ilha!$A$2:$F$30,2))</f>
        <v/>
      </c>
      <c r="F1617" s="55"/>
      <c r="G1617" s="49"/>
      <c r="H1617" s="49"/>
      <c r="I1617" s="60"/>
    </row>
    <row r="1618" spans="1:9" ht="15" customHeight="1" x14ac:dyDescent="0.2">
      <c r="A1618" s="44">
        <f>IF($D1618="",0,VLOOKUP($D1618,Concelho!$A$2:$J$309,2))</f>
        <v>0</v>
      </c>
      <c r="B1618" s="58">
        <f>IF($E1618="",$A1618*100,VLOOKUP($E1618,Freguesia!$A$2:$I$3093,3,0))</f>
        <v>0</v>
      </c>
      <c r="C1618" s="40" t="str">
        <f>IF($D1618="","",VLOOKUP(INT(VLOOKUP($D1618,Concelho!$A$2:$J$309,2)/100),Dist_Ilha!$A$2:$F$30,2))</f>
        <v/>
      </c>
      <c r="F1618" s="55"/>
      <c r="G1618" s="49"/>
      <c r="H1618" s="49"/>
      <c r="I1618" s="60"/>
    </row>
    <row r="1619" spans="1:9" ht="15" customHeight="1" x14ac:dyDescent="0.2">
      <c r="A1619" s="44">
        <f>IF($D1619="",0,VLOOKUP($D1619,Concelho!$A$2:$J$309,2))</f>
        <v>0</v>
      </c>
      <c r="B1619" s="58">
        <f>IF($E1619="",$A1619*100,VLOOKUP($E1619,Freguesia!$A$2:$I$3093,3,0))</f>
        <v>0</v>
      </c>
      <c r="C1619" s="40" t="str">
        <f>IF($D1619="","",VLOOKUP(INT(VLOOKUP($D1619,Concelho!$A$2:$J$309,2)/100),Dist_Ilha!$A$2:$F$30,2))</f>
        <v/>
      </c>
      <c r="F1619" s="55"/>
      <c r="G1619" s="49"/>
      <c r="H1619" s="49"/>
      <c r="I1619" s="60"/>
    </row>
    <row r="1620" spans="1:9" ht="15" customHeight="1" x14ac:dyDescent="0.2">
      <c r="A1620" s="44">
        <f>IF($D1620="",0,VLOOKUP($D1620,Concelho!$A$2:$J$309,2))</f>
        <v>0</v>
      </c>
      <c r="B1620" s="58">
        <f>IF($E1620="",$A1620*100,VLOOKUP($E1620,Freguesia!$A$2:$I$3093,3,0))</f>
        <v>0</v>
      </c>
      <c r="C1620" s="40" t="str">
        <f>IF($D1620="","",VLOOKUP(INT(VLOOKUP($D1620,Concelho!$A$2:$J$309,2)/100),Dist_Ilha!$A$2:$F$30,2))</f>
        <v/>
      </c>
      <c r="F1620" s="55"/>
      <c r="G1620" s="49"/>
      <c r="H1620" s="49"/>
      <c r="I1620" s="60"/>
    </row>
    <row r="1621" spans="1:9" ht="15" customHeight="1" x14ac:dyDescent="0.2">
      <c r="A1621" s="44">
        <f>IF($D1621="",0,VLOOKUP($D1621,Concelho!$A$2:$J$309,2))</f>
        <v>0</v>
      </c>
      <c r="B1621" s="58">
        <f>IF($E1621="",$A1621*100,VLOOKUP($E1621,Freguesia!$A$2:$I$3093,3,0))</f>
        <v>0</v>
      </c>
      <c r="C1621" s="40" t="str">
        <f>IF($D1621="","",VLOOKUP(INT(VLOOKUP($D1621,Concelho!$A$2:$J$309,2)/100),Dist_Ilha!$A$2:$F$30,2))</f>
        <v/>
      </c>
      <c r="F1621" s="55"/>
      <c r="G1621" s="49"/>
      <c r="H1621" s="49"/>
      <c r="I1621" s="60"/>
    </row>
    <row r="1622" spans="1:9" ht="15" customHeight="1" x14ac:dyDescent="0.2">
      <c r="A1622" s="44">
        <f>IF($D1622="",0,VLOOKUP($D1622,Concelho!$A$2:$J$309,2))</f>
        <v>0</v>
      </c>
      <c r="B1622" s="58">
        <f>IF($E1622="",$A1622*100,VLOOKUP($E1622,Freguesia!$A$2:$I$3093,3,0))</f>
        <v>0</v>
      </c>
      <c r="C1622" s="40" t="str">
        <f>IF($D1622="","",VLOOKUP(INT(VLOOKUP($D1622,Concelho!$A$2:$J$309,2)/100),Dist_Ilha!$A$2:$F$30,2))</f>
        <v/>
      </c>
      <c r="F1622" s="55"/>
      <c r="G1622" s="49"/>
      <c r="H1622" s="49"/>
      <c r="I1622" s="60"/>
    </row>
    <row r="1623" spans="1:9" ht="15" customHeight="1" x14ac:dyDescent="0.2">
      <c r="A1623" s="44">
        <f>IF($D1623="",0,VLOOKUP($D1623,Concelho!$A$2:$J$309,2))</f>
        <v>0</v>
      </c>
      <c r="B1623" s="58">
        <f>IF($E1623="",$A1623*100,VLOOKUP($E1623,Freguesia!$A$2:$I$3093,3,0))</f>
        <v>0</v>
      </c>
      <c r="C1623" s="40" t="str">
        <f>IF($D1623="","",VLOOKUP(INT(VLOOKUP($D1623,Concelho!$A$2:$J$309,2)/100),Dist_Ilha!$A$2:$F$30,2))</f>
        <v/>
      </c>
      <c r="F1623" s="55"/>
      <c r="G1623" s="49"/>
      <c r="H1623" s="49"/>
      <c r="I1623" s="60"/>
    </row>
    <row r="1624" spans="1:9" ht="15" customHeight="1" x14ac:dyDescent="0.2">
      <c r="A1624" s="44">
        <f>IF($D1624="",0,VLOOKUP($D1624,Concelho!$A$2:$J$309,2))</f>
        <v>0</v>
      </c>
      <c r="B1624" s="58">
        <f>IF($E1624="",$A1624*100,VLOOKUP($E1624,Freguesia!$A$2:$I$3093,3,0))</f>
        <v>0</v>
      </c>
      <c r="C1624" s="40" t="str">
        <f>IF($D1624="","",VLOOKUP(INT(VLOOKUP($D1624,Concelho!$A$2:$J$309,2)/100),Dist_Ilha!$A$2:$F$30,2))</f>
        <v/>
      </c>
      <c r="F1624" s="55"/>
      <c r="G1624" s="49"/>
      <c r="H1624" s="49"/>
      <c r="I1624" s="60"/>
    </row>
    <row r="1625" spans="1:9" ht="15" customHeight="1" x14ac:dyDescent="0.2">
      <c r="A1625" s="44">
        <f>IF($D1625="",0,VLOOKUP($D1625,Concelho!$A$2:$J$309,2))</f>
        <v>0</v>
      </c>
      <c r="B1625" s="58">
        <f>IF($E1625="",$A1625*100,VLOOKUP($E1625,Freguesia!$A$2:$I$3093,3,0))</f>
        <v>0</v>
      </c>
      <c r="C1625" s="40" t="str">
        <f>IF($D1625="","",VLOOKUP(INT(VLOOKUP($D1625,Concelho!$A$2:$J$309,2)/100),Dist_Ilha!$A$2:$F$30,2))</f>
        <v/>
      </c>
      <c r="F1625" s="55"/>
      <c r="G1625" s="49"/>
      <c r="H1625" s="49"/>
      <c r="I1625" s="60"/>
    </row>
    <row r="1626" spans="1:9" ht="15" customHeight="1" x14ac:dyDescent="0.2">
      <c r="A1626" s="44">
        <f>IF($D1626="",0,VLOOKUP($D1626,Concelho!$A$2:$J$309,2))</f>
        <v>0</v>
      </c>
      <c r="B1626" s="58">
        <f>IF($E1626="",$A1626*100,VLOOKUP($E1626,Freguesia!$A$2:$I$3093,3,0))</f>
        <v>0</v>
      </c>
      <c r="C1626" s="40" t="str">
        <f>IF($D1626="","",VLOOKUP(INT(VLOOKUP($D1626,Concelho!$A$2:$J$309,2)/100),Dist_Ilha!$A$2:$F$30,2))</f>
        <v/>
      </c>
      <c r="F1626" s="55"/>
      <c r="G1626" s="49"/>
      <c r="H1626" s="49"/>
      <c r="I1626" s="60"/>
    </row>
    <row r="1627" spans="1:9" ht="15" customHeight="1" x14ac:dyDescent="0.2">
      <c r="A1627" s="44">
        <f>IF($D1627="",0,VLOOKUP($D1627,Concelho!$A$2:$J$309,2))</f>
        <v>0</v>
      </c>
      <c r="B1627" s="58">
        <f>IF($E1627="",$A1627*100,VLOOKUP($E1627,Freguesia!$A$2:$I$3093,3,0))</f>
        <v>0</v>
      </c>
      <c r="C1627" s="40" t="str">
        <f>IF($D1627="","",VLOOKUP(INT(VLOOKUP($D1627,Concelho!$A$2:$J$309,2)/100),Dist_Ilha!$A$2:$F$30,2))</f>
        <v/>
      </c>
      <c r="F1627" s="55"/>
      <c r="G1627" s="49"/>
      <c r="H1627" s="49"/>
      <c r="I1627" s="60"/>
    </row>
    <row r="1628" spans="1:9" ht="15" customHeight="1" x14ac:dyDescent="0.2">
      <c r="A1628" s="44">
        <f>IF($D1628="",0,VLOOKUP($D1628,Concelho!$A$2:$J$309,2))</f>
        <v>0</v>
      </c>
      <c r="B1628" s="58">
        <f>IF($E1628="",$A1628*100,VLOOKUP($E1628,Freguesia!$A$2:$I$3093,3,0))</f>
        <v>0</v>
      </c>
      <c r="C1628" s="40" t="str">
        <f>IF($D1628="","",VLOOKUP(INT(VLOOKUP($D1628,Concelho!$A$2:$J$309,2)/100),Dist_Ilha!$A$2:$F$30,2))</f>
        <v/>
      </c>
      <c r="F1628" s="55"/>
      <c r="G1628" s="49"/>
      <c r="H1628" s="49"/>
      <c r="I1628" s="60"/>
    </row>
    <row r="1629" spans="1:9" ht="15" customHeight="1" x14ac:dyDescent="0.2">
      <c r="A1629" s="44">
        <f>IF($D1629="",0,VLOOKUP($D1629,Concelho!$A$2:$J$309,2))</f>
        <v>0</v>
      </c>
      <c r="B1629" s="58">
        <f>IF($E1629="",$A1629*100,VLOOKUP($E1629,Freguesia!$A$2:$I$3093,3,0))</f>
        <v>0</v>
      </c>
      <c r="C1629" s="40" t="str">
        <f>IF($D1629="","",VLOOKUP(INT(VLOOKUP($D1629,Concelho!$A$2:$J$309,2)/100),Dist_Ilha!$A$2:$F$30,2))</f>
        <v/>
      </c>
      <c r="F1629" s="55"/>
      <c r="G1629" s="49"/>
      <c r="H1629" s="49"/>
      <c r="I1629" s="60"/>
    </row>
    <row r="1630" spans="1:9" ht="15" customHeight="1" x14ac:dyDescent="0.2">
      <c r="A1630" s="44">
        <f>IF($D1630="",0,VLOOKUP($D1630,Concelho!$A$2:$J$309,2))</f>
        <v>0</v>
      </c>
      <c r="B1630" s="58">
        <f>IF($E1630="",$A1630*100,VLOOKUP($E1630,Freguesia!$A$2:$I$3093,3,0))</f>
        <v>0</v>
      </c>
      <c r="C1630" s="40" t="str">
        <f>IF($D1630="","",VLOOKUP(INT(VLOOKUP($D1630,Concelho!$A$2:$J$309,2)/100),Dist_Ilha!$A$2:$F$30,2))</f>
        <v/>
      </c>
      <c r="F1630" s="55"/>
      <c r="G1630" s="49"/>
      <c r="H1630" s="49"/>
      <c r="I1630" s="60"/>
    </row>
    <row r="1631" spans="1:9" ht="15" customHeight="1" x14ac:dyDescent="0.2">
      <c r="A1631" s="44">
        <f>IF($D1631="",0,VLOOKUP($D1631,Concelho!$A$2:$J$309,2))</f>
        <v>0</v>
      </c>
      <c r="B1631" s="58">
        <f>IF($E1631="",$A1631*100,VLOOKUP($E1631,Freguesia!$A$2:$I$3093,3,0))</f>
        <v>0</v>
      </c>
      <c r="C1631" s="40" t="str">
        <f>IF($D1631="","",VLOOKUP(INT(VLOOKUP($D1631,Concelho!$A$2:$J$309,2)/100),Dist_Ilha!$A$2:$F$30,2))</f>
        <v/>
      </c>
      <c r="F1631" s="55"/>
      <c r="G1631" s="49"/>
      <c r="H1631" s="49"/>
      <c r="I1631" s="60"/>
    </row>
    <row r="1632" spans="1:9" ht="15" customHeight="1" x14ac:dyDescent="0.2">
      <c r="A1632" s="44">
        <f>IF($D1632="",0,VLOOKUP($D1632,Concelho!$A$2:$J$309,2))</f>
        <v>0</v>
      </c>
      <c r="B1632" s="58">
        <f>IF($E1632="",$A1632*100,VLOOKUP($E1632,Freguesia!$A$2:$I$3093,3,0))</f>
        <v>0</v>
      </c>
      <c r="C1632" s="40" t="str">
        <f>IF($D1632="","",VLOOKUP(INT(VLOOKUP($D1632,Concelho!$A$2:$J$309,2)/100),Dist_Ilha!$A$2:$F$30,2))</f>
        <v/>
      </c>
      <c r="F1632" s="55"/>
      <c r="G1632" s="49"/>
      <c r="H1632" s="49"/>
      <c r="I1632" s="60"/>
    </row>
    <row r="1633" spans="1:9" ht="15" customHeight="1" x14ac:dyDescent="0.2">
      <c r="A1633" s="44">
        <f>IF($D1633="",0,VLOOKUP($D1633,Concelho!$A$2:$J$309,2))</f>
        <v>0</v>
      </c>
      <c r="B1633" s="58">
        <f>IF($E1633="",$A1633*100,VLOOKUP($E1633,Freguesia!$A$2:$I$3093,3,0))</f>
        <v>0</v>
      </c>
      <c r="C1633" s="40" t="str">
        <f>IF($D1633="","",VLOOKUP(INT(VLOOKUP($D1633,Concelho!$A$2:$J$309,2)/100),Dist_Ilha!$A$2:$F$30,2))</f>
        <v/>
      </c>
      <c r="F1633" s="55"/>
      <c r="G1633" s="49"/>
      <c r="H1633" s="49"/>
      <c r="I1633" s="60"/>
    </row>
    <row r="1634" spans="1:9" ht="15" customHeight="1" x14ac:dyDescent="0.2">
      <c r="A1634" s="44">
        <f>IF($D1634="",0,VLOOKUP($D1634,Concelho!$A$2:$J$309,2))</f>
        <v>0</v>
      </c>
      <c r="B1634" s="58">
        <f>IF($E1634="",$A1634*100,VLOOKUP($E1634,Freguesia!$A$2:$I$3093,3,0))</f>
        <v>0</v>
      </c>
      <c r="C1634" s="40" t="str">
        <f>IF($D1634="","",VLOOKUP(INT(VLOOKUP($D1634,Concelho!$A$2:$J$309,2)/100),Dist_Ilha!$A$2:$F$30,2))</f>
        <v/>
      </c>
      <c r="F1634" s="55"/>
      <c r="G1634" s="49"/>
      <c r="H1634" s="49"/>
      <c r="I1634" s="60"/>
    </row>
    <row r="1635" spans="1:9" ht="15" customHeight="1" x14ac:dyDescent="0.2">
      <c r="A1635" s="44">
        <f>IF($D1635="",0,VLOOKUP($D1635,Concelho!$A$2:$J$309,2))</f>
        <v>0</v>
      </c>
      <c r="B1635" s="58">
        <f>IF($E1635="",$A1635*100,VLOOKUP($E1635,Freguesia!$A$2:$I$3093,3,0))</f>
        <v>0</v>
      </c>
      <c r="C1635" s="40" t="str">
        <f>IF($D1635="","",VLOOKUP(INT(VLOOKUP($D1635,Concelho!$A$2:$J$309,2)/100),Dist_Ilha!$A$2:$F$30,2))</f>
        <v/>
      </c>
      <c r="F1635" s="55"/>
      <c r="G1635" s="49"/>
      <c r="H1635" s="49"/>
      <c r="I1635" s="60"/>
    </row>
    <row r="1636" spans="1:9" ht="15" customHeight="1" x14ac:dyDescent="0.2">
      <c r="A1636" s="44">
        <f>IF($D1636="",0,VLOOKUP($D1636,Concelho!$A$2:$J$309,2))</f>
        <v>0</v>
      </c>
      <c r="B1636" s="58">
        <f>IF($E1636="",$A1636*100,VLOOKUP($E1636,Freguesia!$A$2:$I$3093,3,0))</f>
        <v>0</v>
      </c>
      <c r="C1636" s="40" t="str">
        <f>IF($D1636="","",VLOOKUP(INT(VLOOKUP($D1636,Concelho!$A$2:$J$309,2)/100),Dist_Ilha!$A$2:$F$30,2))</f>
        <v/>
      </c>
      <c r="F1636" s="55"/>
      <c r="G1636" s="49"/>
      <c r="H1636" s="49"/>
      <c r="I1636" s="60"/>
    </row>
    <row r="1637" spans="1:9" ht="15" customHeight="1" x14ac:dyDescent="0.2">
      <c r="A1637" s="44">
        <f>IF($D1637="",0,VLOOKUP($D1637,Concelho!$A$2:$J$309,2))</f>
        <v>0</v>
      </c>
      <c r="B1637" s="58">
        <f>IF($E1637="",$A1637*100,VLOOKUP($E1637,Freguesia!$A$2:$I$3093,3,0))</f>
        <v>0</v>
      </c>
      <c r="C1637" s="40" t="str">
        <f>IF($D1637="","",VLOOKUP(INT(VLOOKUP($D1637,Concelho!$A$2:$J$309,2)/100),Dist_Ilha!$A$2:$F$30,2))</f>
        <v/>
      </c>
      <c r="F1637" s="55"/>
      <c r="G1637" s="49"/>
      <c r="H1637" s="49"/>
      <c r="I1637" s="60"/>
    </row>
    <row r="1638" spans="1:9" ht="15" customHeight="1" x14ac:dyDescent="0.2">
      <c r="A1638" s="44">
        <f>IF($D1638="",0,VLOOKUP($D1638,Concelho!$A$2:$J$309,2))</f>
        <v>0</v>
      </c>
      <c r="B1638" s="58">
        <f>IF($E1638="",$A1638*100,VLOOKUP($E1638,Freguesia!$A$2:$I$3093,3,0))</f>
        <v>0</v>
      </c>
      <c r="C1638" s="40" t="str">
        <f>IF($D1638="","",VLOOKUP(INT(VLOOKUP($D1638,Concelho!$A$2:$J$309,2)/100),Dist_Ilha!$A$2:$F$30,2))</f>
        <v/>
      </c>
      <c r="F1638" s="55"/>
      <c r="G1638" s="49"/>
      <c r="H1638" s="49"/>
      <c r="I1638" s="60"/>
    </row>
    <row r="1639" spans="1:9" ht="15" customHeight="1" x14ac:dyDescent="0.2">
      <c r="A1639" s="44">
        <f>IF($D1639="",0,VLOOKUP($D1639,Concelho!$A$2:$J$309,2))</f>
        <v>0</v>
      </c>
      <c r="B1639" s="58">
        <f>IF($E1639="",$A1639*100,VLOOKUP($E1639,Freguesia!$A$2:$I$3093,3,0))</f>
        <v>0</v>
      </c>
      <c r="C1639" s="40" t="str">
        <f>IF($D1639="","",VLOOKUP(INT(VLOOKUP($D1639,Concelho!$A$2:$J$309,2)/100),Dist_Ilha!$A$2:$F$30,2))</f>
        <v/>
      </c>
      <c r="F1639" s="55"/>
      <c r="G1639" s="49"/>
      <c r="H1639" s="49"/>
      <c r="I1639" s="60"/>
    </row>
    <row r="1640" spans="1:9" ht="15" customHeight="1" x14ac:dyDescent="0.2">
      <c r="A1640" s="44">
        <f>IF($D1640="",0,VLOOKUP($D1640,Concelho!$A$2:$J$309,2))</f>
        <v>0</v>
      </c>
      <c r="B1640" s="58">
        <f>IF($E1640="",$A1640*100,VLOOKUP($E1640,Freguesia!$A$2:$I$3093,3,0))</f>
        <v>0</v>
      </c>
      <c r="C1640" s="40" t="str">
        <f>IF($D1640="","",VLOOKUP(INT(VLOOKUP($D1640,Concelho!$A$2:$J$309,2)/100),Dist_Ilha!$A$2:$F$30,2))</f>
        <v/>
      </c>
      <c r="F1640" s="55"/>
      <c r="G1640" s="49"/>
      <c r="H1640" s="49"/>
      <c r="I1640" s="60"/>
    </row>
    <row r="1641" spans="1:9" ht="15" customHeight="1" x14ac:dyDescent="0.2">
      <c r="A1641" s="44">
        <f>IF($D1641="",0,VLOOKUP($D1641,Concelho!$A$2:$J$309,2))</f>
        <v>0</v>
      </c>
      <c r="B1641" s="58">
        <f>IF($E1641="",$A1641*100,VLOOKUP($E1641,Freguesia!$A$2:$I$3093,3,0))</f>
        <v>0</v>
      </c>
      <c r="C1641" s="40" t="str">
        <f>IF($D1641="","",VLOOKUP(INT(VLOOKUP($D1641,Concelho!$A$2:$J$309,2)/100),Dist_Ilha!$A$2:$F$30,2))</f>
        <v/>
      </c>
      <c r="F1641" s="55"/>
      <c r="G1641" s="49"/>
      <c r="H1641" s="49"/>
      <c r="I1641" s="60"/>
    </row>
    <row r="1642" spans="1:9" ht="15" customHeight="1" x14ac:dyDescent="0.2">
      <c r="A1642" s="44">
        <f>IF($D1642="",0,VLOOKUP($D1642,Concelho!$A$2:$J$309,2))</f>
        <v>0</v>
      </c>
      <c r="B1642" s="58">
        <f>IF($E1642="",$A1642*100,VLOOKUP($E1642,Freguesia!$A$2:$I$3093,3,0))</f>
        <v>0</v>
      </c>
      <c r="C1642" s="40" t="str">
        <f>IF($D1642="","",VLOOKUP(INT(VLOOKUP($D1642,Concelho!$A$2:$J$309,2)/100),Dist_Ilha!$A$2:$F$30,2))</f>
        <v/>
      </c>
      <c r="F1642" s="55"/>
      <c r="G1642" s="49"/>
      <c r="H1642" s="49"/>
      <c r="I1642" s="60"/>
    </row>
    <row r="1643" spans="1:9" ht="15" customHeight="1" x14ac:dyDescent="0.2">
      <c r="A1643" s="44">
        <f>IF($D1643="",0,VLOOKUP($D1643,Concelho!$A$2:$J$309,2))</f>
        <v>0</v>
      </c>
      <c r="B1643" s="58">
        <f>IF($E1643="",$A1643*100,VLOOKUP($E1643,Freguesia!$A$2:$I$3093,3,0))</f>
        <v>0</v>
      </c>
      <c r="C1643" s="40" t="str">
        <f>IF($D1643="","",VLOOKUP(INT(VLOOKUP($D1643,Concelho!$A$2:$J$309,2)/100),Dist_Ilha!$A$2:$F$30,2))</f>
        <v/>
      </c>
      <c r="F1643" s="55"/>
      <c r="G1643" s="49"/>
      <c r="H1643" s="49"/>
      <c r="I1643" s="60"/>
    </row>
    <row r="1644" spans="1:9" ht="15" customHeight="1" x14ac:dyDescent="0.2">
      <c r="A1644" s="44">
        <f>IF($D1644="",0,VLOOKUP($D1644,Concelho!$A$2:$J$309,2))</f>
        <v>0</v>
      </c>
      <c r="B1644" s="58">
        <f>IF($E1644="",$A1644*100,VLOOKUP($E1644,Freguesia!$A$2:$I$3093,3,0))</f>
        <v>0</v>
      </c>
      <c r="C1644" s="40" t="str">
        <f>IF($D1644="","",VLOOKUP(INT(VLOOKUP($D1644,Concelho!$A$2:$J$309,2)/100),Dist_Ilha!$A$2:$F$30,2))</f>
        <v/>
      </c>
      <c r="F1644" s="55"/>
      <c r="G1644" s="49"/>
      <c r="H1644" s="49"/>
      <c r="I1644" s="60"/>
    </row>
    <row r="1645" spans="1:9" ht="15" customHeight="1" x14ac:dyDescent="0.2">
      <c r="A1645" s="44">
        <f>IF($D1645="",0,VLOOKUP($D1645,Concelho!$A$2:$J$309,2))</f>
        <v>0</v>
      </c>
      <c r="B1645" s="58">
        <f>IF($E1645="",$A1645*100,VLOOKUP($E1645,Freguesia!$A$2:$I$3093,3,0))</f>
        <v>0</v>
      </c>
      <c r="C1645" s="40" t="str">
        <f>IF($D1645="","",VLOOKUP(INT(VLOOKUP($D1645,Concelho!$A$2:$J$309,2)/100),Dist_Ilha!$A$2:$F$30,2))</f>
        <v/>
      </c>
      <c r="F1645" s="55"/>
      <c r="G1645" s="49"/>
      <c r="H1645" s="49"/>
      <c r="I1645" s="60"/>
    </row>
    <row r="1646" spans="1:9" ht="15" customHeight="1" x14ac:dyDescent="0.2">
      <c r="A1646" s="44">
        <f>IF($D1646="",0,VLOOKUP($D1646,Concelho!$A$2:$J$309,2))</f>
        <v>0</v>
      </c>
      <c r="B1646" s="58">
        <f>IF($E1646="",$A1646*100,VLOOKUP($E1646,Freguesia!$A$2:$I$3093,3,0))</f>
        <v>0</v>
      </c>
      <c r="C1646" s="40" t="str">
        <f>IF($D1646="","",VLOOKUP(INT(VLOOKUP($D1646,Concelho!$A$2:$J$309,2)/100),Dist_Ilha!$A$2:$F$30,2))</f>
        <v/>
      </c>
      <c r="F1646" s="55"/>
      <c r="G1646" s="49"/>
      <c r="H1646" s="49"/>
      <c r="I1646" s="60"/>
    </row>
    <row r="1647" spans="1:9" ht="15" customHeight="1" x14ac:dyDescent="0.2">
      <c r="A1647" s="44">
        <f>IF($D1647="",0,VLOOKUP($D1647,Concelho!$A$2:$J$309,2))</f>
        <v>0</v>
      </c>
      <c r="B1647" s="58">
        <f>IF($E1647="",$A1647*100,VLOOKUP($E1647,Freguesia!$A$2:$I$3093,3,0))</f>
        <v>0</v>
      </c>
      <c r="C1647" s="40" t="str">
        <f>IF($D1647="","",VLOOKUP(INT(VLOOKUP($D1647,Concelho!$A$2:$J$309,2)/100),Dist_Ilha!$A$2:$F$30,2))</f>
        <v/>
      </c>
      <c r="F1647" s="55"/>
      <c r="G1647" s="49"/>
      <c r="H1647" s="49"/>
      <c r="I1647" s="60"/>
    </row>
    <row r="1648" spans="1:9" ht="15" customHeight="1" x14ac:dyDescent="0.2">
      <c r="A1648" s="44">
        <f>IF($D1648="",0,VLOOKUP($D1648,Concelho!$A$2:$J$309,2))</f>
        <v>0</v>
      </c>
      <c r="B1648" s="58">
        <f>IF($E1648="",$A1648*100,VLOOKUP($E1648,Freguesia!$A$2:$I$3093,3,0))</f>
        <v>0</v>
      </c>
      <c r="C1648" s="40" t="str">
        <f>IF($D1648="","",VLOOKUP(INT(VLOOKUP($D1648,Concelho!$A$2:$J$309,2)/100),Dist_Ilha!$A$2:$F$30,2))</f>
        <v/>
      </c>
      <c r="F1648" s="55"/>
      <c r="G1648" s="49"/>
      <c r="H1648" s="49"/>
      <c r="I1648" s="60"/>
    </row>
    <row r="1649" spans="1:9" ht="15" customHeight="1" x14ac:dyDescent="0.2">
      <c r="A1649" s="44">
        <f>IF($D1649="",0,VLOOKUP($D1649,Concelho!$A$2:$J$309,2))</f>
        <v>0</v>
      </c>
      <c r="B1649" s="58">
        <f>IF($E1649="",$A1649*100,VLOOKUP($E1649,Freguesia!$A$2:$I$3093,3,0))</f>
        <v>0</v>
      </c>
      <c r="C1649" s="40" t="str">
        <f>IF($D1649="","",VLOOKUP(INT(VLOOKUP($D1649,Concelho!$A$2:$J$309,2)/100),Dist_Ilha!$A$2:$F$30,2))</f>
        <v/>
      </c>
      <c r="F1649" s="55"/>
      <c r="G1649" s="49"/>
      <c r="H1649" s="49"/>
      <c r="I1649" s="60"/>
    </row>
    <row r="1650" spans="1:9" ht="15" customHeight="1" x14ac:dyDescent="0.2">
      <c r="A1650" s="44">
        <f>IF($D1650="",0,VLOOKUP($D1650,Concelho!$A$2:$J$309,2))</f>
        <v>0</v>
      </c>
      <c r="B1650" s="58">
        <f>IF($E1650="",$A1650*100,VLOOKUP($E1650,Freguesia!$A$2:$I$3093,3,0))</f>
        <v>0</v>
      </c>
      <c r="C1650" s="40" t="str">
        <f>IF($D1650="","",VLOOKUP(INT(VLOOKUP($D1650,Concelho!$A$2:$J$309,2)/100),Dist_Ilha!$A$2:$F$30,2))</f>
        <v/>
      </c>
      <c r="F1650" s="55"/>
      <c r="G1650" s="49"/>
      <c r="H1650" s="49"/>
      <c r="I1650" s="60"/>
    </row>
    <row r="1651" spans="1:9" ht="15" customHeight="1" x14ac:dyDescent="0.2">
      <c r="A1651" s="44">
        <f>IF($D1651="",0,VLOOKUP($D1651,Concelho!$A$2:$J$309,2))</f>
        <v>0</v>
      </c>
      <c r="B1651" s="58">
        <f>IF($E1651="",$A1651*100,VLOOKUP($E1651,Freguesia!$A$2:$I$3093,3,0))</f>
        <v>0</v>
      </c>
      <c r="C1651" s="40" t="str">
        <f>IF($D1651="","",VLOOKUP(INT(VLOOKUP($D1651,Concelho!$A$2:$J$309,2)/100),Dist_Ilha!$A$2:$F$30,2))</f>
        <v/>
      </c>
      <c r="F1651" s="55"/>
      <c r="G1651" s="49"/>
      <c r="H1651" s="49"/>
      <c r="I1651" s="60"/>
    </row>
    <row r="1652" spans="1:9" ht="15" customHeight="1" x14ac:dyDescent="0.2">
      <c r="A1652" s="44">
        <f>IF($D1652="",0,VLOOKUP($D1652,Concelho!$A$2:$J$309,2))</f>
        <v>0</v>
      </c>
      <c r="B1652" s="58">
        <f>IF($E1652="",$A1652*100,VLOOKUP($E1652,Freguesia!$A$2:$I$3093,3,0))</f>
        <v>0</v>
      </c>
      <c r="C1652" s="40" t="str">
        <f>IF($D1652="","",VLOOKUP(INT(VLOOKUP($D1652,Concelho!$A$2:$J$309,2)/100),Dist_Ilha!$A$2:$F$30,2))</f>
        <v/>
      </c>
      <c r="F1652" s="55"/>
      <c r="G1652" s="49"/>
      <c r="H1652" s="49"/>
      <c r="I1652" s="60"/>
    </row>
    <row r="1653" spans="1:9" ht="15" customHeight="1" x14ac:dyDescent="0.2">
      <c r="A1653" s="44">
        <f>IF($D1653="",0,VLOOKUP($D1653,Concelho!$A$2:$J$309,2))</f>
        <v>0</v>
      </c>
      <c r="B1653" s="58">
        <f>IF($E1653="",$A1653*100,VLOOKUP($E1653,Freguesia!$A$2:$I$3093,3,0))</f>
        <v>0</v>
      </c>
      <c r="C1653" s="40" t="str">
        <f>IF($D1653="","",VLOOKUP(INT(VLOOKUP($D1653,Concelho!$A$2:$J$309,2)/100),Dist_Ilha!$A$2:$F$30,2))</f>
        <v/>
      </c>
      <c r="F1653" s="55"/>
      <c r="G1653" s="49"/>
      <c r="H1653" s="49"/>
      <c r="I1653" s="60"/>
    </row>
    <row r="1654" spans="1:9" ht="15" customHeight="1" x14ac:dyDescent="0.2">
      <c r="A1654" s="44">
        <f>IF($D1654="",0,VLOOKUP($D1654,Concelho!$A$2:$J$309,2))</f>
        <v>0</v>
      </c>
      <c r="B1654" s="58">
        <f>IF($E1654="",$A1654*100,VLOOKUP($E1654,Freguesia!$A$2:$I$3093,3,0))</f>
        <v>0</v>
      </c>
      <c r="C1654" s="40" t="str">
        <f>IF($D1654="","",VLOOKUP(INT(VLOOKUP($D1654,Concelho!$A$2:$J$309,2)/100),Dist_Ilha!$A$2:$F$30,2))</f>
        <v/>
      </c>
      <c r="F1654" s="55"/>
      <c r="G1654" s="49"/>
      <c r="H1654" s="49"/>
      <c r="I1654" s="60"/>
    </row>
    <row r="1655" spans="1:9" ht="15" customHeight="1" x14ac:dyDescent="0.2">
      <c r="A1655" s="44">
        <f>IF($D1655="",0,VLOOKUP($D1655,Concelho!$A$2:$J$309,2))</f>
        <v>0</v>
      </c>
      <c r="B1655" s="58">
        <f>IF($E1655="",$A1655*100,VLOOKUP($E1655,Freguesia!$A$2:$I$3093,3,0))</f>
        <v>0</v>
      </c>
      <c r="C1655" s="40" t="str">
        <f>IF($D1655="","",VLOOKUP(INT(VLOOKUP($D1655,Concelho!$A$2:$J$309,2)/100),Dist_Ilha!$A$2:$F$30,2))</f>
        <v/>
      </c>
      <c r="F1655" s="55"/>
      <c r="G1655" s="49"/>
      <c r="H1655" s="49"/>
      <c r="I1655" s="60"/>
    </row>
    <row r="1656" spans="1:9" ht="15" customHeight="1" x14ac:dyDescent="0.2">
      <c r="A1656" s="44">
        <f>IF($D1656="",0,VLOOKUP($D1656,Concelho!$A$2:$J$309,2))</f>
        <v>0</v>
      </c>
      <c r="B1656" s="58">
        <f>IF($E1656="",$A1656*100,VLOOKUP($E1656,Freguesia!$A$2:$I$3093,3,0))</f>
        <v>0</v>
      </c>
      <c r="C1656" s="40" t="str">
        <f>IF($D1656="","",VLOOKUP(INT(VLOOKUP($D1656,Concelho!$A$2:$J$309,2)/100),Dist_Ilha!$A$2:$F$30,2))</f>
        <v/>
      </c>
      <c r="F1656" s="55"/>
      <c r="G1656" s="49"/>
      <c r="H1656" s="49"/>
      <c r="I1656" s="60"/>
    </row>
    <row r="1657" spans="1:9" ht="15" customHeight="1" x14ac:dyDescent="0.2">
      <c r="A1657" s="44">
        <f>IF($D1657="",0,VLOOKUP($D1657,Concelho!$A$2:$J$309,2))</f>
        <v>0</v>
      </c>
      <c r="B1657" s="58">
        <f>IF($E1657="",$A1657*100,VLOOKUP($E1657,Freguesia!$A$2:$I$3093,3,0))</f>
        <v>0</v>
      </c>
      <c r="C1657" s="40" t="str">
        <f>IF($D1657="","",VLOOKUP(INT(VLOOKUP($D1657,Concelho!$A$2:$J$309,2)/100),Dist_Ilha!$A$2:$F$30,2))</f>
        <v/>
      </c>
      <c r="F1657" s="55"/>
      <c r="G1657" s="49"/>
      <c r="H1657" s="49"/>
      <c r="I1657" s="60"/>
    </row>
    <row r="1658" spans="1:9" ht="15" customHeight="1" x14ac:dyDescent="0.2">
      <c r="A1658" s="44">
        <f>IF($D1658="",0,VLOOKUP($D1658,Concelho!$A$2:$J$309,2))</f>
        <v>0</v>
      </c>
      <c r="B1658" s="58">
        <f>IF($E1658="",$A1658*100,VLOOKUP($E1658,Freguesia!$A$2:$I$3093,3,0))</f>
        <v>0</v>
      </c>
      <c r="C1658" s="40" t="str">
        <f>IF($D1658="","",VLOOKUP(INT(VLOOKUP($D1658,Concelho!$A$2:$J$309,2)/100),Dist_Ilha!$A$2:$F$30,2))</f>
        <v/>
      </c>
      <c r="F1658" s="55"/>
      <c r="G1658" s="49"/>
      <c r="H1658" s="49"/>
      <c r="I1658" s="60"/>
    </row>
    <row r="1659" spans="1:9" ht="15" customHeight="1" x14ac:dyDescent="0.2">
      <c r="A1659" s="44">
        <f>IF($D1659="",0,VLOOKUP($D1659,Concelho!$A$2:$J$309,2))</f>
        <v>0</v>
      </c>
      <c r="B1659" s="58">
        <f>IF($E1659="",$A1659*100,VLOOKUP($E1659,Freguesia!$A$2:$I$3093,3,0))</f>
        <v>0</v>
      </c>
      <c r="C1659" s="40" t="str">
        <f>IF($D1659="","",VLOOKUP(INT(VLOOKUP($D1659,Concelho!$A$2:$J$309,2)/100),Dist_Ilha!$A$2:$F$30,2))</f>
        <v/>
      </c>
      <c r="F1659" s="55"/>
      <c r="G1659" s="49"/>
      <c r="H1659" s="49"/>
      <c r="I1659" s="60"/>
    </row>
    <row r="1660" spans="1:9" ht="15" customHeight="1" x14ac:dyDescent="0.2">
      <c r="A1660" s="44">
        <f>IF($D1660="",0,VLOOKUP($D1660,Concelho!$A$2:$J$309,2))</f>
        <v>0</v>
      </c>
      <c r="B1660" s="58">
        <f>IF($E1660="",$A1660*100,VLOOKUP($E1660,Freguesia!$A$2:$I$3093,3,0))</f>
        <v>0</v>
      </c>
      <c r="C1660" s="40" t="str">
        <f>IF($D1660="","",VLOOKUP(INT(VLOOKUP($D1660,Concelho!$A$2:$J$309,2)/100),Dist_Ilha!$A$2:$F$30,2))</f>
        <v/>
      </c>
      <c r="F1660" s="55"/>
      <c r="G1660" s="49"/>
      <c r="H1660" s="49"/>
      <c r="I1660" s="60"/>
    </row>
    <row r="1661" spans="1:9" ht="15" customHeight="1" x14ac:dyDescent="0.2">
      <c r="A1661" s="44">
        <f>IF($D1661="",0,VLOOKUP($D1661,Concelho!$A$2:$J$309,2))</f>
        <v>0</v>
      </c>
      <c r="B1661" s="58">
        <f>IF($E1661="",$A1661*100,VLOOKUP($E1661,Freguesia!$A$2:$I$3093,3,0))</f>
        <v>0</v>
      </c>
      <c r="C1661" s="40" t="str">
        <f>IF($D1661="","",VLOOKUP(INT(VLOOKUP($D1661,Concelho!$A$2:$J$309,2)/100),Dist_Ilha!$A$2:$F$30,2))</f>
        <v/>
      </c>
      <c r="F1661" s="55"/>
      <c r="G1661" s="49"/>
      <c r="H1661" s="49"/>
      <c r="I1661" s="60"/>
    </row>
    <row r="1662" spans="1:9" ht="15" customHeight="1" x14ac:dyDescent="0.2">
      <c r="A1662" s="44">
        <f>IF($D1662="",0,VLOOKUP($D1662,Concelho!$A$2:$J$309,2))</f>
        <v>0</v>
      </c>
      <c r="B1662" s="58">
        <f>IF($E1662="",$A1662*100,VLOOKUP($E1662,Freguesia!$A$2:$I$3093,3,0))</f>
        <v>0</v>
      </c>
      <c r="C1662" s="40" t="str">
        <f>IF($D1662="","",VLOOKUP(INT(VLOOKUP($D1662,Concelho!$A$2:$J$309,2)/100),Dist_Ilha!$A$2:$F$30,2))</f>
        <v/>
      </c>
      <c r="F1662" s="55"/>
      <c r="G1662" s="49"/>
      <c r="H1662" s="49"/>
      <c r="I1662" s="60"/>
    </row>
    <row r="1663" spans="1:9" ht="15" customHeight="1" x14ac:dyDescent="0.2">
      <c r="A1663" s="44">
        <f>IF($D1663="",0,VLOOKUP($D1663,Concelho!$A$2:$J$309,2))</f>
        <v>0</v>
      </c>
      <c r="B1663" s="58">
        <f>IF($E1663="",$A1663*100,VLOOKUP($E1663,Freguesia!$A$2:$I$3093,3,0))</f>
        <v>0</v>
      </c>
      <c r="C1663" s="40" t="str">
        <f>IF($D1663="","",VLOOKUP(INT(VLOOKUP($D1663,Concelho!$A$2:$J$309,2)/100),Dist_Ilha!$A$2:$F$30,2))</f>
        <v/>
      </c>
      <c r="F1663" s="55"/>
      <c r="G1663" s="49"/>
      <c r="H1663" s="49"/>
      <c r="I1663" s="60"/>
    </row>
    <row r="1664" spans="1:9" ht="15" customHeight="1" x14ac:dyDescent="0.2">
      <c r="A1664" s="44">
        <f>IF($D1664="",0,VLOOKUP($D1664,Concelho!$A$2:$J$309,2))</f>
        <v>0</v>
      </c>
      <c r="B1664" s="58">
        <f>IF($E1664="",$A1664*100,VLOOKUP($E1664,Freguesia!$A$2:$I$3093,3,0))</f>
        <v>0</v>
      </c>
      <c r="C1664" s="40" t="str">
        <f>IF($D1664="","",VLOOKUP(INT(VLOOKUP($D1664,Concelho!$A$2:$J$309,2)/100),Dist_Ilha!$A$2:$F$30,2))</f>
        <v/>
      </c>
      <c r="F1664" s="55"/>
      <c r="G1664" s="49"/>
      <c r="H1664" s="49"/>
      <c r="I1664" s="60"/>
    </row>
    <row r="1665" spans="1:9" ht="15" customHeight="1" x14ac:dyDescent="0.2">
      <c r="A1665" s="44">
        <f>IF($D1665="",0,VLOOKUP($D1665,Concelho!$A$2:$J$309,2))</f>
        <v>0</v>
      </c>
      <c r="B1665" s="58">
        <f>IF($E1665="",$A1665*100,VLOOKUP($E1665,Freguesia!$A$2:$I$3093,3,0))</f>
        <v>0</v>
      </c>
      <c r="C1665" s="40" t="str">
        <f>IF($D1665="","",VLOOKUP(INT(VLOOKUP($D1665,Concelho!$A$2:$J$309,2)/100),Dist_Ilha!$A$2:$F$30,2))</f>
        <v/>
      </c>
      <c r="F1665" s="55"/>
      <c r="G1665" s="49"/>
      <c r="H1665" s="49"/>
      <c r="I1665" s="60"/>
    </row>
    <row r="1666" spans="1:9" ht="15" customHeight="1" x14ac:dyDescent="0.2">
      <c r="A1666" s="44">
        <f>IF($D1666="",0,VLOOKUP($D1666,Concelho!$A$2:$J$309,2))</f>
        <v>0</v>
      </c>
      <c r="B1666" s="58">
        <f>IF($E1666="",$A1666*100,VLOOKUP($E1666,Freguesia!$A$2:$I$3093,3,0))</f>
        <v>0</v>
      </c>
      <c r="C1666" s="40" t="str">
        <f>IF($D1666="","",VLOOKUP(INT(VLOOKUP($D1666,Concelho!$A$2:$J$309,2)/100),Dist_Ilha!$A$2:$F$30,2))</f>
        <v/>
      </c>
      <c r="F1666" s="55"/>
      <c r="G1666" s="49"/>
      <c r="H1666" s="49"/>
      <c r="I1666" s="60"/>
    </row>
    <row r="1667" spans="1:9" ht="15" customHeight="1" x14ac:dyDescent="0.2">
      <c r="A1667" s="44">
        <f>IF($D1667="",0,VLOOKUP($D1667,Concelho!$A$2:$J$309,2))</f>
        <v>0</v>
      </c>
      <c r="B1667" s="58">
        <f>IF($E1667="",$A1667*100,VLOOKUP($E1667,Freguesia!$A$2:$I$3093,3,0))</f>
        <v>0</v>
      </c>
      <c r="C1667" s="40" t="str">
        <f>IF($D1667="","",VLOOKUP(INT(VLOOKUP($D1667,Concelho!$A$2:$J$309,2)/100),Dist_Ilha!$A$2:$F$30,2))</f>
        <v/>
      </c>
      <c r="F1667" s="55"/>
      <c r="G1667" s="49"/>
      <c r="H1667" s="49"/>
      <c r="I1667" s="60"/>
    </row>
    <row r="1668" spans="1:9" ht="15" customHeight="1" x14ac:dyDescent="0.2">
      <c r="A1668" s="44">
        <f>IF($D1668="",0,VLOOKUP($D1668,Concelho!$A$2:$J$309,2))</f>
        <v>0</v>
      </c>
      <c r="B1668" s="58">
        <f>IF($E1668="",$A1668*100,VLOOKUP($E1668,Freguesia!$A$2:$I$3093,3,0))</f>
        <v>0</v>
      </c>
      <c r="C1668" s="40" t="str">
        <f>IF($D1668="","",VLOOKUP(INT(VLOOKUP($D1668,Concelho!$A$2:$J$309,2)/100),Dist_Ilha!$A$2:$F$30,2))</f>
        <v/>
      </c>
      <c r="F1668" s="55"/>
      <c r="G1668" s="49"/>
      <c r="H1668" s="49"/>
      <c r="I1668" s="60"/>
    </row>
    <row r="1669" spans="1:9" ht="15" customHeight="1" x14ac:dyDescent="0.2">
      <c r="A1669" s="44">
        <f>IF($D1669="",0,VLOOKUP($D1669,Concelho!$A$2:$J$309,2))</f>
        <v>0</v>
      </c>
      <c r="B1669" s="58">
        <f>IF($E1669="",$A1669*100,VLOOKUP($E1669,Freguesia!$A$2:$I$3093,3,0))</f>
        <v>0</v>
      </c>
      <c r="C1669" s="40" t="str">
        <f>IF($D1669="","",VLOOKUP(INT(VLOOKUP($D1669,Concelho!$A$2:$J$309,2)/100),Dist_Ilha!$A$2:$F$30,2))</f>
        <v/>
      </c>
      <c r="F1669" s="55"/>
      <c r="G1669" s="49"/>
      <c r="H1669" s="49"/>
      <c r="I1669" s="60"/>
    </row>
    <row r="1670" spans="1:9" ht="15" customHeight="1" x14ac:dyDescent="0.2">
      <c r="A1670" s="44">
        <f>IF($D1670="",0,VLOOKUP($D1670,Concelho!$A$2:$J$309,2))</f>
        <v>0</v>
      </c>
      <c r="B1670" s="58">
        <f>IF($E1670="",$A1670*100,VLOOKUP($E1670,Freguesia!$A$2:$I$3093,3,0))</f>
        <v>0</v>
      </c>
      <c r="C1670" s="40" t="str">
        <f>IF($D1670="","",VLOOKUP(INT(VLOOKUP($D1670,Concelho!$A$2:$J$309,2)/100),Dist_Ilha!$A$2:$F$30,2))</f>
        <v/>
      </c>
      <c r="F1670" s="55"/>
      <c r="G1670" s="49"/>
      <c r="H1670" s="49"/>
      <c r="I1670" s="60"/>
    </row>
    <row r="1671" spans="1:9" ht="15" customHeight="1" x14ac:dyDescent="0.2">
      <c r="A1671" s="44">
        <f>IF($D1671="",0,VLOOKUP($D1671,Concelho!$A$2:$J$309,2))</f>
        <v>0</v>
      </c>
      <c r="B1671" s="58">
        <f>IF($E1671="",$A1671*100,VLOOKUP($E1671,Freguesia!$A$2:$I$3093,3,0))</f>
        <v>0</v>
      </c>
      <c r="C1671" s="40" t="str">
        <f>IF($D1671="","",VLOOKUP(INT(VLOOKUP($D1671,Concelho!$A$2:$J$309,2)/100),Dist_Ilha!$A$2:$F$30,2))</f>
        <v/>
      </c>
      <c r="F1671" s="55"/>
      <c r="G1671" s="49"/>
      <c r="H1671" s="49"/>
      <c r="I1671" s="60"/>
    </row>
    <row r="1672" spans="1:9" ht="15" customHeight="1" x14ac:dyDescent="0.2">
      <c r="A1672" s="44">
        <f>IF($D1672="",0,VLOOKUP($D1672,Concelho!$A$2:$J$309,2))</f>
        <v>0</v>
      </c>
      <c r="B1672" s="58">
        <f>IF($E1672="",$A1672*100,VLOOKUP($E1672,Freguesia!$A$2:$I$3093,3,0))</f>
        <v>0</v>
      </c>
      <c r="C1672" s="40" t="str">
        <f>IF($D1672="","",VLOOKUP(INT(VLOOKUP($D1672,Concelho!$A$2:$J$309,2)/100),Dist_Ilha!$A$2:$F$30,2))</f>
        <v/>
      </c>
      <c r="F1672" s="55"/>
      <c r="G1672" s="49"/>
      <c r="H1672" s="49"/>
      <c r="I1672" s="60"/>
    </row>
    <row r="1673" spans="1:9" ht="15" customHeight="1" x14ac:dyDescent="0.2">
      <c r="A1673" s="44">
        <f>IF($D1673="",0,VLOOKUP($D1673,Concelho!$A$2:$J$309,2))</f>
        <v>0</v>
      </c>
      <c r="B1673" s="58">
        <f>IF($E1673="",$A1673*100,VLOOKUP($E1673,Freguesia!$A$2:$I$3093,3,0))</f>
        <v>0</v>
      </c>
      <c r="C1673" s="40" t="str">
        <f>IF($D1673="","",VLOOKUP(INT(VLOOKUP($D1673,Concelho!$A$2:$J$309,2)/100),Dist_Ilha!$A$2:$F$30,2))</f>
        <v/>
      </c>
      <c r="F1673" s="55"/>
      <c r="G1673" s="49"/>
      <c r="H1673" s="49"/>
      <c r="I1673" s="60"/>
    </row>
    <row r="1674" spans="1:9" ht="15" customHeight="1" x14ac:dyDescent="0.2">
      <c r="A1674" s="44">
        <f>IF($D1674="",0,VLOOKUP($D1674,Concelho!$A$2:$J$309,2))</f>
        <v>0</v>
      </c>
      <c r="B1674" s="58">
        <f>IF($E1674="",$A1674*100,VLOOKUP($E1674,Freguesia!$A$2:$I$3093,3,0))</f>
        <v>0</v>
      </c>
      <c r="C1674" s="40" t="str">
        <f>IF($D1674="","",VLOOKUP(INT(VLOOKUP($D1674,Concelho!$A$2:$J$309,2)/100),Dist_Ilha!$A$2:$F$30,2))</f>
        <v/>
      </c>
      <c r="F1674" s="55"/>
      <c r="G1674" s="49"/>
      <c r="H1674" s="49"/>
      <c r="I1674" s="60"/>
    </row>
    <row r="1675" spans="1:9" ht="15" customHeight="1" x14ac:dyDescent="0.2">
      <c r="A1675" s="44">
        <f>IF($D1675="",0,VLOOKUP($D1675,Concelho!$A$2:$J$309,2))</f>
        <v>0</v>
      </c>
      <c r="B1675" s="58">
        <f>IF($E1675="",$A1675*100,VLOOKUP($E1675,Freguesia!$A$2:$I$3093,3,0))</f>
        <v>0</v>
      </c>
      <c r="C1675" s="40" t="str">
        <f>IF($D1675="","",VLOOKUP(INT(VLOOKUP($D1675,Concelho!$A$2:$J$309,2)/100),Dist_Ilha!$A$2:$F$30,2))</f>
        <v/>
      </c>
      <c r="F1675" s="55"/>
      <c r="G1675" s="49"/>
      <c r="H1675" s="49"/>
      <c r="I1675" s="60"/>
    </row>
    <row r="1676" spans="1:9" ht="15" customHeight="1" x14ac:dyDescent="0.2">
      <c r="A1676" s="44">
        <f>IF($D1676="",0,VLOOKUP($D1676,Concelho!$A$2:$J$309,2))</f>
        <v>0</v>
      </c>
      <c r="B1676" s="58">
        <f>IF($E1676="",$A1676*100,VLOOKUP($E1676,Freguesia!$A$2:$I$3093,3,0))</f>
        <v>0</v>
      </c>
      <c r="C1676" s="40" t="str">
        <f>IF($D1676="","",VLOOKUP(INT(VLOOKUP($D1676,Concelho!$A$2:$J$309,2)/100),Dist_Ilha!$A$2:$F$30,2))</f>
        <v/>
      </c>
      <c r="F1676" s="55"/>
      <c r="G1676" s="49"/>
      <c r="H1676" s="49"/>
      <c r="I1676" s="60"/>
    </row>
    <row r="1677" spans="1:9" ht="15" customHeight="1" x14ac:dyDescent="0.2">
      <c r="A1677" s="44">
        <f>IF($D1677="",0,VLOOKUP($D1677,Concelho!$A$2:$J$309,2))</f>
        <v>0</v>
      </c>
      <c r="B1677" s="58">
        <f>IF($E1677="",$A1677*100,VLOOKUP($E1677,Freguesia!$A$2:$I$3093,3,0))</f>
        <v>0</v>
      </c>
      <c r="C1677" s="40" t="str">
        <f>IF($D1677="","",VLOOKUP(INT(VLOOKUP($D1677,Concelho!$A$2:$J$309,2)/100),Dist_Ilha!$A$2:$F$30,2))</f>
        <v/>
      </c>
      <c r="F1677" s="55"/>
      <c r="G1677" s="49"/>
      <c r="H1677" s="49"/>
      <c r="I1677" s="60"/>
    </row>
    <row r="1678" spans="1:9" ht="15" customHeight="1" x14ac:dyDescent="0.2">
      <c r="A1678" s="44">
        <f>IF($D1678="",0,VLOOKUP($D1678,Concelho!$A$2:$J$309,2))</f>
        <v>0</v>
      </c>
      <c r="B1678" s="58">
        <f>IF($E1678="",$A1678*100,VLOOKUP($E1678,Freguesia!$A$2:$I$3093,3,0))</f>
        <v>0</v>
      </c>
      <c r="C1678" s="40" t="str">
        <f>IF($D1678="","",VLOOKUP(INT(VLOOKUP($D1678,Concelho!$A$2:$J$309,2)/100),Dist_Ilha!$A$2:$F$30,2))</f>
        <v/>
      </c>
      <c r="F1678" s="55"/>
      <c r="G1678" s="49"/>
      <c r="H1678" s="49"/>
      <c r="I1678" s="60"/>
    </row>
    <row r="1679" spans="1:9" ht="15" customHeight="1" x14ac:dyDescent="0.2">
      <c r="A1679" s="44">
        <f>IF($D1679="",0,VLOOKUP($D1679,Concelho!$A$2:$J$309,2))</f>
        <v>0</v>
      </c>
      <c r="B1679" s="58">
        <f>IF($E1679="",$A1679*100,VLOOKUP($E1679,Freguesia!$A$2:$I$3093,3,0))</f>
        <v>0</v>
      </c>
      <c r="C1679" s="40" t="str">
        <f>IF($D1679="","",VLOOKUP(INT(VLOOKUP($D1679,Concelho!$A$2:$J$309,2)/100),Dist_Ilha!$A$2:$F$30,2))</f>
        <v/>
      </c>
      <c r="F1679" s="55"/>
      <c r="G1679" s="49"/>
      <c r="H1679" s="49"/>
      <c r="I1679" s="60"/>
    </row>
    <row r="1680" spans="1:9" ht="15" customHeight="1" x14ac:dyDescent="0.2">
      <c r="A1680" s="44">
        <f>IF($D1680="",0,VLOOKUP($D1680,Concelho!$A$2:$J$309,2))</f>
        <v>0</v>
      </c>
      <c r="B1680" s="58">
        <f>IF($E1680="",$A1680*100,VLOOKUP($E1680,Freguesia!$A$2:$I$3093,3,0))</f>
        <v>0</v>
      </c>
      <c r="C1680" s="40" t="str">
        <f>IF($D1680="","",VLOOKUP(INT(VLOOKUP($D1680,Concelho!$A$2:$J$309,2)/100),Dist_Ilha!$A$2:$F$30,2))</f>
        <v/>
      </c>
      <c r="F1680" s="55"/>
      <c r="G1680" s="49"/>
      <c r="H1680" s="49"/>
      <c r="I1680" s="60"/>
    </row>
    <row r="1681" spans="1:9" ht="15" customHeight="1" x14ac:dyDescent="0.2">
      <c r="A1681" s="44">
        <f>IF($D1681="",0,VLOOKUP($D1681,Concelho!$A$2:$J$309,2))</f>
        <v>0</v>
      </c>
      <c r="B1681" s="58">
        <f>IF($E1681="",$A1681*100,VLOOKUP($E1681,Freguesia!$A$2:$I$3093,3,0))</f>
        <v>0</v>
      </c>
      <c r="C1681" s="40" t="str">
        <f>IF($D1681="","",VLOOKUP(INT(VLOOKUP($D1681,Concelho!$A$2:$J$309,2)/100),Dist_Ilha!$A$2:$F$30,2))</f>
        <v/>
      </c>
      <c r="F1681" s="55"/>
      <c r="G1681" s="49"/>
      <c r="H1681" s="49"/>
      <c r="I1681" s="60"/>
    </row>
    <row r="1682" spans="1:9" ht="15" customHeight="1" x14ac:dyDescent="0.2">
      <c r="A1682" s="44">
        <f>IF($D1682="",0,VLOOKUP($D1682,Concelho!$A$2:$J$309,2))</f>
        <v>0</v>
      </c>
      <c r="B1682" s="58">
        <f>IF($E1682="",$A1682*100,VLOOKUP($E1682,Freguesia!$A$2:$I$3093,3,0))</f>
        <v>0</v>
      </c>
      <c r="C1682" s="40" t="str">
        <f>IF($D1682="","",VLOOKUP(INT(VLOOKUP($D1682,Concelho!$A$2:$J$309,2)/100),Dist_Ilha!$A$2:$F$30,2))</f>
        <v/>
      </c>
      <c r="F1682" s="55"/>
      <c r="G1682" s="49"/>
      <c r="H1682" s="49"/>
      <c r="I1682" s="60"/>
    </row>
    <row r="1683" spans="1:9" ht="15" customHeight="1" x14ac:dyDescent="0.2">
      <c r="A1683" s="44">
        <f>IF($D1683="",0,VLOOKUP($D1683,Concelho!$A$2:$J$309,2))</f>
        <v>0</v>
      </c>
      <c r="B1683" s="58">
        <f>IF($E1683="",$A1683*100,VLOOKUP($E1683,Freguesia!$A$2:$I$3093,3,0))</f>
        <v>0</v>
      </c>
      <c r="C1683" s="40" t="str">
        <f>IF($D1683="","",VLOOKUP(INT(VLOOKUP($D1683,Concelho!$A$2:$J$309,2)/100),Dist_Ilha!$A$2:$F$30,2))</f>
        <v/>
      </c>
      <c r="F1683" s="55"/>
      <c r="G1683" s="49"/>
      <c r="H1683" s="49"/>
      <c r="I1683" s="60"/>
    </row>
    <row r="1684" spans="1:9" ht="15" customHeight="1" x14ac:dyDescent="0.2">
      <c r="A1684" s="44">
        <f>IF($D1684="",0,VLOOKUP($D1684,Concelho!$A$2:$J$309,2))</f>
        <v>0</v>
      </c>
      <c r="B1684" s="58">
        <f>IF($E1684="",$A1684*100,VLOOKUP($E1684,Freguesia!$A$2:$I$3093,3,0))</f>
        <v>0</v>
      </c>
      <c r="C1684" s="40" t="str">
        <f>IF($D1684="","",VLOOKUP(INT(VLOOKUP($D1684,Concelho!$A$2:$J$309,2)/100),Dist_Ilha!$A$2:$F$30,2))</f>
        <v/>
      </c>
      <c r="F1684" s="55"/>
      <c r="G1684" s="49"/>
      <c r="H1684" s="49"/>
      <c r="I1684" s="60"/>
    </row>
    <row r="1685" spans="1:9" ht="15" customHeight="1" x14ac:dyDescent="0.2">
      <c r="A1685" s="44">
        <f>IF($D1685="",0,VLOOKUP($D1685,Concelho!$A$2:$J$309,2))</f>
        <v>0</v>
      </c>
      <c r="B1685" s="58">
        <f>IF($E1685="",$A1685*100,VLOOKUP($E1685,Freguesia!$A$2:$I$3093,3,0))</f>
        <v>0</v>
      </c>
      <c r="C1685" s="40" t="str">
        <f>IF($D1685="","",VLOOKUP(INT(VLOOKUP($D1685,Concelho!$A$2:$J$309,2)/100),Dist_Ilha!$A$2:$F$30,2))</f>
        <v/>
      </c>
      <c r="F1685" s="55"/>
      <c r="G1685" s="49"/>
      <c r="H1685" s="49"/>
      <c r="I1685" s="60"/>
    </row>
    <row r="1686" spans="1:9" ht="15" customHeight="1" x14ac:dyDescent="0.2">
      <c r="A1686" s="44">
        <f>IF($D1686="",0,VLOOKUP($D1686,Concelho!$A$2:$J$309,2))</f>
        <v>0</v>
      </c>
      <c r="B1686" s="58">
        <f>IF($E1686="",$A1686*100,VLOOKUP($E1686,Freguesia!$A$2:$I$3093,3,0))</f>
        <v>0</v>
      </c>
      <c r="C1686" s="40" t="str">
        <f>IF($D1686="","",VLOOKUP(INT(VLOOKUP($D1686,Concelho!$A$2:$J$309,2)/100),Dist_Ilha!$A$2:$F$30,2))</f>
        <v/>
      </c>
      <c r="F1686" s="55"/>
      <c r="G1686" s="49"/>
      <c r="H1686" s="49"/>
      <c r="I1686" s="60"/>
    </row>
    <row r="1687" spans="1:9" ht="15" customHeight="1" x14ac:dyDescent="0.2">
      <c r="A1687" s="44">
        <f>IF($D1687="",0,VLOOKUP($D1687,Concelho!$A$2:$J$309,2))</f>
        <v>0</v>
      </c>
      <c r="B1687" s="58">
        <f>IF($E1687="",$A1687*100,VLOOKUP($E1687,Freguesia!$A$2:$I$3093,3,0))</f>
        <v>0</v>
      </c>
      <c r="C1687" s="40" t="str">
        <f>IF($D1687="","",VLOOKUP(INT(VLOOKUP($D1687,Concelho!$A$2:$J$309,2)/100),Dist_Ilha!$A$2:$F$30,2))</f>
        <v/>
      </c>
      <c r="F1687" s="55"/>
      <c r="G1687" s="49"/>
      <c r="H1687" s="49"/>
      <c r="I1687" s="60"/>
    </row>
    <row r="1688" spans="1:9" ht="15" customHeight="1" x14ac:dyDescent="0.2">
      <c r="A1688" s="44">
        <f>IF($D1688="",0,VLOOKUP($D1688,Concelho!$A$2:$J$309,2))</f>
        <v>0</v>
      </c>
      <c r="B1688" s="58">
        <f>IF($E1688="",$A1688*100,VLOOKUP($E1688,Freguesia!$A$2:$I$3093,3,0))</f>
        <v>0</v>
      </c>
      <c r="C1688" s="40" t="str">
        <f>IF($D1688="","",VLOOKUP(INT(VLOOKUP($D1688,Concelho!$A$2:$J$309,2)/100),Dist_Ilha!$A$2:$F$30,2))</f>
        <v/>
      </c>
      <c r="F1688" s="55"/>
      <c r="G1688" s="49"/>
      <c r="H1688" s="49"/>
      <c r="I1688" s="60"/>
    </row>
    <row r="1689" spans="1:9" ht="15" customHeight="1" x14ac:dyDescent="0.2">
      <c r="A1689" s="44">
        <f>IF($D1689="",0,VLOOKUP($D1689,Concelho!$A$2:$J$309,2))</f>
        <v>0</v>
      </c>
      <c r="B1689" s="58">
        <f>IF($E1689="",$A1689*100,VLOOKUP($E1689,Freguesia!$A$2:$I$3093,3,0))</f>
        <v>0</v>
      </c>
      <c r="C1689" s="40" t="str">
        <f>IF($D1689="","",VLOOKUP(INT(VLOOKUP($D1689,Concelho!$A$2:$J$309,2)/100),Dist_Ilha!$A$2:$F$30,2))</f>
        <v/>
      </c>
      <c r="F1689" s="55"/>
      <c r="G1689" s="49"/>
      <c r="H1689" s="49"/>
      <c r="I1689" s="60"/>
    </row>
    <row r="1690" spans="1:9" ht="15" customHeight="1" x14ac:dyDescent="0.2">
      <c r="A1690" s="44">
        <f>IF($D1690="",0,VLOOKUP($D1690,Concelho!$A$2:$J$309,2))</f>
        <v>0</v>
      </c>
      <c r="B1690" s="58">
        <f>IF($E1690="",$A1690*100,VLOOKUP($E1690,Freguesia!$A$2:$I$3093,3,0))</f>
        <v>0</v>
      </c>
      <c r="C1690" s="40" t="str">
        <f>IF($D1690="","",VLOOKUP(INT(VLOOKUP($D1690,Concelho!$A$2:$J$309,2)/100),Dist_Ilha!$A$2:$F$30,2))</f>
        <v/>
      </c>
      <c r="F1690" s="55"/>
      <c r="G1690" s="49"/>
      <c r="H1690" s="49"/>
      <c r="I1690" s="60"/>
    </row>
    <row r="1691" spans="1:9" ht="15" customHeight="1" x14ac:dyDescent="0.2">
      <c r="A1691" s="44">
        <f>IF($D1691="",0,VLOOKUP($D1691,Concelho!$A$2:$J$309,2))</f>
        <v>0</v>
      </c>
      <c r="B1691" s="58">
        <f>IF($E1691="",$A1691*100,VLOOKUP($E1691,Freguesia!$A$2:$I$3093,3,0))</f>
        <v>0</v>
      </c>
      <c r="C1691" s="40" t="str">
        <f>IF($D1691="","",VLOOKUP(INT(VLOOKUP($D1691,Concelho!$A$2:$J$309,2)/100),Dist_Ilha!$A$2:$F$30,2))</f>
        <v/>
      </c>
      <c r="F1691" s="55"/>
      <c r="G1691" s="49"/>
      <c r="H1691" s="49"/>
      <c r="I1691" s="60"/>
    </row>
    <row r="1692" spans="1:9" ht="15" customHeight="1" x14ac:dyDescent="0.2">
      <c r="A1692" s="44">
        <f>IF($D1692="",0,VLOOKUP($D1692,Concelho!$A$2:$J$309,2))</f>
        <v>0</v>
      </c>
      <c r="B1692" s="58">
        <f>IF($E1692="",$A1692*100,VLOOKUP($E1692,Freguesia!$A$2:$I$3093,3,0))</f>
        <v>0</v>
      </c>
      <c r="C1692" s="40" t="str">
        <f>IF($D1692="","",VLOOKUP(INT(VLOOKUP($D1692,Concelho!$A$2:$J$309,2)/100),Dist_Ilha!$A$2:$F$30,2))</f>
        <v/>
      </c>
      <c r="F1692" s="55"/>
      <c r="G1692" s="49"/>
      <c r="H1692" s="49"/>
      <c r="I1692" s="60"/>
    </row>
    <row r="1693" spans="1:9" ht="15" customHeight="1" x14ac:dyDescent="0.2">
      <c r="A1693" s="44">
        <f>IF($D1693="",0,VLOOKUP($D1693,Concelho!$A$2:$J$309,2))</f>
        <v>0</v>
      </c>
      <c r="B1693" s="58">
        <f>IF($E1693="",$A1693*100,VLOOKUP($E1693,Freguesia!$A$2:$I$3093,3,0))</f>
        <v>0</v>
      </c>
      <c r="C1693" s="40" t="str">
        <f>IF($D1693="","",VLOOKUP(INT(VLOOKUP($D1693,Concelho!$A$2:$J$309,2)/100),Dist_Ilha!$A$2:$F$30,2))</f>
        <v/>
      </c>
      <c r="F1693" s="55"/>
      <c r="G1693" s="49"/>
      <c r="H1693" s="49"/>
      <c r="I1693" s="60"/>
    </row>
    <row r="1694" spans="1:9" ht="15" customHeight="1" x14ac:dyDescent="0.2">
      <c r="A1694" s="44">
        <f>IF($D1694="",0,VLOOKUP($D1694,Concelho!$A$2:$J$309,2))</f>
        <v>0</v>
      </c>
      <c r="B1694" s="58">
        <f>IF($E1694="",$A1694*100,VLOOKUP($E1694,Freguesia!$A$2:$I$3093,3,0))</f>
        <v>0</v>
      </c>
      <c r="C1694" s="40" t="str">
        <f>IF($D1694="","",VLOOKUP(INT(VLOOKUP($D1694,Concelho!$A$2:$J$309,2)/100),Dist_Ilha!$A$2:$F$30,2))</f>
        <v/>
      </c>
      <c r="F1694" s="55"/>
      <c r="G1694" s="49"/>
      <c r="H1694" s="49"/>
      <c r="I1694" s="60"/>
    </row>
    <row r="1695" spans="1:9" ht="15" customHeight="1" x14ac:dyDescent="0.2">
      <c r="A1695" s="44">
        <f>IF($D1695="",0,VLOOKUP($D1695,Concelho!$A$2:$J$309,2))</f>
        <v>0</v>
      </c>
      <c r="B1695" s="58">
        <f>IF($E1695="",$A1695*100,VLOOKUP($E1695,Freguesia!$A$2:$I$3093,3,0))</f>
        <v>0</v>
      </c>
      <c r="C1695" s="40" t="str">
        <f>IF($D1695="","",VLOOKUP(INT(VLOOKUP($D1695,Concelho!$A$2:$J$309,2)/100),Dist_Ilha!$A$2:$F$30,2))</f>
        <v/>
      </c>
      <c r="F1695" s="55"/>
      <c r="G1695" s="49"/>
      <c r="H1695" s="49"/>
      <c r="I1695" s="60"/>
    </row>
    <row r="1696" spans="1:9" ht="15" customHeight="1" x14ac:dyDescent="0.2">
      <c r="A1696" s="44">
        <f>IF($D1696="",0,VLOOKUP($D1696,Concelho!$A$2:$J$309,2))</f>
        <v>0</v>
      </c>
      <c r="B1696" s="58">
        <f>IF($E1696="",$A1696*100,VLOOKUP($E1696,Freguesia!$A$2:$I$3093,3,0))</f>
        <v>0</v>
      </c>
      <c r="C1696" s="40" t="str">
        <f>IF($D1696="","",VLOOKUP(INT(VLOOKUP($D1696,Concelho!$A$2:$J$309,2)/100),Dist_Ilha!$A$2:$F$30,2))</f>
        <v/>
      </c>
      <c r="F1696" s="55"/>
      <c r="G1696" s="49"/>
      <c r="H1696" s="49"/>
      <c r="I1696" s="60"/>
    </row>
    <row r="1697" spans="1:9" ht="15" customHeight="1" x14ac:dyDescent="0.2">
      <c r="A1697" s="44">
        <f>IF($D1697="",0,VLOOKUP($D1697,Concelho!$A$2:$J$309,2))</f>
        <v>0</v>
      </c>
      <c r="B1697" s="58">
        <f>IF($E1697="",$A1697*100,VLOOKUP($E1697,Freguesia!$A$2:$I$3093,3,0))</f>
        <v>0</v>
      </c>
      <c r="C1697" s="40" t="str">
        <f>IF($D1697="","",VLOOKUP(INT(VLOOKUP($D1697,Concelho!$A$2:$J$309,2)/100),Dist_Ilha!$A$2:$F$30,2))</f>
        <v/>
      </c>
      <c r="F1697" s="55"/>
      <c r="G1697" s="49"/>
      <c r="H1697" s="49"/>
      <c r="I1697" s="60"/>
    </row>
    <row r="1698" spans="1:9" ht="15" customHeight="1" x14ac:dyDescent="0.2">
      <c r="A1698" s="44">
        <f>IF($D1698="",0,VLOOKUP($D1698,Concelho!$A$2:$J$309,2))</f>
        <v>0</v>
      </c>
      <c r="B1698" s="58">
        <f>IF($E1698="",$A1698*100,VLOOKUP($E1698,Freguesia!$A$2:$I$3093,3,0))</f>
        <v>0</v>
      </c>
      <c r="C1698" s="40" t="str">
        <f>IF($D1698="","",VLOOKUP(INT(VLOOKUP($D1698,Concelho!$A$2:$J$309,2)/100),Dist_Ilha!$A$2:$F$30,2))</f>
        <v/>
      </c>
      <c r="F1698" s="55"/>
      <c r="G1698" s="49"/>
      <c r="H1698" s="49"/>
      <c r="I1698" s="60"/>
    </row>
    <row r="1699" spans="1:9" ht="15" customHeight="1" x14ac:dyDescent="0.2">
      <c r="A1699" s="44">
        <f>IF($D1699="",0,VLOOKUP($D1699,Concelho!$A$2:$J$309,2))</f>
        <v>0</v>
      </c>
      <c r="B1699" s="58">
        <f>IF($E1699="",$A1699*100,VLOOKUP($E1699,Freguesia!$A$2:$I$3093,3,0))</f>
        <v>0</v>
      </c>
      <c r="C1699" s="40" t="str">
        <f>IF($D1699="","",VLOOKUP(INT(VLOOKUP($D1699,Concelho!$A$2:$J$309,2)/100),Dist_Ilha!$A$2:$F$30,2))</f>
        <v/>
      </c>
      <c r="F1699" s="55"/>
      <c r="G1699" s="49"/>
      <c r="H1699" s="49"/>
      <c r="I1699" s="60"/>
    </row>
    <row r="1700" spans="1:9" ht="15" customHeight="1" x14ac:dyDescent="0.2">
      <c r="A1700" s="44">
        <f>IF($D1700="",0,VLOOKUP($D1700,Concelho!$A$2:$J$309,2))</f>
        <v>0</v>
      </c>
      <c r="B1700" s="58">
        <f>IF($E1700="",$A1700*100,VLOOKUP($E1700,Freguesia!$A$2:$I$3093,3,0))</f>
        <v>0</v>
      </c>
      <c r="C1700" s="40" t="str">
        <f>IF($D1700="","",VLOOKUP(INT(VLOOKUP($D1700,Concelho!$A$2:$J$309,2)/100),Dist_Ilha!$A$2:$F$30,2))</f>
        <v/>
      </c>
      <c r="F1700" s="55"/>
      <c r="G1700" s="49"/>
      <c r="H1700" s="49"/>
      <c r="I1700" s="60"/>
    </row>
    <row r="1701" spans="1:9" ht="15" customHeight="1" x14ac:dyDescent="0.2">
      <c r="A1701" s="44">
        <f>IF($D1701="",0,VLOOKUP($D1701,Concelho!$A$2:$J$309,2))</f>
        <v>0</v>
      </c>
      <c r="B1701" s="58">
        <f>IF($E1701="",$A1701*100,VLOOKUP($E1701,Freguesia!$A$2:$I$3093,3,0))</f>
        <v>0</v>
      </c>
      <c r="C1701" s="40" t="str">
        <f>IF($D1701="","",VLOOKUP(INT(VLOOKUP($D1701,Concelho!$A$2:$J$309,2)/100),Dist_Ilha!$A$2:$F$30,2))</f>
        <v/>
      </c>
      <c r="F1701" s="55"/>
      <c r="G1701" s="49"/>
      <c r="H1701" s="49"/>
      <c r="I1701" s="60"/>
    </row>
    <row r="1702" spans="1:9" ht="15" customHeight="1" x14ac:dyDescent="0.2">
      <c r="A1702" s="44">
        <f>IF($D1702="",0,VLOOKUP($D1702,Concelho!$A$2:$J$309,2))</f>
        <v>0</v>
      </c>
      <c r="B1702" s="58">
        <f>IF($E1702="",$A1702*100,VLOOKUP($E1702,Freguesia!$A$2:$I$3093,3,0))</f>
        <v>0</v>
      </c>
      <c r="C1702" s="40" t="str">
        <f>IF($D1702="","",VLOOKUP(INT(VLOOKUP($D1702,Concelho!$A$2:$J$309,2)/100),Dist_Ilha!$A$2:$F$30,2))</f>
        <v/>
      </c>
      <c r="F1702" s="55"/>
      <c r="G1702" s="49"/>
      <c r="H1702" s="49"/>
      <c r="I1702" s="60"/>
    </row>
    <row r="1703" spans="1:9" ht="15" customHeight="1" x14ac:dyDescent="0.2">
      <c r="A1703" s="44">
        <f>IF($D1703="",0,VLOOKUP($D1703,Concelho!$A$2:$J$309,2))</f>
        <v>0</v>
      </c>
      <c r="B1703" s="58">
        <f>IF($E1703="",$A1703*100,VLOOKUP($E1703,Freguesia!$A$2:$I$3093,3,0))</f>
        <v>0</v>
      </c>
      <c r="C1703" s="40" t="str">
        <f>IF($D1703="","",VLOOKUP(INT(VLOOKUP($D1703,Concelho!$A$2:$J$309,2)/100),Dist_Ilha!$A$2:$F$30,2))</f>
        <v/>
      </c>
      <c r="F1703" s="55"/>
      <c r="G1703" s="49"/>
      <c r="H1703" s="49"/>
      <c r="I1703" s="60"/>
    </row>
    <row r="1704" spans="1:9" ht="15" customHeight="1" x14ac:dyDescent="0.2">
      <c r="A1704" s="44">
        <f>IF($D1704="",0,VLOOKUP($D1704,Concelho!$A$2:$J$309,2))</f>
        <v>0</v>
      </c>
      <c r="B1704" s="58">
        <f>IF($E1704="",$A1704*100,VLOOKUP($E1704,Freguesia!$A$2:$I$3093,3,0))</f>
        <v>0</v>
      </c>
      <c r="C1704" s="40" t="str">
        <f>IF($D1704="","",VLOOKUP(INT(VLOOKUP($D1704,Concelho!$A$2:$J$309,2)/100),Dist_Ilha!$A$2:$F$30,2))</f>
        <v/>
      </c>
      <c r="F1704" s="55"/>
      <c r="G1704" s="49"/>
      <c r="H1704" s="49"/>
      <c r="I1704" s="60"/>
    </row>
    <row r="1705" spans="1:9" ht="15" customHeight="1" x14ac:dyDescent="0.2">
      <c r="A1705" s="44">
        <f>IF($D1705="",0,VLOOKUP($D1705,Concelho!$A$2:$J$309,2))</f>
        <v>0</v>
      </c>
      <c r="B1705" s="58">
        <f>IF($E1705="",$A1705*100,VLOOKUP($E1705,Freguesia!$A$2:$I$3093,3,0))</f>
        <v>0</v>
      </c>
      <c r="C1705" s="40" t="str">
        <f>IF($D1705="","",VLOOKUP(INT(VLOOKUP($D1705,Concelho!$A$2:$J$309,2)/100),Dist_Ilha!$A$2:$F$30,2))</f>
        <v/>
      </c>
      <c r="F1705" s="55"/>
      <c r="G1705" s="49"/>
      <c r="H1705" s="49"/>
      <c r="I1705" s="60"/>
    </row>
    <row r="1706" spans="1:9" ht="15" customHeight="1" x14ac:dyDescent="0.2">
      <c r="A1706" s="44">
        <f>IF($D1706="",0,VLOOKUP($D1706,Concelho!$A$2:$J$309,2))</f>
        <v>0</v>
      </c>
      <c r="B1706" s="58">
        <f>IF($E1706="",$A1706*100,VLOOKUP($E1706,Freguesia!$A$2:$I$3093,3,0))</f>
        <v>0</v>
      </c>
      <c r="C1706" s="40" t="str">
        <f>IF($D1706="","",VLOOKUP(INT(VLOOKUP($D1706,Concelho!$A$2:$J$309,2)/100),Dist_Ilha!$A$2:$F$30,2))</f>
        <v/>
      </c>
      <c r="F1706" s="55"/>
      <c r="G1706" s="49"/>
      <c r="H1706" s="49"/>
      <c r="I1706" s="60"/>
    </row>
    <row r="1707" spans="1:9" ht="15" customHeight="1" x14ac:dyDescent="0.2">
      <c r="A1707" s="44">
        <f>IF($D1707="",0,VLOOKUP($D1707,Concelho!$A$2:$J$309,2))</f>
        <v>0</v>
      </c>
      <c r="B1707" s="58">
        <f>IF($E1707="",$A1707*100,VLOOKUP($E1707,Freguesia!$A$2:$I$3093,3,0))</f>
        <v>0</v>
      </c>
      <c r="C1707" s="40" t="str">
        <f>IF($D1707="","",VLOOKUP(INT(VLOOKUP($D1707,Concelho!$A$2:$J$309,2)/100),Dist_Ilha!$A$2:$F$30,2))</f>
        <v/>
      </c>
      <c r="F1707" s="55"/>
      <c r="G1707" s="49"/>
      <c r="H1707" s="49"/>
      <c r="I1707" s="60"/>
    </row>
    <row r="1708" spans="1:9" ht="15" customHeight="1" x14ac:dyDescent="0.2">
      <c r="A1708" s="44">
        <f>IF($D1708="",0,VLOOKUP($D1708,Concelho!$A$2:$J$309,2))</f>
        <v>0</v>
      </c>
      <c r="B1708" s="58">
        <f>IF($E1708="",$A1708*100,VLOOKUP($E1708,Freguesia!$A$2:$I$3093,3,0))</f>
        <v>0</v>
      </c>
      <c r="C1708" s="40" t="str">
        <f>IF($D1708="","",VLOOKUP(INT(VLOOKUP($D1708,Concelho!$A$2:$J$309,2)/100),Dist_Ilha!$A$2:$F$30,2))</f>
        <v/>
      </c>
      <c r="F1708" s="55"/>
      <c r="G1708" s="49"/>
      <c r="H1708" s="49"/>
      <c r="I1708" s="60"/>
    </row>
    <row r="1709" spans="1:9" ht="15" customHeight="1" x14ac:dyDescent="0.2">
      <c r="A1709" s="44">
        <f>IF($D1709="",0,VLOOKUP($D1709,Concelho!$A$2:$J$309,2))</f>
        <v>0</v>
      </c>
      <c r="B1709" s="58">
        <f>IF($E1709="",$A1709*100,VLOOKUP($E1709,Freguesia!$A$2:$I$3093,3,0))</f>
        <v>0</v>
      </c>
      <c r="C1709" s="40" t="str">
        <f>IF($D1709="","",VLOOKUP(INT(VLOOKUP($D1709,Concelho!$A$2:$J$309,2)/100),Dist_Ilha!$A$2:$F$30,2))</f>
        <v/>
      </c>
      <c r="F1709" s="55"/>
      <c r="G1709" s="49"/>
      <c r="H1709" s="49"/>
      <c r="I1709" s="60"/>
    </row>
    <row r="1710" spans="1:9" ht="15" customHeight="1" x14ac:dyDescent="0.2">
      <c r="A1710" s="44">
        <f>IF($D1710="",0,VLOOKUP($D1710,Concelho!$A$2:$J$309,2))</f>
        <v>0</v>
      </c>
      <c r="B1710" s="58">
        <f>IF($E1710="",$A1710*100,VLOOKUP($E1710,Freguesia!$A$2:$I$3093,3,0))</f>
        <v>0</v>
      </c>
      <c r="C1710" s="40" t="str">
        <f>IF($D1710="","",VLOOKUP(INT(VLOOKUP($D1710,Concelho!$A$2:$J$309,2)/100),Dist_Ilha!$A$2:$F$30,2))</f>
        <v/>
      </c>
      <c r="F1710" s="55"/>
      <c r="G1710" s="49"/>
      <c r="H1710" s="49"/>
      <c r="I1710" s="60"/>
    </row>
    <row r="1711" spans="1:9" ht="15" customHeight="1" x14ac:dyDescent="0.2">
      <c r="A1711" s="44">
        <f>IF($D1711="",0,VLOOKUP($D1711,Concelho!$A$2:$J$309,2))</f>
        <v>0</v>
      </c>
      <c r="B1711" s="58">
        <f>IF($E1711="",$A1711*100,VLOOKUP($E1711,Freguesia!$A$2:$I$3093,3,0))</f>
        <v>0</v>
      </c>
      <c r="C1711" s="40" t="str">
        <f>IF($D1711="","",VLOOKUP(INT(VLOOKUP($D1711,Concelho!$A$2:$J$309,2)/100),Dist_Ilha!$A$2:$F$30,2))</f>
        <v/>
      </c>
      <c r="F1711" s="55"/>
      <c r="G1711" s="49"/>
      <c r="H1711" s="49"/>
      <c r="I1711" s="60"/>
    </row>
    <row r="1712" spans="1:9" ht="15" customHeight="1" x14ac:dyDescent="0.2">
      <c r="A1712" s="44">
        <f>IF($D1712="",0,VLOOKUP($D1712,Concelho!$A$2:$J$309,2))</f>
        <v>0</v>
      </c>
      <c r="B1712" s="58">
        <f>IF($E1712="",$A1712*100,VLOOKUP($E1712,Freguesia!$A$2:$I$3093,3,0))</f>
        <v>0</v>
      </c>
      <c r="C1712" s="40" t="str">
        <f>IF($D1712="","",VLOOKUP(INT(VLOOKUP($D1712,Concelho!$A$2:$J$309,2)/100),Dist_Ilha!$A$2:$F$30,2))</f>
        <v/>
      </c>
      <c r="F1712" s="55"/>
      <c r="G1712" s="49"/>
      <c r="H1712" s="49"/>
      <c r="I1712" s="60"/>
    </row>
    <row r="1713" spans="1:9" ht="15" customHeight="1" x14ac:dyDescent="0.2">
      <c r="A1713" s="44">
        <f>IF($D1713="",0,VLOOKUP($D1713,Concelho!$A$2:$J$309,2))</f>
        <v>0</v>
      </c>
      <c r="B1713" s="58">
        <f>IF($E1713="",$A1713*100,VLOOKUP($E1713,Freguesia!$A$2:$I$3093,3,0))</f>
        <v>0</v>
      </c>
      <c r="C1713" s="40" t="str">
        <f>IF($D1713="","",VLOOKUP(INT(VLOOKUP($D1713,Concelho!$A$2:$J$309,2)/100),Dist_Ilha!$A$2:$F$30,2))</f>
        <v/>
      </c>
      <c r="F1713" s="55"/>
      <c r="G1713" s="49"/>
      <c r="H1713" s="49"/>
      <c r="I1713" s="60"/>
    </row>
    <row r="1714" spans="1:9" ht="15" customHeight="1" x14ac:dyDescent="0.2">
      <c r="A1714" s="44">
        <f>IF($D1714="",0,VLOOKUP($D1714,Concelho!$A$2:$J$309,2))</f>
        <v>0</v>
      </c>
      <c r="B1714" s="58">
        <f>IF($E1714="",$A1714*100,VLOOKUP($E1714,Freguesia!$A$2:$I$3093,3,0))</f>
        <v>0</v>
      </c>
      <c r="C1714" s="40" t="str">
        <f>IF($D1714="","",VLOOKUP(INT(VLOOKUP($D1714,Concelho!$A$2:$J$309,2)/100),Dist_Ilha!$A$2:$F$30,2))</f>
        <v/>
      </c>
      <c r="F1714" s="55"/>
      <c r="G1714" s="49"/>
      <c r="H1714" s="49"/>
      <c r="I1714" s="60"/>
    </row>
    <row r="1715" spans="1:9" ht="15" customHeight="1" x14ac:dyDescent="0.2">
      <c r="A1715" s="44">
        <f>IF($D1715="",0,VLOOKUP($D1715,Concelho!$A$2:$J$309,2))</f>
        <v>0</v>
      </c>
      <c r="B1715" s="58">
        <f>IF($E1715="",$A1715*100,VLOOKUP($E1715,Freguesia!$A$2:$I$3093,3,0))</f>
        <v>0</v>
      </c>
      <c r="C1715" s="40" t="str">
        <f>IF($D1715="","",VLOOKUP(INT(VLOOKUP($D1715,Concelho!$A$2:$J$309,2)/100),Dist_Ilha!$A$2:$F$30,2))</f>
        <v/>
      </c>
      <c r="F1715" s="55"/>
      <c r="G1715" s="49"/>
      <c r="H1715" s="49"/>
      <c r="I1715" s="60"/>
    </row>
    <row r="1716" spans="1:9" ht="15" customHeight="1" x14ac:dyDescent="0.2">
      <c r="A1716" s="44">
        <f>IF($D1716="",0,VLOOKUP($D1716,Concelho!$A$2:$J$309,2))</f>
        <v>0</v>
      </c>
      <c r="B1716" s="58">
        <f>IF($E1716="",$A1716*100,VLOOKUP($E1716,Freguesia!$A$2:$I$3093,3,0))</f>
        <v>0</v>
      </c>
      <c r="C1716" s="40" t="str">
        <f>IF($D1716="","",VLOOKUP(INT(VLOOKUP($D1716,Concelho!$A$2:$J$309,2)/100),Dist_Ilha!$A$2:$F$30,2))</f>
        <v/>
      </c>
      <c r="F1716" s="55"/>
      <c r="G1716" s="49"/>
      <c r="H1716" s="49"/>
      <c r="I1716" s="60"/>
    </row>
    <row r="1717" spans="1:9" ht="15" customHeight="1" x14ac:dyDescent="0.2">
      <c r="A1717" s="44">
        <f>IF($D1717="",0,VLOOKUP($D1717,Concelho!$A$2:$J$309,2))</f>
        <v>0</v>
      </c>
      <c r="B1717" s="58">
        <f>IF($E1717="",$A1717*100,VLOOKUP($E1717,Freguesia!$A$2:$I$3093,3,0))</f>
        <v>0</v>
      </c>
      <c r="C1717" s="40" t="str">
        <f>IF($D1717="","",VLOOKUP(INT(VLOOKUP($D1717,Concelho!$A$2:$J$309,2)/100),Dist_Ilha!$A$2:$F$30,2))</f>
        <v/>
      </c>
      <c r="F1717" s="55"/>
      <c r="G1717" s="49"/>
      <c r="H1717" s="49"/>
      <c r="I1717" s="60"/>
    </row>
    <row r="1718" spans="1:9" ht="15" customHeight="1" x14ac:dyDescent="0.2">
      <c r="A1718" s="44">
        <f>IF($D1718="",0,VLOOKUP($D1718,Concelho!$A$2:$J$309,2))</f>
        <v>0</v>
      </c>
      <c r="B1718" s="58">
        <f>IF($E1718="",$A1718*100,VLOOKUP($E1718,Freguesia!$A$2:$I$3093,3,0))</f>
        <v>0</v>
      </c>
      <c r="C1718" s="40" t="str">
        <f>IF($D1718="","",VLOOKUP(INT(VLOOKUP($D1718,Concelho!$A$2:$J$309,2)/100),Dist_Ilha!$A$2:$F$30,2))</f>
        <v/>
      </c>
      <c r="F1718" s="55"/>
      <c r="G1718" s="49"/>
      <c r="H1718" s="49"/>
      <c r="I1718" s="60"/>
    </row>
    <row r="1719" spans="1:9" ht="15" customHeight="1" x14ac:dyDescent="0.2">
      <c r="A1719" s="44">
        <f>IF($D1719="",0,VLOOKUP($D1719,Concelho!$A$2:$J$309,2))</f>
        <v>0</v>
      </c>
      <c r="B1719" s="58">
        <f>IF($E1719="",$A1719*100,VLOOKUP($E1719,Freguesia!$A$2:$I$3093,3,0))</f>
        <v>0</v>
      </c>
      <c r="C1719" s="40" t="str">
        <f>IF($D1719="","",VLOOKUP(INT(VLOOKUP($D1719,Concelho!$A$2:$J$309,2)/100),Dist_Ilha!$A$2:$F$30,2))</f>
        <v/>
      </c>
      <c r="F1719" s="55"/>
      <c r="G1719" s="49"/>
      <c r="H1719" s="49"/>
      <c r="I1719" s="60"/>
    </row>
    <row r="1720" spans="1:9" ht="15" customHeight="1" x14ac:dyDescent="0.2">
      <c r="A1720" s="44">
        <f>IF($D1720="",0,VLOOKUP($D1720,Concelho!$A$2:$J$309,2))</f>
        <v>0</v>
      </c>
      <c r="B1720" s="58">
        <f>IF($E1720="",$A1720*100,VLOOKUP($E1720,Freguesia!$A$2:$I$3093,3,0))</f>
        <v>0</v>
      </c>
      <c r="C1720" s="40" t="str">
        <f>IF($D1720="","",VLOOKUP(INT(VLOOKUP($D1720,Concelho!$A$2:$J$309,2)/100),Dist_Ilha!$A$2:$F$30,2))</f>
        <v/>
      </c>
      <c r="F1720" s="55"/>
      <c r="G1720" s="49"/>
      <c r="H1720" s="49"/>
      <c r="I1720" s="60"/>
    </row>
    <row r="1721" spans="1:9" ht="15" customHeight="1" x14ac:dyDescent="0.2">
      <c r="A1721" s="44">
        <f>IF($D1721="",0,VLOOKUP($D1721,Concelho!$A$2:$J$309,2))</f>
        <v>0</v>
      </c>
      <c r="B1721" s="58">
        <f>IF($E1721="",$A1721*100,VLOOKUP($E1721,Freguesia!$A$2:$I$3093,3,0))</f>
        <v>0</v>
      </c>
      <c r="C1721" s="40" t="str">
        <f>IF($D1721="","",VLOOKUP(INT(VLOOKUP($D1721,Concelho!$A$2:$J$309,2)/100),Dist_Ilha!$A$2:$F$30,2))</f>
        <v/>
      </c>
      <c r="F1721" s="55"/>
      <c r="G1721" s="49"/>
      <c r="H1721" s="49"/>
      <c r="I1721" s="60"/>
    </row>
    <row r="1722" spans="1:9" ht="15" customHeight="1" x14ac:dyDescent="0.2">
      <c r="A1722" s="44">
        <f>IF($D1722="",0,VLOOKUP($D1722,Concelho!$A$2:$J$309,2))</f>
        <v>0</v>
      </c>
      <c r="B1722" s="58">
        <f>IF($E1722="",$A1722*100,VLOOKUP($E1722,Freguesia!$A$2:$I$3093,3,0))</f>
        <v>0</v>
      </c>
      <c r="C1722" s="40" t="str">
        <f>IF($D1722="","",VLOOKUP(INT(VLOOKUP($D1722,Concelho!$A$2:$J$309,2)/100),Dist_Ilha!$A$2:$F$30,2))</f>
        <v/>
      </c>
      <c r="F1722" s="55"/>
      <c r="G1722" s="49"/>
      <c r="H1722" s="49"/>
      <c r="I1722" s="60"/>
    </row>
    <row r="1723" spans="1:9" ht="15" customHeight="1" x14ac:dyDescent="0.2">
      <c r="A1723" s="44">
        <f>IF($D1723="",0,VLOOKUP($D1723,Concelho!$A$2:$J$309,2))</f>
        <v>0</v>
      </c>
      <c r="B1723" s="58">
        <f>IF($E1723="",$A1723*100,VLOOKUP($E1723,Freguesia!$A$2:$I$3093,3,0))</f>
        <v>0</v>
      </c>
      <c r="C1723" s="40" t="str">
        <f>IF($D1723="","",VLOOKUP(INT(VLOOKUP($D1723,Concelho!$A$2:$J$309,2)/100),Dist_Ilha!$A$2:$F$30,2))</f>
        <v/>
      </c>
      <c r="F1723" s="55"/>
      <c r="G1723" s="49"/>
      <c r="H1723" s="49"/>
      <c r="I1723" s="60"/>
    </row>
    <row r="1724" spans="1:9" ht="15" customHeight="1" x14ac:dyDescent="0.2">
      <c r="A1724" s="44">
        <f>IF($D1724="",0,VLOOKUP($D1724,Concelho!$A$2:$J$309,2))</f>
        <v>0</v>
      </c>
      <c r="B1724" s="58">
        <f>IF($E1724="",$A1724*100,VLOOKUP($E1724,Freguesia!$A$2:$I$3093,3,0))</f>
        <v>0</v>
      </c>
      <c r="C1724" s="40" t="str">
        <f>IF($D1724="","",VLOOKUP(INT(VLOOKUP($D1724,Concelho!$A$2:$J$309,2)/100),Dist_Ilha!$A$2:$F$30,2))</f>
        <v/>
      </c>
      <c r="F1724" s="55"/>
      <c r="G1724" s="49"/>
      <c r="H1724" s="49"/>
      <c r="I1724" s="60"/>
    </row>
    <row r="1725" spans="1:9" ht="15" customHeight="1" x14ac:dyDescent="0.2">
      <c r="A1725" s="44">
        <f>IF($D1725="",0,VLOOKUP($D1725,Concelho!$A$2:$J$309,2))</f>
        <v>0</v>
      </c>
      <c r="B1725" s="58">
        <f>IF($E1725="",$A1725*100,VLOOKUP($E1725,Freguesia!$A$2:$I$3093,3,0))</f>
        <v>0</v>
      </c>
      <c r="C1725" s="40" t="str">
        <f>IF($D1725="","",VLOOKUP(INT(VLOOKUP($D1725,Concelho!$A$2:$J$309,2)/100),Dist_Ilha!$A$2:$F$30,2))</f>
        <v/>
      </c>
      <c r="F1725" s="55"/>
      <c r="G1725" s="49"/>
      <c r="H1725" s="49"/>
      <c r="I1725" s="60"/>
    </row>
    <row r="1726" spans="1:9" ht="15" customHeight="1" x14ac:dyDescent="0.2">
      <c r="A1726" s="44">
        <f>IF($D1726="",0,VLOOKUP($D1726,Concelho!$A$2:$J$309,2))</f>
        <v>0</v>
      </c>
      <c r="B1726" s="58">
        <f>IF($E1726="",$A1726*100,VLOOKUP($E1726,Freguesia!$A$2:$I$3093,3,0))</f>
        <v>0</v>
      </c>
      <c r="C1726" s="40" t="str">
        <f>IF($D1726="","",VLOOKUP(INT(VLOOKUP($D1726,Concelho!$A$2:$J$309,2)/100),Dist_Ilha!$A$2:$F$30,2))</f>
        <v/>
      </c>
      <c r="F1726" s="55"/>
      <c r="G1726" s="49"/>
      <c r="H1726" s="49"/>
      <c r="I1726" s="60"/>
    </row>
    <row r="1727" spans="1:9" ht="15" customHeight="1" x14ac:dyDescent="0.2">
      <c r="A1727" s="44">
        <f>IF($D1727="",0,VLOOKUP($D1727,Concelho!$A$2:$J$309,2))</f>
        <v>0</v>
      </c>
      <c r="B1727" s="58">
        <f>IF($E1727="",$A1727*100,VLOOKUP($E1727,Freguesia!$A$2:$I$3093,3,0))</f>
        <v>0</v>
      </c>
      <c r="C1727" s="40" t="str">
        <f>IF($D1727="","",VLOOKUP(INT(VLOOKUP($D1727,Concelho!$A$2:$J$309,2)/100),Dist_Ilha!$A$2:$F$30,2))</f>
        <v/>
      </c>
      <c r="F1727" s="55"/>
      <c r="G1727" s="49"/>
      <c r="H1727" s="49"/>
      <c r="I1727" s="60"/>
    </row>
    <row r="1728" spans="1:9" ht="15" customHeight="1" x14ac:dyDescent="0.2">
      <c r="A1728" s="44">
        <f>IF($D1728="",0,VLOOKUP($D1728,Concelho!$A$2:$J$309,2))</f>
        <v>0</v>
      </c>
      <c r="B1728" s="58">
        <f>IF($E1728="",$A1728*100,VLOOKUP($E1728,Freguesia!$A$2:$I$3093,3,0))</f>
        <v>0</v>
      </c>
      <c r="C1728" s="40" t="str">
        <f>IF($D1728="","",VLOOKUP(INT(VLOOKUP($D1728,Concelho!$A$2:$J$309,2)/100),Dist_Ilha!$A$2:$F$30,2))</f>
        <v/>
      </c>
      <c r="F1728" s="55"/>
      <c r="G1728" s="49"/>
      <c r="H1728" s="49"/>
      <c r="I1728" s="60"/>
    </row>
    <row r="1729" spans="1:9" ht="15" customHeight="1" x14ac:dyDescent="0.2">
      <c r="A1729" s="44">
        <f>IF($D1729="",0,VLOOKUP($D1729,Concelho!$A$2:$J$309,2))</f>
        <v>0</v>
      </c>
      <c r="B1729" s="58">
        <f>IF($E1729="",$A1729*100,VLOOKUP($E1729,Freguesia!$A$2:$I$3093,3,0))</f>
        <v>0</v>
      </c>
      <c r="C1729" s="40" t="str">
        <f>IF($D1729="","",VLOOKUP(INT(VLOOKUP($D1729,Concelho!$A$2:$J$309,2)/100),Dist_Ilha!$A$2:$F$30,2))</f>
        <v/>
      </c>
      <c r="F1729" s="55"/>
      <c r="G1729" s="49"/>
      <c r="H1729" s="49"/>
      <c r="I1729" s="60"/>
    </row>
    <row r="1730" spans="1:9" ht="15" customHeight="1" x14ac:dyDescent="0.2">
      <c r="A1730" s="44">
        <f>IF($D1730="",0,VLOOKUP($D1730,Concelho!$A$2:$J$309,2))</f>
        <v>0</v>
      </c>
      <c r="B1730" s="58">
        <f>IF($E1730="",$A1730*100,VLOOKUP($E1730,Freguesia!$A$2:$I$3093,3,0))</f>
        <v>0</v>
      </c>
      <c r="C1730" s="40" t="str">
        <f>IF($D1730="","",VLOOKUP(INT(VLOOKUP($D1730,Concelho!$A$2:$J$309,2)/100),Dist_Ilha!$A$2:$F$30,2))</f>
        <v/>
      </c>
      <c r="F1730" s="55"/>
      <c r="G1730" s="49"/>
      <c r="H1730" s="49"/>
      <c r="I1730" s="60"/>
    </row>
    <row r="1731" spans="1:9" ht="15" customHeight="1" x14ac:dyDescent="0.2">
      <c r="A1731" s="44">
        <f>IF($D1731="",0,VLOOKUP($D1731,Concelho!$A$2:$J$309,2))</f>
        <v>0</v>
      </c>
      <c r="B1731" s="58">
        <f>IF($E1731="",$A1731*100,VLOOKUP($E1731,Freguesia!$A$2:$I$3093,3,0))</f>
        <v>0</v>
      </c>
      <c r="C1731" s="40" t="str">
        <f>IF($D1731="","",VLOOKUP(INT(VLOOKUP($D1731,Concelho!$A$2:$J$309,2)/100),Dist_Ilha!$A$2:$F$30,2))</f>
        <v/>
      </c>
      <c r="F1731" s="55"/>
      <c r="G1731" s="49"/>
      <c r="H1731" s="49"/>
      <c r="I1731" s="60"/>
    </row>
    <row r="1732" spans="1:9" ht="15" customHeight="1" x14ac:dyDescent="0.2">
      <c r="A1732" s="44">
        <f>IF($D1732="",0,VLOOKUP($D1732,Concelho!$A$2:$J$309,2))</f>
        <v>0</v>
      </c>
      <c r="B1732" s="58">
        <f>IF($E1732="",$A1732*100,VLOOKUP($E1732,Freguesia!$A$2:$I$3093,3,0))</f>
        <v>0</v>
      </c>
      <c r="C1732" s="40" t="str">
        <f>IF($D1732="","",VLOOKUP(INT(VLOOKUP($D1732,Concelho!$A$2:$J$309,2)/100),Dist_Ilha!$A$2:$F$30,2))</f>
        <v/>
      </c>
      <c r="F1732" s="55"/>
      <c r="G1732" s="49"/>
      <c r="H1732" s="49"/>
      <c r="I1732" s="60"/>
    </row>
    <row r="1733" spans="1:9" ht="15" customHeight="1" x14ac:dyDescent="0.2">
      <c r="A1733" s="44">
        <f>IF($D1733="",0,VLOOKUP($D1733,Concelho!$A$2:$J$309,2))</f>
        <v>0</v>
      </c>
      <c r="B1733" s="58">
        <f>IF($E1733="",$A1733*100,VLOOKUP($E1733,Freguesia!$A$2:$I$3093,3,0))</f>
        <v>0</v>
      </c>
      <c r="C1733" s="40" t="str">
        <f>IF($D1733="","",VLOOKUP(INT(VLOOKUP($D1733,Concelho!$A$2:$J$309,2)/100),Dist_Ilha!$A$2:$F$30,2))</f>
        <v/>
      </c>
      <c r="F1733" s="55"/>
      <c r="G1733" s="49"/>
      <c r="H1733" s="49"/>
      <c r="I1733" s="60"/>
    </row>
    <row r="1734" spans="1:9" ht="15" customHeight="1" x14ac:dyDescent="0.2">
      <c r="A1734" s="44">
        <f>IF($D1734="",0,VLOOKUP($D1734,Concelho!$A$2:$J$309,2))</f>
        <v>0</v>
      </c>
      <c r="B1734" s="58">
        <f>IF($E1734="",$A1734*100,VLOOKUP($E1734,Freguesia!$A$2:$I$3093,3,0))</f>
        <v>0</v>
      </c>
      <c r="C1734" s="40" t="str">
        <f>IF($D1734="","",VLOOKUP(INT(VLOOKUP($D1734,Concelho!$A$2:$J$309,2)/100),Dist_Ilha!$A$2:$F$30,2))</f>
        <v/>
      </c>
      <c r="F1734" s="55"/>
      <c r="G1734" s="49"/>
      <c r="H1734" s="49"/>
      <c r="I1734" s="60"/>
    </row>
    <row r="1735" spans="1:9" ht="15" customHeight="1" x14ac:dyDescent="0.2">
      <c r="A1735" s="44">
        <f>IF($D1735="",0,VLOOKUP($D1735,Concelho!$A$2:$J$309,2))</f>
        <v>0</v>
      </c>
      <c r="B1735" s="58">
        <f>IF($E1735="",$A1735*100,VLOOKUP($E1735,Freguesia!$A$2:$I$3093,3,0))</f>
        <v>0</v>
      </c>
      <c r="C1735" s="40" t="str">
        <f>IF($D1735="","",VLOOKUP(INT(VLOOKUP($D1735,Concelho!$A$2:$J$309,2)/100),Dist_Ilha!$A$2:$F$30,2))</f>
        <v/>
      </c>
      <c r="F1735" s="55"/>
      <c r="G1735" s="49"/>
      <c r="H1735" s="49"/>
      <c r="I1735" s="60"/>
    </row>
    <row r="1736" spans="1:9" ht="15" customHeight="1" x14ac:dyDescent="0.2">
      <c r="A1736" s="44">
        <f>IF($D1736="",0,VLOOKUP($D1736,Concelho!$A$2:$J$309,2))</f>
        <v>0</v>
      </c>
      <c r="B1736" s="58">
        <f>IF($E1736="",$A1736*100,VLOOKUP($E1736,Freguesia!$A$2:$I$3093,3,0))</f>
        <v>0</v>
      </c>
      <c r="C1736" s="40" t="str">
        <f>IF($D1736="","",VLOOKUP(INT(VLOOKUP($D1736,Concelho!$A$2:$J$309,2)/100),Dist_Ilha!$A$2:$F$30,2))</f>
        <v/>
      </c>
      <c r="F1736" s="55"/>
      <c r="G1736" s="49"/>
      <c r="H1736" s="49"/>
      <c r="I1736" s="60"/>
    </row>
    <row r="1737" spans="1:9" ht="15" customHeight="1" x14ac:dyDescent="0.2">
      <c r="A1737" s="44">
        <f>IF($D1737="",0,VLOOKUP($D1737,Concelho!$A$2:$J$309,2))</f>
        <v>0</v>
      </c>
      <c r="B1737" s="58">
        <f>IF($E1737="",$A1737*100,VLOOKUP($E1737,Freguesia!$A$2:$I$3093,3,0))</f>
        <v>0</v>
      </c>
      <c r="C1737" s="40" t="str">
        <f>IF($D1737="","",VLOOKUP(INT(VLOOKUP($D1737,Concelho!$A$2:$J$309,2)/100),Dist_Ilha!$A$2:$F$30,2))</f>
        <v/>
      </c>
      <c r="F1737" s="55"/>
      <c r="G1737" s="49"/>
      <c r="H1737" s="49"/>
      <c r="I1737" s="60"/>
    </row>
    <row r="1738" spans="1:9" ht="15" customHeight="1" x14ac:dyDescent="0.2">
      <c r="A1738" s="44">
        <f>IF($D1738="",0,VLOOKUP($D1738,Concelho!$A$2:$J$309,2))</f>
        <v>0</v>
      </c>
      <c r="B1738" s="58">
        <f>IF($E1738="",$A1738*100,VLOOKUP($E1738,Freguesia!$A$2:$I$3093,3,0))</f>
        <v>0</v>
      </c>
      <c r="C1738" s="40" t="str">
        <f>IF($D1738="","",VLOOKUP(INT(VLOOKUP($D1738,Concelho!$A$2:$J$309,2)/100),Dist_Ilha!$A$2:$F$30,2))</f>
        <v/>
      </c>
      <c r="F1738" s="55"/>
      <c r="G1738" s="49"/>
      <c r="H1738" s="49"/>
      <c r="I1738" s="60"/>
    </row>
    <row r="1739" spans="1:9" ht="15" customHeight="1" x14ac:dyDescent="0.2">
      <c r="A1739" s="44">
        <f>IF($D1739="",0,VLOOKUP($D1739,Concelho!$A$2:$J$309,2))</f>
        <v>0</v>
      </c>
      <c r="B1739" s="58">
        <f>IF($E1739="",$A1739*100,VLOOKUP($E1739,Freguesia!$A$2:$I$3093,3,0))</f>
        <v>0</v>
      </c>
      <c r="C1739" s="40" t="str">
        <f>IF($D1739="","",VLOOKUP(INT(VLOOKUP($D1739,Concelho!$A$2:$J$309,2)/100),Dist_Ilha!$A$2:$F$30,2))</f>
        <v/>
      </c>
      <c r="F1739" s="55"/>
      <c r="G1739" s="49"/>
      <c r="H1739" s="49"/>
      <c r="I1739" s="60"/>
    </row>
    <row r="1740" spans="1:9" ht="15" customHeight="1" x14ac:dyDescent="0.2">
      <c r="A1740" s="44">
        <f>IF($D1740="",0,VLOOKUP($D1740,Concelho!$A$2:$J$309,2))</f>
        <v>0</v>
      </c>
      <c r="B1740" s="58">
        <f>IF($E1740="",$A1740*100,VLOOKUP($E1740,Freguesia!$A$2:$I$3093,3,0))</f>
        <v>0</v>
      </c>
      <c r="C1740" s="40" t="str">
        <f>IF($D1740="","",VLOOKUP(INT(VLOOKUP($D1740,Concelho!$A$2:$J$309,2)/100),Dist_Ilha!$A$2:$F$30,2))</f>
        <v/>
      </c>
      <c r="F1740" s="55"/>
      <c r="G1740" s="49"/>
      <c r="H1740" s="49"/>
      <c r="I1740" s="60"/>
    </row>
    <row r="1741" spans="1:9" ht="15" customHeight="1" x14ac:dyDescent="0.2">
      <c r="A1741" s="44">
        <f>IF($D1741="",0,VLOOKUP($D1741,Concelho!$A$2:$J$309,2))</f>
        <v>0</v>
      </c>
      <c r="B1741" s="58">
        <f>IF($E1741="",$A1741*100,VLOOKUP($E1741,Freguesia!$A$2:$I$3093,3,0))</f>
        <v>0</v>
      </c>
      <c r="C1741" s="40" t="str">
        <f>IF($D1741="","",VLOOKUP(INT(VLOOKUP($D1741,Concelho!$A$2:$J$309,2)/100),Dist_Ilha!$A$2:$F$30,2))</f>
        <v/>
      </c>
      <c r="F1741" s="55"/>
      <c r="G1741" s="49"/>
      <c r="H1741" s="49"/>
      <c r="I1741" s="60"/>
    </row>
    <row r="1742" spans="1:9" ht="15" customHeight="1" x14ac:dyDescent="0.2">
      <c r="A1742" s="44">
        <f>IF($D1742="",0,VLOOKUP($D1742,Concelho!$A$2:$J$309,2))</f>
        <v>0</v>
      </c>
      <c r="B1742" s="58">
        <f>IF($E1742="",$A1742*100,VLOOKUP($E1742,Freguesia!$A$2:$I$3093,3,0))</f>
        <v>0</v>
      </c>
      <c r="C1742" s="40" t="str">
        <f>IF($D1742="","",VLOOKUP(INT(VLOOKUP($D1742,Concelho!$A$2:$J$309,2)/100),Dist_Ilha!$A$2:$F$30,2))</f>
        <v/>
      </c>
      <c r="F1742" s="55"/>
      <c r="G1742" s="49"/>
      <c r="H1742" s="49"/>
      <c r="I1742" s="60"/>
    </row>
    <row r="1743" spans="1:9" ht="15" customHeight="1" x14ac:dyDescent="0.2">
      <c r="A1743" s="44">
        <f>IF($D1743="",0,VLOOKUP($D1743,Concelho!$A$2:$J$309,2))</f>
        <v>0</v>
      </c>
      <c r="B1743" s="58">
        <f>IF($E1743="",$A1743*100,VLOOKUP($E1743,Freguesia!$A$2:$I$3093,3,0))</f>
        <v>0</v>
      </c>
      <c r="C1743" s="40" t="str">
        <f>IF($D1743="","",VLOOKUP(INT(VLOOKUP($D1743,Concelho!$A$2:$J$309,2)/100),Dist_Ilha!$A$2:$F$30,2))</f>
        <v/>
      </c>
      <c r="F1743" s="55"/>
      <c r="G1743" s="49"/>
      <c r="H1743" s="49"/>
      <c r="I1743" s="60"/>
    </row>
    <row r="1744" spans="1:9" ht="15" customHeight="1" x14ac:dyDescent="0.2">
      <c r="A1744" s="44">
        <f>IF($D1744="",0,VLOOKUP($D1744,Concelho!$A$2:$J$309,2))</f>
        <v>0</v>
      </c>
      <c r="B1744" s="58">
        <f>IF($E1744="",$A1744*100,VLOOKUP($E1744,Freguesia!$A$2:$I$3093,3,0))</f>
        <v>0</v>
      </c>
      <c r="C1744" s="40" t="str">
        <f>IF($D1744="","",VLOOKUP(INT(VLOOKUP($D1744,Concelho!$A$2:$J$309,2)/100),Dist_Ilha!$A$2:$F$30,2))</f>
        <v/>
      </c>
      <c r="F1744" s="55"/>
      <c r="G1744" s="49"/>
      <c r="H1744" s="49"/>
      <c r="I1744" s="60"/>
    </row>
    <row r="1745" spans="1:9" ht="15" customHeight="1" x14ac:dyDescent="0.2">
      <c r="A1745" s="44">
        <f>IF($D1745="",0,VLOOKUP($D1745,Concelho!$A$2:$J$309,2))</f>
        <v>0</v>
      </c>
      <c r="B1745" s="58">
        <f>IF($E1745="",$A1745*100,VLOOKUP($E1745,Freguesia!$A$2:$I$3093,3,0))</f>
        <v>0</v>
      </c>
      <c r="C1745" s="40" t="str">
        <f>IF($D1745="","",VLOOKUP(INT(VLOOKUP($D1745,Concelho!$A$2:$J$309,2)/100),Dist_Ilha!$A$2:$F$30,2))</f>
        <v/>
      </c>
      <c r="F1745" s="55"/>
      <c r="G1745" s="49"/>
      <c r="H1745" s="49"/>
      <c r="I1745" s="60"/>
    </row>
    <row r="1746" spans="1:9" ht="15" customHeight="1" x14ac:dyDescent="0.2">
      <c r="A1746" s="44">
        <f>IF($D1746="",0,VLOOKUP($D1746,Concelho!$A$2:$J$309,2))</f>
        <v>0</v>
      </c>
      <c r="B1746" s="58">
        <f>IF($E1746="",$A1746*100,VLOOKUP($E1746,Freguesia!$A$2:$I$3093,3,0))</f>
        <v>0</v>
      </c>
      <c r="C1746" s="40" t="str">
        <f>IF($D1746="","",VLOOKUP(INT(VLOOKUP($D1746,Concelho!$A$2:$J$309,2)/100),Dist_Ilha!$A$2:$F$30,2))</f>
        <v/>
      </c>
      <c r="F1746" s="55"/>
      <c r="G1746" s="49"/>
      <c r="H1746" s="49"/>
      <c r="I1746" s="60"/>
    </row>
    <row r="1747" spans="1:9" ht="15" customHeight="1" x14ac:dyDescent="0.2">
      <c r="A1747" s="44">
        <f>IF($D1747="",0,VLOOKUP($D1747,Concelho!$A$2:$J$309,2))</f>
        <v>0</v>
      </c>
      <c r="B1747" s="58">
        <f>IF($E1747="",$A1747*100,VLOOKUP($E1747,Freguesia!$A$2:$I$3093,3,0))</f>
        <v>0</v>
      </c>
      <c r="C1747" s="40" t="str">
        <f>IF($D1747="","",VLOOKUP(INT(VLOOKUP($D1747,Concelho!$A$2:$J$309,2)/100),Dist_Ilha!$A$2:$F$30,2))</f>
        <v/>
      </c>
      <c r="F1747" s="55"/>
      <c r="G1747" s="49"/>
      <c r="H1747" s="49"/>
      <c r="I1747" s="60"/>
    </row>
    <row r="1748" spans="1:9" ht="15" customHeight="1" x14ac:dyDescent="0.2">
      <c r="A1748" s="44">
        <f>IF($D1748="",0,VLOOKUP($D1748,Concelho!$A$2:$J$309,2))</f>
        <v>0</v>
      </c>
      <c r="B1748" s="58">
        <f>IF($E1748="",$A1748*100,VLOOKUP($E1748,Freguesia!$A$2:$I$3093,3,0))</f>
        <v>0</v>
      </c>
      <c r="C1748" s="40" t="str">
        <f>IF($D1748="","",VLOOKUP(INT(VLOOKUP($D1748,Concelho!$A$2:$J$309,2)/100),Dist_Ilha!$A$2:$F$30,2))</f>
        <v/>
      </c>
      <c r="F1748" s="55"/>
      <c r="G1748" s="49"/>
      <c r="H1748" s="49"/>
      <c r="I1748" s="60"/>
    </row>
    <row r="1749" spans="1:9" ht="15" customHeight="1" x14ac:dyDescent="0.2">
      <c r="A1749" s="44">
        <f>IF($D1749="",0,VLOOKUP($D1749,Concelho!$A$2:$J$309,2))</f>
        <v>0</v>
      </c>
      <c r="B1749" s="58">
        <f>IF($E1749="",$A1749*100,VLOOKUP($E1749,Freguesia!$A$2:$I$3093,3,0))</f>
        <v>0</v>
      </c>
      <c r="C1749" s="40" t="str">
        <f>IF($D1749="","",VLOOKUP(INT(VLOOKUP($D1749,Concelho!$A$2:$J$309,2)/100),Dist_Ilha!$A$2:$F$30,2))</f>
        <v/>
      </c>
      <c r="F1749" s="55"/>
      <c r="G1749" s="49"/>
      <c r="H1749" s="49"/>
      <c r="I1749" s="60"/>
    </row>
    <row r="1750" spans="1:9" ht="15" customHeight="1" x14ac:dyDescent="0.2">
      <c r="A1750" s="44">
        <f>IF($D1750="",0,VLOOKUP($D1750,Concelho!$A$2:$J$309,2))</f>
        <v>0</v>
      </c>
      <c r="B1750" s="58">
        <f>IF($E1750="",$A1750*100,VLOOKUP($E1750,Freguesia!$A$2:$I$3093,3,0))</f>
        <v>0</v>
      </c>
      <c r="C1750" s="40" t="str">
        <f>IF($D1750="","",VLOOKUP(INT(VLOOKUP($D1750,Concelho!$A$2:$J$309,2)/100),Dist_Ilha!$A$2:$F$30,2))</f>
        <v/>
      </c>
      <c r="F1750" s="55"/>
      <c r="G1750" s="49"/>
      <c r="H1750" s="49"/>
      <c r="I1750" s="60"/>
    </row>
    <row r="1751" spans="1:9" ht="15" customHeight="1" x14ac:dyDescent="0.2">
      <c r="A1751" s="44">
        <f>IF($D1751="",0,VLOOKUP($D1751,Concelho!$A$2:$J$309,2))</f>
        <v>0</v>
      </c>
      <c r="B1751" s="58">
        <f>IF($E1751="",$A1751*100,VLOOKUP($E1751,Freguesia!$A$2:$I$3093,3,0))</f>
        <v>0</v>
      </c>
      <c r="C1751" s="40" t="str">
        <f>IF($D1751="","",VLOOKUP(INT(VLOOKUP($D1751,Concelho!$A$2:$J$309,2)/100),Dist_Ilha!$A$2:$F$30,2))</f>
        <v/>
      </c>
      <c r="F1751" s="55"/>
      <c r="G1751" s="49"/>
      <c r="H1751" s="49"/>
      <c r="I1751" s="60"/>
    </row>
    <row r="1752" spans="1:9" ht="15" customHeight="1" x14ac:dyDescent="0.2">
      <c r="A1752" s="44">
        <f>IF($D1752="",0,VLOOKUP($D1752,Concelho!$A$2:$J$309,2))</f>
        <v>0</v>
      </c>
      <c r="B1752" s="58">
        <f>IF($E1752="",$A1752*100,VLOOKUP($E1752,Freguesia!$A$2:$I$3093,3,0))</f>
        <v>0</v>
      </c>
      <c r="C1752" s="40" t="str">
        <f>IF($D1752="","",VLOOKUP(INT(VLOOKUP($D1752,Concelho!$A$2:$J$309,2)/100),Dist_Ilha!$A$2:$F$30,2))</f>
        <v/>
      </c>
      <c r="F1752" s="55"/>
      <c r="G1752" s="49"/>
      <c r="H1752" s="49"/>
      <c r="I1752" s="60"/>
    </row>
    <row r="1753" spans="1:9" ht="15" customHeight="1" x14ac:dyDescent="0.2">
      <c r="A1753" s="44">
        <f>IF($D1753="",0,VLOOKUP($D1753,Concelho!$A$2:$J$309,2))</f>
        <v>0</v>
      </c>
      <c r="B1753" s="58">
        <f>IF($E1753="",$A1753*100,VLOOKUP($E1753,Freguesia!$A$2:$I$3093,3,0))</f>
        <v>0</v>
      </c>
      <c r="C1753" s="40" t="str">
        <f>IF($D1753="","",VLOOKUP(INT(VLOOKUP($D1753,Concelho!$A$2:$J$309,2)/100),Dist_Ilha!$A$2:$F$30,2))</f>
        <v/>
      </c>
      <c r="F1753" s="55"/>
      <c r="G1753" s="49"/>
      <c r="H1753" s="49"/>
      <c r="I1753" s="60"/>
    </row>
    <row r="1754" spans="1:9" ht="15" customHeight="1" x14ac:dyDescent="0.2">
      <c r="A1754" s="44">
        <f>IF($D1754="",0,VLOOKUP($D1754,Concelho!$A$2:$J$309,2))</f>
        <v>0</v>
      </c>
      <c r="B1754" s="58">
        <f>IF($E1754="",$A1754*100,VLOOKUP($E1754,Freguesia!$A$2:$I$3093,3,0))</f>
        <v>0</v>
      </c>
      <c r="C1754" s="40" t="str">
        <f>IF($D1754="","",VLOOKUP(INT(VLOOKUP($D1754,Concelho!$A$2:$J$309,2)/100),Dist_Ilha!$A$2:$F$30,2))</f>
        <v/>
      </c>
      <c r="F1754" s="55"/>
      <c r="G1754" s="49"/>
      <c r="H1754" s="49"/>
      <c r="I1754" s="60"/>
    </row>
    <row r="1755" spans="1:9" ht="15" customHeight="1" x14ac:dyDescent="0.2">
      <c r="A1755" s="44">
        <f>IF($D1755="",0,VLOOKUP($D1755,Concelho!$A$2:$J$309,2))</f>
        <v>0</v>
      </c>
      <c r="B1755" s="58">
        <f>IF($E1755="",$A1755*100,VLOOKUP($E1755,Freguesia!$A$2:$I$3093,3,0))</f>
        <v>0</v>
      </c>
      <c r="C1755" s="40" t="str">
        <f>IF($D1755="","",VLOOKUP(INT(VLOOKUP($D1755,Concelho!$A$2:$J$309,2)/100),Dist_Ilha!$A$2:$F$30,2))</f>
        <v/>
      </c>
      <c r="F1755" s="55"/>
      <c r="G1755" s="49"/>
      <c r="H1755" s="49"/>
      <c r="I1755" s="60"/>
    </row>
    <row r="1756" spans="1:9" ht="15" customHeight="1" x14ac:dyDescent="0.2">
      <c r="A1756" s="44">
        <f>IF($D1756="",0,VLOOKUP($D1756,Concelho!$A$2:$J$309,2))</f>
        <v>0</v>
      </c>
      <c r="B1756" s="58">
        <f>IF($E1756="",$A1756*100,VLOOKUP($E1756,Freguesia!$A$2:$I$3093,3,0))</f>
        <v>0</v>
      </c>
      <c r="C1756" s="40" t="str">
        <f>IF($D1756="","",VLOOKUP(INT(VLOOKUP($D1756,Concelho!$A$2:$J$309,2)/100),Dist_Ilha!$A$2:$F$30,2))</f>
        <v/>
      </c>
      <c r="F1756" s="55"/>
      <c r="G1756" s="49"/>
      <c r="H1756" s="49"/>
      <c r="I1756" s="60"/>
    </row>
    <row r="1757" spans="1:9" ht="15" customHeight="1" x14ac:dyDescent="0.2">
      <c r="A1757" s="44">
        <f>IF($D1757="",0,VLOOKUP($D1757,Concelho!$A$2:$J$309,2))</f>
        <v>0</v>
      </c>
      <c r="B1757" s="58">
        <f>IF($E1757="",$A1757*100,VLOOKUP($E1757,Freguesia!$A$2:$I$3093,3,0))</f>
        <v>0</v>
      </c>
      <c r="C1757" s="40" t="str">
        <f>IF($D1757="","",VLOOKUP(INT(VLOOKUP($D1757,Concelho!$A$2:$J$309,2)/100),Dist_Ilha!$A$2:$F$30,2))</f>
        <v/>
      </c>
      <c r="F1757" s="55"/>
      <c r="G1757" s="49"/>
      <c r="H1757" s="49"/>
      <c r="I1757" s="60"/>
    </row>
    <row r="1758" spans="1:9" ht="15" customHeight="1" x14ac:dyDescent="0.2">
      <c r="A1758" s="44">
        <f>IF($D1758="",0,VLOOKUP($D1758,Concelho!$A$2:$J$309,2))</f>
        <v>0</v>
      </c>
      <c r="B1758" s="58">
        <f>IF($E1758="",$A1758*100,VLOOKUP($E1758,Freguesia!$A$2:$I$3093,3,0))</f>
        <v>0</v>
      </c>
      <c r="C1758" s="40" t="str">
        <f>IF($D1758="","",VLOOKUP(INT(VLOOKUP($D1758,Concelho!$A$2:$J$309,2)/100),Dist_Ilha!$A$2:$F$30,2))</f>
        <v/>
      </c>
      <c r="F1758" s="55"/>
      <c r="G1758" s="49"/>
      <c r="H1758" s="49"/>
      <c r="I1758" s="60"/>
    </row>
    <row r="1759" spans="1:9" ht="15" customHeight="1" x14ac:dyDescent="0.2">
      <c r="A1759" s="44">
        <f>IF($D1759="",0,VLOOKUP($D1759,Concelho!$A$2:$J$309,2))</f>
        <v>0</v>
      </c>
      <c r="B1759" s="58">
        <f>IF($E1759="",$A1759*100,VLOOKUP($E1759,Freguesia!$A$2:$I$3093,3,0))</f>
        <v>0</v>
      </c>
      <c r="C1759" s="40" t="str">
        <f>IF($D1759="","",VLOOKUP(INT(VLOOKUP($D1759,Concelho!$A$2:$J$309,2)/100),Dist_Ilha!$A$2:$F$30,2))</f>
        <v/>
      </c>
      <c r="F1759" s="55"/>
      <c r="G1759" s="49"/>
      <c r="H1759" s="49"/>
      <c r="I1759" s="60"/>
    </row>
    <row r="1760" spans="1:9" ht="15" customHeight="1" x14ac:dyDescent="0.2">
      <c r="A1760" s="44">
        <f>IF($D1760="",0,VLOOKUP($D1760,Concelho!$A$2:$J$309,2))</f>
        <v>0</v>
      </c>
      <c r="B1760" s="58">
        <f>IF($E1760="",$A1760*100,VLOOKUP($E1760,Freguesia!$A$2:$I$3093,3,0))</f>
        <v>0</v>
      </c>
      <c r="C1760" s="40" t="str">
        <f>IF($D1760="","",VLOOKUP(INT(VLOOKUP($D1760,Concelho!$A$2:$J$309,2)/100),Dist_Ilha!$A$2:$F$30,2))</f>
        <v/>
      </c>
      <c r="F1760" s="55"/>
      <c r="G1760" s="49"/>
      <c r="H1760" s="49"/>
      <c r="I1760" s="60"/>
    </row>
    <row r="1761" spans="1:9" ht="15" customHeight="1" x14ac:dyDescent="0.2">
      <c r="A1761" s="44">
        <f>IF($D1761="",0,VLOOKUP($D1761,Concelho!$A$2:$J$309,2))</f>
        <v>0</v>
      </c>
      <c r="B1761" s="58">
        <f>IF($E1761="",$A1761*100,VLOOKUP($E1761,Freguesia!$A$2:$I$3093,3,0))</f>
        <v>0</v>
      </c>
      <c r="C1761" s="40" t="str">
        <f>IF($D1761="","",VLOOKUP(INT(VLOOKUP($D1761,Concelho!$A$2:$J$309,2)/100),Dist_Ilha!$A$2:$F$30,2))</f>
        <v/>
      </c>
      <c r="F1761" s="55"/>
      <c r="G1761" s="49"/>
      <c r="H1761" s="49"/>
      <c r="I1761" s="60"/>
    </row>
    <row r="1762" spans="1:9" ht="15" customHeight="1" x14ac:dyDescent="0.2">
      <c r="A1762" s="44">
        <f>IF($D1762="",0,VLOOKUP($D1762,Concelho!$A$2:$J$309,2))</f>
        <v>0</v>
      </c>
      <c r="B1762" s="58">
        <f>IF($E1762="",$A1762*100,VLOOKUP($E1762,Freguesia!$A$2:$I$3093,3,0))</f>
        <v>0</v>
      </c>
      <c r="C1762" s="40" t="str">
        <f>IF($D1762="","",VLOOKUP(INT(VLOOKUP($D1762,Concelho!$A$2:$J$309,2)/100),Dist_Ilha!$A$2:$F$30,2))</f>
        <v/>
      </c>
      <c r="F1762" s="55"/>
      <c r="G1762" s="49"/>
      <c r="H1762" s="49"/>
      <c r="I1762" s="60"/>
    </row>
    <row r="1763" spans="1:9" ht="15" customHeight="1" x14ac:dyDescent="0.2">
      <c r="A1763" s="44">
        <f>IF($D1763="",0,VLOOKUP($D1763,Concelho!$A$2:$J$309,2))</f>
        <v>0</v>
      </c>
      <c r="B1763" s="58">
        <f>IF($E1763="",$A1763*100,VLOOKUP($E1763,Freguesia!$A$2:$I$3093,3,0))</f>
        <v>0</v>
      </c>
      <c r="C1763" s="40" t="str">
        <f>IF($D1763="","",VLOOKUP(INT(VLOOKUP($D1763,Concelho!$A$2:$J$309,2)/100),Dist_Ilha!$A$2:$F$30,2))</f>
        <v/>
      </c>
      <c r="F1763" s="55"/>
      <c r="G1763" s="49"/>
      <c r="H1763" s="49"/>
      <c r="I1763" s="60"/>
    </row>
    <row r="1764" spans="1:9" ht="15" customHeight="1" x14ac:dyDescent="0.2">
      <c r="A1764" s="44">
        <f>IF($D1764="",0,VLOOKUP($D1764,Concelho!$A$2:$J$309,2))</f>
        <v>0</v>
      </c>
      <c r="B1764" s="58">
        <f>IF($E1764="",$A1764*100,VLOOKUP($E1764,Freguesia!$A$2:$I$3093,3,0))</f>
        <v>0</v>
      </c>
      <c r="C1764" s="40" t="str">
        <f>IF($D1764="","",VLOOKUP(INT(VLOOKUP($D1764,Concelho!$A$2:$J$309,2)/100),Dist_Ilha!$A$2:$F$30,2))</f>
        <v/>
      </c>
      <c r="F1764" s="55"/>
      <c r="G1764" s="49"/>
      <c r="H1764" s="49"/>
      <c r="I1764" s="60"/>
    </row>
    <row r="1765" spans="1:9" ht="15" customHeight="1" x14ac:dyDescent="0.2">
      <c r="A1765" s="44">
        <f>IF($D1765="",0,VLOOKUP($D1765,Concelho!$A$2:$J$309,2))</f>
        <v>0</v>
      </c>
      <c r="B1765" s="58">
        <f>IF($E1765="",$A1765*100,VLOOKUP($E1765,Freguesia!$A$2:$I$3093,3,0))</f>
        <v>0</v>
      </c>
      <c r="C1765" s="40" t="str">
        <f>IF($D1765="","",VLOOKUP(INT(VLOOKUP($D1765,Concelho!$A$2:$J$309,2)/100),Dist_Ilha!$A$2:$F$30,2))</f>
        <v/>
      </c>
      <c r="F1765" s="55"/>
      <c r="G1765" s="49"/>
      <c r="H1765" s="49"/>
      <c r="I1765" s="60"/>
    </row>
    <row r="1766" spans="1:9" ht="15" customHeight="1" x14ac:dyDescent="0.2">
      <c r="A1766" s="44">
        <f>IF($D1766="",0,VLOOKUP($D1766,Concelho!$A$2:$J$309,2))</f>
        <v>0</v>
      </c>
      <c r="B1766" s="58">
        <f>IF($E1766="",$A1766*100,VLOOKUP($E1766,Freguesia!$A$2:$I$3093,3,0))</f>
        <v>0</v>
      </c>
      <c r="C1766" s="40" t="str">
        <f>IF($D1766="","",VLOOKUP(INT(VLOOKUP($D1766,Concelho!$A$2:$J$309,2)/100),Dist_Ilha!$A$2:$F$30,2))</f>
        <v/>
      </c>
      <c r="F1766" s="55"/>
      <c r="G1766" s="49"/>
      <c r="H1766" s="49"/>
      <c r="I1766" s="60"/>
    </row>
    <row r="1767" spans="1:9" ht="15" customHeight="1" x14ac:dyDescent="0.2">
      <c r="A1767" s="44">
        <f>IF($D1767="",0,VLOOKUP($D1767,Concelho!$A$2:$J$309,2))</f>
        <v>0</v>
      </c>
      <c r="B1767" s="58">
        <f>IF($E1767="",$A1767*100,VLOOKUP($E1767,Freguesia!$A$2:$I$3093,3,0))</f>
        <v>0</v>
      </c>
      <c r="C1767" s="40" t="str">
        <f>IF($D1767="","",VLOOKUP(INT(VLOOKUP($D1767,Concelho!$A$2:$J$309,2)/100),Dist_Ilha!$A$2:$F$30,2))</f>
        <v/>
      </c>
      <c r="F1767" s="55"/>
      <c r="G1767" s="49"/>
      <c r="H1767" s="49"/>
      <c r="I1767" s="60"/>
    </row>
    <row r="1768" spans="1:9" ht="15" customHeight="1" x14ac:dyDescent="0.2">
      <c r="A1768" s="44">
        <f>IF($D1768="",0,VLOOKUP($D1768,Concelho!$A$2:$J$309,2))</f>
        <v>0</v>
      </c>
      <c r="B1768" s="58">
        <f>IF($E1768="",$A1768*100,VLOOKUP($E1768,Freguesia!$A$2:$I$3093,3,0))</f>
        <v>0</v>
      </c>
      <c r="C1768" s="40" t="str">
        <f>IF($D1768="","",VLOOKUP(INT(VLOOKUP($D1768,Concelho!$A$2:$J$309,2)/100),Dist_Ilha!$A$2:$F$30,2))</f>
        <v/>
      </c>
      <c r="F1768" s="55"/>
      <c r="G1768" s="49"/>
      <c r="H1768" s="49"/>
      <c r="I1768" s="60"/>
    </row>
    <row r="1769" spans="1:9" ht="15" customHeight="1" x14ac:dyDescent="0.2">
      <c r="A1769" s="44">
        <f>IF($D1769="",0,VLOOKUP($D1769,Concelho!$A$2:$J$309,2))</f>
        <v>0</v>
      </c>
      <c r="B1769" s="58">
        <f>IF($E1769="",$A1769*100,VLOOKUP($E1769,Freguesia!$A$2:$I$3093,3,0))</f>
        <v>0</v>
      </c>
      <c r="C1769" s="40" t="str">
        <f>IF($D1769="","",VLOOKUP(INT(VLOOKUP($D1769,Concelho!$A$2:$J$309,2)/100),Dist_Ilha!$A$2:$F$30,2))</f>
        <v/>
      </c>
      <c r="F1769" s="55"/>
      <c r="G1769" s="49"/>
      <c r="H1769" s="49"/>
      <c r="I1769" s="60"/>
    </row>
    <row r="1770" spans="1:9" ht="15" customHeight="1" x14ac:dyDescent="0.2">
      <c r="A1770" s="44">
        <f>IF($D1770="",0,VLOOKUP($D1770,Concelho!$A$2:$J$309,2))</f>
        <v>0</v>
      </c>
      <c r="B1770" s="58">
        <f>IF($E1770="",$A1770*100,VLOOKUP($E1770,Freguesia!$A$2:$I$3093,3,0))</f>
        <v>0</v>
      </c>
      <c r="C1770" s="40" t="str">
        <f>IF($D1770="","",VLOOKUP(INT(VLOOKUP($D1770,Concelho!$A$2:$J$309,2)/100),Dist_Ilha!$A$2:$F$30,2))</f>
        <v/>
      </c>
      <c r="F1770" s="55"/>
      <c r="G1770" s="49"/>
      <c r="H1770" s="49"/>
      <c r="I1770" s="60"/>
    </row>
    <row r="1771" spans="1:9" ht="15" customHeight="1" x14ac:dyDescent="0.2">
      <c r="A1771" s="44">
        <f>IF($D1771="",0,VLOOKUP($D1771,Concelho!$A$2:$J$309,2))</f>
        <v>0</v>
      </c>
      <c r="B1771" s="58">
        <f>IF($E1771="",$A1771*100,VLOOKUP($E1771,Freguesia!$A$2:$I$3093,3,0))</f>
        <v>0</v>
      </c>
      <c r="C1771" s="40" t="str">
        <f>IF($D1771="","",VLOOKUP(INT(VLOOKUP($D1771,Concelho!$A$2:$J$309,2)/100),Dist_Ilha!$A$2:$F$30,2))</f>
        <v/>
      </c>
      <c r="F1771" s="55"/>
      <c r="G1771" s="49"/>
      <c r="H1771" s="49"/>
      <c r="I1771" s="60"/>
    </row>
    <row r="1772" spans="1:9" ht="15" customHeight="1" x14ac:dyDescent="0.2">
      <c r="A1772" s="44">
        <f>IF($D1772="",0,VLOOKUP($D1772,Concelho!$A$2:$J$309,2))</f>
        <v>0</v>
      </c>
      <c r="B1772" s="58">
        <f>IF($E1772="",$A1772*100,VLOOKUP($E1772,Freguesia!$A$2:$I$3093,3,0))</f>
        <v>0</v>
      </c>
      <c r="C1772" s="40" t="str">
        <f>IF($D1772="","",VLOOKUP(INT(VLOOKUP($D1772,Concelho!$A$2:$J$309,2)/100),Dist_Ilha!$A$2:$F$30,2))</f>
        <v/>
      </c>
      <c r="F1772" s="55"/>
      <c r="G1772" s="49"/>
      <c r="H1772" s="49"/>
      <c r="I1772" s="60"/>
    </row>
    <row r="1773" spans="1:9" ht="15" customHeight="1" x14ac:dyDescent="0.2">
      <c r="A1773" s="44">
        <f>IF($D1773="",0,VLOOKUP($D1773,Concelho!$A$2:$J$309,2))</f>
        <v>0</v>
      </c>
      <c r="B1773" s="58">
        <f>IF($E1773="",$A1773*100,VLOOKUP($E1773,Freguesia!$A$2:$I$3093,3,0))</f>
        <v>0</v>
      </c>
      <c r="C1773" s="40" t="str">
        <f>IF($D1773="","",VLOOKUP(INT(VLOOKUP($D1773,Concelho!$A$2:$J$309,2)/100),Dist_Ilha!$A$2:$F$30,2))</f>
        <v/>
      </c>
      <c r="F1773" s="55"/>
      <c r="G1773" s="49"/>
      <c r="H1773" s="49"/>
      <c r="I1773" s="60"/>
    </row>
    <row r="1774" spans="1:9" ht="15" customHeight="1" x14ac:dyDescent="0.2">
      <c r="A1774" s="44">
        <f>IF($D1774="",0,VLOOKUP($D1774,Concelho!$A$2:$J$309,2))</f>
        <v>0</v>
      </c>
      <c r="B1774" s="58">
        <f>IF($E1774="",$A1774*100,VLOOKUP($E1774,Freguesia!$A$2:$I$3093,3,0))</f>
        <v>0</v>
      </c>
      <c r="C1774" s="40" t="str">
        <f>IF($D1774="","",VLOOKUP(INT(VLOOKUP($D1774,Concelho!$A$2:$J$309,2)/100),Dist_Ilha!$A$2:$F$30,2))</f>
        <v/>
      </c>
      <c r="F1774" s="55"/>
      <c r="G1774" s="49"/>
      <c r="H1774" s="49"/>
      <c r="I1774" s="60"/>
    </row>
    <row r="1775" spans="1:9" ht="15" customHeight="1" x14ac:dyDescent="0.2">
      <c r="A1775" s="44">
        <f>IF($D1775="",0,VLOOKUP($D1775,Concelho!$A$2:$J$309,2))</f>
        <v>0</v>
      </c>
      <c r="B1775" s="58">
        <f>IF($E1775="",$A1775*100,VLOOKUP($E1775,Freguesia!$A$2:$I$3093,3,0))</f>
        <v>0</v>
      </c>
      <c r="C1775" s="40" t="str">
        <f>IF($D1775="","",VLOOKUP(INT(VLOOKUP($D1775,Concelho!$A$2:$J$309,2)/100),Dist_Ilha!$A$2:$F$30,2))</f>
        <v/>
      </c>
      <c r="F1775" s="55"/>
      <c r="G1775" s="49"/>
      <c r="H1775" s="49"/>
      <c r="I1775" s="60"/>
    </row>
    <row r="1776" spans="1:9" ht="15" customHeight="1" x14ac:dyDescent="0.2">
      <c r="A1776" s="44">
        <f>IF($D1776="",0,VLOOKUP($D1776,Concelho!$A$2:$J$309,2))</f>
        <v>0</v>
      </c>
      <c r="B1776" s="58">
        <f>IF($E1776="",$A1776*100,VLOOKUP($E1776,Freguesia!$A$2:$I$3093,3,0))</f>
        <v>0</v>
      </c>
      <c r="C1776" s="40" t="str">
        <f>IF($D1776="","",VLOOKUP(INT(VLOOKUP($D1776,Concelho!$A$2:$J$309,2)/100),Dist_Ilha!$A$2:$F$30,2))</f>
        <v/>
      </c>
      <c r="F1776" s="55"/>
      <c r="G1776" s="49"/>
      <c r="H1776" s="49"/>
      <c r="I1776" s="60"/>
    </row>
    <row r="1777" spans="1:9" ht="15" customHeight="1" x14ac:dyDescent="0.2">
      <c r="A1777" s="44">
        <f>IF($D1777="",0,VLOOKUP($D1777,Concelho!$A$2:$J$309,2))</f>
        <v>0</v>
      </c>
      <c r="B1777" s="58">
        <f>IF($E1777="",$A1777*100,VLOOKUP($E1777,Freguesia!$A$2:$I$3093,3,0))</f>
        <v>0</v>
      </c>
      <c r="C1777" s="40" t="str">
        <f>IF($D1777="","",VLOOKUP(INT(VLOOKUP($D1777,Concelho!$A$2:$J$309,2)/100),Dist_Ilha!$A$2:$F$30,2))</f>
        <v/>
      </c>
      <c r="F1777" s="55"/>
      <c r="G1777" s="49"/>
      <c r="H1777" s="49"/>
      <c r="I1777" s="60"/>
    </row>
    <row r="1778" spans="1:9" ht="15" customHeight="1" x14ac:dyDescent="0.2">
      <c r="A1778" s="44">
        <f>IF($D1778="",0,VLOOKUP($D1778,Concelho!$A$2:$J$309,2))</f>
        <v>0</v>
      </c>
      <c r="B1778" s="58">
        <f>IF($E1778="",$A1778*100,VLOOKUP($E1778,Freguesia!$A$2:$I$3093,3,0))</f>
        <v>0</v>
      </c>
      <c r="C1778" s="40" t="str">
        <f>IF($D1778="","",VLOOKUP(INT(VLOOKUP($D1778,Concelho!$A$2:$J$309,2)/100),Dist_Ilha!$A$2:$F$30,2))</f>
        <v/>
      </c>
      <c r="F1778" s="55"/>
      <c r="G1778" s="49"/>
      <c r="H1778" s="49"/>
      <c r="I1778" s="60"/>
    </row>
    <row r="1779" spans="1:9" ht="15" customHeight="1" x14ac:dyDescent="0.2">
      <c r="A1779" s="44">
        <f>IF($D1779="",0,VLOOKUP($D1779,Concelho!$A$2:$J$309,2))</f>
        <v>0</v>
      </c>
      <c r="B1779" s="58">
        <f>IF($E1779="",$A1779*100,VLOOKUP($E1779,Freguesia!$A$2:$I$3093,3,0))</f>
        <v>0</v>
      </c>
      <c r="C1779" s="40" t="str">
        <f>IF($D1779="","",VLOOKUP(INT(VLOOKUP($D1779,Concelho!$A$2:$J$309,2)/100),Dist_Ilha!$A$2:$F$30,2))</f>
        <v/>
      </c>
      <c r="F1779" s="55"/>
      <c r="G1779" s="49"/>
      <c r="H1779" s="49"/>
      <c r="I1779" s="60"/>
    </row>
    <row r="1780" spans="1:9" ht="15" customHeight="1" x14ac:dyDescent="0.2">
      <c r="A1780" s="44">
        <f>IF($D1780="",0,VLOOKUP($D1780,Concelho!$A$2:$J$309,2))</f>
        <v>0</v>
      </c>
      <c r="B1780" s="58">
        <f>IF($E1780="",$A1780*100,VLOOKUP($E1780,Freguesia!$A$2:$I$3093,3,0))</f>
        <v>0</v>
      </c>
      <c r="C1780" s="40" t="str">
        <f>IF($D1780="","",VLOOKUP(INT(VLOOKUP($D1780,Concelho!$A$2:$J$309,2)/100),Dist_Ilha!$A$2:$F$30,2))</f>
        <v/>
      </c>
      <c r="F1780" s="55"/>
      <c r="G1780" s="49"/>
      <c r="H1780" s="49"/>
      <c r="I1780" s="60"/>
    </row>
    <row r="1781" spans="1:9" ht="15" customHeight="1" x14ac:dyDescent="0.2">
      <c r="A1781" s="44">
        <f>IF($D1781="",0,VLOOKUP($D1781,Concelho!$A$2:$J$309,2))</f>
        <v>0</v>
      </c>
      <c r="B1781" s="58">
        <f>IF($E1781="",$A1781*100,VLOOKUP($E1781,Freguesia!$A$2:$I$3093,3,0))</f>
        <v>0</v>
      </c>
      <c r="C1781" s="40" t="str">
        <f>IF($D1781="","",VLOOKUP(INT(VLOOKUP($D1781,Concelho!$A$2:$J$309,2)/100),Dist_Ilha!$A$2:$F$30,2))</f>
        <v/>
      </c>
      <c r="F1781" s="55"/>
      <c r="G1781" s="49"/>
      <c r="H1781" s="49"/>
      <c r="I1781" s="60"/>
    </row>
    <row r="1782" spans="1:9" ht="15" customHeight="1" x14ac:dyDescent="0.2">
      <c r="A1782" s="44">
        <f>IF($D1782="",0,VLOOKUP($D1782,Concelho!$A$2:$J$309,2))</f>
        <v>0</v>
      </c>
      <c r="B1782" s="58">
        <f>IF($E1782="",$A1782*100,VLOOKUP($E1782,Freguesia!$A$2:$I$3093,3,0))</f>
        <v>0</v>
      </c>
      <c r="C1782" s="40" t="str">
        <f>IF($D1782="","",VLOOKUP(INT(VLOOKUP($D1782,Concelho!$A$2:$J$309,2)/100),Dist_Ilha!$A$2:$F$30,2))</f>
        <v/>
      </c>
      <c r="F1782" s="55"/>
      <c r="G1782" s="49"/>
      <c r="H1782" s="49"/>
      <c r="I1782" s="60"/>
    </row>
    <row r="1783" spans="1:9" ht="15" customHeight="1" x14ac:dyDescent="0.2">
      <c r="A1783" s="44">
        <f>IF($D1783="",0,VLOOKUP($D1783,Concelho!$A$2:$J$309,2))</f>
        <v>0</v>
      </c>
      <c r="B1783" s="58">
        <f>IF($E1783="",$A1783*100,VLOOKUP($E1783,Freguesia!$A$2:$I$3093,3,0))</f>
        <v>0</v>
      </c>
      <c r="C1783" s="40" t="str">
        <f>IF($D1783="","",VLOOKUP(INT(VLOOKUP($D1783,Concelho!$A$2:$J$309,2)/100),Dist_Ilha!$A$2:$F$30,2))</f>
        <v/>
      </c>
      <c r="F1783" s="55"/>
      <c r="G1783" s="49"/>
      <c r="H1783" s="49"/>
      <c r="I1783" s="60"/>
    </row>
    <row r="1784" spans="1:9" ht="15" customHeight="1" x14ac:dyDescent="0.2">
      <c r="A1784" s="44">
        <f>IF($D1784="",0,VLOOKUP($D1784,Concelho!$A$2:$J$309,2))</f>
        <v>0</v>
      </c>
      <c r="B1784" s="58">
        <f>IF($E1784="",$A1784*100,VLOOKUP($E1784,Freguesia!$A$2:$I$3093,3,0))</f>
        <v>0</v>
      </c>
      <c r="C1784" s="40" t="str">
        <f>IF($D1784="","",VLOOKUP(INT(VLOOKUP($D1784,Concelho!$A$2:$J$309,2)/100),Dist_Ilha!$A$2:$F$30,2))</f>
        <v/>
      </c>
      <c r="F1784" s="55"/>
      <c r="G1784" s="49"/>
      <c r="H1784" s="49"/>
      <c r="I1784" s="60"/>
    </row>
    <row r="1785" spans="1:9" ht="15" customHeight="1" x14ac:dyDescent="0.2">
      <c r="A1785" s="44">
        <f>IF($D1785="",0,VLOOKUP($D1785,Concelho!$A$2:$J$309,2))</f>
        <v>0</v>
      </c>
      <c r="B1785" s="58">
        <f>IF($E1785="",$A1785*100,VLOOKUP($E1785,Freguesia!$A$2:$I$3093,3,0))</f>
        <v>0</v>
      </c>
      <c r="C1785" s="40" t="str">
        <f>IF($D1785="","",VLOOKUP(INT(VLOOKUP($D1785,Concelho!$A$2:$J$309,2)/100),Dist_Ilha!$A$2:$F$30,2))</f>
        <v/>
      </c>
      <c r="F1785" s="55"/>
      <c r="G1785" s="49"/>
      <c r="H1785" s="49"/>
      <c r="I1785" s="60"/>
    </row>
    <row r="1786" spans="1:9" ht="15" customHeight="1" x14ac:dyDescent="0.2">
      <c r="A1786" s="44">
        <f>IF($D1786="",0,VLOOKUP($D1786,Concelho!$A$2:$J$309,2))</f>
        <v>0</v>
      </c>
      <c r="B1786" s="58">
        <f>IF($E1786="",$A1786*100,VLOOKUP($E1786,Freguesia!$A$2:$I$3093,3,0))</f>
        <v>0</v>
      </c>
      <c r="C1786" s="40" t="str">
        <f>IF($D1786="","",VLOOKUP(INT(VLOOKUP($D1786,Concelho!$A$2:$J$309,2)/100),Dist_Ilha!$A$2:$F$30,2))</f>
        <v/>
      </c>
      <c r="F1786" s="55"/>
      <c r="G1786" s="49"/>
      <c r="H1786" s="49"/>
      <c r="I1786" s="60"/>
    </row>
    <row r="1787" spans="1:9" ht="15" customHeight="1" x14ac:dyDescent="0.2">
      <c r="A1787" s="44">
        <f>IF($D1787="",0,VLOOKUP($D1787,Concelho!$A$2:$J$309,2))</f>
        <v>0</v>
      </c>
      <c r="B1787" s="58">
        <f>IF($E1787="",$A1787*100,VLOOKUP($E1787,Freguesia!$A$2:$I$3093,3,0))</f>
        <v>0</v>
      </c>
      <c r="C1787" s="40" t="str">
        <f>IF($D1787="","",VLOOKUP(INT(VLOOKUP($D1787,Concelho!$A$2:$J$309,2)/100),Dist_Ilha!$A$2:$F$30,2))</f>
        <v/>
      </c>
      <c r="F1787" s="55"/>
      <c r="G1787" s="49"/>
      <c r="H1787" s="49"/>
      <c r="I1787" s="60"/>
    </row>
    <row r="1788" spans="1:9" ht="15" customHeight="1" x14ac:dyDescent="0.2">
      <c r="A1788" s="44">
        <f>IF($D1788="",0,VLOOKUP($D1788,Concelho!$A$2:$J$309,2))</f>
        <v>0</v>
      </c>
      <c r="B1788" s="58">
        <f>IF($E1788="",$A1788*100,VLOOKUP($E1788,Freguesia!$A$2:$I$3093,3,0))</f>
        <v>0</v>
      </c>
      <c r="C1788" s="40" t="str">
        <f>IF($D1788="","",VLOOKUP(INT(VLOOKUP($D1788,Concelho!$A$2:$J$309,2)/100),Dist_Ilha!$A$2:$F$30,2))</f>
        <v/>
      </c>
      <c r="F1788" s="55"/>
      <c r="G1788" s="49"/>
      <c r="H1788" s="49"/>
      <c r="I1788" s="60"/>
    </row>
    <row r="1789" spans="1:9" ht="15" customHeight="1" x14ac:dyDescent="0.2">
      <c r="A1789" s="44">
        <f>IF($D1789="",0,VLOOKUP($D1789,Concelho!$A$2:$J$309,2))</f>
        <v>0</v>
      </c>
      <c r="B1789" s="58">
        <f>IF($E1789="",$A1789*100,VLOOKUP($E1789,Freguesia!$A$2:$I$3093,3,0))</f>
        <v>0</v>
      </c>
      <c r="C1789" s="40" t="str">
        <f>IF($D1789="","",VLOOKUP(INT(VLOOKUP($D1789,Concelho!$A$2:$J$309,2)/100),Dist_Ilha!$A$2:$F$30,2))</f>
        <v/>
      </c>
      <c r="F1789" s="55"/>
      <c r="G1789" s="49"/>
      <c r="H1789" s="49"/>
      <c r="I1789" s="60"/>
    </row>
    <row r="1790" spans="1:9" ht="15" customHeight="1" x14ac:dyDescent="0.2">
      <c r="A1790" s="44">
        <f>IF($D1790="",0,VLOOKUP($D1790,Concelho!$A$2:$J$309,2))</f>
        <v>0</v>
      </c>
      <c r="B1790" s="58">
        <f>IF($E1790="",$A1790*100,VLOOKUP($E1790,Freguesia!$A$2:$I$3093,3,0))</f>
        <v>0</v>
      </c>
      <c r="C1790" s="40" t="str">
        <f>IF($D1790="","",VLOOKUP(INT(VLOOKUP($D1790,Concelho!$A$2:$J$309,2)/100),Dist_Ilha!$A$2:$F$30,2))</f>
        <v/>
      </c>
      <c r="F1790" s="55"/>
      <c r="G1790" s="49"/>
      <c r="H1790" s="49"/>
      <c r="I1790" s="60"/>
    </row>
    <row r="1791" spans="1:9" ht="15" customHeight="1" x14ac:dyDescent="0.2">
      <c r="A1791" s="44">
        <f>IF($D1791="",0,VLOOKUP($D1791,Concelho!$A$2:$J$309,2))</f>
        <v>0</v>
      </c>
      <c r="B1791" s="58">
        <f>IF($E1791="",$A1791*100,VLOOKUP($E1791,Freguesia!$A$2:$I$3093,3,0))</f>
        <v>0</v>
      </c>
      <c r="C1791" s="40" t="str">
        <f>IF($D1791="","",VLOOKUP(INT(VLOOKUP($D1791,Concelho!$A$2:$J$309,2)/100),Dist_Ilha!$A$2:$F$30,2))</f>
        <v/>
      </c>
      <c r="F1791" s="55"/>
      <c r="G1791" s="49"/>
      <c r="H1791" s="49"/>
      <c r="I1791" s="60"/>
    </row>
    <row r="1792" spans="1:9" ht="15" customHeight="1" x14ac:dyDescent="0.2">
      <c r="A1792" s="44">
        <f>IF($D1792="",0,VLOOKUP($D1792,Concelho!$A$2:$J$309,2))</f>
        <v>0</v>
      </c>
      <c r="B1792" s="58">
        <f>IF($E1792="",$A1792*100,VLOOKUP($E1792,Freguesia!$A$2:$I$3093,3,0))</f>
        <v>0</v>
      </c>
      <c r="C1792" s="40" t="str">
        <f>IF($D1792="","",VLOOKUP(INT(VLOOKUP($D1792,Concelho!$A$2:$J$309,2)/100),Dist_Ilha!$A$2:$F$30,2))</f>
        <v/>
      </c>
      <c r="F1792" s="55"/>
      <c r="G1792" s="49"/>
      <c r="H1792" s="49"/>
      <c r="I1792" s="60"/>
    </row>
    <row r="1793" spans="1:9" ht="15" customHeight="1" x14ac:dyDescent="0.2">
      <c r="A1793" s="44">
        <f>IF($D1793="",0,VLOOKUP($D1793,Concelho!$A$2:$J$309,2))</f>
        <v>0</v>
      </c>
      <c r="B1793" s="58">
        <f>IF($E1793="",$A1793*100,VLOOKUP($E1793,Freguesia!$A$2:$I$3093,3,0))</f>
        <v>0</v>
      </c>
      <c r="C1793" s="40" t="str">
        <f>IF($D1793="","",VLOOKUP(INT(VLOOKUP($D1793,Concelho!$A$2:$J$309,2)/100),Dist_Ilha!$A$2:$F$30,2))</f>
        <v/>
      </c>
      <c r="F1793" s="55"/>
      <c r="G1793" s="49"/>
      <c r="H1793" s="49"/>
      <c r="I1793" s="60"/>
    </row>
    <row r="1794" spans="1:9" ht="15" customHeight="1" x14ac:dyDescent="0.2">
      <c r="A1794" s="44">
        <f>IF($D1794="",0,VLOOKUP($D1794,Concelho!$A$2:$J$309,2))</f>
        <v>0</v>
      </c>
      <c r="B1794" s="58">
        <f>IF($E1794="",$A1794*100,VLOOKUP($E1794,Freguesia!$A$2:$I$3093,3,0))</f>
        <v>0</v>
      </c>
      <c r="C1794" s="40" t="str">
        <f>IF($D1794="","",VLOOKUP(INT(VLOOKUP($D1794,Concelho!$A$2:$J$309,2)/100),Dist_Ilha!$A$2:$F$30,2))</f>
        <v/>
      </c>
      <c r="F1794" s="55"/>
      <c r="G1794" s="49"/>
      <c r="H1794" s="49"/>
      <c r="I1794" s="60"/>
    </row>
    <row r="1795" spans="1:9" ht="15" customHeight="1" x14ac:dyDescent="0.2">
      <c r="A1795" s="44">
        <f>IF($D1795="",0,VLOOKUP($D1795,Concelho!$A$2:$J$309,2))</f>
        <v>0</v>
      </c>
      <c r="B1795" s="58">
        <f>IF($E1795="",$A1795*100,VLOOKUP($E1795,Freguesia!$A$2:$I$3093,3,0))</f>
        <v>0</v>
      </c>
      <c r="C1795" s="40" t="str">
        <f>IF($D1795="","",VLOOKUP(INT(VLOOKUP($D1795,Concelho!$A$2:$J$309,2)/100),Dist_Ilha!$A$2:$F$30,2))</f>
        <v/>
      </c>
      <c r="F1795" s="55"/>
      <c r="G1795" s="49"/>
      <c r="H1795" s="49"/>
      <c r="I1795" s="60"/>
    </row>
    <row r="1796" spans="1:9" ht="15" customHeight="1" x14ac:dyDescent="0.2">
      <c r="A1796" s="44">
        <f>IF($D1796="",0,VLOOKUP($D1796,Concelho!$A$2:$J$309,2))</f>
        <v>0</v>
      </c>
      <c r="B1796" s="58">
        <f>IF($E1796="",$A1796*100,VLOOKUP($E1796,Freguesia!$A$2:$I$3093,3,0))</f>
        <v>0</v>
      </c>
      <c r="C1796" s="40" t="str">
        <f>IF($D1796="","",VLOOKUP(INT(VLOOKUP($D1796,Concelho!$A$2:$J$309,2)/100),Dist_Ilha!$A$2:$F$30,2))</f>
        <v/>
      </c>
      <c r="F1796" s="55"/>
      <c r="G1796" s="49"/>
      <c r="H1796" s="49"/>
      <c r="I1796" s="60"/>
    </row>
    <row r="1797" spans="1:9" ht="15" customHeight="1" x14ac:dyDescent="0.2">
      <c r="A1797" s="44">
        <f>IF($D1797="",0,VLOOKUP($D1797,Concelho!$A$2:$J$309,2))</f>
        <v>0</v>
      </c>
      <c r="B1797" s="58">
        <f>IF($E1797="",$A1797*100,VLOOKUP($E1797,Freguesia!$A$2:$I$3093,3,0))</f>
        <v>0</v>
      </c>
      <c r="C1797" s="40" t="str">
        <f>IF($D1797="","",VLOOKUP(INT(VLOOKUP($D1797,Concelho!$A$2:$J$309,2)/100),Dist_Ilha!$A$2:$F$30,2))</f>
        <v/>
      </c>
      <c r="F1797" s="55"/>
      <c r="G1797" s="49"/>
      <c r="H1797" s="49"/>
      <c r="I1797" s="60"/>
    </row>
    <row r="1798" spans="1:9" ht="15" customHeight="1" x14ac:dyDescent="0.2">
      <c r="A1798" s="44">
        <f>IF($D1798="",0,VLOOKUP($D1798,Concelho!$A$2:$J$309,2))</f>
        <v>0</v>
      </c>
      <c r="B1798" s="58">
        <f>IF($E1798="",$A1798*100,VLOOKUP($E1798,Freguesia!$A$2:$I$3093,3,0))</f>
        <v>0</v>
      </c>
      <c r="C1798" s="40" t="str">
        <f>IF($D1798="","",VLOOKUP(INT(VLOOKUP($D1798,Concelho!$A$2:$J$309,2)/100),Dist_Ilha!$A$2:$F$30,2))</f>
        <v/>
      </c>
      <c r="F1798" s="55"/>
      <c r="G1798" s="49"/>
      <c r="H1798" s="49"/>
      <c r="I1798" s="60"/>
    </row>
    <row r="1799" spans="1:9" ht="15" customHeight="1" x14ac:dyDescent="0.2">
      <c r="A1799" s="44">
        <f>IF($D1799="",0,VLOOKUP($D1799,Concelho!$A$2:$J$309,2))</f>
        <v>0</v>
      </c>
      <c r="B1799" s="58">
        <f>IF($E1799="",$A1799*100,VLOOKUP($E1799,Freguesia!$A$2:$I$3093,3,0))</f>
        <v>0</v>
      </c>
      <c r="C1799" s="40" t="str">
        <f>IF($D1799="","",VLOOKUP(INT(VLOOKUP($D1799,Concelho!$A$2:$J$309,2)/100),Dist_Ilha!$A$2:$F$30,2))</f>
        <v/>
      </c>
      <c r="F1799" s="55"/>
      <c r="G1799" s="49"/>
      <c r="H1799" s="49"/>
      <c r="I1799" s="60"/>
    </row>
    <row r="1800" spans="1:9" ht="15" customHeight="1" x14ac:dyDescent="0.2">
      <c r="A1800" s="44">
        <f>IF($D1800="",0,VLOOKUP($D1800,Concelho!$A$2:$J$309,2))</f>
        <v>0</v>
      </c>
      <c r="B1800" s="58">
        <f>IF($E1800="",$A1800*100,VLOOKUP($E1800,Freguesia!$A$2:$I$3093,3,0))</f>
        <v>0</v>
      </c>
      <c r="C1800" s="40" t="str">
        <f>IF($D1800="","",VLOOKUP(INT(VLOOKUP($D1800,Concelho!$A$2:$J$309,2)/100),Dist_Ilha!$A$2:$F$30,2))</f>
        <v/>
      </c>
      <c r="F1800" s="55"/>
      <c r="G1800" s="49"/>
      <c r="H1800" s="49"/>
      <c r="I1800" s="60"/>
    </row>
    <row r="1801" spans="1:9" ht="15" customHeight="1" x14ac:dyDescent="0.2">
      <c r="A1801" s="44">
        <f>IF($D1801="",0,VLOOKUP($D1801,Concelho!$A$2:$J$309,2))</f>
        <v>0</v>
      </c>
      <c r="B1801" s="58">
        <f>IF($E1801="",$A1801*100,VLOOKUP($E1801,Freguesia!$A$2:$I$3093,3,0))</f>
        <v>0</v>
      </c>
      <c r="C1801" s="40" t="str">
        <f>IF($D1801="","",VLOOKUP(INT(VLOOKUP($D1801,Concelho!$A$2:$J$309,2)/100),Dist_Ilha!$A$2:$F$30,2))</f>
        <v/>
      </c>
      <c r="F1801" s="55"/>
      <c r="G1801" s="49"/>
      <c r="H1801" s="49"/>
      <c r="I1801" s="60"/>
    </row>
    <row r="1802" spans="1:9" ht="15" customHeight="1" x14ac:dyDescent="0.2">
      <c r="A1802" s="44">
        <f>IF($D1802="",0,VLOOKUP($D1802,Concelho!$A$2:$J$309,2))</f>
        <v>0</v>
      </c>
      <c r="B1802" s="58">
        <f>IF($E1802="",$A1802*100,VLOOKUP($E1802,Freguesia!$A$2:$I$3093,3,0))</f>
        <v>0</v>
      </c>
      <c r="C1802" s="40" t="str">
        <f>IF($D1802="","",VLOOKUP(INT(VLOOKUP($D1802,Concelho!$A$2:$J$309,2)/100),Dist_Ilha!$A$2:$F$30,2))</f>
        <v/>
      </c>
      <c r="F1802" s="55"/>
      <c r="G1802" s="49"/>
      <c r="H1802" s="49"/>
      <c r="I1802" s="60"/>
    </row>
    <row r="1803" spans="1:9" ht="15" customHeight="1" x14ac:dyDescent="0.2">
      <c r="A1803" s="44">
        <f>IF($D1803="",0,VLOOKUP($D1803,Concelho!$A$2:$J$309,2))</f>
        <v>0</v>
      </c>
      <c r="B1803" s="58">
        <f>IF($E1803="",$A1803*100,VLOOKUP($E1803,Freguesia!$A$2:$I$3093,3,0))</f>
        <v>0</v>
      </c>
      <c r="C1803" s="40" t="str">
        <f>IF($D1803="","",VLOOKUP(INT(VLOOKUP($D1803,Concelho!$A$2:$J$309,2)/100),Dist_Ilha!$A$2:$F$30,2))</f>
        <v/>
      </c>
      <c r="F1803" s="55"/>
      <c r="G1803" s="49"/>
      <c r="H1803" s="49"/>
      <c r="I1803" s="60"/>
    </row>
    <row r="1804" spans="1:9" ht="15" customHeight="1" x14ac:dyDescent="0.2">
      <c r="A1804" s="44">
        <f>IF($D1804="",0,VLOOKUP($D1804,Concelho!$A$2:$J$309,2))</f>
        <v>0</v>
      </c>
      <c r="B1804" s="58">
        <f>IF($E1804="",$A1804*100,VLOOKUP($E1804,Freguesia!$A$2:$I$3093,3,0))</f>
        <v>0</v>
      </c>
      <c r="C1804" s="40" t="str">
        <f>IF($D1804="","",VLOOKUP(INT(VLOOKUP($D1804,Concelho!$A$2:$J$309,2)/100),Dist_Ilha!$A$2:$F$30,2))</f>
        <v/>
      </c>
      <c r="F1804" s="55"/>
      <c r="G1804" s="49"/>
      <c r="H1804" s="49"/>
      <c r="I1804" s="60"/>
    </row>
    <row r="1805" spans="1:9" ht="15" customHeight="1" x14ac:dyDescent="0.2">
      <c r="A1805" s="44">
        <f>IF($D1805="",0,VLOOKUP($D1805,Concelho!$A$2:$J$309,2))</f>
        <v>0</v>
      </c>
      <c r="B1805" s="58">
        <f>IF($E1805="",$A1805*100,VLOOKUP($E1805,Freguesia!$A$2:$I$3093,3,0))</f>
        <v>0</v>
      </c>
      <c r="C1805" s="40" t="str">
        <f>IF($D1805="","",VLOOKUP(INT(VLOOKUP($D1805,Concelho!$A$2:$J$309,2)/100),Dist_Ilha!$A$2:$F$30,2))</f>
        <v/>
      </c>
      <c r="F1805" s="55"/>
      <c r="G1805" s="49"/>
      <c r="H1805" s="49"/>
      <c r="I1805" s="60"/>
    </row>
    <row r="1806" spans="1:9" ht="15" customHeight="1" x14ac:dyDescent="0.2">
      <c r="A1806" s="44">
        <f>IF($D1806="",0,VLOOKUP($D1806,Concelho!$A$2:$J$309,2))</f>
        <v>0</v>
      </c>
      <c r="B1806" s="58">
        <f>IF($E1806="",$A1806*100,VLOOKUP($E1806,Freguesia!$A$2:$I$3093,3,0))</f>
        <v>0</v>
      </c>
      <c r="C1806" s="40" t="str">
        <f>IF($D1806="","",VLOOKUP(INT(VLOOKUP($D1806,Concelho!$A$2:$J$309,2)/100),Dist_Ilha!$A$2:$F$30,2))</f>
        <v/>
      </c>
      <c r="F1806" s="55"/>
      <c r="G1806" s="49"/>
      <c r="H1806" s="49"/>
      <c r="I1806" s="60"/>
    </row>
    <row r="1807" spans="1:9" ht="15" customHeight="1" x14ac:dyDescent="0.2">
      <c r="A1807" s="44">
        <f>IF($D1807="",0,VLOOKUP($D1807,Concelho!$A$2:$J$309,2))</f>
        <v>0</v>
      </c>
      <c r="B1807" s="58">
        <f>IF($E1807="",$A1807*100,VLOOKUP($E1807,Freguesia!$A$2:$I$3093,3,0))</f>
        <v>0</v>
      </c>
      <c r="C1807" s="40" t="str">
        <f>IF($D1807="","",VLOOKUP(INT(VLOOKUP($D1807,Concelho!$A$2:$J$309,2)/100),Dist_Ilha!$A$2:$F$30,2))</f>
        <v/>
      </c>
      <c r="F1807" s="55"/>
      <c r="G1807" s="49"/>
      <c r="H1807" s="49"/>
      <c r="I1807" s="60"/>
    </row>
    <row r="1808" spans="1:9" ht="15" customHeight="1" x14ac:dyDescent="0.2">
      <c r="A1808" s="44">
        <f>IF($D1808="",0,VLOOKUP($D1808,Concelho!$A$2:$J$309,2))</f>
        <v>0</v>
      </c>
      <c r="B1808" s="58">
        <f>IF($E1808="",$A1808*100,VLOOKUP($E1808,Freguesia!$A$2:$I$3093,3,0))</f>
        <v>0</v>
      </c>
      <c r="C1808" s="40" t="str">
        <f>IF($D1808="","",VLOOKUP(INT(VLOOKUP($D1808,Concelho!$A$2:$J$309,2)/100),Dist_Ilha!$A$2:$F$30,2))</f>
        <v/>
      </c>
      <c r="F1808" s="55"/>
      <c r="G1808" s="49"/>
      <c r="H1808" s="49"/>
      <c r="I1808" s="60"/>
    </row>
    <row r="1809" spans="1:9" ht="15" customHeight="1" x14ac:dyDescent="0.2">
      <c r="A1809" s="44">
        <f>IF($D1809="",0,VLOOKUP($D1809,Concelho!$A$2:$J$309,2))</f>
        <v>0</v>
      </c>
      <c r="B1809" s="58">
        <f>IF($E1809="",$A1809*100,VLOOKUP($E1809,Freguesia!$A$2:$I$3093,3,0))</f>
        <v>0</v>
      </c>
      <c r="C1809" s="40" t="str">
        <f>IF($D1809="","",VLOOKUP(INT(VLOOKUP($D1809,Concelho!$A$2:$J$309,2)/100),Dist_Ilha!$A$2:$F$30,2))</f>
        <v/>
      </c>
      <c r="F1809" s="55"/>
      <c r="G1809" s="49"/>
      <c r="H1809" s="49"/>
      <c r="I1809" s="60"/>
    </row>
    <row r="1810" spans="1:9" ht="15" customHeight="1" x14ac:dyDescent="0.2">
      <c r="A1810" s="44">
        <f>IF($D1810="",0,VLOOKUP($D1810,Concelho!$A$2:$J$309,2))</f>
        <v>0</v>
      </c>
      <c r="B1810" s="58">
        <f>IF($E1810="",$A1810*100,VLOOKUP($E1810,Freguesia!$A$2:$I$3093,3,0))</f>
        <v>0</v>
      </c>
      <c r="C1810" s="40" t="str">
        <f>IF($D1810="","",VLOOKUP(INT(VLOOKUP($D1810,Concelho!$A$2:$J$309,2)/100),Dist_Ilha!$A$2:$F$30,2))</f>
        <v/>
      </c>
      <c r="F1810" s="55"/>
      <c r="G1810" s="49"/>
      <c r="H1810" s="49"/>
      <c r="I1810" s="60"/>
    </row>
    <row r="1811" spans="1:9" ht="15" customHeight="1" x14ac:dyDescent="0.2">
      <c r="A1811" s="44">
        <f>IF($D1811="",0,VLOOKUP($D1811,Concelho!$A$2:$J$309,2))</f>
        <v>0</v>
      </c>
      <c r="B1811" s="58">
        <f>IF($E1811="",$A1811*100,VLOOKUP($E1811,Freguesia!$A$2:$I$3093,3,0))</f>
        <v>0</v>
      </c>
      <c r="C1811" s="40" t="str">
        <f>IF($D1811="","",VLOOKUP(INT(VLOOKUP($D1811,Concelho!$A$2:$J$309,2)/100),Dist_Ilha!$A$2:$F$30,2))</f>
        <v/>
      </c>
      <c r="F1811" s="55"/>
      <c r="G1811" s="49"/>
      <c r="H1811" s="49"/>
      <c r="I1811" s="60"/>
    </row>
    <row r="1812" spans="1:9" ht="15" customHeight="1" x14ac:dyDescent="0.2">
      <c r="A1812" s="44">
        <f>IF($D1812="",0,VLOOKUP($D1812,Concelho!$A$2:$J$309,2))</f>
        <v>0</v>
      </c>
      <c r="B1812" s="58">
        <f>IF($E1812="",$A1812*100,VLOOKUP($E1812,Freguesia!$A$2:$I$3093,3,0))</f>
        <v>0</v>
      </c>
      <c r="C1812" s="40" t="str">
        <f>IF($D1812="","",VLOOKUP(INT(VLOOKUP($D1812,Concelho!$A$2:$J$309,2)/100),Dist_Ilha!$A$2:$F$30,2))</f>
        <v/>
      </c>
      <c r="F1812" s="55"/>
      <c r="G1812" s="49"/>
      <c r="H1812" s="49"/>
      <c r="I1812" s="60"/>
    </row>
    <row r="1813" spans="1:9" ht="15" customHeight="1" x14ac:dyDescent="0.2">
      <c r="A1813" s="44">
        <f>IF($D1813="",0,VLOOKUP($D1813,Concelho!$A$2:$J$309,2))</f>
        <v>0</v>
      </c>
      <c r="B1813" s="58">
        <f>IF($E1813="",$A1813*100,VLOOKUP($E1813,Freguesia!$A$2:$I$3093,3,0))</f>
        <v>0</v>
      </c>
      <c r="C1813" s="40" t="str">
        <f>IF($D1813="","",VLOOKUP(INT(VLOOKUP($D1813,Concelho!$A$2:$J$309,2)/100),Dist_Ilha!$A$2:$F$30,2))</f>
        <v/>
      </c>
      <c r="F1813" s="55"/>
      <c r="G1813" s="49"/>
      <c r="H1813" s="49"/>
      <c r="I1813" s="60"/>
    </row>
    <row r="1814" spans="1:9" ht="15" customHeight="1" x14ac:dyDescent="0.2">
      <c r="A1814" s="44">
        <f>IF($D1814="",0,VLOOKUP($D1814,Concelho!$A$2:$J$309,2))</f>
        <v>0</v>
      </c>
      <c r="B1814" s="58">
        <f>IF($E1814="",$A1814*100,VLOOKUP($E1814,Freguesia!$A$2:$I$3093,3,0))</f>
        <v>0</v>
      </c>
      <c r="C1814" s="40" t="str">
        <f>IF($D1814="","",VLOOKUP(INT(VLOOKUP($D1814,Concelho!$A$2:$J$309,2)/100),Dist_Ilha!$A$2:$F$30,2))</f>
        <v/>
      </c>
      <c r="F1814" s="55"/>
      <c r="G1814" s="49"/>
      <c r="H1814" s="49"/>
      <c r="I1814" s="60"/>
    </row>
    <row r="1815" spans="1:9" ht="15" customHeight="1" x14ac:dyDescent="0.2">
      <c r="A1815" s="44">
        <f>IF($D1815="",0,VLOOKUP($D1815,Concelho!$A$2:$J$309,2))</f>
        <v>0</v>
      </c>
      <c r="B1815" s="58">
        <f>IF($E1815="",$A1815*100,VLOOKUP($E1815,Freguesia!$A$2:$I$3093,3,0))</f>
        <v>0</v>
      </c>
      <c r="C1815" s="40" t="str">
        <f>IF($D1815="","",VLOOKUP(INT(VLOOKUP($D1815,Concelho!$A$2:$J$309,2)/100),Dist_Ilha!$A$2:$F$30,2))</f>
        <v/>
      </c>
      <c r="F1815" s="55"/>
      <c r="G1815" s="49"/>
      <c r="H1815" s="49"/>
      <c r="I1815" s="60"/>
    </row>
    <row r="1816" spans="1:9" ht="15" customHeight="1" x14ac:dyDescent="0.2">
      <c r="A1816" s="44">
        <f>IF($D1816="",0,VLOOKUP($D1816,Concelho!$A$2:$J$309,2))</f>
        <v>0</v>
      </c>
      <c r="B1816" s="58">
        <f>IF($E1816="",$A1816*100,VLOOKUP($E1816,Freguesia!$A$2:$I$3093,3,0))</f>
        <v>0</v>
      </c>
      <c r="C1816" s="40" t="str">
        <f>IF($D1816="","",VLOOKUP(INT(VLOOKUP($D1816,Concelho!$A$2:$J$309,2)/100),Dist_Ilha!$A$2:$F$30,2))</f>
        <v/>
      </c>
      <c r="F1816" s="55"/>
      <c r="G1816" s="49"/>
      <c r="H1816" s="49"/>
      <c r="I1816" s="60"/>
    </row>
    <row r="1817" spans="1:9" ht="15" customHeight="1" x14ac:dyDescent="0.2">
      <c r="A1817" s="44">
        <f>IF($D1817="",0,VLOOKUP($D1817,Concelho!$A$2:$J$309,2))</f>
        <v>0</v>
      </c>
      <c r="B1817" s="58">
        <f>IF($E1817="",$A1817*100,VLOOKUP($E1817,Freguesia!$A$2:$I$3093,3,0))</f>
        <v>0</v>
      </c>
      <c r="C1817" s="40" t="str">
        <f>IF($D1817="","",VLOOKUP(INT(VLOOKUP($D1817,Concelho!$A$2:$J$309,2)/100),Dist_Ilha!$A$2:$F$30,2))</f>
        <v/>
      </c>
      <c r="F1817" s="55"/>
      <c r="G1817" s="49"/>
      <c r="H1817" s="49"/>
      <c r="I1817" s="60"/>
    </row>
    <row r="1818" spans="1:9" ht="15" customHeight="1" x14ac:dyDescent="0.2">
      <c r="A1818" s="44">
        <f>IF($D1818="",0,VLOOKUP($D1818,Concelho!$A$2:$J$309,2))</f>
        <v>0</v>
      </c>
      <c r="B1818" s="58">
        <f>IF($E1818="",$A1818*100,VLOOKUP($E1818,Freguesia!$A$2:$I$3093,3,0))</f>
        <v>0</v>
      </c>
      <c r="C1818" s="40" t="str">
        <f>IF($D1818="","",VLOOKUP(INT(VLOOKUP($D1818,Concelho!$A$2:$J$309,2)/100),Dist_Ilha!$A$2:$F$30,2))</f>
        <v/>
      </c>
      <c r="F1818" s="55"/>
      <c r="G1818" s="49"/>
      <c r="H1818" s="49"/>
      <c r="I1818" s="60"/>
    </row>
    <row r="1819" spans="1:9" ht="15" customHeight="1" x14ac:dyDescent="0.2">
      <c r="A1819" s="44">
        <f>IF($D1819="",0,VLOOKUP($D1819,Concelho!$A$2:$J$309,2))</f>
        <v>0</v>
      </c>
      <c r="B1819" s="58">
        <f>IF($E1819="",$A1819*100,VLOOKUP($E1819,Freguesia!$A$2:$I$3093,3,0))</f>
        <v>0</v>
      </c>
      <c r="C1819" s="40" t="str">
        <f>IF($D1819="","",VLOOKUP(INT(VLOOKUP($D1819,Concelho!$A$2:$J$309,2)/100),Dist_Ilha!$A$2:$F$30,2))</f>
        <v/>
      </c>
      <c r="F1819" s="55"/>
      <c r="G1819" s="49"/>
      <c r="H1819" s="49"/>
      <c r="I1819" s="60"/>
    </row>
    <row r="1820" spans="1:9" ht="15" customHeight="1" x14ac:dyDescent="0.2">
      <c r="A1820" s="44">
        <f>IF($D1820="",0,VLOOKUP($D1820,Concelho!$A$2:$J$309,2))</f>
        <v>0</v>
      </c>
      <c r="B1820" s="58">
        <f>IF($E1820="",$A1820*100,VLOOKUP($E1820,Freguesia!$A$2:$I$3093,3,0))</f>
        <v>0</v>
      </c>
      <c r="C1820" s="40" t="str">
        <f>IF($D1820="","",VLOOKUP(INT(VLOOKUP($D1820,Concelho!$A$2:$J$309,2)/100),Dist_Ilha!$A$2:$F$30,2))</f>
        <v/>
      </c>
      <c r="F1820" s="55"/>
      <c r="G1820" s="49"/>
      <c r="H1820" s="49"/>
      <c r="I1820" s="60"/>
    </row>
    <row r="1821" spans="1:9" ht="15" customHeight="1" x14ac:dyDescent="0.2">
      <c r="A1821" s="44">
        <f>IF($D1821="",0,VLOOKUP($D1821,Concelho!$A$2:$J$309,2))</f>
        <v>0</v>
      </c>
      <c r="B1821" s="58">
        <f>IF($E1821="",$A1821*100,VLOOKUP($E1821,Freguesia!$A$2:$I$3093,3,0))</f>
        <v>0</v>
      </c>
      <c r="C1821" s="40" t="str">
        <f>IF($D1821="","",VLOOKUP(INT(VLOOKUP($D1821,Concelho!$A$2:$J$309,2)/100),Dist_Ilha!$A$2:$F$30,2))</f>
        <v/>
      </c>
      <c r="F1821" s="55"/>
      <c r="G1821" s="49"/>
      <c r="H1821" s="49"/>
      <c r="I1821" s="60"/>
    </row>
    <row r="1822" spans="1:9" ht="15" customHeight="1" x14ac:dyDescent="0.2">
      <c r="A1822" s="44">
        <f>IF($D1822="",0,VLOOKUP($D1822,Concelho!$A$2:$J$309,2))</f>
        <v>0</v>
      </c>
      <c r="B1822" s="58">
        <f>IF($E1822="",$A1822*100,VLOOKUP($E1822,Freguesia!$A$2:$I$3093,3,0))</f>
        <v>0</v>
      </c>
      <c r="C1822" s="40" t="str">
        <f>IF($D1822="","",VLOOKUP(INT(VLOOKUP($D1822,Concelho!$A$2:$J$309,2)/100),Dist_Ilha!$A$2:$F$30,2))</f>
        <v/>
      </c>
      <c r="F1822" s="55"/>
      <c r="G1822" s="49"/>
      <c r="H1822" s="49"/>
      <c r="I1822" s="60"/>
    </row>
    <row r="1823" spans="1:9" ht="15" customHeight="1" x14ac:dyDescent="0.2">
      <c r="A1823" s="44">
        <f>IF($D1823="",0,VLOOKUP($D1823,Concelho!$A$2:$J$309,2))</f>
        <v>0</v>
      </c>
      <c r="B1823" s="58">
        <f>IF($E1823="",$A1823*100,VLOOKUP($E1823,Freguesia!$A$2:$I$3093,3,0))</f>
        <v>0</v>
      </c>
      <c r="C1823" s="40" t="str">
        <f>IF($D1823="","",VLOOKUP(INT(VLOOKUP($D1823,Concelho!$A$2:$J$309,2)/100),Dist_Ilha!$A$2:$F$30,2))</f>
        <v/>
      </c>
      <c r="F1823" s="55"/>
      <c r="G1823" s="49"/>
      <c r="H1823" s="49"/>
      <c r="I1823" s="60"/>
    </row>
    <row r="1824" spans="1:9" ht="15" customHeight="1" x14ac:dyDescent="0.2">
      <c r="A1824" s="44">
        <f>IF($D1824="",0,VLOOKUP($D1824,Concelho!$A$2:$J$309,2))</f>
        <v>0</v>
      </c>
      <c r="B1824" s="58">
        <f>IF($E1824="",$A1824*100,VLOOKUP($E1824,Freguesia!$A$2:$I$3093,3,0))</f>
        <v>0</v>
      </c>
      <c r="C1824" s="40" t="str">
        <f>IF($D1824="","",VLOOKUP(INT(VLOOKUP($D1824,Concelho!$A$2:$J$309,2)/100),Dist_Ilha!$A$2:$F$30,2))</f>
        <v/>
      </c>
      <c r="F1824" s="55"/>
      <c r="G1824" s="49"/>
      <c r="H1824" s="49"/>
      <c r="I1824" s="60"/>
    </row>
    <row r="1825" spans="1:9" ht="15" customHeight="1" x14ac:dyDescent="0.2">
      <c r="A1825" s="44">
        <f>IF($D1825="",0,VLOOKUP($D1825,Concelho!$A$2:$J$309,2))</f>
        <v>0</v>
      </c>
      <c r="B1825" s="58">
        <f>IF($E1825="",$A1825*100,VLOOKUP($E1825,Freguesia!$A$2:$I$3093,3,0))</f>
        <v>0</v>
      </c>
      <c r="C1825" s="40" t="str">
        <f>IF($D1825="","",VLOOKUP(INT(VLOOKUP($D1825,Concelho!$A$2:$J$309,2)/100),Dist_Ilha!$A$2:$F$30,2))</f>
        <v/>
      </c>
      <c r="F1825" s="55"/>
      <c r="G1825" s="49"/>
      <c r="H1825" s="49"/>
      <c r="I1825" s="60"/>
    </row>
    <row r="1826" spans="1:9" ht="15" customHeight="1" x14ac:dyDescent="0.2">
      <c r="A1826" s="44">
        <f>IF($D1826="",0,VLOOKUP($D1826,Concelho!$A$2:$J$309,2))</f>
        <v>0</v>
      </c>
      <c r="B1826" s="58">
        <f>IF($E1826="",$A1826*100,VLOOKUP($E1826,Freguesia!$A$2:$I$3093,3,0))</f>
        <v>0</v>
      </c>
      <c r="C1826" s="40" t="str">
        <f>IF($D1826="","",VLOOKUP(INT(VLOOKUP($D1826,Concelho!$A$2:$J$309,2)/100),Dist_Ilha!$A$2:$F$30,2))</f>
        <v/>
      </c>
      <c r="F1826" s="55"/>
      <c r="G1826" s="49"/>
      <c r="H1826" s="49"/>
      <c r="I1826" s="60"/>
    </row>
    <row r="1827" spans="1:9" ht="15" customHeight="1" x14ac:dyDescent="0.2">
      <c r="A1827" s="44">
        <f>IF($D1827="",0,VLOOKUP($D1827,Concelho!$A$2:$J$309,2))</f>
        <v>0</v>
      </c>
      <c r="B1827" s="58">
        <f>IF($E1827="",$A1827*100,VLOOKUP($E1827,Freguesia!$A$2:$I$3093,3,0))</f>
        <v>0</v>
      </c>
      <c r="C1827" s="40" t="str">
        <f>IF($D1827="","",VLOOKUP(INT(VLOOKUP($D1827,Concelho!$A$2:$J$309,2)/100),Dist_Ilha!$A$2:$F$30,2))</f>
        <v/>
      </c>
      <c r="F1827" s="55"/>
      <c r="G1827" s="49"/>
      <c r="H1827" s="49"/>
      <c r="I1827" s="60"/>
    </row>
    <row r="1828" spans="1:9" ht="15" customHeight="1" x14ac:dyDescent="0.2">
      <c r="A1828" s="44">
        <f>IF($D1828="",0,VLOOKUP($D1828,Concelho!$A$2:$J$309,2))</f>
        <v>0</v>
      </c>
      <c r="B1828" s="58">
        <f>IF($E1828="",$A1828*100,VLOOKUP($E1828,Freguesia!$A$2:$I$3093,3,0))</f>
        <v>0</v>
      </c>
      <c r="C1828" s="40" t="str">
        <f>IF($D1828="","",VLOOKUP(INT(VLOOKUP($D1828,Concelho!$A$2:$J$309,2)/100),Dist_Ilha!$A$2:$F$30,2))</f>
        <v/>
      </c>
      <c r="F1828" s="55"/>
      <c r="G1828" s="49"/>
      <c r="H1828" s="49"/>
      <c r="I1828" s="60"/>
    </row>
    <row r="1829" spans="1:9" ht="15" customHeight="1" x14ac:dyDescent="0.2">
      <c r="A1829" s="44">
        <f>IF($D1829="",0,VLOOKUP($D1829,Concelho!$A$2:$J$309,2))</f>
        <v>0</v>
      </c>
      <c r="B1829" s="58">
        <f>IF($E1829="",$A1829*100,VLOOKUP($E1829,Freguesia!$A$2:$I$3093,3,0))</f>
        <v>0</v>
      </c>
      <c r="C1829" s="40" t="str">
        <f>IF($D1829="","",VLOOKUP(INT(VLOOKUP($D1829,Concelho!$A$2:$J$309,2)/100),Dist_Ilha!$A$2:$F$30,2))</f>
        <v/>
      </c>
      <c r="F1829" s="55"/>
      <c r="G1829" s="49"/>
      <c r="H1829" s="49"/>
      <c r="I1829" s="60"/>
    </row>
    <row r="1830" spans="1:9" ht="15" customHeight="1" x14ac:dyDescent="0.2">
      <c r="A1830" s="44">
        <f>IF($D1830="",0,VLOOKUP($D1830,Concelho!$A$2:$J$309,2))</f>
        <v>0</v>
      </c>
      <c r="B1830" s="58">
        <f>IF($E1830="",$A1830*100,VLOOKUP($E1830,Freguesia!$A$2:$I$3093,3,0))</f>
        <v>0</v>
      </c>
      <c r="C1830" s="40" t="str">
        <f>IF($D1830="","",VLOOKUP(INT(VLOOKUP($D1830,Concelho!$A$2:$J$309,2)/100),Dist_Ilha!$A$2:$F$30,2))</f>
        <v/>
      </c>
      <c r="F1830" s="55"/>
      <c r="G1830" s="49"/>
      <c r="H1830" s="49"/>
      <c r="I1830" s="60"/>
    </row>
    <row r="1831" spans="1:9" ht="15" customHeight="1" x14ac:dyDescent="0.2">
      <c r="A1831" s="44">
        <f>IF($D1831="",0,VLOOKUP($D1831,Concelho!$A$2:$J$309,2))</f>
        <v>0</v>
      </c>
      <c r="B1831" s="58">
        <f>IF($E1831="",$A1831*100,VLOOKUP($E1831,Freguesia!$A$2:$I$3093,3,0))</f>
        <v>0</v>
      </c>
      <c r="C1831" s="40" t="str">
        <f>IF($D1831="","",VLOOKUP(INT(VLOOKUP($D1831,Concelho!$A$2:$J$309,2)/100),Dist_Ilha!$A$2:$F$30,2))</f>
        <v/>
      </c>
      <c r="F1831" s="55"/>
      <c r="G1831" s="49"/>
      <c r="H1831" s="49"/>
      <c r="I1831" s="60"/>
    </row>
    <row r="1832" spans="1:9" ht="15" customHeight="1" x14ac:dyDescent="0.2">
      <c r="A1832" s="44">
        <f>IF($D1832="",0,VLOOKUP($D1832,Concelho!$A$2:$J$309,2))</f>
        <v>0</v>
      </c>
      <c r="B1832" s="58">
        <f>IF($E1832="",$A1832*100,VLOOKUP($E1832,Freguesia!$A$2:$I$3093,3,0))</f>
        <v>0</v>
      </c>
      <c r="C1832" s="40" t="str">
        <f>IF($D1832="","",VLOOKUP(INT(VLOOKUP($D1832,Concelho!$A$2:$J$309,2)/100),Dist_Ilha!$A$2:$F$30,2))</f>
        <v/>
      </c>
      <c r="F1832" s="55"/>
      <c r="G1832" s="49"/>
      <c r="H1832" s="49"/>
      <c r="I1832" s="60"/>
    </row>
    <row r="1833" spans="1:9" ht="15" customHeight="1" x14ac:dyDescent="0.2">
      <c r="A1833" s="44">
        <f>IF($D1833="",0,VLOOKUP($D1833,Concelho!$A$2:$J$309,2))</f>
        <v>0</v>
      </c>
      <c r="B1833" s="58">
        <f>IF($E1833="",$A1833*100,VLOOKUP($E1833,Freguesia!$A$2:$I$3093,3,0))</f>
        <v>0</v>
      </c>
      <c r="C1833" s="40" t="str">
        <f>IF($D1833="","",VLOOKUP(INT(VLOOKUP($D1833,Concelho!$A$2:$J$309,2)/100),Dist_Ilha!$A$2:$F$30,2))</f>
        <v/>
      </c>
      <c r="F1833" s="55"/>
      <c r="G1833" s="49"/>
      <c r="H1833" s="49"/>
      <c r="I1833" s="60"/>
    </row>
    <row r="1834" spans="1:9" ht="15" customHeight="1" x14ac:dyDescent="0.2">
      <c r="A1834" s="44">
        <f>IF($D1834="",0,VLOOKUP($D1834,Concelho!$A$2:$J$309,2))</f>
        <v>0</v>
      </c>
      <c r="B1834" s="58">
        <f>IF($E1834="",$A1834*100,VLOOKUP($E1834,Freguesia!$A$2:$I$3093,3,0))</f>
        <v>0</v>
      </c>
      <c r="C1834" s="40" t="str">
        <f>IF($D1834="","",VLOOKUP(INT(VLOOKUP($D1834,Concelho!$A$2:$J$309,2)/100),Dist_Ilha!$A$2:$F$30,2))</f>
        <v/>
      </c>
      <c r="F1834" s="55"/>
      <c r="G1834" s="49"/>
      <c r="H1834" s="49"/>
      <c r="I1834" s="60"/>
    </row>
    <row r="1835" spans="1:9" ht="15" customHeight="1" x14ac:dyDescent="0.2">
      <c r="A1835" s="44">
        <f>IF($D1835="",0,VLOOKUP($D1835,Concelho!$A$2:$J$309,2))</f>
        <v>0</v>
      </c>
      <c r="B1835" s="58">
        <f>IF($E1835="",$A1835*100,VLOOKUP($E1835,Freguesia!$A$2:$I$3093,3,0))</f>
        <v>0</v>
      </c>
      <c r="C1835" s="40" t="str">
        <f>IF($D1835="","",VLOOKUP(INT(VLOOKUP($D1835,Concelho!$A$2:$J$309,2)/100),Dist_Ilha!$A$2:$F$30,2))</f>
        <v/>
      </c>
      <c r="F1835" s="55"/>
      <c r="G1835" s="49"/>
      <c r="H1835" s="49"/>
      <c r="I1835" s="60"/>
    </row>
    <row r="1836" spans="1:9" ht="15" customHeight="1" x14ac:dyDescent="0.2">
      <c r="A1836" s="44">
        <f>IF($D1836="",0,VLOOKUP($D1836,Concelho!$A$2:$J$309,2))</f>
        <v>0</v>
      </c>
      <c r="B1836" s="58">
        <f>IF($E1836="",$A1836*100,VLOOKUP($E1836,Freguesia!$A$2:$I$3093,3,0))</f>
        <v>0</v>
      </c>
      <c r="C1836" s="40" t="str">
        <f>IF($D1836="","",VLOOKUP(INT(VLOOKUP($D1836,Concelho!$A$2:$J$309,2)/100),Dist_Ilha!$A$2:$F$30,2))</f>
        <v/>
      </c>
      <c r="F1836" s="55"/>
      <c r="G1836" s="49"/>
      <c r="H1836" s="49"/>
      <c r="I1836" s="60"/>
    </row>
    <row r="1837" spans="1:9" ht="15" customHeight="1" x14ac:dyDescent="0.2">
      <c r="A1837" s="44">
        <f>IF($D1837="",0,VLOOKUP($D1837,Concelho!$A$2:$J$309,2))</f>
        <v>0</v>
      </c>
      <c r="B1837" s="58">
        <f>IF($E1837="",$A1837*100,VLOOKUP($E1837,Freguesia!$A$2:$I$3093,3,0))</f>
        <v>0</v>
      </c>
      <c r="C1837" s="40" t="str">
        <f>IF($D1837="","",VLOOKUP(INT(VLOOKUP($D1837,Concelho!$A$2:$J$309,2)/100),Dist_Ilha!$A$2:$F$30,2))</f>
        <v/>
      </c>
      <c r="F1837" s="55"/>
      <c r="G1837" s="49"/>
      <c r="H1837" s="49"/>
      <c r="I1837" s="60"/>
    </row>
    <row r="1838" spans="1:9" ht="15" customHeight="1" x14ac:dyDescent="0.2">
      <c r="A1838" s="44">
        <f>IF($D1838="",0,VLOOKUP($D1838,Concelho!$A$2:$J$309,2))</f>
        <v>0</v>
      </c>
      <c r="B1838" s="58">
        <f>IF($E1838="",$A1838*100,VLOOKUP($E1838,Freguesia!$A$2:$I$3093,3,0))</f>
        <v>0</v>
      </c>
      <c r="C1838" s="40" t="str">
        <f>IF($D1838="","",VLOOKUP(INT(VLOOKUP($D1838,Concelho!$A$2:$J$309,2)/100),Dist_Ilha!$A$2:$F$30,2))</f>
        <v/>
      </c>
      <c r="F1838" s="55"/>
      <c r="G1838" s="49"/>
      <c r="H1838" s="49"/>
      <c r="I1838" s="60"/>
    </row>
    <row r="1839" spans="1:9" ht="15" customHeight="1" x14ac:dyDescent="0.2">
      <c r="A1839" s="44">
        <f>IF($D1839="",0,VLOOKUP($D1839,Concelho!$A$2:$J$309,2))</f>
        <v>0</v>
      </c>
      <c r="B1839" s="58">
        <f>IF($E1839="",$A1839*100,VLOOKUP($E1839,Freguesia!$A$2:$I$3093,3,0))</f>
        <v>0</v>
      </c>
      <c r="C1839" s="40" t="str">
        <f>IF($D1839="","",VLOOKUP(INT(VLOOKUP($D1839,Concelho!$A$2:$J$309,2)/100),Dist_Ilha!$A$2:$F$30,2))</f>
        <v/>
      </c>
      <c r="F1839" s="55"/>
      <c r="G1839" s="49"/>
      <c r="H1839" s="49"/>
      <c r="I1839" s="60"/>
    </row>
    <row r="1840" spans="1:9" ht="15" customHeight="1" x14ac:dyDescent="0.2">
      <c r="A1840" s="44">
        <f>IF($D1840="",0,VLOOKUP($D1840,Concelho!$A$2:$J$309,2))</f>
        <v>0</v>
      </c>
      <c r="B1840" s="58">
        <f>IF($E1840="",$A1840*100,VLOOKUP($E1840,Freguesia!$A$2:$I$3093,3,0))</f>
        <v>0</v>
      </c>
      <c r="C1840" s="40" t="str">
        <f>IF($D1840="","",VLOOKUP(INT(VLOOKUP($D1840,Concelho!$A$2:$J$309,2)/100),Dist_Ilha!$A$2:$F$30,2))</f>
        <v/>
      </c>
      <c r="F1840" s="55"/>
      <c r="G1840" s="49"/>
      <c r="H1840" s="49"/>
      <c r="I1840" s="60"/>
    </row>
    <row r="1841" spans="1:9" ht="15" customHeight="1" x14ac:dyDescent="0.2">
      <c r="A1841" s="44">
        <f>IF($D1841="",0,VLOOKUP($D1841,Concelho!$A$2:$J$309,2))</f>
        <v>0</v>
      </c>
      <c r="B1841" s="58">
        <f>IF($E1841="",$A1841*100,VLOOKUP($E1841,Freguesia!$A$2:$I$3093,3,0))</f>
        <v>0</v>
      </c>
      <c r="C1841" s="40" t="str">
        <f>IF($D1841="","",VLOOKUP(INT(VLOOKUP($D1841,Concelho!$A$2:$J$309,2)/100),Dist_Ilha!$A$2:$F$30,2))</f>
        <v/>
      </c>
      <c r="F1841" s="55"/>
      <c r="G1841" s="49"/>
      <c r="H1841" s="49"/>
      <c r="I1841" s="60"/>
    </row>
    <row r="1842" spans="1:9" ht="15" customHeight="1" x14ac:dyDescent="0.2">
      <c r="A1842" s="44">
        <f>IF($D1842="",0,VLOOKUP($D1842,Concelho!$A$2:$J$309,2))</f>
        <v>0</v>
      </c>
      <c r="B1842" s="58">
        <f>IF($E1842="",$A1842*100,VLOOKUP($E1842,Freguesia!$A$2:$I$3093,3,0))</f>
        <v>0</v>
      </c>
      <c r="C1842" s="40" t="str">
        <f>IF($D1842="","",VLOOKUP(INT(VLOOKUP($D1842,Concelho!$A$2:$J$309,2)/100),Dist_Ilha!$A$2:$F$30,2))</f>
        <v/>
      </c>
      <c r="F1842" s="55"/>
      <c r="G1842" s="49"/>
      <c r="H1842" s="49"/>
      <c r="I1842" s="60"/>
    </row>
    <row r="1843" spans="1:9" ht="15" customHeight="1" x14ac:dyDescent="0.2">
      <c r="A1843" s="44">
        <f>IF($D1843="",0,VLOOKUP($D1843,Concelho!$A$2:$J$309,2))</f>
        <v>0</v>
      </c>
      <c r="B1843" s="58">
        <f>IF($E1843="",$A1843*100,VLOOKUP($E1843,Freguesia!$A$2:$I$3093,3,0))</f>
        <v>0</v>
      </c>
      <c r="C1843" s="40" t="str">
        <f>IF($D1843="","",VLOOKUP(INT(VLOOKUP($D1843,Concelho!$A$2:$J$309,2)/100),Dist_Ilha!$A$2:$F$30,2))</f>
        <v/>
      </c>
      <c r="F1843" s="55"/>
      <c r="G1843" s="49"/>
      <c r="H1843" s="49"/>
      <c r="I1843" s="60"/>
    </row>
    <row r="1844" spans="1:9" ht="15" customHeight="1" x14ac:dyDescent="0.2">
      <c r="A1844" s="44">
        <f>IF($D1844="",0,VLOOKUP($D1844,Concelho!$A$2:$J$309,2))</f>
        <v>0</v>
      </c>
      <c r="B1844" s="58">
        <f>IF($E1844="",$A1844*100,VLOOKUP($E1844,Freguesia!$A$2:$I$3093,3,0))</f>
        <v>0</v>
      </c>
      <c r="C1844" s="40" t="str">
        <f>IF($D1844="","",VLOOKUP(INT(VLOOKUP($D1844,Concelho!$A$2:$J$309,2)/100),Dist_Ilha!$A$2:$F$30,2))</f>
        <v/>
      </c>
      <c r="F1844" s="55"/>
      <c r="G1844" s="49"/>
      <c r="H1844" s="49"/>
      <c r="I1844" s="60"/>
    </row>
    <row r="1845" spans="1:9" ht="15" customHeight="1" x14ac:dyDescent="0.2">
      <c r="A1845" s="44">
        <f>IF($D1845="",0,VLOOKUP($D1845,Concelho!$A$2:$J$309,2))</f>
        <v>0</v>
      </c>
      <c r="B1845" s="58">
        <f>IF($E1845="",$A1845*100,VLOOKUP($E1845,Freguesia!$A$2:$I$3093,3,0))</f>
        <v>0</v>
      </c>
      <c r="C1845" s="40" t="str">
        <f>IF($D1845="","",VLOOKUP(INT(VLOOKUP($D1845,Concelho!$A$2:$J$309,2)/100),Dist_Ilha!$A$2:$F$30,2))</f>
        <v/>
      </c>
      <c r="F1845" s="55"/>
      <c r="G1845" s="49"/>
      <c r="H1845" s="49"/>
      <c r="I1845" s="60"/>
    </row>
    <row r="1846" spans="1:9" ht="15" customHeight="1" x14ac:dyDescent="0.2">
      <c r="A1846" s="44">
        <f>IF($D1846="",0,VLOOKUP($D1846,Concelho!$A$2:$J$309,2))</f>
        <v>0</v>
      </c>
      <c r="B1846" s="58">
        <f>IF($E1846="",$A1846*100,VLOOKUP($E1846,Freguesia!$A$2:$I$3093,3,0))</f>
        <v>0</v>
      </c>
      <c r="C1846" s="40" t="str">
        <f>IF($D1846="","",VLOOKUP(INT(VLOOKUP($D1846,Concelho!$A$2:$J$309,2)/100),Dist_Ilha!$A$2:$F$30,2))</f>
        <v/>
      </c>
      <c r="F1846" s="55"/>
      <c r="G1846" s="49"/>
      <c r="H1846" s="49"/>
      <c r="I1846" s="60"/>
    </row>
    <row r="1847" spans="1:9" ht="15" customHeight="1" x14ac:dyDescent="0.2">
      <c r="A1847" s="44">
        <f>IF($D1847="",0,VLOOKUP($D1847,Concelho!$A$2:$J$309,2))</f>
        <v>0</v>
      </c>
      <c r="B1847" s="58">
        <f>IF($E1847="",$A1847*100,VLOOKUP($E1847,Freguesia!$A$2:$I$3093,3,0))</f>
        <v>0</v>
      </c>
      <c r="C1847" s="40" t="str">
        <f>IF($D1847="","",VLOOKUP(INT(VLOOKUP($D1847,Concelho!$A$2:$J$309,2)/100),Dist_Ilha!$A$2:$F$30,2))</f>
        <v/>
      </c>
      <c r="F1847" s="55"/>
      <c r="G1847" s="49"/>
      <c r="H1847" s="49"/>
      <c r="I1847" s="60"/>
    </row>
    <row r="1848" spans="1:9" ht="15" customHeight="1" x14ac:dyDescent="0.2">
      <c r="A1848" s="44">
        <f>IF($D1848="",0,VLOOKUP($D1848,Concelho!$A$2:$J$309,2))</f>
        <v>0</v>
      </c>
      <c r="B1848" s="58">
        <f>IF($E1848="",$A1848*100,VLOOKUP($E1848,Freguesia!$A$2:$I$3093,3,0))</f>
        <v>0</v>
      </c>
      <c r="C1848" s="40" t="str">
        <f>IF($D1848="","",VLOOKUP(INT(VLOOKUP($D1848,Concelho!$A$2:$J$309,2)/100),Dist_Ilha!$A$2:$F$30,2))</f>
        <v/>
      </c>
      <c r="F1848" s="55"/>
      <c r="G1848" s="49"/>
      <c r="H1848" s="49"/>
      <c r="I1848" s="60"/>
    </row>
    <row r="1849" spans="1:9" ht="15" customHeight="1" x14ac:dyDescent="0.2">
      <c r="A1849" s="44">
        <f>IF($D1849="",0,VLOOKUP($D1849,Concelho!$A$2:$J$309,2))</f>
        <v>0</v>
      </c>
      <c r="B1849" s="58">
        <f>IF($E1849="",$A1849*100,VLOOKUP($E1849,Freguesia!$A$2:$I$3093,3,0))</f>
        <v>0</v>
      </c>
      <c r="C1849" s="40" t="str">
        <f>IF($D1849="","",VLOOKUP(INT(VLOOKUP($D1849,Concelho!$A$2:$J$309,2)/100),Dist_Ilha!$A$2:$F$30,2))</f>
        <v/>
      </c>
      <c r="F1849" s="55"/>
      <c r="G1849" s="49"/>
      <c r="H1849" s="49"/>
      <c r="I1849" s="60"/>
    </row>
    <row r="1850" spans="1:9" ht="15" customHeight="1" x14ac:dyDescent="0.2">
      <c r="A1850" s="44">
        <f>IF($D1850="",0,VLOOKUP($D1850,Concelho!$A$2:$J$309,2))</f>
        <v>0</v>
      </c>
      <c r="B1850" s="58">
        <f>IF($E1850="",$A1850*100,VLOOKUP($E1850,Freguesia!$A$2:$I$3093,3,0))</f>
        <v>0</v>
      </c>
      <c r="C1850" s="40" t="str">
        <f>IF($D1850="","",VLOOKUP(INT(VLOOKUP($D1850,Concelho!$A$2:$J$309,2)/100),Dist_Ilha!$A$2:$F$30,2))</f>
        <v/>
      </c>
      <c r="F1850" s="55"/>
      <c r="G1850" s="49"/>
      <c r="H1850" s="49"/>
      <c r="I1850" s="60"/>
    </row>
    <row r="1851" spans="1:9" ht="15" customHeight="1" x14ac:dyDescent="0.2">
      <c r="A1851" s="44">
        <f>IF($D1851="",0,VLOOKUP($D1851,Concelho!$A$2:$J$309,2))</f>
        <v>0</v>
      </c>
      <c r="B1851" s="58">
        <f>IF($E1851="",$A1851*100,VLOOKUP($E1851,Freguesia!$A$2:$I$3093,3,0))</f>
        <v>0</v>
      </c>
      <c r="C1851" s="40" t="str">
        <f>IF($D1851="","",VLOOKUP(INT(VLOOKUP($D1851,Concelho!$A$2:$J$309,2)/100),Dist_Ilha!$A$2:$F$30,2))</f>
        <v/>
      </c>
      <c r="F1851" s="55"/>
      <c r="G1851" s="49"/>
      <c r="H1851" s="49"/>
      <c r="I1851" s="60"/>
    </row>
    <row r="1852" spans="1:9" ht="15" customHeight="1" x14ac:dyDescent="0.2">
      <c r="A1852" s="44">
        <f>IF($D1852="",0,VLOOKUP($D1852,Concelho!$A$2:$J$309,2))</f>
        <v>0</v>
      </c>
      <c r="B1852" s="58">
        <f>IF($E1852="",$A1852*100,VLOOKUP($E1852,Freguesia!$A$2:$I$3093,3,0))</f>
        <v>0</v>
      </c>
      <c r="C1852" s="40" t="str">
        <f>IF($D1852="","",VLOOKUP(INT(VLOOKUP($D1852,Concelho!$A$2:$J$309,2)/100),Dist_Ilha!$A$2:$F$30,2))</f>
        <v/>
      </c>
      <c r="F1852" s="55"/>
      <c r="G1852" s="49"/>
      <c r="H1852" s="49"/>
      <c r="I1852" s="60"/>
    </row>
    <row r="1853" spans="1:9" ht="15" customHeight="1" x14ac:dyDescent="0.2">
      <c r="A1853" s="44">
        <f>IF($D1853="",0,VLOOKUP($D1853,Concelho!$A$2:$J$309,2))</f>
        <v>0</v>
      </c>
      <c r="B1853" s="58">
        <f>IF($E1853="",$A1853*100,VLOOKUP($E1853,Freguesia!$A$2:$I$3093,3,0))</f>
        <v>0</v>
      </c>
      <c r="C1853" s="40" t="str">
        <f>IF($D1853="","",VLOOKUP(INT(VLOOKUP($D1853,Concelho!$A$2:$J$309,2)/100),Dist_Ilha!$A$2:$F$30,2))</f>
        <v/>
      </c>
      <c r="F1853" s="55"/>
      <c r="G1853" s="49"/>
      <c r="H1853" s="49"/>
      <c r="I1853" s="60"/>
    </row>
    <row r="1854" spans="1:9" ht="15" customHeight="1" x14ac:dyDescent="0.2">
      <c r="A1854" s="44">
        <f>IF($D1854="",0,VLOOKUP($D1854,Concelho!$A$2:$J$309,2))</f>
        <v>0</v>
      </c>
      <c r="B1854" s="58">
        <f>IF($E1854="",$A1854*100,VLOOKUP($E1854,Freguesia!$A$2:$I$3093,3,0))</f>
        <v>0</v>
      </c>
      <c r="C1854" s="40" t="str">
        <f>IF($D1854="","",VLOOKUP(INT(VLOOKUP($D1854,Concelho!$A$2:$J$309,2)/100),Dist_Ilha!$A$2:$F$30,2))</f>
        <v/>
      </c>
      <c r="F1854" s="55"/>
      <c r="G1854" s="49"/>
      <c r="H1854" s="49"/>
      <c r="I1854" s="60"/>
    </row>
    <row r="1855" spans="1:9" ht="15" customHeight="1" x14ac:dyDescent="0.2">
      <c r="A1855" s="44">
        <f>IF($D1855="",0,VLOOKUP($D1855,Concelho!$A$2:$J$309,2))</f>
        <v>0</v>
      </c>
      <c r="B1855" s="58">
        <f>IF($E1855="",$A1855*100,VLOOKUP($E1855,Freguesia!$A$2:$I$3093,3,0))</f>
        <v>0</v>
      </c>
      <c r="C1855" s="40" t="str">
        <f>IF($D1855="","",VLOOKUP(INT(VLOOKUP($D1855,Concelho!$A$2:$J$309,2)/100),Dist_Ilha!$A$2:$F$30,2))</f>
        <v/>
      </c>
      <c r="F1855" s="55"/>
      <c r="G1855" s="49"/>
      <c r="H1855" s="49"/>
      <c r="I1855" s="60"/>
    </row>
    <row r="1856" spans="1:9" ht="15" customHeight="1" x14ac:dyDescent="0.2">
      <c r="A1856" s="44">
        <f>IF($D1856="",0,VLOOKUP($D1856,Concelho!$A$2:$J$309,2))</f>
        <v>0</v>
      </c>
      <c r="B1856" s="58">
        <f>IF($E1856="",$A1856*100,VLOOKUP($E1856,Freguesia!$A$2:$I$3093,3,0))</f>
        <v>0</v>
      </c>
      <c r="C1856" s="40" t="str">
        <f>IF($D1856="","",VLOOKUP(INT(VLOOKUP($D1856,Concelho!$A$2:$J$309,2)/100),Dist_Ilha!$A$2:$F$30,2))</f>
        <v/>
      </c>
      <c r="F1856" s="55"/>
      <c r="G1856" s="49"/>
      <c r="H1856" s="49"/>
      <c r="I1856" s="60"/>
    </row>
    <row r="1857" spans="1:9" ht="15" customHeight="1" x14ac:dyDescent="0.2">
      <c r="A1857" s="44">
        <f>IF($D1857="",0,VLOOKUP($D1857,Concelho!$A$2:$J$309,2))</f>
        <v>0</v>
      </c>
      <c r="B1857" s="58">
        <f>IF($E1857="",$A1857*100,VLOOKUP($E1857,Freguesia!$A$2:$I$3093,3,0))</f>
        <v>0</v>
      </c>
      <c r="C1857" s="40" t="str">
        <f>IF($D1857="","",VLOOKUP(INT(VLOOKUP($D1857,Concelho!$A$2:$J$309,2)/100),Dist_Ilha!$A$2:$F$30,2))</f>
        <v/>
      </c>
      <c r="F1857" s="55"/>
      <c r="G1857" s="49"/>
      <c r="H1857" s="49"/>
      <c r="I1857" s="60"/>
    </row>
    <row r="1858" spans="1:9" ht="15" customHeight="1" x14ac:dyDescent="0.2">
      <c r="A1858" s="44">
        <f>IF($D1858="",0,VLOOKUP($D1858,Concelho!$A$2:$J$309,2))</f>
        <v>0</v>
      </c>
      <c r="B1858" s="58">
        <f>IF($E1858="",$A1858*100,VLOOKUP($E1858,Freguesia!$A$2:$I$3093,3,0))</f>
        <v>0</v>
      </c>
      <c r="C1858" s="40" t="str">
        <f>IF($D1858="","",VLOOKUP(INT(VLOOKUP($D1858,Concelho!$A$2:$J$309,2)/100),Dist_Ilha!$A$2:$F$30,2))</f>
        <v/>
      </c>
      <c r="F1858" s="55"/>
      <c r="G1858" s="49"/>
      <c r="H1858" s="49"/>
      <c r="I1858" s="60"/>
    </row>
    <row r="1859" spans="1:9" ht="15" customHeight="1" x14ac:dyDescent="0.2">
      <c r="A1859" s="44">
        <f>IF($D1859="",0,VLOOKUP($D1859,Concelho!$A$2:$J$309,2))</f>
        <v>0</v>
      </c>
      <c r="B1859" s="58">
        <f>IF($E1859="",$A1859*100,VLOOKUP($E1859,Freguesia!$A$2:$I$3093,3,0))</f>
        <v>0</v>
      </c>
      <c r="C1859" s="40" t="str">
        <f>IF($D1859="","",VLOOKUP(INT(VLOOKUP($D1859,Concelho!$A$2:$J$309,2)/100),Dist_Ilha!$A$2:$F$30,2))</f>
        <v/>
      </c>
      <c r="F1859" s="55"/>
      <c r="G1859" s="49"/>
      <c r="H1859" s="49"/>
      <c r="I1859" s="60"/>
    </row>
    <row r="1860" spans="1:9" ht="15" customHeight="1" x14ac:dyDescent="0.2">
      <c r="A1860" s="44">
        <f>IF($D1860="",0,VLOOKUP($D1860,Concelho!$A$2:$J$309,2))</f>
        <v>0</v>
      </c>
      <c r="B1860" s="58">
        <f>IF($E1860="",$A1860*100,VLOOKUP($E1860,Freguesia!$A$2:$I$3093,3,0))</f>
        <v>0</v>
      </c>
      <c r="C1860" s="40" t="str">
        <f>IF($D1860="","",VLOOKUP(INT(VLOOKUP($D1860,Concelho!$A$2:$J$309,2)/100),Dist_Ilha!$A$2:$F$30,2))</f>
        <v/>
      </c>
      <c r="F1860" s="55"/>
      <c r="G1860" s="49"/>
      <c r="H1860" s="49"/>
      <c r="I1860" s="60"/>
    </row>
    <row r="1861" spans="1:9" ht="15" customHeight="1" x14ac:dyDescent="0.2">
      <c r="A1861" s="44">
        <f>IF($D1861="",0,VLOOKUP($D1861,Concelho!$A$2:$J$309,2))</f>
        <v>0</v>
      </c>
      <c r="B1861" s="58">
        <f>IF($E1861="",$A1861*100,VLOOKUP($E1861,Freguesia!$A$2:$I$3093,3,0))</f>
        <v>0</v>
      </c>
      <c r="C1861" s="40" t="str">
        <f>IF($D1861="","",VLOOKUP(INT(VLOOKUP($D1861,Concelho!$A$2:$J$309,2)/100),Dist_Ilha!$A$2:$F$30,2))</f>
        <v/>
      </c>
      <c r="F1861" s="55"/>
      <c r="G1861" s="49"/>
      <c r="H1861" s="49"/>
      <c r="I1861" s="60"/>
    </row>
    <row r="1862" spans="1:9" ht="15" customHeight="1" x14ac:dyDescent="0.2">
      <c r="A1862" s="44">
        <f>IF($D1862="",0,VLOOKUP($D1862,Concelho!$A$2:$J$309,2))</f>
        <v>0</v>
      </c>
      <c r="B1862" s="58">
        <f>IF($E1862="",$A1862*100,VLOOKUP($E1862,Freguesia!$A$2:$I$3093,3,0))</f>
        <v>0</v>
      </c>
      <c r="C1862" s="40" t="str">
        <f>IF($D1862="","",VLOOKUP(INT(VLOOKUP($D1862,Concelho!$A$2:$J$309,2)/100),Dist_Ilha!$A$2:$F$30,2))</f>
        <v/>
      </c>
      <c r="F1862" s="55"/>
      <c r="G1862" s="49"/>
      <c r="H1862" s="49"/>
      <c r="I1862" s="60"/>
    </row>
    <row r="1863" spans="1:9" ht="15" customHeight="1" x14ac:dyDescent="0.2">
      <c r="A1863" s="44">
        <f>IF($D1863="",0,VLOOKUP($D1863,Concelho!$A$2:$J$309,2))</f>
        <v>0</v>
      </c>
      <c r="B1863" s="58">
        <f>IF($E1863="",$A1863*100,VLOOKUP($E1863,Freguesia!$A$2:$I$3093,3,0))</f>
        <v>0</v>
      </c>
      <c r="C1863" s="40" t="str">
        <f>IF($D1863="","",VLOOKUP(INT(VLOOKUP($D1863,Concelho!$A$2:$J$309,2)/100),Dist_Ilha!$A$2:$F$30,2))</f>
        <v/>
      </c>
      <c r="F1863" s="55"/>
      <c r="G1863" s="49"/>
      <c r="H1863" s="49"/>
      <c r="I1863" s="60"/>
    </row>
    <row r="1864" spans="1:9" ht="15" customHeight="1" x14ac:dyDescent="0.2">
      <c r="A1864" s="44">
        <f>IF($D1864="",0,VLOOKUP($D1864,Concelho!$A$2:$J$309,2))</f>
        <v>0</v>
      </c>
      <c r="B1864" s="58">
        <f>IF($E1864="",$A1864*100,VLOOKUP($E1864,Freguesia!$A$2:$I$3093,3,0))</f>
        <v>0</v>
      </c>
      <c r="C1864" s="40" t="str">
        <f>IF($D1864="","",VLOOKUP(INT(VLOOKUP($D1864,Concelho!$A$2:$J$309,2)/100),Dist_Ilha!$A$2:$F$30,2))</f>
        <v/>
      </c>
      <c r="F1864" s="55"/>
      <c r="G1864" s="49"/>
      <c r="H1864" s="49"/>
      <c r="I1864" s="60"/>
    </row>
    <row r="1865" spans="1:9" ht="15" customHeight="1" x14ac:dyDescent="0.2">
      <c r="A1865" s="44">
        <f>IF($D1865="",0,VLOOKUP($D1865,Concelho!$A$2:$J$309,2))</f>
        <v>0</v>
      </c>
      <c r="B1865" s="58">
        <f>IF($E1865="",$A1865*100,VLOOKUP($E1865,Freguesia!$A$2:$I$3093,3,0))</f>
        <v>0</v>
      </c>
      <c r="C1865" s="40" t="str">
        <f>IF($D1865="","",VLOOKUP(INT(VLOOKUP($D1865,Concelho!$A$2:$J$309,2)/100),Dist_Ilha!$A$2:$F$30,2))</f>
        <v/>
      </c>
      <c r="F1865" s="55"/>
      <c r="G1865" s="49"/>
      <c r="H1865" s="49"/>
      <c r="I1865" s="60"/>
    </row>
    <row r="1866" spans="1:9" ht="15" customHeight="1" x14ac:dyDescent="0.2">
      <c r="A1866" s="44">
        <f>IF($D1866="",0,VLOOKUP($D1866,Concelho!$A$2:$J$309,2))</f>
        <v>0</v>
      </c>
      <c r="B1866" s="58">
        <f>IF($E1866="",$A1866*100,VLOOKUP($E1866,Freguesia!$A$2:$I$3093,3,0))</f>
        <v>0</v>
      </c>
      <c r="C1866" s="40" t="str">
        <f>IF($D1866="","",VLOOKUP(INT(VLOOKUP($D1866,Concelho!$A$2:$J$309,2)/100),Dist_Ilha!$A$2:$F$30,2))</f>
        <v/>
      </c>
      <c r="F1866" s="55"/>
      <c r="G1866" s="49"/>
      <c r="H1866" s="49"/>
      <c r="I1866" s="60"/>
    </row>
    <row r="1867" spans="1:9" ht="15" customHeight="1" x14ac:dyDescent="0.2">
      <c r="A1867" s="44">
        <f>IF($D1867="",0,VLOOKUP($D1867,Concelho!$A$2:$J$309,2))</f>
        <v>0</v>
      </c>
      <c r="B1867" s="58">
        <f>IF($E1867="",$A1867*100,VLOOKUP($E1867,Freguesia!$A$2:$I$3093,3,0))</f>
        <v>0</v>
      </c>
      <c r="C1867" s="40" t="str">
        <f>IF($D1867="","",VLOOKUP(INT(VLOOKUP($D1867,Concelho!$A$2:$J$309,2)/100),Dist_Ilha!$A$2:$F$30,2))</f>
        <v/>
      </c>
      <c r="F1867" s="55"/>
      <c r="G1867" s="49"/>
      <c r="H1867" s="49"/>
      <c r="I1867" s="60"/>
    </row>
    <row r="1868" spans="1:9" ht="15" customHeight="1" x14ac:dyDescent="0.2">
      <c r="A1868" s="44">
        <f>IF($D1868="",0,VLOOKUP($D1868,Concelho!$A$2:$J$309,2))</f>
        <v>0</v>
      </c>
      <c r="B1868" s="58">
        <f>IF($E1868="",$A1868*100,VLOOKUP($E1868,Freguesia!$A$2:$I$3093,3,0))</f>
        <v>0</v>
      </c>
      <c r="C1868" s="40" t="str">
        <f>IF($D1868="","",VLOOKUP(INT(VLOOKUP($D1868,Concelho!$A$2:$J$309,2)/100),Dist_Ilha!$A$2:$F$30,2))</f>
        <v/>
      </c>
      <c r="F1868" s="55"/>
      <c r="G1868" s="49"/>
      <c r="H1868" s="49"/>
      <c r="I1868" s="60"/>
    </row>
    <row r="1869" spans="1:9" ht="15" customHeight="1" x14ac:dyDescent="0.2">
      <c r="A1869" s="44">
        <f>IF($D1869="",0,VLOOKUP($D1869,Concelho!$A$2:$J$309,2))</f>
        <v>0</v>
      </c>
      <c r="B1869" s="58">
        <f>IF($E1869="",$A1869*100,VLOOKUP($E1869,Freguesia!$A$2:$I$3093,3,0))</f>
        <v>0</v>
      </c>
      <c r="C1869" s="40" t="str">
        <f>IF($D1869="","",VLOOKUP(INT(VLOOKUP($D1869,Concelho!$A$2:$J$309,2)/100),Dist_Ilha!$A$2:$F$30,2))</f>
        <v/>
      </c>
      <c r="F1869" s="55"/>
      <c r="G1869" s="49"/>
      <c r="H1869" s="49"/>
      <c r="I1869" s="60"/>
    </row>
    <row r="1870" spans="1:9" ht="15" customHeight="1" x14ac:dyDescent="0.2">
      <c r="A1870" s="44">
        <f>IF($D1870="",0,VLOOKUP($D1870,Concelho!$A$2:$J$309,2))</f>
        <v>0</v>
      </c>
      <c r="B1870" s="58">
        <f>IF($E1870="",$A1870*100,VLOOKUP($E1870,Freguesia!$A$2:$I$3093,3,0))</f>
        <v>0</v>
      </c>
      <c r="C1870" s="40" t="str">
        <f>IF($D1870="","",VLOOKUP(INT(VLOOKUP($D1870,Concelho!$A$2:$J$309,2)/100),Dist_Ilha!$A$2:$F$30,2))</f>
        <v/>
      </c>
      <c r="F1870" s="55"/>
      <c r="G1870" s="49"/>
      <c r="H1870" s="49"/>
      <c r="I1870" s="60"/>
    </row>
    <row r="1871" spans="1:9" ht="15" customHeight="1" x14ac:dyDescent="0.2">
      <c r="A1871" s="44">
        <f>IF($D1871="",0,VLOOKUP($D1871,Concelho!$A$2:$J$309,2))</f>
        <v>0</v>
      </c>
      <c r="B1871" s="58">
        <f>IF($E1871="",$A1871*100,VLOOKUP($E1871,Freguesia!$A$2:$I$3093,3,0))</f>
        <v>0</v>
      </c>
      <c r="C1871" s="40" t="str">
        <f>IF($D1871="","",VLOOKUP(INT(VLOOKUP($D1871,Concelho!$A$2:$J$309,2)/100),Dist_Ilha!$A$2:$F$30,2))</f>
        <v/>
      </c>
      <c r="F1871" s="55"/>
      <c r="G1871" s="49"/>
      <c r="H1871" s="49"/>
      <c r="I1871" s="60"/>
    </row>
    <row r="1872" spans="1:9" ht="15" customHeight="1" x14ac:dyDescent="0.2">
      <c r="A1872" s="44">
        <f>IF($D1872="",0,VLOOKUP($D1872,Concelho!$A$2:$J$309,2))</f>
        <v>0</v>
      </c>
      <c r="B1872" s="58">
        <f>IF($E1872="",$A1872*100,VLOOKUP($E1872,Freguesia!$A$2:$I$3093,3,0))</f>
        <v>0</v>
      </c>
      <c r="C1872" s="40" t="str">
        <f>IF($D1872="","",VLOOKUP(INT(VLOOKUP($D1872,Concelho!$A$2:$J$309,2)/100),Dist_Ilha!$A$2:$F$30,2))</f>
        <v/>
      </c>
      <c r="F1872" s="55"/>
      <c r="G1872" s="49"/>
      <c r="H1872" s="49"/>
      <c r="I1872" s="60"/>
    </row>
    <row r="1873" spans="1:9" ht="15" customHeight="1" x14ac:dyDescent="0.2">
      <c r="A1873" s="44">
        <f>IF($D1873="",0,VLOOKUP($D1873,Concelho!$A$2:$J$309,2))</f>
        <v>0</v>
      </c>
      <c r="B1873" s="58">
        <f>IF($E1873="",$A1873*100,VLOOKUP($E1873,Freguesia!$A$2:$I$3093,3,0))</f>
        <v>0</v>
      </c>
      <c r="C1873" s="40" t="str">
        <f>IF($D1873="","",VLOOKUP(INT(VLOOKUP($D1873,Concelho!$A$2:$J$309,2)/100),Dist_Ilha!$A$2:$F$30,2))</f>
        <v/>
      </c>
      <c r="F1873" s="55"/>
      <c r="G1873" s="49"/>
      <c r="H1873" s="49"/>
      <c r="I1873" s="60"/>
    </row>
    <row r="1874" spans="1:9" ht="15" customHeight="1" x14ac:dyDescent="0.2">
      <c r="A1874" s="44">
        <f>IF($D1874="",0,VLOOKUP($D1874,Concelho!$A$2:$J$309,2))</f>
        <v>0</v>
      </c>
      <c r="B1874" s="58">
        <f>IF($E1874="",$A1874*100,VLOOKUP($E1874,Freguesia!$A$2:$I$3093,3,0))</f>
        <v>0</v>
      </c>
      <c r="C1874" s="40" t="str">
        <f>IF($D1874="","",VLOOKUP(INT(VLOOKUP($D1874,Concelho!$A$2:$J$309,2)/100),Dist_Ilha!$A$2:$F$30,2))</f>
        <v/>
      </c>
      <c r="F1874" s="55"/>
      <c r="G1874" s="49"/>
      <c r="H1874" s="49"/>
      <c r="I1874" s="60"/>
    </row>
    <row r="1875" spans="1:9" ht="15" customHeight="1" x14ac:dyDescent="0.2">
      <c r="A1875" s="44">
        <f>IF($D1875="",0,VLOOKUP($D1875,Concelho!$A$2:$J$309,2))</f>
        <v>0</v>
      </c>
      <c r="B1875" s="58">
        <f>IF($E1875="",$A1875*100,VLOOKUP($E1875,Freguesia!$A$2:$I$3093,3,0))</f>
        <v>0</v>
      </c>
      <c r="C1875" s="40" t="str">
        <f>IF($D1875="","",VLOOKUP(INT(VLOOKUP($D1875,Concelho!$A$2:$J$309,2)/100),Dist_Ilha!$A$2:$F$30,2))</f>
        <v/>
      </c>
      <c r="F1875" s="55"/>
      <c r="G1875" s="49"/>
      <c r="H1875" s="49"/>
      <c r="I1875" s="60"/>
    </row>
    <row r="1876" spans="1:9" ht="15" customHeight="1" x14ac:dyDescent="0.2">
      <c r="A1876" s="44">
        <f>IF($D1876="",0,VLOOKUP($D1876,Concelho!$A$2:$J$309,2))</f>
        <v>0</v>
      </c>
      <c r="B1876" s="58">
        <f>IF($E1876="",$A1876*100,VLOOKUP($E1876,Freguesia!$A$2:$I$3093,3,0))</f>
        <v>0</v>
      </c>
      <c r="C1876" s="40" t="str">
        <f>IF($D1876="","",VLOOKUP(INT(VLOOKUP($D1876,Concelho!$A$2:$J$309,2)/100),Dist_Ilha!$A$2:$F$30,2))</f>
        <v/>
      </c>
      <c r="F1876" s="55"/>
      <c r="G1876" s="49"/>
      <c r="H1876" s="49"/>
      <c r="I1876" s="60"/>
    </row>
    <row r="1877" spans="1:9" ht="15" customHeight="1" x14ac:dyDescent="0.2">
      <c r="A1877" s="44">
        <f>IF($D1877="",0,VLOOKUP($D1877,Concelho!$A$2:$J$309,2))</f>
        <v>0</v>
      </c>
      <c r="B1877" s="58">
        <f>IF($E1877="",$A1877*100,VLOOKUP($E1877,Freguesia!$A$2:$I$3093,3,0))</f>
        <v>0</v>
      </c>
      <c r="C1877" s="40" t="str">
        <f>IF($D1877="","",VLOOKUP(INT(VLOOKUP($D1877,Concelho!$A$2:$J$309,2)/100),Dist_Ilha!$A$2:$F$30,2))</f>
        <v/>
      </c>
      <c r="F1877" s="55"/>
      <c r="G1877" s="49"/>
      <c r="H1877" s="49"/>
      <c r="I1877" s="60"/>
    </row>
    <row r="1878" spans="1:9" ht="15" customHeight="1" x14ac:dyDescent="0.2">
      <c r="A1878" s="44">
        <f>IF($D1878="",0,VLOOKUP($D1878,Concelho!$A$2:$J$309,2))</f>
        <v>0</v>
      </c>
      <c r="B1878" s="58">
        <f>IF($E1878="",$A1878*100,VLOOKUP($E1878,Freguesia!$A$2:$I$3093,3,0))</f>
        <v>0</v>
      </c>
      <c r="C1878" s="40" t="str">
        <f>IF($D1878="","",VLOOKUP(INT(VLOOKUP($D1878,Concelho!$A$2:$J$309,2)/100),Dist_Ilha!$A$2:$F$30,2))</f>
        <v/>
      </c>
      <c r="F1878" s="55"/>
      <c r="G1878" s="49"/>
      <c r="H1878" s="49"/>
      <c r="I1878" s="60"/>
    </row>
    <row r="1879" spans="1:9" ht="15" customHeight="1" x14ac:dyDescent="0.2">
      <c r="A1879" s="44">
        <f>IF($D1879="",0,VLOOKUP($D1879,Concelho!$A$2:$J$309,2))</f>
        <v>0</v>
      </c>
      <c r="B1879" s="58">
        <f>IF($E1879="",$A1879*100,VLOOKUP($E1879,Freguesia!$A$2:$I$3093,3,0))</f>
        <v>0</v>
      </c>
      <c r="C1879" s="40" t="str">
        <f>IF($D1879="","",VLOOKUP(INT(VLOOKUP($D1879,Concelho!$A$2:$J$309,2)/100),Dist_Ilha!$A$2:$F$30,2))</f>
        <v/>
      </c>
      <c r="F1879" s="55"/>
      <c r="G1879" s="49"/>
      <c r="H1879" s="49"/>
      <c r="I1879" s="60"/>
    </row>
    <row r="1880" spans="1:9" ht="15" customHeight="1" x14ac:dyDescent="0.2">
      <c r="A1880" s="44">
        <f>IF($D1880="",0,VLOOKUP($D1880,Concelho!$A$2:$J$309,2))</f>
        <v>0</v>
      </c>
      <c r="B1880" s="58">
        <f>IF($E1880="",$A1880*100,VLOOKUP($E1880,Freguesia!$A$2:$I$3093,3,0))</f>
        <v>0</v>
      </c>
      <c r="C1880" s="40" t="str">
        <f>IF($D1880="","",VLOOKUP(INT(VLOOKUP($D1880,Concelho!$A$2:$J$309,2)/100),Dist_Ilha!$A$2:$F$30,2))</f>
        <v/>
      </c>
      <c r="F1880" s="55"/>
      <c r="G1880" s="49"/>
      <c r="H1880" s="49"/>
      <c r="I1880" s="60"/>
    </row>
    <row r="1881" spans="1:9" ht="15" customHeight="1" x14ac:dyDescent="0.2">
      <c r="A1881" s="44">
        <f>IF($D1881="",0,VLOOKUP($D1881,Concelho!$A$2:$J$309,2))</f>
        <v>0</v>
      </c>
      <c r="B1881" s="58">
        <f>IF($E1881="",$A1881*100,VLOOKUP($E1881,Freguesia!$A$2:$I$3093,3,0))</f>
        <v>0</v>
      </c>
      <c r="C1881" s="40" t="str">
        <f>IF($D1881="","",VLOOKUP(INT(VLOOKUP($D1881,Concelho!$A$2:$J$309,2)/100),Dist_Ilha!$A$2:$F$30,2))</f>
        <v/>
      </c>
      <c r="F1881" s="55"/>
      <c r="G1881" s="49"/>
      <c r="H1881" s="49"/>
      <c r="I1881" s="60"/>
    </row>
    <row r="1882" spans="1:9" ht="15" customHeight="1" x14ac:dyDescent="0.2">
      <c r="A1882" s="44">
        <f>IF($D1882="",0,VLOOKUP($D1882,Concelho!$A$2:$J$309,2))</f>
        <v>0</v>
      </c>
      <c r="B1882" s="58">
        <f>IF($E1882="",$A1882*100,VLOOKUP($E1882,Freguesia!$A$2:$I$3093,3,0))</f>
        <v>0</v>
      </c>
      <c r="C1882" s="40" t="str">
        <f>IF($D1882="","",VLOOKUP(INT(VLOOKUP($D1882,Concelho!$A$2:$J$309,2)/100),Dist_Ilha!$A$2:$F$30,2))</f>
        <v/>
      </c>
      <c r="F1882" s="55"/>
      <c r="G1882" s="49"/>
      <c r="H1882" s="49"/>
      <c r="I1882" s="60"/>
    </row>
    <row r="1883" spans="1:9" ht="15" customHeight="1" x14ac:dyDescent="0.2">
      <c r="A1883" s="44">
        <f>IF($D1883="",0,VLOOKUP($D1883,Concelho!$A$2:$J$309,2))</f>
        <v>0</v>
      </c>
      <c r="B1883" s="58">
        <f>IF($E1883="",$A1883*100,VLOOKUP($E1883,Freguesia!$A$2:$I$3093,3,0))</f>
        <v>0</v>
      </c>
      <c r="C1883" s="40" t="str">
        <f>IF($D1883="","",VLOOKUP(INT(VLOOKUP($D1883,Concelho!$A$2:$J$309,2)/100),Dist_Ilha!$A$2:$F$30,2))</f>
        <v/>
      </c>
      <c r="F1883" s="55"/>
      <c r="G1883" s="49"/>
      <c r="H1883" s="49"/>
      <c r="I1883" s="60"/>
    </row>
    <row r="1884" spans="1:9" ht="15" customHeight="1" x14ac:dyDescent="0.2">
      <c r="A1884" s="44">
        <f>IF($D1884="",0,VLOOKUP($D1884,Concelho!$A$2:$J$309,2))</f>
        <v>0</v>
      </c>
      <c r="B1884" s="58">
        <f>IF($E1884="",$A1884*100,VLOOKUP($E1884,Freguesia!$A$2:$I$3093,3,0))</f>
        <v>0</v>
      </c>
      <c r="C1884" s="40" t="str">
        <f>IF($D1884="","",VLOOKUP(INT(VLOOKUP($D1884,Concelho!$A$2:$J$309,2)/100),Dist_Ilha!$A$2:$F$30,2))</f>
        <v/>
      </c>
      <c r="F1884" s="55"/>
      <c r="G1884" s="49"/>
      <c r="H1884" s="49"/>
      <c r="I1884" s="60"/>
    </row>
    <row r="1885" spans="1:9" ht="15" customHeight="1" x14ac:dyDescent="0.2">
      <c r="A1885" s="44">
        <f>IF($D1885="",0,VLOOKUP($D1885,Concelho!$A$2:$J$309,2))</f>
        <v>0</v>
      </c>
      <c r="B1885" s="58">
        <f>IF($E1885="",$A1885*100,VLOOKUP($E1885,Freguesia!$A$2:$I$3093,3,0))</f>
        <v>0</v>
      </c>
      <c r="C1885" s="40" t="str">
        <f>IF($D1885="","",VLOOKUP(INT(VLOOKUP($D1885,Concelho!$A$2:$J$309,2)/100),Dist_Ilha!$A$2:$F$30,2))</f>
        <v/>
      </c>
      <c r="F1885" s="55"/>
      <c r="G1885" s="49"/>
      <c r="H1885" s="49"/>
      <c r="I1885" s="60"/>
    </row>
    <row r="1886" spans="1:9" ht="15" customHeight="1" x14ac:dyDescent="0.2">
      <c r="A1886" s="44">
        <f>IF($D1886="",0,VLOOKUP($D1886,Concelho!$A$2:$J$309,2))</f>
        <v>0</v>
      </c>
      <c r="B1886" s="58">
        <f>IF($E1886="",$A1886*100,VLOOKUP($E1886,Freguesia!$A$2:$I$3093,3,0))</f>
        <v>0</v>
      </c>
      <c r="C1886" s="40" t="str">
        <f>IF($D1886="","",VLOOKUP(INT(VLOOKUP($D1886,Concelho!$A$2:$J$309,2)/100),Dist_Ilha!$A$2:$F$30,2))</f>
        <v/>
      </c>
      <c r="F1886" s="55"/>
      <c r="G1886" s="49"/>
      <c r="H1886" s="49"/>
      <c r="I1886" s="60"/>
    </row>
    <row r="1887" spans="1:9" ht="15" customHeight="1" x14ac:dyDescent="0.2">
      <c r="A1887" s="44">
        <f>IF($D1887="",0,VLOOKUP($D1887,Concelho!$A$2:$J$309,2))</f>
        <v>0</v>
      </c>
      <c r="B1887" s="58">
        <f>IF($E1887="",$A1887*100,VLOOKUP($E1887,Freguesia!$A$2:$I$3093,3,0))</f>
        <v>0</v>
      </c>
      <c r="C1887" s="40" t="str">
        <f>IF($D1887="","",VLOOKUP(INT(VLOOKUP($D1887,Concelho!$A$2:$J$309,2)/100),Dist_Ilha!$A$2:$F$30,2))</f>
        <v/>
      </c>
      <c r="F1887" s="55"/>
      <c r="G1887" s="49"/>
      <c r="H1887" s="49"/>
      <c r="I1887" s="60"/>
    </row>
    <row r="1888" spans="1:9" ht="15" customHeight="1" x14ac:dyDescent="0.2">
      <c r="A1888" s="44">
        <f>IF($D1888="",0,VLOOKUP($D1888,Concelho!$A$2:$J$309,2))</f>
        <v>0</v>
      </c>
      <c r="B1888" s="58">
        <f>IF($E1888="",$A1888*100,VLOOKUP($E1888,Freguesia!$A$2:$I$3093,3,0))</f>
        <v>0</v>
      </c>
      <c r="C1888" s="40" t="str">
        <f>IF($D1888="","",VLOOKUP(INT(VLOOKUP($D1888,Concelho!$A$2:$J$309,2)/100),Dist_Ilha!$A$2:$F$30,2))</f>
        <v/>
      </c>
      <c r="F1888" s="55"/>
      <c r="G1888" s="49"/>
      <c r="H1888" s="49"/>
      <c r="I1888" s="60"/>
    </row>
    <row r="1889" spans="1:9" ht="15" customHeight="1" x14ac:dyDescent="0.2">
      <c r="A1889" s="44">
        <f>IF($D1889="",0,VLOOKUP($D1889,Concelho!$A$2:$J$309,2))</f>
        <v>0</v>
      </c>
      <c r="B1889" s="58">
        <f>IF($E1889="",$A1889*100,VLOOKUP($E1889,Freguesia!$A$2:$I$3093,3,0))</f>
        <v>0</v>
      </c>
      <c r="C1889" s="40" t="str">
        <f>IF($D1889="","",VLOOKUP(INT(VLOOKUP($D1889,Concelho!$A$2:$J$309,2)/100),Dist_Ilha!$A$2:$F$30,2))</f>
        <v/>
      </c>
      <c r="F1889" s="55"/>
      <c r="G1889" s="49"/>
      <c r="H1889" s="49"/>
      <c r="I1889" s="60"/>
    </row>
    <row r="1890" spans="1:9" ht="15" customHeight="1" x14ac:dyDescent="0.2">
      <c r="A1890" s="44">
        <f>IF($D1890="",0,VLOOKUP($D1890,Concelho!$A$2:$J$309,2))</f>
        <v>0</v>
      </c>
      <c r="B1890" s="58">
        <f>IF($E1890="",$A1890*100,VLOOKUP($E1890,Freguesia!$A$2:$I$3093,3,0))</f>
        <v>0</v>
      </c>
      <c r="C1890" s="40" t="str">
        <f>IF($D1890="","",VLOOKUP(INT(VLOOKUP($D1890,Concelho!$A$2:$J$309,2)/100),Dist_Ilha!$A$2:$F$30,2))</f>
        <v/>
      </c>
      <c r="F1890" s="55"/>
      <c r="G1890" s="49"/>
      <c r="H1890" s="49"/>
      <c r="I1890" s="60"/>
    </row>
    <row r="1891" spans="1:9" ht="15" customHeight="1" x14ac:dyDescent="0.2">
      <c r="A1891" s="44">
        <f>IF($D1891="",0,VLOOKUP($D1891,Concelho!$A$2:$J$309,2))</f>
        <v>0</v>
      </c>
      <c r="B1891" s="58">
        <f>IF($E1891="",$A1891*100,VLOOKUP($E1891,Freguesia!$A$2:$I$3093,3,0))</f>
        <v>0</v>
      </c>
      <c r="C1891" s="40" t="str">
        <f>IF($D1891="","",VLOOKUP(INT(VLOOKUP($D1891,Concelho!$A$2:$J$309,2)/100),Dist_Ilha!$A$2:$F$30,2))</f>
        <v/>
      </c>
      <c r="F1891" s="55"/>
      <c r="G1891" s="49"/>
      <c r="H1891" s="49"/>
      <c r="I1891" s="60"/>
    </row>
    <row r="1892" spans="1:9" ht="15" customHeight="1" x14ac:dyDescent="0.2">
      <c r="A1892" s="44">
        <f>IF($D1892="",0,VLOOKUP($D1892,Concelho!$A$2:$J$309,2))</f>
        <v>0</v>
      </c>
      <c r="B1892" s="58">
        <f>IF($E1892="",$A1892*100,VLOOKUP($E1892,Freguesia!$A$2:$I$3093,3,0))</f>
        <v>0</v>
      </c>
      <c r="C1892" s="40" t="str">
        <f>IF($D1892="","",VLOOKUP(INT(VLOOKUP($D1892,Concelho!$A$2:$J$309,2)/100),Dist_Ilha!$A$2:$F$30,2))</f>
        <v/>
      </c>
      <c r="F1892" s="55"/>
      <c r="G1892" s="49"/>
      <c r="H1892" s="49"/>
      <c r="I1892" s="60"/>
    </row>
    <row r="1893" spans="1:9" ht="15" customHeight="1" x14ac:dyDescent="0.2">
      <c r="A1893" s="44">
        <f>IF($D1893="",0,VLOOKUP($D1893,Concelho!$A$2:$J$309,2))</f>
        <v>0</v>
      </c>
      <c r="B1893" s="58">
        <f>IF($E1893="",$A1893*100,VLOOKUP($E1893,Freguesia!$A$2:$I$3093,3,0))</f>
        <v>0</v>
      </c>
      <c r="C1893" s="40" t="str">
        <f>IF($D1893="","",VLOOKUP(INT(VLOOKUP($D1893,Concelho!$A$2:$J$309,2)/100),Dist_Ilha!$A$2:$F$30,2))</f>
        <v/>
      </c>
      <c r="F1893" s="55"/>
      <c r="G1893" s="49"/>
      <c r="H1893" s="49"/>
      <c r="I1893" s="60"/>
    </row>
    <row r="1894" spans="1:9" ht="15" customHeight="1" x14ac:dyDescent="0.2">
      <c r="A1894" s="44">
        <f>IF($D1894="",0,VLOOKUP($D1894,Concelho!$A$2:$J$309,2))</f>
        <v>0</v>
      </c>
      <c r="B1894" s="58">
        <f>IF($E1894="",$A1894*100,VLOOKUP($E1894,Freguesia!$A$2:$I$3093,3,0))</f>
        <v>0</v>
      </c>
      <c r="C1894" s="40" t="str">
        <f>IF($D1894="","",VLOOKUP(INT(VLOOKUP($D1894,Concelho!$A$2:$J$309,2)/100),Dist_Ilha!$A$2:$F$30,2))</f>
        <v/>
      </c>
      <c r="F1894" s="55"/>
      <c r="G1894" s="49"/>
      <c r="H1894" s="49"/>
      <c r="I1894" s="60"/>
    </row>
    <row r="1895" spans="1:9" ht="15" customHeight="1" x14ac:dyDescent="0.2">
      <c r="A1895" s="44">
        <f>IF($D1895="",0,VLOOKUP($D1895,Concelho!$A$2:$J$309,2))</f>
        <v>0</v>
      </c>
      <c r="B1895" s="58">
        <f>IF($E1895="",$A1895*100,VLOOKUP($E1895,Freguesia!$A$2:$I$3093,3,0))</f>
        <v>0</v>
      </c>
      <c r="C1895" s="40" t="str">
        <f>IF($D1895="","",VLOOKUP(INT(VLOOKUP($D1895,Concelho!$A$2:$J$309,2)/100),Dist_Ilha!$A$2:$F$30,2))</f>
        <v/>
      </c>
      <c r="F1895" s="55"/>
      <c r="G1895" s="49"/>
      <c r="H1895" s="49"/>
      <c r="I1895" s="60"/>
    </row>
    <row r="1896" spans="1:9" ht="15" customHeight="1" x14ac:dyDescent="0.2">
      <c r="A1896" s="44">
        <f>IF($D1896="",0,VLOOKUP($D1896,Concelho!$A$2:$J$309,2))</f>
        <v>0</v>
      </c>
      <c r="B1896" s="58">
        <f>IF($E1896="",$A1896*100,VLOOKUP($E1896,Freguesia!$A$2:$I$3093,3,0))</f>
        <v>0</v>
      </c>
      <c r="C1896" s="40" t="str">
        <f>IF($D1896="","",VLOOKUP(INT(VLOOKUP($D1896,Concelho!$A$2:$J$309,2)/100),Dist_Ilha!$A$2:$F$30,2))</f>
        <v/>
      </c>
      <c r="F1896" s="55"/>
      <c r="G1896" s="49"/>
      <c r="H1896" s="49"/>
      <c r="I1896" s="60"/>
    </row>
    <row r="1897" spans="1:9" ht="15" customHeight="1" x14ac:dyDescent="0.2">
      <c r="A1897" s="44">
        <f>IF($D1897="",0,VLOOKUP($D1897,Concelho!$A$2:$J$309,2))</f>
        <v>0</v>
      </c>
      <c r="B1897" s="58">
        <f>IF($E1897="",$A1897*100,VLOOKUP($E1897,Freguesia!$A$2:$I$3093,3,0))</f>
        <v>0</v>
      </c>
      <c r="C1897" s="40" t="str">
        <f>IF($D1897="","",VLOOKUP(INT(VLOOKUP($D1897,Concelho!$A$2:$J$309,2)/100),Dist_Ilha!$A$2:$F$30,2))</f>
        <v/>
      </c>
      <c r="F1897" s="55"/>
      <c r="G1897" s="49"/>
      <c r="H1897" s="49"/>
      <c r="I1897" s="60"/>
    </row>
    <row r="1898" spans="1:9" ht="15" customHeight="1" x14ac:dyDescent="0.2">
      <c r="A1898" s="44">
        <f>IF($D1898="",0,VLOOKUP($D1898,Concelho!$A$2:$J$309,2))</f>
        <v>0</v>
      </c>
      <c r="B1898" s="58">
        <f>IF($E1898="",$A1898*100,VLOOKUP($E1898,Freguesia!$A$2:$I$3093,3,0))</f>
        <v>0</v>
      </c>
      <c r="C1898" s="40" t="str">
        <f>IF($D1898="","",VLOOKUP(INT(VLOOKUP($D1898,Concelho!$A$2:$J$309,2)/100),Dist_Ilha!$A$2:$F$30,2))</f>
        <v/>
      </c>
      <c r="F1898" s="55"/>
      <c r="G1898" s="49"/>
      <c r="H1898" s="49"/>
      <c r="I1898" s="60"/>
    </row>
    <row r="1899" spans="1:9" ht="15" customHeight="1" x14ac:dyDescent="0.2">
      <c r="A1899" s="44">
        <f>IF($D1899="",0,VLOOKUP($D1899,Concelho!$A$2:$J$309,2))</f>
        <v>0</v>
      </c>
      <c r="B1899" s="58">
        <f>IF($E1899="",$A1899*100,VLOOKUP($E1899,Freguesia!$A$2:$I$3093,3,0))</f>
        <v>0</v>
      </c>
      <c r="C1899" s="40" t="str">
        <f>IF($D1899="","",VLOOKUP(INT(VLOOKUP($D1899,Concelho!$A$2:$J$309,2)/100),Dist_Ilha!$A$2:$F$30,2))</f>
        <v/>
      </c>
      <c r="F1899" s="55"/>
      <c r="G1899" s="49"/>
      <c r="H1899" s="49"/>
      <c r="I1899" s="60"/>
    </row>
    <row r="1900" spans="1:9" ht="15" customHeight="1" x14ac:dyDescent="0.2">
      <c r="A1900" s="44">
        <f>IF($D1900="",0,VLOOKUP($D1900,Concelho!$A$2:$J$309,2))</f>
        <v>0</v>
      </c>
      <c r="B1900" s="58">
        <f>IF($E1900="",$A1900*100,VLOOKUP($E1900,Freguesia!$A$2:$I$3093,3,0))</f>
        <v>0</v>
      </c>
      <c r="C1900" s="40" t="str">
        <f>IF($D1900="","",VLOOKUP(INT(VLOOKUP($D1900,Concelho!$A$2:$J$309,2)/100),Dist_Ilha!$A$2:$F$30,2))</f>
        <v/>
      </c>
      <c r="F1900" s="55"/>
      <c r="G1900" s="49"/>
      <c r="H1900" s="49"/>
      <c r="I1900" s="60"/>
    </row>
    <row r="1901" spans="1:9" ht="15" customHeight="1" x14ac:dyDescent="0.2">
      <c r="A1901" s="44">
        <f>IF($D1901="",0,VLOOKUP($D1901,Concelho!$A$2:$J$309,2))</f>
        <v>0</v>
      </c>
      <c r="B1901" s="58">
        <f>IF($E1901="",$A1901*100,VLOOKUP($E1901,Freguesia!$A$2:$I$3093,3,0))</f>
        <v>0</v>
      </c>
      <c r="C1901" s="40" t="str">
        <f>IF($D1901="","",VLOOKUP(INT(VLOOKUP($D1901,Concelho!$A$2:$J$309,2)/100),Dist_Ilha!$A$2:$F$30,2))</f>
        <v/>
      </c>
      <c r="F1901" s="55"/>
      <c r="G1901" s="49"/>
      <c r="H1901" s="49"/>
      <c r="I1901" s="60"/>
    </row>
    <row r="1902" spans="1:9" ht="15" customHeight="1" x14ac:dyDescent="0.2">
      <c r="A1902" s="44">
        <f>IF($D1902="",0,VLOOKUP($D1902,Concelho!$A$2:$J$309,2))</f>
        <v>0</v>
      </c>
      <c r="B1902" s="58">
        <f>IF($E1902="",$A1902*100,VLOOKUP($E1902,Freguesia!$A$2:$I$3093,3,0))</f>
        <v>0</v>
      </c>
      <c r="C1902" s="40" t="str">
        <f>IF($D1902="","",VLOOKUP(INT(VLOOKUP($D1902,Concelho!$A$2:$J$309,2)/100),Dist_Ilha!$A$2:$F$30,2))</f>
        <v/>
      </c>
      <c r="F1902" s="55"/>
      <c r="G1902" s="49"/>
      <c r="H1902" s="49"/>
      <c r="I1902" s="60"/>
    </row>
    <row r="1903" spans="1:9" ht="15" customHeight="1" x14ac:dyDescent="0.2">
      <c r="A1903" s="44">
        <f>IF($D1903="",0,VLOOKUP($D1903,Concelho!$A$2:$J$309,2))</f>
        <v>0</v>
      </c>
      <c r="B1903" s="58">
        <f>IF($E1903="",$A1903*100,VLOOKUP($E1903,Freguesia!$A$2:$I$3093,3,0))</f>
        <v>0</v>
      </c>
      <c r="C1903" s="40" t="str">
        <f>IF($D1903="","",VLOOKUP(INT(VLOOKUP($D1903,Concelho!$A$2:$J$309,2)/100),Dist_Ilha!$A$2:$F$30,2))</f>
        <v/>
      </c>
      <c r="F1903" s="55"/>
      <c r="G1903" s="49"/>
      <c r="H1903" s="49"/>
      <c r="I1903" s="60"/>
    </row>
    <row r="1904" spans="1:9" ht="15" customHeight="1" x14ac:dyDescent="0.2">
      <c r="A1904" s="44">
        <f>IF($D1904="",0,VLOOKUP($D1904,Concelho!$A$2:$J$309,2))</f>
        <v>0</v>
      </c>
      <c r="B1904" s="58">
        <f>IF($E1904="",$A1904*100,VLOOKUP($E1904,Freguesia!$A$2:$I$3093,3,0))</f>
        <v>0</v>
      </c>
      <c r="C1904" s="40" t="str">
        <f>IF($D1904="","",VLOOKUP(INT(VLOOKUP($D1904,Concelho!$A$2:$J$309,2)/100),Dist_Ilha!$A$2:$F$30,2))</f>
        <v/>
      </c>
      <c r="F1904" s="55"/>
      <c r="G1904" s="49"/>
      <c r="H1904" s="49"/>
      <c r="I1904" s="60"/>
    </row>
    <row r="1905" spans="1:9" ht="15" customHeight="1" x14ac:dyDescent="0.2">
      <c r="A1905" s="44">
        <f>IF($D1905="",0,VLOOKUP($D1905,Concelho!$A$2:$J$309,2))</f>
        <v>0</v>
      </c>
      <c r="B1905" s="58">
        <f>IF($E1905="",$A1905*100,VLOOKUP($E1905,Freguesia!$A$2:$I$3093,3,0))</f>
        <v>0</v>
      </c>
      <c r="C1905" s="40" t="str">
        <f>IF($D1905="","",VLOOKUP(INT(VLOOKUP($D1905,Concelho!$A$2:$J$309,2)/100),Dist_Ilha!$A$2:$F$30,2))</f>
        <v/>
      </c>
      <c r="F1905" s="55"/>
      <c r="G1905" s="49"/>
      <c r="H1905" s="49"/>
      <c r="I1905" s="60"/>
    </row>
    <row r="1906" spans="1:9" ht="15" customHeight="1" x14ac:dyDescent="0.2">
      <c r="A1906" s="44">
        <f>IF($D1906="",0,VLOOKUP($D1906,Concelho!$A$2:$J$309,2))</f>
        <v>0</v>
      </c>
      <c r="B1906" s="58">
        <f>IF($E1906="",$A1906*100,VLOOKUP($E1906,Freguesia!$A$2:$I$3093,3,0))</f>
        <v>0</v>
      </c>
      <c r="C1906" s="40" t="str">
        <f>IF($D1906="","",VLOOKUP(INT(VLOOKUP($D1906,Concelho!$A$2:$J$309,2)/100),Dist_Ilha!$A$2:$F$30,2))</f>
        <v/>
      </c>
      <c r="F1906" s="55"/>
      <c r="G1906" s="49"/>
      <c r="H1906" s="49"/>
      <c r="I1906" s="60"/>
    </row>
    <row r="1907" spans="1:9" ht="15" customHeight="1" x14ac:dyDescent="0.2">
      <c r="A1907" s="44">
        <f>IF($D1907="",0,VLOOKUP($D1907,Concelho!$A$2:$J$309,2))</f>
        <v>0</v>
      </c>
      <c r="B1907" s="58">
        <f>IF($E1907="",$A1907*100,VLOOKUP($E1907,Freguesia!$A$2:$I$3093,3,0))</f>
        <v>0</v>
      </c>
      <c r="C1907" s="40" t="str">
        <f>IF($D1907="","",VLOOKUP(INT(VLOOKUP($D1907,Concelho!$A$2:$J$309,2)/100),Dist_Ilha!$A$2:$F$30,2))</f>
        <v/>
      </c>
      <c r="F1907" s="55"/>
      <c r="G1907" s="49"/>
      <c r="H1907" s="49"/>
      <c r="I1907" s="60"/>
    </row>
    <row r="1908" spans="1:9" ht="15" customHeight="1" x14ac:dyDescent="0.2">
      <c r="A1908" s="44">
        <f>IF($D1908="",0,VLOOKUP($D1908,Concelho!$A$2:$J$309,2))</f>
        <v>0</v>
      </c>
      <c r="B1908" s="58">
        <f>IF($E1908="",$A1908*100,VLOOKUP($E1908,Freguesia!$A$2:$I$3093,3,0))</f>
        <v>0</v>
      </c>
      <c r="C1908" s="40" t="str">
        <f>IF($D1908="","",VLOOKUP(INT(VLOOKUP($D1908,Concelho!$A$2:$J$309,2)/100),Dist_Ilha!$A$2:$F$30,2))</f>
        <v/>
      </c>
      <c r="F1908" s="55"/>
      <c r="G1908" s="49"/>
      <c r="H1908" s="49"/>
      <c r="I1908" s="60"/>
    </row>
    <row r="1909" spans="1:9" ht="15" customHeight="1" x14ac:dyDescent="0.2">
      <c r="A1909" s="44">
        <f>IF($D1909="",0,VLOOKUP($D1909,Concelho!$A$2:$J$309,2))</f>
        <v>0</v>
      </c>
      <c r="B1909" s="58">
        <f>IF($E1909="",$A1909*100,VLOOKUP($E1909,Freguesia!$A$2:$I$3093,3,0))</f>
        <v>0</v>
      </c>
      <c r="C1909" s="40" t="str">
        <f>IF($D1909="","",VLOOKUP(INT(VLOOKUP($D1909,Concelho!$A$2:$J$309,2)/100),Dist_Ilha!$A$2:$F$30,2))</f>
        <v/>
      </c>
      <c r="F1909" s="55"/>
      <c r="G1909" s="49"/>
      <c r="H1909" s="49"/>
      <c r="I1909" s="60"/>
    </row>
    <row r="1910" spans="1:9" ht="15" customHeight="1" x14ac:dyDescent="0.2">
      <c r="A1910" s="44">
        <f>IF($D1910="",0,VLOOKUP($D1910,Concelho!$A$2:$J$309,2))</f>
        <v>0</v>
      </c>
      <c r="B1910" s="58">
        <f>IF($E1910="",$A1910*100,VLOOKUP($E1910,Freguesia!$A$2:$I$3093,3,0))</f>
        <v>0</v>
      </c>
      <c r="C1910" s="40" t="str">
        <f>IF($D1910="","",VLOOKUP(INT(VLOOKUP($D1910,Concelho!$A$2:$J$309,2)/100),Dist_Ilha!$A$2:$F$30,2))</f>
        <v/>
      </c>
      <c r="F1910" s="55"/>
      <c r="G1910" s="49"/>
      <c r="H1910" s="49"/>
      <c r="I1910" s="60"/>
    </row>
    <row r="1911" spans="1:9" ht="15" customHeight="1" x14ac:dyDescent="0.2">
      <c r="A1911" s="44">
        <f>IF($D1911="",0,VLOOKUP($D1911,Concelho!$A$2:$J$309,2))</f>
        <v>0</v>
      </c>
      <c r="B1911" s="58">
        <f>IF($E1911="",$A1911*100,VLOOKUP($E1911,Freguesia!$A$2:$I$3093,3,0))</f>
        <v>0</v>
      </c>
      <c r="C1911" s="40" t="str">
        <f>IF($D1911="","",VLOOKUP(INT(VLOOKUP($D1911,Concelho!$A$2:$J$309,2)/100),Dist_Ilha!$A$2:$F$30,2))</f>
        <v/>
      </c>
      <c r="F1911" s="55"/>
      <c r="G1911" s="49"/>
      <c r="H1911" s="49"/>
      <c r="I1911" s="60"/>
    </row>
    <row r="1912" spans="1:9" ht="15" customHeight="1" x14ac:dyDescent="0.2">
      <c r="A1912" s="44">
        <f>IF($D1912="",0,VLOOKUP($D1912,Concelho!$A$2:$J$309,2))</f>
        <v>0</v>
      </c>
      <c r="B1912" s="58">
        <f>IF($E1912="",$A1912*100,VLOOKUP($E1912,Freguesia!$A$2:$I$3093,3,0))</f>
        <v>0</v>
      </c>
      <c r="C1912" s="40" t="str">
        <f>IF($D1912="","",VLOOKUP(INT(VLOOKUP($D1912,Concelho!$A$2:$J$309,2)/100),Dist_Ilha!$A$2:$F$30,2))</f>
        <v/>
      </c>
      <c r="F1912" s="55"/>
      <c r="G1912" s="49"/>
      <c r="H1912" s="49"/>
      <c r="I1912" s="60"/>
    </row>
    <row r="1913" spans="1:9" ht="15" customHeight="1" x14ac:dyDescent="0.2">
      <c r="A1913" s="44">
        <f>IF($D1913="",0,VLOOKUP($D1913,Concelho!$A$2:$J$309,2))</f>
        <v>0</v>
      </c>
      <c r="B1913" s="58">
        <f>IF($E1913="",$A1913*100,VLOOKUP($E1913,Freguesia!$A$2:$I$3093,3,0))</f>
        <v>0</v>
      </c>
      <c r="C1913" s="40" t="str">
        <f>IF($D1913="","",VLOOKUP(INT(VLOOKUP($D1913,Concelho!$A$2:$J$309,2)/100),Dist_Ilha!$A$2:$F$30,2))</f>
        <v/>
      </c>
      <c r="F1913" s="55"/>
      <c r="G1913" s="49"/>
      <c r="H1913" s="49"/>
      <c r="I1913" s="60"/>
    </row>
    <row r="1914" spans="1:9" ht="15" customHeight="1" x14ac:dyDescent="0.2">
      <c r="A1914" s="44">
        <f>IF($D1914="",0,VLOOKUP($D1914,Concelho!$A$2:$J$309,2))</f>
        <v>0</v>
      </c>
      <c r="B1914" s="58">
        <f>IF($E1914="",$A1914*100,VLOOKUP($E1914,Freguesia!$A$2:$I$3093,3,0))</f>
        <v>0</v>
      </c>
      <c r="C1914" s="40" t="str">
        <f>IF($D1914="","",VLOOKUP(INT(VLOOKUP($D1914,Concelho!$A$2:$J$309,2)/100),Dist_Ilha!$A$2:$F$30,2))</f>
        <v/>
      </c>
      <c r="F1914" s="55"/>
      <c r="G1914" s="49"/>
      <c r="H1914" s="49"/>
      <c r="I1914" s="60"/>
    </row>
    <row r="1915" spans="1:9" ht="15" customHeight="1" x14ac:dyDescent="0.2">
      <c r="A1915" s="44">
        <f>IF($D1915="",0,VLOOKUP($D1915,Concelho!$A$2:$J$309,2))</f>
        <v>0</v>
      </c>
      <c r="B1915" s="58">
        <f>IF($E1915="",$A1915*100,VLOOKUP($E1915,Freguesia!$A$2:$I$3093,3,0))</f>
        <v>0</v>
      </c>
      <c r="C1915" s="40" t="str">
        <f>IF($D1915="","",VLOOKUP(INT(VLOOKUP($D1915,Concelho!$A$2:$J$309,2)/100),Dist_Ilha!$A$2:$F$30,2))</f>
        <v/>
      </c>
      <c r="F1915" s="55"/>
      <c r="G1915" s="49"/>
      <c r="H1915" s="49"/>
      <c r="I1915" s="60"/>
    </row>
    <row r="1916" spans="1:9" ht="15" customHeight="1" x14ac:dyDescent="0.2">
      <c r="A1916" s="44">
        <f>IF($D1916="",0,VLOOKUP($D1916,Concelho!$A$2:$J$309,2))</f>
        <v>0</v>
      </c>
      <c r="B1916" s="58">
        <f>IF($E1916="",$A1916*100,VLOOKUP($E1916,Freguesia!$A$2:$I$3093,3,0))</f>
        <v>0</v>
      </c>
      <c r="C1916" s="40" t="str">
        <f>IF($D1916="","",VLOOKUP(INT(VLOOKUP($D1916,Concelho!$A$2:$J$309,2)/100),Dist_Ilha!$A$2:$F$30,2))</f>
        <v/>
      </c>
      <c r="F1916" s="55"/>
      <c r="G1916" s="49"/>
      <c r="H1916" s="49"/>
      <c r="I1916" s="60"/>
    </row>
    <row r="1917" spans="1:9" ht="15" customHeight="1" x14ac:dyDescent="0.2">
      <c r="A1917" s="44">
        <f>IF($D1917="",0,VLOOKUP($D1917,Concelho!$A$2:$J$309,2))</f>
        <v>0</v>
      </c>
      <c r="B1917" s="58">
        <f>IF($E1917="",$A1917*100,VLOOKUP($E1917,Freguesia!$A$2:$I$3093,3,0))</f>
        <v>0</v>
      </c>
      <c r="C1917" s="40" t="str">
        <f>IF($D1917="","",VLOOKUP(INT(VLOOKUP($D1917,Concelho!$A$2:$J$309,2)/100),Dist_Ilha!$A$2:$F$30,2))</f>
        <v/>
      </c>
      <c r="F1917" s="55"/>
      <c r="G1917" s="49"/>
      <c r="H1917" s="49"/>
      <c r="I1917" s="60"/>
    </row>
    <row r="1918" spans="1:9" ht="15" customHeight="1" x14ac:dyDescent="0.2">
      <c r="A1918" s="44">
        <f>IF($D1918="",0,VLOOKUP($D1918,Concelho!$A$2:$J$309,2))</f>
        <v>0</v>
      </c>
      <c r="B1918" s="58">
        <f>IF($E1918="",$A1918*100,VLOOKUP($E1918,Freguesia!$A$2:$I$3093,3,0))</f>
        <v>0</v>
      </c>
      <c r="C1918" s="40" t="str">
        <f>IF($D1918="","",VLOOKUP(INT(VLOOKUP($D1918,Concelho!$A$2:$J$309,2)/100),Dist_Ilha!$A$2:$F$30,2))</f>
        <v/>
      </c>
      <c r="F1918" s="55"/>
      <c r="G1918" s="49"/>
      <c r="H1918" s="49"/>
      <c r="I1918" s="60"/>
    </row>
    <row r="1919" spans="1:9" ht="15" customHeight="1" x14ac:dyDescent="0.2">
      <c r="A1919" s="44">
        <f>IF($D1919="",0,VLOOKUP($D1919,Concelho!$A$2:$J$309,2))</f>
        <v>0</v>
      </c>
      <c r="B1919" s="58">
        <f>IF($E1919="",$A1919*100,VLOOKUP($E1919,Freguesia!$A$2:$I$3093,3,0))</f>
        <v>0</v>
      </c>
      <c r="C1919" s="40" t="str">
        <f>IF($D1919="","",VLOOKUP(INT(VLOOKUP($D1919,Concelho!$A$2:$J$309,2)/100),Dist_Ilha!$A$2:$F$30,2))</f>
        <v/>
      </c>
      <c r="F1919" s="55"/>
      <c r="G1919" s="49"/>
      <c r="H1919" s="49"/>
      <c r="I1919" s="60"/>
    </row>
    <row r="1920" spans="1:9" ht="15" customHeight="1" x14ac:dyDescent="0.2">
      <c r="A1920" s="44">
        <f>IF($D1920="",0,VLOOKUP($D1920,Concelho!$A$2:$J$309,2))</f>
        <v>0</v>
      </c>
      <c r="B1920" s="58">
        <f>IF($E1920="",$A1920*100,VLOOKUP($E1920,Freguesia!$A$2:$I$3093,3,0))</f>
        <v>0</v>
      </c>
      <c r="C1920" s="40" t="str">
        <f>IF($D1920="","",VLOOKUP(INT(VLOOKUP($D1920,Concelho!$A$2:$J$309,2)/100),Dist_Ilha!$A$2:$F$30,2))</f>
        <v/>
      </c>
      <c r="F1920" s="55"/>
      <c r="G1920" s="49"/>
      <c r="H1920" s="49"/>
      <c r="I1920" s="60"/>
    </row>
    <row r="1921" spans="1:9" ht="15" customHeight="1" x14ac:dyDescent="0.2">
      <c r="A1921" s="44">
        <f>IF($D1921="",0,VLOOKUP($D1921,Concelho!$A$2:$J$309,2))</f>
        <v>0</v>
      </c>
      <c r="B1921" s="58">
        <f>IF($E1921="",$A1921*100,VLOOKUP($E1921,Freguesia!$A$2:$I$3093,3,0))</f>
        <v>0</v>
      </c>
      <c r="C1921" s="40" t="str">
        <f>IF($D1921="","",VLOOKUP(INT(VLOOKUP($D1921,Concelho!$A$2:$J$309,2)/100),Dist_Ilha!$A$2:$F$30,2))</f>
        <v/>
      </c>
      <c r="F1921" s="55"/>
      <c r="G1921" s="49"/>
      <c r="H1921" s="49"/>
      <c r="I1921" s="60"/>
    </row>
    <row r="1922" spans="1:9" ht="15" customHeight="1" x14ac:dyDescent="0.2">
      <c r="A1922" s="44">
        <f>IF($D1922="",0,VLOOKUP($D1922,Concelho!$A$2:$J$309,2))</f>
        <v>0</v>
      </c>
      <c r="B1922" s="58">
        <f>IF($E1922="",$A1922*100,VLOOKUP($E1922,Freguesia!$A$2:$I$3093,3,0))</f>
        <v>0</v>
      </c>
      <c r="C1922" s="40" t="str">
        <f>IF($D1922="","",VLOOKUP(INT(VLOOKUP($D1922,Concelho!$A$2:$J$309,2)/100),Dist_Ilha!$A$2:$F$30,2))</f>
        <v/>
      </c>
      <c r="F1922" s="55"/>
      <c r="G1922" s="49"/>
      <c r="H1922" s="49"/>
      <c r="I1922" s="60"/>
    </row>
    <row r="1923" spans="1:9" ht="15" customHeight="1" x14ac:dyDescent="0.2">
      <c r="A1923" s="44">
        <f>IF($D1923="",0,VLOOKUP($D1923,Concelho!$A$2:$J$309,2))</f>
        <v>0</v>
      </c>
      <c r="B1923" s="58">
        <f>IF($E1923="",$A1923*100,VLOOKUP($E1923,Freguesia!$A$2:$I$3093,3,0))</f>
        <v>0</v>
      </c>
      <c r="C1923" s="40" t="str">
        <f>IF($D1923="","",VLOOKUP(INT(VLOOKUP($D1923,Concelho!$A$2:$J$309,2)/100),Dist_Ilha!$A$2:$F$30,2))</f>
        <v/>
      </c>
      <c r="F1923" s="55"/>
      <c r="G1923" s="49"/>
      <c r="H1923" s="49"/>
      <c r="I1923" s="60"/>
    </row>
    <row r="1924" spans="1:9" ht="15" customHeight="1" x14ac:dyDescent="0.2">
      <c r="A1924" s="44">
        <f>IF($D1924="",0,VLOOKUP($D1924,Concelho!$A$2:$J$309,2))</f>
        <v>0</v>
      </c>
      <c r="B1924" s="58">
        <f>IF($E1924="",$A1924*100,VLOOKUP($E1924,Freguesia!$A$2:$I$3093,3,0))</f>
        <v>0</v>
      </c>
      <c r="C1924" s="40" t="str">
        <f>IF($D1924="","",VLOOKUP(INT(VLOOKUP($D1924,Concelho!$A$2:$J$309,2)/100),Dist_Ilha!$A$2:$F$30,2))</f>
        <v/>
      </c>
      <c r="F1924" s="55"/>
      <c r="G1924" s="49"/>
      <c r="H1924" s="49"/>
      <c r="I1924" s="60"/>
    </row>
    <row r="1925" spans="1:9" ht="15" customHeight="1" x14ac:dyDescent="0.2">
      <c r="A1925" s="44">
        <f>IF($D1925="",0,VLOOKUP($D1925,Concelho!$A$2:$J$309,2))</f>
        <v>0</v>
      </c>
      <c r="B1925" s="58">
        <f>IF($E1925="",$A1925*100,VLOOKUP($E1925,Freguesia!$A$2:$I$3093,3,0))</f>
        <v>0</v>
      </c>
      <c r="C1925" s="40" t="str">
        <f>IF($D1925="","",VLOOKUP(INT(VLOOKUP($D1925,Concelho!$A$2:$J$309,2)/100),Dist_Ilha!$A$2:$F$30,2))</f>
        <v/>
      </c>
      <c r="F1925" s="55"/>
      <c r="G1925" s="49"/>
      <c r="H1925" s="49"/>
      <c r="I1925" s="60"/>
    </row>
    <row r="1926" spans="1:9" ht="15" customHeight="1" x14ac:dyDescent="0.2">
      <c r="A1926" s="44">
        <f>IF($D1926="",0,VLOOKUP($D1926,Concelho!$A$2:$J$309,2))</f>
        <v>0</v>
      </c>
      <c r="B1926" s="58">
        <f>IF($E1926="",$A1926*100,VLOOKUP($E1926,Freguesia!$A$2:$I$3093,3,0))</f>
        <v>0</v>
      </c>
      <c r="C1926" s="40" t="str">
        <f>IF($D1926="","",VLOOKUP(INT(VLOOKUP($D1926,Concelho!$A$2:$J$309,2)/100),Dist_Ilha!$A$2:$F$30,2))</f>
        <v/>
      </c>
      <c r="F1926" s="55"/>
      <c r="G1926" s="49"/>
      <c r="H1926" s="49"/>
      <c r="I1926" s="60"/>
    </row>
    <row r="1927" spans="1:9" ht="15" customHeight="1" x14ac:dyDescent="0.2">
      <c r="A1927" s="44">
        <f>IF($D1927="",0,VLOOKUP($D1927,Concelho!$A$2:$J$309,2))</f>
        <v>0</v>
      </c>
      <c r="B1927" s="58">
        <f>IF($E1927="",$A1927*100,VLOOKUP($E1927,Freguesia!$A$2:$I$3093,3,0))</f>
        <v>0</v>
      </c>
      <c r="C1927" s="40" t="str">
        <f>IF($D1927="","",VLOOKUP(INT(VLOOKUP($D1927,Concelho!$A$2:$J$309,2)/100),Dist_Ilha!$A$2:$F$30,2))</f>
        <v/>
      </c>
      <c r="F1927" s="55"/>
      <c r="G1927" s="49"/>
      <c r="H1927" s="49"/>
      <c r="I1927" s="60"/>
    </row>
    <row r="1928" spans="1:9" ht="15" customHeight="1" x14ac:dyDescent="0.2">
      <c r="A1928" s="44">
        <f>IF($D1928="",0,VLOOKUP($D1928,Concelho!$A$2:$J$309,2))</f>
        <v>0</v>
      </c>
      <c r="B1928" s="58">
        <f>IF($E1928="",$A1928*100,VLOOKUP($E1928,Freguesia!$A$2:$I$3093,3,0))</f>
        <v>0</v>
      </c>
      <c r="C1928" s="40" t="str">
        <f>IF($D1928="","",VLOOKUP(INT(VLOOKUP($D1928,Concelho!$A$2:$J$309,2)/100),Dist_Ilha!$A$2:$F$30,2))</f>
        <v/>
      </c>
      <c r="F1928" s="55"/>
      <c r="G1928" s="49"/>
      <c r="H1928" s="49"/>
      <c r="I1928" s="60"/>
    </row>
    <row r="1929" spans="1:9" ht="15" customHeight="1" x14ac:dyDescent="0.2">
      <c r="A1929" s="44">
        <f>IF($D1929="",0,VLOOKUP($D1929,Concelho!$A$2:$J$309,2))</f>
        <v>0</v>
      </c>
      <c r="B1929" s="58">
        <f>IF($E1929="",$A1929*100,VLOOKUP($E1929,Freguesia!$A$2:$I$3093,3,0))</f>
        <v>0</v>
      </c>
      <c r="C1929" s="40" t="str">
        <f>IF($D1929="","",VLOOKUP(INT(VLOOKUP($D1929,Concelho!$A$2:$J$309,2)/100),Dist_Ilha!$A$2:$F$30,2))</f>
        <v/>
      </c>
      <c r="F1929" s="55"/>
      <c r="G1929" s="49"/>
      <c r="H1929" s="49"/>
      <c r="I1929" s="60"/>
    </row>
    <row r="1930" spans="1:9" ht="15" customHeight="1" x14ac:dyDescent="0.2">
      <c r="A1930" s="44">
        <f>IF($D1930="",0,VLOOKUP($D1930,Concelho!$A$2:$J$309,2))</f>
        <v>0</v>
      </c>
      <c r="B1930" s="58">
        <f>IF($E1930="",$A1930*100,VLOOKUP($E1930,Freguesia!$A$2:$I$3093,3,0))</f>
        <v>0</v>
      </c>
      <c r="C1930" s="40" t="str">
        <f>IF($D1930="","",VLOOKUP(INT(VLOOKUP($D1930,Concelho!$A$2:$J$309,2)/100),Dist_Ilha!$A$2:$F$30,2))</f>
        <v/>
      </c>
      <c r="F1930" s="55"/>
      <c r="G1930" s="49"/>
      <c r="H1930" s="49"/>
      <c r="I1930" s="60"/>
    </row>
    <row r="1931" spans="1:9" ht="15" customHeight="1" x14ac:dyDescent="0.2">
      <c r="A1931" s="44">
        <f>IF($D1931="",0,VLOOKUP($D1931,Concelho!$A$2:$J$309,2))</f>
        <v>0</v>
      </c>
      <c r="B1931" s="58">
        <f>IF($E1931="",$A1931*100,VLOOKUP($E1931,Freguesia!$A$2:$I$3093,3,0))</f>
        <v>0</v>
      </c>
      <c r="C1931" s="40" t="str">
        <f>IF($D1931="","",VLOOKUP(INT(VLOOKUP($D1931,Concelho!$A$2:$J$309,2)/100),Dist_Ilha!$A$2:$F$30,2))</f>
        <v/>
      </c>
      <c r="F1931" s="55"/>
      <c r="G1931" s="49"/>
      <c r="H1931" s="49"/>
      <c r="I1931" s="60"/>
    </row>
    <row r="1932" spans="1:9" ht="15" customHeight="1" x14ac:dyDescent="0.2">
      <c r="A1932" s="44">
        <f>IF($D1932="",0,VLOOKUP($D1932,Concelho!$A$2:$J$309,2))</f>
        <v>0</v>
      </c>
      <c r="B1932" s="58">
        <f>IF($E1932="",$A1932*100,VLOOKUP($E1932,Freguesia!$A$2:$I$3093,3,0))</f>
        <v>0</v>
      </c>
      <c r="C1932" s="40" t="str">
        <f>IF($D1932="","",VLOOKUP(INT(VLOOKUP($D1932,Concelho!$A$2:$J$309,2)/100),Dist_Ilha!$A$2:$F$30,2))</f>
        <v/>
      </c>
      <c r="F1932" s="55"/>
      <c r="G1932" s="49"/>
      <c r="H1932" s="49"/>
      <c r="I1932" s="60"/>
    </row>
    <row r="1933" spans="1:9" ht="15" customHeight="1" x14ac:dyDescent="0.2">
      <c r="A1933" s="44">
        <f>IF($D1933="",0,VLOOKUP($D1933,Concelho!$A$2:$J$309,2))</f>
        <v>0</v>
      </c>
      <c r="B1933" s="58">
        <f>IF($E1933="",$A1933*100,VLOOKUP($E1933,Freguesia!$A$2:$I$3093,3,0))</f>
        <v>0</v>
      </c>
      <c r="C1933" s="40" t="str">
        <f>IF($D1933="","",VLOOKUP(INT(VLOOKUP($D1933,Concelho!$A$2:$J$309,2)/100),Dist_Ilha!$A$2:$F$30,2))</f>
        <v/>
      </c>
      <c r="F1933" s="55"/>
      <c r="G1933" s="49"/>
      <c r="H1933" s="49"/>
      <c r="I1933" s="60"/>
    </row>
    <row r="1934" spans="1:9" ht="15" customHeight="1" x14ac:dyDescent="0.2">
      <c r="A1934" s="44">
        <f>IF($D1934="",0,VLOOKUP($D1934,Concelho!$A$2:$J$309,2))</f>
        <v>0</v>
      </c>
      <c r="B1934" s="58">
        <f>IF($E1934="",$A1934*100,VLOOKUP($E1934,Freguesia!$A$2:$I$3093,3,0))</f>
        <v>0</v>
      </c>
      <c r="C1934" s="40" t="str">
        <f>IF($D1934="","",VLOOKUP(INT(VLOOKUP($D1934,Concelho!$A$2:$J$309,2)/100),Dist_Ilha!$A$2:$F$30,2))</f>
        <v/>
      </c>
      <c r="F1934" s="55"/>
      <c r="G1934" s="49"/>
      <c r="H1934" s="49"/>
      <c r="I1934" s="60"/>
    </row>
    <row r="1935" spans="1:9" ht="15" customHeight="1" x14ac:dyDescent="0.2">
      <c r="A1935" s="44">
        <f>IF($D1935="",0,VLOOKUP($D1935,Concelho!$A$2:$J$309,2))</f>
        <v>0</v>
      </c>
      <c r="B1935" s="58">
        <f>IF($E1935="",$A1935*100,VLOOKUP($E1935,Freguesia!$A$2:$I$3093,3,0))</f>
        <v>0</v>
      </c>
      <c r="C1935" s="40" t="str">
        <f>IF($D1935="","",VLOOKUP(INT(VLOOKUP($D1935,Concelho!$A$2:$J$309,2)/100),Dist_Ilha!$A$2:$F$30,2))</f>
        <v/>
      </c>
      <c r="F1935" s="55"/>
      <c r="G1935" s="49"/>
      <c r="H1935" s="49"/>
      <c r="I1935" s="60"/>
    </row>
    <row r="1936" spans="1:9" ht="15" customHeight="1" x14ac:dyDescent="0.2">
      <c r="A1936" s="44">
        <f>IF($D1936="",0,VLOOKUP($D1936,Concelho!$A$2:$J$309,2))</f>
        <v>0</v>
      </c>
      <c r="B1936" s="58">
        <f>IF($E1936="",$A1936*100,VLOOKUP($E1936,Freguesia!$A$2:$I$3093,3,0))</f>
        <v>0</v>
      </c>
      <c r="C1936" s="40" t="str">
        <f>IF($D1936="","",VLOOKUP(INT(VLOOKUP($D1936,Concelho!$A$2:$J$309,2)/100),Dist_Ilha!$A$2:$F$30,2))</f>
        <v/>
      </c>
      <c r="F1936" s="55"/>
      <c r="G1936" s="49"/>
      <c r="H1936" s="49"/>
      <c r="I1936" s="60"/>
    </row>
    <row r="1937" spans="1:9" ht="15" customHeight="1" x14ac:dyDescent="0.2">
      <c r="A1937" s="44">
        <f>IF($D1937="",0,VLOOKUP($D1937,Concelho!$A$2:$J$309,2))</f>
        <v>0</v>
      </c>
      <c r="B1937" s="58">
        <f>IF($E1937="",$A1937*100,VLOOKUP($E1937,Freguesia!$A$2:$I$3093,3,0))</f>
        <v>0</v>
      </c>
      <c r="C1937" s="40" t="str">
        <f>IF($D1937="","",VLOOKUP(INT(VLOOKUP($D1937,Concelho!$A$2:$J$309,2)/100),Dist_Ilha!$A$2:$F$30,2))</f>
        <v/>
      </c>
      <c r="F1937" s="55"/>
      <c r="G1937" s="49"/>
      <c r="H1937" s="49"/>
      <c r="I1937" s="60"/>
    </row>
    <row r="1938" spans="1:9" ht="15" customHeight="1" x14ac:dyDescent="0.2">
      <c r="A1938" s="44">
        <f>IF($D1938="",0,VLOOKUP($D1938,Concelho!$A$2:$J$309,2))</f>
        <v>0</v>
      </c>
      <c r="B1938" s="58">
        <f>IF($E1938="",$A1938*100,VLOOKUP($E1938,Freguesia!$A$2:$I$3093,3,0))</f>
        <v>0</v>
      </c>
      <c r="C1938" s="40" t="str">
        <f>IF($D1938="","",VLOOKUP(INT(VLOOKUP($D1938,Concelho!$A$2:$J$309,2)/100),Dist_Ilha!$A$2:$F$30,2))</f>
        <v/>
      </c>
      <c r="F1938" s="55"/>
      <c r="G1938" s="49"/>
      <c r="H1938" s="49"/>
      <c r="I1938" s="60"/>
    </row>
    <row r="1939" spans="1:9" ht="15" customHeight="1" x14ac:dyDescent="0.2">
      <c r="A1939" s="44">
        <f>IF($D1939="",0,VLOOKUP($D1939,Concelho!$A$2:$J$309,2))</f>
        <v>0</v>
      </c>
      <c r="B1939" s="58">
        <f>IF($E1939="",$A1939*100,VLOOKUP($E1939,Freguesia!$A$2:$I$3093,3,0))</f>
        <v>0</v>
      </c>
      <c r="C1939" s="40" t="str">
        <f>IF($D1939="","",VLOOKUP(INT(VLOOKUP($D1939,Concelho!$A$2:$J$309,2)/100),Dist_Ilha!$A$2:$F$30,2))</f>
        <v/>
      </c>
      <c r="F1939" s="55"/>
      <c r="G1939" s="49"/>
      <c r="H1939" s="49"/>
      <c r="I1939" s="60"/>
    </row>
    <row r="1940" spans="1:9" ht="15" customHeight="1" x14ac:dyDescent="0.2">
      <c r="A1940" s="44">
        <f>IF($D1940="",0,VLOOKUP($D1940,Concelho!$A$2:$J$309,2))</f>
        <v>0</v>
      </c>
      <c r="B1940" s="58">
        <f>IF($E1940="",$A1940*100,VLOOKUP($E1940,Freguesia!$A$2:$I$3093,3,0))</f>
        <v>0</v>
      </c>
      <c r="C1940" s="40" t="str">
        <f>IF($D1940="","",VLOOKUP(INT(VLOOKUP($D1940,Concelho!$A$2:$J$309,2)/100),Dist_Ilha!$A$2:$F$30,2))</f>
        <v/>
      </c>
      <c r="F1940" s="55"/>
      <c r="G1940" s="49"/>
      <c r="H1940" s="49"/>
      <c r="I1940" s="60"/>
    </row>
    <row r="1941" spans="1:9" ht="15" customHeight="1" x14ac:dyDescent="0.2">
      <c r="A1941" s="44">
        <f>IF($D1941="",0,VLOOKUP($D1941,Concelho!$A$2:$J$309,2))</f>
        <v>0</v>
      </c>
      <c r="B1941" s="58">
        <f>IF($E1941="",$A1941*100,VLOOKUP($E1941,Freguesia!$A$2:$I$3093,3,0))</f>
        <v>0</v>
      </c>
      <c r="C1941" s="40" t="str">
        <f>IF($D1941="","",VLOOKUP(INT(VLOOKUP($D1941,Concelho!$A$2:$J$309,2)/100),Dist_Ilha!$A$2:$F$30,2))</f>
        <v/>
      </c>
      <c r="F1941" s="55"/>
      <c r="G1941" s="49"/>
      <c r="H1941" s="49"/>
      <c r="I1941" s="60"/>
    </row>
    <row r="1942" spans="1:9" ht="15" customHeight="1" x14ac:dyDescent="0.2">
      <c r="A1942" s="44">
        <f>IF($D1942="",0,VLOOKUP($D1942,Concelho!$A$2:$J$309,2))</f>
        <v>0</v>
      </c>
      <c r="B1942" s="58">
        <f>IF($E1942="",$A1942*100,VLOOKUP($E1942,Freguesia!$A$2:$I$3093,3,0))</f>
        <v>0</v>
      </c>
      <c r="C1942" s="40" t="str">
        <f>IF($D1942="","",VLOOKUP(INT(VLOOKUP($D1942,Concelho!$A$2:$J$309,2)/100),Dist_Ilha!$A$2:$F$30,2))</f>
        <v/>
      </c>
      <c r="F1942" s="55"/>
      <c r="G1942" s="49"/>
      <c r="H1942" s="49"/>
      <c r="I1942" s="60"/>
    </row>
    <row r="1943" spans="1:9" ht="15" customHeight="1" x14ac:dyDescent="0.2">
      <c r="A1943" s="44">
        <f>IF($D1943="",0,VLOOKUP($D1943,Concelho!$A$2:$J$309,2))</f>
        <v>0</v>
      </c>
      <c r="B1943" s="58">
        <f>IF($E1943="",$A1943*100,VLOOKUP($E1943,Freguesia!$A$2:$I$3093,3,0))</f>
        <v>0</v>
      </c>
      <c r="C1943" s="40" t="str">
        <f>IF($D1943="","",VLOOKUP(INT(VLOOKUP($D1943,Concelho!$A$2:$J$309,2)/100),Dist_Ilha!$A$2:$F$30,2))</f>
        <v/>
      </c>
      <c r="F1943" s="55"/>
      <c r="G1943" s="49"/>
      <c r="H1943" s="49"/>
      <c r="I1943" s="60"/>
    </row>
    <row r="1944" spans="1:9" ht="15" customHeight="1" x14ac:dyDescent="0.2">
      <c r="A1944" s="44">
        <f>IF($D1944="",0,VLOOKUP($D1944,Concelho!$A$2:$J$309,2))</f>
        <v>0</v>
      </c>
      <c r="B1944" s="58">
        <f>IF($E1944="",$A1944*100,VLOOKUP($E1944,Freguesia!$A$2:$I$3093,3,0))</f>
        <v>0</v>
      </c>
      <c r="C1944" s="40" t="str">
        <f>IF($D1944="","",VLOOKUP(INT(VLOOKUP($D1944,Concelho!$A$2:$J$309,2)/100),Dist_Ilha!$A$2:$F$30,2))</f>
        <v/>
      </c>
      <c r="F1944" s="55"/>
      <c r="G1944" s="49"/>
      <c r="H1944" s="49"/>
      <c r="I1944" s="60"/>
    </row>
    <row r="1945" spans="1:9" ht="15" customHeight="1" x14ac:dyDescent="0.2">
      <c r="A1945" s="44">
        <f>IF($D1945="",0,VLOOKUP($D1945,Concelho!$A$2:$J$309,2))</f>
        <v>0</v>
      </c>
      <c r="B1945" s="58">
        <f>IF($E1945="",$A1945*100,VLOOKUP($E1945,Freguesia!$A$2:$I$3093,3,0))</f>
        <v>0</v>
      </c>
      <c r="C1945" s="40" t="str">
        <f>IF($D1945="","",VLOOKUP(INT(VLOOKUP($D1945,Concelho!$A$2:$J$309,2)/100),Dist_Ilha!$A$2:$F$30,2))</f>
        <v/>
      </c>
      <c r="F1945" s="55"/>
      <c r="G1945" s="49"/>
      <c r="H1945" s="49"/>
      <c r="I1945" s="60"/>
    </row>
    <row r="1946" spans="1:9" ht="15" customHeight="1" x14ac:dyDescent="0.2">
      <c r="A1946" s="44">
        <f>IF($D1946="",0,VLOOKUP($D1946,Concelho!$A$2:$J$309,2))</f>
        <v>0</v>
      </c>
      <c r="B1946" s="58">
        <f>IF($E1946="",$A1946*100,VLOOKUP($E1946,Freguesia!$A$2:$I$3093,3,0))</f>
        <v>0</v>
      </c>
      <c r="C1946" s="40" t="str">
        <f>IF($D1946="","",VLOOKUP(INT(VLOOKUP($D1946,Concelho!$A$2:$J$309,2)/100),Dist_Ilha!$A$2:$F$30,2))</f>
        <v/>
      </c>
      <c r="F1946" s="55"/>
      <c r="G1946" s="49"/>
      <c r="H1946" s="49"/>
      <c r="I1946" s="60"/>
    </row>
    <row r="1947" spans="1:9" ht="15" customHeight="1" x14ac:dyDescent="0.2">
      <c r="A1947" s="44">
        <f>IF($D1947="",0,VLOOKUP($D1947,Concelho!$A$2:$J$309,2))</f>
        <v>0</v>
      </c>
      <c r="B1947" s="58">
        <f>IF($E1947="",$A1947*100,VLOOKUP($E1947,Freguesia!$A$2:$I$3093,3,0))</f>
        <v>0</v>
      </c>
      <c r="C1947" s="40" t="str">
        <f>IF($D1947="","",VLOOKUP(INT(VLOOKUP($D1947,Concelho!$A$2:$J$309,2)/100),Dist_Ilha!$A$2:$F$30,2))</f>
        <v/>
      </c>
      <c r="F1947" s="55"/>
      <c r="G1947" s="49"/>
      <c r="H1947" s="49"/>
      <c r="I1947" s="60"/>
    </row>
    <row r="1948" spans="1:9" ht="15" customHeight="1" x14ac:dyDescent="0.2">
      <c r="A1948" s="44">
        <f>IF($D1948="",0,VLOOKUP($D1948,Concelho!$A$2:$J$309,2))</f>
        <v>0</v>
      </c>
      <c r="B1948" s="58">
        <f>IF($E1948="",$A1948*100,VLOOKUP($E1948,Freguesia!$A$2:$I$3093,3,0))</f>
        <v>0</v>
      </c>
      <c r="C1948" s="40" t="str">
        <f>IF($D1948="","",VLOOKUP(INT(VLOOKUP($D1948,Concelho!$A$2:$J$309,2)/100),Dist_Ilha!$A$2:$F$30,2))</f>
        <v/>
      </c>
      <c r="F1948" s="55"/>
      <c r="G1948" s="49"/>
      <c r="H1948" s="49"/>
      <c r="I1948" s="60"/>
    </row>
    <row r="1949" spans="1:9" ht="15" customHeight="1" x14ac:dyDescent="0.2">
      <c r="A1949" s="44">
        <f>IF($D1949="",0,VLOOKUP($D1949,Concelho!$A$2:$J$309,2))</f>
        <v>0</v>
      </c>
      <c r="B1949" s="58">
        <f>IF($E1949="",$A1949*100,VLOOKUP($E1949,Freguesia!$A$2:$I$3093,3,0))</f>
        <v>0</v>
      </c>
      <c r="C1949" s="40" t="str">
        <f>IF($D1949="","",VLOOKUP(INT(VLOOKUP($D1949,Concelho!$A$2:$J$309,2)/100),Dist_Ilha!$A$2:$F$30,2))</f>
        <v/>
      </c>
      <c r="F1949" s="55"/>
      <c r="G1949" s="49"/>
      <c r="H1949" s="49"/>
      <c r="I1949" s="60"/>
    </row>
    <row r="1950" spans="1:9" ht="15" customHeight="1" x14ac:dyDescent="0.2">
      <c r="A1950" s="44">
        <f>IF($D1950="",0,VLOOKUP($D1950,Concelho!$A$2:$J$309,2))</f>
        <v>0</v>
      </c>
      <c r="B1950" s="58">
        <f>IF($E1950="",$A1950*100,VLOOKUP($E1950,Freguesia!$A$2:$I$3093,3,0))</f>
        <v>0</v>
      </c>
      <c r="C1950" s="40" t="str">
        <f>IF($D1950="","",VLOOKUP(INT(VLOOKUP($D1950,Concelho!$A$2:$J$309,2)/100),Dist_Ilha!$A$2:$F$30,2))</f>
        <v/>
      </c>
      <c r="F1950" s="55"/>
      <c r="G1950" s="49"/>
      <c r="H1950" s="49"/>
      <c r="I1950" s="60"/>
    </row>
    <row r="1951" spans="1:9" ht="15" customHeight="1" x14ac:dyDescent="0.2">
      <c r="A1951" s="44">
        <f>IF($D1951="",0,VLOOKUP($D1951,Concelho!$A$2:$J$309,2))</f>
        <v>0</v>
      </c>
      <c r="B1951" s="58">
        <f>IF($E1951="",$A1951*100,VLOOKUP($E1951,Freguesia!$A$2:$I$3093,3,0))</f>
        <v>0</v>
      </c>
      <c r="C1951" s="40" t="str">
        <f>IF($D1951="","",VLOOKUP(INT(VLOOKUP($D1951,Concelho!$A$2:$J$309,2)/100),Dist_Ilha!$A$2:$F$30,2))</f>
        <v/>
      </c>
      <c r="F1951" s="55"/>
      <c r="G1951" s="49"/>
      <c r="H1951" s="49"/>
      <c r="I1951" s="60"/>
    </row>
    <row r="1952" spans="1:9" ht="15" customHeight="1" x14ac:dyDescent="0.2">
      <c r="A1952" s="44">
        <f>IF($D1952="",0,VLOOKUP($D1952,Concelho!$A$2:$J$309,2))</f>
        <v>0</v>
      </c>
      <c r="B1952" s="58">
        <f>IF($E1952="",$A1952*100,VLOOKUP($E1952,Freguesia!$A$2:$I$3093,3,0))</f>
        <v>0</v>
      </c>
      <c r="C1952" s="40" t="str">
        <f>IF($D1952="","",VLOOKUP(INT(VLOOKUP($D1952,Concelho!$A$2:$J$309,2)/100),Dist_Ilha!$A$2:$F$30,2))</f>
        <v/>
      </c>
      <c r="F1952" s="55"/>
      <c r="G1952" s="49"/>
      <c r="H1952" s="49"/>
      <c r="I1952" s="60"/>
    </row>
    <row r="1953" spans="1:9" ht="15" customHeight="1" x14ac:dyDescent="0.2">
      <c r="A1953" s="44">
        <f>IF($D1953="",0,VLOOKUP($D1953,Concelho!$A$2:$J$309,2))</f>
        <v>0</v>
      </c>
      <c r="B1953" s="58">
        <f>IF($E1953="",$A1953*100,VLOOKUP($E1953,Freguesia!$A$2:$I$3093,3,0))</f>
        <v>0</v>
      </c>
      <c r="C1953" s="40" t="str">
        <f>IF($D1953="","",VLOOKUP(INT(VLOOKUP($D1953,Concelho!$A$2:$J$309,2)/100),Dist_Ilha!$A$2:$F$30,2))</f>
        <v/>
      </c>
      <c r="F1953" s="55"/>
      <c r="G1953" s="49"/>
      <c r="H1953" s="49"/>
      <c r="I1953" s="60"/>
    </row>
    <row r="1954" spans="1:9" ht="15" customHeight="1" x14ac:dyDescent="0.2">
      <c r="A1954" s="44">
        <f>IF($D1954="",0,VLOOKUP($D1954,Concelho!$A$2:$J$309,2))</f>
        <v>0</v>
      </c>
      <c r="B1954" s="58">
        <f>IF($E1954="",$A1954*100,VLOOKUP($E1954,Freguesia!$A$2:$I$3093,3,0))</f>
        <v>0</v>
      </c>
      <c r="C1954" s="40" t="str">
        <f>IF($D1954="","",VLOOKUP(INT(VLOOKUP($D1954,Concelho!$A$2:$J$309,2)/100),Dist_Ilha!$A$2:$F$30,2))</f>
        <v/>
      </c>
      <c r="F1954" s="55"/>
      <c r="G1954" s="49"/>
      <c r="H1954" s="49"/>
      <c r="I1954" s="60"/>
    </row>
    <row r="1955" spans="1:9" ht="15" customHeight="1" x14ac:dyDescent="0.2">
      <c r="A1955" s="44">
        <f>IF($D1955="",0,VLOOKUP($D1955,Concelho!$A$2:$J$309,2))</f>
        <v>0</v>
      </c>
      <c r="B1955" s="58">
        <f>IF($E1955="",$A1955*100,VLOOKUP($E1955,Freguesia!$A$2:$I$3093,3,0))</f>
        <v>0</v>
      </c>
      <c r="C1955" s="40" t="str">
        <f>IF($D1955="","",VLOOKUP(INT(VLOOKUP($D1955,Concelho!$A$2:$J$309,2)/100),Dist_Ilha!$A$2:$F$30,2))</f>
        <v/>
      </c>
      <c r="F1955" s="55"/>
      <c r="G1955" s="49"/>
      <c r="H1955" s="49"/>
      <c r="I1955" s="60"/>
    </row>
    <row r="1956" spans="1:9" ht="15" customHeight="1" x14ac:dyDescent="0.2">
      <c r="A1956" s="44">
        <f>IF($D1956="",0,VLOOKUP($D1956,Concelho!$A$2:$J$309,2))</f>
        <v>0</v>
      </c>
      <c r="B1956" s="58">
        <f>IF($E1956="",$A1956*100,VLOOKUP($E1956,Freguesia!$A$2:$I$3093,3,0))</f>
        <v>0</v>
      </c>
      <c r="C1956" s="40" t="str">
        <f>IF($D1956="","",VLOOKUP(INT(VLOOKUP($D1956,Concelho!$A$2:$J$309,2)/100),Dist_Ilha!$A$2:$F$30,2))</f>
        <v/>
      </c>
      <c r="F1956" s="55"/>
      <c r="G1956" s="49"/>
      <c r="H1956" s="49"/>
      <c r="I1956" s="60"/>
    </row>
    <row r="1957" spans="1:9" ht="15" customHeight="1" x14ac:dyDescent="0.2">
      <c r="A1957" s="44">
        <f>IF($D1957="",0,VLOOKUP($D1957,Concelho!$A$2:$J$309,2))</f>
        <v>0</v>
      </c>
      <c r="B1957" s="58">
        <f>IF($E1957="",$A1957*100,VLOOKUP($E1957,Freguesia!$A$2:$I$3093,3,0))</f>
        <v>0</v>
      </c>
      <c r="C1957" s="40" t="str">
        <f>IF($D1957="","",VLOOKUP(INT(VLOOKUP($D1957,Concelho!$A$2:$J$309,2)/100),Dist_Ilha!$A$2:$F$30,2))</f>
        <v/>
      </c>
      <c r="F1957" s="55"/>
      <c r="G1957" s="49"/>
      <c r="H1957" s="49"/>
      <c r="I1957" s="60"/>
    </row>
    <row r="1958" spans="1:9" ht="15" customHeight="1" x14ac:dyDescent="0.2">
      <c r="A1958" s="44">
        <f>IF($D1958="",0,VLOOKUP($D1958,Concelho!$A$2:$J$309,2))</f>
        <v>0</v>
      </c>
      <c r="B1958" s="58">
        <f>IF($E1958="",$A1958*100,VLOOKUP($E1958,Freguesia!$A$2:$I$3093,3,0))</f>
        <v>0</v>
      </c>
      <c r="C1958" s="40" t="str">
        <f>IF($D1958="","",VLOOKUP(INT(VLOOKUP($D1958,Concelho!$A$2:$J$309,2)/100),Dist_Ilha!$A$2:$F$30,2))</f>
        <v/>
      </c>
      <c r="F1958" s="55"/>
      <c r="G1958" s="49"/>
      <c r="H1958" s="49"/>
      <c r="I1958" s="60"/>
    </row>
    <row r="1959" spans="1:9" ht="15" customHeight="1" x14ac:dyDescent="0.2">
      <c r="A1959" s="44">
        <f>IF($D1959="",0,VLOOKUP($D1959,Concelho!$A$2:$J$309,2))</f>
        <v>0</v>
      </c>
      <c r="B1959" s="58">
        <f>IF($E1959="",$A1959*100,VLOOKUP($E1959,Freguesia!$A$2:$I$3093,3,0))</f>
        <v>0</v>
      </c>
      <c r="C1959" s="40" t="str">
        <f>IF($D1959="","",VLOOKUP(INT(VLOOKUP($D1959,Concelho!$A$2:$J$309,2)/100),Dist_Ilha!$A$2:$F$30,2))</f>
        <v/>
      </c>
      <c r="F1959" s="55"/>
      <c r="G1959" s="49"/>
      <c r="H1959" s="49"/>
      <c r="I1959" s="60"/>
    </row>
    <row r="1960" spans="1:9" ht="15" customHeight="1" x14ac:dyDescent="0.2">
      <c r="A1960" s="44">
        <f>IF($D1960="",0,VLOOKUP($D1960,Concelho!$A$2:$J$309,2))</f>
        <v>0</v>
      </c>
      <c r="B1960" s="58">
        <f>IF($E1960="",$A1960*100,VLOOKUP($E1960,Freguesia!$A$2:$I$3093,3,0))</f>
        <v>0</v>
      </c>
      <c r="C1960" s="40" t="str">
        <f>IF($D1960="","",VLOOKUP(INT(VLOOKUP($D1960,Concelho!$A$2:$J$309,2)/100),Dist_Ilha!$A$2:$F$30,2))</f>
        <v/>
      </c>
      <c r="F1960" s="55"/>
      <c r="G1960" s="49"/>
      <c r="H1960" s="49"/>
      <c r="I1960" s="60"/>
    </row>
    <row r="1961" spans="1:9" ht="15" customHeight="1" x14ac:dyDescent="0.2">
      <c r="A1961" s="44">
        <f>IF($D1961="",0,VLOOKUP($D1961,Concelho!$A$2:$J$309,2))</f>
        <v>0</v>
      </c>
      <c r="B1961" s="58">
        <f>IF($E1961="",$A1961*100,VLOOKUP($E1961,Freguesia!$A$2:$I$3093,3,0))</f>
        <v>0</v>
      </c>
      <c r="C1961" s="40" t="str">
        <f>IF($D1961="","",VLOOKUP(INT(VLOOKUP($D1961,Concelho!$A$2:$J$309,2)/100),Dist_Ilha!$A$2:$F$30,2))</f>
        <v/>
      </c>
      <c r="F1961" s="55"/>
      <c r="G1961" s="49"/>
      <c r="H1961" s="49"/>
      <c r="I1961" s="60"/>
    </row>
    <row r="1962" spans="1:9" ht="15" customHeight="1" x14ac:dyDescent="0.2">
      <c r="A1962" s="44">
        <f>IF($D1962="",0,VLOOKUP($D1962,Concelho!$A$2:$J$309,2))</f>
        <v>0</v>
      </c>
      <c r="B1962" s="58">
        <f>IF($E1962="",$A1962*100,VLOOKUP($E1962,Freguesia!$A$2:$I$3093,3,0))</f>
        <v>0</v>
      </c>
      <c r="C1962" s="40" t="str">
        <f>IF($D1962="","",VLOOKUP(INT(VLOOKUP($D1962,Concelho!$A$2:$J$309,2)/100),Dist_Ilha!$A$2:$F$30,2))</f>
        <v/>
      </c>
      <c r="F1962" s="55"/>
      <c r="G1962" s="49"/>
      <c r="H1962" s="49"/>
      <c r="I1962" s="60"/>
    </row>
    <row r="1963" spans="1:9" ht="15" customHeight="1" x14ac:dyDescent="0.2">
      <c r="A1963" s="44">
        <f>IF($D1963="",0,VLOOKUP($D1963,Concelho!$A$2:$J$309,2))</f>
        <v>0</v>
      </c>
      <c r="B1963" s="58">
        <f>IF($E1963="",$A1963*100,VLOOKUP($E1963,Freguesia!$A$2:$I$3093,3,0))</f>
        <v>0</v>
      </c>
      <c r="C1963" s="40" t="str">
        <f>IF($D1963="","",VLOOKUP(INT(VLOOKUP($D1963,Concelho!$A$2:$J$309,2)/100),Dist_Ilha!$A$2:$F$30,2))</f>
        <v/>
      </c>
      <c r="F1963" s="55"/>
      <c r="G1963" s="49"/>
      <c r="H1963" s="49"/>
      <c r="I1963" s="60"/>
    </row>
    <row r="1964" spans="1:9" ht="15" customHeight="1" x14ac:dyDescent="0.2">
      <c r="A1964" s="44">
        <f>IF($D1964="",0,VLOOKUP($D1964,Concelho!$A$2:$J$309,2))</f>
        <v>0</v>
      </c>
      <c r="B1964" s="58">
        <f>IF($E1964="",$A1964*100,VLOOKUP($E1964,Freguesia!$A$2:$I$3093,3,0))</f>
        <v>0</v>
      </c>
      <c r="C1964" s="40" t="str">
        <f>IF($D1964="","",VLOOKUP(INT(VLOOKUP($D1964,Concelho!$A$2:$J$309,2)/100),Dist_Ilha!$A$2:$F$30,2))</f>
        <v/>
      </c>
      <c r="F1964" s="55"/>
      <c r="G1964" s="49"/>
      <c r="H1964" s="49"/>
      <c r="I1964" s="60"/>
    </row>
    <row r="1965" spans="1:9" ht="15" customHeight="1" x14ac:dyDescent="0.2">
      <c r="A1965" s="44">
        <f>IF($D1965="",0,VLOOKUP($D1965,Concelho!$A$2:$J$309,2))</f>
        <v>0</v>
      </c>
      <c r="B1965" s="58">
        <f>IF($E1965="",$A1965*100,VLOOKUP($E1965,Freguesia!$A$2:$I$3093,3,0))</f>
        <v>0</v>
      </c>
      <c r="C1965" s="40" t="str">
        <f>IF($D1965="","",VLOOKUP(INT(VLOOKUP($D1965,Concelho!$A$2:$J$309,2)/100),Dist_Ilha!$A$2:$F$30,2))</f>
        <v/>
      </c>
      <c r="F1965" s="55"/>
      <c r="G1965" s="49"/>
      <c r="H1965" s="49"/>
      <c r="I1965" s="60"/>
    </row>
    <row r="1966" spans="1:9" ht="15" customHeight="1" x14ac:dyDescent="0.2">
      <c r="A1966" s="44">
        <f>IF($D1966="",0,VLOOKUP($D1966,Concelho!$A$2:$J$309,2))</f>
        <v>0</v>
      </c>
      <c r="B1966" s="58">
        <f>IF($E1966="",$A1966*100,VLOOKUP($E1966,Freguesia!$A$2:$I$3093,3,0))</f>
        <v>0</v>
      </c>
      <c r="C1966" s="40" t="str">
        <f>IF($D1966="","",VLOOKUP(INT(VLOOKUP($D1966,Concelho!$A$2:$J$309,2)/100),Dist_Ilha!$A$2:$F$30,2))</f>
        <v/>
      </c>
      <c r="F1966" s="55"/>
      <c r="G1966" s="49"/>
      <c r="H1966" s="49"/>
      <c r="I1966" s="60"/>
    </row>
    <row r="1967" spans="1:9" ht="15" customHeight="1" x14ac:dyDescent="0.2">
      <c r="A1967" s="44">
        <f>IF($D1967="",0,VLOOKUP($D1967,Concelho!$A$2:$J$309,2))</f>
        <v>0</v>
      </c>
      <c r="B1967" s="58">
        <f>IF($E1967="",$A1967*100,VLOOKUP($E1967,Freguesia!$A$2:$I$3093,3,0))</f>
        <v>0</v>
      </c>
      <c r="C1967" s="40" t="str">
        <f>IF($D1967="","",VLOOKUP(INT(VLOOKUP($D1967,Concelho!$A$2:$J$309,2)/100),Dist_Ilha!$A$2:$F$30,2))</f>
        <v/>
      </c>
      <c r="F1967" s="55"/>
      <c r="G1967" s="49"/>
      <c r="H1967" s="49"/>
      <c r="I1967" s="60"/>
    </row>
    <row r="1968" spans="1:9" ht="15" customHeight="1" x14ac:dyDescent="0.2">
      <c r="A1968" s="44">
        <f>IF($D1968="",0,VLOOKUP($D1968,Concelho!$A$2:$J$309,2))</f>
        <v>0</v>
      </c>
      <c r="B1968" s="58">
        <f>IF($E1968="",$A1968*100,VLOOKUP($E1968,Freguesia!$A$2:$I$3093,3,0))</f>
        <v>0</v>
      </c>
      <c r="C1968" s="40" t="str">
        <f>IF($D1968="","",VLOOKUP(INT(VLOOKUP($D1968,Concelho!$A$2:$J$309,2)/100),Dist_Ilha!$A$2:$F$30,2))</f>
        <v/>
      </c>
      <c r="F1968" s="55"/>
      <c r="G1968" s="49"/>
      <c r="H1968" s="49"/>
      <c r="I1968" s="60"/>
    </row>
    <row r="1969" spans="1:9" ht="15" customHeight="1" x14ac:dyDescent="0.2">
      <c r="A1969" s="44">
        <f>IF($D1969="",0,VLOOKUP($D1969,Concelho!$A$2:$J$309,2))</f>
        <v>0</v>
      </c>
      <c r="B1969" s="58">
        <f>IF($E1969="",$A1969*100,VLOOKUP($E1969,Freguesia!$A$2:$I$3093,3,0))</f>
        <v>0</v>
      </c>
      <c r="C1969" s="40" t="str">
        <f>IF($D1969="","",VLOOKUP(INT(VLOOKUP($D1969,Concelho!$A$2:$J$309,2)/100),Dist_Ilha!$A$2:$F$30,2))</f>
        <v/>
      </c>
      <c r="F1969" s="55"/>
      <c r="G1969" s="49"/>
      <c r="H1969" s="49"/>
      <c r="I1969" s="60"/>
    </row>
    <row r="1970" spans="1:9" ht="15" customHeight="1" x14ac:dyDescent="0.2">
      <c r="A1970" s="44">
        <f>IF($D1970="",0,VLOOKUP($D1970,Concelho!$A$2:$J$309,2))</f>
        <v>0</v>
      </c>
      <c r="B1970" s="58">
        <f>IF($E1970="",$A1970*100,VLOOKUP($E1970,Freguesia!$A$2:$I$3093,3,0))</f>
        <v>0</v>
      </c>
      <c r="C1970" s="40" t="str">
        <f>IF($D1970="","",VLOOKUP(INT(VLOOKUP($D1970,Concelho!$A$2:$J$309,2)/100),Dist_Ilha!$A$2:$F$30,2))</f>
        <v/>
      </c>
      <c r="F1970" s="55"/>
      <c r="G1970" s="49"/>
      <c r="H1970" s="49"/>
      <c r="I1970" s="60"/>
    </row>
    <row r="1971" spans="1:9" ht="15" customHeight="1" x14ac:dyDescent="0.2">
      <c r="A1971" s="44">
        <f>IF($D1971="",0,VLOOKUP($D1971,Concelho!$A$2:$J$309,2))</f>
        <v>0</v>
      </c>
      <c r="B1971" s="58">
        <f>IF($E1971="",$A1971*100,VLOOKUP($E1971,Freguesia!$A$2:$I$3093,3,0))</f>
        <v>0</v>
      </c>
      <c r="C1971" s="40" t="str">
        <f>IF($D1971="","",VLOOKUP(INT(VLOOKUP($D1971,Concelho!$A$2:$J$309,2)/100),Dist_Ilha!$A$2:$F$30,2))</f>
        <v/>
      </c>
      <c r="F1971" s="55"/>
      <c r="G1971" s="49"/>
      <c r="H1971" s="49"/>
      <c r="I1971" s="60"/>
    </row>
    <row r="1972" spans="1:9" ht="15" customHeight="1" x14ac:dyDescent="0.2">
      <c r="A1972" s="44">
        <f>IF($D1972="",0,VLOOKUP($D1972,Concelho!$A$2:$J$309,2))</f>
        <v>0</v>
      </c>
      <c r="B1972" s="58">
        <f>IF($E1972="",$A1972*100,VLOOKUP($E1972,Freguesia!$A$2:$I$3093,3,0))</f>
        <v>0</v>
      </c>
      <c r="C1972" s="40" t="str">
        <f>IF($D1972="","",VLOOKUP(INT(VLOOKUP($D1972,Concelho!$A$2:$J$309,2)/100),Dist_Ilha!$A$2:$F$30,2))</f>
        <v/>
      </c>
      <c r="F1972" s="55"/>
      <c r="G1972" s="49"/>
      <c r="H1972" s="49"/>
      <c r="I1972" s="60"/>
    </row>
    <row r="1973" spans="1:9" ht="15" customHeight="1" x14ac:dyDescent="0.2">
      <c r="A1973" s="44">
        <f>IF($D1973="",0,VLOOKUP($D1973,Concelho!$A$2:$J$309,2))</f>
        <v>0</v>
      </c>
      <c r="B1973" s="58">
        <f>IF($E1973="",$A1973*100,VLOOKUP($E1973,Freguesia!$A$2:$I$3093,3,0))</f>
        <v>0</v>
      </c>
      <c r="C1973" s="40" t="str">
        <f>IF($D1973="","",VLOOKUP(INT(VLOOKUP($D1973,Concelho!$A$2:$J$309,2)/100),Dist_Ilha!$A$2:$F$30,2))</f>
        <v/>
      </c>
      <c r="F1973" s="55"/>
      <c r="G1973" s="49"/>
      <c r="H1973" s="49"/>
      <c r="I1973" s="60"/>
    </row>
    <row r="1974" spans="1:9" ht="15" customHeight="1" x14ac:dyDescent="0.2">
      <c r="A1974" s="44">
        <f>IF($D1974="",0,VLOOKUP($D1974,Concelho!$A$2:$J$309,2))</f>
        <v>0</v>
      </c>
      <c r="B1974" s="58">
        <f>IF($E1974="",$A1974*100,VLOOKUP($E1974,Freguesia!$A$2:$I$3093,3,0))</f>
        <v>0</v>
      </c>
      <c r="C1974" s="40" t="str">
        <f>IF($D1974="","",VLOOKUP(INT(VLOOKUP($D1974,Concelho!$A$2:$J$309,2)/100),Dist_Ilha!$A$2:$F$30,2))</f>
        <v/>
      </c>
      <c r="F1974" s="55"/>
      <c r="G1974" s="49"/>
      <c r="H1974" s="49"/>
      <c r="I1974" s="60"/>
    </row>
    <row r="1975" spans="1:9" ht="15" customHeight="1" x14ac:dyDescent="0.2">
      <c r="A1975" s="44">
        <f>IF($D1975="",0,VLOOKUP($D1975,Concelho!$A$2:$J$309,2))</f>
        <v>0</v>
      </c>
      <c r="B1975" s="58">
        <f>IF($E1975="",$A1975*100,VLOOKUP($E1975,Freguesia!$A$2:$I$3093,3,0))</f>
        <v>0</v>
      </c>
      <c r="C1975" s="40" t="str">
        <f>IF($D1975="","",VLOOKUP(INT(VLOOKUP($D1975,Concelho!$A$2:$J$309,2)/100),Dist_Ilha!$A$2:$F$30,2))</f>
        <v/>
      </c>
      <c r="F1975" s="55"/>
      <c r="G1975" s="49"/>
      <c r="H1975" s="49"/>
      <c r="I1975" s="60"/>
    </row>
    <row r="1976" spans="1:9" ht="15" customHeight="1" x14ac:dyDescent="0.2">
      <c r="A1976" s="44">
        <f>IF($D1976="",0,VLOOKUP($D1976,Concelho!$A$2:$J$309,2))</f>
        <v>0</v>
      </c>
      <c r="B1976" s="58">
        <f>IF($E1976="",$A1976*100,VLOOKUP($E1976,Freguesia!$A$2:$I$3093,3,0))</f>
        <v>0</v>
      </c>
      <c r="C1976" s="40" t="str">
        <f>IF($D1976="","",VLOOKUP(INT(VLOOKUP($D1976,Concelho!$A$2:$J$309,2)/100),Dist_Ilha!$A$2:$F$30,2))</f>
        <v/>
      </c>
      <c r="F1976" s="55"/>
      <c r="G1976" s="49"/>
      <c r="H1976" s="49"/>
      <c r="I1976" s="60"/>
    </row>
    <row r="1977" spans="1:9" ht="15" customHeight="1" x14ac:dyDescent="0.2">
      <c r="A1977" s="44">
        <f>IF($D1977="",0,VLOOKUP($D1977,Concelho!$A$2:$J$309,2))</f>
        <v>0</v>
      </c>
      <c r="B1977" s="58">
        <f>IF($E1977="",$A1977*100,VLOOKUP($E1977,Freguesia!$A$2:$I$3093,3,0))</f>
        <v>0</v>
      </c>
      <c r="C1977" s="40" t="str">
        <f>IF($D1977="","",VLOOKUP(INT(VLOOKUP($D1977,Concelho!$A$2:$J$309,2)/100),Dist_Ilha!$A$2:$F$30,2))</f>
        <v/>
      </c>
      <c r="F1977" s="55"/>
      <c r="G1977" s="49"/>
      <c r="H1977" s="49"/>
      <c r="I1977" s="60"/>
    </row>
    <row r="1978" spans="1:9" ht="15" customHeight="1" x14ac:dyDescent="0.2">
      <c r="A1978" s="44">
        <f>IF($D1978="",0,VLOOKUP($D1978,Concelho!$A$2:$J$309,2))</f>
        <v>0</v>
      </c>
      <c r="B1978" s="58">
        <f>IF($E1978="",$A1978*100,VLOOKUP($E1978,Freguesia!$A$2:$I$3093,3,0))</f>
        <v>0</v>
      </c>
      <c r="C1978" s="40" t="str">
        <f>IF($D1978="","",VLOOKUP(INT(VLOOKUP($D1978,Concelho!$A$2:$J$309,2)/100),Dist_Ilha!$A$2:$F$30,2))</f>
        <v/>
      </c>
      <c r="F1978" s="55"/>
      <c r="G1978" s="49"/>
      <c r="H1978" s="49"/>
      <c r="I1978" s="60"/>
    </row>
    <row r="1979" spans="1:9" ht="15" customHeight="1" x14ac:dyDescent="0.2">
      <c r="A1979" s="44">
        <f>IF($D1979="",0,VLOOKUP($D1979,Concelho!$A$2:$J$309,2))</f>
        <v>0</v>
      </c>
      <c r="B1979" s="58">
        <f>IF($E1979="",$A1979*100,VLOOKUP($E1979,Freguesia!$A$2:$I$3093,3,0))</f>
        <v>0</v>
      </c>
      <c r="C1979" s="40" t="str">
        <f>IF($D1979="","",VLOOKUP(INT(VLOOKUP($D1979,Concelho!$A$2:$J$309,2)/100),Dist_Ilha!$A$2:$F$30,2))</f>
        <v/>
      </c>
      <c r="F1979" s="55"/>
      <c r="G1979" s="49"/>
      <c r="H1979" s="49"/>
      <c r="I1979" s="60"/>
    </row>
    <row r="1980" spans="1:9" ht="15" customHeight="1" x14ac:dyDescent="0.2">
      <c r="A1980" s="44">
        <f>IF($D1980="",0,VLOOKUP($D1980,Concelho!$A$2:$J$309,2))</f>
        <v>0</v>
      </c>
      <c r="B1980" s="58">
        <f>IF($E1980="",$A1980*100,VLOOKUP($E1980,Freguesia!$A$2:$I$3093,3,0))</f>
        <v>0</v>
      </c>
      <c r="C1980" s="40" t="str">
        <f>IF($D1980="","",VLOOKUP(INT(VLOOKUP($D1980,Concelho!$A$2:$J$309,2)/100),Dist_Ilha!$A$2:$F$30,2))</f>
        <v/>
      </c>
      <c r="F1980" s="55"/>
      <c r="G1980" s="49"/>
      <c r="H1980" s="49"/>
      <c r="I1980" s="60"/>
    </row>
    <row r="1981" spans="1:9" ht="15" customHeight="1" x14ac:dyDescent="0.2">
      <c r="A1981" s="44">
        <f>IF($D1981="",0,VLOOKUP($D1981,Concelho!$A$2:$J$309,2))</f>
        <v>0</v>
      </c>
      <c r="B1981" s="58">
        <f>IF($E1981="",$A1981*100,VLOOKUP($E1981,Freguesia!$A$2:$I$3093,3,0))</f>
        <v>0</v>
      </c>
      <c r="C1981" s="40" t="str">
        <f>IF($D1981="","",VLOOKUP(INT(VLOOKUP($D1981,Concelho!$A$2:$J$309,2)/100),Dist_Ilha!$A$2:$F$30,2))</f>
        <v/>
      </c>
      <c r="F1981" s="55"/>
      <c r="G1981" s="49"/>
      <c r="H1981" s="49"/>
      <c r="I1981" s="60"/>
    </row>
    <row r="1982" spans="1:9" ht="15" customHeight="1" x14ac:dyDescent="0.2">
      <c r="A1982" s="44">
        <f>IF($D1982="",0,VLOOKUP($D1982,Concelho!$A$2:$J$309,2))</f>
        <v>0</v>
      </c>
      <c r="B1982" s="58">
        <f>IF($E1982="",$A1982*100,VLOOKUP($E1982,Freguesia!$A$2:$I$3093,3,0))</f>
        <v>0</v>
      </c>
      <c r="C1982" s="40" t="str">
        <f>IF($D1982="","",VLOOKUP(INT(VLOOKUP($D1982,Concelho!$A$2:$J$309,2)/100),Dist_Ilha!$A$2:$F$30,2))</f>
        <v/>
      </c>
      <c r="F1982" s="55"/>
      <c r="G1982" s="49"/>
      <c r="H1982" s="49"/>
      <c r="I1982" s="60"/>
    </row>
    <row r="1983" spans="1:9" ht="15" customHeight="1" x14ac:dyDescent="0.2">
      <c r="A1983" s="44">
        <f>IF($D1983="",0,VLOOKUP($D1983,Concelho!$A$2:$J$309,2))</f>
        <v>0</v>
      </c>
      <c r="B1983" s="58">
        <f>IF($E1983="",$A1983*100,VLOOKUP($E1983,Freguesia!$A$2:$I$3093,3,0))</f>
        <v>0</v>
      </c>
      <c r="C1983" s="40" t="str">
        <f>IF($D1983="","",VLOOKUP(INT(VLOOKUP($D1983,Concelho!$A$2:$J$309,2)/100),Dist_Ilha!$A$2:$F$30,2))</f>
        <v/>
      </c>
      <c r="F1983" s="55"/>
      <c r="G1983" s="49"/>
      <c r="H1983" s="49"/>
      <c r="I1983" s="60"/>
    </row>
    <row r="1984" spans="1:9" ht="15" customHeight="1" x14ac:dyDescent="0.2">
      <c r="A1984" s="44">
        <f>IF($D1984="",0,VLOOKUP($D1984,Concelho!$A$2:$J$309,2))</f>
        <v>0</v>
      </c>
      <c r="B1984" s="58">
        <f>IF($E1984="",$A1984*100,VLOOKUP($E1984,Freguesia!$A$2:$I$3093,3,0))</f>
        <v>0</v>
      </c>
      <c r="C1984" s="40" t="str">
        <f>IF($D1984="","",VLOOKUP(INT(VLOOKUP($D1984,Concelho!$A$2:$J$309,2)/100),Dist_Ilha!$A$2:$F$30,2))</f>
        <v/>
      </c>
      <c r="F1984" s="55"/>
      <c r="G1984" s="49"/>
      <c r="H1984" s="49"/>
      <c r="I1984" s="60"/>
    </row>
    <row r="1985" spans="1:9" ht="15" customHeight="1" x14ac:dyDescent="0.2">
      <c r="A1985" s="44">
        <f>IF($D1985="",0,VLOOKUP($D1985,Concelho!$A$2:$J$309,2))</f>
        <v>0</v>
      </c>
      <c r="B1985" s="58">
        <f>IF($E1985="",$A1985*100,VLOOKUP($E1985,Freguesia!$A$2:$I$3093,3,0))</f>
        <v>0</v>
      </c>
      <c r="C1985" s="40" t="str">
        <f>IF($D1985="","",VLOOKUP(INT(VLOOKUP($D1985,Concelho!$A$2:$J$309,2)/100),Dist_Ilha!$A$2:$F$30,2))</f>
        <v/>
      </c>
      <c r="F1985" s="55"/>
      <c r="G1985" s="49"/>
      <c r="H1985" s="49"/>
      <c r="I1985" s="60"/>
    </row>
    <row r="1986" spans="1:9" ht="15" customHeight="1" x14ac:dyDescent="0.2">
      <c r="A1986" s="44">
        <f>IF($D1986="",0,VLOOKUP($D1986,Concelho!$A$2:$J$309,2))</f>
        <v>0</v>
      </c>
      <c r="B1986" s="58">
        <f>IF($E1986="",$A1986*100,VLOOKUP($E1986,Freguesia!$A$2:$I$3093,3,0))</f>
        <v>0</v>
      </c>
      <c r="C1986" s="40" t="str">
        <f>IF($D1986="","",VLOOKUP(INT(VLOOKUP($D1986,Concelho!$A$2:$J$309,2)/100),Dist_Ilha!$A$2:$F$30,2))</f>
        <v/>
      </c>
      <c r="F1986" s="55"/>
      <c r="G1986" s="49"/>
      <c r="H1986" s="49"/>
      <c r="I1986" s="60"/>
    </row>
    <row r="1987" spans="1:9" ht="15" customHeight="1" x14ac:dyDescent="0.2">
      <c r="A1987" s="44">
        <f>IF($D1987="",0,VLOOKUP($D1987,Concelho!$A$2:$J$309,2))</f>
        <v>0</v>
      </c>
      <c r="B1987" s="58">
        <f>IF($E1987="",$A1987*100,VLOOKUP($E1987,Freguesia!$A$2:$I$3093,3,0))</f>
        <v>0</v>
      </c>
      <c r="C1987" s="40" t="str">
        <f>IF($D1987="","",VLOOKUP(INT(VLOOKUP($D1987,Concelho!$A$2:$J$309,2)/100),Dist_Ilha!$A$2:$F$30,2))</f>
        <v/>
      </c>
      <c r="F1987" s="55"/>
      <c r="G1987" s="49"/>
      <c r="H1987" s="49"/>
      <c r="I1987" s="60"/>
    </row>
    <row r="1988" spans="1:9" ht="15" customHeight="1" x14ac:dyDescent="0.2">
      <c r="A1988" s="44">
        <f>IF($D1988="",0,VLOOKUP($D1988,Concelho!$A$2:$J$309,2))</f>
        <v>0</v>
      </c>
      <c r="B1988" s="58">
        <f>IF($E1988="",$A1988*100,VLOOKUP($E1988,Freguesia!$A$2:$I$3093,3,0))</f>
        <v>0</v>
      </c>
      <c r="C1988" s="40" t="str">
        <f>IF($D1988="","",VLOOKUP(INT(VLOOKUP($D1988,Concelho!$A$2:$J$309,2)/100),Dist_Ilha!$A$2:$F$30,2))</f>
        <v/>
      </c>
      <c r="F1988" s="55"/>
      <c r="G1988" s="49"/>
      <c r="H1988" s="49"/>
      <c r="I1988" s="60"/>
    </row>
    <row r="1989" spans="1:9" ht="15" customHeight="1" x14ac:dyDescent="0.2">
      <c r="A1989" s="44">
        <f>IF($D1989="",0,VLOOKUP($D1989,Concelho!$A$2:$J$309,2))</f>
        <v>0</v>
      </c>
      <c r="B1989" s="58">
        <f>IF($E1989="",$A1989*100,VLOOKUP($E1989,Freguesia!$A$2:$I$3093,3,0))</f>
        <v>0</v>
      </c>
      <c r="C1989" s="40" t="str">
        <f>IF($D1989="","",VLOOKUP(INT(VLOOKUP($D1989,Concelho!$A$2:$J$309,2)/100),Dist_Ilha!$A$2:$F$30,2))</f>
        <v/>
      </c>
      <c r="F1989" s="55"/>
      <c r="G1989" s="49"/>
      <c r="H1989" s="49"/>
      <c r="I1989" s="60"/>
    </row>
    <row r="1990" spans="1:9" ht="15" customHeight="1" x14ac:dyDescent="0.2">
      <c r="A1990" s="44">
        <f>IF($D1990="",0,VLOOKUP($D1990,Concelho!$A$2:$J$309,2))</f>
        <v>0</v>
      </c>
      <c r="B1990" s="58">
        <f>IF($E1990="",$A1990*100,VLOOKUP($E1990,Freguesia!$A$2:$I$3093,3,0))</f>
        <v>0</v>
      </c>
      <c r="C1990" s="40" t="str">
        <f>IF($D1990="","",VLOOKUP(INT(VLOOKUP($D1990,Concelho!$A$2:$J$309,2)/100),Dist_Ilha!$A$2:$F$30,2))</f>
        <v/>
      </c>
      <c r="F1990" s="55"/>
      <c r="G1990" s="49"/>
      <c r="H1990" s="49"/>
      <c r="I1990" s="60"/>
    </row>
    <row r="1991" spans="1:9" ht="15" customHeight="1" x14ac:dyDescent="0.2">
      <c r="A1991" s="44">
        <f>IF($D1991="",0,VLOOKUP($D1991,Concelho!$A$2:$J$309,2))</f>
        <v>0</v>
      </c>
      <c r="B1991" s="58">
        <f>IF($E1991="",$A1991*100,VLOOKUP($E1991,Freguesia!$A$2:$I$3093,3,0))</f>
        <v>0</v>
      </c>
      <c r="C1991" s="40" t="str">
        <f>IF($D1991="","",VLOOKUP(INT(VLOOKUP($D1991,Concelho!$A$2:$J$309,2)/100),Dist_Ilha!$A$2:$F$30,2))</f>
        <v/>
      </c>
      <c r="F1991" s="55"/>
      <c r="G1991" s="49"/>
      <c r="H1991" s="49"/>
      <c r="I1991" s="60"/>
    </row>
    <row r="1992" spans="1:9" ht="15" customHeight="1" x14ac:dyDescent="0.2">
      <c r="A1992" s="44">
        <f>IF($D1992="",0,VLOOKUP($D1992,Concelho!$A$2:$J$309,2))</f>
        <v>0</v>
      </c>
      <c r="B1992" s="58">
        <f>IF($E1992="",$A1992*100,VLOOKUP($E1992,Freguesia!$A$2:$I$3093,3,0))</f>
        <v>0</v>
      </c>
      <c r="C1992" s="40" t="str">
        <f>IF($D1992="","",VLOOKUP(INT(VLOOKUP($D1992,Concelho!$A$2:$J$309,2)/100),Dist_Ilha!$A$2:$F$30,2))</f>
        <v/>
      </c>
      <c r="F1992" s="55"/>
      <c r="G1992" s="49"/>
      <c r="H1992" s="49"/>
      <c r="I1992" s="60"/>
    </row>
    <row r="1993" spans="1:9" ht="15" customHeight="1" x14ac:dyDescent="0.2">
      <c r="A1993" s="44">
        <f>IF($D1993="",0,VLOOKUP($D1993,Concelho!$A$2:$J$309,2))</f>
        <v>0</v>
      </c>
      <c r="B1993" s="58">
        <f>IF($E1993="",$A1993*100,VLOOKUP($E1993,Freguesia!$A$2:$I$3093,3,0))</f>
        <v>0</v>
      </c>
      <c r="C1993" s="40" t="str">
        <f>IF($D1993="","",VLOOKUP(INT(VLOOKUP($D1993,Concelho!$A$2:$J$309,2)/100),Dist_Ilha!$A$2:$F$30,2))</f>
        <v/>
      </c>
      <c r="F1993" s="55"/>
      <c r="G1993" s="49"/>
      <c r="H1993" s="49"/>
      <c r="I1993" s="60"/>
    </row>
    <row r="1994" spans="1:9" ht="15" customHeight="1" x14ac:dyDescent="0.2">
      <c r="A1994" s="44">
        <f>IF($D1994="",0,VLOOKUP($D1994,Concelho!$A$2:$J$309,2))</f>
        <v>0</v>
      </c>
      <c r="B1994" s="58">
        <f>IF($E1994="",$A1994*100,VLOOKUP($E1994,Freguesia!$A$2:$I$3093,3,0))</f>
        <v>0</v>
      </c>
      <c r="C1994" s="40" t="str">
        <f>IF($D1994="","",VLOOKUP(INT(VLOOKUP($D1994,Concelho!$A$2:$J$309,2)/100),Dist_Ilha!$A$2:$F$30,2))</f>
        <v/>
      </c>
      <c r="F1994" s="55"/>
      <c r="G1994" s="49"/>
      <c r="H1994" s="49"/>
      <c r="I1994" s="60"/>
    </row>
    <row r="1995" spans="1:9" ht="15" customHeight="1" x14ac:dyDescent="0.2">
      <c r="A1995" s="44">
        <f>IF($D1995="",0,VLOOKUP($D1995,Concelho!$A$2:$J$309,2))</f>
        <v>0</v>
      </c>
      <c r="B1995" s="58">
        <f>IF($E1995="",$A1995*100,VLOOKUP($E1995,Freguesia!$A$2:$I$3093,3,0))</f>
        <v>0</v>
      </c>
      <c r="C1995" s="40" t="str">
        <f>IF($D1995="","",VLOOKUP(INT(VLOOKUP($D1995,Concelho!$A$2:$J$309,2)/100),Dist_Ilha!$A$2:$F$30,2))</f>
        <v/>
      </c>
      <c r="F1995" s="55"/>
      <c r="G1995" s="49"/>
      <c r="H1995" s="49"/>
      <c r="I1995" s="60"/>
    </row>
    <row r="1996" spans="1:9" ht="15" customHeight="1" x14ac:dyDescent="0.2">
      <c r="A1996" s="44">
        <f>IF($D1996="",0,VLOOKUP($D1996,Concelho!$A$2:$J$309,2))</f>
        <v>0</v>
      </c>
      <c r="B1996" s="58">
        <f>IF($E1996="",$A1996*100,VLOOKUP($E1996,Freguesia!$A$2:$I$3093,3,0))</f>
        <v>0</v>
      </c>
      <c r="C1996" s="40" t="str">
        <f>IF($D1996="","",VLOOKUP(INT(VLOOKUP($D1996,Concelho!$A$2:$J$309,2)/100),Dist_Ilha!$A$2:$F$30,2))</f>
        <v/>
      </c>
      <c r="F1996" s="55"/>
      <c r="G1996" s="49"/>
      <c r="H1996" s="49"/>
      <c r="I1996" s="60"/>
    </row>
    <row r="1997" spans="1:9" ht="15" customHeight="1" x14ac:dyDescent="0.2">
      <c r="A1997" s="44">
        <f>IF($D1997="",0,VLOOKUP($D1997,Concelho!$A$2:$J$309,2))</f>
        <v>0</v>
      </c>
      <c r="B1997" s="58">
        <f>IF($E1997="",$A1997*100,VLOOKUP($E1997,Freguesia!$A$2:$I$3093,3,0))</f>
        <v>0</v>
      </c>
      <c r="C1997" s="40" t="str">
        <f>IF($D1997="","",VLOOKUP(INT(VLOOKUP($D1997,Concelho!$A$2:$J$309,2)/100),Dist_Ilha!$A$2:$F$30,2))</f>
        <v/>
      </c>
      <c r="F1997" s="55"/>
      <c r="G1997" s="49"/>
      <c r="H1997" s="49"/>
      <c r="I1997" s="60"/>
    </row>
    <row r="1998" spans="1:9" ht="15" customHeight="1" x14ac:dyDescent="0.2">
      <c r="A1998" s="44">
        <f>IF($D1998="",0,VLOOKUP($D1998,Concelho!$A$2:$J$309,2))</f>
        <v>0</v>
      </c>
      <c r="B1998" s="58">
        <f>IF($E1998="",$A1998*100,VLOOKUP($E1998,Freguesia!$A$2:$I$3093,3,0))</f>
        <v>0</v>
      </c>
      <c r="C1998" s="40" t="str">
        <f>IF($D1998="","",VLOOKUP(INT(VLOOKUP($D1998,Concelho!$A$2:$J$309,2)/100),Dist_Ilha!$A$2:$F$30,2))</f>
        <v/>
      </c>
      <c r="F1998" s="55"/>
      <c r="G1998" s="49"/>
      <c r="H1998" s="49"/>
      <c r="I1998" s="60"/>
    </row>
    <row r="1999" spans="1:9" ht="15" customHeight="1" x14ac:dyDescent="0.2">
      <c r="A1999" s="44">
        <f>IF($D1999="",0,VLOOKUP($D1999,Concelho!$A$2:$J$309,2))</f>
        <v>0</v>
      </c>
      <c r="B1999" s="58">
        <f>IF($E1999="",$A1999*100,VLOOKUP($E1999,Freguesia!$A$2:$I$3093,3,0))</f>
        <v>0</v>
      </c>
      <c r="C1999" s="40" t="str">
        <f>IF($D1999="","",VLOOKUP(INT(VLOOKUP($D1999,Concelho!$A$2:$J$309,2)/100),Dist_Ilha!$A$2:$F$30,2))</f>
        <v/>
      </c>
      <c r="F1999" s="55"/>
      <c r="G1999" s="49"/>
      <c r="H1999" s="49"/>
      <c r="I1999" s="60"/>
    </row>
    <row r="2000" spans="1:9" ht="15" customHeight="1" x14ac:dyDescent="0.2">
      <c r="A2000" s="44">
        <f>IF($D2000="",0,VLOOKUP($D2000,Concelho!$A$2:$J$309,2))</f>
        <v>0</v>
      </c>
      <c r="B2000" s="58">
        <f>IF($E2000="",$A2000*100,VLOOKUP($E2000,Freguesia!$A$2:$I$3093,3,0))</f>
        <v>0</v>
      </c>
      <c r="C2000" s="40" t="str">
        <f>IF($D2000="","",VLOOKUP(INT(VLOOKUP($D2000,Concelho!$A$2:$J$309,2)/100),Dist_Ilha!$A$2:$F$30,2))</f>
        <v/>
      </c>
      <c r="F2000" s="55"/>
      <c r="G2000" s="49"/>
      <c r="H2000" s="49"/>
      <c r="I2000" s="60"/>
    </row>
    <row r="2001" spans="1:9" ht="15" customHeight="1" x14ac:dyDescent="0.2">
      <c r="A2001" s="44">
        <f>IF($D2001="",0,VLOOKUP($D2001,Concelho!$A$2:$J$309,2))</f>
        <v>0</v>
      </c>
      <c r="B2001" s="58">
        <f>IF($E2001="",$A2001*100,VLOOKUP($E2001,Freguesia!$A$2:$I$3093,3,0))</f>
        <v>0</v>
      </c>
      <c r="C2001" s="40" t="str">
        <f>IF($D2001="","",VLOOKUP(INT(VLOOKUP($D2001,Concelho!$A$2:$J$309,2)/100),Dist_Ilha!$A$2:$F$30,2))</f>
        <v/>
      </c>
      <c r="F2001" s="55"/>
      <c r="G2001" s="49"/>
      <c r="H2001" s="49"/>
      <c r="I2001" s="60"/>
    </row>
    <row r="2002" spans="1:9" ht="15" customHeight="1" x14ac:dyDescent="0.2">
      <c r="A2002" s="44">
        <f>IF($D2002="",0,VLOOKUP($D2002,Concelho!$A$2:$J$309,2))</f>
        <v>0</v>
      </c>
      <c r="B2002" s="58">
        <f>IF($E2002="",$A2002*100,VLOOKUP($E2002,Freguesia!$A$2:$I$3093,3,0))</f>
        <v>0</v>
      </c>
      <c r="C2002" s="40" t="str">
        <f>IF($D2002="","",VLOOKUP(INT(VLOOKUP($D2002,Concelho!$A$2:$J$309,2)/100),Dist_Ilha!$A$2:$F$30,2))</f>
        <v/>
      </c>
      <c r="F2002" s="55"/>
      <c r="G2002" s="49"/>
      <c r="H2002" s="49"/>
      <c r="I2002" s="60"/>
    </row>
    <row r="2003" spans="1:9" ht="15" customHeight="1" x14ac:dyDescent="0.2">
      <c r="A2003" s="44">
        <f>IF($D2003="",0,VLOOKUP($D2003,Concelho!$A$2:$J$309,2))</f>
        <v>0</v>
      </c>
      <c r="B2003" s="58">
        <f>IF($E2003="",$A2003*100,VLOOKUP($E2003,Freguesia!$A$2:$I$3093,3,0))</f>
        <v>0</v>
      </c>
      <c r="C2003" s="40" t="str">
        <f>IF($D2003="","",VLOOKUP(INT(VLOOKUP($D2003,Concelho!$A$2:$J$309,2)/100),Dist_Ilha!$A$2:$F$30,2))</f>
        <v/>
      </c>
      <c r="F2003" s="55"/>
      <c r="G2003" s="49"/>
      <c r="H2003" s="49"/>
      <c r="I2003" s="60"/>
    </row>
    <row r="2004" spans="1:9" ht="15" customHeight="1" x14ac:dyDescent="0.2">
      <c r="A2004" s="44">
        <f>IF($D2004="",0,VLOOKUP($D2004,Concelho!$A$2:$J$309,2))</f>
        <v>0</v>
      </c>
      <c r="B2004" s="58">
        <f>IF($E2004="",$A2004*100,VLOOKUP($E2004,Freguesia!$A$2:$I$3093,3,0))</f>
        <v>0</v>
      </c>
      <c r="C2004" s="40" t="str">
        <f>IF($D2004="","",VLOOKUP(INT(VLOOKUP($D2004,Concelho!$A$2:$J$309,2)/100),Dist_Ilha!$A$2:$F$30,2))</f>
        <v/>
      </c>
      <c r="F2004" s="55"/>
      <c r="G2004" s="49"/>
      <c r="H2004" s="49"/>
      <c r="I2004" s="60"/>
    </row>
    <row r="2005" spans="1:9" ht="15" customHeight="1" x14ac:dyDescent="0.2">
      <c r="A2005" s="44">
        <f>IF($D2005="",0,VLOOKUP($D2005,Concelho!$A$2:$J$309,2))</f>
        <v>0</v>
      </c>
      <c r="B2005" s="58">
        <f>IF($E2005="",$A2005*100,VLOOKUP($E2005,Freguesia!$A$2:$I$3093,3,0))</f>
        <v>0</v>
      </c>
      <c r="C2005" s="40" t="str">
        <f>IF($D2005="","",VLOOKUP(INT(VLOOKUP($D2005,Concelho!$A$2:$J$309,2)/100),Dist_Ilha!$A$2:$F$30,2))</f>
        <v/>
      </c>
      <c r="F2005" s="55"/>
      <c r="G2005" s="49"/>
      <c r="H2005" s="49"/>
      <c r="I2005" s="60"/>
    </row>
    <row r="2006" spans="1:9" ht="15" customHeight="1" x14ac:dyDescent="0.2">
      <c r="A2006" s="44">
        <f>IF($D2006="",0,VLOOKUP($D2006,Concelho!$A$2:$J$309,2))</f>
        <v>0</v>
      </c>
      <c r="B2006" s="58">
        <f>IF($E2006="",$A2006*100,VLOOKUP($E2006,Freguesia!$A$2:$I$3093,3,0))</f>
        <v>0</v>
      </c>
      <c r="C2006" s="40" t="str">
        <f>IF($D2006="","",VLOOKUP(INT(VLOOKUP($D2006,Concelho!$A$2:$J$309,2)/100),Dist_Ilha!$A$2:$F$30,2))</f>
        <v/>
      </c>
      <c r="F2006" s="55"/>
      <c r="G2006" s="49"/>
      <c r="H2006" s="49"/>
      <c r="I2006" s="60"/>
    </row>
    <row r="2007" spans="1:9" ht="15" customHeight="1" x14ac:dyDescent="0.2">
      <c r="A2007" s="44">
        <f>IF($D2007="",0,VLOOKUP($D2007,Concelho!$A$2:$J$309,2))</f>
        <v>0</v>
      </c>
      <c r="B2007" s="58">
        <f>IF($E2007="",$A2007*100,VLOOKUP($E2007,Freguesia!$A$2:$I$3093,3,0))</f>
        <v>0</v>
      </c>
      <c r="C2007" s="40" t="str">
        <f>IF($D2007="","",VLOOKUP(INT(VLOOKUP($D2007,Concelho!$A$2:$J$309,2)/100),Dist_Ilha!$A$2:$F$30,2))</f>
        <v/>
      </c>
      <c r="F2007" s="55"/>
      <c r="G2007" s="49"/>
      <c r="H2007" s="49"/>
      <c r="I2007" s="60"/>
    </row>
    <row r="2008" spans="1:9" ht="15" customHeight="1" x14ac:dyDescent="0.2">
      <c r="A2008" s="44">
        <f>IF($D2008="",0,VLOOKUP($D2008,Concelho!$A$2:$J$309,2))</f>
        <v>0</v>
      </c>
      <c r="B2008" s="58">
        <f>IF($E2008="",$A2008*100,VLOOKUP($E2008,Freguesia!$A$2:$I$3093,3,0))</f>
        <v>0</v>
      </c>
      <c r="C2008" s="40" t="str">
        <f>IF($D2008="","",VLOOKUP(INT(VLOOKUP($D2008,Concelho!$A$2:$J$309,2)/100),Dist_Ilha!$A$2:$F$30,2))</f>
        <v/>
      </c>
      <c r="F2008" s="55"/>
      <c r="G2008" s="49"/>
      <c r="H2008" s="49"/>
      <c r="I2008" s="60"/>
    </row>
    <row r="2009" spans="1:9" ht="15" customHeight="1" x14ac:dyDescent="0.2">
      <c r="A2009" s="44">
        <f>IF($D2009="",0,VLOOKUP($D2009,Concelho!$A$2:$J$309,2))</f>
        <v>0</v>
      </c>
      <c r="B2009" s="58">
        <f>IF($E2009="",$A2009*100,VLOOKUP($E2009,Freguesia!$A$2:$I$3093,3,0))</f>
        <v>0</v>
      </c>
      <c r="C2009" s="40" t="str">
        <f>IF($D2009="","",VLOOKUP(INT(VLOOKUP($D2009,Concelho!$A$2:$J$309,2)/100),Dist_Ilha!$A$2:$F$30,2))</f>
        <v/>
      </c>
      <c r="F2009" s="55"/>
      <c r="G2009" s="49"/>
      <c r="H2009" s="49"/>
      <c r="I2009" s="60"/>
    </row>
    <row r="2010" spans="1:9" ht="15" customHeight="1" x14ac:dyDescent="0.2">
      <c r="A2010" s="44">
        <f>IF($D2010="",0,VLOOKUP($D2010,Concelho!$A$2:$J$309,2))</f>
        <v>0</v>
      </c>
      <c r="B2010" s="58">
        <f>IF($E2010="",$A2010*100,VLOOKUP($E2010,Freguesia!$A$2:$I$3093,3,0))</f>
        <v>0</v>
      </c>
      <c r="C2010" s="40" t="str">
        <f>IF($D2010="","",VLOOKUP(INT(VLOOKUP($D2010,Concelho!$A$2:$J$309,2)/100),Dist_Ilha!$A$2:$F$30,2))</f>
        <v/>
      </c>
      <c r="F2010" s="55"/>
      <c r="G2010" s="49"/>
      <c r="H2010" s="49"/>
      <c r="I2010" s="60"/>
    </row>
    <row r="2011" spans="1:9" ht="15" customHeight="1" x14ac:dyDescent="0.2">
      <c r="A2011" s="44">
        <f>IF($D2011="",0,VLOOKUP($D2011,Concelho!$A$2:$J$309,2))</f>
        <v>0</v>
      </c>
      <c r="B2011" s="58">
        <f>IF($E2011="",$A2011*100,VLOOKUP($E2011,Freguesia!$A$2:$I$3093,3,0))</f>
        <v>0</v>
      </c>
      <c r="C2011" s="40" t="str">
        <f>IF($D2011="","",VLOOKUP(INT(VLOOKUP($D2011,Concelho!$A$2:$J$309,2)/100),Dist_Ilha!$A$2:$F$30,2))</f>
        <v/>
      </c>
      <c r="F2011" s="55"/>
      <c r="G2011" s="49"/>
      <c r="H2011" s="49"/>
      <c r="I2011" s="60"/>
    </row>
    <row r="2012" spans="1:9" ht="15" customHeight="1" x14ac:dyDescent="0.2">
      <c r="A2012" s="44">
        <f>IF($D2012="",0,VLOOKUP($D2012,Concelho!$A$2:$J$309,2))</f>
        <v>0</v>
      </c>
      <c r="B2012" s="58">
        <f>IF($E2012="",$A2012*100,VLOOKUP($E2012,Freguesia!$A$2:$I$3093,3,0))</f>
        <v>0</v>
      </c>
      <c r="C2012" s="40" t="str">
        <f>IF($D2012="","",VLOOKUP(INT(VLOOKUP($D2012,Concelho!$A$2:$J$309,2)/100),Dist_Ilha!$A$2:$F$30,2))</f>
        <v/>
      </c>
      <c r="F2012" s="55"/>
      <c r="G2012" s="49"/>
      <c r="H2012" s="49"/>
      <c r="I2012" s="60"/>
    </row>
    <row r="2013" spans="1:9" ht="15" customHeight="1" x14ac:dyDescent="0.2">
      <c r="A2013" s="44">
        <f>IF($D2013="",0,VLOOKUP($D2013,Concelho!$A$2:$J$309,2))</f>
        <v>0</v>
      </c>
      <c r="B2013" s="58">
        <f>IF($E2013="",$A2013*100,VLOOKUP($E2013,Freguesia!$A$2:$I$3093,3,0))</f>
        <v>0</v>
      </c>
      <c r="C2013" s="40" t="str">
        <f>IF($D2013="","",VLOOKUP(INT(VLOOKUP($D2013,Concelho!$A$2:$J$309,2)/100),Dist_Ilha!$A$2:$F$30,2))</f>
        <v/>
      </c>
      <c r="F2013" s="55"/>
      <c r="G2013" s="49"/>
      <c r="H2013" s="49"/>
      <c r="I2013" s="60"/>
    </row>
    <row r="2014" spans="1:9" ht="15" customHeight="1" x14ac:dyDescent="0.2">
      <c r="A2014" s="44">
        <f>IF($D2014="",0,VLOOKUP($D2014,Concelho!$A$2:$J$309,2))</f>
        <v>0</v>
      </c>
      <c r="B2014" s="58">
        <f>IF($E2014="",$A2014*100,VLOOKUP($E2014,Freguesia!$A$2:$I$3093,3,0))</f>
        <v>0</v>
      </c>
      <c r="C2014" s="40" t="str">
        <f>IF($D2014="","",VLOOKUP(INT(VLOOKUP($D2014,Concelho!$A$2:$J$309,2)/100),Dist_Ilha!$A$2:$F$30,2))</f>
        <v/>
      </c>
      <c r="F2014" s="55"/>
      <c r="G2014" s="49"/>
      <c r="H2014" s="49"/>
      <c r="I2014" s="60"/>
    </row>
    <row r="2015" spans="1:9" ht="15" customHeight="1" x14ac:dyDescent="0.2">
      <c r="A2015" s="44">
        <f>IF($D2015="",0,VLOOKUP($D2015,Concelho!$A$2:$J$309,2))</f>
        <v>0</v>
      </c>
      <c r="B2015" s="58">
        <f>IF($E2015="",$A2015*100,VLOOKUP($E2015,Freguesia!$A$2:$I$3093,3,0))</f>
        <v>0</v>
      </c>
      <c r="C2015" s="40" t="str">
        <f>IF($D2015="","",VLOOKUP(INT(VLOOKUP($D2015,Concelho!$A$2:$J$309,2)/100),Dist_Ilha!$A$2:$F$30,2))</f>
        <v/>
      </c>
      <c r="F2015" s="55"/>
      <c r="G2015" s="49"/>
      <c r="H2015" s="49"/>
      <c r="I2015" s="60"/>
    </row>
    <row r="2016" spans="1:9" ht="15" customHeight="1" x14ac:dyDescent="0.2">
      <c r="A2016" s="44">
        <f>IF($D2016="",0,VLOOKUP($D2016,Concelho!$A$2:$J$309,2))</f>
        <v>0</v>
      </c>
      <c r="B2016" s="58">
        <f>IF($E2016="",$A2016*100,VLOOKUP($E2016,Freguesia!$A$2:$I$3093,3,0))</f>
        <v>0</v>
      </c>
      <c r="C2016" s="40" t="str">
        <f>IF($D2016="","",VLOOKUP(INT(VLOOKUP($D2016,Concelho!$A$2:$J$309,2)/100),Dist_Ilha!$A$2:$F$30,2))</f>
        <v/>
      </c>
      <c r="F2016" s="55"/>
      <c r="G2016" s="49"/>
      <c r="H2016" s="49"/>
      <c r="I2016" s="60"/>
    </row>
    <row r="2017" spans="1:9" ht="15" customHeight="1" x14ac:dyDescent="0.2">
      <c r="A2017" s="44">
        <f>IF($D2017="",0,VLOOKUP($D2017,Concelho!$A$2:$J$309,2))</f>
        <v>0</v>
      </c>
      <c r="B2017" s="58">
        <f>IF($E2017="",$A2017*100,VLOOKUP($E2017,Freguesia!$A$2:$I$3093,3,0))</f>
        <v>0</v>
      </c>
      <c r="C2017" s="40" t="str">
        <f>IF($D2017="","",VLOOKUP(INT(VLOOKUP($D2017,Concelho!$A$2:$J$309,2)/100),Dist_Ilha!$A$2:$F$30,2))</f>
        <v/>
      </c>
      <c r="F2017" s="55"/>
      <c r="G2017" s="49"/>
      <c r="H2017" s="49"/>
      <c r="I2017" s="60"/>
    </row>
    <row r="2018" spans="1:9" ht="15" customHeight="1" x14ac:dyDescent="0.2">
      <c r="A2018" s="44">
        <f>IF($D2018="",0,VLOOKUP($D2018,Concelho!$A$2:$J$309,2))</f>
        <v>0</v>
      </c>
      <c r="B2018" s="58">
        <f>IF($E2018="",$A2018*100,VLOOKUP($E2018,Freguesia!$A$2:$I$3093,3,0))</f>
        <v>0</v>
      </c>
      <c r="C2018" s="40" t="str">
        <f>IF($D2018="","",VLOOKUP(INT(VLOOKUP($D2018,Concelho!$A$2:$J$309,2)/100),Dist_Ilha!$A$2:$F$30,2))</f>
        <v/>
      </c>
      <c r="F2018" s="55"/>
      <c r="G2018" s="49"/>
      <c r="H2018" s="49"/>
      <c r="I2018" s="60"/>
    </row>
    <row r="2019" spans="1:9" ht="15" customHeight="1" x14ac:dyDescent="0.2">
      <c r="A2019" s="44">
        <f>IF($D2019="",0,VLOOKUP($D2019,Concelho!$A$2:$J$309,2))</f>
        <v>0</v>
      </c>
      <c r="B2019" s="58">
        <f>IF($E2019="",$A2019*100,VLOOKUP($E2019,Freguesia!$A$2:$I$3093,3,0))</f>
        <v>0</v>
      </c>
      <c r="C2019" s="40" t="str">
        <f>IF($D2019="","",VLOOKUP(INT(VLOOKUP($D2019,Concelho!$A$2:$J$309,2)/100),Dist_Ilha!$A$2:$F$30,2))</f>
        <v/>
      </c>
      <c r="F2019" s="55"/>
      <c r="G2019" s="49"/>
      <c r="H2019" s="49"/>
      <c r="I2019" s="60"/>
    </row>
    <row r="2020" spans="1:9" ht="15" customHeight="1" x14ac:dyDescent="0.2">
      <c r="A2020" s="44">
        <f>IF($D2020="",0,VLOOKUP($D2020,Concelho!$A$2:$J$309,2))</f>
        <v>0</v>
      </c>
      <c r="B2020" s="58">
        <f>IF($E2020="",$A2020*100,VLOOKUP($E2020,Freguesia!$A$2:$I$3093,3,0))</f>
        <v>0</v>
      </c>
      <c r="C2020" s="40" t="str">
        <f>IF($D2020="","",VLOOKUP(INT(VLOOKUP($D2020,Concelho!$A$2:$J$309,2)/100),Dist_Ilha!$A$2:$F$30,2))</f>
        <v/>
      </c>
      <c r="F2020" s="55"/>
      <c r="G2020" s="49"/>
      <c r="H2020" s="49"/>
      <c r="I2020" s="60"/>
    </row>
    <row r="2021" spans="1:9" ht="15" customHeight="1" x14ac:dyDescent="0.2">
      <c r="A2021" s="44">
        <f>IF($D2021="",0,VLOOKUP($D2021,Concelho!$A$2:$J$309,2))</f>
        <v>0</v>
      </c>
      <c r="B2021" s="58">
        <f>IF($E2021="",$A2021*100,VLOOKUP($E2021,Freguesia!$A$2:$I$3093,3,0))</f>
        <v>0</v>
      </c>
      <c r="C2021" s="40" t="str">
        <f>IF($D2021="","",VLOOKUP(INT(VLOOKUP($D2021,Concelho!$A$2:$J$309,2)/100),Dist_Ilha!$A$2:$F$30,2))</f>
        <v/>
      </c>
      <c r="F2021" s="55"/>
      <c r="G2021" s="49"/>
      <c r="H2021" s="49"/>
      <c r="I2021" s="60"/>
    </row>
    <row r="2022" spans="1:9" ht="15" customHeight="1" x14ac:dyDescent="0.2">
      <c r="A2022" s="44">
        <f>IF($D2022="",0,VLOOKUP($D2022,Concelho!$A$2:$J$309,2))</f>
        <v>0</v>
      </c>
      <c r="B2022" s="58">
        <f>IF($E2022="",$A2022*100,VLOOKUP($E2022,Freguesia!$A$2:$I$3093,3,0))</f>
        <v>0</v>
      </c>
      <c r="C2022" s="40" t="str">
        <f>IF($D2022="","",VLOOKUP(INT(VLOOKUP($D2022,Concelho!$A$2:$J$309,2)/100),Dist_Ilha!$A$2:$F$30,2))</f>
        <v/>
      </c>
      <c r="F2022" s="55"/>
      <c r="G2022" s="49"/>
      <c r="H2022" s="49"/>
      <c r="I2022" s="60"/>
    </row>
    <row r="2023" spans="1:9" ht="15" customHeight="1" x14ac:dyDescent="0.2">
      <c r="A2023" s="44">
        <f>IF($D2023="",0,VLOOKUP($D2023,Concelho!$A$2:$J$309,2))</f>
        <v>0</v>
      </c>
      <c r="B2023" s="58">
        <f>IF($E2023="",$A2023*100,VLOOKUP($E2023,Freguesia!$A$2:$I$3093,3,0))</f>
        <v>0</v>
      </c>
      <c r="C2023" s="40" t="str">
        <f>IF($D2023="","",VLOOKUP(INT(VLOOKUP($D2023,Concelho!$A$2:$J$309,2)/100),Dist_Ilha!$A$2:$F$30,2))</f>
        <v/>
      </c>
      <c r="F2023" s="55"/>
      <c r="G2023" s="49"/>
      <c r="H2023" s="49"/>
      <c r="I2023" s="60"/>
    </row>
    <row r="2024" spans="1:9" ht="15" customHeight="1" x14ac:dyDescent="0.2">
      <c r="A2024" s="44">
        <f>IF($D2024="",0,VLOOKUP($D2024,Concelho!$A$2:$J$309,2))</f>
        <v>0</v>
      </c>
      <c r="B2024" s="58">
        <f>IF($E2024="",$A2024*100,VLOOKUP($E2024,Freguesia!$A$2:$I$3093,3,0))</f>
        <v>0</v>
      </c>
      <c r="C2024" s="40" t="str">
        <f>IF($D2024="","",VLOOKUP(INT(VLOOKUP($D2024,Concelho!$A$2:$J$309,2)/100),Dist_Ilha!$A$2:$F$30,2))</f>
        <v/>
      </c>
      <c r="F2024" s="55"/>
      <c r="G2024" s="49"/>
      <c r="H2024" s="49"/>
      <c r="I2024" s="60"/>
    </row>
    <row r="2025" spans="1:9" ht="15" customHeight="1" x14ac:dyDescent="0.2">
      <c r="A2025" s="44">
        <f>IF($D2025="",0,VLOOKUP($D2025,Concelho!$A$2:$J$309,2))</f>
        <v>0</v>
      </c>
      <c r="B2025" s="58">
        <f>IF($E2025="",$A2025*100,VLOOKUP($E2025,Freguesia!$A$2:$I$3093,3,0))</f>
        <v>0</v>
      </c>
      <c r="C2025" s="40" t="str">
        <f>IF($D2025="","",VLOOKUP(INT(VLOOKUP($D2025,Concelho!$A$2:$J$309,2)/100),Dist_Ilha!$A$2:$F$30,2))</f>
        <v/>
      </c>
      <c r="F2025" s="55"/>
      <c r="G2025" s="49"/>
      <c r="H2025" s="49"/>
      <c r="I2025" s="60"/>
    </row>
    <row r="2026" spans="1:9" ht="15" customHeight="1" x14ac:dyDescent="0.2">
      <c r="A2026" s="44">
        <f>IF($D2026="",0,VLOOKUP($D2026,Concelho!$A$2:$J$309,2))</f>
        <v>0</v>
      </c>
      <c r="B2026" s="58">
        <f>IF($E2026="",$A2026*100,VLOOKUP($E2026,Freguesia!$A$2:$I$3093,3,0))</f>
        <v>0</v>
      </c>
      <c r="C2026" s="40" t="str">
        <f>IF($D2026="","",VLOOKUP(INT(VLOOKUP($D2026,Concelho!$A$2:$J$309,2)/100),Dist_Ilha!$A$2:$F$30,2))</f>
        <v/>
      </c>
      <c r="F2026" s="55"/>
      <c r="G2026" s="49"/>
      <c r="H2026" s="49"/>
      <c r="I2026" s="60"/>
    </row>
    <row r="2027" spans="1:9" ht="15" customHeight="1" x14ac:dyDescent="0.2">
      <c r="A2027" s="44">
        <f>IF($D2027="",0,VLOOKUP($D2027,Concelho!$A$2:$J$309,2))</f>
        <v>0</v>
      </c>
      <c r="B2027" s="58">
        <f>IF($E2027="",$A2027*100,VLOOKUP($E2027,Freguesia!$A$2:$I$3093,3,0))</f>
        <v>0</v>
      </c>
      <c r="C2027" s="40" t="str">
        <f>IF($D2027="","",VLOOKUP(INT(VLOOKUP($D2027,Concelho!$A$2:$J$309,2)/100),Dist_Ilha!$A$2:$F$30,2))</f>
        <v/>
      </c>
      <c r="F2027" s="55"/>
      <c r="G2027" s="49"/>
      <c r="H2027" s="49"/>
      <c r="I2027" s="60"/>
    </row>
    <row r="2028" spans="1:9" ht="15" customHeight="1" x14ac:dyDescent="0.2">
      <c r="A2028" s="44">
        <f>IF($D2028="",0,VLOOKUP($D2028,Concelho!$A$2:$J$309,2))</f>
        <v>0</v>
      </c>
      <c r="B2028" s="58">
        <f>IF($E2028="",$A2028*100,VLOOKUP($E2028,Freguesia!$A$2:$I$3093,3,0))</f>
        <v>0</v>
      </c>
      <c r="C2028" s="40" t="str">
        <f>IF($D2028="","",VLOOKUP(INT(VLOOKUP($D2028,Concelho!$A$2:$J$309,2)/100),Dist_Ilha!$A$2:$F$30,2))</f>
        <v/>
      </c>
      <c r="F2028" s="55"/>
      <c r="G2028" s="49"/>
      <c r="H2028" s="49"/>
      <c r="I2028" s="60"/>
    </row>
    <row r="2029" spans="1:9" ht="15" customHeight="1" x14ac:dyDescent="0.2">
      <c r="A2029" s="44">
        <f>IF($D2029="",0,VLOOKUP($D2029,Concelho!$A$2:$J$309,2))</f>
        <v>0</v>
      </c>
      <c r="B2029" s="58">
        <f>IF($E2029="",$A2029*100,VLOOKUP($E2029,Freguesia!$A$2:$I$3093,3,0))</f>
        <v>0</v>
      </c>
      <c r="C2029" s="40" t="str">
        <f>IF($D2029="","",VLOOKUP(INT(VLOOKUP($D2029,Concelho!$A$2:$J$309,2)/100),Dist_Ilha!$A$2:$F$30,2))</f>
        <v/>
      </c>
      <c r="F2029" s="55"/>
      <c r="G2029" s="49"/>
      <c r="H2029" s="49"/>
      <c r="I2029" s="60"/>
    </row>
    <row r="2030" spans="1:9" ht="15" customHeight="1" x14ac:dyDescent="0.2">
      <c r="A2030" s="44">
        <f>IF($D2030="",0,VLOOKUP($D2030,Concelho!$A$2:$J$309,2))</f>
        <v>0</v>
      </c>
      <c r="B2030" s="58">
        <f>IF($E2030="",$A2030*100,VLOOKUP($E2030,Freguesia!$A$2:$I$3093,3,0))</f>
        <v>0</v>
      </c>
      <c r="C2030" s="40" t="str">
        <f>IF($D2030="","",VLOOKUP(INT(VLOOKUP($D2030,Concelho!$A$2:$J$309,2)/100),Dist_Ilha!$A$2:$F$30,2))</f>
        <v/>
      </c>
      <c r="F2030" s="55"/>
      <c r="G2030" s="49"/>
      <c r="H2030" s="49"/>
      <c r="I2030" s="60"/>
    </row>
    <row r="2031" spans="1:9" ht="15" customHeight="1" x14ac:dyDescent="0.2">
      <c r="A2031" s="44">
        <f>IF($D2031="",0,VLOOKUP($D2031,Concelho!$A$2:$J$309,2))</f>
        <v>0</v>
      </c>
      <c r="B2031" s="58">
        <f>IF($E2031="",$A2031*100,VLOOKUP($E2031,Freguesia!$A$2:$I$3093,3,0))</f>
        <v>0</v>
      </c>
      <c r="C2031" s="40" t="str">
        <f>IF($D2031="","",VLOOKUP(INT(VLOOKUP($D2031,Concelho!$A$2:$J$309,2)/100),Dist_Ilha!$A$2:$F$30,2))</f>
        <v/>
      </c>
      <c r="F2031" s="55"/>
      <c r="G2031" s="49"/>
      <c r="H2031" s="49"/>
      <c r="I2031" s="60"/>
    </row>
    <row r="2032" spans="1:9" ht="15" customHeight="1" x14ac:dyDescent="0.2">
      <c r="A2032" s="44">
        <f>IF($D2032="",0,VLOOKUP($D2032,Concelho!$A$2:$J$309,2))</f>
        <v>0</v>
      </c>
      <c r="B2032" s="58">
        <f>IF($E2032="",$A2032*100,VLOOKUP($E2032,Freguesia!$A$2:$I$3093,3,0))</f>
        <v>0</v>
      </c>
      <c r="C2032" s="40" t="str">
        <f>IF($D2032="","",VLOOKUP(INT(VLOOKUP($D2032,Concelho!$A$2:$J$309,2)/100),Dist_Ilha!$A$2:$F$30,2))</f>
        <v/>
      </c>
      <c r="F2032" s="55"/>
      <c r="G2032" s="49"/>
      <c r="H2032" s="49"/>
      <c r="I2032" s="60"/>
    </row>
    <row r="2033" spans="1:9" ht="15" customHeight="1" x14ac:dyDescent="0.2">
      <c r="A2033" s="44">
        <f>IF($D2033="",0,VLOOKUP($D2033,Concelho!$A$2:$J$309,2))</f>
        <v>0</v>
      </c>
      <c r="B2033" s="58">
        <f>IF($E2033="",$A2033*100,VLOOKUP($E2033,Freguesia!$A$2:$I$3093,3,0))</f>
        <v>0</v>
      </c>
      <c r="C2033" s="40" t="str">
        <f>IF($D2033="","",VLOOKUP(INT(VLOOKUP($D2033,Concelho!$A$2:$J$309,2)/100),Dist_Ilha!$A$2:$F$30,2))</f>
        <v/>
      </c>
      <c r="F2033" s="55"/>
      <c r="G2033" s="49"/>
      <c r="H2033" s="49"/>
      <c r="I2033" s="60"/>
    </row>
    <row r="2034" spans="1:9" ht="15" customHeight="1" x14ac:dyDescent="0.2">
      <c r="A2034" s="44">
        <f>IF($D2034="",0,VLOOKUP($D2034,Concelho!$A$2:$J$309,2))</f>
        <v>0</v>
      </c>
      <c r="B2034" s="58">
        <f>IF($E2034="",$A2034*100,VLOOKUP($E2034,Freguesia!$A$2:$I$3093,3,0))</f>
        <v>0</v>
      </c>
      <c r="C2034" s="40" t="str">
        <f>IF($D2034="","",VLOOKUP(INT(VLOOKUP($D2034,Concelho!$A$2:$J$309,2)/100),Dist_Ilha!$A$2:$F$30,2))</f>
        <v/>
      </c>
      <c r="F2034" s="55"/>
      <c r="G2034" s="49"/>
      <c r="H2034" s="49"/>
      <c r="I2034" s="60"/>
    </row>
    <row r="2035" spans="1:9" ht="15" customHeight="1" x14ac:dyDescent="0.2">
      <c r="A2035" s="44">
        <f>IF($D2035="",0,VLOOKUP($D2035,Concelho!$A$2:$J$309,2))</f>
        <v>0</v>
      </c>
      <c r="B2035" s="58">
        <f>IF($E2035="",$A2035*100,VLOOKUP($E2035,Freguesia!$A$2:$I$3093,3,0))</f>
        <v>0</v>
      </c>
      <c r="C2035" s="40" t="str">
        <f>IF($D2035="","",VLOOKUP(INT(VLOOKUP($D2035,Concelho!$A$2:$J$309,2)/100),Dist_Ilha!$A$2:$F$30,2))</f>
        <v/>
      </c>
      <c r="F2035" s="55"/>
      <c r="G2035" s="49"/>
      <c r="H2035" s="49"/>
      <c r="I2035" s="60"/>
    </row>
    <row r="2036" spans="1:9" ht="15" customHeight="1" x14ac:dyDescent="0.2">
      <c r="A2036" s="44">
        <f>IF($D2036="",0,VLOOKUP($D2036,Concelho!$A$2:$J$309,2))</f>
        <v>0</v>
      </c>
      <c r="B2036" s="58">
        <f>IF($E2036="",$A2036*100,VLOOKUP($E2036,Freguesia!$A$2:$I$3093,3,0))</f>
        <v>0</v>
      </c>
      <c r="C2036" s="40" t="str">
        <f>IF($D2036="","",VLOOKUP(INT(VLOOKUP($D2036,Concelho!$A$2:$J$309,2)/100),Dist_Ilha!$A$2:$F$30,2))</f>
        <v/>
      </c>
      <c r="F2036" s="55"/>
      <c r="G2036" s="49"/>
      <c r="H2036" s="49"/>
      <c r="I2036" s="60"/>
    </row>
    <row r="2037" spans="1:9" ht="15" customHeight="1" x14ac:dyDescent="0.2">
      <c r="A2037" s="44">
        <f>IF($D2037="",0,VLOOKUP($D2037,Concelho!$A$2:$J$309,2))</f>
        <v>0</v>
      </c>
      <c r="B2037" s="58">
        <f>IF($E2037="",$A2037*100,VLOOKUP($E2037,Freguesia!$A$2:$I$3093,3,0))</f>
        <v>0</v>
      </c>
      <c r="C2037" s="40" t="str">
        <f>IF($D2037="","",VLOOKUP(INT(VLOOKUP($D2037,Concelho!$A$2:$J$309,2)/100),Dist_Ilha!$A$2:$F$30,2))</f>
        <v/>
      </c>
      <c r="F2037" s="55"/>
      <c r="G2037" s="49"/>
      <c r="H2037" s="49"/>
      <c r="I2037" s="60"/>
    </row>
    <row r="2038" spans="1:9" ht="15" customHeight="1" x14ac:dyDescent="0.2">
      <c r="A2038" s="44">
        <f>IF($D2038="",0,VLOOKUP($D2038,Concelho!$A$2:$J$309,2))</f>
        <v>0</v>
      </c>
      <c r="B2038" s="58">
        <f>IF($E2038="",$A2038*100,VLOOKUP($E2038,Freguesia!$A$2:$I$3093,3,0))</f>
        <v>0</v>
      </c>
      <c r="C2038" s="40" t="str">
        <f>IF($D2038="","",VLOOKUP(INT(VLOOKUP($D2038,Concelho!$A$2:$J$309,2)/100),Dist_Ilha!$A$2:$F$30,2))</f>
        <v/>
      </c>
      <c r="F2038" s="55"/>
      <c r="G2038" s="49"/>
      <c r="H2038" s="49"/>
      <c r="I2038" s="60"/>
    </row>
    <row r="2039" spans="1:9" ht="15" customHeight="1" x14ac:dyDescent="0.2">
      <c r="A2039" s="44">
        <f>IF($D2039="",0,VLOOKUP($D2039,Concelho!$A$2:$J$309,2))</f>
        <v>0</v>
      </c>
      <c r="B2039" s="58">
        <f>IF($E2039="",$A2039*100,VLOOKUP($E2039,Freguesia!$A$2:$I$3093,3,0))</f>
        <v>0</v>
      </c>
      <c r="C2039" s="40" t="str">
        <f>IF($D2039="","",VLOOKUP(INT(VLOOKUP($D2039,Concelho!$A$2:$J$309,2)/100),Dist_Ilha!$A$2:$F$30,2))</f>
        <v/>
      </c>
      <c r="F2039" s="55"/>
      <c r="G2039" s="49"/>
      <c r="H2039" s="49"/>
      <c r="I2039" s="60"/>
    </row>
    <row r="2040" spans="1:9" ht="15" customHeight="1" x14ac:dyDescent="0.2">
      <c r="A2040" s="44">
        <f>IF($D2040="",0,VLOOKUP($D2040,Concelho!$A$2:$J$309,2))</f>
        <v>0</v>
      </c>
      <c r="B2040" s="58">
        <f>IF($E2040="",$A2040*100,VLOOKUP($E2040,Freguesia!$A$2:$I$3093,3,0))</f>
        <v>0</v>
      </c>
      <c r="C2040" s="40" t="str">
        <f>IF($D2040="","",VLOOKUP(INT(VLOOKUP($D2040,Concelho!$A$2:$J$309,2)/100),Dist_Ilha!$A$2:$F$30,2))</f>
        <v/>
      </c>
      <c r="F2040" s="55"/>
      <c r="G2040" s="49"/>
      <c r="H2040" s="49"/>
      <c r="I2040" s="60"/>
    </row>
    <row r="2041" spans="1:9" ht="15" customHeight="1" x14ac:dyDescent="0.2">
      <c r="A2041" s="44">
        <f>IF($D2041="",0,VLOOKUP($D2041,Concelho!$A$2:$J$309,2))</f>
        <v>0</v>
      </c>
      <c r="B2041" s="58">
        <f>IF($E2041="",$A2041*100,VLOOKUP($E2041,Freguesia!$A$2:$I$3093,3,0))</f>
        <v>0</v>
      </c>
      <c r="C2041" s="40" t="str">
        <f>IF($D2041="","",VLOOKUP(INT(VLOOKUP($D2041,Concelho!$A$2:$J$309,2)/100),Dist_Ilha!$A$2:$F$30,2))</f>
        <v/>
      </c>
      <c r="F2041" s="55"/>
      <c r="G2041" s="49"/>
      <c r="H2041" s="49"/>
      <c r="I2041" s="60"/>
    </row>
    <row r="2042" spans="1:9" ht="15" customHeight="1" x14ac:dyDescent="0.2">
      <c r="A2042" s="44">
        <f>IF($D2042="",0,VLOOKUP($D2042,Concelho!$A$2:$J$309,2))</f>
        <v>0</v>
      </c>
      <c r="B2042" s="58">
        <f>IF($E2042="",$A2042*100,VLOOKUP($E2042,Freguesia!$A$2:$I$3093,3,0))</f>
        <v>0</v>
      </c>
      <c r="C2042" s="40" t="str">
        <f>IF($D2042="","",VLOOKUP(INT(VLOOKUP($D2042,Concelho!$A$2:$J$309,2)/100),Dist_Ilha!$A$2:$F$30,2))</f>
        <v/>
      </c>
      <c r="F2042" s="55"/>
      <c r="G2042" s="49"/>
      <c r="H2042" s="49"/>
      <c r="I2042" s="60"/>
    </row>
    <row r="2043" spans="1:9" ht="15" customHeight="1" x14ac:dyDescent="0.2">
      <c r="A2043" s="44">
        <f>IF($D2043="",0,VLOOKUP($D2043,Concelho!$A$2:$J$309,2))</f>
        <v>0</v>
      </c>
      <c r="B2043" s="58">
        <f>IF($E2043="",$A2043*100,VLOOKUP($E2043,Freguesia!$A$2:$I$3093,3,0))</f>
        <v>0</v>
      </c>
      <c r="C2043" s="40" t="str">
        <f>IF($D2043="","",VLOOKUP(INT(VLOOKUP($D2043,Concelho!$A$2:$J$309,2)/100),Dist_Ilha!$A$2:$F$30,2))</f>
        <v/>
      </c>
      <c r="F2043" s="55"/>
      <c r="G2043" s="49"/>
      <c r="H2043" s="49"/>
      <c r="I2043" s="60"/>
    </row>
    <row r="2044" spans="1:9" ht="15" customHeight="1" x14ac:dyDescent="0.2">
      <c r="A2044" s="44">
        <f>IF($D2044="",0,VLOOKUP($D2044,Concelho!$A$2:$J$309,2))</f>
        <v>0</v>
      </c>
      <c r="B2044" s="58">
        <f>IF($E2044="",$A2044*100,VLOOKUP($E2044,Freguesia!$A$2:$I$3093,3,0))</f>
        <v>0</v>
      </c>
      <c r="C2044" s="40" t="str">
        <f>IF($D2044="","",VLOOKUP(INT(VLOOKUP($D2044,Concelho!$A$2:$J$309,2)/100),Dist_Ilha!$A$2:$F$30,2))</f>
        <v/>
      </c>
      <c r="F2044" s="55"/>
      <c r="G2044" s="49"/>
      <c r="H2044" s="49"/>
      <c r="I2044" s="60"/>
    </row>
    <row r="2045" spans="1:9" ht="15" customHeight="1" x14ac:dyDescent="0.2">
      <c r="A2045" s="44">
        <f>IF($D2045="",0,VLOOKUP($D2045,Concelho!$A$2:$J$309,2))</f>
        <v>0</v>
      </c>
      <c r="B2045" s="58">
        <f>IF($E2045="",$A2045*100,VLOOKUP($E2045,Freguesia!$A$2:$I$3093,3,0))</f>
        <v>0</v>
      </c>
      <c r="C2045" s="40" t="str">
        <f>IF($D2045="","",VLOOKUP(INT(VLOOKUP($D2045,Concelho!$A$2:$J$309,2)/100),Dist_Ilha!$A$2:$F$30,2))</f>
        <v/>
      </c>
      <c r="F2045" s="55"/>
      <c r="G2045" s="49"/>
      <c r="H2045" s="49"/>
      <c r="I2045" s="60"/>
    </row>
    <row r="2046" spans="1:9" ht="15" customHeight="1" x14ac:dyDescent="0.2">
      <c r="A2046" s="44">
        <f>IF($D2046="",0,VLOOKUP($D2046,Concelho!$A$2:$J$309,2))</f>
        <v>0</v>
      </c>
      <c r="B2046" s="58">
        <f>IF($E2046="",$A2046*100,VLOOKUP($E2046,Freguesia!$A$2:$I$3093,3,0))</f>
        <v>0</v>
      </c>
      <c r="C2046" s="40" t="str">
        <f>IF($D2046="","",VLOOKUP(INT(VLOOKUP($D2046,Concelho!$A$2:$J$309,2)/100),Dist_Ilha!$A$2:$F$30,2))</f>
        <v/>
      </c>
      <c r="F2046" s="55"/>
      <c r="G2046" s="49"/>
      <c r="H2046" s="49"/>
      <c r="I2046" s="60"/>
    </row>
    <row r="2047" spans="1:9" ht="15" customHeight="1" x14ac:dyDescent="0.2">
      <c r="A2047" s="44">
        <f>IF($D2047="",0,VLOOKUP($D2047,Concelho!$A$2:$J$309,2))</f>
        <v>0</v>
      </c>
      <c r="B2047" s="58">
        <f>IF($E2047="",$A2047*100,VLOOKUP($E2047,Freguesia!$A$2:$I$3093,3,0))</f>
        <v>0</v>
      </c>
      <c r="C2047" s="40" t="str">
        <f>IF($D2047="","",VLOOKUP(INT(VLOOKUP($D2047,Concelho!$A$2:$J$309,2)/100),Dist_Ilha!$A$2:$F$30,2))</f>
        <v/>
      </c>
      <c r="F2047" s="55"/>
      <c r="G2047" s="49"/>
      <c r="H2047" s="49"/>
      <c r="I2047" s="60"/>
    </row>
    <row r="2048" spans="1:9" ht="15" customHeight="1" x14ac:dyDescent="0.2">
      <c r="A2048" s="44">
        <f>IF($D2048="",0,VLOOKUP($D2048,Concelho!$A$2:$J$309,2))</f>
        <v>0</v>
      </c>
      <c r="B2048" s="58">
        <f>IF($E2048="",$A2048*100,VLOOKUP($E2048,Freguesia!$A$2:$I$3093,3,0))</f>
        <v>0</v>
      </c>
      <c r="C2048" s="40" t="str">
        <f>IF($D2048="","",VLOOKUP(INT(VLOOKUP($D2048,Concelho!$A$2:$J$309,2)/100),Dist_Ilha!$A$2:$F$30,2))</f>
        <v/>
      </c>
      <c r="F2048" s="55"/>
      <c r="G2048" s="49"/>
      <c r="H2048" s="49"/>
      <c r="I2048" s="60"/>
    </row>
    <row r="2049" spans="1:9" ht="15" customHeight="1" x14ac:dyDescent="0.2">
      <c r="A2049" s="44">
        <f>IF($D2049="",0,VLOOKUP($D2049,Concelho!$A$2:$J$309,2))</f>
        <v>0</v>
      </c>
      <c r="B2049" s="58">
        <f>IF($E2049="",$A2049*100,VLOOKUP($E2049,Freguesia!$A$2:$I$3093,3,0))</f>
        <v>0</v>
      </c>
      <c r="C2049" s="40" t="str">
        <f>IF($D2049="","",VLOOKUP(INT(VLOOKUP($D2049,Concelho!$A$2:$J$309,2)/100),Dist_Ilha!$A$2:$F$30,2))</f>
        <v/>
      </c>
      <c r="F2049" s="55"/>
      <c r="G2049" s="49"/>
      <c r="H2049" s="49"/>
      <c r="I2049" s="60"/>
    </row>
    <row r="2050" spans="1:9" ht="15" customHeight="1" x14ac:dyDescent="0.2">
      <c r="A2050" s="44">
        <f>IF($D2050="",0,VLOOKUP($D2050,Concelho!$A$2:$J$309,2))</f>
        <v>0</v>
      </c>
      <c r="B2050" s="58">
        <f>IF($E2050="",$A2050*100,VLOOKUP($E2050,Freguesia!$A$2:$I$3093,3,0))</f>
        <v>0</v>
      </c>
      <c r="C2050" s="40" t="str">
        <f>IF($D2050="","",VLOOKUP(INT(VLOOKUP($D2050,Concelho!$A$2:$J$309,2)/100),Dist_Ilha!$A$2:$F$30,2))</f>
        <v/>
      </c>
      <c r="F2050" s="55"/>
      <c r="G2050" s="49"/>
      <c r="H2050" s="49"/>
      <c r="I2050" s="60"/>
    </row>
    <row r="2051" spans="1:9" ht="15" customHeight="1" x14ac:dyDescent="0.2">
      <c r="A2051" s="44">
        <f>IF($D2051="",0,VLOOKUP($D2051,Concelho!$A$2:$J$309,2))</f>
        <v>0</v>
      </c>
      <c r="B2051" s="58">
        <f>IF($E2051="",$A2051*100,VLOOKUP($E2051,Freguesia!$A$2:$I$3093,3,0))</f>
        <v>0</v>
      </c>
      <c r="C2051" s="40" t="str">
        <f>IF($D2051="","",VLOOKUP(INT(VLOOKUP($D2051,Concelho!$A$2:$J$309,2)/100),Dist_Ilha!$A$2:$F$30,2))</f>
        <v/>
      </c>
      <c r="F2051" s="55"/>
      <c r="G2051" s="49"/>
      <c r="H2051" s="49"/>
      <c r="I2051" s="60"/>
    </row>
    <row r="2052" spans="1:9" ht="15" customHeight="1" x14ac:dyDescent="0.2">
      <c r="A2052" s="44">
        <f>IF($D2052="",0,VLOOKUP($D2052,Concelho!$A$2:$J$309,2))</f>
        <v>0</v>
      </c>
      <c r="B2052" s="58">
        <f>IF($E2052="",$A2052*100,VLOOKUP($E2052,Freguesia!$A$2:$I$3093,3,0))</f>
        <v>0</v>
      </c>
      <c r="C2052" s="40" t="str">
        <f>IF($D2052="","",VLOOKUP(INT(VLOOKUP($D2052,Concelho!$A$2:$J$309,2)/100),Dist_Ilha!$A$2:$F$30,2))</f>
        <v/>
      </c>
      <c r="F2052" s="55"/>
      <c r="G2052" s="49"/>
      <c r="H2052" s="49"/>
      <c r="I2052" s="60"/>
    </row>
    <row r="2053" spans="1:9" ht="15" customHeight="1" x14ac:dyDescent="0.2">
      <c r="A2053" s="44">
        <f>IF($D2053="",0,VLOOKUP($D2053,Concelho!$A$2:$J$309,2))</f>
        <v>0</v>
      </c>
      <c r="B2053" s="58">
        <f>IF($E2053="",$A2053*100,VLOOKUP($E2053,Freguesia!$A$2:$I$3093,3,0))</f>
        <v>0</v>
      </c>
      <c r="C2053" s="40" t="str">
        <f>IF($D2053="","",VLOOKUP(INT(VLOOKUP($D2053,Concelho!$A$2:$J$309,2)/100),Dist_Ilha!$A$2:$F$30,2))</f>
        <v/>
      </c>
      <c r="F2053" s="55"/>
      <c r="G2053" s="49"/>
      <c r="H2053" s="49"/>
      <c r="I2053" s="60"/>
    </row>
    <row r="2054" spans="1:9" ht="15" customHeight="1" x14ac:dyDescent="0.2">
      <c r="A2054" s="44">
        <f>IF($D2054="",0,VLOOKUP($D2054,Concelho!$A$2:$J$309,2))</f>
        <v>0</v>
      </c>
      <c r="B2054" s="58">
        <f>IF($E2054="",$A2054*100,VLOOKUP($E2054,Freguesia!$A$2:$I$3093,3,0))</f>
        <v>0</v>
      </c>
      <c r="C2054" s="40" t="str">
        <f>IF($D2054="","",VLOOKUP(INT(VLOOKUP($D2054,Concelho!$A$2:$J$309,2)/100),Dist_Ilha!$A$2:$F$30,2))</f>
        <v/>
      </c>
      <c r="F2054" s="55"/>
      <c r="G2054" s="49"/>
      <c r="H2054" s="49"/>
      <c r="I2054" s="60"/>
    </row>
    <row r="2055" spans="1:9" ht="15" customHeight="1" x14ac:dyDescent="0.2">
      <c r="A2055" s="44">
        <f>IF($D2055="",0,VLOOKUP($D2055,Concelho!$A$2:$J$309,2))</f>
        <v>0</v>
      </c>
      <c r="B2055" s="58">
        <f>IF($E2055="",$A2055*100,VLOOKUP($E2055,Freguesia!$A$2:$I$3093,3,0))</f>
        <v>0</v>
      </c>
      <c r="C2055" s="40" t="str">
        <f>IF($D2055="","",VLOOKUP(INT(VLOOKUP($D2055,Concelho!$A$2:$J$309,2)/100),Dist_Ilha!$A$2:$F$30,2))</f>
        <v/>
      </c>
      <c r="F2055" s="55"/>
      <c r="G2055" s="49"/>
      <c r="H2055" s="49"/>
      <c r="I2055" s="60"/>
    </row>
    <row r="2056" spans="1:9" ht="15" customHeight="1" x14ac:dyDescent="0.2">
      <c r="A2056" s="44">
        <f>IF($D2056="",0,VLOOKUP($D2056,Concelho!$A$2:$J$309,2))</f>
        <v>0</v>
      </c>
      <c r="B2056" s="58">
        <f>IF($E2056="",$A2056*100,VLOOKUP($E2056,Freguesia!$A$2:$I$3093,3,0))</f>
        <v>0</v>
      </c>
      <c r="C2056" s="40" t="str">
        <f>IF($D2056="","",VLOOKUP(INT(VLOOKUP($D2056,Concelho!$A$2:$J$309,2)/100),Dist_Ilha!$A$2:$F$30,2))</f>
        <v/>
      </c>
      <c r="F2056" s="55"/>
      <c r="G2056" s="49"/>
      <c r="H2056" s="49"/>
      <c r="I2056" s="60"/>
    </row>
    <row r="2057" spans="1:9" ht="15" customHeight="1" x14ac:dyDescent="0.2">
      <c r="A2057" s="44">
        <f>IF($D2057="",0,VLOOKUP($D2057,Concelho!$A$2:$J$309,2))</f>
        <v>0</v>
      </c>
      <c r="B2057" s="58">
        <f>IF($E2057="",$A2057*100,VLOOKUP($E2057,Freguesia!$A$2:$I$3093,3,0))</f>
        <v>0</v>
      </c>
      <c r="C2057" s="40" t="str">
        <f>IF($D2057="","",VLOOKUP(INT(VLOOKUP($D2057,Concelho!$A$2:$J$309,2)/100),Dist_Ilha!$A$2:$F$30,2))</f>
        <v/>
      </c>
      <c r="F2057" s="55"/>
      <c r="G2057" s="49"/>
      <c r="H2057" s="49"/>
      <c r="I2057" s="60"/>
    </row>
    <row r="2058" spans="1:9" ht="15" customHeight="1" x14ac:dyDescent="0.2">
      <c r="A2058" s="44">
        <f>IF($D2058="",0,VLOOKUP($D2058,Concelho!$A$2:$J$309,2))</f>
        <v>0</v>
      </c>
      <c r="B2058" s="58">
        <f>IF($E2058="",$A2058*100,VLOOKUP($E2058,Freguesia!$A$2:$I$3093,3,0))</f>
        <v>0</v>
      </c>
      <c r="C2058" s="40" t="str">
        <f>IF($D2058="","",VLOOKUP(INT(VLOOKUP($D2058,Concelho!$A$2:$J$309,2)/100),Dist_Ilha!$A$2:$F$30,2))</f>
        <v/>
      </c>
      <c r="F2058" s="55"/>
      <c r="G2058" s="49"/>
      <c r="H2058" s="49"/>
      <c r="I2058" s="60"/>
    </row>
    <row r="2059" spans="1:9" ht="15" customHeight="1" x14ac:dyDescent="0.2">
      <c r="A2059" s="44">
        <f>IF($D2059="",0,VLOOKUP($D2059,Concelho!$A$2:$J$309,2))</f>
        <v>0</v>
      </c>
      <c r="B2059" s="58">
        <f>IF($E2059="",$A2059*100,VLOOKUP($E2059,Freguesia!$A$2:$I$3093,3,0))</f>
        <v>0</v>
      </c>
      <c r="C2059" s="40" t="str">
        <f>IF($D2059="","",VLOOKUP(INT(VLOOKUP($D2059,Concelho!$A$2:$J$309,2)/100),Dist_Ilha!$A$2:$F$30,2))</f>
        <v/>
      </c>
      <c r="F2059" s="55"/>
      <c r="G2059" s="49"/>
      <c r="H2059" s="49"/>
      <c r="I2059" s="60"/>
    </row>
    <row r="2060" spans="1:9" ht="15" customHeight="1" x14ac:dyDescent="0.2">
      <c r="A2060" s="44">
        <f>IF($D2060="",0,VLOOKUP($D2060,Concelho!$A$2:$J$309,2))</f>
        <v>0</v>
      </c>
      <c r="B2060" s="58">
        <f>IF($E2060="",$A2060*100,VLOOKUP($E2060,Freguesia!$A$2:$I$3093,3,0))</f>
        <v>0</v>
      </c>
      <c r="C2060" s="40" t="str">
        <f>IF($D2060="","",VLOOKUP(INT(VLOOKUP($D2060,Concelho!$A$2:$J$309,2)/100),Dist_Ilha!$A$2:$F$30,2))</f>
        <v/>
      </c>
      <c r="F2060" s="55"/>
      <c r="G2060" s="49"/>
      <c r="H2060" s="49"/>
      <c r="I2060" s="60"/>
    </row>
    <row r="2061" spans="1:9" ht="15" customHeight="1" x14ac:dyDescent="0.2">
      <c r="A2061" s="44">
        <f>IF($D2061="",0,VLOOKUP($D2061,Concelho!$A$2:$J$309,2))</f>
        <v>0</v>
      </c>
      <c r="B2061" s="58">
        <f>IF($E2061="",$A2061*100,VLOOKUP($E2061,Freguesia!$A$2:$I$3093,3,0))</f>
        <v>0</v>
      </c>
      <c r="C2061" s="40" t="str">
        <f>IF($D2061="","",VLOOKUP(INT(VLOOKUP($D2061,Concelho!$A$2:$J$309,2)/100),Dist_Ilha!$A$2:$F$30,2))</f>
        <v/>
      </c>
      <c r="F2061" s="55"/>
      <c r="G2061" s="49"/>
      <c r="H2061" s="49"/>
      <c r="I2061" s="60"/>
    </row>
    <row r="2062" spans="1:9" ht="15" customHeight="1" x14ac:dyDescent="0.2">
      <c r="A2062" s="44">
        <f>IF($D2062="",0,VLOOKUP($D2062,Concelho!$A$2:$J$309,2))</f>
        <v>0</v>
      </c>
      <c r="B2062" s="58">
        <f>IF($E2062="",$A2062*100,VLOOKUP($E2062,Freguesia!$A$2:$I$3093,3,0))</f>
        <v>0</v>
      </c>
      <c r="C2062" s="40" t="str">
        <f>IF($D2062="","",VLOOKUP(INT(VLOOKUP($D2062,Concelho!$A$2:$J$309,2)/100),Dist_Ilha!$A$2:$F$30,2))</f>
        <v/>
      </c>
      <c r="F2062" s="55"/>
      <c r="G2062" s="49"/>
      <c r="H2062" s="49"/>
      <c r="I2062" s="60"/>
    </row>
    <row r="2063" spans="1:9" ht="15" customHeight="1" x14ac:dyDescent="0.2">
      <c r="A2063" s="44">
        <f>IF($D2063="",0,VLOOKUP($D2063,Concelho!$A$2:$J$309,2))</f>
        <v>0</v>
      </c>
      <c r="B2063" s="58">
        <f>IF($E2063="",$A2063*100,VLOOKUP($E2063,Freguesia!$A$2:$I$3093,3,0))</f>
        <v>0</v>
      </c>
      <c r="C2063" s="40" t="str">
        <f>IF($D2063="","",VLOOKUP(INT(VLOOKUP($D2063,Concelho!$A$2:$J$309,2)/100),Dist_Ilha!$A$2:$F$30,2))</f>
        <v/>
      </c>
      <c r="F2063" s="55"/>
      <c r="G2063" s="49"/>
      <c r="H2063" s="49"/>
      <c r="I2063" s="60"/>
    </row>
    <row r="2064" spans="1:9" ht="15" customHeight="1" x14ac:dyDescent="0.2">
      <c r="A2064" s="44">
        <f>IF($D2064="",0,VLOOKUP($D2064,Concelho!$A$2:$J$309,2))</f>
        <v>0</v>
      </c>
      <c r="B2064" s="58">
        <f>IF($E2064="",$A2064*100,VLOOKUP($E2064,Freguesia!$A$2:$I$3093,3,0))</f>
        <v>0</v>
      </c>
      <c r="C2064" s="40" t="str">
        <f>IF($D2064="","",VLOOKUP(INT(VLOOKUP($D2064,Concelho!$A$2:$J$309,2)/100),Dist_Ilha!$A$2:$F$30,2))</f>
        <v/>
      </c>
      <c r="F2064" s="55"/>
      <c r="G2064" s="49"/>
      <c r="H2064" s="49"/>
      <c r="I2064" s="60"/>
    </row>
    <row r="2065" spans="1:9" ht="15" customHeight="1" x14ac:dyDescent="0.2">
      <c r="A2065" s="44">
        <f>IF($D2065="",0,VLOOKUP($D2065,Concelho!$A$2:$J$309,2))</f>
        <v>0</v>
      </c>
      <c r="B2065" s="58">
        <f>IF($E2065="",$A2065*100,VLOOKUP($E2065,Freguesia!$A$2:$I$3093,3,0))</f>
        <v>0</v>
      </c>
      <c r="C2065" s="40" t="str">
        <f>IF($D2065="","",VLOOKUP(INT(VLOOKUP($D2065,Concelho!$A$2:$J$309,2)/100),Dist_Ilha!$A$2:$F$30,2))</f>
        <v/>
      </c>
      <c r="F2065" s="55"/>
      <c r="G2065" s="49"/>
      <c r="H2065" s="49"/>
      <c r="I2065" s="60"/>
    </row>
    <row r="2066" spans="1:9" ht="15" customHeight="1" x14ac:dyDescent="0.2">
      <c r="A2066" s="44">
        <f>IF($D2066="",0,VLOOKUP($D2066,Concelho!$A$2:$J$309,2))</f>
        <v>0</v>
      </c>
      <c r="B2066" s="58">
        <f>IF($E2066="",$A2066*100,VLOOKUP($E2066,Freguesia!$A$2:$I$3093,3,0))</f>
        <v>0</v>
      </c>
      <c r="C2066" s="40" t="str">
        <f>IF($D2066="","",VLOOKUP(INT(VLOOKUP($D2066,Concelho!$A$2:$J$309,2)/100),Dist_Ilha!$A$2:$F$30,2))</f>
        <v/>
      </c>
      <c r="F2066" s="55"/>
      <c r="G2066" s="49"/>
      <c r="H2066" s="49"/>
      <c r="I2066" s="60"/>
    </row>
    <row r="2067" spans="1:9" ht="15" customHeight="1" x14ac:dyDescent="0.2">
      <c r="A2067" s="44">
        <f>IF($D2067="",0,VLOOKUP($D2067,Concelho!$A$2:$J$309,2))</f>
        <v>0</v>
      </c>
      <c r="B2067" s="58">
        <f>IF($E2067="",$A2067*100,VLOOKUP($E2067,Freguesia!$A$2:$I$3093,3,0))</f>
        <v>0</v>
      </c>
      <c r="C2067" s="40" t="str">
        <f>IF($D2067="","",VLOOKUP(INT(VLOOKUP($D2067,Concelho!$A$2:$J$309,2)/100),Dist_Ilha!$A$2:$F$30,2))</f>
        <v/>
      </c>
      <c r="F2067" s="55"/>
      <c r="G2067" s="49"/>
      <c r="H2067" s="49"/>
      <c r="I2067" s="60"/>
    </row>
    <row r="2068" spans="1:9" ht="15" customHeight="1" x14ac:dyDescent="0.2">
      <c r="A2068" s="44">
        <f>IF($D2068="",0,VLOOKUP($D2068,Concelho!$A$2:$J$309,2))</f>
        <v>0</v>
      </c>
      <c r="B2068" s="58">
        <f>IF($E2068="",$A2068*100,VLOOKUP($E2068,Freguesia!$A$2:$I$3093,3,0))</f>
        <v>0</v>
      </c>
      <c r="C2068" s="40" t="str">
        <f>IF($D2068="","",VLOOKUP(INT(VLOOKUP($D2068,Concelho!$A$2:$J$309,2)/100),Dist_Ilha!$A$2:$F$30,2))</f>
        <v/>
      </c>
      <c r="F2068" s="55"/>
      <c r="G2068" s="49"/>
      <c r="H2068" s="49"/>
      <c r="I2068" s="60"/>
    </row>
    <row r="2069" spans="1:9" ht="15" customHeight="1" x14ac:dyDescent="0.2">
      <c r="A2069" s="44">
        <f>IF($D2069="",0,VLOOKUP($D2069,Concelho!$A$2:$J$309,2))</f>
        <v>0</v>
      </c>
      <c r="B2069" s="58">
        <f>IF($E2069="",$A2069*100,VLOOKUP($E2069,Freguesia!$A$2:$I$3093,3,0))</f>
        <v>0</v>
      </c>
      <c r="C2069" s="40" t="str">
        <f>IF($D2069="","",VLOOKUP(INT(VLOOKUP($D2069,Concelho!$A$2:$J$309,2)/100),Dist_Ilha!$A$2:$F$30,2))</f>
        <v/>
      </c>
      <c r="F2069" s="55"/>
      <c r="G2069" s="49"/>
      <c r="H2069" s="49"/>
      <c r="I2069" s="60"/>
    </row>
    <row r="2070" spans="1:9" ht="15" customHeight="1" x14ac:dyDescent="0.2">
      <c r="A2070" s="44">
        <f>IF($D2070="",0,VLOOKUP($D2070,Concelho!$A$2:$J$309,2))</f>
        <v>0</v>
      </c>
      <c r="B2070" s="58">
        <f>IF($E2070="",$A2070*100,VLOOKUP($E2070,Freguesia!$A$2:$I$3093,3,0))</f>
        <v>0</v>
      </c>
      <c r="C2070" s="40" t="str">
        <f>IF($D2070="","",VLOOKUP(INT(VLOOKUP($D2070,Concelho!$A$2:$J$309,2)/100),Dist_Ilha!$A$2:$F$30,2))</f>
        <v/>
      </c>
      <c r="F2070" s="55"/>
      <c r="G2070" s="49"/>
      <c r="H2070" s="49"/>
      <c r="I2070" s="60"/>
    </row>
    <row r="2071" spans="1:9" ht="15" customHeight="1" x14ac:dyDescent="0.2">
      <c r="A2071" s="44">
        <f>IF($D2071="",0,VLOOKUP($D2071,Concelho!$A$2:$J$309,2))</f>
        <v>0</v>
      </c>
      <c r="B2071" s="58">
        <f>IF($E2071="",$A2071*100,VLOOKUP($E2071,Freguesia!$A$2:$I$3093,3,0))</f>
        <v>0</v>
      </c>
      <c r="C2071" s="40" t="str">
        <f>IF($D2071="","",VLOOKUP(INT(VLOOKUP($D2071,Concelho!$A$2:$J$309,2)/100),Dist_Ilha!$A$2:$F$30,2))</f>
        <v/>
      </c>
      <c r="F2071" s="55"/>
      <c r="G2071" s="49"/>
      <c r="H2071" s="49"/>
      <c r="I2071" s="60"/>
    </row>
    <row r="2072" spans="1:9" ht="15" customHeight="1" x14ac:dyDescent="0.2">
      <c r="A2072" s="44">
        <f>IF($D2072="",0,VLOOKUP($D2072,Concelho!$A$2:$J$309,2))</f>
        <v>0</v>
      </c>
      <c r="B2072" s="58">
        <f>IF($E2072="",$A2072*100,VLOOKUP($E2072,Freguesia!$A$2:$I$3093,3,0))</f>
        <v>0</v>
      </c>
      <c r="C2072" s="40" t="str">
        <f>IF($D2072="","",VLOOKUP(INT(VLOOKUP($D2072,Concelho!$A$2:$J$309,2)/100),Dist_Ilha!$A$2:$F$30,2))</f>
        <v/>
      </c>
      <c r="F2072" s="55"/>
      <c r="G2072" s="49"/>
      <c r="H2072" s="49"/>
      <c r="I2072" s="60"/>
    </row>
    <row r="2073" spans="1:9" ht="15" customHeight="1" x14ac:dyDescent="0.2">
      <c r="A2073" s="44">
        <f>IF($D2073="",0,VLOOKUP($D2073,Concelho!$A$2:$J$309,2))</f>
        <v>0</v>
      </c>
      <c r="B2073" s="58">
        <f>IF($E2073="",$A2073*100,VLOOKUP($E2073,Freguesia!$A$2:$I$3093,3,0))</f>
        <v>0</v>
      </c>
      <c r="C2073" s="40" t="str">
        <f>IF($D2073="","",VLOOKUP(INT(VLOOKUP($D2073,Concelho!$A$2:$J$309,2)/100),Dist_Ilha!$A$2:$F$30,2))</f>
        <v/>
      </c>
      <c r="F2073" s="55"/>
      <c r="G2073" s="49"/>
      <c r="H2073" s="49"/>
      <c r="I2073" s="60"/>
    </row>
    <row r="2074" spans="1:9" ht="15" customHeight="1" x14ac:dyDescent="0.2">
      <c r="A2074" s="44">
        <f>IF($D2074="",0,VLOOKUP($D2074,Concelho!$A$2:$J$309,2))</f>
        <v>0</v>
      </c>
      <c r="B2074" s="58">
        <f>IF($E2074="",$A2074*100,VLOOKUP($E2074,Freguesia!$A$2:$I$3093,3,0))</f>
        <v>0</v>
      </c>
      <c r="C2074" s="40" t="str">
        <f>IF($D2074="","",VLOOKUP(INT(VLOOKUP($D2074,Concelho!$A$2:$J$309,2)/100),Dist_Ilha!$A$2:$F$30,2))</f>
        <v/>
      </c>
      <c r="F2074" s="55"/>
      <c r="G2074" s="49"/>
      <c r="H2074" s="49"/>
      <c r="I2074" s="60"/>
    </row>
    <row r="2075" spans="1:9" ht="15" customHeight="1" x14ac:dyDescent="0.2">
      <c r="A2075" s="44">
        <f>IF($D2075="",0,VLOOKUP($D2075,Concelho!$A$2:$J$309,2))</f>
        <v>0</v>
      </c>
      <c r="B2075" s="58">
        <f>IF($E2075="",$A2075*100,VLOOKUP($E2075,Freguesia!$A$2:$I$3093,3,0))</f>
        <v>0</v>
      </c>
      <c r="C2075" s="40" t="str">
        <f>IF($D2075="","",VLOOKUP(INT(VLOOKUP($D2075,Concelho!$A$2:$J$309,2)/100),Dist_Ilha!$A$2:$F$30,2))</f>
        <v/>
      </c>
      <c r="F2075" s="55"/>
      <c r="G2075" s="49"/>
      <c r="H2075" s="49"/>
      <c r="I2075" s="60"/>
    </row>
    <row r="2076" spans="1:9" ht="15" customHeight="1" x14ac:dyDescent="0.2">
      <c r="A2076" s="44">
        <f>IF($D2076="",0,VLOOKUP($D2076,Concelho!$A$2:$J$309,2))</f>
        <v>0</v>
      </c>
      <c r="B2076" s="58">
        <f>IF($E2076="",$A2076*100,VLOOKUP($E2076,Freguesia!$A$2:$I$3093,3,0))</f>
        <v>0</v>
      </c>
      <c r="C2076" s="40" t="str">
        <f>IF($D2076="","",VLOOKUP(INT(VLOOKUP($D2076,Concelho!$A$2:$J$309,2)/100),Dist_Ilha!$A$2:$F$30,2))</f>
        <v/>
      </c>
      <c r="F2076" s="55"/>
      <c r="G2076" s="49"/>
      <c r="H2076" s="49"/>
      <c r="I2076" s="60"/>
    </row>
    <row r="2077" spans="1:9" ht="15" customHeight="1" x14ac:dyDescent="0.2">
      <c r="A2077" s="44">
        <f>IF($D2077="",0,VLOOKUP($D2077,Concelho!$A$2:$J$309,2))</f>
        <v>0</v>
      </c>
      <c r="B2077" s="58">
        <f>IF($E2077="",$A2077*100,VLOOKUP($E2077,Freguesia!$A$2:$I$3093,3,0))</f>
        <v>0</v>
      </c>
      <c r="C2077" s="40" t="str">
        <f>IF($D2077="","",VLOOKUP(INT(VLOOKUP($D2077,Concelho!$A$2:$J$309,2)/100),Dist_Ilha!$A$2:$F$30,2))</f>
        <v/>
      </c>
      <c r="F2077" s="55"/>
      <c r="G2077" s="49"/>
      <c r="H2077" s="49"/>
      <c r="I2077" s="60"/>
    </row>
    <row r="2078" spans="1:9" ht="15" customHeight="1" x14ac:dyDescent="0.2">
      <c r="A2078" s="44">
        <f>IF($D2078="",0,VLOOKUP($D2078,Concelho!$A$2:$J$309,2))</f>
        <v>0</v>
      </c>
      <c r="B2078" s="58">
        <f>IF($E2078="",$A2078*100,VLOOKUP($E2078,Freguesia!$A$2:$I$3093,3,0))</f>
        <v>0</v>
      </c>
      <c r="C2078" s="40" t="str">
        <f>IF($D2078="","",VLOOKUP(INT(VLOOKUP($D2078,Concelho!$A$2:$J$309,2)/100),Dist_Ilha!$A$2:$F$30,2))</f>
        <v/>
      </c>
      <c r="F2078" s="55"/>
      <c r="G2078" s="49"/>
      <c r="H2078" s="49"/>
      <c r="I2078" s="60"/>
    </row>
    <row r="2079" spans="1:9" ht="15" customHeight="1" x14ac:dyDescent="0.2">
      <c r="A2079" s="44">
        <f>IF($D2079="",0,VLOOKUP($D2079,Concelho!$A$2:$J$309,2))</f>
        <v>0</v>
      </c>
      <c r="B2079" s="58">
        <f>IF($E2079="",$A2079*100,VLOOKUP($E2079,Freguesia!$A$2:$I$3093,3,0))</f>
        <v>0</v>
      </c>
      <c r="C2079" s="40" t="str">
        <f>IF($D2079="","",VLOOKUP(INT(VLOOKUP($D2079,Concelho!$A$2:$J$309,2)/100),Dist_Ilha!$A$2:$F$30,2))</f>
        <v/>
      </c>
      <c r="F2079" s="55"/>
      <c r="G2079" s="49"/>
      <c r="H2079" s="49"/>
      <c r="I2079" s="60"/>
    </row>
    <row r="2080" spans="1:9" ht="15" customHeight="1" x14ac:dyDescent="0.2">
      <c r="A2080" s="44">
        <f>IF($D2080="",0,VLOOKUP($D2080,Concelho!$A$2:$J$309,2))</f>
        <v>0</v>
      </c>
      <c r="B2080" s="58">
        <f>IF($E2080="",$A2080*100,VLOOKUP($E2080,Freguesia!$A$2:$I$3093,3,0))</f>
        <v>0</v>
      </c>
      <c r="C2080" s="40" t="str">
        <f>IF($D2080="","",VLOOKUP(INT(VLOOKUP($D2080,Concelho!$A$2:$J$309,2)/100),Dist_Ilha!$A$2:$F$30,2))</f>
        <v/>
      </c>
      <c r="F2080" s="55"/>
      <c r="G2080" s="49"/>
      <c r="H2080" s="49"/>
      <c r="I2080" s="60"/>
    </row>
    <row r="2081" spans="1:9" ht="15" customHeight="1" x14ac:dyDescent="0.2">
      <c r="A2081" s="44">
        <f>IF($D2081="",0,VLOOKUP($D2081,Concelho!$A$2:$J$309,2))</f>
        <v>0</v>
      </c>
      <c r="B2081" s="58">
        <f>IF($E2081="",$A2081*100,VLOOKUP($E2081,Freguesia!$A$2:$I$3093,3,0))</f>
        <v>0</v>
      </c>
      <c r="C2081" s="40" t="str">
        <f>IF($D2081="","",VLOOKUP(INT(VLOOKUP($D2081,Concelho!$A$2:$J$309,2)/100),Dist_Ilha!$A$2:$F$30,2))</f>
        <v/>
      </c>
      <c r="F2081" s="55"/>
      <c r="G2081" s="49"/>
      <c r="H2081" s="49"/>
      <c r="I2081" s="60"/>
    </row>
    <row r="2082" spans="1:9" ht="15" customHeight="1" x14ac:dyDescent="0.2">
      <c r="A2082" s="44">
        <f>IF($D2082="",0,VLOOKUP($D2082,Concelho!$A$2:$J$309,2))</f>
        <v>0</v>
      </c>
      <c r="B2082" s="58">
        <f>IF($E2082="",$A2082*100,VLOOKUP($E2082,Freguesia!$A$2:$I$3093,3,0))</f>
        <v>0</v>
      </c>
      <c r="C2082" s="40" t="str">
        <f>IF($D2082="","",VLOOKUP(INT(VLOOKUP($D2082,Concelho!$A$2:$J$309,2)/100),Dist_Ilha!$A$2:$F$30,2))</f>
        <v/>
      </c>
      <c r="F2082" s="55"/>
      <c r="G2082" s="49"/>
      <c r="H2082" s="49"/>
      <c r="I2082" s="60"/>
    </row>
    <row r="2083" spans="1:9" ht="15" customHeight="1" x14ac:dyDescent="0.2">
      <c r="A2083" s="44">
        <f>IF($D2083="",0,VLOOKUP($D2083,Concelho!$A$2:$J$309,2))</f>
        <v>0</v>
      </c>
      <c r="B2083" s="58">
        <f>IF($E2083="",$A2083*100,VLOOKUP($E2083,Freguesia!$A$2:$I$3093,3,0))</f>
        <v>0</v>
      </c>
      <c r="C2083" s="40" t="str">
        <f>IF($D2083="","",VLOOKUP(INT(VLOOKUP($D2083,Concelho!$A$2:$J$309,2)/100),Dist_Ilha!$A$2:$F$30,2))</f>
        <v/>
      </c>
      <c r="F2083" s="55"/>
      <c r="G2083" s="49"/>
      <c r="H2083" s="49"/>
      <c r="I2083" s="60"/>
    </row>
    <row r="2084" spans="1:9" ht="15" customHeight="1" x14ac:dyDescent="0.2">
      <c r="A2084" s="44">
        <f>IF($D2084="",0,VLOOKUP($D2084,Concelho!$A$2:$J$309,2))</f>
        <v>0</v>
      </c>
      <c r="B2084" s="58">
        <f>IF($E2084="",$A2084*100,VLOOKUP($E2084,Freguesia!$A$2:$I$3093,3,0))</f>
        <v>0</v>
      </c>
      <c r="C2084" s="40" t="str">
        <f>IF($D2084="","",VLOOKUP(INT(VLOOKUP($D2084,Concelho!$A$2:$J$309,2)/100),Dist_Ilha!$A$2:$F$30,2))</f>
        <v/>
      </c>
      <c r="F2084" s="55"/>
      <c r="G2084" s="49"/>
      <c r="H2084" s="49"/>
      <c r="I2084" s="60"/>
    </row>
    <row r="2085" spans="1:9" ht="15" customHeight="1" x14ac:dyDescent="0.2">
      <c r="A2085" s="44">
        <f>IF($D2085="",0,VLOOKUP($D2085,Concelho!$A$2:$J$309,2))</f>
        <v>0</v>
      </c>
      <c r="B2085" s="58">
        <f>IF($E2085="",$A2085*100,VLOOKUP($E2085,Freguesia!$A$2:$I$3093,3,0))</f>
        <v>0</v>
      </c>
      <c r="C2085" s="40" t="str">
        <f>IF($D2085="","",VLOOKUP(INT(VLOOKUP($D2085,Concelho!$A$2:$J$309,2)/100),Dist_Ilha!$A$2:$F$30,2))</f>
        <v/>
      </c>
      <c r="F2085" s="55"/>
      <c r="G2085" s="49"/>
      <c r="H2085" s="49"/>
      <c r="I2085" s="60"/>
    </row>
    <row r="2086" spans="1:9" ht="15" customHeight="1" x14ac:dyDescent="0.2">
      <c r="A2086" s="44">
        <f>IF($D2086="",0,VLOOKUP($D2086,Concelho!$A$2:$J$309,2))</f>
        <v>0</v>
      </c>
      <c r="B2086" s="58">
        <f>IF($E2086="",$A2086*100,VLOOKUP($E2086,Freguesia!$A$2:$I$3093,3,0))</f>
        <v>0</v>
      </c>
      <c r="C2086" s="40" t="str">
        <f>IF($D2086="","",VLOOKUP(INT(VLOOKUP($D2086,Concelho!$A$2:$J$309,2)/100),Dist_Ilha!$A$2:$F$30,2))</f>
        <v/>
      </c>
      <c r="F2086" s="55"/>
      <c r="G2086" s="49"/>
      <c r="H2086" s="49"/>
      <c r="I2086" s="60"/>
    </row>
    <row r="2087" spans="1:9" ht="15" customHeight="1" x14ac:dyDescent="0.2">
      <c r="A2087" s="44">
        <f>IF($D2087="",0,VLOOKUP($D2087,Concelho!$A$2:$J$309,2))</f>
        <v>0</v>
      </c>
      <c r="B2087" s="58">
        <f>IF($E2087="",$A2087*100,VLOOKUP($E2087,Freguesia!$A$2:$I$3093,3,0))</f>
        <v>0</v>
      </c>
      <c r="C2087" s="40" t="str">
        <f>IF($D2087="","",VLOOKUP(INT(VLOOKUP($D2087,Concelho!$A$2:$J$309,2)/100),Dist_Ilha!$A$2:$F$30,2))</f>
        <v/>
      </c>
      <c r="F2087" s="55"/>
      <c r="G2087" s="49"/>
      <c r="H2087" s="49"/>
      <c r="I2087" s="60"/>
    </row>
    <row r="2088" spans="1:9" ht="15" customHeight="1" x14ac:dyDescent="0.2">
      <c r="A2088" s="44">
        <f>IF($D2088="",0,VLOOKUP($D2088,Concelho!$A$2:$J$309,2))</f>
        <v>0</v>
      </c>
      <c r="B2088" s="58">
        <f>IF($E2088="",$A2088*100,VLOOKUP($E2088,Freguesia!$A$2:$I$3093,3,0))</f>
        <v>0</v>
      </c>
      <c r="C2088" s="40" t="str">
        <f>IF($D2088="","",VLOOKUP(INT(VLOOKUP($D2088,Concelho!$A$2:$J$309,2)/100),Dist_Ilha!$A$2:$F$30,2))</f>
        <v/>
      </c>
      <c r="F2088" s="55"/>
      <c r="G2088" s="49"/>
      <c r="H2088" s="49"/>
      <c r="I2088" s="60"/>
    </row>
    <row r="2089" spans="1:9" ht="15" customHeight="1" x14ac:dyDescent="0.2">
      <c r="A2089" s="44">
        <f>IF($D2089="",0,VLOOKUP($D2089,Concelho!$A$2:$J$309,2))</f>
        <v>0</v>
      </c>
      <c r="B2089" s="58">
        <f>IF($E2089="",$A2089*100,VLOOKUP($E2089,Freguesia!$A$2:$I$3093,3,0))</f>
        <v>0</v>
      </c>
      <c r="C2089" s="40" t="str">
        <f>IF($D2089="","",VLOOKUP(INT(VLOOKUP($D2089,Concelho!$A$2:$J$309,2)/100),Dist_Ilha!$A$2:$F$30,2))</f>
        <v/>
      </c>
      <c r="F2089" s="55"/>
      <c r="G2089" s="49"/>
      <c r="H2089" s="49"/>
      <c r="I2089" s="60"/>
    </row>
    <row r="2090" spans="1:9" ht="15" customHeight="1" x14ac:dyDescent="0.2">
      <c r="A2090" s="44">
        <f>IF($D2090="",0,VLOOKUP($D2090,Concelho!$A$2:$J$309,2))</f>
        <v>0</v>
      </c>
      <c r="B2090" s="58">
        <f>IF($E2090="",$A2090*100,VLOOKUP($E2090,Freguesia!$A$2:$I$3093,3,0))</f>
        <v>0</v>
      </c>
      <c r="C2090" s="40" t="str">
        <f>IF($D2090="","",VLOOKUP(INT(VLOOKUP($D2090,Concelho!$A$2:$J$309,2)/100),Dist_Ilha!$A$2:$F$30,2))</f>
        <v/>
      </c>
      <c r="F2090" s="55"/>
      <c r="G2090" s="49"/>
      <c r="H2090" s="49"/>
      <c r="I2090" s="60"/>
    </row>
    <row r="2091" spans="1:9" ht="15" customHeight="1" x14ac:dyDescent="0.2">
      <c r="A2091" s="44">
        <f>IF($D2091="",0,VLOOKUP($D2091,Concelho!$A$2:$J$309,2))</f>
        <v>0</v>
      </c>
      <c r="B2091" s="58">
        <f>IF($E2091="",$A2091*100,VLOOKUP($E2091,Freguesia!$A$2:$I$3093,3,0))</f>
        <v>0</v>
      </c>
      <c r="C2091" s="40" t="str">
        <f>IF($D2091="","",VLOOKUP(INT(VLOOKUP($D2091,Concelho!$A$2:$J$309,2)/100),Dist_Ilha!$A$2:$F$30,2))</f>
        <v/>
      </c>
      <c r="F2091" s="55"/>
      <c r="G2091" s="49"/>
      <c r="H2091" s="49"/>
      <c r="I2091" s="60"/>
    </row>
    <row r="2092" spans="1:9" ht="15" customHeight="1" x14ac:dyDescent="0.2">
      <c r="A2092" s="44">
        <f>IF($D2092="",0,VLOOKUP($D2092,Concelho!$A$2:$J$309,2))</f>
        <v>0</v>
      </c>
      <c r="B2092" s="58">
        <f>IF($E2092="",$A2092*100,VLOOKUP($E2092,Freguesia!$A$2:$I$3093,3,0))</f>
        <v>0</v>
      </c>
      <c r="C2092" s="40" t="str">
        <f>IF($D2092="","",VLOOKUP(INT(VLOOKUP($D2092,Concelho!$A$2:$J$309,2)/100),Dist_Ilha!$A$2:$F$30,2))</f>
        <v/>
      </c>
      <c r="F2092" s="55"/>
      <c r="G2092" s="49"/>
      <c r="H2092" s="49"/>
      <c r="I2092" s="60"/>
    </row>
    <row r="2093" spans="1:9" ht="15" customHeight="1" x14ac:dyDescent="0.2">
      <c r="A2093" s="44">
        <f>IF($D2093="",0,VLOOKUP($D2093,Concelho!$A$2:$J$309,2))</f>
        <v>0</v>
      </c>
      <c r="B2093" s="58">
        <f>IF($E2093="",$A2093*100,VLOOKUP($E2093,Freguesia!$A$2:$I$3093,3,0))</f>
        <v>0</v>
      </c>
      <c r="C2093" s="40" t="str">
        <f>IF($D2093="","",VLOOKUP(INT(VLOOKUP($D2093,Concelho!$A$2:$J$309,2)/100),Dist_Ilha!$A$2:$F$30,2))</f>
        <v/>
      </c>
      <c r="F2093" s="55"/>
      <c r="G2093" s="49"/>
      <c r="H2093" s="49"/>
      <c r="I2093" s="60"/>
    </row>
    <row r="2094" spans="1:9" ht="15" customHeight="1" x14ac:dyDescent="0.2">
      <c r="A2094" s="44">
        <f>IF($D2094="",0,VLOOKUP($D2094,Concelho!$A$2:$J$309,2))</f>
        <v>0</v>
      </c>
      <c r="B2094" s="58">
        <f>IF($E2094="",$A2094*100,VLOOKUP($E2094,Freguesia!$A$2:$I$3093,3,0))</f>
        <v>0</v>
      </c>
      <c r="C2094" s="40" t="str">
        <f>IF($D2094="","",VLOOKUP(INT(VLOOKUP($D2094,Concelho!$A$2:$J$309,2)/100),Dist_Ilha!$A$2:$F$30,2))</f>
        <v/>
      </c>
      <c r="F2094" s="55"/>
      <c r="G2094" s="49"/>
      <c r="H2094" s="49"/>
      <c r="I2094" s="60"/>
    </row>
    <row r="2095" spans="1:9" ht="15" customHeight="1" x14ac:dyDescent="0.2">
      <c r="A2095" s="44">
        <f>IF($D2095="",0,VLOOKUP($D2095,Concelho!$A$2:$J$309,2))</f>
        <v>0</v>
      </c>
      <c r="B2095" s="58">
        <f>IF($E2095="",$A2095*100,VLOOKUP($E2095,Freguesia!$A$2:$I$3093,3,0))</f>
        <v>0</v>
      </c>
      <c r="C2095" s="40" t="str">
        <f>IF($D2095="","",VLOOKUP(INT(VLOOKUP($D2095,Concelho!$A$2:$J$309,2)/100),Dist_Ilha!$A$2:$F$30,2))</f>
        <v/>
      </c>
      <c r="F2095" s="55"/>
      <c r="G2095" s="49"/>
      <c r="H2095" s="49"/>
      <c r="I2095" s="60"/>
    </row>
    <row r="2096" spans="1:9" ht="15" customHeight="1" x14ac:dyDescent="0.2">
      <c r="A2096" s="44">
        <f>IF($D2096="",0,VLOOKUP($D2096,Concelho!$A$2:$J$309,2))</f>
        <v>0</v>
      </c>
      <c r="B2096" s="58">
        <f>IF($E2096="",$A2096*100,VLOOKUP($E2096,Freguesia!$A$2:$I$3093,3,0))</f>
        <v>0</v>
      </c>
      <c r="C2096" s="40" t="str">
        <f>IF($D2096="","",VLOOKUP(INT(VLOOKUP($D2096,Concelho!$A$2:$J$309,2)/100),Dist_Ilha!$A$2:$F$30,2))</f>
        <v/>
      </c>
      <c r="F2096" s="55"/>
      <c r="G2096" s="49"/>
      <c r="H2096" s="49"/>
      <c r="I2096" s="60"/>
    </row>
    <row r="2097" spans="1:9" ht="15" customHeight="1" x14ac:dyDescent="0.2">
      <c r="A2097" s="44">
        <f>IF($D2097="",0,VLOOKUP($D2097,Concelho!$A$2:$J$309,2))</f>
        <v>0</v>
      </c>
      <c r="B2097" s="58">
        <f>IF($E2097="",$A2097*100,VLOOKUP($E2097,Freguesia!$A$2:$I$3093,3,0))</f>
        <v>0</v>
      </c>
      <c r="C2097" s="40" t="str">
        <f>IF($D2097="","",VLOOKUP(INT(VLOOKUP($D2097,Concelho!$A$2:$J$309,2)/100),Dist_Ilha!$A$2:$F$30,2))</f>
        <v/>
      </c>
      <c r="F2097" s="55"/>
      <c r="G2097" s="49"/>
      <c r="H2097" s="49"/>
      <c r="I2097" s="60"/>
    </row>
    <row r="2098" spans="1:9" ht="15" customHeight="1" x14ac:dyDescent="0.2">
      <c r="A2098" s="44">
        <f>IF($D2098="",0,VLOOKUP($D2098,Concelho!$A$2:$J$309,2))</f>
        <v>0</v>
      </c>
      <c r="B2098" s="58">
        <f>IF($E2098="",$A2098*100,VLOOKUP($E2098,Freguesia!$A$2:$I$3093,3,0))</f>
        <v>0</v>
      </c>
      <c r="C2098" s="40" t="str">
        <f>IF($D2098="","",VLOOKUP(INT(VLOOKUP($D2098,Concelho!$A$2:$J$309,2)/100),Dist_Ilha!$A$2:$F$30,2))</f>
        <v/>
      </c>
      <c r="F2098" s="55"/>
      <c r="G2098" s="49"/>
      <c r="H2098" s="49"/>
      <c r="I2098" s="60"/>
    </row>
    <row r="2099" spans="1:9" ht="15" customHeight="1" x14ac:dyDescent="0.2">
      <c r="A2099" s="44">
        <f>IF($D2099="",0,VLOOKUP($D2099,Concelho!$A$2:$J$309,2))</f>
        <v>0</v>
      </c>
      <c r="B2099" s="58">
        <f>IF($E2099="",$A2099*100,VLOOKUP($E2099,Freguesia!$A$2:$I$3093,3,0))</f>
        <v>0</v>
      </c>
      <c r="C2099" s="40" t="str">
        <f>IF($D2099="","",VLOOKUP(INT(VLOOKUP($D2099,Concelho!$A$2:$J$309,2)/100),Dist_Ilha!$A$2:$F$30,2))</f>
        <v/>
      </c>
      <c r="F2099" s="55"/>
      <c r="G2099" s="49"/>
      <c r="H2099" s="49"/>
      <c r="I2099" s="60"/>
    </row>
    <row r="2100" spans="1:9" ht="15" customHeight="1" x14ac:dyDescent="0.2">
      <c r="A2100" s="44">
        <f>IF($D2100="",0,VLOOKUP($D2100,Concelho!$A$2:$J$309,2))</f>
        <v>0</v>
      </c>
      <c r="B2100" s="58">
        <f>IF($E2100="",$A2100*100,VLOOKUP($E2100,Freguesia!$A$2:$I$3093,3,0))</f>
        <v>0</v>
      </c>
      <c r="C2100" s="40" t="str">
        <f>IF($D2100="","",VLOOKUP(INT(VLOOKUP($D2100,Concelho!$A$2:$J$309,2)/100),Dist_Ilha!$A$2:$F$30,2))</f>
        <v/>
      </c>
      <c r="F2100" s="55"/>
      <c r="G2100" s="49"/>
      <c r="H2100" s="49"/>
      <c r="I2100" s="60"/>
    </row>
    <row r="2101" spans="1:9" ht="15" customHeight="1" x14ac:dyDescent="0.2">
      <c r="A2101" s="44">
        <f>IF($D2101="",0,VLOOKUP($D2101,Concelho!$A$2:$J$309,2))</f>
        <v>0</v>
      </c>
      <c r="B2101" s="58">
        <f>IF($E2101="",$A2101*100,VLOOKUP($E2101,Freguesia!$A$2:$I$3093,3,0))</f>
        <v>0</v>
      </c>
      <c r="C2101" s="40" t="str">
        <f>IF($D2101="","",VLOOKUP(INT(VLOOKUP($D2101,Concelho!$A$2:$J$309,2)/100),Dist_Ilha!$A$2:$F$30,2))</f>
        <v/>
      </c>
      <c r="F2101" s="55"/>
      <c r="G2101" s="49"/>
      <c r="H2101" s="49"/>
      <c r="I2101" s="60"/>
    </row>
    <row r="2102" spans="1:9" ht="15" customHeight="1" x14ac:dyDescent="0.2">
      <c r="A2102" s="44">
        <f>IF($D2102="",0,VLOOKUP($D2102,Concelho!$A$2:$J$309,2))</f>
        <v>0</v>
      </c>
      <c r="B2102" s="58">
        <f>IF($E2102="",$A2102*100,VLOOKUP($E2102,Freguesia!$A$2:$I$3093,3,0))</f>
        <v>0</v>
      </c>
      <c r="C2102" s="40" t="str">
        <f>IF($D2102="","",VLOOKUP(INT(VLOOKUP($D2102,Concelho!$A$2:$J$309,2)/100),Dist_Ilha!$A$2:$F$30,2))</f>
        <v/>
      </c>
      <c r="F2102" s="55"/>
      <c r="G2102" s="49"/>
      <c r="H2102" s="49"/>
      <c r="I2102" s="60"/>
    </row>
    <row r="2103" spans="1:9" ht="15" customHeight="1" x14ac:dyDescent="0.2">
      <c r="A2103" s="44">
        <f>IF($D2103="",0,VLOOKUP($D2103,Concelho!$A$2:$J$309,2))</f>
        <v>0</v>
      </c>
      <c r="B2103" s="58">
        <f>IF($E2103="",$A2103*100,VLOOKUP($E2103,Freguesia!$A$2:$I$3093,3,0))</f>
        <v>0</v>
      </c>
      <c r="C2103" s="40" t="str">
        <f>IF($D2103="","",VLOOKUP(INT(VLOOKUP($D2103,Concelho!$A$2:$J$309,2)/100),Dist_Ilha!$A$2:$F$30,2))</f>
        <v/>
      </c>
      <c r="F2103" s="55"/>
      <c r="G2103" s="49"/>
      <c r="H2103" s="49"/>
      <c r="I2103" s="60"/>
    </row>
    <row r="2104" spans="1:9" ht="15" customHeight="1" x14ac:dyDescent="0.2">
      <c r="A2104" s="44">
        <f>IF($D2104="",0,VLOOKUP($D2104,Concelho!$A$2:$J$309,2))</f>
        <v>0</v>
      </c>
      <c r="B2104" s="58">
        <f>IF($E2104="",$A2104*100,VLOOKUP($E2104,Freguesia!$A$2:$I$3093,3,0))</f>
        <v>0</v>
      </c>
      <c r="C2104" s="40" t="str">
        <f>IF($D2104="","",VLOOKUP(INT(VLOOKUP($D2104,Concelho!$A$2:$J$309,2)/100),Dist_Ilha!$A$2:$F$30,2))</f>
        <v/>
      </c>
      <c r="F2104" s="55"/>
      <c r="G2104" s="49"/>
      <c r="H2104" s="49"/>
      <c r="I2104" s="60"/>
    </row>
    <row r="2105" spans="1:9" ht="15" customHeight="1" x14ac:dyDescent="0.2">
      <c r="A2105" s="44">
        <f>IF($D2105="",0,VLOOKUP($D2105,Concelho!$A$2:$J$309,2))</f>
        <v>0</v>
      </c>
      <c r="B2105" s="58">
        <f>IF($E2105="",$A2105*100,VLOOKUP($E2105,Freguesia!$A$2:$I$3093,3,0))</f>
        <v>0</v>
      </c>
      <c r="C2105" s="40" t="str">
        <f>IF($D2105="","",VLOOKUP(INT(VLOOKUP($D2105,Concelho!$A$2:$J$309,2)/100),Dist_Ilha!$A$2:$F$30,2))</f>
        <v/>
      </c>
      <c r="F2105" s="55"/>
      <c r="G2105" s="49"/>
      <c r="H2105" s="49"/>
      <c r="I2105" s="60"/>
    </row>
    <row r="2106" spans="1:9" ht="15" customHeight="1" x14ac:dyDescent="0.2">
      <c r="A2106" s="44">
        <f>IF($D2106="",0,VLOOKUP($D2106,Concelho!$A$2:$J$309,2))</f>
        <v>0</v>
      </c>
      <c r="B2106" s="58">
        <f>IF($E2106="",$A2106*100,VLOOKUP($E2106,Freguesia!$A$2:$I$3093,3,0))</f>
        <v>0</v>
      </c>
      <c r="C2106" s="40" t="str">
        <f>IF($D2106="","",VLOOKUP(INT(VLOOKUP($D2106,Concelho!$A$2:$J$309,2)/100),Dist_Ilha!$A$2:$F$30,2))</f>
        <v/>
      </c>
      <c r="F2106" s="55"/>
      <c r="G2106" s="49"/>
      <c r="H2106" s="49"/>
      <c r="I2106" s="60"/>
    </row>
    <row r="2107" spans="1:9" ht="15" customHeight="1" x14ac:dyDescent="0.2">
      <c r="A2107" s="44">
        <f>IF($D2107="",0,VLOOKUP($D2107,Concelho!$A$2:$J$309,2))</f>
        <v>0</v>
      </c>
      <c r="B2107" s="58">
        <f>IF($E2107="",$A2107*100,VLOOKUP($E2107,Freguesia!$A$2:$I$3093,3,0))</f>
        <v>0</v>
      </c>
      <c r="C2107" s="40" t="str">
        <f>IF($D2107="","",VLOOKUP(INT(VLOOKUP($D2107,Concelho!$A$2:$J$309,2)/100),Dist_Ilha!$A$2:$F$30,2))</f>
        <v/>
      </c>
      <c r="F2107" s="55"/>
      <c r="G2107" s="49"/>
      <c r="H2107" s="49"/>
      <c r="I2107" s="60"/>
    </row>
    <row r="2108" spans="1:9" ht="15" customHeight="1" x14ac:dyDescent="0.2">
      <c r="A2108" s="44">
        <f>IF($D2108="",0,VLOOKUP($D2108,Concelho!$A$2:$J$309,2))</f>
        <v>0</v>
      </c>
      <c r="B2108" s="58">
        <f>IF($E2108="",$A2108*100,VLOOKUP($E2108,Freguesia!$A$2:$I$3093,3,0))</f>
        <v>0</v>
      </c>
      <c r="C2108" s="40" t="str">
        <f>IF($D2108="","",VLOOKUP(INT(VLOOKUP($D2108,Concelho!$A$2:$J$309,2)/100),Dist_Ilha!$A$2:$F$30,2))</f>
        <v/>
      </c>
      <c r="F2108" s="55"/>
      <c r="G2108" s="49"/>
      <c r="H2108" s="49"/>
      <c r="I2108" s="60"/>
    </row>
    <row r="2109" spans="1:9" ht="15" customHeight="1" x14ac:dyDescent="0.2">
      <c r="A2109" s="44">
        <f>IF($D2109="",0,VLOOKUP($D2109,Concelho!$A$2:$J$309,2))</f>
        <v>0</v>
      </c>
      <c r="B2109" s="58">
        <f>IF($E2109="",$A2109*100,VLOOKUP($E2109,Freguesia!$A$2:$I$3093,3,0))</f>
        <v>0</v>
      </c>
      <c r="C2109" s="40" t="str">
        <f>IF($D2109="","",VLOOKUP(INT(VLOOKUP($D2109,Concelho!$A$2:$J$309,2)/100),Dist_Ilha!$A$2:$F$30,2))</f>
        <v/>
      </c>
      <c r="F2109" s="55"/>
      <c r="G2109" s="49"/>
      <c r="H2109" s="49"/>
      <c r="I2109" s="60"/>
    </row>
    <row r="2110" spans="1:9" ht="15" customHeight="1" x14ac:dyDescent="0.2">
      <c r="A2110" s="44">
        <f>IF($D2110="",0,VLOOKUP($D2110,Concelho!$A$2:$J$309,2))</f>
        <v>0</v>
      </c>
      <c r="B2110" s="58">
        <f>IF($E2110="",$A2110*100,VLOOKUP($E2110,Freguesia!$A$2:$I$3093,3,0))</f>
        <v>0</v>
      </c>
      <c r="C2110" s="40" t="str">
        <f>IF($D2110="","",VLOOKUP(INT(VLOOKUP($D2110,Concelho!$A$2:$J$309,2)/100),Dist_Ilha!$A$2:$F$30,2))</f>
        <v/>
      </c>
      <c r="F2110" s="55"/>
      <c r="G2110" s="49"/>
      <c r="H2110" s="49"/>
      <c r="I2110" s="60"/>
    </row>
    <row r="2111" spans="1:9" ht="15" customHeight="1" x14ac:dyDescent="0.2">
      <c r="A2111" s="44">
        <f>IF($D2111="",0,VLOOKUP($D2111,Concelho!$A$2:$J$309,2))</f>
        <v>0</v>
      </c>
      <c r="B2111" s="58">
        <f>IF($E2111="",$A2111*100,VLOOKUP($E2111,Freguesia!$A$2:$I$3093,3,0))</f>
        <v>0</v>
      </c>
      <c r="C2111" s="40" t="str">
        <f>IF($D2111="","",VLOOKUP(INT(VLOOKUP($D2111,Concelho!$A$2:$J$309,2)/100),Dist_Ilha!$A$2:$F$30,2))</f>
        <v/>
      </c>
      <c r="F2111" s="55"/>
      <c r="G2111" s="49"/>
      <c r="H2111" s="49"/>
      <c r="I2111" s="60"/>
    </row>
    <row r="2112" spans="1:9" ht="15" customHeight="1" x14ac:dyDescent="0.2">
      <c r="A2112" s="44">
        <f>IF($D2112="",0,VLOOKUP($D2112,Concelho!$A$2:$J$309,2))</f>
        <v>0</v>
      </c>
      <c r="B2112" s="58">
        <f>IF($E2112="",$A2112*100,VLOOKUP($E2112,Freguesia!$A$2:$I$3093,3,0))</f>
        <v>0</v>
      </c>
      <c r="C2112" s="40" t="str">
        <f>IF($D2112="","",VLOOKUP(INT(VLOOKUP($D2112,Concelho!$A$2:$J$309,2)/100),Dist_Ilha!$A$2:$F$30,2))</f>
        <v/>
      </c>
      <c r="F2112" s="55"/>
      <c r="G2112" s="49"/>
      <c r="H2112" s="49"/>
      <c r="I2112" s="60"/>
    </row>
    <row r="2113" spans="1:9" ht="15" customHeight="1" x14ac:dyDescent="0.2">
      <c r="A2113" s="44">
        <f>IF($D2113="",0,VLOOKUP($D2113,Concelho!$A$2:$J$309,2))</f>
        <v>0</v>
      </c>
      <c r="B2113" s="58">
        <f>IF($E2113="",$A2113*100,VLOOKUP($E2113,Freguesia!$A$2:$I$3093,3,0))</f>
        <v>0</v>
      </c>
      <c r="C2113" s="40" t="str">
        <f>IF($D2113="","",VLOOKUP(INT(VLOOKUP($D2113,Concelho!$A$2:$J$309,2)/100),Dist_Ilha!$A$2:$F$30,2))</f>
        <v/>
      </c>
      <c r="F2113" s="55"/>
      <c r="G2113" s="49"/>
      <c r="H2113" s="49"/>
      <c r="I2113" s="60"/>
    </row>
    <row r="2114" spans="1:9" ht="15" customHeight="1" x14ac:dyDescent="0.2">
      <c r="A2114" s="44">
        <f>IF($D2114="",0,VLOOKUP($D2114,Concelho!$A$2:$J$309,2))</f>
        <v>0</v>
      </c>
      <c r="B2114" s="58">
        <f>IF($E2114="",$A2114*100,VLOOKUP($E2114,Freguesia!$A$2:$I$3093,3,0))</f>
        <v>0</v>
      </c>
      <c r="C2114" s="40" t="str">
        <f>IF($D2114="","",VLOOKUP(INT(VLOOKUP($D2114,Concelho!$A$2:$J$309,2)/100),Dist_Ilha!$A$2:$F$30,2))</f>
        <v/>
      </c>
      <c r="F2114" s="55"/>
      <c r="G2114" s="49"/>
      <c r="H2114" s="49"/>
      <c r="I2114" s="60"/>
    </row>
    <row r="2115" spans="1:9" ht="15" customHeight="1" x14ac:dyDescent="0.2">
      <c r="A2115" s="44">
        <f>IF($D2115="",0,VLOOKUP($D2115,Concelho!$A$2:$J$309,2))</f>
        <v>0</v>
      </c>
      <c r="B2115" s="58">
        <f>IF($E2115="",$A2115*100,VLOOKUP($E2115,Freguesia!$A$2:$I$3093,3,0))</f>
        <v>0</v>
      </c>
      <c r="C2115" s="40" t="str">
        <f>IF($D2115="","",VLOOKUP(INT(VLOOKUP($D2115,Concelho!$A$2:$J$309,2)/100),Dist_Ilha!$A$2:$F$30,2))</f>
        <v/>
      </c>
      <c r="F2115" s="55"/>
      <c r="G2115" s="49"/>
      <c r="H2115" s="49"/>
      <c r="I2115" s="60"/>
    </row>
    <row r="2116" spans="1:9" ht="15" customHeight="1" x14ac:dyDescent="0.2">
      <c r="A2116" s="44">
        <f>IF($D2116="",0,VLOOKUP($D2116,Concelho!$A$2:$J$309,2))</f>
        <v>0</v>
      </c>
      <c r="B2116" s="58">
        <f>IF($E2116="",$A2116*100,VLOOKUP($E2116,Freguesia!$A$2:$I$3093,3,0))</f>
        <v>0</v>
      </c>
      <c r="C2116" s="40" t="str">
        <f>IF($D2116="","",VLOOKUP(INT(VLOOKUP($D2116,Concelho!$A$2:$J$309,2)/100),Dist_Ilha!$A$2:$F$30,2))</f>
        <v/>
      </c>
      <c r="F2116" s="55"/>
      <c r="G2116" s="49"/>
      <c r="H2116" s="49"/>
      <c r="I2116" s="60"/>
    </row>
    <row r="2117" spans="1:9" ht="15" customHeight="1" x14ac:dyDescent="0.2">
      <c r="A2117" s="44">
        <f>IF($D2117="",0,VLOOKUP($D2117,Concelho!$A$2:$J$309,2))</f>
        <v>0</v>
      </c>
      <c r="B2117" s="58">
        <f>IF($E2117="",$A2117*100,VLOOKUP($E2117,Freguesia!$A$2:$I$3093,3,0))</f>
        <v>0</v>
      </c>
      <c r="C2117" s="40" t="str">
        <f>IF($D2117="","",VLOOKUP(INT(VLOOKUP($D2117,Concelho!$A$2:$J$309,2)/100),Dist_Ilha!$A$2:$F$30,2))</f>
        <v/>
      </c>
      <c r="F2117" s="55"/>
      <c r="G2117" s="49"/>
      <c r="H2117" s="49"/>
      <c r="I2117" s="60"/>
    </row>
    <row r="2118" spans="1:9" ht="15" customHeight="1" x14ac:dyDescent="0.2">
      <c r="A2118" s="44">
        <f>IF($D2118="",0,VLOOKUP($D2118,Concelho!$A$2:$J$309,2))</f>
        <v>0</v>
      </c>
      <c r="B2118" s="58">
        <f>IF($E2118="",$A2118*100,VLOOKUP($E2118,Freguesia!$A$2:$I$3093,3,0))</f>
        <v>0</v>
      </c>
      <c r="C2118" s="40" t="str">
        <f>IF($D2118="","",VLOOKUP(INT(VLOOKUP($D2118,Concelho!$A$2:$J$309,2)/100),Dist_Ilha!$A$2:$F$30,2))</f>
        <v/>
      </c>
      <c r="F2118" s="55"/>
      <c r="G2118" s="49"/>
      <c r="H2118" s="49"/>
      <c r="I2118" s="60"/>
    </row>
    <row r="2119" spans="1:9" ht="15" customHeight="1" x14ac:dyDescent="0.2">
      <c r="A2119" s="44">
        <f>IF($D2119="",0,VLOOKUP($D2119,Concelho!$A$2:$J$309,2))</f>
        <v>0</v>
      </c>
      <c r="B2119" s="58">
        <f>IF($E2119="",$A2119*100,VLOOKUP($E2119,Freguesia!$A$2:$I$3093,3,0))</f>
        <v>0</v>
      </c>
      <c r="C2119" s="40" t="str">
        <f>IF($D2119="","",VLOOKUP(INT(VLOOKUP($D2119,Concelho!$A$2:$J$309,2)/100),Dist_Ilha!$A$2:$F$30,2))</f>
        <v/>
      </c>
      <c r="F2119" s="55"/>
      <c r="G2119" s="49"/>
      <c r="H2119" s="49"/>
      <c r="I2119" s="60"/>
    </row>
    <row r="2120" spans="1:9" ht="15" customHeight="1" x14ac:dyDescent="0.2">
      <c r="A2120" s="44">
        <f>IF($D2120="",0,VLOOKUP($D2120,Concelho!$A$2:$J$309,2))</f>
        <v>0</v>
      </c>
      <c r="B2120" s="58">
        <f>IF($E2120="",$A2120*100,VLOOKUP($E2120,Freguesia!$A$2:$I$3093,3,0))</f>
        <v>0</v>
      </c>
      <c r="C2120" s="40" t="str">
        <f>IF($D2120="","",VLOOKUP(INT(VLOOKUP($D2120,Concelho!$A$2:$J$309,2)/100),Dist_Ilha!$A$2:$F$30,2))</f>
        <v/>
      </c>
      <c r="F2120" s="55"/>
      <c r="G2120" s="49"/>
      <c r="H2120" s="49"/>
      <c r="I2120" s="60"/>
    </row>
    <row r="2121" spans="1:9" ht="15" customHeight="1" x14ac:dyDescent="0.2">
      <c r="A2121" s="44">
        <f>IF($D2121="",0,VLOOKUP($D2121,Concelho!$A$2:$J$309,2))</f>
        <v>0</v>
      </c>
      <c r="B2121" s="58">
        <f>IF($E2121="",$A2121*100,VLOOKUP($E2121,Freguesia!$A$2:$I$3093,3,0))</f>
        <v>0</v>
      </c>
      <c r="C2121" s="40" t="str">
        <f>IF($D2121="","",VLOOKUP(INT(VLOOKUP($D2121,Concelho!$A$2:$J$309,2)/100),Dist_Ilha!$A$2:$F$30,2))</f>
        <v/>
      </c>
      <c r="F2121" s="55"/>
      <c r="G2121" s="49"/>
      <c r="H2121" s="49"/>
      <c r="I2121" s="60"/>
    </row>
    <row r="2122" spans="1:9" ht="15" customHeight="1" x14ac:dyDescent="0.2">
      <c r="A2122" s="44">
        <f>IF($D2122="",0,VLOOKUP($D2122,Concelho!$A$2:$J$309,2))</f>
        <v>0</v>
      </c>
      <c r="B2122" s="58">
        <f>IF($E2122="",$A2122*100,VLOOKUP($E2122,Freguesia!$A$2:$I$3093,3,0))</f>
        <v>0</v>
      </c>
      <c r="C2122" s="40" t="str">
        <f>IF($D2122="","",VLOOKUP(INT(VLOOKUP($D2122,Concelho!$A$2:$J$309,2)/100),Dist_Ilha!$A$2:$F$30,2))</f>
        <v/>
      </c>
      <c r="F2122" s="55"/>
      <c r="G2122" s="49"/>
      <c r="H2122" s="49"/>
      <c r="I2122" s="60"/>
    </row>
    <row r="2123" spans="1:9" ht="15" customHeight="1" x14ac:dyDescent="0.2">
      <c r="A2123" s="44">
        <f>IF($D2123="",0,VLOOKUP($D2123,Concelho!$A$2:$J$309,2))</f>
        <v>0</v>
      </c>
      <c r="B2123" s="58">
        <f>IF($E2123="",$A2123*100,VLOOKUP($E2123,Freguesia!$A$2:$I$3093,3,0))</f>
        <v>0</v>
      </c>
      <c r="C2123" s="40" t="str">
        <f>IF($D2123="","",VLOOKUP(INT(VLOOKUP($D2123,Concelho!$A$2:$J$309,2)/100),Dist_Ilha!$A$2:$F$30,2))</f>
        <v/>
      </c>
      <c r="F2123" s="55"/>
      <c r="G2123" s="49"/>
      <c r="H2123" s="49"/>
      <c r="I2123" s="60"/>
    </row>
    <row r="2124" spans="1:9" ht="15" customHeight="1" x14ac:dyDescent="0.2">
      <c r="A2124" s="44">
        <f>IF($D2124="",0,VLOOKUP($D2124,Concelho!$A$2:$J$309,2))</f>
        <v>0</v>
      </c>
      <c r="B2124" s="58">
        <f>IF($E2124="",$A2124*100,VLOOKUP($E2124,Freguesia!$A$2:$I$3093,3,0))</f>
        <v>0</v>
      </c>
      <c r="C2124" s="40" t="str">
        <f>IF($D2124="","",VLOOKUP(INT(VLOOKUP($D2124,Concelho!$A$2:$J$309,2)/100),Dist_Ilha!$A$2:$F$30,2))</f>
        <v/>
      </c>
      <c r="F2124" s="55"/>
      <c r="G2124" s="49"/>
      <c r="H2124" s="49"/>
      <c r="I2124" s="60"/>
    </row>
    <row r="2125" spans="1:9" ht="15" customHeight="1" x14ac:dyDescent="0.2">
      <c r="A2125" s="44">
        <f>IF($D2125="",0,VLOOKUP($D2125,Concelho!$A$2:$J$309,2))</f>
        <v>0</v>
      </c>
      <c r="B2125" s="58">
        <f>IF($E2125="",$A2125*100,VLOOKUP($E2125,Freguesia!$A$2:$I$3093,3,0))</f>
        <v>0</v>
      </c>
      <c r="C2125" s="40" t="str">
        <f>IF($D2125="","",VLOOKUP(INT(VLOOKUP($D2125,Concelho!$A$2:$J$309,2)/100),Dist_Ilha!$A$2:$F$30,2))</f>
        <v/>
      </c>
      <c r="F2125" s="55"/>
      <c r="G2125" s="49"/>
      <c r="H2125" s="49"/>
      <c r="I2125" s="60"/>
    </row>
    <row r="2126" spans="1:9" ht="15" customHeight="1" x14ac:dyDescent="0.2">
      <c r="A2126" s="44">
        <f>IF($D2126="",0,VLOOKUP($D2126,Concelho!$A$2:$J$309,2))</f>
        <v>0</v>
      </c>
      <c r="B2126" s="58">
        <f>IF($E2126="",$A2126*100,VLOOKUP($E2126,Freguesia!$A$2:$I$3093,3,0))</f>
        <v>0</v>
      </c>
      <c r="C2126" s="40" t="str">
        <f>IF($D2126="","",VLOOKUP(INT(VLOOKUP($D2126,Concelho!$A$2:$J$309,2)/100),Dist_Ilha!$A$2:$F$30,2))</f>
        <v/>
      </c>
      <c r="F2126" s="55"/>
      <c r="G2126" s="49"/>
      <c r="H2126" s="49"/>
      <c r="I2126" s="60"/>
    </row>
    <row r="2127" spans="1:9" ht="15" customHeight="1" x14ac:dyDescent="0.2">
      <c r="A2127" s="44">
        <f>IF($D2127="",0,VLOOKUP($D2127,Concelho!$A$2:$J$309,2))</f>
        <v>0</v>
      </c>
      <c r="B2127" s="58">
        <f>IF($E2127="",$A2127*100,VLOOKUP($E2127,Freguesia!$A$2:$I$3093,3,0))</f>
        <v>0</v>
      </c>
      <c r="C2127" s="40" t="str">
        <f>IF($D2127="","",VLOOKUP(INT(VLOOKUP($D2127,Concelho!$A$2:$J$309,2)/100),Dist_Ilha!$A$2:$F$30,2))</f>
        <v/>
      </c>
      <c r="F2127" s="55"/>
      <c r="G2127" s="49"/>
      <c r="H2127" s="49"/>
      <c r="I2127" s="60"/>
    </row>
    <row r="2128" spans="1:9" ht="15" customHeight="1" x14ac:dyDescent="0.2">
      <c r="A2128" s="44">
        <f>IF($D2128="",0,VLOOKUP($D2128,Concelho!$A$2:$J$309,2))</f>
        <v>0</v>
      </c>
      <c r="B2128" s="58">
        <f>IF($E2128="",$A2128*100,VLOOKUP($E2128,Freguesia!$A$2:$I$3093,3,0))</f>
        <v>0</v>
      </c>
      <c r="C2128" s="40" t="str">
        <f>IF($D2128="","",VLOOKUP(INT(VLOOKUP($D2128,Concelho!$A$2:$J$309,2)/100),Dist_Ilha!$A$2:$F$30,2))</f>
        <v/>
      </c>
      <c r="F2128" s="55"/>
      <c r="G2128" s="49"/>
      <c r="H2128" s="49"/>
      <c r="I2128" s="60"/>
    </row>
    <row r="2129" spans="1:9" ht="15" customHeight="1" x14ac:dyDescent="0.2">
      <c r="A2129" s="44">
        <f>IF($D2129="",0,VLOOKUP($D2129,Concelho!$A$2:$J$309,2))</f>
        <v>0</v>
      </c>
      <c r="B2129" s="58">
        <f>IF($E2129="",$A2129*100,VLOOKUP($E2129,Freguesia!$A$2:$I$3093,3,0))</f>
        <v>0</v>
      </c>
      <c r="C2129" s="40" t="str">
        <f>IF($D2129="","",VLOOKUP(INT(VLOOKUP($D2129,Concelho!$A$2:$J$309,2)/100),Dist_Ilha!$A$2:$F$30,2))</f>
        <v/>
      </c>
      <c r="F2129" s="55"/>
      <c r="G2129" s="49"/>
      <c r="H2129" s="49"/>
      <c r="I2129" s="60"/>
    </row>
    <row r="2130" spans="1:9" ht="15" customHeight="1" x14ac:dyDescent="0.2">
      <c r="A2130" s="44">
        <f>IF($D2130="",0,VLOOKUP($D2130,Concelho!$A$2:$J$309,2))</f>
        <v>0</v>
      </c>
      <c r="B2130" s="58">
        <f>IF($E2130="",$A2130*100,VLOOKUP($E2130,Freguesia!$A$2:$I$3093,3,0))</f>
        <v>0</v>
      </c>
      <c r="C2130" s="40" t="str">
        <f>IF($D2130="","",VLOOKUP(INT(VLOOKUP($D2130,Concelho!$A$2:$J$309,2)/100),Dist_Ilha!$A$2:$F$30,2))</f>
        <v/>
      </c>
      <c r="F2130" s="55"/>
      <c r="G2130" s="49"/>
      <c r="H2130" s="49"/>
      <c r="I2130" s="60"/>
    </row>
    <row r="2131" spans="1:9" ht="15" customHeight="1" x14ac:dyDescent="0.2">
      <c r="A2131" s="44">
        <f>IF($D2131="",0,VLOOKUP($D2131,Concelho!$A$2:$J$309,2))</f>
        <v>0</v>
      </c>
      <c r="B2131" s="58">
        <f>IF($E2131="",$A2131*100,VLOOKUP($E2131,Freguesia!$A$2:$I$3093,3,0))</f>
        <v>0</v>
      </c>
      <c r="C2131" s="40" t="str">
        <f>IF($D2131="","",VLOOKUP(INT(VLOOKUP($D2131,Concelho!$A$2:$J$309,2)/100),Dist_Ilha!$A$2:$F$30,2))</f>
        <v/>
      </c>
      <c r="F2131" s="55"/>
      <c r="G2131" s="49"/>
      <c r="H2131" s="49"/>
      <c r="I2131" s="60"/>
    </row>
    <row r="2132" spans="1:9" ht="15" customHeight="1" x14ac:dyDescent="0.2">
      <c r="A2132" s="44">
        <f>IF($D2132="",0,VLOOKUP($D2132,Concelho!$A$2:$J$309,2))</f>
        <v>0</v>
      </c>
      <c r="B2132" s="58">
        <f>IF($E2132="",$A2132*100,VLOOKUP($E2132,Freguesia!$A$2:$I$3093,3,0))</f>
        <v>0</v>
      </c>
      <c r="C2132" s="40" t="str">
        <f>IF($D2132="","",VLOOKUP(INT(VLOOKUP($D2132,Concelho!$A$2:$J$309,2)/100),Dist_Ilha!$A$2:$F$30,2))</f>
        <v/>
      </c>
      <c r="F2132" s="55"/>
      <c r="G2132" s="49"/>
      <c r="H2132" s="49"/>
      <c r="I2132" s="60"/>
    </row>
    <row r="2133" spans="1:9" ht="15" customHeight="1" x14ac:dyDescent="0.2">
      <c r="A2133" s="44">
        <f>IF($D2133="",0,VLOOKUP($D2133,Concelho!$A$2:$J$309,2))</f>
        <v>0</v>
      </c>
      <c r="B2133" s="58">
        <f>IF($E2133="",$A2133*100,VLOOKUP($E2133,Freguesia!$A$2:$I$3093,3,0))</f>
        <v>0</v>
      </c>
      <c r="C2133" s="40" t="str">
        <f>IF($D2133="","",VLOOKUP(INT(VLOOKUP($D2133,Concelho!$A$2:$J$309,2)/100),Dist_Ilha!$A$2:$F$30,2))</f>
        <v/>
      </c>
      <c r="F2133" s="55"/>
      <c r="G2133" s="49"/>
      <c r="H2133" s="49"/>
      <c r="I2133" s="60"/>
    </row>
    <row r="2134" spans="1:9" ht="15" customHeight="1" x14ac:dyDescent="0.2">
      <c r="A2134" s="44">
        <f>IF($D2134="",0,VLOOKUP($D2134,Concelho!$A$2:$J$309,2))</f>
        <v>0</v>
      </c>
      <c r="B2134" s="58">
        <f>IF($E2134="",$A2134*100,VLOOKUP($E2134,Freguesia!$A$2:$I$3093,3,0))</f>
        <v>0</v>
      </c>
      <c r="C2134" s="40" t="str">
        <f>IF($D2134="","",VLOOKUP(INT(VLOOKUP($D2134,Concelho!$A$2:$J$309,2)/100),Dist_Ilha!$A$2:$F$30,2))</f>
        <v/>
      </c>
      <c r="F2134" s="55"/>
      <c r="G2134" s="49"/>
      <c r="H2134" s="49"/>
      <c r="I2134" s="60"/>
    </row>
    <row r="2135" spans="1:9" ht="15" customHeight="1" x14ac:dyDescent="0.2">
      <c r="A2135" s="44">
        <f>IF($D2135="",0,VLOOKUP($D2135,Concelho!$A$2:$J$309,2))</f>
        <v>0</v>
      </c>
      <c r="B2135" s="58">
        <f>IF($E2135="",$A2135*100,VLOOKUP($E2135,Freguesia!$A$2:$I$3093,3,0))</f>
        <v>0</v>
      </c>
      <c r="C2135" s="40" t="str">
        <f>IF($D2135="","",VLOOKUP(INT(VLOOKUP($D2135,Concelho!$A$2:$J$309,2)/100),Dist_Ilha!$A$2:$F$30,2))</f>
        <v/>
      </c>
      <c r="F2135" s="55"/>
      <c r="G2135" s="49"/>
      <c r="H2135" s="49"/>
      <c r="I2135" s="60"/>
    </row>
    <row r="2136" spans="1:9" ht="15" customHeight="1" x14ac:dyDescent="0.2">
      <c r="A2136" s="44">
        <f>IF($D2136="",0,VLOOKUP($D2136,Concelho!$A$2:$J$309,2))</f>
        <v>0</v>
      </c>
      <c r="B2136" s="58">
        <f>IF($E2136="",$A2136*100,VLOOKUP($E2136,Freguesia!$A$2:$I$3093,3,0))</f>
        <v>0</v>
      </c>
      <c r="C2136" s="40" t="str">
        <f>IF($D2136="","",VLOOKUP(INT(VLOOKUP($D2136,Concelho!$A$2:$J$309,2)/100),Dist_Ilha!$A$2:$F$30,2))</f>
        <v/>
      </c>
      <c r="F2136" s="55"/>
      <c r="G2136" s="49"/>
      <c r="H2136" s="49"/>
      <c r="I2136" s="60"/>
    </row>
    <row r="2137" spans="1:9" ht="15" customHeight="1" x14ac:dyDescent="0.2">
      <c r="A2137" s="44">
        <f>IF($D2137="",0,VLOOKUP($D2137,Concelho!$A$2:$J$309,2))</f>
        <v>0</v>
      </c>
      <c r="B2137" s="58">
        <f>IF($E2137="",$A2137*100,VLOOKUP($E2137,Freguesia!$A$2:$I$3093,3,0))</f>
        <v>0</v>
      </c>
      <c r="C2137" s="40" t="str">
        <f>IF($D2137="","",VLOOKUP(INT(VLOOKUP($D2137,Concelho!$A$2:$J$309,2)/100),Dist_Ilha!$A$2:$F$30,2))</f>
        <v/>
      </c>
      <c r="F2137" s="55"/>
      <c r="G2137" s="49"/>
      <c r="H2137" s="49"/>
      <c r="I2137" s="60"/>
    </row>
    <row r="2138" spans="1:9" ht="15" customHeight="1" x14ac:dyDescent="0.2">
      <c r="A2138" s="44">
        <f>IF($D2138="",0,VLOOKUP($D2138,Concelho!$A$2:$J$309,2))</f>
        <v>0</v>
      </c>
      <c r="B2138" s="58">
        <f>IF($E2138="",$A2138*100,VLOOKUP($E2138,Freguesia!$A$2:$I$3093,3,0))</f>
        <v>0</v>
      </c>
      <c r="C2138" s="40" t="str">
        <f>IF($D2138="","",VLOOKUP(INT(VLOOKUP($D2138,Concelho!$A$2:$J$309,2)/100),Dist_Ilha!$A$2:$F$30,2))</f>
        <v/>
      </c>
      <c r="F2138" s="55"/>
      <c r="G2138" s="49"/>
      <c r="H2138" s="49"/>
      <c r="I2138" s="60"/>
    </row>
    <row r="2139" spans="1:9" ht="15" customHeight="1" x14ac:dyDescent="0.2">
      <c r="A2139" s="44">
        <f>IF($D2139="",0,VLOOKUP($D2139,Concelho!$A$2:$J$309,2))</f>
        <v>0</v>
      </c>
      <c r="B2139" s="58">
        <f>IF($E2139="",$A2139*100,VLOOKUP($E2139,Freguesia!$A$2:$I$3093,3,0))</f>
        <v>0</v>
      </c>
      <c r="C2139" s="40" t="str">
        <f>IF($D2139="","",VLOOKUP(INT(VLOOKUP($D2139,Concelho!$A$2:$J$309,2)/100),Dist_Ilha!$A$2:$F$30,2))</f>
        <v/>
      </c>
      <c r="F2139" s="55"/>
      <c r="G2139" s="49"/>
      <c r="H2139" s="49"/>
      <c r="I2139" s="60"/>
    </row>
    <row r="2140" spans="1:9" ht="15" customHeight="1" x14ac:dyDescent="0.2">
      <c r="A2140" s="44">
        <f>IF($D2140="",0,VLOOKUP($D2140,Concelho!$A$2:$J$309,2))</f>
        <v>0</v>
      </c>
      <c r="B2140" s="58">
        <f>IF($E2140="",$A2140*100,VLOOKUP($E2140,Freguesia!$A$2:$I$3093,3,0))</f>
        <v>0</v>
      </c>
      <c r="C2140" s="40" t="str">
        <f>IF($D2140="","",VLOOKUP(INT(VLOOKUP($D2140,Concelho!$A$2:$J$309,2)/100),Dist_Ilha!$A$2:$F$30,2))</f>
        <v/>
      </c>
      <c r="F2140" s="55"/>
      <c r="G2140" s="49"/>
      <c r="H2140" s="49"/>
      <c r="I2140" s="60"/>
    </row>
    <row r="2141" spans="1:9" ht="15" customHeight="1" x14ac:dyDescent="0.2">
      <c r="A2141" s="44">
        <f>IF($D2141="",0,VLOOKUP($D2141,Concelho!$A$2:$J$309,2))</f>
        <v>0</v>
      </c>
      <c r="B2141" s="58">
        <f>IF($E2141="",$A2141*100,VLOOKUP($E2141,Freguesia!$A$2:$I$3093,3,0))</f>
        <v>0</v>
      </c>
      <c r="C2141" s="40" t="str">
        <f>IF($D2141="","",VLOOKUP(INT(VLOOKUP($D2141,Concelho!$A$2:$J$309,2)/100),Dist_Ilha!$A$2:$F$30,2))</f>
        <v/>
      </c>
      <c r="F2141" s="55"/>
      <c r="G2141" s="49"/>
      <c r="H2141" s="49"/>
      <c r="I2141" s="60"/>
    </row>
    <row r="2142" spans="1:9" ht="15" customHeight="1" x14ac:dyDescent="0.2">
      <c r="A2142" s="44">
        <f>IF($D2142="",0,VLOOKUP($D2142,Concelho!$A$2:$J$309,2))</f>
        <v>0</v>
      </c>
      <c r="B2142" s="58">
        <f>IF($E2142="",$A2142*100,VLOOKUP($E2142,Freguesia!$A$2:$I$3093,3,0))</f>
        <v>0</v>
      </c>
      <c r="C2142" s="40" t="str">
        <f>IF($D2142="","",VLOOKUP(INT(VLOOKUP($D2142,Concelho!$A$2:$J$309,2)/100),Dist_Ilha!$A$2:$F$30,2))</f>
        <v/>
      </c>
      <c r="F2142" s="55"/>
      <c r="G2142" s="49"/>
      <c r="H2142" s="49"/>
      <c r="I2142" s="60"/>
    </row>
    <row r="2143" spans="1:9" ht="15" customHeight="1" x14ac:dyDescent="0.2">
      <c r="A2143" s="44">
        <f>IF($D2143="",0,VLOOKUP($D2143,Concelho!$A$2:$J$309,2))</f>
        <v>0</v>
      </c>
      <c r="B2143" s="58">
        <f>IF($E2143="",$A2143*100,VLOOKUP($E2143,Freguesia!$A$2:$I$3093,3,0))</f>
        <v>0</v>
      </c>
      <c r="C2143" s="40" t="str">
        <f>IF($D2143="","",VLOOKUP(INT(VLOOKUP($D2143,Concelho!$A$2:$J$309,2)/100),Dist_Ilha!$A$2:$F$30,2))</f>
        <v/>
      </c>
      <c r="F2143" s="55"/>
      <c r="G2143" s="49"/>
      <c r="H2143" s="49"/>
      <c r="I2143" s="60"/>
    </row>
    <row r="2144" spans="1:9" ht="15" customHeight="1" x14ac:dyDescent="0.2">
      <c r="A2144" s="44">
        <f>IF($D2144="",0,VLOOKUP($D2144,Concelho!$A$2:$J$309,2))</f>
        <v>0</v>
      </c>
      <c r="B2144" s="58">
        <f>IF($E2144="",$A2144*100,VLOOKUP($E2144,Freguesia!$A$2:$I$3093,3,0))</f>
        <v>0</v>
      </c>
      <c r="C2144" s="40" t="str">
        <f>IF($D2144="","",VLOOKUP(INT(VLOOKUP($D2144,Concelho!$A$2:$J$309,2)/100),Dist_Ilha!$A$2:$F$30,2))</f>
        <v/>
      </c>
      <c r="F2144" s="55"/>
      <c r="G2144" s="49"/>
      <c r="H2144" s="49"/>
      <c r="I2144" s="60"/>
    </row>
    <row r="2145" spans="1:9" ht="15" customHeight="1" x14ac:dyDescent="0.2">
      <c r="A2145" s="44">
        <f>IF($D2145="",0,VLOOKUP($D2145,Concelho!$A$2:$J$309,2))</f>
        <v>0</v>
      </c>
      <c r="B2145" s="58">
        <f>IF($E2145="",$A2145*100,VLOOKUP($E2145,Freguesia!$A$2:$I$3093,3,0))</f>
        <v>0</v>
      </c>
      <c r="C2145" s="40" t="str">
        <f>IF($D2145="","",VLOOKUP(INT(VLOOKUP($D2145,Concelho!$A$2:$J$309,2)/100),Dist_Ilha!$A$2:$F$30,2))</f>
        <v/>
      </c>
      <c r="F2145" s="55"/>
      <c r="G2145" s="49"/>
      <c r="H2145" s="49"/>
      <c r="I2145" s="60"/>
    </row>
    <row r="2146" spans="1:9" ht="15" customHeight="1" x14ac:dyDescent="0.2">
      <c r="A2146" s="44">
        <f>IF($D2146="",0,VLOOKUP($D2146,Concelho!$A$2:$J$309,2))</f>
        <v>0</v>
      </c>
      <c r="B2146" s="58">
        <f>IF($E2146="",$A2146*100,VLOOKUP($E2146,Freguesia!$A$2:$I$3093,3,0))</f>
        <v>0</v>
      </c>
      <c r="C2146" s="40" t="str">
        <f>IF($D2146="","",VLOOKUP(INT(VLOOKUP($D2146,Concelho!$A$2:$J$309,2)/100),Dist_Ilha!$A$2:$F$30,2))</f>
        <v/>
      </c>
      <c r="F2146" s="55"/>
      <c r="G2146" s="49"/>
      <c r="H2146" s="49"/>
      <c r="I2146" s="60"/>
    </row>
    <row r="2147" spans="1:9" ht="15" customHeight="1" x14ac:dyDescent="0.2">
      <c r="A2147" s="44">
        <f>IF($D2147="",0,VLOOKUP($D2147,Concelho!$A$2:$J$309,2))</f>
        <v>0</v>
      </c>
      <c r="B2147" s="58">
        <f>IF($E2147="",$A2147*100,VLOOKUP($E2147,Freguesia!$A$2:$I$3093,3,0))</f>
        <v>0</v>
      </c>
      <c r="C2147" s="40" t="str">
        <f>IF($D2147="","",VLOOKUP(INT(VLOOKUP($D2147,Concelho!$A$2:$J$309,2)/100),Dist_Ilha!$A$2:$F$30,2))</f>
        <v/>
      </c>
      <c r="F2147" s="55"/>
      <c r="G2147" s="49"/>
      <c r="H2147" s="49"/>
      <c r="I2147" s="60"/>
    </row>
    <row r="2148" spans="1:9" ht="15" customHeight="1" x14ac:dyDescent="0.2">
      <c r="A2148" s="44">
        <f>IF($D2148="",0,VLOOKUP($D2148,Concelho!$A$2:$J$309,2))</f>
        <v>0</v>
      </c>
      <c r="B2148" s="58">
        <f>IF($E2148="",$A2148*100,VLOOKUP($E2148,Freguesia!$A$2:$I$3093,3,0))</f>
        <v>0</v>
      </c>
      <c r="C2148" s="40" t="str">
        <f>IF($D2148="","",VLOOKUP(INT(VLOOKUP($D2148,Concelho!$A$2:$J$309,2)/100),Dist_Ilha!$A$2:$F$30,2))</f>
        <v/>
      </c>
      <c r="F2148" s="55"/>
      <c r="G2148" s="49"/>
      <c r="H2148" s="49"/>
      <c r="I2148" s="60"/>
    </row>
    <row r="2149" spans="1:9" ht="15" customHeight="1" x14ac:dyDescent="0.2">
      <c r="A2149" s="44">
        <f>IF($D2149="",0,VLOOKUP($D2149,Concelho!$A$2:$J$309,2))</f>
        <v>0</v>
      </c>
      <c r="B2149" s="58">
        <f>IF($E2149="",$A2149*100,VLOOKUP($E2149,Freguesia!$A$2:$I$3093,3,0))</f>
        <v>0</v>
      </c>
      <c r="C2149" s="40" t="str">
        <f>IF($D2149="","",VLOOKUP(INT(VLOOKUP($D2149,Concelho!$A$2:$J$309,2)/100),Dist_Ilha!$A$2:$F$30,2))</f>
        <v/>
      </c>
      <c r="F2149" s="55"/>
      <c r="G2149" s="49"/>
      <c r="H2149" s="49"/>
      <c r="I2149" s="60"/>
    </row>
    <row r="2150" spans="1:9" ht="15" customHeight="1" x14ac:dyDescent="0.2">
      <c r="A2150" s="44">
        <f>IF($D2150="",0,VLOOKUP($D2150,Concelho!$A$2:$J$309,2))</f>
        <v>0</v>
      </c>
      <c r="B2150" s="58">
        <f>IF($E2150="",$A2150*100,VLOOKUP($E2150,Freguesia!$A$2:$I$3093,3,0))</f>
        <v>0</v>
      </c>
      <c r="C2150" s="40" t="str">
        <f>IF($D2150="","",VLOOKUP(INT(VLOOKUP($D2150,Concelho!$A$2:$J$309,2)/100),Dist_Ilha!$A$2:$F$30,2))</f>
        <v/>
      </c>
      <c r="F2150" s="55"/>
      <c r="G2150" s="49"/>
      <c r="H2150" s="49"/>
      <c r="I2150" s="60"/>
    </row>
    <row r="2151" spans="1:9" ht="15" customHeight="1" x14ac:dyDescent="0.2">
      <c r="A2151" s="44">
        <f>IF($D2151="",0,VLOOKUP($D2151,Concelho!$A$2:$J$309,2))</f>
        <v>0</v>
      </c>
      <c r="B2151" s="58">
        <f>IF($E2151="",$A2151*100,VLOOKUP($E2151,Freguesia!$A$2:$I$3093,3,0))</f>
        <v>0</v>
      </c>
      <c r="C2151" s="40" t="str">
        <f>IF($D2151="","",VLOOKUP(INT(VLOOKUP($D2151,Concelho!$A$2:$J$309,2)/100),Dist_Ilha!$A$2:$F$30,2))</f>
        <v/>
      </c>
      <c r="F2151" s="55"/>
      <c r="G2151" s="49"/>
      <c r="H2151" s="49"/>
      <c r="I2151" s="60"/>
    </row>
    <row r="2152" spans="1:9" ht="15" customHeight="1" x14ac:dyDescent="0.2">
      <c r="A2152" s="44">
        <f>IF($D2152="",0,VLOOKUP($D2152,Concelho!$A$2:$J$309,2))</f>
        <v>0</v>
      </c>
      <c r="B2152" s="58">
        <f>IF($E2152="",$A2152*100,VLOOKUP($E2152,Freguesia!$A$2:$I$3093,3,0))</f>
        <v>0</v>
      </c>
      <c r="C2152" s="40" t="str">
        <f>IF($D2152="","",VLOOKUP(INT(VLOOKUP($D2152,Concelho!$A$2:$J$309,2)/100),Dist_Ilha!$A$2:$F$30,2))</f>
        <v/>
      </c>
      <c r="F2152" s="55"/>
      <c r="G2152" s="49"/>
      <c r="H2152" s="49"/>
      <c r="I2152" s="60"/>
    </row>
    <row r="2153" spans="1:9" ht="15" customHeight="1" x14ac:dyDescent="0.2">
      <c r="A2153" s="44">
        <f>IF($D2153="",0,VLOOKUP($D2153,Concelho!$A$2:$J$309,2))</f>
        <v>0</v>
      </c>
      <c r="B2153" s="58">
        <f>IF($E2153="",$A2153*100,VLOOKUP($E2153,Freguesia!$A$2:$I$3093,3,0))</f>
        <v>0</v>
      </c>
      <c r="C2153" s="40" t="str">
        <f>IF($D2153="","",VLOOKUP(INT(VLOOKUP($D2153,Concelho!$A$2:$J$309,2)/100),Dist_Ilha!$A$2:$F$30,2))</f>
        <v/>
      </c>
      <c r="F2153" s="55"/>
      <c r="G2153" s="49"/>
      <c r="H2153" s="49"/>
      <c r="I2153" s="60"/>
    </row>
    <row r="2154" spans="1:9" ht="15" customHeight="1" x14ac:dyDescent="0.2">
      <c r="A2154" s="44">
        <f>IF($D2154="",0,VLOOKUP($D2154,Concelho!$A$2:$J$309,2))</f>
        <v>0</v>
      </c>
      <c r="B2154" s="58">
        <f>IF($E2154="",$A2154*100,VLOOKUP($E2154,Freguesia!$A$2:$I$3093,3,0))</f>
        <v>0</v>
      </c>
      <c r="C2154" s="40" t="str">
        <f>IF($D2154="","",VLOOKUP(INT(VLOOKUP($D2154,Concelho!$A$2:$J$309,2)/100),Dist_Ilha!$A$2:$F$30,2))</f>
        <v/>
      </c>
      <c r="F2154" s="55"/>
      <c r="G2154" s="49"/>
      <c r="H2154" s="49"/>
      <c r="I2154" s="60"/>
    </row>
    <row r="2155" spans="1:9" ht="15" customHeight="1" x14ac:dyDescent="0.2">
      <c r="A2155" s="44">
        <f>IF($D2155="",0,VLOOKUP($D2155,Concelho!$A$2:$J$309,2))</f>
        <v>0</v>
      </c>
      <c r="B2155" s="58">
        <f>IF($E2155="",$A2155*100,VLOOKUP($E2155,Freguesia!$A$2:$I$3093,3,0))</f>
        <v>0</v>
      </c>
      <c r="C2155" s="40" t="str">
        <f>IF($D2155="","",VLOOKUP(INT(VLOOKUP($D2155,Concelho!$A$2:$J$309,2)/100),Dist_Ilha!$A$2:$F$30,2))</f>
        <v/>
      </c>
      <c r="F2155" s="55"/>
      <c r="G2155" s="49"/>
      <c r="H2155" s="49"/>
      <c r="I2155" s="60"/>
    </row>
    <row r="2156" spans="1:9" ht="15" customHeight="1" x14ac:dyDescent="0.2">
      <c r="A2156" s="44">
        <f>IF($D2156="",0,VLOOKUP($D2156,Concelho!$A$2:$J$309,2))</f>
        <v>0</v>
      </c>
      <c r="B2156" s="58">
        <f>IF($E2156="",$A2156*100,VLOOKUP($E2156,Freguesia!$A$2:$I$3093,3,0))</f>
        <v>0</v>
      </c>
      <c r="C2156" s="40" t="str">
        <f>IF($D2156="","",VLOOKUP(INT(VLOOKUP($D2156,Concelho!$A$2:$J$309,2)/100),Dist_Ilha!$A$2:$F$30,2))</f>
        <v/>
      </c>
      <c r="F2156" s="55"/>
      <c r="G2156" s="49"/>
      <c r="H2156" s="49"/>
      <c r="I2156" s="60"/>
    </row>
    <row r="2157" spans="1:9" ht="15" customHeight="1" x14ac:dyDescent="0.2">
      <c r="A2157" s="44">
        <f>IF($D2157="",0,VLOOKUP($D2157,Concelho!$A$2:$J$309,2))</f>
        <v>0</v>
      </c>
      <c r="B2157" s="58">
        <f>IF($E2157="",$A2157*100,VLOOKUP($E2157,Freguesia!$A$2:$I$3093,3,0))</f>
        <v>0</v>
      </c>
      <c r="C2157" s="40" t="str">
        <f>IF($D2157="","",VLOOKUP(INT(VLOOKUP($D2157,Concelho!$A$2:$J$309,2)/100),Dist_Ilha!$A$2:$F$30,2))</f>
        <v/>
      </c>
      <c r="F2157" s="55"/>
      <c r="G2157" s="49"/>
      <c r="H2157" s="49"/>
      <c r="I2157" s="60"/>
    </row>
    <row r="2158" spans="1:9" ht="15" customHeight="1" x14ac:dyDescent="0.2">
      <c r="A2158" s="44">
        <f>IF($D2158="",0,VLOOKUP($D2158,Concelho!$A$2:$J$309,2))</f>
        <v>0</v>
      </c>
      <c r="B2158" s="58">
        <f>IF($E2158="",$A2158*100,VLOOKUP($E2158,Freguesia!$A$2:$I$3093,3,0))</f>
        <v>0</v>
      </c>
      <c r="C2158" s="40" t="str">
        <f>IF($D2158="","",VLOOKUP(INT(VLOOKUP($D2158,Concelho!$A$2:$J$309,2)/100),Dist_Ilha!$A$2:$F$30,2))</f>
        <v/>
      </c>
      <c r="F2158" s="55"/>
      <c r="G2158" s="49"/>
      <c r="H2158" s="49"/>
      <c r="I2158" s="60"/>
    </row>
    <row r="2159" spans="1:9" ht="15" customHeight="1" x14ac:dyDescent="0.2">
      <c r="A2159" s="44">
        <f>IF($D2159="",0,VLOOKUP($D2159,Concelho!$A$2:$J$309,2))</f>
        <v>0</v>
      </c>
      <c r="B2159" s="58">
        <f>IF($E2159="",$A2159*100,VLOOKUP($E2159,Freguesia!$A$2:$I$3093,3,0))</f>
        <v>0</v>
      </c>
      <c r="C2159" s="40" t="str">
        <f>IF($D2159="","",VLOOKUP(INT(VLOOKUP($D2159,Concelho!$A$2:$J$309,2)/100),Dist_Ilha!$A$2:$F$30,2))</f>
        <v/>
      </c>
      <c r="F2159" s="55"/>
      <c r="G2159" s="49"/>
      <c r="H2159" s="49"/>
      <c r="I2159" s="60"/>
    </row>
    <row r="2160" spans="1:9" ht="15" customHeight="1" x14ac:dyDescent="0.2">
      <c r="A2160" s="44">
        <f>IF($D2160="",0,VLOOKUP($D2160,Concelho!$A$2:$J$309,2))</f>
        <v>0</v>
      </c>
      <c r="B2160" s="58">
        <f>IF($E2160="",$A2160*100,VLOOKUP($E2160,Freguesia!$A$2:$I$3093,3,0))</f>
        <v>0</v>
      </c>
      <c r="C2160" s="40" t="str">
        <f>IF($D2160="","",VLOOKUP(INT(VLOOKUP($D2160,Concelho!$A$2:$J$309,2)/100),Dist_Ilha!$A$2:$F$30,2))</f>
        <v/>
      </c>
      <c r="F2160" s="55"/>
      <c r="G2160" s="49"/>
      <c r="H2160" s="49"/>
      <c r="I2160" s="60"/>
    </row>
    <row r="2161" spans="1:9" ht="15" customHeight="1" x14ac:dyDescent="0.2">
      <c r="A2161" s="44">
        <f>IF($D2161="",0,VLOOKUP($D2161,Concelho!$A$2:$J$309,2))</f>
        <v>0</v>
      </c>
      <c r="B2161" s="58">
        <f>IF($E2161="",$A2161*100,VLOOKUP($E2161,Freguesia!$A$2:$I$3093,3,0))</f>
        <v>0</v>
      </c>
      <c r="C2161" s="40" t="str">
        <f>IF($D2161="","",VLOOKUP(INT(VLOOKUP($D2161,Concelho!$A$2:$J$309,2)/100),Dist_Ilha!$A$2:$F$30,2))</f>
        <v/>
      </c>
      <c r="F2161" s="55"/>
      <c r="G2161" s="49"/>
      <c r="H2161" s="49"/>
      <c r="I2161" s="60"/>
    </row>
    <row r="2162" spans="1:9" ht="15" customHeight="1" x14ac:dyDescent="0.2">
      <c r="A2162" s="44">
        <f>IF($D2162="",0,VLOOKUP($D2162,Concelho!$A$2:$J$309,2))</f>
        <v>0</v>
      </c>
      <c r="B2162" s="58">
        <f>IF($E2162="",$A2162*100,VLOOKUP($E2162,Freguesia!$A$2:$I$3093,3,0))</f>
        <v>0</v>
      </c>
      <c r="C2162" s="40" t="str">
        <f>IF($D2162="","",VLOOKUP(INT(VLOOKUP($D2162,Concelho!$A$2:$J$309,2)/100),Dist_Ilha!$A$2:$F$30,2))</f>
        <v/>
      </c>
      <c r="F2162" s="55"/>
      <c r="G2162" s="49"/>
      <c r="H2162" s="49"/>
      <c r="I2162" s="60"/>
    </row>
    <row r="2163" spans="1:9" ht="15" customHeight="1" x14ac:dyDescent="0.2">
      <c r="A2163" s="44">
        <f>IF($D2163="",0,VLOOKUP($D2163,Concelho!$A$2:$J$309,2))</f>
        <v>0</v>
      </c>
      <c r="B2163" s="58">
        <f>IF($E2163="",$A2163*100,VLOOKUP($E2163,Freguesia!$A$2:$I$3093,3,0))</f>
        <v>0</v>
      </c>
      <c r="C2163" s="40" t="str">
        <f>IF($D2163="","",VLOOKUP(INT(VLOOKUP($D2163,Concelho!$A$2:$J$309,2)/100),Dist_Ilha!$A$2:$F$30,2))</f>
        <v/>
      </c>
      <c r="F2163" s="55"/>
      <c r="G2163" s="49"/>
      <c r="H2163" s="49"/>
      <c r="I2163" s="60"/>
    </row>
    <row r="2164" spans="1:9" ht="15" customHeight="1" x14ac:dyDescent="0.2">
      <c r="A2164" s="44">
        <f>IF($D2164="",0,VLOOKUP($D2164,Concelho!$A$2:$J$309,2))</f>
        <v>0</v>
      </c>
      <c r="B2164" s="58">
        <f>IF($E2164="",$A2164*100,VLOOKUP($E2164,Freguesia!$A$2:$I$3093,3,0))</f>
        <v>0</v>
      </c>
      <c r="C2164" s="40" t="str">
        <f>IF($D2164="","",VLOOKUP(INT(VLOOKUP($D2164,Concelho!$A$2:$J$309,2)/100),Dist_Ilha!$A$2:$F$30,2))</f>
        <v/>
      </c>
      <c r="F2164" s="55"/>
      <c r="G2164" s="49"/>
      <c r="H2164" s="49"/>
      <c r="I2164" s="60"/>
    </row>
    <row r="2165" spans="1:9" ht="15" customHeight="1" x14ac:dyDescent="0.2">
      <c r="A2165" s="44">
        <f>IF($D2165="",0,VLOOKUP($D2165,Concelho!$A$2:$J$309,2))</f>
        <v>0</v>
      </c>
      <c r="B2165" s="58">
        <f>IF($E2165="",$A2165*100,VLOOKUP($E2165,Freguesia!$A$2:$I$3093,3,0))</f>
        <v>0</v>
      </c>
      <c r="C2165" s="40" t="str">
        <f>IF($D2165="","",VLOOKUP(INT(VLOOKUP($D2165,Concelho!$A$2:$J$309,2)/100),Dist_Ilha!$A$2:$F$30,2))</f>
        <v/>
      </c>
      <c r="F2165" s="55"/>
      <c r="G2165" s="49"/>
      <c r="H2165" s="49"/>
      <c r="I2165" s="60"/>
    </row>
    <row r="2166" spans="1:9" ht="15" customHeight="1" x14ac:dyDescent="0.2">
      <c r="A2166" s="44">
        <f>IF($D2166="",0,VLOOKUP($D2166,Concelho!$A$2:$J$309,2))</f>
        <v>0</v>
      </c>
      <c r="B2166" s="58">
        <f>IF($E2166="",$A2166*100,VLOOKUP($E2166,Freguesia!$A$2:$I$3093,3,0))</f>
        <v>0</v>
      </c>
      <c r="C2166" s="40" t="str">
        <f>IF($D2166="","",VLOOKUP(INT(VLOOKUP($D2166,Concelho!$A$2:$J$309,2)/100),Dist_Ilha!$A$2:$F$30,2))</f>
        <v/>
      </c>
      <c r="F2166" s="55"/>
      <c r="G2166" s="49"/>
      <c r="H2166" s="49"/>
      <c r="I2166" s="60"/>
    </row>
    <row r="2167" spans="1:9" ht="15" customHeight="1" x14ac:dyDescent="0.2">
      <c r="A2167" s="44">
        <f>IF($D2167="",0,VLOOKUP($D2167,Concelho!$A$2:$J$309,2))</f>
        <v>0</v>
      </c>
      <c r="B2167" s="58">
        <f>IF($E2167="",$A2167*100,VLOOKUP($E2167,Freguesia!$A$2:$I$3093,3,0))</f>
        <v>0</v>
      </c>
      <c r="C2167" s="40" t="str">
        <f>IF($D2167="","",VLOOKUP(INT(VLOOKUP($D2167,Concelho!$A$2:$J$309,2)/100),Dist_Ilha!$A$2:$F$30,2))</f>
        <v/>
      </c>
      <c r="F2167" s="55"/>
      <c r="G2167" s="49"/>
      <c r="H2167" s="49"/>
      <c r="I2167" s="60"/>
    </row>
    <row r="2168" spans="1:9" ht="15" customHeight="1" x14ac:dyDescent="0.2">
      <c r="A2168" s="44">
        <f>IF($D2168="",0,VLOOKUP($D2168,Concelho!$A$2:$J$309,2))</f>
        <v>0</v>
      </c>
      <c r="B2168" s="58">
        <f>IF($E2168="",$A2168*100,VLOOKUP($E2168,Freguesia!$A$2:$I$3093,3,0))</f>
        <v>0</v>
      </c>
      <c r="C2168" s="40" t="str">
        <f>IF($D2168="","",VLOOKUP(INT(VLOOKUP($D2168,Concelho!$A$2:$J$309,2)/100),Dist_Ilha!$A$2:$F$30,2))</f>
        <v/>
      </c>
      <c r="F2168" s="55"/>
      <c r="G2168" s="49"/>
      <c r="H2168" s="49"/>
      <c r="I2168" s="60"/>
    </row>
    <row r="2169" spans="1:9" ht="15" customHeight="1" x14ac:dyDescent="0.2">
      <c r="A2169" s="44">
        <f>IF($D2169="",0,VLOOKUP($D2169,Concelho!$A$2:$J$309,2))</f>
        <v>0</v>
      </c>
      <c r="B2169" s="58">
        <f>IF($E2169="",$A2169*100,VLOOKUP($E2169,Freguesia!$A$2:$I$3093,3,0))</f>
        <v>0</v>
      </c>
      <c r="C2169" s="40" t="str">
        <f>IF($D2169="","",VLOOKUP(INT(VLOOKUP($D2169,Concelho!$A$2:$J$309,2)/100),Dist_Ilha!$A$2:$F$30,2))</f>
        <v/>
      </c>
      <c r="F2169" s="55"/>
      <c r="G2169" s="49"/>
      <c r="H2169" s="49"/>
      <c r="I2169" s="60"/>
    </row>
    <row r="2170" spans="1:9" ht="15" customHeight="1" x14ac:dyDescent="0.2">
      <c r="A2170" s="44">
        <f>IF($D2170="",0,VLOOKUP($D2170,Concelho!$A$2:$J$309,2))</f>
        <v>0</v>
      </c>
      <c r="B2170" s="58">
        <f>IF($E2170="",$A2170*100,VLOOKUP($E2170,Freguesia!$A$2:$I$3093,3,0))</f>
        <v>0</v>
      </c>
      <c r="C2170" s="40" t="str">
        <f>IF($D2170="","",VLOOKUP(INT(VLOOKUP($D2170,Concelho!$A$2:$J$309,2)/100),Dist_Ilha!$A$2:$F$30,2))</f>
        <v/>
      </c>
      <c r="F2170" s="55"/>
      <c r="G2170" s="49"/>
      <c r="H2170" s="49"/>
      <c r="I2170" s="60"/>
    </row>
    <row r="2171" spans="1:9" ht="15" customHeight="1" x14ac:dyDescent="0.2">
      <c r="A2171" s="44">
        <f>IF($D2171="",0,VLOOKUP($D2171,Concelho!$A$2:$J$309,2))</f>
        <v>0</v>
      </c>
      <c r="B2171" s="58">
        <f>IF($E2171="",$A2171*100,VLOOKUP($E2171,Freguesia!$A$2:$I$3093,3,0))</f>
        <v>0</v>
      </c>
      <c r="C2171" s="40" t="str">
        <f>IF($D2171="","",VLOOKUP(INT(VLOOKUP($D2171,Concelho!$A$2:$J$309,2)/100),Dist_Ilha!$A$2:$F$30,2))</f>
        <v/>
      </c>
      <c r="F2171" s="55"/>
      <c r="G2171" s="49"/>
      <c r="H2171" s="49"/>
      <c r="I2171" s="60"/>
    </row>
    <row r="2172" spans="1:9" ht="15" customHeight="1" x14ac:dyDescent="0.2">
      <c r="A2172" s="44">
        <f>IF($D2172="",0,VLOOKUP($D2172,Concelho!$A$2:$J$309,2))</f>
        <v>0</v>
      </c>
      <c r="B2172" s="58">
        <f>IF($E2172="",$A2172*100,VLOOKUP($E2172,Freguesia!$A$2:$I$3093,3,0))</f>
        <v>0</v>
      </c>
      <c r="C2172" s="40" t="str">
        <f>IF($D2172="","",VLOOKUP(INT(VLOOKUP($D2172,Concelho!$A$2:$J$309,2)/100),Dist_Ilha!$A$2:$F$30,2))</f>
        <v/>
      </c>
      <c r="F2172" s="55"/>
      <c r="G2172" s="49"/>
      <c r="H2172" s="49"/>
      <c r="I2172" s="60"/>
    </row>
    <row r="2173" spans="1:9" ht="15" customHeight="1" x14ac:dyDescent="0.2">
      <c r="A2173" s="44">
        <f>IF($D2173="",0,VLOOKUP($D2173,Concelho!$A$2:$J$309,2))</f>
        <v>0</v>
      </c>
      <c r="B2173" s="58">
        <f>IF($E2173="",$A2173*100,VLOOKUP($E2173,Freguesia!$A$2:$I$3093,3,0))</f>
        <v>0</v>
      </c>
      <c r="C2173" s="40" t="str">
        <f>IF($D2173="","",VLOOKUP(INT(VLOOKUP($D2173,Concelho!$A$2:$J$309,2)/100),Dist_Ilha!$A$2:$F$30,2))</f>
        <v/>
      </c>
      <c r="F2173" s="55"/>
      <c r="G2173" s="49"/>
      <c r="H2173" s="49"/>
      <c r="I2173" s="60"/>
    </row>
    <row r="2174" spans="1:9" ht="15" customHeight="1" x14ac:dyDescent="0.2">
      <c r="A2174" s="44">
        <f>IF($D2174="",0,VLOOKUP($D2174,Concelho!$A$2:$J$309,2))</f>
        <v>0</v>
      </c>
      <c r="B2174" s="58">
        <f>IF($E2174="",$A2174*100,VLOOKUP($E2174,Freguesia!$A$2:$I$3093,3,0))</f>
        <v>0</v>
      </c>
      <c r="C2174" s="40" t="str">
        <f>IF($D2174="","",VLOOKUP(INT(VLOOKUP($D2174,Concelho!$A$2:$J$309,2)/100),Dist_Ilha!$A$2:$F$30,2))</f>
        <v/>
      </c>
      <c r="F2174" s="55"/>
      <c r="G2174" s="49"/>
      <c r="H2174" s="49"/>
      <c r="I2174" s="60"/>
    </row>
    <row r="2175" spans="1:9" ht="15" customHeight="1" x14ac:dyDescent="0.2">
      <c r="A2175" s="44">
        <f>IF($D2175="",0,VLOOKUP($D2175,Concelho!$A$2:$J$309,2))</f>
        <v>0</v>
      </c>
      <c r="B2175" s="58">
        <f>IF($E2175="",$A2175*100,VLOOKUP($E2175,Freguesia!$A$2:$I$3093,3,0))</f>
        <v>0</v>
      </c>
      <c r="C2175" s="40" t="str">
        <f>IF($D2175="","",VLOOKUP(INT(VLOOKUP($D2175,Concelho!$A$2:$J$309,2)/100),Dist_Ilha!$A$2:$F$30,2))</f>
        <v/>
      </c>
      <c r="F2175" s="55"/>
      <c r="G2175" s="49"/>
      <c r="H2175" s="49"/>
      <c r="I2175" s="60"/>
    </row>
    <row r="2176" spans="1:9" ht="15" customHeight="1" x14ac:dyDescent="0.2">
      <c r="A2176" s="44">
        <f>IF($D2176="",0,VLOOKUP($D2176,Concelho!$A$2:$J$309,2))</f>
        <v>0</v>
      </c>
      <c r="B2176" s="58">
        <f>IF($E2176="",$A2176*100,VLOOKUP($E2176,Freguesia!$A$2:$I$3093,3,0))</f>
        <v>0</v>
      </c>
      <c r="C2176" s="40" t="str">
        <f>IF($D2176="","",VLOOKUP(INT(VLOOKUP($D2176,Concelho!$A$2:$J$309,2)/100),Dist_Ilha!$A$2:$F$30,2))</f>
        <v/>
      </c>
      <c r="F2176" s="55"/>
      <c r="G2176" s="49"/>
      <c r="H2176" s="49"/>
      <c r="I2176" s="60"/>
    </row>
    <row r="2177" spans="1:9" ht="15" customHeight="1" x14ac:dyDescent="0.2">
      <c r="A2177" s="44">
        <f>IF($D2177="",0,VLOOKUP($D2177,Concelho!$A$2:$J$309,2))</f>
        <v>0</v>
      </c>
      <c r="B2177" s="58">
        <f>IF($E2177="",$A2177*100,VLOOKUP($E2177,Freguesia!$A$2:$I$3093,3,0))</f>
        <v>0</v>
      </c>
      <c r="C2177" s="40" t="str">
        <f>IF($D2177="","",VLOOKUP(INT(VLOOKUP($D2177,Concelho!$A$2:$J$309,2)/100),Dist_Ilha!$A$2:$F$30,2))</f>
        <v/>
      </c>
      <c r="F2177" s="55"/>
      <c r="G2177" s="49"/>
      <c r="H2177" s="49"/>
      <c r="I2177" s="60"/>
    </row>
    <row r="2178" spans="1:9" ht="15" customHeight="1" x14ac:dyDescent="0.2">
      <c r="A2178" s="44">
        <f>IF($D2178="",0,VLOOKUP($D2178,Concelho!$A$2:$J$309,2))</f>
        <v>0</v>
      </c>
      <c r="B2178" s="58">
        <f>IF($E2178="",$A2178*100,VLOOKUP($E2178,Freguesia!$A$2:$I$3093,3,0))</f>
        <v>0</v>
      </c>
      <c r="C2178" s="40" t="str">
        <f>IF($D2178="","",VLOOKUP(INT(VLOOKUP($D2178,Concelho!$A$2:$J$309,2)/100),Dist_Ilha!$A$2:$F$30,2))</f>
        <v/>
      </c>
      <c r="F2178" s="55"/>
      <c r="G2178" s="49"/>
      <c r="H2178" s="49"/>
      <c r="I2178" s="60"/>
    </row>
    <row r="2179" spans="1:9" ht="15" customHeight="1" x14ac:dyDescent="0.2">
      <c r="A2179" s="44">
        <f>IF($D2179="",0,VLOOKUP($D2179,Concelho!$A$2:$J$309,2))</f>
        <v>0</v>
      </c>
      <c r="B2179" s="58">
        <f>IF($E2179="",$A2179*100,VLOOKUP($E2179,Freguesia!$A$2:$I$3093,3,0))</f>
        <v>0</v>
      </c>
      <c r="C2179" s="40" t="str">
        <f>IF($D2179="","",VLOOKUP(INT(VLOOKUP($D2179,Concelho!$A$2:$J$309,2)/100),Dist_Ilha!$A$2:$F$30,2))</f>
        <v/>
      </c>
      <c r="F2179" s="55"/>
      <c r="G2179" s="49"/>
      <c r="H2179" s="49"/>
      <c r="I2179" s="60"/>
    </row>
    <row r="2180" spans="1:9" ht="15" customHeight="1" x14ac:dyDescent="0.2">
      <c r="A2180" s="44">
        <f>IF($D2180="",0,VLOOKUP($D2180,Concelho!$A$2:$J$309,2))</f>
        <v>0</v>
      </c>
      <c r="B2180" s="58">
        <f>IF($E2180="",$A2180*100,VLOOKUP($E2180,Freguesia!$A$2:$I$3093,3,0))</f>
        <v>0</v>
      </c>
      <c r="C2180" s="40" t="str">
        <f>IF($D2180="","",VLOOKUP(INT(VLOOKUP($D2180,Concelho!$A$2:$J$309,2)/100),Dist_Ilha!$A$2:$F$30,2))</f>
        <v/>
      </c>
      <c r="F2180" s="55"/>
      <c r="G2180" s="49"/>
      <c r="H2180" s="49"/>
      <c r="I2180" s="60"/>
    </row>
    <row r="2181" spans="1:9" ht="15" customHeight="1" x14ac:dyDescent="0.2">
      <c r="A2181" s="44">
        <f>IF($D2181="",0,VLOOKUP($D2181,Concelho!$A$2:$J$309,2))</f>
        <v>0</v>
      </c>
      <c r="B2181" s="58">
        <f>IF($E2181="",$A2181*100,VLOOKUP($E2181,Freguesia!$A$2:$I$3093,3,0))</f>
        <v>0</v>
      </c>
      <c r="C2181" s="40" t="str">
        <f>IF($D2181="","",VLOOKUP(INT(VLOOKUP($D2181,Concelho!$A$2:$J$309,2)/100),Dist_Ilha!$A$2:$F$30,2))</f>
        <v/>
      </c>
      <c r="F2181" s="55"/>
      <c r="G2181" s="49"/>
      <c r="H2181" s="49"/>
      <c r="I2181" s="60"/>
    </row>
    <row r="2182" spans="1:9" ht="15" customHeight="1" x14ac:dyDescent="0.2">
      <c r="A2182" s="44">
        <f>IF($D2182="",0,VLOOKUP($D2182,Concelho!$A$2:$J$309,2))</f>
        <v>0</v>
      </c>
      <c r="B2182" s="58">
        <f>IF($E2182="",$A2182*100,VLOOKUP($E2182,Freguesia!$A$2:$I$3093,3,0))</f>
        <v>0</v>
      </c>
      <c r="C2182" s="40" t="str">
        <f>IF($D2182="","",VLOOKUP(INT(VLOOKUP($D2182,Concelho!$A$2:$J$309,2)/100),Dist_Ilha!$A$2:$F$30,2))</f>
        <v/>
      </c>
      <c r="F2182" s="55"/>
      <c r="G2182" s="49"/>
      <c r="H2182" s="49"/>
      <c r="I2182" s="60"/>
    </row>
    <row r="2183" spans="1:9" ht="15" customHeight="1" x14ac:dyDescent="0.2">
      <c r="A2183" s="44">
        <f>IF($D2183="",0,VLOOKUP($D2183,Concelho!$A$2:$J$309,2))</f>
        <v>0</v>
      </c>
      <c r="B2183" s="58">
        <f>IF($E2183="",$A2183*100,VLOOKUP($E2183,Freguesia!$A$2:$I$3093,3,0))</f>
        <v>0</v>
      </c>
      <c r="C2183" s="40" t="str">
        <f>IF($D2183="","",VLOOKUP(INT(VLOOKUP($D2183,Concelho!$A$2:$J$309,2)/100),Dist_Ilha!$A$2:$F$30,2))</f>
        <v/>
      </c>
      <c r="F2183" s="55"/>
      <c r="G2183" s="49"/>
      <c r="H2183" s="49"/>
      <c r="I2183" s="60"/>
    </row>
    <row r="2184" spans="1:9" ht="15" customHeight="1" x14ac:dyDescent="0.2">
      <c r="A2184" s="44">
        <f>IF($D2184="",0,VLOOKUP($D2184,Concelho!$A$2:$J$309,2))</f>
        <v>0</v>
      </c>
      <c r="B2184" s="58">
        <f>IF($E2184="",$A2184*100,VLOOKUP($E2184,Freguesia!$A$2:$I$3093,3,0))</f>
        <v>0</v>
      </c>
      <c r="C2184" s="40" t="str">
        <f>IF($D2184="","",VLOOKUP(INT(VLOOKUP($D2184,Concelho!$A$2:$J$309,2)/100),Dist_Ilha!$A$2:$F$30,2))</f>
        <v/>
      </c>
      <c r="F2184" s="55"/>
      <c r="G2184" s="49"/>
      <c r="H2184" s="49"/>
      <c r="I2184" s="60"/>
    </row>
    <row r="2185" spans="1:9" ht="15" customHeight="1" x14ac:dyDescent="0.2">
      <c r="A2185" s="44">
        <f>IF($D2185="",0,VLOOKUP($D2185,Concelho!$A$2:$J$309,2))</f>
        <v>0</v>
      </c>
      <c r="B2185" s="58">
        <f>IF($E2185="",$A2185*100,VLOOKUP($E2185,Freguesia!$A$2:$I$3093,3,0))</f>
        <v>0</v>
      </c>
      <c r="C2185" s="40" t="str">
        <f>IF($D2185="","",VLOOKUP(INT(VLOOKUP($D2185,Concelho!$A$2:$J$309,2)/100),Dist_Ilha!$A$2:$F$30,2))</f>
        <v/>
      </c>
      <c r="F2185" s="55"/>
      <c r="G2185" s="49"/>
      <c r="H2185" s="49"/>
      <c r="I2185" s="60"/>
    </row>
    <row r="2186" spans="1:9" ht="15" customHeight="1" x14ac:dyDescent="0.2">
      <c r="A2186" s="44">
        <f>IF($D2186="",0,VLOOKUP($D2186,Concelho!$A$2:$J$309,2))</f>
        <v>0</v>
      </c>
      <c r="B2186" s="58">
        <f>IF($E2186="",$A2186*100,VLOOKUP($E2186,Freguesia!$A$2:$I$3093,3,0))</f>
        <v>0</v>
      </c>
      <c r="C2186" s="40" t="str">
        <f>IF($D2186="","",VLOOKUP(INT(VLOOKUP($D2186,Concelho!$A$2:$J$309,2)/100),Dist_Ilha!$A$2:$F$30,2))</f>
        <v/>
      </c>
      <c r="F2186" s="55"/>
      <c r="G2186" s="49"/>
      <c r="H2186" s="49"/>
      <c r="I2186" s="60"/>
    </row>
    <row r="2187" spans="1:9" ht="15" customHeight="1" x14ac:dyDescent="0.2">
      <c r="A2187" s="44">
        <f>IF($D2187="",0,VLOOKUP($D2187,Concelho!$A$2:$J$309,2))</f>
        <v>0</v>
      </c>
      <c r="B2187" s="58">
        <f>IF($E2187="",$A2187*100,VLOOKUP($E2187,Freguesia!$A$2:$I$3093,3,0))</f>
        <v>0</v>
      </c>
      <c r="C2187" s="40" t="str">
        <f>IF($D2187="","",VLOOKUP(INT(VLOOKUP($D2187,Concelho!$A$2:$J$309,2)/100),Dist_Ilha!$A$2:$F$30,2))</f>
        <v/>
      </c>
      <c r="F2187" s="55"/>
      <c r="G2187" s="49"/>
      <c r="H2187" s="49"/>
      <c r="I2187" s="60"/>
    </row>
    <row r="2188" spans="1:9" ht="15" customHeight="1" x14ac:dyDescent="0.2">
      <c r="A2188" s="44">
        <f>IF($D2188="",0,VLOOKUP($D2188,Concelho!$A$2:$J$309,2))</f>
        <v>0</v>
      </c>
      <c r="B2188" s="58">
        <f>IF($E2188="",$A2188*100,VLOOKUP($E2188,Freguesia!$A$2:$I$3093,3,0))</f>
        <v>0</v>
      </c>
      <c r="C2188" s="40" t="str">
        <f>IF($D2188="","",VLOOKUP(INT(VLOOKUP($D2188,Concelho!$A$2:$J$309,2)/100),Dist_Ilha!$A$2:$F$30,2))</f>
        <v/>
      </c>
      <c r="F2188" s="55"/>
      <c r="G2188" s="49"/>
      <c r="H2188" s="49"/>
      <c r="I2188" s="60"/>
    </row>
    <row r="2189" spans="1:9" ht="15" customHeight="1" x14ac:dyDescent="0.2">
      <c r="A2189" s="44">
        <f>IF($D2189="",0,VLOOKUP($D2189,Concelho!$A$2:$J$309,2))</f>
        <v>0</v>
      </c>
      <c r="B2189" s="58">
        <f>IF($E2189="",$A2189*100,VLOOKUP($E2189,Freguesia!$A$2:$I$3093,3,0))</f>
        <v>0</v>
      </c>
      <c r="C2189" s="40" t="str">
        <f>IF($D2189="","",VLOOKUP(INT(VLOOKUP($D2189,Concelho!$A$2:$J$309,2)/100),Dist_Ilha!$A$2:$F$30,2))</f>
        <v/>
      </c>
      <c r="F2189" s="55"/>
      <c r="G2189" s="49"/>
      <c r="H2189" s="49"/>
      <c r="I2189" s="60"/>
    </row>
    <row r="2190" spans="1:9" ht="15" customHeight="1" x14ac:dyDescent="0.2">
      <c r="A2190" s="44">
        <f>IF($D2190="",0,VLOOKUP($D2190,Concelho!$A$2:$J$309,2))</f>
        <v>0</v>
      </c>
      <c r="B2190" s="58">
        <f>IF($E2190="",$A2190*100,VLOOKUP($E2190,Freguesia!$A$2:$I$3093,3,0))</f>
        <v>0</v>
      </c>
      <c r="C2190" s="40" t="str">
        <f>IF($D2190="","",VLOOKUP(INT(VLOOKUP($D2190,Concelho!$A$2:$J$309,2)/100),Dist_Ilha!$A$2:$F$30,2))</f>
        <v/>
      </c>
      <c r="F2190" s="55"/>
      <c r="G2190" s="49"/>
      <c r="H2190" s="49"/>
      <c r="I2190" s="60"/>
    </row>
    <row r="2191" spans="1:9" ht="15" customHeight="1" x14ac:dyDescent="0.2">
      <c r="A2191" s="44">
        <f>IF($D2191="",0,VLOOKUP($D2191,Concelho!$A$2:$J$309,2))</f>
        <v>0</v>
      </c>
      <c r="B2191" s="58">
        <f>IF($E2191="",$A2191*100,VLOOKUP($E2191,Freguesia!$A$2:$I$3093,3,0))</f>
        <v>0</v>
      </c>
      <c r="C2191" s="40" t="str">
        <f>IF($D2191="","",VLOOKUP(INT(VLOOKUP($D2191,Concelho!$A$2:$J$309,2)/100),Dist_Ilha!$A$2:$F$30,2))</f>
        <v/>
      </c>
      <c r="F2191" s="55"/>
      <c r="G2191" s="49"/>
      <c r="H2191" s="49"/>
      <c r="I2191" s="60"/>
    </row>
    <row r="2192" spans="1:9" ht="15" customHeight="1" x14ac:dyDescent="0.2">
      <c r="A2192" s="44">
        <f>IF($D2192="",0,VLOOKUP($D2192,Concelho!$A$2:$J$309,2))</f>
        <v>0</v>
      </c>
      <c r="B2192" s="58">
        <f>IF($E2192="",$A2192*100,VLOOKUP($E2192,Freguesia!$A$2:$I$3093,3,0))</f>
        <v>0</v>
      </c>
      <c r="C2192" s="40" t="str">
        <f>IF($D2192="","",VLOOKUP(INT(VLOOKUP($D2192,Concelho!$A$2:$J$309,2)/100),Dist_Ilha!$A$2:$F$30,2))</f>
        <v/>
      </c>
      <c r="F2192" s="55"/>
      <c r="G2192" s="49"/>
      <c r="H2192" s="49"/>
      <c r="I2192" s="60"/>
    </row>
    <row r="2193" spans="1:9" ht="15" customHeight="1" x14ac:dyDescent="0.2">
      <c r="A2193" s="44">
        <f>IF($D2193="",0,VLOOKUP($D2193,Concelho!$A$2:$J$309,2))</f>
        <v>0</v>
      </c>
      <c r="B2193" s="58">
        <f>IF($E2193="",$A2193*100,VLOOKUP($E2193,Freguesia!$A$2:$I$3093,3,0))</f>
        <v>0</v>
      </c>
      <c r="C2193" s="40" t="str">
        <f>IF($D2193="","",VLOOKUP(INT(VLOOKUP($D2193,Concelho!$A$2:$J$309,2)/100),Dist_Ilha!$A$2:$F$30,2))</f>
        <v/>
      </c>
      <c r="F2193" s="55"/>
      <c r="G2193" s="49"/>
      <c r="H2193" s="49"/>
      <c r="I2193" s="60"/>
    </row>
    <row r="2194" spans="1:9" ht="15" customHeight="1" x14ac:dyDescent="0.2">
      <c r="A2194" s="44">
        <f>IF($D2194="",0,VLOOKUP($D2194,Concelho!$A$2:$J$309,2))</f>
        <v>0</v>
      </c>
      <c r="B2194" s="58">
        <f>IF($E2194="",$A2194*100,VLOOKUP($E2194,Freguesia!$A$2:$I$3093,3,0))</f>
        <v>0</v>
      </c>
      <c r="C2194" s="40" t="str">
        <f>IF($D2194="","",VLOOKUP(INT(VLOOKUP($D2194,Concelho!$A$2:$J$309,2)/100),Dist_Ilha!$A$2:$F$30,2))</f>
        <v/>
      </c>
      <c r="F2194" s="55"/>
      <c r="G2194" s="49"/>
      <c r="H2194" s="49"/>
      <c r="I2194" s="60"/>
    </row>
    <row r="2195" spans="1:9" ht="15" customHeight="1" x14ac:dyDescent="0.2">
      <c r="A2195" s="44">
        <f>IF($D2195="",0,VLOOKUP($D2195,Concelho!$A$2:$J$309,2))</f>
        <v>0</v>
      </c>
      <c r="B2195" s="58">
        <f>IF($E2195="",$A2195*100,VLOOKUP($E2195,Freguesia!$A$2:$I$3093,3,0))</f>
        <v>0</v>
      </c>
      <c r="C2195" s="40" t="str">
        <f>IF($D2195="","",VLOOKUP(INT(VLOOKUP($D2195,Concelho!$A$2:$J$309,2)/100),Dist_Ilha!$A$2:$F$30,2))</f>
        <v/>
      </c>
      <c r="F2195" s="55"/>
      <c r="G2195" s="49"/>
      <c r="H2195" s="49"/>
      <c r="I2195" s="60"/>
    </row>
    <row r="2196" spans="1:9" ht="15" customHeight="1" x14ac:dyDescent="0.2">
      <c r="A2196" s="44">
        <f>IF($D2196="",0,VLOOKUP($D2196,Concelho!$A$2:$J$309,2))</f>
        <v>0</v>
      </c>
      <c r="B2196" s="58">
        <f>IF($E2196="",$A2196*100,VLOOKUP($E2196,Freguesia!$A$2:$I$3093,3,0))</f>
        <v>0</v>
      </c>
      <c r="C2196" s="40" t="str">
        <f>IF($D2196="","",VLOOKUP(INT(VLOOKUP($D2196,Concelho!$A$2:$J$309,2)/100),Dist_Ilha!$A$2:$F$30,2))</f>
        <v/>
      </c>
      <c r="F2196" s="55"/>
      <c r="G2196" s="49"/>
      <c r="H2196" s="49"/>
      <c r="I2196" s="60"/>
    </row>
    <row r="2197" spans="1:9" ht="15" customHeight="1" x14ac:dyDescent="0.2">
      <c r="A2197" s="44">
        <f>IF($D2197="",0,VLOOKUP($D2197,Concelho!$A$2:$J$309,2))</f>
        <v>0</v>
      </c>
      <c r="B2197" s="58">
        <f>IF($E2197="",$A2197*100,VLOOKUP($E2197,Freguesia!$A$2:$I$3093,3,0))</f>
        <v>0</v>
      </c>
      <c r="C2197" s="40" t="str">
        <f>IF($D2197="","",VLOOKUP(INT(VLOOKUP($D2197,Concelho!$A$2:$J$309,2)/100),Dist_Ilha!$A$2:$F$30,2))</f>
        <v/>
      </c>
      <c r="F2197" s="55"/>
      <c r="G2197" s="49"/>
      <c r="H2197" s="49"/>
      <c r="I2197" s="60"/>
    </row>
    <row r="2198" spans="1:9" ht="15" customHeight="1" x14ac:dyDescent="0.2">
      <c r="A2198" s="44">
        <f>IF($D2198="",0,VLOOKUP($D2198,Concelho!$A$2:$J$309,2))</f>
        <v>0</v>
      </c>
      <c r="B2198" s="58">
        <f>IF($E2198="",$A2198*100,VLOOKUP($E2198,Freguesia!$A$2:$I$3093,3,0))</f>
        <v>0</v>
      </c>
      <c r="C2198" s="40" t="str">
        <f>IF($D2198="","",VLOOKUP(INT(VLOOKUP($D2198,Concelho!$A$2:$J$309,2)/100),Dist_Ilha!$A$2:$F$30,2))</f>
        <v/>
      </c>
      <c r="F2198" s="55"/>
      <c r="G2198" s="49"/>
      <c r="H2198" s="49"/>
      <c r="I2198" s="60"/>
    </row>
    <row r="2199" spans="1:9" ht="15" customHeight="1" x14ac:dyDescent="0.2">
      <c r="A2199" s="44">
        <f>IF($D2199="",0,VLOOKUP($D2199,Concelho!$A$2:$J$309,2))</f>
        <v>0</v>
      </c>
      <c r="B2199" s="58">
        <f>IF($E2199="",$A2199*100,VLOOKUP($E2199,Freguesia!$A$2:$I$3093,3,0))</f>
        <v>0</v>
      </c>
      <c r="C2199" s="40" t="str">
        <f>IF($D2199="","",VLOOKUP(INT(VLOOKUP($D2199,Concelho!$A$2:$J$309,2)/100),Dist_Ilha!$A$2:$F$30,2))</f>
        <v/>
      </c>
      <c r="F2199" s="55"/>
      <c r="G2199" s="49"/>
      <c r="H2199" s="49"/>
      <c r="I2199" s="60"/>
    </row>
    <row r="2200" spans="1:9" ht="15" customHeight="1" x14ac:dyDescent="0.2">
      <c r="A2200" s="44">
        <f>IF($D2200="",0,VLOOKUP($D2200,Concelho!$A$2:$J$309,2))</f>
        <v>0</v>
      </c>
      <c r="B2200" s="58">
        <f>IF($E2200="",$A2200*100,VLOOKUP($E2200,Freguesia!$A$2:$I$3093,3,0))</f>
        <v>0</v>
      </c>
      <c r="C2200" s="40" t="str">
        <f>IF($D2200="","",VLOOKUP(INT(VLOOKUP($D2200,Concelho!$A$2:$J$309,2)/100),Dist_Ilha!$A$2:$F$30,2))</f>
        <v/>
      </c>
      <c r="F2200" s="55"/>
      <c r="G2200" s="49"/>
      <c r="H2200" s="49"/>
      <c r="I2200" s="60"/>
    </row>
    <row r="2201" spans="1:9" ht="15" customHeight="1" x14ac:dyDescent="0.2">
      <c r="A2201" s="44">
        <f>IF($D2201="",0,VLOOKUP($D2201,Concelho!$A$2:$J$309,2))</f>
        <v>0</v>
      </c>
      <c r="B2201" s="58">
        <f>IF($E2201="",$A2201*100,VLOOKUP($E2201,Freguesia!$A$2:$I$3093,3,0))</f>
        <v>0</v>
      </c>
      <c r="C2201" s="40" t="str">
        <f>IF($D2201="","",VLOOKUP(INT(VLOOKUP($D2201,Concelho!$A$2:$J$309,2)/100),Dist_Ilha!$A$2:$F$30,2))</f>
        <v/>
      </c>
      <c r="F2201" s="55"/>
      <c r="G2201" s="49"/>
      <c r="H2201" s="49"/>
      <c r="I2201" s="60"/>
    </row>
    <row r="2202" spans="1:9" ht="15" customHeight="1" x14ac:dyDescent="0.2">
      <c r="A2202" s="44">
        <f>IF($D2202="",0,VLOOKUP($D2202,Concelho!$A$2:$J$309,2))</f>
        <v>0</v>
      </c>
      <c r="B2202" s="58">
        <f>IF($E2202="",$A2202*100,VLOOKUP($E2202,Freguesia!$A$2:$I$3093,3,0))</f>
        <v>0</v>
      </c>
      <c r="C2202" s="40" t="str">
        <f>IF($D2202="","",VLOOKUP(INT(VLOOKUP($D2202,Concelho!$A$2:$J$309,2)/100),Dist_Ilha!$A$2:$F$30,2))</f>
        <v/>
      </c>
      <c r="F2202" s="55"/>
      <c r="G2202" s="49"/>
      <c r="H2202" s="49"/>
      <c r="I2202" s="60"/>
    </row>
    <row r="2203" spans="1:9" ht="15" customHeight="1" x14ac:dyDescent="0.2">
      <c r="A2203" s="44">
        <f>IF($D2203="",0,VLOOKUP($D2203,Concelho!$A$2:$J$309,2))</f>
        <v>0</v>
      </c>
      <c r="B2203" s="58">
        <f>IF($E2203="",$A2203*100,VLOOKUP($E2203,Freguesia!$A$2:$I$3093,3,0))</f>
        <v>0</v>
      </c>
      <c r="C2203" s="40" t="str">
        <f>IF($D2203="","",VLOOKUP(INT(VLOOKUP($D2203,Concelho!$A$2:$J$309,2)/100),Dist_Ilha!$A$2:$F$30,2))</f>
        <v/>
      </c>
      <c r="F2203" s="55"/>
      <c r="G2203" s="49"/>
      <c r="H2203" s="49"/>
      <c r="I2203" s="60"/>
    </row>
    <row r="2204" spans="1:9" ht="15" customHeight="1" x14ac:dyDescent="0.2">
      <c r="A2204" s="44">
        <f>IF($D2204="",0,VLOOKUP($D2204,Concelho!$A$2:$J$309,2))</f>
        <v>0</v>
      </c>
      <c r="B2204" s="58">
        <f>IF($E2204="",$A2204*100,VLOOKUP($E2204,Freguesia!$A$2:$I$3093,3,0))</f>
        <v>0</v>
      </c>
      <c r="C2204" s="40" t="str">
        <f>IF($D2204="","",VLOOKUP(INT(VLOOKUP($D2204,Concelho!$A$2:$J$309,2)/100),Dist_Ilha!$A$2:$F$30,2))</f>
        <v/>
      </c>
      <c r="F2204" s="55"/>
      <c r="G2204" s="49"/>
      <c r="H2204" s="49"/>
      <c r="I2204" s="60"/>
    </row>
    <row r="2205" spans="1:9" ht="15" customHeight="1" x14ac:dyDescent="0.2">
      <c r="A2205" s="44">
        <f>IF($D2205="",0,VLOOKUP($D2205,Concelho!$A$2:$J$309,2))</f>
        <v>0</v>
      </c>
      <c r="B2205" s="58">
        <f>IF($E2205="",$A2205*100,VLOOKUP($E2205,Freguesia!$A$2:$I$3093,3,0))</f>
        <v>0</v>
      </c>
      <c r="C2205" s="40" t="str">
        <f>IF($D2205="","",VLOOKUP(INT(VLOOKUP($D2205,Concelho!$A$2:$J$309,2)/100),Dist_Ilha!$A$2:$F$30,2))</f>
        <v/>
      </c>
      <c r="F2205" s="55"/>
      <c r="G2205" s="49"/>
      <c r="H2205" s="49"/>
      <c r="I2205" s="60"/>
    </row>
    <row r="2206" spans="1:9" ht="15" customHeight="1" x14ac:dyDescent="0.2">
      <c r="A2206" s="44">
        <f>IF($D2206="",0,VLOOKUP($D2206,Concelho!$A$2:$J$309,2))</f>
        <v>0</v>
      </c>
      <c r="B2206" s="58">
        <f>IF($E2206="",$A2206*100,VLOOKUP($E2206,Freguesia!$A$2:$I$3093,3,0))</f>
        <v>0</v>
      </c>
      <c r="C2206" s="40" t="str">
        <f>IF($D2206="","",VLOOKUP(INT(VLOOKUP($D2206,Concelho!$A$2:$J$309,2)/100),Dist_Ilha!$A$2:$F$30,2))</f>
        <v/>
      </c>
      <c r="F2206" s="55"/>
      <c r="G2206" s="49"/>
      <c r="H2206" s="49"/>
      <c r="I2206" s="60"/>
    </row>
    <row r="2207" spans="1:9" ht="15" customHeight="1" x14ac:dyDescent="0.2">
      <c r="A2207" s="44">
        <f>IF($D2207="",0,VLOOKUP($D2207,Concelho!$A$2:$J$309,2))</f>
        <v>0</v>
      </c>
      <c r="B2207" s="58">
        <f>IF($E2207="",$A2207*100,VLOOKUP($E2207,Freguesia!$A$2:$I$3093,3,0))</f>
        <v>0</v>
      </c>
      <c r="C2207" s="40" t="str">
        <f>IF($D2207="","",VLOOKUP(INT(VLOOKUP($D2207,Concelho!$A$2:$J$309,2)/100),Dist_Ilha!$A$2:$F$30,2))</f>
        <v/>
      </c>
      <c r="F2207" s="55"/>
      <c r="G2207" s="49"/>
      <c r="H2207" s="49"/>
      <c r="I2207" s="60"/>
    </row>
    <row r="2208" spans="1:9" ht="15" customHeight="1" x14ac:dyDescent="0.2">
      <c r="A2208" s="44">
        <f>IF($D2208="",0,VLOOKUP($D2208,Concelho!$A$2:$J$309,2))</f>
        <v>0</v>
      </c>
      <c r="B2208" s="58">
        <f>IF($E2208="",$A2208*100,VLOOKUP($E2208,Freguesia!$A$2:$I$3093,3,0))</f>
        <v>0</v>
      </c>
      <c r="C2208" s="40" t="str">
        <f>IF($D2208="","",VLOOKUP(INT(VLOOKUP($D2208,Concelho!$A$2:$J$309,2)/100),Dist_Ilha!$A$2:$F$30,2))</f>
        <v/>
      </c>
      <c r="F2208" s="55"/>
      <c r="G2208" s="49"/>
      <c r="H2208" s="49"/>
      <c r="I2208" s="60"/>
    </row>
    <row r="2209" spans="1:9" ht="15" customHeight="1" x14ac:dyDescent="0.2">
      <c r="A2209" s="44">
        <f>IF($D2209="",0,VLOOKUP($D2209,Concelho!$A$2:$J$309,2))</f>
        <v>0</v>
      </c>
      <c r="B2209" s="58">
        <f>IF($E2209="",$A2209*100,VLOOKUP($E2209,Freguesia!$A$2:$I$3093,3,0))</f>
        <v>0</v>
      </c>
      <c r="C2209" s="40" t="str">
        <f>IF($D2209="","",VLOOKUP(INT(VLOOKUP($D2209,Concelho!$A$2:$J$309,2)/100),Dist_Ilha!$A$2:$F$30,2))</f>
        <v/>
      </c>
      <c r="F2209" s="55"/>
      <c r="G2209" s="49"/>
      <c r="H2209" s="49"/>
      <c r="I2209" s="60"/>
    </row>
    <row r="2210" spans="1:9" ht="15" customHeight="1" x14ac:dyDescent="0.2">
      <c r="A2210" s="44">
        <f>IF($D2210="",0,VLOOKUP($D2210,Concelho!$A$2:$J$309,2))</f>
        <v>0</v>
      </c>
      <c r="B2210" s="58">
        <f>IF($E2210="",$A2210*100,VLOOKUP($E2210,Freguesia!$A$2:$I$3093,3,0))</f>
        <v>0</v>
      </c>
      <c r="C2210" s="40" t="str">
        <f>IF($D2210="","",VLOOKUP(INT(VLOOKUP($D2210,Concelho!$A$2:$J$309,2)/100),Dist_Ilha!$A$2:$F$30,2))</f>
        <v/>
      </c>
      <c r="F2210" s="55"/>
      <c r="G2210" s="49"/>
      <c r="H2210" s="49"/>
      <c r="I2210" s="60"/>
    </row>
    <row r="2211" spans="1:9" ht="15" customHeight="1" x14ac:dyDescent="0.2">
      <c r="A2211" s="44">
        <f>IF($D2211="",0,VLOOKUP($D2211,Concelho!$A$2:$J$309,2))</f>
        <v>0</v>
      </c>
      <c r="B2211" s="58">
        <f>IF($E2211="",$A2211*100,VLOOKUP($E2211,Freguesia!$A$2:$I$3093,3,0))</f>
        <v>0</v>
      </c>
      <c r="C2211" s="40" t="str">
        <f>IF($D2211="","",VLOOKUP(INT(VLOOKUP($D2211,Concelho!$A$2:$J$309,2)/100),Dist_Ilha!$A$2:$F$30,2))</f>
        <v/>
      </c>
      <c r="F2211" s="55"/>
      <c r="G2211" s="49"/>
      <c r="H2211" s="49"/>
      <c r="I2211" s="60"/>
    </row>
    <row r="2212" spans="1:9" ht="15" customHeight="1" x14ac:dyDescent="0.2">
      <c r="A2212" s="44">
        <f>IF($D2212="",0,VLOOKUP($D2212,Concelho!$A$2:$J$309,2))</f>
        <v>0</v>
      </c>
      <c r="B2212" s="58">
        <f>IF($E2212="",$A2212*100,VLOOKUP($E2212,Freguesia!$A$2:$I$3093,3,0))</f>
        <v>0</v>
      </c>
      <c r="C2212" s="40" t="str">
        <f>IF($D2212="","",VLOOKUP(INT(VLOOKUP($D2212,Concelho!$A$2:$J$309,2)/100),Dist_Ilha!$A$2:$F$30,2))</f>
        <v/>
      </c>
      <c r="F2212" s="55"/>
      <c r="G2212" s="49"/>
      <c r="H2212" s="49"/>
      <c r="I2212" s="60"/>
    </row>
    <row r="2213" spans="1:9" ht="15" customHeight="1" x14ac:dyDescent="0.2">
      <c r="A2213" s="44">
        <f>IF($D2213="",0,VLOOKUP($D2213,Concelho!$A$2:$J$309,2))</f>
        <v>0</v>
      </c>
      <c r="B2213" s="58">
        <f>IF($E2213="",$A2213*100,VLOOKUP($E2213,Freguesia!$A$2:$I$3093,3,0))</f>
        <v>0</v>
      </c>
      <c r="C2213" s="40" t="str">
        <f>IF($D2213="","",VLOOKUP(INT(VLOOKUP($D2213,Concelho!$A$2:$J$309,2)/100),Dist_Ilha!$A$2:$F$30,2))</f>
        <v/>
      </c>
      <c r="F2213" s="55"/>
      <c r="G2213" s="49"/>
      <c r="H2213" s="49"/>
      <c r="I2213" s="60"/>
    </row>
    <row r="2214" spans="1:9" ht="15" customHeight="1" x14ac:dyDescent="0.2">
      <c r="A2214" s="44">
        <f>IF($D2214="",0,VLOOKUP($D2214,Concelho!$A$2:$J$309,2))</f>
        <v>0</v>
      </c>
      <c r="B2214" s="58">
        <f>IF($E2214="",$A2214*100,VLOOKUP($E2214,Freguesia!$A$2:$I$3093,3,0))</f>
        <v>0</v>
      </c>
      <c r="C2214" s="40" t="str">
        <f>IF($D2214="","",VLOOKUP(INT(VLOOKUP($D2214,Concelho!$A$2:$J$309,2)/100),Dist_Ilha!$A$2:$F$30,2))</f>
        <v/>
      </c>
      <c r="F2214" s="55"/>
      <c r="G2214" s="49"/>
      <c r="H2214" s="49"/>
      <c r="I2214" s="60"/>
    </row>
    <row r="2215" spans="1:9" ht="15" customHeight="1" x14ac:dyDescent="0.2">
      <c r="A2215" s="44">
        <f>IF($D2215="",0,VLOOKUP($D2215,Concelho!$A$2:$J$309,2))</f>
        <v>0</v>
      </c>
      <c r="B2215" s="58">
        <f>IF($E2215="",$A2215*100,VLOOKUP($E2215,Freguesia!$A$2:$I$3093,3,0))</f>
        <v>0</v>
      </c>
      <c r="C2215" s="40" t="str">
        <f>IF($D2215="","",VLOOKUP(INT(VLOOKUP($D2215,Concelho!$A$2:$J$309,2)/100),Dist_Ilha!$A$2:$F$30,2))</f>
        <v/>
      </c>
      <c r="F2215" s="55"/>
      <c r="G2215" s="49"/>
      <c r="H2215" s="49"/>
      <c r="I2215" s="60"/>
    </row>
    <row r="2216" spans="1:9" ht="15" customHeight="1" x14ac:dyDescent="0.2">
      <c r="A2216" s="44">
        <f>IF($D2216="",0,VLOOKUP($D2216,Concelho!$A$2:$J$309,2))</f>
        <v>0</v>
      </c>
      <c r="B2216" s="58">
        <f>IF($E2216="",$A2216*100,VLOOKUP($E2216,Freguesia!$A$2:$I$3093,3,0))</f>
        <v>0</v>
      </c>
      <c r="C2216" s="40" t="str">
        <f>IF($D2216="","",VLOOKUP(INT(VLOOKUP($D2216,Concelho!$A$2:$J$309,2)/100),Dist_Ilha!$A$2:$F$30,2))</f>
        <v/>
      </c>
      <c r="F2216" s="55"/>
      <c r="G2216" s="49"/>
      <c r="H2216" s="49"/>
      <c r="I2216" s="60"/>
    </row>
    <row r="2217" spans="1:9" ht="15" customHeight="1" x14ac:dyDescent="0.2">
      <c r="A2217" s="44">
        <f>IF($D2217="",0,VLOOKUP($D2217,Concelho!$A$2:$J$309,2))</f>
        <v>0</v>
      </c>
      <c r="B2217" s="58">
        <f>IF($E2217="",$A2217*100,VLOOKUP($E2217,Freguesia!$A$2:$I$3093,3,0))</f>
        <v>0</v>
      </c>
      <c r="C2217" s="40" t="str">
        <f>IF($D2217="","",VLOOKUP(INT(VLOOKUP($D2217,Concelho!$A$2:$J$309,2)/100),Dist_Ilha!$A$2:$F$30,2))</f>
        <v/>
      </c>
      <c r="F2217" s="55"/>
      <c r="G2217" s="49"/>
      <c r="H2217" s="49"/>
      <c r="I2217" s="60"/>
    </row>
    <row r="2218" spans="1:9" ht="15" customHeight="1" x14ac:dyDescent="0.2">
      <c r="A2218" s="44">
        <f>IF($D2218="",0,VLOOKUP($D2218,Concelho!$A$2:$J$309,2))</f>
        <v>0</v>
      </c>
      <c r="B2218" s="58">
        <f>IF($E2218="",$A2218*100,VLOOKUP($E2218,Freguesia!$A$2:$I$3093,3,0))</f>
        <v>0</v>
      </c>
      <c r="C2218" s="40" t="str">
        <f>IF($D2218="","",VLOOKUP(INT(VLOOKUP($D2218,Concelho!$A$2:$J$309,2)/100),Dist_Ilha!$A$2:$F$30,2))</f>
        <v/>
      </c>
      <c r="F2218" s="55"/>
      <c r="G2218" s="49"/>
      <c r="H2218" s="49"/>
      <c r="I2218" s="60"/>
    </row>
    <row r="2219" spans="1:9" ht="15" customHeight="1" x14ac:dyDescent="0.2">
      <c r="A2219" s="44">
        <f>IF($D2219="",0,VLOOKUP($D2219,Concelho!$A$2:$J$309,2))</f>
        <v>0</v>
      </c>
      <c r="B2219" s="58">
        <f>IF($E2219="",$A2219*100,VLOOKUP($E2219,Freguesia!$A$2:$I$3093,3,0))</f>
        <v>0</v>
      </c>
      <c r="C2219" s="40" t="str">
        <f>IF($D2219="","",VLOOKUP(INT(VLOOKUP($D2219,Concelho!$A$2:$J$309,2)/100),Dist_Ilha!$A$2:$F$30,2))</f>
        <v/>
      </c>
      <c r="F2219" s="55"/>
      <c r="G2219" s="49"/>
      <c r="H2219" s="49"/>
      <c r="I2219" s="60"/>
    </row>
    <row r="2220" spans="1:9" ht="15" customHeight="1" x14ac:dyDescent="0.2">
      <c r="A2220" s="44">
        <f>IF($D2220="",0,VLOOKUP($D2220,Concelho!$A$2:$J$309,2))</f>
        <v>0</v>
      </c>
      <c r="B2220" s="58">
        <f>IF($E2220="",$A2220*100,VLOOKUP($E2220,Freguesia!$A$2:$I$3093,3,0))</f>
        <v>0</v>
      </c>
      <c r="C2220" s="40" t="str">
        <f>IF($D2220="","",VLOOKUP(INT(VLOOKUP($D2220,Concelho!$A$2:$J$309,2)/100),Dist_Ilha!$A$2:$F$30,2))</f>
        <v/>
      </c>
      <c r="F2220" s="55"/>
      <c r="G2220" s="49"/>
      <c r="H2220" s="49"/>
      <c r="I2220" s="60"/>
    </row>
    <row r="2221" spans="1:9" ht="15" customHeight="1" x14ac:dyDescent="0.2">
      <c r="A2221" s="44">
        <f>IF($D2221="",0,VLOOKUP($D2221,Concelho!$A$2:$J$309,2))</f>
        <v>0</v>
      </c>
      <c r="B2221" s="58">
        <f>IF($E2221="",$A2221*100,VLOOKUP($E2221,Freguesia!$A$2:$I$3093,3,0))</f>
        <v>0</v>
      </c>
      <c r="C2221" s="40" t="str">
        <f>IF($D2221="","",VLOOKUP(INT(VLOOKUP($D2221,Concelho!$A$2:$J$309,2)/100),Dist_Ilha!$A$2:$F$30,2))</f>
        <v/>
      </c>
      <c r="F2221" s="55"/>
      <c r="G2221" s="49"/>
      <c r="H2221" s="49"/>
      <c r="I2221" s="60"/>
    </row>
    <row r="2222" spans="1:9" ht="15" customHeight="1" x14ac:dyDescent="0.2">
      <c r="A2222" s="44">
        <f>IF($D2222="",0,VLOOKUP($D2222,Concelho!$A$2:$J$309,2))</f>
        <v>0</v>
      </c>
      <c r="B2222" s="58">
        <f>IF($E2222="",$A2222*100,VLOOKUP($E2222,Freguesia!$A$2:$I$3093,3,0))</f>
        <v>0</v>
      </c>
      <c r="C2222" s="40" t="str">
        <f>IF($D2222="","",VLOOKUP(INT(VLOOKUP($D2222,Concelho!$A$2:$J$309,2)/100),Dist_Ilha!$A$2:$F$30,2))</f>
        <v/>
      </c>
      <c r="F2222" s="55"/>
      <c r="G2222" s="49"/>
      <c r="H2222" s="49"/>
      <c r="I2222" s="60"/>
    </row>
    <row r="2223" spans="1:9" ht="15" customHeight="1" x14ac:dyDescent="0.2">
      <c r="A2223" s="44">
        <f>IF($D2223="",0,VLOOKUP($D2223,Concelho!$A$2:$J$309,2))</f>
        <v>0</v>
      </c>
      <c r="B2223" s="58">
        <f>IF($E2223="",$A2223*100,VLOOKUP($E2223,Freguesia!$A$2:$I$3093,3,0))</f>
        <v>0</v>
      </c>
      <c r="C2223" s="40" t="str">
        <f>IF($D2223="","",VLOOKUP(INT(VLOOKUP($D2223,Concelho!$A$2:$J$309,2)/100),Dist_Ilha!$A$2:$F$30,2))</f>
        <v/>
      </c>
      <c r="F2223" s="55"/>
      <c r="G2223" s="49"/>
      <c r="H2223" s="49"/>
      <c r="I2223" s="60"/>
    </row>
    <row r="2224" spans="1:9" ht="15" customHeight="1" x14ac:dyDescent="0.2">
      <c r="A2224" s="44">
        <f>IF($D2224="",0,VLOOKUP($D2224,Concelho!$A$2:$J$309,2))</f>
        <v>0</v>
      </c>
      <c r="B2224" s="58">
        <f>IF($E2224="",$A2224*100,VLOOKUP($E2224,Freguesia!$A$2:$I$3093,3,0))</f>
        <v>0</v>
      </c>
      <c r="C2224" s="40" t="str">
        <f>IF($D2224="","",VLOOKUP(INT(VLOOKUP($D2224,Concelho!$A$2:$J$309,2)/100),Dist_Ilha!$A$2:$F$30,2))</f>
        <v/>
      </c>
      <c r="F2224" s="55"/>
      <c r="G2224" s="49"/>
      <c r="H2224" s="49"/>
      <c r="I2224" s="60"/>
    </row>
    <row r="2225" spans="1:9" ht="15" customHeight="1" x14ac:dyDescent="0.2">
      <c r="A2225" s="44">
        <f>IF($D2225="",0,VLOOKUP($D2225,Concelho!$A$2:$J$309,2))</f>
        <v>0</v>
      </c>
      <c r="B2225" s="58">
        <f>IF($E2225="",$A2225*100,VLOOKUP($E2225,Freguesia!$A$2:$I$3093,3,0))</f>
        <v>0</v>
      </c>
      <c r="C2225" s="40" t="str">
        <f>IF($D2225="","",VLOOKUP(INT(VLOOKUP($D2225,Concelho!$A$2:$J$309,2)/100),Dist_Ilha!$A$2:$F$30,2))</f>
        <v/>
      </c>
      <c r="F2225" s="55"/>
      <c r="G2225" s="49"/>
      <c r="H2225" s="49"/>
      <c r="I2225" s="60"/>
    </row>
    <row r="2226" spans="1:9" ht="15" customHeight="1" x14ac:dyDescent="0.2">
      <c r="A2226" s="44">
        <f>IF($D2226="",0,VLOOKUP($D2226,Concelho!$A$2:$J$309,2))</f>
        <v>0</v>
      </c>
      <c r="B2226" s="58">
        <f>IF($E2226="",$A2226*100,VLOOKUP($E2226,Freguesia!$A$2:$I$3093,3,0))</f>
        <v>0</v>
      </c>
      <c r="C2226" s="40" t="str">
        <f>IF($D2226="","",VLOOKUP(INT(VLOOKUP($D2226,Concelho!$A$2:$J$309,2)/100),Dist_Ilha!$A$2:$F$30,2))</f>
        <v/>
      </c>
      <c r="F2226" s="55"/>
      <c r="G2226" s="49"/>
      <c r="H2226" s="49"/>
      <c r="I2226" s="60"/>
    </row>
    <row r="2227" spans="1:9" ht="15" customHeight="1" x14ac:dyDescent="0.2">
      <c r="A2227" s="44">
        <f>IF($D2227="",0,VLOOKUP($D2227,Concelho!$A$2:$J$309,2))</f>
        <v>0</v>
      </c>
      <c r="B2227" s="58">
        <f>IF($E2227="",$A2227*100,VLOOKUP($E2227,Freguesia!$A$2:$I$3093,3,0))</f>
        <v>0</v>
      </c>
      <c r="C2227" s="40" t="str">
        <f>IF($D2227="","",VLOOKUP(INT(VLOOKUP($D2227,Concelho!$A$2:$J$309,2)/100),Dist_Ilha!$A$2:$F$30,2))</f>
        <v/>
      </c>
      <c r="F2227" s="55"/>
      <c r="G2227" s="49"/>
      <c r="H2227" s="49"/>
      <c r="I2227" s="60"/>
    </row>
    <row r="2228" spans="1:9" ht="15" customHeight="1" x14ac:dyDescent="0.2">
      <c r="A2228" s="44">
        <f>IF($D2228="",0,VLOOKUP($D2228,Concelho!$A$2:$J$309,2))</f>
        <v>0</v>
      </c>
      <c r="B2228" s="58">
        <f>IF($E2228="",$A2228*100,VLOOKUP($E2228,Freguesia!$A$2:$I$3093,3,0))</f>
        <v>0</v>
      </c>
      <c r="C2228" s="40" t="str">
        <f>IF($D2228="","",VLOOKUP(INT(VLOOKUP($D2228,Concelho!$A$2:$J$309,2)/100),Dist_Ilha!$A$2:$F$30,2))</f>
        <v/>
      </c>
      <c r="F2228" s="55"/>
      <c r="G2228" s="49"/>
      <c r="H2228" s="49"/>
      <c r="I2228" s="60"/>
    </row>
    <row r="2229" spans="1:9" ht="15" customHeight="1" x14ac:dyDescent="0.2">
      <c r="A2229" s="44">
        <f>IF($D2229="",0,VLOOKUP($D2229,Concelho!$A$2:$J$309,2))</f>
        <v>0</v>
      </c>
      <c r="B2229" s="58">
        <f>IF($E2229="",$A2229*100,VLOOKUP($E2229,Freguesia!$A$2:$I$3093,3,0))</f>
        <v>0</v>
      </c>
      <c r="C2229" s="40" t="str">
        <f>IF($D2229="","",VLOOKUP(INT(VLOOKUP($D2229,Concelho!$A$2:$J$309,2)/100),Dist_Ilha!$A$2:$F$30,2))</f>
        <v/>
      </c>
      <c r="F2229" s="55"/>
      <c r="G2229" s="49"/>
      <c r="H2229" s="49"/>
      <c r="I2229" s="60"/>
    </row>
    <row r="2230" spans="1:9" ht="15" customHeight="1" x14ac:dyDescent="0.2">
      <c r="A2230" s="44">
        <f>IF($D2230="",0,VLOOKUP($D2230,Concelho!$A$2:$J$309,2))</f>
        <v>0</v>
      </c>
      <c r="B2230" s="58">
        <f>IF($E2230="",$A2230*100,VLOOKUP($E2230,Freguesia!$A$2:$I$3093,3,0))</f>
        <v>0</v>
      </c>
      <c r="C2230" s="40" t="str">
        <f>IF($D2230="","",VLOOKUP(INT(VLOOKUP($D2230,Concelho!$A$2:$J$309,2)/100),Dist_Ilha!$A$2:$F$30,2))</f>
        <v/>
      </c>
      <c r="F2230" s="55"/>
      <c r="G2230" s="49"/>
      <c r="H2230" s="49"/>
      <c r="I2230" s="60"/>
    </row>
    <row r="2231" spans="1:9" ht="15" customHeight="1" x14ac:dyDescent="0.2">
      <c r="A2231" s="44">
        <f>IF($D2231="",0,VLOOKUP($D2231,Concelho!$A$2:$J$309,2))</f>
        <v>0</v>
      </c>
      <c r="B2231" s="58">
        <f>IF($E2231="",$A2231*100,VLOOKUP($E2231,Freguesia!$A$2:$I$3093,3,0))</f>
        <v>0</v>
      </c>
      <c r="C2231" s="40" t="str">
        <f>IF($D2231="","",VLOOKUP(INT(VLOOKUP($D2231,Concelho!$A$2:$J$309,2)/100),Dist_Ilha!$A$2:$F$30,2))</f>
        <v/>
      </c>
      <c r="F2231" s="55"/>
      <c r="G2231" s="49"/>
      <c r="H2231" s="49"/>
      <c r="I2231" s="60"/>
    </row>
    <row r="2232" spans="1:9" ht="15" customHeight="1" x14ac:dyDescent="0.2">
      <c r="A2232" s="44">
        <f>IF($D2232="",0,VLOOKUP($D2232,Concelho!$A$2:$J$309,2))</f>
        <v>0</v>
      </c>
      <c r="B2232" s="58">
        <f>IF($E2232="",$A2232*100,VLOOKUP($E2232,Freguesia!$A$2:$I$3093,3,0))</f>
        <v>0</v>
      </c>
      <c r="C2232" s="40" t="str">
        <f>IF($D2232="","",VLOOKUP(INT(VLOOKUP($D2232,Concelho!$A$2:$J$309,2)/100),Dist_Ilha!$A$2:$F$30,2))</f>
        <v/>
      </c>
      <c r="F2232" s="55"/>
      <c r="G2232" s="49"/>
      <c r="H2232" s="49"/>
      <c r="I2232" s="60"/>
    </row>
    <row r="2233" spans="1:9" ht="15" customHeight="1" x14ac:dyDescent="0.2">
      <c r="A2233" s="44">
        <f>IF($D2233="",0,VLOOKUP($D2233,Concelho!$A$2:$J$309,2))</f>
        <v>0</v>
      </c>
      <c r="B2233" s="58">
        <f>IF($E2233="",$A2233*100,VLOOKUP($E2233,Freguesia!$A$2:$I$3093,3,0))</f>
        <v>0</v>
      </c>
      <c r="C2233" s="40" t="str">
        <f>IF($D2233="","",VLOOKUP(INT(VLOOKUP($D2233,Concelho!$A$2:$J$309,2)/100),Dist_Ilha!$A$2:$F$30,2))</f>
        <v/>
      </c>
      <c r="F2233" s="55"/>
      <c r="G2233" s="49"/>
      <c r="H2233" s="49"/>
      <c r="I2233" s="60"/>
    </row>
    <row r="2234" spans="1:9" ht="15" customHeight="1" x14ac:dyDescent="0.2">
      <c r="A2234" s="44">
        <f>IF($D2234="",0,VLOOKUP($D2234,Concelho!$A$2:$J$309,2))</f>
        <v>0</v>
      </c>
      <c r="B2234" s="58">
        <f>IF($E2234="",$A2234*100,VLOOKUP($E2234,Freguesia!$A$2:$I$3093,3,0))</f>
        <v>0</v>
      </c>
      <c r="C2234" s="40" t="str">
        <f>IF($D2234="","",VLOOKUP(INT(VLOOKUP($D2234,Concelho!$A$2:$J$309,2)/100),Dist_Ilha!$A$2:$F$30,2))</f>
        <v/>
      </c>
      <c r="F2234" s="55"/>
      <c r="G2234" s="49"/>
      <c r="H2234" s="49"/>
      <c r="I2234" s="60"/>
    </row>
    <row r="2235" spans="1:9" ht="15" customHeight="1" x14ac:dyDescent="0.2">
      <c r="A2235" s="44">
        <f>IF($D2235="",0,VLOOKUP($D2235,Concelho!$A$2:$J$309,2))</f>
        <v>0</v>
      </c>
      <c r="B2235" s="58">
        <f>IF($E2235="",$A2235*100,VLOOKUP($E2235,Freguesia!$A$2:$I$3093,3,0))</f>
        <v>0</v>
      </c>
      <c r="C2235" s="40" t="str">
        <f>IF($D2235="","",VLOOKUP(INT(VLOOKUP($D2235,Concelho!$A$2:$J$309,2)/100),Dist_Ilha!$A$2:$F$30,2))</f>
        <v/>
      </c>
      <c r="F2235" s="55"/>
      <c r="G2235" s="49"/>
      <c r="H2235" s="49"/>
      <c r="I2235" s="60"/>
    </row>
    <row r="2236" spans="1:9" ht="15" customHeight="1" x14ac:dyDescent="0.2">
      <c r="A2236" s="44">
        <f>IF($D2236="",0,VLOOKUP($D2236,Concelho!$A$2:$J$309,2))</f>
        <v>0</v>
      </c>
      <c r="B2236" s="58">
        <f>IF($E2236="",$A2236*100,VLOOKUP($E2236,Freguesia!$A$2:$I$3093,3,0))</f>
        <v>0</v>
      </c>
      <c r="C2236" s="40" t="str">
        <f>IF($D2236="","",VLOOKUP(INT(VLOOKUP($D2236,Concelho!$A$2:$J$309,2)/100),Dist_Ilha!$A$2:$F$30,2))</f>
        <v/>
      </c>
      <c r="F2236" s="55"/>
      <c r="G2236" s="49"/>
      <c r="H2236" s="49"/>
      <c r="I2236" s="60"/>
    </row>
    <row r="2237" spans="1:9" ht="15" customHeight="1" x14ac:dyDescent="0.2">
      <c r="A2237" s="44">
        <f>IF($D2237="",0,VLOOKUP($D2237,Concelho!$A$2:$J$309,2))</f>
        <v>0</v>
      </c>
      <c r="B2237" s="58">
        <f>IF($E2237="",$A2237*100,VLOOKUP($E2237,Freguesia!$A$2:$I$3093,3,0))</f>
        <v>0</v>
      </c>
      <c r="C2237" s="40" t="str">
        <f>IF($D2237="","",VLOOKUP(INT(VLOOKUP($D2237,Concelho!$A$2:$J$309,2)/100),Dist_Ilha!$A$2:$F$30,2))</f>
        <v/>
      </c>
      <c r="F2237" s="55"/>
      <c r="G2237" s="49"/>
      <c r="H2237" s="49"/>
      <c r="I2237" s="60"/>
    </row>
    <row r="2238" spans="1:9" ht="15" customHeight="1" x14ac:dyDescent="0.2">
      <c r="A2238" s="44">
        <f>IF($D2238="",0,VLOOKUP($D2238,Concelho!$A$2:$J$309,2))</f>
        <v>0</v>
      </c>
      <c r="B2238" s="58">
        <f>IF($E2238="",$A2238*100,VLOOKUP($E2238,Freguesia!$A$2:$I$3093,3,0))</f>
        <v>0</v>
      </c>
      <c r="C2238" s="40" t="str">
        <f>IF($D2238="","",VLOOKUP(INT(VLOOKUP($D2238,Concelho!$A$2:$J$309,2)/100),Dist_Ilha!$A$2:$F$30,2))</f>
        <v/>
      </c>
      <c r="F2238" s="55"/>
      <c r="G2238" s="49"/>
      <c r="H2238" s="49"/>
      <c r="I2238" s="60"/>
    </row>
    <row r="2239" spans="1:9" ht="15" customHeight="1" x14ac:dyDescent="0.2">
      <c r="A2239" s="44">
        <f>IF($D2239="",0,VLOOKUP($D2239,Concelho!$A$2:$J$309,2))</f>
        <v>0</v>
      </c>
      <c r="B2239" s="58">
        <f>IF($E2239="",$A2239*100,VLOOKUP($E2239,Freguesia!$A$2:$I$3093,3,0))</f>
        <v>0</v>
      </c>
      <c r="C2239" s="40" t="str">
        <f>IF($D2239="","",VLOOKUP(INT(VLOOKUP($D2239,Concelho!$A$2:$J$309,2)/100),Dist_Ilha!$A$2:$F$30,2))</f>
        <v/>
      </c>
      <c r="F2239" s="55"/>
      <c r="G2239" s="49"/>
      <c r="H2239" s="49"/>
      <c r="I2239" s="60"/>
    </row>
    <row r="2240" spans="1:9" ht="15" customHeight="1" x14ac:dyDescent="0.2">
      <c r="A2240" s="44">
        <f>IF($D2240="",0,VLOOKUP($D2240,Concelho!$A$2:$J$309,2))</f>
        <v>0</v>
      </c>
      <c r="B2240" s="58">
        <f>IF($E2240="",$A2240*100,VLOOKUP($E2240,Freguesia!$A$2:$I$3093,3,0))</f>
        <v>0</v>
      </c>
      <c r="C2240" s="40" t="str">
        <f>IF($D2240="","",VLOOKUP(INT(VLOOKUP($D2240,Concelho!$A$2:$J$309,2)/100),Dist_Ilha!$A$2:$F$30,2))</f>
        <v/>
      </c>
      <c r="F2240" s="55"/>
      <c r="G2240" s="49"/>
      <c r="H2240" s="49"/>
      <c r="I2240" s="60"/>
    </row>
    <row r="2241" spans="1:9" ht="15" customHeight="1" x14ac:dyDescent="0.2">
      <c r="A2241" s="44">
        <f>IF($D2241="",0,VLOOKUP($D2241,Concelho!$A$2:$J$309,2))</f>
        <v>0</v>
      </c>
      <c r="B2241" s="58">
        <f>IF($E2241="",$A2241*100,VLOOKUP($E2241,Freguesia!$A$2:$I$3093,3,0))</f>
        <v>0</v>
      </c>
      <c r="C2241" s="40" t="str">
        <f>IF($D2241="","",VLOOKUP(INT(VLOOKUP($D2241,Concelho!$A$2:$J$309,2)/100),Dist_Ilha!$A$2:$F$30,2))</f>
        <v/>
      </c>
      <c r="F2241" s="55"/>
      <c r="G2241" s="49"/>
      <c r="H2241" s="49"/>
      <c r="I2241" s="60"/>
    </row>
    <row r="2242" spans="1:9" ht="15" customHeight="1" x14ac:dyDescent="0.2">
      <c r="A2242" s="44">
        <f>IF($D2242="",0,VLOOKUP($D2242,Concelho!$A$2:$J$309,2))</f>
        <v>0</v>
      </c>
      <c r="B2242" s="58">
        <f>IF($E2242="",$A2242*100,VLOOKUP($E2242,Freguesia!$A$2:$I$3093,3,0))</f>
        <v>0</v>
      </c>
      <c r="C2242" s="40" t="str">
        <f>IF($D2242="","",VLOOKUP(INT(VLOOKUP($D2242,Concelho!$A$2:$J$309,2)/100),Dist_Ilha!$A$2:$F$30,2))</f>
        <v/>
      </c>
      <c r="F2242" s="55"/>
      <c r="G2242" s="49"/>
      <c r="H2242" s="49"/>
      <c r="I2242" s="60"/>
    </row>
    <row r="2243" spans="1:9" ht="15" customHeight="1" x14ac:dyDescent="0.2">
      <c r="A2243" s="44">
        <f>IF($D2243="",0,VLOOKUP($D2243,Concelho!$A$2:$J$309,2))</f>
        <v>0</v>
      </c>
      <c r="B2243" s="58">
        <f>IF($E2243="",$A2243*100,VLOOKUP($E2243,Freguesia!$A$2:$I$3093,3,0))</f>
        <v>0</v>
      </c>
      <c r="C2243" s="40" t="str">
        <f>IF($D2243="","",VLOOKUP(INT(VLOOKUP($D2243,Concelho!$A$2:$J$309,2)/100),Dist_Ilha!$A$2:$F$30,2))</f>
        <v/>
      </c>
      <c r="F2243" s="55"/>
      <c r="G2243" s="49"/>
      <c r="H2243" s="49"/>
      <c r="I2243" s="60"/>
    </row>
    <row r="2244" spans="1:9" ht="15" customHeight="1" x14ac:dyDescent="0.2">
      <c r="A2244" s="44">
        <f>IF($D2244="",0,VLOOKUP($D2244,Concelho!$A$2:$J$309,2))</f>
        <v>0</v>
      </c>
      <c r="B2244" s="58">
        <f>IF($E2244="",$A2244*100,VLOOKUP($E2244,Freguesia!$A$2:$I$3093,3,0))</f>
        <v>0</v>
      </c>
      <c r="C2244" s="40" t="str">
        <f>IF($D2244="","",VLOOKUP(INT(VLOOKUP($D2244,Concelho!$A$2:$J$309,2)/100),Dist_Ilha!$A$2:$F$30,2))</f>
        <v/>
      </c>
      <c r="F2244" s="55"/>
      <c r="G2244" s="49"/>
      <c r="H2244" s="49"/>
      <c r="I2244" s="60"/>
    </row>
    <row r="2245" spans="1:9" ht="15" customHeight="1" x14ac:dyDescent="0.2">
      <c r="A2245" s="44">
        <f>IF($D2245="",0,VLOOKUP($D2245,Concelho!$A$2:$J$309,2))</f>
        <v>0</v>
      </c>
      <c r="B2245" s="58">
        <f>IF($E2245="",$A2245*100,VLOOKUP($E2245,Freguesia!$A$2:$I$3093,3,0))</f>
        <v>0</v>
      </c>
      <c r="C2245" s="40" t="str">
        <f>IF($D2245="","",VLOOKUP(INT(VLOOKUP($D2245,Concelho!$A$2:$J$309,2)/100),Dist_Ilha!$A$2:$F$30,2))</f>
        <v/>
      </c>
      <c r="F2245" s="55"/>
      <c r="G2245" s="49"/>
      <c r="H2245" s="49"/>
      <c r="I2245" s="60"/>
    </row>
    <row r="2246" spans="1:9" ht="15" customHeight="1" x14ac:dyDescent="0.2">
      <c r="A2246" s="44">
        <f>IF($D2246="",0,VLOOKUP($D2246,Concelho!$A$2:$J$309,2))</f>
        <v>0</v>
      </c>
      <c r="B2246" s="58">
        <f>IF($E2246="",$A2246*100,VLOOKUP($E2246,Freguesia!$A$2:$I$3093,3,0))</f>
        <v>0</v>
      </c>
      <c r="C2246" s="40" t="str">
        <f>IF($D2246="","",VLOOKUP(INT(VLOOKUP($D2246,Concelho!$A$2:$J$309,2)/100),Dist_Ilha!$A$2:$F$30,2))</f>
        <v/>
      </c>
      <c r="F2246" s="55"/>
      <c r="G2246" s="49"/>
      <c r="H2246" s="49"/>
      <c r="I2246" s="60"/>
    </row>
    <row r="2247" spans="1:9" ht="15" customHeight="1" x14ac:dyDescent="0.2">
      <c r="A2247" s="44">
        <f>IF($D2247="",0,VLOOKUP($D2247,Concelho!$A$2:$J$309,2))</f>
        <v>0</v>
      </c>
      <c r="B2247" s="58">
        <f>IF($E2247="",$A2247*100,VLOOKUP($E2247,Freguesia!$A$2:$I$3093,3,0))</f>
        <v>0</v>
      </c>
      <c r="C2247" s="40" t="str">
        <f>IF($D2247="","",VLOOKUP(INT(VLOOKUP($D2247,Concelho!$A$2:$J$309,2)/100),Dist_Ilha!$A$2:$F$30,2))</f>
        <v/>
      </c>
      <c r="F2247" s="55"/>
      <c r="G2247" s="49"/>
      <c r="H2247" s="49"/>
      <c r="I2247" s="60"/>
    </row>
    <row r="2248" spans="1:9" ht="15" customHeight="1" x14ac:dyDescent="0.2">
      <c r="A2248" s="44">
        <f>IF($D2248="",0,VLOOKUP($D2248,Concelho!$A$2:$J$309,2))</f>
        <v>0</v>
      </c>
      <c r="B2248" s="58">
        <f>IF($E2248="",$A2248*100,VLOOKUP($E2248,Freguesia!$A$2:$I$3093,3,0))</f>
        <v>0</v>
      </c>
      <c r="C2248" s="40" t="str">
        <f>IF($D2248="","",VLOOKUP(INT(VLOOKUP($D2248,Concelho!$A$2:$J$309,2)/100),Dist_Ilha!$A$2:$F$30,2))</f>
        <v/>
      </c>
      <c r="F2248" s="55"/>
      <c r="G2248" s="49"/>
      <c r="H2248" s="49"/>
      <c r="I2248" s="60"/>
    </row>
    <row r="2249" spans="1:9" ht="15" customHeight="1" x14ac:dyDescent="0.2">
      <c r="A2249" s="44">
        <f>IF($D2249="",0,VLOOKUP($D2249,Concelho!$A$2:$J$309,2))</f>
        <v>0</v>
      </c>
      <c r="B2249" s="58">
        <f>IF($E2249="",$A2249*100,VLOOKUP($E2249,Freguesia!$A$2:$I$3093,3,0))</f>
        <v>0</v>
      </c>
      <c r="C2249" s="40" t="str">
        <f>IF($D2249="","",VLOOKUP(INT(VLOOKUP($D2249,Concelho!$A$2:$J$309,2)/100),Dist_Ilha!$A$2:$F$30,2))</f>
        <v/>
      </c>
      <c r="F2249" s="55"/>
      <c r="G2249" s="49"/>
      <c r="H2249" s="49"/>
      <c r="I2249" s="60"/>
    </row>
    <row r="2250" spans="1:9" ht="15" customHeight="1" x14ac:dyDescent="0.2">
      <c r="A2250" s="44">
        <f>IF($D2250="",0,VLOOKUP($D2250,Concelho!$A$2:$J$309,2))</f>
        <v>0</v>
      </c>
      <c r="B2250" s="58">
        <f>IF($E2250="",$A2250*100,VLOOKUP($E2250,Freguesia!$A$2:$I$3093,3,0))</f>
        <v>0</v>
      </c>
      <c r="C2250" s="40" t="str">
        <f>IF($D2250="","",VLOOKUP(INT(VLOOKUP($D2250,Concelho!$A$2:$J$309,2)/100),Dist_Ilha!$A$2:$F$30,2))</f>
        <v/>
      </c>
      <c r="F2250" s="55"/>
      <c r="G2250" s="49"/>
      <c r="H2250" s="49"/>
      <c r="I2250" s="60"/>
    </row>
    <row r="2251" spans="1:9" ht="15" customHeight="1" x14ac:dyDescent="0.2">
      <c r="A2251" s="44">
        <f>IF($D2251="",0,VLOOKUP($D2251,Concelho!$A$2:$J$309,2))</f>
        <v>0</v>
      </c>
      <c r="B2251" s="58">
        <f>IF($E2251="",$A2251*100,VLOOKUP($E2251,Freguesia!$A$2:$I$3093,3,0))</f>
        <v>0</v>
      </c>
      <c r="C2251" s="40" t="str">
        <f>IF($D2251="","",VLOOKUP(INT(VLOOKUP($D2251,Concelho!$A$2:$J$309,2)/100),Dist_Ilha!$A$2:$F$30,2))</f>
        <v/>
      </c>
      <c r="F2251" s="55"/>
      <c r="G2251" s="49"/>
      <c r="H2251" s="49"/>
      <c r="I2251" s="60"/>
    </row>
    <row r="2252" spans="1:9" ht="15" customHeight="1" x14ac:dyDescent="0.2">
      <c r="A2252" s="44">
        <f>IF($D2252="",0,VLOOKUP($D2252,Concelho!$A$2:$J$309,2))</f>
        <v>0</v>
      </c>
      <c r="B2252" s="58">
        <f>IF($E2252="",$A2252*100,VLOOKUP($E2252,Freguesia!$A$2:$I$3093,3,0))</f>
        <v>0</v>
      </c>
      <c r="C2252" s="40" t="str">
        <f>IF($D2252="","",VLOOKUP(INT(VLOOKUP($D2252,Concelho!$A$2:$J$309,2)/100),Dist_Ilha!$A$2:$F$30,2))</f>
        <v/>
      </c>
      <c r="F2252" s="55"/>
      <c r="G2252" s="49"/>
      <c r="H2252" s="49"/>
      <c r="I2252" s="60"/>
    </row>
    <row r="2253" spans="1:9" ht="15" customHeight="1" x14ac:dyDescent="0.2">
      <c r="A2253" s="44">
        <f>IF($D2253="",0,VLOOKUP($D2253,Concelho!$A$2:$J$309,2))</f>
        <v>0</v>
      </c>
      <c r="B2253" s="58">
        <f>IF($E2253="",$A2253*100,VLOOKUP($E2253,Freguesia!$A$2:$I$3093,3,0))</f>
        <v>0</v>
      </c>
      <c r="C2253" s="40" t="str">
        <f>IF($D2253="","",VLOOKUP(INT(VLOOKUP($D2253,Concelho!$A$2:$J$309,2)/100),Dist_Ilha!$A$2:$F$30,2))</f>
        <v/>
      </c>
      <c r="F2253" s="55"/>
      <c r="G2253" s="49"/>
      <c r="H2253" s="49"/>
      <c r="I2253" s="60"/>
    </row>
    <row r="2254" spans="1:9" ht="15" customHeight="1" x14ac:dyDescent="0.2">
      <c r="A2254" s="44">
        <f>IF($D2254="",0,VLOOKUP($D2254,Concelho!$A$2:$J$309,2))</f>
        <v>0</v>
      </c>
      <c r="B2254" s="58">
        <f>IF($E2254="",$A2254*100,VLOOKUP($E2254,Freguesia!$A$2:$I$3093,3,0))</f>
        <v>0</v>
      </c>
      <c r="C2254" s="40" t="str">
        <f>IF($D2254="","",VLOOKUP(INT(VLOOKUP($D2254,Concelho!$A$2:$J$309,2)/100),Dist_Ilha!$A$2:$F$30,2))</f>
        <v/>
      </c>
      <c r="F2254" s="55"/>
      <c r="G2254" s="49"/>
      <c r="H2254" s="49"/>
      <c r="I2254" s="60"/>
    </row>
    <row r="2255" spans="1:9" ht="15" customHeight="1" x14ac:dyDescent="0.2">
      <c r="A2255" s="44">
        <f>IF($D2255="",0,VLOOKUP($D2255,Concelho!$A$2:$J$309,2))</f>
        <v>0</v>
      </c>
      <c r="B2255" s="58">
        <f>IF($E2255="",$A2255*100,VLOOKUP($E2255,Freguesia!$A$2:$I$3093,3,0))</f>
        <v>0</v>
      </c>
      <c r="C2255" s="40" t="str">
        <f>IF($D2255="","",VLOOKUP(INT(VLOOKUP($D2255,Concelho!$A$2:$J$309,2)/100),Dist_Ilha!$A$2:$F$30,2))</f>
        <v/>
      </c>
      <c r="F2255" s="55"/>
      <c r="G2255" s="49"/>
      <c r="H2255" s="49"/>
      <c r="I2255" s="60"/>
    </row>
    <row r="2256" spans="1:9" ht="15" customHeight="1" x14ac:dyDescent="0.2">
      <c r="A2256" s="44">
        <f>IF($D2256="",0,VLOOKUP($D2256,Concelho!$A$2:$J$309,2))</f>
        <v>0</v>
      </c>
      <c r="B2256" s="58">
        <f>IF($E2256="",$A2256*100,VLOOKUP($E2256,Freguesia!$A$2:$I$3093,3,0))</f>
        <v>0</v>
      </c>
      <c r="C2256" s="40" t="str">
        <f>IF($D2256="","",VLOOKUP(INT(VLOOKUP($D2256,Concelho!$A$2:$J$309,2)/100),Dist_Ilha!$A$2:$F$30,2))</f>
        <v/>
      </c>
      <c r="F2256" s="55"/>
      <c r="G2256" s="49"/>
      <c r="H2256" s="49"/>
      <c r="I2256" s="60"/>
    </row>
    <row r="2257" spans="1:9" ht="15" customHeight="1" x14ac:dyDescent="0.2">
      <c r="A2257" s="44">
        <f>IF($D2257="",0,VLOOKUP($D2257,Concelho!$A$2:$J$309,2))</f>
        <v>0</v>
      </c>
      <c r="B2257" s="58">
        <f>IF($E2257="",$A2257*100,VLOOKUP($E2257,Freguesia!$A$2:$I$3093,3,0))</f>
        <v>0</v>
      </c>
      <c r="C2257" s="40" t="str">
        <f>IF($D2257="","",VLOOKUP(INT(VLOOKUP($D2257,Concelho!$A$2:$J$309,2)/100),Dist_Ilha!$A$2:$F$30,2))</f>
        <v/>
      </c>
      <c r="F2257" s="55"/>
      <c r="G2257" s="49"/>
      <c r="H2257" s="49"/>
      <c r="I2257" s="60"/>
    </row>
    <row r="2258" spans="1:9" ht="15" customHeight="1" x14ac:dyDescent="0.2">
      <c r="A2258" s="44">
        <f>IF($D2258="",0,VLOOKUP($D2258,Concelho!$A$2:$J$309,2))</f>
        <v>0</v>
      </c>
      <c r="B2258" s="58">
        <f>IF($E2258="",$A2258*100,VLOOKUP($E2258,Freguesia!$A$2:$I$3093,3,0))</f>
        <v>0</v>
      </c>
      <c r="C2258" s="40" t="str">
        <f>IF($D2258="","",VLOOKUP(INT(VLOOKUP($D2258,Concelho!$A$2:$J$309,2)/100),Dist_Ilha!$A$2:$F$30,2))</f>
        <v/>
      </c>
      <c r="F2258" s="55"/>
      <c r="G2258" s="49"/>
      <c r="H2258" s="49"/>
      <c r="I2258" s="60"/>
    </row>
    <row r="2259" spans="1:9" ht="15" customHeight="1" x14ac:dyDescent="0.2">
      <c r="A2259" s="44">
        <f>IF($D2259="",0,VLOOKUP($D2259,Concelho!$A$2:$J$309,2))</f>
        <v>0</v>
      </c>
      <c r="B2259" s="58">
        <f>IF($E2259="",$A2259*100,VLOOKUP($E2259,Freguesia!$A$2:$I$3093,3,0))</f>
        <v>0</v>
      </c>
      <c r="C2259" s="40" t="str">
        <f>IF($D2259="","",VLOOKUP(INT(VLOOKUP($D2259,Concelho!$A$2:$J$309,2)/100),Dist_Ilha!$A$2:$F$30,2))</f>
        <v/>
      </c>
      <c r="F2259" s="55"/>
      <c r="G2259" s="49"/>
      <c r="H2259" s="49"/>
      <c r="I2259" s="60"/>
    </row>
    <row r="2260" spans="1:9" ht="15" customHeight="1" x14ac:dyDescent="0.2">
      <c r="A2260" s="44">
        <f>IF($D2260="",0,VLOOKUP($D2260,Concelho!$A$2:$J$309,2))</f>
        <v>0</v>
      </c>
      <c r="B2260" s="58">
        <f>IF($E2260="",$A2260*100,VLOOKUP($E2260,Freguesia!$A$2:$I$3093,3,0))</f>
        <v>0</v>
      </c>
      <c r="C2260" s="40" t="str">
        <f>IF($D2260="","",VLOOKUP(INT(VLOOKUP($D2260,Concelho!$A$2:$J$309,2)/100),Dist_Ilha!$A$2:$F$30,2))</f>
        <v/>
      </c>
      <c r="F2260" s="55"/>
      <c r="G2260" s="49"/>
      <c r="H2260" s="49"/>
      <c r="I2260" s="60"/>
    </row>
    <row r="2261" spans="1:9" ht="15" customHeight="1" x14ac:dyDescent="0.2">
      <c r="A2261" s="44">
        <f>IF($D2261="",0,VLOOKUP($D2261,Concelho!$A$2:$J$309,2))</f>
        <v>0</v>
      </c>
      <c r="B2261" s="58">
        <f>IF($E2261="",$A2261*100,VLOOKUP($E2261,Freguesia!$A$2:$I$3093,3,0))</f>
        <v>0</v>
      </c>
      <c r="C2261" s="40" t="str">
        <f>IF($D2261="","",VLOOKUP(INT(VLOOKUP($D2261,Concelho!$A$2:$J$309,2)/100),Dist_Ilha!$A$2:$F$30,2))</f>
        <v/>
      </c>
      <c r="F2261" s="55"/>
      <c r="G2261" s="49"/>
      <c r="H2261" s="49"/>
      <c r="I2261" s="60"/>
    </row>
    <row r="2262" spans="1:9" ht="15" customHeight="1" x14ac:dyDescent="0.2">
      <c r="A2262" s="44">
        <f>IF($D2262="",0,VLOOKUP($D2262,Concelho!$A$2:$J$309,2))</f>
        <v>0</v>
      </c>
      <c r="B2262" s="58">
        <f>IF($E2262="",$A2262*100,VLOOKUP($E2262,Freguesia!$A$2:$I$3093,3,0))</f>
        <v>0</v>
      </c>
      <c r="C2262" s="40" t="str">
        <f>IF($D2262="","",VLOOKUP(INT(VLOOKUP($D2262,Concelho!$A$2:$J$309,2)/100),Dist_Ilha!$A$2:$F$30,2))</f>
        <v/>
      </c>
      <c r="F2262" s="55"/>
      <c r="G2262" s="49"/>
      <c r="H2262" s="49"/>
      <c r="I2262" s="60"/>
    </row>
    <row r="2263" spans="1:9" ht="15" customHeight="1" x14ac:dyDescent="0.2">
      <c r="A2263" s="44">
        <f>IF($D2263="",0,VLOOKUP($D2263,Concelho!$A$2:$J$309,2))</f>
        <v>0</v>
      </c>
      <c r="B2263" s="58">
        <f>IF($E2263="",$A2263*100,VLOOKUP($E2263,Freguesia!$A$2:$I$3093,3,0))</f>
        <v>0</v>
      </c>
      <c r="C2263" s="40" t="str">
        <f>IF($D2263="","",VLOOKUP(INT(VLOOKUP($D2263,Concelho!$A$2:$J$309,2)/100),Dist_Ilha!$A$2:$F$30,2))</f>
        <v/>
      </c>
      <c r="F2263" s="55"/>
      <c r="G2263" s="49"/>
      <c r="H2263" s="49"/>
      <c r="I2263" s="60"/>
    </row>
    <row r="2264" spans="1:9" ht="15" customHeight="1" x14ac:dyDescent="0.2">
      <c r="A2264" s="44">
        <f>IF($D2264="",0,VLOOKUP($D2264,Concelho!$A$2:$J$309,2))</f>
        <v>0</v>
      </c>
      <c r="B2264" s="58">
        <f>IF($E2264="",$A2264*100,VLOOKUP($E2264,Freguesia!$A$2:$I$3093,3,0))</f>
        <v>0</v>
      </c>
      <c r="C2264" s="40" t="str">
        <f>IF($D2264="","",VLOOKUP(INT(VLOOKUP($D2264,Concelho!$A$2:$J$309,2)/100),Dist_Ilha!$A$2:$F$30,2))</f>
        <v/>
      </c>
      <c r="F2264" s="55"/>
      <c r="G2264" s="49"/>
      <c r="H2264" s="49"/>
      <c r="I2264" s="60"/>
    </row>
    <row r="2265" spans="1:9" ht="15" customHeight="1" x14ac:dyDescent="0.2">
      <c r="A2265" s="44">
        <f>IF($D2265="",0,VLOOKUP($D2265,Concelho!$A$2:$J$309,2))</f>
        <v>0</v>
      </c>
      <c r="B2265" s="58">
        <f>IF($E2265="",$A2265*100,VLOOKUP($E2265,Freguesia!$A$2:$I$3093,3,0))</f>
        <v>0</v>
      </c>
      <c r="C2265" s="40" t="str">
        <f>IF($D2265="","",VLOOKUP(INT(VLOOKUP($D2265,Concelho!$A$2:$J$309,2)/100),Dist_Ilha!$A$2:$F$30,2))</f>
        <v/>
      </c>
      <c r="F2265" s="55"/>
      <c r="G2265" s="49"/>
      <c r="H2265" s="49"/>
      <c r="I2265" s="60"/>
    </row>
    <row r="2266" spans="1:9" ht="15" customHeight="1" x14ac:dyDescent="0.2">
      <c r="A2266" s="44">
        <f>IF($D2266="",0,VLOOKUP($D2266,Concelho!$A$2:$J$309,2))</f>
        <v>0</v>
      </c>
      <c r="B2266" s="58">
        <f>IF($E2266="",$A2266*100,VLOOKUP($E2266,Freguesia!$A$2:$I$3093,3,0))</f>
        <v>0</v>
      </c>
      <c r="C2266" s="40" t="str">
        <f>IF($D2266="","",VLOOKUP(INT(VLOOKUP($D2266,Concelho!$A$2:$J$309,2)/100),Dist_Ilha!$A$2:$F$30,2))</f>
        <v/>
      </c>
      <c r="F2266" s="55"/>
      <c r="G2266" s="49"/>
      <c r="H2266" s="49"/>
      <c r="I2266" s="60"/>
    </row>
    <row r="2267" spans="1:9" ht="15" customHeight="1" x14ac:dyDescent="0.2">
      <c r="A2267" s="44">
        <f>IF($D2267="",0,VLOOKUP($D2267,Concelho!$A$2:$J$309,2))</f>
        <v>0</v>
      </c>
      <c r="B2267" s="58">
        <f>IF($E2267="",$A2267*100,VLOOKUP($E2267,Freguesia!$A$2:$I$3093,3,0))</f>
        <v>0</v>
      </c>
      <c r="C2267" s="40" t="str">
        <f>IF($D2267="","",VLOOKUP(INT(VLOOKUP($D2267,Concelho!$A$2:$J$309,2)/100),Dist_Ilha!$A$2:$F$30,2))</f>
        <v/>
      </c>
      <c r="F2267" s="55"/>
      <c r="G2267" s="49"/>
      <c r="H2267" s="49"/>
      <c r="I2267" s="60"/>
    </row>
    <row r="2268" spans="1:9" ht="15" customHeight="1" x14ac:dyDescent="0.2">
      <c r="A2268" s="44">
        <f>IF($D2268="",0,VLOOKUP($D2268,Concelho!$A$2:$J$309,2))</f>
        <v>0</v>
      </c>
      <c r="B2268" s="58">
        <f>IF($E2268="",$A2268*100,VLOOKUP($E2268,Freguesia!$A$2:$I$3093,3,0))</f>
        <v>0</v>
      </c>
      <c r="C2268" s="40" t="str">
        <f>IF($D2268="","",VLOOKUP(INT(VLOOKUP($D2268,Concelho!$A$2:$J$309,2)/100),Dist_Ilha!$A$2:$F$30,2))</f>
        <v/>
      </c>
      <c r="F2268" s="55"/>
      <c r="G2268" s="49"/>
      <c r="H2268" s="49"/>
      <c r="I2268" s="60"/>
    </row>
    <row r="2269" spans="1:9" ht="15" customHeight="1" x14ac:dyDescent="0.2">
      <c r="A2269" s="44">
        <f>IF($D2269="",0,VLOOKUP($D2269,Concelho!$A$2:$J$309,2))</f>
        <v>0</v>
      </c>
      <c r="B2269" s="58">
        <f>IF($E2269="",$A2269*100,VLOOKUP($E2269,Freguesia!$A$2:$I$3093,3,0))</f>
        <v>0</v>
      </c>
      <c r="C2269" s="40" t="str">
        <f>IF($D2269="","",VLOOKUP(INT(VLOOKUP($D2269,Concelho!$A$2:$J$309,2)/100),Dist_Ilha!$A$2:$F$30,2))</f>
        <v/>
      </c>
      <c r="F2269" s="55"/>
      <c r="G2269" s="49"/>
      <c r="H2269" s="49"/>
      <c r="I2269" s="60"/>
    </row>
    <row r="2270" spans="1:9" ht="15" customHeight="1" x14ac:dyDescent="0.2">
      <c r="A2270" s="44">
        <f>IF($D2270="",0,VLOOKUP($D2270,Concelho!$A$2:$J$309,2))</f>
        <v>0</v>
      </c>
      <c r="B2270" s="58">
        <f>IF($E2270="",$A2270*100,VLOOKUP($E2270,Freguesia!$A$2:$I$3093,3,0))</f>
        <v>0</v>
      </c>
      <c r="C2270" s="40" t="str">
        <f>IF($D2270="","",VLOOKUP(INT(VLOOKUP($D2270,Concelho!$A$2:$J$309,2)/100),Dist_Ilha!$A$2:$F$30,2))</f>
        <v/>
      </c>
      <c r="F2270" s="55"/>
      <c r="G2270" s="49"/>
      <c r="H2270" s="49"/>
      <c r="I2270" s="60"/>
    </row>
    <row r="2271" spans="1:9" ht="15" customHeight="1" x14ac:dyDescent="0.2">
      <c r="A2271" s="44">
        <f>IF($D2271="",0,VLOOKUP($D2271,Concelho!$A$2:$J$309,2))</f>
        <v>0</v>
      </c>
      <c r="B2271" s="58">
        <f>IF($E2271="",$A2271*100,VLOOKUP($E2271,Freguesia!$A$2:$I$3093,3,0))</f>
        <v>0</v>
      </c>
      <c r="C2271" s="40" t="str">
        <f>IF($D2271="","",VLOOKUP(INT(VLOOKUP($D2271,Concelho!$A$2:$J$309,2)/100),Dist_Ilha!$A$2:$F$30,2))</f>
        <v/>
      </c>
      <c r="F2271" s="55"/>
      <c r="G2271" s="49"/>
      <c r="H2271" s="49"/>
      <c r="I2271" s="60"/>
    </row>
    <row r="2272" spans="1:9" ht="15" customHeight="1" x14ac:dyDescent="0.2">
      <c r="A2272" s="44">
        <f>IF($D2272="",0,VLOOKUP($D2272,Concelho!$A$2:$J$309,2))</f>
        <v>0</v>
      </c>
      <c r="B2272" s="58">
        <f>IF($E2272="",$A2272*100,VLOOKUP($E2272,Freguesia!$A$2:$I$3093,3,0))</f>
        <v>0</v>
      </c>
      <c r="C2272" s="40" t="str">
        <f>IF($D2272="","",VLOOKUP(INT(VLOOKUP($D2272,Concelho!$A$2:$J$309,2)/100),Dist_Ilha!$A$2:$F$30,2))</f>
        <v/>
      </c>
      <c r="F2272" s="55"/>
      <c r="G2272" s="49"/>
      <c r="H2272" s="49"/>
      <c r="I2272" s="60"/>
    </row>
    <row r="2273" spans="1:9" ht="15" customHeight="1" x14ac:dyDescent="0.2">
      <c r="A2273" s="44">
        <f>IF($D2273="",0,VLOOKUP($D2273,Concelho!$A$2:$J$309,2))</f>
        <v>0</v>
      </c>
      <c r="B2273" s="58">
        <f>IF($E2273="",$A2273*100,VLOOKUP($E2273,Freguesia!$A$2:$I$3093,3,0))</f>
        <v>0</v>
      </c>
      <c r="C2273" s="40" t="str">
        <f>IF($D2273="","",VLOOKUP(INT(VLOOKUP($D2273,Concelho!$A$2:$J$309,2)/100),Dist_Ilha!$A$2:$F$30,2))</f>
        <v/>
      </c>
      <c r="F2273" s="55"/>
      <c r="G2273" s="49"/>
      <c r="H2273" s="49"/>
      <c r="I2273" s="60"/>
    </row>
    <row r="2274" spans="1:9" ht="15" customHeight="1" x14ac:dyDescent="0.2">
      <c r="A2274" s="44">
        <f>IF($D2274="",0,VLOOKUP($D2274,Concelho!$A$2:$J$309,2))</f>
        <v>0</v>
      </c>
      <c r="B2274" s="58">
        <f>IF($E2274="",$A2274*100,VLOOKUP($E2274,Freguesia!$A$2:$I$3093,3,0))</f>
        <v>0</v>
      </c>
      <c r="C2274" s="40" t="str">
        <f>IF($D2274="","",VLOOKUP(INT(VLOOKUP($D2274,Concelho!$A$2:$J$309,2)/100),Dist_Ilha!$A$2:$F$30,2))</f>
        <v/>
      </c>
      <c r="F2274" s="55"/>
      <c r="G2274" s="49"/>
      <c r="H2274" s="49"/>
      <c r="I2274" s="60"/>
    </row>
    <row r="2275" spans="1:9" ht="15" customHeight="1" x14ac:dyDescent="0.2">
      <c r="A2275" s="44">
        <f>IF($D2275="",0,VLOOKUP($D2275,Concelho!$A$2:$J$309,2))</f>
        <v>0</v>
      </c>
      <c r="B2275" s="58">
        <f>IF($E2275="",$A2275*100,VLOOKUP($E2275,Freguesia!$A$2:$I$3093,3,0))</f>
        <v>0</v>
      </c>
      <c r="C2275" s="40" t="str">
        <f>IF($D2275="","",VLOOKUP(INT(VLOOKUP($D2275,Concelho!$A$2:$J$309,2)/100),Dist_Ilha!$A$2:$F$30,2))</f>
        <v/>
      </c>
      <c r="F2275" s="55"/>
      <c r="G2275" s="49"/>
      <c r="H2275" s="49"/>
      <c r="I2275" s="60"/>
    </row>
    <row r="2276" spans="1:9" ht="15" customHeight="1" x14ac:dyDescent="0.2">
      <c r="A2276" s="44">
        <f>IF($D2276="",0,VLOOKUP($D2276,Concelho!$A$2:$J$309,2))</f>
        <v>0</v>
      </c>
      <c r="B2276" s="58">
        <f>IF($E2276="",$A2276*100,VLOOKUP($E2276,Freguesia!$A$2:$I$3093,3,0))</f>
        <v>0</v>
      </c>
      <c r="C2276" s="40" t="str">
        <f>IF($D2276="","",VLOOKUP(INT(VLOOKUP($D2276,Concelho!$A$2:$J$309,2)/100),Dist_Ilha!$A$2:$F$30,2))</f>
        <v/>
      </c>
      <c r="F2276" s="55"/>
      <c r="G2276" s="49"/>
      <c r="H2276" s="49"/>
      <c r="I2276" s="60"/>
    </row>
    <row r="2277" spans="1:9" ht="15" customHeight="1" x14ac:dyDescent="0.2">
      <c r="A2277" s="44">
        <f>IF($D2277="",0,VLOOKUP($D2277,Concelho!$A$2:$J$309,2))</f>
        <v>0</v>
      </c>
      <c r="B2277" s="58">
        <f>IF($E2277="",$A2277*100,VLOOKUP($E2277,Freguesia!$A$2:$I$3093,3,0))</f>
        <v>0</v>
      </c>
      <c r="C2277" s="40" t="str">
        <f>IF($D2277="","",VLOOKUP(INT(VLOOKUP($D2277,Concelho!$A$2:$J$309,2)/100),Dist_Ilha!$A$2:$F$30,2))</f>
        <v/>
      </c>
      <c r="F2277" s="55"/>
      <c r="G2277" s="49"/>
      <c r="H2277" s="49"/>
      <c r="I2277" s="60"/>
    </row>
    <row r="2278" spans="1:9" ht="15" customHeight="1" x14ac:dyDescent="0.2">
      <c r="A2278" s="44">
        <f>IF($D2278="",0,VLOOKUP($D2278,Concelho!$A$2:$J$309,2))</f>
        <v>0</v>
      </c>
      <c r="B2278" s="58">
        <f>IF($E2278="",$A2278*100,VLOOKUP($E2278,Freguesia!$A$2:$I$3093,3,0))</f>
        <v>0</v>
      </c>
      <c r="C2278" s="40" t="str">
        <f>IF($D2278="","",VLOOKUP(INT(VLOOKUP($D2278,Concelho!$A$2:$J$309,2)/100),Dist_Ilha!$A$2:$F$30,2))</f>
        <v/>
      </c>
      <c r="F2278" s="55"/>
      <c r="G2278" s="49"/>
      <c r="H2278" s="49"/>
      <c r="I2278" s="60"/>
    </row>
    <row r="2279" spans="1:9" ht="15" customHeight="1" x14ac:dyDescent="0.2">
      <c r="A2279" s="44">
        <f>IF($D2279="",0,VLOOKUP($D2279,Concelho!$A$2:$J$309,2))</f>
        <v>0</v>
      </c>
      <c r="B2279" s="58">
        <f>IF($E2279="",$A2279*100,VLOOKUP($E2279,Freguesia!$A$2:$I$3093,3,0))</f>
        <v>0</v>
      </c>
      <c r="C2279" s="40" t="str">
        <f>IF($D2279="","",VLOOKUP(INT(VLOOKUP($D2279,Concelho!$A$2:$J$309,2)/100),Dist_Ilha!$A$2:$F$30,2))</f>
        <v/>
      </c>
      <c r="F2279" s="55"/>
      <c r="G2279" s="49"/>
      <c r="H2279" s="49"/>
      <c r="I2279" s="60"/>
    </row>
    <row r="2280" spans="1:9" ht="15" customHeight="1" x14ac:dyDescent="0.2">
      <c r="A2280" s="44">
        <f>IF($D2280="",0,VLOOKUP($D2280,Concelho!$A$2:$J$309,2))</f>
        <v>0</v>
      </c>
      <c r="B2280" s="58">
        <f>IF($E2280="",$A2280*100,VLOOKUP($E2280,Freguesia!$A$2:$I$3093,3,0))</f>
        <v>0</v>
      </c>
      <c r="C2280" s="40" t="str">
        <f>IF($D2280="","",VLOOKUP(INT(VLOOKUP($D2280,Concelho!$A$2:$J$309,2)/100),Dist_Ilha!$A$2:$F$30,2))</f>
        <v/>
      </c>
      <c r="F2280" s="55"/>
      <c r="G2280" s="49"/>
      <c r="H2280" s="49"/>
      <c r="I2280" s="60"/>
    </row>
    <row r="2281" spans="1:9" ht="15" customHeight="1" x14ac:dyDescent="0.2">
      <c r="A2281" s="44">
        <f>IF($D2281="",0,VLOOKUP($D2281,Concelho!$A$2:$J$309,2))</f>
        <v>0</v>
      </c>
      <c r="B2281" s="58">
        <f>IF($E2281="",$A2281*100,VLOOKUP($E2281,Freguesia!$A$2:$I$3093,3,0))</f>
        <v>0</v>
      </c>
      <c r="C2281" s="40" t="str">
        <f>IF($D2281="","",VLOOKUP(INT(VLOOKUP($D2281,Concelho!$A$2:$J$309,2)/100),Dist_Ilha!$A$2:$F$30,2))</f>
        <v/>
      </c>
      <c r="F2281" s="55"/>
      <c r="G2281" s="49"/>
      <c r="H2281" s="49"/>
      <c r="I2281" s="60"/>
    </row>
    <row r="2282" spans="1:9" ht="15" customHeight="1" x14ac:dyDescent="0.2">
      <c r="A2282" s="44">
        <f>IF($D2282="",0,VLOOKUP($D2282,Concelho!$A$2:$J$309,2))</f>
        <v>0</v>
      </c>
      <c r="B2282" s="58">
        <f>IF($E2282="",$A2282*100,VLOOKUP($E2282,Freguesia!$A$2:$I$3093,3,0))</f>
        <v>0</v>
      </c>
      <c r="C2282" s="40" t="str">
        <f>IF($D2282="","",VLOOKUP(INT(VLOOKUP($D2282,Concelho!$A$2:$J$309,2)/100),Dist_Ilha!$A$2:$F$30,2))</f>
        <v/>
      </c>
      <c r="F2282" s="55"/>
      <c r="G2282" s="49"/>
      <c r="H2282" s="49"/>
      <c r="I2282" s="60"/>
    </row>
    <row r="2283" spans="1:9" ht="15" customHeight="1" x14ac:dyDescent="0.2">
      <c r="A2283" s="44">
        <f>IF($D2283="",0,VLOOKUP($D2283,Concelho!$A$2:$J$309,2))</f>
        <v>0</v>
      </c>
      <c r="B2283" s="58">
        <f>IF($E2283="",$A2283*100,VLOOKUP($E2283,Freguesia!$A$2:$I$3093,3,0))</f>
        <v>0</v>
      </c>
      <c r="C2283" s="40" t="str">
        <f>IF($D2283="","",VLOOKUP(INT(VLOOKUP($D2283,Concelho!$A$2:$J$309,2)/100),Dist_Ilha!$A$2:$F$30,2))</f>
        <v/>
      </c>
      <c r="F2283" s="55"/>
      <c r="G2283" s="49"/>
      <c r="H2283" s="49"/>
      <c r="I2283" s="60"/>
    </row>
    <row r="2284" spans="1:9" ht="15" customHeight="1" x14ac:dyDescent="0.2">
      <c r="A2284" s="44">
        <f>IF($D2284="",0,VLOOKUP($D2284,Concelho!$A$2:$J$309,2))</f>
        <v>0</v>
      </c>
      <c r="B2284" s="58">
        <f>IF($E2284="",$A2284*100,VLOOKUP($E2284,Freguesia!$A$2:$I$3093,3,0))</f>
        <v>0</v>
      </c>
      <c r="C2284" s="40" t="str">
        <f>IF($D2284="","",VLOOKUP(INT(VLOOKUP($D2284,Concelho!$A$2:$J$309,2)/100),Dist_Ilha!$A$2:$F$30,2))</f>
        <v/>
      </c>
      <c r="F2284" s="55"/>
      <c r="G2284" s="49"/>
      <c r="H2284" s="49"/>
      <c r="I2284" s="60"/>
    </row>
    <row r="2285" spans="1:9" ht="15" customHeight="1" x14ac:dyDescent="0.2">
      <c r="A2285" s="44">
        <f>IF($D2285="",0,VLOOKUP($D2285,Concelho!$A$2:$J$309,2))</f>
        <v>0</v>
      </c>
      <c r="B2285" s="58">
        <f>IF($E2285="",$A2285*100,VLOOKUP($E2285,Freguesia!$A$2:$I$3093,3,0))</f>
        <v>0</v>
      </c>
      <c r="C2285" s="40" t="str">
        <f>IF($D2285="","",VLOOKUP(INT(VLOOKUP($D2285,Concelho!$A$2:$J$309,2)/100),Dist_Ilha!$A$2:$F$30,2))</f>
        <v/>
      </c>
      <c r="F2285" s="55"/>
      <c r="G2285" s="49"/>
      <c r="H2285" s="49"/>
      <c r="I2285" s="60"/>
    </row>
    <row r="2286" spans="1:9" ht="15" customHeight="1" x14ac:dyDescent="0.2">
      <c r="A2286" s="44">
        <f>IF($D2286="",0,VLOOKUP($D2286,Concelho!$A$2:$J$309,2))</f>
        <v>0</v>
      </c>
      <c r="B2286" s="58">
        <f>IF($E2286="",$A2286*100,VLOOKUP($E2286,Freguesia!$A$2:$I$3093,3,0))</f>
        <v>0</v>
      </c>
      <c r="C2286" s="40" t="str">
        <f>IF($D2286="","",VLOOKUP(INT(VLOOKUP($D2286,Concelho!$A$2:$J$309,2)/100),Dist_Ilha!$A$2:$F$30,2))</f>
        <v/>
      </c>
      <c r="F2286" s="55"/>
      <c r="G2286" s="49"/>
      <c r="H2286" s="49"/>
      <c r="I2286" s="60"/>
    </row>
    <row r="2287" spans="1:9" ht="15" customHeight="1" x14ac:dyDescent="0.2">
      <c r="A2287" s="44">
        <f>IF($D2287="",0,VLOOKUP($D2287,Concelho!$A$2:$J$309,2))</f>
        <v>0</v>
      </c>
      <c r="B2287" s="58">
        <f>IF($E2287="",$A2287*100,VLOOKUP($E2287,Freguesia!$A$2:$I$3093,3,0))</f>
        <v>0</v>
      </c>
      <c r="C2287" s="40" t="str">
        <f>IF($D2287="","",VLOOKUP(INT(VLOOKUP($D2287,Concelho!$A$2:$J$309,2)/100),Dist_Ilha!$A$2:$F$30,2))</f>
        <v/>
      </c>
      <c r="F2287" s="55"/>
      <c r="G2287" s="49"/>
      <c r="H2287" s="49"/>
      <c r="I2287" s="60"/>
    </row>
    <row r="2288" spans="1:9" ht="15" customHeight="1" x14ac:dyDescent="0.2">
      <c r="A2288" s="44">
        <f>IF($D2288="",0,VLOOKUP($D2288,Concelho!$A$2:$J$309,2))</f>
        <v>0</v>
      </c>
      <c r="B2288" s="58">
        <f>IF($E2288="",$A2288*100,VLOOKUP($E2288,Freguesia!$A$2:$I$3093,3,0))</f>
        <v>0</v>
      </c>
      <c r="C2288" s="40" t="str">
        <f>IF($D2288="","",VLOOKUP(INT(VLOOKUP($D2288,Concelho!$A$2:$J$309,2)/100),Dist_Ilha!$A$2:$F$30,2))</f>
        <v/>
      </c>
      <c r="F2288" s="55"/>
      <c r="G2288" s="49"/>
      <c r="H2288" s="49"/>
      <c r="I2288" s="60"/>
    </row>
    <row r="2289" spans="1:9" ht="15" customHeight="1" x14ac:dyDescent="0.2">
      <c r="A2289" s="44">
        <f>IF($D2289="",0,VLOOKUP($D2289,Concelho!$A$2:$J$309,2))</f>
        <v>0</v>
      </c>
      <c r="B2289" s="58">
        <f>IF($E2289="",$A2289*100,VLOOKUP($E2289,Freguesia!$A$2:$I$3093,3,0))</f>
        <v>0</v>
      </c>
      <c r="C2289" s="40" t="str">
        <f>IF($D2289="","",VLOOKUP(INT(VLOOKUP($D2289,Concelho!$A$2:$J$309,2)/100),Dist_Ilha!$A$2:$F$30,2))</f>
        <v/>
      </c>
      <c r="F2289" s="55"/>
      <c r="G2289" s="49"/>
      <c r="H2289" s="49"/>
      <c r="I2289" s="60"/>
    </row>
    <row r="2290" spans="1:9" ht="15" customHeight="1" x14ac:dyDescent="0.2">
      <c r="A2290" s="44">
        <f>IF($D2290="",0,VLOOKUP($D2290,Concelho!$A$2:$J$309,2))</f>
        <v>0</v>
      </c>
      <c r="B2290" s="58">
        <f>IF($E2290="",$A2290*100,VLOOKUP($E2290,Freguesia!$A$2:$I$3093,3,0))</f>
        <v>0</v>
      </c>
      <c r="C2290" s="40" t="str">
        <f>IF($D2290="","",VLOOKUP(INT(VLOOKUP($D2290,Concelho!$A$2:$J$309,2)/100),Dist_Ilha!$A$2:$F$30,2))</f>
        <v/>
      </c>
      <c r="F2290" s="55"/>
      <c r="G2290" s="49"/>
      <c r="H2290" s="49"/>
      <c r="I2290" s="60"/>
    </row>
    <row r="2291" spans="1:9" ht="15" customHeight="1" x14ac:dyDescent="0.2">
      <c r="A2291" s="44">
        <f>IF($D2291="",0,VLOOKUP($D2291,Concelho!$A$2:$J$309,2))</f>
        <v>0</v>
      </c>
      <c r="B2291" s="58">
        <f>IF($E2291="",$A2291*100,VLOOKUP($E2291,Freguesia!$A$2:$I$3093,3,0))</f>
        <v>0</v>
      </c>
      <c r="C2291" s="40" t="str">
        <f>IF($D2291="","",VLOOKUP(INT(VLOOKUP($D2291,Concelho!$A$2:$J$309,2)/100),Dist_Ilha!$A$2:$F$30,2))</f>
        <v/>
      </c>
      <c r="F2291" s="55"/>
      <c r="G2291" s="49"/>
      <c r="H2291" s="49"/>
      <c r="I2291" s="60"/>
    </row>
    <row r="2292" spans="1:9" ht="15" customHeight="1" x14ac:dyDescent="0.2">
      <c r="A2292" s="44">
        <f>IF($D2292="",0,VLOOKUP($D2292,Concelho!$A$2:$J$309,2))</f>
        <v>0</v>
      </c>
      <c r="B2292" s="58">
        <f>IF($E2292="",$A2292*100,VLOOKUP($E2292,Freguesia!$A$2:$I$3093,3,0))</f>
        <v>0</v>
      </c>
      <c r="C2292" s="40" t="str">
        <f>IF($D2292="","",VLOOKUP(INT(VLOOKUP($D2292,Concelho!$A$2:$J$309,2)/100),Dist_Ilha!$A$2:$F$30,2))</f>
        <v/>
      </c>
      <c r="F2292" s="55"/>
      <c r="G2292" s="49"/>
      <c r="H2292" s="49"/>
      <c r="I2292" s="60"/>
    </row>
    <row r="2293" spans="1:9" ht="15" customHeight="1" x14ac:dyDescent="0.2">
      <c r="A2293" s="44">
        <f>IF($D2293="",0,VLOOKUP($D2293,Concelho!$A$2:$J$309,2))</f>
        <v>0</v>
      </c>
      <c r="B2293" s="58">
        <f>IF($E2293="",$A2293*100,VLOOKUP($E2293,Freguesia!$A$2:$I$3093,3,0))</f>
        <v>0</v>
      </c>
      <c r="C2293" s="40" t="str">
        <f>IF($D2293="","",VLOOKUP(INT(VLOOKUP($D2293,Concelho!$A$2:$J$309,2)/100),Dist_Ilha!$A$2:$F$30,2))</f>
        <v/>
      </c>
      <c r="F2293" s="55"/>
      <c r="G2293" s="49"/>
      <c r="H2293" s="49"/>
      <c r="I2293" s="60"/>
    </row>
    <row r="2294" spans="1:9" ht="15" customHeight="1" x14ac:dyDescent="0.2">
      <c r="A2294" s="44">
        <f>IF($D2294="",0,VLOOKUP($D2294,Concelho!$A$2:$J$309,2))</f>
        <v>0</v>
      </c>
      <c r="B2294" s="58">
        <f>IF($E2294="",$A2294*100,VLOOKUP($E2294,Freguesia!$A$2:$I$3093,3,0))</f>
        <v>0</v>
      </c>
      <c r="C2294" s="40" t="str">
        <f>IF($D2294="","",VLOOKUP(INT(VLOOKUP($D2294,Concelho!$A$2:$J$309,2)/100),Dist_Ilha!$A$2:$F$30,2))</f>
        <v/>
      </c>
      <c r="F2294" s="55"/>
      <c r="G2294" s="49"/>
      <c r="H2294" s="49"/>
      <c r="I2294" s="60"/>
    </row>
    <row r="2295" spans="1:9" ht="15" customHeight="1" x14ac:dyDescent="0.2">
      <c r="A2295" s="44">
        <f>IF($D2295="",0,VLOOKUP($D2295,Concelho!$A$2:$J$309,2))</f>
        <v>0</v>
      </c>
      <c r="B2295" s="58">
        <f>IF($E2295="",$A2295*100,VLOOKUP($E2295,Freguesia!$A$2:$I$3093,3,0))</f>
        <v>0</v>
      </c>
      <c r="C2295" s="40" t="str">
        <f>IF($D2295="","",VLOOKUP(INT(VLOOKUP($D2295,Concelho!$A$2:$J$309,2)/100),Dist_Ilha!$A$2:$F$30,2))</f>
        <v/>
      </c>
      <c r="F2295" s="55"/>
      <c r="G2295" s="49"/>
      <c r="H2295" s="49"/>
      <c r="I2295" s="60"/>
    </row>
    <row r="2296" spans="1:9" ht="15" customHeight="1" x14ac:dyDescent="0.2">
      <c r="A2296" s="44">
        <f>IF($D2296="",0,VLOOKUP($D2296,Concelho!$A$2:$J$309,2))</f>
        <v>0</v>
      </c>
      <c r="B2296" s="58">
        <f>IF($E2296="",$A2296*100,VLOOKUP($E2296,Freguesia!$A$2:$I$3093,3,0))</f>
        <v>0</v>
      </c>
      <c r="C2296" s="40" t="str">
        <f>IF($D2296="","",VLOOKUP(INT(VLOOKUP($D2296,Concelho!$A$2:$J$309,2)/100),Dist_Ilha!$A$2:$F$30,2))</f>
        <v/>
      </c>
      <c r="F2296" s="55"/>
      <c r="G2296" s="49"/>
      <c r="H2296" s="49"/>
      <c r="I2296" s="60"/>
    </row>
    <row r="2297" spans="1:9" ht="15" customHeight="1" x14ac:dyDescent="0.2">
      <c r="A2297" s="44">
        <f>IF($D2297="",0,VLOOKUP($D2297,Concelho!$A$2:$J$309,2))</f>
        <v>0</v>
      </c>
      <c r="B2297" s="58">
        <f>IF($E2297="",$A2297*100,VLOOKUP($E2297,Freguesia!$A$2:$I$3093,3,0))</f>
        <v>0</v>
      </c>
      <c r="C2297" s="40" t="str">
        <f>IF($D2297="","",VLOOKUP(INT(VLOOKUP($D2297,Concelho!$A$2:$J$309,2)/100),Dist_Ilha!$A$2:$F$30,2))</f>
        <v/>
      </c>
      <c r="F2297" s="55"/>
      <c r="G2297" s="49"/>
      <c r="H2297" s="49"/>
      <c r="I2297" s="60"/>
    </row>
    <row r="2298" spans="1:9" ht="15" customHeight="1" x14ac:dyDescent="0.2">
      <c r="A2298" s="44">
        <f>IF($D2298="",0,VLOOKUP($D2298,Concelho!$A$2:$J$309,2))</f>
        <v>0</v>
      </c>
      <c r="B2298" s="58">
        <f>IF($E2298="",$A2298*100,VLOOKUP($E2298,Freguesia!$A$2:$I$3093,3,0))</f>
        <v>0</v>
      </c>
      <c r="C2298" s="40" t="str">
        <f>IF($D2298="","",VLOOKUP(INT(VLOOKUP($D2298,Concelho!$A$2:$J$309,2)/100),Dist_Ilha!$A$2:$F$30,2))</f>
        <v/>
      </c>
      <c r="F2298" s="55"/>
      <c r="G2298" s="49"/>
      <c r="H2298" s="49"/>
      <c r="I2298" s="60"/>
    </row>
    <row r="2299" spans="1:9" ht="15" customHeight="1" x14ac:dyDescent="0.2">
      <c r="A2299" s="44">
        <f>IF($D2299="",0,VLOOKUP($D2299,Concelho!$A$2:$J$309,2))</f>
        <v>0</v>
      </c>
      <c r="B2299" s="58">
        <f>IF($E2299="",$A2299*100,VLOOKUP($E2299,Freguesia!$A$2:$I$3093,3,0))</f>
        <v>0</v>
      </c>
      <c r="C2299" s="40" t="str">
        <f>IF($D2299="","",VLOOKUP(INT(VLOOKUP($D2299,Concelho!$A$2:$J$309,2)/100),Dist_Ilha!$A$2:$F$30,2))</f>
        <v/>
      </c>
      <c r="F2299" s="55"/>
      <c r="G2299" s="49"/>
      <c r="H2299" s="49"/>
      <c r="I2299" s="60"/>
    </row>
    <row r="2300" spans="1:9" ht="15" customHeight="1" x14ac:dyDescent="0.2">
      <c r="A2300" s="44">
        <f>IF($D2300="",0,VLOOKUP($D2300,Concelho!$A$2:$J$309,2))</f>
        <v>0</v>
      </c>
      <c r="B2300" s="58">
        <f>IF($E2300="",$A2300*100,VLOOKUP($E2300,Freguesia!$A$2:$I$3093,3,0))</f>
        <v>0</v>
      </c>
      <c r="C2300" s="40" t="str">
        <f>IF($D2300="","",VLOOKUP(INT(VLOOKUP($D2300,Concelho!$A$2:$J$309,2)/100),Dist_Ilha!$A$2:$F$30,2))</f>
        <v/>
      </c>
      <c r="F2300" s="55"/>
      <c r="G2300" s="49"/>
      <c r="H2300" s="49"/>
      <c r="I2300" s="60"/>
    </row>
    <row r="2301" spans="1:9" ht="15" customHeight="1" x14ac:dyDescent="0.2">
      <c r="A2301" s="44">
        <f>IF($D2301="",0,VLOOKUP($D2301,Concelho!$A$2:$J$309,2))</f>
        <v>0</v>
      </c>
      <c r="B2301" s="58">
        <f>IF($E2301="",$A2301*100,VLOOKUP($E2301,Freguesia!$A$2:$I$3093,3,0))</f>
        <v>0</v>
      </c>
      <c r="C2301" s="40" t="str">
        <f>IF($D2301="","",VLOOKUP(INT(VLOOKUP($D2301,Concelho!$A$2:$J$309,2)/100),Dist_Ilha!$A$2:$F$30,2))</f>
        <v/>
      </c>
      <c r="F2301" s="55"/>
      <c r="G2301" s="49"/>
      <c r="H2301" s="49"/>
      <c r="I2301" s="60"/>
    </row>
    <row r="2302" spans="1:9" ht="15" customHeight="1" x14ac:dyDescent="0.2">
      <c r="A2302" s="44">
        <f>IF($D2302="",0,VLOOKUP($D2302,Concelho!$A$2:$J$309,2))</f>
        <v>0</v>
      </c>
      <c r="B2302" s="58">
        <f>IF($E2302="",$A2302*100,VLOOKUP($E2302,Freguesia!$A$2:$I$3093,3,0))</f>
        <v>0</v>
      </c>
      <c r="C2302" s="40" t="str">
        <f>IF($D2302="","",VLOOKUP(INT(VLOOKUP($D2302,Concelho!$A$2:$J$309,2)/100),Dist_Ilha!$A$2:$F$30,2))</f>
        <v/>
      </c>
      <c r="F2302" s="55"/>
      <c r="G2302" s="49"/>
      <c r="H2302" s="49"/>
      <c r="I2302" s="60"/>
    </row>
    <row r="2303" spans="1:9" ht="15" customHeight="1" x14ac:dyDescent="0.2">
      <c r="A2303" s="44">
        <f>IF($D2303="",0,VLOOKUP($D2303,Concelho!$A$2:$J$309,2))</f>
        <v>0</v>
      </c>
      <c r="B2303" s="58">
        <f>IF($E2303="",$A2303*100,VLOOKUP($E2303,Freguesia!$A$2:$I$3093,3,0))</f>
        <v>0</v>
      </c>
      <c r="C2303" s="40" t="str">
        <f>IF($D2303="","",VLOOKUP(INT(VLOOKUP($D2303,Concelho!$A$2:$J$309,2)/100),Dist_Ilha!$A$2:$F$30,2))</f>
        <v/>
      </c>
      <c r="F2303" s="55"/>
      <c r="G2303" s="49"/>
      <c r="H2303" s="49"/>
      <c r="I2303" s="60"/>
    </row>
    <row r="2304" spans="1:9" ht="15" customHeight="1" x14ac:dyDescent="0.2">
      <c r="A2304" s="44">
        <f>IF($D2304="",0,VLOOKUP($D2304,Concelho!$A$2:$J$309,2))</f>
        <v>0</v>
      </c>
      <c r="B2304" s="58">
        <f>IF($E2304="",$A2304*100,VLOOKUP($E2304,Freguesia!$A$2:$I$3093,3,0))</f>
        <v>0</v>
      </c>
      <c r="C2304" s="40" t="str">
        <f>IF($D2304="","",VLOOKUP(INT(VLOOKUP($D2304,Concelho!$A$2:$J$309,2)/100),Dist_Ilha!$A$2:$F$30,2))</f>
        <v/>
      </c>
      <c r="F2304" s="55"/>
      <c r="G2304" s="49"/>
      <c r="H2304" s="49"/>
      <c r="I2304" s="60"/>
    </row>
    <row r="2305" spans="1:9" ht="15" customHeight="1" x14ac:dyDescent="0.2">
      <c r="A2305" s="44">
        <f>IF($D2305="",0,VLOOKUP($D2305,Concelho!$A$2:$J$309,2))</f>
        <v>0</v>
      </c>
      <c r="B2305" s="58">
        <f>IF($E2305="",$A2305*100,VLOOKUP($E2305,Freguesia!$A$2:$I$3093,3,0))</f>
        <v>0</v>
      </c>
      <c r="C2305" s="40" t="str">
        <f>IF($D2305="","",VLOOKUP(INT(VLOOKUP($D2305,Concelho!$A$2:$J$309,2)/100),Dist_Ilha!$A$2:$F$30,2))</f>
        <v/>
      </c>
      <c r="F2305" s="55"/>
      <c r="G2305" s="49"/>
      <c r="H2305" s="49"/>
      <c r="I2305" s="60"/>
    </row>
    <row r="2306" spans="1:9" ht="15" customHeight="1" x14ac:dyDescent="0.2">
      <c r="A2306" s="44">
        <f>IF($D2306="",0,VLOOKUP($D2306,Concelho!$A$2:$J$309,2))</f>
        <v>0</v>
      </c>
      <c r="B2306" s="58">
        <f>IF($E2306="",$A2306*100,VLOOKUP($E2306,Freguesia!$A$2:$I$3093,3,0))</f>
        <v>0</v>
      </c>
      <c r="C2306" s="40" t="str">
        <f>IF($D2306="","",VLOOKUP(INT(VLOOKUP($D2306,Concelho!$A$2:$J$309,2)/100),Dist_Ilha!$A$2:$F$30,2))</f>
        <v/>
      </c>
      <c r="F2306" s="55"/>
      <c r="G2306" s="49"/>
      <c r="H2306" s="49"/>
      <c r="I2306" s="60"/>
    </row>
    <row r="2307" spans="1:9" ht="15" customHeight="1" x14ac:dyDescent="0.2">
      <c r="A2307" s="44">
        <f>IF($D2307="",0,VLOOKUP($D2307,Concelho!$A$2:$J$309,2))</f>
        <v>0</v>
      </c>
      <c r="B2307" s="58">
        <f>IF($E2307="",$A2307*100,VLOOKUP($E2307,Freguesia!$A$2:$I$3093,3,0))</f>
        <v>0</v>
      </c>
      <c r="C2307" s="40" t="str">
        <f>IF($D2307="","",VLOOKUP(INT(VLOOKUP($D2307,Concelho!$A$2:$J$309,2)/100),Dist_Ilha!$A$2:$F$30,2))</f>
        <v/>
      </c>
      <c r="F2307" s="55"/>
      <c r="G2307" s="49"/>
      <c r="H2307" s="49"/>
      <c r="I2307" s="60"/>
    </row>
    <row r="2308" spans="1:9" ht="15" customHeight="1" x14ac:dyDescent="0.2">
      <c r="A2308" s="44">
        <f>IF($D2308="",0,VLOOKUP($D2308,Concelho!$A$2:$J$309,2))</f>
        <v>0</v>
      </c>
      <c r="B2308" s="58">
        <f>IF($E2308="",$A2308*100,VLOOKUP($E2308,Freguesia!$A$2:$I$3093,3,0))</f>
        <v>0</v>
      </c>
      <c r="C2308" s="40" t="str">
        <f>IF($D2308="","",VLOOKUP(INT(VLOOKUP($D2308,Concelho!$A$2:$J$309,2)/100),Dist_Ilha!$A$2:$F$30,2))</f>
        <v/>
      </c>
      <c r="F2308" s="55"/>
      <c r="G2308" s="49"/>
      <c r="H2308" s="49"/>
      <c r="I2308" s="60"/>
    </row>
    <row r="2309" spans="1:9" ht="15" customHeight="1" x14ac:dyDescent="0.2">
      <c r="A2309" s="44">
        <f>IF($D2309="",0,VLOOKUP($D2309,Concelho!$A$2:$J$309,2))</f>
        <v>0</v>
      </c>
      <c r="B2309" s="58">
        <f>IF($E2309="",$A2309*100,VLOOKUP($E2309,Freguesia!$A$2:$I$3093,3,0))</f>
        <v>0</v>
      </c>
      <c r="C2309" s="40" t="str">
        <f>IF($D2309="","",VLOOKUP(INT(VLOOKUP($D2309,Concelho!$A$2:$J$309,2)/100),Dist_Ilha!$A$2:$F$30,2))</f>
        <v/>
      </c>
      <c r="F2309" s="55"/>
      <c r="G2309" s="49"/>
      <c r="H2309" s="49"/>
      <c r="I2309" s="60"/>
    </row>
    <row r="2310" spans="1:9" ht="15" customHeight="1" x14ac:dyDescent="0.2">
      <c r="A2310" s="44">
        <f>IF($D2310="",0,VLOOKUP($D2310,Concelho!$A$2:$J$309,2))</f>
        <v>0</v>
      </c>
      <c r="B2310" s="58">
        <f>IF($E2310="",$A2310*100,VLOOKUP($E2310,Freguesia!$A$2:$I$3093,3,0))</f>
        <v>0</v>
      </c>
      <c r="C2310" s="40" t="str">
        <f>IF($D2310="","",VLOOKUP(INT(VLOOKUP($D2310,Concelho!$A$2:$J$309,2)/100),Dist_Ilha!$A$2:$F$30,2))</f>
        <v/>
      </c>
      <c r="F2310" s="55"/>
      <c r="G2310" s="49"/>
      <c r="H2310" s="49"/>
      <c r="I2310" s="60"/>
    </row>
    <row r="2311" spans="1:9" ht="15" customHeight="1" x14ac:dyDescent="0.2">
      <c r="A2311" s="44">
        <f>IF($D2311="",0,VLOOKUP($D2311,Concelho!$A$2:$J$309,2))</f>
        <v>0</v>
      </c>
      <c r="B2311" s="58">
        <f>IF($E2311="",$A2311*100,VLOOKUP($E2311,Freguesia!$A$2:$I$3093,3,0))</f>
        <v>0</v>
      </c>
      <c r="C2311" s="40" t="str">
        <f>IF($D2311="","",VLOOKUP(INT(VLOOKUP($D2311,Concelho!$A$2:$J$309,2)/100),Dist_Ilha!$A$2:$F$30,2))</f>
        <v/>
      </c>
      <c r="F2311" s="55"/>
      <c r="G2311" s="49"/>
      <c r="H2311" s="49"/>
      <c r="I2311" s="60"/>
    </row>
    <row r="2312" spans="1:9" ht="15" customHeight="1" x14ac:dyDescent="0.2">
      <c r="A2312" s="44">
        <f>IF($D2312="",0,VLOOKUP($D2312,Concelho!$A$2:$J$309,2))</f>
        <v>0</v>
      </c>
      <c r="B2312" s="58">
        <f>IF($E2312="",$A2312*100,VLOOKUP($E2312,Freguesia!$A$2:$I$3093,3,0))</f>
        <v>0</v>
      </c>
      <c r="C2312" s="40" t="str">
        <f>IF($D2312="","",VLOOKUP(INT(VLOOKUP($D2312,Concelho!$A$2:$J$309,2)/100),Dist_Ilha!$A$2:$F$30,2))</f>
        <v/>
      </c>
      <c r="F2312" s="55"/>
      <c r="G2312" s="49"/>
      <c r="H2312" s="49"/>
      <c r="I2312" s="60"/>
    </row>
    <row r="2313" spans="1:9" ht="15" customHeight="1" x14ac:dyDescent="0.2">
      <c r="A2313" s="44">
        <f>IF($D2313="",0,VLOOKUP($D2313,Concelho!$A$2:$J$309,2))</f>
        <v>0</v>
      </c>
      <c r="B2313" s="58">
        <f>IF($E2313="",$A2313*100,VLOOKUP($E2313,Freguesia!$A$2:$I$3093,3,0))</f>
        <v>0</v>
      </c>
      <c r="C2313" s="40" t="str">
        <f>IF($D2313="","",VLOOKUP(INT(VLOOKUP($D2313,Concelho!$A$2:$J$309,2)/100),Dist_Ilha!$A$2:$F$30,2))</f>
        <v/>
      </c>
      <c r="F2313" s="55"/>
      <c r="G2313" s="49"/>
      <c r="H2313" s="49"/>
      <c r="I2313" s="60"/>
    </row>
    <row r="2314" spans="1:9" ht="15" customHeight="1" x14ac:dyDescent="0.2">
      <c r="A2314" s="44">
        <f>IF($D2314="",0,VLOOKUP($D2314,Concelho!$A$2:$J$309,2))</f>
        <v>0</v>
      </c>
      <c r="B2314" s="58">
        <f>IF($E2314="",$A2314*100,VLOOKUP($E2314,Freguesia!$A$2:$I$3093,3,0))</f>
        <v>0</v>
      </c>
      <c r="C2314" s="40" t="str">
        <f>IF($D2314="","",VLOOKUP(INT(VLOOKUP($D2314,Concelho!$A$2:$J$309,2)/100),Dist_Ilha!$A$2:$F$30,2))</f>
        <v/>
      </c>
      <c r="F2314" s="55"/>
      <c r="G2314" s="49"/>
      <c r="H2314" s="49"/>
      <c r="I2314" s="60"/>
    </row>
    <row r="2315" spans="1:9" ht="15" customHeight="1" x14ac:dyDescent="0.2">
      <c r="A2315" s="44">
        <f>IF($D2315="",0,VLOOKUP($D2315,Concelho!$A$2:$J$309,2))</f>
        <v>0</v>
      </c>
      <c r="B2315" s="58">
        <f>IF($E2315="",$A2315*100,VLOOKUP($E2315,Freguesia!$A$2:$I$3093,3,0))</f>
        <v>0</v>
      </c>
      <c r="C2315" s="40" t="str">
        <f>IF($D2315="","",VLOOKUP(INT(VLOOKUP($D2315,Concelho!$A$2:$J$309,2)/100),Dist_Ilha!$A$2:$F$30,2))</f>
        <v/>
      </c>
      <c r="F2315" s="55"/>
      <c r="G2315" s="49"/>
      <c r="H2315" s="49"/>
      <c r="I2315" s="60"/>
    </row>
    <row r="2316" spans="1:9" ht="15" customHeight="1" x14ac:dyDescent="0.2">
      <c r="A2316" s="44">
        <f>IF($D2316="",0,VLOOKUP($D2316,Concelho!$A$2:$J$309,2))</f>
        <v>0</v>
      </c>
      <c r="B2316" s="58">
        <f>IF($E2316="",$A2316*100,VLOOKUP($E2316,Freguesia!$A$2:$I$3093,3,0))</f>
        <v>0</v>
      </c>
      <c r="C2316" s="40" t="str">
        <f>IF($D2316="","",VLOOKUP(INT(VLOOKUP($D2316,Concelho!$A$2:$J$309,2)/100),Dist_Ilha!$A$2:$F$30,2))</f>
        <v/>
      </c>
      <c r="F2316" s="55"/>
      <c r="G2316" s="49"/>
      <c r="H2316" s="49"/>
      <c r="I2316" s="60"/>
    </row>
    <row r="2317" spans="1:9" ht="15" customHeight="1" x14ac:dyDescent="0.2">
      <c r="A2317" s="44">
        <f>IF($D2317="",0,VLOOKUP($D2317,Concelho!$A$2:$J$309,2))</f>
        <v>0</v>
      </c>
      <c r="B2317" s="58">
        <f>IF($E2317="",$A2317*100,VLOOKUP($E2317,Freguesia!$A$2:$I$3093,3,0))</f>
        <v>0</v>
      </c>
      <c r="C2317" s="40" t="str">
        <f>IF($D2317="","",VLOOKUP(INT(VLOOKUP($D2317,Concelho!$A$2:$J$309,2)/100),Dist_Ilha!$A$2:$F$30,2))</f>
        <v/>
      </c>
      <c r="F2317" s="55"/>
      <c r="G2317" s="49"/>
      <c r="H2317" s="49"/>
      <c r="I2317" s="60"/>
    </row>
    <row r="2318" spans="1:9" ht="15" customHeight="1" x14ac:dyDescent="0.2">
      <c r="A2318" s="44">
        <f>IF($D2318="",0,VLOOKUP($D2318,Concelho!$A$2:$J$309,2))</f>
        <v>0</v>
      </c>
      <c r="B2318" s="58">
        <f>IF($E2318="",$A2318*100,VLOOKUP($E2318,Freguesia!$A$2:$I$3093,3,0))</f>
        <v>0</v>
      </c>
      <c r="C2318" s="40" t="str">
        <f>IF($D2318="","",VLOOKUP(INT(VLOOKUP($D2318,Concelho!$A$2:$J$309,2)/100),Dist_Ilha!$A$2:$F$30,2))</f>
        <v/>
      </c>
      <c r="F2318" s="55"/>
      <c r="G2318" s="49"/>
      <c r="H2318" s="49"/>
      <c r="I2318" s="60"/>
    </row>
    <row r="2319" spans="1:9" ht="15" customHeight="1" x14ac:dyDescent="0.2">
      <c r="A2319" s="44">
        <f>IF($D2319="",0,VLOOKUP($D2319,Concelho!$A$2:$J$309,2))</f>
        <v>0</v>
      </c>
      <c r="B2319" s="58">
        <f>IF($E2319="",$A2319*100,VLOOKUP($E2319,Freguesia!$A$2:$I$3093,3,0))</f>
        <v>0</v>
      </c>
      <c r="C2319" s="40" t="str">
        <f>IF($D2319="","",VLOOKUP(INT(VLOOKUP($D2319,Concelho!$A$2:$J$309,2)/100),Dist_Ilha!$A$2:$F$30,2))</f>
        <v/>
      </c>
      <c r="F2319" s="55"/>
      <c r="G2319" s="49"/>
      <c r="H2319" s="49"/>
      <c r="I2319" s="60"/>
    </row>
    <row r="2320" spans="1:9" ht="15" customHeight="1" x14ac:dyDescent="0.2">
      <c r="A2320" s="44">
        <f>IF($D2320="",0,VLOOKUP($D2320,Concelho!$A$2:$J$309,2))</f>
        <v>0</v>
      </c>
      <c r="B2320" s="58">
        <f>IF($E2320="",$A2320*100,VLOOKUP($E2320,Freguesia!$A$2:$I$3093,3,0))</f>
        <v>0</v>
      </c>
      <c r="C2320" s="40" t="str">
        <f>IF($D2320="","",VLOOKUP(INT(VLOOKUP($D2320,Concelho!$A$2:$J$309,2)/100),Dist_Ilha!$A$2:$F$30,2))</f>
        <v/>
      </c>
      <c r="F2320" s="55"/>
      <c r="G2320" s="49"/>
      <c r="H2320" s="49"/>
      <c r="I2320" s="60"/>
    </row>
    <row r="2321" spans="1:9" ht="15" customHeight="1" x14ac:dyDescent="0.2">
      <c r="A2321" s="44">
        <f>IF($D2321="",0,VLOOKUP($D2321,Concelho!$A$2:$J$309,2))</f>
        <v>0</v>
      </c>
      <c r="B2321" s="58">
        <f>IF($E2321="",$A2321*100,VLOOKUP($E2321,Freguesia!$A$2:$I$3093,3,0))</f>
        <v>0</v>
      </c>
      <c r="C2321" s="40" t="str">
        <f>IF($D2321="","",VLOOKUP(INT(VLOOKUP($D2321,Concelho!$A$2:$J$309,2)/100),Dist_Ilha!$A$2:$F$30,2))</f>
        <v/>
      </c>
      <c r="F2321" s="55"/>
      <c r="G2321" s="49"/>
      <c r="H2321" s="49"/>
      <c r="I2321" s="60"/>
    </row>
    <row r="2322" spans="1:9" ht="15" customHeight="1" x14ac:dyDescent="0.2">
      <c r="A2322" s="44">
        <f>IF($D2322="",0,VLOOKUP($D2322,Concelho!$A$2:$J$309,2))</f>
        <v>0</v>
      </c>
      <c r="B2322" s="58">
        <f>IF($E2322="",$A2322*100,VLOOKUP($E2322,Freguesia!$A$2:$I$3093,3,0))</f>
        <v>0</v>
      </c>
      <c r="C2322" s="40" t="str">
        <f>IF($D2322="","",VLOOKUP(INT(VLOOKUP($D2322,Concelho!$A$2:$J$309,2)/100),Dist_Ilha!$A$2:$F$30,2))</f>
        <v/>
      </c>
      <c r="F2322" s="55"/>
      <c r="G2322" s="49"/>
      <c r="H2322" s="49"/>
      <c r="I2322" s="60"/>
    </row>
    <row r="2323" spans="1:9" ht="15" customHeight="1" x14ac:dyDescent="0.2">
      <c r="A2323" s="44">
        <f>IF($D2323="",0,VLOOKUP($D2323,Concelho!$A$2:$J$309,2))</f>
        <v>0</v>
      </c>
      <c r="B2323" s="58">
        <f>IF($E2323="",$A2323*100,VLOOKUP($E2323,Freguesia!$A$2:$I$3093,3,0))</f>
        <v>0</v>
      </c>
      <c r="C2323" s="40" t="str">
        <f>IF($D2323="","",VLOOKUP(INT(VLOOKUP($D2323,Concelho!$A$2:$J$309,2)/100),Dist_Ilha!$A$2:$F$30,2))</f>
        <v/>
      </c>
      <c r="F2323" s="55"/>
      <c r="G2323" s="49"/>
      <c r="H2323" s="49"/>
      <c r="I2323" s="60"/>
    </row>
    <row r="2324" spans="1:9" ht="15" customHeight="1" x14ac:dyDescent="0.2">
      <c r="A2324" s="44">
        <f>IF($D2324="",0,VLOOKUP($D2324,Concelho!$A$2:$J$309,2))</f>
        <v>0</v>
      </c>
      <c r="B2324" s="58">
        <f>IF($E2324="",$A2324*100,VLOOKUP($E2324,Freguesia!$A$2:$I$3093,3,0))</f>
        <v>0</v>
      </c>
      <c r="C2324" s="40" t="str">
        <f>IF($D2324="","",VLOOKUP(INT(VLOOKUP($D2324,Concelho!$A$2:$J$309,2)/100),Dist_Ilha!$A$2:$F$30,2))</f>
        <v/>
      </c>
      <c r="F2324" s="55"/>
      <c r="G2324" s="49"/>
      <c r="H2324" s="49"/>
      <c r="I2324" s="60"/>
    </row>
    <row r="2325" spans="1:9" ht="15" customHeight="1" x14ac:dyDescent="0.2">
      <c r="A2325" s="44">
        <f>IF($D2325="",0,VLOOKUP($D2325,Concelho!$A$2:$J$309,2))</f>
        <v>0</v>
      </c>
      <c r="B2325" s="58">
        <f>IF($E2325="",$A2325*100,VLOOKUP($E2325,Freguesia!$A$2:$I$3093,3,0))</f>
        <v>0</v>
      </c>
      <c r="C2325" s="40" t="str">
        <f>IF($D2325="","",VLOOKUP(INT(VLOOKUP($D2325,Concelho!$A$2:$J$309,2)/100),Dist_Ilha!$A$2:$F$30,2))</f>
        <v/>
      </c>
      <c r="F2325" s="55"/>
      <c r="G2325" s="49"/>
      <c r="H2325" s="49"/>
      <c r="I2325" s="60"/>
    </row>
    <row r="2326" spans="1:9" ht="15" customHeight="1" x14ac:dyDescent="0.2">
      <c r="A2326" s="44">
        <f>IF($D2326="",0,VLOOKUP($D2326,Concelho!$A$2:$J$309,2))</f>
        <v>0</v>
      </c>
      <c r="B2326" s="58">
        <f>IF($E2326="",$A2326*100,VLOOKUP($E2326,Freguesia!$A$2:$I$3093,3,0))</f>
        <v>0</v>
      </c>
      <c r="C2326" s="40" t="str">
        <f>IF($D2326="","",VLOOKUP(INT(VLOOKUP($D2326,Concelho!$A$2:$J$309,2)/100),Dist_Ilha!$A$2:$F$30,2))</f>
        <v/>
      </c>
      <c r="F2326" s="55"/>
      <c r="G2326" s="49"/>
      <c r="H2326" s="49"/>
      <c r="I2326" s="60"/>
    </row>
    <row r="2327" spans="1:9" ht="15" customHeight="1" x14ac:dyDescent="0.2">
      <c r="A2327" s="44">
        <f>IF($D2327="",0,VLOOKUP($D2327,Concelho!$A$2:$J$309,2))</f>
        <v>0</v>
      </c>
      <c r="B2327" s="58">
        <f>IF($E2327="",$A2327*100,VLOOKUP($E2327,Freguesia!$A$2:$I$3093,3,0))</f>
        <v>0</v>
      </c>
      <c r="C2327" s="40" t="str">
        <f>IF($D2327="","",VLOOKUP(INT(VLOOKUP($D2327,Concelho!$A$2:$J$309,2)/100),Dist_Ilha!$A$2:$F$30,2))</f>
        <v/>
      </c>
      <c r="F2327" s="55"/>
      <c r="G2327" s="49"/>
      <c r="H2327" s="49"/>
      <c r="I2327" s="60"/>
    </row>
    <row r="2328" spans="1:9" ht="15" customHeight="1" x14ac:dyDescent="0.2">
      <c r="A2328" s="44">
        <f>IF($D2328="",0,VLOOKUP($D2328,Concelho!$A$2:$J$309,2))</f>
        <v>0</v>
      </c>
      <c r="B2328" s="58">
        <f>IF($E2328="",$A2328*100,VLOOKUP($E2328,Freguesia!$A$2:$I$3093,3,0))</f>
        <v>0</v>
      </c>
      <c r="C2328" s="40" t="str">
        <f>IF($D2328="","",VLOOKUP(INT(VLOOKUP($D2328,Concelho!$A$2:$J$309,2)/100),Dist_Ilha!$A$2:$F$30,2))</f>
        <v/>
      </c>
      <c r="F2328" s="55"/>
      <c r="G2328" s="49"/>
      <c r="H2328" s="49"/>
      <c r="I2328" s="60"/>
    </row>
    <row r="2329" spans="1:9" ht="15" customHeight="1" x14ac:dyDescent="0.2">
      <c r="A2329" s="44">
        <f>IF($D2329="",0,VLOOKUP($D2329,Concelho!$A$2:$J$309,2))</f>
        <v>0</v>
      </c>
      <c r="B2329" s="58">
        <f>IF($E2329="",$A2329*100,VLOOKUP($E2329,Freguesia!$A$2:$I$3093,3,0))</f>
        <v>0</v>
      </c>
      <c r="C2329" s="40" t="str">
        <f>IF($D2329="","",VLOOKUP(INT(VLOOKUP($D2329,Concelho!$A$2:$J$309,2)/100),Dist_Ilha!$A$2:$F$30,2))</f>
        <v/>
      </c>
      <c r="F2329" s="55"/>
      <c r="G2329" s="49"/>
      <c r="H2329" s="49"/>
      <c r="I2329" s="60"/>
    </row>
    <row r="2330" spans="1:9" ht="15" customHeight="1" x14ac:dyDescent="0.2">
      <c r="A2330" s="44">
        <f>IF($D2330="",0,VLOOKUP($D2330,Concelho!$A$2:$J$309,2))</f>
        <v>0</v>
      </c>
      <c r="B2330" s="58">
        <f>IF($E2330="",$A2330*100,VLOOKUP($E2330,Freguesia!$A$2:$I$3093,3,0))</f>
        <v>0</v>
      </c>
      <c r="C2330" s="40" t="str">
        <f>IF($D2330="","",VLOOKUP(INT(VLOOKUP($D2330,Concelho!$A$2:$J$309,2)/100),Dist_Ilha!$A$2:$F$30,2))</f>
        <v/>
      </c>
      <c r="F2330" s="55"/>
      <c r="G2330" s="49"/>
      <c r="H2330" s="49"/>
      <c r="I2330" s="60"/>
    </row>
    <row r="2331" spans="1:9" ht="15" customHeight="1" x14ac:dyDescent="0.2">
      <c r="A2331" s="44">
        <f>IF($D2331="",0,VLOOKUP($D2331,Concelho!$A$2:$J$309,2))</f>
        <v>0</v>
      </c>
      <c r="B2331" s="58">
        <f>IF($E2331="",$A2331*100,VLOOKUP($E2331,Freguesia!$A$2:$I$3093,3,0))</f>
        <v>0</v>
      </c>
      <c r="C2331" s="40" t="str">
        <f>IF($D2331="","",VLOOKUP(INT(VLOOKUP($D2331,Concelho!$A$2:$J$309,2)/100),Dist_Ilha!$A$2:$F$30,2))</f>
        <v/>
      </c>
      <c r="F2331" s="55"/>
      <c r="G2331" s="49"/>
      <c r="H2331" s="49"/>
      <c r="I2331" s="60"/>
    </row>
    <row r="2332" spans="1:9" ht="15" customHeight="1" x14ac:dyDescent="0.2">
      <c r="A2332" s="44">
        <f>IF($D2332="",0,VLOOKUP($D2332,Concelho!$A$2:$J$309,2))</f>
        <v>0</v>
      </c>
      <c r="B2332" s="58">
        <f>IF($E2332="",$A2332*100,VLOOKUP($E2332,Freguesia!$A$2:$I$3093,3,0))</f>
        <v>0</v>
      </c>
      <c r="C2332" s="40" t="str">
        <f>IF($D2332="","",VLOOKUP(INT(VLOOKUP($D2332,Concelho!$A$2:$J$309,2)/100),Dist_Ilha!$A$2:$F$30,2))</f>
        <v/>
      </c>
      <c r="F2332" s="55"/>
      <c r="G2332" s="49"/>
      <c r="H2332" s="49"/>
      <c r="I2332" s="60"/>
    </row>
    <row r="2333" spans="1:9" ht="15" customHeight="1" x14ac:dyDescent="0.2">
      <c r="A2333" s="44">
        <f>IF($D2333="",0,VLOOKUP($D2333,Concelho!$A$2:$J$309,2))</f>
        <v>0</v>
      </c>
      <c r="B2333" s="58">
        <f>IF($E2333="",$A2333*100,VLOOKUP($E2333,Freguesia!$A$2:$I$3093,3,0))</f>
        <v>0</v>
      </c>
      <c r="C2333" s="40" t="str">
        <f>IF($D2333="","",VLOOKUP(INT(VLOOKUP($D2333,Concelho!$A$2:$J$309,2)/100),Dist_Ilha!$A$2:$F$30,2))</f>
        <v/>
      </c>
      <c r="F2333" s="55"/>
      <c r="G2333" s="49"/>
      <c r="H2333" s="49"/>
      <c r="I2333" s="60"/>
    </row>
    <row r="2334" spans="1:9" ht="15" customHeight="1" x14ac:dyDescent="0.2">
      <c r="A2334" s="44">
        <f>IF($D2334="",0,VLOOKUP($D2334,Concelho!$A$2:$J$309,2))</f>
        <v>0</v>
      </c>
      <c r="B2334" s="58">
        <f>IF($E2334="",$A2334*100,VLOOKUP($E2334,Freguesia!$A$2:$I$3093,3,0))</f>
        <v>0</v>
      </c>
      <c r="C2334" s="40" t="str">
        <f>IF($D2334="","",VLOOKUP(INT(VLOOKUP($D2334,Concelho!$A$2:$J$309,2)/100),Dist_Ilha!$A$2:$F$30,2))</f>
        <v/>
      </c>
      <c r="F2334" s="55"/>
      <c r="G2334" s="49"/>
      <c r="H2334" s="49"/>
      <c r="I2334" s="60"/>
    </row>
    <row r="2335" spans="1:9" ht="15" customHeight="1" x14ac:dyDescent="0.2">
      <c r="A2335" s="44">
        <f>IF($D2335="",0,VLOOKUP($D2335,Concelho!$A$2:$J$309,2))</f>
        <v>0</v>
      </c>
      <c r="B2335" s="58">
        <f>IF($E2335="",$A2335*100,VLOOKUP($E2335,Freguesia!$A$2:$I$3093,3,0))</f>
        <v>0</v>
      </c>
      <c r="C2335" s="40" t="str">
        <f>IF($D2335="","",VLOOKUP(INT(VLOOKUP($D2335,Concelho!$A$2:$J$309,2)/100),Dist_Ilha!$A$2:$F$30,2))</f>
        <v/>
      </c>
      <c r="F2335" s="55"/>
      <c r="G2335" s="49"/>
      <c r="H2335" s="49"/>
      <c r="I2335" s="60"/>
    </row>
    <row r="2336" spans="1:9" ht="15" customHeight="1" x14ac:dyDescent="0.2">
      <c r="A2336" s="44">
        <f>IF($D2336="",0,VLOOKUP($D2336,Concelho!$A$2:$J$309,2))</f>
        <v>0</v>
      </c>
      <c r="B2336" s="58">
        <f>IF($E2336="",$A2336*100,VLOOKUP($E2336,Freguesia!$A$2:$I$3093,3,0))</f>
        <v>0</v>
      </c>
      <c r="C2336" s="40" t="str">
        <f>IF($D2336="","",VLOOKUP(INT(VLOOKUP($D2336,Concelho!$A$2:$J$309,2)/100),Dist_Ilha!$A$2:$F$30,2))</f>
        <v/>
      </c>
      <c r="F2336" s="55"/>
      <c r="G2336" s="49"/>
      <c r="H2336" s="49"/>
      <c r="I2336" s="60"/>
    </row>
    <row r="2337" spans="1:9" ht="15" customHeight="1" x14ac:dyDescent="0.2">
      <c r="A2337" s="44">
        <f>IF($D2337="",0,VLOOKUP($D2337,Concelho!$A$2:$J$309,2))</f>
        <v>0</v>
      </c>
      <c r="B2337" s="58">
        <f>IF($E2337="",$A2337*100,VLOOKUP($E2337,Freguesia!$A$2:$I$3093,3,0))</f>
        <v>0</v>
      </c>
      <c r="C2337" s="40" t="str">
        <f>IF($D2337="","",VLOOKUP(INT(VLOOKUP($D2337,Concelho!$A$2:$J$309,2)/100),Dist_Ilha!$A$2:$F$30,2))</f>
        <v/>
      </c>
      <c r="F2337" s="55"/>
      <c r="G2337" s="49"/>
      <c r="H2337" s="49"/>
      <c r="I2337" s="60"/>
    </row>
    <row r="2338" spans="1:9" ht="15" customHeight="1" x14ac:dyDescent="0.2">
      <c r="A2338" s="44">
        <f>IF($D2338="",0,VLOOKUP($D2338,Concelho!$A$2:$J$309,2))</f>
        <v>0</v>
      </c>
      <c r="B2338" s="58">
        <f>IF($E2338="",$A2338*100,VLOOKUP($E2338,Freguesia!$A$2:$I$3093,3,0))</f>
        <v>0</v>
      </c>
      <c r="C2338" s="40" t="str">
        <f>IF($D2338="","",VLOOKUP(INT(VLOOKUP($D2338,Concelho!$A$2:$J$309,2)/100),Dist_Ilha!$A$2:$F$30,2))</f>
        <v/>
      </c>
      <c r="F2338" s="55"/>
      <c r="G2338" s="49"/>
      <c r="H2338" s="49"/>
      <c r="I2338" s="60"/>
    </row>
    <row r="2339" spans="1:9" ht="15" customHeight="1" x14ac:dyDescent="0.2">
      <c r="A2339" s="44">
        <f>IF($D2339="",0,VLOOKUP($D2339,Concelho!$A$2:$J$309,2))</f>
        <v>0</v>
      </c>
      <c r="B2339" s="58">
        <f>IF($E2339="",$A2339*100,VLOOKUP($E2339,Freguesia!$A$2:$I$3093,3,0))</f>
        <v>0</v>
      </c>
      <c r="C2339" s="40" t="str">
        <f>IF($D2339="","",VLOOKUP(INT(VLOOKUP($D2339,Concelho!$A$2:$J$309,2)/100),Dist_Ilha!$A$2:$F$30,2))</f>
        <v/>
      </c>
      <c r="F2339" s="55"/>
      <c r="G2339" s="49"/>
      <c r="H2339" s="49"/>
      <c r="I2339" s="60"/>
    </row>
    <row r="2340" spans="1:9" ht="15" customHeight="1" x14ac:dyDescent="0.2">
      <c r="A2340" s="44">
        <f>IF($D2340="",0,VLOOKUP($D2340,Concelho!$A$2:$J$309,2))</f>
        <v>0</v>
      </c>
      <c r="B2340" s="58">
        <f>IF($E2340="",$A2340*100,VLOOKUP($E2340,Freguesia!$A$2:$I$3093,3,0))</f>
        <v>0</v>
      </c>
      <c r="C2340" s="40" t="str">
        <f>IF($D2340="","",VLOOKUP(INT(VLOOKUP($D2340,Concelho!$A$2:$J$309,2)/100),Dist_Ilha!$A$2:$F$30,2))</f>
        <v/>
      </c>
      <c r="F2340" s="55"/>
      <c r="G2340" s="49"/>
      <c r="H2340" s="49"/>
      <c r="I2340" s="60"/>
    </row>
    <row r="2341" spans="1:9" ht="15" customHeight="1" x14ac:dyDescent="0.2">
      <c r="A2341" s="44">
        <f>IF($D2341="",0,VLOOKUP($D2341,Concelho!$A$2:$J$309,2))</f>
        <v>0</v>
      </c>
      <c r="B2341" s="58">
        <f>IF($E2341="",$A2341*100,VLOOKUP($E2341,Freguesia!$A$2:$I$3093,3,0))</f>
        <v>0</v>
      </c>
      <c r="C2341" s="40" t="str">
        <f>IF($D2341="","",VLOOKUP(INT(VLOOKUP($D2341,Concelho!$A$2:$J$309,2)/100),Dist_Ilha!$A$2:$F$30,2))</f>
        <v/>
      </c>
      <c r="F2341" s="55"/>
      <c r="G2341" s="49"/>
      <c r="H2341" s="49"/>
      <c r="I2341" s="60"/>
    </row>
    <row r="2342" spans="1:9" ht="15" customHeight="1" x14ac:dyDescent="0.2">
      <c r="A2342" s="44">
        <f>IF($D2342="",0,VLOOKUP($D2342,Concelho!$A$2:$J$309,2))</f>
        <v>0</v>
      </c>
      <c r="B2342" s="58">
        <f>IF($E2342="",$A2342*100,VLOOKUP($E2342,Freguesia!$A$2:$I$3093,3,0))</f>
        <v>0</v>
      </c>
      <c r="C2342" s="40" t="str">
        <f>IF($D2342="","",VLOOKUP(INT(VLOOKUP($D2342,Concelho!$A$2:$J$309,2)/100),Dist_Ilha!$A$2:$F$30,2))</f>
        <v/>
      </c>
      <c r="F2342" s="55"/>
      <c r="G2342" s="49"/>
      <c r="H2342" s="49"/>
      <c r="I2342" s="60"/>
    </row>
    <row r="2343" spans="1:9" ht="15" customHeight="1" x14ac:dyDescent="0.2">
      <c r="A2343" s="44">
        <f>IF($D2343="",0,VLOOKUP($D2343,Concelho!$A$2:$J$309,2))</f>
        <v>0</v>
      </c>
      <c r="B2343" s="58">
        <f>IF($E2343="",$A2343*100,VLOOKUP($E2343,Freguesia!$A$2:$I$3093,3,0))</f>
        <v>0</v>
      </c>
      <c r="C2343" s="40" t="str">
        <f>IF($D2343="","",VLOOKUP(INT(VLOOKUP($D2343,Concelho!$A$2:$J$309,2)/100),Dist_Ilha!$A$2:$F$30,2))</f>
        <v/>
      </c>
      <c r="F2343" s="55"/>
      <c r="G2343" s="49"/>
      <c r="H2343" s="49"/>
      <c r="I2343" s="60"/>
    </row>
    <row r="2344" spans="1:9" ht="15" customHeight="1" x14ac:dyDescent="0.2">
      <c r="A2344" s="44">
        <f>IF($D2344="",0,VLOOKUP($D2344,Concelho!$A$2:$J$309,2))</f>
        <v>0</v>
      </c>
      <c r="B2344" s="58">
        <f>IF($E2344="",$A2344*100,VLOOKUP($E2344,Freguesia!$A$2:$I$3093,3,0))</f>
        <v>0</v>
      </c>
      <c r="C2344" s="40" t="str">
        <f>IF($D2344="","",VLOOKUP(INT(VLOOKUP($D2344,Concelho!$A$2:$J$309,2)/100),Dist_Ilha!$A$2:$F$30,2))</f>
        <v/>
      </c>
      <c r="F2344" s="55"/>
      <c r="G2344" s="49"/>
      <c r="H2344" s="49"/>
      <c r="I2344" s="60"/>
    </row>
    <row r="2345" spans="1:9" ht="15" customHeight="1" x14ac:dyDescent="0.2">
      <c r="A2345" s="44">
        <f>IF($D2345="",0,VLOOKUP($D2345,Concelho!$A$2:$J$309,2))</f>
        <v>0</v>
      </c>
      <c r="B2345" s="58">
        <f>IF($E2345="",$A2345*100,VLOOKUP($E2345,Freguesia!$A$2:$I$3093,3,0))</f>
        <v>0</v>
      </c>
      <c r="C2345" s="40" t="str">
        <f>IF($D2345="","",VLOOKUP(INT(VLOOKUP($D2345,Concelho!$A$2:$J$309,2)/100),Dist_Ilha!$A$2:$F$30,2))</f>
        <v/>
      </c>
      <c r="F2345" s="55"/>
      <c r="G2345" s="49"/>
      <c r="H2345" s="49"/>
      <c r="I2345" s="60"/>
    </row>
    <row r="2346" spans="1:9" ht="15" customHeight="1" x14ac:dyDescent="0.2">
      <c r="A2346" s="44">
        <f>IF($D2346="",0,VLOOKUP($D2346,Concelho!$A$2:$J$309,2))</f>
        <v>0</v>
      </c>
      <c r="B2346" s="58">
        <f>IF($E2346="",$A2346*100,VLOOKUP($E2346,Freguesia!$A$2:$I$3093,3,0))</f>
        <v>0</v>
      </c>
      <c r="C2346" s="40" t="str">
        <f>IF($D2346="","",VLOOKUP(INT(VLOOKUP($D2346,Concelho!$A$2:$J$309,2)/100),Dist_Ilha!$A$2:$F$30,2))</f>
        <v/>
      </c>
      <c r="F2346" s="55"/>
      <c r="G2346" s="49"/>
      <c r="H2346" s="49"/>
      <c r="I2346" s="60"/>
    </row>
    <row r="2347" spans="1:9" ht="15" customHeight="1" x14ac:dyDescent="0.2">
      <c r="A2347" s="44">
        <f>IF($D2347="",0,VLOOKUP($D2347,Concelho!$A$2:$J$309,2))</f>
        <v>0</v>
      </c>
      <c r="B2347" s="58">
        <f>IF($E2347="",$A2347*100,VLOOKUP($E2347,Freguesia!$A$2:$I$3093,3,0))</f>
        <v>0</v>
      </c>
      <c r="C2347" s="40" t="str">
        <f>IF($D2347="","",VLOOKUP(INT(VLOOKUP($D2347,Concelho!$A$2:$J$309,2)/100),Dist_Ilha!$A$2:$F$30,2))</f>
        <v/>
      </c>
      <c r="F2347" s="55"/>
      <c r="G2347" s="49"/>
      <c r="H2347" s="49"/>
      <c r="I2347" s="60"/>
    </row>
    <row r="2348" spans="1:9" ht="15" customHeight="1" x14ac:dyDescent="0.2">
      <c r="A2348" s="44">
        <f>IF($D2348="",0,VLOOKUP($D2348,Concelho!$A$2:$J$309,2))</f>
        <v>0</v>
      </c>
      <c r="B2348" s="58">
        <f>IF($E2348="",$A2348*100,VLOOKUP($E2348,Freguesia!$A$2:$I$3093,3,0))</f>
        <v>0</v>
      </c>
      <c r="C2348" s="40" t="str">
        <f>IF($D2348="","",VLOOKUP(INT(VLOOKUP($D2348,Concelho!$A$2:$J$309,2)/100),Dist_Ilha!$A$2:$F$30,2))</f>
        <v/>
      </c>
      <c r="F2348" s="55"/>
      <c r="G2348" s="49"/>
      <c r="H2348" s="49"/>
      <c r="I2348" s="60"/>
    </row>
    <row r="2349" spans="1:9" ht="15" customHeight="1" x14ac:dyDescent="0.2">
      <c r="A2349" s="44">
        <f>IF($D2349="",0,VLOOKUP($D2349,Concelho!$A$2:$J$309,2))</f>
        <v>0</v>
      </c>
      <c r="B2349" s="58">
        <f>IF($E2349="",$A2349*100,VLOOKUP($E2349,Freguesia!$A$2:$I$3093,3,0))</f>
        <v>0</v>
      </c>
      <c r="C2349" s="40" t="str">
        <f>IF($D2349="","",VLOOKUP(INT(VLOOKUP($D2349,Concelho!$A$2:$J$309,2)/100),Dist_Ilha!$A$2:$F$30,2))</f>
        <v/>
      </c>
      <c r="F2349" s="55"/>
      <c r="G2349" s="49"/>
      <c r="H2349" s="49"/>
      <c r="I2349" s="60"/>
    </row>
    <row r="2350" spans="1:9" ht="15" customHeight="1" x14ac:dyDescent="0.2">
      <c r="A2350" s="44">
        <f>IF($D2350="",0,VLOOKUP($D2350,Concelho!$A$2:$J$309,2))</f>
        <v>0</v>
      </c>
      <c r="B2350" s="58">
        <f>IF($E2350="",$A2350*100,VLOOKUP($E2350,Freguesia!$A$2:$I$3093,3,0))</f>
        <v>0</v>
      </c>
      <c r="C2350" s="40" t="str">
        <f>IF($D2350="","",VLOOKUP(INT(VLOOKUP($D2350,Concelho!$A$2:$J$309,2)/100),Dist_Ilha!$A$2:$F$30,2))</f>
        <v/>
      </c>
      <c r="F2350" s="55"/>
      <c r="G2350" s="49"/>
      <c r="H2350" s="49"/>
      <c r="I2350" s="60"/>
    </row>
    <row r="2351" spans="1:9" ht="15" customHeight="1" x14ac:dyDescent="0.2">
      <c r="A2351" s="44">
        <f>IF($D2351="",0,VLOOKUP($D2351,Concelho!$A$2:$J$309,2))</f>
        <v>0</v>
      </c>
      <c r="B2351" s="58">
        <f>IF($E2351="",$A2351*100,VLOOKUP($E2351,Freguesia!$A$2:$I$3093,3,0))</f>
        <v>0</v>
      </c>
      <c r="C2351" s="40" t="str">
        <f>IF($D2351="","",VLOOKUP(INT(VLOOKUP($D2351,Concelho!$A$2:$J$309,2)/100),Dist_Ilha!$A$2:$F$30,2))</f>
        <v/>
      </c>
      <c r="F2351" s="55"/>
      <c r="G2351" s="49"/>
      <c r="H2351" s="49"/>
      <c r="I2351" s="60"/>
    </row>
    <row r="2352" spans="1:9" ht="15" customHeight="1" x14ac:dyDescent="0.2">
      <c r="A2352" s="44">
        <f>IF($D2352="",0,VLOOKUP($D2352,Concelho!$A$2:$J$309,2))</f>
        <v>0</v>
      </c>
      <c r="B2352" s="58">
        <f>IF($E2352="",$A2352*100,VLOOKUP($E2352,Freguesia!$A$2:$I$3093,3,0))</f>
        <v>0</v>
      </c>
      <c r="C2352" s="40" t="str">
        <f>IF($D2352="","",VLOOKUP(INT(VLOOKUP($D2352,Concelho!$A$2:$J$309,2)/100),Dist_Ilha!$A$2:$F$30,2))</f>
        <v/>
      </c>
      <c r="F2352" s="55"/>
      <c r="G2352" s="49"/>
      <c r="H2352" s="49"/>
      <c r="I2352" s="60"/>
    </row>
    <row r="2353" spans="1:9" ht="15" customHeight="1" x14ac:dyDescent="0.2">
      <c r="A2353" s="44">
        <f>IF($D2353="",0,VLOOKUP($D2353,Concelho!$A$2:$J$309,2))</f>
        <v>0</v>
      </c>
      <c r="B2353" s="58">
        <f>IF($E2353="",$A2353*100,VLOOKUP($E2353,Freguesia!$A$2:$I$3093,3,0))</f>
        <v>0</v>
      </c>
      <c r="C2353" s="40" t="str">
        <f>IF($D2353="","",VLOOKUP(INT(VLOOKUP($D2353,Concelho!$A$2:$J$309,2)/100),Dist_Ilha!$A$2:$F$30,2))</f>
        <v/>
      </c>
      <c r="F2353" s="55"/>
      <c r="G2353" s="49"/>
      <c r="H2353" s="49"/>
      <c r="I2353" s="60"/>
    </row>
    <row r="2354" spans="1:9" ht="15" customHeight="1" x14ac:dyDescent="0.2">
      <c r="A2354" s="44">
        <f>IF($D2354="",0,VLOOKUP($D2354,Concelho!$A$2:$J$309,2))</f>
        <v>0</v>
      </c>
      <c r="B2354" s="58">
        <f>IF($E2354="",$A2354*100,VLOOKUP($E2354,Freguesia!$A$2:$I$3093,3,0))</f>
        <v>0</v>
      </c>
      <c r="C2354" s="40" t="str">
        <f>IF($D2354="","",VLOOKUP(INT(VLOOKUP($D2354,Concelho!$A$2:$J$309,2)/100),Dist_Ilha!$A$2:$F$30,2))</f>
        <v/>
      </c>
      <c r="F2354" s="55"/>
      <c r="G2354" s="49"/>
      <c r="H2354" s="49"/>
      <c r="I2354" s="60"/>
    </row>
    <row r="2355" spans="1:9" ht="15" customHeight="1" x14ac:dyDescent="0.2">
      <c r="A2355" s="44">
        <f>IF($D2355="",0,VLOOKUP($D2355,Concelho!$A$2:$J$309,2))</f>
        <v>0</v>
      </c>
      <c r="B2355" s="58">
        <f>IF($E2355="",$A2355*100,VLOOKUP($E2355,Freguesia!$A$2:$I$3093,3,0))</f>
        <v>0</v>
      </c>
      <c r="C2355" s="40" t="str">
        <f>IF($D2355="","",VLOOKUP(INT(VLOOKUP($D2355,Concelho!$A$2:$J$309,2)/100),Dist_Ilha!$A$2:$F$30,2))</f>
        <v/>
      </c>
      <c r="F2355" s="55"/>
      <c r="G2355" s="49"/>
      <c r="H2355" s="49"/>
      <c r="I2355" s="60"/>
    </row>
    <row r="2356" spans="1:9" ht="15" customHeight="1" x14ac:dyDescent="0.2">
      <c r="A2356" s="44">
        <f>IF($D2356="",0,VLOOKUP($D2356,Concelho!$A$2:$J$309,2))</f>
        <v>0</v>
      </c>
      <c r="B2356" s="58">
        <f>IF($E2356="",$A2356*100,VLOOKUP($E2356,Freguesia!$A$2:$I$3093,3,0))</f>
        <v>0</v>
      </c>
      <c r="C2356" s="40" t="str">
        <f>IF($D2356="","",VLOOKUP(INT(VLOOKUP($D2356,Concelho!$A$2:$J$309,2)/100),Dist_Ilha!$A$2:$F$30,2))</f>
        <v/>
      </c>
      <c r="F2356" s="55"/>
      <c r="G2356" s="49"/>
      <c r="H2356" s="49"/>
      <c r="I2356" s="60"/>
    </row>
    <row r="2357" spans="1:9" ht="15" customHeight="1" x14ac:dyDescent="0.2">
      <c r="A2357" s="44">
        <f>IF($D2357="",0,VLOOKUP($D2357,Concelho!$A$2:$J$309,2))</f>
        <v>0</v>
      </c>
      <c r="B2357" s="58">
        <f>IF($E2357="",$A2357*100,VLOOKUP($E2357,Freguesia!$A$2:$I$3093,3,0))</f>
        <v>0</v>
      </c>
      <c r="C2357" s="40" t="str">
        <f>IF($D2357="","",VLOOKUP(INT(VLOOKUP($D2357,Concelho!$A$2:$J$309,2)/100),Dist_Ilha!$A$2:$F$30,2))</f>
        <v/>
      </c>
      <c r="F2357" s="55"/>
      <c r="G2357" s="49"/>
      <c r="H2357" s="49"/>
      <c r="I2357" s="60"/>
    </row>
    <row r="2358" spans="1:9" ht="15" customHeight="1" x14ac:dyDescent="0.2">
      <c r="A2358" s="44">
        <f>IF($D2358="",0,VLOOKUP($D2358,Concelho!$A$2:$J$309,2))</f>
        <v>0</v>
      </c>
      <c r="B2358" s="58">
        <f>IF($E2358="",$A2358*100,VLOOKUP($E2358,Freguesia!$A$2:$I$3093,3,0))</f>
        <v>0</v>
      </c>
      <c r="C2358" s="40" t="str">
        <f>IF($D2358="","",VLOOKUP(INT(VLOOKUP($D2358,Concelho!$A$2:$J$309,2)/100),Dist_Ilha!$A$2:$F$30,2))</f>
        <v/>
      </c>
      <c r="F2358" s="55"/>
      <c r="G2358" s="49"/>
      <c r="H2358" s="49"/>
      <c r="I2358" s="60"/>
    </row>
    <row r="2359" spans="1:9" ht="15" customHeight="1" x14ac:dyDescent="0.2">
      <c r="A2359" s="44">
        <f>IF($D2359="",0,VLOOKUP($D2359,Concelho!$A$2:$J$309,2))</f>
        <v>0</v>
      </c>
      <c r="B2359" s="58">
        <f>IF($E2359="",$A2359*100,VLOOKUP($E2359,Freguesia!$A$2:$I$3093,3,0))</f>
        <v>0</v>
      </c>
      <c r="C2359" s="40" t="str">
        <f>IF($D2359="","",VLOOKUP(INT(VLOOKUP($D2359,Concelho!$A$2:$J$309,2)/100),Dist_Ilha!$A$2:$F$30,2))</f>
        <v/>
      </c>
      <c r="F2359" s="55"/>
      <c r="G2359" s="49"/>
      <c r="H2359" s="49"/>
      <c r="I2359" s="60"/>
    </row>
    <row r="2360" spans="1:9" ht="15" customHeight="1" x14ac:dyDescent="0.2">
      <c r="A2360" s="44">
        <f>IF($D2360="",0,VLOOKUP($D2360,Concelho!$A$2:$J$309,2))</f>
        <v>0</v>
      </c>
      <c r="B2360" s="58">
        <f>IF($E2360="",$A2360*100,VLOOKUP($E2360,Freguesia!$A$2:$I$3093,3,0))</f>
        <v>0</v>
      </c>
      <c r="C2360" s="40" t="str">
        <f>IF($D2360="","",VLOOKUP(INT(VLOOKUP($D2360,Concelho!$A$2:$J$309,2)/100),Dist_Ilha!$A$2:$F$30,2))</f>
        <v/>
      </c>
      <c r="F2360" s="55"/>
      <c r="G2360" s="49"/>
      <c r="H2360" s="49"/>
      <c r="I2360" s="60"/>
    </row>
    <row r="2361" spans="1:9" ht="15" customHeight="1" x14ac:dyDescent="0.2">
      <c r="A2361" s="44">
        <f>IF($D2361="",0,VLOOKUP($D2361,Concelho!$A$2:$J$309,2))</f>
        <v>0</v>
      </c>
      <c r="B2361" s="58">
        <f>IF($E2361="",$A2361*100,VLOOKUP($E2361,Freguesia!$A$2:$I$3093,3,0))</f>
        <v>0</v>
      </c>
      <c r="C2361" s="40" t="str">
        <f>IF($D2361="","",VLOOKUP(INT(VLOOKUP($D2361,Concelho!$A$2:$J$309,2)/100),Dist_Ilha!$A$2:$F$30,2))</f>
        <v/>
      </c>
      <c r="F2361" s="55"/>
      <c r="G2361" s="49"/>
      <c r="H2361" s="49"/>
      <c r="I2361" s="60"/>
    </row>
    <row r="2362" spans="1:9" ht="15" customHeight="1" x14ac:dyDescent="0.2">
      <c r="A2362" s="44">
        <f>IF($D2362="",0,VLOOKUP($D2362,Concelho!$A$2:$J$309,2))</f>
        <v>0</v>
      </c>
      <c r="B2362" s="58">
        <f>IF($E2362="",$A2362*100,VLOOKUP($E2362,Freguesia!$A$2:$I$3093,3,0))</f>
        <v>0</v>
      </c>
      <c r="C2362" s="40" t="str">
        <f>IF($D2362="","",VLOOKUP(INT(VLOOKUP($D2362,Concelho!$A$2:$J$309,2)/100),Dist_Ilha!$A$2:$F$30,2))</f>
        <v/>
      </c>
      <c r="F2362" s="55"/>
      <c r="G2362" s="49"/>
      <c r="H2362" s="49"/>
      <c r="I2362" s="60"/>
    </row>
    <row r="2363" spans="1:9" ht="15" customHeight="1" x14ac:dyDescent="0.2">
      <c r="A2363" s="44">
        <f>IF($D2363="",0,VLOOKUP($D2363,Concelho!$A$2:$J$309,2))</f>
        <v>0</v>
      </c>
      <c r="B2363" s="58">
        <f>IF($E2363="",$A2363*100,VLOOKUP($E2363,Freguesia!$A$2:$I$3093,3,0))</f>
        <v>0</v>
      </c>
      <c r="C2363" s="40" t="str">
        <f>IF($D2363="","",VLOOKUP(INT(VLOOKUP($D2363,Concelho!$A$2:$J$309,2)/100),Dist_Ilha!$A$2:$F$30,2))</f>
        <v/>
      </c>
      <c r="F2363" s="55"/>
      <c r="G2363" s="49"/>
      <c r="H2363" s="49"/>
      <c r="I2363" s="60"/>
    </row>
    <row r="2364" spans="1:9" ht="15" customHeight="1" x14ac:dyDescent="0.2">
      <c r="A2364" s="44">
        <f>IF($D2364="",0,VLOOKUP($D2364,Concelho!$A$2:$J$309,2))</f>
        <v>0</v>
      </c>
      <c r="B2364" s="58">
        <f>IF($E2364="",$A2364*100,VLOOKUP($E2364,Freguesia!$A$2:$I$3093,3,0))</f>
        <v>0</v>
      </c>
      <c r="C2364" s="40" t="str">
        <f>IF($D2364="","",VLOOKUP(INT(VLOOKUP($D2364,Concelho!$A$2:$J$309,2)/100),Dist_Ilha!$A$2:$F$30,2))</f>
        <v/>
      </c>
      <c r="F2364" s="55"/>
      <c r="G2364" s="49"/>
      <c r="H2364" s="49"/>
      <c r="I2364" s="60"/>
    </row>
    <row r="2365" spans="1:9" ht="15" customHeight="1" x14ac:dyDescent="0.2">
      <c r="A2365" s="44">
        <f>IF($D2365="",0,VLOOKUP($D2365,Concelho!$A$2:$J$309,2))</f>
        <v>0</v>
      </c>
      <c r="B2365" s="58">
        <f>IF($E2365="",$A2365*100,VLOOKUP($E2365,Freguesia!$A$2:$I$3093,3,0))</f>
        <v>0</v>
      </c>
      <c r="C2365" s="40" t="str">
        <f>IF($D2365="","",VLOOKUP(INT(VLOOKUP($D2365,Concelho!$A$2:$J$309,2)/100),Dist_Ilha!$A$2:$F$30,2))</f>
        <v/>
      </c>
      <c r="F2365" s="55"/>
      <c r="G2365" s="49"/>
      <c r="H2365" s="49"/>
      <c r="I2365" s="60"/>
    </row>
    <row r="2366" spans="1:9" ht="15" customHeight="1" x14ac:dyDescent="0.2">
      <c r="A2366" s="44">
        <f>IF($D2366="",0,VLOOKUP($D2366,Concelho!$A$2:$J$309,2))</f>
        <v>0</v>
      </c>
      <c r="B2366" s="58">
        <f>IF($E2366="",$A2366*100,VLOOKUP($E2366,Freguesia!$A$2:$I$3093,3,0))</f>
        <v>0</v>
      </c>
      <c r="C2366" s="40" t="str">
        <f>IF($D2366="","",VLOOKUP(INT(VLOOKUP($D2366,Concelho!$A$2:$J$309,2)/100),Dist_Ilha!$A$2:$F$30,2))</f>
        <v/>
      </c>
      <c r="F2366" s="55"/>
      <c r="G2366" s="49"/>
      <c r="H2366" s="49"/>
      <c r="I2366" s="60"/>
    </row>
    <row r="2367" spans="1:9" ht="15" customHeight="1" x14ac:dyDescent="0.2">
      <c r="A2367" s="44">
        <f>IF($D2367="",0,VLOOKUP($D2367,Concelho!$A$2:$J$309,2))</f>
        <v>0</v>
      </c>
      <c r="B2367" s="58">
        <f>IF($E2367="",$A2367*100,VLOOKUP($E2367,Freguesia!$A$2:$I$3093,3,0))</f>
        <v>0</v>
      </c>
      <c r="C2367" s="40" t="str">
        <f>IF($D2367="","",VLOOKUP(INT(VLOOKUP($D2367,Concelho!$A$2:$J$309,2)/100),Dist_Ilha!$A$2:$F$30,2))</f>
        <v/>
      </c>
      <c r="F2367" s="55"/>
      <c r="G2367" s="49"/>
      <c r="H2367" s="49"/>
      <c r="I2367" s="60"/>
    </row>
    <row r="2368" spans="1:9" ht="15" customHeight="1" x14ac:dyDescent="0.2">
      <c r="A2368" s="44">
        <f>IF($D2368="",0,VLOOKUP($D2368,Concelho!$A$2:$J$309,2))</f>
        <v>0</v>
      </c>
      <c r="B2368" s="58">
        <f>IF($E2368="",$A2368*100,VLOOKUP($E2368,Freguesia!$A$2:$I$3093,3,0))</f>
        <v>0</v>
      </c>
      <c r="C2368" s="40" t="str">
        <f>IF($D2368="","",VLOOKUP(INT(VLOOKUP($D2368,Concelho!$A$2:$J$309,2)/100),Dist_Ilha!$A$2:$F$30,2))</f>
        <v/>
      </c>
      <c r="F2368" s="55"/>
      <c r="G2368" s="49"/>
      <c r="H2368" s="49"/>
      <c r="I2368" s="60"/>
    </row>
    <row r="2369" spans="1:9" ht="15" customHeight="1" x14ac:dyDescent="0.2">
      <c r="A2369" s="44">
        <f>IF($D2369="",0,VLOOKUP($D2369,Concelho!$A$2:$J$309,2))</f>
        <v>0</v>
      </c>
      <c r="B2369" s="58">
        <f>IF($E2369="",$A2369*100,VLOOKUP($E2369,Freguesia!$A$2:$I$3093,3,0))</f>
        <v>0</v>
      </c>
      <c r="C2369" s="40" t="str">
        <f>IF($D2369="","",VLOOKUP(INT(VLOOKUP($D2369,Concelho!$A$2:$J$309,2)/100),Dist_Ilha!$A$2:$F$30,2))</f>
        <v/>
      </c>
      <c r="F2369" s="55"/>
      <c r="G2369" s="49"/>
      <c r="H2369" s="49"/>
      <c r="I2369" s="60"/>
    </row>
    <row r="2370" spans="1:9" ht="15" customHeight="1" x14ac:dyDescent="0.2">
      <c r="A2370" s="44">
        <f>IF($D2370="",0,VLOOKUP($D2370,Concelho!$A$2:$J$309,2))</f>
        <v>0</v>
      </c>
      <c r="B2370" s="58">
        <f>IF($E2370="",$A2370*100,VLOOKUP($E2370,Freguesia!$A$2:$I$3093,3,0))</f>
        <v>0</v>
      </c>
      <c r="C2370" s="40" t="str">
        <f>IF($D2370="","",VLOOKUP(INT(VLOOKUP($D2370,Concelho!$A$2:$J$309,2)/100),Dist_Ilha!$A$2:$F$30,2))</f>
        <v/>
      </c>
      <c r="F2370" s="55"/>
      <c r="G2370" s="49"/>
      <c r="H2370" s="49"/>
      <c r="I2370" s="60"/>
    </row>
    <row r="2371" spans="1:9" ht="15" customHeight="1" x14ac:dyDescent="0.2">
      <c r="A2371" s="44">
        <f>IF($D2371="",0,VLOOKUP($D2371,Concelho!$A$2:$J$309,2))</f>
        <v>0</v>
      </c>
      <c r="B2371" s="58">
        <f>IF($E2371="",$A2371*100,VLOOKUP($E2371,Freguesia!$A$2:$I$3093,3,0))</f>
        <v>0</v>
      </c>
      <c r="C2371" s="40" t="str">
        <f>IF($D2371="","",VLOOKUP(INT(VLOOKUP($D2371,Concelho!$A$2:$J$309,2)/100),Dist_Ilha!$A$2:$F$30,2))</f>
        <v/>
      </c>
      <c r="F2371" s="55"/>
      <c r="G2371" s="49"/>
      <c r="H2371" s="49"/>
      <c r="I2371" s="60"/>
    </row>
    <row r="2372" spans="1:9" ht="15" customHeight="1" x14ac:dyDescent="0.2">
      <c r="A2372" s="44">
        <f>IF($D2372="",0,VLOOKUP($D2372,Concelho!$A$2:$J$309,2))</f>
        <v>0</v>
      </c>
      <c r="B2372" s="58">
        <f>IF($E2372="",$A2372*100,VLOOKUP($E2372,Freguesia!$A$2:$I$3093,3,0))</f>
        <v>0</v>
      </c>
      <c r="C2372" s="40" t="str">
        <f>IF($D2372="","",VLOOKUP(INT(VLOOKUP($D2372,Concelho!$A$2:$J$309,2)/100),Dist_Ilha!$A$2:$F$30,2))</f>
        <v/>
      </c>
      <c r="F2372" s="55"/>
      <c r="G2372" s="49"/>
      <c r="H2372" s="49"/>
      <c r="I2372" s="60"/>
    </row>
    <row r="2373" spans="1:9" ht="15" customHeight="1" x14ac:dyDescent="0.2">
      <c r="A2373" s="44">
        <f>IF($D2373="",0,VLOOKUP($D2373,Concelho!$A$2:$J$309,2))</f>
        <v>0</v>
      </c>
      <c r="B2373" s="58">
        <f>IF($E2373="",$A2373*100,VLOOKUP($E2373,Freguesia!$A$2:$I$3093,3,0))</f>
        <v>0</v>
      </c>
      <c r="C2373" s="40" t="str">
        <f>IF($D2373="","",VLOOKUP(INT(VLOOKUP($D2373,Concelho!$A$2:$J$309,2)/100),Dist_Ilha!$A$2:$F$30,2))</f>
        <v/>
      </c>
      <c r="F2373" s="55"/>
      <c r="G2373" s="49"/>
      <c r="H2373" s="49"/>
      <c r="I2373" s="60"/>
    </row>
    <row r="2374" spans="1:9" ht="15" customHeight="1" x14ac:dyDescent="0.2">
      <c r="A2374" s="44">
        <f>IF($D2374="",0,VLOOKUP($D2374,Concelho!$A$2:$J$309,2))</f>
        <v>0</v>
      </c>
      <c r="B2374" s="58">
        <f>IF($E2374="",$A2374*100,VLOOKUP($E2374,Freguesia!$A$2:$I$3093,3,0))</f>
        <v>0</v>
      </c>
      <c r="C2374" s="40" t="str">
        <f>IF($D2374="","",VLOOKUP(INT(VLOOKUP($D2374,Concelho!$A$2:$J$309,2)/100),Dist_Ilha!$A$2:$F$30,2))</f>
        <v/>
      </c>
      <c r="F2374" s="55"/>
      <c r="G2374" s="49"/>
      <c r="H2374" s="49"/>
      <c r="I2374" s="60"/>
    </row>
    <row r="2375" spans="1:9" ht="15" customHeight="1" x14ac:dyDescent="0.2">
      <c r="A2375" s="44">
        <f>IF($D2375="",0,VLOOKUP($D2375,Concelho!$A$2:$J$309,2))</f>
        <v>0</v>
      </c>
      <c r="B2375" s="58">
        <f>IF($E2375="",$A2375*100,VLOOKUP($E2375,Freguesia!$A$2:$I$3093,3,0))</f>
        <v>0</v>
      </c>
      <c r="C2375" s="40" t="str">
        <f>IF($D2375="","",VLOOKUP(INT(VLOOKUP($D2375,Concelho!$A$2:$J$309,2)/100),Dist_Ilha!$A$2:$F$30,2))</f>
        <v/>
      </c>
      <c r="F2375" s="55"/>
      <c r="G2375" s="49"/>
      <c r="H2375" s="49"/>
      <c r="I2375" s="60"/>
    </row>
    <row r="2376" spans="1:9" ht="15" customHeight="1" x14ac:dyDescent="0.2">
      <c r="A2376" s="44">
        <f>IF($D2376="",0,VLOOKUP($D2376,Concelho!$A$2:$J$309,2))</f>
        <v>0</v>
      </c>
      <c r="B2376" s="58">
        <f>IF($E2376="",$A2376*100,VLOOKUP($E2376,Freguesia!$A$2:$I$3093,3,0))</f>
        <v>0</v>
      </c>
      <c r="C2376" s="40" t="str">
        <f>IF($D2376="","",VLOOKUP(INT(VLOOKUP($D2376,Concelho!$A$2:$J$309,2)/100),Dist_Ilha!$A$2:$F$30,2))</f>
        <v/>
      </c>
      <c r="F2376" s="55"/>
      <c r="G2376" s="49"/>
      <c r="H2376" s="49"/>
      <c r="I2376" s="60"/>
    </row>
    <row r="2377" spans="1:9" ht="15" customHeight="1" x14ac:dyDescent="0.2">
      <c r="A2377" s="44">
        <f>IF($D2377="",0,VLOOKUP($D2377,Concelho!$A$2:$J$309,2))</f>
        <v>0</v>
      </c>
      <c r="B2377" s="58">
        <f>IF($E2377="",$A2377*100,VLOOKUP($E2377,Freguesia!$A$2:$I$3093,3,0))</f>
        <v>0</v>
      </c>
      <c r="C2377" s="40" t="str">
        <f>IF($D2377="","",VLOOKUP(INT(VLOOKUP($D2377,Concelho!$A$2:$J$309,2)/100),Dist_Ilha!$A$2:$F$30,2))</f>
        <v/>
      </c>
      <c r="F2377" s="55"/>
      <c r="G2377" s="49"/>
      <c r="H2377" s="49"/>
      <c r="I2377" s="60"/>
    </row>
    <row r="2378" spans="1:9" ht="15" customHeight="1" x14ac:dyDescent="0.2">
      <c r="A2378" s="44">
        <f>IF($D2378="",0,VLOOKUP($D2378,Concelho!$A$2:$J$309,2))</f>
        <v>0</v>
      </c>
      <c r="B2378" s="58">
        <f>IF($E2378="",$A2378*100,VLOOKUP($E2378,Freguesia!$A$2:$I$3093,3,0))</f>
        <v>0</v>
      </c>
      <c r="C2378" s="40" t="str">
        <f>IF($D2378="","",VLOOKUP(INT(VLOOKUP($D2378,Concelho!$A$2:$J$309,2)/100),Dist_Ilha!$A$2:$F$30,2))</f>
        <v/>
      </c>
      <c r="F2378" s="55"/>
      <c r="G2378" s="49"/>
      <c r="H2378" s="49"/>
      <c r="I2378" s="60"/>
    </row>
    <row r="2379" spans="1:9" ht="15" customHeight="1" x14ac:dyDescent="0.2">
      <c r="A2379" s="44">
        <f>IF($D2379="",0,VLOOKUP($D2379,Concelho!$A$2:$J$309,2))</f>
        <v>0</v>
      </c>
      <c r="B2379" s="58">
        <f>IF($E2379="",$A2379*100,VLOOKUP($E2379,Freguesia!$A$2:$I$3093,3,0))</f>
        <v>0</v>
      </c>
      <c r="C2379" s="40" t="str">
        <f>IF($D2379="","",VLOOKUP(INT(VLOOKUP($D2379,Concelho!$A$2:$J$309,2)/100),Dist_Ilha!$A$2:$F$30,2))</f>
        <v/>
      </c>
      <c r="F2379" s="55"/>
      <c r="G2379" s="49"/>
      <c r="H2379" s="49"/>
      <c r="I2379" s="60"/>
    </row>
    <row r="2380" spans="1:9" ht="15" customHeight="1" x14ac:dyDescent="0.2">
      <c r="A2380" s="44">
        <f>IF($D2380="",0,VLOOKUP($D2380,Concelho!$A$2:$J$309,2))</f>
        <v>0</v>
      </c>
      <c r="B2380" s="58">
        <f>IF($E2380="",$A2380*100,VLOOKUP($E2380,Freguesia!$A$2:$I$3093,3,0))</f>
        <v>0</v>
      </c>
      <c r="C2380" s="40" t="str">
        <f>IF($D2380="","",VLOOKUP(INT(VLOOKUP($D2380,Concelho!$A$2:$J$309,2)/100),Dist_Ilha!$A$2:$F$30,2))</f>
        <v/>
      </c>
      <c r="F2380" s="55"/>
      <c r="G2380" s="49"/>
      <c r="H2380" s="49"/>
      <c r="I2380" s="60"/>
    </row>
    <row r="2381" spans="1:9" ht="15" customHeight="1" x14ac:dyDescent="0.2">
      <c r="A2381" s="44">
        <f>IF($D2381="",0,VLOOKUP($D2381,Concelho!$A$2:$J$309,2))</f>
        <v>0</v>
      </c>
      <c r="B2381" s="58">
        <f>IF($E2381="",$A2381*100,VLOOKUP($E2381,Freguesia!$A$2:$I$3093,3,0))</f>
        <v>0</v>
      </c>
      <c r="C2381" s="40" t="str">
        <f>IF($D2381="","",VLOOKUP(INT(VLOOKUP($D2381,Concelho!$A$2:$J$309,2)/100),Dist_Ilha!$A$2:$F$30,2))</f>
        <v/>
      </c>
      <c r="F2381" s="55"/>
      <c r="G2381" s="49"/>
      <c r="H2381" s="49"/>
      <c r="I2381" s="60"/>
    </row>
    <row r="2382" spans="1:9" ht="15" customHeight="1" x14ac:dyDescent="0.2">
      <c r="A2382" s="44">
        <f>IF($D2382="",0,VLOOKUP($D2382,Concelho!$A$2:$J$309,2))</f>
        <v>0</v>
      </c>
      <c r="B2382" s="58">
        <f>IF($E2382="",$A2382*100,VLOOKUP($E2382,Freguesia!$A$2:$I$3093,3,0))</f>
        <v>0</v>
      </c>
      <c r="C2382" s="40" t="str">
        <f>IF($D2382="","",VLOOKUP(INT(VLOOKUP($D2382,Concelho!$A$2:$J$309,2)/100),Dist_Ilha!$A$2:$F$30,2))</f>
        <v/>
      </c>
      <c r="F2382" s="55"/>
      <c r="G2382" s="49"/>
      <c r="H2382" s="49"/>
      <c r="I2382" s="60"/>
    </row>
    <row r="2383" spans="1:9" ht="15" customHeight="1" x14ac:dyDescent="0.2">
      <c r="A2383" s="44">
        <f>IF($D2383="",0,VLOOKUP($D2383,Concelho!$A$2:$J$309,2))</f>
        <v>0</v>
      </c>
      <c r="B2383" s="58">
        <f>IF($E2383="",$A2383*100,VLOOKUP($E2383,Freguesia!$A$2:$I$3093,3,0))</f>
        <v>0</v>
      </c>
      <c r="C2383" s="40" t="str">
        <f>IF($D2383="","",VLOOKUP(INT(VLOOKUP($D2383,Concelho!$A$2:$J$309,2)/100),Dist_Ilha!$A$2:$F$30,2))</f>
        <v/>
      </c>
      <c r="F2383" s="55"/>
      <c r="G2383" s="49"/>
      <c r="H2383" s="49"/>
      <c r="I2383" s="60"/>
    </row>
    <row r="2384" spans="1:9" ht="15" customHeight="1" x14ac:dyDescent="0.2">
      <c r="A2384" s="44">
        <f>IF($D2384="",0,VLOOKUP($D2384,Concelho!$A$2:$J$309,2))</f>
        <v>0</v>
      </c>
      <c r="B2384" s="58">
        <f>IF($E2384="",$A2384*100,VLOOKUP($E2384,Freguesia!$A$2:$I$3093,3,0))</f>
        <v>0</v>
      </c>
      <c r="C2384" s="40" t="str">
        <f>IF($D2384="","",VLOOKUP(INT(VLOOKUP($D2384,Concelho!$A$2:$J$309,2)/100),Dist_Ilha!$A$2:$F$30,2))</f>
        <v/>
      </c>
      <c r="F2384" s="55"/>
      <c r="G2384" s="49"/>
      <c r="H2384" s="49"/>
      <c r="I2384" s="60"/>
    </row>
    <row r="2385" spans="1:9" ht="15" customHeight="1" x14ac:dyDescent="0.2">
      <c r="A2385" s="44">
        <f>IF($D2385="",0,VLOOKUP($D2385,Concelho!$A$2:$J$309,2))</f>
        <v>0</v>
      </c>
      <c r="B2385" s="58">
        <f>IF($E2385="",$A2385*100,VLOOKUP($E2385,Freguesia!$A$2:$I$3093,3,0))</f>
        <v>0</v>
      </c>
      <c r="C2385" s="40" t="str">
        <f>IF($D2385="","",VLOOKUP(INT(VLOOKUP($D2385,Concelho!$A$2:$J$309,2)/100),Dist_Ilha!$A$2:$F$30,2))</f>
        <v/>
      </c>
      <c r="F2385" s="55"/>
      <c r="G2385" s="49"/>
      <c r="H2385" s="49"/>
      <c r="I2385" s="60"/>
    </row>
    <row r="2386" spans="1:9" ht="15" customHeight="1" x14ac:dyDescent="0.2">
      <c r="A2386" s="44">
        <f>IF($D2386="",0,VLOOKUP($D2386,Concelho!$A$2:$J$309,2))</f>
        <v>0</v>
      </c>
      <c r="B2386" s="58">
        <f>IF($E2386="",$A2386*100,VLOOKUP($E2386,Freguesia!$A$2:$I$3093,3,0))</f>
        <v>0</v>
      </c>
      <c r="C2386" s="40" t="str">
        <f>IF($D2386="","",VLOOKUP(INT(VLOOKUP($D2386,Concelho!$A$2:$J$309,2)/100),Dist_Ilha!$A$2:$F$30,2))</f>
        <v/>
      </c>
      <c r="F2386" s="55"/>
      <c r="G2386" s="49"/>
      <c r="H2386" s="49"/>
      <c r="I2386" s="60"/>
    </row>
    <row r="2387" spans="1:9" ht="15" customHeight="1" x14ac:dyDescent="0.2">
      <c r="A2387" s="44">
        <f>IF($D2387="",0,VLOOKUP($D2387,Concelho!$A$2:$J$309,2))</f>
        <v>0</v>
      </c>
      <c r="B2387" s="58">
        <f>IF($E2387="",$A2387*100,VLOOKUP($E2387,Freguesia!$A$2:$I$3093,3,0))</f>
        <v>0</v>
      </c>
      <c r="C2387" s="40" t="str">
        <f>IF($D2387="","",VLOOKUP(INT(VLOOKUP($D2387,Concelho!$A$2:$J$309,2)/100),Dist_Ilha!$A$2:$F$30,2))</f>
        <v/>
      </c>
      <c r="F2387" s="55"/>
      <c r="G2387" s="49"/>
      <c r="H2387" s="49"/>
      <c r="I2387" s="60"/>
    </row>
    <row r="2388" spans="1:9" ht="15" customHeight="1" x14ac:dyDescent="0.2">
      <c r="A2388" s="44">
        <f>IF($D2388="",0,VLOOKUP($D2388,Concelho!$A$2:$J$309,2))</f>
        <v>0</v>
      </c>
      <c r="B2388" s="58">
        <f>IF($E2388="",$A2388*100,VLOOKUP($E2388,Freguesia!$A$2:$I$3093,3,0))</f>
        <v>0</v>
      </c>
      <c r="C2388" s="40" t="str">
        <f>IF($D2388="","",VLOOKUP(INT(VLOOKUP($D2388,Concelho!$A$2:$J$309,2)/100),Dist_Ilha!$A$2:$F$30,2))</f>
        <v/>
      </c>
      <c r="F2388" s="55"/>
      <c r="G2388" s="49"/>
      <c r="H2388" s="49"/>
      <c r="I2388" s="60"/>
    </row>
    <row r="2389" spans="1:9" ht="15" customHeight="1" x14ac:dyDescent="0.2">
      <c r="A2389" s="44">
        <f>IF($D2389="",0,VLOOKUP($D2389,Concelho!$A$2:$J$309,2))</f>
        <v>0</v>
      </c>
      <c r="B2389" s="58">
        <f>IF($E2389="",$A2389*100,VLOOKUP($E2389,Freguesia!$A$2:$I$3093,3,0))</f>
        <v>0</v>
      </c>
      <c r="C2389" s="40" t="str">
        <f>IF($D2389="","",VLOOKUP(INT(VLOOKUP($D2389,Concelho!$A$2:$J$309,2)/100),Dist_Ilha!$A$2:$F$30,2))</f>
        <v/>
      </c>
      <c r="F2389" s="55"/>
      <c r="G2389" s="49"/>
      <c r="H2389" s="49"/>
      <c r="I2389" s="60"/>
    </row>
    <row r="2390" spans="1:9" ht="15" customHeight="1" x14ac:dyDescent="0.2">
      <c r="A2390" s="44">
        <f>IF($D2390="",0,VLOOKUP($D2390,Concelho!$A$2:$J$309,2))</f>
        <v>0</v>
      </c>
      <c r="B2390" s="58">
        <f>IF($E2390="",$A2390*100,VLOOKUP($E2390,Freguesia!$A$2:$I$3093,3,0))</f>
        <v>0</v>
      </c>
      <c r="C2390" s="40" t="str">
        <f>IF($D2390="","",VLOOKUP(INT(VLOOKUP($D2390,Concelho!$A$2:$J$309,2)/100),Dist_Ilha!$A$2:$F$30,2))</f>
        <v/>
      </c>
      <c r="F2390" s="55"/>
      <c r="G2390" s="49"/>
      <c r="H2390" s="49"/>
      <c r="I2390" s="60"/>
    </row>
    <row r="2391" spans="1:9" ht="15" customHeight="1" x14ac:dyDescent="0.2">
      <c r="A2391" s="44">
        <f>IF($D2391="",0,VLOOKUP($D2391,Concelho!$A$2:$J$309,2))</f>
        <v>0</v>
      </c>
      <c r="B2391" s="58">
        <f>IF($E2391="",$A2391*100,VLOOKUP($E2391,Freguesia!$A$2:$I$3093,3,0))</f>
        <v>0</v>
      </c>
      <c r="C2391" s="40" t="str">
        <f>IF($D2391="","",VLOOKUP(INT(VLOOKUP($D2391,Concelho!$A$2:$J$309,2)/100),Dist_Ilha!$A$2:$F$30,2))</f>
        <v/>
      </c>
      <c r="F2391" s="55"/>
      <c r="G2391" s="49"/>
      <c r="H2391" s="49"/>
      <c r="I2391" s="60"/>
    </row>
    <row r="2392" spans="1:9" ht="15" customHeight="1" x14ac:dyDescent="0.2">
      <c r="A2392" s="44">
        <f>IF($D2392="",0,VLOOKUP($D2392,Concelho!$A$2:$J$309,2))</f>
        <v>0</v>
      </c>
      <c r="B2392" s="58">
        <f>IF($E2392="",$A2392*100,VLOOKUP($E2392,Freguesia!$A$2:$I$3093,3,0))</f>
        <v>0</v>
      </c>
      <c r="C2392" s="40" t="str">
        <f>IF($D2392="","",VLOOKUP(INT(VLOOKUP($D2392,Concelho!$A$2:$J$309,2)/100),Dist_Ilha!$A$2:$F$30,2))</f>
        <v/>
      </c>
      <c r="F2392" s="55"/>
      <c r="G2392" s="49"/>
      <c r="H2392" s="49"/>
      <c r="I2392" s="60"/>
    </row>
    <row r="2393" spans="1:9" ht="15" customHeight="1" x14ac:dyDescent="0.2">
      <c r="A2393" s="44">
        <f>IF($D2393="",0,VLOOKUP($D2393,Concelho!$A$2:$J$309,2))</f>
        <v>0</v>
      </c>
      <c r="B2393" s="58">
        <f>IF($E2393="",$A2393*100,VLOOKUP($E2393,Freguesia!$A$2:$I$3093,3,0))</f>
        <v>0</v>
      </c>
      <c r="C2393" s="40" t="str">
        <f>IF($D2393="","",VLOOKUP(INT(VLOOKUP($D2393,Concelho!$A$2:$J$309,2)/100),Dist_Ilha!$A$2:$F$30,2))</f>
        <v/>
      </c>
      <c r="F2393" s="55"/>
      <c r="G2393" s="49"/>
      <c r="H2393" s="49"/>
      <c r="I2393" s="60"/>
    </row>
    <row r="2394" spans="1:9" ht="15" customHeight="1" x14ac:dyDescent="0.2">
      <c r="A2394" s="44">
        <f>IF($D2394="",0,VLOOKUP($D2394,Concelho!$A$2:$J$309,2))</f>
        <v>0</v>
      </c>
      <c r="B2394" s="58">
        <f>IF($E2394="",$A2394*100,VLOOKUP($E2394,Freguesia!$A$2:$I$3093,3,0))</f>
        <v>0</v>
      </c>
      <c r="C2394" s="40" t="str">
        <f>IF($D2394="","",VLOOKUP(INT(VLOOKUP($D2394,Concelho!$A$2:$J$309,2)/100),Dist_Ilha!$A$2:$F$30,2))</f>
        <v/>
      </c>
      <c r="F2394" s="55"/>
      <c r="G2394" s="49"/>
      <c r="H2394" s="49"/>
      <c r="I2394" s="60"/>
    </row>
    <row r="2395" spans="1:9" ht="15" customHeight="1" x14ac:dyDescent="0.2">
      <c r="A2395" s="44">
        <f>IF($D2395="",0,VLOOKUP($D2395,Concelho!$A$2:$J$309,2))</f>
        <v>0</v>
      </c>
      <c r="B2395" s="58">
        <f>IF($E2395="",$A2395*100,VLOOKUP($E2395,Freguesia!$A$2:$I$3093,3,0))</f>
        <v>0</v>
      </c>
      <c r="C2395" s="40" t="str">
        <f>IF($D2395="","",VLOOKUP(INT(VLOOKUP($D2395,Concelho!$A$2:$J$309,2)/100),Dist_Ilha!$A$2:$F$30,2))</f>
        <v/>
      </c>
      <c r="F2395" s="55"/>
      <c r="G2395" s="49"/>
      <c r="H2395" s="49"/>
      <c r="I2395" s="60"/>
    </row>
    <row r="2396" spans="1:9" ht="15" customHeight="1" x14ac:dyDescent="0.2">
      <c r="A2396" s="44">
        <f>IF($D2396="",0,VLOOKUP($D2396,Concelho!$A$2:$J$309,2))</f>
        <v>0</v>
      </c>
      <c r="B2396" s="58">
        <f>IF($E2396="",$A2396*100,VLOOKUP($E2396,Freguesia!$A$2:$I$3093,3,0))</f>
        <v>0</v>
      </c>
      <c r="C2396" s="40" t="str">
        <f>IF($D2396="","",VLOOKUP(INT(VLOOKUP($D2396,Concelho!$A$2:$J$309,2)/100),Dist_Ilha!$A$2:$F$30,2))</f>
        <v/>
      </c>
      <c r="F2396" s="55"/>
      <c r="G2396" s="49"/>
      <c r="H2396" s="49"/>
      <c r="I2396" s="60"/>
    </row>
    <row r="2397" spans="1:9" ht="15" customHeight="1" x14ac:dyDescent="0.2">
      <c r="A2397" s="44">
        <f>IF($D2397="",0,VLOOKUP($D2397,Concelho!$A$2:$J$309,2))</f>
        <v>0</v>
      </c>
      <c r="B2397" s="58">
        <f>IF($E2397="",$A2397*100,VLOOKUP($E2397,Freguesia!$A$2:$I$3093,3,0))</f>
        <v>0</v>
      </c>
      <c r="C2397" s="40" t="str">
        <f>IF($D2397="","",VLOOKUP(INT(VLOOKUP($D2397,Concelho!$A$2:$J$309,2)/100),Dist_Ilha!$A$2:$F$30,2))</f>
        <v/>
      </c>
      <c r="F2397" s="55"/>
      <c r="G2397" s="49"/>
      <c r="H2397" s="49"/>
      <c r="I2397" s="60"/>
    </row>
    <row r="2398" spans="1:9" ht="15" customHeight="1" x14ac:dyDescent="0.2">
      <c r="A2398" s="44">
        <f>IF($D2398="",0,VLOOKUP($D2398,Concelho!$A$2:$J$309,2))</f>
        <v>0</v>
      </c>
      <c r="B2398" s="58">
        <f>IF($E2398="",$A2398*100,VLOOKUP($E2398,Freguesia!$A$2:$I$3093,3,0))</f>
        <v>0</v>
      </c>
      <c r="C2398" s="40" t="str">
        <f>IF($D2398="","",VLOOKUP(INT(VLOOKUP($D2398,Concelho!$A$2:$J$309,2)/100),Dist_Ilha!$A$2:$F$30,2))</f>
        <v/>
      </c>
      <c r="F2398" s="55"/>
      <c r="G2398" s="49"/>
      <c r="H2398" s="49"/>
      <c r="I2398" s="60"/>
    </row>
    <row r="2399" spans="1:9" ht="15" customHeight="1" x14ac:dyDescent="0.2">
      <c r="A2399" s="44">
        <f>IF($D2399="",0,VLOOKUP($D2399,Concelho!$A$2:$J$309,2))</f>
        <v>0</v>
      </c>
      <c r="B2399" s="58">
        <f>IF($E2399="",$A2399*100,VLOOKUP($E2399,Freguesia!$A$2:$I$3093,3,0))</f>
        <v>0</v>
      </c>
      <c r="C2399" s="40" t="str">
        <f>IF($D2399="","",VLOOKUP(INT(VLOOKUP($D2399,Concelho!$A$2:$J$309,2)/100),Dist_Ilha!$A$2:$F$30,2))</f>
        <v/>
      </c>
      <c r="F2399" s="55"/>
      <c r="G2399" s="49"/>
      <c r="H2399" s="49"/>
      <c r="I2399" s="60"/>
    </row>
    <row r="2400" spans="1:9" ht="15" customHeight="1" x14ac:dyDescent="0.2">
      <c r="A2400" s="44">
        <f>IF($D2400="",0,VLOOKUP($D2400,Concelho!$A$2:$J$309,2))</f>
        <v>0</v>
      </c>
      <c r="B2400" s="58">
        <f>IF($E2400="",$A2400*100,VLOOKUP($E2400,Freguesia!$A$2:$I$3093,3,0))</f>
        <v>0</v>
      </c>
      <c r="C2400" s="40" t="str">
        <f>IF($D2400="","",VLOOKUP(INT(VLOOKUP($D2400,Concelho!$A$2:$J$309,2)/100),Dist_Ilha!$A$2:$F$30,2))</f>
        <v/>
      </c>
      <c r="F2400" s="55"/>
      <c r="G2400" s="49"/>
      <c r="H2400" s="49"/>
      <c r="I2400" s="60"/>
    </row>
    <row r="2401" spans="1:9" ht="15" customHeight="1" x14ac:dyDescent="0.2">
      <c r="A2401" s="44">
        <f>IF($D2401="",0,VLOOKUP($D2401,Concelho!$A$2:$J$309,2))</f>
        <v>0</v>
      </c>
      <c r="B2401" s="58">
        <f>IF($E2401="",$A2401*100,VLOOKUP($E2401,Freguesia!$A$2:$I$3093,3,0))</f>
        <v>0</v>
      </c>
      <c r="C2401" s="40" t="str">
        <f>IF($D2401="","",VLOOKUP(INT(VLOOKUP($D2401,Concelho!$A$2:$J$309,2)/100),Dist_Ilha!$A$2:$F$30,2))</f>
        <v/>
      </c>
      <c r="F2401" s="55"/>
      <c r="G2401" s="49"/>
      <c r="H2401" s="49"/>
      <c r="I2401" s="60"/>
    </row>
    <row r="2402" spans="1:9" ht="15" customHeight="1" x14ac:dyDescent="0.2">
      <c r="A2402" s="44">
        <f>IF($D2402="",0,VLOOKUP($D2402,Concelho!$A$2:$J$309,2))</f>
        <v>0</v>
      </c>
      <c r="B2402" s="58">
        <f>IF($E2402="",$A2402*100,VLOOKUP($E2402,Freguesia!$A$2:$I$3093,3,0))</f>
        <v>0</v>
      </c>
      <c r="C2402" s="40" t="str">
        <f>IF($D2402="","",VLOOKUP(INT(VLOOKUP($D2402,Concelho!$A$2:$J$309,2)/100),Dist_Ilha!$A$2:$F$30,2))</f>
        <v/>
      </c>
      <c r="F2402" s="55"/>
      <c r="G2402" s="49"/>
      <c r="H2402" s="49"/>
      <c r="I2402" s="60"/>
    </row>
    <row r="2403" spans="1:9" ht="15" customHeight="1" x14ac:dyDescent="0.2">
      <c r="A2403" s="44">
        <f>IF($D2403="",0,VLOOKUP($D2403,Concelho!$A$2:$J$309,2))</f>
        <v>0</v>
      </c>
      <c r="B2403" s="58">
        <f>IF($E2403="",$A2403*100,VLOOKUP($E2403,Freguesia!$A$2:$I$3093,3,0))</f>
        <v>0</v>
      </c>
      <c r="C2403" s="40" t="str">
        <f>IF($D2403="","",VLOOKUP(INT(VLOOKUP($D2403,Concelho!$A$2:$J$309,2)/100),Dist_Ilha!$A$2:$F$30,2))</f>
        <v/>
      </c>
      <c r="F2403" s="55"/>
      <c r="G2403" s="49"/>
      <c r="H2403" s="49"/>
      <c r="I2403" s="60"/>
    </row>
    <row r="2404" spans="1:9" ht="15" customHeight="1" x14ac:dyDescent="0.2">
      <c r="A2404" s="44">
        <f>IF($D2404="",0,VLOOKUP($D2404,Concelho!$A$2:$J$309,2))</f>
        <v>0</v>
      </c>
      <c r="B2404" s="58">
        <f>IF($E2404="",$A2404*100,VLOOKUP($E2404,Freguesia!$A$2:$I$3093,3,0))</f>
        <v>0</v>
      </c>
      <c r="C2404" s="40" t="str">
        <f>IF($D2404="","",VLOOKUP(INT(VLOOKUP($D2404,Concelho!$A$2:$J$309,2)/100),Dist_Ilha!$A$2:$F$30,2))</f>
        <v/>
      </c>
      <c r="F2404" s="55"/>
      <c r="G2404" s="49"/>
      <c r="H2404" s="49"/>
      <c r="I2404" s="60"/>
    </row>
    <row r="2405" spans="1:9" ht="15" customHeight="1" x14ac:dyDescent="0.2">
      <c r="A2405" s="44">
        <f>IF($D2405="",0,VLOOKUP($D2405,Concelho!$A$2:$J$309,2))</f>
        <v>0</v>
      </c>
      <c r="B2405" s="58">
        <f>IF($E2405="",$A2405*100,VLOOKUP($E2405,Freguesia!$A$2:$I$3093,3,0))</f>
        <v>0</v>
      </c>
      <c r="C2405" s="40" t="str">
        <f>IF($D2405="","",VLOOKUP(INT(VLOOKUP($D2405,Concelho!$A$2:$J$309,2)/100),Dist_Ilha!$A$2:$F$30,2))</f>
        <v/>
      </c>
      <c r="F2405" s="55"/>
      <c r="G2405" s="49"/>
      <c r="H2405" s="49"/>
      <c r="I2405" s="60"/>
    </row>
    <row r="2406" spans="1:9" ht="15" customHeight="1" x14ac:dyDescent="0.2">
      <c r="A2406" s="44">
        <f>IF($D2406="",0,VLOOKUP($D2406,Concelho!$A$2:$J$309,2))</f>
        <v>0</v>
      </c>
      <c r="B2406" s="58">
        <f>IF($E2406="",$A2406*100,VLOOKUP($E2406,Freguesia!$A$2:$I$3093,3,0))</f>
        <v>0</v>
      </c>
      <c r="C2406" s="40" t="str">
        <f>IF($D2406="","",VLOOKUP(INT(VLOOKUP($D2406,Concelho!$A$2:$J$309,2)/100),Dist_Ilha!$A$2:$F$30,2))</f>
        <v/>
      </c>
      <c r="F2406" s="55"/>
      <c r="G2406" s="49"/>
      <c r="H2406" s="49"/>
      <c r="I2406" s="60"/>
    </row>
    <row r="2407" spans="1:9" ht="15" customHeight="1" x14ac:dyDescent="0.2">
      <c r="A2407" s="44">
        <f>IF($D2407="",0,VLOOKUP($D2407,Concelho!$A$2:$J$309,2))</f>
        <v>0</v>
      </c>
      <c r="B2407" s="58">
        <f>IF($E2407="",$A2407*100,VLOOKUP($E2407,Freguesia!$A$2:$I$3093,3,0))</f>
        <v>0</v>
      </c>
      <c r="C2407" s="40" t="str">
        <f>IF($D2407="","",VLOOKUP(INT(VLOOKUP($D2407,Concelho!$A$2:$J$309,2)/100),Dist_Ilha!$A$2:$F$30,2))</f>
        <v/>
      </c>
      <c r="F2407" s="55"/>
      <c r="G2407" s="49"/>
      <c r="H2407" s="49"/>
      <c r="I2407" s="60"/>
    </row>
    <row r="2408" spans="1:9" ht="15" customHeight="1" x14ac:dyDescent="0.2">
      <c r="A2408" s="44">
        <f>IF($D2408="",0,VLOOKUP($D2408,Concelho!$A$2:$J$309,2))</f>
        <v>0</v>
      </c>
      <c r="B2408" s="58">
        <f>IF($E2408="",$A2408*100,VLOOKUP($E2408,Freguesia!$A$2:$I$3093,3,0))</f>
        <v>0</v>
      </c>
      <c r="C2408" s="40" t="str">
        <f>IF($D2408="","",VLOOKUP(INT(VLOOKUP($D2408,Concelho!$A$2:$J$309,2)/100),Dist_Ilha!$A$2:$F$30,2))</f>
        <v/>
      </c>
      <c r="F2408" s="55"/>
      <c r="G2408" s="49"/>
      <c r="H2408" s="49"/>
      <c r="I2408" s="60"/>
    </row>
    <row r="2409" spans="1:9" ht="15" customHeight="1" x14ac:dyDescent="0.2">
      <c r="A2409" s="44">
        <f>IF($D2409="",0,VLOOKUP($D2409,Concelho!$A$2:$J$309,2))</f>
        <v>0</v>
      </c>
      <c r="B2409" s="58">
        <f>IF($E2409="",$A2409*100,VLOOKUP($E2409,Freguesia!$A$2:$I$3093,3,0))</f>
        <v>0</v>
      </c>
      <c r="C2409" s="40" t="str">
        <f>IF($D2409="","",VLOOKUP(INT(VLOOKUP($D2409,Concelho!$A$2:$J$309,2)/100),Dist_Ilha!$A$2:$F$30,2))</f>
        <v/>
      </c>
      <c r="F2409" s="55"/>
      <c r="G2409" s="49"/>
      <c r="H2409" s="49"/>
      <c r="I2409" s="60"/>
    </row>
    <row r="2410" spans="1:9" ht="15" customHeight="1" x14ac:dyDescent="0.2">
      <c r="A2410" s="44">
        <f>IF($D2410="",0,VLOOKUP($D2410,Concelho!$A$2:$J$309,2))</f>
        <v>0</v>
      </c>
      <c r="B2410" s="58">
        <f>IF($E2410="",$A2410*100,VLOOKUP($E2410,Freguesia!$A$2:$I$3093,3,0))</f>
        <v>0</v>
      </c>
      <c r="C2410" s="40" t="str">
        <f>IF($D2410="","",VLOOKUP(INT(VLOOKUP($D2410,Concelho!$A$2:$J$309,2)/100),Dist_Ilha!$A$2:$F$30,2))</f>
        <v/>
      </c>
      <c r="F2410" s="55"/>
      <c r="G2410" s="49"/>
      <c r="H2410" s="49"/>
      <c r="I2410" s="60"/>
    </row>
    <row r="2411" spans="1:9" ht="15" customHeight="1" x14ac:dyDescent="0.2">
      <c r="A2411" s="44">
        <f>IF($D2411="",0,VLOOKUP($D2411,Concelho!$A$2:$J$309,2))</f>
        <v>0</v>
      </c>
      <c r="B2411" s="58">
        <f>IF($E2411="",$A2411*100,VLOOKUP($E2411,Freguesia!$A$2:$I$3093,3,0))</f>
        <v>0</v>
      </c>
      <c r="C2411" s="40" t="str">
        <f>IF($D2411="","",VLOOKUP(INT(VLOOKUP($D2411,Concelho!$A$2:$J$309,2)/100),Dist_Ilha!$A$2:$F$30,2))</f>
        <v/>
      </c>
      <c r="F2411" s="55"/>
      <c r="G2411" s="49"/>
      <c r="H2411" s="49"/>
      <c r="I2411" s="60"/>
    </row>
    <row r="2412" spans="1:9" ht="15" customHeight="1" x14ac:dyDescent="0.2">
      <c r="A2412" s="44">
        <f>IF($D2412="",0,VLOOKUP($D2412,Concelho!$A$2:$J$309,2))</f>
        <v>0</v>
      </c>
      <c r="B2412" s="58">
        <f>IF($E2412="",$A2412*100,VLOOKUP($E2412,Freguesia!$A$2:$I$3093,3,0))</f>
        <v>0</v>
      </c>
      <c r="C2412" s="40" t="str">
        <f>IF($D2412="","",VLOOKUP(INT(VLOOKUP($D2412,Concelho!$A$2:$J$309,2)/100),Dist_Ilha!$A$2:$F$30,2))</f>
        <v/>
      </c>
      <c r="F2412" s="55"/>
      <c r="G2412" s="49"/>
      <c r="H2412" s="49"/>
      <c r="I2412" s="60"/>
    </row>
    <row r="2413" spans="1:9" ht="15" customHeight="1" x14ac:dyDescent="0.2">
      <c r="A2413" s="44">
        <f>IF($D2413="",0,VLOOKUP($D2413,Concelho!$A$2:$J$309,2))</f>
        <v>0</v>
      </c>
      <c r="B2413" s="58">
        <f>IF($E2413="",$A2413*100,VLOOKUP($E2413,Freguesia!$A$2:$I$3093,3,0))</f>
        <v>0</v>
      </c>
      <c r="C2413" s="40" t="str">
        <f>IF($D2413="","",VLOOKUP(INT(VLOOKUP($D2413,Concelho!$A$2:$J$309,2)/100),Dist_Ilha!$A$2:$F$30,2))</f>
        <v/>
      </c>
      <c r="F2413" s="55"/>
      <c r="G2413" s="49"/>
      <c r="H2413" s="49"/>
      <c r="I2413" s="60"/>
    </row>
    <row r="2414" spans="1:9" ht="15" customHeight="1" x14ac:dyDescent="0.2">
      <c r="A2414" s="44">
        <f>IF($D2414="",0,VLOOKUP($D2414,Concelho!$A$2:$J$309,2))</f>
        <v>0</v>
      </c>
      <c r="B2414" s="58">
        <f>IF($E2414="",$A2414*100,VLOOKUP($E2414,Freguesia!$A$2:$I$3093,3,0))</f>
        <v>0</v>
      </c>
      <c r="C2414" s="40" t="str">
        <f>IF($D2414="","",VLOOKUP(INT(VLOOKUP($D2414,Concelho!$A$2:$J$309,2)/100),Dist_Ilha!$A$2:$F$30,2))</f>
        <v/>
      </c>
      <c r="F2414" s="55"/>
      <c r="G2414" s="49"/>
      <c r="H2414" s="49"/>
      <c r="I2414" s="60"/>
    </row>
    <row r="2415" spans="1:9" ht="15" customHeight="1" x14ac:dyDescent="0.2">
      <c r="A2415" s="44">
        <f>IF($D2415="",0,VLOOKUP($D2415,Concelho!$A$2:$J$309,2))</f>
        <v>0</v>
      </c>
      <c r="B2415" s="58">
        <f>IF($E2415="",$A2415*100,VLOOKUP($E2415,Freguesia!$A$2:$I$3093,3,0))</f>
        <v>0</v>
      </c>
      <c r="C2415" s="40" t="str">
        <f>IF($D2415="","",VLOOKUP(INT(VLOOKUP($D2415,Concelho!$A$2:$J$309,2)/100),Dist_Ilha!$A$2:$F$30,2))</f>
        <v/>
      </c>
      <c r="F2415" s="55"/>
      <c r="G2415" s="49"/>
      <c r="H2415" s="49"/>
      <c r="I2415" s="60"/>
    </row>
    <row r="2416" spans="1:9" ht="15" customHeight="1" x14ac:dyDescent="0.2">
      <c r="A2416" s="44">
        <f>IF($D2416="",0,VLOOKUP($D2416,Concelho!$A$2:$J$309,2))</f>
        <v>0</v>
      </c>
      <c r="B2416" s="58">
        <f>IF($E2416="",$A2416*100,VLOOKUP($E2416,Freguesia!$A$2:$I$3093,3,0))</f>
        <v>0</v>
      </c>
      <c r="C2416" s="40" t="str">
        <f>IF($D2416="","",VLOOKUP(INT(VLOOKUP($D2416,Concelho!$A$2:$J$309,2)/100),Dist_Ilha!$A$2:$F$30,2))</f>
        <v/>
      </c>
      <c r="F2416" s="55"/>
      <c r="G2416" s="49"/>
      <c r="H2416" s="49"/>
      <c r="I2416" s="60"/>
    </row>
    <row r="2417" spans="1:9" ht="15" customHeight="1" x14ac:dyDescent="0.2">
      <c r="A2417" s="44">
        <f>IF($D2417="",0,VLOOKUP($D2417,Concelho!$A$2:$J$309,2))</f>
        <v>0</v>
      </c>
      <c r="B2417" s="58">
        <f>IF($E2417="",$A2417*100,VLOOKUP($E2417,Freguesia!$A$2:$I$3093,3,0))</f>
        <v>0</v>
      </c>
      <c r="C2417" s="40" t="str">
        <f>IF($D2417="","",VLOOKUP(INT(VLOOKUP($D2417,Concelho!$A$2:$J$309,2)/100),Dist_Ilha!$A$2:$F$30,2))</f>
        <v/>
      </c>
      <c r="F2417" s="55"/>
      <c r="G2417" s="49"/>
      <c r="H2417" s="49"/>
      <c r="I2417" s="60"/>
    </row>
    <row r="2418" spans="1:9" ht="15" customHeight="1" x14ac:dyDescent="0.2">
      <c r="A2418" s="44">
        <f>IF($D2418="",0,VLOOKUP($D2418,Concelho!$A$2:$J$309,2))</f>
        <v>0</v>
      </c>
      <c r="B2418" s="58">
        <f>IF($E2418="",$A2418*100,VLOOKUP($E2418,Freguesia!$A$2:$I$3093,3,0))</f>
        <v>0</v>
      </c>
      <c r="C2418" s="40" t="str">
        <f>IF($D2418="","",VLOOKUP(INT(VLOOKUP($D2418,Concelho!$A$2:$J$309,2)/100),Dist_Ilha!$A$2:$F$30,2))</f>
        <v/>
      </c>
      <c r="F2418" s="55"/>
      <c r="G2418" s="49"/>
      <c r="H2418" s="49"/>
      <c r="I2418" s="60"/>
    </row>
    <row r="2419" spans="1:9" ht="15" customHeight="1" x14ac:dyDescent="0.2">
      <c r="A2419" s="44">
        <f>IF($D2419="",0,VLOOKUP($D2419,Concelho!$A$2:$J$309,2))</f>
        <v>0</v>
      </c>
      <c r="B2419" s="58">
        <f>IF($E2419="",$A2419*100,VLOOKUP($E2419,Freguesia!$A$2:$I$3093,3,0))</f>
        <v>0</v>
      </c>
      <c r="C2419" s="40" t="str">
        <f>IF($D2419="","",VLOOKUP(INT(VLOOKUP($D2419,Concelho!$A$2:$J$309,2)/100),Dist_Ilha!$A$2:$F$30,2))</f>
        <v/>
      </c>
      <c r="F2419" s="55"/>
      <c r="G2419" s="49"/>
      <c r="H2419" s="49"/>
      <c r="I2419" s="60"/>
    </row>
    <row r="2420" spans="1:9" ht="15" customHeight="1" x14ac:dyDescent="0.2">
      <c r="A2420" s="44">
        <f>IF($D2420="",0,VLOOKUP($D2420,Concelho!$A$2:$J$309,2))</f>
        <v>0</v>
      </c>
      <c r="B2420" s="58">
        <f>IF($E2420="",$A2420*100,VLOOKUP($E2420,Freguesia!$A$2:$I$3093,3,0))</f>
        <v>0</v>
      </c>
      <c r="C2420" s="40" t="str">
        <f>IF($D2420="","",VLOOKUP(INT(VLOOKUP($D2420,Concelho!$A$2:$J$309,2)/100),Dist_Ilha!$A$2:$F$30,2))</f>
        <v/>
      </c>
      <c r="F2420" s="55"/>
      <c r="G2420" s="49"/>
      <c r="H2420" s="49"/>
      <c r="I2420" s="60"/>
    </row>
    <row r="2421" spans="1:9" ht="15" customHeight="1" x14ac:dyDescent="0.2">
      <c r="A2421" s="44">
        <f>IF($D2421="",0,VLOOKUP($D2421,Concelho!$A$2:$J$309,2))</f>
        <v>0</v>
      </c>
      <c r="B2421" s="58">
        <f>IF($E2421="",$A2421*100,VLOOKUP($E2421,Freguesia!$A$2:$I$3093,3,0))</f>
        <v>0</v>
      </c>
      <c r="C2421" s="40" t="str">
        <f>IF($D2421="","",VLOOKUP(INT(VLOOKUP($D2421,Concelho!$A$2:$J$309,2)/100),Dist_Ilha!$A$2:$F$30,2))</f>
        <v/>
      </c>
      <c r="F2421" s="55"/>
      <c r="G2421" s="49"/>
      <c r="H2421" s="49"/>
      <c r="I2421" s="60"/>
    </row>
    <row r="2422" spans="1:9" ht="15" customHeight="1" x14ac:dyDescent="0.2">
      <c r="A2422" s="44">
        <f>IF($D2422="",0,VLOOKUP($D2422,Concelho!$A$2:$J$309,2))</f>
        <v>0</v>
      </c>
      <c r="B2422" s="58">
        <f>IF($E2422="",$A2422*100,VLOOKUP($E2422,Freguesia!$A$2:$I$3093,3,0))</f>
        <v>0</v>
      </c>
      <c r="C2422" s="40" t="str">
        <f>IF($D2422="","",VLOOKUP(INT(VLOOKUP($D2422,Concelho!$A$2:$J$309,2)/100),Dist_Ilha!$A$2:$F$30,2))</f>
        <v/>
      </c>
      <c r="F2422" s="55"/>
      <c r="G2422" s="49"/>
      <c r="H2422" s="49"/>
      <c r="I2422" s="60"/>
    </row>
    <row r="2423" spans="1:9" ht="15" customHeight="1" x14ac:dyDescent="0.2">
      <c r="A2423" s="44">
        <f>IF($D2423="",0,VLOOKUP($D2423,Concelho!$A$2:$J$309,2))</f>
        <v>0</v>
      </c>
      <c r="B2423" s="58">
        <f>IF($E2423="",$A2423*100,VLOOKUP($E2423,Freguesia!$A$2:$I$3093,3,0))</f>
        <v>0</v>
      </c>
      <c r="C2423" s="40" t="str">
        <f>IF($D2423="","",VLOOKUP(INT(VLOOKUP($D2423,Concelho!$A$2:$J$309,2)/100),Dist_Ilha!$A$2:$F$30,2))</f>
        <v/>
      </c>
      <c r="F2423" s="55"/>
      <c r="G2423" s="49"/>
      <c r="H2423" s="49"/>
      <c r="I2423" s="60"/>
    </row>
    <row r="2424" spans="1:9" ht="15" customHeight="1" x14ac:dyDescent="0.2">
      <c r="A2424" s="44">
        <f>IF($D2424="",0,VLOOKUP($D2424,Concelho!$A$2:$J$309,2))</f>
        <v>0</v>
      </c>
      <c r="B2424" s="58">
        <f>IF($E2424="",$A2424*100,VLOOKUP($E2424,Freguesia!$A$2:$I$3093,3,0))</f>
        <v>0</v>
      </c>
      <c r="C2424" s="40" t="str">
        <f>IF($D2424="","",VLOOKUP(INT(VLOOKUP($D2424,Concelho!$A$2:$J$309,2)/100),Dist_Ilha!$A$2:$F$30,2))</f>
        <v/>
      </c>
      <c r="F2424" s="55"/>
      <c r="G2424" s="49"/>
      <c r="H2424" s="49"/>
      <c r="I2424" s="60"/>
    </row>
    <row r="2425" spans="1:9" ht="15" customHeight="1" x14ac:dyDescent="0.2">
      <c r="A2425" s="44">
        <f>IF($D2425="",0,VLOOKUP($D2425,Concelho!$A$2:$J$309,2))</f>
        <v>0</v>
      </c>
      <c r="B2425" s="58">
        <f>IF($E2425="",$A2425*100,VLOOKUP($E2425,Freguesia!$A$2:$I$3093,3,0))</f>
        <v>0</v>
      </c>
      <c r="C2425" s="40" t="str">
        <f>IF($D2425="","",VLOOKUP(INT(VLOOKUP($D2425,Concelho!$A$2:$J$309,2)/100),Dist_Ilha!$A$2:$F$30,2))</f>
        <v/>
      </c>
      <c r="F2425" s="55"/>
      <c r="G2425" s="49"/>
      <c r="H2425" s="49"/>
      <c r="I2425" s="60"/>
    </row>
    <row r="2426" spans="1:9" ht="15" customHeight="1" x14ac:dyDescent="0.2">
      <c r="A2426" s="44">
        <f>IF($D2426="",0,VLOOKUP($D2426,Concelho!$A$2:$J$309,2))</f>
        <v>0</v>
      </c>
      <c r="B2426" s="58">
        <f>IF($E2426="",$A2426*100,VLOOKUP($E2426,Freguesia!$A$2:$I$3093,3,0))</f>
        <v>0</v>
      </c>
      <c r="C2426" s="40" t="str">
        <f>IF($D2426="","",VLOOKUP(INT(VLOOKUP($D2426,Concelho!$A$2:$J$309,2)/100),Dist_Ilha!$A$2:$F$30,2))</f>
        <v/>
      </c>
      <c r="F2426" s="55"/>
      <c r="G2426" s="49"/>
      <c r="H2426" s="49"/>
      <c r="I2426" s="60"/>
    </row>
    <row r="2427" spans="1:9" ht="15" customHeight="1" x14ac:dyDescent="0.2">
      <c r="A2427" s="44">
        <f>IF($D2427="",0,VLOOKUP($D2427,Concelho!$A$2:$J$309,2))</f>
        <v>0</v>
      </c>
      <c r="B2427" s="58">
        <f>IF($E2427="",$A2427*100,VLOOKUP($E2427,Freguesia!$A$2:$I$3093,3,0))</f>
        <v>0</v>
      </c>
      <c r="C2427" s="40" t="str">
        <f>IF($D2427="","",VLOOKUP(INT(VLOOKUP($D2427,Concelho!$A$2:$J$309,2)/100),Dist_Ilha!$A$2:$F$30,2))</f>
        <v/>
      </c>
      <c r="F2427" s="55"/>
      <c r="G2427" s="49"/>
      <c r="H2427" s="49"/>
      <c r="I2427" s="60"/>
    </row>
    <row r="2428" spans="1:9" ht="15" customHeight="1" x14ac:dyDescent="0.2">
      <c r="A2428" s="44">
        <f>IF($D2428="",0,VLOOKUP($D2428,Concelho!$A$2:$J$309,2))</f>
        <v>0</v>
      </c>
      <c r="B2428" s="58">
        <f>IF($E2428="",$A2428*100,VLOOKUP($E2428,Freguesia!$A$2:$I$3093,3,0))</f>
        <v>0</v>
      </c>
      <c r="C2428" s="40" t="str">
        <f>IF($D2428="","",VLOOKUP(INT(VLOOKUP($D2428,Concelho!$A$2:$J$309,2)/100),Dist_Ilha!$A$2:$F$30,2))</f>
        <v/>
      </c>
      <c r="F2428" s="55"/>
      <c r="G2428" s="49"/>
      <c r="H2428" s="49"/>
      <c r="I2428" s="60"/>
    </row>
    <row r="2429" spans="1:9" ht="15" customHeight="1" x14ac:dyDescent="0.2">
      <c r="A2429" s="44">
        <f>IF($D2429="",0,VLOOKUP($D2429,Concelho!$A$2:$J$309,2))</f>
        <v>0</v>
      </c>
      <c r="B2429" s="58">
        <f>IF($E2429="",$A2429*100,VLOOKUP($E2429,Freguesia!$A$2:$I$3093,3,0))</f>
        <v>0</v>
      </c>
      <c r="C2429" s="40" t="str">
        <f>IF($D2429="","",VLOOKUP(INT(VLOOKUP($D2429,Concelho!$A$2:$J$309,2)/100),Dist_Ilha!$A$2:$F$30,2))</f>
        <v/>
      </c>
      <c r="F2429" s="55"/>
      <c r="G2429" s="49"/>
      <c r="H2429" s="49"/>
      <c r="I2429" s="60"/>
    </row>
    <row r="2430" spans="1:9" ht="15" customHeight="1" x14ac:dyDescent="0.2">
      <c r="A2430" s="44">
        <f>IF($D2430="",0,VLOOKUP($D2430,Concelho!$A$2:$J$309,2))</f>
        <v>0</v>
      </c>
      <c r="B2430" s="58">
        <f>IF($E2430="",$A2430*100,VLOOKUP($E2430,Freguesia!$A$2:$I$3093,3,0))</f>
        <v>0</v>
      </c>
      <c r="C2430" s="40" t="str">
        <f>IF($D2430="","",VLOOKUP(INT(VLOOKUP($D2430,Concelho!$A$2:$J$309,2)/100),Dist_Ilha!$A$2:$F$30,2))</f>
        <v/>
      </c>
      <c r="F2430" s="55"/>
      <c r="G2430" s="49"/>
      <c r="H2430" s="49"/>
      <c r="I2430" s="60"/>
    </row>
    <row r="2431" spans="1:9" ht="15" customHeight="1" x14ac:dyDescent="0.2">
      <c r="A2431" s="44">
        <f>IF($D2431="",0,VLOOKUP($D2431,Concelho!$A$2:$J$309,2))</f>
        <v>0</v>
      </c>
      <c r="B2431" s="58">
        <f>IF($E2431="",$A2431*100,VLOOKUP($E2431,Freguesia!$A$2:$I$3093,3,0))</f>
        <v>0</v>
      </c>
      <c r="C2431" s="40" t="str">
        <f>IF($D2431="","",VLOOKUP(INT(VLOOKUP($D2431,Concelho!$A$2:$J$309,2)/100),Dist_Ilha!$A$2:$F$30,2))</f>
        <v/>
      </c>
      <c r="F2431" s="55"/>
      <c r="G2431" s="49"/>
      <c r="H2431" s="49"/>
      <c r="I2431" s="60"/>
    </row>
    <row r="2432" spans="1:9" ht="15" customHeight="1" x14ac:dyDescent="0.2">
      <c r="A2432" s="44">
        <f>IF($D2432="",0,VLOOKUP($D2432,Concelho!$A$2:$J$309,2))</f>
        <v>0</v>
      </c>
      <c r="B2432" s="58">
        <f>IF($E2432="",$A2432*100,VLOOKUP($E2432,Freguesia!$A$2:$I$3093,3,0))</f>
        <v>0</v>
      </c>
      <c r="C2432" s="40" t="str">
        <f>IF($D2432="","",VLOOKUP(INT(VLOOKUP($D2432,Concelho!$A$2:$J$309,2)/100),Dist_Ilha!$A$2:$F$30,2))</f>
        <v/>
      </c>
      <c r="F2432" s="55"/>
      <c r="G2432" s="49"/>
      <c r="H2432" s="49"/>
      <c r="I2432" s="60"/>
    </row>
    <row r="2433" spans="1:9" ht="15" customHeight="1" x14ac:dyDescent="0.2">
      <c r="A2433" s="44">
        <f>IF($D2433="",0,VLOOKUP($D2433,Concelho!$A$2:$J$309,2))</f>
        <v>0</v>
      </c>
      <c r="B2433" s="58">
        <f>IF($E2433="",$A2433*100,VLOOKUP($E2433,Freguesia!$A$2:$I$3093,3,0))</f>
        <v>0</v>
      </c>
      <c r="C2433" s="40" t="str">
        <f>IF($D2433="","",VLOOKUP(INT(VLOOKUP($D2433,Concelho!$A$2:$J$309,2)/100),Dist_Ilha!$A$2:$F$30,2))</f>
        <v/>
      </c>
      <c r="F2433" s="55"/>
      <c r="G2433" s="49"/>
      <c r="H2433" s="49"/>
      <c r="I2433" s="60"/>
    </row>
    <row r="2434" spans="1:9" ht="15" customHeight="1" x14ac:dyDescent="0.2">
      <c r="A2434" s="44">
        <f>IF($D2434="",0,VLOOKUP($D2434,Concelho!$A$2:$J$309,2))</f>
        <v>0</v>
      </c>
      <c r="B2434" s="58">
        <f>IF($E2434="",$A2434*100,VLOOKUP($E2434,Freguesia!$A$2:$I$3093,3,0))</f>
        <v>0</v>
      </c>
      <c r="C2434" s="40" t="str">
        <f>IF($D2434="","",VLOOKUP(INT(VLOOKUP($D2434,Concelho!$A$2:$J$309,2)/100),Dist_Ilha!$A$2:$F$30,2))</f>
        <v/>
      </c>
      <c r="F2434" s="55"/>
      <c r="G2434" s="49"/>
      <c r="H2434" s="49"/>
      <c r="I2434" s="60"/>
    </row>
    <row r="2435" spans="1:9" ht="15" customHeight="1" x14ac:dyDescent="0.2">
      <c r="A2435" s="44">
        <f>IF($D2435="",0,VLOOKUP($D2435,Concelho!$A$2:$J$309,2))</f>
        <v>0</v>
      </c>
      <c r="B2435" s="58">
        <f>IF($E2435="",$A2435*100,VLOOKUP($E2435,Freguesia!$A$2:$I$3093,3,0))</f>
        <v>0</v>
      </c>
      <c r="C2435" s="40" t="str">
        <f>IF($D2435="","",VLOOKUP(INT(VLOOKUP($D2435,Concelho!$A$2:$J$309,2)/100),Dist_Ilha!$A$2:$F$30,2))</f>
        <v/>
      </c>
      <c r="F2435" s="55"/>
      <c r="G2435" s="49"/>
      <c r="H2435" s="49"/>
      <c r="I2435" s="60"/>
    </row>
    <row r="2436" spans="1:9" ht="15" customHeight="1" x14ac:dyDescent="0.2">
      <c r="A2436" s="44">
        <f>IF($D2436="",0,VLOOKUP($D2436,Concelho!$A$2:$J$309,2))</f>
        <v>0</v>
      </c>
      <c r="B2436" s="58">
        <f>IF($E2436="",$A2436*100,VLOOKUP($E2436,Freguesia!$A$2:$I$3093,3,0))</f>
        <v>0</v>
      </c>
      <c r="C2436" s="40" t="str">
        <f>IF($D2436="","",VLOOKUP(INT(VLOOKUP($D2436,Concelho!$A$2:$J$309,2)/100),Dist_Ilha!$A$2:$F$30,2))</f>
        <v/>
      </c>
      <c r="F2436" s="55"/>
      <c r="G2436" s="49"/>
      <c r="H2436" s="49"/>
      <c r="I2436" s="60"/>
    </row>
    <row r="2437" spans="1:9" ht="15" customHeight="1" x14ac:dyDescent="0.2">
      <c r="A2437" s="44">
        <f>IF($D2437="",0,VLOOKUP($D2437,Concelho!$A$2:$J$309,2))</f>
        <v>0</v>
      </c>
      <c r="B2437" s="58">
        <f>IF($E2437="",$A2437*100,VLOOKUP($E2437,Freguesia!$A$2:$I$3093,3,0))</f>
        <v>0</v>
      </c>
      <c r="C2437" s="40" t="str">
        <f>IF($D2437="","",VLOOKUP(INT(VLOOKUP($D2437,Concelho!$A$2:$J$309,2)/100),Dist_Ilha!$A$2:$F$30,2))</f>
        <v/>
      </c>
      <c r="F2437" s="55"/>
      <c r="G2437" s="49"/>
      <c r="H2437" s="49"/>
      <c r="I2437" s="60"/>
    </row>
    <row r="2438" spans="1:9" ht="15" customHeight="1" x14ac:dyDescent="0.2">
      <c r="A2438" s="44">
        <f>IF($D2438="",0,VLOOKUP($D2438,Concelho!$A$2:$J$309,2))</f>
        <v>0</v>
      </c>
      <c r="B2438" s="58">
        <f>IF($E2438="",$A2438*100,VLOOKUP($E2438,Freguesia!$A$2:$I$3093,3,0))</f>
        <v>0</v>
      </c>
      <c r="C2438" s="40" t="str">
        <f>IF($D2438="","",VLOOKUP(INT(VLOOKUP($D2438,Concelho!$A$2:$J$309,2)/100),Dist_Ilha!$A$2:$F$30,2))</f>
        <v/>
      </c>
      <c r="F2438" s="55"/>
      <c r="G2438" s="49"/>
      <c r="H2438" s="49"/>
      <c r="I2438" s="60"/>
    </row>
    <row r="2439" spans="1:9" ht="15" customHeight="1" x14ac:dyDescent="0.2">
      <c r="A2439" s="44">
        <f>IF($D2439="",0,VLOOKUP($D2439,Concelho!$A$2:$J$309,2))</f>
        <v>0</v>
      </c>
      <c r="B2439" s="58">
        <f>IF($E2439="",$A2439*100,VLOOKUP($E2439,Freguesia!$A$2:$I$3093,3,0))</f>
        <v>0</v>
      </c>
      <c r="C2439" s="40" t="str">
        <f>IF($D2439="","",VLOOKUP(INT(VLOOKUP($D2439,Concelho!$A$2:$J$309,2)/100),Dist_Ilha!$A$2:$F$30,2))</f>
        <v/>
      </c>
      <c r="F2439" s="55"/>
      <c r="G2439" s="49"/>
      <c r="H2439" s="49"/>
      <c r="I2439" s="60"/>
    </row>
    <row r="2440" spans="1:9" ht="15" customHeight="1" x14ac:dyDescent="0.2">
      <c r="A2440" s="44">
        <f>IF($D2440="",0,VLOOKUP($D2440,Concelho!$A$2:$J$309,2))</f>
        <v>0</v>
      </c>
      <c r="B2440" s="58">
        <f>IF($E2440="",$A2440*100,VLOOKUP($E2440,Freguesia!$A$2:$I$3093,3,0))</f>
        <v>0</v>
      </c>
      <c r="C2440" s="40" t="str">
        <f>IF($D2440="","",VLOOKUP(INT(VLOOKUP($D2440,Concelho!$A$2:$J$309,2)/100),Dist_Ilha!$A$2:$F$30,2))</f>
        <v/>
      </c>
      <c r="F2440" s="55"/>
      <c r="G2440" s="49"/>
      <c r="H2440" s="49"/>
      <c r="I2440" s="60"/>
    </row>
    <row r="2441" spans="1:9" ht="15" customHeight="1" x14ac:dyDescent="0.2">
      <c r="A2441" s="44">
        <f>IF($D2441="",0,VLOOKUP($D2441,Concelho!$A$2:$J$309,2))</f>
        <v>0</v>
      </c>
      <c r="B2441" s="58">
        <f>IF($E2441="",$A2441*100,VLOOKUP($E2441,Freguesia!$A$2:$I$3093,3,0))</f>
        <v>0</v>
      </c>
      <c r="C2441" s="40" t="str">
        <f>IF($D2441="","",VLOOKUP(INT(VLOOKUP($D2441,Concelho!$A$2:$J$309,2)/100),Dist_Ilha!$A$2:$F$30,2))</f>
        <v/>
      </c>
      <c r="F2441" s="55"/>
      <c r="G2441" s="49"/>
      <c r="H2441" s="49"/>
      <c r="I2441" s="60"/>
    </row>
    <row r="2442" spans="1:9" ht="15" customHeight="1" x14ac:dyDescent="0.2">
      <c r="A2442" s="44">
        <f>IF($D2442="",0,VLOOKUP($D2442,Concelho!$A$2:$J$309,2))</f>
        <v>0</v>
      </c>
      <c r="B2442" s="58">
        <f>IF($E2442="",$A2442*100,VLOOKUP($E2442,Freguesia!$A$2:$I$3093,3,0))</f>
        <v>0</v>
      </c>
      <c r="C2442" s="40" t="str">
        <f>IF($D2442="","",VLOOKUP(INT(VLOOKUP($D2442,Concelho!$A$2:$J$309,2)/100),Dist_Ilha!$A$2:$F$30,2))</f>
        <v/>
      </c>
      <c r="F2442" s="55"/>
      <c r="G2442" s="49"/>
      <c r="H2442" s="49"/>
      <c r="I2442" s="60"/>
    </row>
    <row r="2443" spans="1:9" ht="15" customHeight="1" x14ac:dyDescent="0.2">
      <c r="A2443" s="44">
        <f>IF($D2443="",0,VLOOKUP($D2443,Concelho!$A$2:$J$309,2))</f>
        <v>0</v>
      </c>
      <c r="B2443" s="58">
        <f>IF($E2443="",$A2443*100,VLOOKUP($E2443,Freguesia!$A$2:$I$3093,3,0))</f>
        <v>0</v>
      </c>
      <c r="C2443" s="40" t="str">
        <f>IF($D2443="","",VLOOKUP(INT(VLOOKUP($D2443,Concelho!$A$2:$J$309,2)/100),Dist_Ilha!$A$2:$F$30,2))</f>
        <v/>
      </c>
      <c r="F2443" s="55"/>
      <c r="G2443" s="49"/>
      <c r="H2443" s="49"/>
      <c r="I2443" s="60"/>
    </row>
    <row r="2444" spans="1:9" ht="15" customHeight="1" x14ac:dyDescent="0.2">
      <c r="A2444" s="44">
        <f>IF($D2444="",0,VLOOKUP($D2444,Concelho!$A$2:$J$309,2))</f>
        <v>0</v>
      </c>
      <c r="B2444" s="58">
        <f>IF($E2444="",$A2444*100,VLOOKUP($E2444,Freguesia!$A$2:$I$3093,3,0))</f>
        <v>0</v>
      </c>
      <c r="C2444" s="40" t="str">
        <f>IF($D2444="","",VLOOKUP(INT(VLOOKUP($D2444,Concelho!$A$2:$J$309,2)/100),Dist_Ilha!$A$2:$F$30,2))</f>
        <v/>
      </c>
      <c r="F2444" s="55"/>
      <c r="G2444" s="49"/>
      <c r="H2444" s="49"/>
      <c r="I2444" s="60"/>
    </row>
    <row r="2445" spans="1:9" ht="15" customHeight="1" x14ac:dyDescent="0.2">
      <c r="A2445" s="44">
        <f>IF($D2445="",0,VLOOKUP($D2445,Concelho!$A$2:$J$309,2))</f>
        <v>0</v>
      </c>
      <c r="B2445" s="58">
        <f>IF($E2445="",$A2445*100,VLOOKUP($E2445,Freguesia!$A$2:$I$3093,3,0))</f>
        <v>0</v>
      </c>
      <c r="C2445" s="40" t="str">
        <f>IF($D2445="","",VLOOKUP(INT(VLOOKUP($D2445,Concelho!$A$2:$J$309,2)/100),Dist_Ilha!$A$2:$F$30,2))</f>
        <v/>
      </c>
      <c r="F2445" s="55"/>
      <c r="G2445" s="49"/>
      <c r="H2445" s="49"/>
      <c r="I2445" s="60"/>
    </row>
    <row r="2446" spans="1:9" ht="15" customHeight="1" x14ac:dyDescent="0.2">
      <c r="A2446" s="44">
        <f>IF($D2446="",0,VLOOKUP($D2446,Concelho!$A$2:$J$309,2))</f>
        <v>0</v>
      </c>
      <c r="B2446" s="58">
        <f>IF($E2446="",$A2446*100,VLOOKUP($E2446,Freguesia!$A$2:$I$3093,3,0))</f>
        <v>0</v>
      </c>
      <c r="C2446" s="40" t="str">
        <f>IF($D2446="","",VLOOKUP(INT(VLOOKUP($D2446,Concelho!$A$2:$J$309,2)/100),Dist_Ilha!$A$2:$F$30,2))</f>
        <v/>
      </c>
      <c r="F2446" s="55"/>
      <c r="G2446" s="49"/>
      <c r="H2446" s="49"/>
      <c r="I2446" s="60"/>
    </row>
    <row r="2447" spans="1:9" ht="15" customHeight="1" x14ac:dyDescent="0.2">
      <c r="A2447" s="44">
        <f>IF($D2447="",0,VLOOKUP($D2447,Concelho!$A$2:$J$309,2))</f>
        <v>0</v>
      </c>
      <c r="B2447" s="58">
        <f>IF($E2447="",$A2447*100,VLOOKUP($E2447,Freguesia!$A$2:$I$3093,3,0))</f>
        <v>0</v>
      </c>
      <c r="C2447" s="40" t="str">
        <f>IF($D2447="","",VLOOKUP(INT(VLOOKUP($D2447,Concelho!$A$2:$J$309,2)/100),Dist_Ilha!$A$2:$F$30,2))</f>
        <v/>
      </c>
      <c r="F2447" s="55"/>
      <c r="G2447" s="49"/>
      <c r="H2447" s="49"/>
      <c r="I2447" s="60"/>
    </row>
    <row r="2448" spans="1:9" ht="15" customHeight="1" x14ac:dyDescent="0.2">
      <c r="A2448" s="44">
        <f>IF($D2448="",0,VLOOKUP($D2448,Concelho!$A$2:$J$309,2))</f>
        <v>0</v>
      </c>
      <c r="B2448" s="58">
        <f>IF($E2448="",$A2448*100,VLOOKUP($E2448,Freguesia!$A$2:$I$3093,3,0))</f>
        <v>0</v>
      </c>
      <c r="C2448" s="40" t="str">
        <f>IF($D2448="","",VLOOKUP(INT(VLOOKUP($D2448,Concelho!$A$2:$J$309,2)/100),Dist_Ilha!$A$2:$F$30,2))</f>
        <v/>
      </c>
      <c r="F2448" s="55"/>
      <c r="G2448" s="49"/>
      <c r="H2448" s="49"/>
      <c r="I2448" s="60"/>
    </row>
    <row r="2449" spans="1:9" ht="15" customHeight="1" x14ac:dyDescent="0.2">
      <c r="A2449" s="44">
        <f>IF($D2449="",0,VLOOKUP($D2449,Concelho!$A$2:$J$309,2))</f>
        <v>0</v>
      </c>
      <c r="B2449" s="58">
        <f>IF($E2449="",$A2449*100,VLOOKUP($E2449,Freguesia!$A$2:$I$3093,3,0))</f>
        <v>0</v>
      </c>
      <c r="C2449" s="40" t="str">
        <f>IF($D2449="","",VLOOKUP(INT(VLOOKUP($D2449,Concelho!$A$2:$J$309,2)/100),Dist_Ilha!$A$2:$F$30,2))</f>
        <v/>
      </c>
      <c r="F2449" s="55"/>
      <c r="G2449" s="49"/>
      <c r="H2449" s="49"/>
      <c r="I2449" s="60"/>
    </row>
    <row r="2450" spans="1:9" ht="15" customHeight="1" x14ac:dyDescent="0.2">
      <c r="A2450" s="44">
        <f>IF($D2450="",0,VLOOKUP($D2450,Concelho!$A$2:$J$309,2))</f>
        <v>0</v>
      </c>
      <c r="B2450" s="58">
        <f>IF($E2450="",$A2450*100,VLOOKUP($E2450,Freguesia!$A$2:$I$3093,3,0))</f>
        <v>0</v>
      </c>
      <c r="C2450" s="40" t="str">
        <f>IF($D2450="","",VLOOKUP(INT(VLOOKUP($D2450,Concelho!$A$2:$J$309,2)/100),Dist_Ilha!$A$2:$F$30,2))</f>
        <v/>
      </c>
      <c r="F2450" s="55"/>
      <c r="G2450" s="49"/>
      <c r="H2450" s="49"/>
      <c r="I2450" s="60"/>
    </row>
    <row r="2451" spans="1:9" ht="15" customHeight="1" x14ac:dyDescent="0.2">
      <c r="A2451" s="44">
        <f>IF($D2451="",0,VLOOKUP($D2451,Concelho!$A$2:$J$309,2))</f>
        <v>0</v>
      </c>
      <c r="B2451" s="58">
        <f>IF($E2451="",$A2451*100,VLOOKUP($E2451,Freguesia!$A$2:$I$3093,3,0))</f>
        <v>0</v>
      </c>
      <c r="C2451" s="40" t="str">
        <f>IF($D2451="","",VLOOKUP(INT(VLOOKUP($D2451,Concelho!$A$2:$J$309,2)/100),Dist_Ilha!$A$2:$F$30,2))</f>
        <v/>
      </c>
      <c r="F2451" s="55"/>
      <c r="G2451" s="49"/>
      <c r="H2451" s="49"/>
      <c r="I2451" s="60"/>
    </row>
    <row r="2452" spans="1:9" ht="15" customHeight="1" x14ac:dyDescent="0.2">
      <c r="A2452" s="44">
        <f>IF($D2452="",0,VLOOKUP($D2452,Concelho!$A$2:$J$309,2))</f>
        <v>0</v>
      </c>
      <c r="B2452" s="58">
        <f>IF($E2452="",$A2452*100,VLOOKUP($E2452,Freguesia!$A$2:$I$3093,3,0))</f>
        <v>0</v>
      </c>
      <c r="C2452" s="40" t="str">
        <f>IF($D2452="","",VLOOKUP(INT(VLOOKUP($D2452,Concelho!$A$2:$J$309,2)/100),Dist_Ilha!$A$2:$F$30,2))</f>
        <v/>
      </c>
      <c r="F2452" s="55"/>
      <c r="G2452" s="49"/>
      <c r="H2452" s="49"/>
      <c r="I2452" s="60"/>
    </row>
    <row r="2453" spans="1:9" ht="15" customHeight="1" x14ac:dyDescent="0.2">
      <c r="A2453" s="44">
        <f>IF($D2453="",0,VLOOKUP($D2453,Concelho!$A$2:$J$309,2))</f>
        <v>0</v>
      </c>
      <c r="B2453" s="58">
        <f>IF($E2453="",$A2453*100,VLOOKUP($E2453,Freguesia!$A$2:$I$3093,3,0))</f>
        <v>0</v>
      </c>
      <c r="C2453" s="40" t="str">
        <f>IF($D2453="","",VLOOKUP(INT(VLOOKUP($D2453,Concelho!$A$2:$J$309,2)/100),Dist_Ilha!$A$2:$F$30,2))</f>
        <v/>
      </c>
      <c r="F2453" s="55"/>
      <c r="G2453" s="49"/>
      <c r="H2453" s="49"/>
      <c r="I2453" s="60"/>
    </row>
    <row r="2454" spans="1:9" ht="15" customHeight="1" x14ac:dyDescent="0.2">
      <c r="A2454" s="44">
        <f>IF($D2454="",0,VLOOKUP($D2454,Concelho!$A$2:$J$309,2))</f>
        <v>0</v>
      </c>
      <c r="B2454" s="58">
        <f>IF($E2454="",$A2454*100,VLOOKUP($E2454,Freguesia!$A$2:$I$3093,3,0))</f>
        <v>0</v>
      </c>
      <c r="C2454" s="40" t="str">
        <f>IF($D2454="","",VLOOKUP(INT(VLOOKUP($D2454,Concelho!$A$2:$J$309,2)/100),Dist_Ilha!$A$2:$F$30,2))</f>
        <v/>
      </c>
      <c r="F2454" s="55"/>
      <c r="G2454" s="49"/>
      <c r="H2454" s="49"/>
      <c r="I2454" s="60"/>
    </row>
    <row r="2455" spans="1:9" ht="15" customHeight="1" x14ac:dyDescent="0.2">
      <c r="A2455" s="44">
        <f>IF($D2455="",0,VLOOKUP($D2455,Concelho!$A$2:$J$309,2))</f>
        <v>0</v>
      </c>
      <c r="B2455" s="58">
        <f>IF($E2455="",$A2455*100,VLOOKUP($E2455,Freguesia!$A$2:$I$3093,3,0))</f>
        <v>0</v>
      </c>
      <c r="C2455" s="40" t="str">
        <f>IF($D2455="","",VLOOKUP(INT(VLOOKUP($D2455,Concelho!$A$2:$J$309,2)/100),Dist_Ilha!$A$2:$F$30,2))</f>
        <v/>
      </c>
      <c r="F2455" s="55"/>
      <c r="G2455" s="49"/>
      <c r="H2455" s="49"/>
      <c r="I2455" s="60"/>
    </row>
    <row r="2456" spans="1:9" ht="15" customHeight="1" x14ac:dyDescent="0.2">
      <c r="A2456" s="44">
        <f>IF($D2456="",0,VLOOKUP($D2456,Concelho!$A$2:$J$309,2))</f>
        <v>0</v>
      </c>
      <c r="B2456" s="58">
        <f>IF($E2456="",$A2456*100,VLOOKUP($E2456,Freguesia!$A$2:$I$3093,3,0))</f>
        <v>0</v>
      </c>
      <c r="C2456" s="40" t="str">
        <f>IF($D2456="","",VLOOKUP(INT(VLOOKUP($D2456,Concelho!$A$2:$J$309,2)/100),Dist_Ilha!$A$2:$F$30,2))</f>
        <v/>
      </c>
      <c r="F2456" s="55"/>
      <c r="G2456" s="49"/>
      <c r="H2456" s="49"/>
      <c r="I2456" s="60"/>
    </row>
    <row r="2457" spans="1:9" ht="15" customHeight="1" x14ac:dyDescent="0.2">
      <c r="A2457" s="44">
        <f>IF($D2457="",0,VLOOKUP($D2457,Concelho!$A$2:$J$309,2))</f>
        <v>0</v>
      </c>
      <c r="B2457" s="58">
        <f>IF($E2457="",$A2457*100,VLOOKUP($E2457,Freguesia!$A$2:$I$3093,3,0))</f>
        <v>0</v>
      </c>
      <c r="C2457" s="40" t="str">
        <f>IF($D2457="","",VLOOKUP(INT(VLOOKUP($D2457,Concelho!$A$2:$J$309,2)/100),Dist_Ilha!$A$2:$F$30,2))</f>
        <v/>
      </c>
      <c r="F2457" s="55"/>
      <c r="G2457" s="49"/>
      <c r="H2457" s="49"/>
      <c r="I2457" s="60"/>
    </row>
    <row r="2458" spans="1:9" ht="15" customHeight="1" x14ac:dyDescent="0.2">
      <c r="A2458" s="44">
        <f>IF($D2458="",0,VLOOKUP($D2458,Concelho!$A$2:$J$309,2))</f>
        <v>0</v>
      </c>
      <c r="B2458" s="58">
        <f>IF($E2458="",$A2458*100,VLOOKUP($E2458,Freguesia!$A$2:$I$3093,3,0))</f>
        <v>0</v>
      </c>
      <c r="C2458" s="40" t="str">
        <f>IF($D2458="","",VLOOKUP(INT(VLOOKUP($D2458,Concelho!$A$2:$J$309,2)/100),Dist_Ilha!$A$2:$F$30,2))</f>
        <v/>
      </c>
      <c r="F2458" s="55"/>
      <c r="G2458" s="49"/>
      <c r="H2458" s="49"/>
      <c r="I2458" s="60"/>
    </row>
    <row r="2459" spans="1:9" ht="15" customHeight="1" x14ac:dyDescent="0.2">
      <c r="A2459" s="44">
        <f>IF($D2459="",0,VLOOKUP($D2459,Concelho!$A$2:$J$309,2))</f>
        <v>0</v>
      </c>
      <c r="B2459" s="58">
        <f>IF($E2459="",$A2459*100,VLOOKUP($E2459,Freguesia!$A$2:$I$3093,3,0))</f>
        <v>0</v>
      </c>
      <c r="C2459" s="40" t="str">
        <f>IF($D2459="","",VLOOKUP(INT(VLOOKUP($D2459,Concelho!$A$2:$J$309,2)/100),Dist_Ilha!$A$2:$F$30,2))</f>
        <v/>
      </c>
      <c r="F2459" s="55"/>
      <c r="G2459" s="49"/>
      <c r="H2459" s="49"/>
      <c r="I2459" s="60"/>
    </row>
    <row r="2460" spans="1:9" ht="15" customHeight="1" x14ac:dyDescent="0.2">
      <c r="A2460" s="44">
        <f>IF($D2460="",0,VLOOKUP($D2460,Concelho!$A$2:$J$309,2))</f>
        <v>0</v>
      </c>
      <c r="B2460" s="58">
        <f>IF($E2460="",$A2460*100,VLOOKUP($E2460,Freguesia!$A$2:$I$3093,3,0))</f>
        <v>0</v>
      </c>
      <c r="C2460" s="40" t="str">
        <f>IF($D2460="","",VLOOKUP(INT(VLOOKUP($D2460,Concelho!$A$2:$J$309,2)/100),Dist_Ilha!$A$2:$F$30,2))</f>
        <v/>
      </c>
      <c r="F2460" s="55"/>
      <c r="G2460" s="49"/>
      <c r="H2460" s="49"/>
      <c r="I2460" s="60"/>
    </row>
    <row r="2461" spans="1:9" ht="15" customHeight="1" x14ac:dyDescent="0.2">
      <c r="A2461" s="44">
        <f>IF($D2461="",0,VLOOKUP($D2461,Concelho!$A$2:$J$309,2))</f>
        <v>0</v>
      </c>
      <c r="B2461" s="58">
        <f>IF($E2461="",$A2461*100,VLOOKUP($E2461,Freguesia!$A$2:$I$3093,3,0))</f>
        <v>0</v>
      </c>
      <c r="C2461" s="40" t="str">
        <f>IF($D2461="","",VLOOKUP(INT(VLOOKUP($D2461,Concelho!$A$2:$J$309,2)/100),Dist_Ilha!$A$2:$F$30,2))</f>
        <v/>
      </c>
      <c r="F2461" s="55"/>
      <c r="G2461" s="49"/>
      <c r="H2461" s="49"/>
      <c r="I2461" s="60"/>
    </row>
    <row r="2462" spans="1:9" ht="15" customHeight="1" x14ac:dyDescent="0.2">
      <c r="A2462" s="44">
        <f>IF($D2462="",0,VLOOKUP($D2462,Concelho!$A$2:$J$309,2))</f>
        <v>0</v>
      </c>
      <c r="B2462" s="58">
        <f>IF($E2462="",$A2462*100,VLOOKUP($E2462,Freguesia!$A$2:$I$3093,3,0))</f>
        <v>0</v>
      </c>
      <c r="C2462" s="40" t="str">
        <f>IF($D2462="","",VLOOKUP(INT(VLOOKUP($D2462,Concelho!$A$2:$J$309,2)/100),Dist_Ilha!$A$2:$F$30,2))</f>
        <v/>
      </c>
      <c r="F2462" s="55"/>
      <c r="G2462" s="49"/>
      <c r="H2462" s="49"/>
      <c r="I2462" s="60"/>
    </row>
    <row r="2463" spans="1:9" ht="15" customHeight="1" x14ac:dyDescent="0.2">
      <c r="A2463" s="44">
        <f>IF($D2463="",0,VLOOKUP($D2463,Concelho!$A$2:$J$309,2))</f>
        <v>0</v>
      </c>
      <c r="B2463" s="58">
        <f>IF($E2463="",$A2463*100,VLOOKUP($E2463,Freguesia!$A$2:$I$3093,3,0))</f>
        <v>0</v>
      </c>
      <c r="C2463" s="40" t="str">
        <f>IF($D2463="","",VLOOKUP(INT(VLOOKUP($D2463,Concelho!$A$2:$J$309,2)/100),Dist_Ilha!$A$2:$F$30,2))</f>
        <v/>
      </c>
      <c r="F2463" s="55"/>
      <c r="G2463" s="49"/>
      <c r="H2463" s="49"/>
      <c r="I2463" s="60"/>
    </row>
    <row r="2464" spans="1:9" ht="15" customHeight="1" x14ac:dyDescent="0.2">
      <c r="A2464" s="44">
        <f>IF($D2464="",0,VLOOKUP($D2464,Concelho!$A$2:$J$309,2))</f>
        <v>0</v>
      </c>
      <c r="B2464" s="58">
        <f>IF($E2464="",$A2464*100,VLOOKUP($E2464,Freguesia!$A$2:$I$3093,3,0))</f>
        <v>0</v>
      </c>
      <c r="C2464" s="40" t="str">
        <f>IF($D2464="","",VLOOKUP(INT(VLOOKUP($D2464,Concelho!$A$2:$J$309,2)/100),Dist_Ilha!$A$2:$F$30,2))</f>
        <v/>
      </c>
      <c r="F2464" s="55"/>
      <c r="G2464" s="49"/>
      <c r="H2464" s="49"/>
      <c r="I2464" s="60"/>
    </row>
    <row r="2465" spans="1:9" ht="15" customHeight="1" x14ac:dyDescent="0.2">
      <c r="A2465" s="44">
        <f>IF($D2465="",0,VLOOKUP($D2465,Concelho!$A$2:$J$309,2))</f>
        <v>0</v>
      </c>
      <c r="B2465" s="58">
        <f>IF($E2465="",$A2465*100,VLOOKUP($E2465,Freguesia!$A$2:$I$3093,3,0))</f>
        <v>0</v>
      </c>
      <c r="C2465" s="40" t="str">
        <f>IF($D2465="","",VLOOKUP(INT(VLOOKUP($D2465,Concelho!$A$2:$J$309,2)/100),Dist_Ilha!$A$2:$F$30,2))</f>
        <v/>
      </c>
      <c r="F2465" s="55"/>
      <c r="G2465" s="49"/>
      <c r="H2465" s="49"/>
      <c r="I2465" s="60"/>
    </row>
    <row r="2466" spans="1:9" ht="15" customHeight="1" x14ac:dyDescent="0.2">
      <c r="A2466" s="44">
        <f>IF($D2466="",0,VLOOKUP($D2466,Concelho!$A$2:$J$309,2))</f>
        <v>0</v>
      </c>
      <c r="B2466" s="58">
        <f>IF($E2466="",$A2466*100,VLOOKUP($E2466,Freguesia!$A$2:$I$3093,3,0))</f>
        <v>0</v>
      </c>
      <c r="C2466" s="40" t="str">
        <f>IF($D2466="","",VLOOKUP(INT(VLOOKUP($D2466,Concelho!$A$2:$J$309,2)/100),Dist_Ilha!$A$2:$F$30,2))</f>
        <v/>
      </c>
      <c r="F2466" s="55"/>
      <c r="G2466" s="49"/>
      <c r="H2466" s="49"/>
      <c r="I2466" s="60"/>
    </row>
    <row r="2467" spans="1:9" ht="15" customHeight="1" x14ac:dyDescent="0.2">
      <c r="A2467" s="44">
        <f>IF($D2467="",0,VLOOKUP($D2467,Concelho!$A$2:$J$309,2))</f>
        <v>0</v>
      </c>
      <c r="B2467" s="58">
        <f>IF($E2467="",$A2467*100,VLOOKUP($E2467,Freguesia!$A$2:$I$3093,3,0))</f>
        <v>0</v>
      </c>
      <c r="C2467" s="40" t="str">
        <f>IF($D2467="","",VLOOKUP(INT(VLOOKUP($D2467,Concelho!$A$2:$J$309,2)/100),Dist_Ilha!$A$2:$F$30,2))</f>
        <v/>
      </c>
      <c r="F2467" s="55"/>
      <c r="G2467" s="49"/>
      <c r="H2467" s="49"/>
      <c r="I2467" s="60"/>
    </row>
    <row r="2468" spans="1:9" ht="15" customHeight="1" x14ac:dyDescent="0.2">
      <c r="A2468" s="44">
        <f>IF($D2468="",0,VLOOKUP($D2468,Concelho!$A$2:$J$309,2))</f>
        <v>0</v>
      </c>
      <c r="B2468" s="58">
        <f>IF($E2468="",$A2468*100,VLOOKUP($E2468,Freguesia!$A$2:$I$3093,3,0))</f>
        <v>0</v>
      </c>
      <c r="C2468" s="40" t="str">
        <f>IF($D2468="","",VLOOKUP(INT(VLOOKUP($D2468,Concelho!$A$2:$J$309,2)/100),Dist_Ilha!$A$2:$F$30,2))</f>
        <v/>
      </c>
      <c r="F2468" s="55"/>
      <c r="G2468" s="49"/>
      <c r="H2468" s="49"/>
      <c r="I2468" s="60"/>
    </row>
    <row r="2469" spans="1:9" ht="15" customHeight="1" x14ac:dyDescent="0.2">
      <c r="A2469" s="44">
        <f>IF($D2469="",0,VLOOKUP($D2469,Concelho!$A$2:$J$309,2))</f>
        <v>0</v>
      </c>
      <c r="B2469" s="58">
        <f>IF($E2469="",$A2469*100,VLOOKUP($E2469,Freguesia!$A$2:$I$3093,3,0))</f>
        <v>0</v>
      </c>
      <c r="C2469" s="40" t="str">
        <f>IF($D2469="","",VLOOKUP(INT(VLOOKUP($D2469,Concelho!$A$2:$J$309,2)/100),Dist_Ilha!$A$2:$F$30,2))</f>
        <v/>
      </c>
      <c r="F2469" s="55"/>
      <c r="G2469" s="49"/>
      <c r="H2469" s="49"/>
      <c r="I2469" s="60"/>
    </row>
    <row r="2470" spans="1:9" ht="15" customHeight="1" x14ac:dyDescent="0.2">
      <c r="A2470" s="44">
        <f>IF($D2470="",0,VLOOKUP($D2470,Concelho!$A$2:$J$309,2))</f>
        <v>0</v>
      </c>
      <c r="B2470" s="58">
        <f>IF($E2470="",$A2470*100,VLOOKUP($E2470,Freguesia!$A$2:$I$3093,3,0))</f>
        <v>0</v>
      </c>
      <c r="C2470" s="40" t="str">
        <f>IF($D2470="","",VLOOKUP(INT(VLOOKUP($D2470,Concelho!$A$2:$J$309,2)/100),Dist_Ilha!$A$2:$F$30,2))</f>
        <v/>
      </c>
      <c r="F2470" s="55"/>
      <c r="G2470" s="49"/>
      <c r="H2470" s="49"/>
      <c r="I2470" s="60"/>
    </row>
    <row r="2471" spans="1:9" ht="15" customHeight="1" x14ac:dyDescent="0.2">
      <c r="A2471" s="44">
        <f>IF($D2471="",0,VLOOKUP($D2471,Concelho!$A$2:$J$309,2))</f>
        <v>0</v>
      </c>
      <c r="B2471" s="58">
        <f>IF($E2471="",$A2471*100,VLOOKUP($E2471,Freguesia!$A$2:$I$3093,3,0))</f>
        <v>0</v>
      </c>
      <c r="C2471" s="40" t="str">
        <f>IF($D2471="","",VLOOKUP(INT(VLOOKUP($D2471,Concelho!$A$2:$J$309,2)/100),Dist_Ilha!$A$2:$F$30,2))</f>
        <v/>
      </c>
      <c r="F2471" s="55"/>
      <c r="G2471" s="49"/>
      <c r="H2471" s="49"/>
      <c r="I2471" s="60"/>
    </row>
    <row r="2472" spans="1:9" ht="15" customHeight="1" x14ac:dyDescent="0.2">
      <c r="A2472" s="44">
        <f>IF($D2472="",0,VLOOKUP($D2472,Concelho!$A$2:$J$309,2))</f>
        <v>0</v>
      </c>
      <c r="B2472" s="58">
        <f>IF($E2472="",$A2472*100,VLOOKUP($E2472,Freguesia!$A$2:$I$3093,3,0))</f>
        <v>0</v>
      </c>
      <c r="C2472" s="40" t="str">
        <f>IF($D2472="","",VLOOKUP(INT(VLOOKUP($D2472,Concelho!$A$2:$J$309,2)/100),Dist_Ilha!$A$2:$F$30,2))</f>
        <v/>
      </c>
      <c r="F2472" s="55"/>
      <c r="G2472" s="49"/>
      <c r="H2472" s="49"/>
      <c r="I2472" s="60"/>
    </row>
    <row r="2473" spans="1:9" ht="15" customHeight="1" x14ac:dyDescent="0.2">
      <c r="A2473" s="44">
        <f>IF($D2473="",0,VLOOKUP($D2473,Concelho!$A$2:$J$309,2))</f>
        <v>0</v>
      </c>
      <c r="B2473" s="58">
        <f>IF($E2473="",$A2473*100,VLOOKUP($E2473,Freguesia!$A$2:$I$3093,3,0))</f>
        <v>0</v>
      </c>
      <c r="C2473" s="40" t="str">
        <f>IF($D2473="","",VLOOKUP(INT(VLOOKUP($D2473,Concelho!$A$2:$J$309,2)/100),Dist_Ilha!$A$2:$F$30,2))</f>
        <v/>
      </c>
      <c r="F2473" s="55"/>
      <c r="G2473" s="49"/>
      <c r="H2473" s="49"/>
      <c r="I2473" s="60"/>
    </row>
    <row r="2474" spans="1:9" ht="15" customHeight="1" x14ac:dyDescent="0.2">
      <c r="A2474" s="44">
        <f>IF($D2474="",0,VLOOKUP($D2474,Concelho!$A$2:$J$309,2))</f>
        <v>0</v>
      </c>
      <c r="B2474" s="58">
        <f>IF($E2474="",$A2474*100,VLOOKUP($E2474,Freguesia!$A$2:$I$3093,3,0))</f>
        <v>0</v>
      </c>
      <c r="C2474" s="40" t="str">
        <f>IF($D2474="","",VLOOKUP(INT(VLOOKUP($D2474,Concelho!$A$2:$J$309,2)/100),Dist_Ilha!$A$2:$F$30,2))</f>
        <v/>
      </c>
      <c r="F2474" s="55"/>
      <c r="G2474" s="49"/>
      <c r="H2474" s="49"/>
      <c r="I2474" s="60"/>
    </row>
    <row r="2475" spans="1:9" ht="15" customHeight="1" x14ac:dyDescent="0.2">
      <c r="A2475" s="44">
        <f>IF($D2475="",0,VLOOKUP($D2475,Concelho!$A$2:$J$309,2))</f>
        <v>0</v>
      </c>
      <c r="B2475" s="58">
        <f>IF($E2475="",$A2475*100,VLOOKUP($E2475,Freguesia!$A$2:$I$3093,3,0))</f>
        <v>0</v>
      </c>
      <c r="C2475" s="40" t="str">
        <f>IF($D2475="","",VLOOKUP(INT(VLOOKUP($D2475,Concelho!$A$2:$J$309,2)/100),Dist_Ilha!$A$2:$F$30,2))</f>
        <v/>
      </c>
      <c r="F2475" s="55"/>
      <c r="G2475" s="49"/>
      <c r="H2475" s="49"/>
      <c r="I2475" s="60"/>
    </row>
    <row r="2476" spans="1:9" ht="15" customHeight="1" x14ac:dyDescent="0.2">
      <c r="A2476" s="44">
        <f>IF($D2476="",0,VLOOKUP($D2476,Concelho!$A$2:$J$309,2))</f>
        <v>0</v>
      </c>
      <c r="B2476" s="58">
        <f>IF($E2476="",$A2476*100,VLOOKUP($E2476,Freguesia!$A$2:$I$3093,3,0))</f>
        <v>0</v>
      </c>
      <c r="C2476" s="40" t="str">
        <f>IF($D2476="","",VLOOKUP(INT(VLOOKUP($D2476,Concelho!$A$2:$J$309,2)/100),Dist_Ilha!$A$2:$F$30,2))</f>
        <v/>
      </c>
      <c r="F2476" s="55"/>
      <c r="G2476" s="49"/>
      <c r="H2476" s="49"/>
      <c r="I2476" s="60"/>
    </row>
    <row r="2477" spans="1:9" ht="15" customHeight="1" x14ac:dyDescent="0.2">
      <c r="A2477" s="44">
        <f>IF($D2477="",0,VLOOKUP($D2477,Concelho!$A$2:$J$309,2))</f>
        <v>0</v>
      </c>
      <c r="B2477" s="58">
        <f>IF($E2477="",$A2477*100,VLOOKUP($E2477,Freguesia!$A$2:$I$3093,3,0))</f>
        <v>0</v>
      </c>
      <c r="C2477" s="40" t="str">
        <f>IF($D2477="","",VLOOKUP(INT(VLOOKUP($D2477,Concelho!$A$2:$J$309,2)/100),Dist_Ilha!$A$2:$F$30,2))</f>
        <v/>
      </c>
      <c r="F2477" s="55"/>
      <c r="G2477" s="49"/>
      <c r="H2477" s="49"/>
      <c r="I2477" s="60"/>
    </row>
    <row r="2478" spans="1:9" ht="15" customHeight="1" x14ac:dyDescent="0.2">
      <c r="A2478" s="44">
        <f>IF($D2478="",0,VLOOKUP($D2478,Concelho!$A$2:$J$309,2))</f>
        <v>0</v>
      </c>
      <c r="B2478" s="58">
        <f>IF($E2478="",$A2478*100,VLOOKUP($E2478,Freguesia!$A$2:$I$3093,3,0))</f>
        <v>0</v>
      </c>
      <c r="C2478" s="40" t="str">
        <f>IF($D2478="","",VLOOKUP(INT(VLOOKUP($D2478,Concelho!$A$2:$J$309,2)/100),Dist_Ilha!$A$2:$F$30,2))</f>
        <v/>
      </c>
      <c r="F2478" s="55"/>
      <c r="G2478" s="49"/>
      <c r="H2478" s="49"/>
      <c r="I2478" s="60"/>
    </row>
    <row r="2479" spans="1:9" ht="15" customHeight="1" x14ac:dyDescent="0.2">
      <c r="A2479" s="44">
        <f>IF($D2479="",0,VLOOKUP($D2479,Concelho!$A$2:$J$309,2))</f>
        <v>0</v>
      </c>
      <c r="B2479" s="58">
        <f>IF($E2479="",$A2479*100,VLOOKUP($E2479,Freguesia!$A$2:$I$3093,3,0))</f>
        <v>0</v>
      </c>
      <c r="C2479" s="40" t="str">
        <f>IF($D2479="","",VLOOKUP(INT(VLOOKUP($D2479,Concelho!$A$2:$J$309,2)/100),Dist_Ilha!$A$2:$F$30,2))</f>
        <v/>
      </c>
      <c r="F2479" s="55"/>
      <c r="G2479" s="49"/>
      <c r="H2479" s="49"/>
      <c r="I2479" s="60"/>
    </row>
    <row r="2480" spans="1:9" ht="15" customHeight="1" x14ac:dyDescent="0.2">
      <c r="A2480" s="44">
        <f>IF($D2480="",0,VLOOKUP($D2480,Concelho!$A$2:$J$309,2))</f>
        <v>0</v>
      </c>
      <c r="B2480" s="58">
        <f>IF($E2480="",$A2480*100,VLOOKUP($E2480,Freguesia!$A$2:$I$3093,3,0))</f>
        <v>0</v>
      </c>
      <c r="C2480" s="40" t="str">
        <f>IF($D2480="","",VLOOKUP(INT(VLOOKUP($D2480,Concelho!$A$2:$J$309,2)/100),Dist_Ilha!$A$2:$F$30,2))</f>
        <v/>
      </c>
      <c r="F2480" s="55"/>
      <c r="G2480" s="49"/>
      <c r="H2480" s="49"/>
      <c r="I2480" s="60"/>
    </row>
    <row r="2481" spans="1:9" ht="15" customHeight="1" x14ac:dyDescent="0.2">
      <c r="A2481" s="44">
        <f>IF($D2481="",0,VLOOKUP($D2481,Concelho!$A$2:$J$309,2))</f>
        <v>0</v>
      </c>
      <c r="B2481" s="58">
        <f>IF($E2481="",$A2481*100,VLOOKUP($E2481,Freguesia!$A$2:$I$3093,3,0))</f>
        <v>0</v>
      </c>
      <c r="C2481" s="40" t="str">
        <f>IF($D2481="","",VLOOKUP(INT(VLOOKUP($D2481,Concelho!$A$2:$J$309,2)/100),Dist_Ilha!$A$2:$F$30,2))</f>
        <v/>
      </c>
      <c r="F2481" s="55"/>
      <c r="G2481" s="49"/>
      <c r="H2481" s="49"/>
      <c r="I2481" s="60"/>
    </row>
    <row r="2482" spans="1:9" ht="15" customHeight="1" x14ac:dyDescent="0.2">
      <c r="A2482" s="44">
        <f>IF($D2482="",0,VLOOKUP($D2482,Concelho!$A$2:$J$309,2))</f>
        <v>0</v>
      </c>
      <c r="B2482" s="58">
        <f>IF($E2482="",$A2482*100,VLOOKUP($E2482,Freguesia!$A$2:$I$3093,3,0))</f>
        <v>0</v>
      </c>
      <c r="C2482" s="40" t="str">
        <f>IF($D2482="","",VLOOKUP(INT(VLOOKUP($D2482,Concelho!$A$2:$J$309,2)/100),Dist_Ilha!$A$2:$F$30,2))</f>
        <v/>
      </c>
      <c r="F2482" s="55"/>
      <c r="G2482" s="49"/>
      <c r="H2482" s="49"/>
      <c r="I2482" s="60"/>
    </row>
    <row r="2483" spans="1:9" ht="15" customHeight="1" x14ac:dyDescent="0.2">
      <c r="A2483" s="44">
        <f>IF($D2483="",0,VLOOKUP($D2483,Concelho!$A$2:$J$309,2))</f>
        <v>0</v>
      </c>
      <c r="B2483" s="58">
        <f>IF($E2483="",$A2483*100,VLOOKUP($E2483,Freguesia!$A$2:$I$3093,3,0))</f>
        <v>0</v>
      </c>
      <c r="C2483" s="40" t="str">
        <f>IF($D2483="","",VLOOKUP(INT(VLOOKUP($D2483,Concelho!$A$2:$J$309,2)/100),Dist_Ilha!$A$2:$F$30,2))</f>
        <v/>
      </c>
      <c r="F2483" s="55"/>
      <c r="G2483" s="49"/>
      <c r="H2483" s="49"/>
      <c r="I2483" s="60"/>
    </row>
    <row r="2484" spans="1:9" ht="15" customHeight="1" x14ac:dyDescent="0.2">
      <c r="A2484" s="44">
        <f>IF($D2484="",0,VLOOKUP($D2484,Concelho!$A$2:$J$309,2))</f>
        <v>0</v>
      </c>
      <c r="B2484" s="58">
        <f>IF($E2484="",$A2484*100,VLOOKUP($E2484,Freguesia!$A$2:$I$3093,3,0))</f>
        <v>0</v>
      </c>
      <c r="C2484" s="40" t="str">
        <f>IF($D2484="","",VLOOKUP(INT(VLOOKUP($D2484,Concelho!$A$2:$J$309,2)/100),Dist_Ilha!$A$2:$F$30,2))</f>
        <v/>
      </c>
      <c r="F2484" s="55"/>
      <c r="G2484" s="49"/>
      <c r="H2484" s="49"/>
      <c r="I2484" s="60"/>
    </row>
    <row r="2485" spans="1:9" ht="15" customHeight="1" x14ac:dyDescent="0.2">
      <c r="A2485" s="44">
        <f>IF($D2485="",0,VLOOKUP($D2485,Concelho!$A$2:$J$309,2))</f>
        <v>0</v>
      </c>
      <c r="B2485" s="58">
        <f>IF($E2485="",$A2485*100,VLOOKUP($E2485,Freguesia!$A$2:$I$3093,3,0))</f>
        <v>0</v>
      </c>
      <c r="C2485" s="40" t="str">
        <f>IF($D2485="","",VLOOKUP(INT(VLOOKUP($D2485,Concelho!$A$2:$J$309,2)/100),Dist_Ilha!$A$2:$F$30,2))</f>
        <v/>
      </c>
      <c r="F2485" s="55"/>
      <c r="G2485" s="49"/>
      <c r="H2485" s="49"/>
      <c r="I2485" s="60"/>
    </row>
    <row r="2486" spans="1:9" ht="15" customHeight="1" x14ac:dyDescent="0.2">
      <c r="A2486" s="44">
        <f>IF($D2486="",0,VLOOKUP($D2486,Concelho!$A$2:$J$309,2))</f>
        <v>0</v>
      </c>
      <c r="B2486" s="58">
        <f>IF($E2486="",$A2486*100,VLOOKUP($E2486,Freguesia!$A$2:$I$3093,3,0))</f>
        <v>0</v>
      </c>
      <c r="C2486" s="40" t="str">
        <f>IF($D2486="","",VLOOKUP(INT(VLOOKUP($D2486,Concelho!$A$2:$J$309,2)/100),Dist_Ilha!$A$2:$F$30,2))</f>
        <v/>
      </c>
      <c r="F2486" s="55"/>
      <c r="G2486" s="49"/>
      <c r="H2486" s="49"/>
      <c r="I2486" s="60"/>
    </row>
    <row r="2487" spans="1:9" ht="15" customHeight="1" x14ac:dyDescent="0.2">
      <c r="A2487" s="44">
        <f>IF($D2487="",0,VLOOKUP($D2487,Concelho!$A$2:$J$309,2))</f>
        <v>0</v>
      </c>
      <c r="B2487" s="58">
        <f>IF($E2487="",$A2487*100,VLOOKUP($E2487,Freguesia!$A$2:$I$3093,3,0))</f>
        <v>0</v>
      </c>
      <c r="C2487" s="40" t="str">
        <f>IF($D2487="","",VLOOKUP(INT(VLOOKUP($D2487,Concelho!$A$2:$J$309,2)/100),Dist_Ilha!$A$2:$F$30,2))</f>
        <v/>
      </c>
      <c r="F2487" s="55"/>
      <c r="G2487" s="49"/>
      <c r="H2487" s="49"/>
      <c r="I2487" s="60"/>
    </row>
    <row r="2488" spans="1:9" ht="15" customHeight="1" x14ac:dyDescent="0.2">
      <c r="A2488" s="44">
        <f>IF($D2488="",0,VLOOKUP($D2488,Concelho!$A$2:$J$309,2))</f>
        <v>0</v>
      </c>
      <c r="B2488" s="58">
        <f>IF($E2488="",$A2488*100,VLOOKUP($E2488,Freguesia!$A$2:$I$3093,3,0))</f>
        <v>0</v>
      </c>
      <c r="C2488" s="40" t="str">
        <f>IF($D2488="","",VLOOKUP(INT(VLOOKUP($D2488,Concelho!$A$2:$J$309,2)/100),Dist_Ilha!$A$2:$F$30,2))</f>
        <v/>
      </c>
      <c r="F2488" s="55"/>
      <c r="G2488" s="49"/>
      <c r="H2488" s="49"/>
      <c r="I2488" s="60"/>
    </row>
    <row r="2489" spans="1:9" ht="15" customHeight="1" x14ac:dyDescent="0.2">
      <c r="A2489" s="44">
        <f>IF($D2489="",0,VLOOKUP($D2489,Concelho!$A$2:$J$309,2))</f>
        <v>0</v>
      </c>
      <c r="B2489" s="58">
        <f>IF($E2489="",$A2489*100,VLOOKUP($E2489,Freguesia!$A$2:$I$3093,3,0))</f>
        <v>0</v>
      </c>
      <c r="C2489" s="40" t="str">
        <f>IF($D2489="","",VLOOKUP(INT(VLOOKUP($D2489,Concelho!$A$2:$J$309,2)/100),Dist_Ilha!$A$2:$F$30,2))</f>
        <v/>
      </c>
      <c r="F2489" s="55"/>
      <c r="G2489" s="49"/>
      <c r="H2489" s="49"/>
      <c r="I2489" s="60"/>
    </row>
    <row r="2490" spans="1:9" ht="15" customHeight="1" x14ac:dyDescent="0.2">
      <c r="A2490" s="44">
        <f>IF($D2490="",0,VLOOKUP($D2490,Concelho!$A$2:$J$309,2))</f>
        <v>0</v>
      </c>
      <c r="B2490" s="58">
        <f>IF($E2490="",$A2490*100,VLOOKUP($E2490,Freguesia!$A$2:$I$3093,3,0))</f>
        <v>0</v>
      </c>
      <c r="C2490" s="40" t="str">
        <f>IF($D2490="","",VLOOKUP(INT(VLOOKUP($D2490,Concelho!$A$2:$J$309,2)/100),Dist_Ilha!$A$2:$F$30,2))</f>
        <v/>
      </c>
      <c r="F2490" s="55"/>
      <c r="G2490" s="49"/>
      <c r="H2490" s="49"/>
      <c r="I2490" s="60"/>
    </row>
    <row r="2491" spans="1:9" ht="15" customHeight="1" x14ac:dyDescent="0.2">
      <c r="A2491" s="44">
        <f>IF($D2491="",0,VLOOKUP($D2491,Concelho!$A$2:$J$309,2))</f>
        <v>0</v>
      </c>
      <c r="B2491" s="58">
        <f>IF($E2491="",$A2491*100,VLOOKUP($E2491,Freguesia!$A$2:$I$3093,3,0))</f>
        <v>0</v>
      </c>
      <c r="C2491" s="40" t="str">
        <f>IF($D2491="","",VLOOKUP(INT(VLOOKUP($D2491,Concelho!$A$2:$J$309,2)/100),Dist_Ilha!$A$2:$F$30,2))</f>
        <v/>
      </c>
      <c r="F2491" s="55"/>
      <c r="G2491" s="49"/>
      <c r="H2491" s="49"/>
      <c r="I2491" s="60"/>
    </row>
    <row r="2492" spans="1:9" ht="15" customHeight="1" x14ac:dyDescent="0.2">
      <c r="A2492" s="44">
        <f>IF($D2492="",0,VLOOKUP($D2492,Concelho!$A$2:$J$309,2))</f>
        <v>0</v>
      </c>
      <c r="B2492" s="58">
        <f>IF($E2492="",$A2492*100,VLOOKUP($E2492,Freguesia!$A$2:$I$3093,3,0))</f>
        <v>0</v>
      </c>
      <c r="C2492" s="40" t="str">
        <f>IF($D2492="","",VLOOKUP(INT(VLOOKUP($D2492,Concelho!$A$2:$J$309,2)/100),Dist_Ilha!$A$2:$F$30,2))</f>
        <v/>
      </c>
      <c r="F2492" s="55"/>
      <c r="G2492" s="49"/>
      <c r="H2492" s="49"/>
      <c r="I2492" s="60"/>
    </row>
    <row r="2493" spans="1:9" ht="15" customHeight="1" x14ac:dyDescent="0.2">
      <c r="A2493" s="44">
        <f>IF($D2493="",0,VLOOKUP($D2493,Concelho!$A$2:$J$309,2))</f>
        <v>0</v>
      </c>
      <c r="B2493" s="58">
        <f>IF($E2493="",$A2493*100,VLOOKUP($E2493,Freguesia!$A$2:$I$3093,3,0))</f>
        <v>0</v>
      </c>
      <c r="C2493" s="40" t="str">
        <f>IF($D2493="","",VLOOKUP(INT(VLOOKUP($D2493,Concelho!$A$2:$J$309,2)/100),Dist_Ilha!$A$2:$F$30,2))</f>
        <v/>
      </c>
      <c r="F2493" s="55"/>
      <c r="G2493" s="49"/>
      <c r="H2493" s="49"/>
      <c r="I2493" s="60"/>
    </row>
    <row r="2494" spans="1:9" ht="15" customHeight="1" x14ac:dyDescent="0.2">
      <c r="A2494" s="44">
        <f>IF($D2494="",0,VLOOKUP($D2494,Concelho!$A$2:$J$309,2))</f>
        <v>0</v>
      </c>
      <c r="B2494" s="58">
        <f>IF($E2494="",$A2494*100,VLOOKUP($E2494,Freguesia!$A$2:$I$3093,3,0))</f>
        <v>0</v>
      </c>
      <c r="C2494" s="40" t="str">
        <f>IF($D2494="","",VLOOKUP(INT(VLOOKUP($D2494,Concelho!$A$2:$J$309,2)/100),Dist_Ilha!$A$2:$F$30,2))</f>
        <v/>
      </c>
      <c r="F2494" s="55"/>
      <c r="G2494" s="49"/>
      <c r="H2494" s="49"/>
      <c r="I2494" s="60"/>
    </row>
    <row r="2495" spans="1:9" ht="15" customHeight="1" x14ac:dyDescent="0.2">
      <c r="A2495" s="44">
        <f>IF($D2495="",0,VLOOKUP($D2495,Concelho!$A$2:$J$309,2))</f>
        <v>0</v>
      </c>
      <c r="B2495" s="58">
        <f>IF($E2495="",$A2495*100,VLOOKUP($E2495,Freguesia!$A$2:$I$3093,3,0))</f>
        <v>0</v>
      </c>
      <c r="C2495" s="40" t="str">
        <f>IF($D2495="","",VLOOKUP(INT(VLOOKUP($D2495,Concelho!$A$2:$J$309,2)/100),Dist_Ilha!$A$2:$F$30,2))</f>
        <v/>
      </c>
      <c r="F2495" s="55"/>
      <c r="G2495" s="49"/>
      <c r="H2495" s="49"/>
      <c r="I2495" s="60"/>
    </row>
    <row r="2496" spans="1:9" ht="15" customHeight="1" x14ac:dyDescent="0.2">
      <c r="A2496" s="44">
        <f>IF($D2496="",0,VLOOKUP($D2496,Concelho!$A$2:$J$309,2))</f>
        <v>0</v>
      </c>
      <c r="B2496" s="58">
        <f>IF($E2496="",$A2496*100,VLOOKUP($E2496,Freguesia!$A$2:$I$3093,3,0))</f>
        <v>0</v>
      </c>
      <c r="C2496" s="40" t="str">
        <f>IF($D2496="","",VLOOKUP(INT(VLOOKUP($D2496,Concelho!$A$2:$J$309,2)/100),Dist_Ilha!$A$2:$F$30,2))</f>
        <v/>
      </c>
      <c r="F2496" s="55"/>
      <c r="G2496" s="49"/>
      <c r="H2496" s="49"/>
      <c r="I2496" s="60"/>
    </row>
    <row r="2497" spans="1:9" ht="15" customHeight="1" x14ac:dyDescent="0.2">
      <c r="A2497" s="44">
        <f>IF($D2497="",0,VLOOKUP($D2497,Concelho!$A$2:$J$309,2))</f>
        <v>0</v>
      </c>
      <c r="B2497" s="58">
        <f>IF($E2497="",$A2497*100,VLOOKUP($E2497,Freguesia!$A$2:$I$3093,3,0))</f>
        <v>0</v>
      </c>
      <c r="C2497" s="40" t="str">
        <f>IF($D2497="","",VLOOKUP(INT(VLOOKUP($D2497,Concelho!$A$2:$J$309,2)/100),Dist_Ilha!$A$2:$F$30,2))</f>
        <v/>
      </c>
      <c r="F2497" s="55"/>
      <c r="G2497" s="49"/>
      <c r="H2497" s="49"/>
      <c r="I2497" s="60"/>
    </row>
    <row r="2498" spans="1:9" ht="15" customHeight="1" x14ac:dyDescent="0.2">
      <c r="A2498" s="44">
        <f>IF($D2498="",0,VLOOKUP($D2498,Concelho!$A$2:$J$309,2))</f>
        <v>0</v>
      </c>
      <c r="B2498" s="58">
        <f>IF($E2498="",$A2498*100,VLOOKUP($E2498,Freguesia!$A$2:$I$3093,3,0))</f>
        <v>0</v>
      </c>
      <c r="C2498" s="40" t="str">
        <f>IF($D2498="","",VLOOKUP(INT(VLOOKUP($D2498,Concelho!$A$2:$J$309,2)/100),Dist_Ilha!$A$2:$F$30,2))</f>
        <v/>
      </c>
      <c r="F2498" s="55"/>
      <c r="G2498" s="49"/>
      <c r="H2498" s="49"/>
      <c r="I2498" s="60"/>
    </row>
    <row r="2499" spans="1:9" ht="15" customHeight="1" x14ac:dyDescent="0.2">
      <c r="A2499" s="44">
        <f>IF($D2499="",0,VLOOKUP($D2499,Concelho!$A$2:$J$309,2))</f>
        <v>0</v>
      </c>
      <c r="B2499" s="58">
        <f>IF($E2499="",$A2499*100,VLOOKUP($E2499,Freguesia!$A$2:$I$3093,3,0))</f>
        <v>0</v>
      </c>
      <c r="C2499" s="40" t="str">
        <f>IF($D2499="","",VLOOKUP(INT(VLOOKUP($D2499,Concelho!$A$2:$J$309,2)/100),Dist_Ilha!$A$2:$F$30,2))</f>
        <v/>
      </c>
      <c r="F2499" s="55"/>
      <c r="G2499" s="49"/>
      <c r="H2499" s="49"/>
      <c r="I2499" s="60"/>
    </row>
    <row r="2500" spans="1:9" ht="15" customHeight="1" x14ac:dyDescent="0.2">
      <c r="A2500" s="44">
        <f>IF($D2500="",0,VLOOKUP($D2500,Concelho!$A$2:$J$309,2))</f>
        <v>0</v>
      </c>
      <c r="B2500" s="58">
        <f>IF($E2500="",$A2500*100,VLOOKUP($E2500,Freguesia!$A$2:$I$3093,3,0))</f>
        <v>0</v>
      </c>
      <c r="C2500" s="40" t="str">
        <f>IF($D2500="","",VLOOKUP(INT(VLOOKUP($D2500,Concelho!$A$2:$J$309,2)/100),Dist_Ilha!$A$2:$F$30,2))</f>
        <v/>
      </c>
      <c r="F2500" s="55"/>
      <c r="G2500" s="49"/>
      <c r="H2500" s="49"/>
      <c r="I2500" s="60"/>
    </row>
    <row r="2501" spans="1:9" ht="15" customHeight="1" x14ac:dyDescent="0.2">
      <c r="A2501" s="44">
        <f>IF($D2501="",0,VLOOKUP($D2501,Concelho!$A$2:$J$309,2))</f>
        <v>0</v>
      </c>
      <c r="B2501" s="58">
        <f>IF($E2501="",$A2501*100,VLOOKUP($E2501,Freguesia!$A$2:$I$3093,3,0))</f>
        <v>0</v>
      </c>
      <c r="C2501" s="40" t="str">
        <f>IF($D2501="","",VLOOKUP(INT(VLOOKUP($D2501,Concelho!$A$2:$J$309,2)/100),Dist_Ilha!$A$2:$F$30,2))</f>
        <v/>
      </c>
      <c r="F2501" s="55"/>
      <c r="G2501" s="49"/>
      <c r="H2501" s="49"/>
      <c r="I2501" s="60"/>
    </row>
    <row r="2502" spans="1:9" ht="15" customHeight="1" x14ac:dyDescent="0.2">
      <c r="A2502" s="44">
        <f>IF($D2502="",0,VLOOKUP($D2502,Concelho!$A$2:$J$309,2))</f>
        <v>0</v>
      </c>
      <c r="B2502" s="58">
        <f>IF($E2502="",$A2502*100,VLOOKUP($E2502,Freguesia!$A$2:$I$3093,3,0))</f>
        <v>0</v>
      </c>
      <c r="C2502" s="40" t="str">
        <f>IF($D2502="","",VLOOKUP(INT(VLOOKUP($D2502,Concelho!$A$2:$J$309,2)/100),Dist_Ilha!$A$2:$F$30,2))</f>
        <v/>
      </c>
      <c r="F2502" s="55"/>
      <c r="G2502" s="49"/>
      <c r="H2502" s="49"/>
      <c r="I2502" s="60"/>
    </row>
    <row r="2503" spans="1:9" ht="15" customHeight="1" x14ac:dyDescent="0.2">
      <c r="A2503" s="44">
        <f>IF($D2503="",0,VLOOKUP($D2503,Concelho!$A$2:$J$309,2))</f>
        <v>0</v>
      </c>
      <c r="B2503" s="58">
        <f>IF($E2503="",$A2503*100,VLOOKUP($E2503,Freguesia!$A$2:$I$3093,3,0))</f>
        <v>0</v>
      </c>
      <c r="C2503" s="40" t="str">
        <f>IF($D2503="","",VLOOKUP(INT(VLOOKUP($D2503,Concelho!$A$2:$J$309,2)/100),Dist_Ilha!$A$2:$F$30,2))</f>
        <v/>
      </c>
      <c r="F2503" s="55"/>
      <c r="G2503" s="49"/>
      <c r="H2503" s="49"/>
      <c r="I2503" s="60"/>
    </row>
    <row r="2504" spans="1:9" ht="15" customHeight="1" x14ac:dyDescent="0.2">
      <c r="A2504" s="44">
        <f>IF($D2504="",0,VLOOKUP($D2504,Concelho!$A$2:$J$309,2))</f>
        <v>0</v>
      </c>
      <c r="B2504" s="58">
        <f>IF($E2504="",$A2504*100,VLOOKUP($E2504,Freguesia!$A$2:$I$3093,3,0))</f>
        <v>0</v>
      </c>
      <c r="C2504" s="40" t="str">
        <f>IF($D2504="","",VLOOKUP(INT(VLOOKUP($D2504,Concelho!$A$2:$J$309,2)/100),Dist_Ilha!$A$2:$F$30,2))</f>
        <v/>
      </c>
      <c r="F2504" s="55"/>
      <c r="G2504" s="49"/>
      <c r="H2504" s="49"/>
      <c r="I2504" s="60"/>
    </row>
    <row r="2505" spans="1:9" ht="15" customHeight="1" x14ac:dyDescent="0.2">
      <c r="A2505" s="44">
        <f>IF($D2505="",0,VLOOKUP($D2505,Concelho!$A$2:$J$309,2))</f>
        <v>0</v>
      </c>
      <c r="B2505" s="58">
        <f>IF($E2505="",$A2505*100,VLOOKUP($E2505,Freguesia!$A$2:$I$3093,3,0))</f>
        <v>0</v>
      </c>
      <c r="C2505" s="40" t="str">
        <f>IF($D2505="","",VLOOKUP(INT(VLOOKUP($D2505,Concelho!$A$2:$J$309,2)/100),Dist_Ilha!$A$2:$F$30,2))</f>
        <v/>
      </c>
      <c r="F2505" s="55"/>
      <c r="G2505" s="49"/>
      <c r="H2505" s="49"/>
      <c r="I2505" s="60"/>
    </row>
    <row r="2506" spans="1:9" ht="15" customHeight="1" x14ac:dyDescent="0.2">
      <c r="A2506" s="44">
        <f>IF($D2506="",0,VLOOKUP($D2506,Concelho!$A$2:$J$309,2))</f>
        <v>0</v>
      </c>
      <c r="B2506" s="58">
        <f>IF($E2506="",$A2506*100,VLOOKUP($E2506,Freguesia!$A$2:$I$3093,3,0))</f>
        <v>0</v>
      </c>
      <c r="C2506" s="40" t="str">
        <f>IF($D2506="","",VLOOKUP(INT(VLOOKUP($D2506,Concelho!$A$2:$J$309,2)/100),Dist_Ilha!$A$2:$F$30,2))</f>
        <v/>
      </c>
      <c r="F2506" s="55"/>
      <c r="G2506" s="49"/>
      <c r="H2506" s="49"/>
      <c r="I2506" s="60"/>
    </row>
    <row r="2507" spans="1:9" ht="15" customHeight="1" x14ac:dyDescent="0.2">
      <c r="A2507" s="44">
        <f>IF($D2507="",0,VLOOKUP($D2507,Concelho!$A$2:$J$309,2))</f>
        <v>0</v>
      </c>
      <c r="B2507" s="58">
        <f>IF($E2507="",$A2507*100,VLOOKUP($E2507,Freguesia!$A$2:$I$3093,3,0))</f>
        <v>0</v>
      </c>
      <c r="C2507" s="40" t="str">
        <f>IF($D2507="","",VLOOKUP(INT(VLOOKUP($D2507,Concelho!$A$2:$J$309,2)/100),Dist_Ilha!$A$2:$F$30,2))</f>
        <v/>
      </c>
      <c r="F2507" s="55"/>
      <c r="G2507" s="49"/>
      <c r="H2507" s="49"/>
      <c r="I2507" s="60"/>
    </row>
    <row r="2508" spans="1:9" ht="15" customHeight="1" x14ac:dyDescent="0.2">
      <c r="A2508" s="44">
        <f>IF($D2508="",0,VLOOKUP($D2508,Concelho!$A$2:$J$309,2))</f>
        <v>0</v>
      </c>
      <c r="B2508" s="58">
        <f>IF($E2508="",$A2508*100,VLOOKUP($E2508,Freguesia!$A$2:$I$3093,3,0))</f>
        <v>0</v>
      </c>
      <c r="C2508" s="40" t="str">
        <f>IF($D2508="","",VLOOKUP(INT(VLOOKUP($D2508,Concelho!$A$2:$J$309,2)/100),Dist_Ilha!$A$2:$F$30,2))</f>
        <v/>
      </c>
      <c r="F2508" s="55"/>
      <c r="G2508" s="49"/>
      <c r="H2508" s="49"/>
      <c r="I2508" s="60"/>
    </row>
    <row r="2509" spans="1:9" ht="15" customHeight="1" x14ac:dyDescent="0.2">
      <c r="A2509" s="44">
        <f>IF($D2509="",0,VLOOKUP($D2509,Concelho!$A$2:$J$309,2))</f>
        <v>0</v>
      </c>
      <c r="B2509" s="58">
        <f>IF($E2509="",$A2509*100,VLOOKUP($E2509,Freguesia!$A$2:$I$3093,3,0))</f>
        <v>0</v>
      </c>
      <c r="C2509" s="40" t="str">
        <f>IF($D2509="","",VLOOKUP(INT(VLOOKUP($D2509,Concelho!$A$2:$J$309,2)/100),Dist_Ilha!$A$2:$F$30,2))</f>
        <v/>
      </c>
      <c r="F2509" s="55"/>
      <c r="G2509" s="49"/>
      <c r="H2509" s="49"/>
      <c r="I2509" s="60"/>
    </row>
    <row r="2510" spans="1:9" ht="15" customHeight="1" x14ac:dyDescent="0.2">
      <c r="A2510" s="44">
        <f>IF($D2510="",0,VLOOKUP($D2510,Concelho!$A$2:$J$309,2))</f>
        <v>0</v>
      </c>
      <c r="B2510" s="58">
        <f>IF($E2510="",$A2510*100,VLOOKUP($E2510,Freguesia!$A$2:$I$3093,3,0))</f>
        <v>0</v>
      </c>
      <c r="C2510" s="40" t="str">
        <f>IF($D2510="","",VLOOKUP(INT(VLOOKUP($D2510,Concelho!$A$2:$J$309,2)/100),Dist_Ilha!$A$2:$F$30,2))</f>
        <v/>
      </c>
      <c r="F2510" s="55"/>
      <c r="G2510" s="49"/>
      <c r="H2510" s="49"/>
      <c r="I2510" s="60"/>
    </row>
    <row r="2511" spans="1:9" ht="15" customHeight="1" x14ac:dyDescent="0.2">
      <c r="A2511" s="44">
        <f>IF($D2511="",0,VLOOKUP($D2511,Concelho!$A$2:$J$309,2))</f>
        <v>0</v>
      </c>
      <c r="B2511" s="58">
        <f>IF($E2511="",$A2511*100,VLOOKUP($E2511,Freguesia!$A$2:$I$3093,3,0))</f>
        <v>0</v>
      </c>
      <c r="C2511" s="40" t="str">
        <f>IF($D2511="","",VLOOKUP(INT(VLOOKUP($D2511,Concelho!$A$2:$J$309,2)/100),Dist_Ilha!$A$2:$F$30,2))</f>
        <v/>
      </c>
      <c r="F2511" s="55"/>
      <c r="G2511" s="49"/>
      <c r="H2511" s="49"/>
      <c r="I2511" s="60"/>
    </row>
    <row r="2512" spans="1:9" ht="15" customHeight="1" x14ac:dyDescent="0.2">
      <c r="A2512" s="44">
        <f>IF($D2512="",0,VLOOKUP($D2512,Concelho!$A$2:$J$309,2))</f>
        <v>0</v>
      </c>
      <c r="B2512" s="58">
        <f>IF($E2512="",$A2512*100,VLOOKUP($E2512,Freguesia!$A$2:$I$3093,3,0))</f>
        <v>0</v>
      </c>
      <c r="C2512" s="40" t="str">
        <f>IF($D2512="","",VLOOKUP(INT(VLOOKUP($D2512,Concelho!$A$2:$J$309,2)/100),Dist_Ilha!$A$2:$F$30,2))</f>
        <v/>
      </c>
      <c r="F2512" s="55"/>
      <c r="G2512" s="49"/>
      <c r="H2512" s="49"/>
      <c r="I2512" s="60"/>
    </row>
    <row r="2513" spans="1:9" ht="15" customHeight="1" x14ac:dyDescent="0.2">
      <c r="A2513" s="44">
        <f>IF($D2513="",0,VLOOKUP($D2513,Concelho!$A$2:$J$309,2))</f>
        <v>0</v>
      </c>
      <c r="B2513" s="58">
        <f>IF($E2513="",$A2513*100,VLOOKUP($E2513,Freguesia!$A$2:$I$3093,3,0))</f>
        <v>0</v>
      </c>
      <c r="C2513" s="40" t="str">
        <f>IF($D2513="","",VLOOKUP(INT(VLOOKUP($D2513,Concelho!$A$2:$J$309,2)/100),Dist_Ilha!$A$2:$F$30,2))</f>
        <v/>
      </c>
      <c r="F2513" s="55"/>
      <c r="G2513" s="49"/>
      <c r="H2513" s="49"/>
      <c r="I2513" s="60"/>
    </row>
    <row r="2514" spans="1:9" ht="15" customHeight="1" x14ac:dyDescent="0.2">
      <c r="A2514" s="44">
        <f>IF($D2514="",0,VLOOKUP($D2514,Concelho!$A$2:$J$309,2))</f>
        <v>0</v>
      </c>
      <c r="B2514" s="58">
        <f>IF($E2514="",$A2514*100,VLOOKUP($E2514,Freguesia!$A$2:$I$3093,3,0))</f>
        <v>0</v>
      </c>
      <c r="C2514" s="40" t="str">
        <f>IF($D2514="","",VLOOKUP(INT(VLOOKUP($D2514,Concelho!$A$2:$J$309,2)/100),Dist_Ilha!$A$2:$F$30,2))</f>
        <v/>
      </c>
      <c r="F2514" s="55"/>
      <c r="G2514" s="49"/>
      <c r="H2514" s="49"/>
      <c r="I2514" s="60"/>
    </row>
    <row r="2515" spans="1:9" ht="15" customHeight="1" x14ac:dyDescent="0.2">
      <c r="A2515" s="44">
        <f>IF($D2515="",0,VLOOKUP($D2515,Concelho!$A$2:$J$309,2))</f>
        <v>0</v>
      </c>
      <c r="B2515" s="58">
        <f>IF($E2515="",$A2515*100,VLOOKUP($E2515,Freguesia!$A$2:$I$3093,3,0))</f>
        <v>0</v>
      </c>
      <c r="C2515" s="40" t="str">
        <f>IF($D2515="","",VLOOKUP(INT(VLOOKUP($D2515,Concelho!$A$2:$J$309,2)/100),Dist_Ilha!$A$2:$F$30,2))</f>
        <v/>
      </c>
      <c r="F2515" s="55"/>
      <c r="G2515" s="49"/>
      <c r="H2515" s="49"/>
      <c r="I2515" s="60"/>
    </row>
    <row r="2516" spans="1:9" ht="15" customHeight="1" x14ac:dyDescent="0.2">
      <c r="A2516" s="44">
        <f>IF($D2516="",0,VLOOKUP($D2516,Concelho!$A$2:$J$309,2))</f>
        <v>0</v>
      </c>
      <c r="B2516" s="58">
        <f>IF($E2516="",$A2516*100,VLOOKUP($E2516,Freguesia!$A$2:$I$3093,3,0))</f>
        <v>0</v>
      </c>
      <c r="C2516" s="40" t="str">
        <f>IF($D2516="","",VLOOKUP(INT(VLOOKUP($D2516,Concelho!$A$2:$J$309,2)/100),Dist_Ilha!$A$2:$F$30,2))</f>
        <v/>
      </c>
      <c r="F2516" s="55"/>
      <c r="G2516" s="49"/>
      <c r="H2516" s="49"/>
      <c r="I2516" s="60"/>
    </row>
    <row r="2517" spans="1:9" ht="15" customHeight="1" x14ac:dyDescent="0.2">
      <c r="A2517" s="44">
        <f>IF($D2517="",0,VLOOKUP($D2517,Concelho!$A$2:$J$309,2))</f>
        <v>0</v>
      </c>
      <c r="B2517" s="58">
        <f>IF($E2517="",$A2517*100,VLOOKUP($E2517,Freguesia!$A$2:$I$3093,3,0))</f>
        <v>0</v>
      </c>
      <c r="C2517" s="40" t="str">
        <f>IF($D2517="","",VLOOKUP(INT(VLOOKUP($D2517,Concelho!$A$2:$J$309,2)/100),Dist_Ilha!$A$2:$F$30,2))</f>
        <v/>
      </c>
      <c r="F2517" s="55"/>
      <c r="G2517" s="49"/>
      <c r="H2517" s="49"/>
      <c r="I2517" s="60"/>
    </row>
    <row r="2518" spans="1:9" ht="15" customHeight="1" x14ac:dyDescent="0.2">
      <c r="A2518" s="44">
        <f>IF($D2518="",0,VLOOKUP($D2518,Concelho!$A$2:$J$309,2))</f>
        <v>0</v>
      </c>
      <c r="B2518" s="58">
        <f>IF($E2518="",$A2518*100,VLOOKUP($E2518,Freguesia!$A$2:$I$3093,3,0))</f>
        <v>0</v>
      </c>
      <c r="C2518" s="40" t="str">
        <f>IF($D2518="","",VLOOKUP(INT(VLOOKUP($D2518,Concelho!$A$2:$J$309,2)/100),Dist_Ilha!$A$2:$F$30,2))</f>
        <v/>
      </c>
      <c r="F2518" s="55"/>
      <c r="G2518" s="49"/>
      <c r="H2518" s="49"/>
      <c r="I2518" s="60"/>
    </row>
    <row r="2519" spans="1:9" ht="15" customHeight="1" x14ac:dyDescent="0.2">
      <c r="A2519" s="44">
        <f>IF($D2519="",0,VLOOKUP($D2519,Concelho!$A$2:$J$309,2))</f>
        <v>0</v>
      </c>
      <c r="B2519" s="58">
        <f>IF($E2519="",$A2519*100,VLOOKUP($E2519,Freguesia!$A$2:$I$3093,3,0))</f>
        <v>0</v>
      </c>
      <c r="C2519" s="40" t="str">
        <f>IF($D2519="","",VLOOKUP(INT(VLOOKUP($D2519,Concelho!$A$2:$J$309,2)/100),Dist_Ilha!$A$2:$F$30,2))</f>
        <v/>
      </c>
      <c r="F2519" s="55"/>
      <c r="G2519" s="49"/>
      <c r="H2519" s="49"/>
      <c r="I2519" s="60"/>
    </row>
    <row r="2520" spans="1:9" ht="15" customHeight="1" x14ac:dyDescent="0.2">
      <c r="A2520" s="44">
        <f>IF($D2520="",0,VLOOKUP($D2520,Concelho!$A$2:$J$309,2))</f>
        <v>0</v>
      </c>
      <c r="B2520" s="58">
        <f>IF($E2520="",$A2520*100,VLOOKUP($E2520,Freguesia!$A$2:$I$3093,3,0))</f>
        <v>0</v>
      </c>
      <c r="C2520" s="40" t="str">
        <f>IF($D2520="","",VLOOKUP(INT(VLOOKUP($D2520,Concelho!$A$2:$J$309,2)/100),Dist_Ilha!$A$2:$F$30,2))</f>
        <v/>
      </c>
      <c r="F2520" s="55"/>
      <c r="G2520" s="49"/>
      <c r="H2520" s="49"/>
      <c r="I2520" s="60"/>
    </row>
    <row r="2521" spans="1:9" ht="15" customHeight="1" x14ac:dyDescent="0.2">
      <c r="A2521" s="44">
        <f>IF($D2521="",0,VLOOKUP($D2521,Concelho!$A$2:$J$309,2))</f>
        <v>0</v>
      </c>
      <c r="B2521" s="58">
        <f>IF($E2521="",$A2521*100,VLOOKUP($E2521,Freguesia!$A$2:$I$3093,3,0))</f>
        <v>0</v>
      </c>
      <c r="C2521" s="40" t="str">
        <f>IF($D2521="","",VLOOKUP(INT(VLOOKUP($D2521,Concelho!$A$2:$J$309,2)/100),Dist_Ilha!$A$2:$F$30,2))</f>
        <v/>
      </c>
      <c r="F2521" s="55"/>
      <c r="G2521" s="49"/>
      <c r="H2521" s="49"/>
      <c r="I2521" s="60"/>
    </row>
    <row r="2522" spans="1:9" ht="15" customHeight="1" x14ac:dyDescent="0.2">
      <c r="A2522" s="44">
        <f>IF($D2522="",0,VLOOKUP($D2522,Concelho!$A$2:$J$309,2))</f>
        <v>0</v>
      </c>
      <c r="B2522" s="58">
        <f>IF($E2522="",$A2522*100,VLOOKUP($E2522,Freguesia!$A$2:$I$3093,3,0))</f>
        <v>0</v>
      </c>
      <c r="C2522" s="40" t="str">
        <f>IF($D2522="","",VLOOKUP(INT(VLOOKUP($D2522,Concelho!$A$2:$J$309,2)/100),Dist_Ilha!$A$2:$F$30,2))</f>
        <v/>
      </c>
      <c r="F2522" s="55"/>
      <c r="G2522" s="49"/>
      <c r="H2522" s="49"/>
      <c r="I2522" s="60"/>
    </row>
    <row r="2523" spans="1:9" ht="15" customHeight="1" x14ac:dyDescent="0.2">
      <c r="A2523" s="44">
        <f>IF($D2523="",0,VLOOKUP($D2523,Concelho!$A$2:$J$309,2))</f>
        <v>0</v>
      </c>
      <c r="B2523" s="58">
        <f>IF($E2523="",$A2523*100,VLOOKUP($E2523,Freguesia!$A$2:$I$3093,3,0))</f>
        <v>0</v>
      </c>
      <c r="C2523" s="40" t="str">
        <f>IF($D2523="","",VLOOKUP(INT(VLOOKUP($D2523,Concelho!$A$2:$J$309,2)/100),Dist_Ilha!$A$2:$F$30,2))</f>
        <v/>
      </c>
      <c r="F2523" s="55"/>
      <c r="G2523" s="49"/>
      <c r="H2523" s="49"/>
      <c r="I2523" s="60"/>
    </row>
    <row r="2524" spans="1:9" ht="15" customHeight="1" x14ac:dyDescent="0.2">
      <c r="A2524" s="44">
        <f>IF($D2524="",0,VLOOKUP($D2524,Concelho!$A$2:$J$309,2))</f>
        <v>0</v>
      </c>
      <c r="B2524" s="58">
        <f>IF($E2524="",$A2524*100,VLOOKUP($E2524,Freguesia!$A$2:$I$3093,3,0))</f>
        <v>0</v>
      </c>
      <c r="C2524" s="40" t="str">
        <f>IF($D2524="","",VLOOKUP(INT(VLOOKUP($D2524,Concelho!$A$2:$J$309,2)/100),Dist_Ilha!$A$2:$F$30,2))</f>
        <v/>
      </c>
      <c r="F2524" s="55"/>
      <c r="G2524" s="49"/>
      <c r="H2524" s="49"/>
      <c r="I2524" s="60"/>
    </row>
    <row r="2525" spans="1:9" ht="15" customHeight="1" x14ac:dyDescent="0.2">
      <c r="A2525" s="44">
        <f>IF($D2525="",0,VLOOKUP($D2525,Concelho!$A$2:$J$309,2))</f>
        <v>0</v>
      </c>
      <c r="B2525" s="58">
        <f>IF($E2525="",$A2525*100,VLOOKUP($E2525,Freguesia!$A$2:$I$3093,3,0))</f>
        <v>0</v>
      </c>
      <c r="C2525" s="40" t="str">
        <f>IF($D2525="","",VLOOKUP(INT(VLOOKUP($D2525,Concelho!$A$2:$J$309,2)/100),Dist_Ilha!$A$2:$F$30,2))</f>
        <v/>
      </c>
      <c r="F2525" s="55"/>
      <c r="G2525" s="49"/>
      <c r="H2525" s="49"/>
      <c r="I2525" s="60"/>
    </row>
    <row r="2526" spans="1:9" ht="15" customHeight="1" x14ac:dyDescent="0.2">
      <c r="A2526" s="44">
        <f>IF($D2526="",0,VLOOKUP($D2526,Concelho!$A$2:$J$309,2))</f>
        <v>0</v>
      </c>
      <c r="B2526" s="58">
        <f>IF($E2526="",$A2526*100,VLOOKUP($E2526,Freguesia!$A$2:$I$3093,3,0))</f>
        <v>0</v>
      </c>
      <c r="C2526" s="40" t="str">
        <f>IF($D2526="","",VLOOKUP(INT(VLOOKUP($D2526,Concelho!$A$2:$J$309,2)/100),Dist_Ilha!$A$2:$F$30,2))</f>
        <v/>
      </c>
      <c r="F2526" s="55"/>
      <c r="G2526" s="49"/>
      <c r="H2526" s="49"/>
      <c r="I2526" s="60"/>
    </row>
    <row r="2527" spans="1:9" ht="15" customHeight="1" x14ac:dyDescent="0.2">
      <c r="A2527" s="44">
        <f>IF($D2527="",0,VLOOKUP($D2527,Concelho!$A$2:$J$309,2))</f>
        <v>0</v>
      </c>
      <c r="B2527" s="58">
        <f>IF($E2527="",$A2527*100,VLOOKUP($E2527,Freguesia!$A$2:$I$3093,3,0))</f>
        <v>0</v>
      </c>
      <c r="C2527" s="40" t="str">
        <f>IF($D2527="","",VLOOKUP(INT(VLOOKUP($D2527,Concelho!$A$2:$J$309,2)/100),Dist_Ilha!$A$2:$F$30,2))</f>
        <v/>
      </c>
      <c r="F2527" s="55"/>
      <c r="G2527" s="49"/>
      <c r="H2527" s="49"/>
      <c r="I2527" s="60"/>
    </row>
    <row r="2528" spans="1:9" ht="15" customHeight="1" x14ac:dyDescent="0.2">
      <c r="A2528" s="44">
        <f>IF($D2528="",0,VLOOKUP($D2528,Concelho!$A$2:$J$309,2))</f>
        <v>0</v>
      </c>
      <c r="B2528" s="58">
        <f>IF($E2528="",$A2528*100,VLOOKUP($E2528,Freguesia!$A$2:$I$3093,3,0))</f>
        <v>0</v>
      </c>
      <c r="C2528" s="40" t="str">
        <f>IF($D2528="","",VLOOKUP(INT(VLOOKUP($D2528,Concelho!$A$2:$J$309,2)/100),Dist_Ilha!$A$2:$F$30,2))</f>
        <v/>
      </c>
      <c r="F2528" s="55"/>
      <c r="G2528" s="49"/>
      <c r="H2528" s="49"/>
      <c r="I2528" s="60"/>
    </row>
    <row r="2529" spans="1:9" ht="15" customHeight="1" x14ac:dyDescent="0.2">
      <c r="A2529" s="44">
        <f>IF($D2529="",0,VLOOKUP($D2529,Concelho!$A$2:$J$309,2))</f>
        <v>0</v>
      </c>
      <c r="B2529" s="58">
        <f>IF($E2529="",$A2529*100,VLOOKUP($E2529,Freguesia!$A$2:$I$3093,3,0))</f>
        <v>0</v>
      </c>
      <c r="C2529" s="40" t="str">
        <f>IF($D2529="","",VLOOKUP(INT(VLOOKUP($D2529,Concelho!$A$2:$J$309,2)/100),Dist_Ilha!$A$2:$F$30,2))</f>
        <v/>
      </c>
      <c r="F2529" s="55"/>
      <c r="G2529" s="49"/>
      <c r="H2529" s="49"/>
      <c r="I2529" s="60"/>
    </row>
    <row r="2530" spans="1:9" ht="15" customHeight="1" x14ac:dyDescent="0.2">
      <c r="A2530" s="44">
        <f>IF($D2530="",0,VLOOKUP($D2530,Concelho!$A$2:$J$309,2))</f>
        <v>0</v>
      </c>
      <c r="B2530" s="58">
        <f>IF($E2530="",$A2530*100,VLOOKUP($E2530,Freguesia!$A$2:$I$3093,3,0))</f>
        <v>0</v>
      </c>
      <c r="C2530" s="40" t="str">
        <f>IF($D2530="","",VLOOKUP(INT(VLOOKUP($D2530,Concelho!$A$2:$J$309,2)/100),Dist_Ilha!$A$2:$F$30,2))</f>
        <v/>
      </c>
      <c r="F2530" s="55"/>
      <c r="G2530" s="49"/>
      <c r="H2530" s="49"/>
      <c r="I2530" s="60"/>
    </row>
    <row r="2531" spans="1:9" ht="15" customHeight="1" x14ac:dyDescent="0.2">
      <c r="A2531" s="44">
        <f>IF($D2531="",0,VLOOKUP($D2531,Concelho!$A$2:$J$309,2))</f>
        <v>0</v>
      </c>
      <c r="B2531" s="58">
        <f>IF($E2531="",$A2531*100,VLOOKUP($E2531,Freguesia!$A$2:$I$3093,3,0))</f>
        <v>0</v>
      </c>
      <c r="C2531" s="40" t="str">
        <f>IF($D2531="","",VLOOKUP(INT(VLOOKUP($D2531,Concelho!$A$2:$J$309,2)/100),Dist_Ilha!$A$2:$F$30,2))</f>
        <v/>
      </c>
      <c r="F2531" s="55"/>
      <c r="G2531" s="49"/>
      <c r="H2531" s="49"/>
      <c r="I2531" s="60"/>
    </row>
    <row r="2532" spans="1:9" ht="15" customHeight="1" x14ac:dyDescent="0.2">
      <c r="A2532" s="44">
        <f>IF($D2532="",0,VLOOKUP($D2532,Concelho!$A$2:$J$309,2))</f>
        <v>0</v>
      </c>
      <c r="B2532" s="58">
        <f>IF($E2532="",$A2532*100,VLOOKUP($E2532,Freguesia!$A$2:$I$3093,3,0))</f>
        <v>0</v>
      </c>
      <c r="C2532" s="40" t="str">
        <f>IF($D2532="","",VLOOKUP(INT(VLOOKUP($D2532,Concelho!$A$2:$J$309,2)/100),Dist_Ilha!$A$2:$F$30,2))</f>
        <v/>
      </c>
      <c r="F2532" s="55"/>
      <c r="G2532" s="49"/>
      <c r="H2532" s="49"/>
      <c r="I2532" s="60"/>
    </row>
    <row r="2533" spans="1:9" ht="15" customHeight="1" x14ac:dyDescent="0.2">
      <c r="A2533" s="44">
        <f>IF($D2533="",0,VLOOKUP($D2533,Concelho!$A$2:$J$309,2))</f>
        <v>0</v>
      </c>
      <c r="B2533" s="58">
        <f>IF($E2533="",$A2533*100,VLOOKUP($E2533,Freguesia!$A$2:$I$3093,3,0))</f>
        <v>0</v>
      </c>
      <c r="C2533" s="40" t="str">
        <f>IF($D2533="","",VLOOKUP(INT(VLOOKUP($D2533,Concelho!$A$2:$J$309,2)/100),Dist_Ilha!$A$2:$F$30,2))</f>
        <v/>
      </c>
      <c r="F2533" s="55"/>
      <c r="G2533" s="49"/>
      <c r="H2533" s="49"/>
      <c r="I2533" s="60"/>
    </row>
    <row r="2534" spans="1:9" ht="15" customHeight="1" x14ac:dyDescent="0.2">
      <c r="A2534" s="44">
        <f>IF($D2534="",0,VLOOKUP($D2534,Concelho!$A$2:$J$309,2))</f>
        <v>0</v>
      </c>
      <c r="B2534" s="58">
        <f>IF($E2534="",$A2534*100,VLOOKUP($E2534,Freguesia!$A$2:$I$3093,3,0))</f>
        <v>0</v>
      </c>
      <c r="C2534" s="40" t="str">
        <f>IF($D2534="","",VLOOKUP(INT(VLOOKUP($D2534,Concelho!$A$2:$J$309,2)/100),Dist_Ilha!$A$2:$F$30,2))</f>
        <v/>
      </c>
      <c r="F2534" s="55"/>
      <c r="G2534" s="49"/>
      <c r="H2534" s="49"/>
      <c r="I2534" s="60"/>
    </row>
    <row r="2535" spans="1:9" ht="15" customHeight="1" x14ac:dyDescent="0.2">
      <c r="A2535" s="44">
        <f>IF($D2535="",0,VLOOKUP($D2535,Concelho!$A$2:$J$309,2))</f>
        <v>0</v>
      </c>
      <c r="B2535" s="58">
        <f>IF($E2535="",$A2535*100,VLOOKUP($E2535,Freguesia!$A$2:$I$3093,3,0))</f>
        <v>0</v>
      </c>
      <c r="C2535" s="40" t="str">
        <f>IF($D2535="","",VLOOKUP(INT(VLOOKUP($D2535,Concelho!$A$2:$J$309,2)/100),Dist_Ilha!$A$2:$F$30,2))</f>
        <v/>
      </c>
      <c r="F2535" s="55"/>
      <c r="G2535" s="49"/>
      <c r="H2535" s="49"/>
      <c r="I2535" s="60"/>
    </row>
    <row r="2536" spans="1:9" ht="15" customHeight="1" x14ac:dyDescent="0.2">
      <c r="A2536" s="44">
        <f>IF($D2536="",0,VLOOKUP($D2536,Concelho!$A$2:$J$309,2))</f>
        <v>0</v>
      </c>
      <c r="B2536" s="58">
        <f>IF($E2536="",$A2536*100,VLOOKUP($E2536,Freguesia!$A$2:$I$3093,3,0))</f>
        <v>0</v>
      </c>
      <c r="C2536" s="40" t="str">
        <f>IF($D2536="","",VLOOKUP(INT(VLOOKUP($D2536,Concelho!$A$2:$J$309,2)/100),Dist_Ilha!$A$2:$F$30,2))</f>
        <v/>
      </c>
      <c r="F2536" s="55"/>
      <c r="G2536" s="49"/>
      <c r="H2536" s="49"/>
      <c r="I2536" s="60"/>
    </row>
    <row r="2537" spans="1:9" ht="15" customHeight="1" x14ac:dyDescent="0.2">
      <c r="A2537" s="44">
        <f>IF($D2537="",0,VLOOKUP($D2537,Concelho!$A$2:$J$309,2))</f>
        <v>0</v>
      </c>
      <c r="B2537" s="58">
        <f>IF($E2537="",$A2537*100,VLOOKUP($E2537,Freguesia!$A$2:$I$3093,3,0))</f>
        <v>0</v>
      </c>
      <c r="C2537" s="40" t="str">
        <f>IF($D2537="","",VLOOKUP(INT(VLOOKUP($D2537,Concelho!$A$2:$J$309,2)/100),Dist_Ilha!$A$2:$F$30,2))</f>
        <v/>
      </c>
      <c r="F2537" s="55"/>
      <c r="G2537" s="49"/>
      <c r="H2537" s="49"/>
      <c r="I2537" s="60"/>
    </row>
    <row r="2538" spans="1:9" ht="15" customHeight="1" x14ac:dyDescent="0.2">
      <c r="A2538" s="44">
        <f>IF($D2538="",0,VLOOKUP($D2538,Concelho!$A$2:$J$309,2))</f>
        <v>0</v>
      </c>
      <c r="B2538" s="58">
        <f>IF($E2538="",$A2538*100,VLOOKUP($E2538,Freguesia!$A$2:$I$3093,3,0))</f>
        <v>0</v>
      </c>
      <c r="C2538" s="40" t="str">
        <f>IF($D2538="","",VLOOKUP(INT(VLOOKUP($D2538,Concelho!$A$2:$J$309,2)/100),Dist_Ilha!$A$2:$F$30,2))</f>
        <v/>
      </c>
      <c r="F2538" s="55"/>
      <c r="G2538" s="49"/>
      <c r="H2538" s="49"/>
      <c r="I2538" s="60"/>
    </row>
    <row r="2539" spans="1:9" ht="15" customHeight="1" x14ac:dyDescent="0.2">
      <c r="A2539" s="44">
        <f>IF($D2539="",0,VLOOKUP($D2539,Concelho!$A$2:$J$309,2))</f>
        <v>0</v>
      </c>
      <c r="B2539" s="58">
        <f>IF($E2539="",$A2539*100,VLOOKUP($E2539,Freguesia!$A$2:$I$3093,3,0))</f>
        <v>0</v>
      </c>
      <c r="C2539" s="40" t="str">
        <f>IF($D2539="","",VLOOKUP(INT(VLOOKUP($D2539,Concelho!$A$2:$J$309,2)/100),Dist_Ilha!$A$2:$F$30,2))</f>
        <v/>
      </c>
      <c r="F2539" s="55"/>
      <c r="G2539" s="49"/>
      <c r="H2539" s="49"/>
      <c r="I2539" s="60"/>
    </row>
    <row r="2540" spans="1:9" ht="15" customHeight="1" x14ac:dyDescent="0.2">
      <c r="A2540" s="44">
        <f>IF($D2540="",0,VLOOKUP($D2540,Concelho!$A$2:$J$309,2))</f>
        <v>0</v>
      </c>
      <c r="B2540" s="58">
        <f>IF($E2540="",$A2540*100,VLOOKUP($E2540,Freguesia!$A$2:$I$3093,3,0))</f>
        <v>0</v>
      </c>
      <c r="C2540" s="40" t="str">
        <f>IF($D2540="","",VLOOKUP(INT(VLOOKUP($D2540,Concelho!$A$2:$J$309,2)/100),Dist_Ilha!$A$2:$F$30,2))</f>
        <v/>
      </c>
      <c r="F2540" s="55"/>
      <c r="G2540" s="49"/>
      <c r="H2540" s="49"/>
      <c r="I2540" s="60"/>
    </row>
    <row r="2541" spans="1:9" ht="15" customHeight="1" x14ac:dyDescent="0.2">
      <c r="A2541" s="44">
        <f>IF($D2541="",0,VLOOKUP($D2541,Concelho!$A$2:$J$309,2))</f>
        <v>0</v>
      </c>
      <c r="B2541" s="58">
        <f>IF($E2541="",$A2541*100,VLOOKUP($E2541,Freguesia!$A$2:$I$3093,3,0))</f>
        <v>0</v>
      </c>
      <c r="C2541" s="40" t="str">
        <f>IF($D2541="","",VLOOKUP(INT(VLOOKUP($D2541,Concelho!$A$2:$J$309,2)/100),Dist_Ilha!$A$2:$F$30,2))</f>
        <v/>
      </c>
      <c r="F2541" s="55"/>
      <c r="G2541" s="49"/>
      <c r="H2541" s="49"/>
      <c r="I2541" s="60"/>
    </row>
    <row r="2542" spans="1:9" ht="15" customHeight="1" x14ac:dyDescent="0.2">
      <c r="A2542" s="44">
        <f>IF($D2542="",0,VLOOKUP($D2542,Concelho!$A$2:$J$309,2))</f>
        <v>0</v>
      </c>
      <c r="B2542" s="58">
        <f>IF($E2542="",$A2542*100,VLOOKUP($E2542,Freguesia!$A$2:$I$3093,3,0))</f>
        <v>0</v>
      </c>
      <c r="C2542" s="40" t="str">
        <f>IF($D2542="","",VLOOKUP(INT(VLOOKUP($D2542,Concelho!$A$2:$J$309,2)/100),Dist_Ilha!$A$2:$F$30,2))</f>
        <v/>
      </c>
      <c r="F2542" s="55"/>
      <c r="G2542" s="49"/>
      <c r="H2542" s="49"/>
      <c r="I2542" s="60"/>
    </row>
    <row r="2543" spans="1:9" ht="15" customHeight="1" x14ac:dyDescent="0.2">
      <c r="A2543" s="44">
        <f>IF($D2543="",0,VLOOKUP($D2543,Concelho!$A$2:$J$309,2))</f>
        <v>0</v>
      </c>
      <c r="B2543" s="58">
        <f>IF($E2543="",$A2543*100,VLOOKUP($E2543,Freguesia!$A$2:$I$3093,3,0))</f>
        <v>0</v>
      </c>
      <c r="C2543" s="40" t="str">
        <f>IF($D2543="","",VLOOKUP(INT(VLOOKUP($D2543,Concelho!$A$2:$J$309,2)/100),Dist_Ilha!$A$2:$F$30,2))</f>
        <v/>
      </c>
      <c r="F2543" s="55"/>
      <c r="G2543" s="49"/>
      <c r="H2543" s="49"/>
      <c r="I2543" s="60"/>
    </row>
    <row r="2544" spans="1:9" ht="15" customHeight="1" x14ac:dyDescent="0.2">
      <c r="A2544" s="44">
        <f>IF($D2544="",0,VLOOKUP($D2544,Concelho!$A$2:$J$309,2))</f>
        <v>0</v>
      </c>
      <c r="B2544" s="58">
        <f>IF($E2544="",$A2544*100,VLOOKUP($E2544,Freguesia!$A$2:$I$3093,3,0))</f>
        <v>0</v>
      </c>
      <c r="C2544" s="40" t="str">
        <f>IF($D2544="","",VLOOKUP(INT(VLOOKUP($D2544,Concelho!$A$2:$J$309,2)/100),Dist_Ilha!$A$2:$F$30,2))</f>
        <v/>
      </c>
      <c r="F2544" s="55"/>
      <c r="G2544" s="49"/>
      <c r="H2544" s="49"/>
      <c r="I2544" s="60"/>
    </row>
    <row r="2545" spans="1:9" ht="15" customHeight="1" x14ac:dyDescent="0.2">
      <c r="A2545" s="44">
        <f>IF($D2545="",0,VLOOKUP($D2545,Concelho!$A$2:$J$309,2))</f>
        <v>0</v>
      </c>
      <c r="B2545" s="58">
        <f>IF($E2545="",$A2545*100,VLOOKUP($E2545,Freguesia!$A$2:$I$3093,3,0))</f>
        <v>0</v>
      </c>
      <c r="C2545" s="40" t="str">
        <f>IF($D2545="","",VLOOKUP(INT(VLOOKUP($D2545,Concelho!$A$2:$J$309,2)/100),Dist_Ilha!$A$2:$F$30,2))</f>
        <v/>
      </c>
      <c r="F2545" s="55"/>
      <c r="G2545" s="49"/>
      <c r="H2545" s="49"/>
      <c r="I2545" s="60"/>
    </row>
    <row r="2546" spans="1:9" ht="15" customHeight="1" x14ac:dyDescent="0.2">
      <c r="A2546" s="44">
        <f>IF($D2546="",0,VLOOKUP($D2546,Concelho!$A$2:$J$309,2))</f>
        <v>0</v>
      </c>
      <c r="B2546" s="58">
        <f>IF($E2546="",$A2546*100,VLOOKUP($E2546,Freguesia!$A$2:$I$3093,3,0))</f>
        <v>0</v>
      </c>
      <c r="C2546" s="40" t="str">
        <f>IF($D2546="","",VLOOKUP(INT(VLOOKUP($D2546,Concelho!$A$2:$J$309,2)/100),Dist_Ilha!$A$2:$F$30,2))</f>
        <v/>
      </c>
      <c r="F2546" s="55"/>
      <c r="G2546" s="49"/>
      <c r="H2546" s="49"/>
      <c r="I2546" s="60"/>
    </row>
    <row r="2547" spans="1:9" ht="15" customHeight="1" x14ac:dyDescent="0.2">
      <c r="A2547" s="44">
        <f>IF($D2547="",0,VLOOKUP($D2547,Concelho!$A$2:$J$309,2))</f>
        <v>0</v>
      </c>
      <c r="B2547" s="58">
        <f>IF($E2547="",$A2547*100,VLOOKUP($E2547,Freguesia!$A$2:$I$3093,3,0))</f>
        <v>0</v>
      </c>
      <c r="C2547" s="40" t="str">
        <f>IF($D2547="","",VLOOKUP(INT(VLOOKUP($D2547,Concelho!$A$2:$J$309,2)/100),Dist_Ilha!$A$2:$F$30,2))</f>
        <v/>
      </c>
      <c r="F2547" s="55"/>
      <c r="G2547" s="49"/>
      <c r="H2547" s="49"/>
      <c r="I2547" s="60"/>
    </row>
    <row r="2548" spans="1:9" ht="15" customHeight="1" x14ac:dyDescent="0.2">
      <c r="A2548" s="44">
        <f>IF($D2548="",0,VLOOKUP($D2548,Concelho!$A$2:$J$309,2))</f>
        <v>0</v>
      </c>
      <c r="B2548" s="58">
        <f>IF($E2548="",$A2548*100,VLOOKUP($E2548,Freguesia!$A$2:$I$3093,3,0))</f>
        <v>0</v>
      </c>
      <c r="C2548" s="40" t="str">
        <f>IF($D2548="","",VLOOKUP(INT(VLOOKUP($D2548,Concelho!$A$2:$J$309,2)/100),Dist_Ilha!$A$2:$F$30,2))</f>
        <v/>
      </c>
      <c r="F2548" s="55"/>
      <c r="G2548" s="49"/>
      <c r="H2548" s="49"/>
      <c r="I2548" s="60"/>
    </row>
    <row r="2549" spans="1:9" ht="15" customHeight="1" x14ac:dyDescent="0.2">
      <c r="A2549" s="44">
        <f>IF($D2549="",0,VLOOKUP($D2549,Concelho!$A$2:$J$309,2))</f>
        <v>0</v>
      </c>
      <c r="B2549" s="58">
        <f>IF($E2549="",$A2549*100,VLOOKUP($E2549,Freguesia!$A$2:$I$3093,3,0))</f>
        <v>0</v>
      </c>
      <c r="C2549" s="40" t="str">
        <f>IF($D2549="","",VLOOKUP(INT(VLOOKUP($D2549,Concelho!$A$2:$J$309,2)/100),Dist_Ilha!$A$2:$F$30,2))</f>
        <v/>
      </c>
      <c r="F2549" s="55"/>
      <c r="G2549" s="49"/>
      <c r="H2549" s="49"/>
      <c r="I2549" s="60"/>
    </row>
    <row r="2550" spans="1:9" ht="15" customHeight="1" x14ac:dyDescent="0.2">
      <c r="A2550" s="44">
        <f>IF($D2550="",0,VLOOKUP($D2550,Concelho!$A$2:$J$309,2))</f>
        <v>0</v>
      </c>
      <c r="B2550" s="58">
        <f>IF($E2550="",$A2550*100,VLOOKUP($E2550,Freguesia!$A$2:$I$3093,3,0))</f>
        <v>0</v>
      </c>
      <c r="C2550" s="40" t="str">
        <f>IF($D2550="","",VLOOKUP(INT(VLOOKUP($D2550,Concelho!$A$2:$J$309,2)/100),Dist_Ilha!$A$2:$F$30,2))</f>
        <v/>
      </c>
      <c r="F2550" s="55"/>
      <c r="G2550" s="49"/>
      <c r="H2550" s="49"/>
      <c r="I2550" s="60"/>
    </row>
    <row r="2551" spans="1:9" ht="15" customHeight="1" x14ac:dyDescent="0.2">
      <c r="A2551" s="44">
        <f>IF($D2551="",0,VLOOKUP($D2551,Concelho!$A$2:$J$309,2))</f>
        <v>0</v>
      </c>
      <c r="B2551" s="58">
        <f>IF($E2551="",$A2551*100,VLOOKUP($E2551,Freguesia!$A$2:$I$3093,3,0))</f>
        <v>0</v>
      </c>
      <c r="C2551" s="40" t="str">
        <f>IF($D2551="","",VLOOKUP(INT(VLOOKUP($D2551,Concelho!$A$2:$J$309,2)/100),Dist_Ilha!$A$2:$F$30,2))</f>
        <v/>
      </c>
      <c r="F2551" s="55"/>
      <c r="G2551" s="49"/>
      <c r="H2551" s="49"/>
      <c r="I2551" s="60"/>
    </row>
    <row r="2552" spans="1:9" ht="15" customHeight="1" x14ac:dyDescent="0.2">
      <c r="A2552" s="44">
        <f>IF($D2552="",0,VLOOKUP($D2552,Concelho!$A$2:$J$309,2))</f>
        <v>0</v>
      </c>
      <c r="B2552" s="58">
        <f>IF($E2552="",$A2552*100,VLOOKUP($E2552,Freguesia!$A$2:$I$3093,3,0))</f>
        <v>0</v>
      </c>
      <c r="C2552" s="40" t="str">
        <f>IF($D2552="","",VLOOKUP(INT(VLOOKUP($D2552,Concelho!$A$2:$J$309,2)/100),Dist_Ilha!$A$2:$F$30,2))</f>
        <v/>
      </c>
      <c r="F2552" s="55"/>
      <c r="G2552" s="49"/>
      <c r="H2552" s="49"/>
      <c r="I2552" s="60"/>
    </row>
    <row r="2553" spans="1:9" ht="15" customHeight="1" x14ac:dyDescent="0.2">
      <c r="A2553" s="44">
        <f>IF($D2553="",0,VLOOKUP($D2553,Concelho!$A$2:$J$309,2))</f>
        <v>0</v>
      </c>
      <c r="B2553" s="58">
        <f>IF($E2553="",$A2553*100,VLOOKUP($E2553,Freguesia!$A$2:$I$3093,3,0))</f>
        <v>0</v>
      </c>
      <c r="C2553" s="40" t="str">
        <f>IF($D2553="","",VLOOKUP(INT(VLOOKUP($D2553,Concelho!$A$2:$J$309,2)/100),Dist_Ilha!$A$2:$F$30,2))</f>
        <v/>
      </c>
      <c r="F2553" s="55"/>
      <c r="G2553" s="49"/>
      <c r="H2553" s="49"/>
      <c r="I2553" s="60"/>
    </row>
    <row r="2554" spans="1:9" ht="15" customHeight="1" x14ac:dyDescent="0.2">
      <c r="A2554" s="44">
        <f>IF($D2554="",0,VLOOKUP($D2554,Concelho!$A$2:$J$309,2))</f>
        <v>0</v>
      </c>
      <c r="B2554" s="58">
        <f>IF($E2554="",$A2554*100,VLOOKUP($E2554,Freguesia!$A$2:$I$3093,3,0))</f>
        <v>0</v>
      </c>
      <c r="C2554" s="40" t="str">
        <f>IF($D2554="","",VLOOKUP(INT(VLOOKUP($D2554,Concelho!$A$2:$J$309,2)/100),Dist_Ilha!$A$2:$F$30,2))</f>
        <v/>
      </c>
      <c r="F2554" s="55"/>
      <c r="G2554" s="49"/>
      <c r="H2554" s="49"/>
      <c r="I2554" s="60"/>
    </row>
    <row r="2555" spans="1:9" ht="15" customHeight="1" x14ac:dyDescent="0.2">
      <c r="A2555" s="44">
        <f>IF($D2555="",0,VLOOKUP($D2555,Concelho!$A$2:$J$309,2))</f>
        <v>0</v>
      </c>
      <c r="B2555" s="58">
        <f>IF($E2555="",$A2555*100,VLOOKUP($E2555,Freguesia!$A$2:$I$3093,3,0))</f>
        <v>0</v>
      </c>
      <c r="C2555" s="40" t="str">
        <f>IF($D2555="","",VLOOKUP(INT(VLOOKUP($D2555,Concelho!$A$2:$J$309,2)/100),Dist_Ilha!$A$2:$F$30,2))</f>
        <v/>
      </c>
      <c r="F2555" s="55"/>
      <c r="G2555" s="49"/>
      <c r="H2555" s="49"/>
      <c r="I2555" s="60"/>
    </row>
    <row r="2556" spans="1:9" ht="15" customHeight="1" x14ac:dyDescent="0.2">
      <c r="A2556" s="44">
        <f>IF($D2556="",0,VLOOKUP($D2556,Concelho!$A$2:$J$309,2))</f>
        <v>0</v>
      </c>
      <c r="B2556" s="58">
        <f>IF($E2556="",$A2556*100,VLOOKUP($E2556,Freguesia!$A$2:$I$3093,3,0))</f>
        <v>0</v>
      </c>
      <c r="C2556" s="40" t="str">
        <f>IF($D2556="","",VLOOKUP(INT(VLOOKUP($D2556,Concelho!$A$2:$J$309,2)/100),Dist_Ilha!$A$2:$F$30,2))</f>
        <v/>
      </c>
      <c r="F2556" s="55"/>
      <c r="G2556" s="49"/>
      <c r="H2556" s="49"/>
      <c r="I2556" s="60"/>
    </row>
    <row r="2557" spans="1:9" ht="15" customHeight="1" x14ac:dyDescent="0.2">
      <c r="A2557" s="44">
        <f>IF($D2557="",0,VLOOKUP($D2557,Concelho!$A$2:$J$309,2))</f>
        <v>0</v>
      </c>
      <c r="B2557" s="58">
        <f>IF($E2557="",$A2557*100,VLOOKUP($E2557,Freguesia!$A$2:$I$3093,3,0))</f>
        <v>0</v>
      </c>
      <c r="C2557" s="40" t="str">
        <f>IF($D2557="","",VLOOKUP(INT(VLOOKUP($D2557,Concelho!$A$2:$J$309,2)/100),Dist_Ilha!$A$2:$F$30,2))</f>
        <v/>
      </c>
      <c r="F2557" s="55"/>
      <c r="G2557" s="49"/>
      <c r="H2557" s="49"/>
      <c r="I2557" s="60"/>
    </row>
    <row r="2558" spans="1:9" ht="15" customHeight="1" x14ac:dyDescent="0.2">
      <c r="A2558" s="44">
        <f>IF($D2558="",0,VLOOKUP($D2558,Concelho!$A$2:$J$309,2))</f>
        <v>0</v>
      </c>
      <c r="B2558" s="58">
        <f>IF($E2558="",$A2558*100,VLOOKUP($E2558,Freguesia!$A$2:$I$3093,3,0))</f>
        <v>0</v>
      </c>
      <c r="C2558" s="40" t="str">
        <f>IF($D2558="","",VLOOKUP(INT(VLOOKUP($D2558,Concelho!$A$2:$J$309,2)/100),Dist_Ilha!$A$2:$F$30,2))</f>
        <v/>
      </c>
      <c r="F2558" s="55"/>
      <c r="G2558" s="49"/>
      <c r="H2558" s="49"/>
      <c r="I2558" s="60"/>
    </row>
    <row r="2559" spans="1:9" ht="15" customHeight="1" x14ac:dyDescent="0.2">
      <c r="A2559" s="44">
        <f>IF($D2559="",0,VLOOKUP($D2559,Concelho!$A$2:$J$309,2))</f>
        <v>0</v>
      </c>
      <c r="B2559" s="58">
        <f>IF($E2559="",$A2559*100,VLOOKUP($E2559,Freguesia!$A$2:$I$3093,3,0))</f>
        <v>0</v>
      </c>
      <c r="C2559" s="40" t="str">
        <f>IF($D2559="","",VLOOKUP(INT(VLOOKUP($D2559,Concelho!$A$2:$J$309,2)/100),Dist_Ilha!$A$2:$F$30,2))</f>
        <v/>
      </c>
      <c r="F2559" s="55"/>
      <c r="G2559" s="49"/>
      <c r="H2559" s="49"/>
      <c r="I2559" s="60"/>
    </row>
    <row r="2560" spans="1:9" ht="15" customHeight="1" x14ac:dyDescent="0.2">
      <c r="A2560" s="44">
        <f>IF($D2560="",0,VLOOKUP($D2560,Concelho!$A$2:$J$309,2))</f>
        <v>0</v>
      </c>
      <c r="B2560" s="58">
        <f>IF($E2560="",$A2560*100,VLOOKUP($E2560,Freguesia!$A$2:$I$3093,3,0))</f>
        <v>0</v>
      </c>
      <c r="C2560" s="40" t="str">
        <f>IF($D2560="","",VLOOKUP(INT(VLOOKUP($D2560,Concelho!$A$2:$J$309,2)/100),Dist_Ilha!$A$2:$F$30,2))</f>
        <v/>
      </c>
      <c r="F2560" s="55"/>
      <c r="G2560" s="49"/>
      <c r="H2560" s="49"/>
      <c r="I2560" s="60"/>
    </row>
    <row r="2561" spans="1:9" ht="15" customHeight="1" x14ac:dyDescent="0.2">
      <c r="A2561" s="44">
        <f>IF($D2561="",0,VLOOKUP($D2561,Concelho!$A$2:$J$309,2))</f>
        <v>0</v>
      </c>
      <c r="B2561" s="58">
        <f>IF($E2561="",$A2561*100,VLOOKUP($E2561,Freguesia!$A$2:$I$3093,3,0))</f>
        <v>0</v>
      </c>
      <c r="C2561" s="40" t="str">
        <f>IF($D2561="","",VLOOKUP(INT(VLOOKUP($D2561,Concelho!$A$2:$J$309,2)/100),Dist_Ilha!$A$2:$F$30,2))</f>
        <v/>
      </c>
      <c r="F2561" s="55"/>
      <c r="G2561" s="49"/>
      <c r="H2561" s="49"/>
      <c r="I2561" s="60"/>
    </row>
    <row r="2562" spans="1:9" ht="15" customHeight="1" x14ac:dyDescent="0.2">
      <c r="A2562" s="44">
        <f>IF($D2562="",0,VLOOKUP($D2562,Concelho!$A$2:$J$309,2))</f>
        <v>0</v>
      </c>
      <c r="B2562" s="58">
        <f>IF($E2562="",$A2562*100,VLOOKUP($E2562,Freguesia!$A$2:$I$3093,3,0))</f>
        <v>0</v>
      </c>
      <c r="C2562" s="40" t="str">
        <f>IF($D2562="","",VLOOKUP(INT(VLOOKUP($D2562,Concelho!$A$2:$J$309,2)/100),Dist_Ilha!$A$2:$F$30,2))</f>
        <v/>
      </c>
      <c r="F2562" s="55"/>
      <c r="G2562" s="49"/>
      <c r="H2562" s="49"/>
      <c r="I2562" s="60"/>
    </row>
    <row r="2563" spans="1:9" ht="15" customHeight="1" x14ac:dyDescent="0.2">
      <c r="A2563" s="44">
        <f>IF($D2563="",0,VLOOKUP($D2563,Concelho!$A$2:$J$309,2))</f>
        <v>0</v>
      </c>
      <c r="B2563" s="58">
        <f>IF($E2563="",$A2563*100,VLOOKUP($E2563,Freguesia!$A$2:$I$3093,3,0))</f>
        <v>0</v>
      </c>
      <c r="C2563" s="40" t="str">
        <f>IF($D2563="","",VLOOKUP(INT(VLOOKUP($D2563,Concelho!$A$2:$J$309,2)/100),Dist_Ilha!$A$2:$F$30,2))</f>
        <v/>
      </c>
      <c r="F2563" s="55"/>
      <c r="G2563" s="49"/>
      <c r="H2563" s="49"/>
      <c r="I2563" s="60"/>
    </row>
    <row r="2564" spans="1:9" ht="15" customHeight="1" x14ac:dyDescent="0.2">
      <c r="A2564" s="44">
        <f>IF($D2564="",0,VLOOKUP($D2564,Concelho!$A$2:$J$309,2))</f>
        <v>0</v>
      </c>
      <c r="B2564" s="58">
        <f>IF($E2564="",$A2564*100,VLOOKUP($E2564,Freguesia!$A$2:$I$3093,3,0))</f>
        <v>0</v>
      </c>
      <c r="C2564" s="40" t="str">
        <f>IF($D2564="","",VLOOKUP(INT(VLOOKUP($D2564,Concelho!$A$2:$J$309,2)/100),Dist_Ilha!$A$2:$F$30,2))</f>
        <v/>
      </c>
      <c r="F2564" s="55"/>
      <c r="G2564" s="49"/>
      <c r="H2564" s="49"/>
      <c r="I2564" s="60"/>
    </row>
    <row r="2565" spans="1:9" ht="15" customHeight="1" x14ac:dyDescent="0.2">
      <c r="A2565" s="44">
        <f>IF($D2565="",0,VLOOKUP($D2565,Concelho!$A$2:$J$309,2))</f>
        <v>0</v>
      </c>
      <c r="B2565" s="58">
        <f>IF($E2565="",$A2565*100,VLOOKUP($E2565,Freguesia!$A$2:$I$3093,3,0))</f>
        <v>0</v>
      </c>
      <c r="C2565" s="40" t="str">
        <f>IF($D2565="","",VLOOKUP(INT(VLOOKUP($D2565,Concelho!$A$2:$J$309,2)/100),Dist_Ilha!$A$2:$F$30,2))</f>
        <v/>
      </c>
      <c r="F2565" s="55"/>
      <c r="G2565" s="49"/>
      <c r="H2565" s="49"/>
      <c r="I2565" s="60"/>
    </row>
    <row r="2566" spans="1:9" ht="15" customHeight="1" x14ac:dyDescent="0.2">
      <c r="A2566" s="44">
        <f>IF($D2566="",0,VLOOKUP($D2566,Concelho!$A$2:$J$309,2))</f>
        <v>0</v>
      </c>
      <c r="B2566" s="58">
        <f>IF($E2566="",$A2566*100,VLOOKUP($E2566,Freguesia!$A$2:$I$3093,3,0))</f>
        <v>0</v>
      </c>
      <c r="C2566" s="40" t="str">
        <f>IF($D2566="","",VLOOKUP(INT(VLOOKUP($D2566,Concelho!$A$2:$J$309,2)/100),Dist_Ilha!$A$2:$F$30,2))</f>
        <v/>
      </c>
      <c r="F2566" s="55"/>
      <c r="G2566" s="49"/>
      <c r="H2566" s="49"/>
      <c r="I2566" s="60"/>
    </row>
    <row r="2567" spans="1:9" ht="15" customHeight="1" x14ac:dyDescent="0.2">
      <c r="A2567" s="44">
        <f>IF($D2567="",0,VLOOKUP($D2567,Concelho!$A$2:$J$309,2))</f>
        <v>0</v>
      </c>
      <c r="B2567" s="58">
        <f>IF($E2567="",$A2567*100,VLOOKUP($E2567,Freguesia!$A$2:$I$3093,3,0))</f>
        <v>0</v>
      </c>
      <c r="C2567" s="40" t="str">
        <f>IF($D2567="","",VLOOKUP(INT(VLOOKUP($D2567,Concelho!$A$2:$J$309,2)/100),Dist_Ilha!$A$2:$F$30,2))</f>
        <v/>
      </c>
      <c r="F2567" s="55"/>
      <c r="G2567" s="49"/>
      <c r="H2567" s="49"/>
      <c r="I2567" s="60"/>
    </row>
    <row r="2568" spans="1:9" ht="15" customHeight="1" x14ac:dyDescent="0.2">
      <c r="A2568" s="44">
        <f>IF($D2568="",0,VLOOKUP($D2568,Concelho!$A$2:$J$309,2))</f>
        <v>0</v>
      </c>
      <c r="B2568" s="58">
        <f>IF($E2568="",$A2568*100,VLOOKUP($E2568,Freguesia!$A$2:$I$3093,3,0))</f>
        <v>0</v>
      </c>
      <c r="C2568" s="40" t="str">
        <f>IF($D2568="","",VLOOKUP(INT(VLOOKUP($D2568,Concelho!$A$2:$J$309,2)/100),Dist_Ilha!$A$2:$F$30,2))</f>
        <v/>
      </c>
      <c r="F2568" s="55"/>
      <c r="G2568" s="49"/>
      <c r="H2568" s="49"/>
      <c r="I2568" s="60"/>
    </row>
    <row r="2569" spans="1:9" ht="15" customHeight="1" x14ac:dyDescent="0.2">
      <c r="A2569" s="44">
        <f>IF($D2569="",0,VLOOKUP($D2569,Concelho!$A$2:$J$309,2))</f>
        <v>0</v>
      </c>
      <c r="B2569" s="58">
        <f>IF($E2569="",$A2569*100,VLOOKUP($E2569,Freguesia!$A$2:$I$3093,3,0))</f>
        <v>0</v>
      </c>
      <c r="C2569" s="40" t="str">
        <f>IF($D2569="","",VLOOKUP(INT(VLOOKUP($D2569,Concelho!$A$2:$J$309,2)/100),Dist_Ilha!$A$2:$F$30,2))</f>
        <v/>
      </c>
      <c r="F2569" s="55"/>
      <c r="G2569" s="49"/>
      <c r="H2569" s="49"/>
      <c r="I2569" s="60"/>
    </row>
    <row r="2570" spans="1:9" ht="15" customHeight="1" x14ac:dyDescent="0.2">
      <c r="A2570" s="44">
        <f>IF($D2570="",0,VLOOKUP($D2570,Concelho!$A$2:$J$309,2))</f>
        <v>0</v>
      </c>
      <c r="B2570" s="58">
        <f>IF($E2570="",$A2570*100,VLOOKUP($E2570,Freguesia!$A$2:$I$3093,3,0))</f>
        <v>0</v>
      </c>
      <c r="C2570" s="40" t="str">
        <f>IF($D2570="","",VLOOKUP(INT(VLOOKUP($D2570,Concelho!$A$2:$J$309,2)/100),Dist_Ilha!$A$2:$F$30,2))</f>
        <v/>
      </c>
      <c r="F2570" s="55"/>
      <c r="G2570" s="49"/>
      <c r="H2570" s="49"/>
      <c r="I2570" s="60"/>
    </row>
    <row r="2571" spans="1:9" ht="15" customHeight="1" x14ac:dyDescent="0.2">
      <c r="A2571" s="44">
        <f>IF($D2571="",0,VLOOKUP($D2571,Concelho!$A$2:$J$309,2))</f>
        <v>0</v>
      </c>
      <c r="B2571" s="58">
        <f>IF($E2571="",$A2571*100,VLOOKUP($E2571,Freguesia!$A$2:$I$3093,3,0))</f>
        <v>0</v>
      </c>
      <c r="C2571" s="40" t="str">
        <f>IF($D2571="","",VLOOKUP(INT(VLOOKUP($D2571,Concelho!$A$2:$J$309,2)/100),Dist_Ilha!$A$2:$F$30,2))</f>
        <v/>
      </c>
      <c r="F2571" s="55"/>
      <c r="G2571" s="49"/>
      <c r="H2571" s="49"/>
      <c r="I2571" s="60"/>
    </row>
    <row r="2572" spans="1:9" ht="15" customHeight="1" x14ac:dyDescent="0.2">
      <c r="A2572" s="44">
        <f>IF($D2572="",0,VLOOKUP($D2572,Concelho!$A$2:$J$309,2))</f>
        <v>0</v>
      </c>
      <c r="B2572" s="58">
        <f>IF($E2572="",$A2572*100,VLOOKUP($E2572,Freguesia!$A$2:$I$3093,3,0))</f>
        <v>0</v>
      </c>
      <c r="C2572" s="40" t="str">
        <f>IF($D2572="","",VLOOKUP(INT(VLOOKUP($D2572,Concelho!$A$2:$J$309,2)/100),Dist_Ilha!$A$2:$F$30,2))</f>
        <v/>
      </c>
      <c r="F2572" s="55"/>
      <c r="G2572" s="49"/>
      <c r="H2572" s="49"/>
      <c r="I2572" s="60"/>
    </row>
    <row r="2573" spans="1:9" ht="15" customHeight="1" x14ac:dyDescent="0.2">
      <c r="A2573" s="44">
        <f>IF($D2573="",0,VLOOKUP($D2573,Concelho!$A$2:$J$309,2))</f>
        <v>0</v>
      </c>
      <c r="B2573" s="58">
        <f>IF($E2573="",$A2573*100,VLOOKUP($E2573,Freguesia!$A$2:$I$3093,3,0))</f>
        <v>0</v>
      </c>
      <c r="C2573" s="40" t="str">
        <f>IF($D2573="","",VLOOKUP(INT(VLOOKUP($D2573,Concelho!$A$2:$J$309,2)/100),Dist_Ilha!$A$2:$F$30,2))</f>
        <v/>
      </c>
      <c r="F2573" s="55"/>
      <c r="G2573" s="49"/>
      <c r="H2573" s="49"/>
      <c r="I2573" s="60"/>
    </row>
    <row r="2574" spans="1:9" ht="15" customHeight="1" x14ac:dyDescent="0.2">
      <c r="A2574" s="44">
        <f>IF($D2574="",0,VLOOKUP($D2574,Concelho!$A$2:$J$309,2))</f>
        <v>0</v>
      </c>
      <c r="B2574" s="58">
        <f>IF($E2574="",$A2574*100,VLOOKUP($E2574,Freguesia!$A$2:$I$3093,3,0))</f>
        <v>0</v>
      </c>
      <c r="C2574" s="40" t="str">
        <f>IF($D2574="","",VLOOKUP(INT(VLOOKUP($D2574,Concelho!$A$2:$J$309,2)/100),Dist_Ilha!$A$2:$F$30,2))</f>
        <v/>
      </c>
      <c r="F2574" s="55"/>
      <c r="G2574" s="49"/>
      <c r="H2574" s="49"/>
      <c r="I2574" s="60"/>
    </row>
    <row r="2575" spans="1:9" ht="15" customHeight="1" x14ac:dyDescent="0.2">
      <c r="A2575" s="44">
        <f>IF($D2575="",0,VLOOKUP($D2575,Concelho!$A$2:$J$309,2))</f>
        <v>0</v>
      </c>
      <c r="B2575" s="58">
        <f>IF($E2575="",$A2575*100,VLOOKUP($E2575,Freguesia!$A$2:$I$3093,3,0))</f>
        <v>0</v>
      </c>
      <c r="C2575" s="40" t="str">
        <f>IF($D2575="","",VLOOKUP(INT(VLOOKUP($D2575,Concelho!$A$2:$J$309,2)/100),Dist_Ilha!$A$2:$F$30,2))</f>
        <v/>
      </c>
      <c r="F2575" s="55"/>
      <c r="G2575" s="49"/>
      <c r="H2575" s="49"/>
      <c r="I2575" s="60"/>
    </row>
    <row r="2576" spans="1:9" ht="15" customHeight="1" x14ac:dyDescent="0.2">
      <c r="A2576" s="44">
        <f>IF($D2576="",0,VLOOKUP($D2576,Concelho!$A$2:$J$309,2))</f>
        <v>0</v>
      </c>
      <c r="B2576" s="58">
        <f>IF($E2576="",$A2576*100,VLOOKUP($E2576,Freguesia!$A$2:$I$3093,3,0))</f>
        <v>0</v>
      </c>
      <c r="C2576" s="40" t="str">
        <f>IF($D2576="","",VLOOKUP(INT(VLOOKUP($D2576,Concelho!$A$2:$J$309,2)/100),Dist_Ilha!$A$2:$F$30,2))</f>
        <v/>
      </c>
      <c r="F2576" s="55"/>
      <c r="G2576" s="49"/>
      <c r="H2576" s="49"/>
      <c r="I2576" s="60"/>
    </row>
    <row r="2577" spans="1:9" ht="15" customHeight="1" x14ac:dyDescent="0.2">
      <c r="A2577" s="44">
        <f>IF($D2577="",0,VLOOKUP($D2577,Concelho!$A$2:$J$309,2))</f>
        <v>0</v>
      </c>
      <c r="B2577" s="58">
        <f>IF($E2577="",$A2577*100,VLOOKUP($E2577,Freguesia!$A$2:$I$3093,3,0))</f>
        <v>0</v>
      </c>
      <c r="C2577" s="40" t="str">
        <f>IF($D2577="","",VLOOKUP(INT(VLOOKUP($D2577,Concelho!$A$2:$J$309,2)/100),Dist_Ilha!$A$2:$F$30,2))</f>
        <v/>
      </c>
      <c r="F2577" s="55"/>
      <c r="G2577" s="49"/>
      <c r="H2577" s="49"/>
      <c r="I2577" s="60"/>
    </row>
    <row r="2578" spans="1:9" ht="15" customHeight="1" x14ac:dyDescent="0.2">
      <c r="A2578" s="44">
        <f>IF($D2578="",0,VLOOKUP($D2578,Concelho!$A$2:$J$309,2))</f>
        <v>0</v>
      </c>
      <c r="B2578" s="58">
        <f>IF($E2578="",$A2578*100,VLOOKUP($E2578,Freguesia!$A$2:$I$3093,3,0))</f>
        <v>0</v>
      </c>
      <c r="C2578" s="40" t="str">
        <f>IF($D2578="","",VLOOKUP(INT(VLOOKUP($D2578,Concelho!$A$2:$J$309,2)/100),Dist_Ilha!$A$2:$F$30,2))</f>
        <v/>
      </c>
      <c r="F2578" s="55"/>
      <c r="G2578" s="49"/>
      <c r="H2578" s="49"/>
      <c r="I2578" s="60"/>
    </row>
    <row r="2579" spans="1:9" ht="15" customHeight="1" x14ac:dyDescent="0.2">
      <c r="A2579" s="44">
        <f>IF($D2579="",0,VLOOKUP($D2579,Concelho!$A$2:$J$309,2))</f>
        <v>0</v>
      </c>
      <c r="B2579" s="58">
        <f>IF($E2579="",$A2579*100,VLOOKUP($E2579,Freguesia!$A$2:$I$3093,3,0))</f>
        <v>0</v>
      </c>
      <c r="C2579" s="40" t="str">
        <f>IF($D2579="","",VLOOKUP(INT(VLOOKUP($D2579,Concelho!$A$2:$J$309,2)/100),Dist_Ilha!$A$2:$F$30,2))</f>
        <v/>
      </c>
      <c r="F2579" s="55"/>
      <c r="G2579" s="49"/>
      <c r="H2579" s="49"/>
      <c r="I2579" s="60"/>
    </row>
    <row r="2580" spans="1:9" ht="15" customHeight="1" x14ac:dyDescent="0.2">
      <c r="A2580" s="44">
        <f>IF($D2580="",0,VLOOKUP($D2580,Concelho!$A$2:$J$309,2))</f>
        <v>0</v>
      </c>
      <c r="B2580" s="58">
        <f>IF($E2580="",$A2580*100,VLOOKUP($E2580,Freguesia!$A$2:$I$3093,3,0))</f>
        <v>0</v>
      </c>
      <c r="C2580" s="40" t="str">
        <f>IF($D2580="","",VLOOKUP(INT(VLOOKUP($D2580,Concelho!$A$2:$J$309,2)/100),Dist_Ilha!$A$2:$F$30,2))</f>
        <v/>
      </c>
      <c r="F2580" s="55"/>
      <c r="G2580" s="49"/>
      <c r="H2580" s="49"/>
      <c r="I2580" s="60"/>
    </row>
    <row r="2581" spans="1:9" ht="15" customHeight="1" x14ac:dyDescent="0.2">
      <c r="A2581" s="44">
        <f>IF($D2581="",0,VLOOKUP($D2581,Concelho!$A$2:$J$309,2))</f>
        <v>0</v>
      </c>
      <c r="B2581" s="58">
        <f>IF($E2581="",$A2581*100,VLOOKUP($E2581,Freguesia!$A$2:$I$3093,3,0))</f>
        <v>0</v>
      </c>
      <c r="C2581" s="40" t="str">
        <f>IF($D2581="","",VLOOKUP(INT(VLOOKUP($D2581,Concelho!$A$2:$J$309,2)/100),Dist_Ilha!$A$2:$F$30,2))</f>
        <v/>
      </c>
      <c r="F2581" s="55"/>
      <c r="G2581" s="49"/>
      <c r="H2581" s="49"/>
      <c r="I2581" s="60"/>
    </row>
    <row r="2582" spans="1:9" ht="15" customHeight="1" x14ac:dyDescent="0.2">
      <c r="A2582" s="44">
        <f>IF($D2582="",0,VLOOKUP($D2582,Concelho!$A$2:$J$309,2))</f>
        <v>0</v>
      </c>
      <c r="B2582" s="58">
        <f>IF($E2582="",$A2582*100,VLOOKUP($E2582,Freguesia!$A$2:$I$3093,3,0))</f>
        <v>0</v>
      </c>
      <c r="C2582" s="40" t="str">
        <f>IF($D2582="","",VLOOKUP(INT(VLOOKUP($D2582,Concelho!$A$2:$J$309,2)/100),Dist_Ilha!$A$2:$F$30,2))</f>
        <v/>
      </c>
      <c r="F2582" s="55"/>
      <c r="G2582" s="49"/>
      <c r="H2582" s="49"/>
      <c r="I2582" s="60"/>
    </row>
    <row r="2583" spans="1:9" ht="15" customHeight="1" x14ac:dyDescent="0.2">
      <c r="A2583" s="44">
        <f>IF($D2583="",0,VLOOKUP($D2583,Concelho!$A$2:$J$309,2))</f>
        <v>0</v>
      </c>
      <c r="B2583" s="58">
        <f>IF($E2583="",$A2583*100,VLOOKUP($E2583,Freguesia!$A$2:$I$3093,3,0))</f>
        <v>0</v>
      </c>
      <c r="C2583" s="40" t="str">
        <f>IF($D2583="","",VLOOKUP(INT(VLOOKUP($D2583,Concelho!$A$2:$J$309,2)/100),Dist_Ilha!$A$2:$F$30,2))</f>
        <v/>
      </c>
      <c r="F2583" s="55"/>
      <c r="G2583" s="49"/>
      <c r="H2583" s="49"/>
      <c r="I2583" s="60"/>
    </row>
    <row r="2584" spans="1:9" ht="15" customHeight="1" x14ac:dyDescent="0.2">
      <c r="A2584" s="44">
        <f>IF($D2584="",0,VLOOKUP($D2584,Concelho!$A$2:$J$309,2))</f>
        <v>0</v>
      </c>
      <c r="B2584" s="58">
        <f>IF($E2584="",$A2584*100,VLOOKUP($E2584,Freguesia!$A$2:$I$3093,3,0))</f>
        <v>0</v>
      </c>
      <c r="C2584" s="40" t="str">
        <f>IF($D2584="","",VLOOKUP(INT(VLOOKUP($D2584,Concelho!$A$2:$J$309,2)/100),Dist_Ilha!$A$2:$F$30,2))</f>
        <v/>
      </c>
      <c r="F2584" s="55"/>
      <c r="G2584" s="49"/>
      <c r="H2584" s="49"/>
      <c r="I2584" s="60"/>
    </row>
    <row r="2585" spans="1:9" ht="15" customHeight="1" x14ac:dyDescent="0.2">
      <c r="A2585" s="44">
        <f>IF($D2585="",0,VLOOKUP($D2585,Concelho!$A$2:$J$309,2))</f>
        <v>0</v>
      </c>
      <c r="B2585" s="58">
        <f>IF($E2585="",$A2585*100,VLOOKUP($E2585,Freguesia!$A$2:$I$3093,3,0))</f>
        <v>0</v>
      </c>
      <c r="C2585" s="40" t="str">
        <f>IF($D2585="","",VLOOKUP(INT(VLOOKUP($D2585,Concelho!$A$2:$J$309,2)/100),Dist_Ilha!$A$2:$F$30,2))</f>
        <v/>
      </c>
      <c r="F2585" s="55"/>
      <c r="G2585" s="49"/>
      <c r="H2585" s="49"/>
      <c r="I2585" s="60"/>
    </row>
    <row r="2586" spans="1:9" ht="15" customHeight="1" x14ac:dyDescent="0.2">
      <c r="A2586" s="44">
        <f>IF($D2586="",0,VLOOKUP($D2586,Concelho!$A$2:$J$309,2))</f>
        <v>0</v>
      </c>
      <c r="B2586" s="58">
        <f>IF($E2586="",$A2586*100,VLOOKUP($E2586,Freguesia!$A$2:$I$3093,3,0))</f>
        <v>0</v>
      </c>
      <c r="C2586" s="40" t="str">
        <f>IF($D2586="","",VLOOKUP(INT(VLOOKUP($D2586,Concelho!$A$2:$J$309,2)/100),Dist_Ilha!$A$2:$F$30,2))</f>
        <v/>
      </c>
      <c r="F2586" s="55"/>
      <c r="G2586" s="49"/>
      <c r="H2586" s="49"/>
      <c r="I2586" s="60"/>
    </row>
    <row r="2587" spans="1:9" ht="15" customHeight="1" x14ac:dyDescent="0.2">
      <c r="A2587" s="44">
        <f>IF($D2587="",0,VLOOKUP($D2587,Concelho!$A$2:$J$309,2))</f>
        <v>0</v>
      </c>
      <c r="B2587" s="58">
        <f>IF($E2587="",$A2587*100,VLOOKUP($E2587,Freguesia!$A$2:$I$3093,3,0))</f>
        <v>0</v>
      </c>
      <c r="C2587" s="40" t="str">
        <f>IF($D2587="","",VLOOKUP(INT(VLOOKUP($D2587,Concelho!$A$2:$J$309,2)/100),Dist_Ilha!$A$2:$F$30,2))</f>
        <v/>
      </c>
      <c r="F2587" s="55"/>
      <c r="G2587" s="49"/>
      <c r="H2587" s="49"/>
      <c r="I2587" s="60"/>
    </row>
    <row r="2588" spans="1:9" ht="15" customHeight="1" x14ac:dyDescent="0.2">
      <c r="A2588" s="44">
        <f>IF($D2588="",0,VLOOKUP($D2588,Concelho!$A$2:$J$309,2))</f>
        <v>0</v>
      </c>
      <c r="B2588" s="58">
        <f>IF($E2588="",$A2588*100,VLOOKUP($E2588,Freguesia!$A$2:$I$3093,3,0))</f>
        <v>0</v>
      </c>
      <c r="C2588" s="40" t="str">
        <f>IF($D2588="","",VLOOKUP(INT(VLOOKUP($D2588,Concelho!$A$2:$J$309,2)/100),Dist_Ilha!$A$2:$F$30,2))</f>
        <v/>
      </c>
      <c r="F2588" s="55"/>
      <c r="G2588" s="49"/>
      <c r="H2588" s="49"/>
      <c r="I2588" s="60"/>
    </row>
    <row r="2589" spans="1:9" ht="15" customHeight="1" x14ac:dyDescent="0.2">
      <c r="A2589" s="44">
        <f>IF($D2589="",0,VLOOKUP($D2589,Concelho!$A$2:$J$309,2))</f>
        <v>0</v>
      </c>
      <c r="B2589" s="58">
        <f>IF($E2589="",$A2589*100,VLOOKUP($E2589,Freguesia!$A$2:$I$3093,3,0))</f>
        <v>0</v>
      </c>
      <c r="C2589" s="40" t="str">
        <f>IF($D2589="","",VLOOKUP(INT(VLOOKUP($D2589,Concelho!$A$2:$J$309,2)/100),Dist_Ilha!$A$2:$F$30,2))</f>
        <v/>
      </c>
      <c r="F2589" s="55"/>
      <c r="G2589" s="49"/>
      <c r="H2589" s="49"/>
      <c r="I2589" s="60"/>
    </row>
    <row r="2590" spans="1:9" ht="15" customHeight="1" x14ac:dyDescent="0.2">
      <c r="A2590" s="44">
        <f>IF($D2590="",0,VLOOKUP($D2590,Concelho!$A$2:$J$309,2))</f>
        <v>0</v>
      </c>
      <c r="B2590" s="58">
        <f>IF($E2590="",$A2590*100,VLOOKUP($E2590,Freguesia!$A$2:$I$3093,3,0))</f>
        <v>0</v>
      </c>
      <c r="C2590" s="40" t="str">
        <f>IF($D2590="","",VLOOKUP(INT(VLOOKUP($D2590,Concelho!$A$2:$J$309,2)/100),Dist_Ilha!$A$2:$F$30,2))</f>
        <v/>
      </c>
      <c r="F2590" s="55"/>
      <c r="G2590" s="49"/>
      <c r="H2590" s="49"/>
      <c r="I2590" s="60"/>
    </row>
    <row r="2591" spans="1:9" ht="15" customHeight="1" x14ac:dyDescent="0.2">
      <c r="A2591" s="44">
        <f>IF($D2591="",0,VLOOKUP($D2591,Concelho!$A$2:$J$309,2))</f>
        <v>0</v>
      </c>
      <c r="B2591" s="58">
        <f>IF($E2591="",$A2591*100,VLOOKUP($E2591,Freguesia!$A$2:$I$3093,3,0))</f>
        <v>0</v>
      </c>
      <c r="C2591" s="40" t="str">
        <f>IF($D2591="","",VLOOKUP(INT(VLOOKUP($D2591,Concelho!$A$2:$J$309,2)/100),Dist_Ilha!$A$2:$F$30,2))</f>
        <v/>
      </c>
      <c r="F2591" s="55"/>
      <c r="G2591" s="49"/>
      <c r="H2591" s="49"/>
      <c r="I2591" s="60"/>
    </row>
    <row r="2592" spans="1:9" ht="15" customHeight="1" x14ac:dyDescent="0.2">
      <c r="A2592" s="44">
        <f>IF($D2592="",0,VLOOKUP($D2592,Concelho!$A$2:$J$309,2))</f>
        <v>0</v>
      </c>
      <c r="B2592" s="58">
        <f>IF($E2592="",$A2592*100,VLOOKUP($E2592,Freguesia!$A$2:$I$3093,3,0))</f>
        <v>0</v>
      </c>
      <c r="C2592" s="40" t="str">
        <f>IF($D2592="","",VLOOKUP(INT(VLOOKUP($D2592,Concelho!$A$2:$J$309,2)/100),Dist_Ilha!$A$2:$F$30,2))</f>
        <v/>
      </c>
      <c r="F2592" s="55"/>
      <c r="G2592" s="49"/>
      <c r="H2592" s="49"/>
      <c r="I2592" s="60"/>
    </row>
    <row r="2593" spans="1:9" ht="15" customHeight="1" x14ac:dyDescent="0.2">
      <c r="A2593" s="44">
        <f>IF($D2593="",0,VLOOKUP($D2593,Concelho!$A$2:$J$309,2))</f>
        <v>0</v>
      </c>
      <c r="B2593" s="58">
        <f>IF($E2593="",$A2593*100,VLOOKUP($E2593,Freguesia!$A$2:$I$3093,3,0))</f>
        <v>0</v>
      </c>
      <c r="C2593" s="40" t="str">
        <f>IF($D2593="","",VLOOKUP(INT(VLOOKUP($D2593,Concelho!$A$2:$J$309,2)/100),Dist_Ilha!$A$2:$F$30,2))</f>
        <v/>
      </c>
      <c r="F2593" s="55"/>
      <c r="G2593" s="49"/>
      <c r="H2593" s="49"/>
      <c r="I2593" s="60"/>
    </row>
    <row r="2594" spans="1:9" ht="15" customHeight="1" x14ac:dyDescent="0.2">
      <c r="A2594" s="44">
        <f>IF($D2594="",0,VLOOKUP($D2594,Concelho!$A$2:$J$309,2))</f>
        <v>0</v>
      </c>
      <c r="B2594" s="58">
        <f>IF($E2594="",$A2594*100,VLOOKUP($E2594,Freguesia!$A$2:$I$3093,3,0))</f>
        <v>0</v>
      </c>
      <c r="C2594" s="40" t="str">
        <f>IF($D2594="","",VLOOKUP(INT(VLOOKUP($D2594,Concelho!$A$2:$J$309,2)/100),Dist_Ilha!$A$2:$F$30,2))</f>
        <v/>
      </c>
      <c r="F2594" s="55"/>
      <c r="G2594" s="49"/>
      <c r="H2594" s="49"/>
      <c r="I2594" s="60"/>
    </row>
    <row r="2595" spans="1:9" ht="15" customHeight="1" x14ac:dyDescent="0.2">
      <c r="A2595" s="44">
        <f>IF($D2595="",0,VLOOKUP($D2595,Concelho!$A$2:$J$309,2))</f>
        <v>0</v>
      </c>
      <c r="B2595" s="58">
        <f>IF($E2595="",$A2595*100,VLOOKUP($E2595,Freguesia!$A$2:$I$3093,3,0))</f>
        <v>0</v>
      </c>
      <c r="C2595" s="40" t="str">
        <f>IF($D2595="","",VLOOKUP(INT(VLOOKUP($D2595,Concelho!$A$2:$J$309,2)/100),Dist_Ilha!$A$2:$F$30,2))</f>
        <v/>
      </c>
      <c r="F2595" s="55"/>
      <c r="G2595" s="49"/>
      <c r="H2595" s="49"/>
      <c r="I2595" s="60"/>
    </row>
    <row r="2596" spans="1:9" ht="15" customHeight="1" x14ac:dyDescent="0.2">
      <c r="A2596" s="44">
        <f>IF($D2596="",0,VLOOKUP($D2596,Concelho!$A$2:$J$309,2))</f>
        <v>0</v>
      </c>
      <c r="B2596" s="58">
        <f>IF($E2596="",$A2596*100,VLOOKUP($E2596,Freguesia!$A$2:$I$3093,3,0))</f>
        <v>0</v>
      </c>
      <c r="C2596" s="40" t="str">
        <f>IF($D2596="","",VLOOKUP(INT(VLOOKUP($D2596,Concelho!$A$2:$J$309,2)/100),Dist_Ilha!$A$2:$F$30,2))</f>
        <v/>
      </c>
      <c r="F2596" s="55"/>
      <c r="G2596" s="49"/>
      <c r="H2596" s="49"/>
      <c r="I2596" s="60"/>
    </row>
    <row r="2597" spans="1:9" ht="15" customHeight="1" x14ac:dyDescent="0.2">
      <c r="A2597" s="44">
        <f>IF($D2597="",0,VLOOKUP($D2597,Concelho!$A$2:$J$309,2))</f>
        <v>0</v>
      </c>
      <c r="B2597" s="58">
        <f>IF($E2597="",$A2597*100,VLOOKUP($E2597,Freguesia!$A$2:$I$3093,3,0))</f>
        <v>0</v>
      </c>
      <c r="C2597" s="40" t="str">
        <f>IF($D2597="","",VLOOKUP(INT(VLOOKUP($D2597,Concelho!$A$2:$J$309,2)/100),Dist_Ilha!$A$2:$F$30,2))</f>
        <v/>
      </c>
      <c r="F2597" s="55"/>
      <c r="G2597" s="49"/>
      <c r="H2597" s="49"/>
      <c r="I2597" s="60"/>
    </row>
    <row r="2598" spans="1:9" ht="15" customHeight="1" x14ac:dyDescent="0.2">
      <c r="A2598" s="44">
        <f>IF($D2598="",0,VLOOKUP($D2598,Concelho!$A$2:$J$309,2))</f>
        <v>0</v>
      </c>
      <c r="B2598" s="58">
        <f>IF($E2598="",$A2598*100,VLOOKUP($E2598,Freguesia!$A$2:$I$3093,3,0))</f>
        <v>0</v>
      </c>
      <c r="C2598" s="40" t="str">
        <f>IF($D2598="","",VLOOKUP(INT(VLOOKUP($D2598,Concelho!$A$2:$J$309,2)/100),Dist_Ilha!$A$2:$F$30,2))</f>
        <v/>
      </c>
      <c r="F2598" s="55"/>
      <c r="G2598" s="49"/>
      <c r="H2598" s="49"/>
      <c r="I2598" s="60"/>
    </row>
    <row r="2599" spans="1:9" ht="15" customHeight="1" x14ac:dyDescent="0.2">
      <c r="A2599" s="44">
        <f>IF($D2599="",0,VLOOKUP($D2599,Concelho!$A$2:$J$309,2))</f>
        <v>0</v>
      </c>
      <c r="B2599" s="58">
        <f>IF($E2599="",$A2599*100,VLOOKUP($E2599,Freguesia!$A$2:$I$3093,3,0))</f>
        <v>0</v>
      </c>
      <c r="C2599" s="40" t="str">
        <f>IF($D2599="","",VLOOKUP(INT(VLOOKUP($D2599,Concelho!$A$2:$J$309,2)/100),Dist_Ilha!$A$2:$F$30,2))</f>
        <v/>
      </c>
      <c r="F2599" s="55"/>
      <c r="G2599" s="49"/>
      <c r="H2599" s="49"/>
      <c r="I2599" s="60"/>
    </row>
    <row r="2600" spans="1:9" ht="15" customHeight="1" x14ac:dyDescent="0.2">
      <c r="A2600" s="44">
        <f>IF($D2600="",0,VLOOKUP($D2600,Concelho!$A$2:$J$309,2))</f>
        <v>0</v>
      </c>
      <c r="B2600" s="58">
        <f>IF($E2600="",$A2600*100,VLOOKUP($E2600,Freguesia!$A$2:$I$3093,3,0))</f>
        <v>0</v>
      </c>
      <c r="C2600" s="40" t="str">
        <f>IF($D2600="","",VLOOKUP(INT(VLOOKUP($D2600,Concelho!$A$2:$J$309,2)/100),Dist_Ilha!$A$2:$F$30,2))</f>
        <v/>
      </c>
      <c r="F2600" s="55"/>
      <c r="G2600" s="49"/>
      <c r="H2600" s="49"/>
      <c r="I2600" s="60"/>
    </row>
    <row r="2601" spans="1:9" ht="15" customHeight="1" x14ac:dyDescent="0.2">
      <c r="A2601" s="44">
        <f>IF($D2601="",0,VLOOKUP($D2601,Concelho!$A$2:$J$309,2))</f>
        <v>0</v>
      </c>
      <c r="B2601" s="58">
        <f>IF($E2601="",$A2601*100,VLOOKUP($E2601,Freguesia!$A$2:$I$3093,3,0))</f>
        <v>0</v>
      </c>
      <c r="C2601" s="40" t="str">
        <f>IF($D2601="","",VLOOKUP(INT(VLOOKUP($D2601,Concelho!$A$2:$J$309,2)/100),Dist_Ilha!$A$2:$F$30,2))</f>
        <v/>
      </c>
      <c r="F2601" s="55"/>
      <c r="G2601" s="49"/>
      <c r="H2601" s="49"/>
      <c r="I2601" s="60"/>
    </row>
    <row r="2602" spans="1:9" ht="15" customHeight="1" x14ac:dyDescent="0.2">
      <c r="A2602" s="44">
        <f>IF($D2602="",0,VLOOKUP($D2602,Concelho!$A$2:$J$309,2))</f>
        <v>0</v>
      </c>
      <c r="B2602" s="58">
        <f>IF($E2602="",$A2602*100,VLOOKUP($E2602,Freguesia!$A$2:$I$3093,3,0))</f>
        <v>0</v>
      </c>
      <c r="C2602" s="40" t="str">
        <f>IF($D2602="","",VLOOKUP(INT(VLOOKUP($D2602,Concelho!$A$2:$J$309,2)/100),Dist_Ilha!$A$2:$F$30,2))</f>
        <v/>
      </c>
      <c r="F2602" s="55"/>
      <c r="G2602" s="49"/>
      <c r="H2602" s="49"/>
      <c r="I2602" s="60"/>
    </row>
    <row r="2603" spans="1:9" ht="15" customHeight="1" x14ac:dyDescent="0.2">
      <c r="A2603" s="44">
        <f>IF($D2603="",0,VLOOKUP($D2603,Concelho!$A$2:$J$309,2))</f>
        <v>0</v>
      </c>
      <c r="B2603" s="58">
        <f>IF($E2603="",$A2603*100,VLOOKUP($E2603,Freguesia!$A$2:$I$3093,3,0))</f>
        <v>0</v>
      </c>
      <c r="C2603" s="40" t="str">
        <f>IF($D2603="","",VLOOKUP(INT(VLOOKUP($D2603,Concelho!$A$2:$J$309,2)/100),Dist_Ilha!$A$2:$F$30,2))</f>
        <v/>
      </c>
      <c r="F2603" s="55"/>
      <c r="G2603" s="49"/>
      <c r="H2603" s="49"/>
      <c r="I2603" s="60"/>
    </row>
    <row r="2604" spans="1:9" ht="15" customHeight="1" x14ac:dyDescent="0.2">
      <c r="A2604" s="44">
        <f>IF($D2604="",0,VLOOKUP($D2604,Concelho!$A$2:$J$309,2))</f>
        <v>0</v>
      </c>
      <c r="B2604" s="58">
        <f>IF($E2604="",$A2604*100,VLOOKUP($E2604,Freguesia!$A$2:$I$3093,3,0))</f>
        <v>0</v>
      </c>
      <c r="C2604" s="40" t="str">
        <f>IF($D2604="","",VLOOKUP(INT(VLOOKUP($D2604,Concelho!$A$2:$J$309,2)/100),Dist_Ilha!$A$2:$F$30,2))</f>
        <v/>
      </c>
      <c r="F2604" s="55"/>
      <c r="G2604" s="49"/>
      <c r="H2604" s="49"/>
      <c r="I2604" s="60"/>
    </row>
    <row r="2605" spans="1:9" ht="15" customHeight="1" x14ac:dyDescent="0.2">
      <c r="A2605" s="44">
        <f>IF($D2605="",0,VLOOKUP($D2605,Concelho!$A$2:$J$309,2))</f>
        <v>0</v>
      </c>
      <c r="B2605" s="58">
        <f>IF($E2605="",$A2605*100,VLOOKUP($E2605,Freguesia!$A$2:$I$3093,3,0))</f>
        <v>0</v>
      </c>
      <c r="C2605" s="40" t="str">
        <f>IF($D2605="","",VLOOKUP(INT(VLOOKUP($D2605,Concelho!$A$2:$J$309,2)/100),Dist_Ilha!$A$2:$F$30,2))</f>
        <v/>
      </c>
      <c r="F2605" s="55"/>
      <c r="G2605" s="49"/>
      <c r="H2605" s="49"/>
      <c r="I2605" s="60"/>
    </row>
    <row r="2606" spans="1:9" ht="15" customHeight="1" x14ac:dyDescent="0.2">
      <c r="A2606" s="44">
        <f>IF($D2606="",0,VLOOKUP($D2606,Concelho!$A$2:$J$309,2))</f>
        <v>0</v>
      </c>
      <c r="B2606" s="58">
        <f>IF($E2606="",$A2606*100,VLOOKUP($E2606,Freguesia!$A$2:$I$3093,3,0))</f>
        <v>0</v>
      </c>
      <c r="C2606" s="40" t="str">
        <f>IF($D2606="","",VLOOKUP(INT(VLOOKUP($D2606,Concelho!$A$2:$J$309,2)/100),Dist_Ilha!$A$2:$F$30,2))</f>
        <v/>
      </c>
      <c r="F2606" s="55"/>
      <c r="G2606" s="49"/>
      <c r="H2606" s="49"/>
      <c r="I2606" s="60"/>
    </row>
    <row r="2607" spans="1:9" ht="15" customHeight="1" x14ac:dyDescent="0.2">
      <c r="A2607" s="44">
        <f>IF($D2607="",0,VLOOKUP($D2607,Concelho!$A$2:$J$309,2))</f>
        <v>0</v>
      </c>
      <c r="B2607" s="58">
        <f>IF($E2607="",$A2607*100,VLOOKUP($E2607,Freguesia!$A$2:$I$3093,3,0))</f>
        <v>0</v>
      </c>
      <c r="C2607" s="40" t="str">
        <f>IF($D2607="","",VLOOKUP(INT(VLOOKUP($D2607,Concelho!$A$2:$J$309,2)/100),Dist_Ilha!$A$2:$F$30,2))</f>
        <v/>
      </c>
      <c r="F2607" s="55"/>
      <c r="G2607" s="49"/>
      <c r="H2607" s="49"/>
      <c r="I2607" s="60"/>
    </row>
    <row r="2608" spans="1:9" ht="15" customHeight="1" x14ac:dyDescent="0.2">
      <c r="A2608" s="44">
        <f>IF($D2608="",0,VLOOKUP($D2608,Concelho!$A$2:$J$309,2))</f>
        <v>0</v>
      </c>
      <c r="B2608" s="58">
        <f>IF($E2608="",$A2608*100,VLOOKUP($E2608,Freguesia!$A$2:$I$3093,3,0))</f>
        <v>0</v>
      </c>
      <c r="C2608" s="40" t="str">
        <f>IF($D2608="","",VLOOKUP(INT(VLOOKUP($D2608,Concelho!$A$2:$J$309,2)/100),Dist_Ilha!$A$2:$F$30,2))</f>
        <v/>
      </c>
      <c r="F2608" s="55"/>
      <c r="G2608" s="49"/>
      <c r="H2608" s="49"/>
      <c r="I2608" s="60"/>
    </row>
    <row r="2609" spans="1:9" ht="15" customHeight="1" x14ac:dyDescent="0.2">
      <c r="A2609" s="44">
        <f>IF($D2609="",0,VLOOKUP($D2609,Concelho!$A$2:$J$309,2))</f>
        <v>0</v>
      </c>
      <c r="B2609" s="58">
        <f>IF($E2609="",$A2609*100,VLOOKUP($E2609,Freguesia!$A$2:$I$3093,3,0))</f>
        <v>0</v>
      </c>
      <c r="C2609" s="40" t="str">
        <f>IF($D2609="","",VLOOKUP(INT(VLOOKUP($D2609,Concelho!$A$2:$J$309,2)/100),Dist_Ilha!$A$2:$F$30,2))</f>
        <v/>
      </c>
      <c r="F2609" s="55"/>
      <c r="G2609" s="49"/>
      <c r="H2609" s="49"/>
      <c r="I2609" s="60"/>
    </row>
    <row r="2610" spans="1:9" ht="15" customHeight="1" x14ac:dyDescent="0.2">
      <c r="A2610" s="44">
        <f>IF($D2610="",0,VLOOKUP($D2610,Concelho!$A$2:$J$309,2))</f>
        <v>0</v>
      </c>
      <c r="B2610" s="58">
        <f>IF($E2610="",$A2610*100,VLOOKUP($E2610,Freguesia!$A$2:$I$3093,3,0))</f>
        <v>0</v>
      </c>
      <c r="C2610" s="40" t="str">
        <f>IF($D2610="","",VLOOKUP(INT(VLOOKUP($D2610,Concelho!$A$2:$J$309,2)/100),Dist_Ilha!$A$2:$F$30,2))</f>
        <v/>
      </c>
      <c r="F2610" s="55"/>
      <c r="G2610" s="49"/>
      <c r="H2610" s="49"/>
      <c r="I2610" s="60"/>
    </row>
    <row r="2611" spans="1:9" ht="15" customHeight="1" x14ac:dyDescent="0.2">
      <c r="A2611" s="44">
        <f>IF($D2611="",0,VLOOKUP($D2611,Concelho!$A$2:$J$309,2))</f>
        <v>0</v>
      </c>
      <c r="B2611" s="58">
        <f>IF($E2611="",$A2611*100,VLOOKUP($E2611,Freguesia!$A$2:$I$3093,3,0))</f>
        <v>0</v>
      </c>
      <c r="C2611" s="40" t="str">
        <f>IF($D2611="","",VLOOKUP(INT(VLOOKUP($D2611,Concelho!$A$2:$J$309,2)/100),Dist_Ilha!$A$2:$F$30,2))</f>
        <v/>
      </c>
      <c r="F2611" s="55"/>
      <c r="G2611" s="49"/>
      <c r="H2611" s="49"/>
      <c r="I2611" s="60"/>
    </row>
    <row r="2612" spans="1:9" ht="15" customHeight="1" x14ac:dyDescent="0.2">
      <c r="A2612" s="44">
        <f>IF($D2612="",0,VLOOKUP($D2612,Concelho!$A$2:$J$309,2))</f>
        <v>0</v>
      </c>
      <c r="B2612" s="58">
        <f>IF($E2612="",$A2612*100,VLOOKUP($E2612,Freguesia!$A$2:$I$3093,3,0))</f>
        <v>0</v>
      </c>
      <c r="C2612" s="40" t="str">
        <f>IF($D2612="","",VLOOKUP(INT(VLOOKUP($D2612,Concelho!$A$2:$J$309,2)/100),Dist_Ilha!$A$2:$F$30,2))</f>
        <v/>
      </c>
      <c r="F2612" s="55"/>
      <c r="G2612" s="49"/>
      <c r="H2612" s="49"/>
      <c r="I2612" s="60"/>
    </row>
    <row r="2613" spans="1:9" ht="15" customHeight="1" x14ac:dyDescent="0.2">
      <c r="A2613" s="44">
        <f>IF($D2613="",0,VLOOKUP($D2613,Concelho!$A$2:$J$309,2))</f>
        <v>0</v>
      </c>
      <c r="B2613" s="58">
        <f>IF($E2613="",$A2613*100,VLOOKUP($E2613,Freguesia!$A$2:$I$3093,3,0))</f>
        <v>0</v>
      </c>
      <c r="C2613" s="40" t="str">
        <f>IF($D2613="","",VLOOKUP(INT(VLOOKUP($D2613,Concelho!$A$2:$J$309,2)/100),Dist_Ilha!$A$2:$F$30,2))</f>
        <v/>
      </c>
      <c r="F2613" s="55"/>
      <c r="G2613" s="49"/>
      <c r="H2613" s="49"/>
      <c r="I2613" s="60"/>
    </row>
    <row r="2614" spans="1:9" ht="15" customHeight="1" x14ac:dyDescent="0.2">
      <c r="A2614" s="44">
        <f>IF($D2614="",0,VLOOKUP($D2614,Concelho!$A$2:$J$309,2))</f>
        <v>0</v>
      </c>
      <c r="B2614" s="58">
        <f>IF($E2614="",$A2614*100,VLOOKUP($E2614,Freguesia!$A$2:$I$3093,3,0))</f>
        <v>0</v>
      </c>
      <c r="C2614" s="40" t="str">
        <f>IF($D2614="","",VLOOKUP(INT(VLOOKUP($D2614,Concelho!$A$2:$J$309,2)/100),Dist_Ilha!$A$2:$F$30,2))</f>
        <v/>
      </c>
      <c r="F2614" s="55"/>
      <c r="G2614" s="49"/>
      <c r="H2614" s="49"/>
      <c r="I2614" s="60"/>
    </row>
    <row r="2615" spans="1:9" ht="15" customHeight="1" x14ac:dyDescent="0.2">
      <c r="A2615" s="44">
        <f>IF($D2615="",0,VLOOKUP($D2615,Concelho!$A$2:$J$309,2))</f>
        <v>0</v>
      </c>
      <c r="B2615" s="58">
        <f>IF($E2615="",$A2615*100,VLOOKUP($E2615,Freguesia!$A$2:$I$3093,3,0))</f>
        <v>0</v>
      </c>
      <c r="C2615" s="40" t="str">
        <f>IF($D2615="","",VLOOKUP(INT(VLOOKUP($D2615,Concelho!$A$2:$J$309,2)/100),Dist_Ilha!$A$2:$F$30,2))</f>
        <v/>
      </c>
      <c r="F2615" s="55"/>
      <c r="G2615" s="49"/>
      <c r="H2615" s="49"/>
      <c r="I2615" s="60"/>
    </row>
    <row r="2616" spans="1:9" ht="15" customHeight="1" x14ac:dyDescent="0.2">
      <c r="A2616" s="44">
        <f>IF($D2616="",0,VLOOKUP($D2616,Concelho!$A$2:$J$309,2))</f>
        <v>0</v>
      </c>
      <c r="B2616" s="58">
        <f>IF($E2616="",$A2616*100,VLOOKUP($E2616,Freguesia!$A$2:$I$3093,3,0))</f>
        <v>0</v>
      </c>
      <c r="C2616" s="40" t="str">
        <f>IF($D2616="","",VLOOKUP(INT(VLOOKUP($D2616,Concelho!$A$2:$J$309,2)/100),Dist_Ilha!$A$2:$F$30,2))</f>
        <v/>
      </c>
      <c r="F2616" s="55"/>
      <c r="G2616" s="49"/>
      <c r="H2616" s="49"/>
      <c r="I2616" s="60"/>
    </row>
    <row r="2617" spans="1:9" ht="15" customHeight="1" x14ac:dyDescent="0.2">
      <c r="A2617" s="44">
        <f>IF($D2617="",0,VLOOKUP($D2617,Concelho!$A$2:$J$309,2))</f>
        <v>0</v>
      </c>
      <c r="B2617" s="58">
        <f>IF($E2617="",$A2617*100,VLOOKUP($E2617,Freguesia!$A$2:$I$3093,3,0))</f>
        <v>0</v>
      </c>
      <c r="C2617" s="40" t="str">
        <f>IF($D2617="","",VLOOKUP(INT(VLOOKUP($D2617,Concelho!$A$2:$J$309,2)/100),Dist_Ilha!$A$2:$F$30,2))</f>
        <v/>
      </c>
      <c r="F2617" s="55"/>
      <c r="G2617" s="49"/>
      <c r="H2617" s="49"/>
      <c r="I2617" s="60"/>
    </row>
    <row r="2618" spans="1:9" ht="15" customHeight="1" x14ac:dyDescent="0.2">
      <c r="A2618" s="44">
        <f>IF($D2618="",0,VLOOKUP($D2618,Concelho!$A$2:$J$309,2))</f>
        <v>0</v>
      </c>
      <c r="B2618" s="58">
        <f>IF($E2618="",$A2618*100,VLOOKUP($E2618,Freguesia!$A$2:$I$3093,3,0))</f>
        <v>0</v>
      </c>
      <c r="C2618" s="40" t="str">
        <f>IF($D2618="","",VLOOKUP(INT(VLOOKUP($D2618,Concelho!$A$2:$J$309,2)/100),Dist_Ilha!$A$2:$F$30,2))</f>
        <v/>
      </c>
      <c r="F2618" s="55"/>
      <c r="G2618" s="49"/>
      <c r="H2618" s="49"/>
      <c r="I2618" s="60"/>
    </row>
    <row r="2619" spans="1:9" ht="15" customHeight="1" x14ac:dyDescent="0.2">
      <c r="A2619" s="44">
        <f>IF($D2619="",0,VLOOKUP($D2619,Concelho!$A$2:$J$309,2))</f>
        <v>0</v>
      </c>
      <c r="B2619" s="58">
        <f>IF($E2619="",$A2619*100,VLOOKUP($E2619,Freguesia!$A$2:$I$3093,3,0))</f>
        <v>0</v>
      </c>
      <c r="C2619" s="40" t="str">
        <f>IF($D2619="","",VLOOKUP(INT(VLOOKUP($D2619,Concelho!$A$2:$J$309,2)/100),Dist_Ilha!$A$2:$F$30,2))</f>
        <v/>
      </c>
      <c r="F2619" s="55"/>
      <c r="G2619" s="49"/>
      <c r="H2619" s="49"/>
      <c r="I2619" s="60"/>
    </row>
    <row r="2620" spans="1:9" ht="15" customHeight="1" x14ac:dyDescent="0.2">
      <c r="A2620" s="44">
        <f>IF($D2620="",0,VLOOKUP($D2620,Concelho!$A$2:$J$309,2))</f>
        <v>0</v>
      </c>
      <c r="B2620" s="58">
        <f>IF($E2620="",$A2620*100,VLOOKUP($E2620,Freguesia!$A$2:$I$3093,3,0))</f>
        <v>0</v>
      </c>
      <c r="C2620" s="40" t="str">
        <f>IF($D2620="","",VLOOKUP(INT(VLOOKUP($D2620,Concelho!$A$2:$J$309,2)/100),Dist_Ilha!$A$2:$F$30,2))</f>
        <v/>
      </c>
      <c r="F2620" s="55"/>
      <c r="G2620" s="49"/>
      <c r="H2620" s="49"/>
      <c r="I2620" s="60"/>
    </row>
    <row r="2621" spans="1:9" ht="15" customHeight="1" x14ac:dyDescent="0.2">
      <c r="A2621" s="44">
        <f>IF($D2621="",0,VLOOKUP($D2621,Concelho!$A$2:$J$309,2))</f>
        <v>0</v>
      </c>
      <c r="B2621" s="58">
        <f>IF($E2621="",$A2621*100,VLOOKUP($E2621,Freguesia!$A$2:$I$3093,3,0))</f>
        <v>0</v>
      </c>
      <c r="C2621" s="40" t="str">
        <f>IF($D2621="","",VLOOKUP(INT(VLOOKUP($D2621,Concelho!$A$2:$J$309,2)/100),Dist_Ilha!$A$2:$F$30,2))</f>
        <v/>
      </c>
      <c r="F2621" s="55"/>
      <c r="G2621" s="49"/>
      <c r="H2621" s="49"/>
      <c r="I2621" s="60"/>
    </row>
    <row r="2622" spans="1:9" ht="15" customHeight="1" x14ac:dyDescent="0.2">
      <c r="A2622" s="44">
        <f>IF($D2622="",0,VLOOKUP($D2622,Concelho!$A$2:$J$309,2))</f>
        <v>0</v>
      </c>
      <c r="B2622" s="58">
        <f>IF($E2622="",$A2622*100,VLOOKUP($E2622,Freguesia!$A$2:$I$3093,3,0))</f>
        <v>0</v>
      </c>
      <c r="C2622" s="40" t="str">
        <f>IF($D2622="","",VLOOKUP(INT(VLOOKUP($D2622,Concelho!$A$2:$J$309,2)/100),Dist_Ilha!$A$2:$F$30,2))</f>
        <v/>
      </c>
      <c r="F2622" s="55"/>
      <c r="G2622" s="49"/>
      <c r="H2622" s="49"/>
      <c r="I2622" s="60"/>
    </row>
    <row r="2623" spans="1:9" ht="15" customHeight="1" x14ac:dyDescent="0.2">
      <c r="A2623" s="44">
        <f>IF($D2623="",0,VLOOKUP($D2623,Concelho!$A$2:$J$309,2))</f>
        <v>0</v>
      </c>
      <c r="B2623" s="58">
        <f>IF($E2623="",$A2623*100,VLOOKUP($E2623,Freguesia!$A$2:$I$3093,3,0))</f>
        <v>0</v>
      </c>
      <c r="C2623" s="40" t="str">
        <f>IF($D2623="","",VLOOKUP(INT(VLOOKUP($D2623,Concelho!$A$2:$J$309,2)/100),Dist_Ilha!$A$2:$F$30,2))</f>
        <v/>
      </c>
      <c r="F2623" s="55"/>
      <c r="G2623" s="49"/>
      <c r="H2623" s="49"/>
      <c r="I2623" s="60"/>
    </row>
    <row r="2624" spans="1:9" ht="15" customHeight="1" x14ac:dyDescent="0.2">
      <c r="A2624" s="44">
        <f>IF($D2624="",0,VLOOKUP($D2624,Concelho!$A$2:$J$309,2))</f>
        <v>0</v>
      </c>
      <c r="B2624" s="58">
        <f>IF($E2624="",$A2624*100,VLOOKUP($E2624,Freguesia!$A$2:$I$3093,3,0))</f>
        <v>0</v>
      </c>
      <c r="C2624" s="40" t="str">
        <f>IF($D2624="","",VLOOKUP(INT(VLOOKUP($D2624,Concelho!$A$2:$J$309,2)/100),Dist_Ilha!$A$2:$F$30,2))</f>
        <v/>
      </c>
      <c r="F2624" s="55"/>
      <c r="G2624" s="49"/>
      <c r="H2624" s="49"/>
      <c r="I2624" s="60"/>
    </row>
    <row r="2625" spans="1:9" ht="15" customHeight="1" x14ac:dyDescent="0.2">
      <c r="A2625" s="44">
        <f>IF($D2625="",0,VLOOKUP($D2625,Concelho!$A$2:$J$309,2))</f>
        <v>0</v>
      </c>
      <c r="B2625" s="58">
        <f>IF($E2625="",$A2625*100,VLOOKUP($E2625,Freguesia!$A$2:$I$3093,3,0))</f>
        <v>0</v>
      </c>
      <c r="C2625" s="40" t="str">
        <f>IF($D2625="","",VLOOKUP(INT(VLOOKUP($D2625,Concelho!$A$2:$J$309,2)/100),Dist_Ilha!$A$2:$F$30,2))</f>
        <v/>
      </c>
      <c r="F2625" s="55"/>
      <c r="G2625" s="49"/>
      <c r="H2625" s="49"/>
      <c r="I2625" s="60"/>
    </row>
    <row r="2626" spans="1:9" ht="15" customHeight="1" x14ac:dyDescent="0.2">
      <c r="A2626" s="44">
        <f>IF($D2626="",0,VLOOKUP($D2626,Concelho!$A$2:$J$309,2))</f>
        <v>0</v>
      </c>
      <c r="B2626" s="58">
        <f>IF($E2626="",$A2626*100,VLOOKUP($E2626,Freguesia!$A$2:$I$3093,3,0))</f>
        <v>0</v>
      </c>
      <c r="C2626" s="40" t="str">
        <f>IF($D2626="","",VLOOKUP(INT(VLOOKUP($D2626,Concelho!$A$2:$J$309,2)/100),Dist_Ilha!$A$2:$F$30,2))</f>
        <v/>
      </c>
      <c r="F2626" s="55"/>
      <c r="G2626" s="49"/>
      <c r="H2626" s="49"/>
      <c r="I2626" s="60"/>
    </row>
    <row r="2627" spans="1:9" ht="15" customHeight="1" x14ac:dyDescent="0.2">
      <c r="A2627" s="44">
        <f>IF($D2627="",0,VLOOKUP($D2627,Concelho!$A$2:$J$309,2))</f>
        <v>0</v>
      </c>
      <c r="B2627" s="58">
        <f>IF($E2627="",$A2627*100,VLOOKUP($E2627,Freguesia!$A$2:$I$3093,3,0))</f>
        <v>0</v>
      </c>
      <c r="C2627" s="40" t="str">
        <f>IF($D2627="","",VLOOKUP(INT(VLOOKUP($D2627,Concelho!$A$2:$J$309,2)/100),Dist_Ilha!$A$2:$F$30,2))</f>
        <v/>
      </c>
      <c r="F2627" s="55"/>
      <c r="G2627" s="49"/>
      <c r="H2627" s="49"/>
      <c r="I2627" s="60"/>
    </row>
    <row r="2628" spans="1:9" ht="15" customHeight="1" x14ac:dyDescent="0.2">
      <c r="A2628" s="44">
        <f>IF($D2628="",0,VLOOKUP($D2628,Concelho!$A$2:$J$309,2))</f>
        <v>0</v>
      </c>
      <c r="B2628" s="58">
        <f>IF($E2628="",$A2628*100,VLOOKUP($E2628,Freguesia!$A$2:$I$3093,3,0))</f>
        <v>0</v>
      </c>
      <c r="C2628" s="40" t="str">
        <f>IF($D2628="","",VLOOKUP(INT(VLOOKUP($D2628,Concelho!$A$2:$J$309,2)/100),Dist_Ilha!$A$2:$F$30,2))</f>
        <v/>
      </c>
      <c r="F2628" s="55"/>
      <c r="G2628" s="49"/>
      <c r="H2628" s="49"/>
      <c r="I2628" s="60"/>
    </row>
    <row r="2629" spans="1:9" ht="15" customHeight="1" x14ac:dyDescent="0.2">
      <c r="A2629" s="44">
        <f>IF($D2629="",0,VLOOKUP($D2629,Concelho!$A$2:$J$309,2))</f>
        <v>0</v>
      </c>
      <c r="B2629" s="58">
        <f>IF($E2629="",$A2629*100,VLOOKUP($E2629,Freguesia!$A$2:$I$3093,3,0))</f>
        <v>0</v>
      </c>
      <c r="C2629" s="40" t="str">
        <f>IF($D2629="","",VLOOKUP(INT(VLOOKUP($D2629,Concelho!$A$2:$J$309,2)/100),Dist_Ilha!$A$2:$F$30,2))</f>
        <v/>
      </c>
      <c r="F2629" s="55"/>
      <c r="G2629" s="49"/>
      <c r="H2629" s="49"/>
      <c r="I2629" s="60"/>
    </row>
    <row r="2630" spans="1:9" ht="15" customHeight="1" x14ac:dyDescent="0.2">
      <c r="A2630" s="44">
        <f>IF($D2630="",0,VLOOKUP($D2630,Concelho!$A$2:$J$309,2))</f>
        <v>0</v>
      </c>
      <c r="B2630" s="58">
        <f>IF($E2630="",$A2630*100,VLOOKUP($E2630,Freguesia!$A$2:$I$3093,3,0))</f>
        <v>0</v>
      </c>
      <c r="C2630" s="40" t="str">
        <f>IF($D2630="","",VLOOKUP(INT(VLOOKUP($D2630,Concelho!$A$2:$J$309,2)/100),Dist_Ilha!$A$2:$F$30,2))</f>
        <v/>
      </c>
      <c r="F2630" s="55"/>
      <c r="G2630" s="49"/>
      <c r="H2630" s="49"/>
      <c r="I2630" s="60"/>
    </row>
    <row r="2631" spans="1:9" ht="15" customHeight="1" x14ac:dyDescent="0.2">
      <c r="A2631" s="44">
        <f>IF($D2631="",0,VLOOKUP($D2631,Concelho!$A$2:$J$309,2))</f>
        <v>0</v>
      </c>
      <c r="B2631" s="58">
        <f>IF($E2631="",$A2631*100,VLOOKUP($E2631,Freguesia!$A$2:$I$3093,3,0))</f>
        <v>0</v>
      </c>
      <c r="C2631" s="40" t="str">
        <f>IF($D2631="","",VLOOKUP(INT(VLOOKUP($D2631,Concelho!$A$2:$J$309,2)/100),Dist_Ilha!$A$2:$F$30,2))</f>
        <v/>
      </c>
      <c r="F2631" s="55"/>
      <c r="G2631" s="49"/>
      <c r="H2631" s="49"/>
      <c r="I2631" s="60"/>
    </row>
    <row r="2632" spans="1:9" ht="15" customHeight="1" x14ac:dyDescent="0.2">
      <c r="A2632" s="44">
        <f>IF($D2632="",0,VLOOKUP($D2632,Concelho!$A$2:$J$309,2))</f>
        <v>0</v>
      </c>
      <c r="B2632" s="58">
        <f>IF($E2632="",$A2632*100,VLOOKUP($E2632,Freguesia!$A$2:$I$3093,3,0))</f>
        <v>0</v>
      </c>
      <c r="C2632" s="40" t="str">
        <f>IF($D2632="","",VLOOKUP(INT(VLOOKUP($D2632,Concelho!$A$2:$J$309,2)/100),Dist_Ilha!$A$2:$F$30,2))</f>
        <v/>
      </c>
      <c r="F2632" s="55"/>
      <c r="G2632" s="49"/>
      <c r="H2632" s="49"/>
      <c r="I2632" s="60"/>
    </row>
    <row r="2633" spans="1:9" ht="15" customHeight="1" x14ac:dyDescent="0.2">
      <c r="A2633" s="44">
        <f>IF($D2633="",0,VLOOKUP($D2633,Concelho!$A$2:$J$309,2))</f>
        <v>0</v>
      </c>
      <c r="B2633" s="58">
        <f>IF($E2633="",$A2633*100,VLOOKUP($E2633,Freguesia!$A$2:$I$3093,3,0))</f>
        <v>0</v>
      </c>
      <c r="C2633" s="40" t="str">
        <f>IF($D2633="","",VLOOKUP(INT(VLOOKUP($D2633,Concelho!$A$2:$J$309,2)/100),Dist_Ilha!$A$2:$F$30,2))</f>
        <v/>
      </c>
      <c r="F2633" s="55"/>
      <c r="G2633" s="49"/>
      <c r="H2633" s="49"/>
      <c r="I2633" s="60"/>
    </row>
    <row r="2634" spans="1:9" ht="15" customHeight="1" x14ac:dyDescent="0.2">
      <c r="A2634" s="44">
        <f>IF($D2634="",0,VLOOKUP($D2634,Concelho!$A$2:$J$309,2))</f>
        <v>0</v>
      </c>
      <c r="B2634" s="58">
        <f>IF($E2634="",$A2634*100,VLOOKUP($E2634,Freguesia!$A$2:$I$3093,3,0))</f>
        <v>0</v>
      </c>
      <c r="C2634" s="40" t="str">
        <f>IF($D2634="","",VLOOKUP(INT(VLOOKUP($D2634,Concelho!$A$2:$J$309,2)/100),Dist_Ilha!$A$2:$F$30,2))</f>
        <v/>
      </c>
      <c r="F2634" s="55"/>
      <c r="G2634" s="49"/>
      <c r="H2634" s="49"/>
      <c r="I2634" s="60"/>
    </row>
    <row r="2635" spans="1:9" ht="15" customHeight="1" x14ac:dyDescent="0.2">
      <c r="A2635" s="44">
        <f>IF($D2635="",0,VLOOKUP($D2635,Concelho!$A$2:$J$309,2))</f>
        <v>0</v>
      </c>
      <c r="B2635" s="58">
        <f>IF($E2635="",$A2635*100,VLOOKUP($E2635,Freguesia!$A$2:$I$3093,3,0))</f>
        <v>0</v>
      </c>
      <c r="C2635" s="40" t="str">
        <f>IF($D2635="","",VLOOKUP(INT(VLOOKUP($D2635,Concelho!$A$2:$J$309,2)/100),Dist_Ilha!$A$2:$F$30,2))</f>
        <v/>
      </c>
      <c r="F2635" s="55"/>
      <c r="G2635" s="49"/>
      <c r="H2635" s="49"/>
      <c r="I2635" s="60"/>
    </row>
    <row r="2636" spans="1:9" ht="15" customHeight="1" x14ac:dyDescent="0.2">
      <c r="A2636" s="44">
        <f>IF($D2636="",0,VLOOKUP($D2636,Concelho!$A$2:$J$309,2))</f>
        <v>0</v>
      </c>
      <c r="B2636" s="58">
        <f>IF($E2636="",$A2636*100,VLOOKUP($E2636,Freguesia!$A$2:$I$3093,3,0))</f>
        <v>0</v>
      </c>
      <c r="C2636" s="40" t="str">
        <f>IF($D2636="","",VLOOKUP(INT(VLOOKUP($D2636,Concelho!$A$2:$J$309,2)/100),Dist_Ilha!$A$2:$F$30,2))</f>
        <v/>
      </c>
      <c r="F2636" s="55"/>
      <c r="G2636" s="49"/>
      <c r="H2636" s="49"/>
      <c r="I2636" s="60"/>
    </row>
    <row r="2637" spans="1:9" ht="15" customHeight="1" x14ac:dyDescent="0.2">
      <c r="A2637" s="44">
        <f>IF($D2637="",0,VLOOKUP($D2637,Concelho!$A$2:$J$309,2))</f>
        <v>0</v>
      </c>
      <c r="B2637" s="58">
        <f>IF($E2637="",$A2637*100,VLOOKUP($E2637,Freguesia!$A$2:$I$3093,3,0))</f>
        <v>0</v>
      </c>
      <c r="C2637" s="40" t="str">
        <f>IF($D2637="","",VLOOKUP(INT(VLOOKUP($D2637,Concelho!$A$2:$J$309,2)/100),Dist_Ilha!$A$2:$F$30,2))</f>
        <v/>
      </c>
      <c r="F2637" s="55"/>
      <c r="G2637" s="49"/>
      <c r="H2637" s="49"/>
      <c r="I2637" s="60"/>
    </row>
    <row r="2638" spans="1:9" ht="15" customHeight="1" x14ac:dyDescent="0.2">
      <c r="A2638" s="44">
        <f>IF($D2638="",0,VLOOKUP($D2638,Concelho!$A$2:$J$309,2))</f>
        <v>0</v>
      </c>
      <c r="B2638" s="58">
        <f>IF($E2638="",$A2638*100,VLOOKUP($E2638,Freguesia!$A$2:$I$3093,3,0))</f>
        <v>0</v>
      </c>
      <c r="C2638" s="40" t="str">
        <f>IF($D2638="","",VLOOKUP(INT(VLOOKUP($D2638,Concelho!$A$2:$J$309,2)/100),Dist_Ilha!$A$2:$F$30,2))</f>
        <v/>
      </c>
      <c r="F2638" s="55"/>
      <c r="G2638" s="49"/>
      <c r="H2638" s="49"/>
      <c r="I2638" s="60"/>
    </row>
    <row r="2639" spans="1:9" ht="15" customHeight="1" x14ac:dyDescent="0.2">
      <c r="A2639" s="44">
        <f>IF($D2639="",0,VLOOKUP($D2639,Concelho!$A$2:$J$309,2))</f>
        <v>0</v>
      </c>
      <c r="B2639" s="58">
        <f>IF($E2639="",$A2639*100,VLOOKUP($E2639,Freguesia!$A$2:$I$3093,3,0))</f>
        <v>0</v>
      </c>
      <c r="C2639" s="40" t="str">
        <f>IF($D2639="","",VLOOKUP(INT(VLOOKUP($D2639,Concelho!$A$2:$J$309,2)/100),Dist_Ilha!$A$2:$F$30,2))</f>
        <v/>
      </c>
      <c r="F2639" s="55"/>
      <c r="G2639" s="49"/>
      <c r="H2639" s="49"/>
      <c r="I2639" s="60"/>
    </row>
    <row r="2640" spans="1:9" ht="15" customHeight="1" x14ac:dyDescent="0.2">
      <c r="A2640" s="44">
        <f>IF($D2640="",0,VLOOKUP($D2640,Concelho!$A$2:$J$309,2))</f>
        <v>0</v>
      </c>
      <c r="B2640" s="58">
        <f>IF($E2640="",$A2640*100,VLOOKUP($E2640,Freguesia!$A$2:$I$3093,3,0))</f>
        <v>0</v>
      </c>
      <c r="C2640" s="40" t="str">
        <f>IF($D2640="","",VLOOKUP(INT(VLOOKUP($D2640,Concelho!$A$2:$J$309,2)/100),Dist_Ilha!$A$2:$F$30,2))</f>
        <v/>
      </c>
      <c r="F2640" s="55"/>
      <c r="G2640" s="49"/>
      <c r="H2640" s="49"/>
      <c r="I2640" s="60"/>
    </row>
    <row r="2641" spans="1:9" ht="15" customHeight="1" x14ac:dyDescent="0.2">
      <c r="A2641" s="44">
        <f>IF($D2641="",0,VLOOKUP($D2641,Concelho!$A$2:$J$309,2))</f>
        <v>0</v>
      </c>
      <c r="B2641" s="58">
        <f>IF($E2641="",$A2641*100,VLOOKUP($E2641,Freguesia!$A$2:$I$3093,3,0))</f>
        <v>0</v>
      </c>
      <c r="C2641" s="40" t="str">
        <f>IF($D2641="","",VLOOKUP(INT(VLOOKUP($D2641,Concelho!$A$2:$J$309,2)/100),Dist_Ilha!$A$2:$F$30,2))</f>
        <v/>
      </c>
      <c r="F2641" s="55"/>
      <c r="G2641" s="49"/>
      <c r="H2641" s="49"/>
      <c r="I2641" s="60"/>
    </row>
    <row r="2642" spans="1:9" ht="15" customHeight="1" x14ac:dyDescent="0.2">
      <c r="A2642" s="44">
        <f>IF($D2642="",0,VLOOKUP($D2642,Concelho!$A$2:$J$309,2))</f>
        <v>0</v>
      </c>
      <c r="B2642" s="58">
        <f>IF($E2642="",$A2642*100,VLOOKUP($E2642,Freguesia!$A$2:$I$3093,3,0))</f>
        <v>0</v>
      </c>
      <c r="C2642" s="40" t="str">
        <f>IF($D2642="","",VLOOKUP(INT(VLOOKUP($D2642,Concelho!$A$2:$J$309,2)/100),Dist_Ilha!$A$2:$F$30,2))</f>
        <v/>
      </c>
      <c r="F2642" s="55"/>
      <c r="G2642" s="49"/>
      <c r="H2642" s="49"/>
      <c r="I2642" s="60"/>
    </row>
    <row r="2643" spans="1:9" ht="15" customHeight="1" x14ac:dyDescent="0.2">
      <c r="A2643" s="44">
        <f>IF($D2643="",0,VLOOKUP($D2643,Concelho!$A$2:$J$309,2))</f>
        <v>0</v>
      </c>
      <c r="B2643" s="58">
        <f>IF($E2643="",$A2643*100,VLOOKUP($E2643,Freguesia!$A$2:$I$3093,3,0))</f>
        <v>0</v>
      </c>
      <c r="C2643" s="40" t="str">
        <f>IF($D2643="","",VLOOKUP(INT(VLOOKUP($D2643,Concelho!$A$2:$J$309,2)/100),Dist_Ilha!$A$2:$F$30,2))</f>
        <v/>
      </c>
      <c r="F2643" s="55"/>
      <c r="G2643" s="49"/>
      <c r="H2643" s="49"/>
      <c r="I2643" s="60"/>
    </row>
    <row r="2644" spans="1:9" ht="15" customHeight="1" x14ac:dyDescent="0.2">
      <c r="A2644" s="44">
        <f>IF($D2644="",0,VLOOKUP($D2644,Concelho!$A$2:$J$309,2))</f>
        <v>0</v>
      </c>
      <c r="B2644" s="58">
        <f>IF($E2644="",$A2644*100,VLOOKUP($E2644,Freguesia!$A$2:$I$3093,3,0))</f>
        <v>0</v>
      </c>
      <c r="C2644" s="40" t="str">
        <f>IF($D2644="","",VLOOKUP(INT(VLOOKUP($D2644,Concelho!$A$2:$J$309,2)/100),Dist_Ilha!$A$2:$F$30,2))</f>
        <v/>
      </c>
      <c r="F2644" s="55"/>
      <c r="G2644" s="49"/>
      <c r="H2644" s="49"/>
      <c r="I2644" s="60"/>
    </row>
    <row r="2645" spans="1:9" ht="15" customHeight="1" x14ac:dyDescent="0.2">
      <c r="A2645" s="44">
        <f>IF($D2645="",0,VLOOKUP($D2645,Concelho!$A$2:$J$309,2))</f>
        <v>0</v>
      </c>
      <c r="B2645" s="58">
        <f>IF($E2645="",$A2645*100,VLOOKUP($E2645,Freguesia!$A$2:$I$3093,3,0))</f>
        <v>0</v>
      </c>
      <c r="C2645" s="40" t="str">
        <f>IF($D2645="","",VLOOKUP(INT(VLOOKUP($D2645,Concelho!$A$2:$J$309,2)/100),Dist_Ilha!$A$2:$F$30,2))</f>
        <v/>
      </c>
      <c r="F2645" s="55"/>
      <c r="G2645" s="49"/>
      <c r="H2645" s="49"/>
      <c r="I2645" s="60"/>
    </row>
    <row r="2646" spans="1:9" ht="15" customHeight="1" x14ac:dyDescent="0.2">
      <c r="A2646" s="44">
        <f>IF($D2646="",0,VLOOKUP($D2646,Concelho!$A$2:$J$309,2))</f>
        <v>0</v>
      </c>
      <c r="B2646" s="58">
        <f>IF($E2646="",$A2646*100,VLOOKUP($E2646,Freguesia!$A$2:$I$3093,3,0))</f>
        <v>0</v>
      </c>
      <c r="C2646" s="40" t="str">
        <f>IF($D2646="","",VLOOKUP(INT(VLOOKUP($D2646,Concelho!$A$2:$J$309,2)/100),Dist_Ilha!$A$2:$F$30,2))</f>
        <v/>
      </c>
      <c r="F2646" s="55"/>
      <c r="G2646" s="49"/>
      <c r="H2646" s="49"/>
      <c r="I2646" s="60"/>
    </row>
    <row r="2647" spans="1:9" ht="15" customHeight="1" x14ac:dyDescent="0.2">
      <c r="A2647" s="44">
        <f>IF($D2647="",0,VLOOKUP($D2647,Concelho!$A$2:$J$309,2))</f>
        <v>0</v>
      </c>
      <c r="B2647" s="58">
        <f>IF($E2647="",$A2647*100,VLOOKUP($E2647,Freguesia!$A$2:$I$3093,3,0))</f>
        <v>0</v>
      </c>
      <c r="C2647" s="40" t="str">
        <f>IF($D2647="","",VLOOKUP(INT(VLOOKUP($D2647,Concelho!$A$2:$J$309,2)/100),Dist_Ilha!$A$2:$F$30,2))</f>
        <v/>
      </c>
      <c r="F2647" s="55"/>
      <c r="G2647" s="49"/>
      <c r="H2647" s="49"/>
      <c r="I2647" s="60"/>
    </row>
    <row r="2648" spans="1:9" ht="15" customHeight="1" x14ac:dyDescent="0.2">
      <c r="A2648" s="44">
        <f>IF($D2648="",0,VLOOKUP($D2648,Concelho!$A$2:$J$309,2))</f>
        <v>0</v>
      </c>
      <c r="B2648" s="58">
        <f>IF($E2648="",$A2648*100,VLOOKUP($E2648,Freguesia!$A$2:$I$3093,3,0))</f>
        <v>0</v>
      </c>
      <c r="C2648" s="40" t="str">
        <f>IF($D2648="","",VLOOKUP(INT(VLOOKUP($D2648,Concelho!$A$2:$J$309,2)/100),Dist_Ilha!$A$2:$F$30,2))</f>
        <v/>
      </c>
      <c r="F2648" s="55"/>
      <c r="G2648" s="49"/>
      <c r="H2648" s="49"/>
      <c r="I2648" s="60"/>
    </row>
    <row r="2649" spans="1:9" ht="15" customHeight="1" x14ac:dyDescent="0.2">
      <c r="A2649" s="44">
        <f>IF($D2649="",0,VLOOKUP($D2649,Concelho!$A$2:$J$309,2))</f>
        <v>0</v>
      </c>
      <c r="B2649" s="58">
        <f>IF($E2649="",$A2649*100,VLOOKUP($E2649,Freguesia!$A$2:$I$3093,3,0))</f>
        <v>0</v>
      </c>
      <c r="C2649" s="40" t="str">
        <f>IF($D2649="","",VLOOKUP(INT(VLOOKUP($D2649,Concelho!$A$2:$J$309,2)/100),Dist_Ilha!$A$2:$F$30,2))</f>
        <v/>
      </c>
      <c r="F2649" s="55"/>
      <c r="G2649" s="49"/>
      <c r="H2649" s="49"/>
      <c r="I2649" s="60"/>
    </row>
    <row r="2650" spans="1:9" ht="15" customHeight="1" x14ac:dyDescent="0.2">
      <c r="A2650" s="44">
        <f>IF($D2650="",0,VLOOKUP($D2650,Concelho!$A$2:$J$309,2))</f>
        <v>0</v>
      </c>
      <c r="B2650" s="58">
        <f>IF($E2650="",$A2650*100,VLOOKUP($E2650,Freguesia!$A$2:$I$3093,3,0))</f>
        <v>0</v>
      </c>
      <c r="C2650" s="40" t="str">
        <f>IF($D2650="","",VLOOKUP(INT(VLOOKUP($D2650,Concelho!$A$2:$J$309,2)/100),Dist_Ilha!$A$2:$F$30,2))</f>
        <v/>
      </c>
      <c r="F2650" s="55"/>
      <c r="G2650" s="49"/>
      <c r="H2650" s="49"/>
      <c r="I2650" s="60"/>
    </row>
    <row r="2651" spans="1:9" ht="15" customHeight="1" x14ac:dyDescent="0.2">
      <c r="A2651" s="44">
        <f>IF($D2651="",0,VLOOKUP($D2651,Concelho!$A$2:$J$309,2))</f>
        <v>0</v>
      </c>
      <c r="B2651" s="58">
        <f>IF($E2651="",$A2651*100,VLOOKUP($E2651,Freguesia!$A$2:$I$3093,3,0))</f>
        <v>0</v>
      </c>
      <c r="C2651" s="40" t="str">
        <f>IF($D2651="","",VLOOKUP(INT(VLOOKUP($D2651,Concelho!$A$2:$J$309,2)/100),Dist_Ilha!$A$2:$F$30,2))</f>
        <v/>
      </c>
      <c r="F2651" s="55"/>
      <c r="G2651" s="49"/>
      <c r="H2651" s="49"/>
      <c r="I2651" s="60"/>
    </row>
    <row r="2652" spans="1:9" ht="15" customHeight="1" x14ac:dyDescent="0.2">
      <c r="A2652" s="44">
        <f>IF($D2652="",0,VLOOKUP($D2652,Concelho!$A$2:$J$309,2))</f>
        <v>0</v>
      </c>
      <c r="B2652" s="58">
        <f>IF($E2652="",$A2652*100,VLOOKUP($E2652,Freguesia!$A$2:$I$3093,3,0))</f>
        <v>0</v>
      </c>
      <c r="C2652" s="40" t="str">
        <f>IF($D2652="","",VLOOKUP(INT(VLOOKUP($D2652,Concelho!$A$2:$J$309,2)/100),Dist_Ilha!$A$2:$F$30,2))</f>
        <v/>
      </c>
      <c r="F2652" s="55"/>
      <c r="G2652" s="49"/>
      <c r="H2652" s="49"/>
      <c r="I2652" s="60"/>
    </row>
    <row r="2653" spans="1:9" ht="15" customHeight="1" x14ac:dyDescent="0.2">
      <c r="A2653" s="44">
        <f>IF($D2653="",0,VLOOKUP($D2653,Concelho!$A$2:$J$309,2))</f>
        <v>0</v>
      </c>
      <c r="B2653" s="58">
        <f>IF($E2653="",$A2653*100,VLOOKUP($E2653,Freguesia!$A$2:$I$3093,3,0))</f>
        <v>0</v>
      </c>
      <c r="C2653" s="40" t="str">
        <f>IF($D2653="","",VLOOKUP(INT(VLOOKUP($D2653,Concelho!$A$2:$J$309,2)/100),Dist_Ilha!$A$2:$F$30,2))</f>
        <v/>
      </c>
      <c r="F2653" s="55"/>
      <c r="G2653" s="49"/>
      <c r="H2653" s="49"/>
      <c r="I2653" s="60"/>
    </row>
    <row r="2654" spans="1:9" ht="15" customHeight="1" x14ac:dyDescent="0.2">
      <c r="A2654" s="44">
        <f>IF($D2654="",0,VLOOKUP($D2654,Concelho!$A$2:$J$309,2))</f>
        <v>0</v>
      </c>
      <c r="B2654" s="58">
        <f>IF($E2654="",$A2654*100,VLOOKUP($E2654,Freguesia!$A$2:$I$3093,3,0))</f>
        <v>0</v>
      </c>
      <c r="C2654" s="40" t="str">
        <f>IF($D2654="","",VLOOKUP(INT(VLOOKUP($D2654,Concelho!$A$2:$J$309,2)/100),Dist_Ilha!$A$2:$F$30,2))</f>
        <v/>
      </c>
      <c r="F2654" s="55"/>
      <c r="G2654" s="49"/>
      <c r="H2654" s="49"/>
      <c r="I2654" s="60"/>
    </row>
    <row r="2655" spans="1:9" ht="15" customHeight="1" x14ac:dyDescent="0.2">
      <c r="A2655" s="44">
        <f>IF($D2655="",0,VLOOKUP($D2655,Concelho!$A$2:$J$309,2))</f>
        <v>0</v>
      </c>
      <c r="B2655" s="58">
        <f>IF($E2655="",$A2655*100,VLOOKUP($E2655,Freguesia!$A$2:$I$3093,3,0))</f>
        <v>0</v>
      </c>
      <c r="C2655" s="40" t="str">
        <f>IF($D2655="","",VLOOKUP(INT(VLOOKUP($D2655,Concelho!$A$2:$J$309,2)/100),Dist_Ilha!$A$2:$F$30,2))</f>
        <v/>
      </c>
      <c r="F2655" s="55"/>
      <c r="G2655" s="49"/>
      <c r="H2655" s="49"/>
      <c r="I2655" s="60"/>
    </row>
    <row r="2656" spans="1:9" ht="15" customHeight="1" x14ac:dyDescent="0.2">
      <c r="A2656" s="44">
        <f>IF($D2656="",0,VLOOKUP($D2656,Concelho!$A$2:$J$309,2))</f>
        <v>0</v>
      </c>
      <c r="B2656" s="58">
        <f>IF($E2656="",$A2656*100,VLOOKUP($E2656,Freguesia!$A$2:$I$3093,3,0))</f>
        <v>0</v>
      </c>
      <c r="C2656" s="40" t="str">
        <f>IF($D2656="","",VLOOKUP(INT(VLOOKUP($D2656,Concelho!$A$2:$J$309,2)/100),Dist_Ilha!$A$2:$F$30,2))</f>
        <v/>
      </c>
      <c r="F2656" s="55"/>
      <c r="G2656" s="49"/>
      <c r="H2656" s="49"/>
      <c r="I2656" s="60"/>
    </row>
    <row r="2657" spans="1:9" ht="15" customHeight="1" x14ac:dyDescent="0.2">
      <c r="A2657" s="44">
        <f>IF($D2657="",0,VLOOKUP($D2657,Concelho!$A$2:$J$309,2))</f>
        <v>0</v>
      </c>
      <c r="B2657" s="58">
        <f>IF($E2657="",$A2657*100,VLOOKUP($E2657,Freguesia!$A$2:$I$3093,3,0))</f>
        <v>0</v>
      </c>
      <c r="C2657" s="40" t="str">
        <f>IF($D2657="","",VLOOKUP(INT(VLOOKUP($D2657,Concelho!$A$2:$J$309,2)/100),Dist_Ilha!$A$2:$F$30,2))</f>
        <v/>
      </c>
      <c r="F2657" s="55"/>
      <c r="G2657" s="49"/>
      <c r="H2657" s="49"/>
      <c r="I2657" s="60"/>
    </row>
    <row r="2658" spans="1:9" ht="15" customHeight="1" x14ac:dyDescent="0.2">
      <c r="A2658" s="44">
        <f>IF($D2658="",0,VLOOKUP($D2658,Concelho!$A$2:$J$309,2))</f>
        <v>0</v>
      </c>
      <c r="B2658" s="58">
        <f>IF($E2658="",$A2658*100,VLOOKUP($E2658,Freguesia!$A$2:$I$3093,3,0))</f>
        <v>0</v>
      </c>
      <c r="C2658" s="40" t="str">
        <f>IF($D2658="","",VLOOKUP(INT(VLOOKUP($D2658,Concelho!$A$2:$J$309,2)/100),Dist_Ilha!$A$2:$F$30,2))</f>
        <v/>
      </c>
      <c r="F2658" s="55"/>
      <c r="G2658" s="49"/>
      <c r="H2658" s="49"/>
      <c r="I2658" s="60"/>
    </row>
    <row r="2659" spans="1:9" ht="15" customHeight="1" x14ac:dyDescent="0.2">
      <c r="A2659" s="44">
        <f>IF($D2659="",0,VLOOKUP($D2659,Concelho!$A$2:$J$309,2))</f>
        <v>0</v>
      </c>
      <c r="B2659" s="58">
        <f>IF($E2659="",$A2659*100,VLOOKUP($E2659,Freguesia!$A$2:$I$3093,3,0))</f>
        <v>0</v>
      </c>
      <c r="C2659" s="40" t="str">
        <f>IF($D2659="","",VLOOKUP(INT(VLOOKUP($D2659,Concelho!$A$2:$J$309,2)/100),Dist_Ilha!$A$2:$F$30,2))</f>
        <v/>
      </c>
      <c r="F2659" s="55"/>
      <c r="G2659" s="49"/>
      <c r="H2659" s="49"/>
      <c r="I2659" s="60"/>
    </row>
    <row r="2660" spans="1:9" ht="15" customHeight="1" x14ac:dyDescent="0.2">
      <c r="A2660" s="44">
        <f>IF($D2660="",0,VLOOKUP($D2660,Concelho!$A$2:$J$309,2))</f>
        <v>0</v>
      </c>
      <c r="B2660" s="58">
        <f>IF($E2660="",$A2660*100,VLOOKUP($E2660,Freguesia!$A$2:$I$3093,3,0))</f>
        <v>0</v>
      </c>
      <c r="C2660" s="40" t="str">
        <f>IF($D2660="","",VLOOKUP(INT(VLOOKUP($D2660,Concelho!$A$2:$J$309,2)/100),Dist_Ilha!$A$2:$F$30,2))</f>
        <v/>
      </c>
      <c r="F2660" s="55"/>
      <c r="G2660" s="49"/>
      <c r="H2660" s="49"/>
      <c r="I2660" s="60"/>
    </row>
    <row r="2661" spans="1:9" ht="15" customHeight="1" x14ac:dyDescent="0.2">
      <c r="A2661" s="44">
        <f>IF($D2661="",0,VLOOKUP($D2661,Concelho!$A$2:$J$309,2))</f>
        <v>0</v>
      </c>
      <c r="B2661" s="58">
        <f>IF($E2661="",$A2661*100,VLOOKUP($E2661,Freguesia!$A$2:$I$3093,3,0))</f>
        <v>0</v>
      </c>
      <c r="C2661" s="40" t="str">
        <f>IF($D2661="","",VLOOKUP(INT(VLOOKUP($D2661,Concelho!$A$2:$J$309,2)/100),Dist_Ilha!$A$2:$F$30,2))</f>
        <v/>
      </c>
      <c r="F2661" s="55"/>
      <c r="G2661" s="49"/>
      <c r="H2661" s="49"/>
      <c r="I2661" s="60"/>
    </row>
    <row r="2662" spans="1:9" ht="15" customHeight="1" x14ac:dyDescent="0.2">
      <c r="A2662" s="44">
        <f>IF($D2662="",0,VLOOKUP($D2662,Concelho!$A$2:$J$309,2))</f>
        <v>0</v>
      </c>
      <c r="B2662" s="58">
        <f>IF($E2662="",$A2662*100,VLOOKUP($E2662,Freguesia!$A$2:$I$3093,3,0))</f>
        <v>0</v>
      </c>
      <c r="C2662" s="40" t="str">
        <f>IF($D2662="","",VLOOKUP(INT(VLOOKUP($D2662,Concelho!$A$2:$J$309,2)/100),Dist_Ilha!$A$2:$F$30,2))</f>
        <v/>
      </c>
      <c r="F2662" s="55"/>
      <c r="G2662" s="49"/>
      <c r="H2662" s="49"/>
      <c r="I2662" s="60"/>
    </row>
    <row r="2663" spans="1:9" ht="15" customHeight="1" x14ac:dyDescent="0.2">
      <c r="A2663" s="44">
        <f>IF($D2663="",0,VLOOKUP($D2663,Concelho!$A$2:$J$309,2))</f>
        <v>0</v>
      </c>
      <c r="B2663" s="58">
        <f>IF($E2663="",$A2663*100,VLOOKUP($E2663,Freguesia!$A$2:$I$3093,3,0))</f>
        <v>0</v>
      </c>
      <c r="C2663" s="40" t="str">
        <f>IF($D2663="","",VLOOKUP(INT(VLOOKUP($D2663,Concelho!$A$2:$J$309,2)/100),Dist_Ilha!$A$2:$F$30,2))</f>
        <v/>
      </c>
      <c r="F2663" s="55"/>
      <c r="G2663" s="49"/>
      <c r="H2663" s="49"/>
      <c r="I2663" s="60"/>
    </row>
    <row r="2664" spans="1:9" ht="15" customHeight="1" x14ac:dyDescent="0.2">
      <c r="A2664" s="44">
        <f>IF($D2664="",0,VLOOKUP($D2664,Concelho!$A$2:$J$309,2))</f>
        <v>0</v>
      </c>
      <c r="B2664" s="58">
        <f>IF($E2664="",$A2664*100,VLOOKUP($E2664,Freguesia!$A$2:$I$3093,3,0))</f>
        <v>0</v>
      </c>
      <c r="C2664" s="40" t="str">
        <f>IF($D2664="","",VLOOKUP(INT(VLOOKUP($D2664,Concelho!$A$2:$J$309,2)/100),Dist_Ilha!$A$2:$F$30,2))</f>
        <v/>
      </c>
      <c r="F2664" s="55"/>
      <c r="G2664" s="49"/>
      <c r="H2664" s="49"/>
      <c r="I2664" s="60"/>
    </row>
    <row r="2665" spans="1:9" ht="15" customHeight="1" x14ac:dyDescent="0.2">
      <c r="A2665" s="44">
        <f>IF($D2665="",0,VLOOKUP($D2665,Concelho!$A$2:$J$309,2))</f>
        <v>0</v>
      </c>
      <c r="B2665" s="58">
        <f>IF($E2665="",$A2665*100,VLOOKUP($E2665,Freguesia!$A$2:$I$3093,3,0))</f>
        <v>0</v>
      </c>
      <c r="C2665" s="40" t="str">
        <f>IF($D2665="","",VLOOKUP(INT(VLOOKUP($D2665,Concelho!$A$2:$J$309,2)/100),Dist_Ilha!$A$2:$F$30,2))</f>
        <v/>
      </c>
      <c r="F2665" s="55"/>
      <c r="G2665" s="49"/>
      <c r="H2665" s="49"/>
      <c r="I2665" s="60"/>
    </row>
    <row r="2666" spans="1:9" ht="15" customHeight="1" x14ac:dyDescent="0.2">
      <c r="A2666" s="44">
        <f>IF($D2666="",0,VLOOKUP($D2666,Concelho!$A$2:$J$309,2))</f>
        <v>0</v>
      </c>
      <c r="B2666" s="58">
        <f>IF($E2666="",$A2666*100,VLOOKUP($E2666,Freguesia!$A$2:$I$3093,3,0))</f>
        <v>0</v>
      </c>
      <c r="C2666" s="40" t="str">
        <f>IF($D2666="","",VLOOKUP(INT(VLOOKUP($D2666,Concelho!$A$2:$J$309,2)/100),Dist_Ilha!$A$2:$F$30,2))</f>
        <v/>
      </c>
      <c r="F2666" s="55"/>
      <c r="G2666" s="49"/>
      <c r="H2666" s="49"/>
      <c r="I2666" s="60"/>
    </row>
    <row r="2667" spans="1:9" ht="15" customHeight="1" x14ac:dyDescent="0.2">
      <c r="A2667" s="44">
        <f>IF($D2667="",0,VLOOKUP($D2667,Concelho!$A$2:$J$309,2))</f>
        <v>0</v>
      </c>
      <c r="B2667" s="58">
        <f>IF($E2667="",$A2667*100,VLOOKUP($E2667,Freguesia!$A$2:$I$3093,3,0))</f>
        <v>0</v>
      </c>
      <c r="C2667" s="40" t="str">
        <f>IF($D2667="","",VLOOKUP(INT(VLOOKUP($D2667,Concelho!$A$2:$J$309,2)/100),Dist_Ilha!$A$2:$F$30,2))</f>
        <v/>
      </c>
      <c r="F2667" s="55"/>
      <c r="G2667" s="49"/>
      <c r="H2667" s="49"/>
      <c r="I2667" s="60"/>
    </row>
    <row r="2668" spans="1:9" ht="15" customHeight="1" x14ac:dyDescent="0.2">
      <c r="A2668" s="44">
        <f>IF($D2668="",0,VLOOKUP($D2668,Concelho!$A$2:$J$309,2))</f>
        <v>0</v>
      </c>
      <c r="B2668" s="58">
        <f>IF($E2668="",$A2668*100,VLOOKUP($E2668,Freguesia!$A$2:$I$3093,3,0))</f>
        <v>0</v>
      </c>
      <c r="C2668" s="40" t="str">
        <f>IF($D2668="","",VLOOKUP(INT(VLOOKUP($D2668,Concelho!$A$2:$J$309,2)/100),Dist_Ilha!$A$2:$F$30,2))</f>
        <v/>
      </c>
      <c r="F2668" s="55"/>
      <c r="G2668" s="49"/>
      <c r="H2668" s="49"/>
      <c r="I2668" s="60"/>
    </row>
    <row r="2669" spans="1:9" ht="15" customHeight="1" x14ac:dyDescent="0.2">
      <c r="A2669" s="44">
        <f>IF($D2669="",0,VLOOKUP($D2669,Concelho!$A$2:$J$309,2))</f>
        <v>0</v>
      </c>
      <c r="B2669" s="58">
        <f>IF($E2669="",$A2669*100,VLOOKUP($E2669,Freguesia!$A$2:$I$3093,3,0))</f>
        <v>0</v>
      </c>
      <c r="C2669" s="40" t="str">
        <f>IF($D2669="","",VLOOKUP(INT(VLOOKUP($D2669,Concelho!$A$2:$J$309,2)/100),Dist_Ilha!$A$2:$F$30,2))</f>
        <v/>
      </c>
      <c r="F2669" s="55"/>
      <c r="G2669" s="49"/>
      <c r="H2669" s="49"/>
      <c r="I2669" s="60"/>
    </row>
    <row r="2670" spans="1:9" ht="15" customHeight="1" x14ac:dyDescent="0.2">
      <c r="A2670" s="44">
        <f>IF($D2670="",0,VLOOKUP($D2670,Concelho!$A$2:$J$309,2))</f>
        <v>0</v>
      </c>
      <c r="B2670" s="58">
        <f>IF($E2670="",$A2670*100,VLOOKUP($E2670,Freguesia!$A$2:$I$3093,3,0))</f>
        <v>0</v>
      </c>
      <c r="C2670" s="40" t="str">
        <f>IF($D2670="","",VLOOKUP(INT(VLOOKUP($D2670,Concelho!$A$2:$J$309,2)/100),Dist_Ilha!$A$2:$F$30,2))</f>
        <v/>
      </c>
      <c r="F2670" s="55"/>
      <c r="G2670" s="49"/>
      <c r="H2670" s="49"/>
      <c r="I2670" s="60"/>
    </row>
    <row r="2671" spans="1:9" ht="15" customHeight="1" x14ac:dyDescent="0.2">
      <c r="A2671" s="44">
        <f>IF($D2671="",0,VLOOKUP($D2671,Concelho!$A$2:$J$309,2))</f>
        <v>0</v>
      </c>
      <c r="B2671" s="58">
        <f>IF($E2671="",$A2671*100,VLOOKUP($E2671,Freguesia!$A$2:$I$3093,3,0))</f>
        <v>0</v>
      </c>
      <c r="C2671" s="40" t="str">
        <f>IF($D2671="","",VLOOKUP(INT(VLOOKUP($D2671,Concelho!$A$2:$J$309,2)/100),Dist_Ilha!$A$2:$F$30,2))</f>
        <v/>
      </c>
      <c r="F2671" s="55"/>
      <c r="G2671" s="49"/>
      <c r="H2671" s="49"/>
      <c r="I2671" s="60"/>
    </row>
    <row r="2672" spans="1:9" ht="15" customHeight="1" x14ac:dyDescent="0.2">
      <c r="A2672" s="44">
        <f>IF($D2672="",0,VLOOKUP($D2672,Concelho!$A$2:$J$309,2))</f>
        <v>0</v>
      </c>
      <c r="B2672" s="58">
        <f>IF($E2672="",$A2672*100,VLOOKUP($E2672,Freguesia!$A$2:$I$3093,3,0))</f>
        <v>0</v>
      </c>
      <c r="C2672" s="40" t="str">
        <f>IF($D2672="","",VLOOKUP(INT(VLOOKUP($D2672,Concelho!$A$2:$J$309,2)/100),Dist_Ilha!$A$2:$F$30,2))</f>
        <v/>
      </c>
      <c r="F2672" s="55"/>
      <c r="G2672" s="49"/>
      <c r="H2672" s="49"/>
      <c r="I2672" s="60"/>
    </row>
    <row r="2673" spans="1:9" ht="15" customHeight="1" x14ac:dyDescent="0.2">
      <c r="A2673" s="44">
        <f>IF($D2673="",0,VLOOKUP($D2673,Concelho!$A$2:$J$309,2))</f>
        <v>0</v>
      </c>
      <c r="B2673" s="58">
        <f>IF($E2673="",$A2673*100,VLOOKUP($E2673,Freguesia!$A$2:$I$3093,3,0))</f>
        <v>0</v>
      </c>
      <c r="C2673" s="40" t="str">
        <f>IF($D2673="","",VLOOKUP(INT(VLOOKUP($D2673,Concelho!$A$2:$J$309,2)/100),Dist_Ilha!$A$2:$F$30,2))</f>
        <v/>
      </c>
      <c r="F2673" s="55"/>
      <c r="G2673" s="49"/>
      <c r="H2673" s="49"/>
      <c r="I2673" s="60"/>
    </row>
    <row r="2674" spans="1:9" ht="15" customHeight="1" x14ac:dyDescent="0.2">
      <c r="A2674" s="44">
        <f>IF($D2674="",0,VLOOKUP($D2674,Concelho!$A$2:$J$309,2))</f>
        <v>0</v>
      </c>
      <c r="B2674" s="58">
        <f>IF($E2674="",$A2674*100,VLOOKUP($E2674,Freguesia!$A$2:$I$3093,3,0))</f>
        <v>0</v>
      </c>
      <c r="C2674" s="40" t="str">
        <f>IF($D2674="","",VLOOKUP(INT(VLOOKUP($D2674,Concelho!$A$2:$J$309,2)/100),Dist_Ilha!$A$2:$F$30,2))</f>
        <v/>
      </c>
      <c r="F2674" s="55"/>
      <c r="G2674" s="49"/>
      <c r="H2674" s="49"/>
      <c r="I2674" s="60"/>
    </row>
    <row r="2675" spans="1:9" ht="15" customHeight="1" x14ac:dyDescent="0.2">
      <c r="A2675" s="44">
        <f>IF($D2675="",0,VLOOKUP($D2675,Concelho!$A$2:$J$309,2))</f>
        <v>0</v>
      </c>
      <c r="B2675" s="58">
        <f>IF($E2675="",$A2675*100,VLOOKUP($E2675,Freguesia!$A$2:$I$3093,3,0))</f>
        <v>0</v>
      </c>
      <c r="C2675" s="40" t="str">
        <f>IF($D2675="","",VLOOKUP(INT(VLOOKUP($D2675,Concelho!$A$2:$J$309,2)/100),Dist_Ilha!$A$2:$F$30,2))</f>
        <v/>
      </c>
      <c r="F2675" s="55"/>
      <c r="G2675" s="49"/>
      <c r="H2675" s="49"/>
      <c r="I2675" s="60"/>
    </row>
    <row r="2676" spans="1:9" ht="15" customHeight="1" x14ac:dyDescent="0.2">
      <c r="A2676" s="44">
        <f>IF($D2676="",0,VLOOKUP($D2676,Concelho!$A$2:$J$309,2))</f>
        <v>0</v>
      </c>
      <c r="B2676" s="58">
        <f>IF($E2676="",$A2676*100,VLOOKUP($E2676,Freguesia!$A$2:$I$3093,3,0))</f>
        <v>0</v>
      </c>
      <c r="C2676" s="40" t="str">
        <f>IF($D2676="","",VLOOKUP(INT(VLOOKUP($D2676,Concelho!$A$2:$J$309,2)/100),Dist_Ilha!$A$2:$F$30,2))</f>
        <v/>
      </c>
      <c r="F2676" s="55"/>
      <c r="G2676" s="49"/>
      <c r="H2676" s="49"/>
      <c r="I2676" s="60"/>
    </row>
    <row r="2677" spans="1:9" ht="15" customHeight="1" x14ac:dyDescent="0.2">
      <c r="A2677" s="44">
        <f>IF($D2677="",0,VLOOKUP($D2677,Concelho!$A$2:$J$309,2))</f>
        <v>0</v>
      </c>
      <c r="B2677" s="58">
        <f>IF($E2677="",$A2677*100,VLOOKUP($E2677,Freguesia!$A$2:$I$3093,3,0))</f>
        <v>0</v>
      </c>
      <c r="C2677" s="40" t="str">
        <f>IF($D2677="","",VLOOKUP(INT(VLOOKUP($D2677,Concelho!$A$2:$J$309,2)/100),Dist_Ilha!$A$2:$F$30,2))</f>
        <v/>
      </c>
      <c r="F2677" s="55"/>
      <c r="G2677" s="49"/>
      <c r="H2677" s="49"/>
      <c r="I2677" s="60"/>
    </row>
    <row r="2678" spans="1:9" ht="15" customHeight="1" x14ac:dyDescent="0.2">
      <c r="A2678" s="44">
        <f>IF($D2678="",0,VLOOKUP($D2678,Concelho!$A$2:$J$309,2))</f>
        <v>0</v>
      </c>
      <c r="B2678" s="58">
        <f>IF($E2678="",$A2678*100,VLOOKUP($E2678,Freguesia!$A$2:$I$3093,3,0))</f>
        <v>0</v>
      </c>
      <c r="C2678" s="40" t="str">
        <f>IF($D2678="","",VLOOKUP(INT(VLOOKUP($D2678,Concelho!$A$2:$J$309,2)/100),Dist_Ilha!$A$2:$F$30,2))</f>
        <v/>
      </c>
      <c r="F2678" s="55"/>
      <c r="G2678" s="49"/>
      <c r="H2678" s="49"/>
      <c r="I2678" s="60"/>
    </row>
    <row r="2679" spans="1:9" ht="15" customHeight="1" x14ac:dyDescent="0.2">
      <c r="A2679" s="44">
        <f>IF($D2679="",0,VLOOKUP($D2679,Concelho!$A$2:$J$309,2))</f>
        <v>0</v>
      </c>
      <c r="B2679" s="58">
        <f>IF($E2679="",$A2679*100,VLOOKUP($E2679,Freguesia!$A$2:$I$3093,3,0))</f>
        <v>0</v>
      </c>
      <c r="C2679" s="40" t="str">
        <f>IF($D2679="","",VLOOKUP(INT(VLOOKUP($D2679,Concelho!$A$2:$J$309,2)/100),Dist_Ilha!$A$2:$F$30,2))</f>
        <v/>
      </c>
      <c r="F2679" s="55"/>
      <c r="G2679" s="49"/>
      <c r="H2679" s="49"/>
      <c r="I2679" s="60"/>
    </row>
    <row r="2680" spans="1:9" ht="15" customHeight="1" x14ac:dyDescent="0.2">
      <c r="A2680" s="44">
        <f>IF($D2680="",0,VLOOKUP($D2680,Concelho!$A$2:$J$309,2))</f>
        <v>0</v>
      </c>
      <c r="B2680" s="58">
        <f>IF($E2680="",$A2680*100,VLOOKUP($E2680,Freguesia!$A$2:$I$3093,3,0))</f>
        <v>0</v>
      </c>
      <c r="C2680" s="40" t="str">
        <f>IF($D2680="","",VLOOKUP(INT(VLOOKUP($D2680,Concelho!$A$2:$J$309,2)/100),Dist_Ilha!$A$2:$F$30,2))</f>
        <v/>
      </c>
      <c r="F2680" s="55"/>
      <c r="G2680" s="49"/>
      <c r="H2680" s="49"/>
      <c r="I2680" s="60"/>
    </row>
    <row r="2681" spans="1:9" ht="15" customHeight="1" x14ac:dyDescent="0.2">
      <c r="A2681" s="44">
        <f>IF($D2681="",0,VLOOKUP($D2681,Concelho!$A$2:$J$309,2))</f>
        <v>0</v>
      </c>
      <c r="B2681" s="58">
        <f>IF($E2681="",$A2681*100,VLOOKUP($E2681,Freguesia!$A$2:$I$3093,3,0))</f>
        <v>0</v>
      </c>
      <c r="C2681" s="40" t="str">
        <f>IF($D2681="","",VLOOKUP(INT(VLOOKUP($D2681,Concelho!$A$2:$J$309,2)/100),Dist_Ilha!$A$2:$F$30,2))</f>
        <v/>
      </c>
      <c r="F2681" s="55"/>
      <c r="G2681" s="49"/>
      <c r="H2681" s="49"/>
      <c r="I2681" s="60"/>
    </row>
    <row r="2682" spans="1:9" ht="15" customHeight="1" x14ac:dyDescent="0.2">
      <c r="A2682" s="44">
        <f>IF($D2682="",0,VLOOKUP($D2682,Concelho!$A$2:$J$309,2))</f>
        <v>0</v>
      </c>
      <c r="B2682" s="58">
        <f>IF($E2682="",$A2682*100,VLOOKUP($E2682,Freguesia!$A$2:$I$3093,3,0))</f>
        <v>0</v>
      </c>
      <c r="C2682" s="40" t="str">
        <f>IF($D2682="","",VLOOKUP(INT(VLOOKUP($D2682,Concelho!$A$2:$J$309,2)/100),Dist_Ilha!$A$2:$F$30,2))</f>
        <v/>
      </c>
      <c r="F2682" s="55"/>
      <c r="G2682" s="49"/>
      <c r="H2682" s="49"/>
      <c r="I2682" s="60"/>
    </row>
    <row r="2683" spans="1:9" ht="15" customHeight="1" x14ac:dyDescent="0.2">
      <c r="A2683" s="44">
        <f>IF($D2683="",0,VLOOKUP($D2683,Concelho!$A$2:$J$309,2))</f>
        <v>0</v>
      </c>
      <c r="B2683" s="58">
        <f>IF($E2683="",$A2683*100,VLOOKUP($E2683,Freguesia!$A$2:$I$3093,3,0))</f>
        <v>0</v>
      </c>
      <c r="C2683" s="40" t="str">
        <f>IF($D2683="","",VLOOKUP(INT(VLOOKUP($D2683,Concelho!$A$2:$J$309,2)/100),Dist_Ilha!$A$2:$F$30,2))</f>
        <v/>
      </c>
      <c r="F2683" s="55"/>
      <c r="G2683" s="49"/>
      <c r="H2683" s="49"/>
      <c r="I2683" s="60"/>
    </row>
    <row r="2684" spans="1:9" ht="15" customHeight="1" x14ac:dyDescent="0.2">
      <c r="A2684" s="44">
        <f>IF($D2684="",0,VLOOKUP($D2684,Concelho!$A$2:$J$309,2))</f>
        <v>0</v>
      </c>
      <c r="B2684" s="58">
        <f>IF($E2684="",$A2684*100,VLOOKUP($E2684,Freguesia!$A$2:$I$3093,3,0))</f>
        <v>0</v>
      </c>
      <c r="C2684" s="40" t="str">
        <f>IF($D2684="","",VLOOKUP(INT(VLOOKUP($D2684,Concelho!$A$2:$J$309,2)/100),Dist_Ilha!$A$2:$F$30,2))</f>
        <v/>
      </c>
      <c r="F2684" s="55"/>
      <c r="G2684" s="49"/>
      <c r="H2684" s="49"/>
      <c r="I2684" s="60"/>
    </row>
    <row r="2685" spans="1:9" ht="15" customHeight="1" x14ac:dyDescent="0.2">
      <c r="A2685" s="44">
        <f>IF($D2685="",0,VLOOKUP($D2685,Concelho!$A$2:$J$309,2))</f>
        <v>0</v>
      </c>
      <c r="B2685" s="58">
        <f>IF($E2685="",$A2685*100,VLOOKUP($E2685,Freguesia!$A$2:$I$3093,3,0))</f>
        <v>0</v>
      </c>
      <c r="C2685" s="40" t="str">
        <f>IF($D2685="","",VLOOKUP(INT(VLOOKUP($D2685,Concelho!$A$2:$J$309,2)/100),Dist_Ilha!$A$2:$F$30,2))</f>
        <v/>
      </c>
      <c r="F2685" s="55"/>
      <c r="G2685" s="49"/>
      <c r="H2685" s="49"/>
      <c r="I2685" s="60"/>
    </row>
    <row r="2686" spans="1:9" ht="15" customHeight="1" x14ac:dyDescent="0.2">
      <c r="A2686" s="44">
        <f>IF($D2686="",0,VLOOKUP($D2686,Concelho!$A$2:$J$309,2))</f>
        <v>0</v>
      </c>
      <c r="B2686" s="58">
        <f>IF($E2686="",$A2686*100,VLOOKUP($E2686,Freguesia!$A$2:$I$3093,3,0))</f>
        <v>0</v>
      </c>
      <c r="C2686" s="40" t="str">
        <f>IF($D2686="","",VLOOKUP(INT(VLOOKUP($D2686,Concelho!$A$2:$J$309,2)/100),Dist_Ilha!$A$2:$F$30,2))</f>
        <v/>
      </c>
      <c r="F2686" s="55"/>
      <c r="G2686" s="49"/>
      <c r="H2686" s="49"/>
      <c r="I2686" s="60"/>
    </row>
    <row r="2687" spans="1:9" ht="15" customHeight="1" x14ac:dyDescent="0.2">
      <c r="A2687" s="44">
        <f>IF($D2687="",0,VLOOKUP($D2687,Concelho!$A$2:$J$309,2))</f>
        <v>0</v>
      </c>
      <c r="B2687" s="58">
        <f>IF($E2687="",$A2687*100,VLOOKUP($E2687,Freguesia!$A$2:$I$3093,3,0))</f>
        <v>0</v>
      </c>
      <c r="C2687" s="40" t="str">
        <f>IF($D2687="","",VLOOKUP(INT(VLOOKUP($D2687,Concelho!$A$2:$J$309,2)/100),Dist_Ilha!$A$2:$F$30,2))</f>
        <v/>
      </c>
      <c r="F2687" s="55"/>
      <c r="G2687" s="49"/>
      <c r="H2687" s="49"/>
      <c r="I2687" s="60"/>
    </row>
    <row r="2688" spans="1:9" ht="15" customHeight="1" x14ac:dyDescent="0.2">
      <c r="A2688" s="44">
        <f>IF($D2688="",0,VLOOKUP($D2688,Concelho!$A$2:$J$309,2))</f>
        <v>0</v>
      </c>
      <c r="B2688" s="58">
        <f>IF($E2688="",$A2688*100,VLOOKUP($E2688,Freguesia!$A$2:$I$3093,3,0))</f>
        <v>0</v>
      </c>
      <c r="C2688" s="40" t="str">
        <f>IF($D2688="","",VLOOKUP(INT(VLOOKUP($D2688,Concelho!$A$2:$J$309,2)/100),Dist_Ilha!$A$2:$F$30,2))</f>
        <v/>
      </c>
      <c r="F2688" s="55"/>
      <c r="G2688" s="49"/>
      <c r="H2688" s="49"/>
      <c r="I2688" s="60"/>
    </row>
    <row r="2689" spans="1:9" ht="15" customHeight="1" x14ac:dyDescent="0.2">
      <c r="A2689" s="44">
        <f>IF($D2689="",0,VLOOKUP($D2689,Concelho!$A$2:$J$309,2))</f>
        <v>0</v>
      </c>
      <c r="B2689" s="58">
        <f>IF($E2689="",$A2689*100,VLOOKUP($E2689,Freguesia!$A$2:$I$3093,3,0))</f>
        <v>0</v>
      </c>
      <c r="C2689" s="40" t="str">
        <f>IF($D2689="","",VLOOKUP(INT(VLOOKUP($D2689,Concelho!$A$2:$J$309,2)/100),Dist_Ilha!$A$2:$F$30,2))</f>
        <v/>
      </c>
      <c r="F2689" s="55"/>
      <c r="G2689" s="49"/>
      <c r="H2689" s="49"/>
      <c r="I2689" s="60"/>
    </row>
    <row r="2690" spans="1:9" ht="15" customHeight="1" x14ac:dyDescent="0.2">
      <c r="A2690" s="44">
        <f>IF($D2690="",0,VLOOKUP($D2690,Concelho!$A$2:$J$309,2))</f>
        <v>0</v>
      </c>
      <c r="B2690" s="58">
        <f>IF($E2690="",$A2690*100,VLOOKUP($E2690,Freguesia!$A$2:$I$3093,3,0))</f>
        <v>0</v>
      </c>
      <c r="C2690" s="40" t="str">
        <f>IF($D2690="","",VLOOKUP(INT(VLOOKUP($D2690,Concelho!$A$2:$J$309,2)/100),Dist_Ilha!$A$2:$F$30,2))</f>
        <v/>
      </c>
      <c r="F2690" s="55"/>
      <c r="G2690" s="49"/>
      <c r="H2690" s="49"/>
      <c r="I2690" s="60"/>
    </row>
    <row r="2691" spans="1:9" ht="15" customHeight="1" x14ac:dyDescent="0.2">
      <c r="A2691" s="44">
        <f>IF($D2691="",0,VLOOKUP($D2691,Concelho!$A$2:$J$309,2))</f>
        <v>0</v>
      </c>
      <c r="B2691" s="58">
        <f>IF($E2691="",$A2691*100,VLOOKUP($E2691,Freguesia!$A$2:$I$3093,3,0))</f>
        <v>0</v>
      </c>
      <c r="C2691" s="40" t="str">
        <f>IF($D2691="","",VLOOKUP(INT(VLOOKUP($D2691,Concelho!$A$2:$J$309,2)/100),Dist_Ilha!$A$2:$F$30,2))</f>
        <v/>
      </c>
      <c r="F2691" s="55"/>
      <c r="G2691" s="49"/>
      <c r="H2691" s="49"/>
      <c r="I2691" s="60"/>
    </row>
    <row r="2692" spans="1:9" ht="15" customHeight="1" x14ac:dyDescent="0.2">
      <c r="A2692" s="44">
        <f>IF($D2692="",0,VLOOKUP($D2692,Concelho!$A$2:$J$309,2))</f>
        <v>0</v>
      </c>
      <c r="B2692" s="58">
        <f>IF($E2692="",$A2692*100,VLOOKUP($E2692,Freguesia!$A$2:$I$3093,3,0))</f>
        <v>0</v>
      </c>
      <c r="C2692" s="40" t="str">
        <f>IF($D2692="","",VLOOKUP(INT(VLOOKUP($D2692,Concelho!$A$2:$J$309,2)/100),Dist_Ilha!$A$2:$F$30,2))</f>
        <v/>
      </c>
      <c r="F2692" s="55"/>
      <c r="G2692" s="49"/>
      <c r="H2692" s="49"/>
      <c r="I2692" s="60"/>
    </row>
    <row r="2693" spans="1:9" ht="15" customHeight="1" x14ac:dyDescent="0.2">
      <c r="A2693" s="44">
        <f>IF($D2693="",0,VLOOKUP($D2693,Concelho!$A$2:$J$309,2))</f>
        <v>0</v>
      </c>
      <c r="B2693" s="58">
        <f>IF($E2693="",$A2693*100,VLOOKUP($E2693,Freguesia!$A$2:$I$3093,3,0))</f>
        <v>0</v>
      </c>
      <c r="C2693" s="40" t="str">
        <f>IF($D2693="","",VLOOKUP(INT(VLOOKUP($D2693,Concelho!$A$2:$J$309,2)/100),Dist_Ilha!$A$2:$F$30,2))</f>
        <v/>
      </c>
      <c r="F2693" s="55"/>
      <c r="G2693" s="49"/>
      <c r="H2693" s="49"/>
      <c r="I2693" s="60"/>
    </row>
    <row r="2694" spans="1:9" ht="15" customHeight="1" x14ac:dyDescent="0.2">
      <c r="A2694" s="44">
        <f>IF($D2694="",0,VLOOKUP($D2694,Concelho!$A$2:$J$309,2))</f>
        <v>0</v>
      </c>
      <c r="B2694" s="58">
        <f>IF($E2694="",$A2694*100,VLOOKUP($E2694,Freguesia!$A$2:$I$3093,3,0))</f>
        <v>0</v>
      </c>
      <c r="C2694" s="40" t="str">
        <f>IF($D2694="","",VLOOKUP(INT(VLOOKUP($D2694,Concelho!$A$2:$J$309,2)/100),Dist_Ilha!$A$2:$F$30,2))</f>
        <v/>
      </c>
      <c r="F2694" s="55"/>
      <c r="G2694" s="49"/>
      <c r="H2694" s="49"/>
      <c r="I2694" s="60"/>
    </row>
    <row r="2695" spans="1:9" ht="15" customHeight="1" x14ac:dyDescent="0.2">
      <c r="A2695" s="44">
        <f>IF($D2695="",0,VLOOKUP($D2695,Concelho!$A$2:$J$309,2))</f>
        <v>0</v>
      </c>
      <c r="B2695" s="58">
        <f>IF($E2695="",$A2695*100,VLOOKUP($E2695,Freguesia!$A$2:$I$3093,3,0))</f>
        <v>0</v>
      </c>
      <c r="C2695" s="40" t="str">
        <f>IF($D2695="","",VLOOKUP(INT(VLOOKUP($D2695,Concelho!$A$2:$J$309,2)/100),Dist_Ilha!$A$2:$F$30,2))</f>
        <v/>
      </c>
      <c r="F2695" s="55"/>
      <c r="G2695" s="49"/>
      <c r="H2695" s="49"/>
      <c r="I2695" s="60"/>
    </row>
    <row r="2696" spans="1:9" ht="15" customHeight="1" x14ac:dyDescent="0.2">
      <c r="A2696" s="44">
        <f>IF($D2696="",0,VLOOKUP($D2696,Concelho!$A$2:$J$309,2))</f>
        <v>0</v>
      </c>
      <c r="B2696" s="58">
        <f>IF($E2696="",$A2696*100,VLOOKUP($E2696,Freguesia!$A$2:$I$3093,3,0))</f>
        <v>0</v>
      </c>
      <c r="C2696" s="40" t="str">
        <f>IF($D2696="","",VLOOKUP(INT(VLOOKUP($D2696,Concelho!$A$2:$J$309,2)/100),Dist_Ilha!$A$2:$F$30,2))</f>
        <v/>
      </c>
      <c r="F2696" s="55"/>
      <c r="G2696" s="49"/>
      <c r="H2696" s="49"/>
      <c r="I2696" s="60"/>
    </row>
    <row r="2697" spans="1:9" ht="15" customHeight="1" x14ac:dyDescent="0.2">
      <c r="A2697" s="44">
        <f>IF($D2697="",0,VLOOKUP($D2697,Concelho!$A$2:$J$309,2))</f>
        <v>0</v>
      </c>
      <c r="B2697" s="58">
        <f>IF($E2697="",$A2697*100,VLOOKUP($E2697,Freguesia!$A$2:$I$3093,3,0))</f>
        <v>0</v>
      </c>
      <c r="C2697" s="40" t="str">
        <f>IF($D2697="","",VLOOKUP(INT(VLOOKUP($D2697,Concelho!$A$2:$J$309,2)/100),Dist_Ilha!$A$2:$F$30,2))</f>
        <v/>
      </c>
      <c r="F2697" s="55"/>
      <c r="G2697" s="49"/>
      <c r="H2697" s="49"/>
      <c r="I2697" s="60"/>
    </row>
    <row r="2698" spans="1:9" ht="15" customHeight="1" x14ac:dyDescent="0.2">
      <c r="A2698" s="44">
        <f>IF($D2698="",0,VLOOKUP($D2698,Concelho!$A$2:$J$309,2))</f>
        <v>0</v>
      </c>
      <c r="B2698" s="58">
        <f>IF($E2698="",$A2698*100,VLOOKUP($E2698,Freguesia!$A$2:$I$3093,3,0))</f>
        <v>0</v>
      </c>
      <c r="C2698" s="40" t="str">
        <f>IF($D2698="","",VLOOKUP(INT(VLOOKUP($D2698,Concelho!$A$2:$J$309,2)/100),Dist_Ilha!$A$2:$F$30,2))</f>
        <v/>
      </c>
      <c r="F2698" s="55"/>
      <c r="G2698" s="49"/>
      <c r="H2698" s="49"/>
      <c r="I2698" s="60"/>
    </row>
    <row r="2699" spans="1:9" ht="15" customHeight="1" x14ac:dyDescent="0.2">
      <c r="A2699" s="44">
        <f>IF($D2699="",0,VLOOKUP($D2699,Concelho!$A$2:$J$309,2))</f>
        <v>0</v>
      </c>
      <c r="B2699" s="58">
        <f>IF($E2699="",$A2699*100,VLOOKUP($E2699,Freguesia!$A$2:$I$3093,3,0))</f>
        <v>0</v>
      </c>
      <c r="C2699" s="40" t="str">
        <f>IF($D2699="","",VLOOKUP(INT(VLOOKUP($D2699,Concelho!$A$2:$J$309,2)/100),Dist_Ilha!$A$2:$F$30,2))</f>
        <v/>
      </c>
      <c r="F2699" s="55"/>
      <c r="G2699" s="49"/>
      <c r="H2699" s="49"/>
      <c r="I2699" s="60"/>
    </row>
    <row r="2700" spans="1:9" ht="15" customHeight="1" x14ac:dyDescent="0.2">
      <c r="A2700" s="44">
        <f>IF($D2700="",0,VLOOKUP($D2700,Concelho!$A$2:$J$309,2))</f>
        <v>0</v>
      </c>
      <c r="B2700" s="58">
        <f>IF($E2700="",$A2700*100,VLOOKUP($E2700,Freguesia!$A$2:$I$3093,3,0))</f>
        <v>0</v>
      </c>
      <c r="C2700" s="40" t="str">
        <f>IF($D2700="","",VLOOKUP(INT(VLOOKUP($D2700,Concelho!$A$2:$J$309,2)/100),Dist_Ilha!$A$2:$F$30,2))</f>
        <v/>
      </c>
      <c r="F2700" s="55"/>
      <c r="G2700" s="49"/>
      <c r="H2700" s="49"/>
      <c r="I2700" s="60"/>
    </row>
    <row r="2701" spans="1:9" ht="15" customHeight="1" x14ac:dyDescent="0.2">
      <c r="A2701" s="44">
        <f>IF($D2701="",0,VLOOKUP($D2701,Concelho!$A$2:$J$309,2))</f>
        <v>0</v>
      </c>
      <c r="B2701" s="58">
        <f>IF($E2701="",$A2701*100,VLOOKUP($E2701,Freguesia!$A$2:$I$3093,3,0))</f>
        <v>0</v>
      </c>
      <c r="C2701" s="40" t="str">
        <f>IF($D2701="","",VLOOKUP(INT(VLOOKUP($D2701,Concelho!$A$2:$J$309,2)/100),Dist_Ilha!$A$2:$F$30,2))</f>
        <v/>
      </c>
      <c r="F2701" s="55"/>
      <c r="G2701" s="49"/>
      <c r="H2701" s="49"/>
      <c r="I2701" s="60"/>
    </row>
    <row r="2702" spans="1:9" ht="15" customHeight="1" x14ac:dyDescent="0.2">
      <c r="A2702" s="44">
        <f>IF($D2702="",0,VLOOKUP($D2702,Concelho!$A$2:$J$309,2))</f>
        <v>0</v>
      </c>
      <c r="B2702" s="58">
        <f>IF($E2702="",$A2702*100,VLOOKUP($E2702,Freguesia!$A$2:$I$3093,3,0))</f>
        <v>0</v>
      </c>
      <c r="C2702" s="40" t="str">
        <f>IF($D2702="","",VLOOKUP(INT(VLOOKUP($D2702,Concelho!$A$2:$J$309,2)/100),Dist_Ilha!$A$2:$F$30,2))</f>
        <v/>
      </c>
      <c r="F2702" s="55"/>
      <c r="G2702" s="49"/>
      <c r="H2702" s="49"/>
      <c r="I2702" s="60"/>
    </row>
    <row r="2703" spans="1:9" ht="15" customHeight="1" x14ac:dyDescent="0.2">
      <c r="A2703" s="44">
        <f>IF($D2703="",0,VLOOKUP($D2703,Concelho!$A$2:$J$309,2))</f>
        <v>0</v>
      </c>
      <c r="B2703" s="58">
        <f>IF($E2703="",$A2703*100,VLOOKUP($E2703,Freguesia!$A$2:$I$3093,3,0))</f>
        <v>0</v>
      </c>
      <c r="C2703" s="40" t="str">
        <f>IF($D2703="","",VLOOKUP(INT(VLOOKUP($D2703,Concelho!$A$2:$J$309,2)/100),Dist_Ilha!$A$2:$F$30,2))</f>
        <v/>
      </c>
      <c r="F2703" s="55"/>
      <c r="G2703" s="49"/>
      <c r="H2703" s="49"/>
      <c r="I2703" s="60"/>
    </row>
    <row r="2704" spans="1:9" ht="15" customHeight="1" x14ac:dyDescent="0.2">
      <c r="A2704" s="44">
        <f>IF($D2704="",0,VLOOKUP($D2704,Concelho!$A$2:$J$309,2))</f>
        <v>0</v>
      </c>
      <c r="B2704" s="58">
        <f>IF($E2704="",$A2704*100,VLOOKUP($E2704,Freguesia!$A$2:$I$3093,3,0))</f>
        <v>0</v>
      </c>
      <c r="C2704" s="40" t="str">
        <f>IF($D2704="","",VLOOKUP(INT(VLOOKUP($D2704,Concelho!$A$2:$J$309,2)/100),Dist_Ilha!$A$2:$F$30,2))</f>
        <v/>
      </c>
      <c r="F2704" s="55"/>
      <c r="G2704" s="49"/>
      <c r="H2704" s="49"/>
      <c r="I2704" s="60"/>
    </row>
    <row r="2705" spans="1:9" ht="15" customHeight="1" x14ac:dyDescent="0.2">
      <c r="A2705" s="44">
        <f>IF($D2705="",0,VLOOKUP($D2705,Concelho!$A$2:$J$309,2))</f>
        <v>0</v>
      </c>
      <c r="B2705" s="58">
        <f>IF($E2705="",$A2705*100,VLOOKUP($E2705,Freguesia!$A$2:$I$3093,3,0))</f>
        <v>0</v>
      </c>
      <c r="C2705" s="40" t="str">
        <f>IF($D2705="","",VLOOKUP(INT(VLOOKUP($D2705,Concelho!$A$2:$J$309,2)/100),Dist_Ilha!$A$2:$F$30,2))</f>
        <v/>
      </c>
      <c r="F2705" s="55"/>
      <c r="G2705" s="49"/>
      <c r="H2705" s="49"/>
      <c r="I2705" s="60"/>
    </row>
    <row r="2706" spans="1:9" ht="15" customHeight="1" x14ac:dyDescent="0.2">
      <c r="A2706" s="44">
        <f>IF($D2706="",0,VLOOKUP($D2706,Concelho!$A$2:$J$309,2))</f>
        <v>0</v>
      </c>
      <c r="B2706" s="58">
        <f>IF($E2706="",$A2706*100,VLOOKUP($E2706,Freguesia!$A$2:$I$3093,3,0))</f>
        <v>0</v>
      </c>
      <c r="C2706" s="40" t="str">
        <f>IF($D2706="","",VLOOKUP(INT(VLOOKUP($D2706,Concelho!$A$2:$J$309,2)/100),Dist_Ilha!$A$2:$F$30,2))</f>
        <v/>
      </c>
      <c r="F2706" s="55"/>
      <c r="G2706" s="49"/>
      <c r="H2706" s="49"/>
      <c r="I2706" s="60"/>
    </row>
    <row r="2707" spans="1:9" ht="15" customHeight="1" x14ac:dyDescent="0.2">
      <c r="A2707" s="44">
        <f>IF($D2707="",0,VLOOKUP($D2707,Concelho!$A$2:$J$309,2))</f>
        <v>0</v>
      </c>
      <c r="B2707" s="58">
        <f>IF($E2707="",$A2707*100,VLOOKUP($E2707,Freguesia!$A$2:$I$3093,3,0))</f>
        <v>0</v>
      </c>
      <c r="C2707" s="40" t="str">
        <f>IF($D2707="","",VLOOKUP(INT(VLOOKUP($D2707,Concelho!$A$2:$J$309,2)/100),Dist_Ilha!$A$2:$F$30,2))</f>
        <v/>
      </c>
      <c r="F2707" s="55"/>
      <c r="G2707" s="49"/>
      <c r="H2707" s="49"/>
      <c r="I2707" s="60"/>
    </row>
    <row r="2708" spans="1:9" ht="15" customHeight="1" x14ac:dyDescent="0.2">
      <c r="A2708" s="44">
        <f>IF($D2708="",0,VLOOKUP($D2708,Concelho!$A$2:$J$309,2))</f>
        <v>0</v>
      </c>
      <c r="B2708" s="58">
        <f>IF($E2708="",$A2708*100,VLOOKUP($E2708,Freguesia!$A$2:$I$3093,3,0))</f>
        <v>0</v>
      </c>
      <c r="C2708" s="40" t="str">
        <f>IF($D2708="","",VLOOKUP(INT(VLOOKUP($D2708,Concelho!$A$2:$J$309,2)/100),Dist_Ilha!$A$2:$F$30,2))</f>
        <v/>
      </c>
      <c r="F2708" s="55"/>
      <c r="G2708" s="49"/>
      <c r="H2708" s="49"/>
      <c r="I2708" s="60"/>
    </row>
    <row r="2709" spans="1:9" ht="15" customHeight="1" x14ac:dyDescent="0.2">
      <c r="A2709" s="44">
        <f>IF($D2709="",0,VLOOKUP($D2709,Concelho!$A$2:$J$309,2))</f>
        <v>0</v>
      </c>
      <c r="B2709" s="58">
        <f>IF($E2709="",$A2709*100,VLOOKUP($E2709,Freguesia!$A$2:$I$3093,3,0))</f>
        <v>0</v>
      </c>
      <c r="C2709" s="40" t="str">
        <f>IF($D2709="","",VLOOKUP(INT(VLOOKUP($D2709,Concelho!$A$2:$J$309,2)/100),Dist_Ilha!$A$2:$F$30,2))</f>
        <v/>
      </c>
      <c r="F2709" s="55"/>
      <c r="G2709" s="49"/>
      <c r="H2709" s="49"/>
      <c r="I2709" s="60"/>
    </row>
    <row r="2710" spans="1:9" ht="15" customHeight="1" x14ac:dyDescent="0.2">
      <c r="A2710" s="44">
        <f>IF($D2710="",0,VLOOKUP($D2710,Concelho!$A$2:$J$309,2))</f>
        <v>0</v>
      </c>
      <c r="B2710" s="58">
        <f>IF($E2710="",$A2710*100,VLOOKUP($E2710,Freguesia!$A$2:$I$3093,3,0))</f>
        <v>0</v>
      </c>
      <c r="C2710" s="40" t="str">
        <f>IF($D2710="","",VLOOKUP(INT(VLOOKUP($D2710,Concelho!$A$2:$J$309,2)/100),Dist_Ilha!$A$2:$F$30,2))</f>
        <v/>
      </c>
      <c r="F2710" s="55"/>
      <c r="G2710" s="49"/>
      <c r="H2710" s="49"/>
      <c r="I2710" s="60"/>
    </row>
    <row r="2711" spans="1:9" ht="15" customHeight="1" x14ac:dyDescent="0.2">
      <c r="A2711" s="44">
        <f>IF($D2711="",0,VLOOKUP($D2711,Concelho!$A$2:$J$309,2))</f>
        <v>0</v>
      </c>
      <c r="B2711" s="58">
        <f>IF($E2711="",$A2711*100,VLOOKUP($E2711,Freguesia!$A$2:$I$3093,3,0))</f>
        <v>0</v>
      </c>
      <c r="C2711" s="40" t="str">
        <f>IF($D2711="","",VLOOKUP(INT(VLOOKUP($D2711,Concelho!$A$2:$J$309,2)/100),Dist_Ilha!$A$2:$F$30,2))</f>
        <v/>
      </c>
      <c r="F2711" s="55"/>
      <c r="G2711" s="49"/>
      <c r="H2711" s="49"/>
      <c r="I2711" s="60"/>
    </row>
    <row r="2712" spans="1:9" ht="15" customHeight="1" x14ac:dyDescent="0.2">
      <c r="A2712" s="44">
        <f>IF($D2712="",0,VLOOKUP($D2712,Concelho!$A$2:$J$309,2))</f>
        <v>0</v>
      </c>
      <c r="B2712" s="58">
        <f>IF($E2712="",$A2712*100,VLOOKUP($E2712,Freguesia!$A$2:$I$3093,3,0))</f>
        <v>0</v>
      </c>
      <c r="C2712" s="40" t="str">
        <f>IF($D2712="","",VLOOKUP(INT(VLOOKUP($D2712,Concelho!$A$2:$J$309,2)/100),Dist_Ilha!$A$2:$F$30,2))</f>
        <v/>
      </c>
      <c r="F2712" s="55"/>
      <c r="G2712" s="49"/>
      <c r="H2712" s="49"/>
      <c r="I2712" s="60"/>
    </row>
    <row r="2713" spans="1:9" ht="15" customHeight="1" x14ac:dyDescent="0.2">
      <c r="A2713" s="44">
        <f>IF($D2713="",0,VLOOKUP($D2713,Concelho!$A$2:$J$309,2))</f>
        <v>0</v>
      </c>
      <c r="B2713" s="58">
        <f>IF($E2713="",$A2713*100,VLOOKUP($E2713,Freguesia!$A$2:$I$3093,3,0))</f>
        <v>0</v>
      </c>
      <c r="C2713" s="40" t="str">
        <f>IF($D2713="","",VLOOKUP(INT(VLOOKUP($D2713,Concelho!$A$2:$J$309,2)/100),Dist_Ilha!$A$2:$F$30,2))</f>
        <v/>
      </c>
      <c r="F2713" s="55"/>
      <c r="G2713" s="49"/>
      <c r="H2713" s="49"/>
      <c r="I2713" s="60"/>
    </row>
    <row r="2714" spans="1:9" ht="15" customHeight="1" x14ac:dyDescent="0.2">
      <c r="A2714" s="44">
        <f>IF($D2714="",0,VLOOKUP($D2714,Concelho!$A$2:$J$309,2))</f>
        <v>0</v>
      </c>
      <c r="B2714" s="58">
        <f>IF($E2714="",$A2714*100,VLOOKUP($E2714,Freguesia!$A$2:$I$3093,3,0))</f>
        <v>0</v>
      </c>
      <c r="C2714" s="40" t="str">
        <f>IF($D2714="","",VLOOKUP(INT(VLOOKUP($D2714,Concelho!$A$2:$J$309,2)/100),Dist_Ilha!$A$2:$F$30,2))</f>
        <v/>
      </c>
      <c r="F2714" s="55"/>
      <c r="G2714" s="49"/>
      <c r="H2714" s="49"/>
      <c r="I2714" s="60"/>
    </row>
    <row r="2715" spans="1:9" ht="15" customHeight="1" x14ac:dyDescent="0.2">
      <c r="A2715" s="44">
        <f>IF($D2715="",0,VLOOKUP($D2715,Concelho!$A$2:$J$309,2))</f>
        <v>0</v>
      </c>
      <c r="B2715" s="58">
        <f>IF($E2715="",$A2715*100,VLOOKUP($E2715,Freguesia!$A$2:$I$3093,3,0))</f>
        <v>0</v>
      </c>
      <c r="C2715" s="40" t="str">
        <f>IF($D2715="","",VLOOKUP(INT(VLOOKUP($D2715,Concelho!$A$2:$J$309,2)/100),Dist_Ilha!$A$2:$F$30,2))</f>
        <v/>
      </c>
      <c r="F2715" s="55"/>
      <c r="G2715" s="49"/>
      <c r="H2715" s="49"/>
      <c r="I2715" s="60"/>
    </row>
    <row r="2716" spans="1:9" ht="15" customHeight="1" x14ac:dyDescent="0.2">
      <c r="A2716" s="44">
        <f>IF($D2716="",0,VLOOKUP($D2716,Concelho!$A$2:$J$309,2))</f>
        <v>0</v>
      </c>
      <c r="B2716" s="58">
        <f>IF($E2716="",$A2716*100,VLOOKUP($E2716,Freguesia!$A$2:$I$3093,3,0))</f>
        <v>0</v>
      </c>
      <c r="C2716" s="40" t="str">
        <f>IF($D2716="","",VLOOKUP(INT(VLOOKUP($D2716,Concelho!$A$2:$J$309,2)/100),Dist_Ilha!$A$2:$F$30,2))</f>
        <v/>
      </c>
      <c r="F2716" s="55"/>
      <c r="G2716" s="49"/>
      <c r="H2716" s="49"/>
      <c r="I2716" s="60"/>
    </row>
    <row r="2717" spans="1:9" ht="15" customHeight="1" x14ac:dyDescent="0.2">
      <c r="A2717" s="44">
        <f>IF($D2717="",0,VLOOKUP($D2717,Concelho!$A$2:$J$309,2))</f>
        <v>0</v>
      </c>
      <c r="B2717" s="58">
        <f>IF($E2717="",$A2717*100,VLOOKUP($E2717,Freguesia!$A$2:$I$3093,3,0))</f>
        <v>0</v>
      </c>
      <c r="C2717" s="40" t="str">
        <f>IF($D2717="","",VLOOKUP(INT(VLOOKUP($D2717,Concelho!$A$2:$J$309,2)/100),Dist_Ilha!$A$2:$F$30,2))</f>
        <v/>
      </c>
      <c r="F2717" s="55"/>
      <c r="G2717" s="49"/>
      <c r="H2717" s="49"/>
      <c r="I2717" s="60"/>
    </row>
    <row r="2718" spans="1:9" ht="15" customHeight="1" x14ac:dyDescent="0.2">
      <c r="A2718" s="44">
        <f>IF($D2718="",0,VLOOKUP($D2718,Concelho!$A$2:$J$309,2))</f>
        <v>0</v>
      </c>
      <c r="B2718" s="58">
        <f>IF($E2718="",$A2718*100,VLOOKUP($E2718,Freguesia!$A$2:$I$3093,3,0))</f>
        <v>0</v>
      </c>
      <c r="C2718" s="40" t="str">
        <f>IF($D2718="","",VLOOKUP(INT(VLOOKUP($D2718,Concelho!$A$2:$J$309,2)/100),Dist_Ilha!$A$2:$F$30,2))</f>
        <v/>
      </c>
      <c r="F2718" s="55"/>
      <c r="G2718" s="49"/>
      <c r="H2718" s="49"/>
      <c r="I2718" s="60"/>
    </row>
    <row r="2719" spans="1:9" ht="15" customHeight="1" x14ac:dyDescent="0.2">
      <c r="A2719" s="44">
        <f>IF($D2719="",0,VLOOKUP($D2719,Concelho!$A$2:$J$309,2))</f>
        <v>0</v>
      </c>
      <c r="B2719" s="58">
        <f>IF($E2719="",$A2719*100,VLOOKUP($E2719,Freguesia!$A$2:$I$3093,3,0))</f>
        <v>0</v>
      </c>
      <c r="C2719" s="40" t="str">
        <f>IF($D2719="","",VLOOKUP(INT(VLOOKUP($D2719,Concelho!$A$2:$J$309,2)/100),Dist_Ilha!$A$2:$F$30,2))</f>
        <v/>
      </c>
      <c r="F2719" s="55"/>
      <c r="G2719" s="49"/>
      <c r="H2719" s="49"/>
      <c r="I2719" s="60"/>
    </row>
    <row r="2720" spans="1:9" ht="15" customHeight="1" x14ac:dyDescent="0.2">
      <c r="A2720" s="44">
        <f>IF($D2720="",0,VLOOKUP($D2720,Concelho!$A$2:$J$309,2))</f>
        <v>0</v>
      </c>
      <c r="B2720" s="58">
        <f>IF($E2720="",$A2720*100,VLOOKUP($E2720,Freguesia!$A$2:$I$3093,3,0))</f>
        <v>0</v>
      </c>
      <c r="C2720" s="40" t="str">
        <f>IF($D2720="","",VLOOKUP(INT(VLOOKUP($D2720,Concelho!$A$2:$J$309,2)/100),Dist_Ilha!$A$2:$F$30,2))</f>
        <v/>
      </c>
      <c r="F2720" s="55"/>
      <c r="G2720" s="49"/>
      <c r="H2720" s="49"/>
      <c r="I2720" s="60"/>
    </row>
    <row r="2721" spans="1:9" ht="15" customHeight="1" x14ac:dyDescent="0.2">
      <c r="A2721" s="44">
        <f>IF($D2721="",0,VLOOKUP($D2721,Concelho!$A$2:$J$309,2))</f>
        <v>0</v>
      </c>
      <c r="B2721" s="58">
        <f>IF($E2721="",$A2721*100,VLOOKUP($E2721,Freguesia!$A$2:$I$3093,3,0))</f>
        <v>0</v>
      </c>
      <c r="C2721" s="40" t="str">
        <f>IF($D2721="","",VLOOKUP(INT(VLOOKUP($D2721,Concelho!$A$2:$J$309,2)/100),Dist_Ilha!$A$2:$F$30,2))</f>
        <v/>
      </c>
      <c r="F2721" s="55"/>
      <c r="G2721" s="49"/>
      <c r="H2721" s="49"/>
      <c r="I2721" s="60"/>
    </row>
    <row r="2722" spans="1:9" ht="15" customHeight="1" x14ac:dyDescent="0.2">
      <c r="A2722" s="44">
        <f>IF($D2722="",0,VLOOKUP($D2722,Concelho!$A$2:$J$309,2))</f>
        <v>0</v>
      </c>
      <c r="B2722" s="58">
        <f>IF($E2722="",$A2722*100,VLOOKUP($E2722,Freguesia!$A$2:$I$3093,3,0))</f>
        <v>0</v>
      </c>
      <c r="C2722" s="40" t="str">
        <f>IF($D2722="","",VLOOKUP(INT(VLOOKUP($D2722,Concelho!$A$2:$J$309,2)/100),Dist_Ilha!$A$2:$F$30,2))</f>
        <v/>
      </c>
      <c r="F2722" s="55"/>
      <c r="G2722" s="49"/>
      <c r="H2722" s="49"/>
      <c r="I2722" s="60"/>
    </row>
    <row r="2723" spans="1:9" ht="15" customHeight="1" x14ac:dyDescent="0.2">
      <c r="A2723" s="44">
        <f>IF($D2723="",0,VLOOKUP($D2723,Concelho!$A$2:$J$309,2))</f>
        <v>0</v>
      </c>
      <c r="B2723" s="58">
        <f>IF($E2723="",$A2723*100,VLOOKUP($E2723,Freguesia!$A$2:$I$3093,3,0))</f>
        <v>0</v>
      </c>
      <c r="C2723" s="40" t="str">
        <f>IF($D2723="","",VLOOKUP(INT(VLOOKUP($D2723,Concelho!$A$2:$J$309,2)/100),Dist_Ilha!$A$2:$F$30,2))</f>
        <v/>
      </c>
      <c r="F2723" s="55"/>
      <c r="G2723" s="49"/>
      <c r="H2723" s="49"/>
      <c r="I2723" s="60"/>
    </row>
    <row r="2724" spans="1:9" ht="15" customHeight="1" x14ac:dyDescent="0.2">
      <c r="A2724" s="44">
        <f>IF($D2724="",0,VLOOKUP($D2724,Concelho!$A$2:$J$309,2))</f>
        <v>0</v>
      </c>
      <c r="B2724" s="58">
        <f>IF($E2724="",$A2724*100,VLOOKUP($E2724,Freguesia!$A$2:$I$3093,3,0))</f>
        <v>0</v>
      </c>
      <c r="C2724" s="40" t="str">
        <f>IF($D2724="","",VLOOKUP(INT(VLOOKUP($D2724,Concelho!$A$2:$J$309,2)/100),Dist_Ilha!$A$2:$F$30,2))</f>
        <v/>
      </c>
      <c r="F2724" s="55"/>
      <c r="G2724" s="49"/>
      <c r="H2724" s="49"/>
      <c r="I2724" s="60"/>
    </row>
    <row r="2725" spans="1:9" ht="15" customHeight="1" x14ac:dyDescent="0.2">
      <c r="A2725" s="44">
        <f>IF($D2725="",0,VLOOKUP($D2725,Concelho!$A$2:$J$309,2))</f>
        <v>0</v>
      </c>
      <c r="B2725" s="58">
        <f>IF($E2725="",$A2725*100,VLOOKUP($E2725,Freguesia!$A$2:$I$3093,3,0))</f>
        <v>0</v>
      </c>
      <c r="C2725" s="40" t="str">
        <f>IF($D2725="","",VLOOKUP(INT(VLOOKUP($D2725,Concelho!$A$2:$J$309,2)/100),Dist_Ilha!$A$2:$F$30,2))</f>
        <v/>
      </c>
      <c r="F2725" s="55"/>
      <c r="G2725" s="49"/>
      <c r="H2725" s="49"/>
      <c r="I2725" s="60"/>
    </row>
    <row r="2726" spans="1:9" ht="15" customHeight="1" x14ac:dyDescent="0.2">
      <c r="A2726" s="44">
        <f>IF($D2726="",0,VLOOKUP($D2726,Concelho!$A$2:$J$309,2))</f>
        <v>0</v>
      </c>
      <c r="B2726" s="58">
        <f>IF($E2726="",$A2726*100,VLOOKUP($E2726,Freguesia!$A$2:$I$3093,3,0))</f>
        <v>0</v>
      </c>
      <c r="C2726" s="40" t="str">
        <f>IF($D2726="","",VLOOKUP(INT(VLOOKUP($D2726,Concelho!$A$2:$J$309,2)/100),Dist_Ilha!$A$2:$F$30,2))</f>
        <v/>
      </c>
      <c r="F2726" s="55"/>
      <c r="G2726" s="49"/>
      <c r="H2726" s="49"/>
      <c r="I2726" s="60"/>
    </row>
    <row r="2727" spans="1:9" ht="15" customHeight="1" x14ac:dyDescent="0.2">
      <c r="A2727" s="44">
        <f>IF($D2727="",0,VLOOKUP($D2727,Concelho!$A$2:$J$309,2))</f>
        <v>0</v>
      </c>
      <c r="B2727" s="58">
        <f>IF($E2727="",$A2727*100,VLOOKUP($E2727,Freguesia!$A$2:$I$3093,3,0))</f>
        <v>0</v>
      </c>
      <c r="C2727" s="40" t="str">
        <f>IF($D2727="","",VLOOKUP(INT(VLOOKUP($D2727,Concelho!$A$2:$J$309,2)/100),Dist_Ilha!$A$2:$F$30,2))</f>
        <v/>
      </c>
      <c r="F2727" s="55"/>
      <c r="G2727" s="49"/>
      <c r="H2727" s="49"/>
      <c r="I2727" s="60"/>
    </row>
    <row r="2728" spans="1:9" ht="15" customHeight="1" x14ac:dyDescent="0.2">
      <c r="A2728" s="44">
        <f>IF($D2728="",0,VLOOKUP($D2728,Concelho!$A$2:$J$309,2))</f>
        <v>0</v>
      </c>
      <c r="B2728" s="58">
        <f>IF($E2728="",$A2728*100,VLOOKUP($E2728,Freguesia!$A$2:$I$3093,3,0))</f>
        <v>0</v>
      </c>
      <c r="C2728" s="40" t="str">
        <f>IF($D2728="","",VLOOKUP(INT(VLOOKUP($D2728,Concelho!$A$2:$J$309,2)/100),Dist_Ilha!$A$2:$F$30,2))</f>
        <v/>
      </c>
      <c r="F2728" s="55"/>
      <c r="G2728" s="49"/>
      <c r="H2728" s="49"/>
      <c r="I2728" s="60"/>
    </row>
    <row r="2729" spans="1:9" ht="15" customHeight="1" x14ac:dyDescent="0.2">
      <c r="A2729" s="44">
        <f>IF($D2729="",0,VLOOKUP($D2729,Concelho!$A$2:$J$309,2))</f>
        <v>0</v>
      </c>
      <c r="B2729" s="58">
        <f>IF($E2729="",$A2729*100,VLOOKUP($E2729,Freguesia!$A$2:$I$3093,3,0))</f>
        <v>0</v>
      </c>
      <c r="C2729" s="40" t="str">
        <f>IF($D2729="","",VLOOKUP(INT(VLOOKUP($D2729,Concelho!$A$2:$J$309,2)/100),Dist_Ilha!$A$2:$F$30,2))</f>
        <v/>
      </c>
      <c r="F2729" s="55"/>
      <c r="G2729" s="49"/>
      <c r="H2729" s="49"/>
      <c r="I2729" s="60"/>
    </row>
    <row r="2730" spans="1:9" ht="15" customHeight="1" x14ac:dyDescent="0.2">
      <c r="A2730" s="44">
        <f>IF($D2730="",0,VLOOKUP($D2730,Concelho!$A$2:$J$309,2))</f>
        <v>0</v>
      </c>
      <c r="B2730" s="58">
        <f>IF($E2730="",$A2730*100,VLOOKUP($E2730,Freguesia!$A$2:$I$3093,3,0))</f>
        <v>0</v>
      </c>
      <c r="C2730" s="40" t="str">
        <f>IF($D2730="","",VLOOKUP(INT(VLOOKUP($D2730,Concelho!$A$2:$J$309,2)/100),Dist_Ilha!$A$2:$F$30,2))</f>
        <v/>
      </c>
      <c r="F2730" s="55"/>
      <c r="G2730" s="49"/>
      <c r="H2730" s="49"/>
      <c r="I2730" s="60"/>
    </row>
    <row r="2731" spans="1:9" ht="15" customHeight="1" x14ac:dyDescent="0.2">
      <c r="A2731" s="44">
        <f>IF($D2731="",0,VLOOKUP($D2731,Concelho!$A$2:$J$309,2))</f>
        <v>0</v>
      </c>
      <c r="B2731" s="58">
        <f>IF($E2731="",$A2731*100,VLOOKUP($E2731,Freguesia!$A$2:$I$3093,3,0))</f>
        <v>0</v>
      </c>
      <c r="C2731" s="40" t="str">
        <f>IF($D2731="","",VLOOKUP(INT(VLOOKUP($D2731,Concelho!$A$2:$J$309,2)/100),Dist_Ilha!$A$2:$F$30,2))</f>
        <v/>
      </c>
      <c r="F2731" s="55"/>
      <c r="G2731" s="49"/>
      <c r="H2731" s="49"/>
      <c r="I2731" s="60"/>
    </row>
    <row r="2732" spans="1:9" ht="15" customHeight="1" x14ac:dyDescent="0.2">
      <c r="A2732" s="44">
        <f>IF($D2732="",0,VLOOKUP($D2732,Concelho!$A$2:$J$309,2))</f>
        <v>0</v>
      </c>
      <c r="B2732" s="58">
        <f>IF($E2732="",$A2732*100,VLOOKUP($E2732,Freguesia!$A$2:$I$3093,3,0))</f>
        <v>0</v>
      </c>
      <c r="C2732" s="40" t="str">
        <f>IF($D2732="","",VLOOKUP(INT(VLOOKUP($D2732,Concelho!$A$2:$J$309,2)/100),Dist_Ilha!$A$2:$F$30,2))</f>
        <v/>
      </c>
      <c r="F2732" s="55"/>
      <c r="G2732" s="49"/>
      <c r="H2732" s="49"/>
      <c r="I2732" s="60"/>
    </row>
    <row r="2733" spans="1:9" ht="15" customHeight="1" x14ac:dyDescent="0.2">
      <c r="A2733" s="44">
        <f>IF($D2733="",0,VLOOKUP($D2733,Concelho!$A$2:$J$309,2))</f>
        <v>0</v>
      </c>
      <c r="B2733" s="58">
        <f>IF($E2733="",$A2733*100,VLOOKUP($E2733,Freguesia!$A$2:$I$3093,3,0))</f>
        <v>0</v>
      </c>
      <c r="C2733" s="40" t="str">
        <f>IF($D2733="","",VLOOKUP(INT(VLOOKUP($D2733,Concelho!$A$2:$J$309,2)/100),Dist_Ilha!$A$2:$F$30,2))</f>
        <v/>
      </c>
      <c r="F2733" s="55"/>
      <c r="G2733" s="49"/>
      <c r="H2733" s="49"/>
      <c r="I2733" s="60"/>
    </row>
    <row r="2734" spans="1:9" ht="15" customHeight="1" x14ac:dyDescent="0.2">
      <c r="A2734" s="44">
        <f>IF($D2734="",0,VLOOKUP($D2734,Concelho!$A$2:$J$309,2))</f>
        <v>0</v>
      </c>
      <c r="B2734" s="58">
        <f>IF($E2734="",$A2734*100,VLOOKUP($E2734,Freguesia!$A$2:$I$3093,3,0))</f>
        <v>0</v>
      </c>
      <c r="C2734" s="40" t="str">
        <f>IF($D2734="","",VLOOKUP(INT(VLOOKUP($D2734,Concelho!$A$2:$J$309,2)/100),Dist_Ilha!$A$2:$F$30,2))</f>
        <v/>
      </c>
      <c r="F2734" s="55"/>
      <c r="G2734" s="49"/>
      <c r="H2734" s="49"/>
      <c r="I2734" s="60"/>
    </row>
    <row r="2735" spans="1:9" ht="15" customHeight="1" x14ac:dyDescent="0.2">
      <c r="A2735" s="44">
        <f>IF($D2735="",0,VLOOKUP($D2735,Concelho!$A$2:$J$309,2))</f>
        <v>0</v>
      </c>
      <c r="B2735" s="58">
        <f>IF($E2735="",$A2735*100,VLOOKUP($E2735,Freguesia!$A$2:$I$3093,3,0))</f>
        <v>0</v>
      </c>
      <c r="C2735" s="40" t="str">
        <f>IF($D2735="","",VLOOKUP(INT(VLOOKUP($D2735,Concelho!$A$2:$J$309,2)/100),Dist_Ilha!$A$2:$F$30,2))</f>
        <v/>
      </c>
      <c r="F2735" s="55"/>
      <c r="G2735" s="49"/>
      <c r="H2735" s="49"/>
      <c r="I2735" s="60"/>
    </row>
    <row r="2736" spans="1:9" ht="15" customHeight="1" x14ac:dyDescent="0.2">
      <c r="A2736" s="44">
        <f>IF($D2736="",0,VLOOKUP($D2736,Concelho!$A$2:$J$309,2))</f>
        <v>0</v>
      </c>
      <c r="B2736" s="58">
        <f>IF($E2736="",$A2736*100,VLOOKUP($E2736,Freguesia!$A$2:$I$3093,3,0))</f>
        <v>0</v>
      </c>
      <c r="C2736" s="40" t="str">
        <f>IF($D2736="","",VLOOKUP(INT(VLOOKUP($D2736,Concelho!$A$2:$J$309,2)/100),Dist_Ilha!$A$2:$F$30,2))</f>
        <v/>
      </c>
      <c r="F2736" s="55"/>
      <c r="G2736" s="49"/>
      <c r="H2736" s="49"/>
      <c r="I2736" s="60"/>
    </row>
    <row r="2737" spans="1:9" ht="15" customHeight="1" x14ac:dyDescent="0.2">
      <c r="A2737" s="44">
        <f>IF($D2737="",0,VLOOKUP($D2737,Concelho!$A$2:$J$309,2))</f>
        <v>0</v>
      </c>
      <c r="B2737" s="58">
        <f>IF($E2737="",$A2737*100,VLOOKUP($E2737,Freguesia!$A$2:$I$3093,3,0))</f>
        <v>0</v>
      </c>
      <c r="C2737" s="40" t="str">
        <f>IF($D2737="","",VLOOKUP(INT(VLOOKUP($D2737,Concelho!$A$2:$J$309,2)/100),Dist_Ilha!$A$2:$F$30,2))</f>
        <v/>
      </c>
      <c r="F2737" s="55"/>
      <c r="G2737" s="49"/>
      <c r="H2737" s="49"/>
      <c r="I2737" s="60"/>
    </row>
    <row r="2738" spans="1:9" ht="15" customHeight="1" x14ac:dyDescent="0.2">
      <c r="A2738" s="44">
        <f>IF($D2738="",0,VLOOKUP($D2738,Concelho!$A$2:$J$309,2))</f>
        <v>0</v>
      </c>
      <c r="B2738" s="58">
        <f>IF($E2738="",$A2738*100,VLOOKUP($E2738,Freguesia!$A$2:$I$3093,3,0))</f>
        <v>0</v>
      </c>
      <c r="C2738" s="40" t="str">
        <f>IF($D2738="","",VLOOKUP(INT(VLOOKUP($D2738,Concelho!$A$2:$J$309,2)/100),Dist_Ilha!$A$2:$F$30,2))</f>
        <v/>
      </c>
      <c r="F2738" s="55"/>
      <c r="G2738" s="49"/>
      <c r="H2738" s="49"/>
      <c r="I2738" s="60"/>
    </row>
    <row r="2739" spans="1:9" ht="15" customHeight="1" x14ac:dyDescent="0.2">
      <c r="A2739" s="44">
        <f>IF($D2739="",0,VLOOKUP($D2739,Concelho!$A$2:$J$309,2))</f>
        <v>0</v>
      </c>
      <c r="B2739" s="58">
        <f>IF($E2739="",$A2739*100,VLOOKUP($E2739,Freguesia!$A$2:$I$3093,3,0))</f>
        <v>0</v>
      </c>
      <c r="C2739" s="40" t="str">
        <f>IF($D2739="","",VLOOKUP(INT(VLOOKUP($D2739,Concelho!$A$2:$J$309,2)/100),Dist_Ilha!$A$2:$F$30,2))</f>
        <v/>
      </c>
      <c r="F2739" s="55"/>
      <c r="G2739" s="49"/>
      <c r="H2739" s="49"/>
      <c r="I2739" s="60"/>
    </row>
    <row r="2740" spans="1:9" ht="15" customHeight="1" x14ac:dyDescent="0.2">
      <c r="A2740" s="44">
        <f>IF($D2740="",0,VLOOKUP($D2740,Concelho!$A$2:$J$309,2))</f>
        <v>0</v>
      </c>
      <c r="B2740" s="58">
        <f>IF($E2740="",$A2740*100,VLOOKUP($E2740,Freguesia!$A$2:$I$3093,3,0))</f>
        <v>0</v>
      </c>
      <c r="C2740" s="40" t="str">
        <f>IF($D2740="","",VLOOKUP(INT(VLOOKUP($D2740,Concelho!$A$2:$J$309,2)/100),Dist_Ilha!$A$2:$F$30,2))</f>
        <v/>
      </c>
      <c r="F2740" s="55"/>
      <c r="G2740" s="49"/>
      <c r="H2740" s="49"/>
      <c r="I2740" s="60"/>
    </row>
    <row r="2741" spans="1:9" ht="15" customHeight="1" x14ac:dyDescent="0.2">
      <c r="A2741" s="44">
        <f>IF($D2741="",0,VLOOKUP($D2741,Concelho!$A$2:$J$309,2))</f>
        <v>0</v>
      </c>
      <c r="B2741" s="58">
        <f>IF($E2741="",$A2741*100,VLOOKUP($E2741,Freguesia!$A$2:$I$3093,3,0))</f>
        <v>0</v>
      </c>
      <c r="C2741" s="40" t="str">
        <f>IF($D2741="","",VLOOKUP(INT(VLOOKUP($D2741,Concelho!$A$2:$J$309,2)/100),Dist_Ilha!$A$2:$F$30,2))</f>
        <v/>
      </c>
      <c r="F2741" s="55"/>
      <c r="G2741" s="49"/>
      <c r="H2741" s="49"/>
      <c r="I2741" s="60"/>
    </row>
    <row r="2742" spans="1:9" ht="15" customHeight="1" x14ac:dyDescent="0.2">
      <c r="A2742" s="44">
        <f>IF($D2742="",0,VLOOKUP($D2742,Concelho!$A$2:$J$309,2))</f>
        <v>0</v>
      </c>
      <c r="B2742" s="58">
        <f>IF($E2742="",$A2742*100,VLOOKUP($E2742,Freguesia!$A$2:$I$3093,3,0))</f>
        <v>0</v>
      </c>
      <c r="C2742" s="40" t="str">
        <f>IF($D2742="","",VLOOKUP(INT(VLOOKUP($D2742,Concelho!$A$2:$J$309,2)/100),Dist_Ilha!$A$2:$F$30,2))</f>
        <v/>
      </c>
      <c r="F2742" s="55"/>
      <c r="G2742" s="49"/>
      <c r="H2742" s="49"/>
      <c r="I2742" s="60"/>
    </row>
    <row r="2743" spans="1:9" ht="15" customHeight="1" x14ac:dyDescent="0.2">
      <c r="A2743" s="44">
        <f>IF($D2743="",0,VLOOKUP($D2743,Concelho!$A$2:$J$309,2))</f>
        <v>0</v>
      </c>
      <c r="B2743" s="58">
        <f>IF($E2743="",$A2743*100,VLOOKUP($E2743,Freguesia!$A$2:$I$3093,3,0))</f>
        <v>0</v>
      </c>
      <c r="C2743" s="40" t="str">
        <f>IF($D2743="","",VLOOKUP(INT(VLOOKUP($D2743,Concelho!$A$2:$J$309,2)/100),Dist_Ilha!$A$2:$F$30,2))</f>
        <v/>
      </c>
      <c r="F2743" s="55"/>
      <c r="G2743" s="49"/>
      <c r="H2743" s="49"/>
      <c r="I2743" s="60"/>
    </row>
    <row r="2744" spans="1:9" ht="15" customHeight="1" x14ac:dyDescent="0.2">
      <c r="A2744" s="44">
        <f>IF($D2744="",0,VLOOKUP($D2744,Concelho!$A$2:$J$309,2))</f>
        <v>0</v>
      </c>
      <c r="B2744" s="58">
        <f>IF($E2744="",$A2744*100,VLOOKUP($E2744,Freguesia!$A$2:$I$3093,3,0))</f>
        <v>0</v>
      </c>
      <c r="C2744" s="40" t="str">
        <f>IF($D2744="","",VLOOKUP(INT(VLOOKUP($D2744,Concelho!$A$2:$J$309,2)/100),Dist_Ilha!$A$2:$F$30,2))</f>
        <v/>
      </c>
      <c r="F2744" s="55"/>
      <c r="G2744" s="49"/>
      <c r="H2744" s="49"/>
      <c r="I2744" s="60"/>
    </row>
    <row r="2745" spans="1:9" ht="15" customHeight="1" x14ac:dyDescent="0.2">
      <c r="A2745" s="44">
        <f>IF($D2745="",0,VLOOKUP($D2745,Concelho!$A$2:$J$309,2))</f>
        <v>0</v>
      </c>
      <c r="B2745" s="58">
        <f>IF($E2745="",$A2745*100,VLOOKUP($E2745,Freguesia!$A$2:$I$3093,3,0))</f>
        <v>0</v>
      </c>
      <c r="C2745" s="40" t="str">
        <f>IF($D2745="","",VLOOKUP(INT(VLOOKUP($D2745,Concelho!$A$2:$J$309,2)/100),Dist_Ilha!$A$2:$F$30,2))</f>
        <v/>
      </c>
      <c r="F2745" s="55"/>
      <c r="G2745" s="49"/>
      <c r="H2745" s="49"/>
      <c r="I2745" s="60"/>
    </row>
    <row r="2746" spans="1:9" ht="15" customHeight="1" x14ac:dyDescent="0.2">
      <c r="A2746" s="44">
        <f>IF($D2746="",0,VLOOKUP($D2746,Concelho!$A$2:$J$309,2))</f>
        <v>0</v>
      </c>
      <c r="B2746" s="58">
        <f>IF($E2746="",$A2746*100,VLOOKUP($E2746,Freguesia!$A$2:$I$3093,3,0))</f>
        <v>0</v>
      </c>
      <c r="C2746" s="40" t="str">
        <f>IF($D2746="","",VLOOKUP(INT(VLOOKUP($D2746,Concelho!$A$2:$J$309,2)/100),Dist_Ilha!$A$2:$F$30,2))</f>
        <v/>
      </c>
      <c r="F2746" s="55"/>
      <c r="G2746" s="49"/>
      <c r="H2746" s="49"/>
      <c r="I2746" s="60"/>
    </row>
    <row r="2747" spans="1:9" ht="15" customHeight="1" x14ac:dyDescent="0.2">
      <c r="A2747" s="44">
        <f>IF($D2747="",0,VLOOKUP($D2747,Concelho!$A$2:$J$309,2))</f>
        <v>0</v>
      </c>
      <c r="B2747" s="58">
        <f>IF($E2747="",$A2747*100,VLOOKUP($E2747,Freguesia!$A$2:$I$3093,3,0))</f>
        <v>0</v>
      </c>
      <c r="C2747" s="40" t="str">
        <f>IF($D2747="","",VLOOKUP(INT(VLOOKUP($D2747,Concelho!$A$2:$J$309,2)/100),Dist_Ilha!$A$2:$F$30,2))</f>
        <v/>
      </c>
      <c r="F2747" s="55"/>
      <c r="G2747" s="49"/>
      <c r="H2747" s="49"/>
      <c r="I2747" s="60"/>
    </row>
    <row r="2748" spans="1:9" ht="15" customHeight="1" x14ac:dyDescent="0.2">
      <c r="A2748" s="44">
        <f>IF($D2748="",0,VLOOKUP($D2748,Concelho!$A$2:$J$309,2))</f>
        <v>0</v>
      </c>
      <c r="B2748" s="58">
        <f>IF($E2748="",$A2748*100,VLOOKUP($E2748,Freguesia!$A$2:$I$3093,3,0))</f>
        <v>0</v>
      </c>
      <c r="C2748" s="40" t="str">
        <f>IF($D2748="","",VLOOKUP(INT(VLOOKUP($D2748,Concelho!$A$2:$J$309,2)/100),Dist_Ilha!$A$2:$F$30,2))</f>
        <v/>
      </c>
      <c r="F2748" s="55"/>
      <c r="G2748" s="49"/>
      <c r="H2748" s="49"/>
      <c r="I2748" s="60"/>
    </row>
    <row r="2749" spans="1:9" ht="15" customHeight="1" x14ac:dyDescent="0.2">
      <c r="A2749" s="44">
        <f>IF($D2749="",0,VLOOKUP($D2749,Concelho!$A$2:$J$309,2))</f>
        <v>0</v>
      </c>
      <c r="B2749" s="58">
        <f>IF($E2749="",$A2749*100,VLOOKUP($E2749,Freguesia!$A$2:$I$3093,3,0))</f>
        <v>0</v>
      </c>
      <c r="C2749" s="40" t="str">
        <f>IF($D2749="","",VLOOKUP(INT(VLOOKUP($D2749,Concelho!$A$2:$J$309,2)/100),Dist_Ilha!$A$2:$F$30,2))</f>
        <v/>
      </c>
      <c r="F2749" s="55"/>
      <c r="G2749" s="49"/>
      <c r="H2749" s="49"/>
      <c r="I2749" s="60"/>
    </row>
    <row r="2750" spans="1:9" ht="15" customHeight="1" x14ac:dyDescent="0.2">
      <c r="A2750" s="44">
        <f>IF($D2750="",0,VLOOKUP($D2750,Concelho!$A$2:$J$309,2))</f>
        <v>0</v>
      </c>
      <c r="B2750" s="58">
        <f>IF($E2750="",$A2750*100,VLOOKUP($E2750,Freguesia!$A$2:$I$3093,3,0))</f>
        <v>0</v>
      </c>
      <c r="C2750" s="40" t="str">
        <f>IF($D2750="","",VLOOKUP(INT(VLOOKUP($D2750,Concelho!$A$2:$J$309,2)/100),Dist_Ilha!$A$2:$F$30,2))</f>
        <v/>
      </c>
      <c r="F2750" s="55"/>
      <c r="G2750" s="49"/>
      <c r="H2750" s="49"/>
      <c r="I2750" s="60"/>
    </row>
    <row r="2751" spans="1:9" ht="15" customHeight="1" x14ac:dyDescent="0.2">
      <c r="A2751" s="44">
        <f>IF($D2751="",0,VLOOKUP($D2751,Concelho!$A$2:$J$309,2))</f>
        <v>0</v>
      </c>
      <c r="B2751" s="58">
        <f>IF($E2751="",$A2751*100,VLOOKUP($E2751,Freguesia!$A$2:$I$3093,3,0))</f>
        <v>0</v>
      </c>
      <c r="C2751" s="40" t="str">
        <f>IF($D2751="","",VLOOKUP(INT(VLOOKUP($D2751,Concelho!$A$2:$J$309,2)/100),Dist_Ilha!$A$2:$F$30,2))</f>
        <v/>
      </c>
      <c r="F2751" s="55"/>
      <c r="G2751" s="49"/>
      <c r="H2751" s="49"/>
      <c r="I2751" s="60"/>
    </row>
    <row r="2752" spans="1:9" ht="15" customHeight="1" x14ac:dyDescent="0.2">
      <c r="A2752" s="44">
        <f>IF($D2752="",0,VLOOKUP($D2752,Concelho!$A$2:$J$309,2))</f>
        <v>0</v>
      </c>
      <c r="B2752" s="58">
        <f>IF($E2752="",$A2752*100,VLOOKUP($E2752,Freguesia!$A$2:$I$3093,3,0))</f>
        <v>0</v>
      </c>
      <c r="C2752" s="40" t="str">
        <f>IF($D2752="","",VLOOKUP(INT(VLOOKUP($D2752,Concelho!$A$2:$J$309,2)/100),Dist_Ilha!$A$2:$F$30,2))</f>
        <v/>
      </c>
      <c r="F2752" s="55"/>
      <c r="G2752" s="49"/>
      <c r="H2752" s="49"/>
      <c r="I2752" s="60"/>
    </row>
    <row r="2753" spans="1:9" ht="15" customHeight="1" x14ac:dyDescent="0.2">
      <c r="A2753" s="44">
        <f>IF($D2753="",0,VLOOKUP($D2753,Concelho!$A$2:$J$309,2))</f>
        <v>0</v>
      </c>
      <c r="B2753" s="58">
        <f>IF($E2753="",$A2753*100,VLOOKUP($E2753,Freguesia!$A$2:$I$3093,3,0))</f>
        <v>0</v>
      </c>
      <c r="C2753" s="40" t="str">
        <f>IF($D2753="","",VLOOKUP(INT(VLOOKUP($D2753,Concelho!$A$2:$J$309,2)/100),Dist_Ilha!$A$2:$F$30,2))</f>
        <v/>
      </c>
      <c r="F2753" s="55"/>
      <c r="G2753" s="49"/>
      <c r="H2753" s="49"/>
      <c r="I2753" s="60"/>
    </row>
    <row r="2754" spans="1:9" ht="15" customHeight="1" x14ac:dyDescent="0.2">
      <c r="A2754" s="44">
        <f>IF($D2754="",0,VLOOKUP($D2754,Concelho!$A$2:$J$309,2))</f>
        <v>0</v>
      </c>
      <c r="B2754" s="58">
        <f>IF($E2754="",$A2754*100,VLOOKUP($E2754,Freguesia!$A$2:$I$3093,3,0))</f>
        <v>0</v>
      </c>
      <c r="C2754" s="40" t="str">
        <f>IF($D2754="","",VLOOKUP(INT(VLOOKUP($D2754,Concelho!$A$2:$J$309,2)/100),Dist_Ilha!$A$2:$F$30,2))</f>
        <v/>
      </c>
      <c r="F2754" s="55"/>
      <c r="G2754" s="49"/>
      <c r="H2754" s="49"/>
      <c r="I2754" s="60"/>
    </row>
    <row r="2755" spans="1:9" ht="15" customHeight="1" x14ac:dyDescent="0.2">
      <c r="A2755" s="44">
        <f>IF($D2755="",0,VLOOKUP($D2755,Concelho!$A$2:$J$309,2))</f>
        <v>0</v>
      </c>
      <c r="B2755" s="58">
        <f>IF($E2755="",$A2755*100,VLOOKUP($E2755,Freguesia!$A$2:$I$3093,3,0))</f>
        <v>0</v>
      </c>
      <c r="C2755" s="40" t="str">
        <f>IF($D2755="","",VLOOKUP(INT(VLOOKUP($D2755,Concelho!$A$2:$J$309,2)/100),Dist_Ilha!$A$2:$F$30,2))</f>
        <v/>
      </c>
      <c r="F2755" s="55"/>
      <c r="G2755" s="49"/>
      <c r="H2755" s="49"/>
      <c r="I2755" s="60"/>
    </row>
    <row r="2756" spans="1:9" ht="15" customHeight="1" x14ac:dyDescent="0.2">
      <c r="A2756" s="44">
        <f>IF($D2756="",0,VLOOKUP($D2756,Concelho!$A$2:$J$309,2))</f>
        <v>0</v>
      </c>
      <c r="B2756" s="58">
        <f>IF($E2756="",$A2756*100,VLOOKUP($E2756,Freguesia!$A$2:$I$3093,3,0))</f>
        <v>0</v>
      </c>
      <c r="C2756" s="40" t="str">
        <f>IF($D2756="","",VLOOKUP(INT(VLOOKUP($D2756,Concelho!$A$2:$J$309,2)/100),Dist_Ilha!$A$2:$F$30,2))</f>
        <v/>
      </c>
      <c r="F2756" s="55"/>
      <c r="G2756" s="49"/>
      <c r="H2756" s="49"/>
      <c r="I2756" s="60"/>
    </row>
    <row r="2757" spans="1:9" ht="15" customHeight="1" x14ac:dyDescent="0.2">
      <c r="A2757" s="44">
        <f>IF($D2757="",0,VLOOKUP($D2757,Concelho!$A$2:$J$309,2))</f>
        <v>0</v>
      </c>
      <c r="B2757" s="58">
        <f>IF($E2757="",$A2757*100,VLOOKUP($E2757,Freguesia!$A$2:$I$3093,3,0))</f>
        <v>0</v>
      </c>
      <c r="C2757" s="40" t="str">
        <f>IF($D2757="","",VLOOKUP(INT(VLOOKUP($D2757,Concelho!$A$2:$J$309,2)/100),Dist_Ilha!$A$2:$F$30,2))</f>
        <v/>
      </c>
      <c r="F2757" s="55"/>
      <c r="G2757" s="49"/>
      <c r="H2757" s="49"/>
      <c r="I2757" s="60"/>
    </row>
    <row r="2758" spans="1:9" ht="15" customHeight="1" x14ac:dyDescent="0.2">
      <c r="A2758" s="44">
        <f>IF($D2758="",0,VLOOKUP($D2758,Concelho!$A$2:$J$309,2))</f>
        <v>0</v>
      </c>
      <c r="B2758" s="58">
        <f>IF($E2758="",$A2758*100,VLOOKUP($E2758,Freguesia!$A$2:$I$3093,3,0))</f>
        <v>0</v>
      </c>
      <c r="C2758" s="40" t="str">
        <f>IF($D2758="","",VLOOKUP(INT(VLOOKUP($D2758,Concelho!$A$2:$J$309,2)/100),Dist_Ilha!$A$2:$F$30,2))</f>
        <v/>
      </c>
      <c r="F2758" s="55"/>
      <c r="G2758" s="49"/>
      <c r="H2758" s="49"/>
      <c r="I2758" s="60"/>
    </row>
    <row r="2759" spans="1:9" ht="15" customHeight="1" x14ac:dyDescent="0.2">
      <c r="A2759" s="44">
        <f>IF($D2759="",0,VLOOKUP($D2759,Concelho!$A$2:$J$309,2))</f>
        <v>0</v>
      </c>
      <c r="B2759" s="58">
        <f>IF($E2759="",$A2759*100,VLOOKUP($E2759,Freguesia!$A$2:$I$3093,3,0))</f>
        <v>0</v>
      </c>
      <c r="C2759" s="40" t="str">
        <f>IF($D2759="","",VLOOKUP(INT(VLOOKUP($D2759,Concelho!$A$2:$J$309,2)/100),Dist_Ilha!$A$2:$F$30,2))</f>
        <v/>
      </c>
      <c r="F2759" s="55"/>
      <c r="G2759" s="49"/>
      <c r="H2759" s="49"/>
      <c r="I2759" s="60"/>
    </row>
    <row r="2760" spans="1:9" ht="15" customHeight="1" x14ac:dyDescent="0.2">
      <c r="A2760" s="44">
        <f>IF($D2760="",0,VLOOKUP($D2760,Concelho!$A$2:$J$309,2))</f>
        <v>0</v>
      </c>
      <c r="B2760" s="58">
        <f>IF($E2760="",$A2760*100,VLOOKUP($E2760,Freguesia!$A$2:$I$3093,3,0))</f>
        <v>0</v>
      </c>
      <c r="C2760" s="40" t="str">
        <f>IF($D2760="","",VLOOKUP(INT(VLOOKUP($D2760,Concelho!$A$2:$J$309,2)/100),Dist_Ilha!$A$2:$F$30,2))</f>
        <v/>
      </c>
      <c r="F2760" s="55"/>
      <c r="G2760" s="49"/>
      <c r="H2760" s="49"/>
      <c r="I2760" s="60"/>
    </row>
    <row r="2761" spans="1:9" ht="15" customHeight="1" x14ac:dyDescent="0.2">
      <c r="A2761" s="44">
        <f>IF($D2761="",0,VLOOKUP($D2761,Concelho!$A$2:$J$309,2))</f>
        <v>0</v>
      </c>
      <c r="B2761" s="58">
        <f>IF($E2761="",$A2761*100,VLOOKUP($E2761,Freguesia!$A$2:$I$3093,3,0))</f>
        <v>0</v>
      </c>
      <c r="C2761" s="40" t="str">
        <f>IF($D2761="","",VLOOKUP(INT(VLOOKUP($D2761,Concelho!$A$2:$J$309,2)/100),Dist_Ilha!$A$2:$F$30,2))</f>
        <v/>
      </c>
      <c r="F2761" s="55"/>
      <c r="G2761" s="49"/>
      <c r="H2761" s="49"/>
      <c r="I2761" s="60"/>
    </row>
    <row r="2762" spans="1:9" ht="15" customHeight="1" x14ac:dyDescent="0.2">
      <c r="A2762" s="44">
        <f>IF($D2762="",0,VLOOKUP($D2762,Concelho!$A$2:$J$309,2))</f>
        <v>0</v>
      </c>
      <c r="B2762" s="58">
        <f>IF($E2762="",$A2762*100,VLOOKUP($E2762,Freguesia!$A$2:$I$3093,3,0))</f>
        <v>0</v>
      </c>
      <c r="C2762" s="40" t="str">
        <f>IF($D2762="","",VLOOKUP(INT(VLOOKUP($D2762,Concelho!$A$2:$J$309,2)/100),Dist_Ilha!$A$2:$F$30,2))</f>
        <v/>
      </c>
      <c r="F2762" s="55"/>
      <c r="G2762" s="49"/>
      <c r="H2762" s="49"/>
      <c r="I2762" s="60"/>
    </row>
    <row r="2763" spans="1:9" ht="15" customHeight="1" x14ac:dyDescent="0.2">
      <c r="A2763" s="44">
        <f>IF($D2763="",0,VLOOKUP($D2763,Concelho!$A$2:$J$309,2))</f>
        <v>0</v>
      </c>
      <c r="B2763" s="58">
        <f>IF($E2763="",$A2763*100,VLOOKUP($E2763,Freguesia!$A$2:$I$3093,3,0))</f>
        <v>0</v>
      </c>
      <c r="C2763" s="40" t="str">
        <f>IF($D2763="","",VLOOKUP(INT(VLOOKUP($D2763,Concelho!$A$2:$J$309,2)/100),Dist_Ilha!$A$2:$F$30,2))</f>
        <v/>
      </c>
      <c r="F2763" s="55"/>
      <c r="G2763" s="49"/>
      <c r="H2763" s="49"/>
      <c r="I2763" s="60"/>
    </row>
    <row r="2764" spans="1:9" ht="15" customHeight="1" x14ac:dyDescent="0.2">
      <c r="A2764" s="44">
        <f>IF($D2764="",0,VLOOKUP($D2764,Concelho!$A$2:$J$309,2))</f>
        <v>0</v>
      </c>
      <c r="B2764" s="58">
        <f>IF($E2764="",$A2764*100,VLOOKUP($E2764,Freguesia!$A$2:$I$3093,3,0))</f>
        <v>0</v>
      </c>
      <c r="C2764" s="40" t="str">
        <f>IF($D2764="","",VLOOKUP(INT(VLOOKUP($D2764,Concelho!$A$2:$J$309,2)/100),Dist_Ilha!$A$2:$F$30,2))</f>
        <v/>
      </c>
      <c r="F2764" s="55"/>
      <c r="G2764" s="49"/>
      <c r="H2764" s="49"/>
      <c r="I2764" s="60"/>
    </row>
    <row r="2765" spans="1:9" ht="15" customHeight="1" x14ac:dyDescent="0.2">
      <c r="A2765" s="44">
        <f>IF($D2765="",0,VLOOKUP($D2765,Concelho!$A$2:$J$309,2))</f>
        <v>0</v>
      </c>
      <c r="B2765" s="58">
        <f>IF($E2765="",$A2765*100,VLOOKUP($E2765,Freguesia!$A$2:$I$3093,3,0))</f>
        <v>0</v>
      </c>
      <c r="C2765" s="40" t="str">
        <f>IF($D2765="","",VLOOKUP(INT(VLOOKUP($D2765,Concelho!$A$2:$J$309,2)/100),Dist_Ilha!$A$2:$F$30,2))</f>
        <v/>
      </c>
      <c r="F2765" s="55"/>
      <c r="G2765" s="49"/>
      <c r="H2765" s="49"/>
      <c r="I2765" s="60"/>
    </row>
    <row r="2766" spans="1:9" ht="15" customHeight="1" x14ac:dyDescent="0.2">
      <c r="A2766" s="44">
        <f>IF($D2766="",0,VLOOKUP($D2766,Concelho!$A$2:$J$309,2))</f>
        <v>0</v>
      </c>
      <c r="B2766" s="58">
        <f>IF($E2766="",$A2766*100,VLOOKUP($E2766,Freguesia!$A$2:$I$3093,3,0))</f>
        <v>0</v>
      </c>
      <c r="C2766" s="40" t="str">
        <f>IF($D2766="","",VLOOKUP(INT(VLOOKUP($D2766,Concelho!$A$2:$J$309,2)/100),Dist_Ilha!$A$2:$F$30,2))</f>
        <v/>
      </c>
      <c r="F2766" s="55"/>
      <c r="G2766" s="49"/>
      <c r="H2766" s="49"/>
      <c r="I2766" s="60"/>
    </row>
    <row r="2767" spans="1:9" ht="15" customHeight="1" x14ac:dyDescent="0.2">
      <c r="A2767" s="44">
        <f>IF($D2767="",0,VLOOKUP($D2767,Concelho!$A$2:$J$309,2))</f>
        <v>0</v>
      </c>
      <c r="B2767" s="58">
        <f>IF($E2767="",$A2767*100,VLOOKUP($E2767,Freguesia!$A$2:$I$3093,3,0))</f>
        <v>0</v>
      </c>
      <c r="C2767" s="40" t="str">
        <f>IF($D2767="","",VLOOKUP(INT(VLOOKUP($D2767,Concelho!$A$2:$J$309,2)/100),Dist_Ilha!$A$2:$F$30,2))</f>
        <v/>
      </c>
      <c r="F2767" s="55"/>
      <c r="G2767" s="49"/>
      <c r="H2767" s="49"/>
      <c r="I2767" s="60"/>
    </row>
    <row r="2768" spans="1:9" ht="15" customHeight="1" x14ac:dyDescent="0.2">
      <c r="A2768" s="44">
        <f>IF($D2768="",0,VLOOKUP($D2768,Concelho!$A$2:$J$309,2))</f>
        <v>0</v>
      </c>
      <c r="B2768" s="58">
        <f>IF($E2768="",$A2768*100,VLOOKUP($E2768,Freguesia!$A$2:$I$3093,3,0))</f>
        <v>0</v>
      </c>
      <c r="C2768" s="40" t="str">
        <f>IF($D2768="","",VLOOKUP(INT(VLOOKUP($D2768,Concelho!$A$2:$J$309,2)/100),Dist_Ilha!$A$2:$F$30,2))</f>
        <v/>
      </c>
      <c r="F2768" s="55"/>
      <c r="G2768" s="49"/>
      <c r="H2768" s="49"/>
      <c r="I2768" s="60"/>
    </row>
    <row r="2769" spans="1:9" ht="15" customHeight="1" x14ac:dyDescent="0.2">
      <c r="A2769" s="44">
        <f>IF($D2769="",0,VLOOKUP($D2769,Concelho!$A$2:$J$309,2))</f>
        <v>0</v>
      </c>
      <c r="B2769" s="58">
        <f>IF($E2769="",$A2769*100,VLOOKUP($E2769,Freguesia!$A$2:$I$3093,3,0))</f>
        <v>0</v>
      </c>
      <c r="C2769" s="40" t="str">
        <f>IF($D2769="","",VLOOKUP(INT(VLOOKUP($D2769,Concelho!$A$2:$J$309,2)/100),Dist_Ilha!$A$2:$F$30,2))</f>
        <v/>
      </c>
      <c r="F2769" s="55"/>
      <c r="G2769" s="49"/>
      <c r="H2769" s="49"/>
      <c r="I2769" s="60"/>
    </row>
    <row r="2770" spans="1:9" ht="15" customHeight="1" x14ac:dyDescent="0.2">
      <c r="A2770" s="44">
        <f>IF($D2770="",0,VLOOKUP($D2770,Concelho!$A$2:$J$309,2))</f>
        <v>0</v>
      </c>
      <c r="B2770" s="58">
        <f>IF($E2770="",$A2770*100,VLOOKUP($E2770,Freguesia!$A$2:$I$3093,3,0))</f>
        <v>0</v>
      </c>
      <c r="C2770" s="40" t="str">
        <f>IF($D2770="","",VLOOKUP(INT(VLOOKUP($D2770,Concelho!$A$2:$J$309,2)/100),Dist_Ilha!$A$2:$F$30,2))</f>
        <v/>
      </c>
      <c r="F2770" s="55"/>
      <c r="G2770" s="49"/>
      <c r="H2770" s="49"/>
      <c r="I2770" s="60"/>
    </row>
    <row r="2771" spans="1:9" ht="15" customHeight="1" x14ac:dyDescent="0.2">
      <c r="A2771" s="44">
        <f>IF($D2771="",0,VLOOKUP($D2771,Concelho!$A$2:$J$309,2))</f>
        <v>0</v>
      </c>
      <c r="B2771" s="58">
        <f>IF($E2771="",$A2771*100,VLOOKUP($E2771,Freguesia!$A$2:$I$3093,3,0))</f>
        <v>0</v>
      </c>
      <c r="C2771" s="40" t="str">
        <f>IF($D2771="","",VLOOKUP(INT(VLOOKUP($D2771,Concelho!$A$2:$J$309,2)/100),Dist_Ilha!$A$2:$F$30,2))</f>
        <v/>
      </c>
      <c r="F2771" s="55"/>
      <c r="G2771" s="49"/>
      <c r="H2771" s="49"/>
      <c r="I2771" s="60"/>
    </row>
    <row r="2772" spans="1:9" ht="15" customHeight="1" x14ac:dyDescent="0.2">
      <c r="A2772" s="44">
        <f>IF($D2772="",0,VLOOKUP($D2772,Concelho!$A$2:$J$309,2))</f>
        <v>0</v>
      </c>
      <c r="B2772" s="58">
        <f>IF($E2772="",$A2772*100,VLOOKUP($E2772,Freguesia!$A$2:$I$3093,3,0))</f>
        <v>0</v>
      </c>
      <c r="C2772" s="40" t="str">
        <f>IF($D2772="","",VLOOKUP(INT(VLOOKUP($D2772,Concelho!$A$2:$J$309,2)/100),Dist_Ilha!$A$2:$F$30,2))</f>
        <v/>
      </c>
      <c r="F2772" s="55"/>
      <c r="G2772" s="49"/>
      <c r="H2772" s="49"/>
      <c r="I2772" s="60"/>
    </row>
    <row r="2773" spans="1:9" ht="15" customHeight="1" x14ac:dyDescent="0.2">
      <c r="A2773" s="44">
        <f>IF($D2773="",0,VLOOKUP($D2773,Concelho!$A$2:$J$309,2))</f>
        <v>0</v>
      </c>
      <c r="B2773" s="58">
        <f>IF($E2773="",$A2773*100,VLOOKUP($E2773,Freguesia!$A$2:$I$3093,3,0))</f>
        <v>0</v>
      </c>
      <c r="C2773" s="40" t="str">
        <f>IF($D2773="","",VLOOKUP(INT(VLOOKUP($D2773,Concelho!$A$2:$J$309,2)/100),Dist_Ilha!$A$2:$F$30,2))</f>
        <v/>
      </c>
      <c r="F2773" s="55"/>
      <c r="G2773" s="49"/>
      <c r="H2773" s="49"/>
      <c r="I2773" s="60"/>
    </row>
    <row r="2774" spans="1:9" ht="15" customHeight="1" x14ac:dyDescent="0.2">
      <c r="A2774" s="44">
        <f>IF($D2774="",0,VLOOKUP($D2774,Concelho!$A$2:$J$309,2))</f>
        <v>0</v>
      </c>
      <c r="B2774" s="58">
        <f>IF($E2774="",$A2774*100,VLOOKUP($E2774,Freguesia!$A$2:$I$3093,3,0))</f>
        <v>0</v>
      </c>
      <c r="C2774" s="40" t="str">
        <f>IF($D2774="","",VLOOKUP(INT(VLOOKUP($D2774,Concelho!$A$2:$J$309,2)/100),Dist_Ilha!$A$2:$F$30,2))</f>
        <v/>
      </c>
      <c r="F2774" s="55"/>
      <c r="G2774" s="49"/>
      <c r="H2774" s="49"/>
      <c r="I2774" s="60"/>
    </row>
    <row r="2775" spans="1:9" ht="15" customHeight="1" x14ac:dyDescent="0.2">
      <c r="A2775" s="44">
        <f>IF($D2775="",0,VLOOKUP($D2775,Concelho!$A$2:$J$309,2))</f>
        <v>0</v>
      </c>
      <c r="B2775" s="58">
        <f>IF($E2775="",$A2775*100,VLOOKUP($E2775,Freguesia!$A$2:$I$3093,3,0))</f>
        <v>0</v>
      </c>
      <c r="C2775" s="40" t="str">
        <f>IF($D2775="","",VLOOKUP(INT(VLOOKUP($D2775,Concelho!$A$2:$J$309,2)/100),Dist_Ilha!$A$2:$F$30,2))</f>
        <v/>
      </c>
      <c r="F2775" s="55"/>
      <c r="G2775" s="49"/>
      <c r="H2775" s="49"/>
      <c r="I2775" s="60"/>
    </row>
    <row r="2776" spans="1:9" ht="15" customHeight="1" x14ac:dyDescent="0.2">
      <c r="A2776" s="44">
        <f>IF($D2776="",0,VLOOKUP($D2776,Concelho!$A$2:$J$309,2))</f>
        <v>0</v>
      </c>
      <c r="B2776" s="58">
        <f>IF($E2776="",$A2776*100,VLOOKUP($E2776,Freguesia!$A$2:$I$3093,3,0))</f>
        <v>0</v>
      </c>
      <c r="C2776" s="40" t="str">
        <f>IF($D2776="","",VLOOKUP(INT(VLOOKUP($D2776,Concelho!$A$2:$J$309,2)/100),Dist_Ilha!$A$2:$F$30,2))</f>
        <v/>
      </c>
      <c r="F2776" s="55"/>
      <c r="G2776" s="49"/>
      <c r="H2776" s="49"/>
      <c r="I2776" s="60"/>
    </row>
    <row r="2777" spans="1:9" ht="15" customHeight="1" x14ac:dyDescent="0.2">
      <c r="A2777" s="44">
        <f>IF($D2777="",0,VLOOKUP($D2777,Concelho!$A$2:$J$309,2))</f>
        <v>0</v>
      </c>
      <c r="B2777" s="58">
        <f>IF($E2777="",$A2777*100,VLOOKUP($E2777,Freguesia!$A$2:$I$3093,3,0))</f>
        <v>0</v>
      </c>
      <c r="C2777" s="40" t="str">
        <f>IF($D2777="","",VLOOKUP(INT(VLOOKUP($D2777,Concelho!$A$2:$J$309,2)/100),Dist_Ilha!$A$2:$F$30,2))</f>
        <v/>
      </c>
      <c r="F2777" s="55"/>
      <c r="G2777" s="49"/>
      <c r="H2777" s="49"/>
      <c r="I2777" s="60"/>
    </row>
    <row r="2778" spans="1:9" ht="15" customHeight="1" x14ac:dyDescent="0.2">
      <c r="A2778" s="44">
        <f>IF($D2778="",0,VLOOKUP($D2778,Concelho!$A$2:$J$309,2))</f>
        <v>0</v>
      </c>
      <c r="B2778" s="58">
        <f>IF($E2778="",$A2778*100,VLOOKUP($E2778,Freguesia!$A$2:$I$3093,3,0))</f>
        <v>0</v>
      </c>
      <c r="C2778" s="40" t="str">
        <f>IF($D2778="","",VLOOKUP(INT(VLOOKUP($D2778,Concelho!$A$2:$J$309,2)/100),Dist_Ilha!$A$2:$F$30,2))</f>
        <v/>
      </c>
      <c r="F2778" s="55"/>
      <c r="G2778" s="49"/>
      <c r="H2778" s="49"/>
      <c r="I2778" s="60"/>
    </row>
    <row r="2779" spans="1:9" ht="15" customHeight="1" x14ac:dyDescent="0.2">
      <c r="A2779" s="44">
        <f>IF($D2779="",0,VLOOKUP($D2779,Concelho!$A$2:$J$309,2))</f>
        <v>0</v>
      </c>
      <c r="B2779" s="58">
        <f>IF($E2779="",$A2779*100,VLOOKUP($E2779,Freguesia!$A$2:$I$3093,3,0))</f>
        <v>0</v>
      </c>
      <c r="C2779" s="40" t="str">
        <f>IF($D2779="","",VLOOKUP(INT(VLOOKUP($D2779,Concelho!$A$2:$J$309,2)/100),Dist_Ilha!$A$2:$F$30,2))</f>
        <v/>
      </c>
      <c r="F2779" s="55"/>
      <c r="G2779" s="49"/>
      <c r="H2779" s="49"/>
      <c r="I2779" s="60"/>
    </row>
    <row r="2780" spans="1:9" ht="15" customHeight="1" x14ac:dyDescent="0.2">
      <c r="A2780" s="44">
        <f>IF($D2780="",0,VLOOKUP($D2780,Concelho!$A$2:$J$309,2))</f>
        <v>0</v>
      </c>
      <c r="B2780" s="58">
        <f>IF($E2780="",$A2780*100,VLOOKUP($E2780,Freguesia!$A$2:$I$3093,3,0))</f>
        <v>0</v>
      </c>
      <c r="C2780" s="40" t="str">
        <f>IF($D2780="","",VLOOKUP(INT(VLOOKUP($D2780,Concelho!$A$2:$J$309,2)/100),Dist_Ilha!$A$2:$F$30,2))</f>
        <v/>
      </c>
      <c r="F2780" s="55"/>
      <c r="G2780" s="49"/>
      <c r="H2780" s="49"/>
      <c r="I2780" s="60"/>
    </row>
    <row r="2781" spans="1:9" ht="15" customHeight="1" x14ac:dyDescent="0.2">
      <c r="A2781" s="44">
        <f>IF($D2781="",0,VLOOKUP($D2781,Concelho!$A$2:$J$309,2))</f>
        <v>0</v>
      </c>
      <c r="B2781" s="58">
        <f>IF($E2781="",$A2781*100,VLOOKUP($E2781,Freguesia!$A$2:$I$3093,3,0))</f>
        <v>0</v>
      </c>
      <c r="C2781" s="40" t="str">
        <f>IF($D2781="","",VLOOKUP(INT(VLOOKUP($D2781,Concelho!$A$2:$J$309,2)/100),Dist_Ilha!$A$2:$F$30,2))</f>
        <v/>
      </c>
      <c r="F2781" s="55"/>
      <c r="G2781" s="49"/>
      <c r="H2781" s="49"/>
      <c r="I2781" s="60"/>
    </row>
    <row r="2782" spans="1:9" ht="15" customHeight="1" x14ac:dyDescent="0.2">
      <c r="A2782" s="44">
        <f>IF($D2782="",0,VLOOKUP($D2782,Concelho!$A$2:$J$309,2))</f>
        <v>0</v>
      </c>
      <c r="B2782" s="58">
        <f>IF($E2782="",$A2782*100,VLOOKUP($E2782,Freguesia!$A$2:$I$3093,3,0))</f>
        <v>0</v>
      </c>
      <c r="C2782" s="40" t="str">
        <f>IF($D2782="","",VLOOKUP(INT(VLOOKUP($D2782,Concelho!$A$2:$J$309,2)/100),Dist_Ilha!$A$2:$F$30,2))</f>
        <v/>
      </c>
      <c r="F2782" s="55"/>
      <c r="G2782" s="49"/>
      <c r="H2782" s="49"/>
      <c r="I2782" s="60"/>
    </row>
    <row r="2783" spans="1:9" ht="15" customHeight="1" x14ac:dyDescent="0.2">
      <c r="A2783" s="44">
        <f>IF($D2783="",0,VLOOKUP($D2783,Concelho!$A$2:$J$309,2))</f>
        <v>0</v>
      </c>
      <c r="B2783" s="58">
        <f>IF($E2783="",$A2783*100,VLOOKUP($E2783,Freguesia!$A$2:$I$3093,3,0))</f>
        <v>0</v>
      </c>
      <c r="C2783" s="40" t="str">
        <f>IF($D2783="","",VLOOKUP(INT(VLOOKUP($D2783,Concelho!$A$2:$J$309,2)/100),Dist_Ilha!$A$2:$F$30,2))</f>
        <v/>
      </c>
      <c r="F2783" s="55"/>
      <c r="G2783" s="49"/>
      <c r="H2783" s="49"/>
      <c r="I2783" s="60"/>
    </row>
    <row r="2784" spans="1:9" ht="15" customHeight="1" x14ac:dyDescent="0.2">
      <c r="A2784" s="44">
        <f>IF($D2784="",0,VLOOKUP($D2784,Concelho!$A$2:$J$309,2))</f>
        <v>0</v>
      </c>
      <c r="B2784" s="58">
        <f>IF($E2784="",$A2784*100,VLOOKUP($E2784,Freguesia!$A$2:$I$3093,3,0))</f>
        <v>0</v>
      </c>
      <c r="C2784" s="40" t="str">
        <f>IF($D2784="","",VLOOKUP(INT(VLOOKUP($D2784,Concelho!$A$2:$J$309,2)/100),Dist_Ilha!$A$2:$F$30,2))</f>
        <v/>
      </c>
      <c r="F2784" s="55"/>
      <c r="G2784" s="49"/>
      <c r="H2784" s="49"/>
      <c r="I2784" s="60"/>
    </row>
    <row r="2785" spans="1:9" ht="15" customHeight="1" x14ac:dyDescent="0.2">
      <c r="A2785" s="44">
        <f>IF($D2785="",0,VLOOKUP($D2785,Concelho!$A$2:$J$309,2))</f>
        <v>0</v>
      </c>
      <c r="B2785" s="58">
        <f>IF($E2785="",$A2785*100,VLOOKUP($E2785,Freguesia!$A$2:$I$3093,3,0))</f>
        <v>0</v>
      </c>
      <c r="C2785" s="40" t="str">
        <f>IF($D2785="","",VLOOKUP(INT(VLOOKUP($D2785,Concelho!$A$2:$J$309,2)/100),Dist_Ilha!$A$2:$F$30,2))</f>
        <v/>
      </c>
      <c r="F2785" s="55"/>
      <c r="G2785" s="49"/>
      <c r="H2785" s="49"/>
      <c r="I2785" s="60"/>
    </row>
    <row r="2786" spans="1:9" ht="15" customHeight="1" x14ac:dyDescent="0.2">
      <c r="A2786" s="44">
        <f>IF($D2786="",0,VLOOKUP($D2786,Concelho!$A$2:$J$309,2))</f>
        <v>0</v>
      </c>
      <c r="B2786" s="58">
        <f>IF($E2786="",$A2786*100,VLOOKUP($E2786,Freguesia!$A$2:$I$3093,3,0))</f>
        <v>0</v>
      </c>
      <c r="C2786" s="40" t="str">
        <f>IF($D2786="","",VLOOKUP(INT(VLOOKUP($D2786,Concelho!$A$2:$J$309,2)/100),Dist_Ilha!$A$2:$F$30,2))</f>
        <v/>
      </c>
      <c r="F2786" s="55"/>
      <c r="G2786" s="49"/>
      <c r="H2786" s="49"/>
      <c r="I2786" s="60"/>
    </row>
    <row r="2787" spans="1:9" ht="15" customHeight="1" x14ac:dyDescent="0.2">
      <c r="A2787" s="44">
        <f>IF($D2787="",0,VLOOKUP($D2787,Concelho!$A$2:$J$309,2))</f>
        <v>0</v>
      </c>
      <c r="B2787" s="58">
        <f>IF($E2787="",$A2787*100,VLOOKUP($E2787,Freguesia!$A$2:$I$3093,3,0))</f>
        <v>0</v>
      </c>
      <c r="C2787" s="40" t="str">
        <f>IF($D2787="","",VLOOKUP(INT(VLOOKUP($D2787,Concelho!$A$2:$J$309,2)/100),Dist_Ilha!$A$2:$F$30,2))</f>
        <v/>
      </c>
      <c r="F2787" s="55"/>
      <c r="G2787" s="49"/>
      <c r="H2787" s="49"/>
      <c r="I2787" s="60"/>
    </row>
    <row r="2788" spans="1:9" ht="15" customHeight="1" x14ac:dyDescent="0.2">
      <c r="A2788" s="44">
        <f>IF($D2788="",0,VLOOKUP($D2788,Concelho!$A$2:$J$309,2))</f>
        <v>0</v>
      </c>
      <c r="B2788" s="58">
        <f>IF($E2788="",$A2788*100,VLOOKUP($E2788,Freguesia!$A$2:$I$3093,3,0))</f>
        <v>0</v>
      </c>
      <c r="C2788" s="40" t="str">
        <f>IF($D2788="","",VLOOKUP(INT(VLOOKUP($D2788,Concelho!$A$2:$J$309,2)/100),Dist_Ilha!$A$2:$F$30,2))</f>
        <v/>
      </c>
      <c r="F2788" s="55"/>
      <c r="G2788" s="49"/>
      <c r="H2788" s="49"/>
      <c r="I2788" s="60"/>
    </row>
    <row r="2789" spans="1:9" ht="15" customHeight="1" x14ac:dyDescent="0.2">
      <c r="A2789" s="44">
        <f>IF($D2789="",0,VLOOKUP($D2789,Concelho!$A$2:$J$309,2))</f>
        <v>0</v>
      </c>
      <c r="B2789" s="58">
        <f>IF($E2789="",$A2789*100,VLOOKUP($E2789,Freguesia!$A$2:$I$3093,3,0))</f>
        <v>0</v>
      </c>
      <c r="C2789" s="40" t="str">
        <f>IF($D2789="","",VLOOKUP(INT(VLOOKUP($D2789,Concelho!$A$2:$J$309,2)/100),Dist_Ilha!$A$2:$F$30,2))</f>
        <v/>
      </c>
      <c r="F2789" s="55"/>
      <c r="G2789" s="49"/>
      <c r="H2789" s="49"/>
      <c r="I2789" s="60"/>
    </row>
    <row r="2790" spans="1:9" ht="15" customHeight="1" x14ac:dyDescent="0.2">
      <c r="A2790" s="44">
        <f>IF($D2790="",0,VLOOKUP($D2790,Concelho!$A$2:$J$309,2))</f>
        <v>0</v>
      </c>
      <c r="B2790" s="58">
        <f>IF($E2790="",$A2790*100,VLOOKUP($E2790,Freguesia!$A$2:$I$3093,3,0))</f>
        <v>0</v>
      </c>
      <c r="C2790" s="40" t="str">
        <f>IF($D2790="","",VLOOKUP(INT(VLOOKUP($D2790,Concelho!$A$2:$J$309,2)/100),Dist_Ilha!$A$2:$F$30,2))</f>
        <v/>
      </c>
      <c r="F2790" s="55"/>
      <c r="G2790" s="49"/>
      <c r="H2790" s="49"/>
      <c r="I2790" s="60"/>
    </row>
    <row r="2791" spans="1:9" ht="15" customHeight="1" x14ac:dyDescent="0.2">
      <c r="A2791" s="44">
        <f>IF($D2791="",0,VLOOKUP($D2791,Concelho!$A$2:$J$309,2))</f>
        <v>0</v>
      </c>
      <c r="B2791" s="58">
        <f>IF($E2791="",$A2791*100,VLOOKUP($E2791,Freguesia!$A$2:$I$3093,3,0))</f>
        <v>0</v>
      </c>
      <c r="C2791" s="40" t="str">
        <f>IF($D2791="","",VLOOKUP(INT(VLOOKUP($D2791,Concelho!$A$2:$J$309,2)/100),Dist_Ilha!$A$2:$F$30,2))</f>
        <v/>
      </c>
      <c r="F2791" s="55"/>
      <c r="G2791" s="49"/>
      <c r="H2791" s="49"/>
      <c r="I2791" s="60"/>
    </row>
    <row r="2792" spans="1:9" ht="15" customHeight="1" x14ac:dyDescent="0.2">
      <c r="A2792" s="44">
        <f>IF($D2792="",0,VLOOKUP($D2792,Concelho!$A$2:$J$309,2))</f>
        <v>0</v>
      </c>
      <c r="B2792" s="58">
        <f>IF($E2792="",$A2792*100,VLOOKUP($E2792,Freguesia!$A$2:$I$3093,3,0))</f>
        <v>0</v>
      </c>
      <c r="C2792" s="40" t="str">
        <f>IF($D2792="","",VLOOKUP(INT(VLOOKUP($D2792,Concelho!$A$2:$J$309,2)/100),Dist_Ilha!$A$2:$F$30,2))</f>
        <v/>
      </c>
      <c r="F2792" s="55"/>
      <c r="G2792" s="49"/>
      <c r="H2792" s="49"/>
      <c r="I2792" s="60"/>
    </row>
    <row r="2793" spans="1:9" ht="15" customHeight="1" x14ac:dyDescent="0.2">
      <c r="A2793" s="44">
        <f>IF($D2793="",0,VLOOKUP($D2793,Concelho!$A$2:$J$309,2))</f>
        <v>0</v>
      </c>
      <c r="B2793" s="58">
        <f>IF($E2793="",$A2793*100,VLOOKUP($E2793,Freguesia!$A$2:$I$3093,3,0))</f>
        <v>0</v>
      </c>
      <c r="C2793" s="40" t="str">
        <f>IF($D2793="","",VLOOKUP(INT(VLOOKUP($D2793,Concelho!$A$2:$J$309,2)/100),Dist_Ilha!$A$2:$F$30,2))</f>
        <v/>
      </c>
      <c r="F2793" s="55"/>
      <c r="G2793" s="49"/>
      <c r="H2793" s="49"/>
      <c r="I2793" s="60"/>
    </row>
    <row r="2794" spans="1:9" ht="15" customHeight="1" x14ac:dyDescent="0.2">
      <c r="A2794" s="44">
        <f>IF($D2794="",0,VLOOKUP($D2794,Concelho!$A$2:$J$309,2))</f>
        <v>0</v>
      </c>
      <c r="B2794" s="58">
        <f>IF($E2794="",$A2794*100,VLOOKUP($E2794,Freguesia!$A$2:$I$3093,3,0))</f>
        <v>0</v>
      </c>
      <c r="C2794" s="40" t="str">
        <f>IF($D2794="","",VLOOKUP(INT(VLOOKUP($D2794,Concelho!$A$2:$J$309,2)/100),Dist_Ilha!$A$2:$F$30,2))</f>
        <v/>
      </c>
      <c r="F2794" s="55"/>
      <c r="G2794" s="49"/>
      <c r="H2794" s="49"/>
      <c r="I2794" s="60"/>
    </row>
    <row r="2795" spans="1:9" ht="15" customHeight="1" x14ac:dyDescent="0.2">
      <c r="A2795" s="44">
        <f>IF($D2795="",0,VLOOKUP($D2795,Concelho!$A$2:$J$309,2))</f>
        <v>0</v>
      </c>
      <c r="B2795" s="58">
        <f>IF($E2795="",$A2795*100,VLOOKUP($E2795,Freguesia!$A$2:$I$3093,3,0))</f>
        <v>0</v>
      </c>
      <c r="C2795" s="40" t="str">
        <f>IF($D2795="","",VLOOKUP(INT(VLOOKUP($D2795,Concelho!$A$2:$J$309,2)/100),Dist_Ilha!$A$2:$F$30,2))</f>
        <v/>
      </c>
      <c r="F2795" s="55"/>
      <c r="G2795" s="49"/>
      <c r="H2795" s="49"/>
      <c r="I2795" s="60"/>
    </row>
    <row r="2796" spans="1:9" ht="15" customHeight="1" x14ac:dyDescent="0.2">
      <c r="A2796" s="44">
        <f>IF($D2796="",0,VLOOKUP($D2796,Concelho!$A$2:$J$309,2))</f>
        <v>0</v>
      </c>
      <c r="B2796" s="58">
        <f>IF($E2796="",$A2796*100,VLOOKUP($E2796,Freguesia!$A$2:$I$3093,3,0))</f>
        <v>0</v>
      </c>
      <c r="C2796" s="40" t="str">
        <f>IF($D2796="","",VLOOKUP(INT(VLOOKUP($D2796,Concelho!$A$2:$J$309,2)/100),Dist_Ilha!$A$2:$F$30,2))</f>
        <v/>
      </c>
      <c r="F2796" s="55"/>
      <c r="G2796" s="49"/>
      <c r="H2796" s="49"/>
      <c r="I2796" s="60"/>
    </row>
    <row r="2797" spans="1:9" ht="15" customHeight="1" x14ac:dyDescent="0.2">
      <c r="A2797" s="44">
        <f>IF($D2797="",0,VLOOKUP($D2797,Concelho!$A$2:$J$309,2))</f>
        <v>0</v>
      </c>
      <c r="B2797" s="58">
        <f>IF($E2797="",$A2797*100,VLOOKUP($E2797,Freguesia!$A$2:$I$3093,3,0))</f>
        <v>0</v>
      </c>
      <c r="C2797" s="40" t="str">
        <f>IF($D2797="","",VLOOKUP(INT(VLOOKUP($D2797,Concelho!$A$2:$J$309,2)/100),Dist_Ilha!$A$2:$F$30,2))</f>
        <v/>
      </c>
      <c r="F2797" s="55"/>
      <c r="G2797" s="49"/>
      <c r="H2797" s="49"/>
      <c r="I2797" s="60"/>
    </row>
    <row r="2798" spans="1:9" ht="15" customHeight="1" x14ac:dyDescent="0.2">
      <c r="A2798" s="44">
        <f>IF($D2798="",0,VLOOKUP($D2798,Concelho!$A$2:$J$309,2))</f>
        <v>0</v>
      </c>
      <c r="B2798" s="58">
        <f>IF($E2798="",$A2798*100,VLOOKUP($E2798,Freguesia!$A$2:$I$3093,3,0))</f>
        <v>0</v>
      </c>
      <c r="C2798" s="40" t="str">
        <f>IF($D2798="","",VLOOKUP(INT(VLOOKUP($D2798,Concelho!$A$2:$J$309,2)/100),Dist_Ilha!$A$2:$F$30,2))</f>
        <v/>
      </c>
      <c r="F2798" s="55"/>
      <c r="G2798" s="49"/>
      <c r="H2798" s="49"/>
      <c r="I2798" s="60"/>
    </row>
    <row r="2799" spans="1:9" ht="15" customHeight="1" x14ac:dyDescent="0.2">
      <c r="A2799" s="44">
        <f>IF($D2799="",0,VLOOKUP($D2799,Concelho!$A$2:$J$309,2))</f>
        <v>0</v>
      </c>
      <c r="B2799" s="58">
        <f>IF($E2799="",$A2799*100,VLOOKUP($E2799,Freguesia!$A$2:$I$3093,3,0))</f>
        <v>0</v>
      </c>
      <c r="C2799" s="40" t="str">
        <f>IF($D2799="","",VLOOKUP(INT(VLOOKUP($D2799,Concelho!$A$2:$J$309,2)/100),Dist_Ilha!$A$2:$F$30,2))</f>
        <v/>
      </c>
      <c r="F2799" s="55"/>
      <c r="G2799" s="49"/>
      <c r="H2799" s="49"/>
      <c r="I2799" s="60"/>
    </row>
    <row r="2800" spans="1:9" ht="15" customHeight="1" x14ac:dyDescent="0.2">
      <c r="A2800" s="44">
        <f>IF($D2800="",0,VLOOKUP($D2800,Concelho!$A$2:$J$309,2))</f>
        <v>0</v>
      </c>
      <c r="B2800" s="58">
        <f>IF($E2800="",$A2800*100,VLOOKUP($E2800,Freguesia!$A$2:$I$3093,3,0))</f>
        <v>0</v>
      </c>
      <c r="C2800" s="40" t="str">
        <f>IF($D2800="","",VLOOKUP(INT(VLOOKUP($D2800,Concelho!$A$2:$J$309,2)/100),Dist_Ilha!$A$2:$F$30,2))</f>
        <v/>
      </c>
      <c r="F2800" s="55"/>
      <c r="G2800" s="49"/>
      <c r="H2800" s="49"/>
      <c r="I2800" s="60"/>
    </row>
    <row r="2801" spans="1:9" ht="15" customHeight="1" x14ac:dyDescent="0.2">
      <c r="A2801" s="44">
        <f>IF($D2801="",0,VLOOKUP($D2801,Concelho!$A$2:$J$309,2))</f>
        <v>0</v>
      </c>
      <c r="B2801" s="58">
        <f>IF($E2801="",$A2801*100,VLOOKUP($E2801,Freguesia!$A$2:$I$3093,3,0))</f>
        <v>0</v>
      </c>
      <c r="C2801" s="40" t="str">
        <f>IF($D2801="","",VLOOKUP(INT(VLOOKUP($D2801,Concelho!$A$2:$J$309,2)/100),Dist_Ilha!$A$2:$F$30,2))</f>
        <v/>
      </c>
      <c r="F2801" s="55"/>
      <c r="G2801" s="49"/>
      <c r="H2801" s="49"/>
      <c r="I2801" s="60"/>
    </row>
    <row r="2802" spans="1:9" ht="15" customHeight="1" x14ac:dyDescent="0.2">
      <c r="A2802" s="44">
        <f>IF($D2802="",0,VLOOKUP($D2802,Concelho!$A$2:$J$309,2))</f>
        <v>0</v>
      </c>
      <c r="B2802" s="58">
        <f>IF($E2802="",$A2802*100,VLOOKUP($E2802,Freguesia!$A$2:$I$3093,3,0))</f>
        <v>0</v>
      </c>
      <c r="C2802" s="40" t="str">
        <f>IF($D2802="","",VLOOKUP(INT(VLOOKUP($D2802,Concelho!$A$2:$J$309,2)/100),Dist_Ilha!$A$2:$F$30,2))</f>
        <v/>
      </c>
      <c r="F2802" s="55"/>
      <c r="G2802" s="49"/>
      <c r="H2802" s="49"/>
      <c r="I2802" s="60"/>
    </row>
    <row r="2803" spans="1:9" ht="15" customHeight="1" x14ac:dyDescent="0.2">
      <c r="A2803" s="44">
        <f>IF($D2803="",0,VLOOKUP($D2803,Concelho!$A$2:$J$309,2))</f>
        <v>0</v>
      </c>
      <c r="B2803" s="58">
        <f>IF($E2803="",$A2803*100,VLOOKUP($E2803,Freguesia!$A$2:$I$3093,3,0))</f>
        <v>0</v>
      </c>
      <c r="C2803" s="40" t="str">
        <f>IF($D2803="","",VLOOKUP(INT(VLOOKUP($D2803,Concelho!$A$2:$J$309,2)/100),Dist_Ilha!$A$2:$F$30,2))</f>
        <v/>
      </c>
      <c r="F2803" s="55"/>
      <c r="G2803" s="49"/>
      <c r="H2803" s="49"/>
      <c r="I2803" s="60"/>
    </row>
    <row r="2804" spans="1:9" ht="15" customHeight="1" x14ac:dyDescent="0.2">
      <c r="A2804" s="44">
        <f>IF($D2804="",0,VLOOKUP($D2804,Concelho!$A$2:$J$309,2))</f>
        <v>0</v>
      </c>
      <c r="B2804" s="58">
        <f>IF($E2804="",$A2804*100,VLOOKUP($E2804,Freguesia!$A$2:$I$3093,3,0))</f>
        <v>0</v>
      </c>
      <c r="C2804" s="40" t="str">
        <f>IF($D2804="","",VLOOKUP(INT(VLOOKUP($D2804,Concelho!$A$2:$J$309,2)/100),Dist_Ilha!$A$2:$F$30,2))</f>
        <v/>
      </c>
      <c r="F2804" s="55"/>
      <c r="G2804" s="49"/>
      <c r="H2804" s="49"/>
      <c r="I2804" s="60"/>
    </row>
    <row r="2805" spans="1:9" ht="15" customHeight="1" x14ac:dyDescent="0.2">
      <c r="A2805" s="44">
        <f>IF($D2805="",0,VLOOKUP($D2805,Concelho!$A$2:$J$309,2))</f>
        <v>0</v>
      </c>
      <c r="B2805" s="58">
        <f>IF($E2805="",$A2805*100,VLOOKUP($E2805,Freguesia!$A$2:$I$3093,3,0))</f>
        <v>0</v>
      </c>
      <c r="C2805" s="40" t="str">
        <f>IF($D2805="","",VLOOKUP(INT(VLOOKUP($D2805,Concelho!$A$2:$J$309,2)/100),Dist_Ilha!$A$2:$F$30,2))</f>
        <v/>
      </c>
      <c r="F2805" s="55"/>
      <c r="G2805" s="49"/>
      <c r="H2805" s="49"/>
      <c r="I2805" s="60"/>
    </row>
    <row r="2806" spans="1:9" ht="15" customHeight="1" x14ac:dyDescent="0.2">
      <c r="A2806" s="44">
        <f>IF($D2806="",0,VLOOKUP($D2806,Concelho!$A$2:$J$309,2))</f>
        <v>0</v>
      </c>
      <c r="B2806" s="58">
        <f>IF($E2806="",$A2806*100,VLOOKUP($E2806,Freguesia!$A$2:$I$3093,3,0))</f>
        <v>0</v>
      </c>
      <c r="C2806" s="40" t="str">
        <f>IF($D2806="","",VLOOKUP(INT(VLOOKUP($D2806,Concelho!$A$2:$J$309,2)/100),Dist_Ilha!$A$2:$F$30,2))</f>
        <v/>
      </c>
      <c r="F2806" s="55"/>
      <c r="G2806" s="49"/>
      <c r="H2806" s="49"/>
      <c r="I2806" s="60"/>
    </row>
    <row r="2807" spans="1:9" ht="15" customHeight="1" x14ac:dyDescent="0.2">
      <c r="A2807" s="44">
        <f>IF($D2807="",0,VLOOKUP($D2807,Concelho!$A$2:$J$309,2))</f>
        <v>0</v>
      </c>
      <c r="B2807" s="58">
        <f>IF($E2807="",$A2807*100,VLOOKUP($E2807,Freguesia!$A$2:$I$3093,3,0))</f>
        <v>0</v>
      </c>
      <c r="C2807" s="40" t="str">
        <f>IF($D2807="","",VLOOKUP(INT(VLOOKUP($D2807,Concelho!$A$2:$J$309,2)/100),Dist_Ilha!$A$2:$F$30,2))</f>
        <v/>
      </c>
      <c r="F2807" s="55"/>
      <c r="G2807" s="49"/>
      <c r="H2807" s="49"/>
      <c r="I2807" s="60"/>
    </row>
    <row r="2808" spans="1:9" ht="15" customHeight="1" x14ac:dyDescent="0.2">
      <c r="A2808" s="44">
        <f>IF($D2808="",0,VLOOKUP($D2808,Concelho!$A$2:$J$309,2))</f>
        <v>0</v>
      </c>
      <c r="B2808" s="58">
        <f>IF($E2808="",$A2808*100,VLOOKUP($E2808,Freguesia!$A$2:$I$3093,3,0))</f>
        <v>0</v>
      </c>
      <c r="C2808" s="40" t="str">
        <f>IF($D2808="","",VLOOKUP(INT(VLOOKUP($D2808,Concelho!$A$2:$J$309,2)/100),Dist_Ilha!$A$2:$F$30,2))</f>
        <v/>
      </c>
      <c r="F2808" s="55"/>
      <c r="G2808" s="49"/>
      <c r="H2808" s="49"/>
      <c r="I2808" s="60"/>
    </row>
    <row r="2809" spans="1:9" ht="15" customHeight="1" x14ac:dyDescent="0.2">
      <c r="A2809" s="44">
        <f>IF($D2809="",0,VLOOKUP($D2809,Concelho!$A$2:$J$309,2))</f>
        <v>0</v>
      </c>
      <c r="B2809" s="58">
        <f>IF($E2809="",$A2809*100,VLOOKUP($E2809,Freguesia!$A$2:$I$3093,3,0))</f>
        <v>0</v>
      </c>
      <c r="C2809" s="40" t="str">
        <f>IF($D2809="","",VLOOKUP(INT(VLOOKUP($D2809,Concelho!$A$2:$J$309,2)/100),Dist_Ilha!$A$2:$F$30,2))</f>
        <v/>
      </c>
      <c r="F2809" s="55"/>
      <c r="G2809" s="49"/>
      <c r="H2809" s="49"/>
      <c r="I2809" s="60"/>
    </row>
    <row r="2810" spans="1:9" ht="15" customHeight="1" x14ac:dyDescent="0.2">
      <c r="A2810" s="44">
        <f>IF($D2810="",0,VLOOKUP($D2810,Concelho!$A$2:$J$309,2))</f>
        <v>0</v>
      </c>
      <c r="B2810" s="58">
        <f>IF($E2810="",$A2810*100,VLOOKUP($E2810,Freguesia!$A$2:$I$3093,3,0))</f>
        <v>0</v>
      </c>
      <c r="C2810" s="40" t="str">
        <f>IF($D2810="","",VLOOKUP(INT(VLOOKUP($D2810,Concelho!$A$2:$J$309,2)/100),Dist_Ilha!$A$2:$F$30,2))</f>
        <v/>
      </c>
      <c r="F2810" s="55"/>
      <c r="G2810" s="49"/>
      <c r="H2810" s="49"/>
      <c r="I2810" s="60"/>
    </row>
    <row r="2811" spans="1:9" ht="15" customHeight="1" x14ac:dyDescent="0.2">
      <c r="A2811" s="44">
        <f>IF($D2811="",0,VLOOKUP($D2811,Concelho!$A$2:$J$309,2))</f>
        <v>0</v>
      </c>
      <c r="B2811" s="58">
        <f>IF($E2811="",$A2811*100,VLOOKUP($E2811,Freguesia!$A$2:$I$3093,3,0))</f>
        <v>0</v>
      </c>
      <c r="C2811" s="40" t="str">
        <f>IF($D2811="","",VLOOKUP(INT(VLOOKUP($D2811,Concelho!$A$2:$J$309,2)/100),Dist_Ilha!$A$2:$F$30,2))</f>
        <v/>
      </c>
      <c r="F2811" s="55"/>
      <c r="G2811" s="49"/>
      <c r="H2811" s="49"/>
      <c r="I2811" s="60"/>
    </row>
    <row r="2812" spans="1:9" ht="15" customHeight="1" x14ac:dyDescent="0.2">
      <c r="A2812" s="44">
        <f>IF($D2812="",0,VLOOKUP($D2812,Concelho!$A$2:$J$309,2))</f>
        <v>0</v>
      </c>
      <c r="B2812" s="58">
        <f>IF($E2812="",$A2812*100,VLOOKUP($E2812,Freguesia!$A$2:$I$3093,3,0))</f>
        <v>0</v>
      </c>
      <c r="C2812" s="40" t="str">
        <f>IF($D2812="","",VLOOKUP(INT(VLOOKUP($D2812,Concelho!$A$2:$J$309,2)/100),Dist_Ilha!$A$2:$F$30,2))</f>
        <v/>
      </c>
      <c r="F2812" s="55"/>
      <c r="G2812" s="49"/>
      <c r="H2812" s="49"/>
      <c r="I2812" s="60"/>
    </row>
    <row r="2813" spans="1:9" ht="15" customHeight="1" x14ac:dyDescent="0.2">
      <c r="A2813" s="44">
        <f>IF($D2813="",0,VLOOKUP($D2813,Concelho!$A$2:$J$309,2))</f>
        <v>0</v>
      </c>
      <c r="B2813" s="58">
        <f>IF($E2813="",$A2813*100,VLOOKUP($E2813,Freguesia!$A$2:$I$3093,3,0))</f>
        <v>0</v>
      </c>
      <c r="C2813" s="40" t="str">
        <f>IF($D2813="","",VLOOKUP(INT(VLOOKUP($D2813,Concelho!$A$2:$J$309,2)/100),Dist_Ilha!$A$2:$F$30,2))</f>
        <v/>
      </c>
      <c r="F2813" s="55"/>
      <c r="G2813" s="49"/>
      <c r="H2813" s="49"/>
      <c r="I2813" s="60"/>
    </row>
    <row r="2814" spans="1:9" ht="15" customHeight="1" x14ac:dyDescent="0.2">
      <c r="A2814" s="44">
        <f>IF($D2814="",0,VLOOKUP($D2814,Concelho!$A$2:$J$309,2))</f>
        <v>0</v>
      </c>
      <c r="B2814" s="58">
        <f>IF($E2814="",$A2814*100,VLOOKUP($E2814,Freguesia!$A$2:$I$3093,3,0))</f>
        <v>0</v>
      </c>
      <c r="C2814" s="40" t="str">
        <f>IF($D2814="","",VLOOKUP(INT(VLOOKUP($D2814,Concelho!$A$2:$J$309,2)/100),Dist_Ilha!$A$2:$F$30,2))</f>
        <v/>
      </c>
      <c r="F2814" s="55"/>
      <c r="G2814" s="49"/>
      <c r="H2814" s="49"/>
      <c r="I2814" s="60"/>
    </row>
    <row r="2815" spans="1:9" ht="15" customHeight="1" x14ac:dyDescent="0.2">
      <c r="A2815" s="44">
        <f>IF($D2815="",0,VLOOKUP($D2815,Concelho!$A$2:$J$309,2))</f>
        <v>0</v>
      </c>
      <c r="B2815" s="58">
        <f>IF($E2815="",$A2815*100,VLOOKUP($E2815,Freguesia!$A$2:$I$3093,3,0))</f>
        <v>0</v>
      </c>
      <c r="C2815" s="40" t="str">
        <f>IF($D2815="","",VLOOKUP(INT(VLOOKUP($D2815,Concelho!$A$2:$J$309,2)/100),Dist_Ilha!$A$2:$F$30,2))</f>
        <v/>
      </c>
      <c r="F2815" s="55"/>
      <c r="G2815" s="49"/>
      <c r="H2815" s="49"/>
      <c r="I2815" s="60"/>
    </row>
    <row r="2816" spans="1:9" ht="15" customHeight="1" x14ac:dyDescent="0.2">
      <c r="A2816" s="44">
        <f>IF($D2816="",0,VLOOKUP($D2816,Concelho!$A$2:$J$309,2))</f>
        <v>0</v>
      </c>
      <c r="B2816" s="58">
        <f>IF($E2816="",$A2816*100,VLOOKUP($E2816,Freguesia!$A$2:$I$3093,3,0))</f>
        <v>0</v>
      </c>
      <c r="C2816" s="40" t="str">
        <f>IF($D2816="","",VLOOKUP(INT(VLOOKUP($D2816,Concelho!$A$2:$J$309,2)/100),Dist_Ilha!$A$2:$F$30,2))</f>
        <v/>
      </c>
      <c r="F2816" s="55"/>
      <c r="G2816" s="49"/>
      <c r="H2816" s="49"/>
      <c r="I2816" s="60"/>
    </row>
    <row r="2817" spans="1:9" ht="15" customHeight="1" x14ac:dyDescent="0.2">
      <c r="A2817" s="44">
        <f>IF($D2817="",0,VLOOKUP($D2817,Concelho!$A$2:$J$309,2))</f>
        <v>0</v>
      </c>
      <c r="B2817" s="58">
        <f>IF($E2817="",$A2817*100,VLOOKUP($E2817,Freguesia!$A$2:$I$3093,3,0))</f>
        <v>0</v>
      </c>
      <c r="C2817" s="40" t="str">
        <f>IF($D2817="","",VLOOKUP(INT(VLOOKUP($D2817,Concelho!$A$2:$J$309,2)/100),Dist_Ilha!$A$2:$F$30,2))</f>
        <v/>
      </c>
      <c r="F2817" s="55"/>
      <c r="G2817" s="49"/>
      <c r="H2817" s="49"/>
      <c r="I2817" s="60"/>
    </row>
    <row r="2818" spans="1:9" ht="15" customHeight="1" x14ac:dyDescent="0.2">
      <c r="A2818" s="44">
        <f>IF($D2818="",0,VLOOKUP($D2818,Concelho!$A$2:$J$309,2))</f>
        <v>0</v>
      </c>
      <c r="B2818" s="58">
        <f>IF($E2818="",$A2818*100,VLOOKUP($E2818,Freguesia!$A$2:$I$3093,3,0))</f>
        <v>0</v>
      </c>
      <c r="C2818" s="40" t="str">
        <f>IF($D2818="","",VLOOKUP(INT(VLOOKUP($D2818,Concelho!$A$2:$J$309,2)/100),Dist_Ilha!$A$2:$F$30,2))</f>
        <v/>
      </c>
      <c r="F2818" s="55"/>
      <c r="G2818" s="49"/>
      <c r="H2818" s="49"/>
      <c r="I2818" s="60"/>
    </row>
    <row r="2819" spans="1:9" ht="15" customHeight="1" x14ac:dyDescent="0.2">
      <c r="A2819" s="44">
        <f>IF($D2819="",0,VLOOKUP($D2819,Concelho!$A$2:$J$309,2))</f>
        <v>0</v>
      </c>
      <c r="B2819" s="58">
        <f>IF($E2819="",$A2819*100,VLOOKUP($E2819,Freguesia!$A$2:$I$3093,3,0))</f>
        <v>0</v>
      </c>
      <c r="C2819" s="40" t="str">
        <f>IF($D2819="","",VLOOKUP(INT(VLOOKUP($D2819,Concelho!$A$2:$J$309,2)/100),Dist_Ilha!$A$2:$F$30,2))</f>
        <v/>
      </c>
      <c r="F2819" s="55"/>
      <c r="G2819" s="49"/>
      <c r="H2819" s="49"/>
      <c r="I2819" s="60"/>
    </row>
    <row r="2820" spans="1:9" ht="15" customHeight="1" x14ac:dyDescent="0.2">
      <c r="A2820" s="44">
        <f>IF($D2820="",0,VLOOKUP($D2820,Concelho!$A$2:$J$309,2))</f>
        <v>0</v>
      </c>
      <c r="B2820" s="58">
        <f>IF($E2820="",$A2820*100,VLOOKUP($E2820,Freguesia!$A$2:$I$3093,3,0))</f>
        <v>0</v>
      </c>
      <c r="C2820" s="40" t="str">
        <f>IF($D2820="","",VLOOKUP(INT(VLOOKUP($D2820,Concelho!$A$2:$J$309,2)/100),Dist_Ilha!$A$2:$F$30,2))</f>
        <v/>
      </c>
      <c r="F2820" s="55"/>
      <c r="G2820" s="49"/>
      <c r="H2820" s="49"/>
      <c r="I2820" s="60"/>
    </row>
    <row r="2821" spans="1:9" ht="15" customHeight="1" x14ac:dyDescent="0.2">
      <c r="A2821" s="44">
        <f>IF($D2821="",0,VLOOKUP($D2821,Concelho!$A$2:$J$309,2))</f>
        <v>0</v>
      </c>
      <c r="B2821" s="58">
        <f>IF($E2821="",$A2821*100,VLOOKUP($E2821,Freguesia!$A$2:$I$3093,3,0))</f>
        <v>0</v>
      </c>
      <c r="C2821" s="40" t="str">
        <f>IF($D2821="","",VLOOKUP(INT(VLOOKUP($D2821,Concelho!$A$2:$J$309,2)/100),Dist_Ilha!$A$2:$F$30,2))</f>
        <v/>
      </c>
      <c r="F2821" s="55"/>
      <c r="G2821" s="49"/>
      <c r="H2821" s="49"/>
      <c r="I2821" s="60"/>
    </row>
    <row r="2822" spans="1:9" ht="15" customHeight="1" x14ac:dyDescent="0.2">
      <c r="A2822" s="44">
        <f>IF($D2822="",0,VLOOKUP($D2822,Concelho!$A$2:$J$309,2))</f>
        <v>0</v>
      </c>
      <c r="B2822" s="58">
        <f>IF($E2822="",$A2822*100,VLOOKUP($E2822,Freguesia!$A$2:$I$3093,3,0))</f>
        <v>0</v>
      </c>
      <c r="C2822" s="40" t="str">
        <f>IF($D2822="","",VLOOKUP(INT(VLOOKUP($D2822,Concelho!$A$2:$J$309,2)/100),Dist_Ilha!$A$2:$F$30,2))</f>
        <v/>
      </c>
      <c r="F2822" s="55"/>
      <c r="G2822" s="49"/>
      <c r="H2822" s="49"/>
      <c r="I2822" s="60"/>
    </row>
    <row r="2823" spans="1:9" ht="15" customHeight="1" x14ac:dyDescent="0.2">
      <c r="A2823" s="44">
        <f>IF($D2823="",0,VLOOKUP($D2823,Concelho!$A$2:$J$309,2))</f>
        <v>0</v>
      </c>
      <c r="B2823" s="58">
        <f>IF($E2823="",$A2823*100,VLOOKUP($E2823,Freguesia!$A$2:$I$3093,3,0))</f>
        <v>0</v>
      </c>
      <c r="C2823" s="40" t="str">
        <f>IF($D2823="","",VLOOKUP(INT(VLOOKUP($D2823,Concelho!$A$2:$J$309,2)/100),Dist_Ilha!$A$2:$F$30,2))</f>
        <v/>
      </c>
      <c r="F2823" s="55"/>
      <c r="G2823" s="49"/>
      <c r="H2823" s="49"/>
      <c r="I2823" s="60"/>
    </row>
    <row r="2824" spans="1:9" ht="15" customHeight="1" x14ac:dyDescent="0.2">
      <c r="A2824" s="44">
        <f>IF($D2824="",0,VLOOKUP($D2824,Concelho!$A$2:$J$309,2))</f>
        <v>0</v>
      </c>
      <c r="B2824" s="58">
        <f>IF($E2824="",$A2824*100,VLOOKUP($E2824,Freguesia!$A$2:$I$3093,3,0))</f>
        <v>0</v>
      </c>
      <c r="C2824" s="40" t="str">
        <f>IF($D2824="","",VLOOKUP(INT(VLOOKUP($D2824,Concelho!$A$2:$J$309,2)/100),Dist_Ilha!$A$2:$F$30,2))</f>
        <v/>
      </c>
      <c r="F2824" s="55"/>
      <c r="G2824" s="49"/>
      <c r="H2824" s="49"/>
      <c r="I2824" s="60"/>
    </row>
    <row r="2825" spans="1:9" ht="15" customHeight="1" x14ac:dyDescent="0.2">
      <c r="A2825" s="44">
        <f>IF($D2825="",0,VLOOKUP($D2825,Concelho!$A$2:$J$309,2))</f>
        <v>0</v>
      </c>
      <c r="B2825" s="58">
        <f>IF($E2825="",$A2825*100,VLOOKUP($E2825,Freguesia!$A$2:$I$3093,3,0))</f>
        <v>0</v>
      </c>
      <c r="C2825" s="40" t="str">
        <f>IF($D2825="","",VLOOKUP(INT(VLOOKUP($D2825,Concelho!$A$2:$J$309,2)/100),Dist_Ilha!$A$2:$F$30,2))</f>
        <v/>
      </c>
      <c r="F2825" s="55"/>
      <c r="G2825" s="49"/>
      <c r="H2825" s="49"/>
      <c r="I2825" s="60"/>
    </row>
    <row r="2826" spans="1:9" ht="15" customHeight="1" x14ac:dyDescent="0.2">
      <c r="A2826" s="44">
        <f>IF($D2826="",0,VLOOKUP($D2826,Concelho!$A$2:$J$309,2))</f>
        <v>0</v>
      </c>
      <c r="B2826" s="58">
        <f>IF($E2826="",$A2826*100,VLOOKUP($E2826,Freguesia!$A$2:$I$3093,3,0))</f>
        <v>0</v>
      </c>
      <c r="C2826" s="40" t="str">
        <f>IF($D2826="","",VLOOKUP(INT(VLOOKUP($D2826,Concelho!$A$2:$J$309,2)/100),Dist_Ilha!$A$2:$F$30,2))</f>
        <v/>
      </c>
      <c r="F2826" s="55"/>
      <c r="G2826" s="49"/>
      <c r="H2826" s="49"/>
      <c r="I2826" s="60"/>
    </row>
    <row r="2827" spans="1:9" ht="15" customHeight="1" x14ac:dyDescent="0.2">
      <c r="A2827" s="44">
        <f>IF($D2827="",0,VLOOKUP($D2827,Concelho!$A$2:$J$309,2))</f>
        <v>0</v>
      </c>
      <c r="B2827" s="58">
        <f>IF($E2827="",$A2827*100,VLOOKUP($E2827,Freguesia!$A$2:$I$3093,3,0))</f>
        <v>0</v>
      </c>
      <c r="C2827" s="40" t="str">
        <f>IF($D2827="","",VLOOKUP(INT(VLOOKUP($D2827,Concelho!$A$2:$J$309,2)/100),Dist_Ilha!$A$2:$F$30,2))</f>
        <v/>
      </c>
      <c r="F2827" s="55"/>
      <c r="G2827" s="49"/>
      <c r="H2827" s="49"/>
      <c r="I2827" s="60"/>
    </row>
    <row r="2828" spans="1:9" ht="15" customHeight="1" x14ac:dyDescent="0.2">
      <c r="A2828" s="44">
        <f>IF($D2828="",0,VLOOKUP($D2828,Concelho!$A$2:$J$309,2))</f>
        <v>0</v>
      </c>
      <c r="B2828" s="58">
        <f>IF($E2828="",$A2828*100,VLOOKUP($E2828,Freguesia!$A$2:$I$3093,3,0))</f>
        <v>0</v>
      </c>
      <c r="C2828" s="40" t="str">
        <f>IF($D2828="","",VLOOKUP(INT(VLOOKUP($D2828,Concelho!$A$2:$J$309,2)/100),Dist_Ilha!$A$2:$F$30,2))</f>
        <v/>
      </c>
      <c r="F2828" s="55"/>
      <c r="G2828" s="49"/>
      <c r="H2828" s="49"/>
      <c r="I2828" s="60"/>
    </row>
    <row r="2829" spans="1:9" ht="15" customHeight="1" x14ac:dyDescent="0.2">
      <c r="A2829" s="44">
        <f>IF($D2829="",0,VLOOKUP($D2829,Concelho!$A$2:$J$309,2))</f>
        <v>0</v>
      </c>
      <c r="B2829" s="58">
        <f>IF($E2829="",$A2829*100,VLOOKUP($E2829,Freguesia!$A$2:$I$3093,3,0))</f>
        <v>0</v>
      </c>
      <c r="C2829" s="40" t="str">
        <f>IF($D2829="","",VLOOKUP(INT(VLOOKUP($D2829,Concelho!$A$2:$J$309,2)/100),Dist_Ilha!$A$2:$F$30,2))</f>
        <v/>
      </c>
      <c r="F2829" s="55"/>
      <c r="G2829" s="49"/>
      <c r="H2829" s="49"/>
      <c r="I2829" s="60"/>
    </row>
    <row r="2830" spans="1:9" ht="15" customHeight="1" x14ac:dyDescent="0.2">
      <c r="A2830" s="44">
        <f>IF($D2830="",0,VLOOKUP($D2830,Concelho!$A$2:$J$309,2))</f>
        <v>0</v>
      </c>
      <c r="B2830" s="58">
        <f>IF($E2830="",$A2830*100,VLOOKUP($E2830,Freguesia!$A$2:$I$3093,3,0))</f>
        <v>0</v>
      </c>
      <c r="C2830" s="40" t="str">
        <f>IF($D2830="","",VLOOKUP(INT(VLOOKUP($D2830,Concelho!$A$2:$J$309,2)/100),Dist_Ilha!$A$2:$F$30,2))</f>
        <v/>
      </c>
      <c r="F2830" s="55"/>
      <c r="G2830" s="49"/>
      <c r="H2830" s="49"/>
      <c r="I2830" s="60"/>
    </row>
    <row r="2831" spans="1:9" ht="15" customHeight="1" x14ac:dyDescent="0.2">
      <c r="A2831" s="44">
        <f>IF($D2831="",0,VLOOKUP($D2831,Concelho!$A$2:$J$309,2))</f>
        <v>0</v>
      </c>
      <c r="B2831" s="58">
        <f>IF($E2831="",$A2831*100,VLOOKUP($E2831,Freguesia!$A$2:$I$3093,3,0))</f>
        <v>0</v>
      </c>
      <c r="C2831" s="40" t="str">
        <f>IF($D2831="","",VLOOKUP(INT(VLOOKUP($D2831,Concelho!$A$2:$J$309,2)/100),Dist_Ilha!$A$2:$F$30,2))</f>
        <v/>
      </c>
      <c r="F2831" s="55"/>
      <c r="G2831" s="49"/>
      <c r="H2831" s="49"/>
      <c r="I2831" s="60"/>
    </row>
    <row r="2832" spans="1:9" ht="15" customHeight="1" x14ac:dyDescent="0.2">
      <c r="A2832" s="44">
        <f>IF($D2832="",0,VLOOKUP($D2832,Concelho!$A$2:$J$309,2))</f>
        <v>0</v>
      </c>
      <c r="B2832" s="58">
        <f>IF($E2832="",$A2832*100,VLOOKUP($E2832,Freguesia!$A$2:$I$3093,3,0))</f>
        <v>0</v>
      </c>
      <c r="C2832" s="40" t="str">
        <f>IF($D2832="","",VLOOKUP(INT(VLOOKUP($D2832,Concelho!$A$2:$J$309,2)/100),Dist_Ilha!$A$2:$F$30,2))</f>
        <v/>
      </c>
      <c r="F2832" s="55"/>
      <c r="G2832" s="49"/>
      <c r="H2832" s="49"/>
      <c r="I2832" s="60"/>
    </row>
    <row r="2833" spans="1:9" ht="15" customHeight="1" x14ac:dyDescent="0.2">
      <c r="A2833" s="44">
        <f>IF($D2833="",0,VLOOKUP($D2833,Concelho!$A$2:$J$309,2))</f>
        <v>0</v>
      </c>
      <c r="B2833" s="58">
        <f>IF($E2833="",$A2833*100,VLOOKUP($E2833,Freguesia!$A$2:$I$3093,3,0))</f>
        <v>0</v>
      </c>
      <c r="C2833" s="40" t="str">
        <f>IF($D2833="","",VLOOKUP(INT(VLOOKUP($D2833,Concelho!$A$2:$J$309,2)/100),Dist_Ilha!$A$2:$F$30,2))</f>
        <v/>
      </c>
      <c r="F2833" s="55"/>
      <c r="G2833" s="49"/>
      <c r="H2833" s="49"/>
      <c r="I2833" s="60"/>
    </row>
    <row r="2834" spans="1:9" ht="15" customHeight="1" x14ac:dyDescent="0.2">
      <c r="A2834" s="44">
        <f>IF($D2834="",0,VLOOKUP($D2834,Concelho!$A$2:$J$309,2))</f>
        <v>0</v>
      </c>
      <c r="B2834" s="58">
        <f>IF($E2834="",$A2834*100,VLOOKUP($E2834,Freguesia!$A$2:$I$3093,3,0))</f>
        <v>0</v>
      </c>
      <c r="C2834" s="40" t="str">
        <f>IF($D2834="","",VLOOKUP(INT(VLOOKUP($D2834,Concelho!$A$2:$J$309,2)/100),Dist_Ilha!$A$2:$F$30,2))</f>
        <v/>
      </c>
      <c r="F2834" s="55"/>
      <c r="G2834" s="49"/>
      <c r="H2834" s="49"/>
      <c r="I2834" s="60"/>
    </row>
    <row r="2835" spans="1:9" ht="15" customHeight="1" x14ac:dyDescent="0.2">
      <c r="A2835" s="44">
        <f>IF($D2835="",0,VLOOKUP($D2835,Concelho!$A$2:$J$309,2))</f>
        <v>0</v>
      </c>
      <c r="B2835" s="58">
        <f>IF($E2835="",$A2835*100,VLOOKUP($E2835,Freguesia!$A$2:$I$3093,3,0))</f>
        <v>0</v>
      </c>
      <c r="C2835" s="40" t="str">
        <f>IF($D2835="","",VLOOKUP(INT(VLOOKUP($D2835,Concelho!$A$2:$J$309,2)/100),Dist_Ilha!$A$2:$F$30,2))</f>
        <v/>
      </c>
      <c r="F2835" s="55"/>
      <c r="G2835" s="49"/>
      <c r="H2835" s="49"/>
      <c r="I2835" s="60"/>
    </row>
    <row r="2836" spans="1:9" ht="15" customHeight="1" x14ac:dyDescent="0.2">
      <c r="A2836" s="44">
        <f>IF($D2836="",0,VLOOKUP($D2836,Concelho!$A$2:$J$309,2))</f>
        <v>0</v>
      </c>
      <c r="B2836" s="58">
        <f>IF($E2836="",$A2836*100,VLOOKUP($E2836,Freguesia!$A$2:$I$3093,3,0))</f>
        <v>0</v>
      </c>
      <c r="C2836" s="40" t="str">
        <f>IF($D2836="","",VLOOKUP(INT(VLOOKUP($D2836,Concelho!$A$2:$J$309,2)/100),Dist_Ilha!$A$2:$F$30,2))</f>
        <v/>
      </c>
      <c r="F2836" s="55"/>
      <c r="G2836" s="49"/>
      <c r="H2836" s="49"/>
      <c r="I2836" s="60"/>
    </row>
    <row r="2837" spans="1:9" ht="15" customHeight="1" x14ac:dyDescent="0.2">
      <c r="A2837" s="44">
        <f>IF($D2837="",0,VLOOKUP($D2837,Concelho!$A$2:$J$309,2))</f>
        <v>0</v>
      </c>
      <c r="B2837" s="58">
        <f>IF($E2837="",$A2837*100,VLOOKUP($E2837,Freguesia!$A$2:$I$3093,3,0))</f>
        <v>0</v>
      </c>
      <c r="C2837" s="40" t="str">
        <f>IF($D2837="","",VLOOKUP(INT(VLOOKUP($D2837,Concelho!$A$2:$J$309,2)/100),Dist_Ilha!$A$2:$F$30,2))</f>
        <v/>
      </c>
      <c r="F2837" s="55"/>
      <c r="G2837" s="49"/>
      <c r="H2837" s="49"/>
      <c r="I2837" s="60"/>
    </row>
    <row r="2838" spans="1:9" ht="15" customHeight="1" x14ac:dyDescent="0.2">
      <c r="A2838" s="44">
        <f>IF($D2838="",0,VLOOKUP($D2838,Concelho!$A$2:$J$309,2))</f>
        <v>0</v>
      </c>
      <c r="B2838" s="58">
        <f>IF($E2838="",$A2838*100,VLOOKUP($E2838,Freguesia!$A$2:$I$3093,3,0))</f>
        <v>0</v>
      </c>
      <c r="C2838" s="40" t="str">
        <f>IF($D2838="","",VLOOKUP(INT(VLOOKUP($D2838,Concelho!$A$2:$J$309,2)/100),Dist_Ilha!$A$2:$F$30,2))</f>
        <v/>
      </c>
      <c r="F2838" s="55"/>
      <c r="G2838" s="49"/>
      <c r="H2838" s="49"/>
      <c r="I2838" s="60"/>
    </row>
    <row r="2839" spans="1:9" ht="15" customHeight="1" x14ac:dyDescent="0.2">
      <c r="A2839" s="44">
        <f>IF($D2839="",0,VLOOKUP($D2839,Concelho!$A$2:$J$309,2))</f>
        <v>0</v>
      </c>
      <c r="B2839" s="58">
        <f>IF($E2839="",$A2839*100,VLOOKUP($E2839,Freguesia!$A$2:$I$3093,3,0))</f>
        <v>0</v>
      </c>
      <c r="C2839" s="40" t="str">
        <f>IF($D2839="","",VLOOKUP(INT(VLOOKUP($D2839,Concelho!$A$2:$J$309,2)/100),Dist_Ilha!$A$2:$F$30,2))</f>
        <v/>
      </c>
      <c r="F2839" s="55"/>
      <c r="G2839" s="49"/>
      <c r="H2839" s="49"/>
      <c r="I2839" s="60"/>
    </row>
    <row r="2840" spans="1:9" ht="15" customHeight="1" x14ac:dyDescent="0.2">
      <c r="A2840" s="44">
        <f>IF($D2840="",0,VLOOKUP($D2840,Concelho!$A$2:$J$309,2))</f>
        <v>0</v>
      </c>
      <c r="B2840" s="58">
        <f>IF($E2840="",$A2840*100,VLOOKUP($E2840,Freguesia!$A$2:$I$3093,3,0))</f>
        <v>0</v>
      </c>
      <c r="C2840" s="40" t="str">
        <f>IF($D2840="","",VLOOKUP(INT(VLOOKUP($D2840,Concelho!$A$2:$J$309,2)/100),Dist_Ilha!$A$2:$F$30,2))</f>
        <v/>
      </c>
      <c r="F2840" s="55"/>
      <c r="G2840" s="49"/>
      <c r="H2840" s="49"/>
      <c r="I2840" s="60"/>
    </row>
    <row r="2841" spans="1:9" ht="15" customHeight="1" x14ac:dyDescent="0.2">
      <c r="A2841" s="44">
        <f>IF($D2841="",0,VLOOKUP($D2841,Concelho!$A$2:$J$309,2))</f>
        <v>0</v>
      </c>
      <c r="B2841" s="58">
        <f>IF($E2841="",$A2841*100,VLOOKUP($E2841,Freguesia!$A$2:$I$3093,3,0))</f>
        <v>0</v>
      </c>
      <c r="C2841" s="40" t="str">
        <f>IF($D2841="","",VLOOKUP(INT(VLOOKUP($D2841,Concelho!$A$2:$J$309,2)/100),Dist_Ilha!$A$2:$F$30,2))</f>
        <v/>
      </c>
      <c r="F2841" s="55"/>
      <c r="G2841" s="49"/>
      <c r="H2841" s="49"/>
      <c r="I2841" s="60"/>
    </row>
    <row r="2842" spans="1:9" ht="15" customHeight="1" x14ac:dyDescent="0.2">
      <c r="A2842" s="44">
        <f>IF($D2842="",0,VLOOKUP($D2842,Concelho!$A$2:$J$309,2))</f>
        <v>0</v>
      </c>
      <c r="B2842" s="58">
        <f>IF($E2842="",$A2842*100,VLOOKUP($E2842,Freguesia!$A$2:$I$3093,3,0))</f>
        <v>0</v>
      </c>
      <c r="C2842" s="40" t="str">
        <f>IF($D2842="","",VLOOKUP(INT(VLOOKUP($D2842,Concelho!$A$2:$J$309,2)/100),Dist_Ilha!$A$2:$F$30,2))</f>
        <v/>
      </c>
      <c r="F2842" s="55"/>
      <c r="G2842" s="49"/>
      <c r="H2842" s="49"/>
      <c r="I2842" s="60"/>
    </row>
    <row r="2843" spans="1:9" ht="15" customHeight="1" x14ac:dyDescent="0.2">
      <c r="A2843" s="44">
        <f>IF($D2843="",0,VLOOKUP($D2843,Concelho!$A$2:$J$309,2))</f>
        <v>0</v>
      </c>
      <c r="B2843" s="58">
        <f>IF($E2843="",$A2843*100,VLOOKUP($E2843,Freguesia!$A$2:$I$3093,3,0))</f>
        <v>0</v>
      </c>
      <c r="C2843" s="40" t="str">
        <f>IF($D2843="","",VLOOKUP(INT(VLOOKUP($D2843,Concelho!$A$2:$J$309,2)/100),Dist_Ilha!$A$2:$F$30,2))</f>
        <v/>
      </c>
      <c r="F2843" s="55"/>
      <c r="G2843" s="49"/>
      <c r="H2843" s="49"/>
      <c r="I2843" s="60"/>
    </row>
    <row r="2844" spans="1:9" ht="15" customHeight="1" x14ac:dyDescent="0.2">
      <c r="A2844" s="44">
        <f>IF($D2844="",0,VLOOKUP($D2844,Concelho!$A$2:$J$309,2))</f>
        <v>0</v>
      </c>
      <c r="B2844" s="58">
        <f>IF($E2844="",$A2844*100,VLOOKUP($E2844,Freguesia!$A$2:$I$3093,3,0))</f>
        <v>0</v>
      </c>
      <c r="C2844" s="40" t="str">
        <f>IF($D2844="","",VLOOKUP(INT(VLOOKUP($D2844,Concelho!$A$2:$J$309,2)/100),Dist_Ilha!$A$2:$F$30,2))</f>
        <v/>
      </c>
      <c r="F2844" s="55"/>
      <c r="G2844" s="49"/>
      <c r="H2844" s="49"/>
      <c r="I2844" s="60"/>
    </row>
    <row r="2845" spans="1:9" ht="15" customHeight="1" x14ac:dyDescent="0.2">
      <c r="A2845" s="44">
        <f>IF($D2845="",0,VLOOKUP($D2845,Concelho!$A$2:$J$309,2))</f>
        <v>0</v>
      </c>
      <c r="B2845" s="58">
        <f>IF($E2845="",$A2845*100,VLOOKUP($E2845,Freguesia!$A$2:$I$3093,3,0))</f>
        <v>0</v>
      </c>
      <c r="C2845" s="40" t="str">
        <f>IF($D2845="","",VLOOKUP(INT(VLOOKUP($D2845,Concelho!$A$2:$J$309,2)/100),Dist_Ilha!$A$2:$F$30,2))</f>
        <v/>
      </c>
      <c r="F2845" s="55"/>
      <c r="G2845" s="49"/>
      <c r="H2845" s="49"/>
      <c r="I2845" s="60"/>
    </row>
    <row r="2846" spans="1:9" ht="15" customHeight="1" x14ac:dyDescent="0.2">
      <c r="A2846" s="44">
        <f>IF($D2846="",0,VLOOKUP($D2846,Concelho!$A$2:$J$309,2))</f>
        <v>0</v>
      </c>
      <c r="B2846" s="58">
        <f>IF($E2846="",$A2846*100,VLOOKUP($E2846,Freguesia!$A$2:$I$3093,3,0))</f>
        <v>0</v>
      </c>
      <c r="C2846" s="40" t="str">
        <f>IF($D2846="","",VLOOKUP(INT(VLOOKUP($D2846,Concelho!$A$2:$J$309,2)/100),Dist_Ilha!$A$2:$F$30,2))</f>
        <v/>
      </c>
      <c r="F2846" s="55"/>
      <c r="G2846" s="49"/>
      <c r="H2846" s="49"/>
      <c r="I2846" s="60"/>
    </row>
    <row r="2847" spans="1:9" ht="15" customHeight="1" x14ac:dyDescent="0.2">
      <c r="A2847" s="44">
        <f>IF($D2847="",0,VLOOKUP($D2847,Concelho!$A$2:$J$309,2))</f>
        <v>0</v>
      </c>
      <c r="B2847" s="58">
        <f>IF($E2847="",$A2847*100,VLOOKUP($E2847,Freguesia!$A$2:$I$3093,3,0))</f>
        <v>0</v>
      </c>
      <c r="C2847" s="40" t="str">
        <f>IF($D2847="","",VLOOKUP(INT(VLOOKUP($D2847,Concelho!$A$2:$J$309,2)/100),Dist_Ilha!$A$2:$F$30,2))</f>
        <v/>
      </c>
      <c r="F2847" s="55"/>
      <c r="G2847" s="49"/>
      <c r="H2847" s="49"/>
      <c r="I2847" s="60"/>
    </row>
    <row r="2848" spans="1:9" ht="15" customHeight="1" x14ac:dyDescent="0.2">
      <c r="A2848" s="44">
        <f>IF($D2848="",0,VLOOKUP($D2848,Concelho!$A$2:$J$309,2))</f>
        <v>0</v>
      </c>
      <c r="B2848" s="58">
        <f>IF($E2848="",$A2848*100,VLOOKUP($E2848,Freguesia!$A$2:$I$3093,3,0))</f>
        <v>0</v>
      </c>
      <c r="C2848" s="40" t="str">
        <f>IF($D2848="","",VLOOKUP(INT(VLOOKUP($D2848,Concelho!$A$2:$J$309,2)/100),Dist_Ilha!$A$2:$F$30,2))</f>
        <v/>
      </c>
      <c r="F2848" s="55"/>
      <c r="G2848" s="49"/>
      <c r="H2848" s="49"/>
      <c r="I2848" s="60"/>
    </row>
    <row r="2849" spans="1:9" ht="15" customHeight="1" x14ac:dyDescent="0.2">
      <c r="A2849" s="44">
        <f>IF($D2849="",0,VLOOKUP($D2849,Concelho!$A$2:$J$309,2))</f>
        <v>0</v>
      </c>
      <c r="B2849" s="58">
        <f>IF($E2849="",$A2849*100,VLOOKUP($E2849,Freguesia!$A$2:$I$3093,3,0))</f>
        <v>0</v>
      </c>
      <c r="C2849" s="40" t="str">
        <f>IF($D2849="","",VLOOKUP(INT(VLOOKUP($D2849,Concelho!$A$2:$J$309,2)/100),Dist_Ilha!$A$2:$F$30,2))</f>
        <v/>
      </c>
      <c r="F2849" s="55"/>
      <c r="G2849" s="49"/>
      <c r="H2849" s="49"/>
      <c r="I2849" s="60"/>
    </row>
    <row r="2850" spans="1:9" ht="15" customHeight="1" x14ac:dyDescent="0.2">
      <c r="A2850" s="44">
        <f>IF($D2850="",0,VLOOKUP($D2850,Concelho!$A$2:$J$309,2))</f>
        <v>0</v>
      </c>
      <c r="B2850" s="58">
        <f>IF($E2850="",$A2850*100,VLOOKUP($E2850,Freguesia!$A$2:$I$3093,3,0))</f>
        <v>0</v>
      </c>
      <c r="C2850" s="40" t="str">
        <f>IF($D2850="","",VLOOKUP(INT(VLOOKUP($D2850,Concelho!$A$2:$J$309,2)/100),Dist_Ilha!$A$2:$F$30,2))</f>
        <v/>
      </c>
      <c r="F2850" s="55"/>
      <c r="G2850" s="49"/>
      <c r="H2850" s="49"/>
      <c r="I2850" s="60"/>
    </row>
    <row r="2851" spans="1:9" ht="15" customHeight="1" x14ac:dyDescent="0.2">
      <c r="A2851" s="44">
        <f>IF($D2851="",0,VLOOKUP($D2851,Concelho!$A$2:$J$309,2))</f>
        <v>0</v>
      </c>
      <c r="B2851" s="58">
        <f>IF($E2851="",$A2851*100,VLOOKUP($E2851,Freguesia!$A$2:$I$3093,3,0))</f>
        <v>0</v>
      </c>
      <c r="C2851" s="40" t="str">
        <f>IF($D2851="","",VLOOKUP(INT(VLOOKUP($D2851,Concelho!$A$2:$J$309,2)/100),Dist_Ilha!$A$2:$F$30,2))</f>
        <v/>
      </c>
      <c r="F2851" s="55"/>
      <c r="G2851" s="49"/>
      <c r="H2851" s="49"/>
      <c r="I2851" s="60"/>
    </row>
    <row r="2852" spans="1:9" ht="15" customHeight="1" x14ac:dyDescent="0.2">
      <c r="A2852" s="44">
        <f>IF($D2852="",0,VLOOKUP($D2852,Concelho!$A$2:$J$309,2))</f>
        <v>0</v>
      </c>
      <c r="B2852" s="58">
        <f>IF($E2852="",$A2852*100,VLOOKUP($E2852,Freguesia!$A$2:$I$3093,3,0))</f>
        <v>0</v>
      </c>
      <c r="C2852" s="40" t="str">
        <f>IF($D2852="","",VLOOKUP(INT(VLOOKUP($D2852,Concelho!$A$2:$J$309,2)/100),Dist_Ilha!$A$2:$F$30,2))</f>
        <v/>
      </c>
      <c r="F2852" s="55"/>
      <c r="G2852" s="49"/>
      <c r="H2852" s="49"/>
      <c r="I2852" s="60"/>
    </row>
    <row r="2853" spans="1:9" ht="15" customHeight="1" x14ac:dyDescent="0.2">
      <c r="A2853" s="44">
        <f>IF($D2853="",0,VLOOKUP($D2853,Concelho!$A$2:$J$309,2))</f>
        <v>0</v>
      </c>
      <c r="B2853" s="58">
        <f>IF($E2853="",$A2853*100,VLOOKUP($E2853,Freguesia!$A$2:$I$3093,3,0))</f>
        <v>0</v>
      </c>
      <c r="C2853" s="40" t="str">
        <f>IF($D2853="","",VLOOKUP(INT(VLOOKUP($D2853,Concelho!$A$2:$J$309,2)/100),Dist_Ilha!$A$2:$F$30,2))</f>
        <v/>
      </c>
      <c r="F2853" s="55"/>
      <c r="G2853" s="49"/>
      <c r="H2853" s="49"/>
      <c r="I2853" s="60"/>
    </row>
    <row r="2854" spans="1:9" ht="15" customHeight="1" x14ac:dyDescent="0.2">
      <c r="A2854" s="44">
        <f>IF($D2854="",0,VLOOKUP($D2854,Concelho!$A$2:$J$309,2))</f>
        <v>0</v>
      </c>
      <c r="B2854" s="58">
        <f>IF($E2854="",$A2854*100,VLOOKUP($E2854,Freguesia!$A$2:$I$3093,3,0))</f>
        <v>0</v>
      </c>
      <c r="C2854" s="40" t="str">
        <f>IF($D2854="","",VLOOKUP(INT(VLOOKUP($D2854,Concelho!$A$2:$J$309,2)/100),Dist_Ilha!$A$2:$F$30,2))</f>
        <v/>
      </c>
      <c r="F2854" s="55"/>
      <c r="G2854" s="49"/>
      <c r="H2854" s="49"/>
      <c r="I2854" s="60"/>
    </row>
    <row r="2855" spans="1:9" ht="15" customHeight="1" x14ac:dyDescent="0.2">
      <c r="A2855" s="44">
        <f>IF($D2855="",0,VLOOKUP($D2855,Concelho!$A$2:$J$309,2))</f>
        <v>0</v>
      </c>
      <c r="B2855" s="58">
        <f>IF($E2855="",$A2855*100,VLOOKUP($E2855,Freguesia!$A$2:$I$3093,3,0))</f>
        <v>0</v>
      </c>
      <c r="C2855" s="40" t="str">
        <f>IF($D2855="","",VLOOKUP(INT(VLOOKUP($D2855,Concelho!$A$2:$J$309,2)/100),Dist_Ilha!$A$2:$F$30,2))</f>
        <v/>
      </c>
      <c r="F2855" s="55"/>
      <c r="G2855" s="49"/>
      <c r="H2855" s="49"/>
      <c r="I2855" s="60"/>
    </row>
    <row r="2856" spans="1:9" ht="15" customHeight="1" x14ac:dyDescent="0.2">
      <c r="A2856" s="44">
        <f>IF($D2856="",0,VLOOKUP($D2856,Concelho!$A$2:$J$309,2))</f>
        <v>0</v>
      </c>
      <c r="B2856" s="58">
        <f>IF($E2856="",$A2856*100,VLOOKUP($E2856,Freguesia!$A$2:$I$3093,3,0))</f>
        <v>0</v>
      </c>
      <c r="C2856" s="40" t="str">
        <f>IF($D2856="","",VLOOKUP(INT(VLOOKUP($D2856,Concelho!$A$2:$J$309,2)/100),Dist_Ilha!$A$2:$F$30,2))</f>
        <v/>
      </c>
      <c r="F2856" s="55"/>
      <c r="G2856" s="49"/>
      <c r="H2856" s="49"/>
      <c r="I2856" s="60"/>
    </row>
    <row r="2857" spans="1:9" ht="15" customHeight="1" x14ac:dyDescent="0.2">
      <c r="A2857" s="44">
        <f>IF($D2857="",0,VLOOKUP($D2857,Concelho!$A$2:$J$309,2))</f>
        <v>0</v>
      </c>
      <c r="B2857" s="58">
        <f>IF($E2857="",$A2857*100,VLOOKUP($E2857,Freguesia!$A$2:$I$3093,3,0))</f>
        <v>0</v>
      </c>
      <c r="C2857" s="40" t="str">
        <f>IF($D2857="","",VLOOKUP(INT(VLOOKUP($D2857,Concelho!$A$2:$J$309,2)/100),Dist_Ilha!$A$2:$F$30,2))</f>
        <v/>
      </c>
      <c r="F2857" s="55"/>
      <c r="G2857" s="49"/>
      <c r="H2857" s="49"/>
      <c r="I2857" s="60"/>
    </row>
    <row r="2858" spans="1:9" ht="15" customHeight="1" x14ac:dyDescent="0.2">
      <c r="A2858" s="44">
        <f>IF($D2858="",0,VLOOKUP($D2858,Concelho!$A$2:$J$309,2))</f>
        <v>0</v>
      </c>
      <c r="B2858" s="58">
        <f>IF($E2858="",$A2858*100,VLOOKUP($E2858,Freguesia!$A$2:$I$3093,3,0))</f>
        <v>0</v>
      </c>
      <c r="C2858" s="40" t="str">
        <f>IF($D2858="","",VLOOKUP(INT(VLOOKUP($D2858,Concelho!$A$2:$J$309,2)/100),Dist_Ilha!$A$2:$F$30,2))</f>
        <v/>
      </c>
      <c r="F2858" s="55"/>
      <c r="G2858" s="49"/>
      <c r="H2858" s="49"/>
      <c r="I2858" s="60"/>
    </row>
    <row r="2859" spans="1:9" ht="15" customHeight="1" x14ac:dyDescent="0.2">
      <c r="A2859" s="44">
        <f>IF($D2859="",0,VLOOKUP($D2859,Concelho!$A$2:$J$309,2))</f>
        <v>0</v>
      </c>
      <c r="B2859" s="58">
        <f>IF($E2859="",$A2859*100,VLOOKUP($E2859,Freguesia!$A$2:$I$3093,3,0))</f>
        <v>0</v>
      </c>
      <c r="C2859" s="40" t="str">
        <f>IF($D2859="","",VLOOKUP(INT(VLOOKUP($D2859,Concelho!$A$2:$J$309,2)/100),Dist_Ilha!$A$2:$F$30,2))</f>
        <v/>
      </c>
      <c r="F2859" s="55"/>
      <c r="G2859" s="49"/>
      <c r="H2859" s="49"/>
      <c r="I2859" s="60"/>
    </row>
    <row r="2860" spans="1:9" ht="15" customHeight="1" x14ac:dyDescent="0.2">
      <c r="A2860" s="44">
        <f>IF($D2860="",0,VLOOKUP($D2860,Concelho!$A$2:$J$309,2))</f>
        <v>0</v>
      </c>
      <c r="B2860" s="58">
        <f>IF($E2860="",$A2860*100,VLOOKUP($E2860,Freguesia!$A$2:$I$3093,3,0))</f>
        <v>0</v>
      </c>
      <c r="C2860" s="40" t="str">
        <f>IF($D2860="","",VLOOKUP(INT(VLOOKUP($D2860,Concelho!$A$2:$J$309,2)/100),Dist_Ilha!$A$2:$F$30,2))</f>
        <v/>
      </c>
      <c r="F2860" s="55"/>
      <c r="G2860" s="49"/>
      <c r="H2860" s="49"/>
      <c r="I2860" s="60"/>
    </row>
    <row r="2861" spans="1:9" ht="15" customHeight="1" x14ac:dyDescent="0.2">
      <c r="A2861" s="44">
        <f>IF($D2861="",0,VLOOKUP($D2861,Concelho!$A$2:$J$309,2))</f>
        <v>0</v>
      </c>
      <c r="B2861" s="58">
        <f>IF($E2861="",$A2861*100,VLOOKUP($E2861,Freguesia!$A$2:$I$3093,3,0))</f>
        <v>0</v>
      </c>
      <c r="C2861" s="40" t="str">
        <f>IF($D2861="","",VLOOKUP(INT(VLOOKUP($D2861,Concelho!$A$2:$J$309,2)/100),Dist_Ilha!$A$2:$F$30,2))</f>
        <v/>
      </c>
      <c r="F2861" s="55"/>
      <c r="G2861" s="49"/>
      <c r="H2861" s="49"/>
      <c r="I2861" s="60"/>
    </row>
    <row r="2862" spans="1:9" ht="15" customHeight="1" x14ac:dyDescent="0.2">
      <c r="A2862" s="44">
        <f>IF($D2862="",0,VLOOKUP($D2862,Concelho!$A$2:$J$309,2))</f>
        <v>0</v>
      </c>
      <c r="B2862" s="58">
        <f>IF($E2862="",$A2862*100,VLOOKUP($E2862,Freguesia!$A$2:$I$3093,3,0))</f>
        <v>0</v>
      </c>
      <c r="C2862" s="40" t="str">
        <f>IF($D2862="","",VLOOKUP(INT(VLOOKUP($D2862,Concelho!$A$2:$J$309,2)/100),Dist_Ilha!$A$2:$F$30,2))</f>
        <v/>
      </c>
      <c r="F2862" s="55"/>
      <c r="G2862" s="49"/>
      <c r="H2862" s="49"/>
      <c r="I2862" s="60"/>
    </row>
    <row r="2863" spans="1:9" ht="15" customHeight="1" x14ac:dyDescent="0.2">
      <c r="A2863" s="44">
        <f>IF($D2863="",0,VLOOKUP($D2863,Concelho!$A$2:$J$309,2))</f>
        <v>0</v>
      </c>
      <c r="B2863" s="58">
        <f>IF($E2863="",$A2863*100,VLOOKUP($E2863,Freguesia!$A$2:$I$3093,3,0))</f>
        <v>0</v>
      </c>
      <c r="C2863" s="40" t="str">
        <f>IF($D2863="","",VLOOKUP(INT(VLOOKUP($D2863,Concelho!$A$2:$J$309,2)/100),Dist_Ilha!$A$2:$F$30,2))</f>
        <v/>
      </c>
      <c r="F2863" s="55"/>
      <c r="G2863" s="49"/>
      <c r="H2863" s="49"/>
      <c r="I2863" s="60"/>
    </row>
    <row r="2864" spans="1:9" ht="15" customHeight="1" x14ac:dyDescent="0.2">
      <c r="A2864" s="44">
        <f>IF($D2864="",0,VLOOKUP($D2864,Concelho!$A$2:$J$309,2))</f>
        <v>0</v>
      </c>
      <c r="B2864" s="58">
        <f>IF($E2864="",$A2864*100,VLOOKUP($E2864,Freguesia!$A$2:$I$3093,3,0))</f>
        <v>0</v>
      </c>
      <c r="C2864" s="40" t="str">
        <f>IF($D2864="","",VLOOKUP(INT(VLOOKUP($D2864,Concelho!$A$2:$J$309,2)/100),Dist_Ilha!$A$2:$F$30,2))</f>
        <v/>
      </c>
      <c r="F2864" s="55"/>
      <c r="G2864" s="49"/>
      <c r="H2864" s="49"/>
      <c r="I2864" s="60"/>
    </row>
    <row r="2865" spans="1:9" ht="15" customHeight="1" x14ac:dyDescent="0.2">
      <c r="A2865" s="44">
        <f>IF($D2865="",0,VLOOKUP($D2865,Concelho!$A$2:$J$309,2))</f>
        <v>0</v>
      </c>
      <c r="B2865" s="58">
        <f>IF($E2865="",$A2865*100,VLOOKUP($E2865,Freguesia!$A$2:$I$3093,3,0))</f>
        <v>0</v>
      </c>
      <c r="C2865" s="40" t="str">
        <f>IF($D2865="","",VLOOKUP(INT(VLOOKUP($D2865,Concelho!$A$2:$J$309,2)/100),Dist_Ilha!$A$2:$F$30,2))</f>
        <v/>
      </c>
      <c r="F2865" s="55"/>
      <c r="G2865" s="49"/>
      <c r="H2865" s="49"/>
      <c r="I2865" s="60"/>
    </row>
    <row r="2866" spans="1:9" ht="15" customHeight="1" x14ac:dyDescent="0.2">
      <c r="A2866" s="44">
        <f>IF($D2866="",0,VLOOKUP($D2866,Concelho!$A$2:$J$309,2))</f>
        <v>0</v>
      </c>
      <c r="B2866" s="58">
        <f>IF($E2866="",$A2866*100,VLOOKUP($E2866,Freguesia!$A$2:$I$3093,3,0))</f>
        <v>0</v>
      </c>
      <c r="C2866" s="40" t="str">
        <f>IF($D2866="","",VLOOKUP(INT(VLOOKUP($D2866,Concelho!$A$2:$J$309,2)/100),Dist_Ilha!$A$2:$F$30,2))</f>
        <v/>
      </c>
      <c r="F2866" s="55"/>
      <c r="G2866" s="49"/>
      <c r="H2866" s="49"/>
      <c r="I2866" s="60"/>
    </row>
    <row r="2867" spans="1:9" ht="15" customHeight="1" x14ac:dyDescent="0.2">
      <c r="A2867" s="44">
        <f>IF($D2867="",0,VLOOKUP($D2867,Concelho!$A$2:$J$309,2))</f>
        <v>0</v>
      </c>
      <c r="B2867" s="58">
        <f>IF($E2867="",$A2867*100,VLOOKUP($E2867,Freguesia!$A$2:$I$3093,3,0))</f>
        <v>0</v>
      </c>
      <c r="C2867" s="40" t="str">
        <f>IF($D2867="","",VLOOKUP(INT(VLOOKUP($D2867,Concelho!$A$2:$J$309,2)/100),Dist_Ilha!$A$2:$F$30,2))</f>
        <v/>
      </c>
      <c r="F2867" s="55"/>
      <c r="G2867" s="49"/>
      <c r="H2867" s="49"/>
      <c r="I2867" s="60"/>
    </row>
    <row r="2868" spans="1:9" ht="15" customHeight="1" x14ac:dyDescent="0.2">
      <c r="A2868" s="44">
        <f>IF($D2868="",0,VLOOKUP($D2868,Concelho!$A$2:$J$309,2))</f>
        <v>0</v>
      </c>
      <c r="B2868" s="58">
        <f>IF($E2868="",$A2868*100,VLOOKUP($E2868,Freguesia!$A$2:$I$3093,3,0))</f>
        <v>0</v>
      </c>
      <c r="C2868" s="40" t="str">
        <f>IF($D2868="","",VLOOKUP(INT(VLOOKUP($D2868,Concelho!$A$2:$J$309,2)/100),Dist_Ilha!$A$2:$F$30,2))</f>
        <v/>
      </c>
      <c r="F2868" s="55"/>
      <c r="G2868" s="49"/>
      <c r="H2868" s="49"/>
      <c r="I2868" s="60"/>
    </row>
    <row r="2869" spans="1:9" ht="15" customHeight="1" x14ac:dyDescent="0.2">
      <c r="A2869" s="44">
        <f>IF($D2869="",0,VLOOKUP($D2869,Concelho!$A$2:$J$309,2))</f>
        <v>0</v>
      </c>
      <c r="B2869" s="58">
        <f>IF($E2869="",$A2869*100,VLOOKUP($E2869,Freguesia!$A$2:$I$3093,3,0))</f>
        <v>0</v>
      </c>
      <c r="C2869" s="40" t="str">
        <f>IF($D2869="","",VLOOKUP(INT(VLOOKUP($D2869,Concelho!$A$2:$J$309,2)/100),Dist_Ilha!$A$2:$F$30,2))</f>
        <v/>
      </c>
      <c r="F2869" s="55"/>
      <c r="G2869" s="49"/>
      <c r="H2869" s="49"/>
      <c r="I2869" s="60"/>
    </row>
    <row r="2870" spans="1:9" ht="15" customHeight="1" x14ac:dyDescent="0.2">
      <c r="A2870" s="44">
        <f>IF($D2870="",0,VLOOKUP($D2870,Concelho!$A$2:$J$309,2))</f>
        <v>0</v>
      </c>
      <c r="B2870" s="58">
        <f>IF($E2870="",$A2870*100,VLOOKUP($E2870,Freguesia!$A$2:$I$3093,3,0))</f>
        <v>0</v>
      </c>
      <c r="C2870" s="40" t="str">
        <f>IF($D2870="","",VLOOKUP(INT(VLOOKUP($D2870,Concelho!$A$2:$J$309,2)/100),Dist_Ilha!$A$2:$F$30,2))</f>
        <v/>
      </c>
      <c r="F2870" s="55"/>
      <c r="G2870" s="49"/>
      <c r="H2870" s="49"/>
      <c r="I2870" s="60"/>
    </row>
    <row r="2871" spans="1:9" ht="15" customHeight="1" x14ac:dyDescent="0.2">
      <c r="A2871" s="44">
        <f>IF($D2871="",0,VLOOKUP($D2871,Concelho!$A$2:$J$309,2))</f>
        <v>0</v>
      </c>
      <c r="B2871" s="58">
        <f>IF($E2871="",$A2871*100,VLOOKUP($E2871,Freguesia!$A$2:$I$3093,3,0))</f>
        <v>0</v>
      </c>
      <c r="C2871" s="40" t="str">
        <f>IF($D2871="","",VLOOKUP(INT(VLOOKUP($D2871,Concelho!$A$2:$J$309,2)/100),Dist_Ilha!$A$2:$F$30,2))</f>
        <v/>
      </c>
      <c r="F2871" s="55"/>
      <c r="G2871" s="49"/>
      <c r="H2871" s="49"/>
      <c r="I2871" s="60"/>
    </row>
    <row r="2872" spans="1:9" ht="15" customHeight="1" x14ac:dyDescent="0.2">
      <c r="A2872" s="44">
        <f>IF($D2872="",0,VLOOKUP($D2872,Concelho!$A$2:$J$309,2))</f>
        <v>0</v>
      </c>
      <c r="B2872" s="58">
        <f>IF($E2872="",$A2872*100,VLOOKUP($E2872,Freguesia!$A$2:$I$3093,3,0))</f>
        <v>0</v>
      </c>
      <c r="C2872" s="40" t="str">
        <f>IF($D2872="","",VLOOKUP(INT(VLOOKUP($D2872,Concelho!$A$2:$J$309,2)/100),Dist_Ilha!$A$2:$F$30,2))</f>
        <v/>
      </c>
      <c r="F2872" s="55"/>
      <c r="G2872" s="49"/>
      <c r="H2872" s="49"/>
      <c r="I2872" s="60"/>
    </row>
    <row r="2873" spans="1:9" ht="15" customHeight="1" x14ac:dyDescent="0.2">
      <c r="A2873" s="44">
        <f>IF($D2873="",0,VLOOKUP($D2873,Concelho!$A$2:$J$309,2))</f>
        <v>0</v>
      </c>
      <c r="B2873" s="58">
        <f>IF($E2873="",$A2873*100,VLOOKUP($E2873,Freguesia!$A$2:$I$3093,3,0))</f>
        <v>0</v>
      </c>
      <c r="C2873" s="40" t="str">
        <f>IF($D2873="","",VLOOKUP(INT(VLOOKUP($D2873,Concelho!$A$2:$J$309,2)/100),Dist_Ilha!$A$2:$F$30,2))</f>
        <v/>
      </c>
      <c r="F2873" s="55"/>
      <c r="G2873" s="49"/>
      <c r="H2873" s="49"/>
      <c r="I2873" s="60"/>
    </row>
    <row r="2874" spans="1:9" ht="15" customHeight="1" x14ac:dyDescent="0.2">
      <c r="A2874" s="44">
        <f>IF($D2874="",0,VLOOKUP($D2874,Concelho!$A$2:$J$309,2))</f>
        <v>0</v>
      </c>
      <c r="B2874" s="58">
        <f>IF($E2874="",$A2874*100,VLOOKUP($E2874,Freguesia!$A$2:$I$3093,3,0))</f>
        <v>0</v>
      </c>
      <c r="C2874" s="40" t="str">
        <f>IF($D2874="","",VLOOKUP(INT(VLOOKUP($D2874,Concelho!$A$2:$J$309,2)/100),Dist_Ilha!$A$2:$F$30,2))</f>
        <v/>
      </c>
      <c r="F2874" s="55"/>
      <c r="G2874" s="49"/>
      <c r="H2874" s="49"/>
      <c r="I2874" s="60"/>
    </row>
    <row r="2875" spans="1:9" ht="15" customHeight="1" x14ac:dyDescent="0.2">
      <c r="A2875" s="44">
        <f>IF($D2875="",0,VLOOKUP($D2875,Concelho!$A$2:$J$309,2))</f>
        <v>0</v>
      </c>
      <c r="B2875" s="58">
        <f>IF($E2875="",$A2875*100,VLOOKUP($E2875,Freguesia!$A$2:$I$3093,3,0))</f>
        <v>0</v>
      </c>
      <c r="C2875" s="40" t="str">
        <f>IF($D2875="","",VLOOKUP(INT(VLOOKUP($D2875,Concelho!$A$2:$J$309,2)/100),Dist_Ilha!$A$2:$F$30,2))</f>
        <v/>
      </c>
      <c r="F2875" s="55"/>
      <c r="G2875" s="49"/>
      <c r="H2875" s="49"/>
      <c r="I2875" s="60"/>
    </row>
    <row r="2876" spans="1:9" ht="15" customHeight="1" x14ac:dyDescent="0.2">
      <c r="A2876" s="44">
        <f>IF($D2876="",0,VLOOKUP($D2876,Concelho!$A$2:$J$309,2))</f>
        <v>0</v>
      </c>
      <c r="B2876" s="58">
        <f>IF($E2876="",$A2876*100,VLOOKUP($E2876,Freguesia!$A$2:$I$3093,3,0))</f>
        <v>0</v>
      </c>
      <c r="C2876" s="40" t="str">
        <f>IF($D2876="","",VLOOKUP(INT(VLOOKUP($D2876,Concelho!$A$2:$J$309,2)/100),Dist_Ilha!$A$2:$F$30,2))</f>
        <v/>
      </c>
      <c r="F2876" s="55"/>
      <c r="G2876" s="49"/>
      <c r="H2876" s="49"/>
      <c r="I2876" s="60"/>
    </row>
    <row r="2877" spans="1:9" ht="15" customHeight="1" x14ac:dyDescent="0.2">
      <c r="A2877" s="44">
        <f>IF($D2877="",0,VLOOKUP($D2877,Concelho!$A$2:$J$309,2))</f>
        <v>0</v>
      </c>
      <c r="B2877" s="58">
        <f>IF($E2877="",$A2877*100,VLOOKUP($E2877,Freguesia!$A$2:$I$3093,3,0))</f>
        <v>0</v>
      </c>
      <c r="C2877" s="40" t="str">
        <f>IF($D2877="","",VLOOKUP(INT(VLOOKUP($D2877,Concelho!$A$2:$J$309,2)/100),Dist_Ilha!$A$2:$F$30,2))</f>
        <v/>
      </c>
      <c r="F2877" s="55"/>
      <c r="G2877" s="49"/>
      <c r="H2877" s="49"/>
      <c r="I2877" s="60"/>
    </row>
    <row r="2878" spans="1:9" ht="15" customHeight="1" x14ac:dyDescent="0.2">
      <c r="A2878" s="44">
        <f>IF($D2878="",0,VLOOKUP($D2878,Concelho!$A$2:$J$309,2))</f>
        <v>0</v>
      </c>
      <c r="B2878" s="58">
        <f>IF($E2878="",$A2878*100,VLOOKUP($E2878,Freguesia!$A$2:$I$3093,3,0))</f>
        <v>0</v>
      </c>
      <c r="C2878" s="40" t="str">
        <f>IF($D2878="","",VLOOKUP(INT(VLOOKUP($D2878,Concelho!$A$2:$J$309,2)/100),Dist_Ilha!$A$2:$F$30,2))</f>
        <v/>
      </c>
      <c r="F2878" s="55"/>
      <c r="G2878" s="49"/>
      <c r="H2878" s="49"/>
      <c r="I2878" s="60"/>
    </row>
    <row r="2879" spans="1:9" ht="15" customHeight="1" x14ac:dyDescent="0.2">
      <c r="A2879" s="44">
        <f>IF($D2879="",0,VLOOKUP($D2879,Concelho!$A$2:$J$309,2))</f>
        <v>0</v>
      </c>
      <c r="B2879" s="58">
        <f>IF($E2879="",$A2879*100,VLOOKUP($E2879,Freguesia!$A$2:$I$3093,3,0))</f>
        <v>0</v>
      </c>
      <c r="C2879" s="40" t="str">
        <f>IF($D2879="","",VLOOKUP(INT(VLOOKUP($D2879,Concelho!$A$2:$J$309,2)/100),Dist_Ilha!$A$2:$F$30,2))</f>
        <v/>
      </c>
      <c r="F2879" s="55"/>
      <c r="G2879" s="49"/>
      <c r="H2879" s="49"/>
      <c r="I2879" s="60"/>
    </row>
    <row r="2880" spans="1:9" ht="15" customHeight="1" x14ac:dyDescent="0.2">
      <c r="A2880" s="44">
        <f>IF($D2880="",0,VLOOKUP($D2880,Concelho!$A$2:$J$309,2))</f>
        <v>0</v>
      </c>
      <c r="B2880" s="58">
        <f>IF($E2880="",$A2880*100,VLOOKUP($E2880,Freguesia!$A$2:$I$3093,3,0))</f>
        <v>0</v>
      </c>
      <c r="C2880" s="40" t="str">
        <f>IF($D2880="","",VLOOKUP(INT(VLOOKUP($D2880,Concelho!$A$2:$J$309,2)/100),Dist_Ilha!$A$2:$F$30,2))</f>
        <v/>
      </c>
      <c r="F2880" s="55"/>
      <c r="G2880" s="49"/>
      <c r="H2880" s="49"/>
      <c r="I2880" s="60"/>
    </row>
    <row r="2881" spans="1:9" ht="15" customHeight="1" x14ac:dyDescent="0.2">
      <c r="A2881" s="44">
        <f>IF($D2881="",0,VLOOKUP($D2881,Concelho!$A$2:$J$309,2))</f>
        <v>0</v>
      </c>
      <c r="B2881" s="58">
        <f>IF($E2881="",$A2881*100,VLOOKUP($E2881,Freguesia!$A$2:$I$3093,3,0))</f>
        <v>0</v>
      </c>
      <c r="C2881" s="40" t="str">
        <f>IF($D2881="","",VLOOKUP(INT(VLOOKUP($D2881,Concelho!$A$2:$J$309,2)/100),Dist_Ilha!$A$2:$F$30,2))</f>
        <v/>
      </c>
      <c r="F2881" s="55"/>
      <c r="G2881" s="49"/>
      <c r="H2881" s="49"/>
      <c r="I2881" s="60"/>
    </row>
    <row r="2882" spans="1:9" ht="15" customHeight="1" x14ac:dyDescent="0.2">
      <c r="A2882" s="44">
        <f>IF($D2882="",0,VLOOKUP($D2882,Concelho!$A$2:$J$309,2))</f>
        <v>0</v>
      </c>
      <c r="B2882" s="58">
        <f>IF($E2882="",$A2882*100,VLOOKUP($E2882,Freguesia!$A$2:$I$3093,3,0))</f>
        <v>0</v>
      </c>
      <c r="C2882" s="40" t="str">
        <f>IF($D2882="","",VLOOKUP(INT(VLOOKUP($D2882,Concelho!$A$2:$J$309,2)/100),Dist_Ilha!$A$2:$F$30,2))</f>
        <v/>
      </c>
      <c r="F2882" s="55"/>
      <c r="G2882" s="49"/>
      <c r="H2882" s="49"/>
      <c r="I2882" s="60"/>
    </row>
    <row r="2883" spans="1:9" ht="15" customHeight="1" x14ac:dyDescent="0.2">
      <c r="A2883" s="44">
        <f>IF($D2883="",0,VLOOKUP($D2883,Concelho!$A$2:$J$309,2))</f>
        <v>0</v>
      </c>
      <c r="B2883" s="58">
        <f>IF($E2883="",$A2883*100,VLOOKUP($E2883,Freguesia!$A$2:$I$3093,3,0))</f>
        <v>0</v>
      </c>
      <c r="C2883" s="40" t="str">
        <f>IF($D2883="","",VLOOKUP(INT(VLOOKUP($D2883,Concelho!$A$2:$J$309,2)/100),Dist_Ilha!$A$2:$F$30,2))</f>
        <v/>
      </c>
      <c r="F2883" s="55"/>
      <c r="G2883" s="49"/>
      <c r="H2883" s="49"/>
      <c r="I2883" s="60"/>
    </row>
    <row r="2884" spans="1:9" ht="15" customHeight="1" x14ac:dyDescent="0.2">
      <c r="A2884" s="44">
        <f>IF($D2884="",0,VLOOKUP($D2884,Concelho!$A$2:$J$309,2))</f>
        <v>0</v>
      </c>
      <c r="B2884" s="58">
        <f>IF($E2884="",$A2884*100,VLOOKUP($E2884,Freguesia!$A$2:$I$3093,3,0))</f>
        <v>0</v>
      </c>
      <c r="C2884" s="40" t="str">
        <f>IF($D2884="","",VLOOKUP(INT(VLOOKUP($D2884,Concelho!$A$2:$J$309,2)/100),Dist_Ilha!$A$2:$F$30,2))</f>
        <v/>
      </c>
      <c r="F2884" s="55"/>
      <c r="G2884" s="49"/>
      <c r="H2884" s="49"/>
      <c r="I2884" s="60"/>
    </row>
    <row r="2885" spans="1:9" ht="15" customHeight="1" x14ac:dyDescent="0.2">
      <c r="A2885" s="44">
        <f>IF($D2885="",0,VLOOKUP($D2885,Concelho!$A$2:$J$309,2))</f>
        <v>0</v>
      </c>
      <c r="B2885" s="58">
        <f>IF($E2885="",$A2885*100,VLOOKUP($E2885,Freguesia!$A$2:$I$3093,3,0))</f>
        <v>0</v>
      </c>
      <c r="C2885" s="40" t="str">
        <f>IF($D2885="","",VLOOKUP(INT(VLOOKUP($D2885,Concelho!$A$2:$J$309,2)/100),Dist_Ilha!$A$2:$F$30,2))</f>
        <v/>
      </c>
      <c r="F2885" s="55"/>
      <c r="G2885" s="49"/>
      <c r="H2885" s="49"/>
      <c r="I2885" s="60"/>
    </row>
    <row r="2886" spans="1:9" ht="15" customHeight="1" x14ac:dyDescent="0.2">
      <c r="A2886" s="44">
        <f>IF($D2886="",0,VLOOKUP($D2886,Concelho!$A$2:$J$309,2))</f>
        <v>0</v>
      </c>
      <c r="B2886" s="58">
        <f>IF($E2886="",$A2886*100,VLOOKUP($E2886,Freguesia!$A$2:$I$3093,3,0))</f>
        <v>0</v>
      </c>
      <c r="C2886" s="40" t="str">
        <f>IF($D2886="","",VLOOKUP(INT(VLOOKUP($D2886,Concelho!$A$2:$J$309,2)/100),Dist_Ilha!$A$2:$F$30,2))</f>
        <v/>
      </c>
      <c r="F2886" s="55"/>
      <c r="G2886" s="49"/>
      <c r="H2886" s="49"/>
      <c r="I2886" s="60"/>
    </row>
    <row r="2887" spans="1:9" ht="15" customHeight="1" x14ac:dyDescent="0.2">
      <c r="A2887" s="44">
        <f>IF($D2887="",0,VLOOKUP($D2887,Concelho!$A$2:$J$309,2))</f>
        <v>0</v>
      </c>
      <c r="B2887" s="58">
        <f>IF($E2887="",$A2887*100,VLOOKUP($E2887,Freguesia!$A$2:$I$3093,3,0))</f>
        <v>0</v>
      </c>
      <c r="C2887" s="40" t="str">
        <f>IF($D2887="","",VLOOKUP(INT(VLOOKUP($D2887,Concelho!$A$2:$J$309,2)/100),Dist_Ilha!$A$2:$F$30,2))</f>
        <v/>
      </c>
      <c r="F2887" s="55"/>
      <c r="G2887" s="49"/>
      <c r="H2887" s="49"/>
      <c r="I2887" s="60"/>
    </row>
    <row r="2888" spans="1:9" ht="15" customHeight="1" x14ac:dyDescent="0.2">
      <c r="A2888" s="44">
        <f>IF($D2888="",0,VLOOKUP($D2888,Concelho!$A$2:$J$309,2))</f>
        <v>0</v>
      </c>
      <c r="B2888" s="58">
        <f>IF($E2888="",$A2888*100,VLOOKUP($E2888,Freguesia!$A$2:$I$3093,3,0))</f>
        <v>0</v>
      </c>
      <c r="C2888" s="40" t="str">
        <f>IF($D2888="","",VLOOKUP(INT(VLOOKUP($D2888,Concelho!$A$2:$J$309,2)/100),Dist_Ilha!$A$2:$F$30,2))</f>
        <v/>
      </c>
      <c r="F2888" s="55"/>
      <c r="G2888" s="49"/>
      <c r="H2888" s="49"/>
      <c r="I2888" s="60"/>
    </row>
    <row r="2889" spans="1:9" ht="15" customHeight="1" x14ac:dyDescent="0.2">
      <c r="A2889" s="44">
        <f>IF($D2889="",0,VLOOKUP($D2889,Concelho!$A$2:$J$309,2))</f>
        <v>0</v>
      </c>
      <c r="B2889" s="58">
        <f>IF($E2889="",$A2889*100,VLOOKUP($E2889,Freguesia!$A$2:$I$3093,3,0))</f>
        <v>0</v>
      </c>
      <c r="C2889" s="40" t="str">
        <f>IF($D2889="","",VLOOKUP(INT(VLOOKUP($D2889,Concelho!$A$2:$J$309,2)/100),Dist_Ilha!$A$2:$F$30,2))</f>
        <v/>
      </c>
      <c r="F2889" s="55"/>
      <c r="G2889" s="49"/>
      <c r="H2889" s="49"/>
      <c r="I2889" s="60"/>
    </row>
    <row r="2890" spans="1:9" ht="15" customHeight="1" x14ac:dyDescent="0.2">
      <c r="A2890" s="44">
        <f>IF($D2890="",0,VLOOKUP($D2890,Concelho!$A$2:$J$309,2))</f>
        <v>0</v>
      </c>
      <c r="B2890" s="58">
        <f>IF($E2890="",$A2890*100,VLOOKUP($E2890,Freguesia!$A$2:$I$3093,3,0))</f>
        <v>0</v>
      </c>
      <c r="C2890" s="40" t="str">
        <f>IF($D2890="","",VLOOKUP(INT(VLOOKUP($D2890,Concelho!$A$2:$J$309,2)/100),Dist_Ilha!$A$2:$F$30,2))</f>
        <v/>
      </c>
      <c r="F2890" s="55"/>
      <c r="G2890" s="49"/>
      <c r="H2890" s="49"/>
      <c r="I2890" s="60"/>
    </row>
    <row r="2891" spans="1:9" ht="15" customHeight="1" x14ac:dyDescent="0.2">
      <c r="A2891" s="44">
        <f>IF($D2891="",0,VLOOKUP($D2891,Concelho!$A$2:$J$309,2))</f>
        <v>0</v>
      </c>
      <c r="B2891" s="58">
        <f>IF($E2891="",$A2891*100,VLOOKUP($E2891,Freguesia!$A$2:$I$3093,3,0))</f>
        <v>0</v>
      </c>
      <c r="C2891" s="40" t="str">
        <f>IF($D2891="","",VLOOKUP(INT(VLOOKUP($D2891,Concelho!$A$2:$J$309,2)/100),Dist_Ilha!$A$2:$F$30,2))</f>
        <v/>
      </c>
      <c r="F2891" s="55"/>
      <c r="G2891" s="49"/>
      <c r="H2891" s="49"/>
      <c r="I2891" s="60"/>
    </row>
    <row r="2892" spans="1:9" ht="15" customHeight="1" x14ac:dyDescent="0.2">
      <c r="A2892" s="44">
        <f>IF($D2892="",0,VLOOKUP($D2892,Concelho!$A$2:$J$309,2))</f>
        <v>0</v>
      </c>
      <c r="B2892" s="58">
        <f>IF($E2892="",$A2892*100,VLOOKUP($E2892,Freguesia!$A$2:$I$3093,3,0))</f>
        <v>0</v>
      </c>
      <c r="C2892" s="40" t="str">
        <f>IF($D2892="","",VLOOKUP(INT(VLOOKUP($D2892,Concelho!$A$2:$J$309,2)/100),Dist_Ilha!$A$2:$F$30,2))</f>
        <v/>
      </c>
      <c r="F2892" s="55"/>
      <c r="G2892" s="49"/>
      <c r="H2892" s="49"/>
      <c r="I2892" s="60"/>
    </row>
    <row r="2893" spans="1:9" ht="15" customHeight="1" x14ac:dyDescent="0.2">
      <c r="A2893" s="44">
        <f>IF($D2893="",0,VLOOKUP($D2893,Concelho!$A$2:$J$309,2))</f>
        <v>0</v>
      </c>
      <c r="B2893" s="58">
        <f>IF($E2893="",$A2893*100,VLOOKUP($E2893,Freguesia!$A$2:$I$3093,3,0))</f>
        <v>0</v>
      </c>
      <c r="C2893" s="40" t="str">
        <f>IF($D2893="","",VLOOKUP(INT(VLOOKUP($D2893,Concelho!$A$2:$J$309,2)/100),Dist_Ilha!$A$2:$F$30,2))</f>
        <v/>
      </c>
      <c r="F2893" s="55"/>
      <c r="G2893" s="49"/>
      <c r="H2893" s="49"/>
      <c r="I2893" s="60"/>
    </row>
    <row r="2894" spans="1:9" ht="15" customHeight="1" x14ac:dyDescent="0.2">
      <c r="A2894" s="44">
        <f>IF($D2894="",0,VLOOKUP($D2894,Concelho!$A$2:$J$309,2))</f>
        <v>0</v>
      </c>
      <c r="B2894" s="58">
        <f>IF($E2894="",$A2894*100,VLOOKUP($E2894,Freguesia!$A$2:$I$3093,3,0))</f>
        <v>0</v>
      </c>
      <c r="C2894" s="40" t="str">
        <f>IF($D2894="","",VLOOKUP(INT(VLOOKUP($D2894,Concelho!$A$2:$J$309,2)/100),Dist_Ilha!$A$2:$F$30,2))</f>
        <v/>
      </c>
      <c r="F2894" s="55"/>
      <c r="G2894" s="49"/>
      <c r="H2894" s="49"/>
      <c r="I2894" s="60"/>
    </row>
    <row r="2895" spans="1:9" ht="15" customHeight="1" x14ac:dyDescent="0.2">
      <c r="A2895" s="44">
        <f>IF($D2895="",0,VLOOKUP($D2895,Concelho!$A$2:$J$309,2))</f>
        <v>0</v>
      </c>
      <c r="B2895" s="58">
        <f>IF($E2895="",$A2895*100,VLOOKUP($E2895,Freguesia!$A$2:$I$3093,3,0))</f>
        <v>0</v>
      </c>
      <c r="C2895" s="40" t="str">
        <f>IF($D2895="","",VLOOKUP(INT(VLOOKUP($D2895,Concelho!$A$2:$J$309,2)/100),Dist_Ilha!$A$2:$F$30,2))</f>
        <v/>
      </c>
      <c r="F2895" s="55"/>
      <c r="G2895" s="49"/>
      <c r="H2895" s="49"/>
      <c r="I2895" s="60"/>
    </row>
    <row r="2896" spans="1:9" ht="15" customHeight="1" x14ac:dyDescent="0.2">
      <c r="A2896" s="44">
        <f>IF($D2896="",0,VLOOKUP($D2896,Concelho!$A$2:$J$309,2))</f>
        <v>0</v>
      </c>
      <c r="B2896" s="58">
        <f>IF($E2896="",$A2896*100,VLOOKUP($E2896,Freguesia!$A$2:$I$3093,3,0))</f>
        <v>0</v>
      </c>
      <c r="C2896" s="40" t="str">
        <f>IF($D2896="","",VLOOKUP(INT(VLOOKUP($D2896,Concelho!$A$2:$J$309,2)/100),Dist_Ilha!$A$2:$F$30,2))</f>
        <v/>
      </c>
      <c r="F2896" s="55"/>
      <c r="G2896" s="49"/>
      <c r="H2896" s="49"/>
      <c r="I2896" s="60"/>
    </row>
    <row r="2897" spans="1:9" ht="15" customHeight="1" x14ac:dyDescent="0.2">
      <c r="A2897" s="44">
        <f>IF($D2897="",0,VLOOKUP($D2897,Concelho!$A$2:$J$309,2))</f>
        <v>0</v>
      </c>
      <c r="B2897" s="58">
        <f>IF($E2897="",$A2897*100,VLOOKUP($E2897,Freguesia!$A$2:$I$3093,3,0))</f>
        <v>0</v>
      </c>
      <c r="C2897" s="40" t="str">
        <f>IF($D2897="","",VLOOKUP(INT(VLOOKUP($D2897,Concelho!$A$2:$J$309,2)/100),Dist_Ilha!$A$2:$F$30,2))</f>
        <v/>
      </c>
      <c r="F2897" s="55"/>
      <c r="G2897" s="49"/>
      <c r="H2897" s="49"/>
      <c r="I2897" s="60"/>
    </row>
    <row r="2898" spans="1:9" ht="15" customHeight="1" x14ac:dyDescent="0.2">
      <c r="A2898" s="44">
        <f>IF($D2898="",0,VLOOKUP($D2898,Concelho!$A$2:$J$309,2))</f>
        <v>0</v>
      </c>
      <c r="B2898" s="58">
        <f>IF($E2898="",$A2898*100,VLOOKUP($E2898,Freguesia!$A$2:$I$3093,3,0))</f>
        <v>0</v>
      </c>
      <c r="C2898" s="40" t="str">
        <f>IF($D2898="","",VLOOKUP(INT(VLOOKUP($D2898,Concelho!$A$2:$J$309,2)/100),Dist_Ilha!$A$2:$F$30,2))</f>
        <v/>
      </c>
      <c r="F2898" s="55"/>
      <c r="G2898" s="49"/>
      <c r="H2898" s="49"/>
      <c r="I2898" s="60"/>
    </row>
    <row r="2899" spans="1:9" ht="15" customHeight="1" x14ac:dyDescent="0.2">
      <c r="A2899" s="44">
        <f>IF($D2899="",0,VLOOKUP($D2899,Concelho!$A$2:$J$309,2))</f>
        <v>0</v>
      </c>
      <c r="B2899" s="58">
        <f>IF($E2899="",$A2899*100,VLOOKUP($E2899,Freguesia!$A$2:$I$3093,3,0))</f>
        <v>0</v>
      </c>
      <c r="C2899" s="40" t="str">
        <f>IF($D2899="","",VLOOKUP(INT(VLOOKUP($D2899,Concelho!$A$2:$J$309,2)/100),Dist_Ilha!$A$2:$F$30,2))</f>
        <v/>
      </c>
      <c r="F2899" s="55"/>
      <c r="G2899" s="49"/>
      <c r="H2899" s="49"/>
      <c r="I2899" s="60"/>
    </row>
    <row r="2900" spans="1:9" ht="15" customHeight="1" x14ac:dyDescent="0.2">
      <c r="A2900" s="44">
        <f>IF($D2900="",0,VLOOKUP($D2900,Concelho!$A$2:$J$309,2))</f>
        <v>0</v>
      </c>
      <c r="B2900" s="58">
        <f>IF($E2900="",$A2900*100,VLOOKUP($E2900,Freguesia!$A$2:$I$3093,3,0))</f>
        <v>0</v>
      </c>
      <c r="C2900" s="40" t="str">
        <f>IF($D2900="","",VLOOKUP(INT(VLOOKUP($D2900,Concelho!$A$2:$J$309,2)/100),Dist_Ilha!$A$2:$F$30,2))</f>
        <v/>
      </c>
      <c r="F2900" s="55"/>
      <c r="G2900" s="49"/>
      <c r="H2900" s="49"/>
      <c r="I2900" s="60"/>
    </row>
    <row r="2901" spans="1:9" ht="15" customHeight="1" x14ac:dyDescent="0.2">
      <c r="A2901" s="44">
        <f>IF($D2901="",0,VLOOKUP($D2901,Concelho!$A$2:$J$309,2))</f>
        <v>0</v>
      </c>
      <c r="B2901" s="58">
        <f>IF($E2901="",$A2901*100,VLOOKUP($E2901,Freguesia!$A$2:$I$3093,3,0))</f>
        <v>0</v>
      </c>
      <c r="C2901" s="40" t="str">
        <f>IF($D2901="","",VLOOKUP(INT(VLOOKUP($D2901,Concelho!$A$2:$J$309,2)/100),Dist_Ilha!$A$2:$F$30,2))</f>
        <v/>
      </c>
      <c r="F2901" s="55"/>
      <c r="G2901" s="49"/>
      <c r="H2901" s="49"/>
      <c r="I2901" s="60"/>
    </row>
    <row r="2902" spans="1:9" ht="15" customHeight="1" x14ac:dyDescent="0.2">
      <c r="A2902" s="44">
        <f>IF($D2902="",0,VLOOKUP($D2902,Concelho!$A$2:$J$309,2))</f>
        <v>0</v>
      </c>
      <c r="B2902" s="58">
        <f>IF($E2902="",$A2902*100,VLOOKUP($E2902,Freguesia!$A$2:$I$3093,3,0))</f>
        <v>0</v>
      </c>
      <c r="C2902" s="40" t="str">
        <f>IF($D2902="","",VLOOKUP(INT(VLOOKUP($D2902,Concelho!$A$2:$J$309,2)/100),Dist_Ilha!$A$2:$F$30,2))</f>
        <v/>
      </c>
      <c r="F2902" s="55"/>
      <c r="G2902" s="49"/>
      <c r="H2902" s="49"/>
      <c r="I2902" s="60"/>
    </row>
    <row r="2903" spans="1:9" ht="15" customHeight="1" x14ac:dyDescent="0.2">
      <c r="A2903" s="44">
        <f>IF($D2903="",0,VLOOKUP($D2903,Concelho!$A$2:$J$309,2))</f>
        <v>0</v>
      </c>
      <c r="B2903" s="58">
        <f>IF($E2903="",$A2903*100,VLOOKUP($E2903,Freguesia!$A$2:$I$3093,3,0))</f>
        <v>0</v>
      </c>
      <c r="C2903" s="40" t="str">
        <f>IF($D2903="","",VLOOKUP(INT(VLOOKUP($D2903,Concelho!$A$2:$J$309,2)/100),Dist_Ilha!$A$2:$F$30,2))</f>
        <v/>
      </c>
      <c r="F2903" s="55"/>
      <c r="G2903" s="49"/>
      <c r="H2903" s="49"/>
      <c r="I2903" s="60"/>
    </row>
    <row r="2904" spans="1:9" ht="15" customHeight="1" x14ac:dyDescent="0.2">
      <c r="A2904" s="44">
        <f>IF($D2904="",0,VLOOKUP($D2904,Concelho!$A$2:$J$309,2))</f>
        <v>0</v>
      </c>
      <c r="B2904" s="58">
        <f>IF($E2904="",$A2904*100,VLOOKUP($E2904,Freguesia!$A$2:$I$3093,3,0))</f>
        <v>0</v>
      </c>
      <c r="C2904" s="40" t="str">
        <f>IF($D2904="","",VLOOKUP(INT(VLOOKUP($D2904,Concelho!$A$2:$J$309,2)/100),Dist_Ilha!$A$2:$F$30,2))</f>
        <v/>
      </c>
      <c r="F2904" s="55"/>
      <c r="G2904" s="49"/>
      <c r="H2904" s="49"/>
      <c r="I2904" s="60"/>
    </row>
    <row r="2905" spans="1:9" ht="15" customHeight="1" x14ac:dyDescent="0.2">
      <c r="A2905" s="44">
        <f>IF($D2905="",0,VLOOKUP($D2905,Concelho!$A$2:$J$309,2))</f>
        <v>0</v>
      </c>
      <c r="B2905" s="58">
        <f>IF($E2905="",$A2905*100,VLOOKUP($E2905,Freguesia!$A$2:$I$3093,3,0))</f>
        <v>0</v>
      </c>
      <c r="C2905" s="40" t="str">
        <f>IF($D2905="","",VLOOKUP(INT(VLOOKUP($D2905,Concelho!$A$2:$J$309,2)/100),Dist_Ilha!$A$2:$F$30,2))</f>
        <v/>
      </c>
      <c r="F2905" s="55"/>
      <c r="G2905" s="49"/>
      <c r="H2905" s="49"/>
      <c r="I2905" s="60"/>
    </row>
    <row r="2906" spans="1:9" ht="15" customHeight="1" x14ac:dyDescent="0.2">
      <c r="A2906" s="44">
        <f>IF($D2906="",0,VLOOKUP($D2906,Concelho!$A$2:$J$309,2))</f>
        <v>0</v>
      </c>
      <c r="B2906" s="58">
        <f>IF($E2906="",$A2906*100,VLOOKUP($E2906,Freguesia!$A$2:$I$3093,3,0))</f>
        <v>0</v>
      </c>
      <c r="C2906" s="40" t="str">
        <f>IF($D2906="","",VLOOKUP(INT(VLOOKUP($D2906,Concelho!$A$2:$J$309,2)/100),Dist_Ilha!$A$2:$F$30,2))</f>
        <v/>
      </c>
      <c r="F2906" s="55"/>
      <c r="G2906" s="49"/>
      <c r="H2906" s="49"/>
      <c r="I2906" s="60"/>
    </row>
    <row r="2907" spans="1:9" ht="15" customHeight="1" x14ac:dyDescent="0.2">
      <c r="A2907" s="44">
        <f>IF($D2907="",0,VLOOKUP($D2907,Concelho!$A$2:$J$309,2))</f>
        <v>0</v>
      </c>
      <c r="B2907" s="58">
        <f>IF($E2907="",$A2907*100,VLOOKUP($E2907,Freguesia!$A$2:$I$3093,3,0))</f>
        <v>0</v>
      </c>
      <c r="C2907" s="40" t="str">
        <f>IF($D2907="","",VLOOKUP(INT(VLOOKUP($D2907,Concelho!$A$2:$J$309,2)/100),Dist_Ilha!$A$2:$F$30,2))</f>
        <v/>
      </c>
      <c r="F2907" s="55"/>
      <c r="G2907" s="49"/>
      <c r="H2907" s="49"/>
      <c r="I2907" s="60"/>
    </row>
    <row r="2908" spans="1:9" ht="15" customHeight="1" x14ac:dyDescent="0.2">
      <c r="A2908" s="44">
        <f>IF($D2908="",0,VLOOKUP($D2908,Concelho!$A$2:$J$309,2))</f>
        <v>0</v>
      </c>
      <c r="B2908" s="58">
        <f>IF($E2908="",$A2908*100,VLOOKUP($E2908,Freguesia!$A$2:$I$3093,3,0))</f>
        <v>0</v>
      </c>
      <c r="C2908" s="40" t="str">
        <f>IF($D2908="","",VLOOKUP(INT(VLOOKUP($D2908,Concelho!$A$2:$J$309,2)/100),Dist_Ilha!$A$2:$F$30,2))</f>
        <v/>
      </c>
      <c r="F2908" s="55"/>
      <c r="G2908" s="49"/>
      <c r="H2908" s="49"/>
      <c r="I2908" s="60"/>
    </row>
    <row r="2909" spans="1:9" ht="15" customHeight="1" x14ac:dyDescent="0.2">
      <c r="A2909" s="44">
        <f>IF($D2909="",0,VLOOKUP($D2909,Concelho!$A$2:$J$309,2))</f>
        <v>0</v>
      </c>
      <c r="B2909" s="58">
        <f>IF($E2909="",$A2909*100,VLOOKUP($E2909,Freguesia!$A$2:$I$3093,3,0))</f>
        <v>0</v>
      </c>
      <c r="C2909" s="40" t="str">
        <f>IF($D2909="","",VLOOKUP(INT(VLOOKUP($D2909,Concelho!$A$2:$J$309,2)/100),Dist_Ilha!$A$2:$F$30,2))</f>
        <v/>
      </c>
      <c r="F2909" s="55"/>
      <c r="G2909" s="49"/>
      <c r="H2909" s="49"/>
      <c r="I2909" s="60"/>
    </row>
    <row r="2910" spans="1:9" ht="15" customHeight="1" x14ac:dyDescent="0.2">
      <c r="A2910" s="44">
        <f>IF($D2910="",0,VLOOKUP($D2910,Concelho!$A$2:$J$309,2))</f>
        <v>0</v>
      </c>
      <c r="B2910" s="58">
        <f>IF($E2910="",$A2910*100,VLOOKUP($E2910,Freguesia!$A$2:$I$3093,3,0))</f>
        <v>0</v>
      </c>
      <c r="C2910" s="40" t="str">
        <f>IF($D2910="","",VLOOKUP(INT(VLOOKUP($D2910,Concelho!$A$2:$J$309,2)/100),Dist_Ilha!$A$2:$F$30,2))</f>
        <v/>
      </c>
      <c r="F2910" s="55"/>
      <c r="G2910" s="49"/>
      <c r="H2910" s="49"/>
      <c r="I2910" s="60"/>
    </row>
    <row r="2911" spans="1:9" ht="15" customHeight="1" x14ac:dyDescent="0.2">
      <c r="A2911" s="44">
        <f>IF($D2911="",0,VLOOKUP($D2911,Concelho!$A$2:$J$309,2))</f>
        <v>0</v>
      </c>
      <c r="B2911" s="58">
        <f>IF($E2911="",$A2911*100,VLOOKUP($E2911,Freguesia!$A$2:$I$3093,3,0))</f>
        <v>0</v>
      </c>
      <c r="C2911" s="40" t="str">
        <f>IF($D2911="","",VLOOKUP(INT(VLOOKUP($D2911,Concelho!$A$2:$J$309,2)/100),Dist_Ilha!$A$2:$F$30,2))</f>
        <v/>
      </c>
      <c r="F2911" s="55"/>
      <c r="G2911" s="49"/>
      <c r="H2911" s="49"/>
      <c r="I2911" s="60"/>
    </row>
    <row r="2912" spans="1:9" ht="15" customHeight="1" x14ac:dyDescent="0.2">
      <c r="A2912" s="44">
        <f>IF($D2912="",0,VLOOKUP($D2912,Concelho!$A$2:$J$309,2))</f>
        <v>0</v>
      </c>
      <c r="B2912" s="58">
        <f>IF($E2912="",$A2912*100,VLOOKUP($E2912,Freguesia!$A$2:$I$3093,3,0))</f>
        <v>0</v>
      </c>
      <c r="C2912" s="40" t="str">
        <f>IF($D2912="","",VLOOKUP(INT(VLOOKUP($D2912,Concelho!$A$2:$J$309,2)/100),Dist_Ilha!$A$2:$F$30,2))</f>
        <v/>
      </c>
      <c r="F2912" s="55"/>
      <c r="G2912" s="49"/>
      <c r="H2912" s="49"/>
      <c r="I2912" s="60"/>
    </row>
    <row r="2913" spans="1:9" ht="15" customHeight="1" x14ac:dyDescent="0.2">
      <c r="A2913" s="44">
        <f>IF($D2913="",0,VLOOKUP($D2913,Concelho!$A$2:$J$309,2))</f>
        <v>0</v>
      </c>
      <c r="B2913" s="58">
        <f>IF($E2913="",$A2913*100,VLOOKUP($E2913,Freguesia!$A$2:$I$3093,3,0))</f>
        <v>0</v>
      </c>
      <c r="C2913" s="40" t="str">
        <f>IF($D2913="","",VLOOKUP(INT(VLOOKUP($D2913,Concelho!$A$2:$J$309,2)/100),Dist_Ilha!$A$2:$F$30,2))</f>
        <v/>
      </c>
      <c r="F2913" s="55"/>
      <c r="G2913" s="49"/>
      <c r="H2913" s="49"/>
      <c r="I2913" s="60"/>
    </row>
    <row r="2914" spans="1:9" ht="15" customHeight="1" x14ac:dyDescent="0.2">
      <c r="A2914" s="44">
        <f>IF($D2914="",0,VLOOKUP($D2914,Concelho!$A$2:$J$309,2))</f>
        <v>0</v>
      </c>
      <c r="B2914" s="58">
        <f>IF($E2914="",$A2914*100,VLOOKUP($E2914,Freguesia!$A$2:$I$3093,3,0))</f>
        <v>0</v>
      </c>
      <c r="C2914" s="40" t="str">
        <f>IF($D2914="","",VLOOKUP(INT(VLOOKUP($D2914,Concelho!$A$2:$J$309,2)/100),Dist_Ilha!$A$2:$F$30,2))</f>
        <v/>
      </c>
      <c r="F2914" s="55"/>
      <c r="G2914" s="49"/>
      <c r="H2914" s="49"/>
      <c r="I2914" s="60"/>
    </row>
    <row r="2915" spans="1:9" ht="15" customHeight="1" x14ac:dyDescent="0.2">
      <c r="A2915" s="44">
        <f>IF($D2915="",0,VLOOKUP($D2915,Concelho!$A$2:$J$309,2))</f>
        <v>0</v>
      </c>
      <c r="B2915" s="58">
        <f>IF($E2915="",$A2915*100,VLOOKUP($E2915,Freguesia!$A$2:$I$3093,3,0))</f>
        <v>0</v>
      </c>
      <c r="C2915" s="40" t="str">
        <f>IF($D2915="","",VLOOKUP(INT(VLOOKUP($D2915,Concelho!$A$2:$J$309,2)/100),Dist_Ilha!$A$2:$F$30,2))</f>
        <v/>
      </c>
      <c r="F2915" s="55"/>
      <c r="G2915" s="49"/>
      <c r="H2915" s="49"/>
      <c r="I2915" s="60"/>
    </row>
    <row r="2916" spans="1:9" ht="15" customHeight="1" x14ac:dyDescent="0.2">
      <c r="A2916" s="44">
        <f>IF($D2916="",0,VLOOKUP($D2916,Concelho!$A$2:$J$309,2))</f>
        <v>0</v>
      </c>
      <c r="B2916" s="58">
        <f>IF($E2916="",$A2916*100,VLOOKUP($E2916,Freguesia!$A$2:$I$3093,3,0))</f>
        <v>0</v>
      </c>
      <c r="C2916" s="40" t="str">
        <f>IF($D2916="","",VLOOKUP(INT(VLOOKUP($D2916,Concelho!$A$2:$J$309,2)/100),Dist_Ilha!$A$2:$F$30,2))</f>
        <v/>
      </c>
      <c r="F2916" s="55"/>
      <c r="G2916" s="49"/>
      <c r="H2916" s="49"/>
      <c r="I2916" s="60"/>
    </row>
    <row r="2917" spans="1:9" ht="15" customHeight="1" x14ac:dyDescent="0.2">
      <c r="A2917" s="44">
        <f>IF($D2917="",0,VLOOKUP($D2917,Concelho!$A$2:$J$309,2))</f>
        <v>0</v>
      </c>
      <c r="B2917" s="58">
        <f>IF($E2917="",$A2917*100,VLOOKUP($E2917,Freguesia!$A$2:$I$3093,3,0))</f>
        <v>0</v>
      </c>
      <c r="C2917" s="40" t="str">
        <f>IF($D2917="","",VLOOKUP(INT(VLOOKUP($D2917,Concelho!$A$2:$J$309,2)/100),Dist_Ilha!$A$2:$F$30,2))</f>
        <v/>
      </c>
      <c r="F2917" s="55"/>
      <c r="G2917" s="49"/>
      <c r="H2917" s="49"/>
      <c r="I2917" s="60"/>
    </row>
    <row r="2918" spans="1:9" ht="15" customHeight="1" x14ac:dyDescent="0.2">
      <c r="A2918" s="44">
        <f>IF($D2918="",0,VLOOKUP($D2918,Concelho!$A$2:$J$309,2))</f>
        <v>0</v>
      </c>
      <c r="B2918" s="58">
        <f>IF($E2918="",$A2918*100,VLOOKUP($E2918,Freguesia!$A$2:$I$3093,3,0))</f>
        <v>0</v>
      </c>
      <c r="C2918" s="40" t="str">
        <f>IF($D2918="","",VLOOKUP(INT(VLOOKUP($D2918,Concelho!$A$2:$J$309,2)/100),Dist_Ilha!$A$2:$F$30,2))</f>
        <v/>
      </c>
      <c r="F2918" s="55"/>
      <c r="G2918" s="49"/>
      <c r="H2918" s="49"/>
      <c r="I2918" s="60"/>
    </row>
    <row r="2919" spans="1:9" ht="15" customHeight="1" x14ac:dyDescent="0.2">
      <c r="A2919" s="44">
        <f>IF($D2919="",0,VLOOKUP($D2919,Concelho!$A$2:$J$309,2))</f>
        <v>0</v>
      </c>
      <c r="B2919" s="58">
        <f>IF($E2919="",$A2919*100,VLOOKUP($E2919,Freguesia!$A$2:$I$3093,3,0))</f>
        <v>0</v>
      </c>
      <c r="C2919" s="40" t="str">
        <f>IF($D2919="","",VLOOKUP(INT(VLOOKUP($D2919,Concelho!$A$2:$J$309,2)/100),Dist_Ilha!$A$2:$F$30,2))</f>
        <v/>
      </c>
      <c r="F2919" s="55"/>
      <c r="G2919" s="49"/>
      <c r="H2919" s="49"/>
      <c r="I2919" s="60"/>
    </row>
    <row r="2920" spans="1:9" ht="15" customHeight="1" x14ac:dyDescent="0.2">
      <c r="A2920" s="44">
        <f>IF($D2920="",0,VLOOKUP($D2920,Concelho!$A$2:$J$309,2))</f>
        <v>0</v>
      </c>
      <c r="B2920" s="58">
        <f>IF($E2920="",$A2920*100,VLOOKUP($E2920,Freguesia!$A$2:$I$3093,3,0))</f>
        <v>0</v>
      </c>
      <c r="C2920" s="40" t="str">
        <f>IF($D2920="","",VLOOKUP(INT(VLOOKUP($D2920,Concelho!$A$2:$J$309,2)/100),Dist_Ilha!$A$2:$F$30,2))</f>
        <v/>
      </c>
      <c r="F2920" s="55"/>
      <c r="G2920" s="49"/>
      <c r="H2920" s="49"/>
      <c r="I2920" s="60"/>
    </row>
    <row r="2921" spans="1:9" ht="15" customHeight="1" x14ac:dyDescent="0.2">
      <c r="A2921" s="44">
        <f>IF($D2921="",0,VLOOKUP($D2921,Concelho!$A$2:$J$309,2))</f>
        <v>0</v>
      </c>
      <c r="B2921" s="58">
        <f>IF($E2921="",$A2921*100,VLOOKUP($E2921,Freguesia!$A$2:$I$3093,3,0))</f>
        <v>0</v>
      </c>
      <c r="C2921" s="40" t="str">
        <f>IF($D2921="","",VLOOKUP(INT(VLOOKUP($D2921,Concelho!$A$2:$J$309,2)/100),Dist_Ilha!$A$2:$F$30,2))</f>
        <v/>
      </c>
      <c r="F2921" s="55"/>
      <c r="G2921" s="49"/>
      <c r="H2921" s="49"/>
      <c r="I2921" s="60"/>
    </row>
    <row r="2922" spans="1:9" ht="15" customHeight="1" x14ac:dyDescent="0.2">
      <c r="A2922" s="44">
        <f>IF($D2922="",0,VLOOKUP($D2922,Concelho!$A$2:$J$309,2))</f>
        <v>0</v>
      </c>
      <c r="B2922" s="58">
        <f>IF($E2922="",$A2922*100,VLOOKUP($E2922,Freguesia!$A$2:$I$3093,3,0))</f>
        <v>0</v>
      </c>
      <c r="C2922" s="40" t="str">
        <f>IF($D2922="","",VLOOKUP(INT(VLOOKUP($D2922,Concelho!$A$2:$J$309,2)/100),Dist_Ilha!$A$2:$F$30,2))</f>
        <v/>
      </c>
      <c r="F2922" s="55"/>
      <c r="G2922" s="49"/>
      <c r="H2922" s="49"/>
      <c r="I2922" s="60"/>
    </row>
    <row r="2923" spans="1:9" ht="15" customHeight="1" x14ac:dyDescent="0.2">
      <c r="A2923" s="44">
        <f>IF($D2923="",0,VLOOKUP($D2923,Concelho!$A$2:$J$309,2))</f>
        <v>0</v>
      </c>
      <c r="B2923" s="58">
        <f>IF($E2923="",$A2923*100,VLOOKUP($E2923,Freguesia!$A$2:$I$3093,3,0))</f>
        <v>0</v>
      </c>
      <c r="C2923" s="40" t="str">
        <f>IF($D2923="","",VLOOKUP(INT(VLOOKUP($D2923,Concelho!$A$2:$J$309,2)/100),Dist_Ilha!$A$2:$F$30,2))</f>
        <v/>
      </c>
      <c r="F2923" s="55"/>
      <c r="G2923" s="49"/>
      <c r="H2923" s="49"/>
      <c r="I2923" s="60"/>
    </row>
    <row r="2924" spans="1:9" ht="15" customHeight="1" x14ac:dyDescent="0.2">
      <c r="A2924" s="44">
        <f>IF($D2924="",0,VLOOKUP($D2924,Concelho!$A$2:$J$309,2))</f>
        <v>0</v>
      </c>
      <c r="B2924" s="58">
        <f>IF($E2924="",$A2924*100,VLOOKUP($E2924,Freguesia!$A$2:$I$3093,3,0))</f>
        <v>0</v>
      </c>
      <c r="C2924" s="40" t="str">
        <f>IF($D2924="","",VLOOKUP(INT(VLOOKUP($D2924,Concelho!$A$2:$J$309,2)/100),Dist_Ilha!$A$2:$F$30,2))</f>
        <v/>
      </c>
      <c r="F2924" s="55"/>
      <c r="G2924" s="49"/>
      <c r="H2924" s="49"/>
      <c r="I2924" s="60"/>
    </row>
    <row r="2925" spans="1:9" ht="15" customHeight="1" x14ac:dyDescent="0.2">
      <c r="A2925" s="44">
        <f>IF($D2925="",0,VLOOKUP($D2925,Concelho!$A$2:$J$309,2))</f>
        <v>0</v>
      </c>
      <c r="B2925" s="58">
        <f>IF($E2925="",$A2925*100,VLOOKUP($E2925,Freguesia!$A$2:$I$3093,3,0))</f>
        <v>0</v>
      </c>
      <c r="C2925" s="40" t="str">
        <f>IF($D2925="","",VLOOKUP(INT(VLOOKUP($D2925,Concelho!$A$2:$J$309,2)/100),Dist_Ilha!$A$2:$F$30,2))</f>
        <v/>
      </c>
      <c r="F2925" s="55"/>
      <c r="G2925" s="49"/>
      <c r="H2925" s="49"/>
      <c r="I2925" s="60"/>
    </row>
    <row r="2926" spans="1:9" ht="15" customHeight="1" x14ac:dyDescent="0.2">
      <c r="A2926" s="44">
        <f>IF($D2926="",0,VLOOKUP($D2926,Concelho!$A$2:$J$309,2))</f>
        <v>0</v>
      </c>
      <c r="B2926" s="58">
        <f>IF($E2926="",$A2926*100,VLOOKUP($E2926,Freguesia!$A$2:$I$3093,3,0))</f>
        <v>0</v>
      </c>
      <c r="C2926" s="40" t="str">
        <f>IF($D2926="","",VLOOKUP(INT(VLOOKUP($D2926,Concelho!$A$2:$J$309,2)/100),Dist_Ilha!$A$2:$F$30,2))</f>
        <v/>
      </c>
      <c r="F2926" s="55"/>
      <c r="G2926" s="49"/>
      <c r="H2926" s="49"/>
      <c r="I2926" s="60"/>
    </row>
    <row r="2927" spans="1:9" ht="15" customHeight="1" x14ac:dyDescent="0.2">
      <c r="A2927" s="44">
        <f>IF($D2927="",0,VLOOKUP($D2927,Concelho!$A$2:$J$309,2))</f>
        <v>0</v>
      </c>
      <c r="B2927" s="58">
        <f>IF($E2927="",$A2927*100,VLOOKUP($E2927,Freguesia!$A$2:$I$3093,3,0))</f>
        <v>0</v>
      </c>
      <c r="C2927" s="40" t="str">
        <f>IF($D2927="","",VLOOKUP(INT(VLOOKUP($D2927,Concelho!$A$2:$J$309,2)/100),Dist_Ilha!$A$2:$F$30,2))</f>
        <v/>
      </c>
      <c r="F2927" s="55"/>
      <c r="G2927" s="49"/>
      <c r="H2927" s="49"/>
      <c r="I2927" s="60"/>
    </row>
    <row r="2928" spans="1:9" ht="15" customHeight="1" x14ac:dyDescent="0.2">
      <c r="A2928" s="44">
        <f>IF($D2928="",0,VLOOKUP($D2928,Concelho!$A$2:$J$309,2))</f>
        <v>0</v>
      </c>
      <c r="B2928" s="58">
        <f>IF($E2928="",$A2928*100,VLOOKUP($E2928,Freguesia!$A$2:$I$3093,3,0))</f>
        <v>0</v>
      </c>
      <c r="C2928" s="40" t="str">
        <f>IF($D2928="","",VLOOKUP(INT(VLOOKUP($D2928,Concelho!$A$2:$J$309,2)/100),Dist_Ilha!$A$2:$F$30,2))</f>
        <v/>
      </c>
      <c r="F2928" s="55"/>
      <c r="G2928" s="49"/>
      <c r="H2928" s="49"/>
      <c r="I2928" s="60"/>
    </row>
    <row r="2929" spans="1:9" ht="15" customHeight="1" x14ac:dyDescent="0.2">
      <c r="A2929" s="44">
        <f>IF($D2929="",0,VLOOKUP($D2929,Concelho!$A$2:$J$309,2))</f>
        <v>0</v>
      </c>
      <c r="B2929" s="58">
        <f>IF($E2929="",$A2929*100,VLOOKUP($E2929,Freguesia!$A$2:$I$3093,3,0))</f>
        <v>0</v>
      </c>
      <c r="C2929" s="40" t="str">
        <f>IF($D2929="","",VLOOKUP(INT(VLOOKUP($D2929,Concelho!$A$2:$J$309,2)/100),Dist_Ilha!$A$2:$F$30,2))</f>
        <v/>
      </c>
      <c r="F2929" s="55"/>
      <c r="G2929" s="49"/>
      <c r="H2929" s="49"/>
      <c r="I2929" s="60"/>
    </row>
    <row r="2930" spans="1:9" ht="15" customHeight="1" x14ac:dyDescent="0.2">
      <c r="A2930" s="44">
        <f>IF($D2930="",0,VLOOKUP($D2930,Concelho!$A$2:$J$309,2))</f>
        <v>0</v>
      </c>
      <c r="B2930" s="58">
        <f>IF($E2930="",$A2930*100,VLOOKUP($E2930,Freguesia!$A$2:$I$3093,3,0))</f>
        <v>0</v>
      </c>
      <c r="C2930" s="40" t="str">
        <f>IF($D2930="","",VLOOKUP(INT(VLOOKUP($D2930,Concelho!$A$2:$J$309,2)/100),Dist_Ilha!$A$2:$F$30,2))</f>
        <v/>
      </c>
      <c r="F2930" s="55"/>
      <c r="G2930" s="49"/>
      <c r="H2930" s="49"/>
      <c r="I2930" s="60"/>
    </row>
    <row r="2931" spans="1:9" ht="15" customHeight="1" x14ac:dyDescent="0.2">
      <c r="A2931" s="44">
        <f>IF($D2931="",0,VLOOKUP($D2931,Concelho!$A$2:$J$309,2))</f>
        <v>0</v>
      </c>
      <c r="B2931" s="58">
        <f>IF($E2931="",$A2931*100,VLOOKUP($E2931,Freguesia!$A$2:$I$3093,3,0))</f>
        <v>0</v>
      </c>
      <c r="C2931" s="40" t="str">
        <f>IF($D2931="","",VLOOKUP(INT(VLOOKUP($D2931,Concelho!$A$2:$J$309,2)/100),Dist_Ilha!$A$2:$F$30,2))</f>
        <v/>
      </c>
      <c r="F2931" s="55"/>
      <c r="G2931" s="49"/>
      <c r="H2931" s="49"/>
      <c r="I2931" s="60"/>
    </row>
    <row r="2932" spans="1:9" ht="15" customHeight="1" x14ac:dyDescent="0.2">
      <c r="A2932" s="44">
        <f>IF($D2932="",0,VLOOKUP($D2932,Concelho!$A$2:$J$309,2))</f>
        <v>0</v>
      </c>
      <c r="B2932" s="58">
        <f>IF($E2932="",$A2932*100,VLOOKUP($E2932,Freguesia!$A$2:$I$3093,3,0))</f>
        <v>0</v>
      </c>
      <c r="C2932" s="40" t="str">
        <f>IF($D2932="","",VLOOKUP(INT(VLOOKUP($D2932,Concelho!$A$2:$J$309,2)/100),Dist_Ilha!$A$2:$F$30,2))</f>
        <v/>
      </c>
      <c r="F2932" s="55"/>
      <c r="G2932" s="49"/>
      <c r="H2932" s="49"/>
      <c r="I2932" s="60"/>
    </row>
    <row r="2933" spans="1:9" ht="15" customHeight="1" x14ac:dyDescent="0.2">
      <c r="A2933" s="44">
        <f>IF($D2933="",0,VLOOKUP($D2933,Concelho!$A$2:$J$309,2))</f>
        <v>0</v>
      </c>
      <c r="B2933" s="58">
        <f>IF($E2933="",$A2933*100,VLOOKUP($E2933,Freguesia!$A$2:$I$3093,3,0))</f>
        <v>0</v>
      </c>
      <c r="C2933" s="40" t="str">
        <f>IF($D2933="","",VLOOKUP(INT(VLOOKUP($D2933,Concelho!$A$2:$J$309,2)/100),Dist_Ilha!$A$2:$F$30,2))</f>
        <v/>
      </c>
      <c r="F2933" s="55"/>
      <c r="G2933" s="49"/>
      <c r="H2933" s="49"/>
      <c r="I2933" s="60"/>
    </row>
    <row r="2934" spans="1:9" ht="15" customHeight="1" x14ac:dyDescent="0.2">
      <c r="A2934" s="44">
        <f>IF($D2934="",0,VLOOKUP($D2934,Concelho!$A$2:$J$309,2))</f>
        <v>0</v>
      </c>
      <c r="B2934" s="58">
        <f>IF($E2934="",$A2934*100,VLOOKUP($E2934,Freguesia!$A$2:$I$3093,3,0))</f>
        <v>0</v>
      </c>
      <c r="C2934" s="40" t="str">
        <f>IF($D2934="","",VLOOKUP(INT(VLOOKUP($D2934,Concelho!$A$2:$J$309,2)/100),Dist_Ilha!$A$2:$F$30,2))</f>
        <v/>
      </c>
      <c r="F2934" s="55"/>
      <c r="G2934" s="49"/>
      <c r="H2934" s="49"/>
      <c r="I2934" s="60"/>
    </row>
    <row r="2935" spans="1:9" ht="15" customHeight="1" x14ac:dyDescent="0.2">
      <c r="A2935" s="44">
        <f>IF($D2935="",0,VLOOKUP($D2935,Concelho!$A$2:$J$309,2))</f>
        <v>0</v>
      </c>
      <c r="B2935" s="58">
        <f>IF($E2935="",$A2935*100,VLOOKUP($E2935,Freguesia!$A$2:$I$3093,3,0))</f>
        <v>0</v>
      </c>
      <c r="C2935" s="40" t="str">
        <f>IF($D2935="","",VLOOKUP(INT(VLOOKUP($D2935,Concelho!$A$2:$J$309,2)/100),Dist_Ilha!$A$2:$F$30,2))</f>
        <v/>
      </c>
      <c r="F2935" s="55"/>
      <c r="G2935" s="49"/>
      <c r="H2935" s="49"/>
      <c r="I2935" s="60"/>
    </row>
    <row r="2936" spans="1:9" ht="15" customHeight="1" x14ac:dyDescent="0.2">
      <c r="A2936" s="44">
        <f>IF($D2936="",0,VLOOKUP($D2936,Concelho!$A$2:$J$309,2))</f>
        <v>0</v>
      </c>
      <c r="B2936" s="58">
        <f>IF($E2936="",$A2936*100,VLOOKUP($E2936,Freguesia!$A$2:$I$3093,3,0))</f>
        <v>0</v>
      </c>
      <c r="C2936" s="40" t="str">
        <f>IF($D2936="","",VLOOKUP(INT(VLOOKUP($D2936,Concelho!$A$2:$J$309,2)/100),Dist_Ilha!$A$2:$F$30,2))</f>
        <v/>
      </c>
      <c r="F2936" s="55"/>
      <c r="G2936" s="49"/>
      <c r="H2936" s="49"/>
      <c r="I2936" s="60"/>
    </row>
    <row r="2937" spans="1:9" ht="15" customHeight="1" x14ac:dyDescent="0.2">
      <c r="A2937" s="44">
        <f>IF($D2937="",0,VLOOKUP($D2937,Concelho!$A$2:$J$309,2))</f>
        <v>0</v>
      </c>
      <c r="B2937" s="58">
        <f>IF($E2937="",$A2937*100,VLOOKUP($E2937,Freguesia!$A$2:$I$3093,3,0))</f>
        <v>0</v>
      </c>
      <c r="C2937" s="40" t="str">
        <f>IF($D2937="","",VLOOKUP(INT(VLOOKUP($D2937,Concelho!$A$2:$J$309,2)/100),Dist_Ilha!$A$2:$F$30,2))</f>
        <v/>
      </c>
      <c r="F2937" s="55"/>
      <c r="G2937" s="49"/>
      <c r="H2937" s="49"/>
      <c r="I2937" s="60"/>
    </row>
    <row r="2938" spans="1:9" ht="15" customHeight="1" x14ac:dyDescent="0.2">
      <c r="A2938" s="44">
        <f>IF($D2938="",0,VLOOKUP($D2938,Concelho!$A$2:$J$309,2))</f>
        <v>0</v>
      </c>
      <c r="B2938" s="58">
        <f>IF($E2938="",$A2938*100,VLOOKUP($E2938,Freguesia!$A$2:$I$3093,3,0))</f>
        <v>0</v>
      </c>
      <c r="C2938" s="40" t="str">
        <f>IF($D2938="","",VLOOKUP(INT(VLOOKUP($D2938,Concelho!$A$2:$J$309,2)/100),Dist_Ilha!$A$2:$F$30,2))</f>
        <v/>
      </c>
      <c r="F2938" s="55"/>
      <c r="G2938" s="49"/>
      <c r="H2938" s="49"/>
      <c r="I2938" s="60"/>
    </row>
    <row r="2939" spans="1:9" ht="15" customHeight="1" x14ac:dyDescent="0.2">
      <c r="A2939" s="44">
        <f>IF($D2939="",0,VLOOKUP($D2939,Concelho!$A$2:$J$309,2))</f>
        <v>0</v>
      </c>
      <c r="B2939" s="58">
        <f>IF($E2939="",$A2939*100,VLOOKUP($E2939,Freguesia!$A$2:$I$3093,3,0))</f>
        <v>0</v>
      </c>
      <c r="C2939" s="40" t="str">
        <f>IF($D2939="","",VLOOKUP(INT(VLOOKUP($D2939,Concelho!$A$2:$J$309,2)/100),Dist_Ilha!$A$2:$F$30,2))</f>
        <v/>
      </c>
      <c r="F2939" s="55"/>
      <c r="G2939" s="49"/>
      <c r="H2939" s="49"/>
      <c r="I2939" s="60"/>
    </row>
    <row r="2940" spans="1:9" ht="15" customHeight="1" x14ac:dyDescent="0.2">
      <c r="A2940" s="44">
        <f>IF($D2940="",0,VLOOKUP($D2940,Concelho!$A$2:$J$309,2))</f>
        <v>0</v>
      </c>
      <c r="B2940" s="58">
        <f>IF($E2940="",$A2940*100,VLOOKUP($E2940,Freguesia!$A$2:$I$3093,3,0))</f>
        <v>0</v>
      </c>
      <c r="C2940" s="40" t="str">
        <f>IF($D2940="","",VLOOKUP(INT(VLOOKUP($D2940,Concelho!$A$2:$J$309,2)/100),Dist_Ilha!$A$2:$F$30,2))</f>
        <v/>
      </c>
      <c r="F2940" s="55"/>
      <c r="G2940" s="49"/>
      <c r="H2940" s="49"/>
      <c r="I2940" s="60"/>
    </row>
    <row r="2941" spans="1:9" ht="15" customHeight="1" x14ac:dyDescent="0.2">
      <c r="A2941" s="44">
        <f>IF($D2941="",0,VLOOKUP($D2941,Concelho!$A$2:$J$309,2))</f>
        <v>0</v>
      </c>
      <c r="B2941" s="58">
        <f>IF($E2941="",$A2941*100,VLOOKUP($E2941,Freguesia!$A$2:$I$3093,3,0))</f>
        <v>0</v>
      </c>
      <c r="C2941" s="40" t="str">
        <f>IF($D2941="","",VLOOKUP(INT(VLOOKUP($D2941,Concelho!$A$2:$J$309,2)/100),Dist_Ilha!$A$2:$F$30,2))</f>
        <v/>
      </c>
      <c r="F2941" s="55"/>
      <c r="G2941" s="49"/>
      <c r="H2941" s="49"/>
      <c r="I2941" s="60"/>
    </row>
    <row r="2942" spans="1:9" ht="15" customHeight="1" x14ac:dyDescent="0.2">
      <c r="A2942" s="44">
        <f>IF($D2942="",0,VLOOKUP($D2942,Concelho!$A$2:$J$309,2))</f>
        <v>0</v>
      </c>
      <c r="B2942" s="58">
        <f>IF($E2942="",$A2942*100,VLOOKUP($E2942,Freguesia!$A$2:$I$3093,3,0))</f>
        <v>0</v>
      </c>
      <c r="C2942" s="40" t="str">
        <f>IF($D2942="","",VLOOKUP(INT(VLOOKUP($D2942,Concelho!$A$2:$J$309,2)/100),Dist_Ilha!$A$2:$F$30,2))</f>
        <v/>
      </c>
      <c r="F2942" s="55"/>
      <c r="G2942" s="49"/>
      <c r="H2942" s="49"/>
      <c r="I2942" s="60"/>
    </row>
    <row r="2943" spans="1:9" ht="15" customHeight="1" x14ac:dyDescent="0.2">
      <c r="A2943" s="44">
        <f>IF($D2943="",0,VLOOKUP($D2943,Concelho!$A$2:$J$309,2))</f>
        <v>0</v>
      </c>
      <c r="B2943" s="58">
        <f>IF($E2943="",$A2943*100,VLOOKUP($E2943,Freguesia!$A$2:$I$3093,3,0))</f>
        <v>0</v>
      </c>
      <c r="C2943" s="40" t="str">
        <f>IF($D2943="","",VLOOKUP(INT(VLOOKUP($D2943,Concelho!$A$2:$J$309,2)/100),Dist_Ilha!$A$2:$F$30,2))</f>
        <v/>
      </c>
      <c r="F2943" s="55"/>
      <c r="G2943" s="49"/>
      <c r="H2943" s="49"/>
      <c r="I2943" s="60"/>
    </row>
    <row r="2944" spans="1:9" ht="15" customHeight="1" x14ac:dyDescent="0.2">
      <c r="A2944" s="44">
        <f>IF($D2944="",0,VLOOKUP($D2944,Concelho!$A$2:$J$309,2))</f>
        <v>0</v>
      </c>
      <c r="B2944" s="58">
        <f>IF($E2944="",$A2944*100,VLOOKUP($E2944,Freguesia!$A$2:$I$3093,3,0))</f>
        <v>0</v>
      </c>
      <c r="C2944" s="40" t="str">
        <f>IF($D2944="","",VLOOKUP(INT(VLOOKUP($D2944,Concelho!$A$2:$J$309,2)/100),Dist_Ilha!$A$2:$F$30,2))</f>
        <v/>
      </c>
      <c r="F2944" s="55"/>
      <c r="G2944" s="49"/>
      <c r="H2944" s="49"/>
      <c r="I2944" s="60"/>
    </row>
    <row r="2945" spans="1:9" ht="15" customHeight="1" x14ac:dyDescent="0.2">
      <c r="A2945" s="44">
        <f>IF($D2945="",0,VLOOKUP($D2945,Concelho!$A$2:$J$309,2))</f>
        <v>0</v>
      </c>
      <c r="B2945" s="58">
        <f>IF($E2945="",$A2945*100,VLOOKUP($E2945,Freguesia!$A$2:$I$3093,3,0))</f>
        <v>0</v>
      </c>
      <c r="C2945" s="40" t="str">
        <f>IF($D2945="","",VLOOKUP(INT(VLOOKUP($D2945,Concelho!$A$2:$J$309,2)/100),Dist_Ilha!$A$2:$F$30,2))</f>
        <v/>
      </c>
      <c r="F2945" s="55"/>
      <c r="G2945" s="49"/>
      <c r="H2945" s="49"/>
      <c r="I2945" s="60"/>
    </row>
    <row r="2946" spans="1:9" ht="15" customHeight="1" x14ac:dyDescent="0.2">
      <c r="A2946" s="44">
        <f>IF($D2946="",0,VLOOKUP($D2946,Concelho!$A$2:$J$309,2))</f>
        <v>0</v>
      </c>
      <c r="B2946" s="58">
        <f>IF($E2946="",$A2946*100,VLOOKUP($E2946,Freguesia!$A$2:$I$3093,3,0))</f>
        <v>0</v>
      </c>
      <c r="C2946" s="40" t="str">
        <f>IF($D2946="","",VLOOKUP(INT(VLOOKUP($D2946,Concelho!$A$2:$J$309,2)/100),Dist_Ilha!$A$2:$F$30,2))</f>
        <v/>
      </c>
      <c r="F2946" s="55"/>
      <c r="G2946" s="49"/>
      <c r="H2946" s="49"/>
      <c r="I2946" s="60"/>
    </row>
    <row r="2947" spans="1:9" ht="15" customHeight="1" x14ac:dyDescent="0.2">
      <c r="A2947" s="44">
        <f>IF($D2947="",0,VLOOKUP($D2947,Concelho!$A$2:$J$309,2))</f>
        <v>0</v>
      </c>
      <c r="B2947" s="58">
        <f>IF($E2947="",$A2947*100,VLOOKUP($E2947,Freguesia!$A$2:$I$3093,3,0))</f>
        <v>0</v>
      </c>
      <c r="C2947" s="40" t="str">
        <f>IF($D2947="","",VLOOKUP(INT(VLOOKUP($D2947,Concelho!$A$2:$J$309,2)/100),Dist_Ilha!$A$2:$F$30,2))</f>
        <v/>
      </c>
      <c r="F2947" s="55"/>
      <c r="G2947" s="49"/>
      <c r="H2947" s="49"/>
      <c r="I2947" s="60"/>
    </row>
    <row r="2948" spans="1:9" ht="15" customHeight="1" x14ac:dyDescent="0.2">
      <c r="A2948" s="44">
        <f>IF($D2948="",0,VLOOKUP($D2948,Concelho!$A$2:$J$309,2))</f>
        <v>0</v>
      </c>
      <c r="B2948" s="58">
        <f>IF($E2948="",$A2948*100,VLOOKUP($E2948,Freguesia!$A$2:$I$3093,3,0))</f>
        <v>0</v>
      </c>
      <c r="C2948" s="40" t="str">
        <f>IF($D2948="","",VLOOKUP(INT(VLOOKUP($D2948,Concelho!$A$2:$J$309,2)/100),Dist_Ilha!$A$2:$F$30,2))</f>
        <v/>
      </c>
      <c r="F2948" s="55"/>
      <c r="G2948" s="49"/>
      <c r="H2948" s="49"/>
      <c r="I2948" s="60"/>
    </row>
    <row r="2949" spans="1:9" ht="15" customHeight="1" x14ac:dyDescent="0.2">
      <c r="A2949" s="44">
        <f>IF($D2949="",0,VLOOKUP($D2949,Concelho!$A$2:$J$309,2))</f>
        <v>0</v>
      </c>
      <c r="B2949" s="58">
        <f>IF($E2949="",$A2949*100,VLOOKUP($E2949,Freguesia!$A$2:$I$3093,3,0))</f>
        <v>0</v>
      </c>
      <c r="C2949" s="40" t="str">
        <f>IF($D2949="","",VLOOKUP(INT(VLOOKUP($D2949,Concelho!$A$2:$J$309,2)/100),Dist_Ilha!$A$2:$F$30,2))</f>
        <v/>
      </c>
      <c r="F2949" s="55"/>
      <c r="G2949" s="49"/>
      <c r="H2949" s="49"/>
      <c r="I2949" s="60"/>
    </row>
    <row r="2950" spans="1:9" ht="15" customHeight="1" x14ac:dyDescent="0.2">
      <c r="A2950" s="44">
        <f>IF($D2950="",0,VLOOKUP($D2950,Concelho!$A$2:$J$309,2))</f>
        <v>0</v>
      </c>
      <c r="B2950" s="58">
        <f>IF($E2950="",$A2950*100,VLOOKUP($E2950,Freguesia!$A$2:$I$3093,3,0))</f>
        <v>0</v>
      </c>
      <c r="C2950" s="40" t="str">
        <f>IF($D2950="","",VLOOKUP(INT(VLOOKUP($D2950,Concelho!$A$2:$J$309,2)/100),Dist_Ilha!$A$2:$F$30,2))</f>
        <v/>
      </c>
      <c r="F2950" s="55"/>
      <c r="G2950" s="49"/>
      <c r="H2950" s="49"/>
      <c r="I2950" s="60"/>
    </row>
    <row r="2951" spans="1:9" ht="15" customHeight="1" x14ac:dyDescent="0.2">
      <c r="A2951" s="44">
        <f>IF($D2951="",0,VLOOKUP($D2951,Concelho!$A$2:$J$309,2))</f>
        <v>0</v>
      </c>
      <c r="B2951" s="58">
        <f>IF($E2951="",$A2951*100,VLOOKUP($E2951,Freguesia!$A$2:$I$3093,3,0))</f>
        <v>0</v>
      </c>
      <c r="C2951" s="40" t="str">
        <f>IF($D2951="","",VLOOKUP(INT(VLOOKUP($D2951,Concelho!$A$2:$J$309,2)/100),Dist_Ilha!$A$2:$F$30,2))</f>
        <v/>
      </c>
      <c r="F2951" s="55"/>
      <c r="G2951" s="49"/>
      <c r="H2951" s="49"/>
      <c r="I2951" s="60"/>
    </row>
    <row r="2952" spans="1:9" ht="15" customHeight="1" x14ac:dyDescent="0.2">
      <c r="A2952" s="44">
        <f>IF($D2952="",0,VLOOKUP($D2952,Concelho!$A$2:$J$309,2))</f>
        <v>0</v>
      </c>
      <c r="B2952" s="58">
        <f>IF($E2952="",$A2952*100,VLOOKUP($E2952,Freguesia!$A$2:$I$3093,3,0))</f>
        <v>0</v>
      </c>
      <c r="C2952" s="40" t="str">
        <f>IF($D2952="","",VLOOKUP(INT(VLOOKUP($D2952,Concelho!$A$2:$J$309,2)/100),Dist_Ilha!$A$2:$F$30,2))</f>
        <v/>
      </c>
      <c r="F2952" s="55"/>
      <c r="G2952" s="49"/>
      <c r="H2952" s="49"/>
      <c r="I2952" s="60"/>
    </row>
    <row r="2953" spans="1:9" ht="15" customHeight="1" x14ac:dyDescent="0.2">
      <c r="A2953" s="44">
        <f>IF($D2953="",0,VLOOKUP($D2953,Concelho!$A$2:$J$309,2))</f>
        <v>0</v>
      </c>
      <c r="B2953" s="58">
        <f>IF($E2953="",$A2953*100,VLOOKUP($E2953,Freguesia!$A$2:$I$3093,3,0))</f>
        <v>0</v>
      </c>
      <c r="C2953" s="40" t="str">
        <f>IF($D2953="","",VLOOKUP(INT(VLOOKUP($D2953,Concelho!$A$2:$J$309,2)/100),Dist_Ilha!$A$2:$F$30,2))</f>
        <v/>
      </c>
      <c r="F2953" s="55"/>
      <c r="G2953" s="49"/>
      <c r="H2953" s="49"/>
      <c r="I2953" s="60"/>
    </row>
    <row r="2954" spans="1:9" ht="15" customHeight="1" x14ac:dyDescent="0.2">
      <c r="A2954" s="44">
        <f>IF($D2954="",0,VLOOKUP($D2954,Concelho!$A$2:$J$309,2))</f>
        <v>0</v>
      </c>
      <c r="B2954" s="58">
        <f>IF($E2954="",$A2954*100,VLOOKUP($E2954,Freguesia!$A$2:$I$3093,3,0))</f>
        <v>0</v>
      </c>
      <c r="C2954" s="40" t="str">
        <f>IF($D2954="","",VLOOKUP(INT(VLOOKUP($D2954,Concelho!$A$2:$J$309,2)/100),Dist_Ilha!$A$2:$F$30,2))</f>
        <v/>
      </c>
      <c r="F2954" s="55"/>
      <c r="G2954" s="49"/>
      <c r="H2954" s="49"/>
      <c r="I2954" s="60"/>
    </row>
    <row r="2955" spans="1:9" ht="15" customHeight="1" x14ac:dyDescent="0.2">
      <c r="A2955" s="44">
        <f>IF($D2955="",0,VLOOKUP($D2955,Concelho!$A$2:$J$309,2))</f>
        <v>0</v>
      </c>
      <c r="B2955" s="58">
        <f>IF($E2955="",$A2955*100,VLOOKUP($E2955,Freguesia!$A$2:$I$3093,3,0))</f>
        <v>0</v>
      </c>
      <c r="C2955" s="40" t="str">
        <f>IF($D2955="","",VLOOKUP(INT(VLOOKUP($D2955,Concelho!$A$2:$J$309,2)/100),Dist_Ilha!$A$2:$F$30,2))</f>
        <v/>
      </c>
      <c r="F2955" s="55"/>
      <c r="G2955" s="49"/>
      <c r="H2955" s="49"/>
      <c r="I2955" s="60"/>
    </row>
    <row r="2956" spans="1:9" ht="15" customHeight="1" x14ac:dyDescent="0.2">
      <c r="A2956" s="44">
        <f>IF($D2956="",0,VLOOKUP($D2956,Concelho!$A$2:$J$309,2))</f>
        <v>0</v>
      </c>
      <c r="B2956" s="58">
        <f>IF($E2956="",$A2956*100,VLOOKUP($E2956,Freguesia!$A$2:$I$3093,3,0))</f>
        <v>0</v>
      </c>
      <c r="C2956" s="40" t="str">
        <f>IF($D2956="","",VLOOKUP(INT(VLOOKUP($D2956,Concelho!$A$2:$J$309,2)/100),Dist_Ilha!$A$2:$F$30,2))</f>
        <v/>
      </c>
      <c r="F2956" s="55"/>
      <c r="G2956" s="49"/>
      <c r="H2956" s="49"/>
      <c r="I2956" s="60"/>
    </row>
    <row r="2957" spans="1:9" ht="15" customHeight="1" x14ac:dyDescent="0.2">
      <c r="A2957" s="44">
        <f>IF($D2957="",0,VLOOKUP($D2957,Concelho!$A$2:$J$309,2))</f>
        <v>0</v>
      </c>
      <c r="B2957" s="58">
        <f>IF($E2957="",$A2957*100,VLOOKUP($E2957,Freguesia!$A$2:$I$3093,3,0))</f>
        <v>0</v>
      </c>
      <c r="C2957" s="40" t="str">
        <f>IF($D2957="","",VLOOKUP(INT(VLOOKUP($D2957,Concelho!$A$2:$J$309,2)/100),Dist_Ilha!$A$2:$F$30,2))</f>
        <v/>
      </c>
      <c r="F2957" s="55"/>
      <c r="G2957" s="49"/>
      <c r="H2957" s="49"/>
      <c r="I2957" s="60"/>
    </row>
    <row r="2958" spans="1:9" ht="15" customHeight="1" x14ac:dyDescent="0.2">
      <c r="A2958" s="44">
        <f>IF($D2958="",0,VLOOKUP($D2958,Concelho!$A$2:$J$309,2))</f>
        <v>0</v>
      </c>
      <c r="B2958" s="58">
        <f>IF($E2958="",$A2958*100,VLOOKUP($E2958,Freguesia!$A$2:$I$3093,3,0))</f>
        <v>0</v>
      </c>
      <c r="C2958" s="40" t="str">
        <f>IF($D2958="","",VLOOKUP(INT(VLOOKUP($D2958,Concelho!$A$2:$J$309,2)/100),Dist_Ilha!$A$2:$F$30,2))</f>
        <v/>
      </c>
      <c r="F2958" s="55"/>
      <c r="G2958" s="49"/>
      <c r="H2958" s="49"/>
      <c r="I2958" s="60"/>
    </row>
    <row r="2959" spans="1:9" ht="15" customHeight="1" x14ac:dyDescent="0.2">
      <c r="A2959" s="44">
        <f>IF($D2959="",0,VLOOKUP($D2959,Concelho!$A$2:$J$309,2))</f>
        <v>0</v>
      </c>
      <c r="B2959" s="58">
        <f>IF($E2959="",$A2959*100,VLOOKUP($E2959,Freguesia!$A$2:$I$3093,3,0))</f>
        <v>0</v>
      </c>
      <c r="C2959" s="40" t="str">
        <f>IF($D2959="","",VLOOKUP(INT(VLOOKUP($D2959,Concelho!$A$2:$J$309,2)/100),Dist_Ilha!$A$2:$F$30,2))</f>
        <v/>
      </c>
      <c r="F2959" s="55"/>
      <c r="G2959" s="49"/>
      <c r="H2959" s="49"/>
      <c r="I2959" s="60"/>
    </row>
    <row r="2960" spans="1:9" ht="15" customHeight="1" x14ac:dyDescent="0.2">
      <c r="A2960" s="44">
        <f>IF($D2960="",0,VLOOKUP($D2960,Concelho!$A$2:$J$309,2))</f>
        <v>0</v>
      </c>
      <c r="B2960" s="58">
        <f>IF($E2960="",$A2960*100,VLOOKUP($E2960,Freguesia!$A$2:$I$3093,3,0))</f>
        <v>0</v>
      </c>
      <c r="C2960" s="40" t="str">
        <f>IF($D2960="","",VLOOKUP(INT(VLOOKUP($D2960,Concelho!$A$2:$J$309,2)/100),Dist_Ilha!$A$2:$F$30,2))</f>
        <v/>
      </c>
      <c r="F2960" s="55"/>
      <c r="G2960" s="49"/>
      <c r="H2960" s="49"/>
      <c r="I2960" s="60"/>
    </row>
    <row r="2961" spans="1:9" ht="15" customHeight="1" x14ac:dyDescent="0.2">
      <c r="A2961" s="44">
        <f>IF($D2961="",0,VLOOKUP($D2961,Concelho!$A$2:$J$309,2))</f>
        <v>0</v>
      </c>
      <c r="B2961" s="58">
        <f>IF($E2961="",$A2961*100,VLOOKUP($E2961,Freguesia!$A$2:$I$3093,3,0))</f>
        <v>0</v>
      </c>
      <c r="C2961" s="40" t="str">
        <f>IF($D2961="","",VLOOKUP(INT(VLOOKUP($D2961,Concelho!$A$2:$J$309,2)/100),Dist_Ilha!$A$2:$F$30,2))</f>
        <v/>
      </c>
      <c r="F2961" s="55"/>
      <c r="G2961" s="49"/>
      <c r="H2961" s="49"/>
      <c r="I2961" s="60"/>
    </row>
    <row r="2962" spans="1:9" ht="15" customHeight="1" x14ac:dyDescent="0.2">
      <c r="A2962" s="44">
        <f>IF($D2962="",0,VLOOKUP($D2962,Concelho!$A$2:$J$309,2))</f>
        <v>0</v>
      </c>
      <c r="B2962" s="58">
        <f>IF($E2962="",$A2962*100,VLOOKUP($E2962,Freguesia!$A$2:$I$3093,3,0))</f>
        <v>0</v>
      </c>
      <c r="C2962" s="40" t="str">
        <f>IF($D2962="","",VLOOKUP(INT(VLOOKUP($D2962,Concelho!$A$2:$J$309,2)/100),Dist_Ilha!$A$2:$F$30,2))</f>
        <v/>
      </c>
      <c r="F2962" s="55"/>
      <c r="G2962" s="49"/>
      <c r="H2962" s="49"/>
      <c r="I2962" s="60"/>
    </row>
    <row r="2963" spans="1:9" ht="15" customHeight="1" x14ac:dyDescent="0.2">
      <c r="A2963" s="44">
        <f>IF($D2963="",0,VLOOKUP($D2963,Concelho!$A$2:$J$309,2))</f>
        <v>0</v>
      </c>
      <c r="B2963" s="58">
        <f>IF($E2963="",$A2963*100,VLOOKUP($E2963,Freguesia!$A$2:$I$3093,3,0))</f>
        <v>0</v>
      </c>
      <c r="C2963" s="40" t="str">
        <f>IF($D2963="","",VLOOKUP(INT(VLOOKUP($D2963,Concelho!$A$2:$J$309,2)/100),Dist_Ilha!$A$2:$F$30,2))</f>
        <v/>
      </c>
      <c r="F2963" s="55"/>
      <c r="G2963" s="49"/>
      <c r="H2963" s="49"/>
      <c r="I2963" s="60"/>
    </row>
    <row r="2964" spans="1:9" ht="15" customHeight="1" x14ac:dyDescent="0.2">
      <c r="A2964" s="44">
        <f>IF($D2964="",0,VLOOKUP($D2964,Concelho!$A$2:$J$309,2))</f>
        <v>0</v>
      </c>
      <c r="B2964" s="58">
        <f>IF($E2964="",$A2964*100,VLOOKUP($E2964,Freguesia!$A$2:$I$3093,3,0))</f>
        <v>0</v>
      </c>
      <c r="C2964" s="40" t="str">
        <f>IF($D2964="","",VLOOKUP(INT(VLOOKUP($D2964,Concelho!$A$2:$J$309,2)/100),Dist_Ilha!$A$2:$F$30,2))</f>
        <v/>
      </c>
      <c r="F2964" s="55"/>
      <c r="G2964" s="49"/>
      <c r="H2964" s="49"/>
      <c r="I2964" s="60"/>
    </row>
    <row r="2965" spans="1:9" ht="15" customHeight="1" x14ac:dyDescent="0.2">
      <c r="A2965" s="44">
        <f>IF($D2965="",0,VLOOKUP($D2965,Concelho!$A$2:$J$309,2))</f>
        <v>0</v>
      </c>
      <c r="B2965" s="58">
        <f>IF($E2965="",$A2965*100,VLOOKUP($E2965,Freguesia!$A$2:$I$3093,3,0))</f>
        <v>0</v>
      </c>
      <c r="C2965" s="40" t="str">
        <f>IF($D2965="","",VLOOKUP(INT(VLOOKUP($D2965,Concelho!$A$2:$J$309,2)/100),Dist_Ilha!$A$2:$F$30,2))</f>
        <v/>
      </c>
      <c r="F2965" s="55"/>
      <c r="G2965" s="49"/>
      <c r="H2965" s="49"/>
      <c r="I2965" s="60"/>
    </row>
    <row r="2966" spans="1:9" ht="15" customHeight="1" x14ac:dyDescent="0.2">
      <c r="A2966" s="44">
        <f>IF($D2966="",0,VLOOKUP($D2966,Concelho!$A$2:$J$309,2))</f>
        <v>0</v>
      </c>
      <c r="B2966" s="58">
        <f>IF($E2966="",$A2966*100,VLOOKUP($E2966,Freguesia!$A$2:$I$3093,3,0))</f>
        <v>0</v>
      </c>
      <c r="C2966" s="40" t="str">
        <f>IF($D2966="","",VLOOKUP(INT(VLOOKUP($D2966,Concelho!$A$2:$J$309,2)/100),Dist_Ilha!$A$2:$F$30,2))</f>
        <v/>
      </c>
      <c r="F2966" s="55"/>
      <c r="G2966" s="49"/>
      <c r="H2966" s="49"/>
      <c r="I2966" s="60"/>
    </row>
    <row r="2967" spans="1:9" ht="15" customHeight="1" x14ac:dyDescent="0.2">
      <c r="A2967" s="44">
        <f>IF($D2967="",0,VLOOKUP($D2967,Concelho!$A$2:$J$309,2))</f>
        <v>0</v>
      </c>
      <c r="B2967" s="58">
        <f>IF($E2967="",$A2967*100,VLOOKUP($E2967,Freguesia!$A$2:$I$3093,3,0))</f>
        <v>0</v>
      </c>
      <c r="C2967" s="40" t="str">
        <f>IF($D2967="","",VLOOKUP(INT(VLOOKUP($D2967,Concelho!$A$2:$J$309,2)/100),Dist_Ilha!$A$2:$F$30,2))</f>
        <v/>
      </c>
      <c r="F2967" s="55"/>
      <c r="G2967" s="49"/>
      <c r="H2967" s="49"/>
      <c r="I2967" s="60"/>
    </row>
    <row r="2968" spans="1:9" ht="15" customHeight="1" x14ac:dyDescent="0.2">
      <c r="A2968" s="44">
        <f>IF($D2968="",0,VLOOKUP($D2968,Concelho!$A$2:$J$309,2))</f>
        <v>0</v>
      </c>
      <c r="B2968" s="58">
        <f>IF($E2968="",$A2968*100,VLOOKUP($E2968,Freguesia!$A$2:$I$3093,3,0))</f>
        <v>0</v>
      </c>
      <c r="C2968" s="40" t="str">
        <f>IF($D2968="","",VLOOKUP(INT(VLOOKUP($D2968,Concelho!$A$2:$J$309,2)/100),Dist_Ilha!$A$2:$F$30,2))</f>
        <v/>
      </c>
      <c r="F2968" s="55"/>
      <c r="G2968" s="49"/>
      <c r="H2968" s="49"/>
      <c r="I2968" s="60"/>
    </row>
    <row r="2969" spans="1:9" ht="15" customHeight="1" x14ac:dyDescent="0.2">
      <c r="A2969" s="44">
        <f>IF($D2969="",0,VLOOKUP($D2969,Concelho!$A$2:$J$309,2))</f>
        <v>0</v>
      </c>
      <c r="B2969" s="58">
        <f>IF($E2969="",$A2969*100,VLOOKUP($E2969,Freguesia!$A$2:$I$3093,3,0))</f>
        <v>0</v>
      </c>
      <c r="C2969" s="40" t="str">
        <f>IF($D2969="","",VLOOKUP(INT(VLOOKUP($D2969,Concelho!$A$2:$J$309,2)/100),Dist_Ilha!$A$2:$F$30,2))</f>
        <v/>
      </c>
      <c r="F2969" s="55"/>
      <c r="G2969" s="49"/>
      <c r="H2969" s="49"/>
      <c r="I2969" s="60"/>
    </row>
    <row r="2970" spans="1:9" ht="15" customHeight="1" x14ac:dyDescent="0.2">
      <c r="A2970" s="44">
        <f>IF($D2970="",0,VLOOKUP($D2970,Concelho!$A$2:$J$309,2))</f>
        <v>0</v>
      </c>
      <c r="B2970" s="58">
        <f>IF($E2970="",$A2970*100,VLOOKUP($E2970,Freguesia!$A$2:$I$3093,3,0))</f>
        <v>0</v>
      </c>
      <c r="C2970" s="40" t="str">
        <f>IF($D2970="","",VLOOKUP(INT(VLOOKUP($D2970,Concelho!$A$2:$J$309,2)/100),Dist_Ilha!$A$2:$F$30,2))</f>
        <v/>
      </c>
      <c r="F2970" s="55"/>
      <c r="G2970" s="49"/>
      <c r="H2970" s="49"/>
      <c r="I2970" s="60"/>
    </row>
    <row r="2971" spans="1:9" ht="15" customHeight="1" x14ac:dyDescent="0.2">
      <c r="A2971" s="44">
        <f>IF($D2971="",0,VLOOKUP($D2971,Concelho!$A$2:$J$309,2))</f>
        <v>0</v>
      </c>
      <c r="B2971" s="58">
        <f>IF($E2971="",$A2971*100,VLOOKUP($E2971,Freguesia!$A$2:$I$3093,3,0))</f>
        <v>0</v>
      </c>
      <c r="C2971" s="40" t="str">
        <f>IF($D2971="","",VLOOKUP(INT(VLOOKUP($D2971,Concelho!$A$2:$J$309,2)/100),Dist_Ilha!$A$2:$F$30,2))</f>
        <v/>
      </c>
      <c r="F2971" s="55"/>
      <c r="G2971" s="49"/>
      <c r="H2971" s="49"/>
      <c r="I2971" s="60"/>
    </row>
    <row r="2972" spans="1:9" ht="15" customHeight="1" x14ac:dyDescent="0.2">
      <c r="A2972" s="44">
        <f>IF($D2972="",0,VLOOKUP($D2972,Concelho!$A$2:$J$309,2))</f>
        <v>0</v>
      </c>
      <c r="B2972" s="58">
        <f>IF($E2972="",$A2972*100,VLOOKUP($E2972,Freguesia!$A$2:$I$3093,3,0))</f>
        <v>0</v>
      </c>
      <c r="C2972" s="40" t="str">
        <f>IF($D2972="","",VLOOKUP(INT(VLOOKUP($D2972,Concelho!$A$2:$J$309,2)/100),Dist_Ilha!$A$2:$F$30,2))</f>
        <v/>
      </c>
      <c r="F2972" s="55"/>
      <c r="G2972" s="49"/>
      <c r="H2972" s="49"/>
      <c r="I2972" s="60"/>
    </row>
    <row r="2973" spans="1:9" ht="15" customHeight="1" x14ac:dyDescent="0.2">
      <c r="A2973" s="44">
        <f>IF($D2973="",0,VLOOKUP($D2973,Concelho!$A$2:$J$309,2))</f>
        <v>0</v>
      </c>
      <c r="B2973" s="58">
        <f>IF($E2973="",$A2973*100,VLOOKUP($E2973,Freguesia!$A$2:$I$3093,3,0))</f>
        <v>0</v>
      </c>
      <c r="C2973" s="40" t="str">
        <f>IF($D2973="","",VLOOKUP(INT(VLOOKUP($D2973,Concelho!$A$2:$J$309,2)/100),Dist_Ilha!$A$2:$F$30,2))</f>
        <v/>
      </c>
      <c r="F2973" s="55"/>
      <c r="G2973" s="49"/>
      <c r="H2973" s="49"/>
      <c r="I2973" s="60"/>
    </row>
    <row r="2974" spans="1:9" ht="15" customHeight="1" x14ac:dyDescent="0.2">
      <c r="A2974" s="44">
        <f>IF($D2974="",0,VLOOKUP($D2974,Concelho!$A$2:$J$309,2))</f>
        <v>0</v>
      </c>
      <c r="B2974" s="58">
        <f>IF($E2974="",$A2974*100,VLOOKUP($E2974,Freguesia!$A$2:$I$3093,3,0))</f>
        <v>0</v>
      </c>
      <c r="C2974" s="40" t="str">
        <f>IF($D2974="","",VLOOKUP(INT(VLOOKUP($D2974,Concelho!$A$2:$J$309,2)/100),Dist_Ilha!$A$2:$F$30,2))</f>
        <v/>
      </c>
      <c r="F2974" s="55"/>
      <c r="G2974" s="49"/>
      <c r="H2974" s="49"/>
      <c r="I2974" s="60"/>
    </row>
    <row r="2975" spans="1:9" ht="15" customHeight="1" x14ac:dyDescent="0.2">
      <c r="A2975" s="44">
        <f>IF($D2975="",0,VLOOKUP($D2975,Concelho!$A$2:$J$309,2))</f>
        <v>0</v>
      </c>
      <c r="B2975" s="58">
        <f>IF($E2975="",$A2975*100,VLOOKUP($E2975,Freguesia!$A$2:$I$3093,3,0))</f>
        <v>0</v>
      </c>
      <c r="C2975" s="40" t="str">
        <f>IF($D2975="","",VLOOKUP(INT(VLOOKUP($D2975,Concelho!$A$2:$J$309,2)/100),Dist_Ilha!$A$2:$F$30,2))</f>
        <v/>
      </c>
      <c r="F2975" s="55"/>
      <c r="G2975" s="49"/>
      <c r="H2975" s="49"/>
      <c r="I2975" s="60"/>
    </row>
    <row r="2976" spans="1:9" ht="15" customHeight="1" x14ac:dyDescent="0.2">
      <c r="A2976" s="44">
        <f>IF($D2976="",0,VLOOKUP($D2976,Concelho!$A$2:$J$309,2))</f>
        <v>0</v>
      </c>
      <c r="B2976" s="58">
        <f>IF($E2976="",$A2976*100,VLOOKUP($E2976,Freguesia!$A$2:$I$3093,3,0))</f>
        <v>0</v>
      </c>
      <c r="C2976" s="40" t="str">
        <f>IF($D2976="","",VLOOKUP(INT(VLOOKUP($D2976,Concelho!$A$2:$J$309,2)/100),Dist_Ilha!$A$2:$F$30,2))</f>
        <v/>
      </c>
      <c r="F2976" s="55"/>
      <c r="G2976" s="49"/>
      <c r="H2976" s="49"/>
      <c r="I2976" s="60"/>
    </row>
    <row r="2977" spans="1:9" ht="15" customHeight="1" x14ac:dyDescent="0.2">
      <c r="A2977" s="44">
        <f>IF($D2977="",0,VLOOKUP($D2977,Concelho!$A$2:$J$309,2))</f>
        <v>0</v>
      </c>
      <c r="B2977" s="58">
        <f>IF($E2977="",$A2977*100,VLOOKUP($E2977,Freguesia!$A$2:$I$3093,3,0))</f>
        <v>0</v>
      </c>
      <c r="C2977" s="40" t="str">
        <f>IF($D2977="","",VLOOKUP(INT(VLOOKUP($D2977,Concelho!$A$2:$J$309,2)/100),Dist_Ilha!$A$2:$F$30,2))</f>
        <v/>
      </c>
      <c r="F2977" s="55"/>
      <c r="G2977" s="49"/>
      <c r="H2977" s="49"/>
      <c r="I2977" s="60"/>
    </row>
    <row r="2978" spans="1:9" ht="15" customHeight="1" x14ac:dyDescent="0.2">
      <c r="A2978" s="44">
        <f>IF($D2978="",0,VLOOKUP($D2978,Concelho!$A$2:$J$309,2))</f>
        <v>0</v>
      </c>
      <c r="B2978" s="58">
        <f>IF($E2978="",$A2978*100,VLOOKUP($E2978,Freguesia!$A$2:$I$3093,3,0))</f>
        <v>0</v>
      </c>
      <c r="C2978" s="40" t="str">
        <f>IF($D2978="","",VLOOKUP(INT(VLOOKUP($D2978,Concelho!$A$2:$J$309,2)/100),Dist_Ilha!$A$2:$F$30,2))</f>
        <v/>
      </c>
      <c r="F2978" s="55"/>
      <c r="G2978" s="49"/>
      <c r="H2978" s="49"/>
      <c r="I2978" s="60"/>
    </row>
    <row r="2979" spans="1:9" ht="15" customHeight="1" x14ac:dyDescent="0.2">
      <c r="A2979" s="44">
        <f>IF($D2979="",0,VLOOKUP($D2979,Concelho!$A$2:$J$309,2))</f>
        <v>0</v>
      </c>
      <c r="B2979" s="58">
        <f>IF($E2979="",$A2979*100,VLOOKUP($E2979,Freguesia!$A$2:$I$3093,3,0))</f>
        <v>0</v>
      </c>
      <c r="C2979" s="40" t="str">
        <f>IF($D2979="","",VLOOKUP(INT(VLOOKUP($D2979,Concelho!$A$2:$J$309,2)/100),Dist_Ilha!$A$2:$F$30,2))</f>
        <v/>
      </c>
      <c r="F2979" s="55"/>
      <c r="G2979" s="49"/>
      <c r="H2979" s="49"/>
      <c r="I2979" s="60"/>
    </row>
    <row r="2980" spans="1:9" ht="15" customHeight="1" x14ac:dyDescent="0.2">
      <c r="A2980" s="44">
        <f>IF($D2980="",0,VLOOKUP($D2980,Concelho!$A$2:$J$309,2))</f>
        <v>0</v>
      </c>
      <c r="B2980" s="58">
        <f>IF($E2980="",$A2980*100,VLOOKUP($E2980,Freguesia!$A$2:$I$3093,3,0))</f>
        <v>0</v>
      </c>
      <c r="C2980" s="40" t="str">
        <f>IF($D2980="","",VLOOKUP(INT(VLOOKUP($D2980,Concelho!$A$2:$J$309,2)/100),Dist_Ilha!$A$2:$F$30,2))</f>
        <v/>
      </c>
      <c r="F2980" s="55"/>
      <c r="G2980" s="49"/>
      <c r="H2980" s="49"/>
      <c r="I2980" s="60"/>
    </row>
    <row r="2981" spans="1:9" ht="15" customHeight="1" x14ac:dyDescent="0.2">
      <c r="A2981" s="44">
        <f>IF($D2981="",0,VLOOKUP($D2981,Concelho!$A$2:$J$309,2))</f>
        <v>0</v>
      </c>
      <c r="B2981" s="58">
        <f>IF($E2981="",$A2981*100,VLOOKUP($E2981,Freguesia!$A$2:$I$3093,3,0))</f>
        <v>0</v>
      </c>
      <c r="C2981" s="40" t="str">
        <f>IF($D2981="","",VLOOKUP(INT(VLOOKUP($D2981,Concelho!$A$2:$J$309,2)/100),Dist_Ilha!$A$2:$F$30,2))</f>
        <v/>
      </c>
      <c r="F2981" s="55"/>
      <c r="G2981" s="49"/>
      <c r="H2981" s="49"/>
      <c r="I2981" s="60"/>
    </row>
    <row r="2982" spans="1:9" ht="15" customHeight="1" x14ac:dyDescent="0.2">
      <c r="A2982" s="44">
        <f>IF($D2982="",0,VLOOKUP($D2982,Concelho!$A$2:$J$309,2))</f>
        <v>0</v>
      </c>
      <c r="B2982" s="58">
        <f>IF($E2982="",$A2982*100,VLOOKUP($E2982,Freguesia!$A$2:$I$3093,3,0))</f>
        <v>0</v>
      </c>
      <c r="C2982" s="40" t="str">
        <f>IF($D2982="","",VLOOKUP(INT(VLOOKUP($D2982,Concelho!$A$2:$J$309,2)/100),Dist_Ilha!$A$2:$F$30,2))</f>
        <v/>
      </c>
      <c r="F2982" s="55"/>
      <c r="G2982" s="49"/>
      <c r="H2982" s="49"/>
      <c r="I2982" s="60"/>
    </row>
    <row r="2983" spans="1:9" ht="15" customHeight="1" x14ac:dyDescent="0.2">
      <c r="A2983" s="44">
        <f>IF($D2983="",0,VLOOKUP($D2983,Concelho!$A$2:$J$309,2))</f>
        <v>0</v>
      </c>
      <c r="B2983" s="58">
        <f>IF($E2983="",$A2983*100,VLOOKUP($E2983,Freguesia!$A$2:$I$3093,3,0))</f>
        <v>0</v>
      </c>
      <c r="C2983" s="40" t="str">
        <f>IF($D2983="","",VLOOKUP(INT(VLOOKUP($D2983,Concelho!$A$2:$J$309,2)/100),Dist_Ilha!$A$2:$F$30,2))</f>
        <v/>
      </c>
      <c r="F2983" s="55"/>
      <c r="G2983" s="49"/>
      <c r="H2983" s="49"/>
      <c r="I2983" s="60"/>
    </row>
    <row r="2984" spans="1:9" ht="15" customHeight="1" x14ac:dyDescent="0.2">
      <c r="A2984" s="44">
        <f>IF($D2984="",0,VLOOKUP($D2984,Concelho!$A$2:$J$309,2))</f>
        <v>0</v>
      </c>
      <c r="B2984" s="58">
        <f>IF($E2984="",$A2984*100,VLOOKUP($E2984,Freguesia!$A$2:$I$3093,3,0))</f>
        <v>0</v>
      </c>
      <c r="C2984" s="40" t="str">
        <f>IF($D2984="","",VLOOKUP(INT(VLOOKUP($D2984,Concelho!$A$2:$J$309,2)/100),Dist_Ilha!$A$2:$F$30,2))</f>
        <v/>
      </c>
      <c r="F2984" s="55"/>
      <c r="G2984" s="49"/>
      <c r="H2984" s="49"/>
      <c r="I2984" s="60"/>
    </row>
    <row r="2985" spans="1:9" ht="15" customHeight="1" x14ac:dyDescent="0.2">
      <c r="A2985" s="44">
        <f>IF($D2985="",0,VLOOKUP($D2985,Concelho!$A$2:$J$309,2))</f>
        <v>0</v>
      </c>
      <c r="B2985" s="58">
        <f>IF($E2985="",$A2985*100,VLOOKUP($E2985,Freguesia!$A$2:$I$3093,3,0))</f>
        <v>0</v>
      </c>
      <c r="C2985" s="40" t="str">
        <f>IF($D2985="","",VLOOKUP(INT(VLOOKUP($D2985,Concelho!$A$2:$J$309,2)/100),Dist_Ilha!$A$2:$F$30,2))</f>
        <v/>
      </c>
      <c r="F2985" s="55"/>
      <c r="G2985" s="49"/>
      <c r="H2985" s="49"/>
      <c r="I2985" s="60"/>
    </row>
    <row r="2986" spans="1:9" ht="15" customHeight="1" x14ac:dyDescent="0.2">
      <c r="A2986" s="44">
        <f>IF($D2986="",0,VLOOKUP($D2986,Concelho!$A$2:$J$309,2))</f>
        <v>0</v>
      </c>
      <c r="B2986" s="58">
        <f>IF($E2986="",$A2986*100,VLOOKUP($E2986,Freguesia!$A$2:$I$3093,3,0))</f>
        <v>0</v>
      </c>
      <c r="C2986" s="40" t="str">
        <f>IF($D2986="","",VLOOKUP(INT(VLOOKUP($D2986,Concelho!$A$2:$J$309,2)/100),Dist_Ilha!$A$2:$F$30,2))</f>
        <v/>
      </c>
      <c r="F2986" s="55"/>
      <c r="G2986" s="49"/>
      <c r="H2986" s="49"/>
      <c r="I2986" s="60"/>
    </row>
    <row r="2987" spans="1:9" ht="15" customHeight="1" x14ac:dyDescent="0.2">
      <c r="A2987" s="44">
        <f>IF($D2987="",0,VLOOKUP($D2987,Concelho!$A$2:$J$309,2))</f>
        <v>0</v>
      </c>
      <c r="B2987" s="58">
        <f>IF($E2987="",$A2987*100,VLOOKUP($E2987,Freguesia!$A$2:$I$3093,3,0))</f>
        <v>0</v>
      </c>
      <c r="C2987" s="40" t="str">
        <f>IF($D2987="","",VLOOKUP(INT(VLOOKUP($D2987,Concelho!$A$2:$J$309,2)/100),Dist_Ilha!$A$2:$F$30,2))</f>
        <v/>
      </c>
      <c r="F2987" s="55"/>
      <c r="G2987" s="49"/>
      <c r="H2987" s="49"/>
      <c r="I2987" s="60"/>
    </row>
    <row r="2988" spans="1:9" ht="15" customHeight="1" x14ac:dyDescent="0.2">
      <c r="A2988" s="44">
        <f>IF($D2988="",0,VLOOKUP($D2988,Concelho!$A$2:$J$309,2))</f>
        <v>0</v>
      </c>
      <c r="B2988" s="58">
        <f>IF($E2988="",$A2988*100,VLOOKUP($E2988,Freguesia!$A$2:$I$3093,3,0))</f>
        <v>0</v>
      </c>
      <c r="C2988" s="40" t="str">
        <f>IF($D2988="","",VLOOKUP(INT(VLOOKUP($D2988,Concelho!$A$2:$J$309,2)/100),Dist_Ilha!$A$2:$F$30,2))</f>
        <v/>
      </c>
      <c r="F2988" s="55"/>
      <c r="G2988" s="49"/>
      <c r="H2988" s="49"/>
      <c r="I2988" s="60"/>
    </row>
    <row r="2989" spans="1:9" ht="15" customHeight="1" x14ac:dyDescent="0.2">
      <c r="A2989" s="44">
        <f>IF($D2989="",0,VLOOKUP($D2989,Concelho!$A$2:$J$309,2))</f>
        <v>0</v>
      </c>
      <c r="B2989" s="58">
        <f>IF($E2989="",$A2989*100,VLOOKUP($E2989,Freguesia!$A$2:$I$3093,3,0))</f>
        <v>0</v>
      </c>
      <c r="C2989" s="40" t="str">
        <f>IF($D2989="","",VLOOKUP(INT(VLOOKUP($D2989,Concelho!$A$2:$J$309,2)/100),Dist_Ilha!$A$2:$F$30,2))</f>
        <v/>
      </c>
      <c r="F2989" s="55"/>
      <c r="G2989" s="49"/>
      <c r="H2989" s="49"/>
      <c r="I2989" s="60"/>
    </row>
    <row r="2990" spans="1:9" ht="15" customHeight="1" x14ac:dyDescent="0.2">
      <c r="A2990" s="44">
        <f>IF($D2990="",0,VLOOKUP($D2990,Concelho!$A$2:$J$309,2))</f>
        <v>0</v>
      </c>
      <c r="B2990" s="58">
        <f>IF($E2990="",$A2990*100,VLOOKUP($E2990,Freguesia!$A$2:$I$3093,3,0))</f>
        <v>0</v>
      </c>
      <c r="C2990" s="40" t="str">
        <f>IF($D2990="","",VLOOKUP(INT(VLOOKUP($D2990,Concelho!$A$2:$J$309,2)/100),Dist_Ilha!$A$2:$F$30,2))</f>
        <v/>
      </c>
      <c r="F2990" s="55"/>
      <c r="G2990" s="49"/>
      <c r="H2990" s="49"/>
      <c r="I2990" s="60"/>
    </row>
    <row r="2991" spans="1:9" ht="15" customHeight="1" x14ac:dyDescent="0.2">
      <c r="A2991" s="44">
        <f>IF($D2991="",0,VLOOKUP($D2991,Concelho!$A$2:$J$309,2))</f>
        <v>0</v>
      </c>
      <c r="B2991" s="58">
        <f>IF($E2991="",$A2991*100,VLOOKUP($E2991,Freguesia!$A$2:$I$3093,3,0))</f>
        <v>0</v>
      </c>
      <c r="C2991" s="40" t="str">
        <f>IF($D2991="","",VLOOKUP(INT(VLOOKUP($D2991,Concelho!$A$2:$J$309,2)/100),Dist_Ilha!$A$2:$F$30,2))</f>
        <v/>
      </c>
      <c r="F2991" s="55"/>
      <c r="G2991" s="49"/>
      <c r="H2991" s="49"/>
      <c r="I2991" s="60"/>
    </row>
    <row r="2992" spans="1:9" ht="15" customHeight="1" x14ac:dyDescent="0.2">
      <c r="A2992" s="44">
        <f>IF($D2992="",0,VLOOKUP($D2992,Concelho!$A$2:$J$309,2))</f>
        <v>0</v>
      </c>
      <c r="B2992" s="58">
        <f>IF($E2992="",$A2992*100,VLOOKUP($E2992,Freguesia!$A$2:$I$3093,3,0))</f>
        <v>0</v>
      </c>
      <c r="C2992" s="40" t="str">
        <f>IF($D2992="","",VLOOKUP(INT(VLOOKUP($D2992,Concelho!$A$2:$J$309,2)/100),Dist_Ilha!$A$2:$F$30,2))</f>
        <v/>
      </c>
      <c r="F2992" s="55"/>
      <c r="G2992" s="49"/>
      <c r="H2992" s="49"/>
      <c r="I2992" s="60"/>
    </row>
    <row r="2993" spans="1:9" ht="15" customHeight="1" x14ac:dyDescent="0.2">
      <c r="A2993" s="44">
        <f>IF($D2993="",0,VLOOKUP($D2993,Concelho!$A$2:$J$309,2))</f>
        <v>0</v>
      </c>
      <c r="B2993" s="58">
        <f>IF($E2993="",$A2993*100,VLOOKUP($E2993,Freguesia!$A$2:$I$3093,3,0))</f>
        <v>0</v>
      </c>
      <c r="C2993" s="40" t="str">
        <f>IF($D2993="","",VLOOKUP(INT(VLOOKUP($D2993,Concelho!$A$2:$J$309,2)/100),Dist_Ilha!$A$2:$F$30,2))</f>
        <v/>
      </c>
      <c r="F2993" s="55"/>
      <c r="G2993" s="49"/>
      <c r="H2993" s="49"/>
      <c r="I2993" s="60"/>
    </row>
    <row r="2994" spans="1:9" ht="15" customHeight="1" x14ac:dyDescent="0.2">
      <c r="A2994" s="44">
        <f>IF($D2994="",0,VLOOKUP($D2994,Concelho!$A$2:$J$309,2))</f>
        <v>0</v>
      </c>
      <c r="B2994" s="58">
        <f>IF($E2994="",$A2994*100,VLOOKUP($E2994,Freguesia!$A$2:$I$3093,3,0))</f>
        <v>0</v>
      </c>
      <c r="C2994" s="40" t="str">
        <f>IF($D2994="","",VLOOKUP(INT(VLOOKUP($D2994,Concelho!$A$2:$J$309,2)/100),Dist_Ilha!$A$2:$F$30,2))</f>
        <v/>
      </c>
      <c r="F2994" s="55"/>
      <c r="G2994" s="49"/>
      <c r="H2994" s="49"/>
      <c r="I2994" s="60"/>
    </row>
    <row r="2995" spans="1:9" ht="15" customHeight="1" x14ac:dyDescent="0.2">
      <c r="A2995" s="44">
        <f>IF($D2995="",0,VLOOKUP($D2995,Concelho!$A$2:$J$309,2))</f>
        <v>0</v>
      </c>
      <c r="B2995" s="58">
        <f>IF($E2995="",$A2995*100,VLOOKUP($E2995,Freguesia!$A$2:$I$3093,3,0))</f>
        <v>0</v>
      </c>
      <c r="C2995" s="40" t="str">
        <f>IF($D2995="","",VLOOKUP(INT(VLOOKUP($D2995,Concelho!$A$2:$J$309,2)/100),Dist_Ilha!$A$2:$F$30,2))</f>
        <v/>
      </c>
      <c r="F2995" s="55"/>
      <c r="G2995" s="49"/>
      <c r="H2995" s="49"/>
      <c r="I2995" s="60"/>
    </row>
    <row r="2996" spans="1:9" ht="15" customHeight="1" x14ac:dyDescent="0.2">
      <c r="A2996" s="44">
        <f>IF($D2996="",0,VLOOKUP($D2996,Concelho!$A$2:$J$309,2))</f>
        <v>0</v>
      </c>
      <c r="B2996" s="58">
        <f>IF($E2996="",$A2996*100,VLOOKUP($E2996,Freguesia!$A$2:$I$3093,3,0))</f>
        <v>0</v>
      </c>
      <c r="C2996" s="40" t="str">
        <f>IF($D2996="","",VLOOKUP(INT(VLOOKUP($D2996,Concelho!$A$2:$J$309,2)/100),Dist_Ilha!$A$2:$F$30,2))</f>
        <v/>
      </c>
      <c r="F2996" s="55"/>
      <c r="G2996" s="49"/>
      <c r="H2996" s="49"/>
      <c r="I2996" s="60"/>
    </row>
    <row r="2997" spans="1:9" ht="15" customHeight="1" x14ac:dyDescent="0.2">
      <c r="A2997" s="44">
        <f>IF($D2997="",0,VLOOKUP($D2997,Concelho!$A$2:$J$309,2))</f>
        <v>0</v>
      </c>
      <c r="B2997" s="58">
        <f>IF($E2997="",$A2997*100,VLOOKUP($E2997,Freguesia!$A$2:$I$3093,3,0))</f>
        <v>0</v>
      </c>
      <c r="C2997" s="40" t="str">
        <f>IF($D2997="","",VLOOKUP(INT(VLOOKUP($D2997,Concelho!$A$2:$J$309,2)/100),Dist_Ilha!$A$2:$F$30,2))</f>
        <v/>
      </c>
      <c r="F2997" s="55"/>
      <c r="G2997" s="49"/>
      <c r="H2997" s="49"/>
      <c r="I2997" s="60"/>
    </row>
    <row r="2998" spans="1:9" ht="15" customHeight="1" x14ac:dyDescent="0.2">
      <c r="A2998" s="44">
        <f>IF($D2998="",0,VLOOKUP($D2998,Concelho!$A$2:$J$309,2))</f>
        <v>0</v>
      </c>
      <c r="B2998" s="58">
        <f>IF($E2998="",$A2998*100,VLOOKUP($E2998,Freguesia!$A$2:$I$3093,3,0))</f>
        <v>0</v>
      </c>
      <c r="C2998" s="40" t="str">
        <f>IF($D2998="","",VLOOKUP(INT(VLOOKUP($D2998,Concelho!$A$2:$J$309,2)/100),Dist_Ilha!$A$2:$F$30,2))</f>
        <v/>
      </c>
      <c r="F2998" s="55"/>
      <c r="G2998" s="49"/>
      <c r="H2998" s="49"/>
      <c r="I2998" s="60"/>
    </row>
    <row r="2999" spans="1:9" ht="15" customHeight="1" x14ac:dyDescent="0.2">
      <c r="A2999" s="44">
        <f>IF($D2999="",0,VLOOKUP($D2999,Concelho!$A$2:$J$309,2))</f>
        <v>0</v>
      </c>
      <c r="B2999" s="58">
        <f>IF($E2999="",$A2999*100,VLOOKUP($E2999,Freguesia!$A$2:$I$3093,3,0))</f>
        <v>0</v>
      </c>
      <c r="C2999" s="40" t="str">
        <f>IF($D2999="","",VLOOKUP(INT(VLOOKUP($D2999,Concelho!$A$2:$J$309,2)/100),Dist_Ilha!$A$2:$F$30,2))</f>
        <v/>
      </c>
      <c r="F2999" s="55"/>
      <c r="G2999" s="49"/>
      <c r="H2999" s="49"/>
      <c r="I2999" s="60"/>
    </row>
    <row r="3000" spans="1:9" ht="15" customHeight="1" x14ac:dyDescent="0.2">
      <c r="A3000" s="44">
        <f>IF($D3000="",0,VLOOKUP($D3000,Concelho!$A$2:$J$309,2))</f>
        <v>0</v>
      </c>
      <c r="B3000" s="58">
        <f>IF($E3000="",$A3000*100,VLOOKUP($E3000,Freguesia!$A$2:$I$3093,3,0))</f>
        <v>0</v>
      </c>
      <c r="C3000" s="40" t="str">
        <f>IF($D3000="","",VLOOKUP(INT(VLOOKUP($D3000,Concelho!$A$2:$J$309,2)/100),Dist_Ilha!$A$2:$F$30,2))</f>
        <v/>
      </c>
      <c r="F3000" s="55"/>
      <c r="G3000" s="49"/>
      <c r="H3000" s="49"/>
      <c r="I3000" s="60"/>
    </row>
    <row r="3001" spans="1:9" ht="15" customHeight="1" x14ac:dyDescent="0.2">
      <c r="A3001" s="44">
        <f>IF($D3001="",0,VLOOKUP($D3001,Concelho!$A$2:$J$309,2))</f>
        <v>0</v>
      </c>
      <c r="B3001" s="58">
        <f>IF($E3001="",$A3001*100,VLOOKUP($E3001,Freguesia!$A$2:$I$3093,3,0))</f>
        <v>0</v>
      </c>
      <c r="C3001" s="40" t="str">
        <f>IF($D3001="","",VLOOKUP(INT(VLOOKUP($D3001,Concelho!$A$2:$J$309,2)/100),Dist_Ilha!$A$2:$F$30,2))</f>
        <v/>
      </c>
      <c r="F3001" s="55"/>
      <c r="G3001" s="49"/>
      <c r="H3001" s="49"/>
      <c r="I3001" s="60"/>
    </row>
    <row r="3002" spans="1:9" ht="15" customHeight="1" x14ac:dyDescent="0.2">
      <c r="A3002" s="44">
        <f>IF($D3002="",0,VLOOKUP($D3002,Concelho!$A$2:$J$309,2))</f>
        <v>0</v>
      </c>
      <c r="B3002" s="58">
        <f>IF($E3002="",$A3002*100,VLOOKUP($E3002,Freguesia!$A$2:$I$3093,3,0))</f>
        <v>0</v>
      </c>
      <c r="C3002" s="40" t="str">
        <f>IF($D3002="","",VLOOKUP(INT(VLOOKUP($D3002,Concelho!$A$2:$J$309,2)/100),Dist_Ilha!$A$2:$F$30,2))</f>
        <v/>
      </c>
      <c r="F3002" s="55"/>
      <c r="G3002" s="49"/>
      <c r="H3002" s="49"/>
      <c r="I3002" s="60"/>
    </row>
    <row r="3003" spans="1:9" ht="15" customHeight="1" x14ac:dyDescent="0.2">
      <c r="A3003" s="44">
        <f>IF($D3003="",0,VLOOKUP($D3003,Concelho!$A$2:$J$309,2))</f>
        <v>0</v>
      </c>
      <c r="B3003" s="58">
        <f>IF($E3003="",$A3003*100,VLOOKUP($E3003,Freguesia!$A$2:$I$3093,3,0))</f>
        <v>0</v>
      </c>
      <c r="C3003" s="40" t="str">
        <f>IF($D3003="","",VLOOKUP(INT(VLOOKUP($D3003,Concelho!$A$2:$J$309,2)/100),Dist_Ilha!$A$2:$F$30,2))</f>
        <v/>
      </c>
      <c r="F3003" s="55"/>
      <c r="G3003" s="49"/>
      <c r="H3003" s="49"/>
      <c r="I3003" s="60"/>
    </row>
    <row r="3004" spans="1:9" ht="15" customHeight="1" x14ac:dyDescent="0.2">
      <c r="A3004" s="44">
        <f>IF($D3004="",0,VLOOKUP($D3004,Concelho!$A$2:$J$309,2))</f>
        <v>0</v>
      </c>
      <c r="B3004" s="58">
        <f>IF($E3004="",$A3004*100,VLOOKUP($E3004,Freguesia!$A$2:$I$3093,3,0))</f>
        <v>0</v>
      </c>
      <c r="C3004" s="40" t="str">
        <f>IF($D3004="","",VLOOKUP(INT(VLOOKUP($D3004,Concelho!$A$2:$J$309,2)/100),Dist_Ilha!$A$2:$F$30,2))</f>
        <v/>
      </c>
      <c r="F3004" s="55"/>
      <c r="G3004" s="49"/>
      <c r="H3004" s="49"/>
      <c r="I3004" s="60"/>
    </row>
    <row r="3005" spans="1:9" ht="15" customHeight="1" x14ac:dyDescent="0.2">
      <c r="A3005" s="44">
        <f>IF($D3005="",0,VLOOKUP($D3005,Concelho!$A$2:$J$309,2))</f>
        <v>0</v>
      </c>
      <c r="B3005" s="58">
        <f>IF($E3005="",$A3005*100,VLOOKUP($E3005,Freguesia!$A$2:$I$3093,3,0))</f>
        <v>0</v>
      </c>
      <c r="C3005" s="40" t="str">
        <f>IF($D3005="","",VLOOKUP(INT(VLOOKUP($D3005,Concelho!$A$2:$J$309,2)/100),Dist_Ilha!$A$2:$F$30,2))</f>
        <v/>
      </c>
      <c r="F3005" s="55"/>
      <c r="G3005" s="49"/>
      <c r="H3005" s="49"/>
      <c r="I3005" s="60"/>
    </row>
    <row r="3006" spans="1:9" ht="15" customHeight="1" x14ac:dyDescent="0.2">
      <c r="A3006" s="44">
        <f>IF($D3006="",0,VLOOKUP($D3006,Concelho!$A$2:$J$309,2))</f>
        <v>0</v>
      </c>
      <c r="B3006" s="58">
        <f>IF($E3006="",$A3006*100,VLOOKUP($E3006,Freguesia!$A$2:$I$3093,3,0))</f>
        <v>0</v>
      </c>
      <c r="C3006" s="40" t="str">
        <f>IF($D3006="","",VLOOKUP(INT(VLOOKUP($D3006,Concelho!$A$2:$J$309,2)/100),Dist_Ilha!$A$2:$F$30,2))</f>
        <v/>
      </c>
      <c r="F3006" s="55"/>
      <c r="G3006" s="49"/>
      <c r="H3006" s="49"/>
      <c r="I3006" s="60"/>
    </row>
    <row r="3007" spans="1:9" ht="15" customHeight="1" x14ac:dyDescent="0.2">
      <c r="A3007" s="44">
        <f>IF($D3007="",0,VLOOKUP($D3007,Concelho!$A$2:$J$309,2))</f>
        <v>0</v>
      </c>
      <c r="B3007" s="58">
        <f>IF($E3007="",$A3007*100,VLOOKUP($E3007,Freguesia!$A$2:$I$3093,3,0))</f>
        <v>0</v>
      </c>
      <c r="C3007" s="40" t="str">
        <f>IF($D3007="","",VLOOKUP(INT(VLOOKUP($D3007,Concelho!$A$2:$J$309,2)/100),Dist_Ilha!$A$2:$F$30,2))</f>
        <v/>
      </c>
      <c r="F3007" s="55"/>
      <c r="G3007" s="49"/>
      <c r="H3007" s="49"/>
      <c r="I3007" s="60"/>
    </row>
    <row r="3008" spans="1:9" ht="15" customHeight="1" x14ac:dyDescent="0.2">
      <c r="A3008" s="44">
        <f>IF($D3008="",0,VLOOKUP($D3008,Concelho!$A$2:$J$309,2))</f>
        <v>0</v>
      </c>
      <c r="B3008" s="58">
        <f>IF($E3008="",$A3008*100,VLOOKUP($E3008,Freguesia!$A$2:$I$3093,3,0))</f>
        <v>0</v>
      </c>
      <c r="C3008" s="40" t="str">
        <f>IF($D3008="","",VLOOKUP(INT(VLOOKUP($D3008,Concelho!$A$2:$J$309,2)/100),Dist_Ilha!$A$2:$F$30,2))</f>
        <v/>
      </c>
      <c r="F3008" s="55"/>
      <c r="G3008" s="49"/>
      <c r="H3008" s="49"/>
      <c r="I3008" s="60"/>
    </row>
    <row r="3009" spans="1:9" ht="15" customHeight="1" x14ac:dyDescent="0.2">
      <c r="A3009" s="44">
        <f>IF($D3009="",0,VLOOKUP($D3009,Concelho!$A$2:$J$309,2))</f>
        <v>0</v>
      </c>
      <c r="B3009" s="58">
        <f>IF($E3009="",$A3009*100,VLOOKUP($E3009,Freguesia!$A$2:$I$3093,3,0))</f>
        <v>0</v>
      </c>
      <c r="C3009" s="40" t="str">
        <f>IF($D3009="","",VLOOKUP(INT(VLOOKUP($D3009,Concelho!$A$2:$J$309,2)/100),Dist_Ilha!$A$2:$F$30,2))</f>
        <v/>
      </c>
      <c r="F3009" s="55"/>
      <c r="G3009" s="49"/>
      <c r="H3009" s="49"/>
      <c r="I3009" s="60"/>
    </row>
    <row r="3010" spans="1:9" ht="15" customHeight="1" x14ac:dyDescent="0.2">
      <c r="A3010" s="44">
        <f>IF($D3010="",0,VLOOKUP($D3010,Concelho!$A$2:$J$309,2))</f>
        <v>0</v>
      </c>
      <c r="B3010" s="58">
        <f>IF($E3010="",$A3010*100,VLOOKUP($E3010,Freguesia!$A$2:$I$3093,3,0))</f>
        <v>0</v>
      </c>
      <c r="C3010" s="40" t="str">
        <f>IF($D3010="","",VLOOKUP(INT(VLOOKUP($D3010,Concelho!$A$2:$J$309,2)/100),Dist_Ilha!$A$2:$F$30,2))</f>
        <v/>
      </c>
      <c r="F3010" s="55"/>
      <c r="G3010" s="49"/>
      <c r="H3010" s="49"/>
      <c r="I3010" s="60"/>
    </row>
    <row r="3011" spans="1:9" ht="15" customHeight="1" x14ac:dyDescent="0.2">
      <c r="A3011" s="44">
        <f>IF($D3011="",0,VLOOKUP($D3011,Concelho!$A$2:$J$309,2))</f>
        <v>0</v>
      </c>
      <c r="B3011" s="58">
        <f>IF($E3011="",$A3011*100,VLOOKUP($E3011,Freguesia!$A$2:$I$3093,3,0))</f>
        <v>0</v>
      </c>
      <c r="C3011" s="40" t="str">
        <f>IF($D3011="","",VLOOKUP(INT(VLOOKUP($D3011,Concelho!$A$2:$J$309,2)/100),Dist_Ilha!$A$2:$F$30,2))</f>
        <v/>
      </c>
      <c r="F3011" s="55"/>
      <c r="G3011" s="49"/>
      <c r="H3011" s="49"/>
      <c r="I3011" s="60"/>
    </row>
    <row r="3012" spans="1:9" ht="15" customHeight="1" x14ac:dyDescent="0.2">
      <c r="A3012" s="44">
        <f>IF($D3012="",0,VLOOKUP($D3012,Concelho!$A$2:$J$309,2))</f>
        <v>0</v>
      </c>
      <c r="B3012" s="58">
        <f>IF($E3012="",$A3012*100,VLOOKUP($E3012,Freguesia!$A$2:$I$3093,3,0))</f>
        <v>0</v>
      </c>
      <c r="C3012" s="40" t="str">
        <f>IF($D3012="","",VLOOKUP(INT(VLOOKUP($D3012,Concelho!$A$2:$J$309,2)/100),Dist_Ilha!$A$2:$F$30,2))</f>
        <v/>
      </c>
      <c r="F3012" s="55"/>
      <c r="G3012" s="49"/>
      <c r="H3012" s="49"/>
      <c r="I3012" s="60"/>
    </row>
    <row r="3013" spans="1:9" ht="15" customHeight="1" x14ac:dyDescent="0.2">
      <c r="A3013" s="44">
        <f>IF($D3013="",0,VLOOKUP($D3013,Concelho!$A$2:$J$309,2))</f>
        <v>0</v>
      </c>
      <c r="B3013" s="58">
        <f>IF($E3013="",$A3013*100,VLOOKUP($E3013,Freguesia!$A$2:$I$3093,3,0))</f>
        <v>0</v>
      </c>
      <c r="C3013" s="40" t="str">
        <f>IF($D3013="","",VLOOKUP(INT(VLOOKUP($D3013,Concelho!$A$2:$J$309,2)/100),Dist_Ilha!$A$2:$F$30,2))</f>
        <v/>
      </c>
      <c r="F3013" s="55"/>
      <c r="G3013" s="49"/>
      <c r="H3013" s="49"/>
      <c r="I3013" s="60"/>
    </row>
    <row r="3014" spans="1:9" ht="15" customHeight="1" x14ac:dyDescent="0.2">
      <c r="A3014" s="44">
        <f>IF($D3014="",0,VLOOKUP($D3014,Concelho!$A$2:$J$309,2))</f>
        <v>0</v>
      </c>
      <c r="B3014" s="58">
        <f>IF($E3014="",$A3014*100,VLOOKUP($E3014,Freguesia!$A$2:$I$3093,3,0))</f>
        <v>0</v>
      </c>
      <c r="C3014" s="40" t="str">
        <f>IF($D3014="","",VLOOKUP(INT(VLOOKUP($D3014,Concelho!$A$2:$J$309,2)/100),Dist_Ilha!$A$2:$F$30,2))</f>
        <v/>
      </c>
      <c r="F3014" s="55"/>
      <c r="G3014" s="49"/>
      <c r="H3014" s="49"/>
      <c r="I3014" s="60"/>
    </row>
    <row r="3015" spans="1:9" ht="15" customHeight="1" x14ac:dyDescent="0.2">
      <c r="A3015" s="44">
        <f>IF($D3015="",0,VLOOKUP($D3015,Concelho!$A$2:$J$309,2))</f>
        <v>0</v>
      </c>
      <c r="B3015" s="58">
        <f>IF($E3015="",$A3015*100,VLOOKUP($E3015,Freguesia!$A$2:$I$3093,3,0))</f>
        <v>0</v>
      </c>
      <c r="C3015" s="40" t="str">
        <f>IF($D3015="","",VLOOKUP(INT(VLOOKUP($D3015,Concelho!$A$2:$J$309,2)/100),Dist_Ilha!$A$2:$F$30,2))</f>
        <v/>
      </c>
      <c r="F3015" s="55"/>
      <c r="G3015" s="49"/>
      <c r="H3015" s="49"/>
      <c r="I3015" s="60"/>
    </row>
    <row r="3016" spans="1:9" ht="15" customHeight="1" x14ac:dyDescent="0.2">
      <c r="A3016" s="44">
        <f>IF($D3016="",0,VLOOKUP($D3016,Concelho!$A$2:$J$309,2))</f>
        <v>0</v>
      </c>
      <c r="B3016" s="58">
        <f>IF($E3016="",$A3016*100,VLOOKUP($E3016,Freguesia!$A$2:$I$3093,3,0))</f>
        <v>0</v>
      </c>
      <c r="C3016" s="40" t="str">
        <f>IF($D3016="","",VLOOKUP(INT(VLOOKUP($D3016,Concelho!$A$2:$J$309,2)/100),Dist_Ilha!$A$2:$F$30,2))</f>
        <v/>
      </c>
      <c r="F3016" s="55"/>
      <c r="G3016" s="49"/>
      <c r="H3016" s="49"/>
      <c r="I3016" s="60"/>
    </row>
    <row r="3017" spans="1:9" ht="15" customHeight="1" x14ac:dyDescent="0.2">
      <c r="A3017" s="44">
        <f>IF($D3017="",0,VLOOKUP($D3017,Concelho!$A$2:$J$309,2))</f>
        <v>0</v>
      </c>
      <c r="B3017" s="58">
        <f>IF($E3017="",$A3017*100,VLOOKUP($E3017,Freguesia!$A$2:$I$3093,3,0))</f>
        <v>0</v>
      </c>
      <c r="C3017" s="40" t="str">
        <f>IF($D3017="","",VLOOKUP(INT(VLOOKUP($D3017,Concelho!$A$2:$J$309,2)/100),Dist_Ilha!$A$2:$F$30,2))</f>
        <v/>
      </c>
      <c r="F3017" s="55"/>
      <c r="G3017" s="49"/>
      <c r="H3017" s="49"/>
      <c r="I3017" s="60"/>
    </row>
    <row r="3018" spans="1:9" ht="15" customHeight="1" x14ac:dyDescent="0.2">
      <c r="A3018" s="44">
        <f>IF($D3018="",0,VLOOKUP($D3018,Concelho!$A$2:$J$309,2))</f>
        <v>0</v>
      </c>
      <c r="B3018" s="58">
        <f>IF($E3018="",$A3018*100,VLOOKUP($E3018,Freguesia!$A$2:$I$3093,3,0))</f>
        <v>0</v>
      </c>
      <c r="C3018" s="40" t="str">
        <f>IF($D3018="","",VLOOKUP(INT(VLOOKUP($D3018,Concelho!$A$2:$J$309,2)/100),Dist_Ilha!$A$2:$F$30,2))</f>
        <v/>
      </c>
      <c r="F3018" s="55"/>
      <c r="G3018" s="49"/>
      <c r="H3018" s="49"/>
      <c r="I3018" s="60"/>
    </row>
    <row r="3019" spans="1:9" ht="15" customHeight="1" x14ac:dyDescent="0.2">
      <c r="A3019" s="44">
        <f>IF($D3019="",0,VLOOKUP($D3019,Concelho!$A$2:$J$309,2))</f>
        <v>0</v>
      </c>
      <c r="B3019" s="58">
        <f>IF($E3019="",$A3019*100,VLOOKUP($E3019,Freguesia!$A$2:$I$3093,3,0))</f>
        <v>0</v>
      </c>
      <c r="C3019" s="40" t="str">
        <f>IF($D3019="","",VLOOKUP(INT(VLOOKUP($D3019,Concelho!$A$2:$J$309,2)/100),Dist_Ilha!$A$2:$F$30,2))</f>
        <v/>
      </c>
      <c r="F3019" s="55"/>
      <c r="G3019" s="49"/>
      <c r="H3019" s="49"/>
      <c r="I3019" s="60"/>
    </row>
    <row r="3020" spans="1:9" ht="15" customHeight="1" x14ac:dyDescent="0.2">
      <c r="A3020" s="44">
        <f>IF($D3020="",0,VLOOKUP($D3020,Concelho!$A$2:$J$309,2))</f>
        <v>0</v>
      </c>
      <c r="B3020" s="58">
        <f>IF($E3020="",$A3020*100,VLOOKUP($E3020,Freguesia!$A$2:$I$3093,3,0))</f>
        <v>0</v>
      </c>
      <c r="C3020" s="40" t="str">
        <f>IF($D3020="","",VLOOKUP(INT(VLOOKUP($D3020,Concelho!$A$2:$J$309,2)/100),Dist_Ilha!$A$2:$F$30,2))</f>
        <v/>
      </c>
      <c r="F3020" s="55"/>
      <c r="G3020" s="49"/>
      <c r="H3020" s="49"/>
      <c r="I3020" s="60"/>
    </row>
    <row r="3021" spans="1:9" ht="15" customHeight="1" x14ac:dyDescent="0.2">
      <c r="A3021" s="44">
        <f>IF($D3021="",0,VLOOKUP($D3021,Concelho!$A$2:$J$309,2))</f>
        <v>0</v>
      </c>
      <c r="B3021" s="58">
        <f>IF($E3021="",$A3021*100,VLOOKUP($E3021,Freguesia!$A$2:$I$3093,3,0))</f>
        <v>0</v>
      </c>
      <c r="C3021" s="40" t="str">
        <f>IF($D3021="","",VLOOKUP(INT(VLOOKUP($D3021,Concelho!$A$2:$J$309,2)/100),Dist_Ilha!$A$2:$F$30,2))</f>
        <v/>
      </c>
      <c r="F3021" s="55"/>
      <c r="G3021" s="49"/>
      <c r="H3021" s="49"/>
      <c r="I3021" s="60"/>
    </row>
    <row r="3022" spans="1:9" ht="15" customHeight="1" x14ac:dyDescent="0.2">
      <c r="A3022" s="44">
        <f>IF($D3022="",0,VLOOKUP($D3022,Concelho!$A$2:$J$309,2))</f>
        <v>0</v>
      </c>
      <c r="B3022" s="58">
        <f>IF($E3022="",$A3022*100,VLOOKUP($E3022,Freguesia!$A$2:$I$3093,3,0))</f>
        <v>0</v>
      </c>
      <c r="C3022" s="40" t="str">
        <f>IF($D3022="","",VLOOKUP(INT(VLOOKUP($D3022,Concelho!$A$2:$J$309,2)/100),Dist_Ilha!$A$2:$F$30,2))</f>
        <v/>
      </c>
      <c r="F3022" s="55"/>
      <c r="G3022" s="49"/>
      <c r="H3022" s="49"/>
      <c r="I3022" s="60"/>
    </row>
    <row r="3023" spans="1:9" ht="15" customHeight="1" x14ac:dyDescent="0.2">
      <c r="A3023" s="44">
        <f>IF($D3023="",0,VLOOKUP($D3023,Concelho!$A$2:$J$309,2))</f>
        <v>0</v>
      </c>
      <c r="B3023" s="58">
        <f>IF($E3023="",$A3023*100,VLOOKUP($E3023,Freguesia!$A$2:$I$3093,3,0))</f>
        <v>0</v>
      </c>
      <c r="C3023" s="40" t="str">
        <f>IF($D3023="","",VLOOKUP(INT(VLOOKUP($D3023,Concelho!$A$2:$J$309,2)/100),Dist_Ilha!$A$2:$F$30,2))</f>
        <v/>
      </c>
      <c r="F3023" s="55"/>
      <c r="G3023" s="49"/>
      <c r="H3023" s="49"/>
      <c r="I3023" s="60"/>
    </row>
    <row r="3024" spans="1:9" ht="15" customHeight="1" x14ac:dyDescent="0.2">
      <c r="A3024" s="44">
        <f>IF($D3024="",0,VLOOKUP($D3024,Concelho!$A$2:$J$309,2))</f>
        <v>0</v>
      </c>
      <c r="B3024" s="58">
        <f>IF($E3024="",$A3024*100,VLOOKUP($E3024,Freguesia!$A$2:$I$3093,3,0))</f>
        <v>0</v>
      </c>
      <c r="C3024" s="40" t="str">
        <f>IF($D3024="","",VLOOKUP(INT(VLOOKUP($D3024,Concelho!$A$2:$J$309,2)/100),Dist_Ilha!$A$2:$F$30,2))</f>
        <v/>
      </c>
      <c r="F3024" s="55"/>
      <c r="G3024" s="49"/>
      <c r="H3024" s="49"/>
      <c r="I3024" s="60"/>
    </row>
    <row r="3025" spans="1:9" ht="15" customHeight="1" x14ac:dyDescent="0.2">
      <c r="A3025" s="44">
        <f>IF($D3025="",0,VLOOKUP($D3025,Concelho!$A$2:$J$309,2))</f>
        <v>0</v>
      </c>
      <c r="B3025" s="58">
        <f>IF($E3025="",$A3025*100,VLOOKUP($E3025,Freguesia!$A$2:$I$3093,3,0))</f>
        <v>0</v>
      </c>
      <c r="C3025" s="40" t="str">
        <f>IF($D3025="","",VLOOKUP(INT(VLOOKUP($D3025,Concelho!$A$2:$J$309,2)/100),Dist_Ilha!$A$2:$F$30,2))</f>
        <v/>
      </c>
      <c r="F3025" s="55"/>
      <c r="G3025" s="49"/>
      <c r="H3025" s="49"/>
      <c r="I3025" s="60"/>
    </row>
    <row r="3026" spans="1:9" ht="15" customHeight="1" x14ac:dyDescent="0.2">
      <c r="A3026" s="44">
        <f>IF($D3026="",0,VLOOKUP($D3026,Concelho!$A$2:$J$309,2))</f>
        <v>0</v>
      </c>
      <c r="B3026" s="58">
        <f>IF($E3026="",$A3026*100,VLOOKUP($E3026,Freguesia!$A$2:$I$3093,3,0))</f>
        <v>0</v>
      </c>
      <c r="C3026" s="40" t="str">
        <f>IF($D3026="","",VLOOKUP(INT(VLOOKUP($D3026,Concelho!$A$2:$J$309,2)/100),Dist_Ilha!$A$2:$F$30,2))</f>
        <v/>
      </c>
      <c r="F3026" s="55"/>
      <c r="G3026" s="49"/>
      <c r="H3026" s="49"/>
      <c r="I3026" s="60"/>
    </row>
    <row r="3027" spans="1:9" ht="15" customHeight="1" x14ac:dyDescent="0.2">
      <c r="A3027" s="44">
        <f>IF($D3027="",0,VLOOKUP($D3027,Concelho!$A$2:$J$309,2))</f>
        <v>0</v>
      </c>
      <c r="B3027" s="58">
        <f>IF($E3027="",$A3027*100,VLOOKUP($E3027,Freguesia!$A$2:$I$3093,3,0))</f>
        <v>0</v>
      </c>
      <c r="C3027" s="40" t="str">
        <f>IF($D3027="","",VLOOKUP(INT(VLOOKUP($D3027,Concelho!$A$2:$J$309,2)/100),Dist_Ilha!$A$2:$F$30,2))</f>
        <v/>
      </c>
      <c r="F3027" s="55"/>
      <c r="G3027" s="49"/>
      <c r="H3027" s="49"/>
      <c r="I3027" s="60"/>
    </row>
    <row r="3028" spans="1:9" ht="15" customHeight="1" x14ac:dyDescent="0.2">
      <c r="A3028" s="44">
        <f>IF($D3028="",0,VLOOKUP($D3028,Concelho!$A$2:$J$309,2))</f>
        <v>0</v>
      </c>
      <c r="B3028" s="58">
        <f>IF($E3028="",$A3028*100,VLOOKUP($E3028,Freguesia!$A$2:$I$3093,3,0))</f>
        <v>0</v>
      </c>
      <c r="C3028" s="40" t="str">
        <f>IF($D3028="","",VLOOKUP(INT(VLOOKUP($D3028,Concelho!$A$2:$J$309,2)/100),Dist_Ilha!$A$2:$F$30,2))</f>
        <v/>
      </c>
      <c r="F3028" s="55"/>
      <c r="G3028" s="49"/>
      <c r="H3028" s="49"/>
      <c r="I3028" s="60"/>
    </row>
    <row r="3029" spans="1:9" ht="15" customHeight="1" x14ac:dyDescent="0.2">
      <c r="A3029" s="44">
        <f>IF($D3029="",0,VLOOKUP($D3029,Concelho!$A$2:$J$309,2))</f>
        <v>0</v>
      </c>
      <c r="B3029" s="58">
        <f>IF($E3029="",$A3029*100,VLOOKUP($E3029,Freguesia!$A$2:$I$3093,3,0))</f>
        <v>0</v>
      </c>
      <c r="C3029" s="40" t="str">
        <f>IF($D3029="","",VLOOKUP(INT(VLOOKUP($D3029,Concelho!$A$2:$J$309,2)/100),Dist_Ilha!$A$2:$F$30,2))</f>
        <v/>
      </c>
      <c r="F3029" s="55"/>
      <c r="G3029" s="49"/>
      <c r="H3029" s="49"/>
      <c r="I3029" s="60"/>
    </row>
    <row r="3030" spans="1:9" ht="15" customHeight="1" x14ac:dyDescent="0.2">
      <c r="A3030" s="44">
        <f>IF($D3030="",0,VLOOKUP($D3030,Concelho!$A$2:$J$309,2))</f>
        <v>0</v>
      </c>
      <c r="B3030" s="58">
        <f>IF($E3030="",$A3030*100,VLOOKUP($E3030,Freguesia!$A$2:$I$3093,3,0))</f>
        <v>0</v>
      </c>
      <c r="C3030" s="40" t="str">
        <f>IF($D3030="","",VLOOKUP(INT(VLOOKUP($D3030,Concelho!$A$2:$J$309,2)/100),Dist_Ilha!$A$2:$F$30,2))</f>
        <v/>
      </c>
      <c r="F3030" s="55"/>
      <c r="G3030" s="49"/>
      <c r="H3030" s="49"/>
      <c r="I3030" s="60"/>
    </row>
    <row r="3031" spans="1:9" ht="15" customHeight="1" x14ac:dyDescent="0.2">
      <c r="A3031" s="44">
        <f>IF($D3031="",0,VLOOKUP($D3031,Concelho!$A$2:$J$309,2))</f>
        <v>0</v>
      </c>
      <c r="B3031" s="58">
        <f>IF($E3031="",$A3031*100,VLOOKUP($E3031,Freguesia!$A$2:$I$3093,3,0))</f>
        <v>0</v>
      </c>
      <c r="C3031" s="40" t="str">
        <f>IF($D3031="","",VLOOKUP(INT(VLOOKUP($D3031,Concelho!$A$2:$J$309,2)/100),Dist_Ilha!$A$2:$F$30,2))</f>
        <v/>
      </c>
      <c r="F3031" s="55"/>
      <c r="G3031" s="49"/>
      <c r="H3031" s="49"/>
      <c r="I3031" s="60"/>
    </row>
    <row r="3032" spans="1:9" ht="15" customHeight="1" x14ac:dyDescent="0.2">
      <c r="A3032" s="44">
        <f>IF($D3032="",0,VLOOKUP($D3032,Concelho!$A$2:$J$309,2))</f>
        <v>0</v>
      </c>
      <c r="B3032" s="58">
        <f>IF($E3032="",$A3032*100,VLOOKUP($E3032,Freguesia!$A$2:$I$3093,3,0))</f>
        <v>0</v>
      </c>
      <c r="C3032" s="40" t="str">
        <f>IF($D3032="","",VLOOKUP(INT(VLOOKUP($D3032,Concelho!$A$2:$J$309,2)/100),Dist_Ilha!$A$2:$F$30,2))</f>
        <v/>
      </c>
      <c r="F3032" s="55"/>
      <c r="G3032" s="49"/>
      <c r="H3032" s="49"/>
      <c r="I3032" s="60"/>
    </row>
    <row r="3033" spans="1:9" ht="15" customHeight="1" x14ac:dyDescent="0.2">
      <c r="A3033" s="44">
        <f>IF($D3033="",0,VLOOKUP($D3033,Concelho!$A$2:$J$309,2))</f>
        <v>0</v>
      </c>
      <c r="B3033" s="58">
        <f>IF($E3033="",$A3033*100,VLOOKUP($E3033,Freguesia!$A$2:$I$3093,3,0))</f>
        <v>0</v>
      </c>
      <c r="C3033" s="40" t="str">
        <f>IF($D3033="","",VLOOKUP(INT(VLOOKUP($D3033,Concelho!$A$2:$J$309,2)/100),Dist_Ilha!$A$2:$F$30,2))</f>
        <v/>
      </c>
      <c r="F3033" s="55"/>
      <c r="G3033" s="49"/>
      <c r="H3033" s="49"/>
      <c r="I3033" s="60"/>
    </row>
    <row r="3034" spans="1:9" ht="15" customHeight="1" x14ac:dyDescent="0.2">
      <c r="A3034" s="44">
        <f>IF($D3034="",0,VLOOKUP($D3034,Concelho!$A$2:$J$309,2))</f>
        <v>0</v>
      </c>
      <c r="B3034" s="58">
        <f>IF($E3034="",$A3034*100,VLOOKUP($E3034,Freguesia!$A$2:$I$3093,3,0))</f>
        <v>0</v>
      </c>
      <c r="C3034" s="40" t="str">
        <f>IF($D3034="","",VLOOKUP(INT(VLOOKUP($D3034,Concelho!$A$2:$J$309,2)/100),Dist_Ilha!$A$2:$F$30,2))</f>
        <v/>
      </c>
      <c r="F3034" s="55"/>
      <c r="G3034" s="49"/>
      <c r="H3034" s="49"/>
      <c r="I3034" s="60"/>
    </row>
    <row r="3035" spans="1:9" ht="15" customHeight="1" x14ac:dyDescent="0.2">
      <c r="A3035" s="44">
        <f>IF($D3035="",0,VLOOKUP($D3035,Concelho!$A$2:$J$309,2))</f>
        <v>0</v>
      </c>
      <c r="B3035" s="58">
        <f>IF($E3035="",$A3035*100,VLOOKUP($E3035,Freguesia!$A$2:$I$3093,3,0))</f>
        <v>0</v>
      </c>
      <c r="C3035" s="40" t="str">
        <f>IF($D3035="","",VLOOKUP(INT(VLOOKUP($D3035,Concelho!$A$2:$J$309,2)/100),Dist_Ilha!$A$2:$F$30,2))</f>
        <v/>
      </c>
      <c r="F3035" s="55"/>
      <c r="G3035" s="49"/>
      <c r="H3035" s="49"/>
      <c r="I3035" s="60"/>
    </row>
    <row r="3036" spans="1:9" ht="15" customHeight="1" x14ac:dyDescent="0.2">
      <c r="A3036" s="44">
        <f>IF($D3036="",0,VLOOKUP($D3036,Concelho!$A$2:$J$309,2))</f>
        <v>0</v>
      </c>
      <c r="B3036" s="58">
        <f>IF($E3036="",$A3036*100,VLOOKUP($E3036,Freguesia!$A$2:$I$3093,3,0))</f>
        <v>0</v>
      </c>
      <c r="C3036" s="40" t="str">
        <f>IF($D3036="","",VLOOKUP(INT(VLOOKUP($D3036,Concelho!$A$2:$J$309,2)/100),Dist_Ilha!$A$2:$F$30,2))</f>
        <v/>
      </c>
      <c r="F3036" s="55"/>
      <c r="G3036" s="49"/>
      <c r="H3036" s="49"/>
      <c r="I3036" s="60"/>
    </row>
    <row r="3037" spans="1:9" ht="15" customHeight="1" x14ac:dyDescent="0.2">
      <c r="A3037" s="44">
        <f>IF($D3037="",0,VLOOKUP($D3037,Concelho!$A$2:$J$309,2))</f>
        <v>0</v>
      </c>
      <c r="B3037" s="58">
        <f>IF($E3037="",$A3037*100,VLOOKUP($E3037,Freguesia!$A$2:$I$3093,3,0))</f>
        <v>0</v>
      </c>
      <c r="C3037" s="40" t="str">
        <f>IF($D3037="","",VLOOKUP(INT(VLOOKUP($D3037,Concelho!$A$2:$J$309,2)/100),Dist_Ilha!$A$2:$F$30,2))</f>
        <v/>
      </c>
      <c r="F3037" s="55"/>
      <c r="G3037" s="49"/>
      <c r="H3037" s="49"/>
      <c r="I3037" s="60"/>
    </row>
    <row r="3038" spans="1:9" ht="15" customHeight="1" x14ac:dyDescent="0.2">
      <c r="A3038" s="44">
        <f>IF($D3038="",0,VLOOKUP($D3038,Concelho!$A$2:$J$309,2))</f>
        <v>0</v>
      </c>
      <c r="B3038" s="58">
        <f>IF($E3038="",$A3038*100,VLOOKUP($E3038,Freguesia!$A$2:$I$3093,3,0))</f>
        <v>0</v>
      </c>
      <c r="C3038" s="40" t="str">
        <f>IF($D3038="","",VLOOKUP(INT(VLOOKUP($D3038,Concelho!$A$2:$J$309,2)/100),Dist_Ilha!$A$2:$F$30,2))</f>
        <v/>
      </c>
      <c r="F3038" s="55"/>
      <c r="G3038" s="49"/>
      <c r="H3038" s="49"/>
      <c r="I3038" s="60"/>
    </row>
    <row r="3039" spans="1:9" ht="15" customHeight="1" x14ac:dyDescent="0.2">
      <c r="A3039" s="44">
        <f>IF($D3039="",0,VLOOKUP($D3039,Concelho!$A$2:$J$309,2))</f>
        <v>0</v>
      </c>
      <c r="B3039" s="58">
        <f>IF($E3039="",$A3039*100,VLOOKUP($E3039,Freguesia!$A$2:$I$3093,3,0))</f>
        <v>0</v>
      </c>
      <c r="C3039" s="40" t="str">
        <f>IF($D3039="","",VLOOKUP(INT(VLOOKUP($D3039,Concelho!$A$2:$J$309,2)/100),Dist_Ilha!$A$2:$F$30,2))</f>
        <v/>
      </c>
      <c r="F3039" s="55"/>
      <c r="G3039" s="49"/>
      <c r="H3039" s="49"/>
      <c r="I3039" s="60"/>
    </row>
    <row r="3040" spans="1:9" ht="15" customHeight="1" x14ac:dyDescent="0.2">
      <c r="A3040" s="44">
        <f>IF($D3040="",0,VLOOKUP($D3040,Concelho!$A$2:$J$309,2))</f>
        <v>0</v>
      </c>
      <c r="B3040" s="58">
        <f>IF($E3040="",$A3040*100,VLOOKUP($E3040,Freguesia!$A$2:$I$3093,3,0))</f>
        <v>0</v>
      </c>
      <c r="C3040" s="40" t="str">
        <f>IF($D3040="","",VLOOKUP(INT(VLOOKUP($D3040,Concelho!$A$2:$J$309,2)/100),Dist_Ilha!$A$2:$F$30,2))</f>
        <v/>
      </c>
      <c r="F3040" s="55"/>
      <c r="G3040" s="49"/>
      <c r="H3040" s="49"/>
      <c r="I3040" s="60"/>
    </row>
    <row r="3041" spans="1:9" ht="15" customHeight="1" x14ac:dyDescent="0.2">
      <c r="A3041" s="44">
        <f>IF($D3041="",0,VLOOKUP($D3041,Concelho!$A$2:$J$309,2))</f>
        <v>0</v>
      </c>
      <c r="B3041" s="58">
        <f>IF($E3041="",$A3041*100,VLOOKUP($E3041,Freguesia!$A$2:$I$3093,3,0))</f>
        <v>0</v>
      </c>
      <c r="C3041" s="40" t="str">
        <f>IF($D3041="","",VLOOKUP(INT(VLOOKUP($D3041,Concelho!$A$2:$J$309,2)/100),Dist_Ilha!$A$2:$F$30,2))</f>
        <v/>
      </c>
      <c r="F3041" s="55"/>
      <c r="G3041" s="49"/>
      <c r="H3041" s="49"/>
      <c r="I3041" s="60"/>
    </row>
    <row r="3042" spans="1:9" ht="15" customHeight="1" x14ac:dyDescent="0.2">
      <c r="A3042" s="44">
        <f>IF($D3042="",0,VLOOKUP($D3042,Concelho!$A$2:$J$309,2))</f>
        <v>0</v>
      </c>
      <c r="B3042" s="58">
        <f>IF($E3042="",$A3042*100,VLOOKUP($E3042,Freguesia!$A$2:$I$3093,3,0))</f>
        <v>0</v>
      </c>
      <c r="C3042" s="40" t="str">
        <f>IF($D3042="","",VLOOKUP(INT(VLOOKUP($D3042,Concelho!$A$2:$J$309,2)/100),Dist_Ilha!$A$2:$F$30,2))</f>
        <v/>
      </c>
      <c r="F3042" s="55"/>
      <c r="G3042" s="49"/>
      <c r="H3042" s="49"/>
      <c r="I3042" s="60"/>
    </row>
    <row r="3043" spans="1:9" ht="15" customHeight="1" x14ac:dyDescent="0.2">
      <c r="A3043" s="44">
        <f>IF($D3043="",0,VLOOKUP($D3043,Concelho!$A$2:$J$309,2))</f>
        <v>0</v>
      </c>
      <c r="B3043" s="58">
        <f>IF($E3043="",$A3043*100,VLOOKUP($E3043,Freguesia!$A$2:$I$3093,3,0))</f>
        <v>0</v>
      </c>
      <c r="C3043" s="40" t="str">
        <f>IF($D3043="","",VLOOKUP(INT(VLOOKUP($D3043,Concelho!$A$2:$J$309,2)/100),Dist_Ilha!$A$2:$F$30,2))</f>
        <v/>
      </c>
      <c r="F3043" s="55"/>
      <c r="G3043" s="49"/>
      <c r="H3043" s="49"/>
      <c r="I3043" s="60"/>
    </row>
    <row r="3044" spans="1:9" ht="15" customHeight="1" x14ac:dyDescent="0.2">
      <c r="A3044" s="44">
        <f>IF($D3044="",0,VLOOKUP($D3044,Concelho!$A$2:$J$309,2))</f>
        <v>0</v>
      </c>
      <c r="B3044" s="58">
        <f>IF($E3044="",$A3044*100,VLOOKUP($E3044,Freguesia!$A$2:$I$3093,3,0))</f>
        <v>0</v>
      </c>
      <c r="C3044" s="40" t="str">
        <f>IF($D3044="","",VLOOKUP(INT(VLOOKUP($D3044,Concelho!$A$2:$J$309,2)/100),Dist_Ilha!$A$2:$F$30,2))</f>
        <v/>
      </c>
      <c r="F3044" s="55"/>
      <c r="G3044" s="49"/>
      <c r="H3044" s="49"/>
      <c r="I3044" s="60"/>
    </row>
    <row r="3045" spans="1:9" ht="15" customHeight="1" x14ac:dyDescent="0.2">
      <c r="A3045" s="44">
        <f>IF($D3045="",0,VLOOKUP($D3045,Concelho!$A$2:$J$309,2))</f>
        <v>0</v>
      </c>
      <c r="B3045" s="58">
        <f>IF($E3045="",$A3045*100,VLOOKUP($E3045,Freguesia!$A$2:$I$3093,3,0))</f>
        <v>0</v>
      </c>
      <c r="C3045" s="40" t="str">
        <f>IF($D3045="","",VLOOKUP(INT(VLOOKUP($D3045,Concelho!$A$2:$J$309,2)/100),Dist_Ilha!$A$2:$F$30,2))</f>
        <v/>
      </c>
      <c r="F3045" s="55"/>
      <c r="G3045" s="49"/>
      <c r="H3045" s="49"/>
      <c r="I3045" s="60"/>
    </row>
    <row r="3046" spans="1:9" ht="15" customHeight="1" x14ac:dyDescent="0.2">
      <c r="A3046" s="44">
        <f>IF($D3046="",0,VLOOKUP($D3046,Concelho!$A$2:$J$309,2))</f>
        <v>0</v>
      </c>
      <c r="B3046" s="58">
        <f>IF($E3046="",$A3046*100,VLOOKUP($E3046,Freguesia!$A$2:$I$3093,3,0))</f>
        <v>0</v>
      </c>
      <c r="C3046" s="40" t="str">
        <f>IF($D3046="","",VLOOKUP(INT(VLOOKUP($D3046,Concelho!$A$2:$J$309,2)/100),Dist_Ilha!$A$2:$F$30,2))</f>
        <v/>
      </c>
      <c r="F3046" s="55"/>
      <c r="G3046" s="49"/>
      <c r="H3046" s="49"/>
      <c r="I3046" s="60"/>
    </row>
    <row r="3047" spans="1:9" ht="15" customHeight="1" x14ac:dyDescent="0.2">
      <c r="A3047" s="44">
        <f>IF($D3047="",0,VLOOKUP($D3047,Concelho!$A$2:$J$309,2))</f>
        <v>0</v>
      </c>
      <c r="B3047" s="58">
        <f>IF($E3047="",$A3047*100,VLOOKUP($E3047,Freguesia!$A$2:$I$3093,3,0))</f>
        <v>0</v>
      </c>
      <c r="C3047" s="40" t="str">
        <f>IF($D3047="","",VLOOKUP(INT(VLOOKUP($D3047,Concelho!$A$2:$J$309,2)/100),Dist_Ilha!$A$2:$F$30,2))</f>
        <v/>
      </c>
      <c r="F3047" s="55"/>
      <c r="G3047" s="49"/>
      <c r="H3047" s="49"/>
      <c r="I3047" s="60"/>
    </row>
    <row r="3048" spans="1:9" ht="15" customHeight="1" x14ac:dyDescent="0.2">
      <c r="A3048" s="44">
        <f>IF($D3048="",0,VLOOKUP($D3048,Concelho!$A$2:$J$309,2))</f>
        <v>0</v>
      </c>
      <c r="B3048" s="58">
        <f>IF($E3048="",$A3048*100,VLOOKUP($E3048,Freguesia!$A$2:$I$3093,3,0))</f>
        <v>0</v>
      </c>
      <c r="C3048" s="40" t="str">
        <f>IF($D3048="","",VLOOKUP(INT(VLOOKUP($D3048,Concelho!$A$2:$J$309,2)/100),Dist_Ilha!$A$2:$F$30,2))</f>
        <v/>
      </c>
      <c r="F3048" s="55"/>
      <c r="G3048" s="49"/>
      <c r="H3048" s="49"/>
      <c r="I3048" s="60"/>
    </row>
    <row r="3049" spans="1:9" ht="15" customHeight="1" x14ac:dyDescent="0.2">
      <c r="A3049" s="44">
        <f>IF($D3049="",0,VLOOKUP($D3049,Concelho!$A$2:$J$309,2))</f>
        <v>0</v>
      </c>
      <c r="B3049" s="58">
        <f>IF($E3049="",$A3049*100,VLOOKUP($E3049,Freguesia!$A$2:$I$3093,3,0))</f>
        <v>0</v>
      </c>
      <c r="C3049" s="40" t="str">
        <f>IF($D3049="","",VLOOKUP(INT(VLOOKUP($D3049,Concelho!$A$2:$J$309,2)/100),Dist_Ilha!$A$2:$F$30,2))</f>
        <v/>
      </c>
      <c r="F3049" s="55"/>
      <c r="G3049" s="49"/>
      <c r="H3049" s="49"/>
      <c r="I3049" s="60"/>
    </row>
    <row r="3050" spans="1:9" ht="15" customHeight="1" x14ac:dyDescent="0.2">
      <c r="A3050" s="44">
        <f>IF($D3050="",0,VLOOKUP($D3050,Concelho!$A$2:$J$309,2))</f>
        <v>0</v>
      </c>
      <c r="B3050" s="58">
        <f>IF($E3050="",$A3050*100,VLOOKUP($E3050,Freguesia!$A$2:$I$3093,3,0))</f>
        <v>0</v>
      </c>
      <c r="C3050" s="40" t="str">
        <f>IF($D3050="","",VLOOKUP(INT(VLOOKUP($D3050,Concelho!$A$2:$J$309,2)/100),Dist_Ilha!$A$2:$F$30,2))</f>
        <v/>
      </c>
      <c r="F3050" s="55"/>
      <c r="G3050" s="49"/>
      <c r="H3050" s="49"/>
      <c r="I3050" s="60"/>
    </row>
    <row r="3051" spans="1:9" ht="15" customHeight="1" x14ac:dyDescent="0.2">
      <c r="A3051" s="44">
        <f>IF($D3051="",0,VLOOKUP($D3051,Concelho!$A$2:$J$309,2))</f>
        <v>0</v>
      </c>
      <c r="B3051" s="58">
        <f>IF($E3051="",$A3051*100,VLOOKUP($E3051,Freguesia!$A$2:$I$3093,3,0))</f>
        <v>0</v>
      </c>
      <c r="C3051" s="40" t="str">
        <f>IF($D3051="","",VLOOKUP(INT(VLOOKUP($D3051,Concelho!$A$2:$J$309,2)/100),Dist_Ilha!$A$2:$F$30,2))</f>
        <v/>
      </c>
      <c r="F3051" s="55"/>
      <c r="G3051" s="49"/>
      <c r="H3051" s="49"/>
      <c r="I3051" s="60"/>
    </row>
    <row r="3052" spans="1:9" ht="15" customHeight="1" x14ac:dyDescent="0.2">
      <c r="A3052" s="44">
        <f>IF($D3052="",0,VLOOKUP($D3052,Concelho!$A$2:$J$309,2))</f>
        <v>0</v>
      </c>
      <c r="B3052" s="58">
        <f>IF($E3052="",$A3052*100,VLOOKUP($E3052,Freguesia!$A$2:$I$3093,3,0))</f>
        <v>0</v>
      </c>
      <c r="C3052" s="40" t="str">
        <f>IF($D3052="","",VLOOKUP(INT(VLOOKUP($D3052,Concelho!$A$2:$J$309,2)/100),Dist_Ilha!$A$2:$F$30,2))</f>
        <v/>
      </c>
      <c r="F3052" s="55"/>
      <c r="G3052" s="49"/>
      <c r="H3052" s="49"/>
      <c r="I3052" s="60"/>
    </row>
    <row r="3053" spans="1:9" ht="15" customHeight="1" x14ac:dyDescent="0.2">
      <c r="A3053" s="44">
        <f>IF($D3053="",0,VLOOKUP($D3053,Concelho!$A$2:$J$309,2))</f>
        <v>0</v>
      </c>
      <c r="B3053" s="58">
        <f>IF($E3053="",$A3053*100,VLOOKUP($E3053,Freguesia!$A$2:$I$3093,3,0))</f>
        <v>0</v>
      </c>
      <c r="C3053" s="40" t="str">
        <f>IF($D3053="","",VLOOKUP(INT(VLOOKUP($D3053,Concelho!$A$2:$J$309,2)/100),Dist_Ilha!$A$2:$F$30,2))</f>
        <v/>
      </c>
      <c r="F3053" s="55"/>
      <c r="G3053" s="49"/>
      <c r="H3053" s="49"/>
      <c r="I3053" s="60"/>
    </row>
    <row r="3054" spans="1:9" ht="15" customHeight="1" x14ac:dyDescent="0.2">
      <c r="A3054" s="44">
        <f>IF($D3054="",0,VLOOKUP($D3054,Concelho!$A$2:$J$309,2))</f>
        <v>0</v>
      </c>
      <c r="B3054" s="58">
        <f>IF($E3054="",$A3054*100,VLOOKUP($E3054,Freguesia!$A$2:$I$3093,3,0))</f>
        <v>0</v>
      </c>
      <c r="C3054" s="40" t="str">
        <f>IF($D3054="","",VLOOKUP(INT(VLOOKUP($D3054,Concelho!$A$2:$J$309,2)/100),Dist_Ilha!$A$2:$F$30,2))</f>
        <v/>
      </c>
      <c r="F3054" s="55"/>
      <c r="G3054" s="49"/>
      <c r="H3054" s="49"/>
      <c r="I3054" s="60"/>
    </row>
    <row r="3055" spans="1:9" ht="15" customHeight="1" x14ac:dyDescent="0.2">
      <c r="A3055" s="44">
        <f>IF($D3055="",0,VLOOKUP($D3055,Concelho!$A$2:$J$309,2))</f>
        <v>0</v>
      </c>
      <c r="B3055" s="58">
        <f>IF($E3055="",$A3055*100,VLOOKUP($E3055,Freguesia!$A$2:$I$3093,3,0))</f>
        <v>0</v>
      </c>
      <c r="C3055" s="40" t="str">
        <f>IF($D3055="","",VLOOKUP(INT(VLOOKUP($D3055,Concelho!$A$2:$J$309,2)/100),Dist_Ilha!$A$2:$F$30,2))</f>
        <v/>
      </c>
      <c r="F3055" s="55"/>
      <c r="G3055" s="49"/>
      <c r="H3055" s="49"/>
      <c r="I3055" s="60"/>
    </row>
    <row r="3056" spans="1:9" ht="15" customHeight="1" x14ac:dyDescent="0.2">
      <c r="A3056" s="44">
        <f>IF($D3056="",0,VLOOKUP($D3056,Concelho!$A$2:$J$309,2))</f>
        <v>0</v>
      </c>
      <c r="B3056" s="58">
        <f>IF($E3056="",$A3056*100,VLOOKUP($E3056,Freguesia!$A$2:$I$3093,3,0))</f>
        <v>0</v>
      </c>
      <c r="C3056" s="40" t="str">
        <f>IF($D3056="","",VLOOKUP(INT(VLOOKUP($D3056,Concelho!$A$2:$J$309,2)/100),Dist_Ilha!$A$2:$F$30,2))</f>
        <v/>
      </c>
      <c r="F3056" s="55"/>
      <c r="G3056" s="49"/>
      <c r="H3056" s="49"/>
      <c r="I3056" s="60"/>
    </row>
    <row r="3057" spans="1:9" ht="15" customHeight="1" x14ac:dyDescent="0.2">
      <c r="A3057" s="44">
        <f>IF($D3057="",0,VLOOKUP($D3057,Concelho!$A$2:$J$309,2))</f>
        <v>0</v>
      </c>
      <c r="B3057" s="58">
        <f>IF($E3057="",$A3057*100,VLOOKUP($E3057,Freguesia!$A$2:$I$3093,3,0))</f>
        <v>0</v>
      </c>
      <c r="C3057" s="40" t="str">
        <f>IF($D3057="","",VLOOKUP(INT(VLOOKUP($D3057,Concelho!$A$2:$J$309,2)/100),Dist_Ilha!$A$2:$F$30,2))</f>
        <v/>
      </c>
      <c r="F3057" s="55"/>
      <c r="G3057" s="49"/>
      <c r="H3057" s="49"/>
      <c r="I3057" s="60"/>
    </row>
    <row r="3058" spans="1:9" ht="15" customHeight="1" x14ac:dyDescent="0.2">
      <c r="A3058" s="44">
        <f>IF($D3058="",0,VLOOKUP($D3058,Concelho!$A$2:$J$309,2))</f>
        <v>0</v>
      </c>
      <c r="B3058" s="58">
        <f>IF($E3058="",$A3058*100,VLOOKUP($E3058,Freguesia!$A$2:$I$3093,3,0))</f>
        <v>0</v>
      </c>
      <c r="C3058" s="40" t="str">
        <f>IF($D3058="","",VLOOKUP(INT(VLOOKUP($D3058,Concelho!$A$2:$J$309,2)/100),Dist_Ilha!$A$2:$F$30,2))</f>
        <v/>
      </c>
      <c r="F3058" s="55"/>
      <c r="G3058" s="49"/>
      <c r="H3058" s="49"/>
      <c r="I3058" s="60"/>
    </row>
    <row r="3059" spans="1:9" ht="15" customHeight="1" x14ac:dyDescent="0.2">
      <c r="A3059" s="44">
        <f>IF($D3059="",0,VLOOKUP($D3059,Concelho!$A$2:$J$309,2))</f>
        <v>0</v>
      </c>
      <c r="B3059" s="58">
        <f>IF($E3059="",$A3059*100,VLOOKUP($E3059,Freguesia!$A$2:$I$3093,3,0))</f>
        <v>0</v>
      </c>
      <c r="C3059" s="40" t="str">
        <f>IF($D3059="","",VLOOKUP(INT(VLOOKUP($D3059,Concelho!$A$2:$J$309,2)/100),Dist_Ilha!$A$2:$F$30,2))</f>
        <v/>
      </c>
      <c r="F3059" s="55"/>
      <c r="G3059" s="49"/>
      <c r="H3059" s="49"/>
      <c r="I3059" s="60"/>
    </row>
    <row r="3060" spans="1:9" ht="15" customHeight="1" x14ac:dyDescent="0.2">
      <c r="A3060" s="44">
        <f>IF($D3060="",0,VLOOKUP($D3060,Concelho!$A$2:$J$309,2))</f>
        <v>0</v>
      </c>
      <c r="B3060" s="58">
        <f>IF($E3060="",$A3060*100,VLOOKUP($E3060,Freguesia!$A$2:$I$3093,3,0))</f>
        <v>0</v>
      </c>
      <c r="C3060" s="40" t="str">
        <f>IF($D3060="","",VLOOKUP(INT(VLOOKUP($D3060,Concelho!$A$2:$J$309,2)/100),Dist_Ilha!$A$2:$F$30,2))</f>
        <v/>
      </c>
      <c r="F3060" s="55"/>
      <c r="G3060" s="49"/>
      <c r="H3060" s="49"/>
      <c r="I3060" s="60"/>
    </row>
    <row r="3061" spans="1:9" ht="15" customHeight="1" x14ac:dyDescent="0.2">
      <c r="A3061" s="44">
        <f>IF($D3061="",0,VLOOKUP($D3061,Concelho!$A$2:$J$309,2))</f>
        <v>0</v>
      </c>
      <c r="B3061" s="58">
        <f>IF($E3061="",$A3061*100,VLOOKUP($E3061,Freguesia!$A$2:$I$3093,3,0))</f>
        <v>0</v>
      </c>
      <c r="C3061" s="40" t="str">
        <f>IF($D3061="","",VLOOKUP(INT(VLOOKUP($D3061,Concelho!$A$2:$J$309,2)/100),Dist_Ilha!$A$2:$F$30,2))</f>
        <v/>
      </c>
      <c r="F3061" s="55"/>
      <c r="G3061" s="49"/>
      <c r="H3061" s="49"/>
      <c r="I3061" s="60"/>
    </row>
    <row r="3062" spans="1:9" ht="15" customHeight="1" x14ac:dyDescent="0.2">
      <c r="A3062" s="44">
        <f>IF($D3062="",0,VLOOKUP($D3062,Concelho!$A$2:$J$309,2))</f>
        <v>0</v>
      </c>
      <c r="B3062" s="58">
        <f>IF($E3062="",$A3062*100,VLOOKUP($E3062,Freguesia!$A$2:$I$3093,3,0))</f>
        <v>0</v>
      </c>
      <c r="C3062" s="40" t="str">
        <f>IF($D3062="","",VLOOKUP(INT(VLOOKUP($D3062,Concelho!$A$2:$J$309,2)/100),Dist_Ilha!$A$2:$F$30,2))</f>
        <v/>
      </c>
      <c r="F3062" s="55"/>
      <c r="G3062" s="49"/>
      <c r="H3062" s="49"/>
      <c r="I3062" s="60"/>
    </row>
    <row r="3063" spans="1:9" ht="15" customHeight="1" x14ac:dyDescent="0.2">
      <c r="A3063" s="44">
        <f>IF($D3063="",0,VLOOKUP($D3063,Concelho!$A$2:$J$309,2))</f>
        <v>0</v>
      </c>
      <c r="B3063" s="58">
        <f>IF($E3063="",$A3063*100,VLOOKUP($E3063,Freguesia!$A$2:$I$3093,3,0))</f>
        <v>0</v>
      </c>
      <c r="C3063" s="40" t="str">
        <f>IF($D3063="","",VLOOKUP(INT(VLOOKUP($D3063,Concelho!$A$2:$J$309,2)/100),Dist_Ilha!$A$2:$F$30,2))</f>
        <v/>
      </c>
      <c r="F3063" s="55"/>
      <c r="G3063" s="49"/>
      <c r="H3063" s="49"/>
      <c r="I3063" s="60"/>
    </row>
    <row r="3064" spans="1:9" ht="15" customHeight="1" x14ac:dyDescent="0.2">
      <c r="A3064" s="44">
        <f>IF($D3064="",0,VLOOKUP($D3064,Concelho!$A$2:$J$309,2))</f>
        <v>0</v>
      </c>
      <c r="B3064" s="58">
        <f>IF($E3064="",$A3064*100,VLOOKUP($E3064,Freguesia!$A$2:$I$3093,3,0))</f>
        <v>0</v>
      </c>
      <c r="C3064" s="40" t="str">
        <f>IF($D3064="","",VLOOKUP(INT(VLOOKUP($D3064,Concelho!$A$2:$J$309,2)/100),Dist_Ilha!$A$2:$F$30,2))</f>
        <v/>
      </c>
      <c r="F3064" s="55"/>
      <c r="G3064" s="49"/>
      <c r="H3064" s="49"/>
      <c r="I3064" s="60"/>
    </row>
    <row r="3065" spans="1:9" ht="15" customHeight="1" x14ac:dyDescent="0.2">
      <c r="A3065" s="44">
        <f>IF($D3065="",0,VLOOKUP($D3065,Concelho!$A$2:$J$309,2))</f>
        <v>0</v>
      </c>
      <c r="B3065" s="58">
        <f>IF($E3065="",$A3065*100,VLOOKUP($E3065,Freguesia!$A$2:$I$3093,3,0))</f>
        <v>0</v>
      </c>
      <c r="C3065" s="40" t="str">
        <f>IF($D3065="","",VLOOKUP(INT(VLOOKUP($D3065,Concelho!$A$2:$J$309,2)/100),Dist_Ilha!$A$2:$F$30,2))</f>
        <v/>
      </c>
      <c r="F3065" s="55"/>
      <c r="G3065" s="49"/>
      <c r="H3065" s="49"/>
      <c r="I3065" s="60"/>
    </row>
    <row r="3066" spans="1:9" ht="15" customHeight="1" x14ac:dyDescent="0.2">
      <c r="A3066" s="44">
        <f>IF($D3066="",0,VLOOKUP($D3066,Concelho!$A$2:$J$309,2))</f>
        <v>0</v>
      </c>
      <c r="B3066" s="58">
        <f>IF($E3066="",$A3066*100,VLOOKUP($E3066,Freguesia!$A$2:$I$3093,3,0))</f>
        <v>0</v>
      </c>
      <c r="C3066" s="40" t="str">
        <f>IF($D3066="","",VLOOKUP(INT(VLOOKUP($D3066,Concelho!$A$2:$J$309,2)/100),Dist_Ilha!$A$2:$F$30,2))</f>
        <v/>
      </c>
      <c r="F3066" s="55"/>
      <c r="G3066" s="49"/>
      <c r="H3066" s="49"/>
      <c r="I3066" s="60"/>
    </row>
    <row r="3067" spans="1:9" ht="15" customHeight="1" x14ac:dyDescent="0.2">
      <c r="A3067" s="44">
        <f>IF($D3067="",0,VLOOKUP($D3067,Concelho!$A$2:$J$309,2))</f>
        <v>0</v>
      </c>
      <c r="B3067" s="58">
        <f>IF($E3067="",$A3067*100,VLOOKUP($E3067,Freguesia!$A$2:$I$3093,3,0))</f>
        <v>0</v>
      </c>
      <c r="C3067" s="40" t="str">
        <f>IF($D3067="","",VLOOKUP(INT(VLOOKUP($D3067,Concelho!$A$2:$J$309,2)/100),Dist_Ilha!$A$2:$F$30,2))</f>
        <v/>
      </c>
      <c r="F3067" s="55"/>
      <c r="G3067" s="49"/>
      <c r="H3067" s="49"/>
      <c r="I3067" s="60"/>
    </row>
    <row r="3068" spans="1:9" ht="15" customHeight="1" x14ac:dyDescent="0.2">
      <c r="A3068" s="44">
        <f>IF($D3068="",0,VLOOKUP($D3068,Concelho!$A$2:$J$309,2))</f>
        <v>0</v>
      </c>
      <c r="B3068" s="58">
        <f>IF($E3068="",$A3068*100,VLOOKUP($E3068,Freguesia!$A$2:$I$3093,3,0))</f>
        <v>0</v>
      </c>
      <c r="C3068" s="40" t="str">
        <f>IF($D3068="","",VLOOKUP(INT(VLOOKUP($D3068,Concelho!$A$2:$J$309,2)/100),Dist_Ilha!$A$2:$F$30,2))</f>
        <v/>
      </c>
      <c r="F3068" s="55"/>
      <c r="G3068" s="49"/>
      <c r="H3068" s="49"/>
      <c r="I3068" s="60"/>
    </row>
    <row r="3069" spans="1:9" ht="15" customHeight="1" x14ac:dyDescent="0.2">
      <c r="A3069" s="44">
        <f>IF($D3069="",0,VLOOKUP($D3069,Concelho!$A$2:$J$309,2))</f>
        <v>0</v>
      </c>
      <c r="B3069" s="58">
        <f>IF($E3069="",$A3069*100,VLOOKUP($E3069,Freguesia!$A$2:$I$3093,3,0))</f>
        <v>0</v>
      </c>
      <c r="C3069" s="40" t="str">
        <f>IF($D3069="","",VLOOKUP(INT(VLOOKUP($D3069,Concelho!$A$2:$J$309,2)/100),Dist_Ilha!$A$2:$F$30,2))</f>
        <v/>
      </c>
      <c r="F3069" s="55"/>
      <c r="G3069" s="49"/>
      <c r="H3069" s="49"/>
      <c r="I3069" s="60"/>
    </row>
    <row r="3070" spans="1:9" ht="15" customHeight="1" x14ac:dyDescent="0.2">
      <c r="A3070" s="44">
        <f>IF($D3070="",0,VLOOKUP($D3070,Concelho!$A$2:$J$309,2))</f>
        <v>0</v>
      </c>
      <c r="B3070" s="58">
        <f>IF($E3070="",$A3070*100,VLOOKUP($E3070,Freguesia!$A$2:$I$3093,3,0))</f>
        <v>0</v>
      </c>
      <c r="C3070" s="40" t="str">
        <f>IF($D3070="","",VLOOKUP(INT(VLOOKUP($D3070,Concelho!$A$2:$J$309,2)/100),Dist_Ilha!$A$2:$F$30,2))</f>
        <v/>
      </c>
      <c r="F3070" s="55"/>
      <c r="G3070" s="49"/>
      <c r="H3070" s="49"/>
      <c r="I3070" s="60"/>
    </row>
    <row r="3071" spans="1:9" ht="15" customHeight="1" x14ac:dyDescent="0.2">
      <c r="A3071" s="44">
        <f>IF($D3071="",0,VLOOKUP($D3071,Concelho!$A$2:$J$309,2))</f>
        <v>0</v>
      </c>
      <c r="B3071" s="58">
        <f>IF($E3071="",$A3071*100,VLOOKUP($E3071,Freguesia!$A$2:$I$3093,3,0))</f>
        <v>0</v>
      </c>
      <c r="C3071" s="40" t="str">
        <f>IF($D3071="","",VLOOKUP(INT(VLOOKUP($D3071,Concelho!$A$2:$J$309,2)/100),Dist_Ilha!$A$2:$F$30,2))</f>
        <v/>
      </c>
      <c r="F3071" s="55"/>
      <c r="G3071" s="49"/>
      <c r="H3071" s="49"/>
      <c r="I3071" s="60"/>
    </row>
    <row r="3072" spans="1:9" ht="15" customHeight="1" x14ac:dyDescent="0.2">
      <c r="A3072" s="44">
        <f>IF($D3072="",0,VLOOKUP($D3072,Concelho!$A$2:$J$309,2))</f>
        <v>0</v>
      </c>
      <c r="B3072" s="58">
        <f>IF($E3072="",$A3072*100,VLOOKUP($E3072,Freguesia!$A$2:$I$3093,3,0))</f>
        <v>0</v>
      </c>
      <c r="C3072" s="40" t="str">
        <f>IF($D3072="","",VLOOKUP(INT(VLOOKUP($D3072,Concelho!$A$2:$J$309,2)/100),Dist_Ilha!$A$2:$F$30,2))</f>
        <v/>
      </c>
      <c r="F3072" s="55"/>
      <c r="G3072" s="49"/>
      <c r="H3072" s="49"/>
      <c r="I3072" s="60"/>
    </row>
    <row r="3073" spans="1:9" ht="15" customHeight="1" x14ac:dyDescent="0.2">
      <c r="A3073" s="44">
        <f>IF($D3073="",0,VLOOKUP($D3073,Concelho!$A$2:$J$309,2))</f>
        <v>0</v>
      </c>
      <c r="B3073" s="58">
        <f>IF($E3073="",$A3073*100,VLOOKUP($E3073,Freguesia!$A$2:$I$3093,3,0))</f>
        <v>0</v>
      </c>
      <c r="C3073" s="40" t="str">
        <f>IF($D3073="","",VLOOKUP(INT(VLOOKUP($D3073,Concelho!$A$2:$J$309,2)/100),Dist_Ilha!$A$2:$F$30,2))</f>
        <v/>
      </c>
      <c r="F3073" s="55"/>
      <c r="G3073" s="49"/>
      <c r="H3073" s="49"/>
      <c r="I3073" s="60"/>
    </row>
    <row r="3074" spans="1:9" ht="15" customHeight="1" x14ac:dyDescent="0.2">
      <c r="A3074" s="44">
        <f>IF($D3074="",0,VLOOKUP($D3074,Concelho!$A$2:$J$309,2))</f>
        <v>0</v>
      </c>
      <c r="B3074" s="58">
        <f>IF($E3074="",$A3074*100,VLOOKUP($E3074,Freguesia!$A$2:$I$3093,3,0))</f>
        <v>0</v>
      </c>
      <c r="C3074" s="40" t="str">
        <f>IF($D3074="","",VLOOKUP(INT(VLOOKUP($D3074,Concelho!$A$2:$J$309,2)/100),Dist_Ilha!$A$2:$F$30,2))</f>
        <v/>
      </c>
      <c r="F3074" s="55"/>
      <c r="G3074" s="49"/>
      <c r="H3074" s="49"/>
      <c r="I3074" s="60"/>
    </row>
    <row r="3075" spans="1:9" ht="15" customHeight="1" x14ac:dyDescent="0.2">
      <c r="A3075" s="44">
        <f>IF($D3075="",0,VLOOKUP($D3075,Concelho!$A$2:$J$309,2))</f>
        <v>0</v>
      </c>
      <c r="B3075" s="58">
        <f>IF($E3075="",$A3075*100,VLOOKUP($E3075,Freguesia!$A$2:$I$3093,3,0))</f>
        <v>0</v>
      </c>
      <c r="C3075" s="40" t="str">
        <f>IF($D3075="","",VLOOKUP(INT(VLOOKUP($D3075,Concelho!$A$2:$J$309,2)/100),Dist_Ilha!$A$2:$F$30,2))</f>
        <v/>
      </c>
      <c r="F3075" s="55"/>
      <c r="G3075" s="49"/>
      <c r="H3075" s="49"/>
      <c r="I3075" s="60"/>
    </row>
    <row r="3076" spans="1:9" ht="15" customHeight="1" x14ac:dyDescent="0.2">
      <c r="A3076" s="44">
        <f>IF($D3076="",0,VLOOKUP($D3076,Concelho!$A$2:$J$309,2))</f>
        <v>0</v>
      </c>
      <c r="B3076" s="58">
        <f>IF($E3076="",$A3076*100,VLOOKUP($E3076,Freguesia!$A$2:$I$3093,3,0))</f>
        <v>0</v>
      </c>
      <c r="C3076" s="40" t="str">
        <f>IF($D3076="","",VLOOKUP(INT(VLOOKUP($D3076,Concelho!$A$2:$J$309,2)/100),Dist_Ilha!$A$2:$F$30,2))</f>
        <v/>
      </c>
      <c r="F3076" s="55"/>
      <c r="G3076" s="49"/>
      <c r="H3076" s="49"/>
      <c r="I3076" s="60"/>
    </row>
    <row r="3077" spans="1:9" ht="15" customHeight="1" x14ac:dyDescent="0.2">
      <c r="A3077" s="44">
        <f>IF($D3077="",0,VLOOKUP($D3077,Concelho!$A$2:$J$309,2))</f>
        <v>0</v>
      </c>
      <c r="B3077" s="58">
        <f>IF($E3077="",$A3077*100,VLOOKUP($E3077,Freguesia!$A$2:$I$3093,3,0))</f>
        <v>0</v>
      </c>
      <c r="C3077" s="40" t="str">
        <f>IF($D3077="","",VLOOKUP(INT(VLOOKUP($D3077,Concelho!$A$2:$J$309,2)/100),Dist_Ilha!$A$2:$F$30,2))</f>
        <v/>
      </c>
      <c r="F3077" s="55"/>
      <c r="G3077" s="49"/>
      <c r="H3077" s="49"/>
      <c r="I3077" s="60"/>
    </row>
    <row r="3078" spans="1:9" ht="15" customHeight="1" x14ac:dyDescent="0.2">
      <c r="A3078" s="44">
        <f>IF($D3078="",0,VLOOKUP($D3078,Concelho!$A$2:$J$309,2))</f>
        <v>0</v>
      </c>
      <c r="B3078" s="58">
        <f>IF($E3078="",$A3078*100,VLOOKUP($E3078,Freguesia!$A$2:$I$3093,3,0))</f>
        <v>0</v>
      </c>
      <c r="C3078" s="40" t="str">
        <f>IF($D3078="","",VLOOKUP(INT(VLOOKUP($D3078,Concelho!$A$2:$J$309,2)/100),Dist_Ilha!$A$2:$F$30,2))</f>
        <v/>
      </c>
      <c r="F3078" s="55"/>
      <c r="G3078" s="49"/>
      <c r="H3078" s="49"/>
      <c r="I3078" s="60"/>
    </row>
    <row r="3079" spans="1:9" ht="15" customHeight="1" x14ac:dyDescent="0.2">
      <c r="A3079" s="44">
        <f>IF($D3079="",0,VLOOKUP($D3079,Concelho!$A$2:$J$309,2))</f>
        <v>0</v>
      </c>
      <c r="B3079" s="58">
        <f>IF($E3079="",$A3079*100,VLOOKUP($E3079,Freguesia!$A$2:$I$3093,3,0))</f>
        <v>0</v>
      </c>
      <c r="C3079" s="40" t="str">
        <f>IF($D3079="","",VLOOKUP(INT(VLOOKUP($D3079,Concelho!$A$2:$J$309,2)/100),Dist_Ilha!$A$2:$F$30,2))</f>
        <v/>
      </c>
      <c r="F3079" s="55"/>
      <c r="G3079" s="49"/>
      <c r="H3079" s="49"/>
      <c r="I3079" s="60"/>
    </row>
    <row r="3080" spans="1:9" ht="15" customHeight="1" x14ac:dyDescent="0.2">
      <c r="A3080" s="44">
        <f>IF($D3080="",0,VLOOKUP($D3080,Concelho!$A$2:$J$309,2))</f>
        <v>0</v>
      </c>
      <c r="B3080" s="58">
        <f>IF($E3080="",$A3080*100,VLOOKUP($E3080,Freguesia!$A$2:$I$3093,3,0))</f>
        <v>0</v>
      </c>
      <c r="C3080" s="40" t="str">
        <f>IF($D3080="","",VLOOKUP(INT(VLOOKUP($D3080,Concelho!$A$2:$J$309,2)/100),Dist_Ilha!$A$2:$F$30,2))</f>
        <v/>
      </c>
      <c r="F3080" s="55"/>
      <c r="G3080" s="49"/>
      <c r="H3080" s="49"/>
      <c r="I3080" s="60"/>
    </row>
    <row r="3081" spans="1:9" ht="15" customHeight="1" x14ac:dyDescent="0.2">
      <c r="A3081" s="44">
        <f>IF($D3081="",0,VLOOKUP($D3081,Concelho!$A$2:$J$309,2))</f>
        <v>0</v>
      </c>
      <c r="B3081" s="58">
        <f>IF($E3081="",$A3081*100,VLOOKUP($E3081,Freguesia!$A$2:$I$3093,3,0))</f>
        <v>0</v>
      </c>
      <c r="C3081" s="40" t="str">
        <f>IF($D3081="","",VLOOKUP(INT(VLOOKUP($D3081,Concelho!$A$2:$J$309,2)/100),Dist_Ilha!$A$2:$F$30,2))</f>
        <v/>
      </c>
      <c r="F3081" s="55"/>
      <c r="G3081" s="49"/>
      <c r="H3081" s="49"/>
      <c r="I3081" s="60"/>
    </row>
    <row r="3082" spans="1:9" ht="15" customHeight="1" x14ac:dyDescent="0.2">
      <c r="A3082" s="44">
        <f>IF($D3082="",0,VLOOKUP($D3082,Concelho!$A$2:$J$309,2))</f>
        <v>0</v>
      </c>
      <c r="B3082" s="58">
        <f>IF($E3082="",$A3082*100,VLOOKUP($E3082,Freguesia!$A$2:$I$3093,3,0))</f>
        <v>0</v>
      </c>
      <c r="C3082" s="40" t="str">
        <f>IF($D3082="","",VLOOKUP(INT(VLOOKUP($D3082,Concelho!$A$2:$J$309,2)/100),Dist_Ilha!$A$2:$F$30,2))</f>
        <v/>
      </c>
      <c r="F3082" s="55"/>
      <c r="G3082" s="49"/>
      <c r="H3082" s="49"/>
      <c r="I3082" s="60"/>
    </row>
    <row r="3083" spans="1:9" ht="15" customHeight="1" x14ac:dyDescent="0.2">
      <c r="A3083" s="44">
        <f>IF($D3083="",0,VLOOKUP($D3083,Concelho!$A$2:$J$309,2))</f>
        <v>0</v>
      </c>
      <c r="B3083" s="58">
        <f>IF($E3083="",$A3083*100,VLOOKUP($E3083,Freguesia!$A$2:$I$3093,3,0))</f>
        <v>0</v>
      </c>
      <c r="C3083" s="40" t="str">
        <f>IF($D3083="","",VLOOKUP(INT(VLOOKUP($D3083,Concelho!$A$2:$J$309,2)/100),Dist_Ilha!$A$2:$F$30,2))</f>
        <v/>
      </c>
      <c r="F3083" s="55"/>
      <c r="G3083" s="49"/>
      <c r="H3083" s="49"/>
      <c r="I3083" s="60"/>
    </row>
    <row r="3084" spans="1:9" ht="15" customHeight="1" x14ac:dyDescent="0.2">
      <c r="A3084" s="44">
        <f>IF($D3084="",0,VLOOKUP($D3084,Concelho!$A$2:$J$309,2))</f>
        <v>0</v>
      </c>
      <c r="B3084" s="58">
        <f>IF($E3084="",$A3084*100,VLOOKUP($E3084,Freguesia!$A$2:$I$3093,3,0))</f>
        <v>0</v>
      </c>
      <c r="C3084" s="40" t="str">
        <f>IF($D3084="","",VLOOKUP(INT(VLOOKUP($D3084,Concelho!$A$2:$J$309,2)/100),Dist_Ilha!$A$2:$F$30,2))</f>
        <v/>
      </c>
      <c r="F3084" s="55"/>
      <c r="G3084" s="49"/>
      <c r="H3084" s="49"/>
      <c r="I3084" s="60"/>
    </row>
    <row r="3085" spans="1:9" ht="15" customHeight="1" x14ac:dyDescent="0.2">
      <c r="A3085" s="44">
        <f>IF($D3085="",0,VLOOKUP($D3085,Concelho!$A$2:$J$309,2))</f>
        <v>0</v>
      </c>
      <c r="B3085" s="58">
        <f>IF($E3085="",$A3085*100,VLOOKUP($E3085,Freguesia!$A$2:$I$3093,3,0))</f>
        <v>0</v>
      </c>
      <c r="C3085" s="40" t="str">
        <f>IF($D3085="","",VLOOKUP(INT(VLOOKUP($D3085,Concelho!$A$2:$J$309,2)/100),Dist_Ilha!$A$2:$F$30,2))</f>
        <v/>
      </c>
      <c r="F3085" s="55"/>
      <c r="G3085" s="49"/>
      <c r="H3085" s="49"/>
      <c r="I3085" s="60"/>
    </row>
    <row r="3086" spans="1:9" ht="15" customHeight="1" x14ac:dyDescent="0.2">
      <c r="A3086" s="44">
        <f>IF($D3086="",0,VLOOKUP($D3086,Concelho!$A$2:$J$309,2))</f>
        <v>0</v>
      </c>
      <c r="B3086" s="58">
        <f>IF($E3086="",$A3086*100,VLOOKUP($E3086,Freguesia!$A$2:$I$3093,3,0))</f>
        <v>0</v>
      </c>
      <c r="C3086" s="40" t="str">
        <f>IF($D3086="","",VLOOKUP(INT(VLOOKUP($D3086,Concelho!$A$2:$J$309,2)/100),Dist_Ilha!$A$2:$F$30,2))</f>
        <v/>
      </c>
      <c r="F3086" s="55"/>
      <c r="G3086" s="49"/>
      <c r="H3086" s="49"/>
      <c r="I3086" s="60"/>
    </row>
    <row r="3087" spans="1:9" ht="15" customHeight="1" x14ac:dyDescent="0.2">
      <c r="A3087" s="44">
        <f>IF($D3087="",0,VLOOKUP($D3087,Concelho!$A$2:$J$309,2))</f>
        <v>0</v>
      </c>
      <c r="B3087" s="58">
        <f>IF($E3087="",$A3087*100,VLOOKUP($E3087,Freguesia!$A$2:$I$3093,3,0))</f>
        <v>0</v>
      </c>
      <c r="C3087" s="40" t="str">
        <f>IF($D3087="","",VLOOKUP(INT(VLOOKUP($D3087,Concelho!$A$2:$J$309,2)/100),Dist_Ilha!$A$2:$F$30,2))</f>
        <v/>
      </c>
      <c r="F3087" s="55"/>
      <c r="G3087" s="49"/>
      <c r="H3087" s="49"/>
      <c r="I3087" s="60"/>
    </row>
    <row r="3088" spans="1:9" ht="15" customHeight="1" x14ac:dyDescent="0.2">
      <c r="A3088" s="44">
        <f>IF($D3088="",0,VLOOKUP($D3088,Concelho!$A$2:$J$309,2))</f>
        <v>0</v>
      </c>
      <c r="B3088" s="58">
        <f>IF($E3088="",$A3088*100,VLOOKUP($E3088,Freguesia!$A$2:$I$3093,3,0))</f>
        <v>0</v>
      </c>
      <c r="C3088" s="40" t="str">
        <f>IF($D3088="","",VLOOKUP(INT(VLOOKUP($D3088,Concelho!$A$2:$J$309,2)/100),Dist_Ilha!$A$2:$F$30,2))</f>
        <v/>
      </c>
      <c r="F3088" s="55"/>
      <c r="G3088" s="49"/>
      <c r="H3088" s="49"/>
      <c r="I3088" s="60"/>
    </row>
    <row r="3089" spans="1:9" ht="15" customHeight="1" x14ac:dyDescent="0.2">
      <c r="A3089" s="44">
        <f>IF($D3089="",0,VLOOKUP($D3089,Concelho!$A$2:$J$309,2))</f>
        <v>0</v>
      </c>
      <c r="B3089" s="58">
        <f>IF($E3089="",$A3089*100,VLOOKUP($E3089,Freguesia!$A$2:$I$3093,3,0))</f>
        <v>0</v>
      </c>
      <c r="C3089" s="40" t="str">
        <f>IF($D3089="","",VLOOKUP(INT(VLOOKUP($D3089,Concelho!$A$2:$J$309,2)/100),Dist_Ilha!$A$2:$F$30,2))</f>
        <v/>
      </c>
      <c r="F3089" s="55"/>
      <c r="G3089" s="49"/>
      <c r="H3089" s="49"/>
      <c r="I3089" s="60"/>
    </row>
    <row r="3090" spans="1:9" ht="15" customHeight="1" x14ac:dyDescent="0.2">
      <c r="A3090" s="44">
        <f>IF($D3090="",0,VLOOKUP($D3090,Concelho!$A$2:$J$309,2))</f>
        <v>0</v>
      </c>
      <c r="B3090" s="58">
        <f>IF($E3090="",$A3090*100,VLOOKUP($E3090,Freguesia!$A$2:$I$3093,3,0))</f>
        <v>0</v>
      </c>
      <c r="C3090" s="40" t="str">
        <f>IF($D3090="","",VLOOKUP(INT(VLOOKUP($D3090,Concelho!$A$2:$J$309,2)/100),Dist_Ilha!$A$2:$F$30,2))</f>
        <v/>
      </c>
      <c r="F3090" s="55"/>
      <c r="G3090" s="49"/>
      <c r="H3090" s="49"/>
      <c r="I3090" s="60"/>
    </row>
    <row r="3091" spans="1:9" ht="15" customHeight="1" x14ac:dyDescent="0.2">
      <c r="A3091" s="44">
        <f>IF($D3091="",0,VLOOKUP($D3091,Concelho!$A$2:$J$309,2))</f>
        <v>0</v>
      </c>
      <c r="B3091" s="58">
        <f>IF($E3091="",$A3091*100,VLOOKUP($E3091,Freguesia!$A$2:$I$3093,3,0))</f>
        <v>0</v>
      </c>
      <c r="C3091" s="40" t="str">
        <f>IF($D3091="","",VLOOKUP(INT(VLOOKUP($D3091,Concelho!$A$2:$J$309,2)/100),Dist_Ilha!$A$2:$F$30,2))</f>
        <v/>
      </c>
      <c r="F3091" s="55"/>
      <c r="G3091" s="49"/>
      <c r="H3091" s="49"/>
      <c r="I3091" s="60"/>
    </row>
    <row r="3092" spans="1:9" ht="15" customHeight="1" x14ac:dyDescent="0.2">
      <c r="A3092" s="44">
        <f>IF($D3092="",0,VLOOKUP($D3092,Concelho!$A$2:$J$309,2))</f>
        <v>0</v>
      </c>
      <c r="B3092" s="58">
        <f>IF($E3092="",$A3092*100,VLOOKUP($E3092,Freguesia!$A$2:$I$3093,3,0))</f>
        <v>0</v>
      </c>
      <c r="C3092" s="40" t="str">
        <f>IF($D3092="","",VLOOKUP(INT(VLOOKUP($D3092,Concelho!$A$2:$J$309,2)/100),Dist_Ilha!$A$2:$F$30,2))</f>
        <v/>
      </c>
      <c r="F3092" s="55"/>
      <c r="G3092" s="49"/>
      <c r="H3092" s="49"/>
      <c r="I3092" s="60"/>
    </row>
    <row r="3093" spans="1:9" ht="15" customHeight="1" x14ac:dyDescent="0.2">
      <c r="A3093" s="44">
        <f>IF($D3093="",0,VLOOKUP($D3093,Concelho!$A$2:$J$309,2))</f>
        <v>0</v>
      </c>
      <c r="B3093" s="58">
        <f>IF($E3093="",$A3093*100,VLOOKUP($E3093,Freguesia!$A$2:$I$3093,3,0))</f>
        <v>0</v>
      </c>
      <c r="C3093" s="40" t="str">
        <f>IF($D3093="","",VLOOKUP(INT(VLOOKUP($D3093,Concelho!$A$2:$J$309,2)/100),Dist_Ilha!$A$2:$F$30,2))</f>
        <v/>
      </c>
      <c r="F3093" s="55"/>
      <c r="G3093" s="49"/>
      <c r="H3093" s="49"/>
      <c r="I3093" s="60"/>
    </row>
    <row r="3094" spans="1:9" ht="15" customHeight="1" x14ac:dyDescent="0.2">
      <c r="A3094" s="44">
        <f>IF($D3094="",0,VLOOKUP($D3094,Concelho!$A$2:$J$309,2))</f>
        <v>0</v>
      </c>
      <c r="B3094" s="58">
        <f>IF($E3094="",$A3094*100,VLOOKUP($E3094,Freguesia!$A$2:$I$3093,3,0))</f>
        <v>0</v>
      </c>
      <c r="C3094" s="40" t="str">
        <f>IF($D3094="","",VLOOKUP(INT(VLOOKUP($D3094,Concelho!$A$2:$J$309,2)/100),Dist_Ilha!$A$2:$F$30,2))</f>
        <v/>
      </c>
      <c r="F3094" s="55"/>
      <c r="G3094" s="49"/>
      <c r="H3094" s="49"/>
      <c r="I3094" s="60"/>
    </row>
    <row r="3095" spans="1:9" ht="15" customHeight="1" x14ac:dyDescent="0.2">
      <c r="A3095" s="44">
        <f>IF($D3095="",0,VLOOKUP($D3095,Concelho!$A$2:$J$309,2))</f>
        <v>0</v>
      </c>
      <c r="B3095" s="58">
        <f>IF($E3095="",$A3095*100,VLOOKUP($E3095,Freguesia!$A$2:$I$3093,3,0))</f>
        <v>0</v>
      </c>
      <c r="C3095" s="40" t="str">
        <f>IF($D3095="","",VLOOKUP(INT(VLOOKUP($D3095,Concelho!$A$2:$J$309,2)/100),Dist_Ilha!$A$2:$F$30,2))</f>
        <v/>
      </c>
      <c r="F3095" s="55"/>
      <c r="G3095" s="49"/>
      <c r="H3095" s="49"/>
      <c r="I3095" s="60"/>
    </row>
    <row r="3096" spans="1:9" ht="15" customHeight="1" x14ac:dyDescent="0.2">
      <c r="A3096" s="44">
        <f>IF($D3096="",0,VLOOKUP($D3096,Concelho!$A$2:$J$309,2))</f>
        <v>0</v>
      </c>
      <c r="B3096" s="58">
        <f>IF($E3096="",$A3096*100,VLOOKUP($E3096,Freguesia!$A$2:$I$3093,3,0))</f>
        <v>0</v>
      </c>
      <c r="C3096" s="40" t="str">
        <f>IF($D3096="","",VLOOKUP(INT(VLOOKUP($D3096,Concelho!$A$2:$J$309,2)/100),Dist_Ilha!$A$2:$F$30,2))</f>
        <v/>
      </c>
      <c r="F3096" s="55"/>
      <c r="G3096" s="49"/>
      <c r="H3096" s="49"/>
      <c r="I3096" s="60"/>
    </row>
    <row r="3097" spans="1:9" ht="15" customHeight="1" x14ac:dyDescent="0.2">
      <c r="A3097" s="44">
        <f>IF($D3097="",0,VLOOKUP($D3097,Concelho!$A$2:$J$309,2))</f>
        <v>0</v>
      </c>
      <c r="B3097" s="58">
        <f>IF($E3097="",$A3097*100,VLOOKUP($E3097,Freguesia!$A$2:$I$3093,3,0))</f>
        <v>0</v>
      </c>
      <c r="C3097" s="40" t="str">
        <f>IF($D3097="","",VLOOKUP(INT(VLOOKUP($D3097,Concelho!$A$2:$J$309,2)/100),Dist_Ilha!$A$2:$F$30,2))</f>
        <v/>
      </c>
      <c r="F3097" s="55"/>
      <c r="G3097" s="49"/>
      <c r="H3097" s="49"/>
      <c r="I3097" s="60"/>
    </row>
    <row r="3098" spans="1:9" ht="15" customHeight="1" x14ac:dyDescent="0.2">
      <c r="A3098" s="44">
        <f>IF($D3098="",0,VLOOKUP($D3098,Concelho!$A$2:$J$309,2))</f>
        <v>0</v>
      </c>
      <c r="B3098" s="58">
        <f>IF($E3098="",$A3098*100,VLOOKUP($E3098,Freguesia!$A$2:$I$3093,3,0))</f>
        <v>0</v>
      </c>
      <c r="C3098" s="40" t="str">
        <f>IF($D3098="","",VLOOKUP(INT(VLOOKUP($D3098,Concelho!$A$2:$J$309,2)/100),Dist_Ilha!$A$2:$F$30,2))</f>
        <v/>
      </c>
      <c r="F3098" s="55"/>
      <c r="G3098" s="49"/>
      <c r="H3098" s="49"/>
      <c r="I3098" s="60"/>
    </row>
    <row r="3099" spans="1:9" ht="15" customHeight="1" x14ac:dyDescent="0.2">
      <c r="A3099" s="44">
        <f>IF($D3099="",0,VLOOKUP($D3099,Concelho!$A$2:$J$309,2))</f>
        <v>0</v>
      </c>
      <c r="B3099" s="58">
        <f>IF($E3099="",$A3099*100,VLOOKUP($E3099,Freguesia!$A$2:$I$3093,3,0))</f>
        <v>0</v>
      </c>
      <c r="C3099" s="40" t="str">
        <f>IF($D3099="","",VLOOKUP(INT(VLOOKUP($D3099,Concelho!$A$2:$J$309,2)/100),Dist_Ilha!$A$2:$F$30,2))</f>
        <v/>
      </c>
      <c r="F3099" s="55"/>
      <c r="G3099" s="49"/>
      <c r="H3099" s="49"/>
      <c r="I3099" s="60"/>
    </row>
    <row r="3100" spans="1:9" ht="15" customHeight="1" x14ac:dyDescent="0.2">
      <c r="A3100" s="44">
        <f>IF($D3100="",0,VLOOKUP($D3100,Concelho!$A$2:$J$309,2))</f>
        <v>0</v>
      </c>
      <c r="B3100" s="58">
        <f>IF($E3100="",$A3100*100,VLOOKUP($E3100,Freguesia!$A$2:$I$3093,3,0))</f>
        <v>0</v>
      </c>
      <c r="C3100" s="40" t="str">
        <f>IF($D3100="","",VLOOKUP(INT(VLOOKUP($D3100,Concelho!$A$2:$J$309,2)/100),Dist_Ilha!$A$2:$F$30,2))</f>
        <v/>
      </c>
      <c r="F3100" s="55"/>
      <c r="G3100" s="49"/>
      <c r="H3100" s="49"/>
      <c r="I3100" s="60"/>
    </row>
    <row r="3101" spans="1:9" ht="15" customHeight="1" x14ac:dyDescent="0.2">
      <c r="A3101" s="44">
        <f>IF($D3101="",0,VLOOKUP($D3101,Concelho!$A$2:$J$309,2))</f>
        <v>0</v>
      </c>
      <c r="B3101" s="58">
        <f>IF($E3101="",$A3101*100,VLOOKUP($E3101,Freguesia!$A$2:$I$3093,3,0))</f>
        <v>0</v>
      </c>
      <c r="C3101" s="40" t="str">
        <f>IF($D3101="","",VLOOKUP(INT(VLOOKUP($D3101,Concelho!$A$2:$J$309,2)/100),Dist_Ilha!$A$2:$F$30,2))</f>
        <v/>
      </c>
      <c r="F3101" s="55"/>
      <c r="G3101" s="49"/>
      <c r="H3101" s="49"/>
      <c r="I3101" s="60"/>
    </row>
    <row r="3102" spans="1:9" ht="15" customHeight="1" x14ac:dyDescent="0.2">
      <c r="A3102" s="44">
        <f>IF($D3102="",0,VLOOKUP($D3102,Concelho!$A$2:$J$309,2))</f>
        <v>0</v>
      </c>
      <c r="B3102" s="58">
        <f>IF($E3102="",$A3102*100,VLOOKUP($E3102,Freguesia!$A$2:$I$3093,3,0))</f>
        <v>0</v>
      </c>
      <c r="C3102" s="40" t="str">
        <f>IF($D3102="","",VLOOKUP(INT(VLOOKUP($D3102,Concelho!$A$2:$J$309,2)/100),Dist_Ilha!$A$2:$F$30,2))</f>
        <v/>
      </c>
      <c r="F3102" s="55"/>
      <c r="G3102" s="49"/>
      <c r="H3102" s="49"/>
      <c r="I3102" s="60"/>
    </row>
    <row r="3103" spans="1:9" ht="15" customHeight="1" x14ac:dyDescent="0.2">
      <c r="A3103" s="44">
        <f>IF($D3103="",0,VLOOKUP($D3103,Concelho!$A$2:$J$309,2))</f>
        <v>0</v>
      </c>
      <c r="B3103" s="58">
        <f>IF($E3103="",$A3103*100,VLOOKUP($E3103,Freguesia!$A$2:$I$3093,3,0))</f>
        <v>0</v>
      </c>
      <c r="C3103" s="40" t="str">
        <f>IF($D3103="","",VLOOKUP(INT(VLOOKUP($D3103,Concelho!$A$2:$J$309,2)/100),Dist_Ilha!$A$2:$F$30,2))</f>
        <v/>
      </c>
      <c r="F3103" s="55"/>
      <c r="G3103" s="49"/>
      <c r="H3103" s="49"/>
      <c r="I3103" s="60"/>
    </row>
    <row r="3104" spans="1:9" ht="15" customHeight="1" x14ac:dyDescent="0.2">
      <c r="A3104" s="44">
        <f>IF($D3104="",0,VLOOKUP($D3104,Concelho!$A$2:$J$309,2))</f>
        <v>0</v>
      </c>
      <c r="B3104" s="58">
        <f>IF($E3104="",$A3104*100,VLOOKUP($E3104,Freguesia!$A$2:$I$3093,3,0))</f>
        <v>0</v>
      </c>
      <c r="C3104" s="40" t="str">
        <f>IF($D3104="","",VLOOKUP(INT(VLOOKUP($D3104,Concelho!$A$2:$J$309,2)/100),Dist_Ilha!$A$2:$F$30,2))</f>
        <v/>
      </c>
      <c r="F3104" s="55"/>
      <c r="G3104" s="49"/>
      <c r="H3104" s="49"/>
      <c r="I3104" s="60"/>
    </row>
    <row r="3105" spans="1:9" ht="15" customHeight="1" x14ac:dyDescent="0.2">
      <c r="A3105" s="44">
        <f>IF($D3105="",0,VLOOKUP($D3105,Concelho!$A$2:$J$309,2))</f>
        <v>0</v>
      </c>
      <c r="B3105" s="58">
        <f>IF($E3105="",$A3105*100,VLOOKUP($E3105,Freguesia!$A$2:$I$3093,3,0))</f>
        <v>0</v>
      </c>
      <c r="C3105" s="40" t="str">
        <f>IF($D3105="","",VLOOKUP(INT(VLOOKUP($D3105,Concelho!$A$2:$J$309,2)/100),Dist_Ilha!$A$2:$F$30,2))</f>
        <v/>
      </c>
      <c r="F3105" s="55"/>
      <c r="G3105" s="49"/>
      <c r="H3105" s="49"/>
      <c r="I3105" s="60"/>
    </row>
    <row r="3106" spans="1:9" ht="15" customHeight="1" x14ac:dyDescent="0.2">
      <c r="A3106" s="44">
        <f>IF($D3106="",0,VLOOKUP($D3106,Concelho!$A$2:$J$309,2))</f>
        <v>0</v>
      </c>
      <c r="B3106" s="58">
        <f>IF($E3106="",$A3106*100,VLOOKUP($E3106,Freguesia!$A$2:$I$3093,3,0))</f>
        <v>0</v>
      </c>
      <c r="C3106" s="40" t="str">
        <f>IF($D3106="","",VLOOKUP(INT(VLOOKUP($D3106,Concelho!$A$2:$J$309,2)/100),Dist_Ilha!$A$2:$F$30,2))</f>
        <v/>
      </c>
      <c r="F3106" s="55"/>
      <c r="G3106" s="49"/>
      <c r="H3106" s="49"/>
      <c r="I3106" s="60"/>
    </row>
    <row r="3107" spans="1:9" ht="15" customHeight="1" x14ac:dyDescent="0.2">
      <c r="A3107" s="44">
        <f>IF($D3107="",0,VLOOKUP($D3107,Concelho!$A$2:$J$309,2))</f>
        <v>0</v>
      </c>
      <c r="B3107" s="58">
        <f>IF($E3107="",$A3107*100,VLOOKUP($E3107,Freguesia!$A$2:$I$3093,3,0))</f>
        <v>0</v>
      </c>
      <c r="C3107" s="40" t="str">
        <f>IF($D3107="","",VLOOKUP(INT(VLOOKUP($D3107,Concelho!$A$2:$J$309,2)/100),Dist_Ilha!$A$2:$F$30,2))</f>
        <v/>
      </c>
      <c r="F3107" s="55"/>
      <c r="G3107" s="49"/>
      <c r="H3107" s="49"/>
      <c r="I3107" s="60"/>
    </row>
    <row r="3108" spans="1:9" ht="15" customHeight="1" x14ac:dyDescent="0.2">
      <c r="A3108" s="44">
        <f>IF($D3108="",0,VLOOKUP($D3108,Concelho!$A$2:$J$309,2))</f>
        <v>0</v>
      </c>
      <c r="B3108" s="58">
        <f>IF($E3108="",$A3108*100,VLOOKUP($E3108,Freguesia!$A$2:$I$3093,3,0))</f>
        <v>0</v>
      </c>
      <c r="C3108" s="40" t="str">
        <f>IF($D3108="","",VLOOKUP(INT(VLOOKUP($D3108,Concelho!$A$2:$J$309,2)/100),Dist_Ilha!$A$2:$F$30,2))</f>
        <v/>
      </c>
      <c r="F3108" s="55"/>
      <c r="G3108" s="49"/>
      <c r="H3108" s="49"/>
      <c r="I3108" s="60"/>
    </row>
    <row r="3109" spans="1:9" ht="15" customHeight="1" x14ac:dyDescent="0.2">
      <c r="A3109" s="44">
        <f>IF($D3109="",0,VLOOKUP($D3109,Concelho!$A$2:$J$309,2))</f>
        <v>0</v>
      </c>
      <c r="B3109" s="58">
        <f>IF($E3109="",$A3109*100,VLOOKUP($E3109,Freguesia!$A$2:$I$3093,3,0))</f>
        <v>0</v>
      </c>
      <c r="C3109" s="40" t="str">
        <f>IF($D3109="","",VLOOKUP(INT(VLOOKUP($D3109,Concelho!$A$2:$J$309,2)/100),Dist_Ilha!$A$2:$F$30,2))</f>
        <v/>
      </c>
      <c r="F3109" s="55"/>
      <c r="G3109" s="49"/>
      <c r="H3109" s="49"/>
      <c r="I3109" s="60"/>
    </row>
    <row r="3110" spans="1:9" ht="15" customHeight="1" x14ac:dyDescent="0.2">
      <c r="A3110" s="44">
        <f>IF($D3110="",0,VLOOKUP($D3110,Concelho!$A$2:$J$309,2))</f>
        <v>0</v>
      </c>
      <c r="B3110" s="58">
        <f>IF($E3110="",$A3110*100,VLOOKUP($E3110,Freguesia!$A$2:$I$3093,3,0))</f>
        <v>0</v>
      </c>
      <c r="C3110" s="40" t="str">
        <f>IF($D3110="","",VLOOKUP(INT(VLOOKUP($D3110,Concelho!$A$2:$J$309,2)/100),Dist_Ilha!$A$2:$F$30,2))</f>
        <v/>
      </c>
      <c r="F3110" s="55"/>
      <c r="G3110" s="49"/>
      <c r="H3110" s="49"/>
      <c r="I3110" s="60"/>
    </row>
    <row r="3111" spans="1:9" ht="15" customHeight="1" x14ac:dyDescent="0.2">
      <c r="A3111" s="44">
        <f>IF($D3111="",0,VLOOKUP($D3111,Concelho!$A$2:$J$309,2))</f>
        <v>0</v>
      </c>
      <c r="B3111" s="58">
        <f>IF($E3111="",$A3111*100,VLOOKUP($E3111,Freguesia!$A$2:$I$3093,3,0))</f>
        <v>0</v>
      </c>
      <c r="C3111" s="40" t="str">
        <f>IF($D3111="","",VLOOKUP(INT(VLOOKUP($D3111,Concelho!$A$2:$J$309,2)/100),Dist_Ilha!$A$2:$F$30,2))</f>
        <v/>
      </c>
      <c r="F3111" s="55"/>
      <c r="G3111" s="49"/>
      <c r="H3111" s="49"/>
      <c r="I3111" s="60"/>
    </row>
    <row r="3112" spans="1:9" ht="15" customHeight="1" x14ac:dyDescent="0.2">
      <c r="A3112" s="44">
        <f>IF($D3112="",0,VLOOKUP($D3112,Concelho!$A$2:$J$309,2))</f>
        <v>0</v>
      </c>
      <c r="B3112" s="58">
        <f>IF($E3112="",$A3112*100,VLOOKUP($E3112,Freguesia!$A$2:$I$3093,3,0))</f>
        <v>0</v>
      </c>
      <c r="C3112" s="40" t="str">
        <f>IF($D3112="","",VLOOKUP(INT(VLOOKUP($D3112,Concelho!$A$2:$J$309,2)/100),Dist_Ilha!$A$2:$F$30,2))</f>
        <v/>
      </c>
      <c r="F3112" s="55"/>
      <c r="G3112" s="49"/>
      <c r="H3112" s="49"/>
      <c r="I3112" s="60"/>
    </row>
    <row r="3113" spans="1:9" ht="15" customHeight="1" x14ac:dyDescent="0.2">
      <c r="A3113" s="44">
        <f>IF($D3113="",0,VLOOKUP($D3113,Concelho!$A$2:$J$309,2))</f>
        <v>0</v>
      </c>
      <c r="B3113" s="58">
        <f>IF($E3113="",$A3113*100,VLOOKUP($E3113,Freguesia!$A$2:$I$3093,3,0))</f>
        <v>0</v>
      </c>
      <c r="C3113" s="40" t="str">
        <f>IF($D3113="","",VLOOKUP(INT(VLOOKUP($D3113,Concelho!$A$2:$J$309,2)/100),Dist_Ilha!$A$2:$F$30,2))</f>
        <v/>
      </c>
      <c r="F3113" s="55"/>
      <c r="G3113" s="49"/>
      <c r="H3113" s="49"/>
      <c r="I3113" s="60"/>
    </row>
    <row r="3114" spans="1:9" ht="15" customHeight="1" x14ac:dyDescent="0.2">
      <c r="A3114" s="44">
        <f>IF($D3114="",0,VLOOKUP($D3114,Concelho!$A$2:$J$309,2))</f>
        <v>0</v>
      </c>
      <c r="B3114" s="58">
        <f>IF($E3114="",$A3114*100,VLOOKUP($E3114,Freguesia!$A$2:$I$3093,3,0))</f>
        <v>0</v>
      </c>
      <c r="C3114" s="40" t="str">
        <f>IF($D3114="","",VLOOKUP(INT(VLOOKUP($D3114,Concelho!$A$2:$J$309,2)/100),Dist_Ilha!$A$2:$F$30,2))</f>
        <v/>
      </c>
      <c r="F3114" s="55"/>
      <c r="G3114" s="49"/>
      <c r="H3114" s="49"/>
      <c r="I3114" s="60"/>
    </row>
    <row r="3115" spans="1:9" ht="15" customHeight="1" x14ac:dyDescent="0.2">
      <c r="A3115" s="44">
        <f>IF($D3115="",0,VLOOKUP($D3115,Concelho!$A$2:$J$309,2))</f>
        <v>0</v>
      </c>
      <c r="B3115" s="58">
        <f>IF($E3115="",$A3115*100,VLOOKUP($E3115,Freguesia!$A$2:$I$3093,3,0))</f>
        <v>0</v>
      </c>
      <c r="C3115" s="40" t="str">
        <f>IF($D3115="","",VLOOKUP(INT(VLOOKUP($D3115,Concelho!$A$2:$J$309,2)/100),Dist_Ilha!$A$2:$F$30,2))</f>
        <v/>
      </c>
      <c r="F3115" s="55"/>
      <c r="G3115" s="49"/>
      <c r="H3115" s="49"/>
      <c r="I3115" s="60"/>
    </row>
    <row r="3116" spans="1:9" ht="15" customHeight="1" x14ac:dyDescent="0.2">
      <c r="A3116" s="44">
        <f>IF($D3116="",0,VLOOKUP($D3116,Concelho!$A$2:$J$309,2))</f>
        <v>0</v>
      </c>
      <c r="B3116" s="58">
        <f>IF($E3116="",$A3116*100,VLOOKUP($E3116,Freguesia!$A$2:$I$3093,3,0))</f>
        <v>0</v>
      </c>
      <c r="C3116" s="40" t="str">
        <f>IF($D3116="","",VLOOKUP(INT(VLOOKUP($D3116,Concelho!$A$2:$J$309,2)/100),Dist_Ilha!$A$2:$F$30,2))</f>
        <v/>
      </c>
      <c r="F3116" s="55"/>
      <c r="G3116" s="49"/>
      <c r="H3116" s="49"/>
      <c r="I3116" s="60"/>
    </row>
    <row r="3117" spans="1:9" ht="15" customHeight="1" x14ac:dyDescent="0.2">
      <c r="A3117" s="44">
        <f>IF($D3117="",0,VLOOKUP($D3117,Concelho!$A$2:$J$309,2))</f>
        <v>0</v>
      </c>
      <c r="B3117" s="58">
        <f>IF($E3117="",$A3117*100,VLOOKUP($E3117,Freguesia!$A$2:$I$3093,3,0))</f>
        <v>0</v>
      </c>
      <c r="C3117" s="40" t="str">
        <f>IF($D3117="","",VLOOKUP(INT(VLOOKUP($D3117,Concelho!$A$2:$J$309,2)/100),Dist_Ilha!$A$2:$F$30,2))</f>
        <v/>
      </c>
      <c r="F3117" s="55"/>
      <c r="G3117" s="49"/>
      <c r="H3117" s="49"/>
      <c r="I3117" s="60"/>
    </row>
    <row r="3118" spans="1:9" ht="15" customHeight="1" x14ac:dyDescent="0.2">
      <c r="A3118" s="44">
        <f>IF($D3118="",0,VLOOKUP($D3118,Concelho!$A$2:$J$309,2))</f>
        <v>0</v>
      </c>
      <c r="B3118" s="58">
        <f>IF($E3118="",$A3118*100,VLOOKUP($E3118,Freguesia!$A$2:$I$3093,3,0))</f>
        <v>0</v>
      </c>
      <c r="C3118" s="40" t="str">
        <f>IF($D3118="","",VLOOKUP(INT(VLOOKUP($D3118,Concelho!$A$2:$J$309,2)/100),Dist_Ilha!$A$2:$F$30,2))</f>
        <v/>
      </c>
      <c r="F3118" s="55"/>
      <c r="G3118" s="49"/>
      <c r="H3118" s="49"/>
      <c r="I3118" s="60"/>
    </row>
    <row r="3119" spans="1:9" ht="15" customHeight="1" x14ac:dyDescent="0.2">
      <c r="A3119" s="44">
        <f>IF($D3119="",0,VLOOKUP($D3119,Concelho!$A$2:$J$309,2))</f>
        <v>0</v>
      </c>
      <c r="B3119" s="58">
        <f>IF($E3119="",$A3119*100,VLOOKUP($E3119,Freguesia!$A$2:$I$3093,3,0))</f>
        <v>0</v>
      </c>
      <c r="C3119" s="40" t="str">
        <f>IF($D3119="","",VLOOKUP(INT(VLOOKUP($D3119,Concelho!$A$2:$J$309,2)/100),Dist_Ilha!$A$2:$F$30,2))</f>
        <v/>
      </c>
      <c r="F3119" s="55"/>
      <c r="G3119" s="49"/>
      <c r="H3119" s="49"/>
      <c r="I3119" s="60"/>
    </row>
    <row r="3120" spans="1:9" ht="15" customHeight="1" x14ac:dyDescent="0.2">
      <c r="A3120" s="44">
        <f>IF($D3120="",0,VLOOKUP($D3120,Concelho!$A$2:$J$309,2))</f>
        <v>0</v>
      </c>
      <c r="B3120" s="58">
        <f>IF($E3120="",$A3120*100,VLOOKUP($E3120,Freguesia!$A$2:$I$3093,3,0))</f>
        <v>0</v>
      </c>
      <c r="C3120" s="40" t="str">
        <f>IF($D3120="","",VLOOKUP(INT(VLOOKUP($D3120,Concelho!$A$2:$J$309,2)/100),Dist_Ilha!$A$2:$F$30,2))</f>
        <v/>
      </c>
      <c r="F3120" s="55"/>
      <c r="G3120" s="49"/>
      <c r="H3120" s="49"/>
      <c r="I3120" s="60"/>
    </row>
    <row r="3121" spans="1:9" ht="15" customHeight="1" x14ac:dyDescent="0.2">
      <c r="A3121" s="44">
        <f>IF($D3121="",0,VLOOKUP($D3121,Concelho!$A$2:$J$309,2))</f>
        <v>0</v>
      </c>
      <c r="B3121" s="58">
        <f>IF($E3121="",$A3121*100,VLOOKUP($E3121,Freguesia!$A$2:$I$3093,3,0))</f>
        <v>0</v>
      </c>
      <c r="C3121" s="40" t="str">
        <f>IF($D3121="","",VLOOKUP(INT(VLOOKUP($D3121,Concelho!$A$2:$J$309,2)/100),Dist_Ilha!$A$2:$F$30,2))</f>
        <v/>
      </c>
      <c r="F3121" s="55"/>
      <c r="G3121" s="49"/>
      <c r="H3121" s="49"/>
      <c r="I3121" s="60"/>
    </row>
    <row r="3122" spans="1:9" ht="15" customHeight="1" x14ac:dyDescent="0.2">
      <c r="A3122" s="44">
        <f>IF($D3122="",0,VLOOKUP($D3122,Concelho!$A$2:$J$309,2))</f>
        <v>0</v>
      </c>
      <c r="B3122" s="58">
        <f>IF($E3122="",$A3122*100,VLOOKUP($E3122,Freguesia!$A$2:$I$3093,3,0))</f>
        <v>0</v>
      </c>
      <c r="C3122" s="40" t="str">
        <f>IF($D3122="","",VLOOKUP(INT(VLOOKUP($D3122,Concelho!$A$2:$J$309,2)/100),Dist_Ilha!$A$2:$F$30,2))</f>
        <v/>
      </c>
      <c r="F3122" s="55"/>
      <c r="G3122" s="49"/>
      <c r="H3122" s="49"/>
      <c r="I3122" s="60"/>
    </row>
    <row r="3123" spans="1:9" ht="15" customHeight="1" x14ac:dyDescent="0.2">
      <c r="A3123" s="44">
        <f>IF($D3123="",0,VLOOKUP($D3123,Concelho!$A$2:$J$309,2))</f>
        <v>0</v>
      </c>
      <c r="B3123" s="58">
        <f>IF($E3123="",$A3123*100,VLOOKUP($E3123,Freguesia!$A$2:$I$3093,3,0))</f>
        <v>0</v>
      </c>
      <c r="C3123" s="40" t="str">
        <f>IF($D3123="","",VLOOKUP(INT(VLOOKUP($D3123,Concelho!$A$2:$J$309,2)/100),Dist_Ilha!$A$2:$F$30,2))</f>
        <v/>
      </c>
      <c r="F3123" s="55"/>
      <c r="G3123" s="49"/>
      <c r="H3123" s="49"/>
      <c r="I3123" s="60"/>
    </row>
    <row r="3124" spans="1:9" ht="15" customHeight="1" x14ac:dyDescent="0.2">
      <c r="A3124" s="44">
        <f>IF($D3124="",0,VLOOKUP($D3124,Concelho!$A$2:$J$309,2))</f>
        <v>0</v>
      </c>
      <c r="B3124" s="58">
        <f>IF($E3124="",$A3124*100,VLOOKUP($E3124,Freguesia!$A$2:$I$3093,3,0))</f>
        <v>0</v>
      </c>
      <c r="C3124" s="40" t="str">
        <f>IF($D3124="","",VLOOKUP(INT(VLOOKUP($D3124,Concelho!$A$2:$J$309,2)/100),Dist_Ilha!$A$2:$F$30,2))</f>
        <v/>
      </c>
      <c r="F3124" s="55"/>
      <c r="G3124" s="49"/>
      <c r="H3124" s="49"/>
      <c r="I3124" s="60"/>
    </row>
    <row r="3125" spans="1:9" ht="15" customHeight="1" x14ac:dyDescent="0.2">
      <c r="A3125" s="44">
        <f>IF($D3125="",0,VLOOKUP($D3125,Concelho!$A$2:$J$309,2))</f>
        <v>0</v>
      </c>
      <c r="B3125" s="58">
        <f>IF($E3125="",$A3125*100,VLOOKUP($E3125,Freguesia!$A$2:$I$3093,3,0))</f>
        <v>0</v>
      </c>
      <c r="C3125" s="40" t="str">
        <f>IF($D3125="","",VLOOKUP(INT(VLOOKUP($D3125,Concelho!$A$2:$J$309,2)/100),Dist_Ilha!$A$2:$F$30,2))</f>
        <v/>
      </c>
      <c r="F3125" s="55"/>
      <c r="G3125" s="49"/>
      <c r="H3125" s="49"/>
      <c r="I3125" s="60"/>
    </row>
    <row r="3126" spans="1:9" ht="15" customHeight="1" x14ac:dyDescent="0.2">
      <c r="A3126" s="44">
        <f>IF($D3126="",0,VLOOKUP($D3126,Concelho!$A$2:$J$309,2))</f>
        <v>0</v>
      </c>
      <c r="B3126" s="58">
        <f>IF($E3126="",$A3126*100,VLOOKUP($E3126,Freguesia!$A$2:$I$3093,3,0))</f>
        <v>0</v>
      </c>
      <c r="C3126" s="40" t="str">
        <f>IF($D3126="","",VLOOKUP(INT(VLOOKUP($D3126,Concelho!$A$2:$J$309,2)/100),Dist_Ilha!$A$2:$F$30,2))</f>
        <v/>
      </c>
      <c r="F3126" s="55"/>
      <c r="G3126" s="49"/>
      <c r="H3126" s="49"/>
      <c r="I3126" s="60"/>
    </row>
    <row r="3127" spans="1:9" ht="15" customHeight="1" x14ac:dyDescent="0.2">
      <c r="A3127" s="44">
        <f>IF($D3127="",0,VLOOKUP($D3127,Concelho!$A$2:$J$309,2))</f>
        <v>0</v>
      </c>
      <c r="B3127" s="58">
        <f>IF($E3127="",$A3127*100,VLOOKUP($E3127,Freguesia!$A$2:$I$3093,3,0))</f>
        <v>0</v>
      </c>
      <c r="C3127" s="40" t="str">
        <f>IF($D3127="","",VLOOKUP(INT(VLOOKUP($D3127,Concelho!$A$2:$J$309,2)/100),Dist_Ilha!$A$2:$F$30,2))</f>
        <v/>
      </c>
      <c r="F3127" s="55"/>
      <c r="G3127" s="49"/>
      <c r="H3127" s="49"/>
      <c r="I3127" s="60"/>
    </row>
    <row r="3128" spans="1:9" ht="15" customHeight="1" x14ac:dyDescent="0.2">
      <c r="A3128" s="44">
        <f>IF($D3128="",0,VLOOKUP($D3128,Concelho!$A$2:$J$309,2))</f>
        <v>0</v>
      </c>
      <c r="B3128" s="58">
        <f>IF($E3128="",$A3128*100,VLOOKUP($E3128,Freguesia!$A$2:$I$3093,3,0))</f>
        <v>0</v>
      </c>
      <c r="C3128" s="40" t="str">
        <f>IF($D3128="","",VLOOKUP(INT(VLOOKUP($D3128,Concelho!$A$2:$J$309,2)/100),Dist_Ilha!$A$2:$F$30,2))</f>
        <v/>
      </c>
      <c r="F3128" s="55"/>
      <c r="G3128" s="49"/>
      <c r="H3128" s="49"/>
      <c r="I3128" s="60"/>
    </row>
    <row r="3129" spans="1:9" ht="15" customHeight="1" x14ac:dyDescent="0.2">
      <c r="A3129" s="44">
        <f>IF($D3129="",0,VLOOKUP($D3129,Concelho!$A$2:$J$309,2))</f>
        <v>0</v>
      </c>
      <c r="B3129" s="58">
        <f>IF($E3129="",$A3129*100,VLOOKUP($E3129,Freguesia!$A$2:$I$3093,3,0))</f>
        <v>0</v>
      </c>
      <c r="C3129" s="40" t="str">
        <f>IF($D3129="","",VLOOKUP(INT(VLOOKUP($D3129,Concelho!$A$2:$J$309,2)/100),Dist_Ilha!$A$2:$F$30,2))</f>
        <v/>
      </c>
      <c r="F3129" s="55"/>
      <c r="G3129" s="49"/>
      <c r="H3129" s="49"/>
      <c r="I3129" s="60"/>
    </row>
    <row r="3130" spans="1:9" ht="15" customHeight="1" x14ac:dyDescent="0.2">
      <c r="A3130" s="44">
        <f>IF($D3130="",0,VLOOKUP($D3130,Concelho!$A$2:$J$309,2))</f>
        <v>0</v>
      </c>
      <c r="B3130" s="58">
        <f>IF($E3130="",$A3130*100,VLOOKUP($E3130,Freguesia!$A$2:$I$3093,3,0))</f>
        <v>0</v>
      </c>
      <c r="C3130" s="40" t="str">
        <f>IF($D3130="","",VLOOKUP(INT(VLOOKUP($D3130,Concelho!$A$2:$J$309,2)/100),Dist_Ilha!$A$2:$F$30,2))</f>
        <v/>
      </c>
      <c r="F3130" s="55"/>
      <c r="G3130" s="49"/>
      <c r="H3130" s="49"/>
      <c r="I3130" s="60"/>
    </row>
    <row r="3131" spans="1:9" ht="15" customHeight="1" x14ac:dyDescent="0.2">
      <c r="A3131" s="44">
        <f>IF($D3131="",0,VLOOKUP($D3131,Concelho!$A$2:$J$309,2))</f>
        <v>0</v>
      </c>
      <c r="B3131" s="58">
        <f>IF($E3131="",$A3131*100,VLOOKUP($E3131,Freguesia!$A$2:$I$3093,3,0))</f>
        <v>0</v>
      </c>
      <c r="C3131" s="40" t="str">
        <f>IF($D3131="","",VLOOKUP(INT(VLOOKUP($D3131,Concelho!$A$2:$J$309,2)/100),Dist_Ilha!$A$2:$F$30,2))</f>
        <v/>
      </c>
      <c r="F3131" s="55"/>
      <c r="G3131" s="49"/>
      <c r="H3131" s="49"/>
      <c r="I3131" s="60"/>
    </row>
    <row r="3132" spans="1:9" ht="15" customHeight="1" x14ac:dyDescent="0.2">
      <c r="A3132" s="44">
        <f>IF($D3132="",0,VLOOKUP($D3132,Concelho!$A$2:$J$309,2))</f>
        <v>0</v>
      </c>
      <c r="B3132" s="58">
        <f>IF($E3132="",$A3132*100,VLOOKUP($E3132,Freguesia!$A$2:$I$3093,3,0))</f>
        <v>0</v>
      </c>
      <c r="C3132" s="40" t="str">
        <f>IF($D3132="","",VLOOKUP(INT(VLOOKUP($D3132,Concelho!$A$2:$J$309,2)/100),Dist_Ilha!$A$2:$F$30,2))</f>
        <v/>
      </c>
      <c r="F3132" s="55"/>
      <c r="G3132" s="49"/>
      <c r="H3132" s="49"/>
      <c r="I3132" s="60"/>
    </row>
    <row r="3133" spans="1:9" ht="15" customHeight="1" x14ac:dyDescent="0.2">
      <c r="A3133" s="44">
        <f>IF($D3133="",0,VLOOKUP($D3133,Concelho!$A$2:$J$309,2))</f>
        <v>0</v>
      </c>
      <c r="B3133" s="58">
        <f>IF($E3133="",$A3133*100,VLOOKUP($E3133,Freguesia!$A$2:$I$3093,3,0))</f>
        <v>0</v>
      </c>
      <c r="C3133" s="40" t="str">
        <f>IF($D3133="","",VLOOKUP(INT(VLOOKUP($D3133,Concelho!$A$2:$J$309,2)/100),Dist_Ilha!$A$2:$F$30,2))</f>
        <v/>
      </c>
      <c r="F3133" s="55"/>
      <c r="G3133" s="49"/>
      <c r="H3133" s="49"/>
      <c r="I3133" s="60"/>
    </row>
    <row r="3134" spans="1:9" ht="15" customHeight="1" x14ac:dyDescent="0.2">
      <c r="A3134" s="44">
        <f>IF($D3134="",0,VLOOKUP($D3134,Concelho!$A$2:$J$309,2))</f>
        <v>0</v>
      </c>
      <c r="B3134" s="58">
        <f>IF($E3134="",$A3134*100,VLOOKUP($E3134,Freguesia!$A$2:$I$3093,3,0))</f>
        <v>0</v>
      </c>
      <c r="C3134" s="40" t="str">
        <f>IF($D3134="","",VLOOKUP(INT(VLOOKUP($D3134,Concelho!$A$2:$J$309,2)/100),Dist_Ilha!$A$2:$F$30,2))</f>
        <v/>
      </c>
      <c r="F3134" s="55"/>
      <c r="G3134" s="49"/>
      <c r="H3134" s="49"/>
      <c r="I3134" s="60"/>
    </row>
    <row r="3135" spans="1:9" ht="15" customHeight="1" x14ac:dyDescent="0.2">
      <c r="A3135" s="44">
        <f>IF($D3135="",0,VLOOKUP($D3135,Concelho!$A$2:$J$309,2))</f>
        <v>0</v>
      </c>
      <c r="B3135" s="58">
        <f>IF($E3135="",$A3135*100,VLOOKUP($E3135,Freguesia!$A$2:$I$3093,3,0))</f>
        <v>0</v>
      </c>
      <c r="C3135" s="40" t="str">
        <f>IF($D3135="","",VLOOKUP(INT(VLOOKUP($D3135,Concelho!$A$2:$J$309,2)/100),Dist_Ilha!$A$2:$F$30,2))</f>
        <v/>
      </c>
      <c r="F3135" s="55"/>
      <c r="G3135" s="49"/>
      <c r="H3135" s="49"/>
      <c r="I3135" s="60"/>
    </row>
    <row r="3136" spans="1:9" ht="15" customHeight="1" x14ac:dyDescent="0.2">
      <c r="A3136" s="44">
        <f>IF($D3136="",0,VLOOKUP($D3136,Concelho!$A$2:$J$309,2))</f>
        <v>0</v>
      </c>
      <c r="B3136" s="58">
        <f>IF($E3136="",$A3136*100,VLOOKUP($E3136,Freguesia!$A$2:$I$3093,3,0))</f>
        <v>0</v>
      </c>
      <c r="C3136" s="40" t="str">
        <f>IF($D3136="","",VLOOKUP(INT(VLOOKUP($D3136,Concelho!$A$2:$J$309,2)/100),Dist_Ilha!$A$2:$F$30,2))</f>
        <v/>
      </c>
      <c r="F3136" s="55"/>
      <c r="G3136" s="49"/>
      <c r="H3136" s="49"/>
      <c r="I3136" s="60"/>
    </row>
    <row r="3137" spans="1:9" ht="15" customHeight="1" x14ac:dyDescent="0.2">
      <c r="A3137" s="44">
        <f>IF($D3137="",0,VLOOKUP($D3137,Concelho!$A$2:$J$309,2))</f>
        <v>0</v>
      </c>
      <c r="B3137" s="58">
        <f>IF($E3137="",$A3137*100,VLOOKUP($E3137,Freguesia!$A$2:$I$3093,3,0))</f>
        <v>0</v>
      </c>
      <c r="C3137" s="40" t="str">
        <f>IF($D3137="","",VLOOKUP(INT(VLOOKUP($D3137,Concelho!$A$2:$J$309,2)/100),Dist_Ilha!$A$2:$F$30,2))</f>
        <v/>
      </c>
      <c r="F3137" s="55"/>
      <c r="G3137" s="49"/>
      <c r="H3137" s="49"/>
      <c r="I3137" s="60"/>
    </row>
    <row r="3138" spans="1:9" ht="15" customHeight="1" x14ac:dyDescent="0.2">
      <c r="A3138" s="44">
        <f>IF($D3138="",0,VLOOKUP($D3138,Concelho!$A$2:$J$309,2))</f>
        <v>0</v>
      </c>
      <c r="B3138" s="58">
        <f>IF($E3138="",$A3138*100,VLOOKUP($E3138,Freguesia!$A$2:$I$3093,3,0))</f>
        <v>0</v>
      </c>
      <c r="C3138" s="40" t="str">
        <f>IF($D3138="","",VLOOKUP(INT(VLOOKUP($D3138,Concelho!$A$2:$J$309,2)/100),Dist_Ilha!$A$2:$F$30,2))</f>
        <v/>
      </c>
      <c r="F3138" s="55"/>
      <c r="G3138" s="49"/>
      <c r="H3138" s="49"/>
      <c r="I3138" s="60"/>
    </row>
    <row r="3139" spans="1:9" ht="15" customHeight="1" x14ac:dyDescent="0.2">
      <c r="A3139" s="44">
        <f>IF($D3139="",0,VLOOKUP($D3139,Concelho!$A$2:$J$309,2))</f>
        <v>0</v>
      </c>
      <c r="B3139" s="58">
        <f>IF($E3139="",$A3139*100,VLOOKUP($E3139,Freguesia!$A$2:$I$3093,3,0))</f>
        <v>0</v>
      </c>
      <c r="C3139" s="40" t="str">
        <f>IF($D3139="","",VLOOKUP(INT(VLOOKUP($D3139,Concelho!$A$2:$J$309,2)/100),Dist_Ilha!$A$2:$F$30,2))</f>
        <v/>
      </c>
      <c r="F3139" s="55"/>
      <c r="G3139" s="49"/>
      <c r="H3139" s="49"/>
      <c r="I3139" s="60"/>
    </row>
    <row r="3140" spans="1:9" ht="15" customHeight="1" x14ac:dyDescent="0.2">
      <c r="A3140" s="44">
        <f>IF($D3140="",0,VLOOKUP($D3140,Concelho!$A$2:$J$309,2))</f>
        <v>0</v>
      </c>
      <c r="B3140" s="58">
        <f>IF($E3140="",$A3140*100,VLOOKUP($E3140,Freguesia!$A$2:$I$3093,3,0))</f>
        <v>0</v>
      </c>
      <c r="C3140" s="40" t="str">
        <f>IF($D3140="","",VLOOKUP(INT(VLOOKUP($D3140,Concelho!$A$2:$J$309,2)/100),Dist_Ilha!$A$2:$F$30,2))</f>
        <v/>
      </c>
      <c r="F3140" s="55"/>
      <c r="G3140" s="49"/>
      <c r="H3140" s="49"/>
      <c r="I3140" s="60"/>
    </row>
    <row r="3141" spans="1:9" ht="15" customHeight="1" x14ac:dyDescent="0.2">
      <c r="A3141" s="44">
        <f>IF($D3141="",0,VLOOKUP($D3141,Concelho!$A$2:$J$309,2))</f>
        <v>0</v>
      </c>
      <c r="B3141" s="58">
        <f>IF($E3141="",$A3141*100,VLOOKUP($E3141,Freguesia!$A$2:$I$3093,3,0))</f>
        <v>0</v>
      </c>
      <c r="C3141" s="40" t="str">
        <f>IF($D3141="","",VLOOKUP(INT(VLOOKUP($D3141,Concelho!$A$2:$J$309,2)/100),Dist_Ilha!$A$2:$F$30,2))</f>
        <v/>
      </c>
      <c r="F3141" s="55"/>
      <c r="G3141" s="49"/>
      <c r="H3141" s="49"/>
      <c r="I3141" s="60"/>
    </row>
    <row r="3142" spans="1:9" ht="15" customHeight="1" x14ac:dyDescent="0.2">
      <c r="A3142" s="44">
        <f>IF($D3142="",0,VLOOKUP($D3142,Concelho!$A$2:$J$309,2))</f>
        <v>0</v>
      </c>
      <c r="B3142" s="58">
        <f>IF($E3142="",$A3142*100,VLOOKUP($E3142,Freguesia!$A$2:$I$3093,3,0))</f>
        <v>0</v>
      </c>
      <c r="C3142" s="40" t="str">
        <f>IF($D3142="","",VLOOKUP(INT(VLOOKUP($D3142,Concelho!$A$2:$J$309,2)/100),Dist_Ilha!$A$2:$F$30,2))</f>
        <v/>
      </c>
      <c r="F3142" s="55"/>
      <c r="G3142" s="49"/>
      <c r="H3142" s="49"/>
      <c r="I3142" s="60"/>
    </row>
    <row r="3143" spans="1:9" ht="15" customHeight="1" x14ac:dyDescent="0.2">
      <c r="A3143" s="44">
        <f>IF($D3143="",0,VLOOKUP($D3143,Concelho!$A$2:$J$309,2))</f>
        <v>0</v>
      </c>
      <c r="B3143" s="58">
        <f>IF($E3143="",$A3143*100,VLOOKUP($E3143,Freguesia!$A$2:$I$3093,3,0))</f>
        <v>0</v>
      </c>
      <c r="C3143" s="40" t="str">
        <f>IF($D3143="","",VLOOKUP(INT(VLOOKUP($D3143,Concelho!$A$2:$J$309,2)/100),Dist_Ilha!$A$2:$F$30,2))</f>
        <v/>
      </c>
      <c r="F3143" s="55"/>
      <c r="G3143" s="49"/>
      <c r="H3143" s="49"/>
      <c r="I3143" s="60"/>
    </row>
    <row r="3144" spans="1:9" ht="15" customHeight="1" x14ac:dyDescent="0.2">
      <c r="A3144" s="44">
        <f>IF($D3144="",0,VLOOKUP($D3144,Concelho!$A$2:$J$309,2))</f>
        <v>0</v>
      </c>
      <c r="B3144" s="58">
        <f>IF($E3144="",$A3144*100,VLOOKUP($E3144,Freguesia!$A$2:$I$3093,3,0))</f>
        <v>0</v>
      </c>
      <c r="C3144" s="40" t="str">
        <f>IF($D3144="","",VLOOKUP(INT(VLOOKUP($D3144,Concelho!$A$2:$J$309,2)/100),Dist_Ilha!$A$2:$F$30,2))</f>
        <v/>
      </c>
      <c r="F3144" s="55"/>
      <c r="G3144" s="49"/>
      <c r="H3144" s="49"/>
      <c r="I3144" s="60"/>
    </row>
    <row r="3145" spans="1:9" ht="15" customHeight="1" x14ac:dyDescent="0.2">
      <c r="A3145" s="44">
        <f>IF($D3145="",0,VLOOKUP($D3145,Concelho!$A$2:$J$309,2))</f>
        <v>0</v>
      </c>
      <c r="B3145" s="58">
        <f>IF($E3145="",$A3145*100,VLOOKUP($E3145,Freguesia!$A$2:$I$3093,3,0))</f>
        <v>0</v>
      </c>
      <c r="C3145" s="40" t="str">
        <f>IF($D3145="","",VLOOKUP(INT(VLOOKUP($D3145,Concelho!$A$2:$J$309,2)/100),Dist_Ilha!$A$2:$F$30,2))</f>
        <v/>
      </c>
      <c r="F3145" s="55"/>
      <c r="G3145" s="49"/>
      <c r="H3145" s="49"/>
      <c r="I3145" s="60"/>
    </row>
    <row r="3146" spans="1:9" ht="15" customHeight="1" x14ac:dyDescent="0.2">
      <c r="A3146" s="44">
        <f>IF($D3146="",0,VLOOKUP($D3146,Concelho!$A$2:$J$309,2))</f>
        <v>0</v>
      </c>
      <c r="B3146" s="58">
        <f>IF($E3146="",$A3146*100,VLOOKUP($E3146,Freguesia!$A$2:$I$3093,3,0))</f>
        <v>0</v>
      </c>
      <c r="C3146" s="40" t="str">
        <f>IF($D3146="","",VLOOKUP(INT(VLOOKUP($D3146,Concelho!$A$2:$J$309,2)/100),Dist_Ilha!$A$2:$F$30,2))</f>
        <v/>
      </c>
      <c r="F3146" s="55"/>
      <c r="G3146" s="49"/>
      <c r="H3146" s="49"/>
      <c r="I3146" s="60"/>
    </row>
    <row r="3147" spans="1:9" ht="15" customHeight="1" x14ac:dyDescent="0.2">
      <c r="A3147" s="44">
        <f>IF($D3147="",0,VLOOKUP($D3147,Concelho!$A$2:$J$309,2))</f>
        <v>0</v>
      </c>
      <c r="B3147" s="58">
        <f>IF($E3147="",$A3147*100,VLOOKUP($E3147,Freguesia!$A$2:$I$3093,3,0))</f>
        <v>0</v>
      </c>
      <c r="C3147" s="40" t="str">
        <f>IF($D3147="","",VLOOKUP(INT(VLOOKUP($D3147,Concelho!$A$2:$J$309,2)/100),Dist_Ilha!$A$2:$F$30,2))</f>
        <v/>
      </c>
      <c r="F3147" s="55"/>
      <c r="G3147" s="49"/>
      <c r="H3147" s="49"/>
      <c r="I3147" s="60"/>
    </row>
    <row r="3148" spans="1:9" ht="15" customHeight="1" x14ac:dyDescent="0.2">
      <c r="A3148" s="44">
        <f>IF($D3148="",0,VLOOKUP($D3148,Concelho!$A$2:$J$309,2))</f>
        <v>0</v>
      </c>
      <c r="B3148" s="58">
        <f>IF($E3148="",$A3148*100,VLOOKUP($E3148,Freguesia!$A$2:$I$3093,3,0))</f>
        <v>0</v>
      </c>
      <c r="C3148" s="40" t="str">
        <f>IF($D3148="","",VLOOKUP(INT(VLOOKUP($D3148,Concelho!$A$2:$J$309,2)/100),Dist_Ilha!$A$2:$F$30,2))</f>
        <v/>
      </c>
      <c r="F3148" s="55"/>
      <c r="G3148" s="49"/>
      <c r="H3148" s="49"/>
      <c r="I3148" s="60"/>
    </row>
    <row r="3149" spans="1:9" ht="15" customHeight="1" x14ac:dyDescent="0.2">
      <c r="A3149" s="44">
        <f>IF($D3149="",0,VLOOKUP($D3149,Concelho!$A$2:$J$309,2))</f>
        <v>0</v>
      </c>
      <c r="B3149" s="58">
        <f>IF($E3149="",$A3149*100,VLOOKUP($E3149,Freguesia!$A$2:$I$3093,3,0))</f>
        <v>0</v>
      </c>
      <c r="C3149" s="40" t="str">
        <f>IF($D3149="","",VLOOKUP(INT(VLOOKUP($D3149,Concelho!$A$2:$J$309,2)/100),Dist_Ilha!$A$2:$F$30,2))</f>
        <v/>
      </c>
      <c r="F3149" s="55"/>
      <c r="G3149" s="49"/>
      <c r="H3149" s="49"/>
      <c r="I3149" s="60"/>
    </row>
    <row r="3150" spans="1:9" ht="15" customHeight="1" x14ac:dyDescent="0.2">
      <c r="A3150" s="44">
        <f>IF($D3150="",0,VLOOKUP($D3150,Concelho!$A$2:$J$309,2))</f>
        <v>0</v>
      </c>
      <c r="B3150" s="58">
        <f>IF($E3150="",$A3150*100,VLOOKUP($E3150,Freguesia!$A$2:$I$3093,3,0))</f>
        <v>0</v>
      </c>
      <c r="C3150" s="40" t="str">
        <f>IF($D3150="","",VLOOKUP(INT(VLOOKUP($D3150,Concelho!$A$2:$J$309,2)/100),Dist_Ilha!$A$2:$F$30,2))</f>
        <v/>
      </c>
      <c r="F3150" s="55"/>
      <c r="G3150" s="49"/>
      <c r="H3150" s="49"/>
      <c r="I3150" s="60"/>
    </row>
    <row r="3151" spans="1:9" ht="15" customHeight="1" x14ac:dyDescent="0.2">
      <c r="A3151" s="44">
        <f>IF($D3151="",0,VLOOKUP($D3151,Concelho!$A$2:$J$309,2))</f>
        <v>0</v>
      </c>
      <c r="B3151" s="58">
        <f>IF($E3151="",$A3151*100,VLOOKUP($E3151,Freguesia!$A$2:$I$3093,3,0))</f>
        <v>0</v>
      </c>
      <c r="C3151" s="40" t="str">
        <f>IF($D3151="","",VLOOKUP(INT(VLOOKUP($D3151,Concelho!$A$2:$J$309,2)/100),Dist_Ilha!$A$2:$F$30,2))</f>
        <v/>
      </c>
      <c r="F3151" s="55"/>
      <c r="G3151" s="49"/>
      <c r="H3151" s="49"/>
      <c r="I3151" s="60"/>
    </row>
    <row r="3152" spans="1:9" ht="15" customHeight="1" x14ac:dyDescent="0.2">
      <c r="A3152" s="44">
        <f>IF($D3152="",0,VLOOKUP($D3152,Concelho!$A$2:$J$309,2))</f>
        <v>0</v>
      </c>
      <c r="B3152" s="58">
        <f>IF($E3152="",$A3152*100,VLOOKUP($E3152,Freguesia!$A$2:$I$3093,3,0))</f>
        <v>0</v>
      </c>
      <c r="C3152" s="40" t="str">
        <f>IF($D3152="","",VLOOKUP(INT(VLOOKUP($D3152,Concelho!$A$2:$J$309,2)/100),Dist_Ilha!$A$2:$F$30,2))</f>
        <v/>
      </c>
      <c r="F3152" s="55"/>
      <c r="G3152" s="49"/>
      <c r="H3152" s="49"/>
      <c r="I3152" s="60"/>
    </row>
    <row r="3153" spans="1:9" ht="15" customHeight="1" x14ac:dyDescent="0.2">
      <c r="A3153" s="44">
        <f>IF($D3153="",0,VLOOKUP($D3153,Concelho!$A$2:$J$309,2))</f>
        <v>0</v>
      </c>
      <c r="B3153" s="58">
        <f>IF($E3153="",$A3153*100,VLOOKUP($E3153,Freguesia!$A$2:$I$3093,3,0))</f>
        <v>0</v>
      </c>
      <c r="C3153" s="40" t="str">
        <f>IF($D3153="","",VLOOKUP(INT(VLOOKUP($D3153,Concelho!$A$2:$J$309,2)/100),Dist_Ilha!$A$2:$F$30,2))</f>
        <v/>
      </c>
      <c r="F3153" s="55"/>
      <c r="G3153" s="49"/>
      <c r="H3153" s="49"/>
      <c r="I3153" s="60"/>
    </row>
    <row r="3154" spans="1:9" ht="15" customHeight="1" x14ac:dyDescent="0.2">
      <c r="A3154" s="44">
        <f>IF($D3154="",0,VLOOKUP($D3154,Concelho!$A$2:$J$309,2))</f>
        <v>0</v>
      </c>
      <c r="B3154" s="58">
        <f>IF($E3154="",$A3154*100,VLOOKUP($E3154,Freguesia!$A$2:$I$3093,3,0))</f>
        <v>0</v>
      </c>
      <c r="C3154" s="40" t="str">
        <f>IF($D3154="","",VLOOKUP(INT(VLOOKUP($D3154,Concelho!$A$2:$J$309,2)/100),Dist_Ilha!$A$2:$F$30,2))</f>
        <v/>
      </c>
      <c r="F3154" s="55"/>
      <c r="G3154" s="49"/>
      <c r="H3154" s="49"/>
      <c r="I3154" s="60"/>
    </row>
    <row r="3155" spans="1:9" ht="15" customHeight="1" x14ac:dyDescent="0.2">
      <c r="A3155" s="44">
        <f>IF($D3155="",0,VLOOKUP($D3155,Concelho!$A$2:$J$309,2))</f>
        <v>0</v>
      </c>
      <c r="B3155" s="58">
        <f>IF($E3155="",$A3155*100,VLOOKUP($E3155,Freguesia!$A$2:$I$3093,3,0))</f>
        <v>0</v>
      </c>
      <c r="C3155" s="40" t="str">
        <f>IF($D3155="","",VLOOKUP(INT(VLOOKUP($D3155,Concelho!$A$2:$J$309,2)/100),Dist_Ilha!$A$2:$F$30,2))</f>
        <v/>
      </c>
      <c r="F3155" s="55"/>
      <c r="G3155" s="49"/>
      <c r="H3155" s="49"/>
      <c r="I3155" s="60"/>
    </row>
    <row r="3156" spans="1:9" ht="15" customHeight="1" x14ac:dyDescent="0.2">
      <c r="A3156" s="44">
        <f>IF($D3156="",0,VLOOKUP($D3156,Concelho!$A$2:$J$309,2))</f>
        <v>0</v>
      </c>
      <c r="B3156" s="58">
        <f>IF($E3156="",$A3156*100,VLOOKUP($E3156,Freguesia!$A$2:$I$3093,3,0))</f>
        <v>0</v>
      </c>
      <c r="C3156" s="40" t="str">
        <f>IF($D3156="","",VLOOKUP(INT(VLOOKUP($D3156,Concelho!$A$2:$J$309,2)/100),Dist_Ilha!$A$2:$F$30,2))</f>
        <v/>
      </c>
      <c r="F3156" s="55"/>
      <c r="G3156" s="49"/>
      <c r="H3156" s="49"/>
      <c r="I3156" s="60"/>
    </row>
    <row r="3157" spans="1:9" ht="15" customHeight="1" x14ac:dyDescent="0.2">
      <c r="A3157" s="44">
        <f>IF($D3157="",0,VLOOKUP($D3157,Concelho!$A$2:$J$309,2))</f>
        <v>0</v>
      </c>
      <c r="B3157" s="58">
        <f>IF($E3157="",$A3157*100,VLOOKUP($E3157,Freguesia!$A$2:$I$3093,3,0))</f>
        <v>0</v>
      </c>
      <c r="C3157" s="40" t="str">
        <f>IF($D3157="","",VLOOKUP(INT(VLOOKUP($D3157,Concelho!$A$2:$J$309,2)/100),Dist_Ilha!$A$2:$F$30,2))</f>
        <v/>
      </c>
      <c r="F3157" s="55"/>
      <c r="G3157" s="49"/>
      <c r="H3157" s="49"/>
      <c r="I3157" s="60"/>
    </row>
    <row r="3158" spans="1:9" ht="15" customHeight="1" x14ac:dyDescent="0.2">
      <c r="A3158" s="44">
        <f>IF($D3158="",0,VLOOKUP($D3158,Concelho!$A$2:$J$309,2))</f>
        <v>0</v>
      </c>
      <c r="B3158" s="58">
        <f>IF($E3158="",$A3158*100,VLOOKUP($E3158,Freguesia!$A$2:$I$3093,3,0))</f>
        <v>0</v>
      </c>
      <c r="C3158" s="40" t="str">
        <f>IF($D3158="","",VLOOKUP(INT(VLOOKUP($D3158,Concelho!$A$2:$J$309,2)/100),Dist_Ilha!$A$2:$F$30,2))</f>
        <v/>
      </c>
      <c r="F3158" s="55"/>
      <c r="G3158" s="49"/>
      <c r="H3158" s="49"/>
      <c r="I3158" s="60"/>
    </row>
    <row r="3159" spans="1:9" ht="15" customHeight="1" x14ac:dyDescent="0.2">
      <c r="A3159" s="44">
        <f>IF($D3159="",0,VLOOKUP($D3159,Concelho!$A$2:$J$309,2))</f>
        <v>0</v>
      </c>
      <c r="B3159" s="58">
        <f>IF($E3159="",$A3159*100,VLOOKUP($E3159,Freguesia!$A$2:$I$3093,3,0))</f>
        <v>0</v>
      </c>
      <c r="C3159" s="40" t="str">
        <f>IF($D3159="","",VLOOKUP(INT(VLOOKUP($D3159,Concelho!$A$2:$J$309,2)/100),Dist_Ilha!$A$2:$F$30,2))</f>
        <v/>
      </c>
      <c r="F3159" s="55"/>
      <c r="G3159" s="49"/>
      <c r="H3159" s="49"/>
      <c r="I3159" s="60"/>
    </row>
    <row r="3160" spans="1:9" ht="15" customHeight="1" x14ac:dyDescent="0.2">
      <c r="A3160" s="44">
        <f>IF($D3160="",0,VLOOKUP($D3160,Concelho!$A$2:$J$309,2))</f>
        <v>0</v>
      </c>
      <c r="B3160" s="58">
        <f>IF($E3160="",$A3160*100,VLOOKUP($E3160,Freguesia!$A$2:$I$3093,3,0))</f>
        <v>0</v>
      </c>
      <c r="C3160" s="40" t="str">
        <f>IF($D3160="","",VLOOKUP(INT(VLOOKUP($D3160,Concelho!$A$2:$J$309,2)/100),Dist_Ilha!$A$2:$F$30,2))</f>
        <v/>
      </c>
      <c r="F3160" s="55"/>
      <c r="G3160" s="49"/>
      <c r="H3160" s="49"/>
      <c r="I3160" s="60"/>
    </row>
    <row r="3161" spans="1:9" ht="15" customHeight="1" x14ac:dyDescent="0.2">
      <c r="A3161" s="44">
        <f>IF($D3161="",0,VLOOKUP($D3161,Concelho!$A$2:$J$309,2))</f>
        <v>0</v>
      </c>
      <c r="B3161" s="58">
        <f>IF($E3161="",$A3161*100,VLOOKUP($E3161,Freguesia!$A$2:$I$3093,3,0))</f>
        <v>0</v>
      </c>
      <c r="C3161" s="40" t="str">
        <f>IF($D3161="","",VLOOKUP(INT(VLOOKUP($D3161,Concelho!$A$2:$J$309,2)/100),Dist_Ilha!$A$2:$F$30,2))</f>
        <v/>
      </c>
      <c r="F3161" s="55"/>
      <c r="G3161" s="49"/>
      <c r="H3161" s="49"/>
      <c r="I3161" s="60"/>
    </row>
    <row r="3162" spans="1:9" ht="15" customHeight="1" x14ac:dyDescent="0.2">
      <c r="A3162" s="44">
        <f>IF($D3162="",0,VLOOKUP($D3162,Concelho!$A$2:$J$309,2))</f>
        <v>0</v>
      </c>
      <c r="B3162" s="58">
        <f>IF($E3162="",$A3162*100,VLOOKUP($E3162,Freguesia!$A$2:$I$3093,3,0))</f>
        <v>0</v>
      </c>
      <c r="C3162" s="40" t="str">
        <f>IF($D3162="","",VLOOKUP(INT(VLOOKUP($D3162,Concelho!$A$2:$J$309,2)/100),Dist_Ilha!$A$2:$F$30,2))</f>
        <v/>
      </c>
      <c r="F3162" s="55"/>
      <c r="G3162" s="49"/>
      <c r="H3162" s="49"/>
      <c r="I3162" s="60"/>
    </row>
    <row r="3163" spans="1:9" ht="15" customHeight="1" x14ac:dyDescent="0.2">
      <c r="A3163" s="44">
        <f>IF($D3163="",0,VLOOKUP($D3163,Concelho!$A$2:$J$309,2))</f>
        <v>0</v>
      </c>
      <c r="B3163" s="58">
        <f>IF($E3163="",$A3163*100,VLOOKUP($E3163,Freguesia!$A$2:$I$3093,3,0))</f>
        <v>0</v>
      </c>
      <c r="C3163" s="40" t="str">
        <f>IF($D3163="","",VLOOKUP(INT(VLOOKUP($D3163,Concelho!$A$2:$J$309,2)/100),Dist_Ilha!$A$2:$F$30,2))</f>
        <v/>
      </c>
      <c r="F3163" s="55"/>
      <c r="G3163" s="49"/>
      <c r="H3163" s="49"/>
      <c r="I3163" s="60"/>
    </row>
    <row r="3164" spans="1:9" ht="15" customHeight="1" x14ac:dyDescent="0.2">
      <c r="A3164" s="44">
        <f>IF($D3164="",0,VLOOKUP($D3164,Concelho!$A$2:$J$309,2))</f>
        <v>0</v>
      </c>
      <c r="B3164" s="58">
        <f>IF($E3164="",$A3164*100,VLOOKUP($E3164,Freguesia!$A$2:$I$3093,3,0))</f>
        <v>0</v>
      </c>
      <c r="C3164" s="40" t="str">
        <f>IF($D3164="","",VLOOKUP(INT(VLOOKUP($D3164,Concelho!$A$2:$J$309,2)/100),Dist_Ilha!$A$2:$F$30,2))</f>
        <v/>
      </c>
      <c r="F3164" s="55"/>
      <c r="G3164" s="49"/>
      <c r="H3164" s="49"/>
      <c r="I3164" s="60"/>
    </row>
    <row r="3165" spans="1:9" ht="15" customHeight="1" x14ac:dyDescent="0.2">
      <c r="A3165" s="44">
        <f>IF($D3165="",0,VLOOKUP($D3165,Concelho!$A$2:$J$309,2))</f>
        <v>0</v>
      </c>
      <c r="B3165" s="58">
        <f>IF($E3165="",$A3165*100,VLOOKUP($E3165,Freguesia!$A$2:$I$3093,3,0))</f>
        <v>0</v>
      </c>
      <c r="C3165" s="40" t="str">
        <f>IF($D3165="","",VLOOKUP(INT(VLOOKUP($D3165,Concelho!$A$2:$J$309,2)/100),Dist_Ilha!$A$2:$F$30,2))</f>
        <v/>
      </c>
      <c r="F3165" s="55"/>
      <c r="G3165" s="49"/>
      <c r="H3165" s="49"/>
      <c r="I3165" s="60"/>
    </row>
    <row r="3166" spans="1:9" ht="15" customHeight="1" x14ac:dyDescent="0.2">
      <c r="A3166" s="44">
        <f>IF($D3166="",0,VLOOKUP($D3166,Concelho!$A$2:$J$309,2))</f>
        <v>0</v>
      </c>
      <c r="B3166" s="58">
        <f>IF($E3166="",$A3166*100,VLOOKUP($E3166,Freguesia!$A$2:$I$3093,3,0))</f>
        <v>0</v>
      </c>
      <c r="C3166" s="40" t="str">
        <f>IF($D3166="","",VLOOKUP(INT(VLOOKUP($D3166,Concelho!$A$2:$J$309,2)/100),Dist_Ilha!$A$2:$F$30,2))</f>
        <v/>
      </c>
      <c r="F3166" s="55"/>
      <c r="G3166" s="49"/>
      <c r="H3166" s="49"/>
      <c r="I3166" s="60"/>
    </row>
    <row r="3167" spans="1:9" ht="15" customHeight="1" x14ac:dyDescent="0.2">
      <c r="A3167" s="44">
        <f>IF($D3167="",0,VLOOKUP($D3167,Concelho!$A$2:$J$309,2))</f>
        <v>0</v>
      </c>
      <c r="B3167" s="58">
        <f>IF($E3167="",$A3167*100,VLOOKUP($E3167,Freguesia!$A$2:$I$3093,3,0))</f>
        <v>0</v>
      </c>
      <c r="C3167" s="40" t="str">
        <f>IF($D3167="","",VLOOKUP(INT(VLOOKUP($D3167,Concelho!$A$2:$J$309,2)/100),Dist_Ilha!$A$2:$F$30,2))</f>
        <v/>
      </c>
      <c r="F3167" s="55"/>
      <c r="G3167" s="49"/>
      <c r="H3167" s="49"/>
      <c r="I3167" s="60"/>
    </row>
    <row r="3168" spans="1:9" ht="15" customHeight="1" x14ac:dyDescent="0.2">
      <c r="A3168" s="44">
        <f>IF($D3168="",0,VLOOKUP($D3168,Concelho!$A$2:$J$309,2))</f>
        <v>0</v>
      </c>
      <c r="B3168" s="58">
        <f>IF($E3168="",$A3168*100,VLOOKUP($E3168,Freguesia!$A$2:$I$3093,3,0))</f>
        <v>0</v>
      </c>
      <c r="C3168" s="40" t="str">
        <f>IF($D3168="","",VLOOKUP(INT(VLOOKUP($D3168,Concelho!$A$2:$J$309,2)/100),Dist_Ilha!$A$2:$F$30,2))</f>
        <v/>
      </c>
      <c r="F3168" s="55"/>
      <c r="G3168" s="49"/>
      <c r="H3168" s="49"/>
      <c r="I3168" s="60"/>
    </row>
    <row r="3169" spans="1:9" ht="15" customHeight="1" x14ac:dyDescent="0.2">
      <c r="A3169" s="44">
        <f>IF($D3169="",0,VLOOKUP($D3169,Concelho!$A$2:$J$309,2))</f>
        <v>0</v>
      </c>
      <c r="B3169" s="58">
        <f>IF($E3169="",$A3169*100,VLOOKUP($E3169,Freguesia!$A$2:$I$3093,3,0))</f>
        <v>0</v>
      </c>
      <c r="C3169" s="40" t="str">
        <f>IF($D3169="","",VLOOKUP(INT(VLOOKUP($D3169,Concelho!$A$2:$J$309,2)/100),Dist_Ilha!$A$2:$F$30,2))</f>
        <v/>
      </c>
      <c r="F3169" s="55"/>
      <c r="G3169" s="49"/>
      <c r="H3169" s="49"/>
      <c r="I3169" s="60"/>
    </row>
    <row r="3170" spans="1:9" ht="15" customHeight="1" x14ac:dyDescent="0.2">
      <c r="A3170" s="44">
        <f>IF($D3170="",0,VLOOKUP($D3170,Concelho!$A$2:$J$309,2))</f>
        <v>0</v>
      </c>
      <c r="B3170" s="58">
        <f>IF($E3170="",$A3170*100,VLOOKUP($E3170,Freguesia!$A$2:$I$3093,3,0))</f>
        <v>0</v>
      </c>
      <c r="C3170" s="40" t="str">
        <f>IF($D3170="","",VLOOKUP(INT(VLOOKUP($D3170,Concelho!$A$2:$J$309,2)/100),Dist_Ilha!$A$2:$F$30,2))</f>
        <v/>
      </c>
      <c r="F3170" s="55"/>
      <c r="G3170" s="49"/>
      <c r="H3170" s="49"/>
      <c r="I3170" s="60"/>
    </row>
    <row r="3171" spans="1:9" ht="15" customHeight="1" x14ac:dyDescent="0.2">
      <c r="A3171" s="44">
        <f>IF($D3171="",0,VLOOKUP($D3171,Concelho!$A$2:$J$309,2))</f>
        <v>0</v>
      </c>
      <c r="B3171" s="58">
        <f>IF($E3171="",$A3171*100,VLOOKUP($E3171,Freguesia!$A$2:$I$3093,3,0))</f>
        <v>0</v>
      </c>
      <c r="C3171" s="40" t="str">
        <f>IF($D3171="","",VLOOKUP(INT(VLOOKUP($D3171,Concelho!$A$2:$J$309,2)/100),Dist_Ilha!$A$2:$F$30,2))</f>
        <v/>
      </c>
      <c r="F3171" s="55"/>
      <c r="G3171" s="49"/>
      <c r="H3171" s="49"/>
      <c r="I3171" s="60"/>
    </row>
    <row r="3172" spans="1:9" ht="15" customHeight="1" x14ac:dyDescent="0.2">
      <c r="A3172" s="44">
        <f>IF($D3172="",0,VLOOKUP($D3172,Concelho!$A$2:$J$309,2))</f>
        <v>0</v>
      </c>
      <c r="B3172" s="58">
        <f>IF($E3172="",$A3172*100,VLOOKUP($E3172,Freguesia!$A$2:$I$3093,3,0))</f>
        <v>0</v>
      </c>
      <c r="C3172" s="40" t="str">
        <f>IF($D3172="","",VLOOKUP(INT(VLOOKUP($D3172,Concelho!$A$2:$J$309,2)/100),Dist_Ilha!$A$2:$F$30,2))</f>
        <v/>
      </c>
      <c r="F3172" s="55"/>
      <c r="G3172" s="49"/>
      <c r="H3172" s="49"/>
      <c r="I3172" s="60"/>
    </row>
    <row r="3173" spans="1:9" ht="15" customHeight="1" x14ac:dyDescent="0.2">
      <c r="A3173" s="44">
        <f>IF($D3173="",0,VLOOKUP($D3173,Concelho!$A$2:$J$309,2))</f>
        <v>0</v>
      </c>
      <c r="B3173" s="58">
        <f>IF($E3173="",$A3173*100,VLOOKUP($E3173,Freguesia!$A$2:$I$3093,3,0))</f>
        <v>0</v>
      </c>
      <c r="C3173" s="40" t="str">
        <f>IF($D3173="","",VLOOKUP(INT(VLOOKUP($D3173,Concelho!$A$2:$J$309,2)/100),Dist_Ilha!$A$2:$F$30,2))</f>
        <v/>
      </c>
      <c r="F3173" s="55"/>
      <c r="G3173" s="49"/>
      <c r="H3173" s="49"/>
      <c r="I3173" s="60"/>
    </row>
    <row r="3174" spans="1:9" ht="15" customHeight="1" x14ac:dyDescent="0.2">
      <c r="A3174" s="44">
        <f>IF($D3174="",0,VLOOKUP($D3174,Concelho!$A$2:$J$309,2))</f>
        <v>0</v>
      </c>
      <c r="B3174" s="58">
        <f>IF($E3174="",$A3174*100,VLOOKUP($E3174,Freguesia!$A$2:$I$3093,3,0))</f>
        <v>0</v>
      </c>
      <c r="C3174" s="40" t="str">
        <f>IF($D3174="","",VLOOKUP(INT(VLOOKUP($D3174,Concelho!$A$2:$J$309,2)/100),Dist_Ilha!$A$2:$F$30,2))</f>
        <v/>
      </c>
      <c r="F3174" s="55"/>
      <c r="G3174" s="49"/>
      <c r="H3174" s="49"/>
      <c r="I3174" s="60"/>
    </row>
    <row r="3175" spans="1:9" ht="15" customHeight="1" x14ac:dyDescent="0.2">
      <c r="A3175" s="44">
        <f>IF($D3175="",0,VLOOKUP($D3175,Concelho!$A$2:$J$309,2))</f>
        <v>0</v>
      </c>
      <c r="B3175" s="58">
        <f>IF($E3175="",$A3175*100,VLOOKUP($E3175,Freguesia!$A$2:$I$3093,3,0))</f>
        <v>0</v>
      </c>
      <c r="C3175" s="40" t="str">
        <f>IF($D3175="","",VLOOKUP(INT(VLOOKUP($D3175,Concelho!$A$2:$J$309,2)/100),Dist_Ilha!$A$2:$F$30,2))</f>
        <v/>
      </c>
      <c r="F3175" s="55"/>
      <c r="G3175" s="49"/>
      <c r="H3175" s="49"/>
      <c r="I3175" s="60"/>
    </row>
    <row r="3176" spans="1:9" ht="15" customHeight="1" x14ac:dyDescent="0.2">
      <c r="A3176" s="44">
        <f>IF($D3176="",0,VLOOKUP($D3176,Concelho!$A$2:$J$309,2))</f>
        <v>0</v>
      </c>
      <c r="B3176" s="58">
        <f>IF($E3176="",$A3176*100,VLOOKUP($E3176,Freguesia!$A$2:$I$3093,3,0))</f>
        <v>0</v>
      </c>
      <c r="C3176" s="40" t="str">
        <f>IF($D3176="","",VLOOKUP(INT(VLOOKUP($D3176,Concelho!$A$2:$J$309,2)/100),Dist_Ilha!$A$2:$F$30,2))</f>
        <v/>
      </c>
      <c r="F3176" s="55"/>
      <c r="G3176" s="49"/>
      <c r="H3176" s="49"/>
      <c r="I3176" s="60"/>
    </row>
    <row r="3177" spans="1:9" ht="15" customHeight="1" x14ac:dyDescent="0.2">
      <c r="A3177" s="44">
        <f>IF($D3177="",0,VLOOKUP($D3177,Concelho!$A$2:$J$309,2))</f>
        <v>0</v>
      </c>
      <c r="B3177" s="58">
        <f>IF($E3177="",$A3177*100,VLOOKUP($E3177,Freguesia!$A$2:$I$3093,3,0))</f>
        <v>0</v>
      </c>
      <c r="C3177" s="40" t="str">
        <f>IF($D3177="","",VLOOKUP(INT(VLOOKUP($D3177,Concelho!$A$2:$J$309,2)/100),Dist_Ilha!$A$2:$F$30,2))</f>
        <v/>
      </c>
      <c r="F3177" s="55"/>
      <c r="G3177" s="49"/>
      <c r="H3177" s="49"/>
      <c r="I3177" s="60"/>
    </row>
    <row r="3178" spans="1:9" ht="15" customHeight="1" x14ac:dyDescent="0.2">
      <c r="A3178" s="44">
        <f>IF($D3178="",0,VLOOKUP($D3178,Concelho!$A$2:$J$309,2))</f>
        <v>0</v>
      </c>
      <c r="B3178" s="58">
        <f>IF($E3178="",$A3178*100,VLOOKUP($E3178,Freguesia!$A$2:$I$3093,3,0))</f>
        <v>0</v>
      </c>
      <c r="C3178" s="40" t="str">
        <f>IF($D3178="","",VLOOKUP(INT(VLOOKUP($D3178,Concelho!$A$2:$J$309,2)/100),Dist_Ilha!$A$2:$F$30,2))</f>
        <v/>
      </c>
      <c r="F3178" s="55"/>
      <c r="G3178" s="49"/>
      <c r="H3178" s="49"/>
      <c r="I3178" s="60"/>
    </row>
    <row r="3179" spans="1:9" ht="15" customHeight="1" x14ac:dyDescent="0.2">
      <c r="A3179" s="44">
        <f>IF($D3179="",0,VLOOKUP($D3179,Concelho!$A$2:$J$309,2))</f>
        <v>0</v>
      </c>
      <c r="B3179" s="58">
        <f>IF($E3179="",$A3179*100,VLOOKUP($E3179,Freguesia!$A$2:$I$3093,3,0))</f>
        <v>0</v>
      </c>
      <c r="C3179" s="40" t="str">
        <f>IF($D3179="","",VLOOKUP(INT(VLOOKUP($D3179,Concelho!$A$2:$J$309,2)/100),Dist_Ilha!$A$2:$F$30,2))</f>
        <v/>
      </c>
      <c r="F3179" s="55"/>
      <c r="G3179" s="49"/>
      <c r="H3179" s="49"/>
      <c r="I3179" s="60"/>
    </row>
    <row r="3180" spans="1:9" ht="15" customHeight="1" x14ac:dyDescent="0.2">
      <c r="A3180" s="44">
        <f>IF($D3180="",0,VLOOKUP($D3180,Concelho!$A$2:$J$309,2))</f>
        <v>0</v>
      </c>
      <c r="B3180" s="58">
        <f>IF($E3180="",$A3180*100,VLOOKUP($E3180,Freguesia!$A$2:$I$3093,3,0))</f>
        <v>0</v>
      </c>
      <c r="C3180" s="40" t="str">
        <f>IF($D3180="","",VLOOKUP(INT(VLOOKUP($D3180,Concelho!$A$2:$J$309,2)/100),Dist_Ilha!$A$2:$F$30,2))</f>
        <v/>
      </c>
      <c r="F3180" s="55"/>
      <c r="G3180" s="49"/>
      <c r="H3180" s="49"/>
      <c r="I3180" s="60"/>
    </row>
    <row r="3181" spans="1:9" ht="15" customHeight="1" x14ac:dyDescent="0.2">
      <c r="A3181" s="44">
        <f>IF($D3181="",0,VLOOKUP($D3181,Concelho!$A$2:$J$309,2))</f>
        <v>0</v>
      </c>
      <c r="B3181" s="58">
        <f>IF($E3181="",$A3181*100,VLOOKUP($E3181,Freguesia!$A$2:$I$3093,3,0))</f>
        <v>0</v>
      </c>
      <c r="C3181" s="40" t="str">
        <f>IF($D3181="","",VLOOKUP(INT(VLOOKUP($D3181,Concelho!$A$2:$J$309,2)/100),Dist_Ilha!$A$2:$F$30,2))</f>
        <v/>
      </c>
      <c r="F3181" s="55"/>
      <c r="G3181" s="49"/>
      <c r="H3181" s="49"/>
      <c r="I3181" s="60"/>
    </row>
    <row r="3182" spans="1:9" ht="15" customHeight="1" x14ac:dyDescent="0.2">
      <c r="A3182" s="44">
        <f>IF($D3182="",0,VLOOKUP($D3182,Concelho!$A$2:$J$309,2))</f>
        <v>0</v>
      </c>
      <c r="B3182" s="58">
        <f>IF($E3182="",$A3182*100,VLOOKUP($E3182,Freguesia!$A$2:$I$3093,3,0))</f>
        <v>0</v>
      </c>
      <c r="C3182" s="40" t="str">
        <f>IF($D3182="","",VLOOKUP(INT(VLOOKUP($D3182,Concelho!$A$2:$J$309,2)/100),Dist_Ilha!$A$2:$F$30,2))</f>
        <v/>
      </c>
      <c r="F3182" s="55"/>
      <c r="G3182" s="49"/>
      <c r="H3182" s="49"/>
      <c r="I3182" s="60"/>
    </row>
    <row r="3183" spans="1:9" ht="15" customHeight="1" x14ac:dyDescent="0.2">
      <c r="A3183" s="44">
        <f>IF($D3183="",0,VLOOKUP($D3183,Concelho!$A$2:$J$309,2))</f>
        <v>0</v>
      </c>
      <c r="B3183" s="58">
        <f>IF($E3183="",$A3183*100,VLOOKUP($E3183,Freguesia!$A$2:$I$3093,3,0))</f>
        <v>0</v>
      </c>
      <c r="C3183" s="40" t="str">
        <f>IF($D3183="","",VLOOKUP(INT(VLOOKUP($D3183,Concelho!$A$2:$J$309,2)/100),Dist_Ilha!$A$2:$F$30,2))</f>
        <v/>
      </c>
      <c r="F3183" s="55"/>
      <c r="G3183" s="49"/>
      <c r="H3183" s="49"/>
      <c r="I3183" s="60"/>
    </row>
    <row r="3184" spans="1:9" ht="15" customHeight="1" x14ac:dyDescent="0.2">
      <c r="A3184" s="44">
        <f>IF($D3184="",0,VLOOKUP($D3184,Concelho!$A$2:$J$309,2))</f>
        <v>0</v>
      </c>
      <c r="B3184" s="58">
        <f>IF($E3184="",$A3184*100,VLOOKUP($E3184,Freguesia!$A$2:$I$3093,3,0))</f>
        <v>0</v>
      </c>
      <c r="C3184" s="40" t="str">
        <f>IF($D3184="","",VLOOKUP(INT(VLOOKUP($D3184,Concelho!$A$2:$J$309,2)/100),Dist_Ilha!$A$2:$F$30,2))</f>
        <v/>
      </c>
      <c r="F3184" s="55"/>
      <c r="G3184" s="49"/>
      <c r="H3184" s="49"/>
      <c r="I3184" s="60"/>
    </row>
    <row r="3185" spans="1:9" ht="15" customHeight="1" x14ac:dyDescent="0.2">
      <c r="A3185" s="44">
        <f>IF($D3185="",0,VLOOKUP($D3185,Concelho!$A$2:$J$309,2))</f>
        <v>0</v>
      </c>
      <c r="B3185" s="58">
        <f>IF($E3185="",$A3185*100,VLOOKUP($E3185,Freguesia!$A$2:$I$3093,3,0))</f>
        <v>0</v>
      </c>
      <c r="C3185" s="40" t="str">
        <f>IF($D3185="","",VLOOKUP(INT(VLOOKUP($D3185,Concelho!$A$2:$J$309,2)/100),Dist_Ilha!$A$2:$F$30,2))</f>
        <v/>
      </c>
      <c r="F3185" s="55"/>
      <c r="G3185" s="49"/>
      <c r="H3185" s="49"/>
      <c r="I3185" s="60"/>
    </row>
    <row r="3186" spans="1:9" ht="15" customHeight="1" x14ac:dyDescent="0.2">
      <c r="A3186" s="44">
        <f>IF($D3186="",0,VLOOKUP($D3186,Concelho!$A$2:$J$309,2))</f>
        <v>0</v>
      </c>
      <c r="B3186" s="58">
        <f>IF($E3186="",$A3186*100,VLOOKUP($E3186,Freguesia!$A$2:$I$3093,3,0))</f>
        <v>0</v>
      </c>
      <c r="C3186" s="40" t="str">
        <f>IF($D3186="","",VLOOKUP(INT(VLOOKUP($D3186,Concelho!$A$2:$J$309,2)/100),Dist_Ilha!$A$2:$F$30,2))</f>
        <v/>
      </c>
      <c r="F3186" s="55"/>
      <c r="G3186" s="49"/>
      <c r="H3186" s="49"/>
      <c r="I3186" s="60"/>
    </row>
    <row r="3187" spans="1:9" ht="15" customHeight="1" x14ac:dyDescent="0.2">
      <c r="A3187" s="44">
        <f>IF($D3187="",0,VLOOKUP($D3187,Concelho!$A$2:$J$309,2))</f>
        <v>0</v>
      </c>
      <c r="B3187" s="58">
        <f>IF($E3187="",$A3187*100,VLOOKUP($E3187,Freguesia!$A$2:$I$3093,3,0))</f>
        <v>0</v>
      </c>
      <c r="C3187" s="40" t="str">
        <f>IF($D3187="","",VLOOKUP(INT(VLOOKUP($D3187,Concelho!$A$2:$J$309,2)/100),Dist_Ilha!$A$2:$F$30,2))</f>
        <v/>
      </c>
      <c r="F3187" s="55"/>
      <c r="G3187" s="49"/>
      <c r="H3187" s="49"/>
      <c r="I3187" s="60"/>
    </row>
    <row r="3188" spans="1:9" ht="15" customHeight="1" x14ac:dyDescent="0.2">
      <c r="A3188" s="44">
        <f>IF($D3188="",0,VLOOKUP($D3188,Concelho!$A$2:$J$309,2))</f>
        <v>0</v>
      </c>
      <c r="B3188" s="58">
        <f>IF($E3188="",$A3188*100,VLOOKUP($E3188,Freguesia!$A$2:$I$3093,3,0))</f>
        <v>0</v>
      </c>
      <c r="C3188" s="40" t="str">
        <f>IF($D3188="","",VLOOKUP(INT(VLOOKUP($D3188,Concelho!$A$2:$J$309,2)/100),Dist_Ilha!$A$2:$F$30,2))</f>
        <v/>
      </c>
      <c r="F3188" s="55"/>
      <c r="G3188" s="49"/>
      <c r="H3188" s="49"/>
      <c r="I3188" s="60"/>
    </row>
    <row r="3189" spans="1:9" ht="15" customHeight="1" x14ac:dyDescent="0.2">
      <c r="A3189" s="44">
        <f>IF($D3189="",0,VLOOKUP($D3189,Concelho!$A$2:$J$309,2))</f>
        <v>0</v>
      </c>
      <c r="B3189" s="58">
        <f>IF($E3189="",$A3189*100,VLOOKUP($E3189,Freguesia!$A$2:$I$3093,3,0))</f>
        <v>0</v>
      </c>
      <c r="C3189" s="40" t="str">
        <f>IF($D3189="","",VLOOKUP(INT(VLOOKUP($D3189,Concelho!$A$2:$J$309,2)/100),Dist_Ilha!$A$2:$F$30,2))</f>
        <v/>
      </c>
      <c r="F3189" s="55"/>
      <c r="G3189" s="49"/>
      <c r="H3189" s="49"/>
      <c r="I3189" s="60"/>
    </row>
    <row r="3190" spans="1:9" ht="15" customHeight="1" x14ac:dyDescent="0.2">
      <c r="A3190" s="44">
        <f>IF($D3190="",0,VLOOKUP($D3190,Concelho!$A$2:$J$309,2))</f>
        <v>0</v>
      </c>
      <c r="B3190" s="58">
        <f>IF($E3190="",$A3190*100,VLOOKUP($E3190,Freguesia!$A$2:$I$3093,3,0))</f>
        <v>0</v>
      </c>
      <c r="C3190" s="40" t="str">
        <f>IF($D3190="","",VLOOKUP(INT(VLOOKUP($D3190,Concelho!$A$2:$J$309,2)/100),Dist_Ilha!$A$2:$F$30,2))</f>
        <v/>
      </c>
      <c r="F3190" s="55"/>
      <c r="G3190" s="49"/>
      <c r="H3190" s="49"/>
      <c r="I3190" s="60"/>
    </row>
    <row r="3191" spans="1:9" ht="15" customHeight="1" x14ac:dyDescent="0.2">
      <c r="A3191" s="44">
        <f>IF($D3191="",0,VLOOKUP($D3191,Concelho!$A$2:$J$309,2))</f>
        <v>0</v>
      </c>
      <c r="B3191" s="58">
        <f>IF($E3191="",$A3191*100,VLOOKUP($E3191,Freguesia!$A$2:$I$3093,3,0))</f>
        <v>0</v>
      </c>
      <c r="C3191" s="40" t="str">
        <f>IF($D3191="","",VLOOKUP(INT(VLOOKUP($D3191,Concelho!$A$2:$J$309,2)/100),Dist_Ilha!$A$2:$F$30,2))</f>
        <v/>
      </c>
      <c r="F3191" s="55"/>
      <c r="G3191" s="49"/>
      <c r="H3191" s="49"/>
      <c r="I3191" s="60"/>
    </row>
    <row r="3192" spans="1:9" ht="15" customHeight="1" x14ac:dyDescent="0.2">
      <c r="A3192" s="44">
        <f>IF($D3192="",0,VLOOKUP($D3192,Concelho!$A$2:$J$309,2))</f>
        <v>0</v>
      </c>
      <c r="B3192" s="58">
        <f>IF($E3192="",$A3192*100,VLOOKUP($E3192,Freguesia!$A$2:$I$3093,3,0))</f>
        <v>0</v>
      </c>
      <c r="C3192" s="40" t="str">
        <f>IF($D3192="","",VLOOKUP(INT(VLOOKUP($D3192,Concelho!$A$2:$J$309,2)/100),Dist_Ilha!$A$2:$F$30,2))</f>
        <v/>
      </c>
      <c r="F3192" s="55"/>
      <c r="G3192" s="49"/>
      <c r="H3192" s="49"/>
      <c r="I3192" s="60"/>
    </row>
    <row r="3193" spans="1:9" ht="15" customHeight="1" x14ac:dyDescent="0.2">
      <c r="A3193" s="44">
        <f>IF($D3193="",0,VLOOKUP($D3193,Concelho!$A$2:$J$309,2))</f>
        <v>0</v>
      </c>
      <c r="B3193" s="58">
        <f>IF($E3193="",$A3193*100,VLOOKUP($E3193,Freguesia!$A$2:$I$3093,3,0))</f>
        <v>0</v>
      </c>
      <c r="C3193" s="40" t="str">
        <f>IF($D3193="","",VLOOKUP(INT(VLOOKUP($D3193,Concelho!$A$2:$J$309,2)/100),Dist_Ilha!$A$2:$F$30,2))</f>
        <v/>
      </c>
      <c r="F3193" s="55"/>
      <c r="G3193" s="49"/>
      <c r="H3193" s="49"/>
      <c r="I3193" s="60"/>
    </row>
    <row r="3194" spans="1:9" ht="15" customHeight="1" x14ac:dyDescent="0.2">
      <c r="A3194" s="44">
        <f>IF($D3194="",0,VLOOKUP($D3194,Concelho!$A$2:$J$309,2))</f>
        <v>0</v>
      </c>
      <c r="B3194" s="58">
        <f>IF($E3194="",$A3194*100,VLOOKUP($E3194,Freguesia!$A$2:$I$3093,3,0))</f>
        <v>0</v>
      </c>
      <c r="C3194" s="40" t="str">
        <f>IF($D3194="","",VLOOKUP(INT(VLOOKUP($D3194,Concelho!$A$2:$J$309,2)/100),Dist_Ilha!$A$2:$F$30,2))</f>
        <v/>
      </c>
      <c r="F3194" s="55"/>
      <c r="G3194" s="49"/>
      <c r="H3194" s="49"/>
      <c r="I3194" s="60"/>
    </row>
    <row r="3195" spans="1:9" ht="15" customHeight="1" x14ac:dyDescent="0.2">
      <c r="A3195" s="44">
        <f>IF($D3195="",0,VLOOKUP($D3195,Concelho!$A$2:$J$309,2))</f>
        <v>0</v>
      </c>
      <c r="B3195" s="58">
        <f>IF($E3195="",$A3195*100,VLOOKUP($E3195,Freguesia!$A$2:$I$3093,3,0))</f>
        <v>0</v>
      </c>
      <c r="C3195" s="40" t="str">
        <f>IF($D3195="","",VLOOKUP(INT(VLOOKUP($D3195,Concelho!$A$2:$J$309,2)/100),Dist_Ilha!$A$2:$F$30,2))</f>
        <v/>
      </c>
      <c r="F3195" s="55"/>
      <c r="G3195" s="49"/>
      <c r="H3195" s="49"/>
      <c r="I3195" s="60"/>
    </row>
    <row r="3196" spans="1:9" ht="15" customHeight="1" x14ac:dyDescent="0.2">
      <c r="A3196" s="44">
        <f>IF($D3196="",0,VLOOKUP($D3196,Concelho!$A$2:$J$309,2))</f>
        <v>0</v>
      </c>
      <c r="B3196" s="58">
        <f>IF($E3196="",$A3196*100,VLOOKUP($E3196,Freguesia!$A$2:$I$3093,3,0))</f>
        <v>0</v>
      </c>
      <c r="C3196" s="40" t="str">
        <f>IF($D3196="","",VLOOKUP(INT(VLOOKUP($D3196,Concelho!$A$2:$J$309,2)/100),Dist_Ilha!$A$2:$F$30,2))</f>
        <v/>
      </c>
      <c r="F3196" s="55"/>
      <c r="G3196" s="49"/>
      <c r="H3196" s="49"/>
      <c r="I3196" s="60"/>
    </row>
    <row r="3197" spans="1:9" ht="15" customHeight="1" x14ac:dyDescent="0.2">
      <c r="A3197" s="44">
        <f>IF($D3197="",0,VLOOKUP($D3197,Concelho!$A$2:$J$309,2))</f>
        <v>0</v>
      </c>
      <c r="B3197" s="58">
        <f>IF($E3197="",$A3197*100,VLOOKUP($E3197,Freguesia!$A$2:$I$3093,3,0))</f>
        <v>0</v>
      </c>
      <c r="C3197" s="40" t="str">
        <f>IF($D3197="","",VLOOKUP(INT(VLOOKUP($D3197,Concelho!$A$2:$J$309,2)/100),Dist_Ilha!$A$2:$F$30,2))</f>
        <v/>
      </c>
      <c r="F3197" s="55"/>
      <c r="G3197" s="49"/>
      <c r="H3197" s="49"/>
      <c r="I3197" s="60"/>
    </row>
    <row r="3198" spans="1:9" ht="15" customHeight="1" x14ac:dyDescent="0.2">
      <c r="A3198" s="44">
        <f>IF($D3198="",0,VLOOKUP($D3198,Concelho!$A$2:$J$309,2))</f>
        <v>0</v>
      </c>
      <c r="B3198" s="58">
        <f>IF($E3198="",$A3198*100,VLOOKUP($E3198,Freguesia!$A$2:$I$3093,3,0))</f>
        <v>0</v>
      </c>
      <c r="C3198" s="40" t="str">
        <f>IF($D3198="","",VLOOKUP(INT(VLOOKUP($D3198,Concelho!$A$2:$J$309,2)/100),Dist_Ilha!$A$2:$F$30,2))</f>
        <v/>
      </c>
      <c r="F3198" s="55"/>
      <c r="G3198" s="49"/>
      <c r="H3198" s="49"/>
      <c r="I3198" s="60"/>
    </row>
    <row r="3199" spans="1:9" ht="15" customHeight="1" x14ac:dyDescent="0.2">
      <c r="A3199" s="44">
        <f>IF($D3199="",0,VLOOKUP($D3199,Concelho!$A$2:$J$309,2))</f>
        <v>0</v>
      </c>
      <c r="B3199" s="58">
        <f>IF($E3199="",$A3199*100,VLOOKUP($E3199,Freguesia!$A$2:$I$3093,3,0))</f>
        <v>0</v>
      </c>
      <c r="C3199" s="40" t="str">
        <f>IF($D3199="","",VLOOKUP(INT(VLOOKUP($D3199,Concelho!$A$2:$J$309,2)/100),Dist_Ilha!$A$2:$F$30,2))</f>
        <v/>
      </c>
      <c r="F3199" s="55"/>
      <c r="G3199" s="49"/>
      <c r="H3199" s="49"/>
      <c r="I3199" s="60"/>
    </row>
    <row r="3200" spans="1:9" ht="15" customHeight="1" x14ac:dyDescent="0.2">
      <c r="A3200" s="44">
        <f>IF($D3200="",0,VLOOKUP($D3200,Concelho!$A$2:$J$309,2))</f>
        <v>0</v>
      </c>
      <c r="B3200" s="58">
        <f>IF($E3200="",$A3200*100,VLOOKUP($E3200,Freguesia!$A$2:$I$3093,3,0))</f>
        <v>0</v>
      </c>
      <c r="C3200" s="40" t="str">
        <f>IF($D3200="","",VLOOKUP(INT(VLOOKUP($D3200,Concelho!$A$2:$J$309,2)/100),Dist_Ilha!$A$2:$F$30,2))</f>
        <v/>
      </c>
      <c r="F3200" s="55"/>
      <c r="G3200" s="49"/>
      <c r="H3200" s="49"/>
      <c r="I3200" s="60"/>
    </row>
    <row r="3201" spans="1:9" ht="15" customHeight="1" x14ac:dyDescent="0.2">
      <c r="A3201" s="44">
        <f>IF($D3201="",0,VLOOKUP($D3201,Concelho!$A$2:$J$309,2))</f>
        <v>0</v>
      </c>
      <c r="B3201" s="58">
        <f>IF($E3201="",$A3201*100,VLOOKUP($E3201,Freguesia!$A$2:$I$3093,3,0))</f>
        <v>0</v>
      </c>
      <c r="C3201" s="40" t="str">
        <f>IF($D3201="","",VLOOKUP(INT(VLOOKUP($D3201,Concelho!$A$2:$J$309,2)/100),Dist_Ilha!$A$2:$F$30,2))</f>
        <v/>
      </c>
      <c r="F3201" s="55"/>
      <c r="G3201" s="49"/>
      <c r="H3201" s="49"/>
      <c r="I3201" s="60"/>
    </row>
    <row r="3202" spans="1:9" ht="15" customHeight="1" x14ac:dyDescent="0.2">
      <c r="A3202" s="44">
        <f>IF($D3202="",0,VLOOKUP($D3202,Concelho!$A$2:$J$309,2))</f>
        <v>0</v>
      </c>
      <c r="B3202" s="58">
        <f>IF($E3202="",$A3202*100,VLOOKUP($E3202,Freguesia!$A$2:$I$3093,3,0))</f>
        <v>0</v>
      </c>
      <c r="C3202" s="40" t="str">
        <f>IF($D3202="","",VLOOKUP(INT(VLOOKUP($D3202,Concelho!$A$2:$J$309,2)/100),Dist_Ilha!$A$2:$F$30,2))</f>
        <v/>
      </c>
      <c r="F3202" s="55"/>
      <c r="G3202" s="49"/>
      <c r="H3202" s="49"/>
      <c r="I3202" s="60"/>
    </row>
    <row r="3203" spans="1:9" ht="15" customHeight="1" x14ac:dyDescent="0.2">
      <c r="A3203" s="44">
        <f>IF($D3203="",0,VLOOKUP($D3203,Concelho!$A$2:$J$309,2))</f>
        <v>0</v>
      </c>
      <c r="B3203" s="58">
        <f>IF($E3203="",$A3203*100,VLOOKUP($E3203,Freguesia!$A$2:$I$3093,3,0))</f>
        <v>0</v>
      </c>
      <c r="C3203" s="40" t="str">
        <f>IF($D3203="","",VLOOKUP(INT(VLOOKUP($D3203,Concelho!$A$2:$J$309,2)/100),Dist_Ilha!$A$2:$F$30,2))</f>
        <v/>
      </c>
      <c r="F3203" s="55"/>
      <c r="G3203" s="49"/>
      <c r="H3203" s="49"/>
      <c r="I3203" s="60"/>
    </row>
    <row r="3204" spans="1:9" ht="15" customHeight="1" x14ac:dyDescent="0.2">
      <c r="A3204" s="44">
        <f>IF($D3204="",0,VLOOKUP($D3204,Concelho!$A$2:$J$309,2))</f>
        <v>0</v>
      </c>
      <c r="B3204" s="58">
        <f>IF($E3204="",$A3204*100,VLOOKUP($E3204,Freguesia!$A$2:$I$3093,3,0))</f>
        <v>0</v>
      </c>
      <c r="C3204" s="40" t="str">
        <f>IF($D3204="","",VLOOKUP(INT(VLOOKUP($D3204,Concelho!$A$2:$J$309,2)/100),Dist_Ilha!$A$2:$F$30,2))</f>
        <v/>
      </c>
      <c r="F3204" s="55"/>
      <c r="G3204" s="49"/>
      <c r="H3204" s="49"/>
      <c r="I3204" s="60"/>
    </row>
    <row r="3205" spans="1:9" ht="15" customHeight="1" x14ac:dyDescent="0.2">
      <c r="A3205" s="44">
        <f>IF($D3205="",0,VLOOKUP($D3205,Concelho!$A$2:$J$309,2))</f>
        <v>0</v>
      </c>
      <c r="B3205" s="58">
        <f>IF($E3205="",$A3205*100,VLOOKUP($E3205,Freguesia!$A$2:$I$3093,3,0))</f>
        <v>0</v>
      </c>
      <c r="C3205" s="40" t="str">
        <f>IF($D3205="","",VLOOKUP(INT(VLOOKUP($D3205,Concelho!$A$2:$J$309,2)/100),Dist_Ilha!$A$2:$F$30,2))</f>
        <v/>
      </c>
      <c r="F3205" s="55"/>
      <c r="G3205" s="49"/>
      <c r="H3205" s="49"/>
      <c r="I3205" s="60"/>
    </row>
    <row r="3206" spans="1:9" ht="15" customHeight="1" x14ac:dyDescent="0.2">
      <c r="A3206" s="44">
        <f>IF($D3206="",0,VLOOKUP($D3206,Concelho!$A$2:$J$309,2))</f>
        <v>0</v>
      </c>
      <c r="B3206" s="58">
        <f>IF($E3206="",$A3206*100,VLOOKUP($E3206,Freguesia!$A$2:$I$3093,3,0))</f>
        <v>0</v>
      </c>
      <c r="C3206" s="40" t="str">
        <f>IF($D3206="","",VLOOKUP(INT(VLOOKUP($D3206,Concelho!$A$2:$J$309,2)/100),Dist_Ilha!$A$2:$F$30,2))</f>
        <v/>
      </c>
      <c r="F3206" s="55"/>
      <c r="G3206" s="49"/>
      <c r="H3206" s="49"/>
      <c r="I3206" s="60"/>
    </row>
    <row r="3207" spans="1:9" ht="15" customHeight="1" x14ac:dyDescent="0.2">
      <c r="A3207" s="44">
        <f>IF($D3207="",0,VLOOKUP($D3207,Concelho!$A$2:$J$309,2))</f>
        <v>0</v>
      </c>
      <c r="B3207" s="58">
        <f>IF($E3207="",$A3207*100,VLOOKUP($E3207,Freguesia!$A$2:$I$3093,3,0))</f>
        <v>0</v>
      </c>
      <c r="C3207" s="40" t="str">
        <f>IF($D3207="","",VLOOKUP(INT(VLOOKUP($D3207,Concelho!$A$2:$J$309,2)/100),Dist_Ilha!$A$2:$F$30,2))</f>
        <v/>
      </c>
      <c r="F3207" s="55"/>
      <c r="G3207" s="49"/>
      <c r="H3207" s="49"/>
      <c r="I3207" s="60"/>
    </row>
    <row r="3208" spans="1:9" ht="15" customHeight="1" x14ac:dyDescent="0.2">
      <c r="A3208" s="44">
        <f>IF($D3208="",0,VLOOKUP($D3208,Concelho!$A$2:$J$309,2))</f>
        <v>0</v>
      </c>
      <c r="B3208" s="58">
        <f>IF($E3208="",$A3208*100,VLOOKUP($E3208,Freguesia!$A$2:$I$3093,3,0))</f>
        <v>0</v>
      </c>
      <c r="C3208" s="40" t="str">
        <f>IF($D3208="","",VLOOKUP(INT(VLOOKUP($D3208,Concelho!$A$2:$J$309,2)/100),Dist_Ilha!$A$2:$F$30,2))</f>
        <v/>
      </c>
      <c r="F3208" s="55"/>
      <c r="G3208" s="49"/>
      <c r="H3208" s="49"/>
      <c r="I3208" s="60"/>
    </row>
    <row r="3209" spans="1:9" ht="15" customHeight="1" x14ac:dyDescent="0.2">
      <c r="A3209" s="44">
        <f>IF($D3209="",0,VLOOKUP($D3209,Concelho!$A$2:$J$309,2))</f>
        <v>0</v>
      </c>
      <c r="B3209" s="58">
        <f>IF($E3209="",$A3209*100,VLOOKUP($E3209,Freguesia!$A$2:$I$3093,3,0))</f>
        <v>0</v>
      </c>
      <c r="C3209" s="40" t="str">
        <f>IF($D3209="","",VLOOKUP(INT(VLOOKUP($D3209,Concelho!$A$2:$J$309,2)/100),Dist_Ilha!$A$2:$F$30,2))</f>
        <v/>
      </c>
      <c r="F3209" s="55"/>
      <c r="G3209" s="49"/>
      <c r="H3209" s="49"/>
      <c r="I3209" s="60"/>
    </row>
    <row r="3210" spans="1:9" ht="15" customHeight="1" x14ac:dyDescent="0.2">
      <c r="A3210" s="44">
        <f>IF($D3210="",0,VLOOKUP($D3210,Concelho!$A$2:$J$309,2))</f>
        <v>0</v>
      </c>
      <c r="B3210" s="58">
        <f>IF($E3210="",$A3210*100,VLOOKUP($E3210,Freguesia!$A$2:$I$3093,3,0))</f>
        <v>0</v>
      </c>
      <c r="C3210" s="40" t="str">
        <f>IF($D3210="","",VLOOKUP(INT(VLOOKUP($D3210,Concelho!$A$2:$J$309,2)/100),Dist_Ilha!$A$2:$F$30,2))</f>
        <v/>
      </c>
      <c r="F3210" s="55"/>
      <c r="G3210" s="49"/>
      <c r="H3210" s="49"/>
      <c r="I3210" s="60"/>
    </row>
    <row r="3211" spans="1:9" ht="15" customHeight="1" x14ac:dyDescent="0.2">
      <c r="A3211" s="44">
        <f>IF($D3211="",0,VLOOKUP($D3211,Concelho!$A$2:$J$309,2))</f>
        <v>0</v>
      </c>
      <c r="B3211" s="58">
        <f>IF($E3211="",$A3211*100,VLOOKUP($E3211,Freguesia!$A$2:$I$3093,3,0))</f>
        <v>0</v>
      </c>
      <c r="C3211" s="40" t="str">
        <f>IF($D3211="","",VLOOKUP(INT(VLOOKUP($D3211,Concelho!$A$2:$J$309,2)/100),Dist_Ilha!$A$2:$F$30,2))</f>
        <v/>
      </c>
      <c r="F3211" s="55"/>
      <c r="G3211" s="49"/>
      <c r="H3211" s="49"/>
      <c r="I3211" s="60"/>
    </row>
    <row r="3212" spans="1:9" ht="15" customHeight="1" x14ac:dyDescent="0.2">
      <c r="A3212" s="44">
        <f>IF($D3212="",0,VLOOKUP($D3212,Concelho!$A$2:$J$309,2))</f>
        <v>0</v>
      </c>
      <c r="B3212" s="58">
        <f>IF($E3212="",$A3212*100,VLOOKUP($E3212,Freguesia!$A$2:$I$3093,3,0))</f>
        <v>0</v>
      </c>
      <c r="C3212" s="40" t="str">
        <f>IF($D3212="","",VLOOKUP(INT(VLOOKUP($D3212,Concelho!$A$2:$J$309,2)/100),Dist_Ilha!$A$2:$F$30,2))</f>
        <v/>
      </c>
      <c r="F3212" s="55"/>
      <c r="G3212" s="49"/>
      <c r="H3212" s="49"/>
      <c r="I3212" s="60"/>
    </row>
    <row r="3213" spans="1:9" ht="15" customHeight="1" x14ac:dyDescent="0.2">
      <c r="A3213" s="44">
        <f>IF($D3213="",0,VLOOKUP($D3213,Concelho!$A$2:$J$309,2))</f>
        <v>0</v>
      </c>
      <c r="B3213" s="58">
        <f>IF($E3213="",$A3213*100,VLOOKUP($E3213,Freguesia!$A$2:$I$3093,3,0))</f>
        <v>0</v>
      </c>
      <c r="C3213" s="40" t="str">
        <f>IF($D3213="","",VLOOKUP(INT(VLOOKUP($D3213,Concelho!$A$2:$J$309,2)/100),Dist_Ilha!$A$2:$F$30,2))</f>
        <v/>
      </c>
      <c r="F3213" s="55"/>
      <c r="G3213" s="49"/>
      <c r="H3213" s="49"/>
      <c r="I3213" s="60"/>
    </row>
    <row r="3214" spans="1:9" ht="15" customHeight="1" x14ac:dyDescent="0.2">
      <c r="A3214" s="44">
        <f>IF($D3214="",0,VLOOKUP($D3214,Concelho!$A$2:$J$309,2))</f>
        <v>0</v>
      </c>
      <c r="B3214" s="58">
        <f>IF($E3214="",$A3214*100,VLOOKUP($E3214,Freguesia!$A$2:$I$3093,3,0))</f>
        <v>0</v>
      </c>
      <c r="C3214" s="40" t="str">
        <f>IF($D3214="","",VLOOKUP(INT(VLOOKUP($D3214,Concelho!$A$2:$J$309,2)/100),Dist_Ilha!$A$2:$F$30,2))</f>
        <v/>
      </c>
      <c r="F3214" s="55"/>
      <c r="G3214" s="49"/>
      <c r="H3214" s="49"/>
      <c r="I3214" s="60"/>
    </row>
    <row r="3215" spans="1:9" ht="15" customHeight="1" x14ac:dyDescent="0.2">
      <c r="A3215" s="44">
        <f>IF($D3215="",0,VLOOKUP($D3215,Concelho!$A$2:$J$309,2))</f>
        <v>0</v>
      </c>
      <c r="B3215" s="58">
        <f>IF($E3215="",$A3215*100,VLOOKUP($E3215,Freguesia!$A$2:$I$3093,3,0))</f>
        <v>0</v>
      </c>
      <c r="C3215" s="40" t="str">
        <f>IF($D3215="","",VLOOKUP(INT(VLOOKUP($D3215,Concelho!$A$2:$J$309,2)/100),Dist_Ilha!$A$2:$F$30,2))</f>
        <v/>
      </c>
      <c r="F3215" s="55"/>
      <c r="G3215" s="49"/>
      <c r="H3215" s="49"/>
      <c r="I3215" s="60"/>
    </row>
    <row r="3216" spans="1:9" ht="15" customHeight="1" x14ac:dyDescent="0.2">
      <c r="A3216" s="44">
        <f>IF($D3216="",0,VLOOKUP($D3216,Concelho!$A$2:$J$309,2))</f>
        <v>0</v>
      </c>
      <c r="B3216" s="58">
        <f>IF($E3216="",$A3216*100,VLOOKUP($E3216,Freguesia!$A$2:$I$3093,3,0))</f>
        <v>0</v>
      </c>
      <c r="C3216" s="40" t="str">
        <f>IF($D3216="","",VLOOKUP(INT(VLOOKUP($D3216,Concelho!$A$2:$J$309,2)/100),Dist_Ilha!$A$2:$F$30,2))</f>
        <v/>
      </c>
      <c r="F3216" s="55"/>
      <c r="G3216" s="49"/>
      <c r="H3216" s="49"/>
      <c r="I3216" s="60"/>
    </row>
    <row r="3217" spans="1:9" ht="15" customHeight="1" x14ac:dyDescent="0.2">
      <c r="A3217" s="44">
        <f>IF($D3217="",0,VLOOKUP($D3217,Concelho!$A$2:$J$309,2))</f>
        <v>0</v>
      </c>
      <c r="B3217" s="58">
        <f>IF($E3217="",$A3217*100,VLOOKUP($E3217,Freguesia!$A$2:$I$3093,3,0))</f>
        <v>0</v>
      </c>
      <c r="C3217" s="40" t="str">
        <f>IF($D3217="","",VLOOKUP(INT(VLOOKUP($D3217,Concelho!$A$2:$J$309,2)/100),Dist_Ilha!$A$2:$F$30,2))</f>
        <v/>
      </c>
      <c r="F3217" s="55"/>
      <c r="G3217" s="49"/>
      <c r="H3217" s="49"/>
      <c r="I3217" s="60"/>
    </row>
    <row r="3218" spans="1:9" ht="15" customHeight="1" x14ac:dyDescent="0.2">
      <c r="A3218" s="44">
        <f>IF($D3218="",0,VLOOKUP($D3218,Concelho!$A$2:$J$309,2))</f>
        <v>0</v>
      </c>
      <c r="B3218" s="58">
        <f>IF($E3218="",$A3218*100,VLOOKUP($E3218,Freguesia!$A$2:$I$3093,3,0))</f>
        <v>0</v>
      </c>
      <c r="C3218" s="40" t="str">
        <f>IF($D3218="","",VLOOKUP(INT(VLOOKUP($D3218,Concelho!$A$2:$J$309,2)/100),Dist_Ilha!$A$2:$F$30,2))</f>
        <v/>
      </c>
      <c r="F3218" s="55"/>
      <c r="G3218" s="49"/>
      <c r="H3218" s="49"/>
      <c r="I3218" s="60"/>
    </row>
    <row r="3219" spans="1:9" ht="15" customHeight="1" x14ac:dyDescent="0.2">
      <c r="A3219" s="44">
        <f>IF($D3219="",0,VLOOKUP($D3219,Concelho!$A$2:$J$309,2))</f>
        <v>0</v>
      </c>
      <c r="B3219" s="58">
        <f>IF($E3219="",$A3219*100,VLOOKUP($E3219,Freguesia!$A$2:$I$3093,3,0))</f>
        <v>0</v>
      </c>
      <c r="C3219" s="40" t="str">
        <f>IF($D3219="","",VLOOKUP(INT(VLOOKUP($D3219,Concelho!$A$2:$J$309,2)/100),Dist_Ilha!$A$2:$F$30,2))</f>
        <v/>
      </c>
      <c r="F3219" s="55"/>
      <c r="G3219" s="49"/>
      <c r="H3219" s="49"/>
      <c r="I3219" s="60"/>
    </row>
    <row r="3220" spans="1:9" ht="15" customHeight="1" x14ac:dyDescent="0.2">
      <c r="A3220" s="44">
        <f>IF($D3220="",0,VLOOKUP($D3220,Concelho!$A$2:$J$309,2))</f>
        <v>0</v>
      </c>
      <c r="B3220" s="58">
        <f>IF($E3220="",$A3220*100,VLOOKUP($E3220,Freguesia!$A$2:$I$3093,3,0))</f>
        <v>0</v>
      </c>
      <c r="C3220" s="40" t="str">
        <f>IF($D3220="","",VLOOKUP(INT(VLOOKUP($D3220,Concelho!$A$2:$J$309,2)/100),Dist_Ilha!$A$2:$F$30,2))</f>
        <v/>
      </c>
      <c r="F3220" s="55"/>
      <c r="G3220" s="49"/>
      <c r="H3220" s="49"/>
      <c r="I3220" s="60"/>
    </row>
    <row r="3221" spans="1:9" ht="15" customHeight="1" x14ac:dyDescent="0.2">
      <c r="A3221" s="44">
        <f>IF($D3221="",0,VLOOKUP($D3221,Concelho!$A$2:$J$309,2))</f>
        <v>0</v>
      </c>
      <c r="B3221" s="58">
        <f>IF($E3221="",$A3221*100,VLOOKUP($E3221,Freguesia!$A$2:$I$3093,3,0))</f>
        <v>0</v>
      </c>
      <c r="C3221" s="40" t="str">
        <f>IF($D3221="","",VLOOKUP(INT(VLOOKUP($D3221,Concelho!$A$2:$J$309,2)/100),Dist_Ilha!$A$2:$F$30,2))</f>
        <v/>
      </c>
      <c r="F3221" s="55"/>
      <c r="G3221" s="49"/>
      <c r="H3221" s="49"/>
      <c r="I3221" s="60"/>
    </row>
    <row r="3222" spans="1:9" ht="15" customHeight="1" x14ac:dyDescent="0.2">
      <c r="A3222" s="44">
        <f>IF($D3222="",0,VLOOKUP($D3222,Concelho!$A$2:$J$309,2))</f>
        <v>0</v>
      </c>
      <c r="B3222" s="58">
        <f>IF($E3222="",$A3222*100,VLOOKUP($E3222,Freguesia!$A$2:$I$3093,3,0))</f>
        <v>0</v>
      </c>
      <c r="C3222" s="40" t="str">
        <f>IF($D3222="","",VLOOKUP(INT(VLOOKUP($D3222,Concelho!$A$2:$J$309,2)/100),Dist_Ilha!$A$2:$F$30,2))</f>
        <v/>
      </c>
      <c r="F3222" s="55"/>
      <c r="G3222" s="49"/>
      <c r="H3222" s="49"/>
      <c r="I3222" s="60"/>
    </row>
    <row r="3223" spans="1:9" ht="15" customHeight="1" x14ac:dyDescent="0.2">
      <c r="A3223" s="44">
        <f>IF($D3223="",0,VLOOKUP($D3223,Concelho!$A$2:$J$309,2))</f>
        <v>0</v>
      </c>
      <c r="B3223" s="58">
        <f>IF($E3223="",$A3223*100,VLOOKUP($E3223,Freguesia!$A$2:$I$3093,3,0))</f>
        <v>0</v>
      </c>
      <c r="C3223" s="40" t="str">
        <f>IF($D3223="","",VLOOKUP(INT(VLOOKUP($D3223,Concelho!$A$2:$J$309,2)/100),Dist_Ilha!$A$2:$F$30,2))</f>
        <v/>
      </c>
      <c r="F3223" s="55"/>
      <c r="G3223" s="49"/>
      <c r="H3223" s="49"/>
      <c r="I3223" s="60"/>
    </row>
    <row r="3224" spans="1:9" ht="15" customHeight="1" x14ac:dyDescent="0.2">
      <c r="A3224" s="44">
        <f>IF($D3224="",0,VLOOKUP($D3224,Concelho!$A$2:$J$309,2))</f>
        <v>0</v>
      </c>
      <c r="B3224" s="58">
        <f>IF($E3224="",$A3224*100,VLOOKUP($E3224,Freguesia!$A$2:$I$3093,3,0))</f>
        <v>0</v>
      </c>
      <c r="C3224" s="40" t="str">
        <f>IF($D3224="","",VLOOKUP(INT(VLOOKUP($D3224,Concelho!$A$2:$J$309,2)/100),Dist_Ilha!$A$2:$F$30,2))</f>
        <v/>
      </c>
      <c r="F3224" s="55"/>
      <c r="G3224" s="49"/>
      <c r="H3224" s="49"/>
      <c r="I3224" s="60"/>
    </row>
    <row r="3225" spans="1:9" ht="15" customHeight="1" x14ac:dyDescent="0.2">
      <c r="A3225" s="44">
        <f>IF($D3225="",0,VLOOKUP($D3225,Concelho!$A$2:$J$309,2))</f>
        <v>0</v>
      </c>
      <c r="B3225" s="58">
        <f>IF($E3225="",$A3225*100,VLOOKUP($E3225,Freguesia!$A$2:$I$3093,3,0))</f>
        <v>0</v>
      </c>
      <c r="C3225" s="40" t="str">
        <f>IF($D3225="","",VLOOKUP(INT(VLOOKUP($D3225,Concelho!$A$2:$J$309,2)/100),Dist_Ilha!$A$2:$F$30,2))</f>
        <v/>
      </c>
      <c r="F3225" s="55"/>
      <c r="G3225" s="49"/>
      <c r="H3225" s="49"/>
      <c r="I3225" s="60"/>
    </row>
    <row r="3226" spans="1:9" ht="15" customHeight="1" x14ac:dyDescent="0.2">
      <c r="A3226" s="44">
        <f>IF($D3226="",0,VLOOKUP($D3226,Concelho!$A$2:$J$309,2))</f>
        <v>0</v>
      </c>
      <c r="B3226" s="58">
        <f>IF($E3226="",$A3226*100,VLOOKUP($E3226,Freguesia!$A$2:$I$3093,3,0))</f>
        <v>0</v>
      </c>
      <c r="C3226" s="40" t="str">
        <f>IF($D3226="","",VLOOKUP(INT(VLOOKUP($D3226,Concelho!$A$2:$J$309,2)/100),Dist_Ilha!$A$2:$F$30,2))</f>
        <v/>
      </c>
      <c r="F3226" s="55"/>
      <c r="G3226" s="49"/>
      <c r="H3226" s="49"/>
      <c r="I3226" s="60"/>
    </row>
    <row r="3227" spans="1:9" ht="15" customHeight="1" x14ac:dyDescent="0.2">
      <c r="A3227" s="44">
        <f>IF($D3227="",0,VLOOKUP($D3227,Concelho!$A$2:$J$309,2))</f>
        <v>0</v>
      </c>
      <c r="B3227" s="58">
        <f>IF($E3227="",$A3227*100,VLOOKUP($E3227,Freguesia!$A$2:$I$3093,3,0))</f>
        <v>0</v>
      </c>
      <c r="C3227" s="40" t="str">
        <f>IF($D3227="","",VLOOKUP(INT(VLOOKUP($D3227,Concelho!$A$2:$J$309,2)/100),Dist_Ilha!$A$2:$F$30,2))</f>
        <v/>
      </c>
      <c r="F3227" s="55"/>
      <c r="G3227" s="49"/>
      <c r="H3227" s="49"/>
      <c r="I3227" s="60"/>
    </row>
    <row r="3228" spans="1:9" ht="15" customHeight="1" x14ac:dyDescent="0.2">
      <c r="A3228" s="44">
        <f>IF($D3228="",0,VLOOKUP($D3228,Concelho!$A$2:$J$309,2))</f>
        <v>0</v>
      </c>
      <c r="B3228" s="58">
        <f>IF($E3228="",$A3228*100,VLOOKUP($E3228,Freguesia!$A$2:$I$3093,3,0))</f>
        <v>0</v>
      </c>
      <c r="C3228" s="40" t="str">
        <f>IF($D3228="","",VLOOKUP(INT(VLOOKUP($D3228,Concelho!$A$2:$J$309,2)/100),Dist_Ilha!$A$2:$F$30,2))</f>
        <v/>
      </c>
      <c r="F3228" s="55"/>
      <c r="G3228" s="49"/>
      <c r="H3228" s="49"/>
      <c r="I3228" s="60"/>
    </row>
    <row r="3229" spans="1:9" ht="15" customHeight="1" x14ac:dyDescent="0.2">
      <c r="A3229" s="44">
        <f>IF($D3229="",0,VLOOKUP($D3229,Concelho!$A$2:$J$309,2))</f>
        <v>0</v>
      </c>
      <c r="B3229" s="58">
        <f>IF($E3229="",$A3229*100,VLOOKUP($E3229,Freguesia!$A$2:$I$3093,3,0))</f>
        <v>0</v>
      </c>
      <c r="C3229" s="40" t="str">
        <f>IF($D3229="","",VLOOKUP(INT(VLOOKUP($D3229,Concelho!$A$2:$J$309,2)/100),Dist_Ilha!$A$2:$F$30,2))</f>
        <v/>
      </c>
      <c r="F3229" s="55"/>
      <c r="G3229" s="49"/>
      <c r="H3229" s="49"/>
      <c r="I3229" s="60"/>
    </row>
    <row r="3230" spans="1:9" ht="15" customHeight="1" x14ac:dyDescent="0.2">
      <c r="A3230" s="44">
        <f>IF($D3230="",0,VLOOKUP($D3230,Concelho!$A$2:$J$309,2))</f>
        <v>0</v>
      </c>
      <c r="B3230" s="58">
        <f>IF($E3230="",$A3230*100,VLOOKUP($E3230,Freguesia!$A$2:$I$3093,3,0))</f>
        <v>0</v>
      </c>
      <c r="C3230" s="40" t="str">
        <f>IF($D3230="","",VLOOKUP(INT(VLOOKUP($D3230,Concelho!$A$2:$J$309,2)/100),Dist_Ilha!$A$2:$F$30,2))</f>
        <v/>
      </c>
      <c r="F3230" s="55"/>
      <c r="G3230" s="49"/>
      <c r="H3230" s="49"/>
      <c r="I3230" s="60"/>
    </row>
    <row r="3231" spans="1:9" ht="15" customHeight="1" x14ac:dyDescent="0.2">
      <c r="A3231" s="44">
        <f>IF($D3231="",0,VLOOKUP($D3231,Concelho!$A$2:$J$309,2))</f>
        <v>0</v>
      </c>
      <c r="B3231" s="58">
        <f>IF($E3231="",$A3231*100,VLOOKUP($E3231,Freguesia!$A$2:$I$3093,3,0))</f>
        <v>0</v>
      </c>
      <c r="C3231" s="40" t="str">
        <f>IF($D3231="","",VLOOKUP(INT(VLOOKUP($D3231,Concelho!$A$2:$J$309,2)/100),Dist_Ilha!$A$2:$F$30,2))</f>
        <v/>
      </c>
      <c r="F3231" s="55"/>
      <c r="G3231" s="49"/>
      <c r="H3231" s="49"/>
      <c r="I3231" s="60"/>
    </row>
    <row r="3232" spans="1:9" ht="15" customHeight="1" x14ac:dyDescent="0.2">
      <c r="A3232" s="44">
        <f>IF($D3232="",0,VLOOKUP($D3232,Concelho!$A$2:$J$309,2))</f>
        <v>0</v>
      </c>
      <c r="B3232" s="58">
        <f>IF($E3232="",$A3232*100,VLOOKUP($E3232,Freguesia!$A$2:$I$3093,3,0))</f>
        <v>0</v>
      </c>
      <c r="C3232" s="40" t="str">
        <f>IF($D3232="","",VLOOKUP(INT(VLOOKUP($D3232,Concelho!$A$2:$J$309,2)/100),Dist_Ilha!$A$2:$F$30,2))</f>
        <v/>
      </c>
      <c r="F3232" s="55"/>
      <c r="G3232" s="49"/>
      <c r="H3232" s="49"/>
      <c r="I3232" s="60"/>
    </row>
    <row r="3233" spans="1:9" ht="15" customHeight="1" x14ac:dyDescent="0.2">
      <c r="A3233" s="44">
        <f>IF($D3233="",0,VLOOKUP($D3233,Concelho!$A$2:$J$309,2))</f>
        <v>0</v>
      </c>
      <c r="B3233" s="58">
        <f>IF($E3233="",$A3233*100,VLOOKUP($E3233,Freguesia!$A$2:$I$3093,3,0))</f>
        <v>0</v>
      </c>
      <c r="C3233" s="40" t="str">
        <f>IF($D3233="","",VLOOKUP(INT(VLOOKUP($D3233,Concelho!$A$2:$J$309,2)/100),Dist_Ilha!$A$2:$F$30,2))</f>
        <v/>
      </c>
      <c r="F3233" s="55"/>
      <c r="G3233" s="49"/>
      <c r="H3233" s="49"/>
      <c r="I3233" s="60"/>
    </row>
    <row r="3234" spans="1:9" ht="15" customHeight="1" x14ac:dyDescent="0.2">
      <c r="A3234" s="44">
        <f>IF($D3234="",0,VLOOKUP($D3234,Concelho!$A$2:$J$309,2))</f>
        <v>0</v>
      </c>
      <c r="B3234" s="58">
        <f>IF($E3234="",$A3234*100,VLOOKUP($E3234,Freguesia!$A$2:$I$3093,3,0))</f>
        <v>0</v>
      </c>
      <c r="C3234" s="40" t="str">
        <f>IF($D3234="","",VLOOKUP(INT(VLOOKUP($D3234,Concelho!$A$2:$J$309,2)/100),Dist_Ilha!$A$2:$F$30,2))</f>
        <v/>
      </c>
      <c r="F3234" s="55"/>
      <c r="G3234" s="49"/>
      <c r="H3234" s="49"/>
      <c r="I3234" s="60"/>
    </row>
    <row r="3235" spans="1:9" ht="15" customHeight="1" x14ac:dyDescent="0.2">
      <c r="A3235" s="44">
        <f>IF($D3235="",0,VLOOKUP($D3235,Concelho!$A$2:$J$309,2))</f>
        <v>0</v>
      </c>
      <c r="B3235" s="58">
        <f>IF($E3235="",$A3235*100,VLOOKUP($E3235,Freguesia!$A$2:$I$3093,3,0))</f>
        <v>0</v>
      </c>
      <c r="C3235" s="40" t="str">
        <f>IF($D3235="","",VLOOKUP(INT(VLOOKUP($D3235,Concelho!$A$2:$J$309,2)/100),Dist_Ilha!$A$2:$F$30,2))</f>
        <v/>
      </c>
      <c r="F3235" s="55"/>
      <c r="G3235" s="49"/>
      <c r="H3235" s="49"/>
      <c r="I3235" s="60"/>
    </row>
    <row r="3236" spans="1:9" ht="15" customHeight="1" x14ac:dyDescent="0.2">
      <c r="A3236" s="44">
        <f>IF($D3236="",0,VLOOKUP($D3236,Concelho!$A$2:$J$309,2))</f>
        <v>0</v>
      </c>
      <c r="B3236" s="58">
        <f>IF($E3236="",$A3236*100,VLOOKUP($E3236,Freguesia!$A$2:$I$3093,3,0))</f>
        <v>0</v>
      </c>
      <c r="C3236" s="40" t="str">
        <f>IF($D3236="","",VLOOKUP(INT(VLOOKUP($D3236,Concelho!$A$2:$J$309,2)/100),Dist_Ilha!$A$2:$F$30,2))</f>
        <v/>
      </c>
      <c r="F3236" s="55"/>
      <c r="G3236" s="49"/>
      <c r="H3236" s="49"/>
      <c r="I3236" s="60"/>
    </row>
    <row r="3237" spans="1:9" ht="15" customHeight="1" x14ac:dyDescent="0.2">
      <c r="A3237" s="44">
        <f>IF($D3237="",0,VLOOKUP($D3237,Concelho!$A$2:$J$309,2))</f>
        <v>0</v>
      </c>
      <c r="B3237" s="58">
        <f>IF($E3237="",$A3237*100,VLOOKUP($E3237,Freguesia!$A$2:$I$3093,3,0))</f>
        <v>0</v>
      </c>
      <c r="C3237" s="40" t="str">
        <f>IF($D3237="","",VLOOKUP(INT(VLOOKUP($D3237,Concelho!$A$2:$J$309,2)/100),Dist_Ilha!$A$2:$F$30,2))</f>
        <v/>
      </c>
      <c r="F3237" s="55"/>
      <c r="G3237" s="49"/>
      <c r="H3237" s="49"/>
      <c r="I3237" s="60"/>
    </row>
    <row r="3238" spans="1:9" ht="15" customHeight="1" x14ac:dyDescent="0.2">
      <c r="A3238" s="44">
        <f>IF($D3238="",0,VLOOKUP($D3238,Concelho!$A$2:$J$309,2))</f>
        <v>0</v>
      </c>
      <c r="B3238" s="58">
        <f>IF($E3238="",$A3238*100,VLOOKUP($E3238,Freguesia!$A$2:$I$3093,3,0))</f>
        <v>0</v>
      </c>
      <c r="C3238" s="40" t="str">
        <f>IF($D3238="","",VLOOKUP(INT(VLOOKUP($D3238,Concelho!$A$2:$J$309,2)/100),Dist_Ilha!$A$2:$F$30,2))</f>
        <v/>
      </c>
      <c r="F3238" s="55"/>
      <c r="G3238" s="49"/>
      <c r="H3238" s="49"/>
      <c r="I3238" s="60"/>
    </row>
    <row r="3239" spans="1:9" ht="15" customHeight="1" x14ac:dyDescent="0.2">
      <c r="A3239" s="44">
        <f>IF($D3239="",0,VLOOKUP($D3239,Concelho!$A$2:$J$309,2))</f>
        <v>0</v>
      </c>
      <c r="B3239" s="58">
        <f>IF($E3239="",$A3239*100,VLOOKUP($E3239,Freguesia!$A$2:$I$3093,3,0))</f>
        <v>0</v>
      </c>
      <c r="C3239" s="40" t="str">
        <f>IF($D3239="","",VLOOKUP(INT(VLOOKUP($D3239,Concelho!$A$2:$J$309,2)/100),Dist_Ilha!$A$2:$F$30,2))</f>
        <v/>
      </c>
      <c r="F3239" s="55"/>
      <c r="G3239" s="49"/>
      <c r="H3239" s="49"/>
      <c r="I3239" s="60"/>
    </row>
    <row r="3240" spans="1:9" ht="15" customHeight="1" x14ac:dyDescent="0.2">
      <c r="A3240" s="44">
        <f>IF($D3240="",0,VLOOKUP($D3240,Concelho!$A$2:$J$309,2))</f>
        <v>0</v>
      </c>
      <c r="B3240" s="58">
        <f>IF($E3240="",$A3240*100,VLOOKUP($E3240,Freguesia!$A$2:$I$3093,3,0))</f>
        <v>0</v>
      </c>
      <c r="C3240" s="40" t="str">
        <f>IF($D3240="","",VLOOKUP(INT(VLOOKUP($D3240,Concelho!$A$2:$J$309,2)/100),Dist_Ilha!$A$2:$F$30,2))</f>
        <v/>
      </c>
      <c r="F3240" s="55"/>
      <c r="G3240" s="49"/>
      <c r="H3240" s="49"/>
      <c r="I3240" s="60"/>
    </row>
    <row r="3241" spans="1:9" ht="15" customHeight="1" x14ac:dyDescent="0.2">
      <c r="A3241" s="44">
        <f>IF($D3241="",0,VLOOKUP($D3241,Concelho!$A$2:$J$309,2))</f>
        <v>0</v>
      </c>
      <c r="B3241" s="58">
        <f>IF($E3241="",$A3241*100,VLOOKUP($E3241,Freguesia!$A$2:$I$3093,3,0))</f>
        <v>0</v>
      </c>
      <c r="C3241" s="40" t="str">
        <f>IF($D3241="","",VLOOKUP(INT(VLOOKUP($D3241,Concelho!$A$2:$J$309,2)/100),Dist_Ilha!$A$2:$F$30,2))</f>
        <v/>
      </c>
      <c r="F3241" s="55"/>
      <c r="G3241" s="49"/>
      <c r="H3241" s="49"/>
      <c r="I3241" s="60"/>
    </row>
    <row r="3242" spans="1:9" ht="15" customHeight="1" x14ac:dyDescent="0.2">
      <c r="A3242" s="44">
        <f>IF($D3242="",0,VLOOKUP($D3242,Concelho!$A$2:$J$309,2))</f>
        <v>0</v>
      </c>
      <c r="B3242" s="58">
        <f>IF($E3242="",$A3242*100,VLOOKUP($E3242,Freguesia!$A$2:$I$3093,3,0))</f>
        <v>0</v>
      </c>
      <c r="C3242" s="40" t="str">
        <f>IF($D3242="","",VLOOKUP(INT(VLOOKUP($D3242,Concelho!$A$2:$J$309,2)/100),Dist_Ilha!$A$2:$F$30,2))</f>
        <v/>
      </c>
      <c r="F3242" s="55"/>
      <c r="G3242" s="49"/>
      <c r="H3242" s="49"/>
      <c r="I3242" s="60"/>
    </row>
    <row r="3243" spans="1:9" ht="15" customHeight="1" x14ac:dyDescent="0.2">
      <c r="A3243" s="44">
        <f>IF($D3243="",0,VLOOKUP($D3243,Concelho!$A$2:$J$309,2))</f>
        <v>0</v>
      </c>
      <c r="B3243" s="58">
        <f>IF($E3243="",$A3243*100,VLOOKUP($E3243,Freguesia!$A$2:$I$3093,3,0))</f>
        <v>0</v>
      </c>
      <c r="C3243" s="40" t="str">
        <f>IF($D3243="","",VLOOKUP(INT(VLOOKUP($D3243,Concelho!$A$2:$J$309,2)/100),Dist_Ilha!$A$2:$F$30,2))</f>
        <v/>
      </c>
      <c r="F3243" s="55"/>
      <c r="G3243" s="49"/>
      <c r="H3243" s="49"/>
      <c r="I3243" s="60"/>
    </row>
    <row r="3244" spans="1:9" ht="15" customHeight="1" x14ac:dyDescent="0.2">
      <c r="A3244" s="44">
        <f>IF($D3244="",0,VLOOKUP($D3244,Concelho!$A$2:$J$309,2))</f>
        <v>0</v>
      </c>
      <c r="B3244" s="58">
        <f>IF($E3244="",$A3244*100,VLOOKUP($E3244,Freguesia!$A$2:$I$3093,3,0))</f>
        <v>0</v>
      </c>
      <c r="C3244" s="40" t="str">
        <f>IF($D3244="","",VLOOKUP(INT(VLOOKUP($D3244,Concelho!$A$2:$J$309,2)/100),Dist_Ilha!$A$2:$F$30,2))</f>
        <v/>
      </c>
      <c r="F3244" s="55"/>
      <c r="G3244" s="49"/>
      <c r="H3244" s="49"/>
      <c r="I3244" s="60"/>
    </row>
    <row r="3245" spans="1:9" ht="15" customHeight="1" x14ac:dyDescent="0.2">
      <c r="A3245" s="44">
        <f>IF($D3245="",0,VLOOKUP($D3245,Concelho!$A$2:$J$309,2))</f>
        <v>0</v>
      </c>
      <c r="B3245" s="58">
        <f>IF($E3245="",$A3245*100,VLOOKUP($E3245,Freguesia!$A$2:$I$3093,3,0))</f>
        <v>0</v>
      </c>
      <c r="C3245" s="40" t="str">
        <f>IF($D3245="","",VLOOKUP(INT(VLOOKUP($D3245,Concelho!$A$2:$J$309,2)/100),Dist_Ilha!$A$2:$F$30,2))</f>
        <v/>
      </c>
      <c r="F3245" s="55"/>
      <c r="G3245" s="49"/>
      <c r="H3245" s="49"/>
      <c r="I3245" s="60"/>
    </row>
    <row r="3246" spans="1:9" ht="15" customHeight="1" x14ac:dyDescent="0.2">
      <c r="A3246" s="44">
        <f>IF($D3246="",0,VLOOKUP($D3246,Concelho!$A$2:$J$309,2))</f>
        <v>0</v>
      </c>
      <c r="B3246" s="58">
        <f>IF($E3246="",$A3246*100,VLOOKUP($E3246,Freguesia!$A$2:$I$3093,3,0))</f>
        <v>0</v>
      </c>
      <c r="C3246" s="40" t="str">
        <f>IF($D3246="","",VLOOKUP(INT(VLOOKUP($D3246,Concelho!$A$2:$J$309,2)/100),Dist_Ilha!$A$2:$F$30,2))</f>
        <v/>
      </c>
      <c r="F3246" s="55"/>
      <c r="G3246" s="49"/>
      <c r="H3246" s="49"/>
      <c r="I3246" s="60"/>
    </row>
    <row r="3247" spans="1:9" ht="15" customHeight="1" x14ac:dyDescent="0.2">
      <c r="A3247" s="44">
        <f>IF($D3247="",0,VLOOKUP($D3247,Concelho!$A$2:$J$309,2))</f>
        <v>0</v>
      </c>
      <c r="B3247" s="58">
        <f>IF($E3247="",$A3247*100,VLOOKUP($E3247,Freguesia!$A$2:$I$3093,3,0))</f>
        <v>0</v>
      </c>
      <c r="C3247" s="40" t="str">
        <f>IF($D3247="","",VLOOKUP(INT(VLOOKUP($D3247,Concelho!$A$2:$J$309,2)/100),Dist_Ilha!$A$2:$F$30,2))</f>
        <v/>
      </c>
      <c r="F3247" s="55"/>
      <c r="G3247" s="49"/>
      <c r="H3247" s="49"/>
      <c r="I3247" s="60"/>
    </row>
    <row r="3248" spans="1:9" ht="15" customHeight="1" x14ac:dyDescent="0.2">
      <c r="A3248" s="44">
        <f>IF($D3248="",0,VLOOKUP($D3248,Concelho!$A$2:$J$309,2))</f>
        <v>0</v>
      </c>
      <c r="B3248" s="58">
        <f>IF($E3248="",$A3248*100,VLOOKUP($E3248,Freguesia!$A$2:$I$3093,3,0))</f>
        <v>0</v>
      </c>
      <c r="C3248" s="40" t="str">
        <f>IF($D3248="","",VLOOKUP(INT(VLOOKUP($D3248,Concelho!$A$2:$J$309,2)/100),Dist_Ilha!$A$2:$F$30,2))</f>
        <v/>
      </c>
      <c r="F3248" s="55"/>
      <c r="G3248" s="49"/>
      <c r="H3248" s="49"/>
      <c r="I3248" s="60"/>
    </row>
    <row r="3249" spans="1:9" ht="15" customHeight="1" x14ac:dyDescent="0.2">
      <c r="A3249" s="44">
        <f>IF($D3249="",0,VLOOKUP($D3249,Concelho!$A$2:$J$309,2))</f>
        <v>0</v>
      </c>
      <c r="B3249" s="58">
        <f>IF($E3249="",$A3249*100,VLOOKUP($E3249,Freguesia!$A$2:$I$3093,3,0))</f>
        <v>0</v>
      </c>
      <c r="C3249" s="40" t="str">
        <f>IF($D3249="","",VLOOKUP(INT(VLOOKUP($D3249,Concelho!$A$2:$J$309,2)/100),Dist_Ilha!$A$2:$F$30,2))</f>
        <v/>
      </c>
      <c r="F3249" s="55"/>
      <c r="G3249" s="49"/>
      <c r="H3249" s="49"/>
      <c r="I3249" s="60"/>
    </row>
    <row r="3250" spans="1:9" ht="15" customHeight="1" x14ac:dyDescent="0.2">
      <c r="A3250" s="44">
        <f>IF($D3250="",0,VLOOKUP($D3250,Concelho!$A$2:$J$309,2))</f>
        <v>0</v>
      </c>
      <c r="B3250" s="58">
        <f>IF($E3250="",$A3250*100,VLOOKUP($E3250,Freguesia!$A$2:$I$3093,3,0))</f>
        <v>0</v>
      </c>
      <c r="C3250" s="40" t="str">
        <f>IF($D3250="","",VLOOKUP(INT(VLOOKUP($D3250,Concelho!$A$2:$J$309,2)/100),Dist_Ilha!$A$2:$F$30,2))</f>
        <v/>
      </c>
      <c r="F3250" s="55"/>
      <c r="G3250" s="49"/>
      <c r="H3250" s="49"/>
      <c r="I3250" s="60"/>
    </row>
    <row r="3251" spans="1:9" ht="15" customHeight="1" x14ac:dyDescent="0.2">
      <c r="A3251" s="44">
        <f>IF($D3251="",0,VLOOKUP($D3251,Concelho!$A$2:$J$309,2))</f>
        <v>0</v>
      </c>
      <c r="B3251" s="58">
        <f>IF($E3251="",$A3251*100,VLOOKUP($E3251,Freguesia!$A$2:$I$3093,3,0))</f>
        <v>0</v>
      </c>
      <c r="C3251" s="40" t="str">
        <f>IF($D3251="","",VLOOKUP(INT(VLOOKUP($D3251,Concelho!$A$2:$J$309,2)/100),Dist_Ilha!$A$2:$F$30,2))</f>
        <v/>
      </c>
      <c r="F3251" s="55"/>
      <c r="G3251" s="49"/>
      <c r="H3251" s="49"/>
      <c r="I3251" s="60"/>
    </row>
    <row r="3252" spans="1:9" ht="15" customHeight="1" x14ac:dyDescent="0.2">
      <c r="A3252" s="44">
        <f>IF($D3252="",0,VLOOKUP($D3252,Concelho!$A$2:$J$309,2))</f>
        <v>0</v>
      </c>
      <c r="B3252" s="58">
        <f>IF($E3252="",$A3252*100,VLOOKUP($E3252,Freguesia!$A$2:$I$3093,3,0))</f>
        <v>0</v>
      </c>
      <c r="C3252" s="40" t="str">
        <f>IF($D3252="","",VLOOKUP(INT(VLOOKUP($D3252,Concelho!$A$2:$J$309,2)/100),Dist_Ilha!$A$2:$F$30,2))</f>
        <v/>
      </c>
      <c r="F3252" s="55"/>
      <c r="G3252" s="49"/>
      <c r="H3252" s="49"/>
      <c r="I3252" s="60"/>
    </row>
    <row r="3253" spans="1:9" ht="15" customHeight="1" x14ac:dyDescent="0.2">
      <c r="A3253" s="44">
        <f>IF($D3253="",0,VLOOKUP($D3253,Concelho!$A$2:$J$309,2))</f>
        <v>0</v>
      </c>
      <c r="B3253" s="58">
        <f>IF($E3253="",$A3253*100,VLOOKUP($E3253,Freguesia!$A$2:$I$3093,3,0))</f>
        <v>0</v>
      </c>
      <c r="C3253" s="40" t="str">
        <f>IF($D3253="","",VLOOKUP(INT(VLOOKUP($D3253,Concelho!$A$2:$J$309,2)/100),Dist_Ilha!$A$2:$F$30,2))</f>
        <v/>
      </c>
      <c r="F3253" s="55"/>
      <c r="G3253" s="49"/>
      <c r="H3253" s="49"/>
      <c r="I3253" s="60"/>
    </row>
    <row r="3254" spans="1:9" ht="15" customHeight="1" x14ac:dyDescent="0.2">
      <c r="A3254" s="44">
        <f>IF($D3254="",0,VLOOKUP($D3254,Concelho!$A$2:$J$309,2))</f>
        <v>0</v>
      </c>
      <c r="B3254" s="58">
        <f>IF($E3254="",$A3254*100,VLOOKUP($E3254,Freguesia!$A$2:$I$3093,3,0))</f>
        <v>0</v>
      </c>
      <c r="C3254" s="40" t="str">
        <f>IF($D3254="","",VLOOKUP(INT(VLOOKUP($D3254,Concelho!$A$2:$J$309,2)/100),Dist_Ilha!$A$2:$F$30,2))</f>
        <v/>
      </c>
      <c r="F3254" s="55"/>
      <c r="G3254" s="49"/>
      <c r="H3254" s="49"/>
      <c r="I3254" s="60"/>
    </row>
    <row r="3255" spans="1:9" ht="15" customHeight="1" x14ac:dyDescent="0.2">
      <c r="A3255" s="44">
        <f>IF($D3255="",0,VLOOKUP($D3255,Concelho!$A$2:$J$309,2))</f>
        <v>0</v>
      </c>
      <c r="B3255" s="58">
        <f>IF($E3255="",$A3255*100,VLOOKUP($E3255,Freguesia!$A$2:$I$3093,3,0))</f>
        <v>0</v>
      </c>
      <c r="C3255" s="40" t="str">
        <f>IF($D3255="","",VLOOKUP(INT(VLOOKUP($D3255,Concelho!$A$2:$J$309,2)/100),Dist_Ilha!$A$2:$F$30,2))</f>
        <v/>
      </c>
      <c r="F3255" s="55"/>
      <c r="G3255" s="49"/>
      <c r="H3255" s="49"/>
      <c r="I3255" s="60"/>
    </row>
    <row r="3256" spans="1:9" ht="15" customHeight="1" x14ac:dyDescent="0.2">
      <c r="A3256" s="44">
        <f>IF($D3256="",0,VLOOKUP($D3256,Concelho!$A$2:$J$309,2))</f>
        <v>0</v>
      </c>
      <c r="B3256" s="58">
        <f>IF($E3256="",$A3256*100,VLOOKUP($E3256,Freguesia!$A$2:$I$3093,3,0))</f>
        <v>0</v>
      </c>
      <c r="C3256" s="40" t="str">
        <f>IF($D3256="","",VLOOKUP(INT(VLOOKUP($D3256,Concelho!$A$2:$J$309,2)/100),Dist_Ilha!$A$2:$F$30,2))</f>
        <v/>
      </c>
      <c r="F3256" s="55"/>
      <c r="G3256" s="49"/>
      <c r="H3256" s="49"/>
      <c r="I3256" s="60"/>
    </row>
    <row r="3257" spans="1:9" ht="15" customHeight="1" x14ac:dyDescent="0.2">
      <c r="A3257" s="44">
        <f>IF($D3257="",0,VLOOKUP($D3257,Concelho!$A$2:$J$309,2))</f>
        <v>0</v>
      </c>
      <c r="B3257" s="58">
        <f>IF($E3257="",$A3257*100,VLOOKUP($E3257,Freguesia!$A$2:$I$3093,3,0))</f>
        <v>0</v>
      </c>
      <c r="C3257" s="40" t="str">
        <f>IF($D3257="","",VLOOKUP(INT(VLOOKUP($D3257,Concelho!$A$2:$J$309,2)/100),Dist_Ilha!$A$2:$F$30,2))</f>
        <v/>
      </c>
      <c r="F3257" s="55"/>
      <c r="G3257" s="49"/>
      <c r="H3257" s="49"/>
      <c r="I3257" s="60"/>
    </row>
    <row r="3258" spans="1:9" ht="15" customHeight="1" x14ac:dyDescent="0.2">
      <c r="A3258" s="44">
        <f>IF($D3258="",0,VLOOKUP($D3258,Concelho!$A$2:$J$309,2))</f>
        <v>0</v>
      </c>
      <c r="B3258" s="58">
        <f>IF($E3258="",$A3258*100,VLOOKUP($E3258,Freguesia!$A$2:$I$3093,3,0))</f>
        <v>0</v>
      </c>
      <c r="C3258" s="40" t="str">
        <f>IF($D3258="","",VLOOKUP(INT(VLOOKUP($D3258,Concelho!$A$2:$J$309,2)/100),Dist_Ilha!$A$2:$F$30,2))</f>
        <v/>
      </c>
      <c r="F3258" s="55"/>
      <c r="G3258" s="49"/>
      <c r="H3258" s="49"/>
      <c r="I3258" s="60"/>
    </row>
    <row r="3259" spans="1:9" ht="15" customHeight="1" x14ac:dyDescent="0.2">
      <c r="A3259" s="44">
        <f>IF($D3259="",0,VLOOKUP($D3259,Concelho!$A$2:$J$309,2))</f>
        <v>0</v>
      </c>
      <c r="B3259" s="58">
        <f>IF($E3259="",$A3259*100,VLOOKUP($E3259,Freguesia!$A$2:$I$3093,3,0))</f>
        <v>0</v>
      </c>
      <c r="C3259" s="40" t="str">
        <f>IF($D3259="","",VLOOKUP(INT(VLOOKUP($D3259,Concelho!$A$2:$J$309,2)/100),Dist_Ilha!$A$2:$F$30,2))</f>
        <v/>
      </c>
      <c r="F3259" s="55"/>
      <c r="G3259" s="49"/>
      <c r="H3259" s="49"/>
      <c r="I3259" s="60"/>
    </row>
    <row r="3260" spans="1:9" ht="15" customHeight="1" x14ac:dyDescent="0.2">
      <c r="A3260" s="44">
        <f>IF($D3260="",0,VLOOKUP($D3260,Concelho!$A$2:$J$309,2))</f>
        <v>0</v>
      </c>
      <c r="B3260" s="58">
        <f>IF($E3260="",$A3260*100,VLOOKUP($E3260,Freguesia!$A$2:$I$3093,3,0))</f>
        <v>0</v>
      </c>
      <c r="C3260" s="40" t="str">
        <f>IF($D3260="","",VLOOKUP(INT(VLOOKUP($D3260,Concelho!$A$2:$J$309,2)/100),Dist_Ilha!$A$2:$F$30,2))</f>
        <v/>
      </c>
      <c r="F3260" s="55"/>
      <c r="G3260" s="49"/>
      <c r="H3260" s="49"/>
      <c r="I3260" s="60"/>
    </row>
    <row r="3261" spans="1:9" ht="15" customHeight="1" x14ac:dyDescent="0.2">
      <c r="A3261" s="44">
        <f>IF($D3261="",0,VLOOKUP($D3261,Concelho!$A$2:$J$309,2))</f>
        <v>0</v>
      </c>
      <c r="B3261" s="58">
        <f>IF($E3261="",$A3261*100,VLOOKUP($E3261,Freguesia!$A$2:$I$3093,3,0))</f>
        <v>0</v>
      </c>
      <c r="C3261" s="40" t="str">
        <f>IF($D3261="","",VLOOKUP(INT(VLOOKUP($D3261,Concelho!$A$2:$J$309,2)/100),Dist_Ilha!$A$2:$F$30,2))</f>
        <v/>
      </c>
      <c r="F3261" s="55"/>
      <c r="G3261" s="49"/>
      <c r="H3261" s="49"/>
      <c r="I3261" s="60"/>
    </row>
    <row r="3262" spans="1:9" ht="15" customHeight="1" x14ac:dyDescent="0.2">
      <c r="A3262" s="44">
        <f>IF($D3262="",0,VLOOKUP($D3262,Concelho!$A$2:$J$309,2))</f>
        <v>0</v>
      </c>
      <c r="B3262" s="58">
        <f>IF($E3262="",$A3262*100,VLOOKUP($E3262,Freguesia!$A$2:$I$3093,3,0))</f>
        <v>0</v>
      </c>
      <c r="C3262" s="40" t="str">
        <f>IF($D3262="","",VLOOKUP(INT(VLOOKUP($D3262,Concelho!$A$2:$J$309,2)/100),Dist_Ilha!$A$2:$F$30,2))</f>
        <v/>
      </c>
      <c r="F3262" s="55"/>
      <c r="G3262" s="49"/>
      <c r="H3262" s="49"/>
      <c r="I3262" s="60"/>
    </row>
    <row r="3263" spans="1:9" ht="15" customHeight="1" x14ac:dyDescent="0.2">
      <c r="A3263" s="44">
        <f>IF($D3263="",0,VLOOKUP($D3263,Concelho!$A$2:$J$309,2))</f>
        <v>0</v>
      </c>
      <c r="B3263" s="58">
        <f>IF($E3263="",$A3263*100,VLOOKUP($E3263,Freguesia!$A$2:$I$3093,3,0))</f>
        <v>0</v>
      </c>
      <c r="C3263" s="40" t="str">
        <f>IF($D3263="","",VLOOKUP(INT(VLOOKUP($D3263,Concelho!$A$2:$J$309,2)/100),Dist_Ilha!$A$2:$F$30,2))</f>
        <v/>
      </c>
      <c r="F3263" s="55"/>
      <c r="G3263" s="49"/>
      <c r="H3263" s="49"/>
      <c r="I3263" s="60"/>
    </row>
    <row r="3264" spans="1:9" ht="15" customHeight="1" x14ac:dyDescent="0.2">
      <c r="A3264" s="44">
        <f>IF($D3264="",0,VLOOKUP($D3264,Concelho!$A$2:$J$309,2))</f>
        <v>0</v>
      </c>
      <c r="B3264" s="58">
        <f>IF($E3264="",$A3264*100,VLOOKUP($E3264,Freguesia!$A$2:$I$3093,3,0))</f>
        <v>0</v>
      </c>
      <c r="C3264" s="40" t="str">
        <f>IF($D3264="","",VLOOKUP(INT(VLOOKUP($D3264,Concelho!$A$2:$J$309,2)/100),Dist_Ilha!$A$2:$F$30,2))</f>
        <v/>
      </c>
      <c r="F3264" s="55"/>
      <c r="G3264" s="49"/>
      <c r="H3264" s="49"/>
      <c r="I3264" s="60"/>
    </row>
    <row r="3265" spans="1:9" ht="15" customHeight="1" x14ac:dyDescent="0.2">
      <c r="A3265" s="44">
        <f>IF($D3265="",0,VLOOKUP($D3265,Concelho!$A$2:$J$309,2))</f>
        <v>0</v>
      </c>
      <c r="B3265" s="58">
        <f>IF($E3265="",$A3265*100,VLOOKUP($E3265,Freguesia!$A$2:$I$3093,3,0))</f>
        <v>0</v>
      </c>
      <c r="C3265" s="40" t="str">
        <f>IF($D3265="","",VLOOKUP(INT(VLOOKUP($D3265,Concelho!$A$2:$J$309,2)/100),Dist_Ilha!$A$2:$F$30,2))</f>
        <v/>
      </c>
      <c r="F3265" s="55"/>
      <c r="G3265" s="49"/>
      <c r="H3265" s="49"/>
      <c r="I3265" s="60"/>
    </row>
    <row r="3266" spans="1:9" ht="15" customHeight="1" x14ac:dyDescent="0.2">
      <c r="A3266" s="44">
        <f>IF($D3266="",0,VLOOKUP($D3266,Concelho!$A$2:$J$309,2))</f>
        <v>0</v>
      </c>
      <c r="B3266" s="58">
        <f>IF($E3266="",$A3266*100,VLOOKUP($E3266,Freguesia!$A$2:$I$3093,3,0))</f>
        <v>0</v>
      </c>
      <c r="C3266" s="40" t="str">
        <f>IF($D3266="","",VLOOKUP(INT(VLOOKUP($D3266,Concelho!$A$2:$J$309,2)/100),Dist_Ilha!$A$2:$F$30,2))</f>
        <v/>
      </c>
      <c r="F3266" s="55"/>
      <c r="G3266" s="49"/>
      <c r="H3266" s="49"/>
      <c r="I3266" s="60"/>
    </row>
    <row r="3267" spans="1:9" ht="15" customHeight="1" x14ac:dyDescent="0.2">
      <c r="A3267" s="44">
        <f>IF($D3267="",0,VLOOKUP($D3267,Concelho!$A$2:$J$309,2))</f>
        <v>0</v>
      </c>
      <c r="B3267" s="58">
        <f>IF($E3267="",$A3267*100,VLOOKUP($E3267,Freguesia!$A$2:$I$3093,3,0))</f>
        <v>0</v>
      </c>
      <c r="C3267" s="40" t="str">
        <f>IF($D3267="","",VLOOKUP(INT(VLOOKUP($D3267,Concelho!$A$2:$J$309,2)/100),Dist_Ilha!$A$2:$F$30,2))</f>
        <v/>
      </c>
      <c r="F3267" s="55"/>
      <c r="G3267" s="49"/>
      <c r="H3267" s="49"/>
      <c r="I3267" s="60"/>
    </row>
    <row r="3268" spans="1:9" ht="15" customHeight="1" x14ac:dyDescent="0.2">
      <c r="A3268" s="44">
        <f>IF($D3268="",0,VLOOKUP($D3268,Concelho!$A$2:$J$309,2))</f>
        <v>0</v>
      </c>
      <c r="B3268" s="58">
        <f>IF($E3268="",$A3268*100,VLOOKUP($E3268,Freguesia!$A$2:$I$3093,3,0))</f>
        <v>0</v>
      </c>
      <c r="C3268" s="40" t="str">
        <f>IF($D3268="","",VLOOKUP(INT(VLOOKUP($D3268,Concelho!$A$2:$J$309,2)/100),Dist_Ilha!$A$2:$F$30,2))</f>
        <v/>
      </c>
      <c r="F3268" s="55"/>
      <c r="G3268" s="49"/>
      <c r="H3268" s="49"/>
      <c r="I3268" s="60"/>
    </row>
    <row r="3269" spans="1:9" ht="15" customHeight="1" x14ac:dyDescent="0.2">
      <c r="A3269" s="44">
        <f>IF($D3269="",0,VLOOKUP($D3269,Concelho!$A$2:$J$309,2))</f>
        <v>0</v>
      </c>
      <c r="B3269" s="58">
        <f>IF($E3269="",$A3269*100,VLOOKUP($E3269,Freguesia!$A$2:$I$3093,3,0))</f>
        <v>0</v>
      </c>
      <c r="C3269" s="40" t="str">
        <f>IF($D3269="","",VLOOKUP(INT(VLOOKUP($D3269,Concelho!$A$2:$J$309,2)/100),Dist_Ilha!$A$2:$F$30,2))</f>
        <v/>
      </c>
      <c r="F3269" s="55"/>
      <c r="G3269" s="49"/>
      <c r="H3269" s="49"/>
      <c r="I3269" s="60"/>
    </row>
    <row r="3270" spans="1:9" ht="15" customHeight="1" x14ac:dyDescent="0.2">
      <c r="A3270" s="44">
        <f>IF($D3270="",0,VLOOKUP($D3270,Concelho!$A$2:$J$309,2))</f>
        <v>0</v>
      </c>
      <c r="B3270" s="58">
        <f>IF($E3270="",$A3270*100,VLOOKUP($E3270,Freguesia!$A$2:$I$3093,3,0))</f>
        <v>0</v>
      </c>
      <c r="C3270" s="40" t="str">
        <f>IF($D3270="","",VLOOKUP(INT(VLOOKUP($D3270,Concelho!$A$2:$J$309,2)/100),Dist_Ilha!$A$2:$F$30,2))</f>
        <v/>
      </c>
      <c r="F3270" s="55"/>
      <c r="G3270" s="49"/>
      <c r="H3270" s="49"/>
      <c r="I3270" s="60"/>
    </row>
    <row r="3271" spans="1:9" ht="15" customHeight="1" x14ac:dyDescent="0.2">
      <c r="A3271" s="44">
        <f>IF($D3271="",0,VLOOKUP($D3271,Concelho!$A$2:$J$309,2))</f>
        <v>0</v>
      </c>
      <c r="B3271" s="58">
        <f>IF($E3271="",$A3271*100,VLOOKUP($E3271,Freguesia!$A$2:$I$3093,3,0))</f>
        <v>0</v>
      </c>
      <c r="C3271" s="40" t="str">
        <f>IF($D3271="","",VLOOKUP(INT(VLOOKUP($D3271,Concelho!$A$2:$J$309,2)/100),Dist_Ilha!$A$2:$F$30,2))</f>
        <v/>
      </c>
      <c r="F3271" s="55"/>
      <c r="G3271" s="49"/>
      <c r="H3271" s="49"/>
      <c r="I3271" s="60"/>
    </row>
    <row r="3272" spans="1:9" ht="15" customHeight="1" x14ac:dyDescent="0.2">
      <c r="A3272" s="44">
        <f>IF($D3272="",0,VLOOKUP($D3272,Concelho!$A$2:$J$309,2))</f>
        <v>0</v>
      </c>
      <c r="B3272" s="58">
        <f>IF($E3272="",$A3272*100,VLOOKUP($E3272,Freguesia!$A$2:$I$3093,3,0))</f>
        <v>0</v>
      </c>
      <c r="C3272" s="40" t="str">
        <f>IF($D3272="","",VLOOKUP(INT(VLOOKUP($D3272,Concelho!$A$2:$J$309,2)/100),Dist_Ilha!$A$2:$F$30,2))</f>
        <v/>
      </c>
      <c r="F3272" s="55"/>
      <c r="G3272" s="49"/>
      <c r="H3272" s="49"/>
      <c r="I3272" s="60"/>
    </row>
    <row r="3273" spans="1:9" ht="15" customHeight="1" x14ac:dyDescent="0.2">
      <c r="A3273" s="44">
        <f>IF($D3273="",0,VLOOKUP($D3273,Concelho!$A$2:$J$309,2))</f>
        <v>0</v>
      </c>
      <c r="B3273" s="58">
        <f>IF($E3273="",$A3273*100,VLOOKUP($E3273,Freguesia!$A$2:$I$3093,3,0))</f>
        <v>0</v>
      </c>
      <c r="C3273" s="40" t="str">
        <f>IF($D3273="","",VLOOKUP(INT(VLOOKUP($D3273,Concelho!$A$2:$J$309,2)/100),Dist_Ilha!$A$2:$F$30,2))</f>
        <v/>
      </c>
      <c r="F3273" s="55"/>
      <c r="G3273" s="49"/>
      <c r="H3273" s="49"/>
      <c r="I3273" s="60"/>
    </row>
    <row r="3274" spans="1:9" ht="15" customHeight="1" x14ac:dyDescent="0.2">
      <c r="A3274" s="44">
        <f>IF($D3274="",0,VLOOKUP($D3274,Concelho!$A$2:$J$309,2))</f>
        <v>0</v>
      </c>
      <c r="B3274" s="58">
        <f>IF($E3274="",$A3274*100,VLOOKUP($E3274,Freguesia!$A$2:$I$3093,3,0))</f>
        <v>0</v>
      </c>
      <c r="C3274" s="40" t="str">
        <f>IF($D3274="","",VLOOKUP(INT(VLOOKUP($D3274,Concelho!$A$2:$J$309,2)/100),Dist_Ilha!$A$2:$F$30,2))</f>
        <v/>
      </c>
      <c r="F3274" s="55"/>
      <c r="G3274" s="49"/>
      <c r="H3274" s="49"/>
      <c r="I3274" s="60"/>
    </row>
    <row r="3275" spans="1:9" ht="15" customHeight="1" x14ac:dyDescent="0.2">
      <c r="A3275" s="44">
        <f>IF($D3275="",0,VLOOKUP($D3275,Concelho!$A$2:$J$309,2))</f>
        <v>0</v>
      </c>
      <c r="B3275" s="58">
        <f>IF($E3275="",$A3275*100,VLOOKUP($E3275,Freguesia!$A$2:$I$3093,3,0))</f>
        <v>0</v>
      </c>
      <c r="C3275" s="40" t="str">
        <f>IF($D3275="","",VLOOKUP(INT(VLOOKUP($D3275,Concelho!$A$2:$J$309,2)/100),Dist_Ilha!$A$2:$F$30,2))</f>
        <v/>
      </c>
      <c r="F3275" s="55"/>
      <c r="G3275" s="49"/>
      <c r="H3275" s="49"/>
      <c r="I3275" s="60"/>
    </row>
    <row r="3276" spans="1:9" ht="15" customHeight="1" x14ac:dyDescent="0.2">
      <c r="A3276" s="44">
        <f>IF($D3276="",0,VLOOKUP($D3276,Concelho!$A$2:$J$309,2))</f>
        <v>0</v>
      </c>
      <c r="B3276" s="58">
        <f>IF($E3276="",$A3276*100,VLOOKUP($E3276,Freguesia!$A$2:$I$3093,3,0))</f>
        <v>0</v>
      </c>
      <c r="C3276" s="40" t="str">
        <f>IF($D3276="","",VLOOKUP(INT(VLOOKUP($D3276,Concelho!$A$2:$J$309,2)/100),Dist_Ilha!$A$2:$F$30,2))</f>
        <v/>
      </c>
      <c r="F3276" s="55"/>
      <c r="G3276" s="49"/>
      <c r="H3276" s="49"/>
      <c r="I3276" s="60"/>
    </row>
    <row r="3277" spans="1:9" ht="15" customHeight="1" x14ac:dyDescent="0.2">
      <c r="A3277" s="44">
        <f>IF($D3277="",0,VLOOKUP($D3277,Concelho!$A$2:$J$309,2))</f>
        <v>0</v>
      </c>
      <c r="B3277" s="58">
        <f>IF($E3277="",$A3277*100,VLOOKUP($E3277,Freguesia!$A$2:$I$3093,3,0))</f>
        <v>0</v>
      </c>
      <c r="C3277" s="40" t="str">
        <f>IF($D3277="","",VLOOKUP(INT(VLOOKUP($D3277,Concelho!$A$2:$J$309,2)/100),Dist_Ilha!$A$2:$F$30,2))</f>
        <v/>
      </c>
      <c r="F3277" s="55"/>
      <c r="G3277" s="49"/>
      <c r="H3277" s="49"/>
      <c r="I3277" s="60"/>
    </row>
    <row r="3278" spans="1:9" ht="15" customHeight="1" x14ac:dyDescent="0.2">
      <c r="A3278" s="44">
        <f>IF($D3278="",0,VLOOKUP($D3278,Concelho!$A$2:$J$309,2))</f>
        <v>0</v>
      </c>
      <c r="B3278" s="58">
        <f>IF($E3278="",$A3278*100,VLOOKUP($E3278,Freguesia!$A$2:$I$3093,3,0))</f>
        <v>0</v>
      </c>
      <c r="C3278" s="40" t="str">
        <f>IF($D3278="","",VLOOKUP(INT(VLOOKUP($D3278,Concelho!$A$2:$J$309,2)/100),Dist_Ilha!$A$2:$F$30,2))</f>
        <v/>
      </c>
      <c r="F3278" s="55"/>
      <c r="G3278" s="49"/>
      <c r="H3278" s="49"/>
      <c r="I3278" s="60"/>
    </row>
    <row r="3279" spans="1:9" ht="15" customHeight="1" x14ac:dyDescent="0.2">
      <c r="A3279" s="44">
        <f>IF($D3279="",0,VLOOKUP($D3279,Concelho!$A$2:$J$309,2))</f>
        <v>0</v>
      </c>
      <c r="B3279" s="58">
        <f>IF($E3279="",$A3279*100,VLOOKUP($E3279,Freguesia!$A$2:$I$3093,3,0))</f>
        <v>0</v>
      </c>
      <c r="C3279" s="40" t="str">
        <f>IF($D3279="","",VLOOKUP(INT(VLOOKUP($D3279,Concelho!$A$2:$J$309,2)/100),Dist_Ilha!$A$2:$F$30,2))</f>
        <v/>
      </c>
      <c r="F3279" s="55"/>
      <c r="G3279" s="49"/>
      <c r="H3279" s="49"/>
      <c r="I3279" s="60"/>
    </row>
    <row r="3280" spans="1:9" ht="15" customHeight="1" x14ac:dyDescent="0.2">
      <c r="A3280" s="44">
        <f>IF($D3280="",0,VLOOKUP($D3280,Concelho!$A$2:$J$309,2))</f>
        <v>0</v>
      </c>
      <c r="B3280" s="58">
        <f>IF($E3280="",$A3280*100,VLOOKUP($E3280,Freguesia!$A$2:$I$3093,3,0))</f>
        <v>0</v>
      </c>
      <c r="C3280" s="40" t="str">
        <f>IF($D3280="","",VLOOKUP(INT(VLOOKUP($D3280,Concelho!$A$2:$J$309,2)/100),Dist_Ilha!$A$2:$F$30,2))</f>
        <v/>
      </c>
      <c r="F3280" s="55"/>
      <c r="G3280" s="49"/>
      <c r="H3280" s="49"/>
      <c r="I3280" s="60"/>
    </row>
    <row r="3281" spans="1:9" ht="15" customHeight="1" x14ac:dyDescent="0.2">
      <c r="A3281" s="44">
        <f>IF($D3281="",0,VLOOKUP($D3281,Concelho!$A$2:$J$309,2))</f>
        <v>0</v>
      </c>
      <c r="B3281" s="58">
        <f>IF($E3281="",$A3281*100,VLOOKUP($E3281,Freguesia!$A$2:$I$3093,3,0))</f>
        <v>0</v>
      </c>
      <c r="C3281" s="40" t="str">
        <f>IF($D3281="","",VLOOKUP(INT(VLOOKUP($D3281,Concelho!$A$2:$J$309,2)/100),Dist_Ilha!$A$2:$F$30,2))</f>
        <v/>
      </c>
      <c r="F3281" s="55"/>
      <c r="G3281" s="49"/>
      <c r="H3281" s="49"/>
      <c r="I3281" s="60"/>
    </row>
    <row r="3282" spans="1:9" ht="15" customHeight="1" x14ac:dyDescent="0.2">
      <c r="A3282" s="44">
        <f>IF($D3282="",0,VLOOKUP($D3282,Concelho!$A$2:$J$309,2))</f>
        <v>0</v>
      </c>
      <c r="B3282" s="58">
        <f>IF($E3282="",$A3282*100,VLOOKUP($E3282,Freguesia!$A$2:$I$3093,3,0))</f>
        <v>0</v>
      </c>
      <c r="C3282" s="40" t="str">
        <f>IF($D3282="","",VLOOKUP(INT(VLOOKUP($D3282,Concelho!$A$2:$J$309,2)/100),Dist_Ilha!$A$2:$F$30,2))</f>
        <v/>
      </c>
      <c r="F3282" s="55"/>
      <c r="G3282" s="49"/>
      <c r="H3282" s="49"/>
      <c r="I3282" s="60"/>
    </row>
    <row r="3283" spans="1:9" ht="15" customHeight="1" x14ac:dyDescent="0.2">
      <c r="A3283" s="44">
        <f>IF($D3283="",0,VLOOKUP($D3283,Concelho!$A$2:$J$309,2))</f>
        <v>0</v>
      </c>
      <c r="B3283" s="58">
        <f>IF($E3283="",$A3283*100,VLOOKUP($E3283,Freguesia!$A$2:$I$3093,3,0))</f>
        <v>0</v>
      </c>
      <c r="C3283" s="40" t="str">
        <f>IF($D3283="","",VLOOKUP(INT(VLOOKUP($D3283,Concelho!$A$2:$J$309,2)/100),Dist_Ilha!$A$2:$F$30,2))</f>
        <v/>
      </c>
      <c r="F3283" s="55"/>
      <c r="G3283" s="49"/>
      <c r="H3283" s="49"/>
      <c r="I3283" s="60"/>
    </row>
    <row r="3284" spans="1:9" ht="15" customHeight="1" x14ac:dyDescent="0.2">
      <c r="A3284" s="44">
        <f>IF($D3284="",0,VLOOKUP($D3284,Concelho!$A$2:$J$309,2))</f>
        <v>0</v>
      </c>
      <c r="B3284" s="58">
        <f>IF($E3284="",$A3284*100,VLOOKUP($E3284,Freguesia!$A$2:$I$3093,3,0))</f>
        <v>0</v>
      </c>
      <c r="C3284" s="40" t="str">
        <f>IF($D3284="","",VLOOKUP(INT(VLOOKUP($D3284,Concelho!$A$2:$J$309,2)/100),Dist_Ilha!$A$2:$F$30,2))</f>
        <v/>
      </c>
      <c r="F3284" s="55"/>
      <c r="G3284" s="49"/>
      <c r="H3284" s="49"/>
      <c r="I3284" s="60"/>
    </row>
    <row r="3285" spans="1:9" ht="15" customHeight="1" x14ac:dyDescent="0.2">
      <c r="A3285" s="44">
        <f>IF($D3285="",0,VLOOKUP($D3285,Concelho!$A$2:$J$309,2))</f>
        <v>0</v>
      </c>
      <c r="B3285" s="58">
        <f>IF($E3285="",$A3285*100,VLOOKUP($E3285,Freguesia!$A$2:$I$3093,3,0))</f>
        <v>0</v>
      </c>
      <c r="C3285" s="40" t="str">
        <f>IF($D3285="","",VLOOKUP(INT(VLOOKUP($D3285,Concelho!$A$2:$J$309,2)/100),Dist_Ilha!$A$2:$F$30,2))</f>
        <v/>
      </c>
      <c r="F3285" s="55"/>
      <c r="G3285" s="49"/>
      <c r="H3285" s="49"/>
      <c r="I3285" s="60"/>
    </row>
    <row r="3286" spans="1:9" ht="15" customHeight="1" x14ac:dyDescent="0.2">
      <c r="A3286" s="44">
        <f>IF($D3286="",0,VLOOKUP($D3286,Concelho!$A$2:$J$309,2))</f>
        <v>0</v>
      </c>
      <c r="B3286" s="58">
        <f>IF($E3286="",$A3286*100,VLOOKUP($E3286,Freguesia!$A$2:$I$3093,3,0))</f>
        <v>0</v>
      </c>
      <c r="C3286" s="40" t="str">
        <f>IF($D3286="","",VLOOKUP(INT(VLOOKUP($D3286,Concelho!$A$2:$J$309,2)/100),Dist_Ilha!$A$2:$F$30,2))</f>
        <v/>
      </c>
      <c r="F3286" s="55"/>
      <c r="G3286" s="49"/>
      <c r="H3286" s="49"/>
      <c r="I3286" s="60"/>
    </row>
    <row r="3287" spans="1:9" ht="15" customHeight="1" x14ac:dyDescent="0.2">
      <c r="A3287" s="44">
        <f>IF($D3287="",0,VLOOKUP($D3287,Concelho!$A$2:$J$309,2))</f>
        <v>0</v>
      </c>
      <c r="B3287" s="58">
        <f>IF($E3287="",$A3287*100,VLOOKUP($E3287,Freguesia!$A$2:$I$3093,3,0))</f>
        <v>0</v>
      </c>
      <c r="C3287" s="40" t="str">
        <f>IF($D3287="","",VLOOKUP(INT(VLOOKUP($D3287,Concelho!$A$2:$J$309,2)/100),Dist_Ilha!$A$2:$F$30,2))</f>
        <v/>
      </c>
      <c r="F3287" s="55"/>
      <c r="G3287" s="49"/>
      <c r="H3287" s="49"/>
      <c r="I3287" s="60"/>
    </row>
    <row r="3288" spans="1:9" ht="15" customHeight="1" x14ac:dyDescent="0.2">
      <c r="A3288" s="44">
        <f>IF($D3288="",0,VLOOKUP($D3288,Concelho!$A$2:$J$309,2))</f>
        <v>0</v>
      </c>
      <c r="B3288" s="58">
        <f>IF($E3288="",$A3288*100,VLOOKUP($E3288,Freguesia!$A$2:$I$3093,3,0))</f>
        <v>0</v>
      </c>
      <c r="C3288" s="40" t="str">
        <f>IF($D3288="","",VLOOKUP(INT(VLOOKUP($D3288,Concelho!$A$2:$J$309,2)/100),Dist_Ilha!$A$2:$F$30,2))</f>
        <v/>
      </c>
      <c r="F3288" s="55"/>
      <c r="G3288" s="49"/>
      <c r="H3288" s="49"/>
      <c r="I3288" s="60"/>
    </row>
    <row r="3289" spans="1:9" ht="15" customHeight="1" x14ac:dyDescent="0.2">
      <c r="A3289" s="44">
        <f>IF($D3289="",0,VLOOKUP($D3289,Concelho!$A$2:$J$309,2))</f>
        <v>0</v>
      </c>
      <c r="B3289" s="58">
        <f>IF($E3289="",$A3289*100,VLOOKUP($E3289,Freguesia!$A$2:$I$3093,3,0))</f>
        <v>0</v>
      </c>
      <c r="C3289" s="40" t="str">
        <f>IF($D3289="","",VLOOKUP(INT(VLOOKUP($D3289,Concelho!$A$2:$J$309,2)/100),Dist_Ilha!$A$2:$F$30,2))</f>
        <v/>
      </c>
      <c r="F3289" s="55"/>
      <c r="G3289" s="49"/>
      <c r="H3289" s="49"/>
      <c r="I3289" s="60"/>
    </row>
    <row r="3290" spans="1:9" ht="15" customHeight="1" x14ac:dyDescent="0.2">
      <c r="A3290" s="44">
        <f>IF($D3290="",0,VLOOKUP($D3290,Concelho!$A$2:$J$309,2))</f>
        <v>0</v>
      </c>
      <c r="B3290" s="58">
        <f>IF($E3290="",$A3290*100,VLOOKUP($E3290,Freguesia!$A$2:$I$3093,3,0))</f>
        <v>0</v>
      </c>
      <c r="C3290" s="40" t="str">
        <f>IF($D3290="","",VLOOKUP(INT(VLOOKUP($D3290,Concelho!$A$2:$J$309,2)/100),Dist_Ilha!$A$2:$F$30,2))</f>
        <v/>
      </c>
      <c r="F3290" s="55"/>
      <c r="G3290" s="49"/>
      <c r="H3290" s="49"/>
      <c r="I3290" s="60"/>
    </row>
    <row r="3291" spans="1:9" ht="15" customHeight="1" x14ac:dyDescent="0.2">
      <c r="A3291" s="44">
        <f>IF($D3291="",0,VLOOKUP($D3291,Concelho!$A$2:$J$309,2))</f>
        <v>0</v>
      </c>
      <c r="B3291" s="58">
        <f>IF($E3291="",$A3291*100,VLOOKUP($E3291,Freguesia!$A$2:$I$3093,3,0))</f>
        <v>0</v>
      </c>
      <c r="C3291" s="40" t="str">
        <f>IF($D3291="","",VLOOKUP(INT(VLOOKUP($D3291,Concelho!$A$2:$J$309,2)/100),Dist_Ilha!$A$2:$F$30,2))</f>
        <v/>
      </c>
      <c r="F3291" s="55"/>
      <c r="G3291" s="49"/>
      <c r="H3291" s="49"/>
      <c r="I3291" s="60"/>
    </row>
    <row r="3292" spans="1:9" ht="15" customHeight="1" x14ac:dyDescent="0.2">
      <c r="A3292" s="44">
        <f>IF($D3292="",0,VLOOKUP($D3292,Concelho!$A$2:$J$309,2))</f>
        <v>0</v>
      </c>
      <c r="B3292" s="58">
        <f>IF($E3292="",$A3292*100,VLOOKUP($E3292,Freguesia!$A$2:$I$3093,3,0))</f>
        <v>0</v>
      </c>
      <c r="C3292" s="40" t="str">
        <f>IF($D3292="","",VLOOKUP(INT(VLOOKUP($D3292,Concelho!$A$2:$J$309,2)/100),Dist_Ilha!$A$2:$F$30,2))</f>
        <v/>
      </c>
      <c r="F3292" s="55"/>
      <c r="G3292" s="49"/>
      <c r="H3292" s="49"/>
      <c r="I3292" s="60"/>
    </row>
    <row r="3293" spans="1:9" ht="15" customHeight="1" x14ac:dyDescent="0.2">
      <c r="A3293" s="44">
        <f>IF($D3293="",0,VLOOKUP($D3293,Concelho!$A$2:$J$309,2))</f>
        <v>0</v>
      </c>
      <c r="B3293" s="58">
        <f>IF($E3293="",$A3293*100,VLOOKUP($E3293,Freguesia!$A$2:$I$3093,3,0))</f>
        <v>0</v>
      </c>
      <c r="C3293" s="40" t="str">
        <f>IF($D3293="","",VLOOKUP(INT(VLOOKUP($D3293,Concelho!$A$2:$J$309,2)/100),Dist_Ilha!$A$2:$F$30,2))</f>
        <v/>
      </c>
      <c r="F3293" s="55"/>
      <c r="G3293" s="49"/>
      <c r="H3293" s="49"/>
      <c r="I3293" s="60"/>
    </row>
    <row r="3294" spans="1:9" ht="15" customHeight="1" x14ac:dyDescent="0.2">
      <c r="A3294" s="44">
        <f>IF($D3294="",0,VLOOKUP($D3294,Concelho!$A$2:$J$309,2))</f>
        <v>0</v>
      </c>
      <c r="B3294" s="58">
        <f>IF($E3294="",$A3294*100,VLOOKUP($E3294,Freguesia!$A$2:$I$3093,3,0))</f>
        <v>0</v>
      </c>
      <c r="C3294" s="40" t="str">
        <f>IF($D3294="","",VLOOKUP(INT(VLOOKUP($D3294,Concelho!$A$2:$J$309,2)/100),Dist_Ilha!$A$2:$F$30,2))</f>
        <v/>
      </c>
      <c r="F3294" s="55"/>
      <c r="G3294" s="49"/>
      <c r="H3294" s="49"/>
      <c r="I3294" s="60"/>
    </row>
    <row r="3295" spans="1:9" ht="15" customHeight="1" x14ac:dyDescent="0.2">
      <c r="A3295" s="44">
        <f>IF($D3295="",0,VLOOKUP($D3295,Concelho!$A$2:$J$309,2))</f>
        <v>0</v>
      </c>
      <c r="B3295" s="58">
        <f>IF($E3295="",$A3295*100,VLOOKUP($E3295,Freguesia!$A$2:$I$3093,3,0))</f>
        <v>0</v>
      </c>
      <c r="C3295" s="40" t="str">
        <f>IF($D3295="","",VLOOKUP(INT(VLOOKUP($D3295,Concelho!$A$2:$J$309,2)/100),Dist_Ilha!$A$2:$F$30,2))</f>
        <v/>
      </c>
      <c r="F3295" s="55"/>
      <c r="G3295" s="49"/>
      <c r="H3295" s="49"/>
      <c r="I3295" s="60"/>
    </row>
    <row r="3296" spans="1:9" ht="15" customHeight="1" x14ac:dyDescent="0.2">
      <c r="A3296" s="44">
        <f>IF($D3296="",0,VLOOKUP($D3296,Concelho!$A$2:$J$309,2))</f>
        <v>0</v>
      </c>
      <c r="B3296" s="58">
        <f>IF($E3296="",$A3296*100,VLOOKUP($E3296,Freguesia!$A$2:$I$3093,3,0))</f>
        <v>0</v>
      </c>
      <c r="C3296" s="40" t="str">
        <f>IF($D3296="","",VLOOKUP(INT(VLOOKUP($D3296,Concelho!$A$2:$J$309,2)/100),Dist_Ilha!$A$2:$F$30,2))</f>
        <v/>
      </c>
      <c r="F3296" s="55"/>
      <c r="G3296" s="49"/>
      <c r="H3296" s="49"/>
      <c r="I3296" s="60"/>
    </row>
    <row r="3297" spans="1:9" ht="15" customHeight="1" x14ac:dyDescent="0.2">
      <c r="A3297" s="44">
        <f>IF($D3297="",0,VLOOKUP($D3297,Concelho!$A$2:$J$309,2))</f>
        <v>0</v>
      </c>
      <c r="B3297" s="58">
        <f>IF($E3297="",$A3297*100,VLOOKUP($E3297,Freguesia!$A$2:$I$3093,3,0))</f>
        <v>0</v>
      </c>
      <c r="C3297" s="40" t="str">
        <f>IF($D3297="","",VLOOKUP(INT(VLOOKUP($D3297,Concelho!$A$2:$J$309,2)/100),Dist_Ilha!$A$2:$F$30,2))</f>
        <v/>
      </c>
      <c r="F3297" s="55"/>
      <c r="G3297" s="49"/>
      <c r="H3297" s="49"/>
      <c r="I3297" s="60"/>
    </row>
    <row r="3298" spans="1:9" ht="15" customHeight="1" x14ac:dyDescent="0.2">
      <c r="A3298" s="44">
        <f>IF($D3298="",0,VLOOKUP($D3298,Concelho!$A$2:$J$309,2))</f>
        <v>0</v>
      </c>
      <c r="B3298" s="58">
        <f>IF($E3298="",$A3298*100,VLOOKUP($E3298,Freguesia!$A$2:$I$3093,3,0))</f>
        <v>0</v>
      </c>
      <c r="C3298" s="40" t="str">
        <f>IF($D3298="","",VLOOKUP(INT(VLOOKUP($D3298,Concelho!$A$2:$J$309,2)/100),Dist_Ilha!$A$2:$F$30,2))</f>
        <v/>
      </c>
      <c r="F3298" s="55"/>
      <c r="G3298" s="49"/>
      <c r="H3298" s="49"/>
      <c r="I3298" s="60"/>
    </row>
    <row r="3299" spans="1:9" ht="15" customHeight="1" x14ac:dyDescent="0.2">
      <c r="A3299" s="44">
        <f>IF($D3299="",0,VLOOKUP($D3299,Concelho!$A$2:$J$309,2))</f>
        <v>0</v>
      </c>
      <c r="B3299" s="58">
        <f>IF($E3299="",$A3299*100,VLOOKUP($E3299,Freguesia!$A$2:$I$3093,3,0))</f>
        <v>0</v>
      </c>
      <c r="C3299" s="40" t="str">
        <f>IF($D3299="","",VLOOKUP(INT(VLOOKUP($D3299,Concelho!$A$2:$J$309,2)/100),Dist_Ilha!$A$2:$F$30,2))</f>
        <v/>
      </c>
      <c r="F3299" s="55"/>
      <c r="G3299" s="49"/>
      <c r="H3299" s="49"/>
      <c r="I3299" s="60"/>
    </row>
    <row r="3300" spans="1:9" ht="15" customHeight="1" x14ac:dyDescent="0.2">
      <c r="A3300" s="44">
        <f>IF($D3300="",0,VLOOKUP($D3300,Concelho!$A$2:$J$309,2))</f>
        <v>0</v>
      </c>
      <c r="B3300" s="58">
        <f>IF($E3300="",$A3300*100,VLOOKUP($E3300,Freguesia!$A$2:$I$3093,3,0))</f>
        <v>0</v>
      </c>
      <c r="C3300" s="40" t="str">
        <f>IF($D3300="","",VLOOKUP(INT(VLOOKUP($D3300,Concelho!$A$2:$J$309,2)/100),Dist_Ilha!$A$2:$F$30,2))</f>
        <v/>
      </c>
      <c r="F3300" s="55"/>
      <c r="G3300" s="49"/>
      <c r="H3300" s="49"/>
      <c r="I3300" s="60"/>
    </row>
    <row r="3301" spans="1:9" ht="15" customHeight="1" x14ac:dyDescent="0.2">
      <c r="A3301" s="44">
        <f>IF($D3301="",0,VLOOKUP($D3301,Concelho!$A$2:$J$309,2))</f>
        <v>0</v>
      </c>
      <c r="B3301" s="58">
        <f>IF($E3301="",$A3301*100,VLOOKUP($E3301,Freguesia!$A$2:$I$3093,3,0))</f>
        <v>0</v>
      </c>
      <c r="C3301" s="40" t="str">
        <f>IF($D3301="","",VLOOKUP(INT(VLOOKUP($D3301,Concelho!$A$2:$J$309,2)/100),Dist_Ilha!$A$2:$F$30,2))</f>
        <v/>
      </c>
      <c r="F3301" s="55"/>
      <c r="G3301" s="49"/>
      <c r="H3301" s="49"/>
      <c r="I3301" s="60"/>
    </row>
    <row r="3302" spans="1:9" ht="15" customHeight="1" x14ac:dyDescent="0.2">
      <c r="A3302" s="44">
        <f>IF($D3302="",0,VLOOKUP($D3302,Concelho!$A$2:$J$309,2))</f>
        <v>0</v>
      </c>
      <c r="B3302" s="58">
        <f>IF($E3302="",$A3302*100,VLOOKUP($E3302,Freguesia!$A$2:$I$3093,3,0))</f>
        <v>0</v>
      </c>
      <c r="C3302" s="40" t="str">
        <f>IF($D3302="","",VLOOKUP(INT(VLOOKUP($D3302,Concelho!$A$2:$J$309,2)/100),Dist_Ilha!$A$2:$F$30,2))</f>
        <v/>
      </c>
      <c r="F3302" s="55"/>
      <c r="G3302" s="49"/>
      <c r="H3302" s="49"/>
      <c r="I3302" s="60"/>
    </row>
    <row r="3303" spans="1:9" ht="15" customHeight="1" x14ac:dyDescent="0.2">
      <c r="A3303" s="44">
        <f>IF($D3303="",0,VLOOKUP($D3303,Concelho!$A$2:$J$309,2))</f>
        <v>0</v>
      </c>
      <c r="B3303" s="58">
        <f>IF($E3303="",$A3303*100,VLOOKUP($E3303,Freguesia!$A$2:$I$3093,3,0))</f>
        <v>0</v>
      </c>
      <c r="C3303" s="40" t="str">
        <f>IF($D3303="","",VLOOKUP(INT(VLOOKUP($D3303,Concelho!$A$2:$J$309,2)/100),Dist_Ilha!$A$2:$F$30,2))</f>
        <v/>
      </c>
      <c r="F3303" s="55"/>
      <c r="G3303" s="49"/>
      <c r="H3303" s="49"/>
      <c r="I3303" s="60"/>
    </row>
    <row r="3304" spans="1:9" ht="15" customHeight="1" x14ac:dyDescent="0.2">
      <c r="A3304" s="44">
        <f>IF($D3304="",0,VLOOKUP($D3304,Concelho!$A$2:$J$309,2))</f>
        <v>0</v>
      </c>
      <c r="B3304" s="58">
        <f>IF($E3304="",$A3304*100,VLOOKUP($E3304,Freguesia!$A$2:$I$3093,3,0))</f>
        <v>0</v>
      </c>
      <c r="C3304" s="40" t="str">
        <f>IF($D3304="","",VLOOKUP(INT(VLOOKUP($D3304,Concelho!$A$2:$J$309,2)/100),Dist_Ilha!$A$2:$F$30,2))</f>
        <v/>
      </c>
      <c r="F3304" s="55"/>
      <c r="G3304" s="49"/>
      <c r="H3304" s="49"/>
      <c r="I3304" s="60"/>
    </row>
    <row r="3305" spans="1:9" ht="15" customHeight="1" x14ac:dyDescent="0.2">
      <c r="A3305" s="44">
        <f>IF($D3305="",0,VLOOKUP($D3305,Concelho!$A$2:$J$309,2))</f>
        <v>0</v>
      </c>
      <c r="B3305" s="58">
        <f>IF($E3305="",$A3305*100,VLOOKUP($E3305,Freguesia!$A$2:$I$3093,3,0))</f>
        <v>0</v>
      </c>
      <c r="C3305" s="40" t="str">
        <f>IF($D3305="","",VLOOKUP(INT(VLOOKUP($D3305,Concelho!$A$2:$J$309,2)/100),Dist_Ilha!$A$2:$F$30,2))</f>
        <v/>
      </c>
      <c r="F3305" s="55"/>
      <c r="G3305" s="49"/>
      <c r="H3305" s="49"/>
      <c r="I3305" s="60"/>
    </row>
    <row r="3306" spans="1:9" ht="15" customHeight="1" x14ac:dyDescent="0.2">
      <c r="A3306" s="44">
        <f>IF($D3306="",0,VLOOKUP($D3306,Concelho!$A$2:$J$309,2))</f>
        <v>0</v>
      </c>
      <c r="B3306" s="58">
        <f>IF($E3306="",$A3306*100,VLOOKUP($E3306,Freguesia!$A$2:$I$3093,3,0))</f>
        <v>0</v>
      </c>
      <c r="C3306" s="40" t="str">
        <f>IF($D3306="","",VLOOKUP(INT(VLOOKUP($D3306,Concelho!$A$2:$J$309,2)/100),Dist_Ilha!$A$2:$F$30,2))</f>
        <v/>
      </c>
      <c r="F3306" s="55"/>
      <c r="G3306" s="49"/>
      <c r="H3306" s="49"/>
      <c r="I3306" s="60"/>
    </row>
    <row r="3307" spans="1:9" ht="15" customHeight="1" x14ac:dyDescent="0.2">
      <c r="A3307" s="44">
        <f>IF($D3307="",0,VLOOKUP($D3307,Concelho!$A$2:$J$309,2))</f>
        <v>0</v>
      </c>
      <c r="B3307" s="58">
        <f>IF($E3307="",$A3307*100,VLOOKUP($E3307,Freguesia!$A$2:$I$3093,3,0))</f>
        <v>0</v>
      </c>
      <c r="C3307" s="40" t="str">
        <f>IF($D3307="","",VLOOKUP(INT(VLOOKUP($D3307,Concelho!$A$2:$J$309,2)/100),Dist_Ilha!$A$2:$F$30,2))</f>
        <v/>
      </c>
      <c r="F3307" s="55"/>
      <c r="G3307" s="49"/>
      <c r="H3307" s="49"/>
      <c r="I3307" s="60"/>
    </row>
    <row r="3308" spans="1:9" ht="15" customHeight="1" x14ac:dyDescent="0.2">
      <c r="A3308" s="44">
        <f>IF($D3308="",0,VLOOKUP($D3308,Concelho!$A$2:$J$309,2))</f>
        <v>0</v>
      </c>
      <c r="B3308" s="58">
        <f>IF($E3308="",$A3308*100,VLOOKUP($E3308,Freguesia!$A$2:$I$3093,3,0))</f>
        <v>0</v>
      </c>
      <c r="C3308" s="40" t="str">
        <f>IF($D3308="","",VLOOKUP(INT(VLOOKUP($D3308,Concelho!$A$2:$J$309,2)/100),Dist_Ilha!$A$2:$F$30,2))</f>
        <v/>
      </c>
      <c r="F3308" s="55"/>
      <c r="G3308" s="49"/>
      <c r="H3308" s="49"/>
      <c r="I3308" s="60"/>
    </row>
    <row r="3309" spans="1:9" ht="15" customHeight="1" x14ac:dyDescent="0.2">
      <c r="A3309" s="44">
        <f>IF($D3309="",0,VLOOKUP($D3309,Concelho!$A$2:$J$309,2))</f>
        <v>0</v>
      </c>
      <c r="B3309" s="58">
        <f>IF($E3309="",$A3309*100,VLOOKUP($E3309,Freguesia!$A$2:$I$3093,3,0))</f>
        <v>0</v>
      </c>
      <c r="C3309" s="40" t="str">
        <f>IF($D3309="","",VLOOKUP(INT(VLOOKUP($D3309,Concelho!$A$2:$J$309,2)/100),Dist_Ilha!$A$2:$F$30,2))</f>
        <v/>
      </c>
      <c r="F3309" s="55"/>
      <c r="G3309" s="49"/>
      <c r="H3309" s="49"/>
      <c r="I3309" s="60"/>
    </row>
    <row r="3310" spans="1:9" ht="15" customHeight="1" x14ac:dyDescent="0.2">
      <c r="A3310" s="44">
        <f>IF($D3310="",0,VLOOKUP($D3310,Concelho!$A$2:$J$309,2))</f>
        <v>0</v>
      </c>
      <c r="B3310" s="58">
        <f>IF($E3310="",$A3310*100,VLOOKUP($E3310,Freguesia!$A$2:$I$3093,3,0))</f>
        <v>0</v>
      </c>
      <c r="C3310" s="40" t="str">
        <f>IF($D3310="","",VLOOKUP(INT(VLOOKUP($D3310,Concelho!$A$2:$J$309,2)/100),Dist_Ilha!$A$2:$F$30,2))</f>
        <v/>
      </c>
      <c r="F3310" s="55"/>
      <c r="G3310" s="49"/>
      <c r="H3310" s="49"/>
      <c r="I3310" s="60"/>
    </row>
    <row r="3311" spans="1:9" ht="15" customHeight="1" x14ac:dyDescent="0.2">
      <c r="A3311" s="44">
        <f>IF($D3311="",0,VLOOKUP($D3311,Concelho!$A$2:$J$309,2))</f>
        <v>0</v>
      </c>
      <c r="B3311" s="58">
        <f>IF($E3311="",$A3311*100,VLOOKUP($E3311,Freguesia!$A$2:$I$3093,3,0))</f>
        <v>0</v>
      </c>
      <c r="C3311" s="40" t="str">
        <f>IF($D3311="","",VLOOKUP(INT(VLOOKUP($D3311,Concelho!$A$2:$J$309,2)/100),Dist_Ilha!$A$2:$F$30,2))</f>
        <v/>
      </c>
      <c r="F3311" s="55"/>
      <c r="G3311" s="49"/>
      <c r="H3311" s="49"/>
      <c r="I3311" s="60"/>
    </row>
    <row r="3312" spans="1:9" ht="15" customHeight="1" x14ac:dyDescent="0.2">
      <c r="A3312" s="44">
        <f>IF($D3312="",0,VLOOKUP($D3312,Concelho!$A$2:$J$309,2))</f>
        <v>0</v>
      </c>
      <c r="B3312" s="58">
        <f>IF($E3312="",$A3312*100,VLOOKUP($E3312,Freguesia!$A$2:$I$3093,3,0))</f>
        <v>0</v>
      </c>
      <c r="C3312" s="40" t="str">
        <f>IF($D3312="","",VLOOKUP(INT(VLOOKUP($D3312,Concelho!$A$2:$J$309,2)/100),Dist_Ilha!$A$2:$F$30,2))</f>
        <v/>
      </c>
      <c r="F3312" s="55"/>
      <c r="G3312" s="49"/>
      <c r="H3312" s="49"/>
      <c r="I3312" s="60"/>
    </row>
    <row r="3313" spans="1:9" ht="15" customHeight="1" x14ac:dyDescent="0.2">
      <c r="A3313" s="44">
        <f>IF($D3313="",0,VLOOKUP($D3313,Concelho!$A$2:$J$309,2))</f>
        <v>0</v>
      </c>
      <c r="B3313" s="58">
        <f>IF($E3313="",$A3313*100,VLOOKUP($E3313,Freguesia!$A$2:$I$3093,3,0))</f>
        <v>0</v>
      </c>
      <c r="C3313" s="40" t="str">
        <f>IF($D3313="","",VLOOKUP(INT(VLOOKUP($D3313,Concelho!$A$2:$J$309,2)/100),Dist_Ilha!$A$2:$F$30,2))</f>
        <v/>
      </c>
      <c r="F3313" s="55"/>
      <c r="G3313" s="49"/>
      <c r="H3313" s="49"/>
      <c r="I3313" s="60"/>
    </row>
    <row r="3314" spans="1:9" ht="15" customHeight="1" x14ac:dyDescent="0.2">
      <c r="A3314" s="44">
        <f>IF($D3314="",0,VLOOKUP($D3314,Concelho!$A$2:$J$309,2))</f>
        <v>0</v>
      </c>
      <c r="B3314" s="58">
        <f>IF($E3314="",$A3314*100,VLOOKUP($E3314,Freguesia!$A$2:$I$3093,3,0))</f>
        <v>0</v>
      </c>
      <c r="C3314" s="40" t="str">
        <f>IF($D3314="","",VLOOKUP(INT(VLOOKUP($D3314,Concelho!$A$2:$J$309,2)/100),Dist_Ilha!$A$2:$F$30,2))</f>
        <v/>
      </c>
      <c r="F3314" s="55"/>
      <c r="G3314" s="49"/>
      <c r="H3314" s="49"/>
      <c r="I3314" s="60"/>
    </row>
    <row r="3315" spans="1:9" ht="15" customHeight="1" x14ac:dyDescent="0.2">
      <c r="A3315" s="44">
        <f>IF($D3315="",0,VLOOKUP($D3315,Concelho!$A$2:$J$309,2))</f>
        <v>0</v>
      </c>
      <c r="B3315" s="58">
        <f>IF($E3315="",$A3315*100,VLOOKUP($E3315,Freguesia!$A$2:$I$3093,3,0))</f>
        <v>0</v>
      </c>
      <c r="C3315" s="40" t="str">
        <f>IF($D3315="","",VLOOKUP(INT(VLOOKUP($D3315,Concelho!$A$2:$J$309,2)/100),Dist_Ilha!$A$2:$F$30,2))</f>
        <v/>
      </c>
      <c r="F3315" s="55"/>
      <c r="G3315" s="49"/>
      <c r="H3315" s="49"/>
      <c r="I3315" s="60"/>
    </row>
    <row r="3316" spans="1:9" ht="15" customHeight="1" x14ac:dyDescent="0.2">
      <c r="A3316" s="44">
        <f>IF($D3316="",0,VLOOKUP($D3316,Concelho!$A$2:$J$309,2))</f>
        <v>0</v>
      </c>
      <c r="B3316" s="58">
        <f>IF($E3316="",$A3316*100,VLOOKUP($E3316,Freguesia!$A$2:$I$3093,3,0))</f>
        <v>0</v>
      </c>
      <c r="C3316" s="40" t="str">
        <f>IF($D3316="","",VLOOKUP(INT(VLOOKUP($D3316,Concelho!$A$2:$J$309,2)/100),Dist_Ilha!$A$2:$F$30,2))</f>
        <v/>
      </c>
      <c r="F3316" s="55"/>
      <c r="G3316" s="49"/>
      <c r="H3316" s="49"/>
      <c r="I3316" s="60"/>
    </row>
    <row r="3317" spans="1:9" ht="15" customHeight="1" x14ac:dyDescent="0.2">
      <c r="A3317" s="44">
        <f>IF($D3317="",0,VLOOKUP($D3317,Concelho!$A$2:$J$309,2))</f>
        <v>0</v>
      </c>
      <c r="B3317" s="58">
        <f>IF($E3317="",$A3317*100,VLOOKUP($E3317,Freguesia!$A$2:$I$3093,3,0))</f>
        <v>0</v>
      </c>
      <c r="C3317" s="40" t="str">
        <f>IF($D3317="","",VLOOKUP(INT(VLOOKUP($D3317,Concelho!$A$2:$J$309,2)/100),Dist_Ilha!$A$2:$F$30,2))</f>
        <v/>
      </c>
      <c r="F3317" s="55"/>
      <c r="G3317" s="49"/>
      <c r="H3317" s="49"/>
      <c r="I3317" s="60"/>
    </row>
    <row r="3318" spans="1:9" ht="15" customHeight="1" x14ac:dyDescent="0.2">
      <c r="A3318" s="44">
        <f>IF($D3318="",0,VLOOKUP($D3318,Concelho!$A$2:$J$309,2))</f>
        <v>0</v>
      </c>
      <c r="B3318" s="58">
        <f>IF($E3318="",$A3318*100,VLOOKUP($E3318,Freguesia!$A$2:$I$3093,3,0))</f>
        <v>0</v>
      </c>
      <c r="C3318" s="40" t="str">
        <f>IF($D3318="","",VLOOKUP(INT(VLOOKUP($D3318,Concelho!$A$2:$J$309,2)/100),Dist_Ilha!$A$2:$F$30,2))</f>
        <v/>
      </c>
      <c r="F3318" s="55"/>
      <c r="G3318" s="49"/>
      <c r="H3318" s="49"/>
      <c r="I3318" s="60"/>
    </row>
    <row r="3319" spans="1:9" ht="15" customHeight="1" x14ac:dyDescent="0.2">
      <c r="A3319" s="44">
        <f>IF($D3319="",0,VLOOKUP($D3319,Concelho!$A$2:$J$309,2))</f>
        <v>0</v>
      </c>
      <c r="B3319" s="58">
        <f>IF($E3319="",$A3319*100,VLOOKUP($E3319,Freguesia!$A$2:$I$3093,3,0))</f>
        <v>0</v>
      </c>
      <c r="C3319" s="40" t="str">
        <f>IF($D3319="","",VLOOKUP(INT(VLOOKUP($D3319,Concelho!$A$2:$J$309,2)/100),Dist_Ilha!$A$2:$F$30,2))</f>
        <v/>
      </c>
      <c r="F3319" s="55"/>
      <c r="G3319" s="49"/>
      <c r="H3319" s="49"/>
      <c r="I3319" s="60"/>
    </row>
    <row r="3320" spans="1:9" ht="15" customHeight="1" x14ac:dyDescent="0.2">
      <c r="A3320" s="44">
        <f>IF($D3320="",0,VLOOKUP($D3320,Concelho!$A$2:$J$309,2))</f>
        <v>0</v>
      </c>
      <c r="B3320" s="58">
        <f>IF($E3320="",$A3320*100,VLOOKUP($E3320,Freguesia!$A$2:$I$3093,3,0))</f>
        <v>0</v>
      </c>
      <c r="C3320" s="40" t="str">
        <f>IF($D3320="","",VLOOKUP(INT(VLOOKUP($D3320,Concelho!$A$2:$J$309,2)/100),Dist_Ilha!$A$2:$F$30,2))</f>
        <v/>
      </c>
      <c r="F3320" s="55"/>
      <c r="G3320" s="49"/>
      <c r="H3320" s="49"/>
      <c r="I3320" s="60"/>
    </row>
    <row r="3321" spans="1:9" ht="15" customHeight="1" x14ac:dyDescent="0.2">
      <c r="A3321" s="44">
        <f>IF($D3321="",0,VLOOKUP($D3321,Concelho!$A$2:$J$309,2))</f>
        <v>0</v>
      </c>
      <c r="B3321" s="58">
        <f>IF($E3321="",$A3321*100,VLOOKUP($E3321,Freguesia!$A$2:$I$3093,3,0))</f>
        <v>0</v>
      </c>
      <c r="C3321" s="40" t="str">
        <f>IF($D3321="","",VLOOKUP(INT(VLOOKUP($D3321,Concelho!$A$2:$J$309,2)/100),Dist_Ilha!$A$2:$F$30,2))</f>
        <v/>
      </c>
      <c r="F3321" s="55"/>
      <c r="G3321" s="49"/>
      <c r="H3321" s="49"/>
      <c r="I3321" s="60"/>
    </row>
    <row r="3322" spans="1:9" ht="15" customHeight="1" x14ac:dyDescent="0.2">
      <c r="A3322" s="44">
        <f>IF($D3322="",0,VLOOKUP($D3322,Concelho!$A$2:$J$309,2))</f>
        <v>0</v>
      </c>
      <c r="B3322" s="58">
        <f>IF($E3322="",$A3322*100,VLOOKUP($E3322,Freguesia!$A$2:$I$3093,3,0))</f>
        <v>0</v>
      </c>
      <c r="C3322" s="40" t="str">
        <f>IF($D3322="","",VLOOKUP(INT(VLOOKUP($D3322,Concelho!$A$2:$J$309,2)/100),Dist_Ilha!$A$2:$F$30,2))</f>
        <v/>
      </c>
      <c r="F3322" s="55"/>
      <c r="G3322" s="49"/>
      <c r="H3322" s="49"/>
      <c r="I3322" s="60"/>
    </row>
    <row r="3323" spans="1:9" ht="15" customHeight="1" x14ac:dyDescent="0.2">
      <c r="A3323" s="44">
        <f>IF($D3323="",0,VLOOKUP($D3323,Concelho!$A$2:$J$309,2))</f>
        <v>0</v>
      </c>
      <c r="B3323" s="58">
        <f>IF($E3323="",$A3323*100,VLOOKUP($E3323,Freguesia!$A$2:$I$3093,3,0))</f>
        <v>0</v>
      </c>
      <c r="C3323" s="40" t="str">
        <f>IF($D3323="","",VLOOKUP(INT(VLOOKUP($D3323,Concelho!$A$2:$J$309,2)/100),Dist_Ilha!$A$2:$F$30,2))</f>
        <v/>
      </c>
      <c r="F3323" s="55"/>
      <c r="G3323" s="49"/>
      <c r="H3323" s="49"/>
      <c r="I3323" s="60"/>
    </row>
    <row r="3324" spans="1:9" ht="15" customHeight="1" x14ac:dyDescent="0.2">
      <c r="A3324" s="44">
        <f>IF($D3324="",0,VLOOKUP($D3324,Concelho!$A$2:$J$309,2))</f>
        <v>0</v>
      </c>
      <c r="B3324" s="58">
        <f>IF($E3324="",$A3324*100,VLOOKUP($E3324,Freguesia!$A$2:$I$3093,3,0))</f>
        <v>0</v>
      </c>
      <c r="C3324" s="40" t="str">
        <f>IF($D3324="","",VLOOKUP(INT(VLOOKUP($D3324,Concelho!$A$2:$J$309,2)/100),Dist_Ilha!$A$2:$F$30,2))</f>
        <v/>
      </c>
      <c r="F3324" s="55"/>
      <c r="G3324" s="49"/>
      <c r="H3324" s="49"/>
      <c r="I3324" s="60"/>
    </row>
    <row r="3325" spans="1:9" ht="15" customHeight="1" x14ac:dyDescent="0.2">
      <c r="A3325" s="44">
        <f>IF($D3325="",0,VLOOKUP($D3325,Concelho!$A$2:$J$309,2))</f>
        <v>0</v>
      </c>
      <c r="B3325" s="58">
        <f>IF($E3325="",$A3325*100,VLOOKUP($E3325,Freguesia!$A$2:$I$3093,3,0))</f>
        <v>0</v>
      </c>
      <c r="C3325" s="40" t="str">
        <f>IF($D3325="","",VLOOKUP(INT(VLOOKUP($D3325,Concelho!$A$2:$J$309,2)/100),Dist_Ilha!$A$2:$F$30,2))</f>
        <v/>
      </c>
      <c r="F3325" s="55"/>
      <c r="G3325" s="49"/>
      <c r="H3325" s="49"/>
      <c r="I3325" s="60"/>
    </row>
    <row r="3326" spans="1:9" ht="15" customHeight="1" x14ac:dyDescent="0.2">
      <c r="A3326" s="44">
        <f>IF($D3326="",0,VLOOKUP($D3326,Concelho!$A$2:$J$309,2))</f>
        <v>0</v>
      </c>
      <c r="B3326" s="58">
        <f>IF($E3326="",$A3326*100,VLOOKUP($E3326,Freguesia!$A$2:$I$3093,3,0))</f>
        <v>0</v>
      </c>
      <c r="C3326" s="40" t="str">
        <f>IF($D3326="","",VLOOKUP(INT(VLOOKUP($D3326,Concelho!$A$2:$J$309,2)/100),Dist_Ilha!$A$2:$F$30,2))</f>
        <v/>
      </c>
      <c r="F3326" s="55"/>
      <c r="G3326" s="49"/>
      <c r="H3326" s="49"/>
      <c r="I3326" s="60"/>
    </row>
    <row r="3327" spans="1:9" ht="15" customHeight="1" x14ac:dyDescent="0.2">
      <c r="A3327" s="44">
        <f>IF($D3327="",0,VLOOKUP($D3327,Concelho!$A$2:$J$309,2))</f>
        <v>0</v>
      </c>
      <c r="B3327" s="58">
        <f>IF($E3327="",$A3327*100,VLOOKUP($E3327,Freguesia!$A$2:$I$3093,3,0))</f>
        <v>0</v>
      </c>
      <c r="C3327" s="40" t="str">
        <f>IF($D3327="","",VLOOKUP(INT(VLOOKUP($D3327,Concelho!$A$2:$J$309,2)/100),Dist_Ilha!$A$2:$F$30,2))</f>
        <v/>
      </c>
      <c r="F3327" s="55"/>
      <c r="G3327" s="49"/>
      <c r="H3327" s="49"/>
      <c r="I3327" s="60"/>
    </row>
    <row r="3328" spans="1:9" ht="15" customHeight="1" x14ac:dyDescent="0.2">
      <c r="A3328" s="44">
        <f>IF($D3328="",0,VLOOKUP($D3328,Concelho!$A$2:$J$309,2))</f>
        <v>0</v>
      </c>
      <c r="B3328" s="58">
        <f>IF($E3328="",$A3328*100,VLOOKUP($E3328,Freguesia!$A$2:$I$3093,3,0))</f>
        <v>0</v>
      </c>
      <c r="C3328" s="40" t="str">
        <f>IF($D3328="","",VLOOKUP(INT(VLOOKUP($D3328,Concelho!$A$2:$J$309,2)/100),Dist_Ilha!$A$2:$F$30,2))</f>
        <v/>
      </c>
      <c r="F3328" s="55"/>
      <c r="G3328" s="49"/>
      <c r="H3328" s="49"/>
      <c r="I3328" s="60"/>
    </row>
    <row r="3329" spans="1:9" ht="15" customHeight="1" x14ac:dyDescent="0.2">
      <c r="A3329" s="44">
        <f>IF($D3329="",0,VLOOKUP($D3329,Concelho!$A$2:$J$309,2))</f>
        <v>0</v>
      </c>
      <c r="B3329" s="58">
        <f>IF($E3329="",$A3329*100,VLOOKUP($E3329,Freguesia!$A$2:$I$3093,3,0))</f>
        <v>0</v>
      </c>
      <c r="C3329" s="40" t="str">
        <f>IF($D3329="","",VLOOKUP(INT(VLOOKUP($D3329,Concelho!$A$2:$J$309,2)/100),Dist_Ilha!$A$2:$F$30,2))</f>
        <v/>
      </c>
      <c r="F3329" s="55"/>
      <c r="G3329" s="49"/>
      <c r="H3329" s="49"/>
      <c r="I3329" s="60"/>
    </row>
    <row r="3330" spans="1:9" ht="15" customHeight="1" x14ac:dyDescent="0.2">
      <c r="A3330" s="44">
        <f>IF($D3330="",0,VLOOKUP($D3330,Concelho!$A$2:$J$309,2))</f>
        <v>0</v>
      </c>
      <c r="B3330" s="58">
        <f>IF($E3330="",$A3330*100,VLOOKUP($E3330,Freguesia!$A$2:$I$3093,3,0))</f>
        <v>0</v>
      </c>
      <c r="C3330" s="40" t="str">
        <f>IF($D3330="","",VLOOKUP(INT(VLOOKUP($D3330,Concelho!$A$2:$J$309,2)/100),Dist_Ilha!$A$2:$F$30,2))</f>
        <v/>
      </c>
      <c r="F3330" s="55"/>
      <c r="G3330" s="49"/>
      <c r="H3330" s="49"/>
      <c r="I3330" s="60"/>
    </row>
    <row r="3331" spans="1:9" ht="15" customHeight="1" x14ac:dyDescent="0.2">
      <c r="A3331" s="44">
        <f>IF($D3331="",0,VLOOKUP($D3331,Concelho!$A$2:$J$309,2))</f>
        <v>0</v>
      </c>
      <c r="B3331" s="58">
        <f>IF($E3331="",$A3331*100,VLOOKUP($E3331,Freguesia!$A$2:$I$3093,3,0))</f>
        <v>0</v>
      </c>
      <c r="C3331" s="40" t="str">
        <f>IF($D3331="","",VLOOKUP(INT(VLOOKUP($D3331,Concelho!$A$2:$J$309,2)/100),Dist_Ilha!$A$2:$F$30,2))</f>
        <v/>
      </c>
      <c r="F3331" s="55"/>
      <c r="G3331" s="49"/>
      <c r="H3331" s="49"/>
      <c r="I3331" s="60"/>
    </row>
    <row r="3332" spans="1:9" ht="15" customHeight="1" x14ac:dyDescent="0.2">
      <c r="A3332" s="44">
        <f>IF($D3332="",0,VLOOKUP($D3332,Concelho!$A$2:$J$309,2))</f>
        <v>0</v>
      </c>
      <c r="B3332" s="58">
        <f>IF($E3332="",$A3332*100,VLOOKUP($E3332,Freguesia!$A$2:$I$3093,3,0))</f>
        <v>0</v>
      </c>
      <c r="C3332" s="40" t="str">
        <f>IF($D3332="","",VLOOKUP(INT(VLOOKUP($D3332,Concelho!$A$2:$J$309,2)/100),Dist_Ilha!$A$2:$F$30,2))</f>
        <v/>
      </c>
      <c r="F3332" s="55"/>
      <c r="G3332" s="49"/>
      <c r="H3332" s="49"/>
      <c r="I3332" s="60"/>
    </row>
    <row r="3333" spans="1:9" ht="15" customHeight="1" x14ac:dyDescent="0.2">
      <c r="A3333" s="44">
        <f>IF($D3333="",0,VLOOKUP($D3333,Concelho!$A$2:$J$309,2))</f>
        <v>0</v>
      </c>
      <c r="B3333" s="58">
        <f>IF($E3333="",$A3333*100,VLOOKUP($E3333,Freguesia!$A$2:$I$3093,3,0))</f>
        <v>0</v>
      </c>
      <c r="C3333" s="40" t="str">
        <f>IF($D3333="","",VLOOKUP(INT(VLOOKUP($D3333,Concelho!$A$2:$J$309,2)/100),Dist_Ilha!$A$2:$F$30,2))</f>
        <v/>
      </c>
      <c r="F3333" s="55"/>
      <c r="G3333" s="49"/>
      <c r="H3333" s="49"/>
      <c r="I3333" s="60"/>
    </row>
    <row r="3334" spans="1:9" ht="15" customHeight="1" x14ac:dyDescent="0.2">
      <c r="A3334" s="44">
        <f>IF($D3334="",0,VLOOKUP($D3334,Concelho!$A$2:$J$309,2))</f>
        <v>0</v>
      </c>
      <c r="B3334" s="58">
        <f>IF($E3334="",$A3334*100,VLOOKUP($E3334,Freguesia!$A$2:$I$3093,3,0))</f>
        <v>0</v>
      </c>
      <c r="C3334" s="40" t="str">
        <f>IF($D3334="","",VLOOKUP(INT(VLOOKUP($D3334,Concelho!$A$2:$J$309,2)/100),Dist_Ilha!$A$2:$F$30,2))</f>
        <v/>
      </c>
      <c r="F3334" s="55"/>
      <c r="G3334" s="49"/>
      <c r="H3334" s="49"/>
      <c r="I3334" s="60"/>
    </row>
    <row r="3335" spans="1:9" ht="15" customHeight="1" x14ac:dyDescent="0.2">
      <c r="A3335" s="44">
        <f>IF($D3335="",0,VLOOKUP($D3335,Concelho!$A$2:$J$309,2))</f>
        <v>0</v>
      </c>
      <c r="B3335" s="58">
        <f>IF($E3335="",$A3335*100,VLOOKUP($E3335,Freguesia!$A$2:$I$3093,3,0))</f>
        <v>0</v>
      </c>
      <c r="C3335" s="40" t="str">
        <f>IF($D3335="","",VLOOKUP(INT(VLOOKUP($D3335,Concelho!$A$2:$J$309,2)/100),Dist_Ilha!$A$2:$F$30,2))</f>
        <v/>
      </c>
      <c r="F3335" s="55"/>
      <c r="G3335" s="49"/>
      <c r="H3335" s="49"/>
      <c r="I3335" s="60"/>
    </row>
    <row r="3336" spans="1:9" ht="15" customHeight="1" x14ac:dyDescent="0.2">
      <c r="A3336" s="44">
        <f>IF($D3336="",0,VLOOKUP($D3336,Concelho!$A$2:$J$309,2))</f>
        <v>0</v>
      </c>
      <c r="B3336" s="58">
        <f>IF($E3336="",$A3336*100,VLOOKUP($E3336,Freguesia!$A$2:$I$3093,3,0))</f>
        <v>0</v>
      </c>
      <c r="C3336" s="40" t="str">
        <f>IF($D3336="","",VLOOKUP(INT(VLOOKUP($D3336,Concelho!$A$2:$J$309,2)/100),Dist_Ilha!$A$2:$F$30,2))</f>
        <v/>
      </c>
      <c r="F3336" s="55"/>
      <c r="G3336" s="49"/>
      <c r="H3336" s="49"/>
      <c r="I3336" s="60"/>
    </row>
    <row r="3337" spans="1:9" ht="15" customHeight="1" x14ac:dyDescent="0.2">
      <c r="A3337" s="44">
        <f>IF($D3337="",0,VLOOKUP($D3337,Concelho!$A$2:$J$309,2))</f>
        <v>0</v>
      </c>
      <c r="B3337" s="58">
        <f>IF($E3337="",$A3337*100,VLOOKUP($E3337,Freguesia!$A$2:$I$3093,3,0))</f>
        <v>0</v>
      </c>
      <c r="C3337" s="40" t="str">
        <f>IF($D3337="","",VLOOKUP(INT(VLOOKUP($D3337,Concelho!$A$2:$J$309,2)/100),Dist_Ilha!$A$2:$F$30,2))</f>
        <v/>
      </c>
      <c r="F3337" s="55"/>
      <c r="G3337" s="49"/>
      <c r="H3337" s="49"/>
      <c r="I3337" s="60"/>
    </row>
    <row r="3338" spans="1:9" ht="15" customHeight="1" x14ac:dyDescent="0.2">
      <c r="A3338" s="44">
        <f>IF($D3338="",0,VLOOKUP($D3338,Concelho!$A$2:$J$309,2))</f>
        <v>0</v>
      </c>
      <c r="B3338" s="58">
        <f>IF($E3338="",$A3338*100,VLOOKUP($E3338,Freguesia!$A$2:$I$3093,3,0))</f>
        <v>0</v>
      </c>
      <c r="C3338" s="40" t="str">
        <f>IF($D3338="","",VLOOKUP(INT(VLOOKUP($D3338,Concelho!$A$2:$J$309,2)/100),Dist_Ilha!$A$2:$F$30,2))</f>
        <v/>
      </c>
      <c r="F3338" s="55"/>
      <c r="G3338" s="49"/>
      <c r="H3338" s="49"/>
      <c r="I3338" s="60"/>
    </row>
    <row r="3339" spans="1:9" ht="15" customHeight="1" x14ac:dyDescent="0.2">
      <c r="A3339" s="44">
        <f>IF($D3339="",0,VLOOKUP($D3339,Concelho!$A$2:$J$309,2))</f>
        <v>0</v>
      </c>
      <c r="B3339" s="58">
        <f>IF($E3339="",$A3339*100,VLOOKUP($E3339,Freguesia!$A$2:$I$3093,3,0))</f>
        <v>0</v>
      </c>
      <c r="C3339" s="40" t="str">
        <f>IF($D3339="","",VLOOKUP(INT(VLOOKUP($D3339,Concelho!$A$2:$J$309,2)/100),Dist_Ilha!$A$2:$F$30,2))</f>
        <v/>
      </c>
      <c r="F3339" s="55"/>
      <c r="G3339" s="49"/>
      <c r="H3339" s="49"/>
      <c r="I3339" s="60"/>
    </row>
    <row r="3340" spans="1:9" ht="15" customHeight="1" x14ac:dyDescent="0.2">
      <c r="A3340" s="44">
        <f>IF($D3340="",0,VLOOKUP($D3340,Concelho!$A$2:$J$309,2))</f>
        <v>0</v>
      </c>
      <c r="B3340" s="58">
        <f>IF($E3340="",$A3340*100,VLOOKUP($E3340,Freguesia!$A$2:$I$3093,3,0))</f>
        <v>0</v>
      </c>
      <c r="C3340" s="40" t="str">
        <f>IF($D3340="","",VLOOKUP(INT(VLOOKUP($D3340,Concelho!$A$2:$J$309,2)/100),Dist_Ilha!$A$2:$F$30,2))</f>
        <v/>
      </c>
      <c r="F3340" s="55"/>
      <c r="G3340" s="49"/>
      <c r="H3340" s="49"/>
      <c r="I3340" s="60"/>
    </row>
    <row r="3341" spans="1:9" ht="15" customHeight="1" x14ac:dyDescent="0.2">
      <c r="A3341" s="44">
        <f>IF($D3341="",0,VLOOKUP($D3341,Concelho!$A$2:$J$309,2))</f>
        <v>0</v>
      </c>
      <c r="B3341" s="58">
        <f>IF($E3341="",$A3341*100,VLOOKUP($E3341,Freguesia!$A$2:$I$3093,3,0))</f>
        <v>0</v>
      </c>
      <c r="C3341" s="40" t="str">
        <f>IF($D3341="","",VLOOKUP(INT(VLOOKUP($D3341,Concelho!$A$2:$J$309,2)/100),Dist_Ilha!$A$2:$F$30,2))</f>
        <v/>
      </c>
      <c r="F3341" s="55"/>
      <c r="G3341" s="49"/>
      <c r="H3341" s="49"/>
      <c r="I3341" s="60"/>
    </row>
    <row r="3342" spans="1:9" ht="15" customHeight="1" x14ac:dyDescent="0.2">
      <c r="A3342" s="44">
        <f>IF($D3342="",0,VLOOKUP($D3342,Concelho!$A$2:$J$309,2))</f>
        <v>0</v>
      </c>
      <c r="B3342" s="58">
        <f>IF($E3342="",$A3342*100,VLOOKUP($E3342,Freguesia!$A$2:$I$3093,3,0))</f>
        <v>0</v>
      </c>
      <c r="C3342" s="40" t="str">
        <f>IF($D3342="","",VLOOKUP(INT(VLOOKUP($D3342,Concelho!$A$2:$J$309,2)/100),Dist_Ilha!$A$2:$F$30,2))</f>
        <v/>
      </c>
      <c r="F3342" s="55"/>
      <c r="G3342" s="49"/>
      <c r="H3342" s="49"/>
      <c r="I3342" s="60"/>
    </row>
    <row r="3343" spans="1:9" ht="15" customHeight="1" x14ac:dyDescent="0.2">
      <c r="A3343" s="44">
        <f>IF($D3343="",0,VLOOKUP($D3343,Concelho!$A$2:$J$309,2))</f>
        <v>0</v>
      </c>
      <c r="B3343" s="58">
        <f>IF($E3343="",$A3343*100,VLOOKUP($E3343,Freguesia!$A$2:$I$3093,3,0))</f>
        <v>0</v>
      </c>
      <c r="C3343" s="40" t="str">
        <f>IF($D3343="","",VLOOKUP(INT(VLOOKUP($D3343,Concelho!$A$2:$J$309,2)/100),Dist_Ilha!$A$2:$F$30,2))</f>
        <v/>
      </c>
      <c r="F3343" s="55"/>
      <c r="G3343" s="49"/>
      <c r="H3343" s="49"/>
      <c r="I3343" s="60"/>
    </row>
    <row r="3344" spans="1:9" ht="15" customHeight="1" x14ac:dyDescent="0.2">
      <c r="A3344" s="44">
        <f>IF($D3344="",0,VLOOKUP($D3344,Concelho!$A$2:$J$309,2))</f>
        <v>0</v>
      </c>
      <c r="B3344" s="58">
        <f>IF($E3344="",$A3344*100,VLOOKUP($E3344,Freguesia!$A$2:$I$3093,3,0))</f>
        <v>0</v>
      </c>
      <c r="C3344" s="40" t="str">
        <f>IF($D3344="","",VLOOKUP(INT(VLOOKUP($D3344,Concelho!$A$2:$J$309,2)/100),Dist_Ilha!$A$2:$F$30,2))</f>
        <v/>
      </c>
      <c r="F3344" s="55"/>
      <c r="G3344" s="49"/>
      <c r="H3344" s="49"/>
      <c r="I3344" s="60"/>
    </row>
    <row r="3345" spans="1:9" ht="15" customHeight="1" x14ac:dyDescent="0.2">
      <c r="A3345" s="44">
        <f>IF($D3345="",0,VLOOKUP($D3345,Concelho!$A$2:$J$309,2))</f>
        <v>0</v>
      </c>
      <c r="B3345" s="58">
        <f>IF($E3345="",$A3345*100,VLOOKUP($E3345,Freguesia!$A$2:$I$3093,3,0))</f>
        <v>0</v>
      </c>
      <c r="C3345" s="40" t="str">
        <f>IF($D3345="","",VLOOKUP(INT(VLOOKUP($D3345,Concelho!$A$2:$J$309,2)/100),Dist_Ilha!$A$2:$F$30,2))</f>
        <v/>
      </c>
      <c r="F3345" s="55"/>
      <c r="G3345" s="49"/>
      <c r="H3345" s="49"/>
      <c r="I3345" s="60"/>
    </row>
    <row r="3346" spans="1:9" ht="15" customHeight="1" x14ac:dyDescent="0.2">
      <c r="A3346" s="44">
        <f>IF($D3346="",0,VLOOKUP($D3346,Concelho!$A$2:$J$309,2))</f>
        <v>0</v>
      </c>
      <c r="B3346" s="58">
        <f>IF($E3346="",$A3346*100,VLOOKUP($E3346,Freguesia!$A$2:$I$3093,3,0))</f>
        <v>0</v>
      </c>
      <c r="C3346" s="40" t="str">
        <f>IF($D3346="","",VLOOKUP(INT(VLOOKUP($D3346,Concelho!$A$2:$J$309,2)/100),Dist_Ilha!$A$2:$F$30,2))</f>
        <v/>
      </c>
      <c r="F3346" s="55"/>
      <c r="G3346" s="49"/>
      <c r="H3346" s="49"/>
      <c r="I3346" s="60"/>
    </row>
    <row r="3347" spans="1:9" ht="15" customHeight="1" x14ac:dyDescent="0.2">
      <c r="A3347" s="44">
        <f>IF($D3347="",0,VLOOKUP($D3347,Concelho!$A$2:$J$309,2))</f>
        <v>0</v>
      </c>
      <c r="B3347" s="58">
        <f>IF($E3347="",$A3347*100,VLOOKUP($E3347,Freguesia!$A$2:$I$3093,3,0))</f>
        <v>0</v>
      </c>
      <c r="C3347" s="40" t="str">
        <f>IF($D3347="","",VLOOKUP(INT(VLOOKUP($D3347,Concelho!$A$2:$J$309,2)/100),Dist_Ilha!$A$2:$F$30,2))</f>
        <v/>
      </c>
      <c r="F3347" s="55"/>
      <c r="G3347" s="49"/>
      <c r="H3347" s="49"/>
      <c r="I3347" s="60"/>
    </row>
    <row r="3348" spans="1:9" ht="15" customHeight="1" x14ac:dyDescent="0.2">
      <c r="A3348" s="44">
        <f>IF($D3348="",0,VLOOKUP($D3348,Concelho!$A$2:$J$309,2))</f>
        <v>0</v>
      </c>
      <c r="B3348" s="58">
        <f>IF($E3348="",$A3348*100,VLOOKUP($E3348,Freguesia!$A$2:$I$3093,3,0))</f>
        <v>0</v>
      </c>
      <c r="C3348" s="40" t="str">
        <f>IF($D3348="","",VLOOKUP(INT(VLOOKUP($D3348,Concelho!$A$2:$J$309,2)/100),Dist_Ilha!$A$2:$F$30,2))</f>
        <v/>
      </c>
      <c r="F3348" s="55"/>
      <c r="G3348" s="49"/>
      <c r="H3348" s="49"/>
      <c r="I3348" s="60"/>
    </row>
    <row r="3349" spans="1:9" ht="15" customHeight="1" x14ac:dyDescent="0.2">
      <c r="A3349" s="44">
        <f>IF($D3349="",0,VLOOKUP($D3349,Concelho!$A$2:$J$309,2))</f>
        <v>0</v>
      </c>
      <c r="B3349" s="58">
        <f>IF($E3349="",$A3349*100,VLOOKUP($E3349,Freguesia!$A$2:$I$3093,3,0))</f>
        <v>0</v>
      </c>
      <c r="C3349" s="40" t="str">
        <f>IF($D3349="","",VLOOKUP(INT(VLOOKUP($D3349,Concelho!$A$2:$J$309,2)/100),Dist_Ilha!$A$2:$F$30,2))</f>
        <v/>
      </c>
      <c r="F3349" s="55"/>
      <c r="G3349" s="49"/>
      <c r="H3349" s="49"/>
      <c r="I3349" s="60"/>
    </row>
    <row r="3350" spans="1:9" ht="15" customHeight="1" x14ac:dyDescent="0.2">
      <c r="A3350" s="44">
        <f>IF($D3350="",0,VLOOKUP($D3350,Concelho!$A$2:$J$309,2))</f>
        <v>0</v>
      </c>
      <c r="B3350" s="58">
        <f>IF($E3350="",$A3350*100,VLOOKUP($E3350,Freguesia!$A$2:$I$3093,3,0))</f>
        <v>0</v>
      </c>
      <c r="C3350" s="40" t="str">
        <f>IF($D3350="","",VLOOKUP(INT(VLOOKUP($D3350,Concelho!$A$2:$J$309,2)/100),Dist_Ilha!$A$2:$F$30,2))</f>
        <v/>
      </c>
      <c r="F3350" s="55"/>
      <c r="G3350" s="49"/>
      <c r="H3350" s="49"/>
      <c r="I3350" s="60"/>
    </row>
    <row r="3351" spans="1:9" ht="15" customHeight="1" x14ac:dyDescent="0.2">
      <c r="A3351" s="44">
        <f>IF($D3351="",0,VLOOKUP($D3351,Concelho!$A$2:$J$309,2))</f>
        <v>0</v>
      </c>
      <c r="B3351" s="58">
        <f>IF($E3351="",$A3351*100,VLOOKUP($E3351,Freguesia!$A$2:$I$3093,3,0))</f>
        <v>0</v>
      </c>
      <c r="C3351" s="40" t="str">
        <f>IF($D3351="","",VLOOKUP(INT(VLOOKUP($D3351,Concelho!$A$2:$J$309,2)/100),Dist_Ilha!$A$2:$F$30,2))</f>
        <v/>
      </c>
      <c r="F3351" s="55"/>
      <c r="G3351" s="49"/>
      <c r="H3351" s="49"/>
      <c r="I3351" s="60"/>
    </row>
    <row r="3352" spans="1:9" ht="15" customHeight="1" x14ac:dyDescent="0.2">
      <c r="A3352" s="44">
        <f>IF($D3352="",0,VLOOKUP($D3352,Concelho!$A$2:$J$309,2))</f>
        <v>0</v>
      </c>
      <c r="B3352" s="58">
        <f>IF($E3352="",$A3352*100,VLOOKUP($E3352,Freguesia!$A$2:$I$3093,3,0))</f>
        <v>0</v>
      </c>
      <c r="C3352" s="40" t="str">
        <f>IF($D3352="","",VLOOKUP(INT(VLOOKUP($D3352,Concelho!$A$2:$J$309,2)/100),Dist_Ilha!$A$2:$F$30,2))</f>
        <v/>
      </c>
      <c r="F3352" s="55"/>
      <c r="G3352" s="49"/>
      <c r="H3352" s="49"/>
      <c r="I3352" s="60"/>
    </row>
    <row r="3353" spans="1:9" ht="15" customHeight="1" x14ac:dyDescent="0.2">
      <c r="A3353" s="44">
        <f>IF($D3353="",0,VLOOKUP($D3353,Concelho!$A$2:$J$309,2))</f>
        <v>0</v>
      </c>
      <c r="B3353" s="58">
        <f>IF($E3353="",$A3353*100,VLOOKUP($E3353,Freguesia!$A$2:$I$3093,3,0))</f>
        <v>0</v>
      </c>
      <c r="C3353" s="40" t="str">
        <f>IF($D3353="","",VLOOKUP(INT(VLOOKUP($D3353,Concelho!$A$2:$J$309,2)/100),Dist_Ilha!$A$2:$F$30,2))</f>
        <v/>
      </c>
      <c r="F3353" s="55"/>
      <c r="G3353" s="49"/>
      <c r="H3353" s="49"/>
      <c r="I3353" s="60"/>
    </row>
    <row r="3354" spans="1:9" ht="15" customHeight="1" x14ac:dyDescent="0.2">
      <c r="A3354" s="44">
        <f>IF($D3354="",0,VLOOKUP($D3354,Concelho!$A$2:$J$309,2))</f>
        <v>0</v>
      </c>
      <c r="B3354" s="58">
        <f>IF($E3354="",$A3354*100,VLOOKUP($E3354,Freguesia!$A$2:$I$3093,3,0))</f>
        <v>0</v>
      </c>
      <c r="C3354" s="40" t="str">
        <f>IF($D3354="","",VLOOKUP(INT(VLOOKUP($D3354,Concelho!$A$2:$J$309,2)/100),Dist_Ilha!$A$2:$F$30,2))</f>
        <v/>
      </c>
      <c r="F3354" s="55"/>
      <c r="G3354" s="49"/>
      <c r="H3354" s="49"/>
      <c r="I3354" s="60"/>
    </row>
    <row r="3355" spans="1:9" ht="15" customHeight="1" x14ac:dyDescent="0.2">
      <c r="A3355" s="44">
        <f>IF($D3355="",0,VLOOKUP($D3355,Concelho!$A$2:$J$309,2))</f>
        <v>0</v>
      </c>
      <c r="B3355" s="58">
        <f>IF($E3355="",$A3355*100,VLOOKUP($E3355,Freguesia!$A$2:$I$3093,3,0))</f>
        <v>0</v>
      </c>
      <c r="C3355" s="40" t="str">
        <f>IF($D3355="","",VLOOKUP(INT(VLOOKUP($D3355,Concelho!$A$2:$J$309,2)/100),Dist_Ilha!$A$2:$F$30,2))</f>
        <v/>
      </c>
      <c r="F3355" s="55"/>
      <c r="G3355" s="49"/>
      <c r="H3355" s="49"/>
      <c r="I3355" s="60"/>
    </row>
    <row r="3356" spans="1:9" ht="15" customHeight="1" x14ac:dyDescent="0.2">
      <c r="A3356" s="44">
        <f>IF($D3356="",0,VLOOKUP($D3356,Concelho!$A$2:$J$309,2))</f>
        <v>0</v>
      </c>
      <c r="B3356" s="58">
        <f>IF($E3356="",$A3356*100,VLOOKUP($E3356,Freguesia!$A$2:$I$3093,3,0))</f>
        <v>0</v>
      </c>
      <c r="C3356" s="40" t="str">
        <f>IF($D3356="","",VLOOKUP(INT(VLOOKUP($D3356,Concelho!$A$2:$J$309,2)/100),Dist_Ilha!$A$2:$F$30,2))</f>
        <v/>
      </c>
      <c r="F3356" s="55"/>
      <c r="G3356" s="49"/>
      <c r="H3356" s="49"/>
      <c r="I3356" s="60"/>
    </row>
    <row r="3357" spans="1:9" ht="15" customHeight="1" x14ac:dyDescent="0.2">
      <c r="A3357" s="44">
        <f>IF($D3357="",0,VLOOKUP($D3357,Concelho!$A$2:$J$309,2))</f>
        <v>0</v>
      </c>
      <c r="B3357" s="58">
        <f>IF($E3357="",$A3357*100,VLOOKUP($E3357,Freguesia!$A$2:$I$3093,3,0))</f>
        <v>0</v>
      </c>
      <c r="C3357" s="40" t="str">
        <f>IF($D3357="","",VLOOKUP(INT(VLOOKUP($D3357,Concelho!$A$2:$J$309,2)/100),Dist_Ilha!$A$2:$F$30,2))</f>
        <v/>
      </c>
      <c r="F3357" s="55"/>
      <c r="G3357" s="49"/>
      <c r="H3357" s="49"/>
      <c r="I3357" s="60"/>
    </row>
    <row r="3358" spans="1:9" ht="15" customHeight="1" x14ac:dyDescent="0.2">
      <c r="A3358" s="44">
        <f>IF($D3358="",0,VLOOKUP($D3358,Concelho!$A$2:$J$309,2))</f>
        <v>0</v>
      </c>
      <c r="B3358" s="58">
        <f>IF($E3358="",$A3358*100,VLOOKUP($E3358,Freguesia!$A$2:$I$3093,3,0))</f>
        <v>0</v>
      </c>
      <c r="C3358" s="40" t="str">
        <f>IF($D3358="","",VLOOKUP(INT(VLOOKUP($D3358,Concelho!$A$2:$J$309,2)/100),Dist_Ilha!$A$2:$F$30,2))</f>
        <v/>
      </c>
      <c r="F3358" s="55"/>
      <c r="G3358" s="49"/>
      <c r="H3358" s="49"/>
      <c r="I3358" s="60"/>
    </row>
    <row r="3359" spans="1:9" ht="15" customHeight="1" x14ac:dyDescent="0.2">
      <c r="A3359" s="44">
        <f>IF($D3359="",0,VLOOKUP($D3359,Concelho!$A$2:$J$309,2))</f>
        <v>0</v>
      </c>
      <c r="B3359" s="58">
        <f>IF($E3359="",$A3359*100,VLOOKUP($E3359,Freguesia!$A$2:$I$3093,3,0))</f>
        <v>0</v>
      </c>
      <c r="C3359" s="40" t="str">
        <f>IF($D3359="","",VLOOKUP(INT(VLOOKUP($D3359,Concelho!$A$2:$J$309,2)/100),Dist_Ilha!$A$2:$F$30,2))</f>
        <v/>
      </c>
      <c r="F3359" s="55"/>
      <c r="G3359" s="49"/>
      <c r="H3359" s="49"/>
      <c r="I3359" s="60"/>
    </row>
    <row r="3360" spans="1:9" ht="15" customHeight="1" x14ac:dyDescent="0.2">
      <c r="A3360" s="44">
        <f>IF($D3360="",0,VLOOKUP($D3360,Concelho!$A$2:$J$309,2))</f>
        <v>0</v>
      </c>
      <c r="B3360" s="58">
        <f>IF($E3360="",$A3360*100,VLOOKUP($E3360,Freguesia!$A$2:$I$3093,3,0))</f>
        <v>0</v>
      </c>
      <c r="C3360" s="40" t="str">
        <f>IF($D3360="","",VLOOKUP(INT(VLOOKUP($D3360,Concelho!$A$2:$J$309,2)/100),Dist_Ilha!$A$2:$F$30,2))</f>
        <v/>
      </c>
      <c r="F3360" s="55"/>
      <c r="G3360" s="49"/>
      <c r="H3360" s="49"/>
      <c r="I3360" s="60"/>
    </row>
    <row r="3361" spans="1:9" ht="15" customHeight="1" x14ac:dyDescent="0.2">
      <c r="A3361" s="44">
        <f>IF($D3361="",0,VLOOKUP($D3361,Concelho!$A$2:$J$309,2))</f>
        <v>0</v>
      </c>
      <c r="B3361" s="58">
        <f>IF($E3361="",$A3361*100,VLOOKUP($E3361,Freguesia!$A$2:$I$3093,3,0))</f>
        <v>0</v>
      </c>
      <c r="C3361" s="40" t="str">
        <f>IF($D3361="","",VLOOKUP(INT(VLOOKUP($D3361,Concelho!$A$2:$J$309,2)/100),Dist_Ilha!$A$2:$F$30,2))</f>
        <v/>
      </c>
      <c r="F3361" s="55"/>
      <c r="G3361" s="49"/>
      <c r="H3361" s="49"/>
      <c r="I3361" s="60"/>
    </row>
    <row r="3362" spans="1:9" ht="15" customHeight="1" x14ac:dyDescent="0.2">
      <c r="A3362" s="44">
        <f>IF($D3362="",0,VLOOKUP($D3362,Concelho!$A$2:$J$309,2))</f>
        <v>0</v>
      </c>
      <c r="B3362" s="58">
        <f>IF($E3362="",$A3362*100,VLOOKUP($E3362,Freguesia!$A$2:$I$3093,3,0))</f>
        <v>0</v>
      </c>
      <c r="C3362" s="40" t="str">
        <f>IF($D3362="","",VLOOKUP(INT(VLOOKUP($D3362,Concelho!$A$2:$J$309,2)/100),Dist_Ilha!$A$2:$F$30,2))</f>
        <v/>
      </c>
      <c r="F3362" s="55"/>
      <c r="G3362" s="49"/>
      <c r="H3362" s="49"/>
      <c r="I3362" s="60"/>
    </row>
    <row r="3363" spans="1:9" ht="15" customHeight="1" x14ac:dyDescent="0.2">
      <c r="A3363" s="44">
        <f>IF($D3363="",0,VLOOKUP($D3363,Concelho!$A$2:$J$309,2))</f>
        <v>0</v>
      </c>
      <c r="B3363" s="58">
        <f>IF($E3363="",$A3363*100,VLOOKUP($E3363,Freguesia!$A$2:$I$3093,3,0))</f>
        <v>0</v>
      </c>
      <c r="C3363" s="40" t="str">
        <f>IF($D3363="","",VLOOKUP(INT(VLOOKUP($D3363,Concelho!$A$2:$J$309,2)/100),Dist_Ilha!$A$2:$F$30,2))</f>
        <v/>
      </c>
      <c r="F3363" s="55"/>
      <c r="G3363" s="49"/>
      <c r="H3363" s="49"/>
      <c r="I3363" s="60"/>
    </row>
    <row r="3364" spans="1:9" ht="15" customHeight="1" x14ac:dyDescent="0.2">
      <c r="A3364" s="44">
        <f>IF($D3364="",0,VLOOKUP($D3364,Concelho!$A$2:$J$309,2))</f>
        <v>0</v>
      </c>
      <c r="B3364" s="58">
        <f>IF($E3364="",$A3364*100,VLOOKUP($E3364,Freguesia!$A$2:$I$3093,3,0))</f>
        <v>0</v>
      </c>
      <c r="C3364" s="40" t="str">
        <f>IF($D3364="","",VLOOKUP(INT(VLOOKUP($D3364,Concelho!$A$2:$J$309,2)/100),Dist_Ilha!$A$2:$F$30,2))</f>
        <v/>
      </c>
      <c r="F3364" s="55"/>
      <c r="G3364" s="49"/>
      <c r="H3364" s="49"/>
      <c r="I3364" s="60"/>
    </row>
    <row r="3365" spans="1:9" ht="15" customHeight="1" x14ac:dyDescent="0.2">
      <c r="A3365" s="44">
        <f>IF($D3365="",0,VLOOKUP($D3365,Concelho!$A$2:$J$309,2))</f>
        <v>0</v>
      </c>
      <c r="B3365" s="58">
        <f>IF($E3365="",$A3365*100,VLOOKUP($E3365,Freguesia!$A$2:$I$3093,3,0))</f>
        <v>0</v>
      </c>
      <c r="C3365" s="40" t="str">
        <f>IF($D3365="","",VLOOKUP(INT(VLOOKUP($D3365,Concelho!$A$2:$J$309,2)/100),Dist_Ilha!$A$2:$F$30,2))</f>
        <v/>
      </c>
      <c r="F3365" s="55"/>
      <c r="G3365" s="49"/>
      <c r="H3365" s="49"/>
      <c r="I3365" s="60"/>
    </row>
    <row r="3366" spans="1:9" ht="15" customHeight="1" x14ac:dyDescent="0.2">
      <c r="A3366" s="44">
        <f>IF($D3366="",0,VLOOKUP($D3366,Concelho!$A$2:$J$309,2))</f>
        <v>0</v>
      </c>
      <c r="B3366" s="58">
        <f>IF($E3366="",$A3366*100,VLOOKUP($E3366,Freguesia!$A$2:$I$3093,3,0))</f>
        <v>0</v>
      </c>
      <c r="C3366" s="40" t="str">
        <f>IF($D3366="","",VLOOKUP(INT(VLOOKUP($D3366,Concelho!$A$2:$J$309,2)/100),Dist_Ilha!$A$2:$F$30,2))</f>
        <v/>
      </c>
      <c r="F3366" s="55"/>
      <c r="G3366" s="49"/>
      <c r="H3366" s="49"/>
      <c r="I3366" s="60"/>
    </row>
    <row r="3367" spans="1:9" ht="15" customHeight="1" x14ac:dyDescent="0.2">
      <c r="A3367" s="44">
        <f>IF($D3367="",0,VLOOKUP($D3367,Concelho!$A$2:$J$309,2))</f>
        <v>0</v>
      </c>
      <c r="B3367" s="58">
        <f>IF($E3367="",$A3367*100,VLOOKUP($E3367,Freguesia!$A$2:$I$3093,3,0))</f>
        <v>0</v>
      </c>
      <c r="C3367" s="40" t="str">
        <f>IF($D3367="","",VLOOKUP(INT(VLOOKUP($D3367,Concelho!$A$2:$J$309,2)/100),Dist_Ilha!$A$2:$F$30,2))</f>
        <v/>
      </c>
      <c r="F3367" s="55"/>
      <c r="G3367" s="49"/>
      <c r="H3367" s="49"/>
      <c r="I3367" s="60"/>
    </row>
    <row r="3368" spans="1:9" ht="15" customHeight="1" x14ac:dyDescent="0.2">
      <c r="A3368" s="44">
        <f>IF($D3368="",0,VLOOKUP($D3368,Concelho!$A$2:$J$309,2))</f>
        <v>0</v>
      </c>
      <c r="B3368" s="58">
        <f>IF($E3368="",$A3368*100,VLOOKUP($E3368,Freguesia!$A$2:$I$3093,3,0))</f>
        <v>0</v>
      </c>
      <c r="C3368" s="40" t="str">
        <f>IF($D3368="","",VLOOKUP(INT(VLOOKUP($D3368,Concelho!$A$2:$J$309,2)/100),Dist_Ilha!$A$2:$F$30,2))</f>
        <v/>
      </c>
      <c r="F3368" s="55"/>
      <c r="G3368" s="49"/>
      <c r="H3368" s="49"/>
      <c r="I3368" s="60"/>
    </row>
    <row r="3369" spans="1:9" ht="15" customHeight="1" x14ac:dyDescent="0.2">
      <c r="A3369" s="44">
        <f>IF($D3369="",0,VLOOKUP($D3369,Concelho!$A$2:$J$309,2))</f>
        <v>0</v>
      </c>
      <c r="B3369" s="58">
        <f>IF($E3369="",$A3369*100,VLOOKUP($E3369,Freguesia!$A$2:$I$3093,3,0))</f>
        <v>0</v>
      </c>
      <c r="C3369" s="40" t="str">
        <f>IF($D3369="","",VLOOKUP(INT(VLOOKUP($D3369,Concelho!$A$2:$J$309,2)/100),Dist_Ilha!$A$2:$F$30,2))</f>
        <v/>
      </c>
      <c r="F3369" s="55"/>
      <c r="G3369" s="49"/>
      <c r="H3369" s="49"/>
      <c r="I3369" s="60"/>
    </row>
    <row r="3370" spans="1:9" ht="15" customHeight="1" x14ac:dyDescent="0.2">
      <c r="A3370" s="44">
        <f>IF($D3370="",0,VLOOKUP($D3370,Concelho!$A$2:$J$309,2))</f>
        <v>0</v>
      </c>
      <c r="B3370" s="58">
        <f>IF($E3370="",$A3370*100,VLOOKUP($E3370,Freguesia!$A$2:$I$3093,3,0))</f>
        <v>0</v>
      </c>
      <c r="C3370" s="40" t="str">
        <f>IF($D3370="","",VLOOKUP(INT(VLOOKUP($D3370,Concelho!$A$2:$J$309,2)/100),Dist_Ilha!$A$2:$F$30,2))</f>
        <v/>
      </c>
      <c r="F3370" s="55"/>
      <c r="G3370" s="49"/>
      <c r="H3370" s="49"/>
      <c r="I3370" s="60"/>
    </row>
    <row r="3371" spans="1:9" ht="15" customHeight="1" x14ac:dyDescent="0.2">
      <c r="A3371" s="44">
        <f>IF($D3371="",0,VLOOKUP($D3371,Concelho!$A$2:$J$309,2))</f>
        <v>0</v>
      </c>
      <c r="B3371" s="58">
        <f>IF($E3371="",$A3371*100,VLOOKUP($E3371,Freguesia!$A$2:$I$3093,3,0))</f>
        <v>0</v>
      </c>
      <c r="C3371" s="40" t="str">
        <f>IF($D3371="","",VLOOKUP(INT(VLOOKUP($D3371,Concelho!$A$2:$J$309,2)/100),Dist_Ilha!$A$2:$F$30,2))</f>
        <v/>
      </c>
      <c r="F3371" s="55"/>
      <c r="G3371" s="49"/>
      <c r="H3371" s="49"/>
      <c r="I3371" s="60"/>
    </row>
    <row r="3372" spans="1:9" ht="15" customHeight="1" x14ac:dyDescent="0.2">
      <c r="A3372" s="44">
        <f>IF($D3372="",0,VLOOKUP($D3372,Concelho!$A$2:$J$309,2))</f>
        <v>0</v>
      </c>
      <c r="B3372" s="58">
        <f>IF($E3372="",$A3372*100,VLOOKUP($E3372,Freguesia!$A$2:$I$3093,3,0))</f>
        <v>0</v>
      </c>
      <c r="C3372" s="40" t="str">
        <f>IF($D3372="","",VLOOKUP(INT(VLOOKUP($D3372,Concelho!$A$2:$J$309,2)/100),Dist_Ilha!$A$2:$F$30,2))</f>
        <v/>
      </c>
      <c r="F3372" s="55"/>
      <c r="G3372" s="49"/>
      <c r="H3372" s="49"/>
      <c r="I3372" s="60"/>
    </row>
    <row r="3373" spans="1:9" ht="15" customHeight="1" x14ac:dyDescent="0.2">
      <c r="A3373" s="44">
        <f>IF($D3373="",0,VLOOKUP($D3373,Concelho!$A$2:$J$309,2))</f>
        <v>0</v>
      </c>
      <c r="B3373" s="58">
        <f>IF($E3373="",$A3373*100,VLOOKUP($E3373,Freguesia!$A$2:$I$3093,3,0))</f>
        <v>0</v>
      </c>
      <c r="C3373" s="40" t="str">
        <f>IF($D3373="","",VLOOKUP(INT(VLOOKUP($D3373,Concelho!$A$2:$J$309,2)/100),Dist_Ilha!$A$2:$F$30,2))</f>
        <v/>
      </c>
      <c r="F3373" s="55"/>
      <c r="G3373" s="49"/>
      <c r="H3373" s="49"/>
      <c r="I3373" s="60"/>
    </row>
    <row r="3374" spans="1:9" ht="15" customHeight="1" x14ac:dyDescent="0.2">
      <c r="A3374" s="44">
        <f>IF($D3374="",0,VLOOKUP($D3374,Concelho!$A$2:$J$309,2))</f>
        <v>0</v>
      </c>
      <c r="B3374" s="58">
        <f>IF($E3374="",$A3374*100,VLOOKUP($E3374,Freguesia!$A$2:$I$3093,3,0))</f>
        <v>0</v>
      </c>
      <c r="C3374" s="40" t="str">
        <f>IF($D3374="","",VLOOKUP(INT(VLOOKUP($D3374,Concelho!$A$2:$J$309,2)/100),Dist_Ilha!$A$2:$F$30,2))</f>
        <v/>
      </c>
      <c r="F3374" s="55"/>
      <c r="G3374" s="49"/>
      <c r="H3374" s="49"/>
      <c r="I3374" s="60"/>
    </row>
    <row r="3375" spans="1:9" ht="15" customHeight="1" x14ac:dyDescent="0.2">
      <c r="A3375" s="44">
        <f>IF($D3375="",0,VLOOKUP($D3375,Concelho!$A$2:$J$309,2))</f>
        <v>0</v>
      </c>
      <c r="B3375" s="58">
        <f>IF($E3375="",$A3375*100,VLOOKUP($E3375,Freguesia!$A$2:$I$3093,3,0))</f>
        <v>0</v>
      </c>
      <c r="C3375" s="40" t="str">
        <f>IF($D3375="","",VLOOKUP(INT(VLOOKUP($D3375,Concelho!$A$2:$J$309,2)/100),Dist_Ilha!$A$2:$F$30,2))</f>
        <v/>
      </c>
      <c r="F3375" s="55"/>
      <c r="G3375" s="49"/>
      <c r="H3375" s="49"/>
      <c r="I3375" s="60"/>
    </row>
    <row r="3376" spans="1:9" ht="15" customHeight="1" x14ac:dyDescent="0.2">
      <c r="A3376" s="44">
        <f>IF($D3376="",0,VLOOKUP($D3376,Concelho!$A$2:$J$309,2))</f>
        <v>0</v>
      </c>
      <c r="B3376" s="58">
        <f>IF($E3376="",$A3376*100,VLOOKUP($E3376,Freguesia!$A$2:$I$3093,3,0))</f>
        <v>0</v>
      </c>
      <c r="C3376" s="40" t="str">
        <f>IF($D3376="","",VLOOKUP(INT(VLOOKUP($D3376,Concelho!$A$2:$J$309,2)/100),Dist_Ilha!$A$2:$F$30,2))</f>
        <v/>
      </c>
      <c r="F3376" s="55"/>
      <c r="G3376" s="49"/>
      <c r="H3376" s="49"/>
      <c r="I3376" s="60"/>
    </row>
    <row r="3377" spans="1:9" ht="15" customHeight="1" x14ac:dyDescent="0.2">
      <c r="A3377" s="44">
        <f>IF($D3377="",0,VLOOKUP($D3377,Concelho!$A$2:$J$309,2))</f>
        <v>0</v>
      </c>
      <c r="B3377" s="58">
        <f>IF($E3377="",$A3377*100,VLOOKUP($E3377,Freguesia!$A$2:$I$3093,3,0))</f>
        <v>0</v>
      </c>
      <c r="C3377" s="40" t="str">
        <f>IF($D3377="","",VLOOKUP(INT(VLOOKUP($D3377,Concelho!$A$2:$J$309,2)/100),Dist_Ilha!$A$2:$F$30,2))</f>
        <v/>
      </c>
      <c r="F3377" s="55"/>
      <c r="G3377" s="49"/>
      <c r="H3377" s="49"/>
      <c r="I3377" s="60"/>
    </row>
    <row r="3378" spans="1:9" ht="15" customHeight="1" x14ac:dyDescent="0.2">
      <c r="A3378" s="44">
        <f>IF($D3378="",0,VLOOKUP($D3378,Concelho!$A$2:$J$309,2))</f>
        <v>0</v>
      </c>
      <c r="B3378" s="58">
        <f>IF($E3378="",$A3378*100,VLOOKUP($E3378,Freguesia!$A$2:$I$3093,3,0))</f>
        <v>0</v>
      </c>
      <c r="C3378" s="40" t="str">
        <f>IF($D3378="","",VLOOKUP(INT(VLOOKUP($D3378,Concelho!$A$2:$J$309,2)/100),Dist_Ilha!$A$2:$F$30,2))</f>
        <v/>
      </c>
      <c r="F3378" s="55"/>
      <c r="G3378" s="49"/>
      <c r="H3378" s="49"/>
      <c r="I3378" s="60"/>
    </row>
    <row r="3379" spans="1:9" ht="15" customHeight="1" x14ac:dyDescent="0.2">
      <c r="A3379" s="44">
        <f>IF($D3379="",0,VLOOKUP($D3379,Concelho!$A$2:$J$309,2))</f>
        <v>0</v>
      </c>
      <c r="B3379" s="58">
        <f>IF($E3379="",$A3379*100,VLOOKUP($E3379,Freguesia!$A$2:$I$3093,3,0))</f>
        <v>0</v>
      </c>
      <c r="C3379" s="40" t="str">
        <f>IF($D3379="","",VLOOKUP(INT(VLOOKUP($D3379,Concelho!$A$2:$J$309,2)/100),Dist_Ilha!$A$2:$F$30,2))</f>
        <v/>
      </c>
      <c r="F3379" s="55"/>
      <c r="G3379" s="49"/>
      <c r="H3379" s="49"/>
      <c r="I3379" s="60"/>
    </row>
    <row r="3380" spans="1:9" ht="15" customHeight="1" x14ac:dyDescent="0.2">
      <c r="A3380" s="44">
        <f>IF($D3380="",0,VLOOKUP($D3380,Concelho!$A$2:$J$309,2))</f>
        <v>0</v>
      </c>
      <c r="B3380" s="58">
        <f>IF($E3380="",$A3380*100,VLOOKUP($E3380,Freguesia!$A$2:$I$3093,3,0))</f>
        <v>0</v>
      </c>
      <c r="C3380" s="40" t="str">
        <f>IF($D3380="","",VLOOKUP(INT(VLOOKUP($D3380,Concelho!$A$2:$J$309,2)/100),Dist_Ilha!$A$2:$F$30,2))</f>
        <v/>
      </c>
      <c r="F3380" s="55"/>
      <c r="G3380" s="49"/>
      <c r="H3380" s="49"/>
      <c r="I3380" s="60"/>
    </row>
    <row r="3381" spans="1:9" ht="15" customHeight="1" x14ac:dyDescent="0.2">
      <c r="A3381" s="44">
        <f>IF($D3381="",0,VLOOKUP($D3381,Concelho!$A$2:$J$309,2))</f>
        <v>0</v>
      </c>
      <c r="B3381" s="58">
        <f>IF($E3381="",$A3381*100,VLOOKUP($E3381,Freguesia!$A$2:$I$3093,3,0))</f>
        <v>0</v>
      </c>
      <c r="C3381" s="40" t="str">
        <f>IF($D3381="","",VLOOKUP(INT(VLOOKUP($D3381,Concelho!$A$2:$J$309,2)/100),Dist_Ilha!$A$2:$F$30,2))</f>
        <v/>
      </c>
      <c r="F3381" s="55"/>
      <c r="G3381" s="49"/>
      <c r="H3381" s="49"/>
      <c r="I3381" s="60"/>
    </row>
    <row r="3382" spans="1:9" ht="15" customHeight="1" x14ac:dyDescent="0.2">
      <c r="A3382" s="44">
        <f>IF($D3382="",0,VLOOKUP($D3382,Concelho!$A$2:$J$309,2))</f>
        <v>0</v>
      </c>
      <c r="B3382" s="58">
        <f>IF($E3382="",$A3382*100,VLOOKUP($E3382,Freguesia!$A$2:$I$3093,3,0))</f>
        <v>0</v>
      </c>
      <c r="C3382" s="40" t="str">
        <f>IF($D3382="","",VLOOKUP(INT(VLOOKUP($D3382,Concelho!$A$2:$J$309,2)/100),Dist_Ilha!$A$2:$F$30,2))</f>
        <v/>
      </c>
      <c r="F3382" s="55"/>
      <c r="G3382" s="49"/>
      <c r="H3382" s="49"/>
      <c r="I3382" s="60"/>
    </row>
    <row r="3383" spans="1:9" ht="15" customHeight="1" x14ac:dyDescent="0.2">
      <c r="A3383" s="44">
        <f>IF($D3383="",0,VLOOKUP($D3383,Concelho!$A$2:$J$309,2))</f>
        <v>0</v>
      </c>
      <c r="B3383" s="58">
        <f>IF($E3383="",$A3383*100,VLOOKUP($E3383,Freguesia!$A$2:$I$3093,3,0))</f>
        <v>0</v>
      </c>
      <c r="C3383" s="40" t="str">
        <f>IF($D3383="","",VLOOKUP(INT(VLOOKUP($D3383,Concelho!$A$2:$J$309,2)/100),Dist_Ilha!$A$2:$F$30,2))</f>
        <v/>
      </c>
      <c r="F3383" s="55"/>
      <c r="G3383" s="49"/>
      <c r="H3383" s="49"/>
      <c r="I3383" s="60"/>
    </row>
    <row r="3384" spans="1:9" ht="15" customHeight="1" x14ac:dyDescent="0.2">
      <c r="A3384" s="44">
        <f>IF($D3384="",0,VLOOKUP($D3384,Concelho!$A$2:$J$309,2))</f>
        <v>0</v>
      </c>
      <c r="B3384" s="58">
        <f>IF($E3384="",$A3384*100,VLOOKUP($E3384,Freguesia!$A$2:$I$3093,3,0))</f>
        <v>0</v>
      </c>
      <c r="C3384" s="40" t="str">
        <f>IF($D3384="","",VLOOKUP(INT(VLOOKUP($D3384,Concelho!$A$2:$J$309,2)/100),Dist_Ilha!$A$2:$F$30,2))</f>
        <v/>
      </c>
      <c r="F3384" s="55"/>
      <c r="G3384" s="49"/>
      <c r="H3384" s="49"/>
      <c r="I3384" s="60"/>
    </row>
    <row r="3385" spans="1:9" ht="15" customHeight="1" x14ac:dyDescent="0.2">
      <c r="A3385" s="44">
        <f>IF($D3385="",0,VLOOKUP($D3385,Concelho!$A$2:$J$309,2))</f>
        <v>0</v>
      </c>
      <c r="B3385" s="58">
        <f>IF($E3385="",$A3385*100,VLOOKUP($E3385,Freguesia!$A$2:$I$3093,3,0))</f>
        <v>0</v>
      </c>
      <c r="C3385" s="40" t="str">
        <f>IF($D3385="","",VLOOKUP(INT(VLOOKUP($D3385,Concelho!$A$2:$J$309,2)/100),Dist_Ilha!$A$2:$F$30,2))</f>
        <v/>
      </c>
      <c r="F3385" s="55"/>
      <c r="G3385" s="49"/>
      <c r="H3385" s="49"/>
      <c r="I3385" s="60"/>
    </row>
    <row r="3386" spans="1:9" ht="15" customHeight="1" x14ac:dyDescent="0.2">
      <c r="A3386" s="44">
        <f>IF($D3386="",0,VLOOKUP($D3386,Concelho!$A$2:$J$309,2))</f>
        <v>0</v>
      </c>
      <c r="B3386" s="58">
        <f>IF($E3386="",$A3386*100,VLOOKUP($E3386,Freguesia!$A$2:$I$3093,3,0))</f>
        <v>0</v>
      </c>
      <c r="C3386" s="40" t="str">
        <f>IF($D3386="","",VLOOKUP(INT(VLOOKUP($D3386,Concelho!$A$2:$J$309,2)/100),Dist_Ilha!$A$2:$F$30,2))</f>
        <v/>
      </c>
      <c r="F3386" s="55"/>
      <c r="G3386" s="49"/>
      <c r="H3386" s="49"/>
      <c r="I3386" s="60"/>
    </row>
    <row r="3387" spans="1:9" ht="15" customHeight="1" x14ac:dyDescent="0.2">
      <c r="A3387" s="44">
        <f>IF($D3387="",0,VLOOKUP($D3387,Concelho!$A$2:$J$309,2))</f>
        <v>0</v>
      </c>
      <c r="B3387" s="58">
        <f>IF($E3387="",$A3387*100,VLOOKUP($E3387,Freguesia!$A$2:$I$3093,3,0))</f>
        <v>0</v>
      </c>
      <c r="C3387" s="40" t="str">
        <f>IF($D3387="","",VLOOKUP(INT(VLOOKUP($D3387,Concelho!$A$2:$J$309,2)/100),Dist_Ilha!$A$2:$F$30,2))</f>
        <v/>
      </c>
      <c r="F3387" s="55"/>
      <c r="G3387" s="49"/>
      <c r="H3387" s="49"/>
      <c r="I3387" s="60"/>
    </row>
    <row r="3388" spans="1:9" ht="15" customHeight="1" x14ac:dyDescent="0.2">
      <c r="A3388" s="44">
        <f>IF($D3388="",0,VLOOKUP($D3388,Concelho!$A$2:$J$309,2))</f>
        <v>0</v>
      </c>
      <c r="B3388" s="58">
        <f>IF($E3388="",$A3388*100,VLOOKUP($E3388,Freguesia!$A$2:$I$3093,3,0))</f>
        <v>0</v>
      </c>
      <c r="C3388" s="40" t="str">
        <f>IF($D3388="","",VLOOKUP(INT(VLOOKUP($D3388,Concelho!$A$2:$J$309,2)/100),Dist_Ilha!$A$2:$F$30,2))</f>
        <v/>
      </c>
      <c r="F3388" s="55"/>
      <c r="G3388" s="49"/>
      <c r="H3388" s="49"/>
      <c r="I3388" s="60"/>
    </row>
    <row r="3389" spans="1:9" ht="15" customHeight="1" x14ac:dyDescent="0.2">
      <c r="A3389" s="44">
        <f>IF($D3389="",0,VLOOKUP($D3389,Concelho!$A$2:$J$309,2))</f>
        <v>0</v>
      </c>
      <c r="B3389" s="58">
        <f>IF($E3389="",$A3389*100,VLOOKUP($E3389,Freguesia!$A$2:$I$3093,3,0))</f>
        <v>0</v>
      </c>
      <c r="C3389" s="40" t="str">
        <f>IF($D3389="","",VLOOKUP(INT(VLOOKUP($D3389,Concelho!$A$2:$J$309,2)/100),Dist_Ilha!$A$2:$F$30,2))</f>
        <v/>
      </c>
      <c r="F3389" s="55"/>
      <c r="G3389" s="49"/>
      <c r="H3389" s="49"/>
      <c r="I3389" s="60"/>
    </row>
    <row r="3390" spans="1:9" ht="15" customHeight="1" x14ac:dyDescent="0.2">
      <c r="A3390" s="44">
        <f>IF($D3390="",0,VLOOKUP($D3390,Concelho!$A$2:$J$309,2))</f>
        <v>0</v>
      </c>
      <c r="B3390" s="58">
        <f>IF($E3390="",$A3390*100,VLOOKUP($E3390,Freguesia!$A$2:$I$3093,3,0))</f>
        <v>0</v>
      </c>
      <c r="C3390" s="40" t="str">
        <f>IF($D3390="","",VLOOKUP(INT(VLOOKUP($D3390,Concelho!$A$2:$J$309,2)/100),Dist_Ilha!$A$2:$F$30,2))</f>
        <v/>
      </c>
      <c r="F3390" s="55"/>
      <c r="G3390" s="49"/>
      <c r="H3390" s="49"/>
      <c r="I3390" s="60"/>
    </row>
    <row r="3391" spans="1:9" ht="15" customHeight="1" x14ac:dyDescent="0.2">
      <c r="A3391" s="44">
        <f>IF($D3391="",0,VLOOKUP($D3391,Concelho!$A$2:$J$309,2))</f>
        <v>0</v>
      </c>
      <c r="B3391" s="58">
        <f>IF($E3391="",$A3391*100,VLOOKUP($E3391,Freguesia!$A$2:$I$3093,3,0))</f>
        <v>0</v>
      </c>
      <c r="C3391" s="40" t="str">
        <f>IF($D3391="","",VLOOKUP(INT(VLOOKUP($D3391,Concelho!$A$2:$J$309,2)/100),Dist_Ilha!$A$2:$F$30,2))</f>
        <v/>
      </c>
      <c r="F3391" s="55"/>
      <c r="G3391" s="49"/>
      <c r="H3391" s="49"/>
      <c r="I3391" s="60"/>
    </row>
    <row r="3392" spans="1:9" ht="15" customHeight="1" x14ac:dyDescent="0.2">
      <c r="A3392" s="44">
        <f>IF($D3392="",0,VLOOKUP($D3392,Concelho!$A$2:$J$309,2))</f>
        <v>0</v>
      </c>
      <c r="B3392" s="58">
        <f>IF($E3392="",$A3392*100,VLOOKUP($E3392,Freguesia!$A$2:$I$3093,3,0))</f>
        <v>0</v>
      </c>
      <c r="C3392" s="40" t="str">
        <f>IF($D3392="","",VLOOKUP(INT(VLOOKUP($D3392,Concelho!$A$2:$J$309,2)/100),Dist_Ilha!$A$2:$F$30,2))</f>
        <v/>
      </c>
      <c r="F3392" s="55"/>
      <c r="G3392" s="49"/>
      <c r="H3392" s="49"/>
      <c r="I3392" s="60"/>
    </row>
    <row r="3393" spans="1:9" ht="15" customHeight="1" x14ac:dyDescent="0.2">
      <c r="A3393" s="44">
        <f>IF($D3393="",0,VLOOKUP($D3393,Concelho!$A$2:$J$309,2))</f>
        <v>0</v>
      </c>
      <c r="B3393" s="58">
        <f>IF($E3393="",$A3393*100,VLOOKUP($E3393,Freguesia!$A$2:$I$3093,3,0))</f>
        <v>0</v>
      </c>
      <c r="C3393" s="40" t="str">
        <f>IF($D3393="","",VLOOKUP(INT(VLOOKUP($D3393,Concelho!$A$2:$J$309,2)/100),Dist_Ilha!$A$2:$F$30,2))</f>
        <v/>
      </c>
      <c r="F3393" s="55"/>
      <c r="G3393" s="49"/>
      <c r="H3393" s="49"/>
      <c r="I3393" s="60"/>
    </row>
    <row r="3394" spans="1:9" ht="15" customHeight="1" x14ac:dyDescent="0.2">
      <c r="A3394" s="44">
        <f>IF($D3394="",0,VLOOKUP($D3394,Concelho!$A$2:$J$309,2))</f>
        <v>0</v>
      </c>
      <c r="B3394" s="58">
        <f>IF($E3394="",$A3394*100,VLOOKUP($E3394,Freguesia!$A$2:$I$3093,3,0))</f>
        <v>0</v>
      </c>
      <c r="C3394" s="40" t="str">
        <f>IF($D3394="","",VLOOKUP(INT(VLOOKUP($D3394,Concelho!$A$2:$J$309,2)/100),Dist_Ilha!$A$2:$F$30,2))</f>
        <v/>
      </c>
      <c r="F3394" s="55"/>
      <c r="G3394" s="49"/>
      <c r="H3394" s="49"/>
      <c r="I3394" s="60"/>
    </row>
    <row r="3395" spans="1:9" ht="15" customHeight="1" x14ac:dyDescent="0.2">
      <c r="A3395" s="44">
        <f>IF($D3395="",0,VLOOKUP($D3395,Concelho!$A$2:$J$309,2))</f>
        <v>0</v>
      </c>
      <c r="B3395" s="58">
        <f>IF($E3395="",$A3395*100,VLOOKUP($E3395,Freguesia!$A$2:$I$3093,3,0))</f>
        <v>0</v>
      </c>
      <c r="C3395" s="40" t="str">
        <f>IF($D3395="","",VLOOKUP(INT(VLOOKUP($D3395,Concelho!$A$2:$J$309,2)/100),Dist_Ilha!$A$2:$F$30,2))</f>
        <v/>
      </c>
      <c r="F3395" s="55"/>
      <c r="G3395" s="49"/>
      <c r="H3395" s="49"/>
      <c r="I3395" s="60"/>
    </row>
    <row r="3396" spans="1:9" ht="15" customHeight="1" x14ac:dyDescent="0.2">
      <c r="A3396" s="44">
        <f>IF($D3396="",0,VLOOKUP($D3396,Concelho!$A$2:$J$309,2))</f>
        <v>0</v>
      </c>
      <c r="B3396" s="58">
        <f>IF($E3396="",$A3396*100,VLOOKUP($E3396,Freguesia!$A$2:$I$3093,3,0))</f>
        <v>0</v>
      </c>
      <c r="C3396" s="40" t="str">
        <f>IF($D3396="","",VLOOKUP(INT(VLOOKUP($D3396,Concelho!$A$2:$J$309,2)/100),Dist_Ilha!$A$2:$F$30,2))</f>
        <v/>
      </c>
      <c r="F3396" s="55"/>
      <c r="G3396" s="49"/>
      <c r="H3396" s="49"/>
      <c r="I3396" s="60"/>
    </row>
    <row r="3397" spans="1:9" ht="15" customHeight="1" x14ac:dyDescent="0.2">
      <c r="A3397" s="44">
        <f>IF($D3397="",0,VLOOKUP($D3397,Concelho!$A$2:$J$309,2))</f>
        <v>0</v>
      </c>
      <c r="B3397" s="58">
        <f>IF($E3397="",$A3397*100,VLOOKUP($E3397,Freguesia!$A$2:$I$3093,3,0))</f>
        <v>0</v>
      </c>
      <c r="C3397" s="40" t="str">
        <f>IF($D3397="","",VLOOKUP(INT(VLOOKUP($D3397,Concelho!$A$2:$J$309,2)/100),Dist_Ilha!$A$2:$F$30,2))</f>
        <v/>
      </c>
      <c r="F3397" s="55"/>
      <c r="G3397" s="49"/>
      <c r="H3397" s="49"/>
      <c r="I3397" s="60"/>
    </row>
    <row r="3398" spans="1:9" ht="15" customHeight="1" x14ac:dyDescent="0.2">
      <c r="A3398" s="44">
        <f>IF($D3398="",0,VLOOKUP($D3398,Concelho!$A$2:$J$309,2))</f>
        <v>0</v>
      </c>
      <c r="B3398" s="58">
        <f>IF($E3398="",$A3398*100,VLOOKUP($E3398,Freguesia!$A$2:$I$3093,3,0))</f>
        <v>0</v>
      </c>
      <c r="C3398" s="40" t="str">
        <f>IF($D3398="","",VLOOKUP(INT(VLOOKUP($D3398,Concelho!$A$2:$J$309,2)/100),Dist_Ilha!$A$2:$F$30,2))</f>
        <v/>
      </c>
      <c r="F3398" s="55"/>
      <c r="G3398" s="49"/>
      <c r="H3398" s="49"/>
      <c r="I3398" s="60"/>
    </row>
    <row r="3399" spans="1:9" ht="15" customHeight="1" x14ac:dyDescent="0.2">
      <c r="A3399" s="44">
        <f>IF($D3399="",0,VLOOKUP($D3399,Concelho!$A$2:$J$309,2))</f>
        <v>0</v>
      </c>
      <c r="B3399" s="58">
        <f>IF($E3399="",$A3399*100,VLOOKUP($E3399,Freguesia!$A$2:$I$3093,3,0))</f>
        <v>0</v>
      </c>
      <c r="C3399" s="40" t="str">
        <f>IF($D3399="","",VLOOKUP(INT(VLOOKUP($D3399,Concelho!$A$2:$J$309,2)/100),Dist_Ilha!$A$2:$F$30,2))</f>
        <v/>
      </c>
      <c r="F3399" s="55"/>
      <c r="G3399" s="49"/>
      <c r="H3399" s="49"/>
      <c r="I3399" s="60"/>
    </row>
    <row r="3400" spans="1:9" ht="15" customHeight="1" x14ac:dyDescent="0.2">
      <c r="A3400" s="44">
        <f>IF($D3400="",0,VLOOKUP($D3400,Concelho!$A$2:$J$309,2))</f>
        <v>0</v>
      </c>
      <c r="B3400" s="58">
        <f>IF($E3400="",$A3400*100,VLOOKUP($E3400,Freguesia!$A$2:$I$3093,3,0))</f>
        <v>0</v>
      </c>
      <c r="C3400" s="40" t="str">
        <f>IF($D3400="","",VLOOKUP(INT(VLOOKUP($D3400,Concelho!$A$2:$J$309,2)/100),Dist_Ilha!$A$2:$F$30,2))</f>
        <v/>
      </c>
      <c r="F3400" s="55"/>
      <c r="G3400" s="49"/>
      <c r="H3400" s="49"/>
      <c r="I3400" s="60"/>
    </row>
    <row r="3401" spans="1:9" ht="15" customHeight="1" x14ac:dyDescent="0.2">
      <c r="A3401" s="44">
        <f>IF($D3401="",0,VLOOKUP($D3401,Concelho!$A$2:$J$309,2))</f>
        <v>0</v>
      </c>
      <c r="B3401" s="58">
        <f>IF($E3401="",$A3401*100,VLOOKUP($E3401,Freguesia!$A$2:$I$3093,3,0))</f>
        <v>0</v>
      </c>
      <c r="C3401" s="40" t="str">
        <f>IF($D3401="","",VLOOKUP(INT(VLOOKUP($D3401,Concelho!$A$2:$J$309,2)/100),Dist_Ilha!$A$2:$F$30,2))</f>
        <v/>
      </c>
      <c r="F3401" s="55"/>
      <c r="G3401" s="49"/>
      <c r="H3401" s="49"/>
      <c r="I3401" s="60"/>
    </row>
    <row r="3402" spans="1:9" ht="15" customHeight="1" x14ac:dyDescent="0.2">
      <c r="A3402" s="44">
        <f>IF($D3402="",0,VLOOKUP($D3402,Concelho!$A$2:$J$309,2))</f>
        <v>0</v>
      </c>
      <c r="B3402" s="58">
        <f>IF($E3402="",$A3402*100,VLOOKUP($E3402,Freguesia!$A$2:$I$3093,3,0))</f>
        <v>0</v>
      </c>
      <c r="C3402" s="40" t="str">
        <f>IF($D3402="","",VLOOKUP(INT(VLOOKUP($D3402,Concelho!$A$2:$J$309,2)/100),Dist_Ilha!$A$2:$F$30,2))</f>
        <v/>
      </c>
      <c r="F3402" s="55"/>
      <c r="G3402" s="49"/>
      <c r="H3402" s="49"/>
      <c r="I3402" s="60"/>
    </row>
    <row r="3403" spans="1:9" ht="15" customHeight="1" x14ac:dyDescent="0.2">
      <c r="A3403" s="44">
        <f>IF($D3403="",0,VLOOKUP($D3403,Concelho!$A$2:$J$309,2))</f>
        <v>0</v>
      </c>
      <c r="B3403" s="58">
        <f>IF($E3403="",$A3403*100,VLOOKUP($E3403,Freguesia!$A$2:$I$3093,3,0))</f>
        <v>0</v>
      </c>
      <c r="C3403" s="40" t="str">
        <f>IF($D3403="","",VLOOKUP(INT(VLOOKUP($D3403,Concelho!$A$2:$J$309,2)/100),Dist_Ilha!$A$2:$F$30,2))</f>
        <v/>
      </c>
      <c r="F3403" s="55"/>
      <c r="G3403" s="49"/>
      <c r="H3403" s="49"/>
      <c r="I3403" s="60"/>
    </row>
    <row r="3404" spans="1:9" ht="15" customHeight="1" x14ac:dyDescent="0.2">
      <c r="A3404" s="44">
        <f>IF($D3404="",0,VLOOKUP($D3404,Concelho!$A$2:$J$309,2))</f>
        <v>0</v>
      </c>
      <c r="B3404" s="58">
        <f>IF($E3404="",$A3404*100,VLOOKUP($E3404,Freguesia!$A$2:$I$3093,3,0))</f>
        <v>0</v>
      </c>
      <c r="C3404" s="40" t="str">
        <f>IF($D3404="","",VLOOKUP(INT(VLOOKUP($D3404,Concelho!$A$2:$J$309,2)/100),Dist_Ilha!$A$2:$F$30,2))</f>
        <v/>
      </c>
      <c r="F3404" s="55"/>
      <c r="G3404" s="49"/>
      <c r="H3404" s="49"/>
      <c r="I3404" s="60"/>
    </row>
    <row r="3405" spans="1:9" ht="15" customHeight="1" x14ac:dyDescent="0.2">
      <c r="A3405" s="44">
        <f>IF($D3405="",0,VLOOKUP($D3405,Concelho!$A$2:$J$309,2))</f>
        <v>0</v>
      </c>
      <c r="B3405" s="58">
        <f>IF($E3405="",$A3405*100,VLOOKUP($E3405,Freguesia!$A$2:$I$3093,3,0))</f>
        <v>0</v>
      </c>
      <c r="C3405" s="40" t="str">
        <f>IF($D3405="","",VLOOKUP(INT(VLOOKUP($D3405,Concelho!$A$2:$J$309,2)/100),Dist_Ilha!$A$2:$F$30,2))</f>
        <v/>
      </c>
      <c r="F3405" s="55"/>
      <c r="G3405" s="49"/>
      <c r="H3405" s="49"/>
      <c r="I3405" s="60"/>
    </row>
    <row r="3406" spans="1:9" ht="15" customHeight="1" x14ac:dyDescent="0.2">
      <c r="A3406" s="44">
        <f>IF($D3406="",0,VLOOKUP($D3406,Concelho!$A$2:$J$309,2))</f>
        <v>0</v>
      </c>
      <c r="B3406" s="58">
        <f>IF($E3406="",$A3406*100,VLOOKUP($E3406,Freguesia!$A$2:$I$3093,3,0))</f>
        <v>0</v>
      </c>
      <c r="C3406" s="40" t="str">
        <f>IF($D3406="","",VLOOKUP(INT(VLOOKUP($D3406,Concelho!$A$2:$J$309,2)/100),Dist_Ilha!$A$2:$F$30,2))</f>
        <v/>
      </c>
      <c r="F3406" s="55"/>
      <c r="G3406" s="49"/>
      <c r="H3406" s="49"/>
      <c r="I3406" s="60"/>
    </row>
    <row r="3407" spans="1:9" ht="15" customHeight="1" x14ac:dyDescent="0.2">
      <c r="A3407" s="44">
        <f>IF($D3407="",0,VLOOKUP($D3407,Concelho!$A$2:$J$309,2))</f>
        <v>0</v>
      </c>
      <c r="B3407" s="58">
        <f>IF($E3407="",$A3407*100,VLOOKUP($E3407,Freguesia!$A$2:$I$3093,3,0))</f>
        <v>0</v>
      </c>
      <c r="C3407" s="40" t="str">
        <f>IF($D3407="","",VLOOKUP(INT(VLOOKUP($D3407,Concelho!$A$2:$J$309,2)/100),Dist_Ilha!$A$2:$F$30,2))</f>
        <v/>
      </c>
      <c r="F3407" s="55"/>
      <c r="G3407" s="49"/>
      <c r="H3407" s="49"/>
      <c r="I3407" s="60"/>
    </row>
    <row r="3408" spans="1:9" ht="15" customHeight="1" x14ac:dyDescent="0.2">
      <c r="A3408" s="44">
        <f>IF($D3408="",0,VLOOKUP($D3408,Concelho!$A$2:$J$309,2))</f>
        <v>0</v>
      </c>
      <c r="B3408" s="58">
        <f>IF($E3408="",$A3408*100,VLOOKUP($E3408,Freguesia!$A$2:$I$3093,3,0))</f>
        <v>0</v>
      </c>
      <c r="C3408" s="40" t="str">
        <f>IF($D3408="","",VLOOKUP(INT(VLOOKUP($D3408,Concelho!$A$2:$J$309,2)/100),Dist_Ilha!$A$2:$F$30,2))</f>
        <v/>
      </c>
      <c r="F3408" s="55"/>
      <c r="G3408" s="49"/>
      <c r="H3408" s="49"/>
      <c r="I3408" s="60"/>
    </row>
    <row r="3409" spans="1:9" ht="15" customHeight="1" x14ac:dyDescent="0.2">
      <c r="A3409" s="44">
        <f>IF($D3409="",0,VLOOKUP($D3409,Concelho!$A$2:$J$309,2))</f>
        <v>0</v>
      </c>
      <c r="B3409" s="58">
        <f>IF($E3409="",$A3409*100,VLOOKUP($E3409,Freguesia!$A$2:$I$3093,3,0))</f>
        <v>0</v>
      </c>
      <c r="C3409" s="40" t="str">
        <f>IF($D3409="","",VLOOKUP(INT(VLOOKUP($D3409,Concelho!$A$2:$J$309,2)/100),Dist_Ilha!$A$2:$F$30,2))</f>
        <v/>
      </c>
      <c r="F3409" s="55"/>
      <c r="G3409" s="49"/>
      <c r="H3409" s="49"/>
      <c r="I3409" s="60"/>
    </row>
    <row r="3410" spans="1:9" ht="15" customHeight="1" x14ac:dyDescent="0.2">
      <c r="A3410" s="44">
        <f>IF($D3410="",0,VLOOKUP($D3410,Concelho!$A$2:$J$309,2))</f>
        <v>0</v>
      </c>
      <c r="B3410" s="58">
        <f>IF($E3410="",$A3410*100,VLOOKUP($E3410,Freguesia!$A$2:$I$3093,3,0))</f>
        <v>0</v>
      </c>
      <c r="C3410" s="40" t="str">
        <f>IF($D3410="","",VLOOKUP(INT(VLOOKUP($D3410,Concelho!$A$2:$J$309,2)/100),Dist_Ilha!$A$2:$F$30,2))</f>
        <v/>
      </c>
      <c r="F3410" s="55"/>
      <c r="G3410" s="49"/>
      <c r="H3410" s="49"/>
      <c r="I3410" s="60"/>
    </row>
    <row r="3411" spans="1:9" ht="15" customHeight="1" x14ac:dyDescent="0.2">
      <c r="A3411" s="44">
        <f>IF($D3411="",0,VLOOKUP($D3411,Concelho!$A$2:$J$309,2))</f>
        <v>0</v>
      </c>
      <c r="B3411" s="58">
        <f>IF($E3411="",$A3411*100,VLOOKUP($E3411,Freguesia!$A$2:$I$3093,3,0))</f>
        <v>0</v>
      </c>
      <c r="C3411" s="40" t="str">
        <f>IF($D3411="","",VLOOKUP(INT(VLOOKUP($D3411,Concelho!$A$2:$J$309,2)/100),Dist_Ilha!$A$2:$F$30,2))</f>
        <v/>
      </c>
      <c r="F3411" s="55"/>
      <c r="G3411" s="49"/>
      <c r="H3411" s="49"/>
      <c r="I3411" s="60"/>
    </row>
    <row r="3412" spans="1:9" ht="15" customHeight="1" x14ac:dyDescent="0.2">
      <c r="A3412" s="44">
        <f>IF($D3412="",0,VLOOKUP($D3412,Concelho!$A$2:$J$309,2))</f>
        <v>0</v>
      </c>
      <c r="B3412" s="58">
        <f>IF($E3412="",$A3412*100,VLOOKUP($E3412,Freguesia!$A$2:$I$3093,3,0))</f>
        <v>0</v>
      </c>
      <c r="C3412" s="40" t="str">
        <f>IF($D3412="","",VLOOKUP(INT(VLOOKUP($D3412,Concelho!$A$2:$J$309,2)/100),Dist_Ilha!$A$2:$F$30,2))</f>
        <v/>
      </c>
      <c r="F3412" s="55"/>
      <c r="G3412" s="49"/>
      <c r="H3412" s="49"/>
      <c r="I3412" s="60"/>
    </row>
    <row r="3413" spans="1:9" ht="15" customHeight="1" x14ac:dyDescent="0.2">
      <c r="A3413" s="44">
        <f>IF($D3413="",0,VLOOKUP($D3413,Concelho!$A$2:$J$309,2))</f>
        <v>0</v>
      </c>
      <c r="B3413" s="58">
        <f>IF($E3413="",$A3413*100,VLOOKUP($E3413,Freguesia!$A$2:$I$3093,3,0))</f>
        <v>0</v>
      </c>
      <c r="C3413" s="40" t="str">
        <f>IF($D3413="","",VLOOKUP(INT(VLOOKUP($D3413,Concelho!$A$2:$J$309,2)/100),Dist_Ilha!$A$2:$F$30,2))</f>
        <v/>
      </c>
      <c r="F3413" s="55"/>
      <c r="G3413" s="49"/>
      <c r="H3413" s="49"/>
      <c r="I3413" s="60"/>
    </row>
    <row r="3414" spans="1:9" ht="15" customHeight="1" x14ac:dyDescent="0.2">
      <c r="A3414" s="44">
        <f>IF($D3414="",0,VLOOKUP($D3414,Concelho!$A$2:$J$309,2))</f>
        <v>0</v>
      </c>
      <c r="B3414" s="58">
        <f>IF($E3414="",$A3414*100,VLOOKUP($E3414,Freguesia!$A$2:$I$3093,3,0))</f>
        <v>0</v>
      </c>
      <c r="C3414" s="40" t="str">
        <f>IF($D3414="","",VLOOKUP(INT(VLOOKUP($D3414,Concelho!$A$2:$J$309,2)/100),Dist_Ilha!$A$2:$F$30,2))</f>
        <v/>
      </c>
      <c r="F3414" s="55"/>
      <c r="G3414" s="49"/>
      <c r="H3414" s="49"/>
      <c r="I3414" s="60"/>
    </row>
    <row r="3415" spans="1:9" ht="15" customHeight="1" x14ac:dyDescent="0.2">
      <c r="A3415" s="44">
        <f>IF($D3415="",0,VLOOKUP($D3415,Concelho!$A$2:$J$309,2))</f>
        <v>0</v>
      </c>
      <c r="B3415" s="58">
        <f>IF($E3415="",$A3415*100,VLOOKUP($E3415,Freguesia!$A$2:$I$3093,3,0))</f>
        <v>0</v>
      </c>
      <c r="C3415" s="40" t="str">
        <f>IF($D3415="","",VLOOKUP(INT(VLOOKUP($D3415,Concelho!$A$2:$J$309,2)/100),Dist_Ilha!$A$2:$F$30,2))</f>
        <v/>
      </c>
      <c r="F3415" s="55"/>
      <c r="G3415" s="49"/>
      <c r="H3415" s="49"/>
      <c r="I3415" s="60"/>
    </row>
    <row r="3416" spans="1:9" ht="15" customHeight="1" x14ac:dyDescent="0.2">
      <c r="A3416" s="44">
        <f>IF($D3416="",0,VLOOKUP($D3416,Concelho!$A$2:$J$309,2))</f>
        <v>0</v>
      </c>
      <c r="B3416" s="58">
        <f>IF($E3416="",$A3416*100,VLOOKUP($E3416,Freguesia!$A$2:$I$3093,3,0))</f>
        <v>0</v>
      </c>
      <c r="C3416" s="40" t="str">
        <f>IF($D3416="","",VLOOKUP(INT(VLOOKUP($D3416,Concelho!$A$2:$J$309,2)/100),Dist_Ilha!$A$2:$F$30,2))</f>
        <v/>
      </c>
      <c r="F3416" s="55"/>
      <c r="G3416" s="49"/>
      <c r="H3416" s="49"/>
      <c r="I3416" s="60"/>
    </row>
    <row r="3417" spans="1:9" ht="15" customHeight="1" x14ac:dyDescent="0.2">
      <c r="A3417" s="44">
        <f>IF($D3417="",0,VLOOKUP($D3417,Concelho!$A$2:$J$309,2))</f>
        <v>0</v>
      </c>
      <c r="B3417" s="58">
        <f>IF($E3417="",$A3417*100,VLOOKUP($E3417,Freguesia!$A$2:$I$3093,3,0))</f>
        <v>0</v>
      </c>
      <c r="C3417" s="40" t="str">
        <f>IF($D3417="","",VLOOKUP(INT(VLOOKUP($D3417,Concelho!$A$2:$J$309,2)/100),Dist_Ilha!$A$2:$F$30,2))</f>
        <v/>
      </c>
      <c r="F3417" s="55"/>
      <c r="G3417" s="49"/>
      <c r="H3417" s="49"/>
      <c r="I3417" s="60"/>
    </row>
    <row r="3418" spans="1:9" ht="15" customHeight="1" x14ac:dyDescent="0.2">
      <c r="A3418" s="44">
        <f>IF($D3418="",0,VLOOKUP($D3418,Concelho!$A$2:$J$309,2))</f>
        <v>0</v>
      </c>
      <c r="B3418" s="58">
        <f>IF($E3418="",$A3418*100,VLOOKUP($E3418,Freguesia!$A$2:$I$3093,3,0))</f>
        <v>0</v>
      </c>
      <c r="C3418" s="40" t="str">
        <f>IF($D3418="","",VLOOKUP(INT(VLOOKUP($D3418,Concelho!$A$2:$J$309,2)/100),Dist_Ilha!$A$2:$F$30,2))</f>
        <v/>
      </c>
      <c r="F3418" s="55"/>
      <c r="G3418" s="49"/>
      <c r="H3418" s="49"/>
      <c r="I3418" s="60"/>
    </row>
    <row r="3419" spans="1:9" ht="15" customHeight="1" x14ac:dyDescent="0.2">
      <c r="A3419" s="44">
        <f>IF($D3419="",0,VLOOKUP($D3419,Concelho!$A$2:$J$309,2))</f>
        <v>0</v>
      </c>
      <c r="B3419" s="58">
        <f>IF($E3419="",$A3419*100,VLOOKUP($E3419,Freguesia!$A$2:$I$3093,3,0))</f>
        <v>0</v>
      </c>
      <c r="C3419" s="40" t="str">
        <f>IF($D3419="","",VLOOKUP(INT(VLOOKUP($D3419,Concelho!$A$2:$J$309,2)/100),Dist_Ilha!$A$2:$F$30,2))</f>
        <v/>
      </c>
      <c r="F3419" s="55"/>
      <c r="G3419" s="49"/>
      <c r="H3419" s="49"/>
      <c r="I3419" s="60"/>
    </row>
    <row r="3420" spans="1:9" ht="15" customHeight="1" x14ac:dyDescent="0.2">
      <c r="A3420" s="44">
        <f>IF($D3420="",0,VLOOKUP($D3420,Concelho!$A$2:$J$309,2))</f>
        <v>0</v>
      </c>
      <c r="B3420" s="58">
        <f>IF($E3420="",$A3420*100,VLOOKUP($E3420,Freguesia!$A$2:$I$3093,3,0))</f>
        <v>0</v>
      </c>
      <c r="C3420" s="40" t="str">
        <f>IF($D3420="","",VLOOKUP(INT(VLOOKUP($D3420,Concelho!$A$2:$J$309,2)/100),Dist_Ilha!$A$2:$F$30,2))</f>
        <v/>
      </c>
      <c r="F3420" s="55"/>
      <c r="G3420" s="49"/>
      <c r="H3420" s="49"/>
      <c r="I3420" s="60"/>
    </row>
    <row r="3421" spans="1:9" ht="15" customHeight="1" x14ac:dyDescent="0.2">
      <c r="A3421" s="44">
        <f>IF($D3421="",0,VLOOKUP($D3421,Concelho!$A$2:$J$309,2))</f>
        <v>0</v>
      </c>
      <c r="B3421" s="58">
        <f>IF($E3421="",$A3421*100,VLOOKUP($E3421,Freguesia!$A$2:$I$3093,3,0))</f>
        <v>0</v>
      </c>
      <c r="C3421" s="40" t="str">
        <f>IF($D3421="","",VLOOKUP(INT(VLOOKUP($D3421,Concelho!$A$2:$J$309,2)/100),Dist_Ilha!$A$2:$F$30,2))</f>
        <v/>
      </c>
      <c r="F3421" s="55"/>
      <c r="G3421" s="49"/>
      <c r="H3421" s="49"/>
      <c r="I3421" s="60"/>
    </row>
    <row r="3422" spans="1:9" ht="15" customHeight="1" x14ac:dyDescent="0.2">
      <c r="A3422" s="44">
        <f>IF($D3422="",0,VLOOKUP($D3422,Concelho!$A$2:$J$309,2))</f>
        <v>0</v>
      </c>
      <c r="B3422" s="58">
        <f>IF($E3422="",$A3422*100,VLOOKUP($E3422,Freguesia!$A$2:$I$3093,3,0))</f>
        <v>0</v>
      </c>
      <c r="C3422" s="40" t="str">
        <f>IF($D3422="","",VLOOKUP(INT(VLOOKUP($D3422,Concelho!$A$2:$J$309,2)/100),Dist_Ilha!$A$2:$F$30,2))</f>
        <v/>
      </c>
      <c r="F3422" s="55"/>
      <c r="G3422" s="49"/>
      <c r="H3422" s="49"/>
      <c r="I3422" s="60"/>
    </row>
    <row r="3423" spans="1:9" ht="15" customHeight="1" x14ac:dyDescent="0.2">
      <c r="A3423" s="44">
        <f>IF($D3423="",0,VLOOKUP($D3423,Concelho!$A$2:$J$309,2))</f>
        <v>0</v>
      </c>
      <c r="B3423" s="58">
        <f>IF($E3423="",$A3423*100,VLOOKUP($E3423,Freguesia!$A$2:$I$3093,3,0))</f>
        <v>0</v>
      </c>
      <c r="C3423" s="40" t="str">
        <f>IF($D3423="","",VLOOKUP(INT(VLOOKUP($D3423,Concelho!$A$2:$J$309,2)/100),Dist_Ilha!$A$2:$F$30,2))</f>
        <v/>
      </c>
      <c r="F3423" s="55"/>
      <c r="G3423" s="49"/>
      <c r="H3423" s="49"/>
      <c r="I3423" s="60"/>
    </row>
    <row r="3424" spans="1:9" ht="15" customHeight="1" x14ac:dyDescent="0.2">
      <c r="A3424" s="44">
        <f>IF($D3424="",0,VLOOKUP($D3424,Concelho!$A$2:$J$309,2))</f>
        <v>0</v>
      </c>
      <c r="B3424" s="58">
        <f>IF($E3424="",$A3424*100,VLOOKUP($E3424,Freguesia!$A$2:$I$3093,3,0))</f>
        <v>0</v>
      </c>
      <c r="C3424" s="40" t="str">
        <f>IF($D3424="","",VLOOKUP(INT(VLOOKUP($D3424,Concelho!$A$2:$J$309,2)/100),Dist_Ilha!$A$2:$F$30,2))</f>
        <v/>
      </c>
      <c r="F3424" s="55"/>
      <c r="G3424" s="49"/>
      <c r="H3424" s="49"/>
      <c r="I3424" s="60"/>
    </row>
    <row r="3425" spans="1:9" ht="15" customHeight="1" x14ac:dyDescent="0.2">
      <c r="A3425" s="44">
        <f>IF($D3425="",0,VLOOKUP($D3425,Concelho!$A$2:$J$309,2))</f>
        <v>0</v>
      </c>
      <c r="B3425" s="58">
        <f>IF($E3425="",$A3425*100,VLOOKUP($E3425,Freguesia!$A$2:$I$3093,3,0))</f>
        <v>0</v>
      </c>
      <c r="C3425" s="40" t="str">
        <f>IF($D3425="","",VLOOKUP(INT(VLOOKUP($D3425,Concelho!$A$2:$J$309,2)/100),Dist_Ilha!$A$2:$F$30,2))</f>
        <v/>
      </c>
      <c r="F3425" s="55"/>
      <c r="G3425" s="49"/>
      <c r="H3425" s="49"/>
      <c r="I3425" s="60"/>
    </row>
    <row r="3426" spans="1:9" ht="15" customHeight="1" x14ac:dyDescent="0.2">
      <c r="A3426" s="44">
        <f>IF($D3426="",0,VLOOKUP($D3426,Concelho!$A$2:$J$309,2))</f>
        <v>0</v>
      </c>
      <c r="B3426" s="58">
        <f>IF($E3426="",$A3426*100,VLOOKUP($E3426,Freguesia!$A$2:$I$3093,3,0))</f>
        <v>0</v>
      </c>
      <c r="C3426" s="40" t="str">
        <f>IF($D3426="","",VLOOKUP(INT(VLOOKUP($D3426,Concelho!$A$2:$J$309,2)/100),Dist_Ilha!$A$2:$F$30,2))</f>
        <v/>
      </c>
      <c r="F3426" s="55"/>
      <c r="G3426" s="49"/>
      <c r="H3426" s="49"/>
      <c r="I3426" s="60"/>
    </row>
    <row r="3427" spans="1:9" ht="15" customHeight="1" x14ac:dyDescent="0.2">
      <c r="A3427" s="44">
        <f>IF($D3427="",0,VLOOKUP($D3427,Concelho!$A$2:$J$309,2))</f>
        <v>0</v>
      </c>
      <c r="B3427" s="58">
        <f>IF($E3427="",$A3427*100,VLOOKUP($E3427,Freguesia!$A$2:$I$3093,3,0))</f>
        <v>0</v>
      </c>
      <c r="C3427" s="40" t="str">
        <f>IF($D3427="","",VLOOKUP(INT(VLOOKUP($D3427,Concelho!$A$2:$J$309,2)/100),Dist_Ilha!$A$2:$F$30,2))</f>
        <v/>
      </c>
      <c r="F3427" s="55"/>
      <c r="G3427" s="49"/>
      <c r="H3427" s="49"/>
      <c r="I3427" s="60"/>
    </row>
    <row r="3428" spans="1:9" ht="15" customHeight="1" x14ac:dyDescent="0.2">
      <c r="A3428" s="44">
        <f>IF($D3428="",0,VLOOKUP($D3428,Concelho!$A$2:$J$309,2))</f>
        <v>0</v>
      </c>
      <c r="B3428" s="58">
        <f>IF($E3428="",$A3428*100,VLOOKUP($E3428,Freguesia!$A$2:$I$3093,3,0))</f>
        <v>0</v>
      </c>
      <c r="C3428" s="40" t="str">
        <f>IF($D3428="","",VLOOKUP(INT(VLOOKUP($D3428,Concelho!$A$2:$J$309,2)/100),Dist_Ilha!$A$2:$F$30,2))</f>
        <v/>
      </c>
      <c r="F3428" s="55"/>
      <c r="G3428" s="49"/>
      <c r="H3428" s="49"/>
      <c r="I3428" s="60"/>
    </row>
    <row r="3429" spans="1:9" ht="15" customHeight="1" x14ac:dyDescent="0.2">
      <c r="A3429" s="44">
        <f>IF($D3429="",0,VLOOKUP($D3429,Concelho!$A$2:$J$309,2))</f>
        <v>0</v>
      </c>
      <c r="B3429" s="58">
        <f>IF($E3429="",$A3429*100,VLOOKUP($E3429,Freguesia!$A$2:$I$3093,3,0))</f>
        <v>0</v>
      </c>
      <c r="C3429" s="40" t="str">
        <f>IF($D3429="","",VLOOKUP(INT(VLOOKUP($D3429,Concelho!$A$2:$J$309,2)/100),Dist_Ilha!$A$2:$F$30,2))</f>
        <v/>
      </c>
      <c r="F3429" s="55"/>
      <c r="G3429" s="49"/>
      <c r="H3429" s="49"/>
      <c r="I3429" s="60"/>
    </row>
    <row r="3430" spans="1:9" ht="15" customHeight="1" x14ac:dyDescent="0.2">
      <c r="A3430" s="44">
        <f>IF($D3430="",0,VLOOKUP($D3430,Concelho!$A$2:$J$309,2))</f>
        <v>0</v>
      </c>
      <c r="B3430" s="58">
        <f>IF($E3430="",$A3430*100,VLOOKUP($E3430,Freguesia!$A$2:$I$3093,3,0))</f>
        <v>0</v>
      </c>
      <c r="C3430" s="40" t="str">
        <f>IF($D3430="","",VLOOKUP(INT(VLOOKUP($D3430,Concelho!$A$2:$J$309,2)/100),Dist_Ilha!$A$2:$F$30,2))</f>
        <v/>
      </c>
      <c r="F3430" s="55"/>
      <c r="G3430" s="49"/>
      <c r="H3430" s="49"/>
      <c r="I3430" s="60"/>
    </row>
    <row r="3431" spans="1:9" ht="15" customHeight="1" x14ac:dyDescent="0.2">
      <c r="A3431" s="44">
        <f>IF($D3431="",0,VLOOKUP($D3431,Concelho!$A$2:$J$309,2))</f>
        <v>0</v>
      </c>
      <c r="B3431" s="58">
        <f>IF($E3431="",$A3431*100,VLOOKUP($E3431,Freguesia!$A$2:$I$3093,3,0))</f>
        <v>0</v>
      </c>
      <c r="C3431" s="40" t="str">
        <f>IF($D3431="","",VLOOKUP(INT(VLOOKUP($D3431,Concelho!$A$2:$J$309,2)/100),Dist_Ilha!$A$2:$F$30,2))</f>
        <v/>
      </c>
      <c r="F3431" s="55"/>
      <c r="G3431" s="49"/>
      <c r="H3431" s="49"/>
      <c r="I3431" s="60"/>
    </row>
    <row r="3432" spans="1:9" ht="15" customHeight="1" x14ac:dyDescent="0.2">
      <c r="A3432" s="44">
        <f>IF($D3432="",0,VLOOKUP($D3432,Concelho!$A$2:$J$309,2))</f>
        <v>0</v>
      </c>
      <c r="B3432" s="58">
        <f>IF($E3432="",$A3432*100,VLOOKUP($E3432,Freguesia!$A$2:$I$3093,3,0))</f>
        <v>0</v>
      </c>
      <c r="C3432" s="40" t="str">
        <f>IF($D3432="","",VLOOKUP(INT(VLOOKUP($D3432,Concelho!$A$2:$J$309,2)/100),Dist_Ilha!$A$2:$F$30,2))</f>
        <v/>
      </c>
      <c r="F3432" s="55"/>
      <c r="G3432" s="49"/>
      <c r="H3432" s="49"/>
      <c r="I3432" s="60"/>
    </row>
    <row r="3433" spans="1:9" ht="15" customHeight="1" x14ac:dyDescent="0.2">
      <c r="A3433" s="44">
        <f>IF($D3433="",0,VLOOKUP($D3433,Concelho!$A$2:$J$309,2))</f>
        <v>0</v>
      </c>
      <c r="B3433" s="58">
        <f>IF($E3433="",$A3433*100,VLOOKUP($E3433,Freguesia!$A$2:$I$3093,3,0))</f>
        <v>0</v>
      </c>
      <c r="C3433" s="40" t="str">
        <f>IF($D3433="","",VLOOKUP(INT(VLOOKUP($D3433,Concelho!$A$2:$J$309,2)/100),Dist_Ilha!$A$2:$F$30,2))</f>
        <v/>
      </c>
      <c r="F3433" s="55"/>
      <c r="G3433" s="49"/>
      <c r="H3433" s="49"/>
      <c r="I3433" s="60"/>
    </row>
    <row r="3434" spans="1:9" ht="15" customHeight="1" x14ac:dyDescent="0.2">
      <c r="A3434" s="44">
        <f>IF($D3434="",0,VLOOKUP($D3434,Concelho!$A$2:$J$309,2))</f>
        <v>0</v>
      </c>
      <c r="B3434" s="58">
        <f>IF($E3434="",$A3434*100,VLOOKUP($E3434,Freguesia!$A$2:$I$3093,3,0))</f>
        <v>0</v>
      </c>
      <c r="C3434" s="40" t="str">
        <f>IF($D3434="","",VLOOKUP(INT(VLOOKUP($D3434,Concelho!$A$2:$J$309,2)/100),Dist_Ilha!$A$2:$F$30,2))</f>
        <v/>
      </c>
      <c r="F3434" s="55"/>
      <c r="G3434" s="49"/>
      <c r="H3434" s="49"/>
      <c r="I3434" s="60"/>
    </row>
    <row r="3435" spans="1:9" ht="15" customHeight="1" x14ac:dyDescent="0.2">
      <c r="A3435" s="44">
        <f>IF($D3435="",0,VLOOKUP($D3435,Concelho!$A$2:$J$309,2))</f>
        <v>0</v>
      </c>
      <c r="B3435" s="58">
        <f>IF($E3435="",$A3435*100,VLOOKUP($E3435,Freguesia!$A$2:$I$3093,3,0))</f>
        <v>0</v>
      </c>
      <c r="C3435" s="40" t="str">
        <f>IF($D3435="","",VLOOKUP(INT(VLOOKUP($D3435,Concelho!$A$2:$J$309,2)/100),Dist_Ilha!$A$2:$F$30,2))</f>
        <v/>
      </c>
      <c r="F3435" s="55"/>
      <c r="G3435" s="49"/>
      <c r="H3435" s="49"/>
      <c r="I3435" s="60"/>
    </row>
    <row r="3436" spans="1:9" ht="15" customHeight="1" x14ac:dyDescent="0.2">
      <c r="A3436" s="44">
        <f>IF($D3436="",0,VLOOKUP($D3436,Concelho!$A$2:$J$309,2))</f>
        <v>0</v>
      </c>
      <c r="B3436" s="58">
        <f>IF($E3436="",$A3436*100,VLOOKUP($E3436,Freguesia!$A$2:$I$3093,3,0))</f>
        <v>0</v>
      </c>
      <c r="C3436" s="40" t="str">
        <f>IF($D3436="","",VLOOKUP(INT(VLOOKUP($D3436,Concelho!$A$2:$J$309,2)/100),Dist_Ilha!$A$2:$F$30,2))</f>
        <v/>
      </c>
      <c r="F3436" s="55"/>
      <c r="G3436" s="49"/>
      <c r="H3436" s="49"/>
      <c r="I3436" s="60"/>
    </row>
    <row r="3437" spans="1:9" ht="15" customHeight="1" x14ac:dyDescent="0.2">
      <c r="A3437" s="44">
        <f>IF($D3437="",0,VLOOKUP($D3437,Concelho!$A$2:$J$309,2))</f>
        <v>0</v>
      </c>
      <c r="B3437" s="58">
        <f>IF($E3437="",$A3437*100,VLOOKUP($E3437,Freguesia!$A$2:$I$3093,3,0))</f>
        <v>0</v>
      </c>
      <c r="C3437" s="40" t="str">
        <f>IF($D3437="","",VLOOKUP(INT(VLOOKUP($D3437,Concelho!$A$2:$J$309,2)/100),Dist_Ilha!$A$2:$F$30,2))</f>
        <v/>
      </c>
      <c r="F3437" s="55"/>
      <c r="G3437" s="49"/>
      <c r="H3437" s="49"/>
      <c r="I3437" s="60"/>
    </row>
    <row r="3438" spans="1:9" ht="15" customHeight="1" x14ac:dyDescent="0.2">
      <c r="A3438" s="44">
        <f>IF($D3438="",0,VLOOKUP($D3438,Concelho!$A$2:$J$309,2))</f>
        <v>0</v>
      </c>
      <c r="B3438" s="58">
        <f>IF($E3438="",$A3438*100,VLOOKUP($E3438,Freguesia!$A$2:$I$3093,3,0))</f>
        <v>0</v>
      </c>
      <c r="C3438" s="40" t="str">
        <f>IF($D3438="","",VLOOKUP(INT(VLOOKUP($D3438,Concelho!$A$2:$J$309,2)/100),Dist_Ilha!$A$2:$F$30,2))</f>
        <v/>
      </c>
      <c r="F3438" s="55"/>
      <c r="G3438" s="49"/>
      <c r="H3438" s="49"/>
      <c r="I3438" s="60"/>
    </row>
    <row r="3439" spans="1:9" ht="15" customHeight="1" x14ac:dyDescent="0.2">
      <c r="A3439" s="44">
        <f>IF($D3439="",0,VLOOKUP($D3439,Concelho!$A$2:$J$309,2))</f>
        <v>0</v>
      </c>
      <c r="B3439" s="58">
        <f>IF($E3439="",$A3439*100,VLOOKUP($E3439,Freguesia!$A$2:$I$3093,3,0))</f>
        <v>0</v>
      </c>
      <c r="C3439" s="40" t="str">
        <f>IF($D3439="","",VLOOKUP(INT(VLOOKUP($D3439,Concelho!$A$2:$J$309,2)/100),Dist_Ilha!$A$2:$F$30,2))</f>
        <v/>
      </c>
      <c r="F3439" s="55"/>
      <c r="G3439" s="49"/>
      <c r="H3439" s="49"/>
      <c r="I3439" s="60"/>
    </row>
    <row r="3440" spans="1:9" ht="15" customHeight="1" x14ac:dyDescent="0.2">
      <c r="A3440" s="44">
        <f>IF($D3440="",0,VLOOKUP($D3440,Concelho!$A$2:$J$309,2))</f>
        <v>0</v>
      </c>
      <c r="B3440" s="58">
        <f>IF($E3440="",$A3440*100,VLOOKUP($E3440,Freguesia!$A$2:$I$3093,3,0))</f>
        <v>0</v>
      </c>
      <c r="C3440" s="40" t="str">
        <f>IF($D3440="","",VLOOKUP(INT(VLOOKUP($D3440,Concelho!$A$2:$J$309,2)/100),Dist_Ilha!$A$2:$F$30,2))</f>
        <v/>
      </c>
      <c r="F3440" s="55"/>
      <c r="G3440" s="49"/>
      <c r="H3440" s="49"/>
      <c r="I3440" s="60"/>
    </row>
    <row r="3441" spans="1:9" ht="15" customHeight="1" x14ac:dyDescent="0.2">
      <c r="A3441" s="44">
        <f>IF($D3441="",0,VLOOKUP($D3441,Concelho!$A$2:$J$309,2))</f>
        <v>0</v>
      </c>
      <c r="B3441" s="58">
        <f>IF($E3441="",$A3441*100,VLOOKUP($E3441,Freguesia!$A$2:$I$3093,3,0))</f>
        <v>0</v>
      </c>
      <c r="C3441" s="40" t="str">
        <f>IF($D3441="","",VLOOKUP(INT(VLOOKUP($D3441,Concelho!$A$2:$J$309,2)/100),Dist_Ilha!$A$2:$F$30,2))</f>
        <v/>
      </c>
      <c r="F3441" s="55"/>
      <c r="G3441" s="49"/>
      <c r="H3441" s="49"/>
      <c r="I3441" s="60"/>
    </row>
    <row r="3442" spans="1:9" ht="15" customHeight="1" x14ac:dyDescent="0.2">
      <c r="A3442" s="44">
        <f>IF($D3442="",0,VLOOKUP($D3442,Concelho!$A$2:$J$309,2))</f>
        <v>0</v>
      </c>
      <c r="B3442" s="58">
        <f>IF($E3442="",$A3442*100,VLOOKUP($E3442,Freguesia!$A$2:$I$3093,3,0))</f>
        <v>0</v>
      </c>
      <c r="C3442" s="40" t="str">
        <f>IF($D3442="","",VLOOKUP(INT(VLOOKUP($D3442,Concelho!$A$2:$J$309,2)/100),Dist_Ilha!$A$2:$F$30,2))</f>
        <v/>
      </c>
      <c r="F3442" s="55"/>
      <c r="G3442" s="49"/>
      <c r="H3442" s="49"/>
      <c r="I3442" s="60"/>
    </row>
    <row r="3443" spans="1:9" ht="15" customHeight="1" x14ac:dyDescent="0.2">
      <c r="A3443" s="44">
        <f>IF($D3443="",0,VLOOKUP($D3443,Concelho!$A$2:$J$309,2))</f>
        <v>0</v>
      </c>
      <c r="B3443" s="58">
        <f>IF($E3443="",$A3443*100,VLOOKUP($E3443,Freguesia!$A$2:$I$3093,3,0))</f>
        <v>0</v>
      </c>
      <c r="C3443" s="40" t="str">
        <f>IF($D3443="","",VLOOKUP(INT(VLOOKUP($D3443,Concelho!$A$2:$J$309,2)/100),Dist_Ilha!$A$2:$F$30,2))</f>
        <v/>
      </c>
      <c r="F3443" s="55"/>
      <c r="G3443" s="49"/>
      <c r="H3443" s="49"/>
      <c r="I3443" s="60"/>
    </row>
    <row r="3444" spans="1:9" ht="15" customHeight="1" x14ac:dyDescent="0.2">
      <c r="A3444" s="44">
        <f>IF($D3444="",0,VLOOKUP($D3444,Concelho!$A$2:$J$309,2))</f>
        <v>0</v>
      </c>
      <c r="B3444" s="58">
        <f>IF($E3444="",$A3444*100,VLOOKUP($E3444,Freguesia!$A$2:$I$3093,3,0))</f>
        <v>0</v>
      </c>
      <c r="C3444" s="40" t="str">
        <f>IF($D3444="","",VLOOKUP(INT(VLOOKUP($D3444,Concelho!$A$2:$J$309,2)/100),Dist_Ilha!$A$2:$F$30,2))</f>
        <v/>
      </c>
      <c r="F3444" s="55"/>
      <c r="G3444" s="49"/>
      <c r="H3444" s="49"/>
      <c r="I3444" s="60"/>
    </row>
    <row r="3445" spans="1:9" ht="15" customHeight="1" x14ac:dyDescent="0.2">
      <c r="A3445" s="44">
        <f>IF($D3445="",0,VLOOKUP($D3445,Concelho!$A$2:$J$309,2))</f>
        <v>0</v>
      </c>
      <c r="B3445" s="58">
        <f>IF($E3445="",$A3445*100,VLOOKUP($E3445,Freguesia!$A$2:$I$3093,3,0))</f>
        <v>0</v>
      </c>
      <c r="C3445" s="40" t="str">
        <f>IF($D3445="","",VLOOKUP(INT(VLOOKUP($D3445,Concelho!$A$2:$J$309,2)/100),Dist_Ilha!$A$2:$F$30,2))</f>
        <v/>
      </c>
      <c r="F3445" s="55"/>
      <c r="G3445" s="49"/>
      <c r="H3445" s="49"/>
      <c r="I3445" s="60"/>
    </row>
    <row r="3446" spans="1:9" ht="15" customHeight="1" x14ac:dyDescent="0.2">
      <c r="A3446" s="44">
        <f>IF($D3446="",0,VLOOKUP($D3446,Concelho!$A$2:$J$309,2))</f>
        <v>0</v>
      </c>
      <c r="B3446" s="58">
        <f>IF($E3446="",$A3446*100,VLOOKUP($E3446,Freguesia!$A$2:$I$3093,3,0))</f>
        <v>0</v>
      </c>
      <c r="C3446" s="40" t="str">
        <f>IF($D3446="","",VLOOKUP(INT(VLOOKUP($D3446,Concelho!$A$2:$J$309,2)/100),Dist_Ilha!$A$2:$F$30,2))</f>
        <v/>
      </c>
      <c r="F3446" s="55"/>
      <c r="G3446" s="49"/>
      <c r="H3446" s="49"/>
      <c r="I3446" s="60"/>
    </row>
    <row r="3447" spans="1:9" ht="15" customHeight="1" x14ac:dyDescent="0.2">
      <c r="A3447" s="44">
        <f>IF($D3447="",0,VLOOKUP($D3447,Concelho!$A$2:$J$309,2))</f>
        <v>0</v>
      </c>
      <c r="B3447" s="58">
        <f>IF($E3447="",$A3447*100,VLOOKUP($E3447,Freguesia!$A$2:$I$3093,3,0))</f>
        <v>0</v>
      </c>
      <c r="C3447" s="40" t="str">
        <f>IF($D3447="","",VLOOKUP(INT(VLOOKUP($D3447,Concelho!$A$2:$J$309,2)/100),Dist_Ilha!$A$2:$F$30,2))</f>
        <v/>
      </c>
      <c r="F3447" s="55"/>
      <c r="G3447" s="49"/>
      <c r="H3447" s="49"/>
      <c r="I3447" s="60"/>
    </row>
    <row r="3448" spans="1:9" ht="15" customHeight="1" x14ac:dyDescent="0.2">
      <c r="A3448" s="44">
        <f>IF($D3448="",0,VLOOKUP($D3448,Concelho!$A$2:$J$309,2))</f>
        <v>0</v>
      </c>
      <c r="B3448" s="58">
        <f>IF($E3448="",$A3448*100,VLOOKUP($E3448,Freguesia!$A$2:$I$3093,3,0))</f>
        <v>0</v>
      </c>
      <c r="C3448" s="40" t="str">
        <f>IF($D3448="","",VLOOKUP(INT(VLOOKUP($D3448,Concelho!$A$2:$J$309,2)/100),Dist_Ilha!$A$2:$F$30,2))</f>
        <v/>
      </c>
      <c r="F3448" s="55"/>
      <c r="G3448" s="49"/>
      <c r="H3448" s="49"/>
      <c r="I3448" s="60"/>
    </row>
    <row r="3449" spans="1:9" ht="15" customHeight="1" x14ac:dyDescent="0.2">
      <c r="A3449" s="44">
        <f>IF($D3449="",0,VLOOKUP($D3449,Concelho!$A$2:$J$309,2))</f>
        <v>0</v>
      </c>
      <c r="B3449" s="58">
        <f>IF($E3449="",$A3449*100,VLOOKUP($E3449,Freguesia!$A$2:$I$3093,3,0))</f>
        <v>0</v>
      </c>
      <c r="C3449" s="40" t="str">
        <f>IF($D3449="","",VLOOKUP(INT(VLOOKUP($D3449,Concelho!$A$2:$J$309,2)/100),Dist_Ilha!$A$2:$F$30,2))</f>
        <v/>
      </c>
      <c r="F3449" s="55"/>
      <c r="G3449" s="49"/>
      <c r="H3449" s="49"/>
      <c r="I3449" s="60"/>
    </row>
    <row r="3450" spans="1:9" ht="15" customHeight="1" x14ac:dyDescent="0.2">
      <c r="A3450" s="44">
        <f>IF($D3450="",0,VLOOKUP($D3450,Concelho!$A$2:$J$309,2))</f>
        <v>0</v>
      </c>
      <c r="B3450" s="58">
        <f>IF($E3450="",$A3450*100,VLOOKUP($E3450,Freguesia!$A$2:$I$3093,3,0))</f>
        <v>0</v>
      </c>
      <c r="C3450" s="40" t="str">
        <f>IF($D3450="","",VLOOKUP(INT(VLOOKUP($D3450,Concelho!$A$2:$J$309,2)/100),Dist_Ilha!$A$2:$F$30,2))</f>
        <v/>
      </c>
      <c r="F3450" s="55"/>
      <c r="G3450" s="49"/>
      <c r="H3450" s="49"/>
      <c r="I3450" s="60"/>
    </row>
    <row r="3451" spans="1:9" ht="15" customHeight="1" x14ac:dyDescent="0.2">
      <c r="A3451" s="44">
        <f>IF($D3451="",0,VLOOKUP($D3451,Concelho!$A$2:$J$309,2))</f>
        <v>0</v>
      </c>
      <c r="B3451" s="58">
        <f>IF($E3451="",$A3451*100,VLOOKUP($E3451,Freguesia!$A$2:$I$3093,3,0))</f>
        <v>0</v>
      </c>
      <c r="C3451" s="40" t="str">
        <f>IF($D3451="","",VLOOKUP(INT(VLOOKUP($D3451,Concelho!$A$2:$J$309,2)/100),Dist_Ilha!$A$2:$F$30,2))</f>
        <v/>
      </c>
      <c r="F3451" s="55"/>
      <c r="G3451" s="49"/>
      <c r="H3451" s="49"/>
      <c r="I3451" s="60"/>
    </row>
    <row r="3452" spans="1:9" ht="15" customHeight="1" x14ac:dyDescent="0.2">
      <c r="A3452" s="44">
        <f>IF($D3452="",0,VLOOKUP($D3452,Concelho!$A$2:$J$309,2))</f>
        <v>0</v>
      </c>
      <c r="B3452" s="58">
        <f>IF($E3452="",$A3452*100,VLOOKUP($E3452,Freguesia!$A$2:$I$3093,3,0))</f>
        <v>0</v>
      </c>
      <c r="C3452" s="40" t="str">
        <f>IF($D3452="","",VLOOKUP(INT(VLOOKUP($D3452,Concelho!$A$2:$J$309,2)/100),Dist_Ilha!$A$2:$F$30,2))</f>
        <v/>
      </c>
      <c r="F3452" s="55"/>
      <c r="G3452" s="49"/>
      <c r="H3452" s="49"/>
      <c r="I3452" s="60"/>
    </row>
    <row r="3453" spans="1:9" ht="15" customHeight="1" x14ac:dyDescent="0.2">
      <c r="A3453" s="44">
        <f>IF($D3453="",0,VLOOKUP($D3453,Concelho!$A$2:$J$309,2))</f>
        <v>0</v>
      </c>
      <c r="B3453" s="58">
        <f>IF($E3453="",$A3453*100,VLOOKUP($E3453,Freguesia!$A$2:$I$3093,3,0))</f>
        <v>0</v>
      </c>
      <c r="C3453" s="40" t="str">
        <f>IF($D3453="","",VLOOKUP(INT(VLOOKUP($D3453,Concelho!$A$2:$J$309,2)/100),Dist_Ilha!$A$2:$F$30,2))</f>
        <v/>
      </c>
      <c r="F3453" s="55"/>
      <c r="G3453" s="49"/>
      <c r="H3453" s="49"/>
      <c r="I3453" s="60"/>
    </row>
    <row r="3454" spans="1:9" ht="15" customHeight="1" x14ac:dyDescent="0.2">
      <c r="A3454" s="44">
        <f>IF($D3454="",0,VLOOKUP($D3454,Concelho!$A$2:$J$309,2))</f>
        <v>0</v>
      </c>
      <c r="B3454" s="58">
        <f>IF($E3454="",$A3454*100,VLOOKUP($E3454,Freguesia!$A$2:$I$3093,3,0))</f>
        <v>0</v>
      </c>
      <c r="C3454" s="40" t="str">
        <f>IF($D3454="","",VLOOKUP(INT(VLOOKUP($D3454,Concelho!$A$2:$J$309,2)/100),Dist_Ilha!$A$2:$F$30,2))</f>
        <v/>
      </c>
      <c r="F3454" s="55"/>
      <c r="G3454" s="49"/>
      <c r="H3454" s="49"/>
      <c r="I3454" s="60"/>
    </row>
    <row r="3455" spans="1:9" ht="15" customHeight="1" x14ac:dyDescent="0.2">
      <c r="A3455" s="44">
        <f>IF($D3455="",0,VLOOKUP($D3455,Concelho!$A$2:$J$309,2))</f>
        <v>0</v>
      </c>
      <c r="B3455" s="58">
        <f>IF($E3455="",$A3455*100,VLOOKUP($E3455,Freguesia!$A$2:$I$3093,3,0))</f>
        <v>0</v>
      </c>
      <c r="C3455" s="40" t="str">
        <f>IF($D3455="","",VLOOKUP(INT(VLOOKUP($D3455,Concelho!$A$2:$J$309,2)/100),Dist_Ilha!$A$2:$F$30,2))</f>
        <v/>
      </c>
      <c r="F3455" s="55"/>
      <c r="G3455" s="49"/>
      <c r="H3455" s="49"/>
      <c r="I3455" s="60"/>
    </row>
    <row r="3456" spans="1:9" ht="15" customHeight="1" x14ac:dyDescent="0.2">
      <c r="A3456" s="44">
        <f>IF($D3456="",0,VLOOKUP($D3456,Concelho!$A$2:$J$309,2))</f>
        <v>0</v>
      </c>
      <c r="B3456" s="58">
        <f>IF($E3456="",$A3456*100,VLOOKUP($E3456,Freguesia!$A$2:$I$3093,3,0))</f>
        <v>0</v>
      </c>
      <c r="C3456" s="40" t="str">
        <f>IF($D3456="","",VLOOKUP(INT(VLOOKUP($D3456,Concelho!$A$2:$J$309,2)/100),Dist_Ilha!$A$2:$F$30,2))</f>
        <v/>
      </c>
      <c r="F3456" s="55"/>
      <c r="G3456" s="49"/>
      <c r="H3456" s="49"/>
      <c r="I3456" s="60"/>
    </row>
    <row r="3457" spans="1:9" ht="15" customHeight="1" x14ac:dyDescent="0.2">
      <c r="A3457" s="44">
        <f>IF($D3457="",0,VLOOKUP($D3457,Concelho!$A$2:$J$309,2))</f>
        <v>0</v>
      </c>
      <c r="B3457" s="58">
        <f>IF($E3457="",$A3457*100,VLOOKUP($E3457,Freguesia!$A$2:$I$3093,3,0))</f>
        <v>0</v>
      </c>
      <c r="C3457" s="40" t="str">
        <f>IF($D3457="","",VLOOKUP(INT(VLOOKUP($D3457,Concelho!$A$2:$J$309,2)/100),Dist_Ilha!$A$2:$F$30,2))</f>
        <v/>
      </c>
      <c r="F3457" s="55"/>
      <c r="G3457" s="49"/>
      <c r="H3457" s="49"/>
      <c r="I3457" s="60"/>
    </row>
    <row r="3458" spans="1:9" ht="15" customHeight="1" x14ac:dyDescent="0.2">
      <c r="A3458" s="44">
        <f>IF($D3458="",0,VLOOKUP($D3458,Concelho!$A$2:$J$309,2))</f>
        <v>0</v>
      </c>
      <c r="B3458" s="58">
        <f>IF($E3458="",$A3458*100,VLOOKUP($E3458,Freguesia!$A$2:$I$3093,3,0))</f>
        <v>0</v>
      </c>
      <c r="C3458" s="40" t="str">
        <f>IF($D3458="","",VLOOKUP(INT(VLOOKUP($D3458,Concelho!$A$2:$J$309,2)/100),Dist_Ilha!$A$2:$F$30,2))</f>
        <v/>
      </c>
      <c r="F3458" s="55"/>
      <c r="G3458" s="49"/>
      <c r="H3458" s="49"/>
      <c r="I3458" s="60"/>
    </row>
    <row r="3459" spans="1:9" ht="15" customHeight="1" x14ac:dyDescent="0.2">
      <c r="A3459" s="44">
        <f>IF($D3459="",0,VLOOKUP($D3459,Concelho!$A$2:$J$309,2))</f>
        <v>0</v>
      </c>
      <c r="B3459" s="58">
        <f>IF($E3459="",$A3459*100,VLOOKUP($E3459,Freguesia!$A$2:$I$3093,3,0))</f>
        <v>0</v>
      </c>
      <c r="C3459" s="40" t="str">
        <f>IF($D3459="","",VLOOKUP(INT(VLOOKUP($D3459,Concelho!$A$2:$J$309,2)/100),Dist_Ilha!$A$2:$F$30,2))</f>
        <v/>
      </c>
      <c r="F3459" s="55"/>
      <c r="G3459" s="49"/>
      <c r="H3459" s="49"/>
      <c r="I3459" s="60"/>
    </row>
    <row r="3460" spans="1:9" ht="15" customHeight="1" x14ac:dyDescent="0.2">
      <c r="A3460" s="44">
        <f>IF($D3460="",0,VLOOKUP($D3460,Concelho!$A$2:$J$309,2))</f>
        <v>0</v>
      </c>
      <c r="B3460" s="58">
        <f>IF($E3460="",$A3460*100,VLOOKUP($E3460,Freguesia!$A$2:$I$3093,3,0))</f>
        <v>0</v>
      </c>
      <c r="C3460" s="40" t="str">
        <f>IF($D3460="","",VLOOKUP(INT(VLOOKUP($D3460,Concelho!$A$2:$J$309,2)/100),Dist_Ilha!$A$2:$F$30,2))</f>
        <v/>
      </c>
      <c r="F3460" s="55"/>
      <c r="G3460" s="49"/>
      <c r="H3460" s="49"/>
      <c r="I3460" s="60"/>
    </row>
    <row r="3461" spans="1:9" ht="15" customHeight="1" x14ac:dyDescent="0.2">
      <c r="A3461" s="44">
        <f>IF($D3461="",0,VLOOKUP($D3461,Concelho!$A$2:$J$309,2))</f>
        <v>0</v>
      </c>
      <c r="B3461" s="58">
        <f>IF($E3461="",$A3461*100,VLOOKUP($E3461,Freguesia!$A$2:$I$3093,3,0))</f>
        <v>0</v>
      </c>
      <c r="C3461" s="40" t="str">
        <f>IF($D3461="","",VLOOKUP(INT(VLOOKUP($D3461,Concelho!$A$2:$J$309,2)/100),Dist_Ilha!$A$2:$F$30,2))</f>
        <v/>
      </c>
      <c r="F3461" s="55"/>
      <c r="G3461" s="49"/>
      <c r="H3461" s="49"/>
      <c r="I3461" s="60"/>
    </row>
    <row r="3462" spans="1:9" ht="15" customHeight="1" x14ac:dyDescent="0.2">
      <c r="A3462" s="44">
        <f>IF($D3462="",0,VLOOKUP($D3462,Concelho!$A$2:$J$309,2))</f>
        <v>0</v>
      </c>
      <c r="B3462" s="58">
        <f>IF($E3462="",$A3462*100,VLOOKUP($E3462,Freguesia!$A$2:$I$3093,3,0))</f>
        <v>0</v>
      </c>
      <c r="C3462" s="40" t="str">
        <f>IF($D3462="","",VLOOKUP(INT(VLOOKUP($D3462,Concelho!$A$2:$J$309,2)/100),Dist_Ilha!$A$2:$F$30,2))</f>
        <v/>
      </c>
      <c r="F3462" s="55"/>
      <c r="G3462" s="49"/>
      <c r="H3462" s="49"/>
      <c r="I3462" s="60"/>
    </row>
    <row r="3463" spans="1:9" ht="15" customHeight="1" x14ac:dyDescent="0.2">
      <c r="A3463" s="44">
        <f>IF($D3463="",0,VLOOKUP($D3463,Concelho!$A$2:$J$309,2))</f>
        <v>0</v>
      </c>
      <c r="B3463" s="58">
        <f>IF($E3463="",$A3463*100,VLOOKUP($E3463,Freguesia!$A$2:$I$3093,3,0))</f>
        <v>0</v>
      </c>
      <c r="C3463" s="40" t="str">
        <f>IF($D3463="","",VLOOKUP(INT(VLOOKUP($D3463,Concelho!$A$2:$J$309,2)/100),Dist_Ilha!$A$2:$F$30,2))</f>
        <v/>
      </c>
      <c r="F3463" s="55"/>
      <c r="G3463" s="49"/>
      <c r="H3463" s="49"/>
      <c r="I3463" s="60"/>
    </row>
    <row r="3464" spans="1:9" ht="15" customHeight="1" x14ac:dyDescent="0.2">
      <c r="A3464" s="44">
        <f>IF($D3464="",0,VLOOKUP($D3464,Concelho!$A$2:$J$309,2))</f>
        <v>0</v>
      </c>
      <c r="B3464" s="58">
        <f>IF($E3464="",$A3464*100,VLOOKUP($E3464,Freguesia!$A$2:$I$3093,3,0))</f>
        <v>0</v>
      </c>
      <c r="C3464" s="40" t="str">
        <f>IF($D3464="","",VLOOKUP(INT(VLOOKUP($D3464,Concelho!$A$2:$J$309,2)/100),Dist_Ilha!$A$2:$F$30,2))</f>
        <v/>
      </c>
      <c r="F3464" s="55"/>
      <c r="G3464" s="49"/>
      <c r="H3464" s="49"/>
      <c r="I3464" s="60"/>
    </row>
    <row r="3465" spans="1:9" ht="15" customHeight="1" x14ac:dyDescent="0.2">
      <c r="A3465" s="44">
        <f>IF($D3465="",0,VLOOKUP($D3465,Concelho!$A$2:$J$309,2))</f>
        <v>0</v>
      </c>
      <c r="B3465" s="58">
        <f>IF($E3465="",$A3465*100,VLOOKUP($E3465,Freguesia!$A$2:$I$3093,3,0))</f>
        <v>0</v>
      </c>
      <c r="C3465" s="40" t="str">
        <f>IF($D3465="","",VLOOKUP(INT(VLOOKUP($D3465,Concelho!$A$2:$J$309,2)/100),Dist_Ilha!$A$2:$F$30,2))</f>
        <v/>
      </c>
      <c r="F3465" s="55"/>
      <c r="G3465" s="49"/>
      <c r="H3465" s="49"/>
      <c r="I3465" s="60"/>
    </row>
    <row r="3466" spans="1:9" ht="15" customHeight="1" x14ac:dyDescent="0.2">
      <c r="A3466" s="44">
        <f>IF($D3466="",0,VLOOKUP($D3466,Concelho!$A$2:$J$309,2))</f>
        <v>0</v>
      </c>
      <c r="B3466" s="58">
        <f>IF($E3466="",$A3466*100,VLOOKUP($E3466,Freguesia!$A$2:$I$3093,3,0))</f>
        <v>0</v>
      </c>
      <c r="C3466" s="40" t="str">
        <f>IF($D3466="","",VLOOKUP(INT(VLOOKUP($D3466,Concelho!$A$2:$J$309,2)/100),Dist_Ilha!$A$2:$F$30,2))</f>
        <v/>
      </c>
      <c r="F3466" s="55"/>
      <c r="G3466" s="49"/>
      <c r="H3466" s="49"/>
      <c r="I3466" s="60"/>
    </row>
    <row r="3467" spans="1:9" ht="15" customHeight="1" x14ac:dyDescent="0.2">
      <c r="A3467" s="44">
        <f>IF($D3467="",0,VLOOKUP($D3467,Concelho!$A$2:$J$309,2))</f>
        <v>0</v>
      </c>
      <c r="B3467" s="58">
        <f>IF($E3467="",$A3467*100,VLOOKUP($E3467,Freguesia!$A$2:$I$3093,3,0))</f>
        <v>0</v>
      </c>
      <c r="C3467" s="40" t="str">
        <f>IF($D3467="","",VLOOKUP(INT(VLOOKUP($D3467,Concelho!$A$2:$J$309,2)/100),Dist_Ilha!$A$2:$F$30,2))</f>
        <v/>
      </c>
      <c r="F3467" s="55"/>
      <c r="G3467" s="49"/>
      <c r="H3467" s="49"/>
      <c r="I3467" s="60"/>
    </row>
    <row r="3468" spans="1:9" ht="15" customHeight="1" x14ac:dyDescent="0.2">
      <c r="A3468" s="44">
        <f>IF($D3468="",0,VLOOKUP($D3468,Concelho!$A$2:$J$309,2))</f>
        <v>0</v>
      </c>
      <c r="B3468" s="58">
        <f>IF($E3468="",$A3468*100,VLOOKUP($E3468,Freguesia!$A$2:$I$3093,3,0))</f>
        <v>0</v>
      </c>
      <c r="C3468" s="40" t="str">
        <f>IF($D3468="","",VLOOKUP(INT(VLOOKUP($D3468,Concelho!$A$2:$J$309,2)/100),Dist_Ilha!$A$2:$F$30,2))</f>
        <v/>
      </c>
      <c r="F3468" s="55"/>
      <c r="G3468" s="49"/>
      <c r="H3468" s="49"/>
      <c r="I3468" s="60"/>
    </row>
    <row r="3469" spans="1:9" ht="15" customHeight="1" x14ac:dyDescent="0.2">
      <c r="A3469" s="44">
        <f>IF($D3469="",0,VLOOKUP($D3469,Concelho!$A$2:$J$309,2))</f>
        <v>0</v>
      </c>
      <c r="B3469" s="58">
        <f>IF($E3469="",$A3469*100,VLOOKUP($E3469,Freguesia!$A$2:$I$3093,3,0))</f>
        <v>0</v>
      </c>
      <c r="C3469" s="40" t="str">
        <f>IF($D3469="","",VLOOKUP(INT(VLOOKUP($D3469,Concelho!$A$2:$J$309,2)/100),Dist_Ilha!$A$2:$F$30,2))</f>
        <v/>
      </c>
      <c r="F3469" s="55"/>
      <c r="G3469" s="49"/>
      <c r="H3469" s="49"/>
      <c r="I3469" s="60"/>
    </row>
    <row r="3470" spans="1:9" ht="15" customHeight="1" x14ac:dyDescent="0.2">
      <c r="A3470" s="44">
        <f>IF($D3470="",0,VLOOKUP($D3470,Concelho!$A$2:$J$309,2))</f>
        <v>0</v>
      </c>
      <c r="B3470" s="58">
        <f>IF($E3470="",$A3470*100,VLOOKUP($E3470,Freguesia!$A$2:$I$3093,3,0))</f>
        <v>0</v>
      </c>
      <c r="C3470" s="40" t="str">
        <f>IF($D3470="","",VLOOKUP(INT(VLOOKUP($D3470,Concelho!$A$2:$J$309,2)/100),Dist_Ilha!$A$2:$F$30,2))</f>
        <v/>
      </c>
      <c r="F3470" s="55"/>
      <c r="G3470" s="49"/>
      <c r="H3470" s="49"/>
      <c r="I3470" s="60"/>
    </row>
    <row r="3471" spans="1:9" ht="15" customHeight="1" x14ac:dyDescent="0.2">
      <c r="A3471" s="44">
        <f>IF($D3471="",0,VLOOKUP($D3471,Concelho!$A$2:$J$309,2))</f>
        <v>0</v>
      </c>
      <c r="B3471" s="58">
        <f>IF($E3471="",$A3471*100,VLOOKUP($E3471,Freguesia!$A$2:$I$3093,3,0))</f>
        <v>0</v>
      </c>
      <c r="C3471" s="40" t="str">
        <f>IF($D3471="","",VLOOKUP(INT(VLOOKUP($D3471,Concelho!$A$2:$J$309,2)/100),Dist_Ilha!$A$2:$F$30,2))</f>
        <v/>
      </c>
      <c r="F3471" s="55"/>
      <c r="G3471" s="49"/>
      <c r="H3471" s="49"/>
      <c r="I3471" s="60"/>
    </row>
    <row r="3472" spans="1:9" ht="15" customHeight="1" x14ac:dyDescent="0.2">
      <c r="A3472" s="44">
        <f>IF($D3472="",0,VLOOKUP($D3472,Concelho!$A$2:$J$309,2))</f>
        <v>0</v>
      </c>
      <c r="B3472" s="58">
        <f>IF($E3472="",$A3472*100,VLOOKUP($E3472,Freguesia!$A$2:$I$3093,3,0))</f>
        <v>0</v>
      </c>
      <c r="C3472" s="40" t="str">
        <f>IF($D3472="","",VLOOKUP(INT(VLOOKUP($D3472,Concelho!$A$2:$J$309,2)/100),Dist_Ilha!$A$2:$F$30,2))</f>
        <v/>
      </c>
      <c r="F3472" s="55"/>
      <c r="G3472" s="49"/>
      <c r="H3472" s="49"/>
      <c r="I3472" s="60"/>
    </row>
    <row r="3473" spans="1:9" ht="15" customHeight="1" x14ac:dyDescent="0.2">
      <c r="A3473" s="44">
        <f>IF($D3473="",0,VLOOKUP($D3473,Concelho!$A$2:$J$309,2))</f>
        <v>0</v>
      </c>
      <c r="B3473" s="58">
        <f>IF($E3473="",$A3473*100,VLOOKUP($E3473,Freguesia!$A$2:$I$3093,3,0))</f>
        <v>0</v>
      </c>
      <c r="C3473" s="40" t="str">
        <f>IF($D3473="","",VLOOKUP(INT(VLOOKUP($D3473,Concelho!$A$2:$J$309,2)/100),Dist_Ilha!$A$2:$F$30,2))</f>
        <v/>
      </c>
      <c r="F3473" s="55"/>
      <c r="G3473" s="49"/>
      <c r="H3473" s="49"/>
      <c r="I3473" s="60"/>
    </row>
    <row r="3474" spans="1:9" ht="15" customHeight="1" x14ac:dyDescent="0.2">
      <c r="A3474" s="44">
        <f>IF($D3474="",0,VLOOKUP($D3474,Concelho!$A$2:$J$309,2))</f>
        <v>0</v>
      </c>
      <c r="B3474" s="58">
        <f>IF($E3474="",$A3474*100,VLOOKUP($E3474,Freguesia!$A$2:$I$3093,3,0))</f>
        <v>0</v>
      </c>
      <c r="C3474" s="40" t="str">
        <f>IF($D3474="","",VLOOKUP(INT(VLOOKUP($D3474,Concelho!$A$2:$J$309,2)/100),Dist_Ilha!$A$2:$F$30,2))</f>
        <v/>
      </c>
      <c r="F3474" s="55"/>
      <c r="G3474" s="49"/>
      <c r="H3474" s="49"/>
      <c r="I3474" s="60"/>
    </row>
    <row r="3475" spans="1:9" ht="15" customHeight="1" x14ac:dyDescent="0.2">
      <c r="A3475" s="44">
        <f>IF($D3475="",0,VLOOKUP($D3475,Concelho!$A$2:$J$309,2))</f>
        <v>0</v>
      </c>
      <c r="B3475" s="58">
        <f>IF($E3475="",$A3475*100,VLOOKUP($E3475,Freguesia!$A$2:$I$3093,3,0))</f>
        <v>0</v>
      </c>
      <c r="C3475" s="40" t="str">
        <f>IF($D3475="","",VLOOKUP(INT(VLOOKUP($D3475,Concelho!$A$2:$J$309,2)/100),Dist_Ilha!$A$2:$F$30,2))</f>
        <v/>
      </c>
      <c r="F3475" s="55"/>
      <c r="G3475" s="49"/>
      <c r="H3475" s="49"/>
      <c r="I3475" s="60"/>
    </row>
    <row r="3476" spans="1:9" ht="15" customHeight="1" x14ac:dyDescent="0.2">
      <c r="A3476" s="44">
        <f>IF($D3476="",0,VLOOKUP($D3476,Concelho!$A$2:$J$309,2))</f>
        <v>0</v>
      </c>
      <c r="B3476" s="58">
        <f>IF($E3476="",$A3476*100,VLOOKUP($E3476,Freguesia!$A$2:$I$3093,3,0))</f>
        <v>0</v>
      </c>
      <c r="C3476" s="40" t="str">
        <f>IF($D3476="","",VLOOKUP(INT(VLOOKUP($D3476,Concelho!$A$2:$J$309,2)/100),Dist_Ilha!$A$2:$F$30,2))</f>
        <v/>
      </c>
      <c r="F3476" s="55"/>
      <c r="G3476" s="49"/>
      <c r="H3476" s="49"/>
      <c r="I3476" s="60"/>
    </row>
    <row r="3477" spans="1:9" ht="15" customHeight="1" x14ac:dyDescent="0.2">
      <c r="A3477" s="44">
        <f>IF($D3477="",0,VLOOKUP($D3477,Concelho!$A$2:$J$309,2))</f>
        <v>0</v>
      </c>
      <c r="B3477" s="58">
        <f>IF($E3477="",$A3477*100,VLOOKUP($E3477,Freguesia!$A$2:$I$3093,3,0))</f>
        <v>0</v>
      </c>
      <c r="C3477" s="40" t="str">
        <f>IF($D3477="","",VLOOKUP(INT(VLOOKUP($D3477,Concelho!$A$2:$J$309,2)/100),Dist_Ilha!$A$2:$F$30,2))</f>
        <v/>
      </c>
      <c r="F3477" s="55"/>
      <c r="G3477" s="49"/>
      <c r="H3477" s="49"/>
      <c r="I3477" s="60"/>
    </row>
    <row r="3478" spans="1:9" ht="15" customHeight="1" x14ac:dyDescent="0.2">
      <c r="A3478" s="44">
        <f>IF($D3478="",0,VLOOKUP($D3478,Concelho!$A$2:$J$309,2))</f>
        <v>0</v>
      </c>
      <c r="B3478" s="58">
        <f>IF($E3478="",$A3478*100,VLOOKUP($E3478,Freguesia!$A$2:$I$3093,3,0))</f>
        <v>0</v>
      </c>
      <c r="C3478" s="40" t="str">
        <f>IF($D3478="","",VLOOKUP(INT(VLOOKUP($D3478,Concelho!$A$2:$J$309,2)/100),Dist_Ilha!$A$2:$F$30,2))</f>
        <v/>
      </c>
      <c r="F3478" s="55"/>
      <c r="G3478" s="49"/>
      <c r="H3478" s="49"/>
      <c r="I3478" s="60"/>
    </row>
    <row r="3479" spans="1:9" ht="15" customHeight="1" x14ac:dyDescent="0.2">
      <c r="A3479" s="44">
        <f>IF($D3479="",0,VLOOKUP($D3479,Concelho!$A$2:$J$309,2))</f>
        <v>0</v>
      </c>
      <c r="B3479" s="58">
        <f>IF($E3479="",$A3479*100,VLOOKUP($E3479,Freguesia!$A$2:$I$3093,3,0))</f>
        <v>0</v>
      </c>
      <c r="C3479" s="40" t="str">
        <f>IF($D3479="","",VLOOKUP(INT(VLOOKUP($D3479,Concelho!$A$2:$J$309,2)/100),Dist_Ilha!$A$2:$F$30,2))</f>
        <v/>
      </c>
      <c r="F3479" s="55"/>
      <c r="G3479" s="49"/>
      <c r="H3479" s="49"/>
      <c r="I3479" s="60"/>
    </row>
    <row r="3480" spans="1:9" ht="15" customHeight="1" x14ac:dyDescent="0.2">
      <c r="A3480" s="44">
        <f>IF($D3480="",0,VLOOKUP($D3480,Concelho!$A$2:$J$309,2))</f>
        <v>0</v>
      </c>
      <c r="B3480" s="58">
        <f>IF($E3480="",$A3480*100,VLOOKUP($E3480,Freguesia!$A$2:$I$3093,3,0))</f>
        <v>0</v>
      </c>
      <c r="C3480" s="40" t="str">
        <f>IF($D3480="","",VLOOKUP(INT(VLOOKUP($D3480,Concelho!$A$2:$J$309,2)/100),Dist_Ilha!$A$2:$F$30,2))</f>
        <v/>
      </c>
      <c r="F3480" s="55"/>
      <c r="G3480" s="49"/>
      <c r="H3480" s="49"/>
      <c r="I3480" s="60"/>
    </row>
    <row r="3481" spans="1:9" ht="15" customHeight="1" x14ac:dyDescent="0.2">
      <c r="A3481" s="44">
        <f>IF($D3481="",0,VLOOKUP($D3481,Concelho!$A$2:$J$309,2))</f>
        <v>0</v>
      </c>
      <c r="B3481" s="58">
        <f>IF($E3481="",$A3481*100,VLOOKUP($E3481,Freguesia!$A$2:$I$3093,3,0))</f>
        <v>0</v>
      </c>
      <c r="C3481" s="40" t="str">
        <f>IF($D3481="","",VLOOKUP(INT(VLOOKUP($D3481,Concelho!$A$2:$J$309,2)/100),Dist_Ilha!$A$2:$F$30,2))</f>
        <v/>
      </c>
      <c r="F3481" s="55"/>
      <c r="G3481" s="49"/>
      <c r="H3481" s="49"/>
      <c r="I3481" s="60"/>
    </row>
    <row r="3482" spans="1:9" ht="15" customHeight="1" x14ac:dyDescent="0.2">
      <c r="A3482" s="44">
        <f>IF($D3482="",0,VLOOKUP($D3482,Concelho!$A$2:$J$309,2))</f>
        <v>0</v>
      </c>
      <c r="B3482" s="58">
        <f>IF($E3482="",$A3482*100,VLOOKUP($E3482,Freguesia!$A$2:$I$3093,3,0))</f>
        <v>0</v>
      </c>
      <c r="C3482" s="40" t="str">
        <f>IF($D3482="","",VLOOKUP(INT(VLOOKUP($D3482,Concelho!$A$2:$J$309,2)/100),Dist_Ilha!$A$2:$F$30,2))</f>
        <v/>
      </c>
      <c r="F3482" s="55"/>
      <c r="G3482" s="49"/>
      <c r="H3482" s="49"/>
      <c r="I3482" s="60"/>
    </row>
    <row r="3483" spans="1:9" ht="15" customHeight="1" x14ac:dyDescent="0.2">
      <c r="A3483" s="44">
        <f>IF($D3483="",0,VLOOKUP($D3483,Concelho!$A$2:$J$309,2))</f>
        <v>0</v>
      </c>
      <c r="B3483" s="58">
        <f>IF($E3483="",$A3483*100,VLOOKUP($E3483,Freguesia!$A$2:$I$3093,3,0))</f>
        <v>0</v>
      </c>
      <c r="C3483" s="40" t="str">
        <f>IF($D3483="","",VLOOKUP(INT(VLOOKUP($D3483,Concelho!$A$2:$J$309,2)/100),Dist_Ilha!$A$2:$F$30,2))</f>
        <v/>
      </c>
      <c r="F3483" s="55"/>
      <c r="G3483" s="49"/>
      <c r="H3483" s="49"/>
      <c r="I3483" s="60"/>
    </row>
    <row r="3484" spans="1:9" ht="15" customHeight="1" x14ac:dyDescent="0.2">
      <c r="A3484" s="44">
        <f>IF($D3484="",0,VLOOKUP($D3484,Concelho!$A$2:$J$309,2))</f>
        <v>0</v>
      </c>
      <c r="B3484" s="58">
        <f>IF($E3484="",$A3484*100,VLOOKUP($E3484,Freguesia!$A$2:$I$3093,3,0))</f>
        <v>0</v>
      </c>
      <c r="C3484" s="40" t="str">
        <f>IF($D3484="","",VLOOKUP(INT(VLOOKUP($D3484,Concelho!$A$2:$J$309,2)/100),Dist_Ilha!$A$2:$F$30,2))</f>
        <v/>
      </c>
      <c r="F3484" s="55"/>
      <c r="G3484" s="49"/>
      <c r="H3484" s="49"/>
      <c r="I3484" s="60"/>
    </row>
    <row r="3485" spans="1:9" ht="15" customHeight="1" x14ac:dyDescent="0.2">
      <c r="A3485" s="44">
        <f>IF($D3485="",0,VLOOKUP($D3485,Concelho!$A$2:$J$309,2))</f>
        <v>0</v>
      </c>
      <c r="B3485" s="58">
        <f>IF($E3485="",$A3485*100,VLOOKUP($E3485,Freguesia!$A$2:$I$3093,3,0))</f>
        <v>0</v>
      </c>
      <c r="C3485" s="40" t="str">
        <f>IF($D3485="","",VLOOKUP(INT(VLOOKUP($D3485,Concelho!$A$2:$J$309,2)/100),Dist_Ilha!$A$2:$F$30,2))</f>
        <v/>
      </c>
      <c r="F3485" s="55"/>
      <c r="G3485" s="49"/>
      <c r="H3485" s="49"/>
      <c r="I3485" s="60"/>
    </row>
    <row r="3486" spans="1:9" ht="15" customHeight="1" x14ac:dyDescent="0.2">
      <c r="A3486" s="44">
        <f>IF($D3486="",0,VLOOKUP($D3486,Concelho!$A$2:$J$309,2))</f>
        <v>0</v>
      </c>
      <c r="B3486" s="58">
        <f>IF($E3486="",$A3486*100,VLOOKUP($E3486,Freguesia!$A$2:$I$3093,3,0))</f>
        <v>0</v>
      </c>
      <c r="C3486" s="40" t="str">
        <f>IF($D3486="","",VLOOKUP(INT(VLOOKUP($D3486,Concelho!$A$2:$J$309,2)/100),Dist_Ilha!$A$2:$F$30,2))</f>
        <v/>
      </c>
      <c r="F3486" s="55"/>
      <c r="G3486" s="49"/>
      <c r="H3486" s="49"/>
      <c r="I3486" s="60"/>
    </row>
    <row r="3487" spans="1:9" ht="15" customHeight="1" x14ac:dyDescent="0.2">
      <c r="A3487" s="44">
        <f>IF($D3487="",0,VLOOKUP($D3487,Concelho!$A$2:$J$309,2))</f>
        <v>0</v>
      </c>
      <c r="B3487" s="58">
        <f>IF($E3487="",$A3487*100,VLOOKUP($E3487,Freguesia!$A$2:$I$3093,3,0))</f>
        <v>0</v>
      </c>
      <c r="C3487" s="40" t="str">
        <f>IF($D3487="","",VLOOKUP(INT(VLOOKUP($D3487,Concelho!$A$2:$J$309,2)/100),Dist_Ilha!$A$2:$F$30,2))</f>
        <v/>
      </c>
      <c r="F3487" s="55"/>
      <c r="G3487" s="49"/>
      <c r="H3487" s="49"/>
      <c r="I3487" s="60"/>
    </row>
    <row r="3488" spans="1:9" ht="15" customHeight="1" x14ac:dyDescent="0.2">
      <c r="A3488" s="44">
        <f>IF($D3488="",0,VLOOKUP($D3488,Concelho!$A$2:$J$309,2))</f>
        <v>0</v>
      </c>
      <c r="B3488" s="58">
        <f>IF($E3488="",$A3488*100,VLOOKUP($E3488,Freguesia!$A$2:$I$3093,3,0))</f>
        <v>0</v>
      </c>
      <c r="C3488" s="40" t="str">
        <f>IF($D3488="","",VLOOKUP(INT(VLOOKUP($D3488,Concelho!$A$2:$J$309,2)/100),Dist_Ilha!$A$2:$F$30,2))</f>
        <v/>
      </c>
      <c r="F3488" s="55"/>
      <c r="G3488" s="49"/>
      <c r="H3488" s="49"/>
      <c r="I3488" s="60"/>
    </row>
    <row r="3489" spans="1:9" ht="15" customHeight="1" x14ac:dyDescent="0.2">
      <c r="A3489" s="44">
        <f>IF($D3489="",0,VLOOKUP($D3489,Concelho!$A$2:$J$309,2))</f>
        <v>0</v>
      </c>
      <c r="B3489" s="58">
        <f>IF($E3489="",$A3489*100,VLOOKUP($E3489,Freguesia!$A$2:$I$3093,3,0))</f>
        <v>0</v>
      </c>
      <c r="C3489" s="40" t="str">
        <f>IF($D3489="","",VLOOKUP(INT(VLOOKUP($D3489,Concelho!$A$2:$J$309,2)/100),Dist_Ilha!$A$2:$F$30,2))</f>
        <v/>
      </c>
      <c r="F3489" s="55"/>
      <c r="G3489" s="49"/>
      <c r="H3489" s="49"/>
      <c r="I3489" s="60"/>
    </row>
    <row r="3490" spans="1:9" ht="15" customHeight="1" x14ac:dyDescent="0.2">
      <c r="A3490" s="44">
        <f>IF($D3490="",0,VLOOKUP($D3490,Concelho!$A$2:$J$309,2))</f>
        <v>0</v>
      </c>
      <c r="B3490" s="58">
        <f>IF($E3490="",$A3490*100,VLOOKUP($E3490,Freguesia!$A$2:$I$3093,3,0))</f>
        <v>0</v>
      </c>
      <c r="C3490" s="40" t="str">
        <f>IF($D3490="","",VLOOKUP(INT(VLOOKUP($D3490,Concelho!$A$2:$J$309,2)/100),Dist_Ilha!$A$2:$F$30,2))</f>
        <v/>
      </c>
      <c r="F3490" s="55"/>
      <c r="G3490" s="49"/>
      <c r="H3490" s="49"/>
      <c r="I3490" s="60"/>
    </row>
    <row r="3491" spans="1:9" ht="15" customHeight="1" x14ac:dyDescent="0.2">
      <c r="A3491" s="44">
        <f>IF($D3491="",0,VLOOKUP($D3491,Concelho!$A$2:$J$309,2))</f>
        <v>0</v>
      </c>
      <c r="B3491" s="58">
        <f>IF($E3491="",$A3491*100,VLOOKUP($E3491,Freguesia!$A$2:$I$3093,3,0))</f>
        <v>0</v>
      </c>
      <c r="C3491" s="40" t="str">
        <f>IF($D3491="","",VLOOKUP(INT(VLOOKUP($D3491,Concelho!$A$2:$J$309,2)/100),Dist_Ilha!$A$2:$F$30,2))</f>
        <v/>
      </c>
      <c r="F3491" s="55"/>
      <c r="G3491" s="49"/>
      <c r="H3491" s="49"/>
      <c r="I3491" s="60"/>
    </row>
    <row r="3492" spans="1:9" ht="15" customHeight="1" x14ac:dyDescent="0.2">
      <c r="A3492" s="44">
        <f>IF($D3492="",0,VLOOKUP($D3492,Concelho!$A$2:$J$309,2))</f>
        <v>0</v>
      </c>
      <c r="B3492" s="58">
        <f>IF($E3492="",$A3492*100,VLOOKUP($E3492,Freguesia!$A$2:$I$3093,3,0))</f>
        <v>0</v>
      </c>
      <c r="C3492" s="40" t="str">
        <f>IF($D3492="","",VLOOKUP(INT(VLOOKUP($D3492,Concelho!$A$2:$J$309,2)/100),Dist_Ilha!$A$2:$F$30,2))</f>
        <v/>
      </c>
      <c r="F3492" s="55"/>
      <c r="G3492" s="49"/>
      <c r="H3492" s="49"/>
      <c r="I3492" s="60"/>
    </row>
    <row r="3493" spans="1:9" ht="15" customHeight="1" x14ac:dyDescent="0.2">
      <c r="A3493" s="44">
        <f>IF($D3493="",0,VLOOKUP($D3493,Concelho!$A$2:$J$309,2))</f>
        <v>0</v>
      </c>
      <c r="B3493" s="58">
        <f>IF($E3493="",$A3493*100,VLOOKUP($E3493,Freguesia!$A$2:$I$3093,3,0))</f>
        <v>0</v>
      </c>
      <c r="C3493" s="40" t="str">
        <f>IF($D3493="","",VLOOKUP(INT(VLOOKUP($D3493,Concelho!$A$2:$J$309,2)/100),Dist_Ilha!$A$2:$F$30,2))</f>
        <v/>
      </c>
      <c r="F3493" s="55"/>
      <c r="G3493" s="49"/>
      <c r="H3493" s="49"/>
      <c r="I3493" s="60"/>
    </row>
    <row r="3494" spans="1:9" ht="15" customHeight="1" x14ac:dyDescent="0.2">
      <c r="A3494" s="44">
        <f>IF($D3494="",0,VLOOKUP($D3494,Concelho!$A$2:$J$309,2))</f>
        <v>0</v>
      </c>
      <c r="B3494" s="58">
        <f>IF($E3494="",$A3494*100,VLOOKUP($E3494,Freguesia!$A$2:$I$3093,3,0))</f>
        <v>0</v>
      </c>
      <c r="C3494" s="40" t="str">
        <f>IF($D3494="","",VLOOKUP(INT(VLOOKUP($D3494,Concelho!$A$2:$J$309,2)/100),Dist_Ilha!$A$2:$F$30,2))</f>
        <v/>
      </c>
      <c r="F3494" s="55"/>
      <c r="G3494" s="49"/>
      <c r="H3494" s="49"/>
      <c r="I3494" s="60"/>
    </row>
    <row r="3495" spans="1:9" ht="15" customHeight="1" x14ac:dyDescent="0.2">
      <c r="A3495" s="44">
        <f>IF($D3495="",0,VLOOKUP($D3495,Concelho!$A$2:$J$309,2))</f>
        <v>0</v>
      </c>
      <c r="B3495" s="58">
        <f>IF($E3495="",$A3495*100,VLOOKUP($E3495,Freguesia!$A$2:$I$3093,3,0))</f>
        <v>0</v>
      </c>
      <c r="C3495" s="40" t="str">
        <f>IF($D3495="","",VLOOKUP(INT(VLOOKUP($D3495,Concelho!$A$2:$J$309,2)/100),Dist_Ilha!$A$2:$F$30,2))</f>
        <v/>
      </c>
      <c r="F3495" s="55"/>
      <c r="G3495" s="49"/>
      <c r="H3495" s="49"/>
      <c r="I3495" s="60"/>
    </row>
    <row r="3496" spans="1:9" ht="15" customHeight="1" x14ac:dyDescent="0.2">
      <c r="A3496" s="44">
        <f>IF($D3496="",0,VLOOKUP($D3496,Concelho!$A$2:$J$309,2))</f>
        <v>0</v>
      </c>
      <c r="B3496" s="58">
        <f>IF($E3496="",$A3496*100,VLOOKUP($E3496,Freguesia!$A$2:$I$3093,3,0))</f>
        <v>0</v>
      </c>
      <c r="C3496" s="40" t="str">
        <f>IF($D3496="","",VLOOKUP(INT(VLOOKUP($D3496,Concelho!$A$2:$J$309,2)/100),Dist_Ilha!$A$2:$F$30,2))</f>
        <v/>
      </c>
      <c r="F3496" s="55"/>
      <c r="G3496" s="49"/>
      <c r="H3496" s="49"/>
      <c r="I3496" s="60"/>
    </row>
    <row r="3497" spans="1:9" ht="15" customHeight="1" x14ac:dyDescent="0.2">
      <c r="A3497" s="44">
        <f>IF($D3497="",0,VLOOKUP($D3497,Concelho!$A$2:$J$309,2))</f>
        <v>0</v>
      </c>
      <c r="B3497" s="58">
        <f>IF($E3497="",$A3497*100,VLOOKUP($E3497,Freguesia!$A$2:$I$3093,3,0))</f>
        <v>0</v>
      </c>
      <c r="C3497" s="40" t="str">
        <f>IF($D3497="","",VLOOKUP(INT(VLOOKUP($D3497,Concelho!$A$2:$J$309,2)/100),Dist_Ilha!$A$2:$F$30,2))</f>
        <v/>
      </c>
      <c r="F3497" s="55"/>
      <c r="G3497" s="49"/>
      <c r="H3497" s="49"/>
      <c r="I3497" s="60"/>
    </row>
    <row r="3498" spans="1:9" ht="15" customHeight="1" x14ac:dyDescent="0.2">
      <c r="A3498" s="44">
        <f>IF($D3498="",0,VLOOKUP($D3498,Concelho!$A$2:$J$309,2))</f>
        <v>0</v>
      </c>
      <c r="B3498" s="58">
        <f>IF($E3498="",$A3498*100,VLOOKUP($E3498,Freguesia!$A$2:$I$3093,3,0))</f>
        <v>0</v>
      </c>
      <c r="C3498" s="40" t="str">
        <f>IF($D3498="","",VLOOKUP(INT(VLOOKUP($D3498,Concelho!$A$2:$J$309,2)/100),Dist_Ilha!$A$2:$F$30,2))</f>
        <v/>
      </c>
      <c r="F3498" s="55"/>
      <c r="G3498" s="49"/>
      <c r="H3498" s="49"/>
      <c r="I3498" s="60"/>
    </row>
    <row r="3499" spans="1:9" ht="15" customHeight="1" x14ac:dyDescent="0.2">
      <c r="A3499" s="44">
        <f>IF($D3499="",0,VLOOKUP($D3499,Concelho!$A$2:$J$309,2))</f>
        <v>0</v>
      </c>
      <c r="B3499" s="58">
        <f>IF($E3499="",$A3499*100,VLOOKUP($E3499,Freguesia!$A$2:$I$3093,3,0))</f>
        <v>0</v>
      </c>
      <c r="C3499" s="40" t="str">
        <f>IF($D3499="","",VLOOKUP(INT(VLOOKUP($D3499,Concelho!$A$2:$J$309,2)/100),Dist_Ilha!$A$2:$F$30,2))</f>
        <v/>
      </c>
      <c r="F3499" s="55"/>
      <c r="G3499" s="49"/>
      <c r="H3499" s="49"/>
      <c r="I3499" s="60"/>
    </row>
    <row r="3500" spans="1:9" ht="15" customHeight="1" x14ac:dyDescent="0.2">
      <c r="A3500" s="44">
        <f>IF($D3500="",0,VLOOKUP($D3500,Concelho!$A$2:$J$309,2))</f>
        <v>0</v>
      </c>
      <c r="B3500" s="58">
        <f>IF($E3500="",$A3500*100,VLOOKUP($E3500,Freguesia!$A$2:$I$3093,3,0))</f>
        <v>0</v>
      </c>
      <c r="C3500" s="40" t="str">
        <f>IF($D3500="","",VLOOKUP(INT(VLOOKUP($D3500,Concelho!$A$2:$J$309,2)/100),Dist_Ilha!$A$2:$F$30,2))</f>
        <v/>
      </c>
      <c r="F3500" s="55"/>
      <c r="G3500" s="49"/>
      <c r="H3500" s="49"/>
      <c r="I3500" s="60"/>
    </row>
    <row r="3501" spans="1:9" ht="15" customHeight="1" x14ac:dyDescent="0.2">
      <c r="A3501" s="44">
        <f>IF($D3501="",0,VLOOKUP($D3501,Concelho!$A$2:$J$309,2))</f>
        <v>0</v>
      </c>
      <c r="B3501" s="58">
        <f>IF($E3501="",$A3501*100,VLOOKUP($E3501,Freguesia!$A$2:$I$3093,3,0))</f>
        <v>0</v>
      </c>
      <c r="C3501" s="40" t="str">
        <f>IF($D3501="","",VLOOKUP(INT(VLOOKUP($D3501,Concelho!$A$2:$J$309,2)/100),Dist_Ilha!$A$2:$F$30,2))</f>
        <v/>
      </c>
      <c r="F3501" s="55"/>
      <c r="G3501" s="49"/>
      <c r="H3501" s="49"/>
      <c r="I3501" s="60"/>
    </row>
    <row r="3502" spans="1:9" ht="15" customHeight="1" x14ac:dyDescent="0.2">
      <c r="A3502" s="44">
        <f>IF($D3502="",0,VLOOKUP($D3502,Concelho!$A$2:$J$309,2))</f>
        <v>0</v>
      </c>
      <c r="B3502" s="58">
        <f>IF($E3502="",$A3502*100,VLOOKUP($E3502,Freguesia!$A$2:$I$3093,3,0))</f>
        <v>0</v>
      </c>
      <c r="C3502" s="40" t="str">
        <f>IF($D3502="","",VLOOKUP(INT(VLOOKUP($D3502,Concelho!$A$2:$J$309,2)/100),Dist_Ilha!$A$2:$F$30,2))</f>
        <v/>
      </c>
      <c r="F3502" s="55"/>
      <c r="G3502" s="49"/>
      <c r="H3502" s="49"/>
      <c r="I3502" s="60"/>
    </row>
    <row r="3503" spans="1:9" ht="15" customHeight="1" x14ac:dyDescent="0.2">
      <c r="A3503" s="44">
        <f>IF($D3503="",0,VLOOKUP($D3503,Concelho!$A$2:$J$309,2))</f>
        <v>0</v>
      </c>
      <c r="B3503" s="58">
        <f>IF($E3503="",$A3503*100,VLOOKUP($E3503,Freguesia!$A$2:$I$3093,3,0))</f>
        <v>0</v>
      </c>
      <c r="C3503" s="40" t="str">
        <f>IF($D3503="","",VLOOKUP(INT(VLOOKUP($D3503,Concelho!$A$2:$J$309,2)/100),Dist_Ilha!$A$2:$F$30,2))</f>
        <v/>
      </c>
      <c r="F3503" s="55"/>
      <c r="G3503" s="49"/>
      <c r="H3503" s="49"/>
      <c r="I3503" s="60"/>
    </row>
    <row r="3504" spans="1:9" ht="15" customHeight="1" x14ac:dyDescent="0.2">
      <c r="A3504" s="44">
        <f>IF($D3504="",0,VLOOKUP($D3504,Concelho!$A$2:$J$309,2))</f>
        <v>0</v>
      </c>
      <c r="B3504" s="58">
        <f>IF($E3504="",$A3504*100,VLOOKUP($E3504,Freguesia!$A$2:$I$3093,3,0))</f>
        <v>0</v>
      </c>
      <c r="C3504" s="40" t="str">
        <f>IF($D3504="","",VLOOKUP(INT(VLOOKUP($D3504,Concelho!$A$2:$J$309,2)/100),Dist_Ilha!$A$2:$F$30,2))</f>
        <v/>
      </c>
      <c r="F3504" s="55"/>
      <c r="G3504" s="49"/>
      <c r="H3504" s="49"/>
      <c r="I3504" s="60"/>
    </row>
    <row r="3505" spans="1:9" ht="15" customHeight="1" x14ac:dyDescent="0.2">
      <c r="A3505" s="44">
        <f>IF($D3505="",0,VLOOKUP($D3505,Concelho!$A$2:$J$309,2))</f>
        <v>0</v>
      </c>
      <c r="B3505" s="58">
        <f>IF($E3505="",$A3505*100,VLOOKUP($E3505,Freguesia!$A$2:$I$3093,3,0))</f>
        <v>0</v>
      </c>
      <c r="C3505" s="40" t="str">
        <f>IF($D3505="","",VLOOKUP(INT(VLOOKUP($D3505,Concelho!$A$2:$J$309,2)/100),Dist_Ilha!$A$2:$F$30,2))</f>
        <v/>
      </c>
      <c r="F3505" s="55"/>
      <c r="G3505" s="49"/>
      <c r="H3505" s="49"/>
      <c r="I3505" s="60"/>
    </row>
    <row r="3506" spans="1:9" ht="15" customHeight="1" x14ac:dyDescent="0.2">
      <c r="A3506" s="44">
        <f>IF($D3506="",0,VLOOKUP($D3506,Concelho!$A$2:$J$309,2))</f>
        <v>0</v>
      </c>
      <c r="B3506" s="58">
        <f>IF($E3506="",$A3506*100,VLOOKUP($E3506,Freguesia!$A$2:$I$3093,3,0))</f>
        <v>0</v>
      </c>
      <c r="C3506" s="40" t="str">
        <f>IF($D3506="","",VLOOKUP(INT(VLOOKUP($D3506,Concelho!$A$2:$J$309,2)/100),Dist_Ilha!$A$2:$F$30,2))</f>
        <v/>
      </c>
      <c r="F3506" s="55"/>
      <c r="G3506" s="49"/>
      <c r="H3506" s="49"/>
      <c r="I3506" s="60"/>
    </row>
    <row r="3507" spans="1:9" ht="15" customHeight="1" x14ac:dyDescent="0.2">
      <c r="A3507" s="44">
        <f>IF($D3507="",0,VLOOKUP($D3507,Concelho!$A$2:$J$309,2))</f>
        <v>0</v>
      </c>
      <c r="B3507" s="58">
        <f>IF($E3507="",$A3507*100,VLOOKUP($E3507,Freguesia!$A$2:$I$3093,3,0))</f>
        <v>0</v>
      </c>
      <c r="C3507" s="40" t="str">
        <f>IF($D3507="","",VLOOKUP(INT(VLOOKUP($D3507,Concelho!$A$2:$J$309,2)/100),Dist_Ilha!$A$2:$F$30,2))</f>
        <v/>
      </c>
      <c r="F3507" s="55"/>
      <c r="G3507" s="49"/>
      <c r="H3507" s="49"/>
      <c r="I3507" s="60"/>
    </row>
    <row r="3508" spans="1:9" ht="15" customHeight="1" x14ac:dyDescent="0.2">
      <c r="A3508" s="44">
        <f>IF($D3508="",0,VLOOKUP($D3508,Concelho!$A$2:$J$309,2))</f>
        <v>0</v>
      </c>
      <c r="B3508" s="58">
        <f>IF($E3508="",$A3508*100,VLOOKUP($E3508,Freguesia!$A$2:$I$3093,3,0))</f>
        <v>0</v>
      </c>
      <c r="C3508" s="40" t="str">
        <f>IF($D3508="","",VLOOKUP(INT(VLOOKUP($D3508,Concelho!$A$2:$J$309,2)/100),Dist_Ilha!$A$2:$F$30,2))</f>
        <v/>
      </c>
      <c r="F3508" s="55"/>
      <c r="G3508" s="49"/>
      <c r="H3508" s="49"/>
      <c r="I3508" s="60"/>
    </row>
    <row r="3509" spans="1:9" ht="15" customHeight="1" x14ac:dyDescent="0.2">
      <c r="A3509" s="44">
        <f>IF($D3509="",0,VLOOKUP($D3509,Concelho!$A$2:$J$309,2))</f>
        <v>0</v>
      </c>
      <c r="B3509" s="58">
        <f>IF($E3509="",$A3509*100,VLOOKUP($E3509,Freguesia!$A$2:$I$3093,3,0))</f>
        <v>0</v>
      </c>
      <c r="C3509" s="40" t="str">
        <f>IF($D3509="","",VLOOKUP(INT(VLOOKUP($D3509,Concelho!$A$2:$J$309,2)/100),Dist_Ilha!$A$2:$F$30,2))</f>
        <v/>
      </c>
      <c r="F3509" s="55"/>
      <c r="G3509" s="49"/>
      <c r="H3509" s="49"/>
      <c r="I3509" s="60"/>
    </row>
    <row r="3510" spans="1:9" ht="15" customHeight="1" x14ac:dyDescent="0.2">
      <c r="A3510" s="44">
        <f>IF($D3510="",0,VLOOKUP($D3510,Concelho!$A$2:$J$309,2))</f>
        <v>0</v>
      </c>
      <c r="B3510" s="58">
        <f>IF($E3510="",$A3510*100,VLOOKUP($E3510,Freguesia!$A$2:$I$3093,3,0))</f>
        <v>0</v>
      </c>
      <c r="C3510" s="40" t="str">
        <f>IF($D3510="","",VLOOKUP(INT(VLOOKUP($D3510,Concelho!$A$2:$J$309,2)/100),Dist_Ilha!$A$2:$F$30,2))</f>
        <v/>
      </c>
      <c r="F3510" s="55"/>
      <c r="G3510" s="49"/>
      <c r="H3510" s="49"/>
      <c r="I3510" s="60"/>
    </row>
    <row r="3511" spans="1:9" ht="15" customHeight="1" x14ac:dyDescent="0.2">
      <c r="A3511" s="44">
        <f>IF($D3511="",0,VLOOKUP($D3511,Concelho!$A$2:$J$309,2))</f>
        <v>0</v>
      </c>
      <c r="B3511" s="58">
        <f>IF($E3511="",$A3511*100,VLOOKUP($E3511,Freguesia!$A$2:$I$3093,3,0))</f>
        <v>0</v>
      </c>
      <c r="C3511" s="40" t="str">
        <f>IF($D3511="","",VLOOKUP(INT(VLOOKUP($D3511,Concelho!$A$2:$J$309,2)/100),Dist_Ilha!$A$2:$F$30,2))</f>
        <v/>
      </c>
      <c r="F3511" s="55"/>
      <c r="G3511" s="49"/>
      <c r="H3511" s="49"/>
      <c r="I3511" s="60"/>
    </row>
    <row r="3512" spans="1:9" ht="15" customHeight="1" x14ac:dyDescent="0.2">
      <c r="A3512" s="44">
        <f>IF($D3512="",0,VLOOKUP($D3512,Concelho!$A$2:$J$309,2))</f>
        <v>0</v>
      </c>
      <c r="B3512" s="58">
        <f>IF($E3512="",$A3512*100,VLOOKUP($E3512,Freguesia!$A$2:$I$3093,3,0))</f>
        <v>0</v>
      </c>
      <c r="C3512" s="40" t="str">
        <f>IF($D3512="","",VLOOKUP(INT(VLOOKUP($D3512,Concelho!$A$2:$J$309,2)/100),Dist_Ilha!$A$2:$F$30,2))</f>
        <v/>
      </c>
      <c r="F3512" s="55"/>
      <c r="G3512" s="49"/>
      <c r="H3512" s="49"/>
      <c r="I3512" s="60"/>
    </row>
    <row r="3513" spans="1:9" ht="15" customHeight="1" x14ac:dyDescent="0.2">
      <c r="A3513" s="44">
        <f>IF($D3513="",0,VLOOKUP($D3513,Concelho!$A$2:$J$309,2))</f>
        <v>0</v>
      </c>
      <c r="B3513" s="58">
        <f>IF($E3513="",$A3513*100,VLOOKUP($E3513,Freguesia!$A$2:$I$3093,3,0))</f>
        <v>0</v>
      </c>
      <c r="C3513" s="40" t="str">
        <f>IF($D3513="","",VLOOKUP(INT(VLOOKUP($D3513,Concelho!$A$2:$J$309,2)/100),Dist_Ilha!$A$2:$F$30,2))</f>
        <v/>
      </c>
      <c r="F3513" s="55"/>
      <c r="G3513" s="49"/>
      <c r="H3513" s="49"/>
      <c r="I3513" s="60"/>
    </row>
    <row r="3514" spans="1:9" ht="15" customHeight="1" x14ac:dyDescent="0.2">
      <c r="A3514" s="44">
        <f>IF($D3514="",0,VLOOKUP($D3514,Concelho!$A$2:$J$309,2))</f>
        <v>0</v>
      </c>
      <c r="B3514" s="58">
        <f>IF($E3514="",$A3514*100,VLOOKUP($E3514,Freguesia!$A$2:$I$3093,3,0))</f>
        <v>0</v>
      </c>
      <c r="C3514" s="40" t="str">
        <f>IF($D3514="","",VLOOKUP(INT(VLOOKUP($D3514,Concelho!$A$2:$J$309,2)/100),Dist_Ilha!$A$2:$F$30,2))</f>
        <v/>
      </c>
      <c r="F3514" s="55"/>
      <c r="G3514" s="49"/>
      <c r="H3514" s="49"/>
      <c r="I3514" s="60"/>
    </row>
    <row r="3515" spans="1:9" ht="15" customHeight="1" x14ac:dyDescent="0.2">
      <c r="A3515" s="44">
        <f>IF($D3515="",0,VLOOKUP($D3515,Concelho!$A$2:$J$309,2))</f>
        <v>0</v>
      </c>
      <c r="B3515" s="58">
        <f>IF($E3515="",$A3515*100,VLOOKUP($E3515,Freguesia!$A$2:$I$3093,3,0))</f>
        <v>0</v>
      </c>
      <c r="C3515" s="40" t="str">
        <f>IF($D3515="","",VLOOKUP(INT(VLOOKUP($D3515,Concelho!$A$2:$J$309,2)/100),Dist_Ilha!$A$2:$F$30,2))</f>
        <v/>
      </c>
      <c r="F3515" s="55"/>
      <c r="G3515" s="49"/>
      <c r="H3515" s="49"/>
      <c r="I3515" s="60"/>
    </row>
    <row r="3516" spans="1:9" ht="15" customHeight="1" x14ac:dyDescent="0.2">
      <c r="A3516" s="44">
        <f>IF($D3516="",0,VLOOKUP($D3516,Concelho!$A$2:$J$309,2))</f>
        <v>0</v>
      </c>
      <c r="B3516" s="58">
        <f>IF($E3516="",$A3516*100,VLOOKUP($E3516,Freguesia!$A$2:$I$3093,3,0))</f>
        <v>0</v>
      </c>
      <c r="C3516" s="40" t="str">
        <f>IF($D3516="","",VLOOKUP(INT(VLOOKUP($D3516,Concelho!$A$2:$J$309,2)/100),Dist_Ilha!$A$2:$F$30,2))</f>
        <v/>
      </c>
      <c r="F3516" s="55"/>
      <c r="G3516" s="49"/>
      <c r="H3516" s="49"/>
      <c r="I3516" s="60"/>
    </row>
    <row r="3517" spans="1:9" ht="15" customHeight="1" x14ac:dyDescent="0.2">
      <c r="A3517" s="44">
        <f>IF($D3517="",0,VLOOKUP($D3517,Concelho!$A$2:$J$309,2))</f>
        <v>0</v>
      </c>
      <c r="B3517" s="58">
        <f>IF($E3517="",$A3517*100,VLOOKUP($E3517,Freguesia!$A$2:$I$3093,3,0))</f>
        <v>0</v>
      </c>
      <c r="C3517" s="40" t="str">
        <f>IF($D3517="","",VLOOKUP(INT(VLOOKUP($D3517,Concelho!$A$2:$J$309,2)/100),Dist_Ilha!$A$2:$F$30,2))</f>
        <v/>
      </c>
      <c r="F3517" s="55"/>
      <c r="G3517" s="49"/>
      <c r="H3517" s="49"/>
      <c r="I3517" s="60"/>
    </row>
    <row r="3518" spans="1:9" ht="15" customHeight="1" x14ac:dyDescent="0.2">
      <c r="A3518" s="44">
        <f>IF($D3518="",0,VLOOKUP($D3518,Concelho!$A$2:$J$309,2))</f>
        <v>0</v>
      </c>
      <c r="B3518" s="58">
        <f>IF($E3518="",$A3518*100,VLOOKUP($E3518,Freguesia!$A$2:$I$3093,3,0))</f>
        <v>0</v>
      </c>
      <c r="C3518" s="40" t="str">
        <f>IF($D3518="","",VLOOKUP(INT(VLOOKUP($D3518,Concelho!$A$2:$J$309,2)/100),Dist_Ilha!$A$2:$F$30,2))</f>
        <v/>
      </c>
      <c r="F3518" s="55"/>
      <c r="G3518" s="49"/>
      <c r="H3518" s="49"/>
      <c r="I3518" s="60"/>
    </row>
    <row r="3519" spans="1:9" ht="15" customHeight="1" x14ac:dyDescent="0.2">
      <c r="A3519" s="44">
        <f>IF($D3519="",0,VLOOKUP($D3519,Concelho!$A$2:$J$309,2))</f>
        <v>0</v>
      </c>
      <c r="B3519" s="58">
        <f>IF($E3519="",$A3519*100,VLOOKUP($E3519,Freguesia!$A$2:$I$3093,3,0))</f>
        <v>0</v>
      </c>
      <c r="C3519" s="40" t="str">
        <f>IF($D3519="","",VLOOKUP(INT(VLOOKUP($D3519,Concelho!$A$2:$J$309,2)/100),Dist_Ilha!$A$2:$F$30,2))</f>
        <v/>
      </c>
      <c r="F3519" s="55"/>
      <c r="G3519" s="49"/>
      <c r="H3519" s="49"/>
      <c r="I3519" s="60"/>
    </row>
    <row r="3520" spans="1:9" ht="15" customHeight="1" x14ac:dyDescent="0.2">
      <c r="A3520" s="44">
        <f>IF($D3520="",0,VLOOKUP($D3520,Concelho!$A$2:$J$309,2))</f>
        <v>0</v>
      </c>
      <c r="B3520" s="58">
        <f>IF($E3520="",$A3520*100,VLOOKUP($E3520,Freguesia!$A$2:$I$3093,3,0))</f>
        <v>0</v>
      </c>
      <c r="C3520" s="40" t="str">
        <f>IF($D3520="","",VLOOKUP(INT(VLOOKUP($D3520,Concelho!$A$2:$J$309,2)/100),Dist_Ilha!$A$2:$F$30,2))</f>
        <v/>
      </c>
      <c r="F3520" s="55"/>
      <c r="G3520" s="49"/>
      <c r="H3520" s="49"/>
      <c r="I3520" s="60"/>
    </row>
    <row r="3521" spans="1:9" ht="15" customHeight="1" x14ac:dyDescent="0.2">
      <c r="A3521" s="44">
        <f>IF($D3521="",0,VLOOKUP($D3521,Concelho!$A$2:$J$309,2))</f>
        <v>0</v>
      </c>
      <c r="B3521" s="58">
        <f>IF($E3521="",$A3521*100,VLOOKUP($E3521,Freguesia!$A$2:$I$3093,3,0))</f>
        <v>0</v>
      </c>
      <c r="C3521" s="40" t="str">
        <f>IF($D3521="","",VLOOKUP(INT(VLOOKUP($D3521,Concelho!$A$2:$J$309,2)/100),Dist_Ilha!$A$2:$F$30,2))</f>
        <v/>
      </c>
      <c r="F3521" s="55"/>
      <c r="G3521" s="49"/>
      <c r="H3521" s="49"/>
      <c r="I3521" s="60"/>
    </row>
    <row r="3522" spans="1:9" ht="15" customHeight="1" x14ac:dyDescent="0.2">
      <c r="A3522" s="44">
        <f>IF($D3522="",0,VLOOKUP($D3522,Concelho!$A$2:$J$309,2))</f>
        <v>0</v>
      </c>
      <c r="B3522" s="58">
        <f>IF($E3522="",$A3522*100,VLOOKUP($E3522,Freguesia!$A$2:$I$3093,3,0))</f>
        <v>0</v>
      </c>
      <c r="C3522" s="40" t="str">
        <f>IF($D3522="","",VLOOKUP(INT(VLOOKUP($D3522,Concelho!$A$2:$J$309,2)/100),Dist_Ilha!$A$2:$F$30,2))</f>
        <v/>
      </c>
      <c r="F3522" s="55"/>
      <c r="G3522" s="49"/>
      <c r="H3522" s="49"/>
      <c r="I3522" s="60"/>
    </row>
    <row r="3523" spans="1:9" ht="15" customHeight="1" x14ac:dyDescent="0.2">
      <c r="A3523" s="44">
        <f>IF($D3523="",0,VLOOKUP($D3523,Concelho!$A$2:$J$309,2))</f>
        <v>0</v>
      </c>
      <c r="B3523" s="58">
        <f>IF($E3523="",$A3523*100,VLOOKUP($E3523,Freguesia!$A$2:$I$3093,3,0))</f>
        <v>0</v>
      </c>
      <c r="C3523" s="40" t="str">
        <f>IF($D3523="","",VLOOKUP(INT(VLOOKUP($D3523,Concelho!$A$2:$J$309,2)/100),Dist_Ilha!$A$2:$F$30,2))</f>
        <v/>
      </c>
      <c r="F3523" s="55"/>
      <c r="G3523" s="49"/>
      <c r="H3523" s="49"/>
      <c r="I3523" s="60"/>
    </row>
    <row r="3524" spans="1:9" ht="15" customHeight="1" x14ac:dyDescent="0.2">
      <c r="A3524" s="44">
        <f>IF($D3524="",0,VLOOKUP($D3524,Concelho!$A$2:$J$309,2))</f>
        <v>0</v>
      </c>
      <c r="B3524" s="58">
        <f>IF($E3524="",$A3524*100,VLOOKUP($E3524,Freguesia!$A$2:$I$3093,3,0))</f>
        <v>0</v>
      </c>
      <c r="C3524" s="40" t="str">
        <f>IF($D3524="","",VLOOKUP(INT(VLOOKUP($D3524,Concelho!$A$2:$J$309,2)/100),Dist_Ilha!$A$2:$F$30,2))</f>
        <v/>
      </c>
      <c r="F3524" s="55"/>
      <c r="G3524" s="49"/>
      <c r="H3524" s="49"/>
      <c r="I3524" s="60"/>
    </row>
    <row r="3525" spans="1:9" ht="15" customHeight="1" x14ac:dyDescent="0.2">
      <c r="A3525" s="44">
        <f>IF($D3525="",0,VLOOKUP($D3525,Concelho!$A$2:$J$309,2))</f>
        <v>0</v>
      </c>
      <c r="B3525" s="58">
        <f>IF($E3525="",$A3525*100,VLOOKUP($E3525,Freguesia!$A$2:$I$3093,3,0))</f>
        <v>0</v>
      </c>
      <c r="C3525" s="40" t="str">
        <f>IF($D3525="","",VLOOKUP(INT(VLOOKUP($D3525,Concelho!$A$2:$J$309,2)/100),Dist_Ilha!$A$2:$F$30,2))</f>
        <v/>
      </c>
      <c r="F3525" s="55"/>
      <c r="G3525" s="49"/>
      <c r="H3525" s="49"/>
      <c r="I3525" s="60"/>
    </row>
    <row r="3526" spans="1:9" ht="15" customHeight="1" x14ac:dyDescent="0.2">
      <c r="A3526" s="44">
        <f>IF($D3526="",0,VLOOKUP($D3526,Concelho!$A$2:$J$309,2))</f>
        <v>0</v>
      </c>
      <c r="B3526" s="58">
        <f>IF($E3526="",$A3526*100,VLOOKUP($E3526,Freguesia!$A$2:$I$3093,3,0))</f>
        <v>0</v>
      </c>
      <c r="C3526" s="40" t="str">
        <f>IF($D3526="","",VLOOKUP(INT(VLOOKUP($D3526,Concelho!$A$2:$J$309,2)/100),Dist_Ilha!$A$2:$F$30,2))</f>
        <v/>
      </c>
      <c r="F3526" s="55"/>
      <c r="G3526" s="49"/>
      <c r="H3526" s="49"/>
      <c r="I3526" s="60"/>
    </row>
    <row r="3527" spans="1:9" ht="15" customHeight="1" x14ac:dyDescent="0.2">
      <c r="A3527" s="44">
        <f>IF($D3527="",0,VLOOKUP($D3527,Concelho!$A$2:$J$309,2))</f>
        <v>0</v>
      </c>
      <c r="B3527" s="58">
        <f>IF($E3527="",$A3527*100,VLOOKUP($E3527,Freguesia!$A$2:$I$3093,3,0))</f>
        <v>0</v>
      </c>
      <c r="C3527" s="40" t="str">
        <f>IF($D3527="","",VLOOKUP(INT(VLOOKUP($D3527,Concelho!$A$2:$J$309,2)/100),Dist_Ilha!$A$2:$F$30,2))</f>
        <v/>
      </c>
      <c r="F3527" s="55"/>
      <c r="G3527" s="49"/>
      <c r="H3527" s="49"/>
      <c r="I3527" s="60"/>
    </row>
    <row r="3528" spans="1:9" ht="15" customHeight="1" x14ac:dyDescent="0.2">
      <c r="A3528" s="44">
        <f>IF($D3528="",0,VLOOKUP($D3528,Concelho!$A$2:$J$309,2))</f>
        <v>0</v>
      </c>
      <c r="B3528" s="58">
        <f>IF($E3528="",$A3528*100,VLOOKUP($E3528,Freguesia!$A$2:$I$3093,3,0))</f>
        <v>0</v>
      </c>
      <c r="C3528" s="40" t="str">
        <f>IF($D3528="","",VLOOKUP(INT(VLOOKUP($D3528,Concelho!$A$2:$J$309,2)/100),Dist_Ilha!$A$2:$F$30,2))</f>
        <v/>
      </c>
      <c r="F3528" s="55"/>
      <c r="G3528" s="49"/>
      <c r="H3528" s="49"/>
      <c r="I3528" s="60"/>
    </row>
    <row r="3529" spans="1:9" ht="15" customHeight="1" x14ac:dyDescent="0.2">
      <c r="A3529" s="44">
        <f>IF($D3529="",0,VLOOKUP($D3529,Concelho!$A$2:$J$309,2))</f>
        <v>0</v>
      </c>
      <c r="B3529" s="58">
        <f>IF($E3529="",$A3529*100,VLOOKUP($E3529,Freguesia!$A$2:$I$3093,3,0))</f>
        <v>0</v>
      </c>
      <c r="C3529" s="40" t="str">
        <f>IF($D3529="","",VLOOKUP(INT(VLOOKUP($D3529,Concelho!$A$2:$J$309,2)/100),Dist_Ilha!$A$2:$F$30,2))</f>
        <v/>
      </c>
      <c r="F3529" s="55"/>
      <c r="G3529" s="49"/>
      <c r="H3529" s="49"/>
      <c r="I3529" s="60"/>
    </row>
    <row r="3530" spans="1:9" ht="15" customHeight="1" x14ac:dyDescent="0.2">
      <c r="A3530" s="44">
        <f>IF($D3530="",0,VLOOKUP($D3530,Concelho!$A$2:$J$309,2))</f>
        <v>0</v>
      </c>
      <c r="B3530" s="58">
        <f>IF($E3530="",$A3530*100,VLOOKUP($E3530,Freguesia!$A$2:$I$3093,3,0))</f>
        <v>0</v>
      </c>
      <c r="C3530" s="40" t="str">
        <f>IF($D3530="","",VLOOKUP(INT(VLOOKUP($D3530,Concelho!$A$2:$J$309,2)/100),Dist_Ilha!$A$2:$F$30,2))</f>
        <v/>
      </c>
      <c r="F3530" s="55"/>
      <c r="G3530" s="49"/>
      <c r="H3530" s="49"/>
      <c r="I3530" s="60"/>
    </row>
    <row r="3531" spans="1:9" ht="15" customHeight="1" x14ac:dyDescent="0.2">
      <c r="A3531" s="44">
        <f>IF($D3531="",0,VLOOKUP($D3531,Concelho!$A$2:$J$309,2))</f>
        <v>0</v>
      </c>
      <c r="B3531" s="58">
        <f>IF($E3531="",$A3531*100,VLOOKUP($E3531,Freguesia!$A$2:$I$3093,3,0))</f>
        <v>0</v>
      </c>
      <c r="C3531" s="40" t="str">
        <f>IF($D3531="","",VLOOKUP(INT(VLOOKUP($D3531,Concelho!$A$2:$J$309,2)/100),Dist_Ilha!$A$2:$F$30,2))</f>
        <v/>
      </c>
      <c r="F3531" s="55"/>
      <c r="G3531" s="49"/>
      <c r="H3531" s="49"/>
      <c r="I3531" s="60"/>
    </row>
    <row r="3532" spans="1:9" ht="15" customHeight="1" x14ac:dyDescent="0.2">
      <c r="A3532" s="44">
        <f>IF($D3532="",0,VLOOKUP($D3532,Concelho!$A$2:$J$309,2))</f>
        <v>0</v>
      </c>
      <c r="B3532" s="58">
        <f>IF($E3532="",$A3532*100,VLOOKUP($E3532,Freguesia!$A$2:$I$3093,3,0))</f>
        <v>0</v>
      </c>
      <c r="C3532" s="40" t="str">
        <f>IF($D3532="","",VLOOKUP(INT(VLOOKUP($D3532,Concelho!$A$2:$J$309,2)/100),Dist_Ilha!$A$2:$F$30,2))</f>
        <v/>
      </c>
      <c r="F3532" s="55"/>
      <c r="G3532" s="49"/>
      <c r="H3532" s="49"/>
      <c r="I3532" s="60"/>
    </row>
    <row r="3533" spans="1:9" ht="15" customHeight="1" x14ac:dyDescent="0.2">
      <c r="A3533" s="44">
        <f>IF($D3533="",0,VLOOKUP($D3533,Concelho!$A$2:$J$309,2))</f>
        <v>0</v>
      </c>
      <c r="B3533" s="58">
        <f>IF($E3533="",$A3533*100,VLOOKUP($E3533,Freguesia!$A$2:$I$3093,3,0))</f>
        <v>0</v>
      </c>
      <c r="C3533" s="40" t="str">
        <f>IF($D3533="","",VLOOKUP(INT(VLOOKUP($D3533,Concelho!$A$2:$J$309,2)/100),Dist_Ilha!$A$2:$F$30,2))</f>
        <v/>
      </c>
      <c r="F3533" s="55"/>
      <c r="G3533" s="49"/>
      <c r="H3533" s="49"/>
      <c r="I3533" s="60"/>
    </row>
    <row r="3534" spans="1:9" ht="15" customHeight="1" x14ac:dyDescent="0.2">
      <c r="A3534" s="44">
        <f>IF($D3534="",0,VLOOKUP($D3534,Concelho!$A$2:$J$309,2))</f>
        <v>0</v>
      </c>
      <c r="B3534" s="58">
        <f>IF($E3534="",$A3534*100,VLOOKUP($E3534,Freguesia!$A$2:$I$3093,3,0))</f>
        <v>0</v>
      </c>
      <c r="C3534" s="40" t="str">
        <f>IF($D3534="","",VLOOKUP(INT(VLOOKUP($D3534,Concelho!$A$2:$J$309,2)/100),Dist_Ilha!$A$2:$F$30,2))</f>
        <v/>
      </c>
      <c r="F3534" s="55"/>
      <c r="G3534" s="49"/>
      <c r="H3534" s="49"/>
      <c r="I3534" s="60"/>
    </row>
    <row r="3535" spans="1:9" ht="15" customHeight="1" x14ac:dyDescent="0.2">
      <c r="A3535" s="44">
        <f>IF($D3535="",0,VLOOKUP($D3535,Concelho!$A$2:$J$309,2))</f>
        <v>0</v>
      </c>
      <c r="B3535" s="58">
        <f>IF($E3535="",$A3535*100,VLOOKUP($E3535,Freguesia!$A$2:$I$3093,3,0))</f>
        <v>0</v>
      </c>
      <c r="C3535" s="40" t="str">
        <f>IF($D3535="","",VLOOKUP(INT(VLOOKUP($D3535,Concelho!$A$2:$J$309,2)/100),Dist_Ilha!$A$2:$F$30,2))</f>
        <v/>
      </c>
      <c r="F3535" s="55"/>
      <c r="G3535" s="49"/>
      <c r="H3535" s="49"/>
      <c r="I3535" s="60"/>
    </row>
    <row r="3536" spans="1:9" ht="15" customHeight="1" x14ac:dyDescent="0.2">
      <c r="A3536" s="44">
        <f>IF($D3536="",0,VLOOKUP($D3536,Concelho!$A$2:$J$309,2))</f>
        <v>0</v>
      </c>
      <c r="B3536" s="58">
        <f>IF($E3536="",$A3536*100,VLOOKUP($E3536,Freguesia!$A$2:$I$3093,3,0))</f>
        <v>0</v>
      </c>
      <c r="C3536" s="40" t="str">
        <f>IF($D3536="","",VLOOKUP(INT(VLOOKUP($D3536,Concelho!$A$2:$J$309,2)/100),Dist_Ilha!$A$2:$F$30,2))</f>
        <v/>
      </c>
      <c r="F3536" s="55"/>
      <c r="G3536" s="49"/>
      <c r="H3536" s="49"/>
      <c r="I3536" s="60"/>
    </row>
    <row r="3537" spans="1:9" ht="15" customHeight="1" x14ac:dyDescent="0.2">
      <c r="A3537" s="44">
        <f>IF($D3537="",0,VLOOKUP($D3537,Concelho!$A$2:$J$309,2))</f>
        <v>0</v>
      </c>
      <c r="B3537" s="58">
        <f>IF($E3537="",$A3537*100,VLOOKUP($E3537,Freguesia!$A$2:$I$3093,3,0))</f>
        <v>0</v>
      </c>
      <c r="C3537" s="40" t="str">
        <f>IF($D3537="","",VLOOKUP(INT(VLOOKUP($D3537,Concelho!$A$2:$J$309,2)/100),Dist_Ilha!$A$2:$F$30,2))</f>
        <v/>
      </c>
      <c r="F3537" s="55"/>
      <c r="G3537" s="49"/>
      <c r="H3537" s="49"/>
      <c r="I3537" s="60"/>
    </row>
    <row r="3538" spans="1:9" ht="15" customHeight="1" x14ac:dyDescent="0.2">
      <c r="A3538" s="44">
        <f>IF($D3538="",0,VLOOKUP($D3538,Concelho!$A$2:$J$309,2))</f>
        <v>0</v>
      </c>
      <c r="B3538" s="58">
        <f>IF($E3538="",$A3538*100,VLOOKUP($E3538,Freguesia!$A$2:$I$3093,3,0))</f>
        <v>0</v>
      </c>
      <c r="C3538" s="40" t="str">
        <f>IF($D3538="","",VLOOKUP(INT(VLOOKUP($D3538,Concelho!$A$2:$J$309,2)/100),Dist_Ilha!$A$2:$F$30,2))</f>
        <v/>
      </c>
      <c r="F3538" s="55"/>
      <c r="G3538" s="49"/>
      <c r="H3538" s="49"/>
      <c r="I3538" s="60"/>
    </row>
    <row r="3539" spans="1:9" ht="15" customHeight="1" x14ac:dyDescent="0.2">
      <c r="A3539" s="44">
        <f>IF($D3539="",0,VLOOKUP($D3539,Concelho!$A$2:$J$309,2))</f>
        <v>0</v>
      </c>
      <c r="B3539" s="58">
        <f>IF($E3539="",$A3539*100,VLOOKUP($E3539,Freguesia!$A$2:$I$3093,3,0))</f>
        <v>0</v>
      </c>
      <c r="C3539" s="40" t="str">
        <f>IF($D3539="","",VLOOKUP(INT(VLOOKUP($D3539,Concelho!$A$2:$J$309,2)/100),Dist_Ilha!$A$2:$F$30,2))</f>
        <v/>
      </c>
      <c r="F3539" s="55"/>
      <c r="G3539" s="49"/>
      <c r="H3539" s="49"/>
      <c r="I3539" s="60"/>
    </row>
    <row r="3540" spans="1:9" ht="15" customHeight="1" x14ac:dyDescent="0.2">
      <c r="A3540" s="44">
        <f>IF($D3540="",0,VLOOKUP($D3540,Concelho!$A$2:$J$309,2))</f>
        <v>0</v>
      </c>
      <c r="B3540" s="58">
        <f>IF($E3540="",$A3540*100,VLOOKUP($E3540,Freguesia!$A$2:$I$3093,3,0))</f>
        <v>0</v>
      </c>
      <c r="C3540" s="40" t="str">
        <f>IF($D3540="","",VLOOKUP(INT(VLOOKUP($D3540,Concelho!$A$2:$J$309,2)/100),Dist_Ilha!$A$2:$F$30,2))</f>
        <v/>
      </c>
      <c r="F3540" s="55"/>
      <c r="G3540" s="49"/>
      <c r="H3540" s="49"/>
      <c r="I3540" s="60"/>
    </row>
    <row r="3541" spans="1:9" ht="15" customHeight="1" x14ac:dyDescent="0.2">
      <c r="A3541" s="44">
        <f>IF($D3541="",0,VLOOKUP($D3541,Concelho!$A$2:$J$309,2))</f>
        <v>0</v>
      </c>
      <c r="B3541" s="58">
        <f>IF($E3541="",$A3541*100,VLOOKUP($E3541,Freguesia!$A$2:$I$3093,3,0))</f>
        <v>0</v>
      </c>
      <c r="C3541" s="40" t="str">
        <f>IF($D3541="","",VLOOKUP(INT(VLOOKUP($D3541,Concelho!$A$2:$J$309,2)/100),Dist_Ilha!$A$2:$F$30,2))</f>
        <v/>
      </c>
      <c r="F3541" s="55"/>
      <c r="G3541" s="49"/>
      <c r="H3541" s="49"/>
      <c r="I3541" s="60"/>
    </row>
    <row r="3542" spans="1:9" ht="15" customHeight="1" x14ac:dyDescent="0.2">
      <c r="A3542" s="44">
        <f>IF($D3542="",0,VLOOKUP($D3542,Concelho!$A$2:$J$309,2))</f>
        <v>0</v>
      </c>
      <c r="B3542" s="58">
        <f>IF($E3542="",$A3542*100,VLOOKUP($E3542,Freguesia!$A$2:$I$3093,3,0))</f>
        <v>0</v>
      </c>
      <c r="C3542" s="40" t="str">
        <f>IF($D3542="","",VLOOKUP(INT(VLOOKUP($D3542,Concelho!$A$2:$J$309,2)/100),Dist_Ilha!$A$2:$F$30,2))</f>
        <v/>
      </c>
      <c r="F3542" s="55"/>
      <c r="G3542" s="49"/>
      <c r="H3542" s="49"/>
      <c r="I3542" s="60"/>
    </row>
    <row r="3543" spans="1:9" ht="15" customHeight="1" x14ac:dyDescent="0.2">
      <c r="A3543" s="44">
        <f>IF($D3543="",0,VLOOKUP($D3543,Concelho!$A$2:$J$309,2))</f>
        <v>0</v>
      </c>
      <c r="B3543" s="58">
        <f>IF($E3543="",$A3543*100,VLOOKUP($E3543,Freguesia!$A$2:$I$3093,3,0))</f>
        <v>0</v>
      </c>
      <c r="C3543" s="40" t="str">
        <f>IF($D3543="","",VLOOKUP(INT(VLOOKUP($D3543,Concelho!$A$2:$J$309,2)/100),Dist_Ilha!$A$2:$F$30,2))</f>
        <v/>
      </c>
      <c r="F3543" s="55"/>
      <c r="G3543" s="49"/>
      <c r="H3543" s="49"/>
      <c r="I3543" s="60"/>
    </row>
    <row r="3544" spans="1:9" ht="15" customHeight="1" x14ac:dyDescent="0.2">
      <c r="A3544" s="44">
        <f>IF($D3544="",0,VLOOKUP($D3544,Concelho!$A$2:$J$309,2))</f>
        <v>0</v>
      </c>
      <c r="B3544" s="58">
        <f>IF($E3544="",$A3544*100,VLOOKUP($E3544,Freguesia!$A$2:$I$3093,3,0))</f>
        <v>0</v>
      </c>
      <c r="C3544" s="40" t="str">
        <f>IF($D3544="","",VLOOKUP(INT(VLOOKUP($D3544,Concelho!$A$2:$J$309,2)/100),Dist_Ilha!$A$2:$F$30,2))</f>
        <v/>
      </c>
      <c r="F3544" s="55"/>
      <c r="G3544" s="49"/>
      <c r="H3544" s="49"/>
      <c r="I3544" s="60"/>
    </row>
    <row r="3545" spans="1:9" ht="15" customHeight="1" x14ac:dyDescent="0.2">
      <c r="A3545" s="44">
        <f>IF($D3545="",0,VLOOKUP($D3545,Concelho!$A$2:$J$309,2))</f>
        <v>0</v>
      </c>
      <c r="B3545" s="58">
        <f>IF($E3545="",$A3545*100,VLOOKUP($E3545,Freguesia!$A$2:$I$3093,3,0))</f>
        <v>0</v>
      </c>
      <c r="C3545" s="40" t="str">
        <f>IF($D3545="","",VLOOKUP(INT(VLOOKUP($D3545,Concelho!$A$2:$J$309,2)/100),Dist_Ilha!$A$2:$F$30,2))</f>
        <v/>
      </c>
      <c r="F3545" s="55"/>
      <c r="G3545" s="49"/>
      <c r="H3545" s="49"/>
      <c r="I3545" s="60"/>
    </row>
    <row r="3546" spans="1:9" ht="15" customHeight="1" x14ac:dyDescent="0.2">
      <c r="A3546" s="44">
        <f>IF($D3546="",0,VLOOKUP($D3546,Concelho!$A$2:$J$309,2))</f>
        <v>0</v>
      </c>
      <c r="B3546" s="58">
        <f>IF($E3546="",$A3546*100,VLOOKUP($E3546,Freguesia!$A$2:$I$3093,3,0))</f>
        <v>0</v>
      </c>
      <c r="C3546" s="40" t="str">
        <f>IF($D3546="","",VLOOKUP(INT(VLOOKUP($D3546,Concelho!$A$2:$J$309,2)/100),Dist_Ilha!$A$2:$F$30,2))</f>
        <v/>
      </c>
      <c r="F3546" s="55"/>
      <c r="G3546" s="49"/>
      <c r="H3546" s="49"/>
      <c r="I3546" s="60"/>
    </row>
    <row r="3547" spans="1:9" ht="15" customHeight="1" x14ac:dyDescent="0.2">
      <c r="A3547" s="44">
        <f>IF($D3547="",0,VLOOKUP($D3547,Concelho!$A$2:$J$309,2))</f>
        <v>0</v>
      </c>
      <c r="B3547" s="58">
        <f>IF($E3547="",$A3547*100,VLOOKUP($E3547,Freguesia!$A$2:$I$3093,3,0))</f>
        <v>0</v>
      </c>
      <c r="C3547" s="40" t="str">
        <f>IF($D3547="","",VLOOKUP(INT(VLOOKUP($D3547,Concelho!$A$2:$J$309,2)/100),Dist_Ilha!$A$2:$F$30,2))</f>
        <v/>
      </c>
      <c r="F3547" s="55"/>
      <c r="G3547" s="49"/>
      <c r="H3547" s="49"/>
      <c r="I3547" s="60"/>
    </row>
    <row r="3548" spans="1:9" ht="15" customHeight="1" x14ac:dyDescent="0.2">
      <c r="A3548" s="44">
        <f>IF($D3548="",0,VLOOKUP($D3548,Concelho!$A$2:$J$309,2))</f>
        <v>0</v>
      </c>
      <c r="B3548" s="58">
        <f>IF($E3548="",$A3548*100,VLOOKUP($E3548,Freguesia!$A$2:$I$3093,3,0))</f>
        <v>0</v>
      </c>
      <c r="C3548" s="40" t="str">
        <f>IF($D3548="","",VLOOKUP(INT(VLOOKUP($D3548,Concelho!$A$2:$J$309,2)/100),Dist_Ilha!$A$2:$F$30,2))</f>
        <v/>
      </c>
      <c r="F3548" s="55"/>
      <c r="G3548" s="49"/>
      <c r="H3548" s="49"/>
      <c r="I3548" s="60"/>
    </row>
    <row r="3549" spans="1:9" ht="15" customHeight="1" x14ac:dyDescent="0.2">
      <c r="A3549" s="44">
        <f>IF($D3549="",0,VLOOKUP($D3549,Concelho!$A$2:$J$309,2))</f>
        <v>0</v>
      </c>
      <c r="B3549" s="58">
        <f>IF($E3549="",$A3549*100,VLOOKUP($E3549,Freguesia!$A$2:$I$3093,3,0))</f>
        <v>0</v>
      </c>
      <c r="C3549" s="40" t="str">
        <f>IF($D3549="","",VLOOKUP(INT(VLOOKUP($D3549,Concelho!$A$2:$J$309,2)/100),Dist_Ilha!$A$2:$F$30,2))</f>
        <v/>
      </c>
      <c r="F3549" s="55"/>
      <c r="G3549" s="49"/>
      <c r="H3549" s="49"/>
      <c r="I3549" s="60"/>
    </row>
    <row r="3550" spans="1:9" ht="15" customHeight="1" x14ac:dyDescent="0.2">
      <c r="A3550" s="44">
        <f>IF($D3550="",0,VLOOKUP($D3550,Concelho!$A$2:$J$309,2))</f>
        <v>0</v>
      </c>
      <c r="B3550" s="58">
        <f>IF($E3550="",$A3550*100,VLOOKUP($E3550,Freguesia!$A$2:$I$3093,3,0))</f>
        <v>0</v>
      </c>
      <c r="C3550" s="40" t="str">
        <f>IF($D3550="","",VLOOKUP(INT(VLOOKUP($D3550,Concelho!$A$2:$J$309,2)/100),Dist_Ilha!$A$2:$F$30,2))</f>
        <v/>
      </c>
      <c r="F3550" s="55"/>
      <c r="G3550" s="49"/>
      <c r="H3550" s="49"/>
      <c r="I3550" s="60"/>
    </row>
    <row r="3551" spans="1:9" ht="15" customHeight="1" x14ac:dyDescent="0.2">
      <c r="A3551" s="44">
        <f>IF($D3551="",0,VLOOKUP($D3551,Concelho!$A$2:$J$309,2))</f>
        <v>0</v>
      </c>
      <c r="B3551" s="58">
        <f>IF($E3551="",$A3551*100,VLOOKUP($E3551,Freguesia!$A$2:$I$3093,3,0))</f>
        <v>0</v>
      </c>
      <c r="C3551" s="40" t="str">
        <f>IF($D3551="","",VLOOKUP(INT(VLOOKUP($D3551,Concelho!$A$2:$J$309,2)/100),Dist_Ilha!$A$2:$F$30,2))</f>
        <v/>
      </c>
      <c r="F3551" s="55"/>
      <c r="G3551" s="49"/>
      <c r="H3551" s="49"/>
      <c r="I3551" s="60"/>
    </row>
    <row r="3552" spans="1:9" ht="15" customHeight="1" x14ac:dyDescent="0.2">
      <c r="A3552" s="44">
        <f>IF($D3552="",0,VLOOKUP($D3552,Concelho!$A$2:$J$309,2))</f>
        <v>0</v>
      </c>
      <c r="B3552" s="58">
        <f>IF($E3552="",$A3552*100,VLOOKUP($E3552,Freguesia!$A$2:$I$3093,3,0))</f>
        <v>0</v>
      </c>
      <c r="C3552" s="40" t="str">
        <f>IF($D3552="","",VLOOKUP(INT(VLOOKUP($D3552,Concelho!$A$2:$J$309,2)/100),Dist_Ilha!$A$2:$F$30,2))</f>
        <v/>
      </c>
      <c r="F3552" s="55"/>
      <c r="G3552" s="49"/>
      <c r="H3552" s="49"/>
      <c r="I3552" s="60"/>
    </row>
    <row r="3553" spans="1:9" ht="15" customHeight="1" x14ac:dyDescent="0.2">
      <c r="A3553" s="44">
        <f>IF($D3553="",0,VLOOKUP($D3553,Concelho!$A$2:$J$309,2))</f>
        <v>0</v>
      </c>
      <c r="B3553" s="58">
        <f>IF($E3553="",$A3553*100,VLOOKUP($E3553,Freguesia!$A$2:$I$3093,3,0))</f>
        <v>0</v>
      </c>
      <c r="C3553" s="40" t="str">
        <f>IF($D3553="","",VLOOKUP(INT(VLOOKUP($D3553,Concelho!$A$2:$J$309,2)/100),Dist_Ilha!$A$2:$F$30,2))</f>
        <v/>
      </c>
      <c r="F3553" s="55"/>
      <c r="G3553" s="49"/>
      <c r="H3553" s="49"/>
      <c r="I3553" s="60"/>
    </row>
    <row r="3554" spans="1:9" ht="15" customHeight="1" x14ac:dyDescent="0.2">
      <c r="A3554" s="44">
        <f>IF($D3554="",0,VLOOKUP($D3554,Concelho!$A$2:$J$309,2))</f>
        <v>0</v>
      </c>
      <c r="B3554" s="58">
        <f>IF($E3554="",$A3554*100,VLOOKUP($E3554,Freguesia!$A$2:$I$3093,3,0))</f>
        <v>0</v>
      </c>
      <c r="C3554" s="40" t="str">
        <f>IF($D3554="","",VLOOKUP(INT(VLOOKUP($D3554,Concelho!$A$2:$J$309,2)/100),Dist_Ilha!$A$2:$F$30,2))</f>
        <v/>
      </c>
      <c r="F3554" s="55"/>
      <c r="G3554" s="49"/>
      <c r="H3554" s="49"/>
      <c r="I3554" s="60"/>
    </row>
    <row r="3555" spans="1:9" ht="15" customHeight="1" x14ac:dyDescent="0.2">
      <c r="A3555" s="44">
        <f>IF($D3555="",0,VLOOKUP($D3555,Concelho!$A$2:$J$309,2))</f>
        <v>0</v>
      </c>
      <c r="B3555" s="58">
        <f>IF($E3555="",$A3555*100,VLOOKUP($E3555,Freguesia!$A$2:$I$3093,3,0))</f>
        <v>0</v>
      </c>
      <c r="C3555" s="40" t="str">
        <f>IF($D3555="","",VLOOKUP(INT(VLOOKUP($D3555,Concelho!$A$2:$J$309,2)/100),Dist_Ilha!$A$2:$F$30,2))</f>
        <v/>
      </c>
      <c r="F3555" s="55"/>
      <c r="G3555" s="49"/>
      <c r="H3555" s="49"/>
      <c r="I3555" s="60"/>
    </row>
    <row r="3556" spans="1:9" ht="15" customHeight="1" x14ac:dyDescent="0.2">
      <c r="A3556" s="44">
        <f>IF($D3556="",0,VLOOKUP($D3556,Concelho!$A$2:$J$309,2))</f>
        <v>0</v>
      </c>
      <c r="B3556" s="58">
        <f>IF($E3556="",$A3556*100,VLOOKUP($E3556,Freguesia!$A$2:$I$3093,3,0))</f>
        <v>0</v>
      </c>
      <c r="C3556" s="40" t="str">
        <f>IF($D3556="","",VLOOKUP(INT(VLOOKUP($D3556,Concelho!$A$2:$J$309,2)/100),Dist_Ilha!$A$2:$F$30,2))</f>
        <v/>
      </c>
      <c r="F3556" s="55"/>
      <c r="G3556" s="49"/>
      <c r="H3556" s="49"/>
      <c r="I3556" s="60"/>
    </row>
    <row r="3557" spans="1:9" ht="15" customHeight="1" x14ac:dyDescent="0.2">
      <c r="A3557" s="44">
        <f>IF($D3557="",0,VLOOKUP($D3557,Concelho!$A$2:$J$309,2))</f>
        <v>0</v>
      </c>
      <c r="B3557" s="58">
        <f>IF($E3557="",$A3557*100,VLOOKUP($E3557,Freguesia!$A$2:$I$3093,3,0))</f>
        <v>0</v>
      </c>
      <c r="C3557" s="40" t="str">
        <f>IF($D3557="","",VLOOKUP(INT(VLOOKUP($D3557,Concelho!$A$2:$J$309,2)/100),Dist_Ilha!$A$2:$F$30,2))</f>
        <v/>
      </c>
      <c r="F3557" s="55"/>
      <c r="G3557" s="49"/>
      <c r="H3557" s="49"/>
      <c r="I3557" s="60"/>
    </row>
    <row r="3558" spans="1:9" ht="15" customHeight="1" x14ac:dyDescent="0.2">
      <c r="A3558" s="44">
        <f>IF($D3558="",0,VLOOKUP($D3558,Concelho!$A$2:$J$309,2))</f>
        <v>0</v>
      </c>
      <c r="B3558" s="58">
        <f>IF($E3558="",$A3558*100,VLOOKUP($E3558,Freguesia!$A$2:$I$3093,3,0))</f>
        <v>0</v>
      </c>
      <c r="C3558" s="40" t="str">
        <f>IF($D3558="","",VLOOKUP(INT(VLOOKUP($D3558,Concelho!$A$2:$J$309,2)/100),Dist_Ilha!$A$2:$F$30,2))</f>
        <v/>
      </c>
      <c r="F3558" s="55"/>
      <c r="G3558" s="49"/>
      <c r="H3558" s="49"/>
      <c r="I3558" s="60"/>
    </row>
    <row r="3559" spans="1:9" ht="15" customHeight="1" x14ac:dyDescent="0.2">
      <c r="A3559" s="44">
        <f>IF($D3559="",0,VLOOKUP($D3559,Concelho!$A$2:$J$309,2))</f>
        <v>0</v>
      </c>
      <c r="B3559" s="58">
        <f>IF($E3559="",$A3559*100,VLOOKUP($E3559,Freguesia!$A$2:$I$3093,3,0))</f>
        <v>0</v>
      </c>
      <c r="C3559" s="40" t="str">
        <f>IF($D3559="","",VLOOKUP(INT(VLOOKUP($D3559,Concelho!$A$2:$J$309,2)/100),Dist_Ilha!$A$2:$F$30,2))</f>
        <v/>
      </c>
      <c r="F3559" s="55"/>
      <c r="G3559" s="49"/>
      <c r="H3559" s="49"/>
      <c r="I3559" s="60"/>
    </row>
    <row r="3560" spans="1:9" ht="15" customHeight="1" x14ac:dyDescent="0.2">
      <c r="A3560" s="44">
        <f>IF($D3560="",0,VLOOKUP($D3560,Concelho!$A$2:$J$309,2))</f>
        <v>0</v>
      </c>
      <c r="B3560" s="58">
        <f>IF($E3560="",$A3560*100,VLOOKUP($E3560,Freguesia!$A$2:$I$3093,3,0))</f>
        <v>0</v>
      </c>
      <c r="C3560" s="40" t="str">
        <f>IF($D3560="","",VLOOKUP(INT(VLOOKUP($D3560,Concelho!$A$2:$J$309,2)/100),Dist_Ilha!$A$2:$F$30,2))</f>
        <v/>
      </c>
      <c r="F3560" s="55"/>
      <c r="G3560" s="49"/>
      <c r="H3560" s="49"/>
      <c r="I3560" s="60"/>
    </row>
    <row r="3561" spans="1:9" ht="15" customHeight="1" x14ac:dyDescent="0.2">
      <c r="A3561" s="44">
        <f>IF($D3561="",0,VLOOKUP($D3561,Concelho!$A$2:$J$309,2))</f>
        <v>0</v>
      </c>
      <c r="B3561" s="58">
        <f>IF($E3561="",$A3561*100,VLOOKUP($E3561,Freguesia!$A$2:$I$3093,3,0))</f>
        <v>0</v>
      </c>
      <c r="C3561" s="40" t="str">
        <f>IF($D3561="","",VLOOKUP(INT(VLOOKUP($D3561,Concelho!$A$2:$J$309,2)/100),Dist_Ilha!$A$2:$F$30,2))</f>
        <v/>
      </c>
      <c r="F3561" s="55"/>
      <c r="G3561" s="49"/>
      <c r="H3561" s="49"/>
      <c r="I3561" s="60"/>
    </row>
    <row r="3562" spans="1:9" ht="15" customHeight="1" x14ac:dyDescent="0.2">
      <c r="A3562" s="44">
        <f>IF($D3562="",0,VLOOKUP($D3562,Concelho!$A$2:$J$309,2))</f>
        <v>0</v>
      </c>
      <c r="B3562" s="58">
        <f>IF($E3562="",$A3562*100,VLOOKUP($E3562,Freguesia!$A$2:$I$3093,3,0))</f>
        <v>0</v>
      </c>
      <c r="C3562" s="40" t="str">
        <f>IF($D3562="","",VLOOKUP(INT(VLOOKUP($D3562,Concelho!$A$2:$J$309,2)/100),Dist_Ilha!$A$2:$F$30,2))</f>
        <v/>
      </c>
      <c r="F3562" s="55"/>
      <c r="G3562" s="49"/>
      <c r="H3562" s="49"/>
      <c r="I3562" s="60"/>
    </row>
    <row r="3563" spans="1:9" ht="15" customHeight="1" x14ac:dyDescent="0.2">
      <c r="A3563" s="44">
        <f>IF($D3563="",0,VLOOKUP($D3563,Concelho!$A$2:$J$309,2))</f>
        <v>0</v>
      </c>
      <c r="B3563" s="58">
        <f>IF($E3563="",$A3563*100,VLOOKUP($E3563,Freguesia!$A$2:$I$3093,3,0))</f>
        <v>0</v>
      </c>
      <c r="C3563" s="40" t="str">
        <f>IF($D3563="","",VLOOKUP(INT(VLOOKUP($D3563,Concelho!$A$2:$J$309,2)/100),Dist_Ilha!$A$2:$F$30,2))</f>
        <v/>
      </c>
      <c r="F3563" s="55"/>
      <c r="G3563" s="49"/>
      <c r="H3563" s="49"/>
      <c r="I3563" s="60"/>
    </row>
    <row r="3564" spans="1:9" ht="15" customHeight="1" x14ac:dyDescent="0.2">
      <c r="A3564" s="44">
        <f>IF($D3564="",0,VLOOKUP($D3564,Concelho!$A$2:$J$309,2))</f>
        <v>0</v>
      </c>
      <c r="B3564" s="58">
        <f>IF($E3564="",$A3564*100,VLOOKUP($E3564,Freguesia!$A$2:$I$3093,3,0))</f>
        <v>0</v>
      </c>
      <c r="C3564" s="40" t="str">
        <f>IF($D3564="","",VLOOKUP(INT(VLOOKUP($D3564,Concelho!$A$2:$J$309,2)/100),Dist_Ilha!$A$2:$F$30,2))</f>
        <v/>
      </c>
      <c r="F3564" s="55"/>
      <c r="G3564" s="49"/>
      <c r="H3564" s="49"/>
      <c r="I3564" s="60"/>
    </row>
    <row r="3565" spans="1:9" ht="15" customHeight="1" x14ac:dyDescent="0.2">
      <c r="A3565" s="44">
        <f>IF($D3565="",0,VLOOKUP($D3565,Concelho!$A$2:$J$309,2))</f>
        <v>0</v>
      </c>
      <c r="B3565" s="58">
        <f>IF($E3565="",$A3565*100,VLOOKUP($E3565,Freguesia!$A$2:$I$3093,3,0))</f>
        <v>0</v>
      </c>
      <c r="C3565" s="40" t="str">
        <f>IF($D3565="","",VLOOKUP(INT(VLOOKUP($D3565,Concelho!$A$2:$J$309,2)/100),Dist_Ilha!$A$2:$F$30,2))</f>
        <v/>
      </c>
      <c r="F3565" s="55"/>
      <c r="G3565" s="49"/>
      <c r="H3565" s="49"/>
      <c r="I3565" s="60"/>
    </row>
    <row r="3566" spans="1:9" ht="15" customHeight="1" x14ac:dyDescent="0.2">
      <c r="A3566" s="44">
        <f>IF($D3566="",0,VLOOKUP($D3566,Concelho!$A$2:$J$309,2))</f>
        <v>0</v>
      </c>
      <c r="B3566" s="58">
        <f>IF($E3566="",$A3566*100,VLOOKUP($E3566,Freguesia!$A$2:$I$3093,3,0))</f>
        <v>0</v>
      </c>
      <c r="C3566" s="40" t="str">
        <f>IF($D3566="","",VLOOKUP(INT(VLOOKUP($D3566,Concelho!$A$2:$J$309,2)/100),Dist_Ilha!$A$2:$F$30,2))</f>
        <v/>
      </c>
      <c r="F3566" s="55"/>
      <c r="G3566" s="49"/>
      <c r="H3566" s="49"/>
      <c r="I3566" s="60"/>
    </row>
    <row r="3567" spans="1:9" ht="15" customHeight="1" x14ac:dyDescent="0.2">
      <c r="A3567" s="44">
        <f>IF($D3567="",0,VLOOKUP($D3567,Concelho!$A$2:$J$309,2))</f>
        <v>0</v>
      </c>
      <c r="B3567" s="58">
        <f>IF($E3567="",$A3567*100,VLOOKUP($E3567,Freguesia!$A$2:$I$3093,3,0))</f>
        <v>0</v>
      </c>
      <c r="C3567" s="40" t="str">
        <f>IF($D3567="","",VLOOKUP(INT(VLOOKUP($D3567,Concelho!$A$2:$J$309,2)/100),Dist_Ilha!$A$2:$F$30,2))</f>
        <v/>
      </c>
      <c r="F3567" s="55"/>
      <c r="G3567" s="49"/>
      <c r="H3567" s="49"/>
      <c r="I3567" s="60"/>
    </row>
    <row r="3568" spans="1:9" ht="15" customHeight="1" x14ac:dyDescent="0.2">
      <c r="A3568" s="44">
        <f>IF($D3568="",0,VLOOKUP($D3568,Concelho!$A$2:$J$309,2))</f>
        <v>0</v>
      </c>
      <c r="B3568" s="58">
        <f>IF($E3568="",$A3568*100,VLOOKUP($E3568,Freguesia!$A$2:$I$3093,3,0))</f>
        <v>0</v>
      </c>
      <c r="C3568" s="40" t="str">
        <f>IF($D3568="","",VLOOKUP(INT(VLOOKUP($D3568,Concelho!$A$2:$J$309,2)/100),Dist_Ilha!$A$2:$F$30,2))</f>
        <v/>
      </c>
      <c r="F3568" s="55"/>
      <c r="G3568" s="49"/>
      <c r="H3568" s="49"/>
      <c r="I3568" s="60"/>
    </row>
    <row r="3569" spans="1:9" ht="15" customHeight="1" x14ac:dyDescent="0.2">
      <c r="A3569" s="44">
        <f>IF($D3569="",0,VLOOKUP($D3569,Concelho!$A$2:$J$309,2))</f>
        <v>0</v>
      </c>
      <c r="B3569" s="58">
        <f>IF($E3569="",$A3569*100,VLOOKUP($E3569,Freguesia!$A$2:$I$3093,3,0))</f>
        <v>0</v>
      </c>
      <c r="C3569" s="40" t="str">
        <f>IF($D3569="","",VLOOKUP(INT(VLOOKUP($D3569,Concelho!$A$2:$J$309,2)/100),Dist_Ilha!$A$2:$F$30,2))</f>
        <v/>
      </c>
      <c r="F3569" s="55"/>
      <c r="G3569" s="49"/>
      <c r="H3569" s="49"/>
      <c r="I3569" s="60"/>
    </row>
    <row r="3570" spans="1:9" ht="15" customHeight="1" x14ac:dyDescent="0.2">
      <c r="A3570" s="44">
        <f>IF($D3570="",0,VLOOKUP($D3570,Concelho!$A$2:$J$309,2))</f>
        <v>0</v>
      </c>
      <c r="B3570" s="58">
        <f>IF($E3570="",$A3570*100,VLOOKUP($E3570,Freguesia!$A$2:$I$3093,3,0))</f>
        <v>0</v>
      </c>
      <c r="C3570" s="40" t="str">
        <f>IF($D3570="","",VLOOKUP(INT(VLOOKUP($D3570,Concelho!$A$2:$J$309,2)/100),Dist_Ilha!$A$2:$F$30,2))</f>
        <v/>
      </c>
      <c r="F3570" s="55"/>
      <c r="G3570" s="49"/>
      <c r="H3570" s="49"/>
      <c r="I3570" s="60"/>
    </row>
    <row r="3571" spans="1:9" ht="15" customHeight="1" x14ac:dyDescent="0.2">
      <c r="A3571" s="44">
        <f>IF($D3571="",0,VLOOKUP($D3571,Concelho!$A$2:$J$309,2))</f>
        <v>0</v>
      </c>
      <c r="B3571" s="58">
        <f>IF($E3571="",$A3571*100,VLOOKUP($E3571,Freguesia!$A$2:$I$3093,3,0))</f>
        <v>0</v>
      </c>
      <c r="C3571" s="40" t="str">
        <f>IF($D3571="","",VLOOKUP(INT(VLOOKUP($D3571,Concelho!$A$2:$J$309,2)/100),Dist_Ilha!$A$2:$F$30,2))</f>
        <v/>
      </c>
      <c r="F3571" s="55"/>
      <c r="G3571" s="49"/>
      <c r="H3571" s="49"/>
      <c r="I3571" s="60"/>
    </row>
    <row r="3572" spans="1:9" ht="15" customHeight="1" x14ac:dyDescent="0.2">
      <c r="A3572" s="44">
        <f>IF($D3572="",0,VLOOKUP($D3572,Concelho!$A$2:$J$309,2))</f>
        <v>0</v>
      </c>
      <c r="B3572" s="58">
        <f>IF($E3572="",$A3572*100,VLOOKUP($E3572,Freguesia!$A$2:$I$3093,3,0))</f>
        <v>0</v>
      </c>
      <c r="C3572" s="40" t="str">
        <f>IF($D3572="","",VLOOKUP(INT(VLOOKUP($D3572,Concelho!$A$2:$J$309,2)/100),Dist_Ilha!$A$2:$F$30,2))</f>
        <v/>
      </c>
      <c r="F3572" s="55"/>
      <c r="G3572" s="49"/>
      <c r="H3572" s="49"/>
      <c r="I3572" s="60"/>
    </row>
    <row r="3573" spans="1:9" ht="15" customHeight="1" x14ac:dyDescent="0.2">
      <c r="A3573" s="44">
        <f>IF($D3573="",0,VLOOKUP($D3573,Concelho!$A$2:$J$309,2))</f>
        <v>0</v>
      </c>
      <c r="B3573" s="58">
        <f>IF($E3573="",$A3573*100,VLOOKUP($E3573,Freguesia!$A$2:$I$3093,3,0))</f>
        <v>0</v>
      </c>
      <c r="C3573" s="40" t="str">
        <f>IF($D3573="","",VLOOKUP(INT(VLOOKUP($D3573,Concelho!$A$2:$J$309,2)/100),Dist_Ilha!$A$2:$F$30,2))</f>
        <v/>
      </c>
      <c r="F3573" s="55"/>
      <c r="G3573" s="49"/>
      <c r="H3573" s="49"/>
      <c r="I3573" s="60"/>
    </row>
    <row r="3574" spans="1:9" ht="15" customHeight="1" x14ac:dyDescent="0.2">
      <c r="A3574" s="44">
        <f>IF($D3574="",0,VLOOKUP($D3574,Concelho!$A$2:$J$309,2))</f>
        <v>0</v>
      </c>
      <c r="B3574" s="58">
        <f>IF($E3574="",$A3574*100,VLOOKUP($E3574,Freguesia!$A$2:$I$3093,3,0))</f>
        <v>0</v>
      </c>
      <c r="C3574" s="40" t="str">
        <f>IF($D3574="","",VLOOKUP(INT(VLOOKUP($D3574,Concelho!$A$2:$J$309,2)/100),Dist_Ilha!$A$2:$F$30,2))</f>
        <v/>
      </c>
      <c r="F3574" s="55"/>
      <c r="G3574" s="49"/>
      <c r="H3574" s="49"/>
      <c r="I3574" s="60"/>
    </row>
    <row r="3575" spans="1:9" ht="15" customHeight="1" x14ac:dyDescent="0.2">
      <c r="A3575" s="44">
        <f>IF($D3575="",0,VLOOKUP($D3575,Concelho!$A$2:$J$309,2))</f>
        <v>0</v>
      </c>
      <c r="B3575" s="58">
        <f>IF($E3575="",$A3575*100,VLOOKUP($E3575,Freguesia!$A$2:$I$3093,3,0))</f>
        <v>0</v>
      </c>
      <c r="C3575" s="40" t="str">
        <f>IF($D3575="","",VLOOKUP(INT(VLOOKUP($D3575,Concelho!$A$2:$J$309,2)/100),Dist_Ilha!$A$2:$F$30,2))</f>
        <v/>
      </c>
      <c r="F3575" s="55"/>
      <c r="G3575" s="49"/>
      <c r="H3575" s="49"/>
      <c r="I3575" s="60"/>
    </row>
    <row r="3576" spans="1:9" ht="15" customHeight="1" x14ac:dyDescent="0.2">
      <c r="A3576" s="44">
        <f>IF($D3576="",0,VLOOKUP($D3576,Concelho!$A$2:$J$309,2))</f>
        <v>0</v>
      </c>
      <c r="B3576" s="58">
        <f>IF($E3576="",$A3576*100,VLOOKUP($E3576,Freguesia!$A$2:$I$3093,3,0))</f>
        <v>0</v>
      </c>
      <c r="C3576" s="40" t="str">
        <f>IF($D3576="","",VLOOKUP(INT(VLOOKUP($D3576,Concelho!$A$2:$J$309,2)/100),Dist_Ilha!$A$2:$F$30,2))</f>
        <v/>
      </c>
      <c r="F3576" s="55"/>
      <c r="G3576" s="49"/>
      <c r="H3576" s="49"/>
      <c r="I3576" s="60"/>
    </row>
    <row r="3577" spans="1:9" ht="15" customHeight="1" x14ac:dyDescent="0.2">
      <c r="A3577" s="44">
        <f>IF($D3577="",0,VLOOKUP($D3577,Concelho!$A$2:$J$309,2))</f>
        <v>0</v>
      </c>
      <c r="B3577" s="58">
        <f>IF($E3577="",$A3577*100,VLOOKUP($E3577,Freguesia!$A$2:$I$3093,3,0))</f>
        <v>0</v>
      </c>
      <c r="C3577" s="40" t="str">
        <f>IF($D3577="","",VLOOKUP(INT(VLOOKUP($D3577,Concelho!$A$2:$J$309,2)/100),Dist_Ilha!$A$2:$F$30,2))</f>
        <v/>
      </c>
      <c r="F3577" s="55"/>
      <c r="G3577" s="49"/>
      <c r="H3577" s="49"/>
      <c r="I3577" s="60"/>
    </row>
    <row r="3578" spans="1:9" ht="15" customHeight="1" x14ac:dyDescent="0.2">
      <c r="A3578" s="44">
        <f>IF($D3578="",0,VLOOKUP($D3578,Concelho!$A$2:$J$309,2))</f>
        <v>0</v>
      </c>
      <c r="B3578" s="58">
        <f>IF($E3578="",$A3578*100,VLOOKUP($E3578,Freguesia!$A$2:$I$3093,3,0))</f>
        <v>0</v>
      </c>
      <c r="C3578" s="40" t="str">
        <f>IF($D3578="","",VLOOKUP(INT(VLOOKUP($D3578,Concelho!$A$2:$J$309,2)/100),Dist_Ilha!$A$2:$F$30,2))</f>
        <v/>
      </c>
      <c r="F3578" s="55"/>
      <c r="G3578" s="49"/>
      <c r="H3578" s="49"/>
      <c r="I3578" s="60"/>
    </row>
    <row r="3579" spans="1:9" ht="15" customHeight="1" x14ac:dyDescent="0.2">
      <c r="A3579" s="44">
        <f>IF($D3579="",0,VLOOKUP($D3579,Concelho!$A$2:$J$309,2))</f>
        <v>0</v>
      </c>
      <c r="B3579" s="58">
        <f>IF($E3579="",$A3579*100,VLOOKUP($E3579,Freguesia!$A$2:$I$3093,3,0))</f>
        <v>0</v>
      </c>
      <c r="C3579" s="40" t="str">
        <f>IF($D3579="","",VLOOKUP(INT(VLOOKUP($D3579,Concelho!$A$2:$J$309,2)/100),Dist_Ilha!$A$2:$F$30,2))</f>
        <v/>
      </c>
      <c r="F3579" s="55"/>
      <c r="G3579" s="49"/>
      <c r="H3579" s="49"/>
      <c r="I3579" s="60"/>
    </row>
    <row r="3580" spans="1:9" ht="15" customHeight="1" x14ac:dyDescent="0.2">
      <c r="A3580" s="44">
        <f>IF($D3580="",0,VLOOKUP($D3580,Concelho!$A$2:$J$309,2))</f>
        <v>0</v>
      </c>
      <c r="B3580" s="58">
        <f>IF($E3580="",$A3580*100,VLOOKUP($E3580,Freguesia!$A$2:$I$3093,3,0))</f>
        <v>0</v>
      </c>
      <c r="C3580" s="40" t="str">
        <f>IF($D3580="","",VLOOKUP(INT(VLOOKUP($D3580,Concelho!$A$2:$J$309,2)/100),Dist_Ilha!$A$2:$F$30,2))</f>
        <v/>
      </c>
      <c r="F3580" s="55"/>
      <c r="G3580" s="49"/>
      <c r="H3580" s="49"/>
      <c r="I3580" s="60"/>
    </row>
    <row r="3581" spans="1:9" ht="15" customHeight="1" x14ac:dyDescent="0.2">
      <c r="A3581" s="44">
        <f>IF($D3581="",0,VLOOKUP($D3581,Concelho!$A$2:$J$309,2))</f>
        <v>0</v>
      </c>
      <c r="B3581" s="58">
        <f>IF($E3581="",$A3581*100,VLOOKUP($E3581,Freguesia!$A$2:$I$3093,3,0))</f>
        <v>0</v>
      </c>
      <c r="C3581" s="40" t="str">
        <f>IF($D3581="","",VLOOKUP(INT(VLOOKUP($D3581,Concelho!$A$2:$J$309,2)/100),Dist_Ilha!$A$2:$F$30,2))</f>
        <v/>
      </c>
      <c r="F3581" s="55"/>
      <c r="G3581" s="49"/>
      <c r="H3581" s="49"/>
      <c r="I3581" s="60"/>
    </row>
    <row r="3582" spans="1:9" ht="15" customHeight="1" x14ac:dyDescent="0.2">
      <c r="A3582" s="44">
        <f>IF($D3582="",0,VLOOKUP($D3582,Concelho!$A$2:$J$309,2))</f>
        <v>0</v>
      </c>
      <c r="B3582" s="58">
        <f>IF($E3582="",$A3582*100,VLOOKUP($E3582,Freguesia!$A$2:$I$3093,3,0))</f>
        <v>0</v>
      </c>
      <c r="C3582" s="40" t="str">
        <f>IF($D3582="","",VLOOKUP(INT(VLOOKUP($D3582,Concelho!$A$2:$J$309,2)/100),Dist_Ilha!$A$2:$F$30,2))</f>
        <v/>
      </c>
      <c r="F3582" s="55"/>
      <c r="G3582" s="49"/>
      <c r="H3582" s="49"/>
      <c r="I3582" s="60"/>
    </row>
    <row r="3583" spans="1:9" ht="15" customHeight="1" x14ac:dyDescent="0.2">
      <c r="A3583" s="44">
        <f>IF($D3583="",0,VLOOKUP($D3583,Concelho!$A$2:$J$309,2))</f>
        <v>0</v>
      </c>
      <c r="B3583" s="58">
        <f>IF($E3583="",$A3583*100,VLOOKUP($E3583,Freguesia!$A$2:$I$3093,3,0))</f>
        <v>0</v>
      </c>
      <c r="C3583" s="40" t="str">
        <f>IF($D3583="","",VLOOKUP(INT(VLOOKUP($D3583,Concelho!$A$2:$J$309,2)/100),Dist_Ilha!$A$2:$F$30,2))</f>
        <v/>
      </c>
      <c r="F3583" s="55"/>
      <c r="G3583" s="49"/>
      <c r="H3583" s="49"/>
      <c r="I3583" s="60"/>
    </row>
    <row r="3584" spans="1:9" ht="15" customHeight="1" x14ac:dyDescent="0.2">
      <c r="A3584" s="44">
        <f>IF($D3584="",0,VLOOKUP($D3584,Concelho!$A$2:$J$309,2))</f>
        <v>0</v>
      </c>
      <c r="B3584" s="58">
        <f>IF($E3584="",$A3584*100,VLOOKUP($E3584,Freguesia!$A$2:$I$3093,3,0))</f>
        <v>0</v>
      </c>
      <c r="C3584" s="40" t="str">
        <f>IF($D3584="","",VLOOKUP(INT(VLOOKUP($D3584,Concelho!$A$2:$J$309,2)/100),Dist_Ilha!$A$2:$F$30,2))</f>
        <v/>
      </c>
      <c r="F3584" s="55"/>
      <c r="G3584" s="49"/>
      <c r="H3584" s="49"/>
      <c r="I3584" s="60"/>
    </row>
    <row r="3585" spans="1:9" ht="15" customHeight="1" x14ac:dyDescent="0.2">
      <c r="A3585" s="44">
        <f>IF($D3585="",0,VLOOKUP($D3585,Concelho!$A$2:$J$309,2))</f>
        <v>0</v>
      </c>
      <c r="B3585" s="58">
        <f>IF($E3585="",$A3585*100,VLOOKUP($E3585,Freguesia!$A$2:$I$3093,3,0))</f>
        <v>0</v>
      </c>
      <c r="C3585" s="40" t="str">
        <f>IF($D3585="","",VLOOKUP(INT(VLOOKUP($D3585,Concelho!$A$2:$J$309,2)/100),Dist_Ilha!$A$2:$F$30,2))</f>
        <v/>
      </c>
      <c r="F3585" s="55"/>
      <c r="G3585" s="49"/>
      <c r="H3585" s="49"/>
      <c r="I3585" s="60"/>
    </row>
    <row r="3586" spans="1:9" ht="15" customHeight="1" x14ac:dyDescent="0.2">
      <c r="A3586" s="44">
        <f>IF($D3586="",0,VLOOKUP($D3586,Concelho!$A$2:$J$309,2))</f>
        <v>0</v>
      </c>
      <c r="B3586" s="58">
        <f>IF($E3586="",$A3586*100,VLOOKUP($E3586,Freguesia!$A$2:$I$3093,3,0))</f>
        <v>0</v>
      </c>
      <c r="C3586" s="40" t="str">
        <f>IF($D3586="","",VLOOKUP(INT(VLOOKUP($D3586,Concelho!$A$2:$J$309,2)/100),Dist_Ilha!$A$2:$F$30,2))</f>
        <v/>
      </c>
      <c r="F3586" s="55"/>
      <c r="G3586" s="49"/>
      <c r="H3586" s="49"/>
      <c r="I3586" s="60"/>
    </row>
    <row r="3587" spans="1:9" ht="15" customHeight="1" x14ac:dyDescent="0.2">
      <c r="A3587" s="44">
        <f>IF($D3587="",0,VLOOKUP($D3587,Concelho!$A$2:$J$309,2))</f>
        <v>0</v>
      </c>
      <c r="B3587" s="58">
        <f>IF($E3587="",$A3587*100,VLOOKUP($E3587,Freguesia!$A$2:$I$3093,3,0))</f>
        <v>0</v>
      </c>
      <c r="C3587" s="40" t="str">
        <f>IF($D3587="","",VLOOKUP(INT(VLOOKUP($D3587,Concelho!$A$2:$J$309,2)/100),Dist_Ilha!$A$2:$F$30,2))</f>
        <v/>
      </c>
      <c r="F3587" s="55"/>
      <c r="G3587" s="49"/>
      <c r="H3587" s="49"/>
      <c r="I3587" s="60"/>
    </row>
    <row r="3588" spans="1:9" ht="15" customHeight="1" x14ac:dyDescent="0.2">
      <c r="A3588" s="44">
        <f>IF($D3588="",0,VLOOKUP($D3588,Concelho!$A$2:$J$309,2))</f>
        <v>0</v>
      </c>
      <c r="B3588" s="58">
        <f>IF($E3588="",$A3588*100,VLOOKUP($E3588,Freguesia!$A$2:$I$3093,3,0))</f>
        <v>0</v>
      </c>
      <c r="C3588" s="40" t="str">
        <f>IF($D3588="","",VLOOKUP(INT(VLOOKUP($D3588,Concelho!$A$2:$J$309,2)/100),Dist_Ilha!$A$2:$F$30,2))</f>
        <v/>
      </c>
      <c r="F3588" s="55"/>
      <c r="G3588" s="49"/>
      <c r="H3588" s="49"/>
      <c r="I3588" s="60"/>
    </row>
    <row r="3589" spans="1:9" ht="15" customHeight="1" x14ac:dyDescent="0.2">
      <c r="A3589" s="44">
        <f>IF($D3589="",0,VLOOKUP($D3589,Concelho!$A$2:$J$309,2))</f>
        <v>0</v>
      </c>
      <c r="B3589" s="58">
        <f>IF($E3589="",$A3589*100,VLOOKUP($E3589,Freguesia!$A$2:$I$3093,3,0))</f>
        <v>0</v>
      </c>
      <c r="C3589" s="40" t="str">
        <f>IF($D3589="","",VLOOKUP(INT(VLOOKUP($D3589,Concelho!$A$2:$J$309,2)/100),Dist_Ilha!$A$2:$F$30,2))</f>
        <v/>
      </c>
      <c r="F3589" s="55"/>
      <c r="G3589" s="49"/>
      <c r="H3589" s="49"/>
      <c r="I3589" s="60"/>
    </row>
    <row r="3590" spans="1:9" ht="15" customHeight="1" x14ac:dyDescent="0.2">
      <c r="A3590" s="44">
        <f>IF($D3590="",0,VLOOKUP($D3590,Concelho!$A$2:$J$309,2))</f>
        <v>0</v>
      </c>
      <c r="B3590" s="58">
        <f>IF($E3590="",$A3590*100,VLOOKUP($E3590,Freguesia!$A$2:$I$3093,3,0))</f>
        <v>0</v>
      </c>
      <c r="C3590" s="40" t="str">
        <f>IF($D3590="","",VLOOKUP(INT(VLOOKUP($D3590,Concelho!$A$2:$J$309,2)/100),Dist_Ilha!$A$2:$F$30,2))</f>
        <v/>
      </c>
      <c r="F3590" s="55"/>
      <c r="G3590" s="49"/>
      <c r="H3590" s="49"/>
      <c r="I3590" s="60"/>
    </row>
    <row r="3591" spans="1:9" ht="15" customHeight="1" x14ac:dyDescent="0.2">
      <c r="A3591" s="44">
        <f>IF($D3591="",0,VLOOKUP($D3591,Concelho!$A$2:$J$309,2))</f>
        <v>0</v>
      </c>
      <c r="B3591" s="58">
        <f>IF($E3591="",$A3591*100,VLOOKUP($E3591,Freguesia!$A$2:$I$3093,3,0))</f>
        <v>0</v>
      </c>
      <c r="C3591" s="40" t="str">
        <f>IF($D3591="","",VLOOKUP(INT(VLOOKUP($D3591,Concelho!$A$2:$J$309,2)/100),Dist_Ilha!$A$2:$F$30,2))</f>
        <v/>
      </c>
      <c r="F3591" s="55"/>
      <c r="G3591" s="49"/>
      <c r="H3591" s="49"/>
      <c r="I3591" s="60"/>
    </row>
    <row r="3592" spans="1:9" ht="15" customHeight="1" x14ac:dyDescent="0.2">
      <c r="A3592" s="44">
        <f>IF($D3592="",0,VLOOKUP($D3592,Concelho!$A$2:$J$309,2))</f>
        <v>0</v>
      </c>
      <c r="B3592" s="58">
        <f>IF($E3592="",$A3592*100,VLOOKUP($E3592,Freguesia!$A$2:$I$3093,3,0))</f>
        <v>0</v>
      </c>
      <c r="C3592" s="40" t="str">
        <f>IF($D3592="","",VLOOKUP(INT(VLOOKUP($D3592,Concelho!$A$2:$J$309,2)/100),Dist_Ilha!$A$2:$F$30,2))</f>
        <v/>
      </c>
      <c r="F3592" s="55"/>
      <c r="G3592" s="49"/>
      <c r="H3592" s="49"/>
      <c r="I3592" s="60"/>
    </row>
    <row r="3593" spans="1:9" ht="15" customHeight="1" x14ac:dyDescent="0.2">
      <c r="A3593" s="44">
        <f>IF($D3593="",0,VLOOKUP($D3593,Concelho!$A$2:$J$309,2))</f>
        <v>0</v>
      </c>
      <c r="B3593" s="58">
        <f>IF($E3593="",$A3593*100,VLOOKUP($E3593,Freguesia!$A$2:$I$3093,3,0))</f>
        <v>0</v>
      </c>
      <c r="C3593" s="40" t="str">
        <f>IF($D3593="","",VLOOKUP(INT(VLOOKUP($D3593,Concelho!$A$2:$J$309,2)/100),Dist_Ilha!$A$2:$F$30,2))</f>
        <v/>
      </c>
      <c r="F3593" s="55"/>
      <c r="G3593" s="49"/>
      <c r="H3593" s="49"/>
      <c r="I3593" s="60"/>
    </row>
    <row r="3594" spans="1:9" ht="15" customHeight="1" x14ac:dyDescent="0.2">
      <c r="A3594" s="44">
        <f>IF($D3594="",0,VLOOKUP($D3594,Concelho!$A$2:$J$309,2))</f>
        <v>0</v>
      </c>
      <c r="B3594" s="58">
        <f>IF($E3594="",$A3594*100,VLOOKUP($E3594,Freguesia!$A$2:$I$3093,3,0))</f>
        <v>0</v>
      </c>
      <c r="C3594" s="40" t="str">
        <f>IF($D3594="","",VLOOKUP(INT(VLOOKUP($D3594,Concelho!$A$2:$J$309,2)/100),Dist_Ilha!$A$2:$F$30,2))</f>
        <v/>
      </c>
      <c r="F3594" s="55"/>
      <c r="G3594" s="49"/>
      <c r="H3594" s="49"/>
      <c r="I3594" s="60"/>
    </row>
    <row r="3595" spans="1:9" ht="15" customHeight="1" x14ac:dyDescent="0.2">
      <c r="A3595" s="44">
        <f>IF($D3595="",0,VLOOKUP($D3595,Concelho!$A$2:$J$309,2))</f>
        <v>0</v>
      </c>
      <c r="B3595" s="58">
        <f>IF($E3595="",$A3595*100,VLOOKUP($E3595,Freguesia!$A$2:$I$3093,3,0))</f>
        <v>0</v>
      </c>
      <c r="C3595" s="40" t="str">
        <f>IF($D3595="","",VLOOKUP(INT(VLOOKUP($D3595,Concelho!$A$2:$J$309,2)/100),Dist_Ilha!$A$2:$F$30,2))</f>
        <v/>
      </c>
      <c r="F3595" s="55"/>
      <c r="G3595" s="49"/>
      <c r="H3595" s="49"/>
      <c r="I3595" s="60"/>
    </row>
    <row r="3596" spans="1:9" ht="15" customHeight="1" x14ac:dyDescent="0.2">
      <c r="A3596" s="44">
        <f>IF($D3596="",0,VLOOKUP($D3596,Concelho!$A$2:$J$309,2))</f>
        <v>0</v>
      </c>
      <c r="B3596" s="58">
        <f>IF($E3596="",$A3596*100,VLOOKUP($E3596,Freguesia!$A$2:$I$3093,3,0))</f>
        <v>0</v>
      </c>
      <c r="C3596" s="40" t="str">
        <f>IF($D3596="","",VLOOKUP(INT(VLOOKUP($D3596,Concelho!$A$2:$J$309,2)/100),Dist_Ilha!$A$2:$F$30,2))</f>
        <v/>
      </c>
      <c r="F3596" s="55"/>
      <c r="G3596" s="49"/>
      <c r="H3596" s="49"/>
      <c r="I3596" s="60"/>
    </row>
    <row r="3597" spans="1:9" ht="15" customHeight="1" x14ac:dyDescent="0.2">
      <c r="A3597" s="44">
        <f>IF($D3597="",0,VLOOKUP($D3597,Concelho!$A$2:$J$309,2))</f>
        <v>0</v>
      </c>
      <c r="B3597" s="58">
        <f>IF($E3597="",$A3597*100,VLOOKUP($E3597,Freguesia!$A$2:$I$3093,3,0))</f>
        <v>0</v>
      </c>
      <c r="C3597" s="40" t="str">
        <f>IF($D3597="","",VLOOKUP(INT(VLOOKUP($D3597,Concelho!$A$2:$J$309,2)/100),Dist_Ilha!$A$2:$F$30,2))</f>
        <v/>
      </c>
      <c r="F3597" s="55"/>
      <c r="G3597" s="49"/>
      <c r="H3597" s="49"/>
      <c r="I3597" s="60"/>
    </row>
    <row r="3598" spans="1:9" ht="15" customHeight="1" x14ac:dyDescent="0.2">
      <c r="A3598" s="44">
        <f>IF($D3598="",0,VLOOKUP($D3598,Concelho!$A$2:$J$309,2))</f>
        <v>0</v>
      </c>
      <c r="B3598" s="58">
        <f>IF($E3598="",$A3598*100,VLOOKUP($E3598,Freguesia!$A$2:$I$3093,3,0))</f>
        <v>0</v>
      </c>
      <c r="C3598" s="40" t="str">
        <f>IF($D3598="","",VLOOKUP(INT(VLOOKUP($D3598,Concelho!$A$2:$J$309,2)/100),Dist_Ilha!$A$2:$F$30,2))</f>
        <v/>
      </c>
      <c r="F3598" s="55"/>
      <c r="G3598" s="49"/>
      <c r="H3598" s="49"/>
      <c r="I3598" s="60"/>
    </row>
    <row r="3599" spans="1:9" ht="15" customHeight="1" x14ac:dyDescent="0.2">
      <c r="A3599" s="44">
        <f>IF($D3599="",0,VLOOKUP($D3599,Concelho!$A$2:$J$309,2))</f>
        <v>0</v>
      </c>
      <c r="B3599" s="58">
        <f>IF($E3599="",$A3599*100,VLOOKUP($E3599,Freguesia!$A$2:$I$3093,3,0))</f>
        <v>0</v>
      </c>
      <c r="C3599" s="40" t="str">
        <f>IF($D3599="","",VLOOKUP(INT(VLOOKUP($D3599,Concelho!$A$2:$J$309,2)/100),Dist_Ilha!$A$2:$F$30,2))</f>
        <v/>
      </c>
      <c r="F3599" s="55"/>
      <c r="G3599" s="49"/>
      <c r="H3599" s="49"/>
      <c r="I3599" s="60"/>
    </row>
    <row r="3600" spans="1:9" ht="15" customHeight="1" x14ac:dyDescent="0.2">
      <c r="A3600" s="44">
        <f>IF($D3600="",0,VLOOKUP($D3600,Concelho!$A$2:$J$309,2))</f>
        <v>0</v>
      </c>
      <c r="B3600" s="58">
        <f>IF($E3600="",$A3600*100,VLOOKUP($E3600,Freguesia!$A$2:$I$3093,3,0))</f>
        <v>0</v>
      </c>
      <c r="C3600" s="40" t="str">
        <f>IF($D3600="","",VLOOKUP(INT(VLOOKUP($D3600,Concelho!$A$2:$J$309,2)/100),Dist_Ilha!$A$2:$F$30,2))</f>
        <v/>
      </c>
      <c r="F3600" s="55"/>
      <c r="G3600" s="49"/>
      <c r="H3600" s="49"/>
      <c r="I3600" s="60"/>
    </row>
    <row r="3601" spans="1:9" ht="15" customHeight="1" x14ac:dyDescent="0.2">
      <c r="A3601" s="44">
        <f>IF($D3601="",0,VLOOKUP($D3601,Concelho!$A$2:$J$309,2))</f>
        <v>0</v>
      </c>
      <c r="B3601" s="58">
        <f>IF($E3601="",$A3601*100,VLOOKUP($E3601,Freguesia!$A$2:$I$3093,3,0))</f>
        <v>0</v>
      </c>
      <c r="C3601" s="40" t="str">
        <f>IF($D3601="","",VLOOKUP(INT(VLOOKUP($D3601,Concelho!$A$2:$J$309,2)/100),Dist_Ilha!$A$2:$F$30,2))</f>
        <v/>
      </c>
      <c r="F3601" s="55"/>
      <c r="G3601" s="49"/>
      <c r="H3601" s="49"/>
      <c r="I3601" s="60"/>
    </row>
    <row r="3602" spans="1:9" ht="15" customHeight="1" x14ac:dyDescent="0.2">
      <c r="A3602" s="44">
        <f>IF($D3602="",0,VLOOKUP($D3602,Concelho!$A$2:$J$309,2))</f>
        <v>0</v>
      </c>
      <c r="B3602" s="58">
        <f>IF($E3602="",$A3602*100,VLOOKUP($E3602,Freguesia!$A$2:$I$3093,3,0))</f>
        <v>0</v>
      </c>
      <c r="C3602" s="40" t="str">
        <f>IF($D3602="","",VLOOKUP(INT(VLOOKUP($D3602,Concelho!$A$2:$J$309,2)/100),Dist_Ilha!$A$2:$F$30,2))</f>
        <v/>
      </c>
      <c r="F3602" s="55"/>
      <c r="G3602" s="49"/>
      <c r="H3602" s="49"/>
      <c r="I3602" s="60"/>
    </row>
    <row r="3603" spans="1:9" ht="15" customHeight="1" x14ac:dyDescent="0.2">
      <c r="A3603" s="44">
        <f>IF($D3603="",0,VLOOKUP($D3603,Concelho!$A$2:$J$309,2))</f>
        <v>0</v>
      </c>
      <c r="B3603" s="58">
        <f>IF($E3603="",$A3603*100,VLOOKUP($E3603,Freguesia!$A$2:$I$3093,3,0))</f>
        <v>0</v>
      </c>
      <c r="C3603" s="40" t="str">
        <f>IF($D3603="","",VLOOKUP(INT(VLOOKUP($D3603,Concelho!$A$2:$J$309,2)/100),Dist_Ilha!$A$2:$F$30,2))</f>
        <v/>
      </c>
      <c r="F3603" s="55"/>
      <c r="G3603" s="49"/>
      <c r="H3603" s="49"/>
      <c r="I3603" s="60"/>
    </row>
    <row r="3604" spans="1:9" ht="15" customHeight="1" x14ac:dyDescent="0.2">
      <c r="A3604" s="44">
        <f>IF($D3604="",0,VLOOKUP($D3604,Concelho!$A$2:$J$309,2))</f>
        <v>0</v>
      </c>
      <c r="B3604" s="58">
        <f>IF($E3604="",$A3604*100,VLOOKUP($E3604,Freguesia!$A$2:$I$3093,3,0))</f>
        <v>0</v>
      </c>
      <c r="C3604" s="40" t="str">
        <f>IF($D3604="","",VLOOKUP(INT(VLOOKUP($D3604,Concelho!$A$2:$J$309,2)/100),Dist_Ilha!$A$2:$F$30,2))</f>
        <v/>
      </c>
      <c r="F3604" s="55"/>
      <c r="G3604" s="49"/>
      <c r="H3604" s="49"/>
      <c r="I3604" s="60"/>
    </row>
    <row r="3605" spans="1:9" ht="15" customHeight="1" x14ac:dyDescent="0.2">
      <c r="A3605" s="44">
        <f>IF($D3605="",0,VLOOKUP($D3605,Concelho!$A$2:$J$309,2))</f>
        <v>0</v>
      </c>
      <c r="B3605" s="58">
        <f>IF($E3605="",$A3605*100,VLOOKUP($E3605,Freguesia!$A$2:$I$3093,3,0))</f>
        <v>0</v>
      </c>
      <c r="C3605" s="40" t="str">
        <f>IF($D3605="","",VLOOKUP(INT(VLOOKUP($D3605,Concelho!$A$2:$J$309,2)/100),Dist_Ilha!$A$2:$F$30,2))</f>
        <v/>
      </c>
      <c r="F3605" s="55"/>
      <c r="G3605" s="49"/>
      <c r="H3605" s="49"/>
      <c r="I3605" s="60"/>
    </row>
    <row r="3606" spans="1:9" ht="15" customHeight="1" x14ac:dyDescent="0.2">
      <c r="A3606" s="44">
        <f>IF($D3606="",0,VLOOKUP($D3606,Concelho!$A$2:$J$309,2))</f>
        <v>0</v>
      </c>
      <c r="B3606" s="58">
        <f>IF($E3606="",$A3606*100,VLOOKUP($E3606,Freguesia!$A$2:$I$3093,3,0))</f>
        <v>0</v>
      </c>
      <c r="C3606" s="40" t="str">
        <f>IF($D3606="","",VLOOKUP(INT(VLOOKUP($D3606,Concelho!$A$2:$J$309,2)/100),Dist_Ilha!$A$2:$F$30,2))</f>
        <v/>
      </c>
      <c r="F3606" s="55"/>
      <c r="G3606" s="49"/>
      <c r="H3606" s="49"/>
      <c r="I3606" s="60"/>
    </row>
    <row r="3607" spans="1:9" ht="15" customHeight="1" x14ac:dyDescent="0.2">
      <c r="A3607" s="44">
        <f>IF($D3607="",0,VLOOKUP($D3607,Concelho!$A$2:$J$309,2))</f>
        <v>0</v>
      </c>
      <c r="B3607" s="58">
        <f>IF($E3607="",$A3607*100,VLOOKUP($E3607,Freguesia!$A$2:$I$3093,3,0))</f>
        <v>0</v>
      </c>
      <c r="C3607" s="40" t="str">
        <f>IF($D3607="","",VLOOKUP(INT(VLOOKUP($D3607,Concelho!$A$2:$J$309,2)/100),Dist_Ilha!$A$2:$F$30,2))</f>
        <v/>
      </c>
      <c r="F3607" s="55"/>
      <c r="G3607" s="49"/>
      <c r="H3607" s="49"/>
      <c r="I3607" s="60"/>
    </row>
    <row r="3608" spans="1:9" ht="15" customHeight="1" x14ac:dyDescent="0.2">
      <c r="A3608" s="44">
        <f>IF($D3608="",0,VLOOKUP($D3608,Concelho!$A$2:$J$309,2))</f>
        <v>0</v>
      </c>
      <c r="B3608" s="58">
        <f>IF($E3608="",$A3608*100,VLOOKUP($E3608,Freguesia!$A$2:$I$3093,3,0))</f>
        <v>0</v>
      </c>
      <c r="C3608" s="40" t="str">
        <f>IF($D3608="","",VLOOKUP(INT(VLOOKUP($D3608,Concelho!$A$2:$J$309,2)/100),Dist_Ilha!$A$2:$F$30,2))</f>
        <v/>
      </c>
      <c r="F3608" s="55"/>
      <c r="G3608" s="49"/>
      <c r="H3608" s="49"/>
      <c r="I3608" s="60"/>
    </row>
    <row r="3609" spans="1:9" ht="15" customHeight="1" x14ac:dyDescent="0.2">
      <c r="A3609" s="44">
        <f>IF($D3609="",0,VLOOKUP($D3609,Concelho!$A$2:$J$309,2))</f>
        <v>0</v>
      </c>
      <c r="B3609" s="58">
        <f>IF($E3609="",$A3609*100,VLOOKUP($E3609,Freguesia!$A$2:$I$3093,3,0))</f>
        <v>0</v>
      </c>
      <c r="C3609" s="40" t="str">
        <f>IF($D3609="","",VLOOKUP(INT(VLOOKUP($D3609,Concelho!$A$2:$J$309,2)/100),Dist_Ilha!$A$2:$F$30,2))</f>
        <v/>
      </c>
      <c r="F3609" s="55"/>
      <c r="G3609" s="49"/>
      <c r="H3609" s="49"/>
      <c r="I3609" s="60"/>
    </row>
    <row r="3610" spans="1:9" ht="15" customHeight="1" x14ac:dyDescent="0.2">
      <c r="A3610" s="44">
        <f>IF($D3610="",0,VLOOKUP($D3610,Concelho!$A$2:$J$309,2))</f>
        <v>0</v>
      </c>
      <c r="B3610" s="58">
        <f>IF($E3610="",$A3610*100,VLOOKUP($E3610,Freguesia!$A$2:$I$3093,3,0))</f>
        <v>0</v>
      </c>
      <c r="C3610" s="40" t="str">
        <f>IF($D3610="","",VLOOKUP(INT(VLOOKUP($D3610,Concelho!$A$2:$J$309,2)/100),Dist_Ilha!$A$2:$F$30,2))</f>
        <v/>
      </c>
      <c r="F3610" s="55"/>
      <c r="G3610" s="49"/>
      <c r="H3610" s="49"/>
      <c r="I3610" s="60"/>
    </row>
    <row r="3611" spans="1:9" ht="15" customHeight="1" x14ac:dyDescent="0.2">
      <c r="A3611" s="44">
        <f>IF($D3611="",0,VLOOKUP($D3611,Concelho!$A$2:$J$309,2))</f>
        <v>0</v>
      </c>
      <c r="B3611" s="58">
        <f>IF($E3611="",$A3611*100,VLOOKUP($E3611,Freguesia!$A$2:$I$3093,3,0))</f>
        <v>0</v>
      </c>
      <c r="C3611" s="40" t="str">
        <f>IF($D3611="","",VLOOKUP(INT(VLOOKUP($D3611,Concelho!$A$2:$J$309,2)/100),Dist_Ilha!$A$2:$F$30,2))</f>
        <v/>
      </c>
      <c r="F3611" s="55"/>
      <c r="G3611" s="49"/>
      <c r="H3611" s="49"/>
      <c r="I3611" s="60"/>
    </row>
    <row r="3612" spans="1:9" ht="15" customHeight="1" x14ac:dyDescent="0.2">
      <c r="A3612" s="44">
        <f>IF($D3612="",0,VLOOKUP($D3612,Concelho!$A$2:$J$309,2))</f>
        <v>0</v>
      </c>
      <c r="B3612" s="58">
        <f>IF($E3612="",$A3612*100,VLOOKUP($E3612,Freguesia!$A$2:$I$3093,3,0))</f>
        <v>0</v>
      </c>
      <c r="C3612" s="40" t="str">
        <f>IF($D3612="","",VLOOKUP(INT(VLOOKUP($D3612,Concelho!$A$2:$J$309,2)/100),Dist_Ilha!$A$2:$F$30,2))</f>
        <v/>
      </c>
      <c r="F3612" s="55"/>
      <c r="G3612" s="49"/>
      <c r="H3612" s="49"/>
      <c r="I3612" s="60"/>
    </row>
    <row r="3613" spans="1:9" ht="15" customHeight="1" x14ac:dyDescent="0.2">
      <c r="A3613" s="44">
        <f>IF($D3613="",0,VLOOKUP($D3613,Concelho!$A$2:$J$309,2))</f>
        <v>0</v>
      </c>
      <c r="B3613" s="58">
        <f>IF($E3613="",$A3613*100,VLOOKUP($E3613,Freguesia!$A$2:$I$3093,3,0))</f>
        <v>0</v>
      </c>
      <c r="C3613" s="40" t="str">
        <f>IF($D3613="","",VLOOKUP(INT(VLOOKUP($D3613,Concelho!$A$2:$J$309,2)/100),Dist_Ilha!$A$2:$F$30,2))</f>
        <v/>
      </c>
      <c r="F3613" s="55"/>
      <c r="G3613" s="49"/>
      <c r="H3613" s="49"/>
      <c r="I3613" s="60"/>
    </row>
    <row r="3614" spans="1:9" ht="15" customHeight="1" x14ac:dyDescent="0.2">
      <c r="A3614" s="44">
        <f>IF($D3614="",0,VLOOKUP($D3614,Concelho!$A$2:$J$309,2))</f>
        <v>0</v>
      </c>
      <c r="B3614" s="58">
        <f>IF($E3614="",$A3614*100,VLOOKUP($E3614,Freguesia!$A$2:$I$3093,3,0))</f>
        <v>0</v>
      </c>
      <c r="C3614" s="40" t="str">
        <f>IF($D3614="","",VLOOKUP(INT(VLOOKUP($D3614,Concelho!$A$2:$J$309,2)/100),Dist_Ilha!$A$2:$F$30,2))</f>
        <v/>
      </c>
      <c r="F3614" s="55"/>
      <c r="G3614" s="49"/>
      <c r="H3614" s="49"/>
      <c r="I3614" s="60"/>
    </row>
    <row r="3615" spans="1:9" ht="15" customHeight="1" x14ac:dyDescent="0.2">
      <c r="A3615" s="44">
        <f>IF($D3615="",0,VLOOKUP($D3615,Concelho!$A$2:$J$309,2))</f>
        <v>0</v>
      </c>
      <c r="B3615" s="58">
        <f>IF($E3615="",$A3615*100,VLOOKUP($E3615,Freguesia!$A$2:$I$3093,3,0))</f>
        <v>0</v>
      </c>
      <c r="C3615" s="40" t="str">
        <f>IF($D3615="","",VLOOKUP(INT(VLOOKUP($D3615,Concelho!$A$2:$J$309,2)/100),Dist_Ilha!$A$2:$F$30,2))</f>
        <v/>
      </c>
      <c r="F3615" s="55"/>
      <c r="G3615" s="49"/>
      <c r="H3615" s="49"/>
      <c r="I3615" s="60"/>
    </row>
    <row r="3616" spans="1:9" ht="15" customHeight="1" x14ac:dyDescent="0.2">
      <c r="A3616" s="44">
        <f>IF($D3616="",0,VLOOKUP($D3616,Concelho!$A$2:$J$309,2))</f>
        <v>0</v>
      </c>
      <c r="B3616" s="58">
        <f>IF($E3616="",$A3616*100,VLOOKUP($E3616,Freguesia!$A$2:$I$3093,3,0))</f>
        <v>0</v>
      </c>
      <c r="C3616" s="40" t="str">
        <f>IF($D3616="","",VLOOKUP(INT(VLOOKUP($D3616,Concelho!$A$2:$J$309,2)/100),Dist_Ilha!$A$2:$F$30,2))</f>
        <v/>
      </c>
      <c r="F3616" s="55"/>
      <c r="G3616" s="49"/>
      <c r="H3616" s="49"/>
      <c r="I3616" s="60"/>
    </row>
    <row r="3617" spans="1:9" ht="15" customHeight="1" x14ac:dyDescent="0.2">
      <c r="A3617" s="44">
        <f>IF($D3617="",0,VLOOKUP($D3617,Concelho!$A$2:$J$309,2))</f>
        <v>0</v>
      </c>
      <c r="B3617" s="58">
        <f>IF($E3617="",$A3617*100,VLOOKUP($E3617,Freguesia!$A$2:$I$3093,3,0))</f>
        <v>0</v>
      </c>
      <c r="C3617" s="40" t="str">
        <f>IF($D3617="","",VLOOKUP(INT(VLOOKUP($D3617,Concelho!$A$2:$J$309,2)/100),Dist_Ilha!$A$2:$F$30,2))</f>
        <v/>
      </c>
      <c r="F3617" s="55"/>
      <c r="G3617" s="49"/>
      <c r="H3617" s="49"/>
      <c r="I3617" s="60"/>
    </row>
    <row r="3618" spans="1:9" ht="15" customHeight="1" x14ac:dyDescent="0.2">
      <c r="A3618" s="44">
        <f>IF($D3618="",0,VLOOKUP($D3618,Concelho!$A$2:$J$309,2))</f>
        <v>0</v>
      </c>
      <c r="B3618" s="58">
        <f>IF($E3618="",$A3618*100,VLOOKUP($E3618,Freguesia!$A$2:$I$3093,3,0))</f>
        <v>0</v>
      </c>
      <c r="C3618" s="40" t="str">
        <f>IF($D3618="","",VLOOKUP(INT(VLOOKUP($D3618,Concelho!$A$2:$J$309,2)/100),Dist_Ilha!$A$2:$F$30,2))</f>
        <v/>
      </c>
      <c r="F3618" s="55"/>
      <c r="G3618" s="49"/>
      <c r="H3618" s="49"/>
      <c r="I3618" s="60"/>
    </row>
    <row r="3619" spans="1:9" ht="15" customHeight="1" x14ac:dyDescent="0.2">
      <c r="A3619" s="44">
        <f>IF($D3619="",0,VLOOKUP($D3619,Concelho!$A$2:$J$309,2))</f>
        <v>0</v>
      </c>
      <c r="B3619" s="58">
        <f>IF($E3619="",$A3619*100,VLOOKUP($E3619,Freguesia!$A$2:$I$3093,3,0))</f>
        <v>0</v>
      </c>
      <c r="C3619" s="40" t="str">
        <f>IF($D3619="","",VLOOKUP(INT(VLOOKUP($D3619,Concelho!$A$2:$J$309,2)/100),Dist_Ilha!$A$2:$F$30,2))</f>
        <v/>
      </c>
      <c r="F3619" s="55"/>
      <c r="G3619" s="49"/>
      <c r="H3619" s="49"/>
      <c r="I3619" s="60"/>
    </row>
    <row r="3620" spans="1:9" ht="15" customHeight="1" x14ac:dyDescent="0.2">
      <c r="A3620" s="44">
        <f>IF($D3620="",0,VLOOKUP($D3620,Concelho!$A$2:$J$309,2))</f>
        <v>0</v>
      </c>
      <c r="B3620" s="58">
        <f>IF($E3620="",$A3620*100,VLOOKUP($E3620,Freguesia!$A$2:$I$3093,3,0))</f>
        <v>0</v>
      </c>
      <c r="C3620" s="40" t="str">
        <f>IF($D3620="","",VLOOKUP(INT(VLOOKUP($D3620,Concelho!$A$2:$J$309,2)/100),Dist_Ilha!$A$2:$F$30,2))</f>
        <v/>
      </c>
      <c r="F3620" s="55"/>
      <c r="G3620" s="49"/>
      <c r="H3620" s="49"/>
      <c r="I3620" s="60"/>
    </row>
    <row r="3621" spans="1:9" ht="15" customHeight="1" x14ac:dyDescent="0.2">
      <c r="A3621" s="44">
        <f>IF($D3621="",0,VLOOKUP($D3621,Concelho!$A$2:$J$309,2))</f>
        <v>0</v>
      </c>
      <c r="B3621" s="58">
        <f>IF($E3621="",$A3621*100,VLOOKUP($E3621,Freguesia!$A$2:$I$3093,3,0))</f>
        <v>0</v>
      </c>
      <c r="C3621" s="40" t="str">
        <f>IF($D3621="","",VLOOKUP(INT(VLOOKUP($D3621,Concelho!$A$2:$J$309,2)/100),Dist_Ilha!$A$2:$F$30,2))</f>
        <v/>
      </c>
      <c r="F3621" s="55"/>
      <c r="G3621" s="49"/>
      <c r="H3621" s="49"/>
      <c r="I3621" s="60"/>
    </row>
    <row r="3622" spans="1:9" ht="15" customHeight="1" x14ac:dyDescent="0.2">
      <c r="A3622" s="44">
        <f>IF($D3622="",0,VLOOKUP($D3622,Concelho!$A$2:$J$309,2))</f>
        <v>0</v>
      </c>
      <c r="B3622" s="58">
        <f>IF($E3622="",$A3622*100,VLOOKUP($E3622,Freguesia!$A$2:$I$3093,3,0))</f>
        <v>0</v>
      </c>
      <c r="C3622" s="40" t="str">
        <f>IF($D3622="","",VLOOKUP(INT(VLOOKUP($D3622,Concelho!$A$2:$J$309,2)/100),Dist_Ilha!$A$2:$F$30,2))</f>
        <v/>
      </c>
      <c r="F3622" s="55"/>
      <c r="G3622" s="49"/>
      <c r="H3622" s="49"/>
      <c r="I3622" s="60"/>
    </row>
    <row r="3623" spans="1:9" ht="15" customHeight="1" x14ac:dyDescent="0.2">
      <c r="A3623" s="44">
        <f>IF($D3623="",0,VLOOKUP($D3623,Concelho!$A$2:$J$309,2))</f>
        <v>0</v>
      </c>
      <c r="B3623" s="58">
        <f>IF($E3623="",$A3623*100,VLOOKUP($E3623,Freguesia!$A$2:$I$3093,3,0))</f>
        <v>0</v>
      </c>
      <c r="C3623" s="40" t="str">
        <f>IF($D3623="","",VLOOKUP(INT(VLOOKUP($D3623,Concelho!$A$2:$J$309,2)/100),Dist_Ilha!$A$2:$F$30,2))</f>
        <v/>
      </c>
      <c r="F3623" s="55"/>
      <c r="G3623" s="49"/>
      <c r="H3623" s="49"/>
      <c r="I3623" s="60"/>
    </row>
    <row r="3624" spans="1:9" ht="15" customHeight="1" x14ac:dyDescent="0.2">
      <c r="A3624" s="44">
        <f>IF($D3624="",0,VLOOKUP($D3624,Concelho!$A$2:$J$309,2))</f>
        <v>0</v>
      </c>
      <c r="B3624" s="58">
        <f>IF($E3624="",$A3624*100,VLOOKUP($E3624,Freguesia!$A$2:$I$3093,3,0))</f>
        <v>0</v>
      </c>
      <c r="C3624" s="40" t="str">
        <f>IF($D3624="","",VLOOKUP(INT(VLOOKUP($D3624,Concelho!$A$2:$J$309,2)/100),Dist_Ilha!$A$2:$F$30,2))</f>
        <v/>
      </c>
      <c r="F3624" s="55"/>
      <c r="G3624" s="49"/>
      <c r="H3624" s="49"/>
      <c r="I3624" s="60"/>
    </row>
    <row r="3625" spans="1:9" ht="15" customHeight="1" x14ac:dyDescent="0.2">
      <c r="A3625" s="44">
        <f>IF($D3625="",0,VLOOKUP($D3625,Concelho!$A$2:$J$309,2))</f>
        <v>0</v>
      </c>
      <c r="B3625" s="58">
        <f>IF($E3625="",$A3625*100,VLOOKUP($E3625,Freguesia!$A$2:$I$3093,3,0))</f>
        <v>0</v>
      </c>
      <c r="C3625" s="40" t="str">
        <f>IF($D3625="","",VLOOKUP(INT(VLOOKUP($D3625,Concelho!$A$2:$J$309,2)/100),Dist_Ilha!$A$2:$F$30,2))</f>
        <v/>
      </c>
      <c r="F3625" s="55"/>
      <c r="G3625" s="49"/>
      <c r="H3625" s="49"/>
      <c r="I3625" s="60"/>
    </row>
    <row r="3626" spans="1:9" ht="15" customHeight="1" x14ac:dyDescent="0.2">
      <c r="A3626" s="44">
        <f>IF($D3626="",0,VLOOKUP($D3626,Concelho!$A$2:$J$309,2))</f>
        <v>0</v>
      </c>
      <c r="B3626" s="58">
        <f>IF($E3626="",$A3626*100,VLOOKUP($E3626,Freguesia!$A$2:$I$3093,3,0))</f>
        <v>0</v>
      </c>
      <c r="C3626" s="40" t="str">
        <f>IF($D3626="","",VLOOKUP(INT(VLOOKUP($D3626,Concelho!$A$2:$J$309,2)/100),Dist_Ilha!$A$2:$F$30,2))</f>
        <v/>
      </c>
      <c r="F3626" s="55"/>
      <c r="G3626" s="49"/>
      <c r="H3626" s="49"/>
      <c r="I3626" s="60"/>
    </row>
    <row r="3627" spans="1:9" ht="15" customHeight="1" x14ac:dyDescent="0.2">
      <c r="A3627" s="44">
        <f>IF($D3627="",0,VLOOKUP($D3627,Concelho!$A$2:$J$309,2))</f>
        <v>0</v>
      </c>
      <c r="B3627" s="58">
        <f>IF($E3627="",$A3627*100,VLOOKUP($E3627,Freguesia!$A$2:$I$3093,3,0))</f>
        <v>0</v>
      </c>
      <c r="C3627" s="40" t="str">
        <f>IF($D3627="","",VLOOKUP(INT(VLOOKUP($D3627,Concelho!$A$2:$J$309,2)/100),Dist_Ilha!$A$2:$F$30,2))</f>
        <v/>
      </c>
      <c r="F3627" s="55"/>
      <c r="G3627" s="49"/>
      <c r="H3627" s="49"/>
      <c r="I3627" s="60"/>
    </row>
    <row r="3628" spans="1:9" ht="15" customHeight="1" x14ac:dyDescent="0.2">
      <c r="A3628" s="44">
        <f>IF($D3628="",0,VLOOKUP($D3628,Concelho!$A$2:$J$309,2))</f>
        <v>0</v>
      </c>
      <c r="B3628" s="58">
        <f>IF($E3628="",$A3628*100,VLOOKUP($E3628,Freguesia!$A$2:$I$3093,3,0))</f>
        <v>0</v>
      </c>
      <c r="C3628" s="40" t="str">
        <f>IF($D3628="","",VLOOKUP(INT(VLOOKUP($D3628,Concelho!$A$2:$J$309,2)/100),Dist_Ilha!$A$2:$F$30,2))</f>
        <v/>
      </c>
      <c r="F3628" s="55"/>
      <c r="G3628" s="49"/>
      <c r="H3628" s="49"/>
      <c r="I3628" s="60"/>
    </row>
    <row r="3629" spans="1:9" ht="15" customHeight="1" x14ac:dyDescent="0.2">
      <c r="A3629" s="44">
        <f>IF($D3629="",0,VLOOKUP($D3629,Concelho!$A$2:$J$309,2))</f>
        <v>0</v>
      </c>
      <c r="B3629" s="58">
        <f>IF($E3629="",$A3629*100,VLOOKUP($E3629,Freguesia!$A$2:$I$3093,3,0))</f>
        <v>0</v>
      </c>
      <c r="C3629" s="40" t="str">
        <f>IF($D3629="","",VLOOKUP(INT(VLOOKUP($D3629,Concelho!$A$2:$J$309,2)/100),Dist_Ilha!$A$2:$F$30,2))</f>
        <v/>
      </c>
      <c r="F3629" s="55"/>
      <c r="G3629" s="49"/>
      <c r="H3629" s="49"/>
      <c r="I3629" s="60"/>
    </row>
    <row r="3630" spans="1:9" ht="15" customHeight="1" x14ac:dyDescent="0.2">
      <c r="A3630" s="44">
        <f>IF($D3630="",0,VLOOKUP($D3630,Concelho!$A$2:$J$309,2))</f>
        <v>0</v>
      </c>
      <c r="B3630" s="58">
        <f>IF($E3630="",$A3630*100,VLOOKUP($E3630,Freguesia!$A$2:$I$3093,3,0))</f>
        <v>0</v>
      </c>
      <c r="C3630" s="40" t="str">
        <f>IF($D3630="","",VLOOKUP(INT(VLOOKUP($D3630,Concelho!$A$2:$J$309,2)/100),Dist_Ilha!$A$2:$F$30,2))</f>
        <v/>
      </c>
      <c r="F3630" s="55"/>
      <c r="G3630" s="49"/>
      <c r="H3630" s="49"/>
      <c r="I3630" s="60"/>
    </row>
    <row r="3631" spans="1:9" ht="15" customHeight="1" x14ac:dyDescent="0.2">
      <c r="A3631" s="44">
        <f>IF($D3631="",0,VLOOKUP($D3631,Concelho!$A$2:$J$309,2))</f>
        <v>0</v>
      </c>
      <c r="B3631" s="58">
        <f>IF($E3631="",$A3631*100,VLOOKUP($E3631,Freguesia!$A$2:$I$3093,3,0))</f>
        <v>0</v>
      </c>
      <c r="C3631" s="40" t="str">
        <f>IF($D3631="","",VLOOKUP(INT(VLOOKUP($D3631,Concelho!$A$2:$J$309,2)/100),Dist_Ilha!$A$2:$F$30,2))</f>
        <v/>
      </c>
      <c r="F3631" s="55"/>
      <c r="G3631" s="49"/>
      <c r="H3631" s="49"/>
      <c r="I3631" s="60"/>
    </row>
    <row r="3632" spans="1:9" ht="15" customHeight="1" x14ac:dyDescent="0.2">
      <c r="A3632" s="44">
        <f>IF($D3632="",0,VLOOKUP($D3632,Concelho!$A$2:$J$309,2))</f>
        <v>0</v>
      </c>
      <c r="B3632" s="58">
        <f>IF($E3632="",$A3632*100,VLOOKUP($E3632,Freguesia!$A$2:$I$3093,3,0))</f>
        <v>0</v>
      </c>
      <c r="C3632" s="40" t="str">
        <f>IF($D3632="","",VLOOKUP(INT(VLOOKUP($D3632,Concelho!$A$2:$J$309,2)/100),Dist_Ilha!$A$2:$F$30,2))</f>
        <v/>
      </c>
      <c r="F3632" s="55"/>
      <c r="G3632" s="49"/>
      <c r="H3632" s="49"/>
      <c r="I3632" s="60"/>
    </row>
    <row r="3633" spans="1:9" ht="15" customHeight="1" x14ac:dyDescent="0.2">
      <c r="A3633" s="44">
        <f>IF($D3633="",0,VLOOKUP($D3633,Concelho!$A$2:$J$309,2))</f>
        <v>0</v>
      </c>
      <c r="B3633" s="58">
        <f>IF($E3633="",$A3633*100,VLOOKUP($E3633,Freguesia!$A$2:$I$3093,3,0))</f>
        <v>0</v>
      </c>
      <c r="C3633" s="40" t="str">
        <f>IF($D3633="","",VLOOKUP(INT(VLOOKUP($D3633,Concelho!$A$2:$J$309,2)/100),Dist_Ilha!$A$2:$F$30,2))</f>
        <v/>
      </c>
      <c r="F3633" s="55"/>
      <c r="G3633" s="49"/>
      <c r="H3633" s="49"/>
      <c r="I3633" s="60"/>
    </row>
    <row r="3634" spans="1:9" ht="15" customHeight="1" x14ac:dyDescent="0.2">
      <c r="A3634" s="44">
        <f>IF($D3634="",0,VLOOKUP($D3634,Concelho!$A$2:$J$309,2))</f>
        <v>0</v>
      </c>
      <c r="B3634" s="58">
        <f>IF($E3634="",$A3634*100,VLOOKUP($E3634,Freguesia!$A$2:$I$3093,3,0))</f>
        <v>0</v>
      </c>
      <c r="C3634" s="40" t="str">
        <f>IF($D3634="","",VLOOKUP(INT(VLOOKUP($D3634,Concelho!$A$2:$J$309,2)/100),Dist_Ilha!$A$2:$F$30,2))</f>
        <v/>
      </c>
      <c r="F3634" s="55"/>
      <c r="G3634" s="49"/>
      <c r="H3634" s="49"/>
      <c r="I3634" s="60"/>
    </row>
    <row r="3635" spans="1:9" ht="15" customHeight="1" x14ac:dyDescent="0.2">
      <c r="A3635" s="44">
        <f>IF($D3635="",0,VLOOKUP($D3635,Concelho!$A$2:$J$309,2))</f>
        <v>0</v>
      </c>
      <c r="B3635" s="58">
        <f>IF($E3635="",$A3635*100,VLOOKUP($E3635,Freguesia!$A$2:$I$3093,3,0))</f>
        <v>0</v>
      </c>
      <c r="C3635" s="40" t="str">
        <f>IF($D3635="","",VLOOKUP(INT(VLOOKUP($D3635,Concelho!$A$2:$J$309,2)/100),Dist_Ilha!$A$2:$F$30,2))</f>
        <v/>
      </c>
      <c r="F3635" s="55"/>
      <c r="G3635" s="49"/>
      <c r="H3635" s="49"/>
      <c r="I3635" s="60"/>
    </row>
    <row r="3636" spans="1:9" ht="15" customHeight="1" x14ac:dyDescent="0.2">
      <c r="A3636" s="44">
        <f>IF($D3636="",0,VLOOKUP($D3636,Concelho!$A$2:$J$309,2))</f>
        <v>0</v>
      </c>
      <c r="B3636" s="58">
        <f>IF($E3636="",$A3636*100,VLOOKUP($E3636,Freguesia!$A$2:$I$3093,3,0))</f>
        <v>0</v>
      </c>
      <c r="C3636" s="40" t="str">
        <f>IF($D3636="","",VLOOKUP(INT(VLOOKUP($D3636,Concelho!$A$2:$J$309,2)/100),Dist_Ilha!$A$2:$F$30,2))</f>
        <v/>
      </c>
      <c r="F3636" s="55"/>
      <c r="G3636" s="49"/>
      <c r="H3636" s="49"/>
      <c r="I3636" s="60"/>
    </row>
    <row r="3637" spans="1:9" ht="15" customHeight="1" x14ac:dyDescent="0.2">
      <c r="A3637" s="44">
        <f>IF($D3637="",0,VLOOKUP($D3637,Concelho!$A$2:$J$309,2))</f>
        <v>0</v>
      </c>
      <c r="B3637" s="58">
        <f>IF($E3637="",$A3637*100,VLOOKUP($E3637,Freguesia!$A$2:$I$3093,3,0))</f>
        <v>0</v>
      </c>
      <c r="C3637" s="40" t="str">
        <f>IF($D3637="","",VLOOKUP(INT(VLOOKUP($D3637,Concelho!$A$2:$J$309,2)/100),Dist_Ilha!$A$2:$F$30,2))</f>
        <v/>
      </c>
      <c r="F3637" s="55"/>
      <c r="G3637" s="49"/>
      <c r="H3637" s="49"/>
      <c r="I3637" s="60"/>
    </row>
    <row r="3638" spans="1:9" ht="15" customHeight="1" x14ac:dyDescent="0.2">
      <c r="A3638" s="44">
        <f>IF($D3638="",0,VLOOKUP($D3638,Concelho!$A$2:$J$309,2))</f>
        <v>0</v>
      </c>
      <c r="B3638" s="58">
        <f>IF($E3638="",$A3638*100,VLOOKUP($E3638,Freguesia!$A$2:$I$3093,3,0))</f>
        <v>0</v>
      </c>
      <c r="C3638" s="40" t="str">
        <f>IF($D3638="","",VLOOKUP(INT(VLOOKUP($D3638,Concelho!$A$2:$J$309,2)/100),Dist_Ilha!$A$2:$F$30,2))</f>
        <v/>
      </c>
      <c r="F3638" s="55"/>
      <c r="G3638" s="49"/>
      <c r="H3638" s="49"/>
      <c r="I3638" s="60"/>
    </row>
    <row r="3639" spans="1:9" ht="15" customHeight="1" x14ac:dyDescent="0.2">
      <c r="A3639" s="44">
        <f>IF($D3639="",0,VLOOKUP($D3639,Concelho!$A$2:$J$309,2))</f>
        <v>0</v>
      </c>
      <c r="B3639" s="58">
        <f>IF($E3639="",$A3639*100,VLOOKUP($E3639,Freguesia!$A$2:$I$3093,3,0))</f>
        <v>0</v>
      </c>
      <c r="C3639" s="40" t="str">
        <f>IF($D3639="","",VLOOKUP(INT(VLOOKUP($D3639,Concelho!$A$2:$J$309,2)/100),Dist_Ilha!$A$2:$F$30,2))</f>
        <v/>
      </c>
      <c r="F3639" s="55"/>
      <c r="G3639" s="49"/>
      <c r="H3639" s="49"/>
      <c r="I3639" s="60"/>
    </row>
    <row r="3640" spans="1:9" ht="15" customHeight="1" x14ac:dyDescent="0.2">
      <c r="A3640" s="44">
        <f>IF($D3640="",0,VLOOKUP($D3640,Concelho!$A$2:$J$309,2))</f>
        <v>0</v>
      </c>
      <c r="B3640" s="58">
        <f>IF($E3640="",$A3640*100,VLOOKUP($E3640,Freguesia!$A$2:$I$3093,3,0))</f>
        <v>0</v>
      </c>
      <c r="C3640" s="40" t="str">
        <f>IF($D3640="","",VLOOKUP(INT(VLOOKUP($D3640,Concelho!$A$2:$J$309,2)/100),Dist_Ilha!$A$2:$F$30,2))</f>
        <v/>
      </c>
      <c r="F3640" s="55"/>
      <c r="G3640" s="49"/>
      <c r="H3640" s="49"/>
      <c r="I3640" s="60"/>
    </row>
    <row r="3641" spans="1:9" ht="15" customHeight="1" x14ac:dyDescent="0.2">
      <c r="A3641" s="44">
        <f>IF($D3641="",0,VLOOKUP($D3641,Concelho!$A$2:$J$309,2))</f>
        <v>0</v>
      </c>
      <c r="B3641" s="58">
        <f>IF($E3641="",$A3641*100,VLOOKUP($E3641,Freguesia!$A$2:$I$3093,3,0))</f>
        <v>0</v>
      </c>
      <c r="C3641" s="40" t="str">
        <f>IF($D3641="","",VLOOKUP(INT(VLOOKUP($D3641,Concelho!$A$2:$J$309,2)/100),Dist_Ilha!$A$2:$F$30,2))</f>
        <v/>
      </c>
      <c r="F3641" s="55"/>
      <c r="G3641" s="49"/>
      <c r="H3641" s="49"/>
      <c r="I3641" s="60"/>
    </row>
    <row r="3642" spans="1:9" ht="15" customHeight="1" x14ac:dyDescent="0.2">
      <c r="A3642" s="44">
        <f>IF($D3642="",0,VLOOKUP($D3642,Concelho!$A$2:$J$309,2))</f>
        <v>0</v>
      </c>
      <c r="B3642" s="58">
        <f>IF($E3642="",$A3642*100,VLOOKUP($E3642,Freguesia!$A$2:$I$3093,3,0))</f>
        <v>0</v>
      </c>
      <c r="C3642" s="40" t="str">
        <f>IF($D3642="","",VLOOKUP(INT(VLOOKUP($D3642,Concelho!$A$2:$J$309,2)/100),Dist_Ilha!$A$2:$F$30,2))</f>
        <v/>
      </c>
      <c r="F3642" s="55"/>
      <c r="G3642" s="49"/>
      <c r="H3642" s="49"/>
      <c r="I3642" s="60"/>
    </row>
    <row r="3643" spans="1:9" ht="15" customHeight="1" x14ac:dyDescent="0.2">
      <c r="A3643" s="44">
        <f>IF($D3643="",0,VLOOKUP($D3643,Concelho!$A$2:$J$309,2))</f>
        <v>0</v>
      </c>
      <c r="B3643" s="58">
        <f>IF($E3643="",$A3643*100,VLOOKUP($E3643,Freguesia!$A$2:$I$3093,3,0))</f>
        <v>0</v>
      </c>
      <c r="C3643" s="40" t="str">
        <f>IF($D3643="","",VLOOKUP(INT(VLOOKUP($D3643,Concelho!$A$2:$J$309,2)/100),Dist_Ilha!$A$2:$F$30,2))</f>
        <v/>
      </c>
      <c r="F3643" s="55"/>
      <c r="G3643" s="49"/>
      <c r="H3643" s="49"/>
      <c r="I3643" s="60"/>
    </row>
    <row r="3644" spans="1:9" ht="15" customHeight="1" x14ac:dyDescent="0.2">
      <c r="A3644" s="44">
        <f>IF($D3644="",0,VLOOKUP($D3644,Concelho!$A$2:$J$309,2))</f>
        <v>0</v>
      </c>
      <c r="B3644" s="58">
        <f>IF($E3644="",$A3644*100,VLOOKUP($E3644,Freguesia!$A$2:$I$3093,3,0))</f>
        <v>0</v>
      </c>
      <c r="C3644" s="40" t="str">
        <f>IF($D3644="","",VLOOKUP(INT(VLOOKUP($D3644,Concelho!$A$2:$J$309,2)/100),Dist_Ilha!$A$2:$F$30,2))</f>
        <v/>
      </c>
      <c r="F3644" s="55"/>
      <c r="G3644" s="49"/>
      <c r="H3644" s="49"/>
      <c r="I3644" s="60"/>
    </row>
    <row r="3645" spans="1:9" ht="15" customHeight="1" x14ac:dyDescent="0.2">
      <c r="A3645" s="44">
        <f>IF($D3645="",0,VLOOKUP($D3645,Concelho!$A$2:$J$309,2))</f>
        <v>0</v>
      </c>
      <c r="B3645" s="58">
        <f>IF($E3645="",$A3645*100,VLOOKUP($E3645,Freguesia!$A$2:$I$3093,3,0))</f>
        <v>0</v>
      </c>
      <c r="C3645" s="40" t="str">
        <f>IF($D3645="","",VLOOKUP(INT(VLOOKUP($D3645,Concelho!$A$2:$J$309,2)/100),Dist_Ilha!$A$2:$F$30,2))</f>
        <v/>
      </c>
      <c r="F3645" s="55"/>
      <c r="G3645" s="49"/>
      <c r="H3645" s="49"/>
      <c r="I3645" s="60"/>
    </row>
    <row r="3646" spans="1:9" ht="15" customHeight="1" x14ac:dyDescent="0.2">
      <c r="A3646" s="44">
        <f>IF($D3646="",0,VLOOKUP($D3646,Concelho!$A$2:$J$309,2))</f>
        <v>0</v>
      </c>
      <c r="B3646" s="58">
        <f>IF($E3646="",$A3646*100,VLOOKUP($E3646,Freguesia!$A$2:$I$3093,3,0))</f>
        <v>0</v>
      </c>
      <c r="C3646" s="40" t="str">
        <f>IF($D3646="","",VLOOKUP(INT(VLOOKUP($D3646,Concelho!$A$2:$J$309,2)/100),Dist_Ilha!$A$2:$F$30,2))</f>
        <v/>
      </c>
      <c r="F3646" s="55"/>
      <c r="G3646" s="49"/>
      <c r="H3646" s="49"/>
      <c r="I3646" s="60"/>
    </row>
    <row r="3647" spans="1:9" ht="15" customHeight="1" x14ac:dyDescent="0.2">
      <c r="A3647" s="44">
        <f>IF($D3647="",0,VLOOKUP($D3647,Concelho!$A$2:$J$309,2))</f>
        <v>0</v>
      </c>
      <c r="B3647" s="58">
        <f>IF($E3647="",$A3647*100,VLOOKUP($E3647,Freguesia!$A$2:$I$3093,3,0))</f>
        <v>0</v>
      </c>
      <c r="C3647" s="40" t="str">
        <f>IF($D3647="","",VLOOKUP(INT(VLOOKUP($D3647,Concelho!$A$2:$J$309,2)/100),Dist_Ilha!$A$2:$F$30,2))</f>
        <v/>
      </c>
      <c r="F3647" s="55"/>
      <c r="G3647" s="49"/>
      <c r="H3647" s="49"/>
      <c r="I3647" s="60"/>
    </row>
    <row r="3648" spans="1:9" ht="15" customHeight="1" x14ac:dyDescent="0.2">
      <c r="A3648" s="44">
        <f>IF($D3648="",0,VLOOKUP($D3648,Concelho!$A$2:$J$309,2))</f>
        <v>0</v>
      </c>
      <c r="B3648" s="58">
        <f>IF($E3648="",$A3648*100,VLOOKUP($E3648,Freguesia!$A$2:$I$3093,3,0))</f>
        <v>0</v>
      </c>
      <c r="C3648" s="40" t="str">
        <f>IF($D3648="","",VLOOKUP(INT(VLOOKUP($D3648,Concelho!$A$2:$J$309,2)/100),Dist_Ilha!$A$2:$F$30,2))</f>
        <v/>
      </c>
      <c r="F3648" s="55"/>
      <c r="G3648" s="49"/>
      <c r="H3648" s="49"/>
      <c r="I3648" s="60"/>
    </row>
    <row r="3649" spans="1:9" ht="15" customHeight="1" x14ac:dyDescent="0.2">
      <c r="A3649" s="44">
        <f>IF($D3649="",0,VLOOKUP($D3649,Concelho!$A$2:$J$309,2))</f>
        <v>0</v>
      </c>
      <c r="B3649" s="58">
        <f>IF($E3649="",$A3649*100,VLOOKUP($E3649,Freguesia!$A$2:$I$3093,3,0))</f>
        <v>0</v>
      </c>
      <c r="C3649" s="40" t="str">
        <f>IF($D3649="","",VLOOKUP(INT(VLOOKUP($D3649,Concelho!$A$2:$J$309,2)/100),Dist_Ilha!$A$2:$F$30,2))</f>
        <v/>
      </c>
      <c r="F3649" s="55"/>
      <c r="G3649" s="49"/>
      <c r="H3649" s="49"/>
      <c r="I3649" s="60"/>
    </row>
    <row r="3650" spans="1:9" ht="15" customHeight="1" x14ac:dyDescent="0.2">
      <c r="A3650" s="44">
        <f>IF($D3650="",0,VLOOKUP($D3650,Concelho!$A$2:$J$309,2))</f>
        <v>0</v>
      </c>
      <c r="B3650" s="58">
        <f>IF($E3650="",$A3650*100,VLOOKUP($E3650,Freguesia!$A$2:$I$3093,3,0))</f>
        <v>0</v>
      </c>
      <c r="C3650" s="40" t="str">
        <f>IF($D3650="","",VLOOKUP(INT(VLOOKUP($D3650,Concelho!$A$2:$J$309,2)/100),Dist_Ilha!$A$2:$F$30,2))</f>
        <v/>
      </c>
      <c r="F3650" s="55"/>
      <c r="G3650" s="49"/>
      <c r="H3650" s="49"/>
      <c r="I3650" s="60"/>
    </row>
    <row r="3651" spans="1:9" ht="15" customHeight="1" x14ac:dyDescent="0.2">
      <c r="A3651" s="44">
        <f>IF($D3651="",0,VLOOKUP($D3651,Concelho!$A$2:$J$309,2))</f>
        <v>0</v>
      </c>
      <c r="B3651" s="58">
        <f>IF($E3651="",$A3651*100,VLOOKUP($E3651,Freguesia!$A$2:$I$3093,3,0))</f>
        <v>0</v>
      </c>
      <c r="C3651" s="40" t="str">
        <f>IF($D3651="","",VLOOKUP(INT(VLOOKUP($D3651,Concelho!$A$2:$J$309,2)/100),Dist_Ilha!$A$2:$F$30,2))</f>
        <v/>
      </c>
      <c r="F3651" s="55"/>
      <c r="G3651" s="49"/>
      <c r="H3651" s="49"/>
      <c r="I3651" s="60"/>
    </row>
    <row r="3652" spans="1:9" ht="15" customHeight="1" x14ac:dyDescent="0.2">
      <c r="A3652" s="44">
        <f>IF($D3652="",0,VLOOKUP($D3652,Concelho!$A$2:$J$309,2))</f>
        <v>0</v>
      </c>
      <c r="B3652" s="58">
        <f>IF($E3652="",$A3652*100,VLOOKUP($E3652,Freguesia!$A$2:$I$3093,3,0))</f>
        <v>0</v>
      </c>
      <c r="C3652" s="40" t="str">
        <f>IF($D3652="","",VLOOKUP(INT(VLOOKUP($D3652,Concelho!$A$2:$J$309,2)/100),Dist_Ilha!$A$2:$F$30,2))</f>
        <v/>
      </c>
      <c r="F3652" s="55"/>
      <c r="G3652" s="49"/>
      <c r="H3652" s="49"/>
      <c r="I3652" s="60"/>
    </row>
    <row r="3653" spans="1:9" ht="15" customHeight="1" x14ac:dyDescent="0.2">
      <c r="A3653" s="44">
        <f>IF($D3653="",0,VLOOKUP($D3653,Concelho!$A$2:$J$309,2))</f>
        <v>0</v>
      </c>
      <c r="B3653" s="58">
        <f>IF($E3653="",$A3653*100,VLOOKUP($E3653,Freguesia!$A$2:$I$3093,3,0))</f>
        <v>0</v>
      </c>
      <c r="C3653" s="40" t="str">
        <f>IF($D3653="","",VLOOKUP(INT(VLOOKUP($D3653,Concelho!$A$2:$J$309,2)/100),Dist_Ilha!$A$2:$F$30,2))</f>
        <v/>
      </c>
      <c r="F3653" s="55"/>
      <c r="G3653" s="49"/>
      <c r="H3653" s="49"/>
      <c r="I3653" s="60"/>
    </row>
    <row r="3654" spans="1:9" ht="15" customHeight="1" x14ac:dyDescent="0.2">
      <c r="A3654" s="44">
        <f>IF($D3654="",0,VLOOKUP($D3654,Concelho!$A$2:$J$309,2))</f>
        <v>0</v>
      </c>
      <c r="B3654" s="58">
        <f>IF($E3654="",$A3654*100,VLOOKUP($E3654,Freguesia!$A$2:$I$3093,3,0))</f>
        <v>0</v>
      </c>
      <c r="C3654" s="40" t="str">
        <f>IF($D3654="","",VLOOKUP(INT(VLOOKUP($D3654,Concelho!$A$2:$J$309,2)/100),Dist_Ilha!$A$2:$F$30,2))</f>
        <v/>
      </c>
      <c r="F3654" s="55"/>
      <c r="G3654" s="49"/>
      <c r="H3654" s="49"/>
      <c r="I3654" s="60"/>
    </row>
    <row r="3655" spans="1:9" ht="15" customHeight="1" x14ac:dyDescent="0.2">
      <c r="A3655" s="44">
        <f>IF($D3655="",0,VLOOKUP($D3655,Concelho!$A$2:$J$309,2))</f>
        <v>0</v>
      </c>
      <c r="B3655" s="58">
        <f>IF($E3655="",$A3655*100,VLOOKUP($E3655,Freguesia!$A$2:$I$3093,3,0))</f>
        <v>0</v>
      </c>
      <c r="C3655" s="40" t="str">
        <f>IF($D3655="","",VLOOKUP(INT(VLOOKUP($D3655,Concelho!$A$2:$J$309,2)/100),Dist_Ilha!$A$2:$F$30,2))</f>
        <v/>
      </c>
      <c r="F3655" s="55"/>
      <c r="G3655" s="49"/>
      <c r="H3655" s="49"/>
      <c r="I3655" s="60"/>
    </row>
    <row r="3656" spans="1:9" ht="15" customHeight="1" x14ac:dyDescent="0.2">
      <c r="A3656" s="44">
        <f>IF($D3656="",0,VLOOKUP($D3656,Concelho!$A$2:$J$309,2))</f>
        <v>0</v>
      </c>
      <c r="B3656" s="58">
        <f>IF($E3656="",$A3656*100,VLOOKUP($E3656,Freguesia!$A$2:$I$3093,3,0))</f>
        <v>0</v>
      </c>
      <c r="C3656" s="40" t="str">
        <f>IF($D3656="","",VLOOKUP(INT(VLOOKUP($D3656,Concelho!$A$2:$J$309,2)/100),Dist_Ilha!$A$2:$F$30,2))</f>
        <v/>
      </c>
      <c r="F3656" s="55"/>
      <c r="G3656" s="49"/>
      <c r="H3656" s="49"/>
      <c r="I3656" s="60"/>
    </row>
    <row r="3657" spans="1:9" ht="15" customHeight="1" x14ac:dyDescent="0.2">
      <c r="A3657" s="44">
        <f>IF($D3657="",0,VLOOKUP($D3657,Concelho!$A$2:$J$309,2))</f>
        <v>0</v>
      </c>
      <c r="B3657" s="58">
        <f>IF($E3657="",$A3657*100,VLOOKUP($E3657,Freguesia!$A$2:$I$3093,3,0))</f>
        <v>0</v>
      </c>
      <c r="C3657" s="40" t="str">
        <f>IF($D3657="","",VLOOKUP(INT(VLOOKUP($D3657,Concelho!$A$2:$J$309,2)/100),Dist_Ilha!$A$2:$F$30,2))</f>
        <v/>
      </c>
      <c r="F3657" s="55"/>
      <c r="G3657" s="49"/>
      <c r="H3657" s="49"/>
      <c r="I3657" s="60"/>
    </row>
    <row r="3658" spans="1:9" ht="15" customHeight="1" x14ac:dyDescent="0.2">
      <c r="A3658" s="44">
        <f>IF($D3658="",0,VLOOKUP($D3658,Concelho!$A$2:$J$309,2))</f>
        <v>0</v>
      </c>
      <c r="B3658" s="58">
        <f>IF($E3658="",$A3658*100,VLOOKUP($E3658,Freguesia!$A$2:$I$3093,3,0))</f>
        <v>0</v>
      </c>
      <c r="C3658" s="40" t="str">
        <f>IF($D3658="","",VLOOKUP(INT(VLOOKUP($D3658,Concelho!$A$2:$J$309,2)/100),Dist_Ilha!$A$2:$F$30,2))</f>
        <v/>
      </c>
      <c r="F3658" s="55"/>
      <c r="G3658" s="49"/>
      <c r="H3658" s="49"/>
      <c r="I3658" s="60"/>
    </row>
    <row r="3659" spans="1:9" ht="15" customHeight="1" x14ac:dyDescent="0.2">
      <c r="A3659" s="44">
        <f>IF($D3659="",0,VLOOKUP($D3659,Concelho!$A$2:$J$309,2))</f>
        <v>0</v>
      </c>
      <c r="B3659" s="58">
        <f>IF($E3659="",$A3659*100,VLOOKUP($E3659,Freguesia!$A$2:$I$3093,3,0))</f>
        <v>0</v>
      </c>
      <c r="C3659" s="40" t="str">
        <f>IF($D3659="","",VLOOKUP(INT(VLOOKUP($D3659,Concelho!$A$2:$J$309,2)/100),Dist_Ilha!$A$2:$F$30,2))</f>
        <v/>
      </c>
      <c r="F3659" s="55"/>
      <c r="G3659" s="49"/>
      <c r="H3659" s="49"/>
      <c r="I3659" s="60"/>
    </row>
    <row r="3660" spans="1:9" ht="15" customHeight="1" x14ac:dyDescent="0.2">
      <c r="A3660" s="44">
        <f>IF($D3660="",0,VLOOKUP($D3660,Concelho!$A$2:$J$309,2))</f>
        <v>0</v>
      </c>
      <c r="B3660" s="58">
        <f>IF($E3660="",$A3660*100,VLOOKUP($E3660,Freguesia!$A$2:$I$3093,3,0))</f>
        <v>0</v>
      </c>
      <c r="C3660" s="40" t="str">
        <f>IF($D3660="","",VLOOKUP(INT(VLOOKUP($D3660,Concelho!$A$2:$J$309,2)/100),Dist_Ilha!$A$2:$F$30,2))</f>
        <v/>
      </c>
      <c r="F3660" s="55"/>
      <c r="G3660" s="49"/>
      <c r="H3660" s="49"/>
      <c r="I3660" s="60"/>
    </row>
    <row r="3661" spans="1:9" ht="15" customHeight="1" x14ac:dyDescent="0.2">
      <c r="A3661" s="44">
        <f>IF($D3661="",0,VLOOKUP($D3661,Concelho!$A$2:$J$309,2))</f>
        <v>0</v>
      </c>
      <c r="B3661" s="58">
        <f>IF($E3661="",$A3661*100,VLOOKUP($E3661,Freguesia!$A$2:$I$3093,3,0))</f>
        <v>0</v>
      </c>
      <c r="C3661" s="40" t="str">
        <f>IF($D3661="","",VLOOKUP(INT(VLOOKUP($D3661,Concelho!$A$2:$J$309,2)/100),Dist_Ilha!$A$2:$F$30,2))</f>
        <v/>
      </c>
      <c r="F3661" s="55"/>
      <c r="G3661" s="49"/>
      <c r="H3661" s="49"/>
      <c r="I3661" s="60"/>
    </row>
    <row r="3662" spans="1:9" ht="15" customHeight="1" x14ac:dyDescent="0.2">
      <c r="A3662" s="44">
        <f>IF($D3662="",0,VLOOKUP($D3662,Concelho!$A$2:$J$309,2))</f>
        <v>0</v>
      </c>
      <c r="B3662" s="58">
        <f>IF($E3662="",$A3662*100,VLOOKUP($E3662,Freguesia!$A$2:$I$3093,3,0))</f>
        <v>0</v>
      </c>
      <c r="C3662" s="40" t="str">
        <f>IF($D3662="","",VLOOKUP(INT(VLOOKUP($D3662,Concelho!$A$2:$J$309,2)/100),Dist_Ilha!$A$2:$F$30,2))</f>
        <v/>
      </c>
      <c r="F3662" s="55"/>
      <c r="G3662" s="49"/>
      <c r="H3662" s="49"/>
      <c r="I3662" s="60"/>
    </row>
    <row r="3663" spans="1:9" ht="15" customHeight="1" x14ac:dyDescent="0.2">
      <c r="A3663" s="44">
        <f>IF($D3663="",0,VLOOKUP($D3663,Concelho!$A$2:$J$309,2))</f>
        <v>0</v>
      </c>
      <c r="B3663" s="58">
        <f>IF($E3663="",$A3663*100,VLOOKUP($E3663,Freguesia!$A$2:$I$3093,3,0))</f>
        <v>0</v>
      </c>
      <c r="C3663" s="40" t="str">
        <f>IF($D3663="","",VLOOKUP(INT(VLOOKUP($D3663,Concelho!$A$2:$J$309,2)/100),Dist_Ilha!$A$2:$F$30,2))</f>
        <v/>
      </c>
      <c r="F3663" s="55"/>
      <c r="G3663" s="49"/>
      <c r="H3663" s="49"/>
      <c r="I3663" s="60"/>
    </row>
    <row r="3664" spans="1:9" ht="15" customHeight="1" x14ac:dyDescent="0.2">
      <c r="A3664" s="44">
        <f>IF($D3664="",0,VLOOKUP($D3664,Concelho!$A$2:$J$309,2))</f>
        <v>0</v>
      </c>
      <c r="B3664" s="58">
        <f>IF($E3664="",$A3664*100,VLOOKUP($E3664,Freguesia!$A$2:$I$3093,3,0))</f>
        <v>0</v>
      </c>
      <c r="C3664" s="40" t="str">
        <f>IF($D3664="","",VLOOKUP(INT(VLOOKUP($D3664,Concelho!$A$2:$J$309,2)/100),Dist_Ilha!$A$2:$F$30,2))</f>
        <v/>
      </c>
      <c r="F3664" s="55"/>
      <c r="G3664" s="49"/>
      <c r="H3664" s="49"/>
      <c r="I3664" s="60"/>
    </row>
    <row r="3665" spans="1:9" ht="15" customHeight="1" x14ac:dyDescent="0.2">
      <c r="A3665" s="44">
        <f>IF($D3665="",0,VLOOKUP($D3665,Concelho!$A$2:$J$309,2))</f>
        <v>0</v>
      </c>
      <c r="B3665" s="58">
        <f>IF($E3665="",$A3665*100,VLOOKUP($E3665,Freguesia!$A$2:$I$3093,3,0))</f>
        <v>0</v>
      </c>
      <c r="C3665" s="40" t="str">
        <f>IF($D3665="","",VLOOKUP(INT(VLOOKUP($D3665,Concelho!$A$2:$J$309,2)/100),Dist_Ilha!$A$2:$F$30,2))</f>
        <v/>
      </c>
      <c r="F3665" s="55"/>
      <c r="G3665" s="49"/>
      <c r="H3665" s="49"/>
      <c r="I3665" s="60"/>
    </row>
    <row r="3666" spans="1:9" ht="15" customHeight="1" x14ac:dyDescent="0.2">
      <c r="A3666" s="44">
        <f>IF($D3666="",0,VLOOKUP($D3666,Concelho!$A$2:$J$309,2))</f>
        <v>0</v>
      </c>
      <c r="B3666" s="58">
        <f>IF($E3666="",$A3666*100,VLOOKUP($E3666,Freguesia!$A$2:$I$3093,3,0))</f>
        <v>0</v>
      </c>
      <c r="C3666" s="40" t="str">
        <f>IF($D3666="","",VLOOKUP(INT(VLOOKUP($D3666,Concelho!$A$2:$J$309,2)/100),Dist_Ilha!$A$2:$F$30,2))</f>
        <v/>
      </c>
      <c r="F3666" s="55"/>
      <c r="G3666" s="49"/>
      <c r="H3666" s="49"/>
      <c r="I3666" s="60"/>
    </row>
    <row r="3667" spans="1:9" ht="15" customHeight="1" x14ac:dyDescent="0.2">
      <c r="A3667" s="44">
        <f>IF($D3667="",0,VLOOKUP($D3667,Concelho!$A$2:$J$309,2))</f>
        <v>0</v>
      </c>
      <c r="B3667" s="58">
        <f>IF($E3667="",$A3667*100,VLOOKUP($E3667,Freguesia!$A$2:$I$3093,3,0))</f>
        <v>0</v>
      </c>
      <c r="C3667" s="40" t="str">
        <f>IF($D3667="","",VLOOKUP(INT(VLOOKUP($D3667,Concelho!$A$2:$J$309,2)/100),Dist_Ilha!$A$2:$F$30,2))</f>
        <v/>
      </c>
      <c r="F3667" s="55"/>
      <c r="G3667" s="49"/>
      <c r="H3667" s="49"/>
      <c r="I3667" s="60"/>
    </row>
    <row r="3668" spans="1:9" ht="15" customHeight="1" x14ac:dyDescent="0.2">
      <c r="A3668" s="44">
        <f>IF($D3668="",0,VLOOKUP($D3668,Concelho!$A$2:$J$309,2))</f>
        <v>0</v>
      </c>
      <c r="B3668" s="58">
        <f>IF($E3668="",$A3668*100,VLOOKUP($E3668,Freguesia!$A$2:$I$3093,3,0))</f>
        <v>0</v>
      </c>
      <c r="C3668" s="40" t="str">
        <f>IF($D3668="","",VLOOKUP(INT(VLOOKUP($D3668,Concelho!$A$2:$J$309,2)/100),Dist_Ilha!$A$2:$F$30,2))</f>
        <v/>
      </c>
      <c r="F3668" s="55"/>
      <c r="G3668" s="49"/>
      <c r="H3668" s="49"/>
      <c r="I3668" s="60"/>
    </row>
    <row r="3669" spans="1:9" ht="15" customHeight="1" x14ac:dyDescent="0.2">
      <c r="A3669" s="44">
        <f>IF($D3669="",0,VLOOKUP($D3669,Concelho!$A$2:$J$309,2))</f>
        <v>0</v>
      </c>
      <c r="B3669" s="58">
        <f>IF($E3669="",$A3669*100,VLOOKUP($E3669,Freguesia!$A$2:$I$3093,3,0))</f>
        <v>0</v>
      </c>
      <c r="C3669" s="40" t="str">
        <f>IF($D3669="","",VLOOKUP(INT(VLOOKUP($D3669,Concelho!$A$2:$J$309,2)/100),Dist_Ilha!$A$2:$F$30,2))</f>
        <v/>
      </c>
      <c r="F3669" s="55"/>
      <c r="G3669" s="49"/>
      <c r="H3669" s="49"/>
      <c r="I3669" s="60"/>
    </row>
    <row r="3670" spans="1:9" ht="15" customHeight="1" x14ac:dyDescent="0.2">
      <c r="A3670" s="44">
        <f>IF($D3670="",0,VLOOKUP($D3670,Concelho!$A$2:$J$309,2))</f>
        <v>0</v>
      </c>
      <c r="B3670" s="58">
        <f>IF($E3670="",$A3670*100,VLOOKUP($E3670,Freguesia!$A$2:$I$3093,3,0))</f>
        <v>0</v>
      </c>
      <c r="C3670" s="40" t="str">
        <f>IF($D3670="","",VLOOKUP(INT(VLOOKUP($D3670,Concelho!$A$2:$J$309,2)/100),Dist_Ilha!$A$2:$F$30,2))</f>
        <v/>
      </c>
      <c r="F3670" s="55"/>
      <c r="G3670" s="49"/>
      <c r="H3670" s="49"/>
      <c r="I3670" s="60"/>
    </row>
    <row r="3671" spans="1:9" ht="15" customHeight="1" x14ac:dyDescent="0.2">
      <c r="A3671" s="44">
        <f>IF($D3671="",0,VLOOKUP($D3671,Concelho!$A$2:$J$309,2))</f>
        <v>0</v>
      </c>
      <c r="B3671" s="58">
        <f>IF($E3671="",$A3671*100,VLOOKUP($E3671,Freguesia!$A$2:$I$3093,3,0))</f>
        <v>0</v>
      </c>
      <c r="C3671" s="40" t="str">
        <f>IF($D3671="","",VLOOKUP(INT(VLOOKUP($D3671,Concelho!$A$2:$J$309,2)/100),Dist_Ilha!$A$2:$F$30,2))</f>
        <v/>
      </c>
      <c r="F3671" s="55"/>
      <c r="G3671" s="49"/>
      <c r="H3671" s="49"/>
      <c r="I3671" s="60"/>
    </row>
    <row r="3672" spans="1:9" ht="15" customHeight="1" x14ac:dyDescent="0.2">
      <c r="A3672" s="44">
        <f>IF($D3672="",0,VLOOKUP($D3672,Concelho!$A$2:$J$309,2))</f>
        <v>0</v>
      </c>
      <c r="B3672" s="58">
        <f>IF($E3672="",$A3672*100,VLOOKUP($E3672,Freguesia!$A$2:$I$3093,3,0))</f>
        <v>0</v>
      </c>
      <c r="C3672" s="40" t="str">
        <f>IF($D3672="","",VLOOKUP(INT(VLOOKUP($D3672,Concelho!$A$2:$J$309,2)/100),Dist_Ilha!$A$2:$F$30,2))</f>
        <v/>
      </c>
      <c r="F3672" s="55"/>
      <c r="G3672" s="49"/>
      <c r="H3672" s="49"/>
      <c r="I3672" s="60"/>
    </row>
    <row r="3673" spans="1:9" ht="15" customHeight="1" x14ac:dyDescent="0.2">
      <c r="A3673" s="44">
        <f>IF($D3673="",0,VLOOKUP($D3673,Concelho!$A$2:$J$309,2))</f>
        <v>0</v>
      </c>
      <c r="B3673" s="58">
        <f>IF($E3673="",$A3673*100,VLOOKUP($E3673,Freguesia!$A$2:$I$3093,3,0))</f>
        <v>0</v>
      </c>
      <c r="C3673" s="40" t="str">
        <f>IF($D3673="","",VLOOKUP(INT(VLOOKUP($D3673,Concelho!$A$2:$J$309,2)/100),Dist_Ilha!$A$2:$F$30,2))</f>
        <v/>
      </c>
      <c r="F3673" s="55"/>
      <c r="G3673" s="49"/>
      <c r="H3673" s="49"/>
      <c r="I3673" s="60"/>
    </row>
    <row r="3674" spans="1:9" ht="15" customHeight="1" x14ac:dyDescent="0.2">
      <c r="A3674" s="44">
        <f>IF($D3674="",0,VLOOKUP($D3674,Concelho!$A$2:$J$309,2))</f>
        <v>0</v>
      </c>
      <c r="B3674" s="58">
        <f>IF($E3674="",$A3674*100,VLOOKUP($E3674,Freguesia!$A$2:$I$3093,3,0))</f>
        <v>0</v>
      </c>
      <c r="C3674" s="40" t="str">
        <f>IF($D3674="","",VLOOKUP(INT(VLOOKUP($D3674,Concelho!$A$2:$J$309,2)/100),Dist_Ilha!$A$2:$F$30,2))</f>
        <v/>
      </c>
      <c r="F3674" s="55"/>
      <c r="G3674" s="49"/>
      <c r="H3674" s="49"/>
      <c r="I3674" s="60"/>
    </row>
    <row r="3675" spans="1:9" ht="15" customHeight="1" x14ac:dyDescent="0.2">
      <c r="A3675" s="44">
        <f>IF($D3675="",0,VLOOKUP($D3675,Concelho!$A$2:$J$309,2))</f>
        <v>0</v>
      </c>
      <c r="B3675" s="58">
        <f>IF($E3675="",$A3675*100,VLOOKUP($E3675,Freguesia!$A$2:$I$3093,3,0))</f>
        <v>0</v>
      </c>
      <c r="C3675" s="40" t="str">
        <f>IF($D3675="","",VLOOKUP(INT(VLOOKUP($D3675,Concelho!$A$2:$J$309,2)/100),Dist_Ilha!$A$2:$F$30,2))</f>
        <v/>
      </c>
      <c r="F3675" s="55"/>
      <c r="G3675" s="49"/>
      <c r="H3675" s="49"/>
      <c r="I3675" s="60"/>
    </row>
    <row r="3676" spans="1:9" ht="15" customHeight="1" x14ac:dyDescent="0.2">
      <c r="A3676" s="44">
        <f>IF($D3676="",0,VLOOKUP($D3676,Concelho!$A$2:$J$309,2))</f>
        <v>0</v>
      </c>
      <c r="B3676" s="58">
        <f>IF($E3676="",$A3676*100,VLOOKUP($E3676,Freguesia!$A$2:$I$3093,3,0))</f>
        <v>0</v>
      </c>
      <c r="C3676" s="40" t="str">
        <f>IF($D3676="","",VLOOKUP(INT(VLOOKUP($D3676,Concelho!$A$2:$J$309,2)/100),Dist_Ilha!$A$2:$F$30,2))</f>
        <v/>
      </c>
      <c r="F3676" s="55"/>
      <c r="G3676" s="49"/>
      <c r="H3676" s="49"/>
      <c r="I3676" s="60"/>
    </row>
    <row r="3677" spans="1:9" ht="15" customHeight="1" x14ac:dyDescent="0.2">
      <c r="A3677" s="44">
        <f>IF($D3677="",0,VLOOKUP($D3677,Concelho!$A$2:$J$309,2))</f>
        <v>0</v>
      </c>
      <c r="B3677" s="58">
        <f>IF($E3677="",$A3677*100,VLOOKUP($E3677,Freguesia!$A$2:$I$3093,3,0))</f>
        <v>0</v>
      </c>
      <c r="C3677" s="40" t="str">
        <f>IF($D3677="","",VLOOKUP(INT(VLOOKUP($D3677,Concelho!$A$2:$J$309,2)/100),Dist_Ilha!$A$2:$F$30,2))</f>
        <v/>
      </c>
      <c r="F3677" s="55"/>
      <c r="G3677" s="49"/>
      <c r="H3677" s="49"/>
      <c r="I3677" s="60"/>
    </row>
    <row r="3678" spans="1:9" ht="15" customHeight="1" x14ac:dyDescent="0.2">
      <c r="A3678" s="44">
        <f>IF($D3678="",0,VLOOKUP($D3678,Concelho!$A$2:$J$309,2))</f>
        <v>0</v>
      </c>
      <c r="B3678" s="58">
        <f>IF($E3678="",$A3678*100,VLOOKUP($E3678,Freguesia!$A$2:$I$3093,3,0))</f>
        <v>0</v>
      </c>
      <c r="C3678" s="40" t="str">
        <f>IF($D3678="","",VLOOKUP(INT(VLOOKUP($D3678,Concelho!$A$2:$J$309,2)/100),Dist_Ilha!$A$2:$F$30,2))</f>
        <v/>
      </c>
      <c r="F3678" s="55"/>
      <c r="G3678" s="49"/>
      <c r="H3678" s="49"/>
      <c r="I3678" s="60"/>
    </row>
    <row r="3679" spans="1:9" ht="15" customHeight="1" x14ac:dyDescent="0.2">
      <c r="A3679" s="44">
        <f>IF($D3679="",0,VLOOKUP($D3679,Concelho!$A$2:$J$309,2))</f>
        <v>0</v>
      </c>
      <c r="B3679" s="58">
        <f>IF($E3679="",$A3679*100,VLOOKUP($E3679,Freguesia!$A$2:$I$3093,3,0))</f>
        <v>0</v>
      </c>
      <c r="C3679" s="40" t="str">
        <f>IF($D3679="","",VLOOKUP(INT(VLOOKUP($D3679,Concelho!$A$2:$J$309,2)/100),Dist_Ilha!$A$2:$F$30,2))</f>
        <v/>
      </c>
      <c r="F3679" s="55"/>
      <c r="G3679" s="49"/>
      <c r="H3679" s="49"/>
      <c r="I3679" s="60"/>
    </row>
    <row r="3680" spans="1:9" ht="15" customHeight="1" x14ac:dyDescent="0.2">
      <c r="A3680" s="44">
        <f>IF($D3680="",0,VLOOKUP($D3680,Concelho!$A$2:$J$309,2))</f>
        <v>0</v>
      </c>
      <c r="B3680" s="58">
        <f>IF($E3680="",$A3680*100,VLOOKUP($E3680,Freguesia!$A$2:$I$3093,3,0))</f>
        <v>0</v>
      </c>
      <c r="C3680" s="40" t="str">
        <f>IF($D3680="","",VLOOKUP(INT(VLOOKUP($D3680,Concelho!$A$2:$J$309,2)/100),Dist_Ilha!$A$2:$F$30,2))</f>
        <v/>
      </c>
      <c r="F3680" s="55"/>
      <c r="G3680" s="49"/>
      <c r="H3680" s="49"/>
      <c r="I3680" s="60"/>
    </row>
    <row r="3681" spans="1:9" ht="15" customHeight="1" x14ac:dyDescent="0.2">
      <c r="A3681" s="44">
        <f>IF($D3681="",0,VLOOKUP($D3681,Concelho!$A$2:$J$309,2))</f>
        <v>0</v>
      </c>
      <c r="B3681" s="58">
        <f>IF($E3681="",$A3681*100,VLOOKUP($E3681,Freguesia!$A$2:$I$3093,3,0))</f>
        <v>0</v>
      </c>
      <c r="C3681" s="40" t="str">
        <f>IF($D3681="","",VLOOKUP(INT(VLOOKUP($D3681,Concelho!$A$2:$J$309,2)/100),Dist_Ilha!$A$2:$F$30,2))</f>
        <v/>
      </c>
      <c r="F3681" s="55"/>
      <c r="G3681" s="49"/>
      <c r="H3681" s="49"/>
      <c r="I3681" s="60"/>
    </row>
    <row r="3682" spans="1:9" ht="15" customHeight="1" x14ac:dyDescent="0.2">
      <c r="A3682" s="44">
        <f>IF($D3682="",0,VLOOKUP($D3682,Concelho!$A$2:$J$309,2))</f>
        <v>0</v>
      </c>
      <c r="B3682" s="58">
        <f>IF($E3682="",$A3682*100,VLOOKUP($E3682,Freguesia!$A$2:$I$3093,3,0))</f>
        <v>0</v>
      </c>
      <c r="C3682" s="40" t="str">
        <f>IF($D3682="","",VLOOKUP(INT(VLOOKUP($D3682,Concelho!$A$2:$J$309,2)/100),Dist_Ilha!$A$2:$F$30,2))</f>
        <v/>
      </c>
      <c r="F3682" s="55"/>
      <c r="G3682" s="49"/>
      <c r="H3682" s="49"/>
      <c r="I3682" s="60"/>
    </row>
    <row r="3683" spans="1:9" ht="15" customHeight="1" x14ac:dyDescent="0.2">
      <c r="A3683" s="44">
        <f>IF($D3683="",0,VLOOKUP($D3683,Concelho!$A$2:$J$309,2))</f>
        <v>0</v>
      </c>
      <c r="B3683" s="58">
        <f>IF($E3683="",$A3683*100,VLOOKUP($E3683,Freguesia!$A$2:$I$3093,3,0))</f>
        <v>0</v>
      </c>
      <c r="C3683" s="40" t="str">
        <f>IF($D3683="","",VLOOKUP(INT(VLOOKUP($D3683,Concelho!$A$2:$J$309,2)/100),Dist_Ilha!$A$2:$F$30,2))</f>
        <v/>
      </c>
      <c r="F3683" s="55"/>
      <c r="G3683" s="49"/>
      <c r="H3683" s="49"/>
      <c r="I3683" s="60"/>
    </row>
    <row r="3684" spans="1:9" ht="15" customHeight="1" x14ac:dyDescent="0.2">
      <c r="A3684" s="44">
        <f>IF($D3684="",0,VLOOKUP($D3684,Concelho!$A$2:$J$309,2))</f>
        <v>0</v>
      </c>
      <c r="B3684" s="58">
        <f>IF($E3684="",$A3684*100,VLOOKUP($E3684,Freguesia!$A$2:$I$3093,3,0))</f>
        <v>0</v>
      </c>
      <c r="C3684" s="40" t="str">
        <f>IF($D3684="","",VLOOKUP(INT(VLOOKUP($D3684,Concelho!$A$2:$J$309,2)/100),Dist_Ilha!$A$2:$F$30,2))</f>
        <v/>
      </c>
      <c r="F3684" s="55"/>
      <c r="G3684" s="49"/>
      <c r="H3684" s="49"/>
      <c r="I3684" s="60"/>
    </row>
    <row r="3685" spans="1:9" ht="15" customHeight="1" x14ac:dyDescent="0.2">
      <c r="A3685" s="44">
        <f>IF($D3685="",0,VLOOKUP($D3685,Concelho!$A$2:$J$309,2))</f>
        <v>0</v>
      </c>
      <c r="B3685" s="58">
        <f>IF($E3685="",$A3685*100,VLOOKUP($E3685,Freguesia!$A$2:$I$3093,3,0))</f>
        <v>0</v>
      </c>
      <c r="C3685" s="40" t="str">
        <f>IF($D3685="","",VLOOKUP(INT(VLOOKUP($D3685,Concelho!$A$2:$J$309,2)/100),Dist_Ilha!$A$2:$F$30,2))</f>
        <v/>
      </c>
      <c r="F3685" s="55"/>
      <c r="G3685" s="49"/>
      <c r="H3685" s="49"/>
      <c r="I3685" s="60"/>
    </row>
    <row r="3686" spans="1:9" ht="15" customHeight="1" x14ac:dyDescent="0.2">
      <c r="A3686" s="44">
        <f>IF($D3686="",0,VLOOKUP($D3686,Concelho!$A$2:$J$309,2))</f>
        <v>0</v>
      </c>
      <c r="B3686" s="58">
        <f>IF($E3686="",$A3686*100,VLOOKUP($E3686,Freguesia!$A$2:$I$3093,3,0))</f>
        <v>0</v>
      </c>
      <c r="C3686" s="40" t="str">
        <f>IF($D3686="","",VLOOKUP(INT(VLOOKUP($D3686,Concelho!$A$2:$J$309,2)/100),Dist_Ilha!$A$2:$F$30,2))</f>
        <v/>
      </c>
      <c r="F3686" s="55"/>
      <c r="G3686" s="49"/>
      <c r="H3686" s="49"/>
      <c r="I3686" s="60"/>
    </row>
    <row r="3687" spans="1:9" ht="15" customHeight="1" x14ac:dyDescent="0.2">
      <c r="A3687" s="44">
        <f>IF($D3687="",0,VLOOKUP($D3687,Concelho!$A$2:$J$309,2))</f>
        <v>0</v>
      </c>
      <c r="B3687" s="58">
        <f>IF($E3687="",$A3687*100,VLOOKUP($E3687,Freguesia!$A$2:$I$3093,3,0))</f>
        <v>0</v>
      </c>
      <c r="C3687" s="40" t="str">
        <f>IF($D3687="","",VLOOKUP(INT(VLOOKUP($D3687,Concelho!$A$2:$J$309,2)/100),Dist_Ilha!$A$2:$F$30,2))</f>
        <v/>
      </c>
      <c r="F3687" s="55"/>
      <c r="G3687" s="49"/>
      <c r="H3687" s="49"/>
      <c r="I3687" s="60"/>
    </row>
    <row r="3688" spans="1:9" ht="15" customHeight="1" x14ac:dyDescent="0.2">
      <c r="A3688" s="44">
        <f>IF($D3688="",0,VLOOKUP($D3688,Concelho!$A$2:$J$309,2))</f>
        <v>0</v>
      </c>
      <c r="B3688" s="58">
        <f>IF($E3688="",$A3688*100,VLOOKUP($E3688,Freguesia!$A$2:$I$3093,3,0))</f>
        <v>0</v>
      </c>
      <c r="C3688" s="40" t="str">
        <f>IF($D3688="","",VLOOKUP(INT(VLOOKUP($D3688,Concelho!$A$2:$J$309,2)/100),Dist_Ilha!$A$2:$F$30,2))</f>
        <v/>
      </c>
      <c r="F3688" s="55"/>
      <c r="G3688" s="49"/>
      <c r="H3688" s="49"/>
      <c r="I3688" s="60"/>
    </row>
    <row r="3689" spans="1:9" ht="15" customHeight="1" x14ac:dyDescent="0.2">
      <c r="A3689" s="44">
        <f>IF($D3689="",0,VLOOKUP($D3689,Concelho!$A$2:$J$309,2))</f>
        <v>0</v>
      </c>
      <c r="B3689" s="58">
        <f>IF($E3689="",$A3689*100,VLOOKUP($E3689,Freguesia!$A$2:$I$3093,3,0))</f>
        <v>0</v>
      </c>
      <c r="C3689" s="40" t="str">
        <f>IF($D3689="","",VLOOKUP(INT(VLOOKUP($D3689,Concelho!$A$2:$J$309,2)/100),Dist_Ilha!$A$2:$F$30,2))</f>
        <v/>
      </c>
      <c r="F3689" s="55"/>
      <c r="G3689" s="49"/>
      <c r="H3689" s="49"/>
      <c r="I3689" s="60"/>
    </row>
    <row r="3690" spans="1:9" ht="15" customHeight="1" x14ac:dyDescent="0.2">
      <c r="A3690" s="44">
        <f>IF($D3690="",0,VLOOKUP($D3690,Concelho!$A$2:$J$309,2))</f>
        <v>0</v>
      </c>
      <c r="B3690" s="58">
        <f>IF($E3690="",$A3690*100,VLOOKUP($E3690,Freguesia!$A$2:$I$3093,3,0))</f>
        <v>0</v>
      </c>
      <c r="C3690" s="40" t="str">
        <f>IF($D3690="","",VLOOKUP(INT(VLOOKUP($D3690,Concelho!$A$2:$J$309,2)/100),Dist_Ilha!$A$2:$F$30,2))</f>
        <v/>
      </c>
      <c r="F3690" s="55"/>
      <c r="G3690" s="49"/>
      <c r="H3690" s="49"/>
      <c r="I3690" s="60"/>
    </row>
    <row r="3691" spans="1:9" ht="15" customHeight="1" x14ac:dyDescent="0.2">
      <c r="A3691" s="44">
        <f>IF($D3691="",0,VLOOKUP($D3691,Concelho!$A$2:$J$309,2))</f>
        <v>0</v>
      </c>
      <c r="B3691" s="58">
        <f>IF($E3691="",$A3691*100,VLOOKUP($E3691,Freguesia!$A$2:$I$3093,3,0))</f>
        <v>0</v>
      </c>
      <c r="C3691" s="40" t="str">
        <f>IF($D3691="","",VLOOKUP(INT(VLOOKUP($D3691,Concelho!$A$2:$J$309,2)/100),Dist_Ilha!$A$2:$F$30,2))</f>
        <v/>
      </c>
      <c r="F3691" s="55"/>
      <c r="G3691" s="49"/>
      <c r="H3691" s="49"/>
      <c r="I3691" s="60"/>
    </row>
    <row r="3692" spans="1:9" ht="15" customHeight="1" x14ac:dyDescent="0.2">
      <c r="A3692" s="44">
        <f>IF($D3692="",0,VLOOKUP($D3692,Concelho!$A$2:$J$309,2))</f>
        <v>0</v>
      </c>
      <c r="B3692" s="58">
        <f>IF($E3692="",$A3692*100,VLOOKUP($E3692,Freguesia!$A$2:$I$3093,3,0))</f>
        <v>0</v>
      </c>
      <c r="C3692" s="40" t="str">
        <f>IF($D3692="","",VLOOKUP(INT(VLOOKUP($D3692,Concelho!$A$2:$J$309,2)/100),Dist_Ilha!$A$2:$F$30,2))</f>
        <v/>
      </c>
      <c r="F3692" s="55"/>
      <c r="G3692" s="49"/>
      <c r="H3692" s="49"/>
      <c r="I3692" s="60"/>
    </row>
    <row r="3693" spans="1:9" ht="15" customHeight="1" x14ac:dyDescent="0.2">
      <c r="A3693" s="44">
        <f>IF($D3693="",0,VLOOKUP($D3693,Concelho!$A$2:$J$309,2))</f>
        <v>0</v>
      </c>
      <c r="B3693" s="58">
        <f>IF($E3693="",$A3693*100,VLOOKUP($E3693,Freguesia!$A$2:$I$3093,3,0))</f>
        <v>0</v>
      </c>
      <c r="C3693" s="40" t="str">
        <f>IF($D3693="","",VLOOKUP(INT(VLOOKUP($D3693,Concelho!$A$2:$J$309,2)/100),Dist_Ilha!$A$2:$F$30,2))</f>
        <v/>
      </c>
      <c r="F3693" s="55"/>
      <c r="G3693" s="49"/>
      <c r="H3693" s="49"/>
      <c r="I3693" s="60"/>
    </row>
    <row r="3694" spans="1:9" ht="15" customHeight="1" x14ac:dyDescent="0.2">
      <c r="A3694" s="44">
        <f>IF($D3694="",0,VLOOKUP($D3694,Concelho!$A$2:$J$309,2))</f>
        <v>0</v>
      </c>
      <c r="B3694" s="58">
        <f>IF($E3694="",$A3694*100,VLOOKUP($E3694,Freguesia!$A$2:$I$3093,3,0))</f>
        <v>0</v>
      </c>
      <c r="C3694" s="40" t="str">
        <f>IF($D3694="","",VLOOKUP(INT(VLOOKUP($D3694,Concelho!$A$2:$J$309,2)/100),Dist_Ilha!$A$2:$F$30,2))</f>
        <v/>
      </c>
      <c r="F3694" s="55"/>
      <c r="G3694" s="49"/>
      <c r="H3694" s="49"/>
      <c r="I3694" s="60"/>
    </row>
    <row r="3695" spans="1:9" ht="15" customHeight="1" x14ac:dyDescent="0.2">
      <c r="A3695" s="44">
        <f>IF($D3695="",0,VLOOKUP($D3695,Concelho!$A$2:$J$309,2))</f>
        <v>0</v>
      </c>
      <c r="B3695" s="58">
        <f>IF($E3695="",$A3695*100,VLOOKUP($E3695,Freguesia!$A$2:$I$3093,3,0))</f>
        <v>0</v>
      </c>
      <c r="C3695" s="40" t="str">
        <f>IF($D3695="","",VLOOKUP(INT(VLOOKUP($D3695,Concelho!$A$2:$J$309,2)/100),Dist_Ilha!$A$2:$F$30,2))</f>
        <v/>
      </c>
      <c r="F3695" s="55"/>
      <c r="G3695" s="49"/>
      <c r="H3695" s="49"/>
      <c r="I3695" s="60"/>
    </row>
    <row r="3696" spans="1:9" ht="15" customHeight="1" x14ac:dyDescent="0.2">
      <c r="A3696" s="44">
        <f>IF($D3696="",0,VLOOKUP($D3696,Concelho!$A$2:$J$309,2))</f>
        <v>0</v>
      </c>
      <c r="B3696" s="58">
        <f>IF($E3696="",$A3696*100,VLOOKUP($E3696,Freguesia!$A$2:$I$3093,3,0))</f>
        <v>0</v>
      </c>
      <c r="C3696" s="40" t="str">
        <f>IF($D3696="","",VLOOKUP(INT(VLOOKUP($D3696,Concelho!$A$2:$J$309,2)/100),Dist_Ilha!$A$2:$F$30,2))</f>
        <v/>
      </c>
      <c r="F3696" s="55"/>
      <c r="G3696" s="49"/>
      <c r="H3696" s="49"/>
      <c r="I3696" s="60"/>
    </row>
    <row r="3697" spans="1:9" ht="15" customHeight="1" x14ac:dyDescent="0.2">
      <c r="A3697" s="44">
        <f>IF($D3697="",0,VLOOKUP($D3697,Concelho!$A$2:$J$309,2))</f>
        <v>0</v>
      </c>
      <c r="B3697" s="58">
        <f>IF($E3697="",$A3697*100,VLOOKUP($E3697,Freguesia!$A$2:$I$3093,3,0))</f>
        <v>0</v>
      </c>
      <c r="C3697" s="40" t="str">
        <f>IF($D3697="","",VLOOKUP(INT(VLOOKUP($D3697,Concelho!$A$2:$J$309,2)/100),Dist_Ilha!$A$2:$F$30,2))</f>
        <v/>
      </c>
      <c r="F3697" s="55"/>
      <c r="G3697" s="49"/>
      <c r="H3697" s="49"/>
      <c r="I3697" s="60"/>
    </row>
    <row r="3698" spans="1:9" ht="15" customHeight="1" x14ac:dyDescent="0.2">
      <c r="A3698" s="44">
        <f>IF($D3698="",0,VLOOKUP($D3698,Concelho!$A$2:$J$309,2))</f>
        <v>0</v>
      </c>
      <c r="B3698" s="58">
        <f>IF($E3698="",$A3698*100,VLOOKUP($E3698,Freguesia!$A$2:$I$3093,3,0))</f>
        <v>0</v>
      </c>
      <c r="C3698" s="40" t="str">
        <f>IF($D3698="","",VLOOKUP(INT(VLOOKUP($D3698,Concelho!$A$2:$J$309,2)/100),Dist_Ilha!$A$2:$F$30,2))</f>
        <v/>
      </c>
      <c r="F3698" s="55"/>
      <c r="G3698" s="49"/>
      <c r="H3698" s="49"/>
      <c r="I3698" s="60"/>
    </row>
    <row r="3699" spans="1:9" ht="15" customHeight="1" x14ac:dyDescent="0.2">
      <c r="A3699" s="44">
        <f>IF($D3699="",0,VLOOKUP($D3699,Concelho!$A$2:$J$309,2))</f>
        <v>0</v>
      </c>
      <c r="B3699" s="58">
        <f>IF($E3699="",$A3699*100,VLOOKUP($E3699,Freguesia!$A$2:$I$3093,3,0))</f>
        <v>0</v>
      </c>
      <c r="C3699" s="40" t="str">
        <f>IF($D3699="","",VLOOKUP(INT(VLOOKUP($D3699,Concelho!$A$2:$J$309,2)/100),Dist_Ilha!$A$2:$F$30,2))</f>
        <v/>
      </c>
      <c r="F3699" s="55"/>
      <c r="G3699" s="49"/>
      <c r="H3699" s="49"/>
      <c r="I3699" s="60"/>
    </row>
    <row r="3700" spans="1:9" ht="15" customHeight="1" x14ac:dyDescent="0.2">
      <c r="A3700" s="44">
        <f>IF($D3700="",0,VLOOKUP($D3700,Concelho!$A$2:$J$309,2))</f>
        <v>0</v>
      </c>
      <c r="B3700" s="58">
        <f>IF($E3700="",$A3700*100,VLOOKUP($E3700,Freguesia!$A$2:$I$3093,3,0))</f>
        <v>0</v>
      </c>
      <c r="C3700" s="40" t="str">
        <f>IF($D3700="","",VLOOKUP(INT(VLOOKUP($D3700,Concelho!$A$2:$J$309,2)/100),Dist_Ilha!$A$2:$F$30,2))</f>
        <v/>
      </c>
      <c r="F3700" s="55"/>
      <c r="G3700" s="49"/>
      <c r="H3700" s="49"/>
      <c r="I3700" s="60"/>
    </row>
    <row r="3701" spans="1:9" ht="15" customHeight="1" x14ac:dyDescent="0.2">
      <c r="A3701" s="44">
        <f>IF($D3701="",0,VLOOKUP($D3701,Concelho!$A$2:$J$309,2))</f>
        <v>0</v>
      </c>
      <c r="B3701" s="58">
        <f>IF($E3701="",$A3701*100,VLOOKUP($E3701,Freguesia!$A$2:$I$3093,3,0))</f>
        <v>0</v>
      </c>
      <c r="C3701" s="40" t="str">
        <f>IF($D3701="","",VLOOKUP(INT(VLOOKUP($D3701,Concelho!$A$2:$J$309,2)/100),Dist_Ilha!$A$2:$F$30,2))</f>
        <v/>
      </c>
      <c r="F3701" s="55"/>
      <c r="G3701" s="49"/>
      <c r="H3701" s="49"/>
      <c r="I3701" s="60"/>
    </row>
    <row r="3702" spans="1:9" ht="15" customHeight="1" x14ac:dyDescent="0.2">
      <c r="A3702" s="44">
        <f>IF($D3702="",0,VLOOKUP($D3702,Concelho!$A$2:$J$309,2))</f>
        <v>0</v>
      </c>
      <c r="B3702" s="58">
        <f>IF($E3702="",$A3702*100,VLOOKUP($E3702,Freguesia!$A$2:$I$3093,3,0))</f>
        <v>0</v>
      </c>
      <c r="C3702" s="40" t="str">
        <f>IF($D3702="","",VLOOKUP(INT(VLOOKUP($D3702,Concelho!$A$2:$J$309,2)/100),Dist_Ilha!$A$2:$F$30,2))</f>
        <v/>
      </c>
      <c r="F3702" s="55"/>
      <c r="G3702" s="49"/>
      <c r="H3702" s="49"/>
      <c r="I3702" s="60"/>
    </row>
    <row r="3703" spans="1:9" ht="15" customHeight="1" x14ac:dyDescent="0.2">
      <c r="A3703" s="44">
        <f>IF($D3703="",0,VLOOKUP($D3703,Concelho!$A$2:$J$309,2))</f>
        <v>0</v>
      </c>
      <c r="B3703" s="58">
        <f>IF($E3703="",$A3703*100,VLOOKUP($E3703,Freguesia!$A$2:$I$3093,3,0))</f>
        <v>0</v>
      </c>
      <c r="C3703" s="40" t="str">
        <f>IF($D3703="","",VLOOKUP(INT(VLOOKUP($D3703,Concelho!$A$2:$J$309,2)/100),Dist_Ilha!$A$2:$F$30,2))</f>
        <v/>
      </c>
      <c r="F3703" s="55"/>
      <c r="G3703" s="49"/>
      <c r="H3703" s="49"/>
      <c r="I3703" s="60"/>
    </row>
    <row r="3704" spans="1:9" ht="15" customHeight="1" x14ac:dyDescent="0.2">
      <c r="A3704" s="44">
        <f>IF($D3704="",0,VLOOKUP($D3704,Concelho!$A$2:$J$309,2))</f>
        <v>0</v>
      </c>
      <c r="B3704" s="58">
        <f>IF($E3704="",$A3704*100,VLOOKUP($E3704,Freguesia!$A$2:$I$3093,3,0))</f>
        <v>0</v>
      </c>
      <c r="C3704" s="40" t="str">
        <f>IF($D3704="","",VLOOKUP(INT(VLOOKUP($D3704,Concelho!$A$2:$J$309,2)/100),Dist_Ilha!$A$2:$F$30,2))</f>
        <v/>
      </c>
      <c r="F3704" s="55"/>
      <c r="G3704" s="49"/>
      <c r="H3704" s="49"/>
      <c r="I3704" s="60"/>
    </row>
    <row r="3705" spans="1:9" ht="15" customHeight="1" x14ac:dyDescent="0.2">
      <c r="A3705" s="44">
        <f>IF($D3705="",0,VLOOKUP($D3705,Concelho!$A$2:$J$309,2))</f>
        <v>0</v>
      </c>
      <c r="B3705" s="58">
        <f>IF($E3705="",$A3705*100,VLOOKUP($E3705,Freguesia!$A$2:$I$3093,3,0))</f>
        <v>0</v>
      </c>
      <c r="C3705" s="40" t="str">
        <f>IF($D3705="","",VLOOKUP(INT(VLOOKUP($D3705,Concelho!$A$2:$J$309,2)/100),Dist_Ilha!$A$2:$F$30,2))</f>
        <v/>
      </c>
      <c r="F3705" s="55"/>
      <c r="G3705" s="49"/>
      <c r="H3705" s="49"/>
      <c r="I3705" s="60"/>
    </row>
    <row r="3706" spans="1:9" ht="15" customHeight="1" x14ac:dyDescent="0.2">
      <c r="A3706" s="44">
        <f>IF($D3706="",0,VLOOKUP($D3706,Concelho!$A$2:$J$309,2))</f>
        <v>0</v>
      </c>
      <c r="B3706" s="58">
        <f>IF($E3706="",$A3706*100,VLOOKUP($E3706,Freguesia!$A$2:$I$3093,3,0))</f>
        <v>0</v>
      </c>
      <c r="C3706" s="40" t="str">
        <f>IF($D3706="","",VLOOKUP(INT(VLOOKUP($D3706,Concelho!$A$2:$J$309,2)/100),Dist_Ilha!$A$2:$F$30,2))</f>
        <v/>
      </c>
      <c r="F3706" s="55"/>
      <c r="G3706" s="49"/>
      <c r="H3706" s="49"/>
      <c r="I3706" s="60"/>
    </row>
    <row r="3707" spans="1:9" ht="15" customHeight="1" x14ac:dyDescent="0.2">
      <c r="A3707" s="44">
        <f>IF($D3707="",0,VLOOKUP($D3707,Concelho!$A$2:$J$309,2))</f>
        <v>0</v>
      </c>
      <c r="B3707" s="58">
        <f>IF($E3707="",$A3707*100,VLOOKUP($E3707,Freguesia!$A$2:$I$3093,3,0))</f>
        <v>0</v>
      </c>
      <c r="C3707" s="40" t="str">
        <f>IF($D3707="","",VLOOKUP(INT(VLOOKUP($D3707,Concelho!$A$2:$J$309,2)/100),Dist_Ilha!$A$2:$F$30,2))</f>
        <v/>
      </c>
      <c r="F3707" s="55"/>
      <c r="G3707" s="49"/>
      <c r="H3707" s="49"/>
      <c r="I3707" s="60"/>
    </row>
    <row r="3708" spans="1:9" ht="15" customHeight="1" x14ac:dyDescent="0.2">
      <c r="A3708" s="44">
        <f>IF($D3708="",0,VLOOKUP($D3708,Concelho!$A$2:$J$309,2))</f>
        <v>0</v>
      </c>
      <c r="B3708" s="58">
        <f>IF($E3708="",$A3708*100,VLOOKUP($E3708,Freguesia!$A$2:$I$3093,3,0))</f>
        <v>0</v>
      </c>
      <c r="C3708" s="40" t="str">
        <f>IF($D3708="","",VLOOKUP(INT(VLOOKUP($D3708,Concelho!$A$2:$J$309,2)/100),Dist_Ilha!$A$2:$F$30,2))</f>
        <v/>
      </c>
      <c r="F3708" s="55"/>
      <c r="G3708" s="49"/>
      <c r="H3708" s="49"/>
      <c r="I3708" s="60"/>
    </row>
    <row r="3709" spans="1:9" ht="15" customHeight="1" x14ac:dyDescent="0.2">
      <c r="A3709" s="44">
        <f>IF($D3709="",0,VLOOKUP($D3709,Concelho!$A$2:$J$309,2))</f>
        <v>0</v>
      </c>
      <c r="B3709" s="58">
        <f>IF($E3709="",$A3709*100,VLOOKUP($E3709,Freguesia!$A$2:$I$3093,3,0))</f>
        <v>0</v>
      </c>
      <c r="C3709" s="40" t="str">
        <f>IF($D3709="","",VLOOKUP(INT(VLOOKUP($D3709,Concelho!$A$2:$J$309,2)/100),Dist_Ilha!$A$2:$F$30,2))</f>
        <v/>
      </c>
      <c r="F3709" s="55"/>
      <c r="G3709" s="49"/>
      <c r="H3709" s="49"/>
      <c r="I3709" s="60"/>
    </row>
    <row r="3710" spans="1:9" ht="15" customHeight="1" x14ac:dyDescent="0.2">
      <c r="A3710" s="44">
        <f>IF($D3710="",0,VLOOKUP($D3710,Concelho!$A$2:$J$309,2))</f>
        <v>0</v>
      </c>
      <c r="B3710" s="58">
        <f>IF($E3710="",$A3710*100,VLOOKUP($E3710,Freguesia!$A$2:$I$3093,3,0))</f>
        <v>0</v>
      </c>
      <c r="C3710" s="40" t="str">
        <f>IF($D3710="","",VLOOKUP(INT(VLOOKUP($D3710,Concelho!$A$2:$J$309,2)/100),Dist_Ilha!$A$2:$F$30,2))</f>
        <v/>
      </c>
      <c r="F3710" s="55"/>
      <c r="G3710" s="49"/>
      <c r="H3710" s="49"/>
      <c r="I3710" s="60"/>
    </row>
    <row r="3711" spans="1:9" ht="15" customHeight="1" x14ac:dyDescent="0.2">
      <c r="A3711" s="44">
        <f>IF($D3711="",0,VLOOKUP($D3711,Concelho!$A$2:$J$309,2))</f>
        <v>0</v>
      </c>
      <c r="B3711" s="58">
        <f>IF($E3711="",$A3711*100,VLOOKUP($E3711,Freguesia!$A$2:$I$3093,3,0))</f>
        <v>0</v>
      </c>
      <c r="C3711" s="40" t="str">
        <f>IF($D3711="","",VLOOKUP(INT(VLOOKUP($D3711,Concelho!$A$2:$J$309,2)/100),Dist_Ilha!$A$2:$F$30,2))</f>
        <v/>
      </c>
      <c r="F3711" s="55"/>
      <c r="G3711" s="49"/>
      <c r="H3711" s="49"/>
      <c r="I3711" s="60"/>
    </row>
    <row r="3712" spans="1:9" ht="15" customHeight="1" x14ac:dyDescent="0.2">
      <c r="A3712" s="44">
        <f>IF($D3712="",0,VLOOKUP($D3712,Concelho!$A$2:$J$309,2))</f>
        <v>0</v>
      </c>
      <c r="B3712" s="58">
        <f>IF($E3712="",$A3712*100,VLOOKUP($E3712,Freguesia!$A$2:$I$3093,3,0))</f>
        <v>0</v>
      </c>
      <c r="C3712" s="40" t="str">
        <f>IF($D3712="","",VLOOKUP(INT(VLOOKUP($D3712,Concelho!$A$2:$J$309,2)/100),Dist_Ilha!$A$2:$F$30,2))</f>
        <v/>
      </c>
      <c r="F3712" s="55"/>
      <c r="G3712" s="49"/>
      <c r="H3712" s="49"/>
      <c r="I3712" s="60"/>
    </row>
    <row r="3713" spans="1:9" ht="15" customHeight="1" x14ac:dyDescent="0.2">
      <c r="A3713" s="44">
        <f>IF($D3713="",0,VLOOKUP($D3713,Concelho!$A$2:$J$309,2))</f>
        <v>0</v>
      </c>
      <c r="B3713" s="58">
        <f>IF($E3713="",$A3713*100,VLOOKUP($E3713,Freguesia!$A$2:$I$3093,3,0))</f>
        <v>0</v>
      </c>
      <c r="C3713" s="40" t="str">
        <f>IF($D3713="","",VLOOKUP(INT(VLOOKUP($D3713,Concelho!$A$2:$J$309,2)/100),Dist_Ilha!$A$2:$F$30,2))</f>
        <v/>
      </c>
      <c r="F3713" s="55"/>
      <c r="G3713" s="49"/>
      <c r="H3713" s="49"/>
      <c r="I3713" s="60"/>
    </row>
    <row r="3714" spans="1:9" ht="15" customHeight="1" x14ac:dyDescent="0.2">
      <c r="A3714" s="44">
        <f>IF($D3714="",0,VLOOKUP($D3714,Concelho!$A$2:$J$309,2))</f>
        <v>0</v>
      </c>
      <c r="B3714" s="58">
        <f>IF($E3714="",$A3714*100,VLOOKUP($E3714,Freguesia!$A$2:$I$3093,3,0))</f>
        <v>0</v>
      </c>
      <c r="C3714" s="40" t="str">
        <f>IF($D3714="","",VLOOKUP(INT(VLOOKUP($D3714,Concelho!$A$2:$J$309,2)/100),Dist_Ilha!$A$2:$F$30,2))</f>
        <v/>
      </c>
      <c r="F3714" s="55"/>
      <c r="G3714" s="49"/>
      <c r="H3714" s="49"/>
      <c r="I3714" s="60"/>
    </row>
    <row r="3715" spans="1:9" ht="15" customHeight="1" x14ac:dyDescent="0.2">
      <c r="A3715" s="44">
        <f>IF($D3715="",0,VLOOKUP($D3715,Concelho!$A$2:$J$309,2))</f>
        <v>0</v>
      </c>
      <c r="B3715" s="58">
        <f>IF($E3715="",$A3715*100,VLOOKUP($E3715,Freguesia!$A$2:$I$3093,3,0))</f>
        <v>0</v>
      </c>
      <c r="C3715" s="40" t="str">
        <f>IF($D3715="","",VLOOKUP(INT(VLOOKUP($D3715,Concelho!$A$2:$J$309,2)/100),Dist_Ilha!$A$2:$F$30,2))</f>
        <v/>
      </c>
      <c r="F3715" s="55"/>
      <c r="G3715" s="49"/>
      <c r="H3715" s="49"/>
      <c r="I3715" s="60"/>
    </row>
    <row r="3716" spans="1:9" ht="15" customHeight="1" x14ac:dyDescent="0.2">
      <c r="A3716" s="44">
        <f>IF($D3716="",0,VLOOKUP($D3716,Concelho!$A$2:$J$309,2))</f>
        <v>0</v>
      </c>
      <c r="B3716" s="58">
        <f>IF($E3716="",$A3716*100,VLOOKUP($E3716,Freguesia!$A$2:$I$3093,3,0))</f>
        <v>0</v>
      </c>
      <c r="C3716" s="40" t="str">
        <f>IF($D3716="","",VLOOKUP(INT(VLOOKUP($D3716,Concelho!$A$2:$J$309,2)/100),Dist_Ilha!$A$2:$F$30,2))</f>
        <v/>
      </c>
      <c r="F3716" s="55"/>
      <c r="G3716" s="49"/>
      <c r="H3716" s="49"/>
      <c r="I3716" s="60"/>
    </row>
    <row r="3717" spans="1:9" ht="15" customHeight="1" x14ac:dyDescent="0.2">
      <c r="A3717" s="44">
        <f>IF($D3717="",0,VLOOKUP($D3717,Concelho!$A$2:$J$309,2))</f>
        <v>0</v>
      </c>
      <c r="B3717" s="58">
        <f>IF($E3717="",$A3717*100,VLOOKUP($E3717,Freguesia!$A$2:$I$3093,3,0))</f>
        <v>0</v>
      </c>
      <c r="C3717" s="40" t="str">
        <f>IF($D3717="","",VLOOKUP(INT(VLOOKUP($D3717,Concelho!$A$2:$J$309,2)/100),Dist_Ilha!$A$2:$F$30,2))</f>
        <v/>
      </c>
      <c r="F3717" s="55"/>
      <c r="G3717" s="49"/>
      <c r="H3717" s="49"/>
      <c r="I3717" s="60"/>
    </row>
    <row r="3718" spans="1:9" ht="15" customHeight="1" x14ac:dyDescent="0.2">
      <c r="A3718" s="44">
        <f>IF($D3718="",0,VLOOKUP($D3718,Concelho!$A$2:$J$309,2))</f>
        <v>0</v>
      </c>
      <c r="B3718" s="58">
        <f>IF($E3718="",$A3718*100,VLOOKUP($E3718,Freguesia!$A$2:$I$3093,3,0))</f>
        <v>0</v>
      </c>
      <c r="C3718" s="40" t="str">
        <f>IF($D3718="","",VLOOKUP(INT(VLOOKUP($D3718,Concelho!$A$2:$J$309,2)/100),Dist_Ilha!$A$2:$F$30,2))</f>
        <v/>
      </c>
      <c r="F3718" s="55"/>
      <c r="G3718" s="49"/>
      <c r="H3718" s="49"/>
      <c r="I3718" s="60"/>
    </row>
    <row r="3719" spans="1:9" ht="15" customHeight="1" x14ac:dyDescent="0.2">
      <c r="A3719" s="44">
        <f>IF($D3719="",0,VLOOKUP($D3719,Concelho!$A$2:$J$309,2))</f>
        <v>0</v>
      </c>
      <c r="B3719" s="58">
        <f>IF($E3719="",$A3719*100,VLOOKUP($E3719,Freguesia!$A$2:$I$3093,3,0))</f>
        <v>0</v>
      </c>
      <c r="C3719" s="40" t="str">
        <f>IF($D3719="","",VLOOKUP(INT(VLOOKUP($D3719,Concelho!$A$2:$J$309,2)/100),Dist_Ilha!$A$2:$F$30,2))</f>
        <v/>
      </c>
      <c r="F3719" s="55"/>
      <c r="G3719" s="49"/>
      <c r="H3719" s="49"/>
      <c r="I3719" s="60"/>
    </row>
    <row r="3720" spans="1:9" ht="15" customHeight="1" x14ac:dyDescent="0.2">
      <c r="A3720" s="44">
        <f>IF($D3720="",0,VLOOKUP($D3720,Concelho!$A$2:$J$309,2))</f>
        <v>0</v>
      </c>
      <c r="B3720" s="58">
        <f>IF($E3720="",$A3720*100,VLOOKUP($E3720,Freguesia!$A$2:$I$3093,3,0))</f>
        <v>0</v>
      </c>
      <c r="C3720" s="40" t="str">
        <f>IF($D3720="","",VLOOKUP(INT(VLOOKUP($D3720,Concelho!$A$2:$J$309,2)/100),Dist_Ilha!$A$2:$F$30,2))</f>
        <v/>
      </c>
      <c r="F3720" s="55"/>
      <c r="G3720" s="49"/>
      <c r="H3720" s="49"/>
      <c r="I3720" s="60"/>
    </row>
    <row r="3721" spans="1:9" ht="15" customHeight="1" x14ac:dyDescent="0.2">
      <c r="A3721" s="44">
        <f>IF($D3721="",0,VLOOKUP($D3721,Concelho!$A$2:$J$309,2))</f>
        <v>0</v>
      </c>
      <c r="B3721" s="58">
        <f>IF($E3721="",$A3721*100,VLOOKUP($E3721,Freguesia!$A$2:$I$3093,3,0))</f>
        <v>0</v>
      </c>
      <c r="C3721" s="40" t="str">
        <f>IF($D3721="","",VLOOKUP(INT(VLOOKUP($D3721,Concelho!$A$2:$J$309,2)/100),Dist_Ilha!$A$2:$F$30,2))</f>
        <v/>
      </c>
      <c r="F3721" s="55"/>
      <c r="G3721" s="49"/>
      <c r="H3721" s="49"/>
      <c r="I3721" s="60"/>
    </row>
    <row r="3722" spans="1:9" ht="15" customHeight="1" x14ac:dyDescent="0.2">
      <c r="A3722" s="44">
        <f>IF($D3722="",0,VLOOKUP($D3722,Concelho!$A$2:$J$309,2))</f>
        <v>0</v>
      </c>
      <c r="B3722" s="58">
        <f>IF($E3722="",$A3722*100,VLOOKUP($E3722,Freguesia!$A$2:$I$3093,3,0))</f>
        <v>0</v>
      </c>
      <c r="C3722" s="40" t="str">
        <f>IF($D3722="","",VLOOKUP(INT(VLOOKUP($D3722,Concelho!$A$2:$J$309,2)/100),Dist_Ilha!$A$2:$F$30,2))</f>
        <v/>
      </c>
      <c r="F3722" s="55"/>
      <c r="G3722" s="49"/>
      <c r="H3722" s="49"/>
      <c r="I3722" s="60"/>
    </row>
    <row r="3723" spans="1:9" ht="15" customHeight="1" x14ac:dyDescent="0.2">
      <c r="A3723" s="44">
        <f>IF($D3723="",0,VLOOKUP($D3723,Concelho!$A$2:$J$309,2))</f>
        <v>0</v>
      </c>
      <c r="B3723" s="58">
        <f>IF($E3723="",$A3723*100,VLOOKUP($E3723,Freguesia!$A$2:$I$3093,3,0))</f>
        <v>0</v>
      </c>
      <c r="C3723" s="40" t="str">
        <f>IF($D3723="","",VLOOKUP(INT(VLOOKUP($D3723,Concelho!$A$2:$J$309,2)/100),Dist_Ilha!$A$2:$F$30,2))</f>
        <v/>
      </c>
      <c r="F3723" s="55"/>
      <c r="G3723" s="49"/>
      <c r="H3723" s="49"/>
      <c r="I3723" s="60"/>
    </row>
    <row r="3724" spans="1:9" ht="15" customHeight="1" x14ac:dyDescent="0.2">
      <c r="A3724" s="44">
        <f>IF($D3724="",0,VLOOKUP($D3724,Concelho!$A$2:$J$309,2))</f>
        <v>0</v>
      </c>
      <c r="B3724" s="58">
        <f>IF($E3724="",$A3724*100,VLOOKUP($E3724,Freguesia!$A$2:$I$3093,3,0))</f>
        <v>0</v>
      </c>
      <c r="C3724" s="40" t="str">
        <f>IF($D3724="","",VLOOKUP(INT(VLOOKUP($D3724,Concelho!$A$2:$J$309,2)/100),Dist_Ilha!$A$2:$F$30,2))</f>
        <v/>
      </c>
      <c r="F3724" s="55"/>
      <c r="G3724" s="49"/>
      <c r="H3724" s="49"/>
      <c r="I3724" s="60"/>
    </row>
    <row r="3725" spans="1:9" ht="15" customHeight="1" x14ac:dyDescent="0.2">
      <c r="A3725" s="44">
        <f>IF($D3725="",0,VLOOKUP($D3725,Concelho!$A$2:$J$309,2))</f>
        <v>0</v>
      </c>
      <c r="B3725" s="58">
        <f>IF($E3725="",$A3725*100,VLOOKUP($E3725,Freguesia!$A$2:$I$3093,3,0))</f>
        <v>0</v>
      </c>
      <c r="C3725" s="40" t="str">
        <f>IF($D3725="","",VLOOKUP(INT(VLOOKUP($D3725,Concelho!$A$2:$J$309,2)/100),Dist_Ilha!$A$2:$F$30,2))</f>
        <v/>
      </c>
      <c r="F3725" s="55"/>
      <c r="G3725" s="49"/>
      <c r="H3725" s="49"/>
      <c r="I3725" s="60"/>
    </row>
    <row r="3726" spans="1:9" ht="15" customHeight="1" x14ac:dyDescent="0.2">
      <c r="A3726" s="44">
        <f>IF($D3726="",0,VLOOKUP($D3726,Concelho!$A$2:$J$309,2))</f>
        <v>0</v>
      </c>
      <c r="B3726" s="58">
        <f>IF($E3726="",$A3726*100,VLOOKUP($E3726,Freguesia!$A$2:$I$3093,3,0))</f>
        <v>0</v>
      </c>
      <c r="C3726" s="40" t="str">
        <f>IF($D3726="","",VLOOKUP(INT(VLOOKUP($D3726,Concelho!$A$2:$J$309,2)/100),Dist_Ilha!$A$2:$F$30,2))</f>
        <v/>
      </c>
      <c r="F3726" s="55"/>
      <c r="G3726" s="49"/>
      <c r="H3726" s="49"/>
      <c r="I3726" s="60"/>
    </row>
    <row r="3727" spans="1:9" ht="15" customHeight="1" x14ac:dyDescent="0.2">
      <c r="A3727" s="44">
        <f>IF($D3727="",0,VLOOKUP($D3727,Concelho!$A$2:$J$309,2))</f>
        <v>0</v>
      </c>
      <c r="B3727" s="58">
        <f>IF($E3727="",$A3727*100,VLOOKUP($E3727,Freguesia!$A$2:$I$3093,3,0))</f>
        <v>0</v>
      </c>
      <c r="C3727" s="40" t="str">
        <f>IF($D3727="","",VLOOKUP(INT(VLOOKUP($D3727,Concelho!$A$2:$J$309,2)/100),Dist_Ilha!$A$2:$F$30,2))</f>
        <v/>
      </c>
      <c r="F3727" s="55"/>
      <c r="G3727" s="49"/>
      <c r="H3727" s="49"/>
      <c r="I3727" s="60"/>
    </row>
    <row r="3728" spans="1:9" ht="15" customHeight="1" x14ac:dyDescent="0.2">
      <c r="A3728" s="44">
        <f>IF($D3728="",0,VLOOKUP($D3728,Concelho!$A$2:$J$309,2))</f>
        <v>0</v>
      </c>
      <c r="B3728" s="58">
        <f>IF($E3728="",$A3728*100,VLOOKUP($E3728,Freguesia!$A$2:$I$3093,3,0))</f>
        <v>0</v>
      </c>
      <c r="C3728" s="40" t="str">
        <f>IF($D3728="","",VLOOKUP(INT(VLOOKUP($D3728,Concelho!$A$2:$J$309,2)/100),Dist_Ilha!$A$2:$F$30,2))</f>
        <v/>
      </c>
      <c r="F3728" s="55"/>
      <c r="G3728" s="49"/>
      <c r="H3728" s="49"/>
      <c r="I3728" s="60"/>
    </row>
    <row r="3729" spans="1:9" ht="15" customHeight="1" x14ac:dyDescent="0.2">
      <c r="A3729" s="44">
        <f>IF($D3729="",0,VLOOKUP($D3729,Concelho!$A$2:$J$309,2))</f>
        <v>0</v>
      </c>
      <c r="B3729" s="58">
        <f>IF($E3729="",$A3729*100,VLOOKUP($E3729,Freguesia!$A$2:$I$3093,3,0))</f>
        <v>0</v>
      </c>
      <c r="C3729" s="40" t="str">
        <f>IF($D3729="","",VLOOKUP(INT(VLOOKUP($D3729,Concelho!$A$2:$J$309,2)/100),Dist_Ilha!$A$2:$F$30,2))</f>
        <v/>
      </c>
      <c r="F3729" s="55"/>
      <c r="G3729" s="49"/>
      <c r="H3729" s="49"/>
      <c r="I3729" s="60"/>
    </row>
    <row r="3730" spans="1:9" ht="15" customHeight="1" x14ac:dyDescent="0.2">
      <c r="A3730" s="44">
        <f>IF($D3730="",0,VLOOKUP($D3730,Concelho!$A$2:$J$309,2))</f>
        <v>0</v>
      </c>
      <c r="B3730" s="58">
        <f>IF($E3730="",$A3730*100,VLOOKUP($E3730,Freguesia!$A$2:$I$3093,3,0))</f>
        <v>0</v>
      </c>
      <c r="C3730" s="40" t="str">
        <f>IF($D3730="","",VLOOKUP(INT(VLOOKUP($D3730,Concelho!$A$2:$J$309,2)/100),Dist_Ilha!$A$2:$F$30,2))</f>
        <v/>
      </c>
      <c r="F3730" s="55"/>
      <c r="G3730" s="49"/>
      <c r="H3730" s="49"/>
      <c r="I3730" s="60"/>
    </row>
    <row r="3731" spans="1:9" ht="15" customHeight="1" x14ac:dyDescent="0.2">
      <c r="A3731" s="44">
        <f>IF($D3731="",0,VLOOKUP($D3731,Concelho!$A$2:$J$309,2))</f>
        <v>0</v>
      </c>
      <c r="B3731" s="58">
        <f>IF($E3731="",$A3731*100,VLOOKUP($E3731,Freguesia!$A$2:$I$3093,3,0))</f>
        <v>0</v>
      </c>
      <c r="C3731" s="40" t="str">
        <f>IF($D3731="","",VLOOKUP(INT(VLOOKUP($D3731,Concelho!$A$2:$J$309,2)/100),Dist_Ilha!$A$2:$F$30,2))</f>
        <v/>
      </c>
      <c r="F3731" s="55"/>
      <c r="G3731" s="49"/>
      <c r="H3731" s="49"/>
      <c r="I3731" s="60"/>
    </row>
    <row r="3732" spans="1:9" ht="15" customHeight="1" x14ac:dyDescent="0.2">
      <c r="A3732" s="44">
        <f>IF($D3732="",0,VLOOKUP($D3732,Concelho!$A$2:$J$309,2))</f>
        <v>0</v>
      </c>
      <c r="B3732" s="58">
        <f>IF($E3732="",$A3732*100,VLOOKUP($E3732,Freguesia!$A$2:$I$3093,3,0))</f>
        <v>0</v>
      </c>
      <c r="C3732" s="40" t="str">
        <f>IF($D3732="","",VLOOKUP(INT(VLOOKUP($D3732,Concelho!$A$2:$J$309,2)/100),Dist_Ilha!$A$2:$F$30,2))</f>
        <v/>
      </c>
      <c r="F3732" s="55"/>
      <c r="G3732" s="49"/>
      <c r="H3732" s="49"/>
      <c r="I3732" s="60"/>
    </row>
    <row r="3733" spans="1:9" ht="15" customHeight="1" x14ac:dyDescent="0.2">
      <c r="A3733" s="44">
        <f>IF($D3733="",0,VLOOKUP($D3733,Concelho!$A$2:$J$309,2))</f>
        <v>0</v>
      </c>
      <c r="B3733" s="58">
        <f>IF($E3733="",$A3733*100,VLOOKUP($E3733,Freguesia!$A$2:$I$3093,3,0))</f>
        <v>0</v>
      </c>
      <c r="C3733" s="40" t="str">
        <f>IF($D3733="","",VLOOKUP(INT(VLOOKUP($D3733,Concelho!$A$2:$J$309,2)/100),Dist_Ilha!$A$2:$F$30,2))</f>
        <v/>
      </c>
      <c r="F3733" s="55"/>
      <c r="G3733" s="49"/>
      <c r="H3733" s="49"/>
      <c r="I3733" s="60"/>
    </row>
    <row r="3734" spans="1:9" ht="15" customHeight="1" x14ac:dyDescent="0.2">
      <c r="A3734" s="44">
        <f>IF($D3734="",0,VLOOKUP($D3734,Concelho!$A$2:$J$309,2))</f>
        <v>0</v>
      </c>
      <c r="B3734" s="58">
        <f>IF($E3734="",$A3734*100,VLOOKUP($E3734,Freguesia!$A$2:$I$3093,3,0))</f>
        <v>0</v>
      </c>
      <c r="C3734" s="40" t="str">
        <f>IF($D3734="","",VLOOKUP(INT(VLOOKUP($D3734,Concelho!$A$2:$J$309,2)/100),Dist_Ilha!$A$2:$F$30,2))</f>
        <v/>
      </c>
      <c r="F3734" s="55"/>
      <c r="G3734" s="49"/>
      <c r="H3734" s="49"/>
      <c r="I3734" s="60"/>
    </row>
    <row r="3735" spans="1:9" ht="15" customHeight="1" x14ac:dyDescent="0.2">
      <c r="A3735" s="44">
        <f>IF($D3735="",0,VLOOKUP($D3735,Concelho!$A$2:$J$309,2))</f>
        <v>0</v>
      </c>
      <c r="B3735" s="58">
        <f>IF($E3735="",$A3735*100,VLOOKUP($E3735,Freguesia!$A$2:$I$3093,3,0))</f>
        <v>0</v>
      </c>
      <c r="C3735" s="40" t="str">
        <f>IF($D3735="","",VLOOKUP(INT(VLOOKUP($D3735,Concelho!$A$2:$J$309,2)/100),Dist_Ilha!$A$2:$F$30,2))</f>
        <v/>
      </c>
      <c r="F3735" s="55"/>
      <c r="G3735" s="49"/>
      <c r="H3735" s="49"/>
      <c r="I3735" s="60"/>
    </row>
    <row r="3736" spans="1:9" ht="15" customHeight="1" x14ac:dyDescent="0.2">
      <c r="A3736" s="44">
        <f>IF($D3736="",0,VLOOKUP($D3736,Concelho!$A$2:$J$309,2))</f>
        <v>0</v>
      </c>
      <c r="B3736" s="58">
        <f>IF($E3736="",$A3736*100,VLOOKUP($E3736,Freguesia!$A$2:$I$3093,3,0))</f>
        <v>0</v>
      </c>
      <c r="C3736" s="40" t="str">
        <f>IF($D3736="","",VLOOKUP(INT(VLOOKUP($D3736,Concelho!$A$2:$J$309,2)/100),Dist_Ilha!$A$2:$F$30,2))</f>
        <v/>
      </c>
      <c r="F3736" s="55"/>
      <c r="G3736" s="49"/>
      <c r="H3736" s="49"/>
      <c r="I3736" s="60"/>
    </row>
    <row r="3737" spans="1:9" ht="15" customHeight="1" x14ac:dyDescent="0.2">
      <c r="A3737" s="44">
        <f>IF($D3737="",0,VLOOKUP($D3737,Concelho!$A$2:$J$309,2))</f>
        <v>0</v>
      </c>
      <c r="B3737" s="58">
        <f>IF($E3737="",$A3737*100,VLOOKUP($E3737,Freguesia!$A$2:$I$3093,3,0))</f>
        <v>0</v>
      </c>
      <c r="C3737" s="40" t="str">
        <f>IF($D3737="","",VLOOKUP(INT(VLOOKUP($D3737,Concelho!$A$2:$J$309,2)/100),Dist_Ilha!$A$2:$F$30,2))</f>
        <v/>
      </c>
      <c r="F3737" s="55"/>
      <c r="G3737" s="49"/>
      <c r="H3737" s="49"/>
      <c r="I3737" s="60"/>
    </row>
    <row r="3738" spans="1:9" ht="15" customHeight="1" x14ac:dyDescent="0.2">
      <c r="A3738" s="44">
        <f>IF($D3738="",0,VLOOKUP($D3738,Concelho!$A$2:$J$309,2))</f>
        <v>0</v>
      </c>
      <c r="B3738" s="58">
        <f>IF($E3738="",$A3738*100,VLOOKUP($E3738,Freguesia!$A$2:$I$3093,3,0))</f>
        <v>0</v>
      </c>
      <c r="C3738" s="40" t="str">
        <f>IF($D3738="","",VLOOKUP(INT(VLOOKUP($D3738,Concelho!$A$2:$J$309,2)/100),Dist_Ilha!$A$2:$F$30,2))</f>
        <v/>
      </c>
      <c r="F3738" s="55"/>
      <c r="G3738" s="49"/>
      <c r="H3738" s="49"/>
      <c r="I3738" s="60"/>
    </row>
    <row r="3739" spans="1:9" ht="15" customHeight="1" x14ac:dyDescent="0.2">
      <c r="A3739" s="44">
        <f>IF($D3739="",0,VLOOKUP($D3739,Concelho!$A$2:$J$309,2))</f>
        <v>0</v>
      </c>
      <c r="B3739" s="58">
        <f>IF($E3739="",$A3739*100,VLOOKUP($E3739,Freguesia!$A$2:$I$3093,3,0))</f>
        <v>0</v>
      </c>
      <c r="C3739" s="40" t="str">
        <f>IF($D3739="","",VLOOKUP(INT(VLOOKUP($D3739,Concelho!$A$2:$J$309,2)/100),Dist_Ilha!$A$2:$F$30,2))</f>
        <v/>
      </c>
      <c r="F3739" s="55"/>
      <c r="G3739" s="49"/>
      <c r="H3739" s="49"/>
      <c r="I3739" s="60"/>
    </row>
    <row r="3740" spans="1:9" ht="15" customHeight="1" x14ac:dyDescent="0.2">
      <c r="A3740" s="44">
        <f>IF($D3740="",0,VLOOKUP($D3740,Concelho!$A$2:$J$309,2))</f>
        <v>0</v>
      </c>
      <c r="B3740" s="58">
        <f>IF($E3740="",$A3740*100,VLOOKUP($E3740,Freguesia!$A$2:$I$3093,3,0))</f>
        <v>0</v>
      </c>
      <c r="C3740" s="40" t="str">
        <f>IF($D3740="","",VLOOKUP(INT(VLOOKUP($D3740,Concelho!$A$2:$J$309,2)/100),Dist_Ilha!$A$2:$F$30,2))</f>
        <v/>
      </c>
      <c r="F3740" s="55"/>
      <c r="G3740" s="49"/>
      <c r="H3740" s="49"/>
      <c r="I3740" s="60"/>
    </row>
    <row r="3741" spans="1:9" ht="15" customHeight="1" x14ac:dyDescent="0.2">
      <c r="A3741" s="44">
        <f>IF($D3741="",0,VLOOKUP($D3741,Concelho!$A$2:$J$309,2))</f>
        <v>0</v>
      </c>
      <c r="B3741" s="58">
        <f>IF($E3741="",$A3741*100,VLOOKUP($E3741,Freguesia!$A$2:$I$3093,3,0))</f>
        <v>0</v>
      </c>
      <c r="C3741" s="40" t="str">
        <f>IF($D3741="","",VLOOKUP(INT(VLOOKUP($D3741,Concelho!$A$2:$J$309,2)/100),Dist_Ilha!$A$2:$F$30,2))</f>
        <v/>
      </c>
      <c r="F3741" s="55"/>
      <c r="G3741" s="49"/>
      <c r="H3741" s="49"/>
      <c r="I3741" s="60"/>
    </row>
    <row r="3742" spans="1:9" ht="15" customHeight="1" x14ac:dyDescent="0.2">
      <c r="A3742" s="44">
        <f>IF($D3742="",0,VLOOKUP($D3742,Concelho!$A$2:$J$309,2))</f>
        <v>0</v>
      </c>
      <c r="B3742" s="58">
        <f>IF($E3742="",$A3742*100,VLOOKUP($E3742,Freguesia!$A$2:$I$3093,3,0))</f>
        <v>0</v>
      </c>
      <c r="C3742" s="40" t="str">
        <f>IF($D3742="","",VLOOKUP(INT(VLOOKUP($D3742,Concelho!$A$2:$J$309,2)/100),Dist_Ilha!$A$2:$F$30,2))</f>
        <v/>
      </c>
      <c r="F3742" s="55"/>
      <c r="G3742" s="49"/>
      <c r="H3742" s="49"/>
      <c r="I3742" s="60"/>
    </row>
    <row r="3743" spans="1:9" ht="15" customHeight="1" x14ac:dyDescent="0.2">
      <c r="A3743" s="44">
        <f>IF($D3743="",0,VLOOKUP($D3743,Concelho!$A$2:$J$309,2))</f>
        <v>0</v>
      </c>
      <c r="B3743" s="58">
        <f>IF($E3743="",$A3743*100,VLOOKUP($E3743,Freguesia!$A$2:$I$3093,3,0))</f>
        <v>0</v>
      </c>
      <c r="C3743" s="40" t="str">
        <f>IF($D3743="","",VLOOKUP(INT(VLOOKUP($D3743,Concelho!$A$2:$J$309,2)/100),Dist_Ilha!$A$2:$F$30,2))</f>
        <v/>
      </c>
      <c r="F3743" s="55"/>
      <c r="G3743" s="49"/>
      <c r="H3743" s="49"/>
      <c r="I3743" s="60"/>
    </row>
    <row r="3744" spans="1:9" ht="15" customHeight="1" x14ac:dyDescent="0.2">
      <c r="A3744" s="44">
        <f>IF($D3744="",0,VLOOKUP($D3744,Concelho!$A$2:$J$309,2))</f>
        <v>0</v>
      </c>
      <c r="B3744" s="58">
        <f>IF($E3744="",$A3744*100,VLOOKUP($E3744,Freguesia!$A$2:$I$3093,3,0))</f>
        <v>0</v>
      </c>
      <c r="C3744" s="40" t="str">
        <f>IF($D3744="","",VLOOKUP(INT(VLOOKUP($D3744,Concelho!$A$2:$J$309,2)/100),Dist_Ilha!$A$2:$F$30,2))</f>
        <v/>
      </c>
      <c r="F3744" s="55"/>
      <c r="G3744" s="49"/>
      <c r="H3744" s="49"/>
      <c r="I3744" s="60"/>
    </row>
    <row r="3745" spans="1:9" ht="15" customHeight="1" x14ac:dyDescent="0.2">
      <c r="A3745" s="44">
        <f>IF($D3745="",0,VLOOKUP($D3745,Concelho!$A$2:$J$309,2))</f>
        <v>0</v>
      </c>
      <c r="B3745" s="58">
        <f>IF($E3745="",$A3745*100,VLOOKUP($E3745,Freguesia!$A$2:$I$3093,3,0))</f>
        <v>0</v>
      </c>
      <c r="C3745" s="40" t="str">
        <f>IF($D3745="","",VLOOKUP(INT(VLOOKUP($D3745,Concelho!$A$2:$J$309,2)/100),Dist_Ilha!$A$2:$F$30,2))</f>
        <v/>
      </c>
      <c r="F3745" s="55"/>
      <c r="G3745" s="49"/>
      <c r="H3745" s="49"/>
      <c r="I3745" s="60"/>
    </row>
    <row r="3746" spans="1:9" ht="15" customHeight="1" x14ac:dyDescent="0.2">
      <c r="A3746" s="44">
        <f>IF($D3746="",0,VLOOKUP($D3746,Concelho!$A$2:$J$309,2))</f>
        <v>0</v>
      </c>
      <c r="B3746" s="58">
        <f>IF($E3746="",$A3746*100,VLOOKUP($E3746,Freguesia!$A$2:$I$3093,3,0))</f>
        <v>0</v>
      </c>
      <c r="C3746" s="40" t="str">
        <f>IF($D3746="","",VLOOKUP(INT(VLOOKUP($D3746,Concelho!$A$2:$J$309,2)/100),Dist_Ilha!$A$2:$F$30,2))</f>
        <v/>
      </c>
      <c r="F3746" s="55"/>
      <c r="G3746" s="49"/>
      <c r="H3746" s="49"/>
      <c r="I3746" s="60"/>
    </row>
    <row r="3747" spans="1:9" ht="15" customHeight="1" x14ac:dyDescent="0.2">
      <c r="A3747" s="44">
        <f>IF($D3747="",0,VLOOKUP($D3747,Concelho!$A$2:$J$309,2))</f>
        <v>0</v>
      </c>
      <c r="B3747" s="58">
        <f>IF($E3747="",$A3747*100,VLOOKUP($E3747,Freguesia!$A$2:$I$3093,3,0))</f>
        <v>0</v>
      </c>
      <c r="C3747" s="40" t="str">
        <f>IF($D3747="","",VLOOKUP(INT(VLOOKUP($D3747,Concelho!$A$2:$J$309,2)/100),Dist_Ilha!$A$2:$F$30,2))</f>
        <v/>
      </c>
      <c r="F3747" s="55"/>
      <c r="G3747" s="49"/>
      <c r="H3747" s="49"/>
      <c r="I3747" s="60"/>
    </row>
    <row r="3748" spans="1:9" ht="15" customHeight="1" x14ac:dyDescent="0.2">
      <c r="A3748" s="44">
        <f>IF($D3748="",0,VLOOKUP($D3748,Concelho!$A$2:$J$309,2))</f>
        <v>0</v>
      </c>
      <c r="B3748" s="58">
        <f>IF($E3748="",$A3748*100,VLOOKUP($E3748,Freguesia!$A$2:$I$3093,3,0))</f>
        <v>0</v>
      </c>
      <c r="C3748" s="40" t="str">
        <f>IF($D3748="","",VLOOKUP(INT(VLOOKUP($D3748,Concelho!$A$2:$J$309,2)/100),Dist_Ilha!$A$2:$F$30,2))</f>
        <v/>
      </c>
      <c r="F3748" s="55"/>
      <c r="G3748" s="49"/>
      <c r="H3748" s="49"/>
      <c r="I3748" s="60"/>
    </row>
    <row r="3749" spans="1:9" ht="15" customHeight="1" x14ac:dyDescent="0.2">
      <c r="A3749" s="44">
        <f>IF($D3749="",0,VLOOKUP($D3749,Concelho!$A$2:$J$309,2))</f>
        <v>0</v>
      </c>
      <c r="B3749" s="58">
        <f>IF($E3749="",$A3749*100,VLOOKUP($E3749,Freguesia!$A$2:$I$3093,3,0))</f>
        <v>0</v>
      </c>
      <c r="C3749" s="40" t="str">
        <f>IF($D3749="","",VLOOKUP(INT(VLOOKUP($D3749,Concelho!$A$2:$J$309,2)/100),Dist_Ilha!$A$2:$F$30,2))</f>
        <v/>
      </c>
      <c r="F3749" s="55"/>
      <c r="G3749" s="49"/>
      <c r="H3749" s="49"/>
      <c r="I3749" s="60"/>
    </row>
    <row r="3750" spans="1:9" ht="15" customHeight="1" x14ac:dyDescent="0.2">
      <c r="A3750" s="44">
        <f>IF($D3750="",0,VLOOKUP($D3750,Concelho!$A$2:$J$309,2))</f>
        <v>0</v>
      </c>
      <c r="B3750" s="58">
        <f>IF($E3750="",$A3750*100,VLOOKUP($E3750,Freguesia!$A$2:$I$3093,3,0))</f>
        <v>0</v>
      </c>
      <c r="C3750" s="40" t="str">
        <f>IF($D3750="","",VLOOKUP(INT(VLOOKUP($D3750,Concelho!$A$2:$J$309,2)/100),Dist_Ilha!$A$2:$F$30,2))</f>
        <v/>
      </c>
      <c r="F3750" s="55"/>
      <c r="G3750" s="49"/>
      <c r="H3750" s="49"/>
      <c r="I3750" s="60"/>
    </row>
    <row r="3751" spans="1:9" ht="15" customHeight="1" x14ac:dyDescent="0.2">
      <c r="A3751" s="44">
        <f>IF($D3751="",0,VLOOKUP($D3751,Concelho!$A$2:$J$309,2))</f>
        <v>0</v>
      </c>
      <c r="B3751" s="58">
        <f>IF($E3751="",$A3751*100,VLOOKUP($E3751,Freguesia!$A$2:$I$3093,3,0))</f>
        <v>0</v>
      </c>
      <c r="C3751" s="40" t="str">
        <f>IF($D3751="","",VLOOKUP(INT(VLOOKUP($D3751,Concelho!$A$2:$J$309,2)/100),Dist_Ilha!$A$2:$F$30,2))</f>
        <v/>
      </c>
      <c r="F3751" s="55"/>
      <c r="G3751" s="49"/>
      <c r="H3751" s="49"/>
      <c r="I3751" s="60"/>
    </row>
    <row r="3752" spans="1:9" ht="15" customHeight="1" x14ac:dyDescent="0.2">
      <c r="A3752" s="44">
        <f>IF($D3752="",0,VLOOKUP($D3752,Concelho!$A$2:$J$309,2))</f>
        <v>0</v>
      </c>
      <c r="B3752" s="58">
        <f>IF($E3752="",$A3752*100,VLOOKUP($E3752,Freguesia!$A$2:$I$3093,3,0))</f>
        <v>0</v>
      </c>
      <c r="C3752" s="40" t="str">
        <f>IF($D3752="","",VLOOKUP(INT(VLOOKUP($D3752,Concelho!$A$2:$J$309,2)/100),Dist_Ilha!$A$2:$F$30,2))</f>
        <v/>
      </c>
      <c r="F3752" s="55"/>
      <c r="G3752" s="49"/>
      <c r="H3752" s="49"/>
      <c r="I3752" s="60"/>
    </row>
    <row r="3753" spans="1:9" ht="15" customHeight="1" x14ac:dyDescent="0.2">
      <c r="A3753" s="44">
        <f>IF($D3753="",0,VLOOKUP($D3753,Concelho!$A$2:$J$309,2))</f>
        <v>0</v>
      </c>
      <c r="B3753" s="58">
        <f>IF($E3753="",$A3753*100,VLOOKUP($E3753,Freguesia!$A$2:$I$3093,3,0))</f>
        <v>0</v>
      </c>
      <c r="C3753" s="40" t="str">
        <f>IF($D3753="","",VLOOKUP(INT(VLOOKUP($D3753,Concelho!$A$2:$J$309,2)/100),Dist_Ilha!$A$2:$F$30,2))</f>
        <v/>
      </c>
      <c r="F3753" s="55"/>
      <c r="G3753" s="49"/>
      <c r="H3753" s="49"/>
      <c r="I3753" s="60"/>
    </row>
    <row r="3754" spans="1:9" ht="15" customHeight="1" x14ac:dyDescent="0.2">
      <c r="A3754" s="44">
        <f>IF($D3754="",0,VLOOKUP($D3754,Concelho!$A$2:$J$309,2))</f>
        <v>0</v>
      </c>
      <c r="B3754" s="58">
        <f>IF($E3754="",$A3754*100,VLOOKUP($E3754,Freguesia!$A$2:$I$3093,3,0))</f>
        <v>0</v>
      </c>
      <c r="C3754" s="40" t="str">
        <f>IF($D3754="","",VLOOKUP(INT(VLOOKUP($D3754,Concelho!$A$2:$J$309,2)/100),Dist_Ilha!$A$2:$F$30,2))</f>
        <v/>
      </c>
      <c r="F3754" s="55"/>
      <c r="G3754" s="49"/>
      <c r="H3754" s="49"/>
      <c r="I3754" s="60"/>
    </row>
    <row r="3755" spans="1:9" ht="15" customHeight="1" x14ac:dyDescent="0.2">
      <c r="A3755" s="44">
        <f>IF($D3755="",0,VLOOKUP($D3755,Concelho!$A$2:$J$309,2))</f>
        <v>0</v>
      </c>
      <c r="B3755" s="58">
        <f>IF($E3755="",$A3755*100,VLOOKUP($E3755,Freguesia!$A$2:$I$3093,3,0))</f>
        <v>0</v>
      </c>
      <c r="C3755" s="40" t="str">
        <f>IF($D3755="","",VLOOKUP(INT(VLOOKUP($D3755,Concelho!$A$2:$J$309,2)/100),Dist_Ilha!$A$2:$F$30,2))</f>
        <v/>
      </c>
      <c r="F3755" s="55"/>
      <c r="G3755" s="49"/>
      <c r="H3755" s="49"/>
      <c r="I3755" s="60"/>
    </row>
    <row r="3756" spans="1:9" ht="15" customHeight="1" x14ac:dyDescent="0.2">
      <c r="A3756" s="44">
        <f>IF($D3756="",0,VLOOKUP($D3756,Concelho!$A$2:$J$309,2))</f>
        <v>0</v>
      </c>
      <c r="B3756" s="58">
        <f>IF($E3756="",$A3756*100,VLOOKUP($E3756,Freguesia!$A$2:$I$3093,3,0))</f>
        <v>0</v>
      </c>
      <c r="C3756" s="40" t="str">
        <f>IF($D3756="","",VLOOKUP(INT(VLOOKUP($D3756,Concelho!$A$2:$J$309,2)/100),Dist_Ilha!$A$2:$F$30,2))</f>
        <v/>
      </c>
      <c r="F3756" s="55"/>
      <c r="G3756" s="49"/>
      <c r="H3756" s="49"/>
      <c r="I3756" s="60"/>
    </row>
    <row r="3757" spans="1:9" ht="15" customHeight="1" x14ac:dyDescent="0.2">
      <c r="A3757" s="44">
        <f>IF($D3757="",0,VLOOKUP($D3757,Concelho!$A$2:$J$309,2))</f>
        <v>0</v>
      </c>
      <c r="B3757" s="58">
        <f>IF($E3757="",$A3757*100,VLOOKUP($E3757,Freguesia!$A$2:$I$3093,3,0))</f>
        <v>0</v>
      </c>
      <c r="C3757" s="40" t="str">
        <f>IF($D3757="","",VLOOKUP(INT(VLOOKUP($D3757,Concelho!$A$2:$J$309,2)/100),Dist_Ilha!$A$2:$F$30,2))</f>
        <v/>
      </c>
      <c r="F3757" s="55"/>
      <c r="G3757" s="49"/>
      <c r="H3757" s="49"/>
      <c r="I3757" s="60"/>
    </row>
    <row r="3758" spans="1:9" ht="15" customHeight="1" x14ac:dyDescent="0.2">
      <c r="A3758" s="44">
        <f>IF($D3758="",0,VLOOKUP($D3758,Concelho!$A$2:$J$309,2))</f>
        <v>0</v>
      </c>
      <c r="B3758" s="58">
        <f>IF($E3758="",$A3758*100,VLOOKUP($E3758,Freguesia!$A$2:$I$3093,3,0))</f>
        <v>0</v>
      </c>
      <c r="C3758" s="40" t="str">
        <f>IF($D3758="","",VLOOKUP(INT(VLOOKUP($D3758,Concelho!$A$2:$J$309,2)/100),Dist_Ilha!$A$2:$F$30,2))</f>
        <v/>
      </c>
      <c r="F3758" s="55"/>
      <c r="G3758" s="49"/>
      <c r="H3758" s="49"/>
      <c r="I3758" s="60"/>
    </row>
    <row r="3759" spans="1:9" ht="15" customHeight="1" x14ac:dyDescent="0.2">
      <c r="A3759" s="44">
        <f>IF($D3759="",0,VLOOKUP($D3759,Concelho!$A$2:$J$309,2))</f>
        <v>0</v>
      </c>
      <c r="B3759" s="58">
        <f>IF($E3759="",$A3759*100,VLOOKUP($E3759,Freguesia!$A$2:$I$3093,3,0))</f>
        <v>0</v>
      </c>
      <c r="C3759" s="40" t="str">
        <f>IF($D3759="","",VLOOKUP(INT(VLOOKUP($D3759,Concelho!$A$2:$J$309,2)/100),Dist_Ilha!$A$2:$F$30,2))</f>
        <v/>
      </c>
      <c r="F3759" s="55"/>
      <c r="G3759" s="49"/>
      <c r="H3759" s="49"/>
      <c r="I3759" s="60"/>
    </row>
    <row r="3760" spans="1:9" ht="15" customHeight="1" x14ac:dyDescent="0.2">
      <c r="A3760" s="44">
        <f>IF($D3760="",0,VLOOKUP($D3760,Concelho!$A$2:$J$309,2))</f>
        <v>0</v>
      </c>
      <c r="B3760" s="58">
        <f>IF($E3760="",$A3760*100,VLOOKUP($E3760,Freguesia!$A$2:$I$3093,3,0))</f>
        <v>0</v>
      </c>
      <c r="C3760" s="40" t="str">
        <f>IF($D3760="","",VLOOKUP(INT(VLOOKUP($D3760,Concelho!$A$2:$J$309,2)/100),Dist_Ilha!$A$2:$F$30,2))</f>
        <v/>
      </c>
      <c r="F3760" s="55"/>
      <c r="G3760" s="49"/>
      <c r="H3760" s="49"/>
      <c r="I3760" s="60"/>
    </row>
    <row r="3761" spans="1:9" ht="15" customHeight="1" x14ac:dyDescent="0.2">
      <c r="A3761" s="44">
        <f>IF($D3761="",0,VLOOKUP($D3761,Concelho!$A$2:$J$309,2))</f>
        <v>0</v>
      </c>
      <c r="B3761" s="58">
        <f>IF($E3761="",$A3761*100,VLOOKUP($E3761,Freguesia!$A$2:$I$3093,3,0))</f>
        <v>0</v>
      </c>
      <c r="C3761" s="40" t="str">
        <f>IF($D3761="","",VLOOKUP(INT(VLOOKUP($D3761,Concelho!$A$2:$J$309,2)/100),Dist_Ilha!$A$2:$F$30,2))</f>
        <v/>
      </c>
      <c r="F3761" s="55"/>
      <c r="G3761" s="49"/>
      <c r="H3761" s="49"/>
      <c r="I3761" s="60"/>
    </row>
    <row r="3762" spans="1:9" ht="15" customHeight="1" x14ac:dyDescent="0.2">
      <c r="A3762" s="44">
        <f>IF($D3762="",0,VLOOKUP($D3762,Concelho!$A$2:$J$309,2))</f>
        <v>0</v>
      </c>
      <c r="B3762" s="58">
        <f>IF($E3762="",$A3762*100,VLOOKUP($E3762,Freguesia!$A$2:$I$3093,3,0))</f>
        <v>0</v>
      </c>
      <c r="C3762" s="40" t="str">
        <f>IF($D3762="","",VLOOKUP(INT(VLOOKUP($D3762,Concelho!$A$2:$J$309,2)/100),Dist_Ilha!$A$2:$F$30,2))</f>
        <v/>
      </c>
      <c r="F3762" s="55"/>
      <c r="G3762" s="49"/>
      <c r="H3762" s="49"/>
      <c r="I3762" s="60"/>
    </row>
    <row r="3763" spans="1:9" ht="15" customHeight="1" x14ac:dyDescent="0.2">
      <c r="A3763" s="44">
        <f>IF($D3763="",0,VLOOKUP($D3763,Concelho!$A$2:$J$309,2))</f>
        <v>0</v>
      </c>
      <c r="B3763" s="58">
        <f>IF($E3763="",$A3763*100,VLOOKUP($E3763,Freguesia!$A$2:$I$3093,3,0))</f>
        <v>0</v>
      </c>
      <c r="C3763" s="40" t="str">
        <f>IF($D3763="","",VLOOKUP(INT(VLOOKUP($D3763,Concelho!$A$2:$J$309,2)/100),Dist_Ilha!$A$2:$F$30,2))</f>
        <v/>
      </c>
      <c r="F3763" s="55"/>
      <c r="G3763" s="49"/>
      <c r="H3763" s="49"/>
      <c r="I3763" s="60"/>
    </row>
    <row r="3764" spans="1:9" ht="15" customHeight="1" x14ac:dyDescent="0.2">
      <c r="A3764" s="44">
        <f>IF($D3764="",0,VLOOKUP($D3764,Concelho!$A$2:$J$309,2))</f>
        <v>0</v>
      </c>
      <c r="B3764" s="58">
        <f>IF($E3764="",$A3764*100,VLOOKUP($E3764,Freguesia!$A$2:$I$3093,3,0))</f>
        <v>0</v>
      </c>
      <c r="C3764" s="40" t="str">
        <f>IF($D3764="","",VLOOKUP(INT(VLOOKUP($D3764,Concelho!$A$2:$J$309,2)/100),Dist_Ilha!$A$2:$F$30,2))</f>
        <v/>
      </c>
      <c r="F3764" s="55"/>
      <c r="G3764" s="49"/>
      <c r="H3764" s="49"/>
      <c r="I3764" s="60"/>
    </row>
    <row r="3765" spans="1:9" ht="15" customHeight="1" x14ac:dyDescent="0.2">
      <c r="A3765" s="44">
        <f>IF($D3765="",0,VLOOKUP($D3765,Concelho!$A$2:$J$309,2))</f>
        <v>0</v>
      </c>
      <c r="B3765" s="58">
        <f>IF($E3765="",$A3765*100,VLOOKUP($E3765,Freguesia!$A$2:$I$3093,3,0))</f>
        <v>0</v>
      </c>
      <c r="C3765" s="40" t="str">
        <f>IF($D3765="","",VLOOKUP(INT(VLOOKUP($D3765,Concelho!$A$2:$J$309,2)/100),Dist_Ilha!$A$2:$F$30,2))</f>
        <v/>
      </c>
      <c r="F3765" s="55"/>
      <c r="G3765" s="49"/>
      <c r="H3765" s="49"/>
      <c r="I3765" s="60"/>
    </row>
    <row r="3766" spans="1:9" ht="15" customHeight="1" x14ac:dyDescent="0.2">
      <c r="A3766" s="44">
        <f>IF($D3766="",0,VLOOKUP($D3766,Concelho!$A$2:$J$309,2))</f>
        <v>0</v>
      </c>
      <c r="B3766" s="58">
        <f>IF($E3766="",$A3766*100,VLOOKUP($E3766,Freguesia!$A$2:$I$3093,3,0))</f>
        <v>0</v>
      </c>
      <c r="C3766" s="40" t="str">
        <f>IF($D3766="","",VLOOKUP(INT(VLOOKUP($D3766,Concelho!$A$2:$J$309,2)/100),Dist_Ilha!$A$2:$F$30,2))</f>
        <v/>
      </c>
      <c r="F3766" s="55"/>
      <c r="G3766" s="49"/>
      <c r="H3766" s="49"/>
      <c r="I3766" s="60"/>
    </row>
    <row r="3767" spans="1:9" ht="15" customHeight="1" x14ac:dyDescent="0.2">
      <c r="A3767" s="44">
        <f>IF($D3767="",0,VLOOKUP($D3767,Concelho!$A$2:$J$309,2))</f>
        <v>0</v>
      </c>
      <c r="B3767" s="58">
        <f>IF($E3767="",$A3767*100,VLOOKUP($E3767,Freguesia!$A$2:$I$3093,3,0))</f>
        <v>0</v>
      </c>
      <c r="C3767" s="40" t="str">
        <f>IF($D3767="","",VLOOKUP(INT(VLOOKUP($D3767,Concelho!$A$2:$J$309,2)/100),Dist_Ilha!$A$2:$F$30,2))</f>
        <v/>
      </c>
      <c r="F3767" s="55"/>
      <c r="G3767" s="49"/>
      <c r="H3767" s="49"/>
      <c r="I3767" s="60"/>
    </row>
    <row r="3768" spans="1:9" ht="15" customHeight="1" x14ac:dyDescent="0.2">
      <c r="A3768" s="44">
        <f>IF($D3768="",0,VLOOKUP($D3768,Concelho!$A$2:$J$309,2))</f>
        <v>0</v>
      </c>
      <c r="B3768" s="58">
        <f>IF($E3768="",$A3768*100,VLOOKUP($E3768,Freguesia!$A$2:$I$3093,3,0))</f>
        <v>0</v>
      </c>
      <c r="C3768" s="40" t="str">
        <f>IF($D3768="","",VLOOKUP(INT(VLOOKUP($D3768,Concelho!$A$2:$J$309,2)/100),Dist_Ilha!$A$2:$F$30,2))</f>
        <v/>
      </c>
      <c r="F3768" s="55"/>
      <c r="G3768" s="49"/>
      <c r="H3768" s="49"/>
      <c r="I3768" s="60"/>
    </row>
    <row r="3769" spans="1:9" ht="15" customHeight="1" x14ac:dyDescent="0.2">
      <c r="A3769" s="44">
        <f>IF($D3769="",0,VLOOKUP($D3769,Concelho!$A$2:$J$309,2))</f>
        <v>0</v>
      </c>
      <c r="B3769" s="58">
        <f>IF($E3769="",$A3769*100,VLOOKUP($E3769,Freguesia!$A$2:$I$3093,3,0))</f>
        <v>0</v>
      </c>
      <c r="C3769" s="40" t="str">
        <f>IF($D3769="","",VLOOKUP(INT(VLOOKUP($D3769,Concelho!$A$2:$J$309,2)/100),Dist_Ilha!$A$2:$F$30,2))</f>
        <v/>
      </c>
      <c r="F3769" s="55"/>
      <c r="G3769" s="49"/>
      <c r="H3769" s="49"/>
      <c r="I3769" s="60"/>
    </row>
    <row r="3770" spans="1:9" ht="15" customHeight="1" x14ac:dyDescent="0.2">
      <c r="A3770" s="44">
        <f>IF($D3770="",0,VLOOKUP($D3770,Concelho!$A$2:$J$309,2))</f>
        <v>0</v>
      </c>
      <c r="B3770" s="58">
        <f>IF($E3770="",$A3770*100,VLOOKUP($E3770,Freguesia!$A$2:$I$3093,3,0))</f>
        <v>0</v>
      </c>
      <c r="C3770" s="40" t="str">
        <f>IF($D3770="","",VLOOKUP(INT(VLOOKUP($D3770,Concelho!$A$2:$J$309,2)/100),Dist_Ilha!$A$2:$F$30,2))</f>
        <v/>
      </c>
      <c r="F3770" s="55"/>
      <c r="G3770" s="49"/>
      <c r="H3770" s="49"/>
      <c r="I3770" s="60"/>
    </row>
    <row r="3771" spans="1:9" ht="15" customHeight="1" x14ac:dyDescent="0.2">
      <c r="A3771" s="44">
        <f>IF($D3771="",0,VLOOKUP($D3771,Concelho!$A$2:$J$309,2))</f>
        <v>0</v>
      </c>
      <c r="B3771" s="58">
        <f>IF($E3771="",$A3771*100,VLOOKUP($E3771,Freguesia!$A$2:$I$3093,3,0))</f>
        <v>0</v>
      </c>
      <c r="C3771" s="40" t="str">
        <f>IF($D3771="","",VLOOKUP(INT(VLOOKUP($D3771,Concelho!$A$2:$J$309,2)/100),Dist_Ilha!$A$2:$F$30,2))</f>
        <v/>
      </c>
      <c r="F3771" s="55"/>
      <c r="G3771" s="49"/>
      <c r="H3771" s="49"/>
      <c r="I3771" s="60"/>
    </row>
    <row r="3772" spans="1:9" ht="15" customHeight="1" x14ac:dyDescent="0.2">
      <c r="A3772" s="44">
        <f>IF($D3772="",0,VLOOKUP($D3772,Concelho!$A$2:$J$309,2))</f>
        <v>0</v>
      </c>
      <c r="B3772" s="58">
        <f>IF($E3772="",$A3772*100,VLOOKUP($E3772,Freguesia!$A$2:$I$3093,3,0))</f>
        <v>0</v>
      </c>
      <c r="C3772" s="40" t="str">
        <f>IF($D3772="","",VLOOKUP(INT(VLOOKUP($D3772,Concelho!$A$2:$J$309,2)/100),Dist_Ilha!$A$2:$F$30,2))</f>
        <v/>
      </c>
      <c r="F3772" s="55"/>
      <c r="G3772" s="49"/>
      <c r="H3772" s="49"/>
      <c r="I3772" s="60"/>
    </row>
    <row r="3773" spans="1:9" ht="15" customHeight="1" x14ac:dyDescent="0.2">
      <c r="A3773" s="44">
        <f>IF($D3773="",0,VLOOKUP($D3773,Concelho!$A$2:$J$309,2))</f>
        <v>0</v>
      </c>
      <c r="B3773" s="58">
        <f>IF($E3773="",$A3773*100,VLOOKUP($E3773,Freguesia!$A$2:$I$3093,3,0))</f>
        <v>0</v>
      </c>
      <c r="C3773" s="40" t="str">
        <f>IF($D3773="","",VLOOKUP(INT(VLOOKUP($D3773,Concelho!$A$2:$J$309,2)/100),Dist_Ilha!$A$2:$F$30,2))</f>
        <v/>
      </c>
      <c r="F3773" s="55"/>
      <c r="G3773" s="49"/>
      <c r="H3773" s="49"/>
      <c r="I3773" s="60"/>
    </row>
    <row r="3774" spans="1:9" ht="15" customHeight="1" x14ac:dyDescent="0.2">
      <c r="A3774" s="44">
        <f>IF($D3774="",0,VLOOKUP($D3774,Concelho!$A$2:$J$309,2))</f>
        <v>0</v>
      </c>
      <c r="B3774" s="58">
        <f>IF($E3774="",$A3774*100,VLOOKUP($E3774,Freguesia!$A$2:$I$3093,3,0))</f>
        <v>0</v>
      </c>
      <c r="C3774" s="40" t="str">
        <f>IF($D3774="","",VLOOKUP(INT(VLOOKUP($D3774,Concelho!$A$2:$J$309,2)/100),Dist_Ilha!$A$2:$F$30,2))</f>
        <v/>
      </c>
      <c r="F3774" s="55"/>
      <c r="G3774" s="49"/>
      <c r="H3774" s="49"/>
      <c r="I3774" s="60"/>
    </row>
    <row r="3775" spans="1:9" ht="15" customHeight="1" x14ac:dyDescent="0.2">
      <c r="A3775" s="44">
        <f>IF($D3775="",0,VLOOKUP($D3775,Concelho!$A$2:$J$309,2))</f>
        <v>0</v>
      </c>
      <c r="B3775" s="58">
        <f>IF($E3775="",$A3775*100,VLOOKUP($E3775,Freguesia!$A$2:$I$3093,3,0))</f>
        <v>0</v>
      </c>
      <c r="C3775" s="40" t="str">
        <f>IF($D3775="","",VLOOKUP(INT(VLOOKUP($D3775,Concelho!$A$2:$J$309,2)/100),Dist_Ilha!$A$2:$F$30,2))</f>
        <v/>
      </c>
      <c r="F3775" s="55"/>
      <c r="G3775" s="49"/>
      <c r="H3775" s="49"/>
      <c r="I3775" s="60"/>
    </row>
    <row r="3776" spans="1:9" ht="15" customHeight="1" x14ac:dyDescent="0.2">
      <c r="A3776" s="44">
        <f>IF($D3776="",0,VLOOKUP($D3776,Concelho!$A$2:$J$309,2))</f>
        <v>0</v>
      </c>
      <c r="B3776" s="58">
        <f>IF($E3776="",$A3776*100,VLOOKUP($E3776,Freguesia!$A$2:$I$3093,3,0))</f>
        <v>0</v>
      </c>
      <c r="C3776" s="40" t="str">
        <f>IF($D3776="","",VLOOKUP(INT(VLOOKUP($D3776,Concelho!$A$2:$J$309,2)/100),Dist_Ilha!$A$2:$F$30,2))</f>
        <v/>
      </c>
      <c r="F3776" s="55"/>
      <c r="G3776" s="49"/>
      <c r="H3776" s="49"/>
      <c r="I3776" s="60"/>
    </row>
    <row r="3777" spans="1:9" ht="15" customHeight="1" x14ac:dyDescent="0.2">
      <c r="A3777" s="44">
        <f>IF($D3777="",0,VLOOKUP($D3777,Concelho!$A$2:$J$309,2))</f>
        <v>0</v>
      </c>
      <c r="B3777" s="58">
        <f>IF($E3777="",$A3777*100,VLOOKUP($E3777,Freguesia!$A$2:$I$3093,3,0))</f>
        <v>0</v>
      </c>
      <c r="C3777" s="40" t="str">
        <f>IF($D3777="","",VLOOKUP(INT(VLOOKUP($D3777,Concelho!$A$2:$J$309,2)/100),Dist_Ilha!$A$2:$F$30,2))</f>
        <v/>
      </c>
      <c r="F3777" s="55"/>
      <c r="G3777" s="49"/>
      <c r="H3777" s="49"/>
      <c r="I3777" s="60"/>
    </row>
    <row r="3778" spans="1:9" ht="15" customHeight="1" x14ac:dyDescent="0.2">
      <c r="A3778" s="44">
        <f>IF($D3778="",0,VLOOKUP($D3778,Concelho!$A$2:$J$309,2))</f>
        <v>0</v>
      </c>
      <c r="B3778" s="58">
        <f>IF($E3778="",$A3778*100,VLOOKUP($E3778,Freguesia!$A$2:$I$3093,3,0))</f>
        <v>0</v>
      </c>
      <c r="C3778" s="40" t="str">
        <f>IF($D3778="","",VLOOKUP(INT(VLOOKUP($D3778,Concelho!$A$2:$J$309,2)/100),Dist_Ilha!$A$2:$F$30,2))</f>
        <v/>
      </c>
      <c r="F3778" s="55"/>
      <c r="G3778" s="49"/>
      <c r="H3778" s="49"/>
      <c r="I3778" s="60"/>
    </row>
    <row r="3779" spans="1:9" ht="15" customHeight="1" x14ac:dyDescent="0.2">
      <c r="A3779" s="44">
        <f>IF($D3779="",0,VLOOKUP($D3779,Concelho!$A$2:$J$309,2))</f>
        <v>0</v>
      </c>
      <c r="B3779" s="58">
        <f>IF($E3779="",$A3779*100,VLOOKUP($E3779,Freguesia!$A$2:$I$3093,3,0))</f>
        <v>0</v>
      </c>
      <c r="C3779" s="40" t="str">
        <f>IF($D3779="","",VLOOKUP(INT(VLOOKUP($D3779,Concelho!$A$2:$J$309,2)/100),Dist_Ilha!$A$2:$F$30,2))</f>
        <v/>
      </c>
      <c r="F3779" s="55"/>
      <c r="G3779" s="49"/>
      <c r="H3779" s="49"/>
      <c r="I3779" s="60"/>
    </row>
    <row r="3780" spans="1:9" ht="15" customHeight="1" x14ac:dyDescent="0.2">
      <c r="A3780" s="44">
        <f>IF($D3780="",0,VLOOKUP($D3780,Concelho!$A$2:$J$309,2))</f>
        <v>0</v>
      </c>
      <c r="B3780" s="58">
        <f>IF($E3780="",$A3780*100,VLOOKUP($E3780,Freguesia!$A$2:$I$3093,3,0))</f>
        <v>0</v>
      </c>
      <c r="C3780" s="40" t="str">
        <f>IF($D3780="","",VLOOKUP(INT(VLOOKUP($D3780,Concelho!$A$2:$J$309,2)/100),Dist_Ilha!$A$2:$F$30,2))</f>
        <v/>
      </c>
      <c r="F3780" s="55"/>
      <c r="G3780" s="49"/>
      <c r="H3780" s="49"/>
      <c r="I3780" s="60"/>
    </row>
    <row r="3781" spans="1:9" ht="15" customHeight="1" x14ac:dyDescent="0.2">
      <c r="A3781" s="44">
        <f>IF($D3781="",0,VLOOKUP($D3781,Concelho!$A$2:$J$309,2))</f>
        <v>0</v>
      </c>
      <c r="B3781" s="58">
        <f>IF($E3781="",$A3781*100,VLOOKUP($E3781,Freguesia!$A$2:$I$3093,3,0))</f>
        <v>0</v>
      </c>
      <c r="C3781" s="40" t="str">
        <f>IF($D3781="","",VLOOKUP(INT(VLOOKUP($D3781,Concelho!$A$2:$J$309,2)/100),Dist_Ilha!$A$2:$F$30,2))</f>
        <v/>
      </c>
      <c r="F3781" s="55"/>
      <c r="G3781" s="49"/>
      <c r="H3781" s="49"/>
      <c r="I3781" s="60"/>
    </row>
    <row r="3782" spans="1:9" ht="15" customHeight="1" x14ac:dyDescent="0.2">
      <c r="A3782" s="44">
        <f>IF($D3782="",0,VLOOKUP($D3782,Concelho!$A$2:$J$309,2))</f>
        <v>0</v>
      </c>
      <c r="B3782" s="58">
        <f>IF($E3782="",$A3782*100,VLOOKUP($E3782,Freguesia!$A$2:$I$3093,3,0))</f>
        <v>0</v>
      </c>
      <c r="C3782" s="40" t="str">
        <f>IF($D3782="","",VLOOKUP(INT(VLOOKUP($D3782,Concelho!$A$2:$J$309,2)/100),Dist_Ilha!$A$2:$F$30,2))</f>
        <v/>
      </c>
      <c r="F3782" s="55"/>
      <c r="G3782" s="49"/>
      <c r="H3782" s="49"/>
      <c r="I3782" s="60"/>
    </row>
    <row r="3783" spans="1:9" ht="15" customHeight="1" x14ac:dyDescent="0.2">
      <c r="A3783" s="44">
        <f>IF($D3783="",0,VLOOKUP($D3783,Concelho!$A$2:$J$309,2))</f>
        <v>0</v>
      </c>
      <c r="B3783" s="58">
        <f>IF($E3783="",$A3783*100,VLOOKUP($E3783,Freguesia!$A$2:$I$3093,3,0))</f>
        <v>0</v>
      </c>
      <c r="C3783" s="40" t="str">
        <f>IF($D3783="","",VLOOKUP(INT(VLOOKUP($D3783,Concelho!$A$2:$J$309,2)/100),Dist_Ilha!$A$2:$F$30,2))</f>
        <v/>
      </c>
      <c r="F3783" s="55"/>
      <c r="G3783" s="49"/>
      <c r="H3783" s="49"/>
      <c r="I3783" s="60"/>
    </row>
    <row r="3784" spans="1:9" ht="15" customHeight="1" x14ac:dyDescent="0.2">
      <c r="A3784" s="44">
        <f>IF($D3784="",0,VLOOKUP($D3784,Concelho!$A$2:$J$309,2))</f>
        <v>0</v>
      </c>
      <c r="B3784" s="58">
        <f>IF($E3784="",$A3784*100,VLOOKUP($E3784,Freguesia!$A$2:$I$3093,3,0))</f>
        <v>0</v>
      </c>
      <c r="C3784" s="40" t="str">
        <f>IF($D3784="","",VLOOKUP(INT(VLOOKUP($D3784,Concelho!$A$2:$J$309,2)/100),Dist_Ilha!$A$2:$F$30,2))</f>
        <v/>
      </c>
      <c r="F3784" s="55"/>
      <c r="G3784" s="49"/>
      <c r="H3784" s="49"/>
      <c r="I3784" s="60"/>
    </row>
    <row r="3785" spans="1:9" ht="15" customHeight="1" x14ac:dyDescent="0.2">
      <c r="A3785" s="44">
        <f>IF($D3785="",0,VLOOKUP($D3785,Concelho!$A$2:$J$309,2))</f>
        <v>0</v>
      </c>
      <c r="B3785" s="58">
        <f>IF($E3785="",$A3785*100,VLOOKUP($E3785,Freguesia!$A$2:$I$3093,3,0))</f>
        <v>0</v>
      </c>
      <c r="C3785" s="40" t="str">
        <f>IF($D3785="","",VLOOKUP(INT(VLOOKUP($D3785,Concelho!$A$2:$J$309,2)/100),Dist_Ilha!$A$2:$F$30,2))</f>
        <v/>
      </c>
      <c r="F3785" s="55"/>
      <c r="G3785" s="49"/>
      <c r="H3785" s="49"/>
      <c r="I3785" s="60"/>
    </row>
    <row r="3786" spans="1:9" ht="15" customHeight="1" x14ac:dyDescent="0.2">
      <c r="A3786" s="44">
        <f>IF($D3786="",0,VLOOKUP($D3786,Concelho!$A$2:$J$309,2))</f>
        <v>0</v>
      </c>
      <c r="B3786" s="58">
        <f>IF($E3786="",$A3786*100,VLOOKUP($E3786,Freguesia!$A$2:$I$3093,3,0))</f>
        <v>0</v>
      </c>
      <c r="C3786" s="40" t="str">
        <f>IF($D3786="","",VLOOKUP(INT(VLOOKUP($D3786,Concelho!$A$2:$J$309,2)/100),Dist_Ilha!$A$2:$F$30,2))</f>
        <v/>
      </c>
      <c r="F3786" s="55"/>
      <c r="G3786" s="49"/>
      <c r="H3786" s="49"/>
      <c r="I3786" s="60"/>
    </row>
    <row r="3787" spans="1:9" ht="15" customHeight="1" x14ac:dyDescent="0.2">
      <c r="A3787" s="44">
        <f>IF($D3787="",0,VLOOKUP($D3787,Concelho!$A$2:$J$309,2))</f>
        <v>0</v>
      </c>
      <c r="B3787" s="58">
        <f>IF($E3787="",$A3787*100,VLOOKUP($E3787,Freguesia!$A$2:$I$3093,3,0))</f>
        <v>0</v>
      </c>
      <c r="C3787" s="40" t="str">
        <f>IF($D3787="","",VLOOKUP(INT(VLOOKUP($D3787,Concelho!$A$2:$J$309,2)/100),Dist_Ilha!$A$2:$F$30,2))</f>
        <v/>
      </c>
      <c r="F3787" s="55"/>
      <c r="G3787" s="49"/>
      <c r="H3787" s="49"/>
      <c r="I3787" s="60"/>
    </row>
    <row r="3788" spans="1:9" ht="15" customHeight="1" x14ac:dyDescent="0.2">
      <c r="A3788" s="44">
        <f>IF($D3788="",0,VLOOKUP($D3788,Concelho!$A$2:$J$309,2))</f>
        <v>0</v>
      </c>
      <c r="B3788" s="58">
        <f>IF($E3788="",$A3788*100,VLOOKUP($E3788,Freguesia!$A$2:$I$3093,3,0))</f>
        <v>0</v>
      </c>
      <c r="C3788" s="40" t="str">
        <f>IF($D3788="","",VLOOKUP(INT(VLOOKUP($D3788,Concelho!$A$2:$J$309,2)/100),Dist_Ilha!$A$2:$F$30,2))</f>
        <v/>
      </c>
      <c r="F3788" s="55"/>
      <c r="G3788" s="49"/>
      <c r="H3788" s="49"/>
      <c r="I3788" s="60"/>
    </row>
    <row r="3789" spans="1:9" ht="15" customHeight="1" x14ac:dyDescent="0.2">
      <c r="A3789" s="44">
        <f>IF($D3789="",0,VLOOKUP($D3789,Concelho!$A$2:$J$309,2))</f>
        <v>0</v>
      </c>
      <c r="B3789" s="58">
        <f>IF($E3789="",$A3789*100,VLOOKUP($E3789,Freguesia!$A$2:$I$3093,3,0))</f>
        <v>0</v>
      </c>
      <c r="C3789" s="40" t="str">
        <f>IF($D3789="","",VLOOKUP(INT(VLOOKUP($D3789,Concelho!$A$2:$J$309,2)/100),Dist_Ilha!$A$2:$F$30,2))</f>
        <v/>
      </c>
      <c r="F3789" s="55"/>
      <c r="G3789" s="49"/>
      <c r="H3789" s="49"/>
      <c r="I3789" s="60"/>
    </row>
    <row r="3790" spans="1:9" ht="15" customHeight="1" x14ac:dyDescent="0.2">
      <c r="A3790" s="44">
        <f>IF($D3790="",0,VLOOKUP($D3790,Concelho!$A$2:$J$309,2))</f>
        <v>0</v>
      </c>
      <c r="B3790" s="58">
        <f>IF($E3790="",$A3790*100,VLOOKUP($E3790,Freguesia!$A$2:$I$3093,3,0))</f>
        <v>0</v>
      </c>
      <c r="C3790" s="40" t="str">
        <f>IF($D3790="","",VLOOKUP(INT(VLOOKUP($D3790,Concelho!$A$2:$J$309,2)/100),Dist_Ilha!$A$2:$F$30,2))</f>
        <v/>
      </c>
      <c r="F3790" s="55"/>
      <c r="G3790" s="49"/>
      <c r="H3790" s="49"/>
      <c r="I3790" s="60"/>
    </row>
    <row r="3791" spans="1:9" ht="15" customHeight="1" x14ac:dyDescent="0.2">
      <c r="A3791" s="44">
        <f>IF($D3791="",0,VLOOKUP($D3791,Concelho!$A$2:$J$309,2))</f>
        <v>0</v>
      </c>
      <c r="B3791" s="58">
        <f>IF($E3791="",$A3791*100,VLOOKUP($E3791,Freguesia!$A$2:$I$3093,3,0))</f>
        <v>0</v>
      </c>
      <c r="C3791" s="40" t="str">
        <f>IF($D3791="","",VLOOKUP(INT(VLOOKUP($D3791,Concelho!$A$2:$J$309,2)/100),Dist_Ilha!$A$2:$F$30,2))</f>
        <v/>
      </c>
      <c r="F3791" s="55"/>
      <c r="G3791" s="49"/>
      <c r="H3791" s="49"/>
      <c r="I3791" s="60"/>
    </row>
    <row r="3792" spans="1:9" ht="15" customHeight="1" x14ac:dyDescent="0.2">
      <c r="A3792" s="44">
        <f>IF($D3792="",0,VLOOKUP($D3792,Concelho!$A$2:$J$309,2))</f>
        <v>0</v>
      </c>
      <c r="B3792" s="58">
        <f>IF($E3792="",$A3792*100,VLOOKUP($E3792,Freguesia!$A$2:$I$3093,3,0))</f>
        <v>0</v>
      </c>
      <c r="C3792" s="40" t="str">
        <f>IF($D3792="","",VLOOKUP(INT(VLOOKUP($D3792,Concelho!$A$2:$J$309,2)/100),Dist_Ilha!$A$2:$F$30,2))</f>
        <v/>
      </c>
      <c r="F3792" s="55"/>
      <c r="G3792" s="49"/>
      <c r="H3792" s="49"/>
      <c r="I3792" s="60"/>
    </row>
    <row r="3793" spans="1:9" ht="15" customHeight="1" x14ac:dyDescent="0.2">
      <c r="A3793" s="44">
        <f>IF($D3793="",0,VLOOKUP($D3793,Concelho!$A$2:$J$309,2))</f>
        <v>0</v>
      </c>
      <c r="B3793" s="58">
        <f>IF($E3793="",$A3793*100,VLOOKUP($E3793,Freguesia!$A$2:$I$3093,3,0))</f>
        <v>0</v>
      </c>
      <c r="C3793" s="40" t="str">
        <f>IF($D3793="","",VLOOKUP(INT(VLOOKUP($D3793,Concelho!$A$2:$J$309,2)/100),Dist_Ilha!$A$2:$F$30,2))</f>
        <v/>
      </c>
      <c r="F3793" s="55"/>
      <c r="G3793" s="49"/>
      <c r="H3793" s="49"/>
      <c r="I3793" s="60"/>
    </row>
    <row r="3794" spans="1:9" ht="15" customHeight="1" x14ac:dyDescent="0.2">
      <c r="A3794" s="44">
        <f>IF($D3794="",0,VLOOKUP($D3794,Concelho!$A$2:$J$309,2))</f>
        <v>0</v>
      </c>
      <c r="B3794" s="58">
        <f>IF($E3794="",$A3794*100,VLOOKUP($E3794,Freguesia!$A$2:$I$3093,3,0))</f>
        <v>0</v>
      </c>
      <c r="C3794" s="40" t="str">
        <f>IF($D3794="","",VLOOKUP(INT(VLOOKUP($D3794,Concelho!$A$2:$J$309,2)/100),Dist_Ilha!$A$2:$F$30,2))</f>
        <v/>
      </c>
      <c r="F3794" s="55"/>
      <c r="G3794" s="49"/>
      <c r="H3794" s="49"/>
      <c r="I3794" s="60"/>
    </row>
    <row r="3795" spans="1:9" ht="15" customHeight="1" x14ac:dyDescent="0.2">
      <c r="A3795" s="44">
        <f>IF($D3795="",0,VLOOKUP($D3795,Concelho!$A$2:$J$309,2))</f>
        <v>0</v>
      </c>
      <c r="B3795" s="58">
        <f>IF($E3795="",$A3795*100,VLOOKUP($E3795,Freguesia!$A$2:$I$3093,3,0))</f>
        <v>0</v>
      </c>
      <c r="C3795" s="40" t="str">
        <f>IF($D3795="","",VLOOKUP(INT(VLOOKUP($D3795,Concelho!$A$2:$J$309,2)/100),Dist_Ilha!$A$2:$F$30,2))</f>
        <v/>
      </c>
      <c r="F3795" s="55"/>
      <c r="G3795" s="49"/>
      <c r="H3795" s="49"/>
      <c r="I3795" s="60"/>
    </row>
    <row r="3796" spans="1:9" ht="15" customHeight="1" x14ac:dyDescent="0.2">
      <c r="A3796" s="44">
        <f>IF($D3796="",0,VLOOKUP($D3796,Concelho!$A$2:$J$309,2))</f>
        <v>0</v>
      </c>
      <c r="B3796" s="58">
        <f>IF($E3796="",$A3796*100,VLOOKUP($E3796,Freguesia!$A$2:$I$3093,3,0))</f>
        <v>0</v>
      </c>
      <c r="C3796" s="40" t="str">
        <f>IF($D3796="","",VLOOKUP(INT(VLOOKUP($D3796,Concelho!$A$2:$J$309,2)/100),Dist_Ilha!$A$2:$F$30,2))</f>
        <v/>
      </c>
      <c r="F3796" s="55"/>
      <c r="G3796" s="49"/>
      <c r="H3796" s="49"/>
      <c r="I3796" s="60"/>
    </row>
    <row r="3797" spans="1:9" ht="15" customHeight="1" x14ac:dyDescent="0.2">
      <c r="A3797" s="44">
        <f>IF($D3797="",0,VLOOKUP($D3797,Concelho!$A$2:$J$309,2))</f>
        <v>0</v>
      </c>
      <c r="B3797" s="58">
        <f>IF($E3797="",$A3797*100,VLOOKUP($E3797,Freguesia!$A$2:$I$3093,3,0))</f>
        <v>0</v>
      </c>
      <c r="C3797" s="40" t="str">
        <f>IF($D3797="","",VLOOKUP(INT(VLOOKUP($D3797,Concelho!$A$2:$J$309,2)/100),Dist_Ilha!$A$2:$F$30,2))</f>
        <v/>
      </c>
      <c r="F3797" s="55"/>
      <c r="G3797" s="49"/>
      <c r="H3797" s="49"/>
      <c r="I3797" s="60"/>
    </row>
    <row r="3798" spans="1:9" ht="15" customHeight="1" x14ac:dyDescent="0.2">
      <c r="A3798" s="44">
        <f>IF($D3798="",0,VLOOKUP($D3798,Concelho!$A$2:$J$309,2))</f>
        <v>0</v>
      </c>
      <c r="B3798" s="58">
        <f>IF($E3798="",$A3798*100,VLOOKUP($E3798,Freguesia!$A$2:$I$3093,3,0))</f>
        <v>0</v>
      </c>
      <c r="C3798" s="40" t="str">
        <f>IF($D3798="","",VLOOKUP(INT(VLOOKUP($D3798,Concelho!$A$2:$J$309,2)/100),Dist_Ilha!$A$2:$F$30,2))</f>
        <v/>
      </c>
      <c r="F3798" s="55"/>
      <c r="G3798" s="49"/>
      <c r="H3798" s="49"/>
      <c r="I3798" s="60"/>
    </row>
    <row r="3799" spans="1:9" ht="15" customHeight="1" x14ac:dyDescent="0.2">
      <c r="A3799" s="44">
        <f>IF($D3799="",0,VLOOKUP($D3799,Concelho!$A$2:$J$309,2))</f>
        <v>0</v>
      </c>
      <c r="B3799" s="58">
        <f>IF($E3799="",$A3799*100,VLOOKUP($E3799,Freguesia!$A$2:$I$3093,3,0))</f>
        <v>0</v>
      </c>
      <c r="C3799" s="40" t="str">
        <f>IF($D3799="","",VLOOKUP(INT(VLOOKUP($D3799,Concelho!$A$2:$J$309,2)/100),Dist_Ilha!$A$2:$F$30,2))</f>
        <v/>
      </c>
      <c r="F3799" s="55"/>
      <c r="G3799" s="49"/>
      <c r="H3799" s="49"/>
      <c r="I3799" s="60"/>
    </row>
    <row r="3800" spans="1:9" ht="15" customHeight="1" x14ac:dyDescent="0.2">
      <c r="A3800" s="44">
        <f>IF($D3800="",0,VLOOKUP($D3800,Concelho!$A$2:$J$309,2))</f>
        <v>0</v>
      </c>
      <c r="B3800" s="58">
        <f>IF($E3800="",$A3800*100,VLOOKUP($E3800,Freguesia!$A$2:$I$3093,3,0))</f>
        <v>0</v>
      </c>
      <c r="C3800" s="40" t="str">
        <f>IF($D3800="","",VLOOKUP(INT(VLOOKUP($D3800,Concelho!$A$2:$J$309,2)/100),Dist_Ilha!$A$2:$F$30,2))</f>
        <v/>
      </c>
      <c r="F3800" s="55"/>
      <c r="G3800" s="49"/>
      <c r="H3800" s="49"/>
      <c r="I3800" s="60"/>
    </row>
    <row r="3801" spans="1:9" ht="15" customHeight="1" x14ac:dyDescent="0.2">
      <c r="A3801" s="44">
        <f>IF($D3801="",0,VLOOKUP($D3801,Concelho!$A$2:$J$309,2))</f>
        <v>0</v>
      </c>
      <c r="B3801" s="58">
        <f>IF($E3801="",$A3801*100,VLOOKUP($E3801,Freguesia!$A$2:$I$3093,3,0))</f>
        <v>0</v>
      </c>
      <c r="C3801" s="40" t="str">
        <f>IF($D3801="","",VLOOKUP(INT(VLOOKUP($D3801,Concelho!$A$2:$J$309,2)/100),Dist_Ilha!$A$2:$F$30,2))</f>
        <v/>
      </c>
      <c r="F3801" s="55"/>
      <c r="G3801" s="49"/>
      <c r="H3801" s="49"/>
      <c r="I3801" s="60"/>
    </row>
    <row r="3802" spans="1:9" ht="15" customHeight="1" x14ac:dyDescent="0.2">
      <c r="A3802" s="44">
        <f>IF($D3802="",0,VLOOKUP($D3802,Concelho!$A$2:$J$309,2))</f>
        <v>0</v>
      </c>
      <c r="B3802" s="58">
        <f>IF($E3802="",$A3802*100,VLOOKUP($E3802,Freguesia!$A$2:$I$3093,3,0))</f>
        <v>0</v>
      </c>
      <c r="C3802" s="40" t="str">
        <f>IF($D3802="","",VLOOKUP(INT(VLOOKUP($D3802,Concelho!$A$2:$J$309,2)/100),Dist_Ilha!$A$2:$F$30,2))</f>
        <v/>
      </c>
      <c r="F3802" s="55"/>
      <c r="G3802" s="49"/>
      <c r="H3802" s="49"/>
      <c r="I3802" s="60"/>
    </row>
    <row r="3803" spans="1:9" ht="15" customHeight="1" x14ac:dyDescent="0.2">
      <c r="A3803" s="44">
        <f>IF($D3803="",0,VLOOKUP($D3803,Concelho!$A$2:$J$309,2))</f>
        <v>0</v>
      </c>
      <c r="B3803" s="58">
        <f>IF($E3803="",$A3803*100,VLOOKUP($E3803,Freguesia!$A$2:$I$3093,3,0))</f>
        <v>0</v>
      </c>
      <c r="C3803" s="40" t="str">
        <f>IF($D3803="","",VLOOKUP(INT(VLOOKUP($D3803,Concelho!$A$2:$J$309,2)/100),Dist_Ilha!$A$2:$F$30,2))</f>
        <v/>
      </c>
      <c r="F3803" s="55"/>
      <c r="G3803" s="49"/>
      <c r="H3803" s="49"/>
      <c r="I3803" s="60"/>
    </row>
    <row r="3804" spans="1:9" ht="15" customHeight="1" x14ac:dyDescent="0.2">
      <c r="A3804" s="44">
        <f>IF($D3804="",0,VLOOKUP($D3804,Concelho!$A$2:$J$309,2))</f>
        <v>0</v>
      </c>
      <c r="B3804" s="58">
        <f>IF($E3804="",$A3804*100,VLOOKUP($E3804,Freguesia!$A$2:$I$3093,3,0))</f>
        <v>0</v>
      </c>
      <c r="C3804" s="40" t="str">
        <f>IF($D3804="","",VLOOKUP(INT(VLOOKUP($D3804,Concelho!$A$2:$J$309,2)/100),Dist_Ilha!$A$2:$F$30,2))</f>
        <v/>
      </c>
      <c r="F3804" s="55"/>
      <c r="G3804" s="49"/>
      <c r="H3804" s="49"/>
      <c r="I3804" s="60"/>
    </row>
    <row r="3805" spans="1:9" ht="15" customHeight="1" x14ac:dyDescent="0.2">
      <c r="A3805" s="44">
        <f>IF($D3805="",0,VLOOKUP($D3805,Concelho!$A$2:$J$309,2))</f>
        <v>0</v>
      </c>
      <c r="B3805" s="58">
        <f>IF($E3805="",$A3805*100,VLOOKUP($E3805,Freguesia!$A$2:$I$3093,3,0))</f>
        <v>0</v>
      </c>
      <c r="C3805" s="40" t="str">
        <f>IF($D3805="","",VLOOKUP(INT(VLOOKUP($D3805,Concelho!$A$2:$J$309,2)/100),Dist_Ilha!$A$2:$F$30,2))</f>
        <v/>
      </c>
      <c r="F3805" s="55"/>
      <c r="G3805" s="49"/>
      <c r="H3805" s="49"/>
      <c r="I3805" s="60"/>
    </row>
    <row r="3806" spans="1:9" ht="15" customHeight="1" x14ac:dyDescent="0.2">
      <c r="A3806" s="44">
        <f>IF($D3806="",0,VLOOKUP($D3806,Concelho!$A$2:$J$309,2))</f>
        <v>0</v>
      </c>
      <c r="B3806" s="58">
        <f>IF($E3806="",$A3806*100,VLOOKUP($E3806,Freguesia!$A$2:$I$3093,3,0))</f>
        <v>0</v>
      </c>
      <c r="C3806" s="40" t="str">
        <f>IF($D3806="","",VLOOKUP(INT(VLOOKUP($D3806,Concelho!$A$2:$J$309,2)/100),Dist_Ilha!$A$2:$F$30,2))</f>
        <v/>
      </c>
      <c r="F3806" s="55"/>
      <c r="G3806" s="49"/>
      <c r="H3806" s="49"/>
      <c r="I3806" s="60"/>
    </row>
    <row r="3807" spans="1:9" ht="15" customHeight="1" x14ac:dyDescent="0.2">
      <c r="A3807" s="44">
        <f>IF($D3807="",0,VLOOKUP($D3807,Concelho!$A$2:$J$309,2))</f>
        <v>0</v>
      </c>
      <c r="B3807" s="58">
        <f>IF($E3807="",$A3807*100,VLOOKUP($E3807,Freguesia!$A$2:$I$3093,3,0))</f>
        <v>0</v>
      </c>
      <c r="C3807" s="40" t="str">
        <f>IF($D3807="","",VLOOKUP(INT(VLOOKUP($D3807,Concelho!$A$2:$J$309,2)/100),Dist_Ilha!$A$2:$F$30,2))</f>
        <v/>
      </c>
      <c r="F3807" s="55"/>
      <c r="G3807" s="49"/>
      <c r="H3807" s="49"/>
      <c r="I3807" s="60"/>
    </row>
    <row r="3808" spans="1:9" ht="15" customHeight="1" x14ac:dyDescent="0.2">
      <c r="A3808" s="44">
        <f>IF($D3808="",0,VLOOKUP($D3808,Concelho!$A$2:$J$309,2))</f>
        <v>0</v>
      </c>
      <c r="B3808" s="58">
        <f>IF($E3808="",$A3808*100,VLOOKUP($E3808,Freguesia!$A$2:$I$3093,3,0))</f>
        <v>0</v>
      </c>
      <c r="C3808" s="40" t="str">
        <f>IF($D3808="","",VLOOKUP(INT(VLOOKUP($D3808,Concelho!$A$2:$J$309,2)/100),Dist_Ilha!$A$2:$F$30,2))</f>
        <v/>
      </c>
      <c r="F3808" s="55"/>
      <c r="G3808" s="49"/>
      <c r="H3808" s="49"/>
      <c r="I3808" s="60"/>
    </row>
    <row r="3809" spans="1:9" ht="15" customHeight="1" x14ac:dyDescent="0.2">
      <c r="A3809" s="44">
        <f>IF($D3809="",0,VLOOKUP($D3809,Concelho!$A$2:$J$309,2))</f>
        <v>0</v>
      </c>
      <c r="B3809" s="58">
        <f>IF($E3809="",$A3809*100,VLOOKUP($E3809,Freguesia!$A$2:$I$3093,3,0))</f>
        <v>0</v>
      </c>
      <c r="C3809" s="40" t="str">
        <f>IF($D3809="","",VLOOKUP(INT(VLOOKUP($D3809,Concelho!$A$2:$J$309,2)/100),Dist_Ilha!$A$2:$F$30,2))</f>
        <v/>
      </c>
      <c r="F3809" s="55"/>
      <c r="G3809" s="49"/>
      <c r="H3809" s="49"/>
      <c r="I3809" s="60"/>
    </row>
    <row r="3810" spans="1:9" ht="15" customHeight="1" x14ac:dyDescent="0.2">
      <c r="A3810" s="44">
        <f>IF($D3810="",0,VLOOKUP($D3810,Concelho!$A$2:$J$309,2))</f>
        <v>0</v>
      </c>
      <c r="B3810" s="58">
        <f>IF($E3810="",$A3810*100,VLOOKUP($E3810,Freguesia!$A$2:$I$3093,3,0))</f>
        <v>0</v>
      </c>
      <c r="C3810" s="40" t="str">
        <f>IF($D3810="","",VLOOKUP(INT(VLOOKUP($D3810,Concelho!$A$2:$J$309,2)/100),Dist_Ilha!$A$2:$F$30,2))</f>
        <v/>
      </c>
      <c r="F3810" s="55"/>
      <c r="G3810" s="49"/>
      <c r="H3810" s="49"/>
      <c r="I3810" s="60"/>
    </row>
    <row r="3811" spans="1:9" ht="15" customHeight="1" x14ac:dyDescent="0.2">
      <c r="A3811" s="44">
        <f>IF($D3811="",0,VLOOKUP($D3811,Concelho!$A$2:$J$309,2))</f>
        <v>0</v>
      </c>
      <c r="B3811" s="58">
        <f>IF($E3811="",$A3811*100,VLOOKUP($E3811,Freguesia!$A$2:$I$3093,3,0))</f>
        <v>0</v>
      </c>
      <c r="C3811" s="40" t="str">
        <f>IF($D3811="","",VLOOKUP(INT(VLOOKUP($D3811,Concelho!$A$2:$J$309,2)/100),Dist_Ilha!$A$2:$F$30,2))</f>
        <v/>
      </c>
      <c r="F3811" s="55"/>
      <c r="G3811" s="49"/>
      <c r="H3811" s="49"/>
      <c r="I3811" s="60"/>
    </row>
    <row r="3812" spans="1:9" ht="15" customHeight="1" x14ac:dyDescent="0.2">
      <c r="A3812" s="44">
        <f>IF($D3812="",0,VLOOKUP($D3812,Concelho!$A$2:$J$309,2))</f>
        <v>0</v>
      </c>
      <c r="B3812" s="58">
        <f>IF($E3812="",$A3812*100,VLOOKUP($E3812,Freguesia!$A$2:$I$3093,3,0))</f>
        <v>0</v>
      </c>
      <c r="C3812" s="40" t="str">
        <f>IF($D3812="","",VLOOKUP(INT(VLOOKUP($D3812,Concelho!$A$2:$J$309,2)/100),Dist_Ilha!$A$2:$F$30,2))</f>
        <v/>
      </c>
      <c r="F3812" s="55"/>
      <c r="G3812" s="49"/>
      <c r="H3812" s="49"/>
      <c r="I3812" s="60"/>
    </row>
    <row r="3813" spans="1:9" ht="15" customHeight="1" x14ac:dyDescent="0.2">
      <c r="A3813" s="44">
        <f>IF($D3813="",0,VLOOKUP($D3813,Concelho!$A$2:$J$309,2))</f>
        <v>0</v>
      </c>
      <c r="B3813" s="58">
        <f>IF($E3813="",$A3813*100,VLOOKUP($E3813,Freguesia!$A$2:$I$3093,3,0))</f>
        <v>0</v>
      </c>
      <c r="C3813" s="40" t="str">
        <f>IF($D3813="","",VLOOKUP(INT(VLOOKUP($D3813,Concelho!$A$2:$J$309,2)/100),Dist_Ilha!$A$2:$F$30,2))</f>
        <v/>
      </c>
      <c r="F3813" s="55"/>
      <c r="G3813" s="49"/>
      <c r="H3813" s="49"/>
      <c r="I3813" s="60"/>
    </row>
    <row r="3814" spans="1:9" ht="15" customHeight="1" x14ac:dyDescent="0.2">
      <c r="A3814" s="44">
        <f>IF($D3814="",0,VLOOKUP($D3814,Concelho!$A$2:$J$309,2))</f>
        <v>0</v>
      </c>
      <c r="B3814" s="58">
        <f>IF($E3814="",$A3814*100,VLOOKUP($E3814,Freguesia!$A$2:$I$3093,3,0))</f>
        <v>0</v>
      </c>
      <c r="C3814" s="40" t="str">
        <f>IF($D3814="","",VLOOKUP(INT(VLOOKUP($D3814,Concelho!$A$2:$J$309,2)/100),Dist_Ilha!$A$2:$F$30,2))</f>
        <v/>
      </c>
      <c r="F3814" s="55"/>
      <c r="G3814" s="49"/>
      <c r="H3814" s="49"/>
      <c r="I3814" s="60"/>
    </row>
    <row r="3815" spans="1:9" ht="15" customHeight="1" x14ac:dyDescent="0.2">
      <c r="A3815" s="44">
        <f>IF($D3815="",0,VLOOKUP($D3815,Concelho!$A$2:$J$309,2))</f>
        <v>0</v>
      </c>
      <c r="B3815" s="58">
        <f>IF($E3815="",$A3815*100,VLOOKUP($E3815,Freguesia!$A$2:$I$3093,3,0))</f>
        <v>0</v>
      </c>
      <c r="C3815" s="40" t="str">
        <f>IF($D3815="","",VLOOKUP(INT(VLOOKUP($D3815,Concelho!$A$2:$J$309,2)/100),Dist_Ilha!$A$2:$F$30,2))</f>
        <v/>
      </c>
      <c r="F3815" s="55"/>
      <c r="G3815" s="49"/>
      <c r="H3815" s="49"/>
      <c r="I3815" s="60"/>
    </row>
    <row r="3816" spans="1:9" ht="15" customHeight="1" x14ac:dyDescent="0.2">
      <c r="A3816" s="44">
        <f>IF($D3816="",0,VLOOKUP($D3816,Concelho!$A$2:$J$309,2))</f>
        <v>0</v>
      </c>
      <c r="B3816" s="58">
        <f>IF($E3816="",$A3816*100,VLOOKUP($E3816,Freguesia!$A$2:$I$3093,3,0))</f>
        <v>0</v>
      </c>
      <c r="C3816" s="40" t="str">
        <f>IF($D3816="","",VLOOKUP(INT(VLOOKUP($D3816,Concelho!$A$2:$J$309,2)/100),Dist_Ilha!$A$2:$F$30,2))</f>
        <v/>
      </c>
      <c r="F3816" s="55"/>
      <c r="G3816" s="49"/>
      <c r="H3816" s="49"/>
      <c r="I3816" s="60"/>
    </row>
    <row r="3817" spans="1:9" ht="15" customHeight="1" x14ac:dyDescent="0.2">
      <c r="A3817" s="44">
        <f>IF($D3817="",0,VLOOKUP($D3817,Concelho!$A$2:$J$309,2))</f>
        <v>0</v>
      </c>
      <c r="B3817" s="58">
        <f>IF($E3817="",$A3817*100,VLOOKUP($E3817,Freguesia!$A$2:$I$3093,3,0))</f>
        <v>0</v>
      </c>
      <c r="C3817" s="40" t="str">
        <f>IF($D3817="","",VLOOKUP(INT(VLOOKUP($D3817,Concelho!$A$2:$J$309,2)/100),Dist_Ilha!$A$2:$F$30,2))</f>
        <v/>
      </c>
      <c r="F3817" s="55"/>
      <c r="G3817" s="49"/>
      <c r="H3817" s="49"/>
      <c r="I3817" s="60"/>
    </row>
    <row r="3818" spans="1:9" ht="15" customHeight="1" x14ac:dyDescent="0.2">
      <c r="A3818" s="44">
        <f>IF($D3818="",0,VLOOKUP($D3818,Concelho!$A$2:$J$309,2))</f>
        <v>0</v>
      </c>
      <c r="B3818" s="58">
        <f>IF($E3818="",$A3818*100,VLOOKUP($E3818,Freguesia!$A$2:$I$3093,3,0))</f>
        <v>0</v>
      </c>
      <c r="C3818" s="40" t="str">
        <f>IF($D3818="","",VLOOKUP(INT(VLOOKUP($D3818,Concelho!$A$2:$J$309,2)/100),Dist_Ilha!$A$2:$F$30,2))</f>
        <v/>
      </c>
      <c r="F3818" s="55"/>
      <c r="G3818" s="49"/>
      <c r="H3818" s="49"/>
      <c r="I3818" s="60"/>
    </row>
    <row r="3819" spans="1:9" ht="15" customHeight="1" x14ac:dyDescent="0.2">
      <c r="A3819" s="44">
        <f>IF($D3819="",0,VLOOKUP($D3819,Concelho!$A$2:$J$309,2))</f>
        <v>0</v>
      </c>
      <c r="B3819" s="58">
        <f>IF($E3819="",$A3819*100,VLOOKUP($E3819,Freguesia!$A$2:$I$3093,3,0))</f>
        <v>0</v>
      </c>
      <c r="C3819" s="40" t="str">
        <f>IF($D3819="","",VLOOKUP(INT(VLOOKUP($D3819,Concelho!$A$2:$J$309,2)/100),Dist_Ilha!$A$2:$F$30,2))</f>
        <v/>
      </c>
      <c r="F3819" s="55"/>
      <c r="G3819" s="49"/>
      <c r="H3819" s="49"/>
      <c r="I3819" s="60"/>
    </row>
    <row r="3820" spans="1:9" ht="15" customHeight="1" x14ac:dyDescent="0.2">
      <c r="A3820" s="44">
        <f>IF($D3820="",0,VLOOKUP($D3820,Concelho!$A$2:$J$309,2))</f>
        <v>0</v>
      </c>
      <c r="B3820" s="58">
        <f>IF($E3820="",$A3820*100,VLOOKUP($E3820,Freguesia!$A$2:$I$3093,3,0))</f>
        <v>0</v>
      </c>
      <c r="C3820" s="40" t="str">
        <f>IF($D3820="","",VLOOKUP(INT(VLOOKUP($D3820,Concelho!$A$2:$J$309,2)/100),Dist_Ilha!$A$2:$F$30,2))</f>
        <v/>
      </c>
      <c r="F3820" s="55"/>
      <c r="G3820" s="49"/>
      <c r="H3820" s="49"/>
      <c r="I3820" s="60"/>
    </row>
    <row r="3821" spans="1:9" ht="15" customHeight="1" x14ac:dyDescent="0.2">
      <c r="A3821" s="44">
        <f>IF($D3821="",0,VLOOKUP($D3821,Concelho!$A$2:$J$309,2))</f>
        <v>0</v>
      </c>
      <c r="B3821" s="58">
        <f>IF($E3821="",$A3821*100,VLOOKUP($E3821,Freguesia!$A$2:$I$3093,3,0))</f>
        <v>0</v>
      </c>
      <c r="C3821" s="40" t="str">
        <f>IF($D3821="","",VLOOKUP(INT(VLOOKUP($D3821,Concelho!$A$2:$J$309,2)/100),Dist_Ilha!$A$2:$F$30,2))</f>
        <v/>
      </c>
      <c r="F3821" s="55"/>
      <c r="G3821" s="49"/>
      <c r="H3821" s="49"/>
      <c r="I3821" s="60"/>
    </row>
    <row r="3822" spans="1:9" ht="15" customHeight="1" x14ac:dyDescent="0.2">
      <c r="A3822" s="44">
        <f>IF($D3822="",0,VLOOKUP($D3822,Concelho!$A$2:$J$309,2))</f>
        <v>0</v>
      </c>
      <c r="B3822" s="58">
        <f>IF($E3822="",$A3822*100,VLOOKUP($E3822,Freguesia!$A$2:$I$3093,3,0))</f>
        <v>0</v>
      </c>
      <c r="C3822" s="40" t="str">
        <f>IF($D3822="","",VLOOKUP(INT(VLOOKUP($D3822,Concelho!$A$2:$J$309,2)/100),Dist_Ilha!$A$2:$F$30,2))</f>
        <v/>
      </c>
      <c r="F3822" s="55"/>
      <c r="G3822" s="49"/>
      <c r="H3822" s="49"/>
      <c r="I3822" s="60"/>
    </row>
    <row r="3823" spans="1:9" ht="15" customHeight="1" x14ac:dyDescent="0.2">
      <c r="A3823" s="44">
        <f>IF($D3823="",0,VLOOKUP($D3823,Concelho!$A$2:$J$309,2))</f>
        <v>0</v>
      </c>
      <c r="B3823" s="58">
        <f>IF($E3823="",$A3823*100,VLOOKUP($E3823,Freguesia!$A$2:$I$3093,3,0))</f>
        <v>0</v>
      </c>
      <c r="C3823" s="40" t="str">
        <f>IF($D3823="","",VLOOKUP(INT(VLOOKUP($D3823,Concelho!$A$2:$J$309,2)/100),Dist_Ilha!$A$2:$F$30,2))</f>
        <v/>
      </c>
      <c r="F3823" s="55"/>
      <c r="G3823" s="49"/>
      <c r="H3823" s="49"/>
      <c r="I3823" s="60"/>
    </row>
    <row r="3824" spans="1:9" ht="15" customHeight="1" x14ac:dyDescent="0.2">
      <c r="A3824" s="44">
        <f>IF($D3824="",0,VLOOKUP($D3824,Concelho!$A$2:$J$309,2))</f>
        <v>0</v>
      </c>
      <c r="B3824" s="58">
        <f>IF($E3824="",$A3824*100,VLOOKUP($E3824,Freguesia!$A$2:$I$3093,3,0))</f>
        <v>0</v>
      </c>
      <c r="C3824" s="40" t="str">
        <f>IF($D3824="","",VLOOKUP(INT(VLOOKUP($D3824,Concelho!$A$2:$J$309,2)/100),Dist_Ilha!$A$2:$F$30,2))</f>
        <v/>
      </c>
      <c r="F3824" s="55"/>
      <c r="G3824" s="49"/>
      <c r="H3824" s="49"/>
      <c r="I3824" s="60"/>
    </row>
    <row r="3825" spans="1:9" ht="15" customHeight="1" x14ac:dyDescent="0.2">
      <c r="A3825" s="44">
        <f>IF($D3825="",0,VLOOKUP($D3825,Concelho!$A$2:$J$309,2))</f>
        <v>0</v>
      </c>
      <c r="B3825" s="58">
        <f>IF($E3825="",$A3825*100,VLOOKUP($E3825,Freguesia!$A$2:$I$3093,3,0))</f>
        <v>0</v>
      </c>
      <c r="C3825" s="40" t="str">
        <f>IF($D3825="","",VLOOKUP(INT(VLOOKUP($D3825,Concelho!$A$2:$J$309,2)/100),Dist_Ilha!$A$2:$F$30,2))</f>
        <v/>
      </c>
      <c r="F3825" s="55"/>
      <c r="G3825" s="49"/>
      <c r="H3825" s="49"/>
      <c r="I3825" s="60"/>
    </row>
    <row r="3826" spans="1:9" ht="15" customHeight="1" x14ac:dyDescent="0.2">
      <c r="A3826" s="44">
        <f>IF($D3826="",0,VLOOKUP($D3826,Concelho!$A$2:$J$309,2))</f>
        <v>0</v>
      </c>
      <c r="B3826" s="58">
        <f>IF($E3826="",$A3826*100,VLOOKUP($E3826,Freguesia!$A$2:$I$3093,3,0))</f>
        <v>0</v>
      </c>
      <c r="C3826" s="40" t="str">
        <f>IF($D3826="","",VLOOKUP(INT(VLOOKUP($D3826,Concelho!$A$2:$J$309,2)/100),Dist_Ilha!$A$2:$F$30,2))</f>
        <v/>
      </c>
      <c r="F3826" s="55"/>
      <c r="G3826" s="49"/>
      <c r="H3826" s="49"/>
      <c r="I3826" s="60"/>
    </row>
    <row r="3827" spans="1:9" ht="15" customHeight="1" x14ac:dyDescent="0.2">
      <c r="A3827" s="44">
        <f>IF($D3827="",0,VLOOKUP($D3827,Concelho!$A$2:$J$309,2))</f>
        <v>0</v>
      </c>
      <c r="B3827" s="58">
        <f>IF($E3827="",$A3827*100,VLOOKUP($E3827,Freguesia!$A$2:$I$3093,3,0))</f>
        <v>0</v>
      </c>
      <c r="C3827" s="40" t="str">
        <f>IF($D3827="","",VLOOKUP(INT(VLOOKUP($D3827,Concelho!$A$2:$J$309,2)/100),Dist_Ilha!$A$2:$F$30,2))</f>
        <v/>
      </c>
      <c r="F3827" s="55"/>
      <c r="G3827" s="49"/>
      <c r="H3827" s="49"/>
      <c r="I3827" s="60"/>
    </row>
    <row r="3828" spans="1:9" ht="15" customHeight="1" x14ac:dyDescent="0.2">
      <c r="A3828" s="44">
        <f>IF($D3828="",0,VLOOKUP($D3828,Concelho!$A$2:$J$309,2))</f>
        <v>0</v>
      </c>
      <c r="B3828" s="58">
        <f>IF($E3828="",$A3828*100,VLOOKUP($E3828,Freguesia!$A$2:$I$3093,3,0))</f>
        <v>0</v>
      </c>
      <c r="C3828" s="40" t="str">
        <f>IF($D3828="","",VLOOKUP(INT(VLOOKUP($D3828,Concelho!$A$2:$J$309,2)/100),Dist_Ilha!$A$2:$F$30,2))</f>
        <v/>
      </c>
      <c r="F3828" s="55"/>
      <c r="G3828" s="49"/>
      <c r="H3828" s="49"/>
      <c r="I3828" s="60"/>
    </row>
    <row r="3829" spans="1:9" ht="15" customHeight="1" x14ac:dyDescent="0.2">
      <c r="A3829" s="44">
        <f>IF($D3829="",0,VLOOKUP($D3829,Concelho!$A$2:$J$309,2))</f>
        <v>0</v>
      </c>
      <c r="B3829" s="58">
        <f>IF($E3829="",$A3829*100,VLOOKUP($E3829,Freguesia!$A$2:$I$3093,3,0))</f>
        <v>0</v>
      </c>
      <c r="C3829" s="40" t="str">
        <f>IF($D3829="","",VLOOKUP(INT(VLOOKUP($D3829,Concelho!$A$2:$J$309,2)/100),Dist_Ilha!$A$2:$F$30,2))</f>
        <v/>
      </c>
      <c r="F3829" s="55"/>
      <c r="G3829" s="49"/>
      <c r="H3829" s="49"/>
      <c r="I3829" s="60"/>
    </row>
    <row r="3830" spans="1:9" ht="15" customHeight="1" x14ac:dyDescent="0.2">
      <c r="A3830" s="44">
        <f>IF($D3830="",0,VLOOKUP($D3830,Concelho!$A$2:$J$309,2))</f>
        <v>0</v>
      </c>
      <c r="B3830" s="58">
        <f>IF($E3830="",$A3830*100,VLOOKUP($E3830,Freguesia!$A$2:$I$3093,3,0))</f>
        <v>0</v>
      </c>
      <c r="C3830" s="40" t="str">
        <f>IF($D3830="","",VLOOKUP(INT(VLOOKUP($D3830,Concelho!$A$2:$J$309,2)/100),Dist_Ilha!$A$2:$F$30,2))</f>
        <v/>
      </c>
      <c r="F3830" s="55"/>
      <c r="G3830" s="49"/>
      <c r="H3830" s="49"/>
      <c r="I3830" s="60"/>
    </row>
    <row r="3831" spans="1:9" ht="15" customHeight="1" x14ac:dyDescent="0.2">
      <c r="A3831" s="44">
        <f>IF($D3831="",0,VLOOKUP($D3831,Concelho!$A$2:$J$309,2))</f>
        <v>0</v>
      </c>
      <c r="B3831" s="58">
        <f>IF($E3831="",$A3831*100,VLOOKUP($E3831,Freguesia!$A$2:$I$3093,3,0))</f>
        <v>0</v>
      </c>
      <c r="C3831" s="40" t="str">
        <f>IF($D3831="","",VLOOKUP(INT(VLOOKUP($D3831,Concelho!$A$2:$J$309,2)/100),Dist_Ilha!$A$2:$F$30,2))</f>
        <v/>
      </c>
      <c r="F3831" s="55"/>
      <c r="G3831" s="49"/>
      <c r="H3831" s="49"/>
      <c r="I3831" s="60"/>
    </row>
    <row r="3832" spans="1:9" ht="15" customHeight="1" x14ac:dyDescent="0.2">
      <c r="A3832" s="44">
        <f>IF($D3832="",0,VLOOKUP($D3832,Concelho!$A$2:$J$309,2))</f>
        <v>0</v>
      </c>
      <c r="B3832" s="58">
        <f>IF($E3832="",$A3832*100,VLOOKUP($E3832,Freguesia!$A$2:$I$3093,3,0))</f>
        <v>0</v>
      </c>
      <c r="C3832" s="40" t="str">
        <f>IF($D3832="","",VLOOKUP(INT(VLOOKUP($D3832,Concelho!$A$2:$J$309,2)/100),Dist_Ilha!$A$2:$F$30,2))</f>
        <v/>
      </c>
      <c r="F3832" s="55"/>
      <c r="G3832" s="49"/>
      <c r="H3832" s="49"/>
      <c r="I3832" s="60"/>
    </row>
    <row r="3833" spans="1:9" ht="15" customHeight="1" x14ac:dyDescent="0.2">
      <c r="A3833" s="44">
        <f>IF($D3833="",0,VLOOKUP($D3833,Concelho!$A$2:$J$309,2))</f>
        <v>0</v>
      </c>
      <c r="B3833" s="58">
        <f>IF($E3833="",$A3833*100,VLOOKUP($E3833,Freguesia!$A$2:$I$3093,3,0))</f>
        <v>0</v>
      </c>
      <c r="C3833" s="40" t="str">
        <f>IF($D3833="","",VLOOKUP(INT(VLOOKUP($D3833,Concelho!$A$2:$J$309,2)/100),Dist_Ilha!$A$2:$F$30,2))</f>
        <v/>
      </c>
      <c r="F3833" s="55"/>
      <c r="G3833" s="49"/>
      <c r="H3833" s="49"/>
      <c r="I3833" s="60"/>
    </row>
    <row r="3834" spans="1:9" ht="15" customHeight="1" x14ac:dyDescent="0.2">
      <c r="A3834" s="44">
        <f>IF($D3834="",0,VLOOKUP($D3834,Concelho!$A$2:$J$309,2))</f>
        <v>0</v>
      </c>
      <c r="B3834" s="58">
        <f>IF($E3834="",$A3834*100,VLOOKUP($E3834,Freguesia!$A$2:$I$3093,3,0))</f>
        <v>0</v>
      </c>
      <c r="C3834" s="40" t="str">
        <f>IF($D3834="","",VLOOKUP(INT(VLOOKUP($D3834,Concelho!$A$2:$J$309,2)/100),Dist_Ilha!$A$2:$F$30,2))</f>
        <v/>
      </c>
      <c r="F3834" s="55"/>
      <c r="G3834" s="49"/>
      <c r="H3834" s="49"/>
      <c r="I3834" s="60"/>
    </row>
    <row r="3835" spans="1:9" ht="15" customHeight="1" x14ac:dyDescent="0.2">
      <c r="A3835" s="44">
        <f>IF($D3835="",0,VLOOKUP($D3835,Concelho!$A$2:$J$309,2))</f>
        <v>0</v>
      </c>
      <c r="B3835" s="58">
        <f>IF($E3835="",$A3835*100,VLOOKUP($E3835,Freguesia!$A$2:$I$3093,3,0))</f>
        <v>0</v>
      </c>
      <c r="C3835" s="40" t="str">
        <f>IF($D3835="","",VLOOKUP(INT(VLOOKUP($D3835,Concelho!$A$2:$J$309,2)/100),Dist_Ilha!$A$2:$F$30,2))</f>
        <v/>
      </c>
      <c r="F3835" s="55"/>
      <c r="G3835" s="49"/>
      <c r="H3835" s="49"/>
      <c r="I3835" s="60"/>
    </row>
    <row r="3836" spans="1:9" ht="15" customHeight="1" x14ac:dyDescent="0.2">
      <c r="A3836" s="44">
        <f>IF($D3836="",0,VLOOKUP($D3836,Concelho!$A$2:$J$309,2))</f>
        <v>0</v>
      </c>
      <c r="B3836" s="58">
        <f>IF($E3836="",$A3836*100,VLOOKUP($E3836,Freguesia!$A$2:$I$3093,3,0))</f>
        <v>0</v>
      </c>
      <c r="C3836" s="40" t="str">
        <f>IF($D3836="","",VLOOKUP(INT(VLOOKUP($D3836,Concelho!$A$2:$J$309,2)/100),Dist_Ilha!$A$2:$F$30,2))</f>
        <v/>
      </c>
      <c r="F3836" s="55"/>
      <c r="G3836" s="49"/>
      <c r="H3836" s="49"/>
      <c r="I3836" s="60"/>
    </row>
    <row r="3837" spans="1:9" ht="15" customHeight="1" x14ac:dyDescent="0.2">
      <c r="A3837" s="44">
        <f>IF($D3837="",0,VLOOKUP($D3837,Concelho!$A$2:$J$309,2))</f>
        <v>0</v>
      </c>
      <c r="B3837" s="58">
        <f>IF($E3837="",$A3837*100,VLOOKUP($E3837,Freguesia!$A$2:$I$3093,3,0))</f>
        <v>0</v>
      </c>
      <c r="C3837" s="40" t="str">
        <f>IF($D3837="","",VLOOKUP(INT(VLOOKUP($D3837,Concelho!$A$2:$J$309,2)/100),Dist_Ilha!$A$2:$F$30,2))</f>
        <v/>
      </c>
      <c r="F3837" s="55"/>
      <c r="G3837" s="49"/>
      <c r="H3837" s="49"/>
      <c r="I3837" s="60"/>
    </row>
    <row r="3838" spans="1:9" ht="15" customHeight="1" x14ac:dyDescent="0.2">
      <c r="A3838" s="44">
        <f>IF($D3838="",0,VLOOKUP($D3838,Concelho!$A$2:$J$309,2))</f>
        <v>0</v>
      </c>
      <c r="B3838" s="58">
        <f>IF($E3838="",$A3838*100,VLOOKUP($E3838,Freguesia!$A$2:$I$3093,3,0))</f>
        <v>0</v>
      </c>
      <c r="C3838" s="40" t="str">
        <f>IF($D3838="","",VLOOKUP(INT(VLOOKUP($D3838,Concelho!$A$2:$J$309,2)/100),Dist_Ilha!$A$2:$F$30,2))</f>
        <v/>
      </c>
      <c r="F3838" s="55"/>
      <c r="G3838" s="49"/>
      <c r="H3838" s="49"/>
      <c r="I3838" s="60"/>
    </row>
    <row r="3839" spans="1:9" ht="15" customHeight="1" x14ac:dyDescent="0.2">
      <c r="A3839" s="44">
        <f>IF($D3839="",0,VLOOKUP($D3839,Concelho!$A$2:$J$309,2))</f>
        <v>0</v>
      </c>
      <c r="B3839" s="58">
        <f>IF($E3839="",$A3839*100,VLOOKUP($E3839,Freguesia!$A$2:$I$3093,3,0))</f>
        <v>0</v>
      </c>
      <c r="C3839" s="40" t="str">
        <f>IF($D3839="","",VLOOKUP(INT(VLOOKUP($D3839,Concelho!$A$2:$J$309,2)/100),Dist_Ilha!$A$2:$F$30,2))</f>
        <v/>
      </c>
      <c r="F3839" s="55"/>
      <c r="G3839" s="49"/>
      <c r="H3839" s="49"/>
      <c r="I3839" s="60"/>
    </row>
    <row r="3840" spans="1:9" ht="15" customHeight="1" x14ac:dyDescent="0.2">
      <c r="A3840" s="44">
        <f>IF($D3840="",0,VLOOKUP($D3840,Concelho!$A$2:$J$309,2))</f>
        <v>0</v>
      </c>
      <c r="B3840" s="58">
        <f>IF($E3840="",$A3840*100,VLOOKUP($E3840,Freguesia!$A$2:$I$3093,3,0))</f>
        <v>0</v>
      </c>
      <c r="C3840" s="40" t="str">
        <f>IF($D3840="","",VLOOKUP(INT(VLOOKUP($D3840,Concelho!$A$2:$J$309,2)/100),Dist_Ilha!$A$2:$F$30,2))</f>
        <v/>
      </c>
      <c r="F3840" s="55"/>
      <c r="G3840" s="49"/>
      <c r="H3840" s="49"/>
      <c r="I3840" s="60"/>
    </row>
    <row r="3841" spans="1:9" ht="15" customHeight="1" x14ac:dyDescent="0.2">
      <c r="A3841" s="44">
        <f>IF($D3841="",0,VLOOKUP($D3841,Concelho!$A$2:$J$309,2))</f>
        <v>0</v>
      </c>
      <c r="B3841" s="58">
        <f>IF($E3841="",$A3841*100,VLOOKUP($E3841,Freguesia!$A$2:$I$3093,3,0))</f>
        <v>0</v>
      </c>
      <c r="C3841" s="40" t="str">
        <f>IF($D3841="","",VLOOKUP(INT(VLOOKUP($D3841,Concelho!$A$2:$J$309,2)/100),Dist_Ilha!$A$2:$F$30,2))</f>
        <v/>
      </c>
      <c r="F3841" s="55"/>
      <c r="G3841" s="49"/>
      <c r="H3841" s="49"/>
      <c r="I3841" s="60"/>
    </row>
    <row r="3842" spans="1:9" ht="15" customHeight="1" x14ac:dyDescent="0.2">
      <c r="A3842" s="44">
        <f>IF($D3842="",0,VLOOKUP($D3842,Concelho!$A$2:$J$309,2))</f>
        <v>0</v>
      </c>
      <c r="B3842" s="58">
        <f>IF($E3842="",$A3842*100,VLOOKUP($E3842,Freguesia!$A$2:$I$3093,3,0))</f>
        <v>0</v>
      </c>
      <c r="C3842" s="40" t="str">
        <f>IF($D3842="","",VLOOKUP(INT(VLOOKUP($D3842,Concelho!$A$2:$J$309,2)/100),Dist_Ilha!$A$2:$F$30,2))</f>
        <v/>
      </c>
      <c r="F3842" s="55"/>
      <c r="G3842" s="49"/>
      <c r="H3842" s="49"/>
      <c r="I3842" s="60"/>
    </row>
    <row r="3843" spans="1:9" ht="15" customHeight="1" x14ac:dyDescent="0.2">
      <c r="A3843" s="44">
        <f>IF($D3843="",0,VLOOKUP($D3843,Concelho!$A$2:$J$309,2))</f>
        <v>0</v>
      </c>
      <c r="B3843" s="58">
        <f>IF($E3843="",$A3843*100,VLOOKUP($E3843,Freguesia!$A$2:$I$3093,3,0))</f>
        <v>0</v>
      </c>
      <c r="C3843" s="40" t="str">
        <f>IF($D3843="","",VLOOKUP(INT(VLOOKUP($D3843,Concelho!$A$2:$J$309,2)/100),Dist_Ilha!$A$2:$F$30,2))</f>
        <v/>
      </c>
      <c r="F3843" s="55"/>
      <c r="G3843" s="49"/>
      <c r="H3843" s="49"/>
      <c r="I3843" s="60"/>
    </row>
    <row r="3844" spans="1:9" ht="15" customHeight="1" x14ac:dyDescent="0.2">
      <c r="A3844" s="44">
        <f>IF($D3844="",0,VLOOKUP($D3844,Concelho!$A$2:$J$309,2))</f>
        <v>0</v>
      </c>
      <c r="B3844" s="58">
        <f>IF($E3844="",$A3844*100,VLOOKUP($E3844,Freguesia!$A$2:$I$3093,3,0))</f>
        <v>0</v>
      </c>
      <c r="C3844" s="40" t="str">
        <f>IF($D3844="","",VLOOKUP(INT(VLOOKUP($D3844,Concelho!$A$2:$J$309,2)/100),Dist_Ilha!$A$2:$F$30,2))</f>
        <v/>
      </c>
      <c r="F3844" s="55"/>
      <c r="G3844" s="49"/>
      <c r="H3844" s="49"/>
      <c r="I3844" s="60"/>
    </row>
    <row r="3845" spans="1:9" ht="15" customHeight="1" x14ac:dyDescent="0.2">
      <c r="A3845" s="44">
        <f>IF($D3845="",0,VLOOKUP($D3845,Concelho!$A$2:$J$309,2))</f>
        <v>0</v>
      </c>
      <c r="B3845" s="58">
        <f>IF($E3845="",$A3845*100,VLOOKUP($E3845,Freguesia!$A$2:$I$3093,3,0))</f>
        <v>0</v>
      </c>
      <c r="C3845" s="40" t="str">
        <f>IF($D3845="","",VLOOKUP(INT(VLOOKUP($D3845,Concelho!$A$2:$J$309,2)/100),Dist_Ilha!$A$2:$F$30,2))</f>
        <v/>
      </c>
      <c r="F3845" s="55"/>
      <c r="G3845" s="49"/>
      <c r="H3845" s="49"/>
      <c r="I3845" s="60"/>
    </row>
    <row r="3846" spans="1:9" ht="15" customHeight="1" x14ac:dyDescent="0.2">
      <c r="A3846" s="44">
        <f>IF($D3846="",0,VLOOKUP($D3846,Concelho!$A$2:$J$309,2))</f>
        <v>0</v>
      </c>
      <c r="B3846" s="58">
        <f>IF($E3846="",$A3846*100,VLOOKUP($E3846,Freguesia!$A$2:$I$3093,3,0))</f>
        <v>0</v>
      </c>
      <c r="C3846" s="40" t="str">
        <f>IF($D3846="","",VLOOKUP(INT(VLOOKUP($D3846,Concelho!$A$2:$J$309,2)/100),Dist_Ilha!$A$2:$F$30,2))</f>
        <v/>
      </c>
      <c r="F3846" s="55"/>
      <c r="G3846" s="49"/>
      <c r="H3846" s="49"/>
      <c r="I3846" s="60"/>
    </row>
    <row r="3847" spans="1:9" ht="15" customHeight="1" x14ac:dyDescent="0.2">
      <c r="A3847" s="44">
        <f>IF($D3847="",0,VLOOKUP($D3847,Concelho!$A$2:$J$309,2))</f>
        <v>0</v>
      </c>
      <c r="B3847" s="58">
        <f>IF($E3847="",$A3847*100,VLOOKUP($E3847,Freguesia!$A$2:$I$3093,3,0))</f>
        <v>0</v>
      </c>
      <c r="C3847" s="40" t="str">
        <f>IF($D3847="","",VLOOKUP(INT(VLOOKUP($D3847,Concelho!$A$2:$J$309,2)/100),Dist_Ilha!$A$2:$F$30,2))</f>
        <v/>
      </c>
      <c r="F3847" s="55"/>
      <c r="G3847" s="49"/>
      <c r="H3847" s="49"/>
      <c r="I3847" s="60"/>
    </row>
    <row r="3848" spans="1:9" ht="15" customHeight="1" x14ac:dyDescent="0.2">
      <c r="A3848" s="44">
        <f>IF($D3848="",0,VLOOKUP($D3848,Concelho!$A$2:$J$309,2))</f>
        <v>0</v>
      </c>
      <c r="B3848" s="58">
        <f>IF($E3848="",$A3848*100,VLOOKUP($E3848,Freguesia!$A$2:$I$3093,3,0))</f>
        <v>0</v>
      </c>
      <c r="C3848" s="40" t="str">
        <f>IF($D3848="","",VLOOKUP(INT(VLOOKUP($D3848,Concelho!$A$2:$J$309,2)/100),Dist_Ilha!$A$2:$F$30,2))</f>
        <v/>
      </c>
      <c r="F3848" s="55"/>
      <c r="G3848" s="49"/>
      <c r="H3848" s="49"/>
      <c r="I3848" s="60"/>
    </row>
    <row r="3849" spans="1:9" ht="15" customHeight="1" x14ac:dyDescent="0.2">
      <c r="A3849" s="44">
        <f>IF($D3849="",0,VLOOKUP($D3849,Concelho!$A$2:$J$309,2))</f>
        <v>0</v>
      </c>
      <c r="B3849" s="58">
        <f>IF($E3849="",$A3849*100,VLOOKUP($E3849,Freguesia!$A$2:$I$3093,3,0))</f>
        <v>0</v>
      </c>
      <c r="C3849" s="40" t="str">
        <f>IF($D3849="","",VLOOKUP(INT(VLOOKUP($D3849,Concelho!$A$2:$J$309,2)/100),Dist_Ilha!$A$2:$F$30,2))</f>
        <v/>
      </c>
      <c r="F3849" s="55"/>
      <c r="G3849" s="49"/>
      <c r="H3849" s="49"/>
      <c r="I3849" s="60"/>
    </row>
    <row r="3850" spans="1:9" ht="15" customHeight="1" x14ac:dyDescent="0.2">
      <c r="A3850" s="44">
        <f>IF($D3850="",0,VLOOKUP($D3850,Concelho!$A$2:$J$309,2))</f>
        <v>0</v>
      </c>
      <c r="B3850" s="58">
        <f>IF($E3850="",$A3850*100,VLOOKUP($E3850,Freguesia!$A$2:$I$3093,3,0))</f>
        <v>0</v>
      </c>
      <c r="C3850" s="40" t="str">
        <f>IF($D3850="","",VLOOKUP(INT(VLOOKUP($D3850,Concelho!$A$2:$J$309,2)/100),Dist_Ilha!$A$2:$F$30,2))</f>
        <v/>
      </c>
      <c r="F3850" s="55"/>
      <c r="G3850" s="49"/>
      <c r="H3850" s="49"/>
      <c r="I3850" s="60"/>
    </row>
    <row r="3851" spans="1:9" ht="15" customHeight="1" x14ac:dyDescent="0.2">
      <c r="A3851" s="44">
        <f>IF($D3851="",0,VLOOKUP($D3851,Concelho!$A$2:$J$309,2))</f>
        <v>0</v>
      </c>
      <c r="B3851" s="58">
        <f>IF($E3851="",$A3851*100,VLOOKUP($E3851,Freguesia!$A$2:$I$3093,3,0))</f>
        <v>0</v>
      </c>
      <c r="C3851" s="40" t="str">
        <f>IF($D3851="","",VLOOKUP(INT(VLOOKUP($D3851,Concelho!$A$2:$J$309,2)/100),Dist_Ilha!$A$2:$F$30,2))</f>
        <v/>
      </c>
      <c r="F3851" s="55"/>
      <c r="G3851" s="49"/>
      <c r="H3851" s="49"/>
      <c r="I3851" s="60"/>
    </row>
    <row r="3852" spans="1:9" ht="15" customHeight="1" x14ac:dyDescent="0.2">
      <c r="A3852" s="44">
        <f>IF($D3852="",0,VLOOKUP($D3852,Concelho!$A$2:$J$309,2))</f>
        <v>0</v>
      </c>
      <c r="B3852" s="58">
        <f>IF($E3852="",$A3852*100,VLOOKUP($E3852,Freguesia!$A$2:$I$3093,3,0))</f>
        <v>0</v>
      </c>
      <c r="C3852" s="40" t="str">
        <f>IF($D3852="","",VLOOKUP(INT(VLOOKUP($D3852,Concelho!$A$2:$J$309,2)/100),Dist_Ilha!$A$2:$F$30,2))</f>
        <v/>
      </c>
      <c r="F3852" s="55"/>
      <c r="G3852" s="49"/>
      <c r="H3852" s="49"/>
      <c r="I3852" s="60"/>
    </row>
    <row r="3853" spans="1:9" ht="15" customHeight="1" x14ac:dyDescent="0.2">
      <c r="A3853" s="44">
        <f>IF($D3853="",0,VLOOKUP($D3853,Concelho!$A$2:$J$309,2))</f>
        <v>0</v>
      </c>
      <c r="B3853" s="58">
        <f>IF($E3853="",$A3853*100,VLOOKUP($E3853,Freguesia!$A$2:$I$3093,3,0))</f>
        <v>0</v>
      </c>
      <c r="C3853" s="40" t="str">
        <f>IF($D3853="","",VLOOKUP(INT(VLOOKUP($D3853,Concelho!$A$2:$J$309,2)/100),Dist_Ilha!$A$2:$F$30,2))</f>
        <v/>
      </c>
      <c r="F3853" s="55"/>
      <c r="G3853" s="49"/>
      <c r="H3853" s="49"/>
      <c r="I3853" s="60"/>
    </row>
    <row r="3854" spans="1:9" ht="15" customHeight="1" x14ac:dyDescent="0.2">
      <c r="A3854" s="44">
        <f>IF($D3854="",0,VLOOKUP($D3854,Concelho!$A$2:$J$309,2))</f>
        <v>0</v>
      </c>
      <c r="B3854" s="58">
        <f>IF($E3854="",$A3854*100,VLOOKUP($E3854,Freguesia!$A$2:$I$3093,3,0))</f>
        <v>0</v>
      </c>
      <c r="C3854" s="40" t="str">
        <f>IF($D3854="","",VLOOKUP(INT(VLOOKUP($D3854,Concelho!$A$2:$J$309,2)/100),Dist_Ilha!$A$2:$F$30,2))</f>
        <v/>
      </c>
      <c r="F3854" s="55"/>
      <c r="G3854" s="49"/>
      <c r="H3854" s="49"/>
      <c r="I3854" s="60"/>
    </row>
    <row r="3855" spans="1:9" ht="15" customHeight="1" x14ac:dyDescent="0.2">
      <c r="A3855" s="44">
        <f>IF($D3855="",0,VLOOKUP($D3855,Concelho!$A$2:$J$309,2))</f>
        <v>0</v>
      </c>
      <c r="B3855" s="58">
        <f>IF($E3855="",$A3855*100,VLOOKUP($E3855,Freguesia!$A$2:$I$3093,3,0))</f>
        <v>0</v>
      </c>
      <c r="C3855" s="40" t="str">
        <f>IF($D3855="","",VLOOKUP(INT(VLOOKUP($D3855,Concelho!$A$2:$J$309,2)/100),Dist_Ilha!$A$2:$F$30,2))</f>
        <v/>
      </c>
      <c r="F3855" s="55"/>
      <c r="G3855" s="49"/>
      <c r="H3855" s="49"/>
      <c r="I3855" s="60"/>
    </row>
    <row r="3856" spans="1:9" ht="15" customHeight="1" x14ac:dyDescent="0.2">
      <c r="A3856" s="44">
        <f>IF($D3856="",0,VLOOKUP($D3856,Concelho!$A$2:$J$309,2))</f>
        <v>0</v>
      </c>
      <c r="B3856" s="58">
        <f>IF($E3856="",$A3856*100,VLOOKUP($E3856,Freguesia!$A$2:$I$3093,3,0))</f>
        <v>0</v>
      </c>
      <c r="C3856" s="40" t="str">
        <f>IF($D3856="","",VLOOKUP(INT(VLOOKUP($D3856,Concelho!$A$2:$J$309,2)/100),Dist_Ilha!$A$2:$F$30,2))</f>
        <v/>
      </c>
      <c r="F3856" s="55"/>
      <c r="G3856" s="49"/>
      <c r="H3856" s="49"/>
      <c r="I3856" s="60"/>
    </row>
    <row r="3857" spans="1:9" ht="15" customHeight="1" x14ac:dyDescent="0.2">
      <c r="A3857" s="44">
        <f>IF($D3857="",0,VLOOKUP($D3857,Concelho!$A$2:$J$309,2))</f>
        <v>0</v>
      </c>
      <c r="B3857" s="58">
        <f>IF($E3857="",$A3857*100,VLOOKUP($E3857,Freguesia!$A$2:$I$3093,3,0))</f>
        <v>0</v>
      </c>
      <c r="C3857" s="40" t="str">
        <f>IF($D3857="","",VLOOKUP(INT(VLOOKUP($D3857,Concelho!$A$2:$J$309,2)/100),Dist_Ilha!$A$2:$F$30,2))</f>
        <v/>
      </c>
      <c r="F3857" s="55"/>
      <c r="G3857" s="49"/>
      <c r="H3857" s="49"/>
      <c r="I3857" s="60"/>
    </row>
    <row r="3858" spans="1:9" ht="15" customHeight="1" x14ac:dyDescent="0.2">
      <c r="A3858" s="44">
        <f>IF($D3858="",0,VLOOKUP($D3858,Concelho!$A$2:$J$309,2))</f>
        <v>0</v>
      </c>
      <c r="B3858" s="58">
        <f>IF($E3858="",$A3858*100,VLOOKUP($E3858,Freguesia!$A$2:$I$3093,3,0))</f>
        <v>0</v>
      </c>
      <c r="C3858" s="40" t="str">
        <f>IF($D3858="","",VLOOKUP(INT(VLOOKUP($D3858,Concelho!$A$2:$J$309,2)/100),Dist_Ilha!$A$2:$F$30,2))</f>
        <v/>
      </c>
      <c r="F3858" s="55"/>
      <c r="G3858" s="49"/>
      <c r="H3858" s="49"/>
      <c r="I3858" s="60"/>
    </row>
    <row r="3859" spans="1:9" ht="15" customHeight="1" x14ac:dyDescent="0.2">
      <c r="A3859" s="44">
        <f>IF($D3859="",0,VLOOKUP($D3859,Concelho!$A$2:$J$309,2))</f>
        <v>0</v>
      </c>
      <c r="B3859" s="58">
        <f>IF($E3859="",$A3859*100,VLOOKUP($E3859,Freguesia!$A$2:$I$3093,3,0))</f>
        <v>0</v>
      </c>
      <c r="C3859" s="40" t="str">
        <f>IF($D3859="","",VLOOKUP(INT(VLOOKUP($D3859,Concelho!$A$2:$J$309,2)/100),Dist_Ilha!$A$2:$F$30,2))</f>
        <v/>
      </c>
      <c r="F3859" s="55"/>
      <c r="G3859" s="49"/>
      <c r="H3859" s="49"/>
      <c r="I3859" s="60"/>
    </row>
    <row r="3860" spans="1:9" ht="15" customHeight="1" x14ac:dyDescent="0.2">
      <c r="A3860" s="44">
        <f>IF($D3860="",0,VLOOKUP($D3860,Concelho!$A$2:$J$309,2))</f>
        <v>0</v>
      </c>
      <c r="B3860" s="58">
        <f>IF($E3860="",$A3860*100,VLOOKUP($E3860,Freguesia!$A$2:$I$3093,3,0))</f>
        <v>0</v>
      </c>
      <c r="C3860" s="40" t="str">
        <f>IF($D3860="","",VLOOKUP(INT(VLOOKUP($D3860,Concelho!$A$2:$J$309,2)/100),Dist_Ilha!$A$2:$F$30,2))</f>
        <v/>
      </c>
      <c r="F3860" s="55"/>
      <c r="G3860" s="49"/>
      <c r="H3860" s="49"/>
      <c r="I3860" s="60"/>
    </row>
    <row r="3861" spans="1:9" ht="15" customHeight="1" x14ac:dyDescent="0.2">
      <c r="A3861" s="44">
        <f>IF($D3861="",0,VLOOKUP($D3861,Concelho!$A$2:$J$309,2))</f>
        <v>0</v>
      </c>
      <c r="B3861" s="58">
        <f>IF($E3861="",$A3861*100,VLOOKUP($E3861,Freguesia!$A$2:$I$3093,3,0))</f>
        <v>0</v>
      </c>
      <c r="C3861" s="40" t="str">
        <f>IF($D3861="","",VLOOKUP(INT(VLOOKUP($D3861,Concelho!$A$2:$J$309,2)/100),Dist_Ilha!$A$2:$F$30,2))</f>
        <v/>
      </c>
      <c r="F3861" s="55"/>
      <c r="G3861" s="49"/>
      <c r="H3861" s="49"/>
      <c r="I3861" s="60"/>
    </row>
    <row r="3862" spans="1:9" ht="15" customHeight="1" x14ac:dyDescent="0.2">
      <c r="A3862" s="44">
        <f>IF($D3862="",0,VLOOKUP($D3862,Concelho!$A$2:$J$309,2))</f>
        <v>0</v>
      </c>
      <c r="B3862" s="58">
        <f>IF($E3862="",$A3862*100,VLOOKUP($E3862,Freguesia!$A$2:$I$3093,3,0))</f>
        <v>0</v>
      </c>
      <c r="C3862" s="40" t="str">
        <f>IF($D3862="","",VLOOKUP(INT(VLOOKUP($D3862,Concelho!$A$2:$J$309,2)/100),Dist_Ilha!$A$2:$F$30,2))</f>
        <v/>
      </c>
      <c r="F3862" s="55"/>
      <c r="G3862" s="49"/>
      <c r="H3862" s="49"/>
      <c r="I3862" s="60"/>
    </row>
    <row r="3863" spans="1:9" ht="15" customHeight="1" x14ac:dyDescent="0.2">
      <c r="A3863" s="44">
        <f>IF($D3863="",0,VLOOKUP($D3863,Concelho!$A$2:$J$309,2))</f>
        <v>0</v>
      </c>
      <c r="B3863" s="58">
        <f>IF($E3863="",$A3863*100,VLOOKUP($E3863,Freguesia!$A$2:$I$3093,3,0))</f>
        <v>0</v>
      </c>
      <c r="C3863" s="40" t="str">
        <f>IF($D3863="","",VLOOKUP(INT(VLOOKUP($D3863,Concelho!$A$2:$J$309,2)/100),Dist_Ilha!$A$2:$F$30,2))</f>
        <v/>
      </c>
      <c r="F3863" s="55"/>
      <c r="G3863" s="49"/>
      <c r="H3863" s="49"/>
      <c r="I3863" s="60"/>
    </row>
    <row r="3864" spans="1:9" ht="15" customHeight="1" x14ac:dyDescent="0.2">
      <c r="A3864" s="44">
        <f>IF($D3864="",0,VLOOKUP($D3864,Concelho!$A$2:$J$309,2))</f>
        <v>0</v>
      </c>
      <c r="B3864" s="58">
        <f>IF($E3864="",$A3864*100,VLOOKUP($E3864,Freguesia!$A$2:$I$3093,3,0))</f>
        <v>0</v>
      </c>
      <c r="C3864" s="40" t="str">
        <f>IF($D3864="","",VLOOKUP(INT(VLOOKUP($D3864,Concelho!$A$2:$J$309,2)/100),Dist_Ilha!$A$2:$F$30,2))</f>
        <v/>
      </c>
      <c r="F3864" s="55"/>
      <c r="G3864" s="49"/>
      <c r="H3864" s="49"/>
      <c r="I3864" s="60"/>
    </row>
    <row r="3865" spans="1:9" ht="15" customHeight="1" x14ac:dyDescent="0.2">
      <c r="A3865" s="44">
        <f>IF($D3865="",0,VLOOKUP($D3865,Concelho!$A$2:$J$309,2))</f>
        <v>0</v>
      </c>
      <c r="B3865" s="58">
        <f>IF($E3865="",$A3865*100,VLOOKUP($E3865,Freguesia!$A$2:$I$3093,3,0))</f>
        <v>0</v>
      </c>
      <c r="C3865" s="40" t="str">
        <f>IF($D3865="","",VLOOKUP(INT(VLOOKUP($D3865,Concelho!$A$2:$J$309,2)/100),Dist_Ilha!$A$2:$F$30,2))</f>
        <v/>
      </c>
      <c r="F3865" s="55"/>
      <c r="G3865" s="49"/>
      <c r="H3865" s="49"/>
      <c r="I3865" s="60"/>
    </row>
    <row r="3866" spans="1:9" ht="15" customHeight="1" x14ac:dyDescent="0.2">
      <c r="A3866" s="44">
        <f>IF($D3866="",0,VLOOKUP($D3866,Concelho!$A$2:$J$309,2))</f>
        <v>0</v>
      </c>
      <c r="B3866" s="58">
        <f>IF($E3866="",$A3866*100,VLOOKUP($E3866,Freguesia!$A$2:$I$3093,3,0))</f>
        <v>0</v>
      </c>
      <c r="C3866" s="40" t="str">
        <f>IF($D3866="","",VLOOKUP(INT(VLOOKUP($D3866,Concelho!$A$2:$J$309,2)/100),Dist_Ilha!$A$2:$F$30,2))</f>
        <v/>
      </c>
      <c r="F3866" s="55"/>
      <c r="G3866" s="49"/>
      <c r="H3866" s="49"/>
      <c r="I3866" s="60"/>
    </row>
    <row r="3867" spans="1:9" ht="15" customHeight="1" x14ac:dyDescent="0.2">
      <c r="A3867" s="44">
        <f>IF($D3867="",0,VLOOKUP($D3867,Concelho!$A$2:$J$309,2))</f>
        <v>0</v>
      </c>
      <c r="B3867" s="58">
        <f>IF($E3867="",$A3867*100,VLOOKUP($E3867,Freguesia!$A$2:$I$3093,3,0))</f>
        <v>0</v>
      </c>
      <c r="C3867" s="40" t="str">
        <f>IF($D3867="","",VLOOKUP(INT(VLOOKUP($D3867,Concelho!$A$2:$J$309,2)/100),Dist_Ilha!$A$2:$F$30,2))</f>
        <v/>
      </c>
      <c r="F3867" s="55"/>
      <c r="G3867" s="49"/>
      <c r="H3867" s="49"/>
      <c r="I3867" s="60"/>
    </row>
    <row r="3868" spans="1:9" ht="15" customHeight="1" x14ac:dyDescent="0.2">
      <c r="A3868" s="44">
        <f>IF($D3868="",0,VLOOKUP($D3868,Concelho!$A$2:$J$309,2))</f>
        <v>0</v>
      </c>
      <c r="B3868" s="58">
        <f>IF($E3868="",$A3868*100,VLOOKUP($E3868,Freguesia!$A$2:$I$3093,3,0))</f>
        <v>0</v>
      </c>
      <c r="C3868" s="40" t="str">
        <f>IF($D3868="","",VLOOKUP(INT(VLOOKUP($D3868,Concelho!$A$2:$J$309,2)/100),Dist_Ilha!$A$2:$F$30,2))</f>
        <v/>
      </c>
      <c r="F3868" s="55"/>
      <c r="G3868" s="49"/>
      <c r="H3868" s="49"/>
      <c r="I3868" s="60"/>
    </row>
    <row r="3869" spans="1:9" ht="15" customHeight="1" x14ac:dyDescent="0.2">
      <c r="A3869" s="44">
        <f>IF($D3869="",0,VLOOKUP($D3869,Concelho!$A$2:$J$309,2))</f>
        <v>0</v>
      </c>
      <c r="B3869" s="58">
        <f>IF($E3869="",$A3869*100,VLOOKUP($E3869,Freguesia!$A$2:$I$3093,3,0))</f>
        <v>0</v>
      </c>
      <c r="C3869" s="40" t="str">
        <f>IF($D3869="","",VLOOKUP(INT(VLOOKUP($D3869,Concelho!$A$2:$J$309,2)/100),Dist_Ilha!$A$2:$F$30,2))</f>
        <v/>
      </c>
      <c r="F3869" s="55"/>
      <c r="G3869" s="49"/>
      <c r="H3869" s="49"/>
      <c r="I3869" s="60"/>
    </row>
    <row r="3870" spans="1:9" ht="15" customHeight="1" x14ac:dyDescent="0.2">
      <c r="A3870" s="44">
        <f>IF($D3870="",0,VLOOKUP($D3870,Concelho!$A$2:$J$309,2))</f>
        <v>0</v>
      </c>
      <c r="B3870" s="58">
        <f>IF($E3870="",$A3870*100,VLOOKUP($E3870,Freguesia!$A$2:$I$3093,3,0))</f>
        <v>0</v>
      </c>
      <c r="C3870" s="40" t="str">
        <f>IF($D3870="","",VLOOKUP(INT(VLOOKUP($D3870,Concelho!$A$2:$J$309,2)/100),Dist_Ilha!$A$2:$F$30,2))</f>
        <v/>
      </c>
      <c r="F3870" s="55"/>
      <c r="G3870" s="49"/>
      <c r="H3870" s="49"/>
      <c r="I3870" s="60"/>
    </row>
    <row r="3871" spans="1:9" ht="15" customHeight="1" x14ac:dyDescent="0.2">
      <c r="A3871" s="44">
        <f>IF($D3871="",0,VLOOKUP($D3871,Concelho!$A$2:$J$309,2))</f>
        <v>0</v>
      </c>
      <c r="B3871" s="58">
        <f>IF($E3871="",$A3871*100,VLOOKUP($E3871,Freguesia!$A$2:$I$3093,3,0))</f>
        <v>0</v>
      </c>
      <c r="C3871" s="40" t="str">
        <f>IF($D3871="","",VLOOKUP(INT(VLOOKUP($D3871,Concelho!$A$2:$J$309,2)/100),Dist_Ilha!$A$2:$F$30,2))</f>
        <v/>
      </c>
      <c r="F3871" s="55"/>
      <c r="G3871" s="49"/>
      <c r="H3871" s="49"/>
      <c r="I3871" s="60"/>
    </row>
    <row r="3872" spans="1:9" ht="15" customHeight="1" x14ac:dyDescent="0.2">
      <c r="A3872" s="44">
        <f>IF($D3872="",0,VLOOKUP($D3872,Concelho!$A$2:$J$309,2))</f>
        <v>0</v>
      </c>
      <c r="B3872" s="58">
        <f>IF($E3872="",$A3872*100,VLOOKUP($E3872,Freguesia!$A$2:$I$3093,3,0))</f>
        <v>0</v>
      </c>
      <c r="C3872" s="40" t="str">
        <f>IF($D3872="","",VLOOKUP(INT(VLOOKUP($D3872,Concelho!$A$2:$J$309,2)/100),Dist_Ilha!$A$2:$F$30,2))</f>
        <v/>
      </c>
      <c r="F3872" s="55"/>
      <c r="G3872" s="49"/>
      <c r="H3872" s="49"/>
      <c r="I3872" s="60"/>
    </row>
    <row r="3873" spans="1:9" ht="15" customHeight="1" x14ac:dyDescent="0.2">
      <c r="A3873" s="44">
        <f>IF($D3873="",0,VLOOKUP($D3873,Concelho!$A$2:$J$309,2))</f>
        <v>0</v>
      </c>
      <c r="B3873" s="58">
        <f>IF($E3873="",$A3873*100,VLOOKUP($E3873,Freguesia!$A$2:$I$3093,3,0))</f>
        <v>0</v>
      </c>
      <c r="C3873" s="40" t="str">
        <f>IF($D3873="","",VLOOKUP(INT(VLOOKUP($D3873,Concelho!$A$2:$J$309,2)/100),Dist_Ilha!$A$2:$F$30,2))</f>
        <v/>
      </c>
      <c r="F3873" s="55"/>
      <c r="G3873" s="49"/>
      <c r="H3873" s="49"/>
      <c r="I3873" s="60"/>
    </row>
    <row r="3874" spans="1:9" ht="15" customHeight="1" x14ac:dyDescent="0.2">
      <c r="A3874" s="44">
        <f>IF($D3874="",0,VLOOKUP($D3874,Concelho!$A$2:$J$309,2))</f>
        <v>0</v>
      </c>
      <c r="B3874" s="58">
        <f>IF($E3874="",$A3874*100,VLOOKUP($E3874,Freguesia!$A$2:$I$3093,3,0))</f>
        <v>0</v>
      </c>
      <c r="C3874" s="40" t="str">
        <f>IF($D3874="","",VLOOKUP(INT(VLOOKUP($D3874,Concelho!$A$2:$J$309,2)/100),Dist_Ilha!$A$2:$F$30,2))</f>
        <v/>
      </c>
      <c r="F3874" s="55"/>
      <c r="G3874" s="49"/>
      <c r="H3874" s="49"/>
      <c r="I3874" s="60"/>
    </row>
    <row r="3875" spans="1:9" ht="15" customHeight="1" x14ac:dyDescent="0.2">
      <c r="A3875" s="44">
        <f>IF($D3875="",0,VLOOKUP($D3875,Concelho!$A$2:$J$309,2))</f>
        <v>0</v>
      </c>
      <c r="B3875" s="58">
        <f>IF($E3875="",$A3875*100,VLOOKUP($E3875,Freguesia!$A$2:$I$3093,3,0))</f>
        <v>0</v>
      </c>
      <c r="C3875" s="40" t="str">
        <f>IF($D3875="","",VLOOKUP(INT(VLOOKUP($D3875,Concelho!$A$2:$J$309,2)/100),Dist_Ilha!$A$2:$F$30,2))</f>
        <v/>
      </c>
      <c r="F3875" s="55"/>
      <c r="G3875" s="49"/>
      <c r="H3875" s="49"/>
      <c r="I3875" s="60"/>
    </row>
    <row r="3876" spans="1:9" ht="15" customHeight="1" x14ac:dyDescent="0.2">
      <c r="A3876" s="44">
        <f>IF($D3876="",0,VLOOKUP($D3876,Concelho!$A$2:$J$309,2))</f>
        <v>0</v>
      </c>
      <c r="B3876" s="58">
        <f>IF($E3876="",$A3876*100,VLOOKUP($E3876,Freguesia!$A$2:$I$3093,3,0))</f>
        <v>0</v>
      </c>
      <c r="C3876" s="40" t="str">
        <f>IF($D3876="","",VLOOKUP(INT(VLOOKUP($D3876,Concelho!$A$2:$J$309,2)/100),Dist_Ilha!$A$2:$F$30,2))</f>
        <v/>
      </c>
      <c r="F3876" s="55"/>
      <c r="G3876" s="49"/>
      <c r="H3876" s="49"/>
      <c r="I3876" s="60"/>
    </row>
    <row r="3877" spans="1:9" ht="15" customHeight="1" x14ac:dyDescent="0.2">
      <c r="A3877" s="44">
        <f>IF($D3877="",0,VLOOKUP($D3877,Concelho!$A$2:$J$309,2))</f>
        <v>0</v>
      </c>
      <c r="B3877" s="58">
        <f>IF($E3877="",$A3877*100,VLOOKUP($E3877,Freguesia!$A$2:$I$3093,3,0))</f>
        <v>0</v>
      </c>
      <c r="C3877" s="40" t="str">
        <f>IF($D3877="","",VLOOKUP(INT(VLOOKUP($D3877,Concelho!$A$2:$J$309,2)/100),Dist_Ilha!$A$2:$F$30,2))</f>
        <v/>
      </c>
      <c r="F3877" s="55"/>
      <c r="G3877" s="49"/>
      <c r="H3877" s="49"/>
      <c r="I3877" s="60"/>
    </row>
    <row r="3878" spans="1:9" ht="15" customHeight="1" x14ac:dyDescent="0.2">
      <c r="A3878" s="44">
        <f>IF($D3878="",0,VLOOKUP($D3878,Concelho!$A$2:$J$309,2))</f>
        <v>0</v>
      </c>
      <c r="B3878" s="58">
        <f>IF($E3878="",$A3878*100,VLOOKUP($E3878,Freguesia!$A$2:$I$3093,3,0))</f>
        <v>0</v>
      </c>
      <c r="C3878" s="40" t="str">
        <f>IF($D3878="","",VLOOKUP(INT(VLOOKUP($D3878,Concelho!$A$2:$J$309,2)/100),Dist_Ilha!$A$2:$F$30,2))</f>
        <v/>
      </c>
      <c r="F3878" s="55"/>
      <c r="G3878" s="49"/>
      <c r="H3878" s="49"/>
      <c r="I3878" s="60"/>
    </row>
    <row r="3879" spans="1:9" ht="15" customHeight="1" x14ac:dyDescent="0.2">
      <c r="A3879" s="44">
        <f>IF($D3879="",0,VLOOKUP($D3879,Concelho!$A$2:$J$309,2))</f>
        <v>0</v>
      </c>
      <c r="B3879" s="58">
        <f>IF($E3879="",$A3879*100,VLOOKUP($E3879,Freguesia!$A$2:$I$3093,3,0))</f>
        <v>0</v>
      </c>
      <c r="C3879" s="40" t="str">
        <f>IF($D3879="","",VLOOKUP(INT(VLOOKUP($D3879,Concelho!$A$2:$J$309,2)/100),Dist_Ilha!$A$2:$F$30,2))</f>
        <v/>
      </c>
      <c r="F3879" s="55"/>
      <c r="G3879" s="49"/>
      <c r="H3879" s="49"/>
      <c r="I3879" s="60"/>
    </row>
    <row r="3880" spans="1:9" ht="15" customHeight="1" x14ac:dyDescent="0.2">
      <c r="A3880" s="44">
        <f>IF($D3880="",0,VLOOKUP($D3880,Concelho!$A$2:$J$309,2))</f>
        <v>0</v>
      </c>
      <c r="B3880" s="58">
        <f>IF($E3880="",$A3880*100,VLOOKUP($E3880,Freguesia!$A$2:$I$3093,3,0))</f>
        <v>0</v>
      </c>
      <c r="C3880" s="40" t="str">
        <f>IF($D3880="","",VLOOKUP(INT(VLOOKUP($D3880,Concelho!$A$2:$J$309,2)/100),Dist_Ilha!$A$2:$F$30,2))</f>
        <v/>
      </c>
      <c r="F3880" s="55"/>
      <c r="G3880" s="49"/>
      <c r="H3880" s="49"/>
      <c r="I3880" s="60"/>
    </row>
    <row r="3881" spans="1:9" ht="15" customHeight="1" x14ac:dyDescent="0.2">
      <c r="A3881" s="44">
        <f>IF($D3881="",0,VLOOKUP($D3881,Concelho!$A$2:$J$309,2))</f>
        <v>0</v>
      </c>
      <c r="B3881" s="58">
        <f>IF($E3881="",$A3881*100,VLOOKUP($E3881,Freguesia!$A$2:$I$3093,3,0))</f>
        <v>0</v>
      </c>
      <c r="C3881" s="40" t="str">
        <f>IF($D3881="","",VLOOKUP(INT(VLOOKUP($D3881,Concelho!$A$2:$J$309,2)/100),Dist_Ilha!$A$2:$F$30,2))</f>
        <v/>
      </c>
      <c r="F3881" s="55"/>
      <c r="G3881" s="49"/>
      <c r="H3881" s="49"/>
      <c r="I3881" s="60"/>
    </row>
    <row r="3882" spans="1:9" ht="15" customHeight="1" x14ac:dyDescent="0.2">
      <c r="A3882" s="44">
        <f>IF($D3882="",0,VLOOKUP($D3882,Concelho!$A$2:$J$309,2))</f>
        <v>0</v>
      </c>
      <c r="B3882" s="58">
        <f>IF($E3882="",$A3882*100,VLOOKUP($E3882,Freguesia!$A$2:$I$3093,3,0))</f>
        <v>0</v>
      </c>
      <c r="C3882" s="40" t="str">
        <f>IF($D3882="","",VLOOKUP(INT(VLOOKUP($D3882,Concelho!$A$2:$J$309,2)/100),Dist_Ilha!$A$2:$F$30,2))</f>
        <v/>
      </c>
      <c r="F3882" s="55"/>
      <c r="G3882" s="49"/>
      <c r="H3882" s="49"/>
      <c r="I3882" s="60"/>
    </row>
    <row r="3883" spans="1:9" ht="15" customHeight="1" x14ac:dyDescent="0.2">
      <c r="A3883" s="44">
        <f>IF($D3883="",0,VLOOKUP($D3883,Concelho!$A$2:$J$309,2))</f>
        <v>0</v>
      </c>
      <c r="B3883" s="58">
        <f>IF($E3883="",$A3883*100,VLOOKUP($E3883,Freguesia!$A$2:$I$3093,3,0))</f>
        <v>0</v>
      </c>
      <c r="C3883" s="40" t="str">
        <f>IF($D3883="","",VLOOKUP(INT(VLOOKUP($D3883,Concelho!$A$2:$J$309,2)/100),Dist_Ilha!$A$2:$F$30,2))</f>
        <v/>
      </c>
      <c r="F3883" s="55"/>
      <c r="G3883" s="49"/>
      <c r="H3883" s="49"/>
      <c r="I3883" s="60"/>
    </row>
    <row r="3884" spans="1:9" ht="15" customHeight="1" x14ac:dyDescent="0.2">
      <c r="A3884" s="44">
        <f>IF($D3884="",0,VLOOKUP($D3884,Concelho!$A$2:$J$309,2))</f>
        <v>0</v>
      </c>
      <c r="B3884" s="58">
        <f>IF($E3884="",$A3884*100,VLOOKUP($E3884,Freguesia!$A$2:$I$3093,3,0))</f>
        <v>0</v>
      </c>
      <c r="C3884" s="40" t="str">
        <f>IF($D3884="","",VLOOKUP(INT(VLOOKUP($D3884,Concelho!$A$2:$J$309,2)/100),Dist_Ilha!$A$2:$F$30,2))</f>
        <v/>
      </c>
      <c r="F3884" s="55"/>
      <c r="G3884" s="49"/>
      <c r="H3884" s="49"/>
      <c r="I3884" s="60"/>
    </row>
    <row r="3885" spans="1:9" ht="15" customHeight="1" x14ac:dyDescent="0.2">
      <c r="A3885" s="44">
        <f>IF($D3885="",0,VLOOKUP($D3885,Concelho!$A$2:$J$309,2))</f>
        <v>0</v>
      </c>
      <c r="B3885" s="58">
        <f>IF($E3885="",$A3885*100,VLOOKUP($E3885,Freguesia!$A$2:$I$3093,3,0))</f>
        <v>0</v>
      </c>
      <c r="C3885" s="40" t="str">
        <f>IF($D3885="","",VLOOKUP(INT(VLOOKUP($D3885,Concelho!$A$2:$J$309,2)/100),Dist_Ilha!$A$2:$F$30,2))</f>
        <v/>
      </c>
      <c r="F3885" s="55"/>
      <c r="G3885" s="49"/>
      <c r="H3885" s="49"/>
      <c r="I3885" s="60"/>
    </row>
    <row r="3886" spans="1:9" ht="15" customHeight="1" x14ac:dyDescent="0.2">
      <c r="A3886" s="44">
        <f>IF($D3886="",0,VLOOKUP($D3886,Concelho!$A$2:$J$309,2))</f>
        <v>0</v>
      </c>
      <c r="B3886" s="58">
        <f>IF($E3886="",$A3886*100,VLOOKUP($E3886,Freguesia!$A$2:$I$3093,3,0))</f>
        <v>0</v>
      </c>
      <c r="C3886" s="40" t="str">
        <f>IF($D3886="","",VLOOKUP(INT(VLOOKUP($D3886,Concelho!$A$2:$J$309,2)/100),Dist_Ilha!$A$2:$F$30,2))</f>
        <v/>
      </c>
      <c r="F3886" s="55"/>
      <c r="G3886" s="49"/>
      <c r="H3886" s="49"/>
      <c r="I3886" s="60"/>
    </row>
    <row r="3887" spans="1:9" ht="15" customHeight="1" x14ac:dyDescent="0.2">
      <c r="A3887" s="44">
        <f>IF($D3887="",0,VLOOKUP($D3887,Concelho!$A$2:$J$309,2))</f>
        <v>0</v>
      </c>
      <c r="B3887" s="58">
        <f>IF($E3887="",$A3887*100,VLOOKUP($E3887,Freguesia!$A$2:$I$3093,3,0))</f>
        <v>0</v>
      </c>
      <c r="C3887" s="40" t="str">
        <f>IF($D3887="","",VLOOKUP(INT(VLOOKUP($D3887,Concelho!$A$2:$J$309,2)/100),Dist_Ilha!$A$2:$F$30,2))</f>
        <v/>
      </c>
      <c r="F3887" s="55"/>
      <c r="G3887" s="49"/>
      <c r="H3887" s="49"/>
      <c r="I3887" s="60"/>
    </row>
    <row r="3888" spans="1:9" ht="15" customHeight="1" x14ac:dyDescent="0.2">
      <c r="A3888" s="44">
        <f>IF($D3888="",0,VLOOKUP($D3888,Concelho!$A$2:$J$309,2))</f>
        <v>0</v>
      </c>
      <c r="B3888" s="58">
        <f>IF($E3888="",$A3888*100,VLOOKUP($E3888,Freguesia!$A$2:$I$3093,3,0))</f>
        <v>0</v>
      </c>
      <c r="C3888" s="40" t="str">
        <f>IF($D3888="","",VLOOKUP(INT(VLOOKUP($D3888,Concelho!$A$2:$J$309,2)/100),Dist_Ilha!$A$2:$F$30,2))</f>
        <v/>
      </c>
      <c r="F3888" s="55"/>
      <c r="G3888" s="49"/>
      <c r="H3888" s="49"/>
      <c r="I3888" s="60"/>
    </row>
    <row r="3889" spans="1:9" ht="15" customHeight="1" x14ac:dyDescent="0.2">
      <c r="A3889" s="44">
        <f>IF($D3889="",0,VLOOKUP($D3889,Concelho!$A$2:$J$309,2))</f>
        <v>0</v>
      </c>
      <c r="B3889" s="58">
        <f>IF($E3889="",$A3889*100,VLOOKUP($E3889,Freguesia!$A$2:$I$3093,3,0))</f>
        <v>0</v>
      </c>
      <c r="C3889" s="40" t="str">
        <f>IF($D3889="","",VLOOKUP(INT(VLOOKUP($D3889,Concelho!$A$2:$J$309,2)/100),Dist_Ilha!$A$2:$F$30,2))</f>
        <v/>
      </c>
      <c r="F3889" s="55"/>
      <c r="G3889" s="49"/>
      <c r="H3889" s="49"/>
      <c r="I3889" s="60"/>
    </row>
    <row r="3890" spans="1:9" ht="15" customHeight="1" x14ac:dyDescent="0.2">
      <c r="A3890" s="44">
        <f>IF($D3890="",0,VLOOKUP($D3890,Concelho!$A$2:$J$309,2))</f>
        <v>0</v>
      </c>
      <c r="B3890" s="58">
        <f>IF($E3890="",$A3890*100,VLOOKUP($E3890,Freguesia!$A$2:$I$3093,3,0))</f>
        <v>0</v>
      </c>
      <c r="C3890" s="40" t="str">
        <f>IF($D3890="","",VLOOKUP(INT(VLOOKUP($D3890,Concelho!$A$2:$J$309,2)/100),Dist_Ilha!$A$2:$F$30,2))</f>
        <v/>
      </c>
      <c r="F3890" s="55"/>
      <c r="G3890" s="49"/>
      <c r="H3890" s="49"/>
      <c r="I3890" s="60"/>
    </row>
    <row r="3891" spans="1:9" ht="15" customHeight="1" x14ac:dyDescent="0.2">
      <c r="A3891" s="44">
        <f>IF($D3891="",0,VLOOKUP($D3891,Concelho!$A$2:$J$309,2))</f>
        <v>0</v>
      </c>
      <c r="B3891" s="58">
        <f>IF($E3891="",$A3891*100,VLOOKUP($E3891,Freguesia!$A$2:$I$3093,3,0))</f>
        <v>0</v>
      </c>
      <c r="C3891" s="40" t="str">
        <f>IF($D3891="","",VLOOKUP(INT(VLOOKUP($D3891,Concelho!$A$2:$J$309,2)/100),Dist_Ilha!$A$2:$F$30,2))</f>
        <v/>
      </c>
      <c r="F3891" s="55"/>
      <c r="G3891" s="49"/>
      <c r="H3891" s="49"/>
      <c r="I3891" s="60"/>
    </row>
    <row r="3892" spans="1:9" ht="15" customHeight="1" x14ac:dyDescent="0.2">
      <c r="A3892" s="44">
        <f>IF($D3892="",0,VLOOKUP($D3892,Concelho!$A$2:$J$309,2))</f>
        <v>0</v>
      </c>
      <c r="B3892" s="58">
        <f>IF($E3892="",$A3892*100,VLOOKUP($E3892,Freguesia!$A$2:$I$3093,3,0))</f>
        <v>0</v>
      </c>
      <c r="C3892" s="40" t="str">
        <f>IF($D3892="","",VLOOKUP(INT(VLOOKUP($D3892,Concelho!$A$2:$J$309,2)/100),Dist_Ilha!$A$2:$F$30,2))</f>
        <v/>
      </c>
      <c r="F3892" s="55"/>
      <c r="G3892" s="49"/>
      <c r="H3892" s="49"/>
      <c r="I3892" s="60"/>
    </row>
    <row r="3893" spans="1:9" ht="15" customHeight="1" x14ac:dyDescent="0.2">
      <c r="A3893" s="44">
        <f>IF($D3893="",0,VLOOKUP($D3893,Concelho!$A$2:$J$309,2))</f>
        <v>0</v>
      </c>
      <c r="B3893" s="58">
        <f>IF($E3893="",$A3893*100,VLOOKUP($E3893,Freguesia!$A$2:$I$3093,3,0))</f>
        <v>0</v>
      </c>
      <c r="C3893" s="40" t="str">
        <f>IF($D3893="","",VLOOKUP(INT(VLOOKUP($D3893,Concelho!$A$2:$J$309,2)/100),Dist_Ilha!$A$2:$F$30,2))</f>
        <v/>
      </c>
      <c r="F3893" s="55"/>
      <c r="G3893" s="49"/>
      <c r="H3893" s="49"/>
      <c r="I3893" s="60"/>
    </row>
    <row r="3894" spans="1:9" ht="15" customHeight="1" x14ac:dyDescent="0.2">
      <c r="A3894" s="44">
        <f>IF($D3894="",0,VLOOKUP($D3894,Concelho!$A$2:$J$309,2))</f>
        <v>0</v>
      </c>
      <c r="B3894" s="58">
        <f>IF($E3894="",$A3894*100,VLOOKUP($E3894,Freguesia!$A$2:$I$3093,3,0))</f>
        <v>0</v>
      </c>
      <c r="C3894" s="40" t="str">
        <f>IF($D3894="","",VLOOKUP(INT(VLOOKUP($D3894,Concelho!$A$2:$J$309,2)/100),Dist_Ilha!$A$2:$F$30,2))</f>
        <v/>
      </c>
      <c r="F3894" s="55"/>
      <c r="G3894" s="49"/>
      <c r="H3894" s="49"/>
      <c r="I3894" s="60"/>
    </row>
    <row r="3895" spans="1:9" ht="15" customHeight="1" x14ac:dyDescent="0.2">
      <c r="A3895" s="44">
        <f>IF($D3895="",0,VLOOKUP($D3895,Concelho!$A$2:$J$309,2))</f>
        <v>0</v>
      </c>
      <c r="B3895" s="58">
        <f>IF($E3895="",$A3895*100,VLOOKUP($E3895,Freguesia!$A$2:$I$3093,3,0))</f>
        <v>0</v>
      </c>
      <c r="C3895" s="40" t="str">
        <f>IF($D3895="","",VLOOKUP(INT(VLOOKUP($D3895,Concelho!$A$2:$J$309,2)/100),Dist_Ilha!$A$2:$F$30,2))</f>
        <v/>
      </c>
      <c r="F3895" s="55"/>
      <c r="G3895" s="49"/>
      <c r="H3895" s="49"/>
      <c r="I3895" s="60"/>
    </row>
    <row r="3896" spans="1:9" ht="15" customHeight="1" x14ac:dyDescent="0.2">
      <c r="A3896" s="44">
        <f>IF($D3896="",0,VLOOKUP($D3896,Concelho!$A$2:$J$309,2))</f>
        <v>0</v>
      </c>
      <c r="B3896" s="58">
        <f>IF($E3896="",$A3896*100,VLOOKUP($E3896,Freguesia!$A$2:$I$3093,3,0))</f>
        <v>0</v>
      </c>
      <c r="C3896" s="40" t="str">
        <f>IF($D3896="","",VLOOKUP(INT(VLOOKUP($D3896,Concelho!$A$2:$J$309,2)/100),Dist_Ilha!$A$2:$F$30,2))</f>
        <v/>
      </c>
      <c r="F3896" s="55"/>
      <c r="G3896" s="49"/>
      <c r="H3896" s="49"/>
      <c r="I3896" s="60"/>
    </row>
    <row r="3897" spans="1:9" ht="15" customHeight="1" x14ac:dyDescent="0.2">
      <c r="A3897" s="44">
        <f>IF($D3897="",0,VLOOKUP($D3897,Concelho!$A$2:$J$309,2))</f>
        <v>0</v>
      </c>
      <c r="B3897" s="58">
        <f>IF($E3897="",$A3897*100,VLOOKUP($E3897,Freguesia!$A$2:$I$3093,3,0))</f>
        <v>0</v>
      </c>
      <c r="C3897" s="40" t="str">
        <f>IF($D3897="","",VLOOKUP(INT(VLOOKUP($D3897,Concelho!$A$2:$J$309,2)/100),Dist_Ilha!$A$2:$F$30,2))</f>
        <v/>
      </c>
      <c r="F3897" s="55"/>
      <c r="G3897" s="49"/>
      <c r="H3897" s="49"/>
      <c r="I3897" s="60"/>
    </row>
    <row r="3898" spans="1:9" ht="15" customHeight="1" x14ac:dyDescent="0.2">
      <c r="A3898" s="44">
        <f>IF($D3898="",0,VLOOKUP($D3898,Concelho!$A$2:$J$309,2))</f>
        <v>0</v>
      </c>
      <c r="B3898" s="58">
        <f>IF($E3898="",$A3898*100,VLOOKUP($E3898,Freguesia!$A$2:$I$3093,3,0))</f>
        <v>0</v>
      </c>
      <c r="C3898" s="40" t="str">
        <f>IF($D3898="","",VLOOKUP(INT(VLOOKUP($D3898,Concelho!$A$2:$J$309,2)/100),Dist_Ilha!$A$2:$F$30,2))</f>
        <v/>
      </c>
      <c r="F3898" s="55"/>
      <c r="G3898" s="49"/>
      <c r="H3898" s="49"/>
      <c r="I3898" s="60"/>
    </row>
    <row r="3899" spans="1:9" ht="15" customHeight="1" x14ac:dyDescent="0.2">
      <c r="A3899" s="44">
        <f>IF($D3899="",0,VLOOKUP($D3899,Concelho!$A$2:$J$309,2))</f>
        <v>0</v>
      </c>
      <c r="B3899" s="58">
        <f>IF($E3899="",$A3899*100,VLOOKUP($E3899,Freguesia!$A$2:$I$3093,3,0))</f>
        <v>0</v>
      </c>
      <c r="C3899" s="40" t="str">
        <f>IF($D3899="","",VLOOKUP(INT(VLOOKUP($D3899,Concelho!$A$2:$J$309,2)/100),Dist_Ilha!$A$2:$F$30,2))</f>
        <v/>
      </c>
      <c r="F3899" s="55"/>
      <c r="G3899" s="49"/>
      <c r="H3899" s="49"/>
      <c r="I3899" s="60"/>
    </row>
    <row r="3900" spans="1:9" ht="15" customHeight="1" x14ac:dyDescent="0.2">
      <c r="A3900" s="44">
        <f>IF($D3900="",0,VLOOKUP($D3900,Concelho!$A$2:$J$309,2))</f>
        <v>0</v>
      </c>
      <c r="B3900" s="58">
        <f>IF($E3900="",$A3900*100,VLOOKUP($E3900,Freguesia!$A$2:$I$3093,3,0))</f>
        <v>0</v>
      </c>
      <c r="C3900" s="40" t="str">
        <f>IF($D3900="","",VLOOKUP(INT(VLOOKUP($D3900,Concelho!$A$2:$J$309,2)/100),Dist_Ilha!$A$2:$F$30,2))</f>
        <v/>
      </c>
      <c r="F3900" s="55"/>
      <c r="G3900" s="49"/>
      <c r="H3900" s="49"/>
      <c r="I3900" s="60"/>
    </row>
    <row r="3901" spans="1:9" ht="15" customHeight="1" x14ac:dyDescent="0.2">
      <c r="A3901" s="44">
        <f>IF($D3901="",0,VLOOKUP($D3901,Concelho!$A$2:$J$309,2))</f>
        <v>0</v>
      </c>
      <c r="B3901" s="58">
        <f>IF($E3901="",$A3901*100,VLOOKUP($E3901,Freguesia!$A$2:$I$3093,3,0))</f>
        <v>0</v>
      </c>
      <c r="C3901" s="40" t="str">
        <f>IF($D3901="","",VLOOKUP(INT(VLOOKUP($D3901,Concelho!$A$2:$J$309,2)/100),Dist_Ilha!$A$2:$F$30,2))</f>
        <v/>
      </c>
      <c r="F3901" s="55"/>
      <c r="G3901" s="49"/>
      <c r="H3901" s="49"/>
      <c r="I3901" s="60"/>
    </row>
    <row r="3902" spans="1:9" ht="15" customHeight="1" x14ac:dyDescent="0.2">
      <c r="A3902" s="44">
        <f>IF($D3902="",0,VLOOKUP($D3902,Concelho!$A$2:$J$309,2))</f>
        <v>0</v>
      </c>
      <c r="B3902" s="58">
        <f>IF($E3902="",$A3902*100,VLOOKUP($E3902,Freguesia!$A$2:$I$3093,3,0))</f>
        <v>0</v>
      </c>
      <c r="C3902" s="40" t="str">
        <f>IF($D3902="","",VLOOKUP(INT(VLOOKUP($D3902,Concelho!$A$2:$J$309,2)/100),Dist_Ilha!$A$2:$F$30,2))</f>
        <v/>
      </c>
      <c r="F3902" s="55"/>
      <c r="G3902" s="49"/>
      <c r="H3902" s="49"/>
      <c r="I3902" s="60"/>
    </row>
    <row r="3903" spans="1:9" ht="15" customHeight="1" x14ac:dyDescent="0.2">
      <c r="A3903" s="44">
        <f>IF($D3903="",0,VLOOKUP($D3903,Concelho!$A$2:$J$309,2))</f>
        <v>0</v>
      </c>
      <c r="B3903" s="58">
        <f>IF($E3903="",$A3903*100,VLOOKUP($E3903,Freguesia!$A$2:$I$3093,3,0))</f>
        <v>0</v>
      </c>
      <c r="C3903" s="40" t="str">
        <f>IF($D3903="","",VLOOKUP(INT(VLOOKUP($D3903,Concelho!$A$2:$J$309,2)/100),Dist_Ilha!$A$2:$F$30,2))</f>
        <v/>
      </c>
      <c r="F3903" s="55"/>
      <c r="G3903" s="49"/>
      <c r="H3903" s="49"/>
      <c r="I3903" s="60"/>
    </row>
    <row r="3904" spans="1:9" ht="15" customHeight="1" x14ac:dyDescent="0.2">
      <c r="A3904" s="44">
        <f>IF($D3904="",0,VLOOKUP($D3904,Concelho!$A$2:$J$309,2))</f>
        <v>0</v>
      </c>
      <c r="B3904" s="58">
        <f>IF($E3904="",$A3904*100,VLOOKUP($E3904,Freguesia!$A$2:$I$3093,3,0))</f>
        <v>0</v>
      </c>
      <c r="C3904" s="40" t="str">
        <f>IF($D3904="","",VLOOKUP(INT(VLOOKUP($D3904,Concelho!$A$2:$J$309,2)/100),Dist_Ilha!$A$2:$F$30,2))</f>
        <v/>
      </c>
      <c r="F3904" s="55"/>
      <c r="G3904" s="49"/>
      <c r="H3904" s="49"/>
      <c r="I3904" s="60"/>
    </row>
    <row r="3905" spans="1:9" ht="15" customHeight="1" x14ac:dyDescent="0.2">
      <c r="A3905" s="44">
        <f>IF($D3905="",0,VLOOKUP($D3905,Concelho!$A$2:$J$309,2))</f>
        <v>0</v>
      </c>
      <c r="B3905" s="58">
        <f>IF($E3905="",$A3905*100,VLOOKUP($E3905,Freguesia!$A$2:$I$3093,3,0))</f>
        <v>0</v>
      </c>
      <c r="C3905" s="40" t="str">
        <f>IF($D3905="","",VLOOKUP(INT(VLOOKUP($D3905,Concelho!$A$2:$J$309,2)/100),Dist_Ilha!$A$2:$F$30,2))</f>
        <v/>
      </c>
      <c r="F3905" s="55"/>
      <c r="G3905" s="49"/>
      <c r="H3905" s="49"/>
      <c r="I3905" s="60"/>
    </row>
    <row r="3906" spans="1:9" ht="15" customHeight="1" x14ac:dyDescent="0.2">
      <c r="A3906" s="44">
        <f>IF($D3906="",0,VLOOKUP($D3906,Concelho!$A$2:$J$309,2))</f>
        <v>0</v>
      </c>
      <c r="B3906" s="58">
        <f>IF($E3906="",$A3906*100,VLOOKUP($E3906,Freguesia!$A$2:$I$3093,3,0))</f>
        <v>0</v>
      </c>
      <c r="C3906" s="40" t="str">
        <f>IF($D3906="","",VLOOKUP(INT(VLOOKUP($D3906,Concelho!$A$2:$J$309,2)/100),Dist_Ilha!$A$2:$F$30,2))</f>
        <v/>
      </c>
      <c r="F3906" s="55"/>
      <c r="G3906" s="49"/>
      <c r="H3906" s="49"/>
      <c r="I3906" s="60"/>
    </row>
    <row r="3907" spans="1:9" ht="15" customHeight="1" x14ac:dyDescent="0.2">
      <c r="A3907" s="44">
        <f>IF($D3907="",0,VLOOKUP($D3907,Concelho!$A$2:$J$309,2))</f>
        <v>0</v>
      </c>
      <c r="B3907" s="58">
        <f>IF($E3907="",$A3907*100,VLOOKUP($E3907,Freguesia!$A$2:$I$3093,3,0))</f>
        <v>0</v>
      </c>
      <c r="C3907" s="40" t="str">
        <f>IF($D3907="","",VLOOKUP(INT(VLOOKUP($D3907,Concelho!$A$2:$J$309,2)/100),Dist_Ilha!$A$2:$F$30,2))</f>
        <v/>
      </c>
      <c r="F3907" s="55"/>
      <c r="G3907" s="49"/>
      <c r="H3907" s="49"/>
      <c r="I3907" s="60"/>
    </row>
    <row r="3908" spans="1:9" ht="15" customHeight="1" x14ac:dyDescent="0.2">
      <c r="A3908" s="44">
        <f>IF($D3908="",0,VLOOKUP($D3908,Concelho!$A$2:$J$309,2))</f>
        <v>0</v>
      </c>
      <c r="B3908" s="58">
        <f>IF($E3908="",$A3908*100,VLOOKUP($E3908,Freguesia!$A$2:$I$3093,3,0))</f>
        <v>0</v>
      </c>
      <c r="C3908" s="40" t="str">
        <f>IF($D3908="","",VLOOKUP(INT(VLOOKUP($D3908,Concelho!$A$2:$J$309,2)/100),Dist_Ilha!$A$2:$F$30,2))</f>
        <v/>
      </c>
      <c r="F3908" s="55"/>
      <c r="G3908" s="49"/>
      <c r="H3908" s="49"/>
      <c r="I3908" s="60"/>
    </row>
    <row r="3909" spans="1:9" ht="15" customHeight="1" x14ac:dyDescent="0.2">
      <c r="A3909" s="44">
        <f>IF($D3909="",0,VLOOKUP($D3909,Concelho!$A$2:$J$309,2))</f>
        <v>0</v>
      </c>
      <c r="B3909" s="58">
        <f>IF($E3909="",$A3909*100,VLOOKUP($E3909,Freguesia!$A$2:$I$3093,3,0))</f>
        <v>0</v>
      </c>
      <c r="C3909" s="40" t="str">
        <f>IF($D3909="","",VLOOKUP(INT(VLOOKUP($D3909,Concelho!$A$2:$J$309,2)/100),Dist_Ilha!$A$2:$F$30,2))</f>
        <v/>
      </c>
      <c r="F3909" s="55"/>
      <c r="G3909" s="49"/>
      <c r="H3909" s="49"/>
      <c r="I3909" s="60"/>
    </row>
    <row r="3910" spans="1:9" ht="15" customHeight="1" x14ac:dyDescent="0.2">
      <c r="A3910" s="44">
        <f>IF($D3910="",0,VLOOKUP($D3910,Concelho!$A$2:$J$309,2))</f>
        <v>0</v>
      </c>
      <c r="B3910" s="58">
        <f>IF($E3910="",$A3910*100,VLOOKUP($E3910,Freguesia!$A$2:$I$3093,3,0))</f>
        <v>0</v>
      </c>
      <c r="C3910" s="40" t="str">
        <f>IF($D3910="","",VLOOKUP(INT(VLOOKUP($D3910,Concelho!$A$2:$J$309,2)/100),Dist_Ilha!$A$2:$F$30,2))</f>
        <v/>
      </c>
      <c r="F3910" s="55"/>
      <c r="G3910" s="49"/>
      <c r="H3910" s="49"/>
      <c r="I3910" s="60"/>
    </row>
    <row r="3911" spans="1:9" ht="15" customHeight="1" x14ac:dyDescent="0.2">
      <c r="A3911" s="44">
        <f>IF($D3911="",0,VLOOKUP($D3911,Concelho!$A$2:$J$309,2))</f>
        <v>0</v>
      </c>
      <c r="B3911" s="58">
        <f>IF($E3911="",$A3911*100,VLOOKUP($E3911,Freguesia!$A$2:$I$3093,3,0))</f>
        <v>0</v>
      </c>
      <c r="C3911" s="40" t="str">
        <f>IF($D3911="","",VLOOKUP(INT(VLOOKUP($D3911,Concelho!$A$2:$J$309,2)/100),Dist_Ilha!$A$2:$F$30,2))</f>
        <v/>
      </c>
      <c r="F3911" s="55"/>
      <c r="G3911" s="49"/>
      <c r="H3911" s="49"/>
      <c r="I3911" s="60"/>
    </row>
    <row r="3912" spans="1:9" ht="15" customHeight="1" x14ac:dyDescent="0.2">
      <c r="A3912" s="44">
        <f>IF($D3912="",0,VLOOKUP($D3912,Concelho!$A$2:$J$309,2))</f>
        <v>0</v>
      </c>
      <c r="B3912" s="58">
        <f>IF($E3912="",$A3912*100,VLOOKUP($E3912,Freguesia!$A$2:$I$3093,3,0))</f>
        <v>0</v>
      </c>
      <c r="C3912" s="40" t="str">
        <f>IF($D3912="","",VLOOKUP(INT(VLOOKUP($D3912,Concelho!$A$2:$J$309,2)/100),Dist_Ilha!$A$2:$F$30,2))</f>
        <v/>
      </c>
      <c r="F3912" s="55"/>
      <c r="G3912" s="49"/>
      <c r="H3912" s="49"/>
      <c r="I3912" s="60"/>
    </row>
    <row r="3913" spans="1:9" ht="15" customHeight="1" x14ac:dyDescent="0.2">
      <c r="A3913" s="44">
        <f>IF($D3913="",0,VLOOKUP($D3913,Concelho!$A$2:$J$309,2))</f>
        <v>0</v>
      </c>
      <c r="B3913" s="58">
        <f>IF($E3913="",$A3913*100,VLOOKUP($E3913,Freguesia!$A$2:$I$3093,3,0))</f>
        <v>0</v>
      </c>
      <c r="C3913" s="40" t="str">
        <f>IF($D3913="","",VLOOKUP(INT(VLOOKUP($D3913,Concelho!$A$2:$J$309,2)/100),Dist_Ilha!$A$2:$F$30,2))</f>
        <v/>
      </c>
      <c r="F3913" s="55"/>
      <c r="G3913" s="49"/>
      <c r="H3913" s="49"/>
      <c r="I3913" s="60"/>
    </row>
    <row r="3914" spans="1:9" ht="15" customHeight="1" x14ac:dyDescent="0.2">
      <c r="A3914" s="44">
        <f>IF($D3914="",0,VLOOKUP($D3914,Concelho!$A$2:$J$309,2))</f>
        <v>0</v>
      </c>
      <c r="B3914" s="58">
        <f>IF($E3914="",$A3914*100,VLOOKUP($E3914,Freguesia!$A$2:$I$3093,3,0))</f>
        <v>0</v>
      </c>
      <c r="C3914" s="40" t="str">
        <f>IF($D3914="","",VLOOKUP(INT(VLOOKUP($D3914,Concelho!$A$2:$J$309,2)/100),Dist_Ilha!$A$2:$F$30,2))</f>
        <v/>
      </c>
      <c r="F3914" s="55"/>
      <c r="G3914" s="49"/>
      <c r="H3914" s="49"/>
      <c r="I3914" s="60"/>
    </row>
    <row r="3915" spans="1:9" ht="15" customHeight="1" x14ac:dyDescent="0.2">
      <c r="A3915" s="44">
        <f>IF($D3915="",0,VLOOKUP($D3915,Concelho!$A$2:$J$309,2))</f>
        <v>0</v>
      </c>
      <c r="B3915" s="58">
        <f>IF($E3915="",$A3915*100,VLOOKUP($E3915,Freguesia!$A$2:$I$3093,3,0))</f>
        <v>0</v>
      </c>
      <c r="C3915" s="40" t="str">
        <f>IF($D3915="","",VLOOKUP(INT(VLOOKUP($D3915,Concelho!$A$2:$J$309,2)/100),Dist_Ilha!$A$2:$F$30,2))</f>
        <v/>
      </c>
      <c r="F3915" s="55"/>
      <c r="G3915" s="49"/>
      <c r="H3915" s="49"/>
      <c r="I3915" s="60"/>
    </row>
    <row r="3916" spans="1:9" ht="15" customHeight="1" x14ac:dyDescent="0.2">
      <c r="A3916" s="44">
        <f>IF($D3916="",0,VLOOKUP($D3916,Concelho!$A$2:$J$309,2))</f>
        <v>0</v>
      </c>
      <c r="B3916" s="58">
        <f>IF($E3916="",$A3916*100,VLOOKUP($E3916,Freguesia!$A$2:$I$3093,3,0))</f>
        <v>0</v>
      </c>
      <c r="C3916" s="40" t="str">
        <f>IF($D3916="","",VLOOKUP(INT(VLOOKUP($D3916,Concelho!$A$2:$J$309,2)/100),Dist_Ilha!$A$2:$F$30,2))</f>
        <v/>
      </c>
      <c r="F3916" s="55"/>
      <c r="G3916" s="49"/>
      <c r="H3916" s="49"/>
      <c r="I3916" s="60"/>
    </row>
    <row r="3917" spans="1:9" ht="15" customHeight="1" x14ac:dyDescent="0.2">
      <c r="A3917" s="44">
        <f>IF($D3917="",0,VLOOKUP($D3917,Concelho!$A$2:$J$309,2))</f>
        <v>0</v>
      </c>
      <c r="B3917" s="58">
        <f>IF($E3917="",$A3917*100,VLOOKUP($E3917,Freguesia!$A$2:$I$3093,3,0))</f>
        <v>0</v>
      </c>
      <c r="C3917" s="40" t="str">
        <f>IF($D3917="","",VLOOKUP(INT(VLOOKUP($D3917,Concelho!$A$2:$J$309,2)/100),Dist_Ilha!$A$2:$F$30,2))</f>
        <v/>
      </c>
      <c r="F3917" s="55"/>
      <c r="G3917" s="49"/>
      <c r="H3917" s="49"/>
      <c r="I3917" s="60"/>
    </row>
    <row r="3918" spans="1:9" ht="15" customHeight="1" x14ac:dyDescent="0.2">
      <c r="A3918" s="44">
        <f>IF($D3918="",0,VLOOKUP($D3918,Concelho!$A$2:$J$309,2))</f>
        <v>0</v>
      </c>
      <c r="B3918" s="58">
        <f>IF($E3918="",$A3918*100,VLOOKUP($E3918,Freguesia!$A$2:$I$3093,3,0))</f>
        <v>0</v>
      </c>
      <c r="C3918" s="40" t="str">
        <f>IF($D3918="","",VLOOKUP(INT(VLOOKUP($D3918,Concelho!$A$2:$J$309,2)/100),Dist_Ilha!$A$2:$F$30,2))</f>
        <v/>
      </c>
      <c r="F3918" s="55"/>
      <c r="G3918" s="49"/>
      <c r="H3918" s="49"/>
      <c r="I3918" s="60"/>
    </row>
    <row r="3919" spans="1:9" ht="15" customHeight="1" x14ac:dyDescent="0.2">
      <c r="A3919" s="44">
        <f>IF($D3919="",0,VLOOKUP($D3919,Concelho!$A$2:$J$309,2))</f>
        <v>0</v>
      </c>
      <c r="B3919" s="58">
        <f>IF($E3919="",$A3919*100,VLOOKUP($E3919,Freguesia!$A$2:$I$3093,3,0))</f>
        <v>0</v>
      </c>
      <c r="C3919" s="40" t="str">
        <f>IF($D3919="","",VLOOKUP(INT(VLOOKUP($D3919,Concelho!$A$2:$J$309,2)/100),Dist_Ilha!$A$2:$F$30,2))</f>
        <v/>
      </c>
      <c r="F3919" s="55"/>
      <c r="G3919" s="49"/>
      <c r="H3919" s="49"/>
      <c r="I3919" s="60"/>
    </row>
    <row r="3920" spans="1:9" ht="15" customHeight="1" x14ac:dyDescent="0.2">
      <c r="A3920" s="44">
        <f>IF($D3920="",0,VLOOKUP($D3920,Concelho!$A$2:$J$309,2))</f>
        <v>0</v>
      </c>
      <c r="B3920" s="58">
        <f>IF($E3920="",$A3920*100,VLOOKUP($E3920,Freguesia!$A$2:$I$3093,3,0))</f>
        <v>0</v>
      </c>
      <c r="C3920" s="40" t="str">
        <f>IF($D3920="","",VLOOKUP(INT(VLOOKUP($D3920,Concelho!$A$2:$J$309,2)/100),Dist_Ilha!$A$2:$F$30,2))</f>
        <v/>
      </c>
      <c r="F3920" s="55"/>
      <c r="G3920" s="49"/>
      <c r="H3920" s="49"/>
      <c r="I3920" s="60"/>
    </row>
    <row r="3921" spans="1:9" ht="15" customHeight="1" x14ac:dyDescent="0.2">
      <c r="A3921" s="44">
        <f>IF($D3921="",0,VLOOKUP($D3921,Concelho!$A$2:$J$309,2))</f>
        <v>0</v>
      </c>
      <c r="B3921" s="58">
        <f>IF($E3921="",$A3921*100,VLOOKUP($E3921,Freguesia!$A$2:$I$3093,3,0))</f>
        <v>0</v>
      </c>
      <c r="C3921" s="40" t="str">
        <f>IF($D3921="","",VLOOKUP(INT(VLOOKUP($D3921,Concelho!$A$2:$J$309,2)/100),Dist_Ilha!$A$2:$F$30,2))</f>
        <v/>
      </c>
      <c r="F3921" s="55"/>
      <c r="G3921" s="49"/>
      <c r="H3921" s="49"/>
      <c r="I3921" s="60"/>
    </row>
    <row r="3922" spans="1:9" ht="15" customHeight="1" x14ac:dyDescent="0.2">
      <c r="A3922" s="44">
        <f>IF($D3922="",0,VLOOKUP($D3922,Concelho!$A$2:$J$309,2))</f>
        <v>0</v>
      </c>
      <c r="B3922" s="58">
        <f>IF($E3922="",$A3922*100,VLOOKUP($E3922,Freguesia!$A$2:$I$3093,3,0))</f>
        <v>0</v>
      </c>
      <c r="C3922" s="40" t="str">
        <f>IF($D3922="","",VLOOKUP(INT(VLOOKUP($D3922,Concelho!$A$2:$J$309,2)/100),Dist_Ilha!$A$2:$F$30,2))</f>
        <v/>
      </c>
      <c r="F3922" s="55"/>
      <c r="G3922" s="49"/>
      <c r="H3922" s="49"/>
      <c r="I3922" s="60"/>
    </row>
    <row r="3923" spans="1:9" ht="15" customHeight="1" x14ac:dyDescent="0.2">
      <c r="A3923" s="44">
        <f>IF($D3923="",0,VLOOKUP($D3923,Concelho!$A$2:$J$309,2))</f>
        <v>0</v>
      </c>
      <c r="B3923" s="58">
        <f>IF($E3923="",$A3923*100,VLOOKUP($E3923,Freguesia!$A$2:$I$3093,3,0))</f>
        <v>0</v>
      </c>
      <c r="C3923" s="40" t="str">
        <f>IF($D3923="","",VLOOKUP(INT(VLOOKUP($D3923,Concelho!$A$2:$J$309,2)/100),Dist_Ilha!$A$2:$F$30,2))</f>
        <v/>
      </c>
      <c r="F3923" s="55"/>
      <c r="G3923" s="49"/>
      <c r="H3923" s="49"/>
      <c r="I3923" s="60"/>
    </row>
    <row r="3924" spans="1:9" ht="15" customHeight="1" x14ac:dyDescent="0.2">
      <c r="A3924" s="44">
        <f>IF($D3924="",0,VLOOKUP($D3924,Concelho!$A$2:$J$309,2))</f>
        <v>0</v>
      </c>
      <c r="B3924" s="58">
        <f>IF($E3924="",$A3924*100,VLOOKUP($E3924,Freguesia!$A$2:$I$3093,3,0))</f>
        <v>0</v>
      </c>
      <c r="C3924" s="40" t="str">
        <f>IF($D3924="","",VLOOKUP(INT(VLOOKUP($D3924,Concelho!$A$2:$J$309,2)/100),Dist_Ilha!$A$2:$F$30,2))</f>
        <v/>
      </c>
      <c r="F3924" s="55"/>
      <c r="G3924" s="49"/>
      <c r="H3924" s="49"/>
      <c r="I3924" s="60"/>
    </row>
    <row r="3925" spans="1:9" ht="15" customHeight="1" x14ac:dyDescent="0.2">
      <c r="A3925" s="44">
        <f>IF($D3925="",0,VLOOKUP($D3925,Concelho!$A$2:$J$309,2))</f>
        <v>0</v>
      </c>
      <c r="B3925" s="58">
        <f>IF($E3925="",$A3925*100,VLOOKUP($E3925,Freguesia!$A$2:$I$3093,3,0))</f>
        <v>0</v>
      </c>
      <c r="C3925" s="40" t="str">
        <f>IF($D3925="","",VLOOKUP(INT(VLOOKUP($D3925,Concelho!$A$2:$J$309,2)/100),Dist_Ilha!$A$2:$F$30,2))</f>
        <v/>
      </c>
      <c r="F3925" s="55"/>
      <c r="G3925" s="49"/>
      <c r="H3925" s="49"/>
      <c r="I3925" s="60"/>
    </row>
    <row r="3926" spans="1:9" ht="15" customHeight="1" x14ac:dyDescent="0.2">
      <c r="A3926" s="44">
        <f>IF($D3926="",0,VLOOKUP($D3926,Concelho!$A$2:$J$309,2))</f>
        <v>0</v>
      </c>
      <c r="B3926" s="58">
        <f>IF($E3926="",$A3926*100,VLOOKUP($E3926,Freguesia!$A$2:$I$3093,3,0))</f>
        <v>0</v>
      </c>
      <c r="C3926" s="40" t="str">
        <f>IF($D3926="","",VLOOKUP(INT(VLOOKUP($D3926,Concelho!$A$2:$J$309,2)/100),Dist_Ilha!$A$2:$F$30,2))</f>
        <v/>
      </c>
      <c r="F3926" s="55"/>
      <c r="G3926" s="49"/>
      <c r="H3926" s="49"/>
      <c r="I3926" s="60"/>
    </row>
    <row r="3927" spans="1:9" ht="15" customHeight="1" x14ac:dyDescent="0.2">
      <c r="A3927" s="44">
        <f>IF($D3927="",0,VLOOKUP($D3927,Concelho!$A$2:$J$309,2))</f>
        <v>0</v>
      </c>
      <c r="B3927" s="58">
        <f>IF($E3927="",$A3927*100,VLOOKUP($E3927,Freguesia!$A$2:$I$3093,3,0))</f>
        <v>0</v>
      </c>
      <c r="C3927" s="40" t="str">
        <f>IF($D3927="","",VLOOKUP(INT(VLOOKUP($D3927,Concelho!$A$2:$J$309,2)/100),Dist_Ilha!$A$2:$F$30,2))</f>
        <v/>
      </c>
      <c r="F3927" s="55"/>
      <c r="G3927" s="49"/>
      <c r="H3927" s="49"/>
      <c r="I3927" s="60"/>
    </row>
    <row r="3928" spans="1:9" ht="15" customHeight="1" x14ac:dyDescent="0.2">
      <c r="A3928" s="44">
        <f>IF($D3928="",0,VLOOKUP($D3928,Concelho!$A$2:$J$309,2))</f>
        <v>0</v>
      </c>
      <c r="B3928" s="58">
        <f>IF($E3928="",$A3928*100,VLOOKUP($E3928,Freguesia!$A$2:$I$3093,3,0))</f>
        <v>0</v>
      </c>
      <c r="C3928" s="40" t="str">
        <f>IF($D3928="","",VLOOKUP(INT(VLOOKUP($D3928,Concelho!$A$2:$J$309,2)/100),Dist_Ilha!$A$2:$F$30,2))</f>
        <v/>
      </c>
      <c r="F3928" s="55"/>
      <c r="G3928" s="49"/>
      <c r="H3928" s="49"/>
      <c r="I3928" s="60"/>
    </row>
    <row r="3929" spans="1:9" ht="15" customHeight="1" x14ac:dyDescent="0.2">
      <c r="A3929" s="44">
        <f>IF($D3929="",0,VLOOKUP($D3929,Concelho!$A$2:$J$309,2))</f>
        <v>0</v>
      </c>
      <c r="B3929" s="58">
        <f>IF($E3929="",$A3929*100,VLOOKUP($E3929,Freguesia!$A$2:$I$3093,3,0))</f>
        <v>0</v>
      </c>
      <c r="C3929" s="40" t="str">
        <f>IF($D3929="","",VLOOKUP(INT(VLOOKUP($D3929,Concelho!$A$2:$J$309,2)/100),Dist_Ilha!$A$2:$F$30,2))</f>
        <v/>
      </c>
      <c r="F3929" s="55"/>
      <c r="G3929" s="49"/>
      <c r="H3929" s="49"/>
      <c r="I3929" s="60"/>
    </row>
    <row r="3930" spans="1:9" ht="15" customHeight="1" x14ac:dyDescent="0.2">
      <c r="A3930" s="44">
        <f>IF($D3930="",0,VLOOKUP($D3930,Concelho!$A$2:$J$309,2))</f>
        <v>0</v>
      </c>
      <c r="B3930" s="58">
        <f>IF($E3930="",$A3930*100,VLOOKUP($E3930,Freguesia!$A$2:$I$3093,3,0))</f>
        <v>0</v>
      </c>
      <c r="C3930" s="40" t="str">
        <f>IF($D3930="","",VLOOKUP(INT(VLOOKUP($D3930,Concelho!$A$2:$J$309,2)/100),Dist_Ilha!$A$2:$F$30,2))</f>
        <v/>
      </c>
      <c r="F3930" s="55"/>
      <c r="G3930" s="49"/>
      <c r="H3930" s="49"/>
      <c r="I3930" s="60"/>
    </row>
    <row r="3931" spans="1:9" ht="15" customHeight="1" x14ac:dyDescent="0.2">
      <c r="A3931" s="44">
        <f>IF($D3931="",0,VLOOKUP($D3931,Concelho!$A$2:$J$309,2))</f>
        <v>0</v>
      </c>
      <c r="B3931" s="58">
        <f>IF($E3931="",$A3931*100,VLOOKUP($E3931,Freguesia!$A$2:$I$3093,3,0))</f>
        <v>0</v>
      </c>
      <c r="C3931" s="40" t="str">
        <f>IF($D3931="","",VLOOKUP(INT(VLOOKUP($D3931,Concelho!$A$2:$J$309,2)/100),Dist_Ilha!$A$2:$F$30,2))</f>
        <v/>
      </c>
      <c r="F3931" s="55"/>
      <c r="G3931" s="49"/>
      <c r="H3931" s="49"/>
      <c r="I3931" s="60"/>
    </row>
    <row r="3932" spans="1:9" ht="15" customHeight="1" x14ac:dyDescent="0.2">
      <c r="A3932" s="44">
        <f>IF($D3932="",0,VLOOKUP($D3932,Concelho!$A$2:$J$309,2))</f>
        <v>0</v>
      </c>
      <c r="B3932" s="58">
        <f>IF($E3932="",$A3932*100,VLOOKUP($E3932,Freguesia!$A$2:$I$3093,3,0))</f>
        <v>0</v>
      </c>
      <c r="C3932" s="40" t="str">
        <f>IF($D3932="","",VLOOKUP(INT(VLOOKUP($D3932,Concelho!$A$2:$J$309,2)/100),Dist_Ilha!$A$2:$F$30,2))</f>
        <v/>
      </c>
      <c r="F3932" s="55"/>
      <c r="G3932" s="49"/>
      <c r="H3932" s="49"/>
      <c r="I3932" s="60"/>
    </row>
    <row r="3933" spans="1:9" ht="15" customHeight="1" x14ac:dyDescent="0.2">
      <c r="A3933" s="44">
        <f>IF($D3933="",0,VLOOKUP($D3933,Concelho!$A$2:$J$309,2))</f>
        <v>0</v>
      </c>
      <c r="B3933" s="58">
        <f>IF($E3933="",$A3933*100,VLOOKUP($E3933,Freguesia!$A$2:$I$3093,3,0))</f>
        <v>0</v>
      </c>
      <c r="C3933" s="40" t="str">
        <f>IF($D3933="","",VLOOKUP(INT(VLOOKUP($D3933,Concelho!$A$2:$J$309,2)/100),Dist_Ilha!$A$2:$F$30,2))</f>
        <v/>
      </c>
      <c r="F3933" s="55"/>
      <c r="G3933" s="49"/>
      <c r="H3933" s="49"/>
      <c r="I3933" s="60"/>
    </row>
    <row r="3934" spans="1:9" ht="15" customHeight="1" x14ac:dyDescent="0.2">
      <c r="A3934" s="44">
        <f>IF($D3934="",0,VLOOKUP($D3934,Concelho!$A$2:$J$309,2))</f>
        <v>0</v>
      </c>
      <c r="B3934" s="58">
        <f>IF($E3934="",$A3934*100,VLOOKUP($E3934,Freguesia!$A$2:$I$3093,3,0))</f>
        <v>0</v>
      </c>
      <c r="C3934" s="40" t="str">
        <f>IF($D3934="","",VLOOKUP(INT(VLOOKUP($D3934,Concelho!$A$2:$J$309,2)/100),Dist_Ilha!$A$2:$F$30,2))</f>
        <v/>
      </c>
      <c r="F3934" s="55"/>
      <c r="G3934" s="49"/>
      <c r="H3934" s="49"/>
      <c r="I3934" s="60"/>
    </row>
    <row r="3935" spans="1:9" ht="15" customHeight="1" x14ac:dyDescent="0.2">
      <c r="A3935" s="44">
        <f>IF($D3935="",0,VLOOKUP($D3935,Concelho!$A$2:$J$309,2))</f>
        <v>0</v>
      </c>
      <c r="B3935" s="58">
        <f>IF($E3935="",$A3935*100,VLOOKUP($E3935,Freguesia!$A$2:$I$3093,3,0))</f>
        <v>0</v>
      </c>
      <c r="C3935" s="40" t="str">
        <f>IF($D3935="","",VLOOKUP(INT(VLOOKUP($D3935,Concelho!$A$2:$J$309,2)/100),Dist_Ilha!$A$2:$F$30,2))</f>
        <v/>
      </c>
      <c r="F3935" s="55"/>
      <c r="G3935" s="49"/>
      <c r="H3935" s="49"/>
      <c r="I3935" s="60"/>
    </row>
    <row r="3936" spans="1:9" ht="15" customHeight="1" x14ac:dyDescent="0.2">
      <c r="A3936" s="44">
        <f>IF($D3936="",0,VLOOKUP($D3936,Concelho!$A$2:$J$309,2))</f>
        <v>0</v>
      </c>
      <c r="B3936" s="58">
        <f>IF($E3936="",$A3936*100,VLOOKUP($E3936,Freguesia!$A$2:$I$3093,3,0))</f>
        <v>0</v>
      </c>
      <c r="C3936" s="40" t="str">
        <f>IF($D3936="","",VLOOKUP(INT(VLOOKUP($D3936,Concelho!$A$2:$J$309,2)/100),Dist_Ilha!$A$2:$F$30,2))</f>
        <v/>
      </c>
      <c r="F3936" s="55"/>
      <c r="G3936" s="49"/>
      <c r="H3936" s="49"/>
      <c r="I3936" s="60"/>
    </row>
    <row r="3937" spans="1:9" ht="15" customHeight="1" x14ac:dyDescent="0.2">
      <c r="A3937" s="44">
        <f>IF($D3937="",0,VLOOKUP($D3937,Concelho!$A$2:$J$309,2))</f>
        <v>0</v>
      </c>
      <c r="B3937" s="58">
        <f>IF($E3937="",$A3937*100,VLOOKUP($E3937,Freguesia!$A$2:$I$3093,3,0))</f>
        <v>0</v>
      </c>
      <c r="C3937" s="40" t="str">
        <f>IF($D3937="","",VLOOKUP(INT(VLOOKUP($D3937,Concelho!$A$2:$J$309,2)/100),Dist_Ilha!$A$2:$F$30,2))</f>
        <v/>
      </c>
      <c r="F3937" s="55"/>
      <c r="G3937" s="49"/>
      <c r="H3937" s="49"/>
      <c r="I3937" s="60"/>
    </row>
    <row r="3938" spans="1:9" ht="15" customHeight="1" x14ac:dyDescent="0.2">
      <c r="A3938" s="44">
        <f>IF($D3938="",0,VLOOKUP($D3938,Concelho!$A$2:$J$309,2))</f>
        <v>0</v>
      </c>
      <c r="B3938" s="58">
        <f>IF($E3938="",$A3938*100,VLOOKUP($E3938,Freguesia!$A$2:$I$3093,3,0))</f>
        <v>0</v>
      </c>
      <c r="C3938" s="40" t="str">
        <f>IF($D3938="","",VLOOKUP(INT(VLOOKUP($D3938,Concelho!$A$2:$J$309,2)/100),Dist_Ilha!$A$2:$F$30,2))</f>
        <v/>
      </c>
      <c r="F3938" s="55"/>
      <c r="G3938" s="49"/>
      <c r="H3938" s="49"/>
      <c r="I3938" s="60"/>
    </row>
    <row r="3939" spans="1:9" ht="15" customHeight="1" x14ac:dyDescent="0.2">
      <c r="A3939" s="44">
        <f>IF($D3939="",0,VLOOKUP($D3939,Concelho!$A$2:$J$309,2))</f>
        <v>0</v>
      </c>
      <c r="B3939" s="58">
        <f>IF($E3939="",$A3939*100,VLOOKUP($E3939,Freguesia!$A$2:$I$3093,3,0))</f>
        <v>0</v>
      </c>
      <c r="C3939" s="40" t="str">
        <f>IF($D3939="","",VLOOKUP(INT(VLOOKUP($D3939,Concelho!$A$2:$J$309,2)/100),Dist_Ilha!$A$2:$F$30,2))</f>
        <v/>
      </c>
      <c r="F3939" s="55"/>
      <c r="G3939" s="49"/>
      <c r="H3939" s="49"/>
      <c r="I3939" s="60"/>
    </row>
    <row r="3940" spans="1:9" ht="15" customHeight="1" x14ac:dyDescent="0.2">
      <c r="A3940" s="44">
        <f>IF($D3940="",0,VLOOKUP($D3940,Concelho!$A$2:$J$309,2))</f>
        <v>0</v>
      </c>
      <c r="B3940" s="58">
        <f>IF($E3940="",$A3940*100,VLOOKUP($E3940,Freguesia!$A$2:$I$3093,3,0))</f>
        <v>0</v>
      </c>
      <c r="C3940" s="40" t="str">
        <f>IF($D3940="","",VLOOKUP(INT(VLOOKUP($D3940,Concelho!$A$2:$J$309,2)/100),Dist_Ilha!$A$2:$F$30,2))</f>
        <v/>
      </c>
      <c r="F3940" s="55"/>
      <c r="G3940" s="49"/>
      <c r="H3940" s="49"/>
      <c r="I3940" s="60"/>
    </row>
    <row r="3941" spans="1:9" ht="15" customHeight="1" x14ac:dyDescent="0.2">
      <c r="A3941" s="44">
        <f>IF($D3941="",0,VLOOKUP($D3941,Concelho!$A$2:$J$309,2))</f>
        <v>0</v>
      </c>
      <c r="B3941" s="58">
        <f>IF($E3941="",$A3941*100,VLOOKUP($E3941,Freguesia!$A$2:$I$3093,3,0))</f>
        <v>0</v>
      </c>
      <c r="C3941" s="40" t="str">
        <f>IF($D3941="","",VLOOKUP(INT(VLOOKUP($D3941,Concelho!$A$2:$J$309,2)/100),Dist_Ilha!$A$2:$F$30,2))</f>
        <v/>
      </c>
      <c r="F3941" s="55"/>
      <c r="G3941" s="49"/>
      <c r="H3941" s="49"/>
      <c r="I3941" s="60"/>
    </row>
    <row r="3942" spans="1:9" ht="15" customHeight="1" x14ac:dyDescent="0.2">
      <c r="A3942" s="44">
        <f>IF($D3942="",0,VLOOKUP($D3942,Concelho!$A$2:$J$309,2))</f>
        <v>0</v>
      </c>
      <c r="B3942" s="58">
        <f>IF($E3942="",$A3942*100,VLOOKUP($E3942,Freguesia!$A$2:$I$3093,3,0))</f>
        <v>0</v>
      </c>
      <c r="C3942" s="40" t="str">
        <f>IF($D3942="","",VLOOKUP(INT(VLOOKUP($D3942,Concelho!$A$2:$J$309,2)/100),Dist_Ilha!$A$2:$F$30,2))</f>
        <v/>
      </c>
      <c r="F3942" s="55"/>
      <c r="G3942" s="49"/>
      <c r="H3942" s="49"/>
      <c r="I3942" s="60"/>
    </row>
    <row r="3943" spans="1:9" ht="15" customHeight="1" x14ac:dyDescent="0.2">
      <c r="A3943" s="44">
        <f>IF($D3943="",0,VLOOKUP($D3943,Concelho!$A$2:$J$309,2))</f>
        <v>0</v>
      </c>
      <c r="B3943" s="58">
        <f>IF($E3943="",$A3943*100,VLOOKUP($E3943,Freguesia!$A$2:$I$3093,3,0))</f>
        <v>0</v>
      </c>
      <c r="C3943" s="40" t="str">
        <f>IF($D3943="","",VLOOKUP(INT(VLOOKUP($D3943,Concelho!$A$2:$J$309,2)/100),Dist_Ilha!$A$2:$F$30,2))</f>
        <v/>
      </c>
      <c r="F3943" s="55"/>
      <c r="G3943" s="49"/>
      <c r="H3943" s="49"/>
      <c r="I3943" s="60"/>
    </row>
    <row r="3944" spans="1:9" ht="15" customHeight="1" x14ac:dyDescent="0.2">
      <c r="A3944" s="44">
        <f>IF($D3944="",0,VLOOKUP($D3944,Concelho!$A$2:$J$309,2))</f>
        <v>0</v>
      </c>
      <c r="B3944" s="58">
        <f>IF($E3944="",$A3944*100,VLOOKUP($E3944,Freguesia!$A$2:$I$3093,3,0))</f>
        <v>0</v>
      </c>
      <c r="C3944" s="40" t="str">
        <f>IF($D3944="","",VLOOKUP(INT(VLOOKUP($D3944,Concelho!$A$2:$J$309,2)/100),Dist_Ilha!$A$2:$F$30,2))</f>
        <v/>
      </c>
      <c r="F3944" s="55"/>
      <c r="G3944" s="49"/>
      <c r="H3944" s="49"/>
      <c r="I3944" s="60"/>
    </row>
    <row r="3945" spans="1:9" ht="15" customHeight="1" x14ac:dyDescent="0.2">
      <c r="A3945" s="44">
        <f>IF($D3945="",0,VLOOKUP($D3945,Concelho!$A$2:$J$309,2))</f>
        <v>0</v>
      </c>
      <c r="B3945" s="58">
        <f>IF($E3945="",$A3945*100,VLOOKUP($E3945,Freguesia!$A$2:$I$3093,3,0))</f>
        <v>0</v>
      </c>
      <c r="C3945" s="40" t="str">
        <f>IF($D3945="","",VLOOKUP(INT(VLOOKUP($D3945,Concelho!$A$2:$J$309,2)/100),Dist_Ilha!$A$2:$F$30,2))</f>
        <v/>
      </c>
      <c r="F3945" s="55"/>
      <c r="G3945" s="49"/>
      <c r="H3945" s="49"/>
      <c r="I3945" s="60"/>
    </row>
    <row r="3946" spans="1:9" ht="15" customHeight="1" x14ac:dyDescent="0.2">
      <c r="A3946" s="44">
        <f>IF($D3946="",0,VLOOKUP($D3946,Concelho!$A$2:$J$309,2))</f>
        <v>0</v>
      </c>
      <c r="B3946" s="58">
        <f>IF($E3946="",$A3946*100,VLOOKUP($E3946,Freguesia!$A$2:$I$3093,3,0))</f>
        <v>0</v>
      </c>
      <c r="C3946" s="40" t="str">
        <f>IF($D3946="","",VLOOKUP(INT(VLOOKUP($D3946,Concelho!$A$2:$J$309,2)/100),Dist_Ilha!$A$2:$F$30,2))</f>
        <v/>
      </c>
      <c r="F3946" s="55"/>
      <c r="G3946" s="49"/>
      <c r="H3946" s="49"/>
      <c r="I3946" s="60"/>
    </row>
    <row r="3947" spans="1:9" ht="15" customHeight="1" x14ac:dyDescent="0.2">
      <c r="A3947" s="44">
        <f>IF($D3947="",0,VLOOKUP($D3947,Concelho!$A$2:$J$309,2))</f>
        <v>0</v>
      </c>
      <c r="B3947" s="58">
        <f>IF($E3947="",$A3947*100,VLOOKUP($E3947,Freguesia!$A$2:$I$3093,3,0))</f>
        <v>0</v>
      </c>
      <c r="C3947" s="40" t="str">
        <f>IF($D3947="","",VLOOKUP(INT(VLOOKUP($D3947,Concelho!$A$2:$J$309,2)/100),Dist_Ilha!$A$2:$F$30,2))</f>
        <v/>
      </c>
      <c r="F3947" s="55"/>
      <c r="G3947" s="49"/>
      <c r="H3947" s="49"/>
      <c r="I3947" s="60"/>
    </row>
    <row r="3948" spans="1:9" ht="15" customHeight="1" x14ac:dyDescent="0.2">
      <c r="A3948" s="44">
        <f>IF($D3948="",0,VLOOKUP($D3948,Concelho!$A$2:$J$309,2))</f>
        <v>0</v>
      </c>
      <c r="B3948" s="58">
        <f>IF($E3948="",$A3948*100,VLOOKUP($E3948,Freguesia!$A$2:$I$3093,3,0))</f>
        <v>0</v>
      </c>
      <c r="C3948" s="40" t="str">
        <f>IF($D3948="","",VLOOKUP(INT(VLOOKUP($D3948,Concelho!$A$2:$J$309,2)/100),Dist_Ilha!$A$2:$F$30,2))</f>
        <v/>
      </c>
      <c r="F3948" s="55"/>
      <c r="G3948" s="49"/>
      <c r="H3948" s="49"/>
      <c r="I3948" s="60"/>
    </row>
    <row r="3949" spans="1:9" ht="15" customHeight="1" x14ac:dyDescent="0.2">
      <c r="A3949" s="44">
        <f>IF($D3949="",0,VLOOKUP($D3949,Concelho!$A$2:$J$309,2))</f>
        <v>0</v>
      </c>
      <c r="B3949" s="58">
        <f>IF($E3949="",$A3949*100,VLOOKUP($E3949,Freguesia!$A$2:$I$3093,3,0))</f>
        <v>0</v>
      </c>
      <c r="C3949" s="40" t="str">
        <f>IF($D3949="","",VLOOKUP(INT(VLOOKUP($D3949,Concelho!$A$2:$J$309,2)/100),Dist_Ilha!$A$2:$F$30,2))</f>
        <v/>
      </c>
      <c r="F3949" s="55"/>
      <c r="G3949" s="49"/>
      <c r="H3949" s="49"/>
      <c r="I3949" s="60"/>
    </row>
    <row r="3950" spans="1:9" ht="15" customHeight="1" x14ac:dyDescent="0.2">
      <c r="A3950" s="44">
        <f>IF($D3950="",0,VLOOKUP($D3950,Concelho!$A$2:$J$309,2))</f>
        <v>0</v>
      </c>
      <c r="B3950" s="58">
        <f>IF($E3950="",$A3950*100,VLOOKUP($E3950,Freguesia!$A$2:$I$3093,3,0))</f>
        <v>0</v>
      </c>
      <c r="C3950" s="40" t="str">
        <f>IF($D3950="","",VLOOKUP(INT(VLOOKUP($D3950,Concelho!$A$2:$J$309,2)/100),Dist_Ilha!$A$2:$F$30,2))</f>
        <v/>
      </c>
      <c r="F3950" s="55"/>
      <c r="G3950" s="49"/>
      <c r="H3950" s="49"/>
      <c r="I3950" s="60"/>
    </row>
    <row r="3951" spans="1:9" ht="15" customHeight="1" x14ac:dyDescent="0.2">
      <c r="A3951" s="44">
        <f>IF($D3951="",0,VLOOKUP($D3951,Concelho!$A$2:$J$309,2))</f>
        <v>0</v>
      </c>
      <c r="B3951" s="58">
        <f>IF($E3951="",$A3951*100,VLOOKUP($E3951,Freguesia!$A$2:$I$3093,3,0))</f>
        <v>0</v>
      </c>
      <c r="C3951" s="40" t="str">
        <f>IF($D3951="","",VLOOKUP(INT(VLOOKUP($D3951,Concelho!$A$2:$J$309,2)/100),Dist_Ilha!$A$2:$F$30,2))</f>
        <v/>
      </c>
      <c r="F3951" s="55"/>
      <c r="G3951" s="49"/>
      <c r="H3951" s="49"/>
      <c r="I3951" s="60"/>
    </row>
    <row r="3952" spans="1:9" ht="15" customHeight="1" x14ac:dyDescent="0.2">
      <c r="A3952" s="44">
        <f>IF($D3952="",0,VLOOKUP($D3952,Concelho!$A$2:$J$309,2))</f>
        <v>0</v>
      </c>
      <c r="B3952" s="58">
        <f>IF($E3952="",$A3952*100,VLOOKUP($E3952,Freguesia!$A$2:$I$3093,3,0))</f>
        <v>0</v>
      </c>
      <c r="C3952" s="40" t="str">
        <f>IF($D3952="","",VLOOKUP(INT(VLOOKUP($D3952,Concelho!$A$2:$J$309,2)/100),Dist_Ilha!$A$2:$F$30,2))</f>
        <v/>
      </c>
      <c r="F3952" s="55"/>
      <c r="G3952" s="49"/>
      <c r="H3952" s="49"/>
      <c r="I3952" s="60"/>
    </row>
    <row r="3953" spans="1:9" ht="15" customHeight="1" x14ac:dyDescent="0.2">
      <c r="A3953" s="44">
        <f>IF($D3953="",0,VLOOKUP($D3953,Concelho!$A$2:$J$309,2))</f>
        <v>0</v>
      </c>
      <c r="B3953" s="58">
        <f>IF($E3953="",$A3953*100,VLOOKUP($E3953,Freguesia!$A$2:$I$3093,3,0))</f>
        <v>0</v>
      </c>
      <c r="C3953" s="40" t="str">
        <f>IF($D3953="","",VLOOKUP(INT(VLOOKUP($D3953,Concelho!$A$2:$J$309,2)/100),Dist_Ilha!$A$2:$F$30,2))</f>
        <v/>
      </c>
      <c r="F3953" s="55"/>
      <c r="G3953" s="49"/>
      <c r="H3953" s="49"/>
      <c r="I3953" s="60"/>
    </row>
    <row r="3954" spans="1:9" ht="15" customHeight="1" x14ac:dyDescent="0.2">
      <c r="A3954" s="44">
        <f>IF($D3954="",0,VLOOKUP($D3954,Concelho!$A$2:$J$309,2))</f>
        <v>0</v>
      </c>
      <c r="B3954" s="58">
        <f>IF($E3954="",$A3954*100,VLOOKUP($E3954,Freguesia!$A$2:$I$3093,3,0))</f>
        <v>0</v>
      </c>
      <c r="C3954" s="40" t="str">
        <f>IF($D3954="","",VLOOKUP(INT(VLOOKUP($D3954,Concelho!$A$2:$J$309,2)/100),Dist_Ilha!$A$2:$F$30,2))</f>
        <v/>
      </c>
      <c r="F3954" s="55"/>
      <c r="G3954" s="49"/>
      <c r="H3954" s="49"/>
      <c r="I3954" s="60"/>
    </row>
    <row r="3955" spans="1:9" ht="15" customHeight="1" x14ac:dyDescent="0.2">
      <c r="A3955" s="44">
        <f>IF($D3955="",0,VLOOKUP($D3955,Concelho!$A$2:$J$309,2))</f>
        <v>0</v>
      </c>
      <c r="B3955" s="58">
        <f>IF($E3955="",$A3955*100,VLOOKUP($E3955,Freguesia!$A$2:$I$3093,3,0))</f>
        <v>0</v>
      </c>
      <c r="C3955" s="40" t="str">
        <f>IF($D3955="","",VLOOKUP(INT(VLOOKUP($D3955,Concelho!$A$2:$J$309,2)/100),Dist_Ilha!$A$2:$F$30,2))</f>
        <v/>
      </c>
      <c r="F3955" s="55"/>
      <c r="G3955" s="49"/>
      <c r="H3955" s="49"/>
      <c r="I3955" s="60"/>
    </row>
    <row r="3956" spans="1:9" ht="15" customHeight="1" x14ac:dyDescent="0.2">
      <c r="A3956" s="44">
        <f>IF($D3956="",0,VLOOKUP($D3956,Concelho!$A$2:$J$309,2))</f>
        <v>0</v>
      </c>
      <c r="B3956" s="58">
        <f>IF($E3956="",$A3956*100,VLOOKUP($E3956,Freguesia!$A$2:$I$3093,3,0))</f>
        <v>0</v>
      </c>
      <c r="C3956" s="40" t="str">
        <f>IF($D3956="","",VLOOKUP(INT(VLOOKUP($D3956,Concelho!$A$2:$J$309,2)/100),Dist_Ilha!$A$2:$F$30,2))</f>
        <v/>
      </c>
      <c r="F3956" s="55"/>
      <c r="G3956" s="49"/>
      <c r="H3956" s="49"/>
      <c r="I3956" s="60"/>
    </row>
    <row r="3957" spans="1:9" ht="15" customHeight="1" x14ac:dyDescent="0.2">
      <c r="A3957" s="44">
        <f>IF($D3957="",0,VLOOKUP($D3957,Concelho!$A$2:$J$309,2))</f>
        <v>0</v>
      </c>
      <c r="B3957" s="58">
        <f>IF($E3957="",$A3957*100,VLOOKUP($E3957,Freguesia!$A$2:$I$3093,3,0))</f>
        <v>0</v>
      </c>
      <c r="C3957" s="40" t="str">
        <f>IF($D3957="","",VLOOKUP(INT(VLOOKUP($D3957,Concelho!$A$2:$J$309,2)/100),Dist_Ilha!$A$2:$F$30,2))</f>
        <v/>
      </c>
      <c r="F3957" s="55"/>
      <c r="G3957" s="49"/>
      <c r="H3957" s="49"/>
      <c r="I3957" s="60"/>
    </row>
    <row r="3958" spans="1:9" ht="15" customHeight="1" x14ac:dyDescent="0.2">
      <c r="A3958" s="44">
        <f>IF($D3958="",0,VLOOKUP($D3958,Concelho!$A$2:$J$309,2))</f>
        <v>0</v>
      </c>
      <c r="B3958" s="58">
        <f>IF($E3958="",$A3958*100,VLOOKUP($E3958,Freguesia!$A$2:$I$3093,3,0))</f>
        <v>0</v>
      </c>
      <c r="C3958" s="40" t="str">
        <f>IF($D3958="","",VLOOKUP(INT(VLOOKUP($D3958,Concelho!$A$2:$J$309,2)/100),Dist_Ilha!$A$2:$F$30,2))</f>
        <v/>
      </c>
      <c r="F3958" s="55"/>
      <c r="G3958" s="49"/>
      <c r="H3958" s="49"/>
      <c r="I3958" s="60"/>
    </row>
    <row r="3959" spans="1:9" ht="15" customHeight="1" x14ac:dyDescent="0.2">
      <c r="A3959" s="44">
        <f>IF($D3959="",0,VLOOKUP($D3959,Concelho!$A$2:$J$309,2))</f>
        <v>0</v>
      </c>
      <c r="B3959" s="58">
        <f>IF($E3959="",$A3959*100,VLOOKUP($E3959,Freguesia!$A$2:$I$3093,3,0))</f>
        <v>0</v>
      </c>
      <c r="C3959" s="40" t="str">
        <f>IF($D3959="","",VLOOKUP(INT(VLOOKUP($D3959,Concelho!$A$2:$J$309,2)/100),Dist_Ilha!$A$2:$F$30,2))</f>
        <v/>
      </c>
      <c r="F3959" s="55"/>
      <c r="G3959" s="49"/>
      <c r="H3959" s="49"/>
      <c r="I3959" s="60"/>
    </row>
    <row r="3960" spans="1:9" ht="15" customHeight="1" x14ac:dyDescent="0.2">
      <c r="A3960" s="44">
        <f>IF($D3960="",0,VLOOKUP($D3960,Concelho!$A$2:$J$309,2))</f>
        <v>0</v>
      </c>
      <c r="B3960" s="58">
        <f>IF($E3960="",$A3960*100,VLOOKUP($E3960,Freguesia!$A$2:$I$3093,3,0))</f>
        <v>0</v>
      </c>
      <c r="C3960" s="40" t="str">
        <f>IF($D3960="","",VLOOKUP(INT(VLOOKUP($D3960,Concelho!$A$2:$J$309,2)/100),Dist_Ilha!$A$2:$F$30,2))</f>
        <v/>
      </c>
      <c r="F3960" s="55"/>
      <c r="G3960" s="49"/>
      <c r="H3960" s="49"/>
      <c r="I3960" s="60"/>
    </row>
    <row r="3961" spans="1:9" ht="15" customHeight="1" x14ac:dyDescent="0.2">
      <c r="A3961" s="44">
        <f>IF($D3961="",0,VLOOKUP($D3961,Concelho!$A$2:$J$309,2))</f>
        <v>0</v>
      </c>
      <c r="B3961" s="58">
        <f>IF($E3961="",$A3961*100,VLOOKUP($E3961,Freguesia!$A$2:$I$3093,3,0))</f>
        <v>0</v>
      </c>
      <c r="C3961" s="40" t="str">
        <f>IF($D3961="","",VLOOKUP(INT(VLOOKUP($D3961,Concelho!$A$2:$J$309,2)/100),Dist_Ilha!$A$2:$F$30,2))</f>
        <v/>
      </c>
      <c r="F3961" s="55"/>
      <c r="G3961" s="49"/>
      <c r="H3961" s="49"/>
      <c r="I3961" s="60"/>
    </row>
    <row r="3962" spans="1:9" ht="15" customHeight="1" x14ac:dyDescent="0.2">
      <c r="A3962" s="44">
        <f>IF($D3962="",0,VLOOKUP($D3962,Concelho!$A$2:$J$309,2))</f>
        <v>0</v>
      </c>
      <c r="B3962" s="58">
        <f>IF($E3962="",$A3962*100,VLOOKUP($E3962,Freguesia!$A$2:$I$3093,3,0))</f>
        <v>0</v>
      </c>
      <c r="C3962" s="40" t="str">
        <f>IF($D3962="","",VLOOKUP(INT(VLOOKUP($D3962,Concelho!$A$2:$J$309,2)/100),Dist_Ilha!$A$2:$F$30,2))</f>
        <v/>
      </c>
      <c r="F3962" s="55"/>
      <c r="G3962" s="49"/>
      <c r="H3962" s="49"/>
      <c r="I3962" s="60"/>
    </row>
    <row r="3963" spans="1:9" ht="15" customHeight="1" x14ac:dyDescent="0.2">
      <c r="A3963" s="44">
        <f>IF($D3963="",0,VLOOKUP($D3963,Concelho!$A$2:$J$309,2))</f>
        <v>0</v>
      </c>
      <c r="B3963" s="58">
        <f>IF($E3963="",$A3963*100,VLOOKUP($E3963,Freguesia!$A$2:$I$3093,3,0))</f>
        <v>0</v>
      </c>
      <c r="C3963" s="40" t="str">
        <f>IF($D3963="","",VLOOKUP(INT(VLOOKUP($D3963,Concelho!$A$2:$J$309,2)/100),Dist_Ilha!$A$2:$F$30,2))</f>
        <v/>
      </c>
      <c r="F3963" s="55"/>
      <c r="G3963" s="49"/>
      <c r="H3963" s="49"/>
      <c r="I3963" s="60"/>
    </row>
    <row r="3964" spans="1:9" ht="15" customHeight="1" x14ac:dyDescent="0.2">
      <c r="A3964" s="44">
        <f>IF($D3964="",0,VLOOKUP($D3964,Concelho!$A$2:$J$309,2))</f>
        <v>0</v>
      </c>
      <c r="B3964" s="58">
        <f>IF($E3964="",$A3964*100,VLOOKUP($E3964,Freguesia!$A$2:$I$3093,3,0))</f>
        <v>0</v>
      </c>
      <c r="C3964" s="40" t="str">
        <f>IF($D3964="","",VLOOKUP(INT(VLOOKUP($D3964,Concelho!$A$2:$J$309,2)/100),Dist_Ilha!$A$2:$F$30,2))</f>
        <v/>
      </c>
      <c r="F3964" s="55"/>
      <c r="G3964" s="49"/>
      <c r="H3964" s="49"/>
      <c r="I3964" s="60"/>
    </row>
    <row r="3965" spans="1:9" ht="15" customHeight="1" x14ac:dyDescent="0.2">
      <c r="A3965" s="44">
        <f>IF($D3965="",0,VLOOKUP($D3965,Concelho!$A$2:$J$309,2))</f>
        <v>0</v>
      </c>
      <c r="B3965" s="58">
        <f>IF($E3965="",$A3965*100,VLOOKUP($E3965,Freguesia!$A$2:$I$3093,3,0))</f>
        <v>0</v>
      </c>
      <c r="C3965" s="40" t="str">
        <f>IF($D3965="","",VLOOKUP(INT(VLOOKUP($D3965,Concelho!$A$2:$J$309,2)/100),Dist_Ilha!$A$2:$F$30,2))</f>
        <v/>
      </c>
      <c r="F3965" s="55"/>
      <c r="G3965" s="49"/>
      <c r="H3965" s="49"/>
      <c r="I3965" s="60"/>
    </row>
    <row r="3966" spans="1:9" ht="15" customHeight="1" x14ac:dyDescent="0.2">
      <c r="A3966" s="44">
        <f>IF($D3966="",0,VLOOKUP($D3966,Concelho!$A$2:$J$309,2))</f>
        <v>0</v>
      </c>
      <c r="B3966" s="58">
        <f>IF($E3966="",$A3966*100,VLOOKUP($E3966,Freguesia!$A$2:$I$3093,3,0))</f>
        <v>0</v>
      </c>
      <c r="C3966" s="40" t="str">
        <f>IF($D3966="","",VLOOKUP(INT(VLOOKUP($D3966,Concelho!$A$2:$J$309,2)/100),Dist_Ilha!$A$2:$F$30,2))</f>
        <v/>
      </c>
      <c r="F3966" s="55"/>
      <c r="G3966" s="49"/>
      <c r="H3966" s="49"/>
      <c r="I3966" s="60"/>
    </row>
    <row r="3967" spans="1:9" ht="15" customHeight="1" x14ac:dyDescent="0.2">
      <c r="A3967" s="44">
        <f>IF($D3967="",0,VLOOKUP($D3967,Concelho!$A$2:$J$309,2))</f>
        <v>0</v>
      </c>
      <c r="B3967" s="58">
        <f>IF($E3967="",$A3967*100,VLOOKUP($E3967,Freguesia!$A$2:$I$3093,3,0))</f>
        <v>0</v>
      </c>
      <c r="C3967" s="40" t="str">
        <f>IF($D3967="","",VLOOKUP(INT(VLOOKUP($D3967,Concelho!$A$2:$J$309,2)/100),Dist_Ilha!$A$2:$F$30,2))</f>
        <v/>
      </c>
      <c r="F3967" s="55"/>
      <c r="G3967" s="49"/>
      <c r="H3967" s="49"/>
      <c r="I3967" s="60"/>
    </row>
    <row r="3968" spans="1:9" ht="15" customHeight="1" x14ac:dyDescent="0.2">
      <c r="A3968" s="44">
        <f>IF($D3968="",0,VLOOKUP($D3968,Concelho!$A$2:$J$309,2))</f>
        <v>0</v>
      </c>
      <c r="B3968" s="58">
        <f>IF($E3968="",$A3968*100,VLOOKUP($E3968,Freguesia!$A$2:$I$3093,3,0))</f>
        <v>0</v>
      </c>
      <c r="C3968" s="40" t="str">
        <f>IF($D3968="","",VLOOKUP(INT(VLOOKUP($D3968,Concelho!$A$2:$J$309,2)/100),Dist_Ilha!$A$2:$F$30,2))</f>
        <v/>
      </c>
      <c r="F3968" s="55"/>
      <c r="G3968" s="49"/>
      <c r="H3968" s="49"/>
      <c r="I3968" s="60"/>
    </row>
    <row r="3969" spans="1:9" ht="15" customHeight="1" x14ac:dyDescent="0.2">
      <c r="A3969" s="44">
        <f>IF($D3969="",0,VLOOKUP($D3969,Concelho!$A$2:$J$309,2))</f>
        <v>0</v>
      </c>
      <c r="B3969" s="58">
        <f>IF($E3969="",$A3969*100,VLOOKUP($E3969,Freguesia!$A$2:$I$3093,3,0))</f>
        <v>0</v>
      </c>
      <c r="C3969" s="40" t="str">
        <f>IF($D3969="","",VLOOKUP(INT(VLOOKUP($D3969,Concelho!$A$2:$J$309,2)/100),Dist_Ilha!$A$2:$F$30,2))</f>
        <v/>
      </c>
      <c r="F3969" s="55"/>
      <c r="G3969" s="49"/>
      <c r="H3969" s="49"/>
      <c r="I3969" s="60"/>
    </row>
    <row r="3970" spans="1:9" ht="15" customHeight="1" x14ac:dyDescent="0.2">
      <c r="A3970" s="44">
        <f>IF($D3970="",0,VLOOKUP($D3970,Concelho!$A$2:$J$309,2))</f>
        <v>0</v>
      </c>
      <c r="B3970" s="58">
        <f>IF($E3970="",$A3970*100,VLOOKUP($E3970,Freguesia!$A$2:$I$3093,3,0))</f>
        <v>0</v>
      </c>
      <c r="C3970" s="40" t="str">
        <f>IF($D3970="","",VLOOKUP(INT(VLOOKUP($D3970,Concelho!$A$2:$J$309,2)/100),Dist_Ilha!$A$2:$F$30,2))</f>
        <v/>
      </c>
      <c r="F3970" s="55"/>
      <c r="G3970" s="49"/>
      <c r="H3970" s="49"/>
      <c r="I3970" s="60"/>
    </row>
    <row r="3971" spans="1:9" ht="15" customHeight="1" x14ac:dyDescent="0.2">
      <c r="A3971" s="44">
        <f>IF($D3971="",0,VLOOKUP($D3971,Concelho!$A$2:$J$309,2))</f>
        <v>0</v>
      </c>
      <c r="B3971" s="58">
        <f>IF($E3971="",$A3971*100,VLOOKUP($E3971,Freguesia!$A$2:$I$3093,3,0))</f>
        <v>0</v>
      </c>
      <c r="C3971" s="40" t="str">
        <f>IF($D3971="","",VLOOKUP(INT(VLOOKUP($D3971,Concelho!$A$2:$J$309,2)/100),Dist_Ilha!$A$2:$F$30,2))</f>
        <v/>
      </c>
      <c r="F3971" s="55"/>
      <c r="G3971" s="49"/>
      <c r="H3971" s="49"/>
      <c r="I3971" s="60"/>
    </row>
    <row r="3972" spans="1:9" ht="15" customHeight="1" x14ac:dyDescent="0.2">
      <c r="A3972" s="44">
        <f>IF($D3972="",0,VLOOKUP($D3972,Concelho!$A$2:$J$309,2))</f>
        <v>0</v>
      </c>
      <c r="B3972" s="58">
        <f>IF($E3972="",$A3972*100,VLOOKUP($E3972,Freguesia!$A$2:$I$3093,3,0))</f>
        <v>0</v>
      </c>
      <c r="C3972" s="40" t="str">
        <f>IF($D3972="","",VLOOKUP(INT(VLOOKUP($D3972,Concelho!$A$2:$J$309,2)/100),Dist_Ilha!$A$2:$F$30,2))</f>
        <v/>
      </c>
      <c r="F3972" s="55"/>
      <c r="G3972" s="49"/>
      <c r="H3972" s="49"/>
      <c r="I3972" s="60"/>
    </row>
    <row r="3973" spans="1:9" ht="15" customHeight="1" x14ac:dyDescent="0.2">
      <c r="A3973" s="44">
        <f>IF($D3973="",0,VLOOKUP($D3973,Concelho!$A$2:$J$309,2))</f>
        <v>0</v>
      </c>
      <c r="B3973" s="58">
        <f>IF($E3973="",$A3973*100,VLOOKUP($E3973,Freguesia!$A$2:$I$3093,3,0))</f>
        <v>0</v>
      </c>
      <c r="C3973" s="40" t="str">
        <f>IF($D3973="","",VLOOKUP(INT(VLOOKUP($D3973,Concelho!$A$2:$J$309,2)/100),Dist_Ilha!$A$2:$F$30,2))</f>
        <v/>
      </c>
      <c r="F3973" s="55"/>
      <c r="G3973" s="49"/>
      <c r="H3973" s="49"/>
      <c r="I3973" s="60"/>
    </row>
    <row r="3974" spans="1:9" ht="15" customHeight="1" x14ac:dyDescent="0.2">
      <c r="A3974" s="44">
        <f>IF($D3974="",0,VLOOKUP($D3974,Concelho!$A$2:$J$309,2))</f>
        <v>0</v>
      </c>
      <c r="B3974" s="58">
        <f>IF($E3974="",$A3974*100,VLOOKUP($E3974,Freguesia!$A$2:$I$3093,3,0))</f>
        <v>0</v>
      </c>
      <c r="C3974" s="40" t="str">
        <f>IF($D3974="","",VLOOKUP(INT(VLOOKUP($D3974,Concelho!$A$2:$J$309,2)/100),Dist_Ilha!$A$2:$F$30,2))</f>
        <v/>
      </c>
      <c r="F3974" s="55"/>
      <c r="G3974" s="49"/>
      <c r="H3974" s="49"/>
      <c r="I3974" s="60"/>
    </row>
    <row r="3975" spans="1:9" ht="15" customHeight="1" x14ac:dyDescent="0.2">
      <c r="A3975" s="44">
        <f>IF($D3975="",0,VLOOKUP($D3975,Concelho!$A$2:$J$309,2))</f>
        <v>0</v>
      </c>
      <c r="B3975" s="58">
        <f>IF($E3975="",$A3975*100,VLOOKUP($E3975,Freguesia!$A$2:$I$3093,3,0))</f>
        <v>0</v>
      </c>
      <c r="C3975" s="40" t="str">
        <f>IF($D3975="","",VLOOKUP(INT(VLOOKUP($D3975,Concelho!$A$2:$J$309,2)/100),Dist_Ilha!$A$2:$F$30,2))</f>
        <v/>
      </c>
      <c r="F3975" s="55"/>
      <c r="G3975" s="49"/>
      <c r="H3975" s="49"/>
      <c r="I3975" s="60"/>
    </row>
    <row r="3976" spans="1:9" ht="15" customHeight="1" x14ac:dyDescent="0.2">
      <c r="A3976" s="44">
        <f>IF($D3976="",0,VLOOKUP($D3976,Concelho!$A$2:$J$309,2))</f>
        <v>0</v>
      </c>
      <c r="B3976" s="58">
        <f>IF($E3976="",$A3976*100,VLOOKUP($E3976,Freguesia!$A$2:$I$3093,3,0))</f>
        <v>0</v>
      </c>
      <c r="C3976" s="40" t="str">
        <f>IF($D3976="","",VLOOKUP(INT(VLOOKUP($D3976,Concelho!$A$2:$J$309,2)/100),Dist_Ilha!$A$2:$F$30,2))</f>
        <v/>
      </c>
      <c r="F3976" s="55"/>
      <c r="G3976" s="49"/>
      <c r="H3976" s="49"/>
      <c r="I3976" s="60"/>
    </row>
    <row r="3977" spans="1:9" ht="15" customHeight="1" x14ac:dyDescent="0.2">
      <c r="A3977" s="44">
        <f>IF($D3977="",0,VLOOKUP($D3977,Concelho!$A$2:$J$309,2))</f>
        <v>0</v>
      </c>
      <c r="B3977" s="58">
        <f>IF($E3977="",$A3977*100,VLOOKUP($E3977,Freguesia!$A$2:$I$3093,3,0))</f>
        <v>0</v>
      </c>
      <c r="C3977" s="40" t="str">
        <f>IF($D3977="","",VLOOKUP(INT(VLOOKUP($D3977,Concelho!$A$2:$J$309,2)/100),Dist_Ilha!$A$2:$F$30,2))</f>
        <v/>
      </c>
      <c r="F3977" s="55"/>
      <c r="G3977" s="49"/>
      <c r="H3977" s="49"/>
      <c r="I3977" s="60"/>
    </row>
    <row r="3978" spans="1:9" ht="15" customHeight="1" x14ac:dyDescent="0.2">
      <c r="A3978" s="44">
        <f>IF($D3978="",0,VLOOKUP($D3978,Concelho!$A$2:$J$309,2))</f>
        <v>0</v>
      </c>
      <c r="B3978" s="58">
        <f>IF($E3978="",$A3978*100,VLOOKUP($E3978,Freguesia!$A$2:$I$3093,3,0))</f>
        <v>0</v>
      </c>
      <c r="C3978" s="40" t="str">
        <f>IF($D3978="","",VLOOKUP(INT(VLOOKUP($D3978,Concelho!$A$2:$J$309,2)/100),Dist_Ilha!$A$2:$F$30,2))</f>
        <v/>
      </c>
      <c r="F3978" s="55"/>
      <c r="G3978" s="49"/>
      <c r="H3978" s="49"/>
      <c r="I3978" s="60"/>
    </row>
    <row r="3979" spans="1:9" ht="15" customHeight="1" x14ac:dyDescent="0.2">
      <c r="A3979" s="44">
        <f>IF($D3979="",0,VLOOKUP($D3979,Concelho!$A$2:$J$309,2))</f>
        <v>0</v>
      </c>
      <c r="B3979" s="58">
        <f>IF($E3979="",$A3979*100,VLOOKUP($E3979,Freguesia!$A$2:$I$3093,3,0))</f>
        <v>0</v>
      </c>
      <c r="C3979" s="40" t="str">
        <f>IF($D3979="","",VLOOKUP(INT(VLOOKUP($D3979,Concelho!$A$2:$J$309,2)/100),Dist_Ilha!$A$2:$F$30,2))</f>
        <v/>
      </c>
      <c r="F3979" s="55"/>
      <c r="G3979" s="49"/>
      <c r="H3979" s="49"/>
      <c r="I3979" s="60"/>
    </row>
    <row r="3980" spans="1:9" ht="15" customHeight="1" x14ac:dyDescent="0.2">
      <c r="A3980" s="44">
        <f>IF($D3980="",0,VLOOKUP($D3980,Concelho!$A$2:$J$309,2))</f>
        <v>0</v>
      </c>
      <c r="B3980" s="58">
        <f>IF($E3980="",$A3980*100,VLOOKUP($E3980,Freguesia!$A$2:$I$3093,3,0))</f>
        <v>0</v>
      </c>
      <c r="C3980" s="40" t="str">
        <f>IF($D3980="","",VLOOKUP(INT(VLOOKUP($D3980,Concelho!$A$2:$J$309,2)/100),Dist_Ilha!$A$2:$F$30,2))</f>
        <v/>
      </c>
      <c r="F3980" s="55"/>
      <c r="G3980" s="49"/>
      <c r="H3980" s="49"/>
      <c r="I3980" s="60"/>
    </row>
    <row r="3981" spans="1:9" ht="15" customHeight="1" x14ac:dyDescent="0.2">
      <c r="A3981" s="44">
        <f>IF($D3981="",0,VLOOKUP($D3981,Concelho!$A$2:$J$309,2))</f>
        <v>0</v>
      </c>
      <c r="B3981" s="58">
        <f>IF($E3981="",$A3981*100,VLOOKUP($E3981,Freguesia!$A$2:$I$3093,3,0))</f>
        <v>0</v>
      </c>
      <c r="C3981" s="40" t="str">
        <f>IF($D3981="","",VLOOKUP(INT(VLOOKUP($D3981,Concelho!$A$2:$J$309,2)/100),Dist_Ilha!$A$2:$F$30,2))</f>
        <v/>
      </c>
      <c r="F3981" s="55"/>
      <c r="G3981" s="49"/>
      <c r="H3981" s="49"/>
      <c r="I3981" s="60"/>
    </row>
    <row r="3982" spans="1:9" ht="15" customHeight="1" x14ac:dyDescent="0.2">
      <c r="A3982" s="44">
        <f>IF($D3982="",0,VLOOKUP($D3982,Concelho!$A$2:$J$309,2))</f>
        <v>0</v>
      </c>
      <c r="B3982" s="58">
        <f>IF($E3982="",$A3982*100,VLOOKUP($E3982,Freguesia!$A$2:$I$3093,3,0))</f>
        <v>0</v>
      </c>
      <c r="C3982" s="40" t="str">
        <f>IF($D3982="","",VLOOKUP(INT(VLOOKUP($D3982,Concelho!$A$2:$J$309,2)/100),Dist_Ilha!$A$2:$F$30,2))</f>
        <v/>
      </c>
      <c r="F3982" s="55"/>
      <c r="G3982" s="49"/>
      <c r="H3982" s="49"/>
      <c r="I3982" s="60"/>
    </row>
    <row r="3983" spans="1:9" ht="15" customHeight="1" x14ac:dyDescent="0.2">
      <c r="A3983" s="44">
        <f>IF($D3983="",0,VLOOKUP($D3983,Concelho!$A$2:$J$309,2))</f>
        <v>0</v>
      </c>
      <c r="B3983" s="58">
        <f>IF($E3983="",$A3983*100,VLOOKUP($E3983,Freguesia!$A$2:$I$3093,3,0))</f>
        <v>0</v>
      </c>
      <c r="C3983" s="40" t="str">
        <f>IF($D3983="","",VLOOKUP(INT(VLOOKUP($D3983,Concelho!$A$2:$J$309,2)/100),Dist_Ilha!$A$2:$F$30,2))</f>
        <v/>
      </c>
      <c r="F3983" s="55"/>
      <c r="G3983" s="49"/>
      <c r="H3983" s="49"/>
      <c r="I3983" s="60"/>
    </row>
    <row r="3984" spans="1:9" ht="15" customHeight="1" x14ac:dyDescent="0.2">
      <c r="A3984" s="44">
        <f>IF($D3984="",0,VLOOKUP($D3984,Concelho!$A$2:$J$309,2))</f>
        <v>0</v>
      </c>
      <c r="B3984" s="58">
        <f>IF($E3984="",$A3984*100,VLOOKUP($E3984,Freguesia!$A$2:$I$3093,3,0))</f>
        <v>0</v>
      </c>
      <c r="C3984" s="40" t="str">
        <f>IF($D3984="","",VLOOKUP(INT(VLOOKUP($D3984,Concelho!$A$2:$J$309,2)/100),Dist_Ilha!$A$2:$F$30,2))</f>
        <v/>
      </c>
      <c r="F3984" s="55"/>
      <c r="G3984" s="49"/>
      <c r="H3984" s="49"/>
      <c r="I3984" s="60"/>
    </row>
    <row r="3985" spans="1:9" ht="15" customHeight="1" x14ac:dyDescent="0.2">
      <c r="A3985" s="44">
        <f>IF($D3985="",0,VLOOKUP($D3985,Concelho!$A$2:$J$309,2))</f>
        <v>0</v>
      </c>
      <c r="B3985" s="58">
        <f>IF($E3985="",$A3985*100,VLOOKUP($E3985,Freguesia!$A$2:$I$3093,3,0))</f>
        <v>0</v>
      </c>
      <c r="C3985" s="40" t="str">
        <f>IF($D3985="","",VLOOKUP(INT(VLOOKUP($D3985,Concelho!$A$2:$J$309,2)/100),Dist_Ilha!$A$2:$F$30,2))</f>
        <v/>
      </c>
      <c r="F3985" s="55"/>
      <c r="G3985" s="49"/>
      <c r="H3985" s="49"/>
      <c r="I3985" s="60"/>
    </row>
    <row r="3986" spans="1:9" ht="15" customHeight="1" x14ac:dyDescent="0.2">
      <c r="A3986" s="44">
        <f>IF($D3986="",0,VLOOKUP($D3986,Concelho!$A$2:$J$309,2))</f>
        <v>0</v>
      </c>
      <c r="B3986" s="58">
        <f>IF($E3986="",$A3986*100,VLOOKUP($E3986,Freguesia!$A$2:$I$3093,3,0))</f>
        <v>0</v>
      </c>
      <c r="C3986" s="40" t="str">
        <f>IF($D3986="","",VLOOKUP(INT(VLOOKUP($D3986,Concelho!$A$2:$J$309,2)/100),Dist_Ilha!$A$2:$F$30,2))</f>
        <v/>
      </c>
      <c r="F3986" s="55"/>
      <c r="G3986" s="49"/>
      <c r="H3986" s="49"/>
      <c r="I3986" s="60"/>
    </row>
    <row r="3987" spans="1:9" ht="15" customHeight="1" x14ac:dyDescent="0.2">
      <c r="A3987" s="44">
        <f>IF($D3987="",0,VLOOKUP($D3987,Concelho!$A$2:$J$309,2))</f>
        <v>0</v>
      </c>
      <c r="B3987" s="58">
        <f>IF($E3987="",$A3987*100,VLOOKUP($E3987,Freguesia!$A$2:$I$3093,3,0))</f>
        <v>0</v>
      </c>
      <c r="C3987" s="40" t="str">
        <f>IF($D3987="","",VLOOKUP(INT(VLOOKUP($D3987,Concelho!$A$2:$J$309,2)/100),Dist_Ilha!$A$2:$F$30,2))</f>
        <v/>
      </c>
      <c r="F3987" s="55"/>
      <c r="G3987" s="49"/>
      <c r="H3987" s="49"/>
      <c r="I3987" s="60"/>
    </row>
    <row r="3988" spans="1:9" ht="15" customHeight="1" x14ac:dyDescent="0.2">
      <c r="A3988" s="44">
        <f>IF($D3988="",0,VLOOKUP($D3988,Concelho!$A$2:$J$309,2))</f>
        <v>0</v>
      </c>
      <c r="B3988" s="58">
        <f>IF($E3988="",$A3988*100,VLOOKUP($E3988,Freguesia!$A$2:$I$3093,3,0))</f>
        <v>0</v>
      </c>
      <c r="C3988" s="40" t="str">
        <f>IF($D3988="","",VLOOKUP(INT(VLOOKUP($D3988,Concelho!$A$2:$J$309,2)/100),Dist_Ilha!$A$2:$F$30,2))</f>
        <v/>
      </c>
      <c r="F3988" s="55"/>
      <c r="G3988" s="49"/>
      <c r="H3988" s="49"/>
      <c r="I3988" s="60"/>
    </row>
    <row r="3989" spans="1:9" ht="15" customHeight="1" x14ac:dyDescent="0.2">
      <c r="A3989" s="44">
        <f>IF($D3989="",0,VLOOKUP($D3989,Concelho!$A$2:$J$309,2))</f>
        <v>0</v>
      </c>
      <c r="B3989" s="58">
        <f>IF($E3989="",$A3989*100,VLOOKUP($E3989,Freguesia!$A$2:$I$3093,3,0))</f>
        <v>0</v>
      </c>
      <c r="C3989" s="40" t="str">
        <f>IF($D3989="","",VLOOKUP(INT(VLOOKUP($D3989,Concelho!$A$2:$J$309,2)/100),Dist_Ilha!$A$2:$F$30,2))</f>
        <v/>
      </c>
      <c r="F3989" s="55"/>
      <c r="G3989" s="49"/>
      <c r="H3989" s="49"/>
      <c r="I3989" s="60"/>
    </row>
    <row r="3990" spans="1:9" ht="15" customHeight="1" x14ac:dyDescent="0.2">
      <c r="A3990" s="44">
        <f>IF($D3990="",0,VLOOKUP($D3990,Concelho!$A$2:$J$309,2))</f>
        <v>0</v>
      </c>
      <c r="B3990" s="58">
        <f>IF($E3990="",$A3990*100,VLOOKUP($E3990,Freguesia!$A$2:$I$3093,3,0))</f>
        <v>0</v>
      </c>
      <c r="C3990" s="40" t="str">
        <f>IF($D3990="","",VLOOKUP(INT(VLOOKUP($D3990,Concelho!$A$2:$J$309,2)/100),Dist_Ilha!$A$2:$F$30,2))</f>
        <v/>
      </c>
      <c r="F3990" s="55"/>
      <c r="G3990" s="49"/>
      <c r="H3990" s="49"/>
      <c r="I3990" s="60"/>
    </row>
    <row r="3991" spans="1:9" ht="15" customHeight="1" x14ac:dyDescent="0.2">
      <c r="A3991" s="44">
        <f>IF($D3991="",0,VLOOKUP($D3991,Concelho!$A$2:$J$309,2))</f>
        <v>0</v>
      </c>
      <c r="B3991" s="58">
        <f>IF($E3991="",$A3991*100,VLOOKUP($E3991,Freguesia!$A$2:$I$3093,3,0))</f>
        <v>0</v>
      </c>
      <c r="C3991" s="40" t="str">
        <f>IF($D3991="","",VLOOKUP(INT(VLOOKUP($D3991,Concelho!$A$2:$J$309,2)/100),Dist_Ilha!$A$2:$F$30,2))</f>
        <v/>
      </c>
      <c r="F3991" s="55"/>
      <c r="G3991" s="49"/>
      <c r="H3991" s="49"/>
      <c r="I3991" s="60"/>
    </row>
    <row r="3992" spans="1:9" ht="15" customHeight="1" x14ac:dyDescent="0.2">
      <c r="A3992" s="44">
        <f>IF($D3992="",0,VLOOKUP($D3992,Concelho!$A$2:$J$309,2))</f>
        <v>0</v>
      </c>
      <c r="B3992" s="58">
        <f>IF($E3992="",$A3992*100,VLOOKUP($E3992,Freguesia!$A$2:$I$3093,3,0))</f>
        <v>0</v>
      </c>
      <c r="C3992" s="40" t="str">
        <f>IF($D3992="","",VLOOKUP(INT(VLOOKUP($D3992,Concelho!$A$2:$J$309,2)/100),Dist_Ilha!$A$2:$F$30,2))</f>
        <v/>
      </c>
      <c r="F3992" s="55"/>
      <c r="G3992" s="49"/>
      <c r="H3992" s="49"/>
      <c r="I3992" s="60"/>
    </row>
    <row r="3993" spans="1:9" ht="15" customHeight="1" x14ac:dyDescent="0.2">
      <c r="A3993" s="44">
        <f>IF($D3993="",0,VLOOKUP($D3993,Concelho!$A$2:$J$309,2))</f>
        <v>0</v>
      </c>
      <c r="B3993" s="58">
        <f>IF($E3993="",$A3993*100,VLOOKUP($E3993,Freguesia!$A$2:$I$3093,3,0))</f>
        <v>0</v>
      </c>
      <c r="C3993" s="40" t="str">
        <f>IF($D3993="","",VLOOKUP(INT(VLOOKUP($D3993,Concelho!$A$2:$J$309,2)/100),Dist_Ilha!$A$2:$F$30,2))</f>
        <v/>
      </c>
      <c r="F3993" s="55"/>
      <c r="G3993" s="49"/>
      <c r="H3993" s="49"/>
      <c r="I3993" s="60"/>
    </row>
    <row r="3994" spans="1:9" ht="15" customHeight="1" x14ac:dyDescent="0.2">
      <c r="A3994" s="44">
        <f>IF($D3994="",0,VLOOKUP($D3994,Concelho!$A$2:$J$309,2))</f>
        <v>0</v>
      </c>
      <c r="B3994" s="58">
        <f>IF($E3994="",$A3994*100,VLOOKUP($E3994,Freguesia!$A$2:$I$3093,3,0))</f>
        <v>0</v>
      </c>
      <c r="C3994" s="40" t="str">
        <f>IF($D3994="","",VLOOKUP(INT(VLOOKUP($D3994,Concelho!$A$2:$J$309,2)/100),Dist_Ilha!$A$2:$F$30,2))</f>
        <v/>
      </c>
      <c r="F3994" s="55"/>
      <c r="G3994" s="49"/>
      <c r="H3994" s="49"/>
      <c r="I3994" s="60"/>
    </row>
    <row r="3995" spans="1:9" ht="15" customHeight="1" x14ac:dyDescent="0.2">
      <c r="A3995" s="44">
        <f>IF($D3995="",0,VLOOKUP($D3995,Concelho!$A$2:$J$309,2))</f>
        <v>0</v>
      </c>
      <c r="B3995" s="58">
        <f>IF($E3995="",$A3995*100,VLOOKUP($E3995,Freguesia!$A$2:$I$3093,3,0))</f>
        <v>0</v>
      </c>
      <c r="C3995" s="40" t="str">
        <f>IF($D3995="","",VLOOKUP(INT(VLOOKUP($D3995,Concelho!$A$2:$J$309,2)/100),Dist_Ilha!$A$2:$F$30,2))</f>
        <v/>
      </c>
      <c r="F3995" s="55"/>
      <c r="G3995" s="49"/>
      <c r="H3995" s="49"/>
      <c r="I3995" s="60"/>
    </row>
    <row r="3996" spans="1:9" ht="15" customHeight="1" x14ac:dyDescent="0.2">
      <c r="A3996" s="44">
        <f>IF($D3996="",0,VLOOKUP($D3996,Concelho!$A$2:$J$309,2))</f>
        <v>0</v>
      </c>
      <c r="B3996" s="58">
        <f>IF($E3996="",$A3996*100,VLOOKUP($E3996,Freguesia!$A$2:$I$3093,3,0))</f>
        <v>0</v>
      </c>
      <c r="C3996" s="40" t="str">
        <f>IF($D3996="","",VLOOKUP(INT(VLOOKUP($D3996,Concelho!$A$2:$J$309,2)/100),Dist_Ilha!$A$2:$F$30,2))</f>
        <v/>
      </c>
      <c r="F3996" s="55"/>
      <c r="G3996" s="49"/>
      <c r="H3996" s="49"/>
      <c r="I3996" s="60"/>
    </row>
    <row r="3997" spans="1:9" ht="15" customHeight="1" x14ac:dyDescent="0.2">
      <c r="A3997" s="44">
        <f>IF($D3997="",0,VLOOKUP($D3997,Concelho!$A$2:$J$309,2))</f>
        <v>0</v>
      </c>
      <c r="B3997" s="58">
        <f>IF($E3997="",$A3997*100,VLOOKUP($E3997,Freguesia!$A$2:$I$3093,3,0))</f>
        <v>0</v>
      </c>
      <c r="C3997" s="40" t="str">
        <f>IF($D3997="","",VLOOKUP(INT(VLOOKUP($D3997,Concelho!$A$2:$J$309,2)/100),Dist_Ilha!$A$2:$F$30,2))</f>
        <v/>
      </c>
      <c r="F3997" s="55"/>
      <c r="G3997" s="49"/>
      <c r="H3997" s="49"/>
      <c r="I3997" s="60"/>
    </row>
    <row r="3998" spans="1:9" ht="15" customHeight="1" x14ac:dyDescent="0.2">
      <c r="A3998" s="44">
        <f>IF($D3998="",0,VLOOKUP($D3998,Concelho!$A$2:$J$309,2))</f>
        <v>0</v>
      </c>
      <c r="B3998" s="58">
        <f>IF($E3998="",$A3998*100,VLOOKUP($E3998,Freguesia!$A$2:$I$3093,3,0))</f>
        <v>0</v>
      </c>
      <c r="C3998" s="40" t="str">
        <f>IF($D3998="","",VLOOKUP(INT(VLOOKUP($D3998,Concelho!$A$2:$J$309,2)/100),Dist_Ilha!$A$2:$F$30,2))</f>
        <v/>
      </c>
      <c r="F3998" s="55"/>
      <c r="G3998" s="49"/>
      <c r="H3998" s="49"/>
      <c r="I3998" s="60"/>
    </row>
    <row r="3999" spans="1:9" ht="15" customHeight="1" x14ac:dyDescent="0.2">
      <c r="A3999" s="44">
        <f>IF($D3999="",0,VLOOKUP($D3999,Concelho!$A$2:$J$309,2))</f>
        <v>0</v>
      </c>
      <c r="B3999" s="58">
        <f>IF($E3999="",$A3999*100,VLOOKUP($E3999,Freguesia!$A$2:$I$3093,3,0))</f>
        <v>0</v>
      </c>
      <c r="C3999" s="40" t="str">
        <f>IF($D3999="","",VLOOKUP(INT(VLOOKUP($D3999,Concelho!$A$2:$J$309,2)/100),Dist_Ilha!$A$2:$F$30,2))</f>
        <v/>
      </c>
      <c r="F3999" s="55"/>
      <c r="G3999" s="49"/>
      <c r="H3999" s="49"/>
      <c r="I3999" s="60"/>
    </row>
    <row r="4000" spans="1:9" ht="15" customHeight="1" x14ac:dyDescent="0.2">
      <c r="A4000" s="44">
        <f>IF($D4000="",0,VLOOKUP($D4000,Concelho!$A$2:$J$309,2))</f>
        <v>0</v>
      </c>
      <c r="B4000" s="58">
        <f>IF($E4000="",$A4000*100,VLOOKUP($E4000,Freguesia!$A$2:$I$3093,3,0))</f>
        <v>0</v>
      </c>
      <c r="C4000" s="40" t="str">
        <f>IF($D4000="","",VLOOKUP(INT(VLOOKUP($D4000,Concelho!$A$2:$J$309,2)/100),Dist_Ilha!$A$2:$F$30,2))</f>
        <v/>
      </c>
      <c r="F4000" s="55"/>
      <c r="G4000" s="49"/>
      <c r="H4000" s="49"/>
      <c r="I4000" s="60"/>
    </row>
    <row r="4001" spans="1:9" ht="15" customHeight="1" x14ac:dyDescent="0.2">
      <c r="A4001" s="44">
        <f>IF($D4001="",0,VLOOKUP($D4001,Concelho!$A$2:$J$309,2))</f>
        <v>0</v>
      </c>
      <c r="B4001" s="58">
        <f>IF($E4001="",$A4001*100,VLOOKUP($E4001,Freguesia!$A$2:$I$3093,3,0))</f>
        <v>0</v>
      </c>
      <c r="C4001" s="40" t="str">
        <f>IF($D4001="","",VLOOKUP(INT(VLOOKUP($D4001,Concelho!$A$2:$J$309,2)/100),Dist_Ilha!$A$2:$F$30,2))</f>
        <v/>
      </c>
      <c r="F4001" s="55"/>
      <c r="G4001" s="49"/>
      <c r="H4001" s="49"/>
      <c r="I4001" s="60"/>
    </row>
    <row r="4002" spans="1:9" ht="15" customHeight="1" x14ac:dyDescent="0.2">
      <c r="A4002" s="44">
        <f>IF($D4002="",0,VLOOKUP($D4002,Concelho!$A$2:$J$309,2))</f>
        <v>0</v>
      </c>
      <c r="B4002" s="58">
        <f>IF($E4002="",$A4002*100,VLOOKUP($E4002,Freguesia!$A$2:$I$3093,3,0))</f>
        <v>0</v>
      </c>
      <c r="C4002" s="40" t="str">
        <f>IF($D4002="","",VLOOKUP(INT(VLOOKUP($D4002,Concelho!$A$2:$J$309,2)/100),Dist_Ilha!$A$2:$F$30,2))</f>
        <v/>
      </c>
      <c r="F4002" s="55"/>
      <c r="G4002" s="49"/>
      <c r="H4002" s="49"/>
      <c r="I4002" s="60"/>
    </row>
    <row r="4003" spans="1:9" ht="15" customHeight="1" x14ac:dyDescent="0.2">
      <c r="A4003" s="44">
        <f>IF($D4003="",0,VLOOKUP($D4003,Concelho!$A$2:$J$309,2))</f>
        <v>0</v>
      </c>
      <c r="B4003" s="58">
        <f>IF($E4003="",$A4003*100,VLOOKUP($E4003,Freguesia!$A$2:$I$3093,3,0))</f>
        <v>0</v>
      </c>
      <c r="C4003" s="40" t="str">
        <f>IF($D4003="","",VLOOKUP(INT(VLOOKUP($D4003,Concelho!$A$2:$J$309,2)/100),Dist_Ilha!$A$2:$F$30,2))</f>
        <v/>
      </c>
      <c r="F4003" s="55"/>
      <c r="G4003" s="49"/>
      <c r="H4003" s="49"/>
      <c r="I4003" s="60"/>
    </row>
    <row r="4004" spans="1:9" ht="15" customHeight="1" x14ac:dyDescent="0.2">
      <c r="A4004" s="44">
        <f>IF($D4004="",0,VLOOKUP($D4004,Concelho!$A$2:$J$309,2))</f>
        <v>0</v>
      </c>
      <c r="B4004" s="58">
        <f>IF($E4004="",$A4004*100,VLOOKUP($E4004,Freguesia!$A$2:$I$3093,3,0))</f>
        <v>0</v>
      </c>
      <c r="C4004" s="40" t="str">
        <f>IF($D4004="","",VLOOKUP(INT(VLOOKUP($D4004,Concelho!$A$2:$J$309,2)/100),Dist_Ilha!$A$2:$F$30,2))</f>
        <v/>
      </c>
      <c r="F4004" s="55"/>
      <c r="G4004" s="49"/>
      <c r="H4004" s="49"/>
      <c r="I4004" s="60"/>
    </row>
    <row r="4005" spans="1:9" ht="15" customHeight="1" x14ac:dyDescent="0.2">
      <c r="A4005" s="44">
        <f>IF($D4005="",0,VLOOKUP($D4005,Concelho!$A$2:$J$309,2))</f>
        <v>0</v>
      </c>
      <c r="B4005" s="58">
        <f>IF($E4005="",$A4005*100,VLOOKUP($E4005,Freguesia!$A$2:$I$3093,3,0))</f>
        <v>0</v>
      </c>
      <c r="C4005" s="40" t="str">
        <f>IF($D4005="","",VLOOKUP(INT(VLOOKUP($D4005,Concelho!$A$2:$J$309,2)/100),Dist_Ilha!$A$2:$F$30,2))</f>
        <v/>
      </c>
      <c r="F4005" s="55"/>
      <c r="G4005" s="49"/>
      <c r="H4005" s="49"/>
      <c r="I4005" s="60"/>
    </row>
    <row r="4006" spans="1:9" ht="15" customHeight="1" x14ac:dyDescent="0.2">
      <c r="A4006" s="44">
        <f>IF($D4006="",0,VLOOKUP($D4006,Concelho!$A$2:$J$309,2))</f>
        <v>0</v>
      </c>
      <c r="B4006" s="58">
        <f>IF($E4006="",$A4006*100,VLOOKUP($E4006,Freguesia!$A$2:$I$3093,3,0))</f>
        <v>0</v>
      </c>
      <c r="C4006" s="40" t="str">
        <f>IF($D4006="","",VLOOKUP(INT(VLOOKUP($D4006,Concelho!$A$2:$J$309,2)/100),Dist_Ilha!$A$2:$F$30,2))</f>
        <v/>
      </c>
      <c r="F4006" s="55"/>
      <c r="G4006" s="49"/>
      <c r="H4006" s="49"/>
      <c r="I4006" s="60"/>
    </row>
    <row r="4007" spans="1:9" ht="15" customHeight="1" x14ac:dyDescent="0.2">
      <c r="A4007" s="44">
        <f>IF($D4007="",0,VLOOKUP($D4007,Concelho!$A$2:$J$309,2))</f>
        <v>0</v>
      </c>
      <c r="B4007" s="58">
        <f>IF($E4007="",$A4007*100,VLOOKUP($E4007,Freguesia!$A$2:$I$3093,3,0))</f>
        <v>0</v>
      </c>
      <c r="C4007" s="40" t="str">
        <f>IF($D4007="","",VLOOKUP(INT(VLOOKUP($D4007,Concelho!$A$2:$J$309,2)/100),Dist_Ilha!$A$2:$F$30,2))</f>
        <v/>
      </c>
      <c r="F4007" s="55"/>
      <c r="G4007" s="49"/>
      <c r="H4007" s="49"/>
      <c r="I4007" s="60"/>
    </row>
    <row r="4008" spans="1:9" ht="15" customHeight="1" x14ac:dyDescent="0.2">
      <c r="A4008" s="44">
        <f>IF($D4008="",0,VLOOKUP($D4008,Concelho!$A$2:$J$309,2))</f>
        <v>0</v>
      </c>
      <c r="B4008" s="58">
        <f>IF($E4008="",$A4008*100,VLOOKUP($E4008,Freguesia!$A$2:$I$3093,3,0))</f>
        <v>0</v>
      </c>
      <c r="C4008" s="40" t="str">
        <f>IF($D4008="","",VLOOKUP(INT(VLOOKUP($D4008,Concelho!$A$2:$J$309,2)/100),Dist_Ilha!$A$2:$F$30,2))</f>
        <v/>
      </c>
      <c r="F4008" s="55"/>
      <c r="G4008" s="49"/>
      <c r="H4008" s="49"/>
      <c r="I4008" s="60"/>
    </row>
    <row r="4009" spans="1:9" ht="15" customHeight="1" x14ac:dyDescent="0.2">
      <c r="A4009" s="44">
        <f>IF($D4009="",0,VLOOKUP($D4009,Concelho!$A$2:$J$309,2))</f>
        <v>0</v>
      </c>
      <c r="B4009" s="58">
        <f>IF($E4009="",$A4009*100,VLOOKUP($E4009,Freguesia!$A$2:$I$3093,3,0))</f>
        <v>0</v>
      </c>
      <c r="C4009" s="40" t="str">
        <f>IF($D4009="","",VLOOKUP(INT(VLOOKUP($D4009,Concelho!$A$2:$J$309,2)/100),Dist_Ilha!$A$2:$F$30,2))</f>
        <v/>
      </c>
      <c r="F4009" s="55"/>
      <c r="G4009" s="49"/>
      <c r="H4009" s="49"/>
      <c r="I4009" s="60"/>
    </row>
    <row r="4010" spans="1:9" ht="15" customHeight="1" x14ac:dyDescent="0.2">
      <c r="A4010" s="44">
        <f>IF($D4010="",0,VLOOKUP($D4010,Concelho!$A$2:$J$309,2))</f>
        <v>0</v>
      </c>
      <c r="B4010" s="58">
        <f>IF($E4010="",$A4010*100,VLOOKUP($E4010,Freguesia!$A$2:$I$3093,3,0))</f>
        <v>0</v>
      </c>
      <c r="C4010" s="40" t="str">
        <f>IF($D4010="","",VLOOKUP(INT(VLOOKUP($D4010,Concelho!$A$2:$J$309,2)/100),Dist_Ilha!$A$2:$F$30,2))</f>
        <v/>
      </c>
      <c r="F4010" s="55"/>
      <c r="G4010" s="49"/>
      <c r="H4010" s="49"/>
      <c r="I4010" s="60"/>
    </row>
    <row r="4011" spans="1:9" ht="15" customHeight="1" x14ac:dyDescent="0.2">
      <c r="A4011" s="44">
        <f>IF($D4011="",0,VLOOKUP($D4011,Concelho!$A$2:$J$309,2))</f>
        <v>0</v>
      </c>
      <c r="B4011" s="58">
        <f>IF($E4011="",$A4011*100,VLOOKUP($E4011,Freguesia!$A$2:$I$3093,3,0))</f>
        <v>0</v>
      </c>
      <c r="C4011" s="40" t="str">
        <f>IF($D4011="","",VLOOKUP(INT(VLOOKUP($D4011,Concelho!$A$2:$J$309,2)/100),Dist_Ilha!$A$2:$F$30,2))</f>
        <v/>
      </c>
      <c r="F4011" s="55"/>
      <c r="G4011" s="49"/>
      <c r="H4011" s="49"/>
      <c r="I4011" s="60"/>
    </row>
    <row r="4012" spans="1:9" ht="15" customHeight="1" x14ac:dyDescent="0.2">
      <c r="A4012" s="44">
        <f>IF($D4012="",0,VLOOKUP($D4012,Concelho!$A$2:$J$309,2))</f>
        <v>0</v>
      </c>
      <c r="B4012" s="58">
        <f>IF($E4012="",$A4012*100,VLOOKUP($E4012,Freguesia!$A$2:$I$3093,3,0))</f>
        <v>0</v>
      </c>
      <c r="C4012" s="40" t="str">
        <f>IF($D4012="","",VLOOKUP(INT(VLOOKUP($D4012,Concelho!$A$2:$J$309,2)/100),Dist_Ilha!$A$2:$F$30,2))</f>
        <v/>
      </c>
      <c r="F4012" s="55"/>
      <c r="G4012" s="49"/>
      <c r="H4012" s="49"/>
      <c r="I4012" s="60"/>
    </row>
    <row r="4013" spans="1:9" ht="15" customHeight="1" x14ac:dyDescent="0.2">
      <c r="A4013" s="44">
        <f>IF($D4013="",0,VLOOKUP($D4013,Concelho!$A$2:$J$309,2))</f>
        <v>0</v>
      </c>
      <c r="B4013" s="58">
        <f>IF($E4013="",$A4013*100,VLOOKUP($E4013,Freguesia!$A$2:$I$3093,3,0))</f>
        <v>0</v>
      </c>
      <c r="C4013" s="40" t="str">
        <f>IF($D4013="","",VLOOKUP(INT(VLOOKUP($D4013,Concelho!$A$2:$J$309,2)/100),Dist_Ilha!$A$2:$F$30,2))</f>
        <v/>
      </c>
      <c r="F4013" s="55"/>
      <c r="G4013" s="49"/>
      <c r="H4013" s="49"/>
      <c r="I4013" s="60"/>
    </row>
    <row r="4014" spans="1:9" ht="15" customHeight="1" x14ac:dyDescent="0.2">
      <c r="A4014" s="44">
        <f>IF($D4014="",0,VLOOKUP($D4014,Concelho!$A$2:$J$309,2))</f>
        <v>0</v>
      </c>
      <c r="B4014" s="58">
        <f>IF($E4014="",$A4014*100,VLOOKUP($E4014,Freguesia!$A$2:$I$3093,3,0))</f>
        <v>0</v>
      </c>
      <c r="C4014" s="40" t="str">
        <f>IF($D4014="","",VLOOKUP(INT(VLOOKUP($D4014,Concelho!$A$2:$J$309,2)/100),Dist_Ilha!$A$2:$F$30,2))</f>
        <v/>
      </c>
      <c r="F4014" s="55"/>
      <c r="G4014" s="49"/>
      <c r="H4014" s="49"/>
      <c r="I4014" s="60"/>
    </row>
    <row r="4015" spans="1:9" ht="15" customHeight="1" x14ac:dyDescent="0.2">
      <c r="A4015" s="44">
        <f>IF($D4015="",0,VLOOKUP($D4015,Concelho!$A$2:$J$309,2))</f>
        <v>0</v>
      </c>
      <c r="B4015" s="58">
        <f>IF($E4015="",$A4015*100,VLOOKUP($E4015,Freguesia!$A$2:$I$3093,3,0))</f>
        <v>0</v>
      </c>
      <c r="C4015" s="40" t="str">
        <f>IF($D4015="","",VLOOKUP(INT(VLOOKUP($D4015,Concelho!$A$2:$J$309,2)/100),Dist_Ilha!$A$2:$F$30,2))</f>
        <v/>
      </c>
      <c r="F4015" s="55"/>
      <c r="G4015" s="49"/>
      <c r="H4015" s="49"/>
      <c r="I4015" s="60"/>
    </row>
    <row r="4016" spans="1:9" ht="15" customHeight="1" x14ac:dyDescent="0.2">
      <c r="A4016" s="44">
        <f>IF($D4016="",0,VLOOKUP($D4016,Concelho!$A$2:$J$309,2))</f>
        <v>0</v>
      </c>
      <c r="B4016" s="58">
        <f>IF($E4016="",$A4016*100,VLOOKUP($E4016,Freguesia!$A$2:$I$3093,3,0))</f>
        <v>0</v>
      </c>
      <c r="C4016" s="40" t="str">
        <f>IF($D4016="","",VLOOKUP(INT(VLOOKUP($D4016,Concelho!$A$2:$J$309,2)/100),Dist_Ilha!$A$2:$F$30,2))</f>
        <v/>
      </c>
      <c r="F4016" s="55"/>
      <c r="G4016" s="49"/>
      <c r="H4016" s="49"/>
      <c r="I4016" s="60"/>
    </row>
    <row r="4017" spans="1:9" ht="15" customHeight="1" x14ac:dyDescent="0.2">
      <c r="A4017" s="44">
        <f>IF($D4017="",0,VLOOKUP($D4017,Concelho!$A$2:$J$309,2))</f>
        <v>0</v>
      </c>
      <c r="B4017" s="58">
        <f>IF($E4017="",$A4017*100,VLOOKUP($E4017,Freguesia!$A$2:$I$3093,3,0))</f>
        <v>0</v>
      </c>
      <c r="C4017" s="40" t="str">
        <f>IF($D4017="","",VLOOKUP(INT(VLOOKUP($D4017,Concelho!$A$2:$J$309,2)/100),Dist_Ilha!$A$2:$F$30,2))</f>
        <v/>
      </c>
      <c r="F4017" s="55"/>
      <c r="G4017" s="49"/>
      <c r="H4017" s="49"/>
      <c r="I4017" s="60"/>
    </row>
    <row r="4018" spans="1:9" ht="15" customHeight="1" x14ac:dyDescent="0.2">
      <c r="A4018" s="44">
        <f>IF($D4018="",0,VLOOKUP($D4018,Concelho!$A$2:$J$309,2))</f>
        <v>0</v>
      </c>
      <c r="B4018" s="58">
        <f>IF($E4018="",$A4018*100,VLOOKUP($E4018,Freguesia!$A$2:$I$3093,3,0))</f>
        <v>0</v>
      </c>
      <c r="C4018" s="40" t="str">
        <f>IF($D4018="","",VLOOKUP(INT(VLOOKUP($D4018,Concelho!$A$2:$J$309,2)/100),Dist_Ilha!$A$2:$F$30,2))</f>
        <v/>
      </c>
      <c r="F4018" s="55"/>
      <c r="G4018" s="49"/>
      <c r="H4018" s="49"/>
      <c r="I4018" s="60"/>
    </row>
    <row r="4019" spans="1:9" ht="15" customHeight="1" x14ac:dyDescent="0.2">
      <c r="A4019" s="44">
        <f>IF($D4019="",0,VLOOKUP($D4019,Concelho!$A$2:$J$309,2))</f>
        <v>0</v>
      </c>
      <c r="B4019" s="58">
        <f>IF($E4019="",$A4019*100,VLOOKUP($E4019,Freguesia!$A$2:$I$3093,3,0))</f>
        <v>0</v>
      </c>
      <c r="C4019" s="40" t="str">
        <f>IF($D4019="","",VLOOKUP(INT(VLOOKUP($D4019,Concelho!$A$2:$J$309,2)/100),Dist_Ilha!$A$2:$F$30,2))</f>
        <v/>
      </c>
      <c r="F4019" s="55"/>
      <c r="G4019" s="49"/>
      <c r="H4019" s="49"/>
      <c r="I4019" s="60"/>
    </row>
    <row r="4020" spans="1:9" ht="15" customHeight="1" x14ac:dyDescent="0.2">
      <c r="A4020" s="44">
        <f>IF($D4020="",0,VLOOKUP($D4020,Concelho!$A$2:$J$309,2))</f>
        <v>0</v>
      </c>
      <c r="B4020" s="58">
        <f>IF($E4020="",$A4020*100,VLOOKUP($E4020,Freguesia!$A$2:$I$3093,3,0))</f>
        <v>0</v>
      </c>
      <c r="C4020" s="40" t="str">
        <f>IF($D4020="","",VLOOKUP(INT(VLOOKUP($D4020,Concelho!$A$2:$J$309,2)/100),Dist_Ilha!$A$2:$F$30,2))</f>
        <v/>
      </c>
      <c r="F4020" s="55"/>
      <c r="G4020" s="49"/>
      <c r="H4020" s="49"/>
      <c r="I4020" s="60"/>
    </row>
    <row r="4021" spans="1:9" ht="15" customHeight="1" x14ac:dyDescent="0.2">
      <c r="A4021" s="44">
        <f>IF($D4021="",0,VLOOKUP($D4021,Concelho!$A$2:$J$309,2))</f>
        <v>0</v>
      </c>
      <c r="B4021" s="58">
        <f>IF($E4021="",$A4021*100,VLOOKUP($E4021,Freguesia!$A$2:$I$3093,3,0))</f>
        <v>0</v>
      </c>
      <c r="C4021" s="40" t="str">
        <f>IF($D4021="","",VLOOKUP(INT(VLOOKUP($D4021,Concelho!$A$2:$J$309,2)/100),Dist_Ilha!$A$2:$F$30,2))</f>
        <v/>
      </c>
      <c r="F4021" s="55"/>
      <c r="G4021" s="49"/>
      <c r="H4021" s="49"/>
      <c r="I4021" s="60"/>
    </row>
    <row r="4022" spans="1:9" ht="15" customHeight="1" x14ac:dyDescent="0.2">
      <c r="A4022" s="44">
        <f>IF($D4022="",0,VLOOKUP($D4022,Concelho!$A$2:$J$309,2))</f>
        <v>0</v>
      </c>
      <c r="B4022" s="58">
        <f>IF($E4022="",$A4022*100,VLOOKUP($E4022,Freguesia!$A$2:$I$3093,3,0))</f>
        <v>0</v>
      </c>
      <c r="C4022" s="40" t="str">
        <f>IF($D4022="","",VLOOKUP(INT(VLOOKUP($D4022,Concelho!$A$2:$J$309,2)/100),Dist_Ilha!$A$2:$F$30,2))</f>
        <v/>
      </c>
      <c r="F4022" s="55"/>
      <c r="G4022" s="49"/>
      <c r="H4022" s="49"/>
      <c r="I4022" s="60"/>
    </row>
    <row r="4023" spans="1:9" ht="15" customHeight="1" x14ac:dyDescent="0.2">
      <c r="A4023" s="44">
        <f>IF($D4023="",0,VLOOKUP($D4023,Concelho!$A$2:$J$309,2))</f>
        <v>0</v>
      </c>
      <c r="B4023" s="58">
        <f>IF($E4023="",$A4023*100,VLOOKUP($E4023,Freguesia!$A$2:$I$3093,3,0))</f>
        <v>0</v>
      </c>
      <c r="C4023" s="40" t="str">
        <f>IF($D4023="","",VLOOKUP(INT(VLOOKUP($D4023,Concelho!$A$2:$J$309,2)/100),Dist_Ilha!$A$2:$F$30,2))</f>
        <v/>
      </c>
      <c r="F4023" s="55"/>
      <c r="G4023" s="49"/>
      <c r="H4023" s="49"/>
      <c r="I4023" s="60"/>
    </row>
    <row r="4024" spans="1:9" ht="15" customHeight="1" x14ac:dyDescent="0.2">
      <c r="A4024" s="44">
        <f>IF($D4024="",0,VLOOKUP($D4024,Concelho!$A$2:$J$309,2))</f>
        <v>0</v>
      </c>
      <c r="B4024" s="58">
        <f>IF($E4024="",$A4024*100,VLOOKUP($E4024,Freguesia!$A$2:$I$3093,3,0))</f>
        <v>0</v>
      </c>
      <c r="C4024" s="40" t="str">
        <f>IF($D4024="","",VLOOKUP(INT(VLOOKUP($D4024,Concelho!$A$2:$J$309,2)/100),Dist_Ilha!$A$2:$F$30,2))</f>
        <v/>
      </c>
      <c r="F4024" s="55"/>
      <c r="G4024" s="49"/>
      <c r="H4024" s="49"/>
      <c r="I4024" s="60"/>
    </row>
    <row r="4025" spans="1:9" ht="15" customHeight="1" x14ac:dyDescent="0.2">
      <c r="A4025" s="44">
        <f>IF($D4025="",0,VLOOKUP($D4025,Concelho!$A$2:$J$309,2))</f>
        <v>0</v>
      </c>
      <c r="B4025" s="58">
        <f>IF($E4025="",$A4025*100,VLOOKUP($E4025,Freguesia!$A$2:$I$3093,3,0))</f>
        <v>0</v>
      </c>
      <c r="C4025" s="40" t="str">
        <f>IF($D4025="","",VLOOKUP(INT(VLOOKUP($D4025,Concelho!$A$2:$J$309,2)/100),Dist_Ilha!$A$2:$F$30,2))</f>
        <v/>
      </c>
      <c r="F4025" s="55"/>
      <c r="G4025" s="49"/>
      <c r="H4025" s="49"/>
      <c r="I4025" s="60"/>
    </row>
    <row r="4026" spans="1:9" ht="15" customHeight="1" x14ac:dyDescent="0.2">
      <c r="A4026" s="44">
        <f>IF($D4026="",0,VLOOKUP($D4026,Concelho!$A$2:$J$309,2))</f>
        <v>0</v>
      </c>
      <c r="B4026" s="58">
        <f>IF($E4026="",$A4026*100,VLOOKUP($E4026,Freguesia!$A$2:$I$3093,3,0))</f>
        <v>0</v>
      </c>
      <c r="C4026" s="40" t="str">
        <f>IF($D4026="","",VLOOKUP(INT(VLOOKUP($D4026,Concelho!$A$2:$J$309,2)/100),Dist_Ilha!$A$2:$F$30,2))</f>
        <v/>
      </c>
      <c r="F4026" s="55"/>
      <c r="G4026" s="49"/>
      <c r="H4026" s="49"/>
      <c r="I4026" s="60"/>
    </row>
    <row r="4027" spans="1:9" ht="15" customHeight="1" x14ac:dyDescent="0.2">
      <c r="A4027" s="44">
        <f>IF($D4027="",0,VLOOKUP($D4027,Concelho!$A$2:$J$309,2))</f>
        <v>0</v>
      </c>
      <c r="B4027" s="58">
        <f>IF($E4027="",$A4027*100,VLOOKUP($E4027,Freguesia!$A$2:$I$3093,3,0))</f>
        <v>0</v>
      </c>
      <c r="C4027" s="40" t="str">
        <f>IF($D4027="","",VLOOKUP(INT(VLOOKUP($D4027,Concelho!$A$2:$J$309,2)/100),Dist_Ilha!$A$2:$F$30,2))</f>
        <v/>
      </c>
      <c r="F4027" s="55"/>
      <c r="G4027" s="49"/>
      <c r="H4027" s="49"/>
      <c r="I4027" s="60"/>
    </row>
    <row r="4028" spans="1:9" ht="15" customHeight="1" x14ac:dyDescent="0.2">
      <c r="A4028" s="44">
        <f>IF($D4028="",0,VLOOKUP($D4028,Concelho!$A$2:$J$309,2))</f>
        <v>0</v>
      </c>
      <c r="B4028" s="58">
        <f>IF($E4028="",$A4028*100,VLOOKUP($E4028,Freguesia!$A$2:$I$3093,3,0))</f>
        <v>0</v>
      </c>
      <c r="C4028" s="40" t="str">
        <f>IF($D4028="","",VLOOKUP(INT(VLOOKUP($D4028,Concelho!$A$2:$J$309,2)/100),Dist_Ilha!$A$2:$F$30,2))</f>
        <v/>
      </c>
      <c r="F4028" s="55"/>
      <c r="G4028" s="49"/>
      <c r="H4028" s="49"/>
      <c r="I4028" s="60"/>
    </row>
    <row r="4029" spans="1:9" ht="15" customHeight="1" x14ac:dyDescent="0.2">
      <c r="A4029" s="44">
        <f>IF($D4029="",0,VLOOKUP($D4029,Concelho!$A$2:$J$309,2))</f>
        <v>0</v>
      </c>
      <c r="B4029" s="58">
        <f>IF($E4029="",$A4029*100,VLOOKUP($E4029,Freguesia!$A$2:$I$3093,3,0))</f>
        <v>0</v>
      </c>
      <c r="C4029" s="40" t="str">
        <f>IF($D4029="","",VLOOKUP(INT(VLOOKUP($D4029,Concelho!$A$2:$J$309,2)/100),Dist_Ilha!$A$2:$F$30,2))</f>
        <v/>
      </c>
      <c r="F4029" s="55"/>
      <c r="G4029" s="49"/>
      <c r="H4029" s="49"/>
      <c r="I4029" s="60"/>
    </row>
    <row r="4030" spans="1:9" ht="15" customHeight="1" x14ac:dyDescent="0.2">
      <c r="A4030" s="44">
        <f>IF($D4030="",0,VLOOKUP($D4030,Concelho!$A$2:$J$309,2))</f>
        <v>0</v>
      </c>
      <c r="B4030" s="58">
        <f>IF($E4030="",$A4030*100,VLOOKUP($E4030,Freguesia!$A$2:$I$3093,3,0))</f>
        <v>0</v>
      </c>
      <c r="C4030" s="40" t="str">
        <f>IF($D4030="","",VLOOKUP(INT(VLOOKUP($D4030,Concelho!$A$2:$J$309,2)/100),Dist_Ilha!$A$2:$F$30,2))</f>
        <v/>
      </c>
      <c r="F4030" s="55"/>
      <c r="G4030" s="49"/>
      <c r="H4030" s="49"/>
      <c r="I4030" s="60"/>
    </row>
    <row r="4031" spans="1:9" ht="15" customHeight="1" x14ac:dyDescent="0.2">
      <c r="A4031" s="44">
        <f>IF($D4031="",0,VLOOKUP($D4031,Concelho!$A$2:$J$309,2))</f>
        <v>0</v>
      </c>
      <c r="B4031" s="58">
        <f>IF($E4031="",$A4031*100,VLOOKUP($E4031,Freguesia!$A$2:$I$3093,3,0))</f>
        <v>0</v>
      </c>
      <c r="C4031" s="40" t="str">
        <f>IF($D4031="","",VLOOKUP(INT(VLOOKUP($D4031,Concelho!$A$2:$J$309,2)/100),Dist_Ilha!$A$2:$F$30,2))</f>
        <v/>
      </c>
      <c r="F4031" s="55"/>
      <c r="G4031" s="49"/>
      <c r="H4031" s="49"/>
      <c r="I4031" s="60"/>
    </row>
    <row r="4032" spans="1:9" ht="15" customHeight="1" x14ac:dyDescent="0.2">
      <c r="A4032" s="44">
        <f>IF($D4032="",0,VLOOKUP($D4032,Concelho!$A$2:$J$309,2))</f>
        <v>0</v>
      </c>
      <c r="B4032" s="58">
        <f>IF($E4032="",$A4032*100,VLOOKUP($E4032,Freguesia!$A$2:$I$3093,3,0))</f>
        <v>0</v>
      </c>
      <c r="C4032" s="40" t="str">
        <f>IF($D4032="","",VLOOKUP(INT(VLOOKUP($D4032,Concelho!$A$2:$J$309,2)/100),Dist_Ilha!$A$2:$F$30,2))</f>
        <v/>
      </c>
      <c r="F4032" s="55"/>
      <c r="G4032" s="49"/>
      <c r="H4032" s="49"/>
      <c r="I4032" s="60"/>
    </row>
    <row r="4033" spans="1:9" ht="15" customHeight="1" x14ac:dyDescent="0.2">
      <c r="A4033" s="44">
        <f>IF($D4033="",0,VLOOKUP($D4033,Concelho!$A$2:$J$309,2))</f>
        <v>0</v>
      </c>
      <c r="B4033" s="58">
        <f>IF($E4033="",$A4033*100,VLOOKUP($E4033,Freguesia!$A$2:$I$3093,3,0))</f>
        <v>0</v>
      </c>
      <c r="C4033" s="40" t="str">
        <f>IF($D4033="","",VLOOKUP(INT(VLOOKUP($D4033,Concelho!$A$2:$J$309,2)/100),Dist_Ilha!$A$2:$F$30,2))</f>
        <v/>
      </c>
      <c r="F4033" s="55"/>
      <c r="G4033" s="49"/>
      <c r="H4033" s="49"/>
      <c r="I4033" s="60"/>
    </row>
    <row r="4034" spans="1:9" ht="15" customHeight="1" x14ac:dyDescent="0.2">
      <c r="A4034" s="44">
        <f>IF($D4034="",0,VLOOKUP($D4034,Concelho!$A$2:$J$309,2))</f>
        <v>0</v>
      </c>
      <c r="B4034" s="58">
        <f>IF($E4034="",$A4034*100,VLOOKUP($E4034,Freguesia!$A$2:$I$3093,3,0))</f>
        <v>0</v>
      </c>
      <c r="C4034" s="40" t="str">
        <f>IF($D4034="","",VLOOKUP(INT(VLOOKUP($D4034,Concelho!$A$2:$J$309,2)/100),Dist_Ilha!$A$2:$F$30,2))</f>
        <v/>
      </c>
      <c r="F4034" s="55"/>
      <c r="G4034" s="49"/>
      <c r="H4034" s="49"/>
      <c r="I4034" s="60"/>
    </row>
    <row r="4035" spans="1:9" ht="15" customHeight="1" x14ac:dyDescent="0.2">
      <c r="A4035" s="44">
        <f>IF($D4035="",0,VLOOKUP($D4035,Concelho!$A$2:$J$309,2))</f>
        <v>0</v>
      </c>
      <c r="B4035" s="58">
        <f>IF($E4035="",$A4035*100,VLOOKUP($E4035,Freguesia!$A$2:$I$3093,3,0))</f>
        <v>0</v>
      </c>
      <c r="C4035" s="40" t="str">
        <f>IF($D4035="","",VLOOKUP(INT(VLOOKUP($D4035,Concelho!$A$2:$J$309,2)/100),Dist_Ilha!$A$2:$F$30,2))</f>
        <v/>
      </c>
      <c r="F4035" s="55"/>
      <c r="G4035" s="49"/>
      <c r="H4035" s="49"/>
      <c r="I4035" s="60"/>
    </row>
    <row r="4036" spans="1:9" ht="15" customHeight="1" x14ac:dyDescent="0.2">
      <c r="A4036" s="44">
        <f>IF($D4036="",0,VLOOKUP($D4036,Concelho!$A$2:$J$309,2))</f>
        <v>0</v>
      </c>
      <c r="B4036" s="58">
        <f>IF($E4036="",$A4036*100,VLOOKUP($E4036,Freguesia!$A$2:$I$3093,3,0))</f>
        <v>0</v>
      </c>
      <c r="C4036" s="40" t="str">
        <f>IF($D4036="","",VLOOKUP(INT(VLOOKUP($D4036,Concelho!$A$2:$J$309,2)/100),Dist_Ilha!$A$2:$F$30,2))</f>
        <v/>
      </c>
      <c r="F4036" s="55"/>
      <c r="G4036" s="49"/>
      <c r="H4036" s="49"/>
      <c r="I4036" s="60"/>
    </row>
    <row r="4037" spans="1:9" ht="15" customHeight="1" x14ac:dyDescent="0.2">
      <c r="A4037" s="44">
        <f>IF($D4037="",0,VLOOKUP($D4037,Concelho!$A$2:$J$309,2))</f>
        <v>0</v>
      </c>
      <c r="B4037" s="58">
        <f>IF($E4037="",$A4037*100,VLOOKUP($E4037,Freguesia!$A$2:$I$3093,3,0))</f>
        <v>0</v>
      </c>
      <c r="C4037" s="40" t="str">
        <f>IF($D4037="","",VLOOKUP(INT(VLOOKUP($D4037,Concelho!$A$2:$J$309,2)/100),Dist_Ilha!$A$2:$F$30,2))</f>
        <v/>
      </c>
      <c r="F4037" s="55"/>
      <c r="G4037" s="49"/>
      <c r="H4037" s="49"/>
      <c r="I4037" s="60"/>
    </row>
    <row r="4038" spans="1:9" ht="15" customHeight="1" x14ac:dyDescent="0.2">
      <c r="A4038" s="44">
        <f>IF($D4038="",0,VLOOKUP($D4038,Concelho!$A$2:$J$309,2))</f>
        <v>0</v>
      </c>
      <c r="B4038" s="58">
        <f>IF($E4038="",$A4038*100,VLOOKUP($E4038,Freguesia!$A$2:$I$3093,3,0))</f>
        <v>0</v>
      </c>
      <c r="C4038" s="40" t="str">
        <f>IF($D4038="","",VLOOKUP(INT(VLOOKUP($D4038,Concelho!$A$2:$J$309,2)/100),Dist_Ilha!$A$2:$F$30,2))</f>
        <v/>
      </c>
      <c r="F4038" s="55"/>
      <c r="G4038" s="49"/>
      <c r="H4038" s="49"/>
      <c r="I4038" s="60"/>
    </row>
    <row r="4039" spans="1:9" ht="15" customHeight="1" x14ac:dyDescent="0.2">
      <c r="A4039" s="44">
        <f>IF($D4039="",0,VLOOKUP($D4039,Concelho!$A$2:$J$309,2))</f>
        <v>0</v>
      </c>
      <c r="B4039" s="58">
        <f>IF($E4039="",$A4039*100,VLOOKUP($E4039,Freguesia!$A$2:$I$3093,3,0))</f>
        <v>0</v>
      </c>
      <c r="C4039" s="40" t="str">
        <f>IF($D4039="","",VLOOKUP(INT(VLOOKUP($D4039,Concelho!$A$2:$J$309,2)/100),Dist_Ilha!$A$2:$F$30,2))</f>
        <v/>
      </c>
      <c r="F4039" s="55"/>
      <c r="G4039" s="49"/>
      <c r="H4039" s="49"/>
      <c r="I4039" s="60"/>
    </row>
    <row r="4040" spans="1:9" ht="15" customHeight="1" x14ac:dyDescent="0.2">
      <c r="A4040" s="44">
        <f>IF($D4040="",0,VLOOKUP($D4040,Concelho!$A$2:$J$309,2))</f>
        <v>0</v>
      </c>
      <c r="B4040" s="58">
        <f>IF($E4040="",$A4040*100,VLOOKUP($E4040,Freguesia!$A$2:$I$3093,3,0))</f>
        <v>0</v>
      </c>
      <c r="C4040" s="40" t="str">
        <f>IF($D4040="","",VLOOKUP(INT(VLOOKUP($D4040,Concelho!$A$2:$J$309,2)/100),Dist_Ilha!$A$2:$F$30,2))</f>
        <v/>
      </c>
      <c r="F4040" s="55"/>
      <c r="G4040" s="49"/>
      <c r="H4040" s="49"/>
      <c r="I4040" s="60"/>
    </row>
    <row r="4041" spans="1:9" ht="15" customHeight="1" x14ac:dyDescent="0.2">
      <c r="A4041" s="44">
        <f>IF($D4041="",0,VLOOKUP($D4041,Concelho!$A$2:$J$309,2))</f>
        <v>0</v>
      </c>
      <c r="B4041" s="58">
        <f>IF($E4041="",$A4041*100,VLOOKUP($E4041,Freguesia!$A$2:$I$3093,3,0))</f>
        <v>0</v>
      </c>
      <c r="C4041" s="40" t="str">
        <f>IF($D4041="","",VLOOKUP(INT(VLOOKUP($D4041,Concelho!$A$2:$J$309,2)/100),Dist_Ilha!$A$2:$F$30,2))</f>
        <v/>
      </c>
      <c r="F4041" s="55"/>
      <c r="G4041" s="49"/>
      <c r="H4041" s="49"/>
      <c r="I4041" s="60"/>
    </row>
    <row r="4042" spans="1:9" ht="15" customHeight="1" x14ac:dyDescent="0.2">
      <c r="A4042" s="44">
        <f>IF($D4042="",0,VLOOKUP($D4042,Concelho!$A$2:$J$309,2))</f>
        <v>0</v>
      </c>
      <c r="B4042" s="58">
        <f>IF($E4042="",$A4042*100,VLOOKUP($E4042,Freguesia!$A$2:$I$3093,3,0))</f>
        <v>0</v>
      </c>
      <c r="C4042" s="40" t="str">
        <f>IF($D4042="","",VLOOKUP(INT(VLOOKUP($D4042,Concelho!$A$2:$J$309,2)/100),Dist_Ilha!$A$2:$F$30,2))</f>
        <v/>
      </c>
      <c r="F4042" s="55"/>
      <c r="G4042" s="49"/>
      <c r="H4042" s="49"/>
      <c r="I4042" s="60"/>
    </row>
    <row r="4043" spans="1:9" ht="15" customHeight="1" x14ac:dyDescent="0.2">
      <c r="A4043" s="44">
        <f>IF($D4043="",0,VLOOKUP($D4043,Concelho!$A$2:$J$309,2))</f>
        <v>0</v>
      </c>
      <c r="B4043" s="58">
        <f>IF($E4043="",$A4043*100,VLOOKUP($E4043,Freguesia!$A$2:$I$3093,3,0))</f>
        <v>0</v>
      </c>
      <c r="C4043" s="40" t="str">
        <f>IF($D4043="","",VLOOKUP(INT(VLOOKUP($D4043,Concelho!$A$2:$J$309,2)/100),Dist_Ilha!$A$2:$F$30,2))</f>
        <v/>
      </c>
      <c r="F4043" s="55"/>
      <c r="G4043" s="49"/>
      <c r="H4043" s="49"/>
      <c r="I4043" s="60"/>
    </row>
    <row r="4044" spans="1:9" ht="15" customHeight="1" x14ac:dyDescent="0.2">
      <c r="A4044" s="44">
        <f>IF($D4044="",0,VLOOKUP($D4044,Concelho!$A$2:$J$309,2))</f>
        <v>0</v>
      </c>
      <c r="B4044" s="58">
        <f>IF($E4044="",$A4044*100,VLOOKUP($E4044,Freguesia!$A$2:$I$3093,3,0))</f>
        <v>0</v>
      </c>
      <c r="C4044" s="40" t="str">
        <f>IF($D4044="","",VLOOKUP(INT(VLOOKUP($D4044,Concelho!$A$2:$J$309,2)/100),Dist_Ilha!$A$2:$F$30,2))</f>
        <v/>
      </c>
      <c r="F4044" s="55"/>
      <c r="G4044" s="49"/>
      <c r="H4044" s="49"/>
      <c r="I4044" s="60"/>
    </row>
    <row r="4045" spans="1:9" ht="15" customHeight="1" x14ac:dyDescent="0.2">
      <c r="A4045" s="44">
        <f>IF($D4045="",0,VLOOKUP($D4045,Concelho!$A$2:$J$309,2))</f>
        <v>0</v>
      </c>
      <c r="B4045" s="58">
        <f>IF($E4045="",$A4045*100,VLOOKUP($E4045,Freguesia!$A$2:$I$3093,3,0))</f>
        <v>0</v>
      </c>
      <c r="C4045" s="40" t="str">
        <f>IF($D4045="","",VLOOKUP(INT(VLOOKUP($D4045,Concelho!$A$2:$J$309,2)/100),Dist_Ilha!$A$2:$F$30,2))</f>
        <v/>
      </c>
      <c r="F4045" s="55"/>
      <c r="G4045" s="49"/>
      <c r="H4045" s="49"/>
      <c r="I4045" s="60"/>
    </row>
    <row r="4046" spans="1:9" ht="15" customHeight="1" x14ac:dyDescent="0.2">
      <c r="A4046" s="44">
        <f>IF($D4046="",0,VLOOKUP($D4046,Concelho!$A$2:$J$309,2))</f>
        <v>0</v>
      </c>
      <c r="B4046" s="58">
        <f>IF($E4046="",$A4046*100,VLOOKUP($E4046,Freguesia!$A$2:$I$3093,3,0))</f>
        <v>0</v>
      </c>
      <c r="C4046" s="40" t="str">
        <f>IF($D4046="","",VLOOKUP(INT(VLOOKUP($D4046,Concelho!$A$2:$J$309,2)/100),Dist_Ilha!$A$2:$F$30,2))</f>
        <v/>
      </c>
      <c r="F4046" s="55"/>
      <c r="G4046" s="49"/>
      <c r="H4046" s="49"/>
      <c r="I4046" s="60"/>
    </row>
    <row r="4047" spans="1:9" ht="15" customHeight="1" x14ac:dyDescent="0.2">
      <c r="A4047" s="44">
        <f>IF($D4047="",0,VLOOKUP($D4047,Concelho!$A$2:$J$309,2))</f>
        <v>0</v>
      </c>
      <c r="B4047" s="58">
        <f>IF($E4047="",$A4047*100,VLOOKUP($E4047,Freguesia!$A$2:$I$3093,3,0))</f>
        <v>0</v>
      </c>
      <c r="C4047" s="40" t="str">
        <f>IF($D4047="","",VLOOKUP(INT(VLOOKUP($D4047,Concelho!$A$2:$J$309,2)/100),Dist_Ilha!$A$2:$F$30,2))</f>
        <v/>
      </c>
      <c r="F4047" s="55"/>
      <c r="G4047" s="49"/>
      <c r="H4047" s="49"/>
      <c r="I4047" s="60"/>
    </row>
    <row r="4048" spans="1:9" ht="15" customHeight="1" x14ac:dyDescent="0.2">
      <c r="A4048" s="44">
        <f>IF($D4048="",0,VLOOKUP($D4048,Concelho!$A$2:$J$309,2))</f>
        <v>0</v>
      </c>
      <c r="B4048" s="58">
        <f>IF($E4048="",$A4048*100,VLOOKUP($E4048,Freguesia!$A$2:$I$3093,3,0))</f>
        <v>0</v>
      </c>
      <c r="C4048" s="40" t="str">
        <f>IF($D4048="","",VLOOKUP(INT(VLOOKUP($D4048,Concelho!$A$2:$J$309,2)/100),Dist_Ilha!$A$2:$F$30,2))</f>
        <v/>
      </c>
      <c r="F4048" s="55"/>
      <c r="G4048" s="49"/>
      <c r="H4048" s="49"/>
      <c r="I4048" s="60"/>
    </row>
    <row r="4049" spans="1:9" ht="15" customHeight="1" x14ac:dyDescent="0.2">
      <c r="A4049" s="44">
        <f>IF($D4049="",0,VLOOKUP($D4049,Concelho!$A$2:$J$309,2))</f>
        <v>0</v>
      </c>
      <c r="B4049" s="58">
        <f>IF($E4049="",$A4049*100,VLOOKUP($E4049,Freguesia!$A$2:$I$3093,3,0))</f>
        <v>0</v>
      </c>
      <c r="C4049" s="40" t="str">
        <f>IF($D4049="","",VLOOKUP(INT(VLOOKUP($D4049,Concelho!$A$2:$J$309,2)/100),Dist_Ilha!$A$2:$F$30,2))</f>
        <v/>
      </c>
      <c r="F4049" s="55"/>
      <c r="G4049" s="49"/>
      <c r="H4049" s="49"/>
      <c r="I4049" s="60"/>
    </row>
    <row r="4050" spans="1:9" ht="15" customHeight="1" x14ac:dyDescent="0.2">
      <c r="A4050" s="44">
        <f>IF($D4050="",0,VLOOKUP($D4050,Concelho!$A$2:$J$309,2))</f>
        <v>0</v>
      </c>
      <c r="B4050" s="58">
        <f>IF($E4050="",$A4050*100,VLOOKUP($E4050,Freguesia!$A$2:$I$3093,3,0))</f>
        <v>0</v>
      </c>
      <c r="C4050" s="40" t="str">
        <f>IF($D4050="","",VLOOKUP(INT(VLOOKUP($D4050,Concelho!$A$2:$J$309,2)/100),Dist_Ilha!$A$2:$F$30,2))</f>
        <v/>
      </c>
      <c r="F4050" s="55"/>
      <c r="G4050" s="49"/>
      <c r="H4050" s="49"/>
      <c r="I4050" s="60"/>
    </row>
    <row r="4051" spans="1:9" ht="15" customHeight="1" x14ac:dyDescent="0.2">
      <c r="A4051" s="44">
        <f>IF($D4051="",0,VLOOKUP($D4051,Concelho!$A$2:$J$309,2))</f>
        <v>0</v>
      </c>
      <c r="B4051" s="58">
        <f>IF($E4051="",$A4051*100,VLOOKUP($E4051,Freguesia!$A$2:$I$3093,3,0))</f>
        <v>0</v>
      </c>
      <c r="C4051" s="40" t="str">
        <f>IF($D4051="","",VLOOKUP(INT(VLOOKUP($D4051,Concelho!$A$2:$J$309,2)/100),Dist_Ilha!$A$2:$F$30,2))</f>
        <v/>
      </c>
      <c r="F4051" s="55"/>
      <c r="G4051" s="49"/>
      <c r="H4051" s="49"/>
      <c r="I4051" s="60"/>
    </row>
    <row r="4052" spans="1:9" ht="15" customHeight="1" x14ac:dyDescent="0.2">
      <c r="A4052" s="44">
        <f>IF($D4052="",0,VLOOKUP($D4052,Concelho!$A$2:$J$309,2))</f>
        <v>0</v>
      </c>
      <c r="B4052" s="58">
        <f>IF($E4052="",$A4052*100,VLOOKUP($E4052,Freguesia!$A$2:$I$3093,3,0))</f>
        <v>0</v>
      </c>
      <c r="C4052" s="40" t="str">
        <f>IF($D4052="","",VLOOKUP(INT(VLOOKUP($D4052,Concelho!$A$2:$J$309,2)/100),Dist_Ilha!$A$2:$F$30,2))</f>
        <v/>
      </c>
      <c r="F4052" s="55"/>
      <c r="G4052" s="49"/>
      <c r="H4052" s="49"/>
      <c r="I4052" s="60"/>
    </row>
    <row r="4053" spans="1:9" ht="15" customHeight="1" x14ac:dyDescent="0.2">
      <c r="A4053" s="44">
        <f>IF($D4053="",0,VLOOKUP($D4053,Concelho!$A$2:$J$309,2))</f>
        <v>0</v>
      </c>
      <c r="B4053" s="58">
        <f>IF($E4053="",$A4053*100,VLOOKUP($E4053,Freguesia!$A$2:$I$3093,3,0))</f>
        <v>0</v>
      </c>
      <c r="C4053" s="40" t="str">
        <f>IF($D4053="","",VLOOKUP(INT(VLOOKUP($D4053,Concelho!$A$2:$J$309,2)/100),Dist_Ilha!$A$2:$F$30,2))</f>
        <v/>
      </c>
      <c r="F4053" s="55"/>
      <c r="G4053" s="49"/>
      <c r="H4053" s="49"/>
      <c r="I4053" s="60"/>
    </row>
    <row r="4054" spans="1:9" ht="15" customHeight="1" x14ac:dyDescent="0.2">
      <c r="A4054" s="44">
        <f>IF($D4054="",0,VLOOKUP($D4054,Concelho!$A$2:$J$309,2))</f>
        <v>0</v>
      </c>
      <c r="B4054" s="58">
        <f>IF($E4054="",$A4054*100,VLOOKUP($E4054,Freguesia!$A$2:$I$3093,3,0))</f>
        <v>0</v>
      </c>
      <c r="C4054" s="40" t="str">
        <f>IF($D4054="","",VLOOKUP(INT(VLOOKUP($D4054,Concelho!$A$2:$J$309,2)/100),Dist_Ilha!$A$2:$F$30,2))</f>
        <v/>
      </c>
      <c r="F4054" s="55"/>
      <c r="G4054" s="49"/>
      <c r="H4054" s="49"/>
      <c r="I4054" s="60"/>
    </row>
    <row r="4055" spans="1:9" ht="15" customHeight="1" x14ac:dyDescent="0.2">
      <c r="A4055" s="44">
        <f>IF($D4055="",0,VLOOKUP($D4055,Concelho!$A$2:$J$309,2))</f>
        <v>0</v>
      </c>
      <c r="B4055" s="58">
        <f>IF($E4055="",$A4055*100,VLOOKUP($E4055,Freguesia!$A$2:$I$3093,3,0))</f>
        <v>0</v>
      </c>
      <c r="C4055" s="40" t="str">
        <f>IF($D4055="","",VLOOKUP(INT(VLOOKUP($D4055,Concelho!$A$2:$J$309,2)/100),Dist_Ilha!$A$2:$F$30,2))</f>
        <v/>
      </c>
      <c r="F4055" s="55"/>
      <c r="G4055" s="49"/>
      <c r="H4055" s="49"/>
      <c r="I4055" s="60"/>
    </row>
    <row r="4056" spans="1:9" ht="15" customHeight="1" x14ac:dyDescent="0.2">
      <c r="A4056" s="44">
        <f>IF($D4056="",0,VLOOKUP($D4056,Concelho!$A$2:$J$309,2))</f>
        <v>0</v>
      </c>
      <c r="B4056" s="58">
        <f>IF($E4056="",$A4056*100,VLOOKUP($E4056,Freguesia!$A$2:$I$3093,3,0))</f>
        <v>0</v>
      </c>
      <c r="C4056" s="40" t="str">
        <f>IF($D4056="","",VLOOKUP(INT(VLOOKUP($D4056,Concelho!$A$2:$J$309,2)/100),Dist_Ilha!$A$2:$F$30,2))</f>
        <v/>
      </c>
      <c r="F4056" s="55"/>
      <c r="G4056" s="49"/>
      <c r="H4056" s="49"/>
      <c r="I4056" s="60"/>
    </row>
    <row r="4057" spans="1:9" ht="15" customHeight="1" x14ac:dyDescent="0.2">
      <c r="A4057" s="44">
        <f>IF($D4057="",0,VLOOKUP($D4057,Concelho!$A$2:$J$309,2))</f>
        <v>0</v>
      </c>
      <c r="B4057" s="58">
        <f>IF($E4057="",$A4057*100,VLOOKUP($E4057,Freguesia!$A$2:$I$3093,3,0))</f>
        <v>0</v>
      </c>
      <c r="C4057" s="40" t="str">
        <f>IF($D4057="","",VLOOKUP(INT(VLOOKUP($D4057,Concelho!$A$2:$J$309,2)/100),Dist_Ilha!$A$2:$F$30,2))</f>
        <v/>
      </c>
      <c r="F4057" s="55"/>
      <c r="G4057" s="49"/>
      <c r="H4057" s="49"/>
      <c r="I4057" s="60"/>
    </row>
    <row r="4058" spans="1:9" ht="15" customHeight="1" x14ac:dyDescent="0.2">
      <c r="A4058" s="44">
        <f>IF($D4058="",0,VLOOKUP($D4058,Concelho!$A$2:$J$309,2))</f>
        <v>0</v>
      </c>
      <c r="B4058" s="58">
        <f>IF($E4058="",$A4058*100,VLOOKUP($E4058,Freguesia!$A$2:$I$3093,3,0))</f>
        <v>0</v>
      </c>
      <c r="C4058" s="40" t="str">
        <f>IF($D4058="","",VLOOKUP(INT(VLOOKUP($D4058,Concelho!$A$2:$J$309,2)/100),Dist_Ilha!$A$2:$F$30,2))</f>
        <v/>
      </c>
      <c r="F4058" s="55"/>
      <c r="G4058" s="49"/>
      <c r="H4058" s="49"/>
      <c r="I4058" s="60"/>
    </row>
    <row r="4059" spans="1:9" ht="15" customHeight="1" x14ac:dyDescent="0.2">
      <c r="A4059" s="44">
        <f>IF($D4059="",0,VLOOKUP($D4059,Concelho!$A$2:$J$309,2))</f>
        <v>0</v>
      </c>
      <c r="B4059" s="58">
        <f>IF($E4059="",$A4059*100,VLOOKUP($E4059,Freguesia!$A$2:$I$3093,3,0))</f>
        <v>0</v>
      </c>
      <c r="C4059" s="40" t="str">
        <f>IF($D4059="","",VLOOKUP(INT(VLOOKUP($D4059,Concelho!$A$2:$J$309,2)/100),Dist_Ilha!$A$2:$F$30,2))</f>
        <v/>
      </c>
      <c r="F4059" s="55"/>
      <c r="G4059" s="49"/>
      <c r="H4059" s="49"/>
      <c r="I4059" s="60"/>
    </row>
    <row r="4060" spans="1:9" ht="15" customHeight="1" x14ac:dyDescent="0.2">
      <c r="A4060" s="44">
        <f>IF($D4060="",0,VLOOKUP($D4060,Concelho!$A$2:$J$309,2))</f>
        <v>0</v>
      </c>
      <c r="B4060" s="58">
        <f>IF($E4060="",$A4060*100,VLOOKUP($E4060,Freguesia!$A$2:$I$3093,3,0))</f>
        <v>0</v>
      </c>
      <c r="C4060" s="40" t="str">
        <f>IF($D4060="","",VLOOKUP(INT(VLOOKUP($D4060,Concelho!$A$2:$J$309,2)/100),Dist_Ilha!$A$2:$F$30,2))</f>
        <v/>
      </c>
      <c r="F4060" s="55"/>
      <c r="G4060" s="49"/>
      <c r="H4060" s="49"/>
      <c r="I4060" s="60"/>
    </row>
    <row r="4061" spans="1:9" ht="15" customHeight="1" x14ac:dyDescent="0.2">
      <c r="A4061" s="44">
        <f>IF($D4061="",0,VLOOKUP($D4061,Concelho!$A$2:$J$309,2))</f>
        <v>0</v>
      </c>
      <c r="B4061" s="58">
        <f>IF($E4061="",$A4061*100,VLOOKUP($E4061,Freguesia!$A$2:$I$3093,3,0))</f>
        <v>0</v>
      </c>
      <c r="C4061" s="40" t="str">
        <f>IF($D4061="","",VLOOKUP(INT(VLOOKUP($D4061,Concelho!$A$2:$J$309,2)/100),Dist_Ilha!$A$2:$F$30,2))</f>
        <v/>
      </c>
      <c r="F4061" s="55"/>
      <c r="G4061" s="49"/>
      <c r="H4061" s="49"/>
      <c r="I4061" s="60"/>
    </row>
    <row r="4062" spans="1:9" ht="15" customHeight="1" x14ac:dyDescent="0.2">
      <c r="A4062" s="44">
        <f>IF($D4062="",0,VLOOKUP($D4062,Concelho!$A$2:$J$309,2))</f>
        <v>0</v>
      </c>
      <c r="B4062" s="58">
        <f>IF($E4062="",$A4062*100,VLOOKUP($E4062,Freguesia!$A$2:$I$3093,3,0))</f>
        <v>0</v>
      </c>
      <c r="C4062" s="40" t="str">
        <f>IF($D4062="","",VLOOKUP(INT(VLOOKUP($D4062,Concelho!$A$2:$J$309,2)/100),Dist_Ilha!$A$2:$F$30,2))</f>
        <v/>
      </c>
      <c r="F4062" s="55"/>
      <c r="G4062" s="49"/>
      <c r="H4062" s="49"/>
      <c r="I4062" s="60"/>
    </row>
    <row r="4063" spans="1:9" ht="15" customHeight="1" x14ac:dyDescent="0.2">
      <c r="A4063" s="44">
        <f>IF($D4063="",0,VLOOKUP($D4063,Concelho!$A$2:$J$309,2))</f>
        <v>0</v>
      </c>
      <c r="B4063" s="58">
        <f>IF($E4063="",$A4063*100,VLOOKUP($E4063,Freguesia!$A$2:$I$3093,3,0))</f>
        <v>0</v>
      </c>
      <c r="C4063" s="40" t="str">
        <f>IF($D4063="","",VLOOKUP(INT(VLOOKUP($D4063,Concelho!$A$2:$J$309,2)/100),Dist_Ilha!$A$2:$F$30,2))</f>
        <v/>
      </c>
      <c r="F4063" s="55"/>
      <c r="G4063" s="49"/>
      <c r="H4063" s="49"/>
      <c r="I4063" s="60"/>
    </row>
    <row r="4064" spans="1:9" ht="15" customHeight="1" x14ac:dyDescent="0.2">
      <c r="A4064" s="44">
        <f>IF($D4064="",0,VLOOKUP($D4064,Concelho!$A$2:$J$309,2))</f>
        <v>0</v>
      </c>
      <c r="B4064" s="58">
        <f>IF($E4064="",$A4064*100,VLOOKUP($E4064,Freguesia!$A$2:$I$3093,3,0))</f>
        <v>0</v>
      </c>
      <c r="C4064" s="40" t="str">
        <f>IF($D4064="","",VLOOKUP(INT(VLOOKUP($D4064,Concelho!$A$2:$J$309,2)/100),Dist_Ilha!$A$2:$F$30,2))</f>
        <v/>
      </c>
      <c r="F4064" s="55"/>
      <c r="G4064" s="49"/>
      <c r="H4064" s="49"/>
      <c r="I4064" s="60"/>
    </row>
    <row r="4065" spans="1:9" ht="15" customHeight="1" x14ac:dyDescent="0.2">
      <c r="A4065" s="44">
        <f>IF($D4065="",0,VLOOKUP($D4065,Concelho!$A$2:$J$309,2))</f>
        <v>0</v>
      </c>
      <c r="B4065" s="58">
        <f>IF($E4065="",$A4065*100,VLOOKUP($E4065,Freguesia!$A$2:$I$3093,3,0))</f>
        <v>0</v>
      </c>
      <c r="C4065" s="40" t="str">
        <f>IF($D4065="","",VLOOKUP(INT(VLOOKUP($D4065,Concelho!$A$2:$J$309,2)/100),Dist_Ilha!$A$2:$F$30,2))</f>
        <v/>
      </c>
      <c r="F4065" s="55"/>
      <c r="G4065" s="49"/>
      <c r="H4065" s="49"/>
      <c r="I4065" s="60"/>
    </row>
    <row r="4066" spans="1:9" ht="15" customHeight="1" x14ac:dyDescent="0.2">
      <c r="A4066" s="44">
        <f>IF($D4066="",0,VLOOKUP($D4066,Concelho!$A$2:$J$309,2))</f>
        <v>0</v>
      </c>
      <c r="B4066" s="58">
        <f>IF($E4066="",$A4066*100,VLOOKUP($E4066,Freguesia!$A$2:$I$3093,3,0))</f>
        <v>0</v>
      </c>
      <c r="C4066" s="40" t="str">
        <f>IF($D4066="","",VLOOKUP(INT(VLOOKUP($D4066,Concelho!$A$2:$J$309,2)/100),Dist_Ilha!$A$2:$F$30,2))</f>
        <v/>
      </c>
      <c r="F4066" s="55"/>
      <c r="G4066" s="49"/>
      <c r="H4066" s="49"/>
      <c r="I4066" s="60"/>
    </row>
    <row r="4067" spans="1:9" ht="15" customHeight="1" x14ac:dyDescent="0.2">
      <c r="A4067" s="44">
        <f>IF($D4067="",0,VLOOKUP($D4067,Concelho!$A$2:$J$309,2))</f>
        <v>0</v>
      </c>
      <c r="B4067" s="58">
        <f>IF($E4067="",$A4067*100,VLOOKUP($E4067,Freguesia!$A$2:$I$3093,3,0))</f>
        <v>0</v>
      </c>
      <c r="C4067" s="40" t="str">
        <f>IF($D4067="","",VLOOKUP(INT(VLOOKUP($D4067,Concelho!$A$2:$J$309,2)/100),Dist_Ilha!$A$2:$F$30,2))</f>
        <v/>
      </c>
      <c r="F4067" s="55"/>
      <c r="G4067" s="49"/>
      <c r="H4067" s="49"/>
      <c r="I4067" s="60"/>
    </row>
    <row r="4068" spans="1:9" ht="15" customHeight="1" x14ac:dyDescent="0.2">
      <c r="A4068" s="44">
        <f>IF($D4068="",0,VLOOKUP($D4068,Concelho!$A$2:$J$309,2))</f>
        <v>0</v>
      </c>
      <c r="B4068" s="58">
        <f>IF($E4068="",$A4068*100,VLOOKUP($E4068,Freguesia!$A$2:$I$3093,3,0))</f>
        <v>0</v>
      </c>
      <c r="C4068" s="40" t="str">
        <f>IF($D4068="","",VLOOKUP(INT(VLOOKUP($D4068,Concelho!$A$2:$J$309,2)/100),Dist_Ilha!$A$2:$F$30,2))</f>
        <v/>
      </c>
      <c r="F4068" s="55"/>
      <c r="G4068" s="49"/>
      <c r="H4068" s="49"/>
      <c r="I4068" s="60"/>
    </row>
    <row r="4069" spans="1:9" ht="15" customHeight="1" x14ac:dyDescent="0.2">
      <c r="A4069" s="44">
        <f>IF($D4069="",0,VLOOKUP($D4069,Concelho!$A$2:$J$309,2))</f>
        <v>0</v>
      </c>
      <c r="B4069" s="58">
        <f>IF($E4069="",$A4069*100,VLOOKUP($E4069,Freguesia!$A$2:$I$3093,3,0))</f>
        <v>0</v>
      </c>
      <c r="C4069" s="40" t="str">
        <f>IF($D4069="","",VLOOKUP(INT(VLOOKUP($D4069,Concelho!$A$2:$J$309,2)/100),Dist_Ilha!$A$2:$F$30,2))</f>
        <v/>
      </c>
      <c r="F4069" s="55"/>
      <c r="G4069" s="49"/>
      <c r="H4069" s="49"/>
      <c r="I4069" s="60"/>
    </row>
    <row r="4070" spans="1:9" ht="15" customHeight="1" x14ac:dyDescent="0.2">
      <c r="A4070" s="44">
        <f>IF($D4070="",0,VLOOKUP($D4070,Concelho!$A$2:$J$309,2))</f>
        <v>0</v>
      </c>
      <c r="B4070" s="58">
        <f>IF($E4070="",$A4070*100,VLOOKUP($E4070,Freguesia!$A$2:$I$3093,3,0))</f>
        <v>0</v>
      </c>
      <c r="C4070" s="40" t="str">
        <f>IF($D4070="","",VLOOKUP(INT(VLOOKUP($D4070,Concelho!$A$2:$J$309,2)/100),Dist_Ilha!$A$2:$F$30,2))</f>
        <v/>
      </c>
      <c r="F4070" s="55"/>
      <c r="G4070" s="49"/>
      <c r="H4070" s="49"/>
      <c r="I4070" s="60"/>
    </row>
    <row r="4071" spans="1:9" ht="15" customHeight="1" x14ac:dyDescent="0.2">
      <c r="A4071" s="44">
        <f>IF($D4071="",0,VLOOKUP($D4071,Concelho!$A$2:$J$309,2))</f>
        <v>0</v>
      </c>
      <c r="B4071" s="58">
        <f>IF($E4071="",$A4071*100,VLOOKUP($E4071,Freguesia!$A$2:$I$3093,3,0))</f>
        <v>0</v>
      </c>
      <c r="C4071" s="40" t="str">
        <f>IF($D4071="","",VLOOKUP(INT(VLOOKUP($D4071,Concelho!$A$2:$J$309,2)/100),Dist_Ilha!$A$2:$F$30,2))</f>
        <v/>
      </c>
      <c r="F4071" s="55"/>
      <c r="G4071" s="49"/>
      <c r="H4071" s="49"/>
      <c r="I4071" s="60"/>
    </row>
    <row r="4072" spans="1:9" ht="15" customHeight="1" x14ac:dyDescent="0.2">
      <c r="A4072" s="44">
        <f>IF($D4072="",0,VLOOKUP($D4072,Concelho!$A$2:$J$309,2))</f>
        <v>0</v>
      </c>
      <c r="B4072" s="58">
        <f>IF($E4072="",$A4072*100,VLOOKUP($E4072,Freguesia!$A$2:$I$3093,3,0))</f>
        <v>0</v>
      </c>
      <c r="C4072" s="40" t="str">
        <f>IF($D4072="","",VLOOKUP(INT(VLOOKUP($D4072,Concelho!$A$2:$J$309,2)/100),Dist_Ilha!$A$2:$F$30,2))</f>
        <v/>
      </c>
      <c r="F4072" s="55"/>
      <c r="G4072" s="49"/>
      <c r="H4072" s="49"/>
      <c r="I4072" s="60"/>
    </row>
    <row r="4073" spans="1:9" ht="15" customHeight="1" x14ac:dyDescent="0.2">
      <c r="A4073" s="44">
        <f>IF($D4073="",0,VLOOKUP($D4073,Concelho!$A$2:$J$309,2))</f>
        <v>0</v>
      </c>
      <c r="B4073" s="58">
        <f>IF($E4073="",$A4073*100,VLOOKUP($E4073,Freguesia!$A$2:$I$3093,3,0))</f>
        <v>0</v>
      </c>
      <c r="C4073" s="40" t="str">
        <f>IF($D4073="","",VLOOKUP(INT(VLOOKUP($D4073,Concelho!$A$2:$J$309,2)/100),Dist_Ilha!$A$2:$F$30,2))</f>
        <v/>
      </c>
      <c r="F4073" s="55"/>
      <c r="G4073" s="49"/>
      <c r="H4073" s="49"/>
      <c r="I4073" s="60"/>
    </row>
    <row r="4074" spans="1:9" ht="15" customHeight="1" x14ac:dyDescent="0.2">
      <c r="A4074" s="44">
        <f>IF($D4074="",0,VLOOKUP($D4074,Concelho!$A$2:$J$309,2))</f>
        <v>0</v>
      </c>
      <c r="B4074" s="58">
        <f>IF($E4074="",$A4074*100,VLOOKUP($E4074,Freguesia!$A$2:$I$3093,3,0))</f>
        <v>0</v>
      </c>
      <c r="C4074" s="40" t="str">
        <f>IF($D4074="","",VLOOKUP(INT(VLOOKUP($D4074,Concelho!$A$2:$J$309,2)/100),Dist_Ilha!$A$2:$F$30,2))</f>
        <v/>
      </c>
      <c r="F4074" s="55"/>
      <c r="G4074" s="49"/>
      <c r="H4074" s="49"/>
      <c r="I4074" s="60"/>
    </row>
    <row r="4075" spans="1:9" ht="15" customHeight="1" x14ac:dyDescent="0.2">
      <c r="A4075" s="44">
        <f>IF($D4075="",0,VLOOKUP($D4075,Concelho!$A$2:$J$309,2))</f>
        <v>0</v>
      </c>
      <c r="B4075" s="58">
        <f>IF($E4075="",$A4075*100,VLOOKUP($E4075,Freguesia!$A$2:$I$3093,3,0))</f>
        <v>0</v>
      </c>
      <c r="C4075" s="40" t="str">
        <f>IF($D4075="","",VLOOKUP(INT(VLOOKUP($D4075,Concelho!$A$2:$J$309,2)/100),Dist_Ilha!$A$2:$F$30,2))</f>
        <v/>
      </c>
      <c r="F4075" s="55"/>
      <c r="G4075" s="49"/>
      <c r="H4075" s="49"/>
      <c r="I4075" s="60"/>
    </row>
    <row r="4076" spans="1:9" ht="15" customHeight="1" x14ac:dyDescent="0.2">
      <c r="A4076" s="44">
        <f>IF($D4076="",0,VLOOKUP($D4076,Concelho!$A$2:$J$309,2))</f>
        <v>0</v>
      </c>
      <c r="B4076" s="58">
        <f>IF($E4076="",$A4076*100,VLOOKUP($E4076,Freguesia!$A$2:$I$3093,3,0))</f>
        <v>0</v>
      </c>
      <c r="C4076" s="40" t="str">
        <f>IF($D4076="","",VLOOKUP(INT(VLOOKUP($D4076,Concelho!$A$2:$J$309,2)/100),Dist_Ilha!$A$2:$F$30,2))</f>
        <v/>
      </c>
      <c r="F4076" s="55"/>
      <c r="G4076" s="49"/>
      <c r="H4076" s="49"/>
      <c r="I4076" s="60"/>
    </row>
    <row r="4077" spans="1:9" ht="15" customHeight="1" x14ac:dyDescent="0.2">
      <c r="A4077" s="44">
        <f>IF($D4077="",0,VLOOKUP($D4077,Concelho!$A$2:$J$309,2))</f>
        <v>0</v>
      </c>
      <c r="B4077" s="58">
        <f>IF($E4077="",$A4077*100,VLOOKUP($E4077,Freguesia!$A$2:$I$3093,3,0))</f>
        <v>0</v>
      </c>
      <c r="C4077" s="40" t="str">
        <f>IF($D4077="","",VLOOKUP(INT(VLOOKUP($D4077,Concelho!$A$2:$J$309,2)/100),Dist_Ilha!$A$2:$F$30,2))</f>
        <v/>
      </c>
      <c r="F4077" s="55"/>
      <c r="G4077" s="49"/>
      <c r="H4077" s="49"/>
      <c r="I4077" s="60"/>
    </row>
    <row r="4078" spans="1:9" ht="15" customHeight="1" x14ac:dyDescent="0.2">
      <c r="A4078" s="44">
        <f>IF($D4078="",0,VLOOKUP($D4078,Concelho!$A$2:$J$309,2))</f>
        <v>0</v>
      </c>
      <c r="B4078" s="58">
        <f>IF($E4078="",$A4078*100,VLOOKUP($E4078,Freguesia!$A$2:$I$3093,3,0))</f>
        <v>0</v>
      </c>
      <c r="C4078" s="40" t="str">
        <f>IF($D4078="","",VLOOKUP(INT(VLOOKUP($D4078,Concelho!$A$2:$J$309,2)/100),Dist_Ilha!$A$2:$F$30,2))</f>
        <v/>
      </c>
      <c r="F4078" s="55"/>
      <c r="G4078" s="49"/>
      <c r="H4078" s="49"/>
      <c r="I4078" s="60"/>
    </row>
    <row r="4079" spans="1:9" ht="15" customHeight="1" x14ac:dyDescent="0.2">
      <c r="A4079" s="44">
        <f>IF($D4079="",0,VLOOKUP($D4079,Concelho!$A$2:$J$309,2))</f>
        <v>0</v>
      </c>
      <c r="B4079" s="58">
        <f>IF($E4079="",$A4079*100,VLOOKUP($E4079,Freguesia!$A$2:$I$3093,3,0))</f>
        <v>0</v>
      </c>
      <c r="C4079" s="40" t="str">
        <f>IF($D4079="","",VLOOKUP(INT(VLOOKUP($D4079,Concelho!$A$2:$J$309,2)/100),Dist_Ilha!$A$2:$F$30,2))</f>
        <v/>
      </c>
      <c r="F4079" s="55"/>
      <c r="G4079" s="49"/>
      <c r="H4079" s="49"/>
      <c r="I4079" s="60"/>
    </row>
    <row r="4080" spans="1:9" ht="15" customHeight="1" x14ac:dyDescent="0.2">
      <c r="A4080" s="44">
        <f>IF($D4080="",0,VLOOKUP($D4080,Concelho!$A$2:$J$309,2))</f>
        <v>0</v>
      </c>
      <c r="B4080" s="58">
        <f>IF($E4080="",$A4080*100,VLOOKUP($E4080,Freguesia!$A$2:$I$3093,3,0))</f>
        <v>0</v>
      </c>
      <c r="C4080" s="40" t="str">
        <f>IF($D4080="","",VLOOKUP(INT(VLOOKUP($D4080,Concelho!$A$2:$J$309,2)/100),Dist_Ilha!$A$2:$F$30,2))</f>
        <v/>
      </c>
      <c r="F4080" s="55"/>
      <c r="G4080" s="49"/>
      <c r="H4080" s="49"/>
      <c r="I4080" s="60"/>
    </row>
    <row r="4081" spans="1:9" ht="15" customHeight="1" x14ac:dyDescent="0.2">
      <c r="A4081" s="44">
        <f>IF($D4081="",0,VLOOKUP($D4081,Concelho!$A$2:$J$309,2))</f>
        <v>0</v>
      </c>
      <c r="B4081" s="58">
        <f>IF($E4081="",$A4081*100,VLOOKUP($E4081,Freguesia!$A$2:$I$3093,3,0))</f>
        <v>0</v>
      </c>
      <c r="C4081" s="40" t="str">
        <f>IF($D4081="","",VLOOKUP(INT(VLOOKUP($D4081,Concelho!$A$2:$J$309,2)/100),Dist_Ilha!$A$2:$F$30,2))</f>
        <v/>
      </c>
      <c r="F4081" s="55"/>
      <c r="G4081" s="49"/>
      <c r="H4081" s="49"/>
      <c r="I4081" s="60"/>
    </row>
    <row r="4082" spans="1:9" ht="15" customHeight="1" x14ac:dyDescent="0.2">
      <c r="A4082" s="44">
        <f>IF($D4082="",0,VLOOKUP($D4082,Concelho!$A$2:$J$309,2))</f>
        <v>0</v>
      </c>
      <c r="B4082" s="58">
        <f>IF($E4082="",$A4082*100,VLOOKUP($E4082,Freguesia!$A$2:$I$3093,3,0))</f>
        <v>0</v>
      </c>
      <c r="C4082" s="40" t="str">
        <f>IF($D4082="","",VLOOKUP(INT(VLOOKUP($D4082,Concelho!$A$2:$J$309,2)/100),Dist_Ilha!$A$2:$F$30,2))</f>
        <v/>
      </c>
      <c r="F4082" s="55"/>
      <c r="G4082" s="49"/>
      <c r="H4082" s="49"/>
      <c r="I4082" s="60"/>
    </row>
    <row r="4083" spans="1:9" ht="15" customHeight="1" x14ac:dyDescent="0.2">
      <c r="A4083" s="44">
        <f>IF($D4083="",0,VLOOKUP($D4083,Concelho!$A$2:$J$309,2))</f>
        <v>0</v>
      </c>
      <c r="B4083" s="58">
        <f>IF($E4083="",$A4083*100,VLOOKUP($E4083,Freguesia!$A$2:$I$3093,3,0))</f>
        <v>0</v>
      </c>
      <c r="C4083" s="40" t="str">
        <f>IF($D4083="","",VLOOKUP(INT(VLOOKUP($D4083,Concelho!$A$2:$J$309,2)/100),Dist_Ilha!$A$2:$F$30,2))</f>
        <v/>
      </c>
      <c r="F4083" s="55"/>
      <c r="G4083" s="49"/>
      <c r="H4083" s="49"/>
      <c r="I4083" s="60"/>
    </row>
    <row r="4084" spans="1:9" ht="15" customHeight="1" x14ac:dyDescent="0.2">
      <c r="A4084" s="44">
        <f>IF($D4084="",0,VLOOKUP($D4084,Concelho!$A$2:$J$309,2))</f>
        <v>0</v>
      </c>
      <c r="B4084" s="58">
        <f>IF($E4084="",$A4084*100,VLOOKUP($E4084,Freguesia!$A$2:$I$3093,3,0))</f>
        <v>0</v>
      </c>
      <c r="C4084" s="40" t="str">
        <f>IF($D4084="","",VLOOKUP(INT(VLOOKUP($D4084,Concelho!$A$2:$J$309,2)/100),Dist_Ilha!$A$2:$F$30,2))</f>
        <v/>
      </c>
      <c r="F4084" s="55"/>
      <c r="G4084" s="49"/>
      <c r="H4084" s="49"/>
      <c r="I4084" s="60"/>
    </row>
    <row r="4085" spans="1:9" ht="15" customHeight="1" x14ac:dyDescent="0.2">
      <c r="A4085" s="44">
        <f>IF($D4085="",0,VLOOKUP($D4085,Concelho!$A$2:$J$309,2))</f>
        <v>0</v>
      </c>
      <c r="B4085" s="58">
        <f>IF($E4085="",$A4085*100,VLOOKUP($E4085,Freguesia!$A$2:$I$3093,3,0))</f>
        <v>0</v>
      </c>
      <c r="C4085" s="40" t="str">
        <f>IF($D4085="","",VLOOKUP(INT(VLOOKUP($D4085,Concelho!$A$2:$J$309,2)/100),Dist_Ilha!$A$2:$F$30,2))</f>
        <v/>
      </c>
      <c r="F4085" s="55"/>
      <c r="G4085" s="49"/>
      <c r="H4085" s="49"/>
      <c r="I4085" s="60"/>
    </row>
    <row r="4086" spans="1:9" ht="15" customHeight="1" x14ac:dyDescent="0.2">
      <c r="A4086" s="44">
        <f>IF($D4086="",0,VLOOKUP($D4086,Concelho!$A$2:$J$309,2))</f>
        <v>0</v>
      </c>
      <c r="B4086" s="58">
        <f>IF($E4086="",$A4086*100,VLOOKUP($E4086,Freguesia!$A$2:$I$3093,3,0))</f>
        <v>0</v>
      </c>
      <c r="C4086" s="40" t="str">
        <f>IF($D4086="","",VLOOKUP(INT(VLOOKUP($D4086,Concelho!$A$2:$J$309,2)/100),Dist_Ilha!$A$2:$F$30,2))</f>
        <v/>
      </c>
      <c r="F4086" s="55"/>
      <c r="G4086" s="49"/>
      <c r="H4086" s="49"/>
      <c r="I4086" s="60"/>
    </row>
    <row r="4087" spans="1:9" ht="15" customHeight="1" x14ac:dyDescent="0.2">
      <c r="A4087" s="44">
        <f>IF($D4087="",0,VLOOKUP($D4087,Concelho!$A$2:$J$309,2))</f>
        <v>0</v>
      </c>
      <c r="B4087" s="58">
        <f>IF($E4087="",$A4087*100,VLOOKUP($E4087,Freguesia!$A$2:$I$3093,3,0))</f>
        <v>0</v>
      </c>
      <c r="C4087" s="40" t="str">
        <f>IF($D4087="","",VLOOKUP(INT(VLOOKUP($D4087,Concelho!$A$2:$J$309,2)/100),Dist_Ilha!$A$2:$F$30,2))</f>
        <v/>
      </c>
      <c r="F4087" s="55"/>
      <c r="G4087" s="49"/>
      <c r="H4087" s="49"/>
      <c r="I4087" s="60"/>
    </row>
    <row r="4088" spans="1:9" ht="15" customHeight="1" x14ac:dyDescent="0.2">
      <c r="A4088" s="44">
        <f>IF($D4088="",0,VLOOKUP($D4088,Concelho!$A$2:$J$309,2))</f>
        <v>0</v>
      </c>
      <c r="B4088" s="58">
        <f>IF($E4088="",$A4088*100,VLOOKUP($E4088,Freguesia!$A$2:$I$3093,3,0))</f>
        <v>0</v>
      </c>
      <c r="C4088" s="40" t="str">
        <f>IF($D4088="","",VLOOKUP(INT(VLOOKUP($D4088,Concelho!$A$2:$J$309,2)/100),Dist_Ilha!$A$2:$F$30,2))</f>
        <v/>
      </c>
      <c r="F4088" s="55"/>
      <c r="G4088" s="49"/>
      <c r="H4088" s="49"/>
      <c r="I4088" s="60"/>
    </row>
    <row r="4089" spans="1:9" ht="15" customHeight="1" x14ac:dyDescent="0.2">
      <c r="A4089" s="44">
        <f>IF($D4089="",0,VLOOKUP($D4089,Concelho!$A$2:$J$309,2))</f>
        <v>0</v>
      </c>
      <c r="B4089" s="58">
        <f>IF($E4089="",$A4089*100,VLOOKUP($E4089,Freguesia!$A$2:$I$3093,3,0))</f>
        <v>0</v>
      </c>
      <c r="C4089" s="40" t="str">
        <f>IF($D4089="","",VLOOKUP(INT(VLOOKUP($D4089,Concelho!$A$2:$J$309,2)/100),Dist_Ilha!$A$2:$F$30,2))</f>
        <v/>
      </c>
      <c r="F4089" s="55"/>
      <c r="G4089" s="49"/>
      <c r="H4089" s="49"/>
      <c r="I4089" s="60"/>
    </row>
    <row r="4090" spans="1:9" ht="15" customHeight="1" x14ac:dyDescent="0.2">
      <c r="A4090" s="44">
        <f>IF($D4090="",0,VLOOKUP($D4090,Concelho!$A$2:$J$309,2))</f>
        <v>0</v>
      </c>
      <c r="B4090" s="58">
        <f>IF($E4090="",$A4090*100,VLOOKUP($E4090,Freguesia!$A$2:$I$3093,3,0))</f>
        <v>0</v>
      </c>
      <c r="C4090" s="40" t="str">
        <f>IF($D4090="","",VLOOKUP(INT(VLOOKUP($D4090,Concelho!$A$2:$J$309,2)/100),Dist_Ilha!$A$2:$F$30,2))</f>
        <v/>
      </c>
      <c r="F4090" s="55"/>
      <c r="G4090" s="49"/>
      <c r="H4090" s="49"/>
      <c r="I4090" s="60"/>
    </row>
    <row r="4091" spans="1:9" ht="15" customHeight="1" x14ac:dyDescent="0.2">
      <c r="A4091" s="44">
        <f>IF($D4091="",0,VLOOKUP($D4091,Concelho!$A$2:$J$309,2))</f>
        <v>0</v>
      </c>
      <c r="B4091" s="58">
        <f>IF($E4091="",$A4091*100,VLOOKUP($E4091,Freguesia!$A$2:$I$3093,3,0))</f>
        <v>0</v>
      </c>
      <c r="C4091" s="40" t="str">
        <f>IF($D4091="","",VLOOKUP(INT(VLOOKUP($D4091,Concelho!$A$2:$J$309,2)/100),Dist_Ilha!$A$2:$F$30,2))</f>
        <v/>
      </c>
      <c r="F4091" s="55"/>
      <c r="G4091" s="49"/>
      <c r="H4091" s="49"/>
      <c r="I4091" s="60"/>
    </row>
    <row r="4092" spans="1:9" ht="15" customHeight="1" x14ac:dyDescent="0.2">
      <c r="A4092" s="44">
        <f>IF($D4092="",0,VLOOKUP($D4092,Concelho!$A$2:$J$309,2))</f>
        <v>0</v>
      </c>
      <c r="B4092" s="58">
        <f>IF($E4092="",$A4092*100,VLOOKUP($E4092,Freguesia!$A$2:$I$3093,3,0))</f>
        <v>0</v>
      </c>
      <c r="C4092" s="40" t="str">
        <f>IF($D4092="","",VLOOKUP(INT(VLOOKUP($D4092,Concelho!$A$2:$J$309,2)/100),Dist_Ilha!$A$2:$F$30,2))</f>
        <v/>
      </c>
      <c r="F4092" s="55"/>
      <c r="G4092" s="49"/>
      <c r="H4092" s="49"/>
      <c r="I4092" s="60"/>
    </row>
    <row r="4093" spans="1:9" ht="15" customHeight="1" x14ac:dyDescent="0.2">
      <c r="A4093" s="44">
        <f>IF($D4093="",0,VLOOKUP($D4093,Concelho!$A$2:$J$309,2))</f>
        <v>0</v>
      </c>
      <c r="B4093" s="58">
        <f>IF($E4093="",$A4093*100,VLOOKUP($E4093,Freguesia!$A$2:$I$3093,3,0))</f>
        <v>0</v>
      </c>
      <c r="C4093" s="40" t="str">
        <f>IF($D4093="","",VLOOKUP(INT(VLOOKUP($D4093,Concelho!$A$2:$J$309,2)/100),Dist_Ilha!$A$2:$F$30,2))</f>
        <v/>
      </c>
      <c r="F4093" s="55"/>
      <c r="G4093" s="49"/>
      <c r="H4093" s="49"/>
      <c r="I4093" s="60"/>
    </row>
    <row r="4094" spans="1:9" ht="15" customHeight="1" x14ac:dyDescent="0.2">
      <c r="A4094" s="44">
        <f>IF($D4094="",0,VLOOKUP($D4094,Concelho!$A$2:$J$309,2))</f>
        <v>0</v>
      </c>
      <c r="B4094" s="58">
        <f>IF($E4094="",$A4094*100,VLOOKUP($E4094,Freguesia!$A$2:$I$3093,3,0))</f>
        <v>0</v>
      </c>
      <c r="C4094" s="40" t="str">
        <f>IF($D4094="","",VLOOKUP(INT(VLOOKUP($D4094,Concelho!$A$2:$J$309,2)/100),Dist_Ilha!$A$2:$F$30,2))</f>
        <v/>
      </c>
      <c r="F4094" s="55"/>
      <c r="G4094" s="49"/>
      <c r="H4094" s="49"/>
      <c r="I4094" s="60"/>
    </row>
    <row r="4095" spans="1:9" ht="15" customHeight="1" x14ac:dyDescent="0.2">
      <c r="A4095" s="44">
        <f>IF($D4095="",0,VLOOKUP($D4095,Concelho!$A$2:$J$309,2))</f>
        <v>0</v>
      </c>
      <c r="B4095" s="58">
        <f>IF($E4095="",$A4095*100,VLOOKUP($E4095,Freguesia!$A$2:$I$3093,3,0))</f>
        <v>0</v>
      </c>
      <c r="C4095" s="40" t="str">
        <f>IF($D4095="","",VLOOKUP(INT(VLOOKUP($D4095,Concelho!$A$2:$J$309,2)/100),Dist_Ilha!$A$2:$F$30,2))</f>
        <v/>
      </c>
      <c r="F4095" s="55"/>
      <c r="G4095" s="49"/>
      <c r="H4095" s="49"/>
      <c r="I4095" s="60"/>
    </row>
    <row r="4096" spans="1:9" ht="15" customHeight="1" x14ac:dyDescent="0.2">
      <c r="A4096" s="44">
        <f>IF($D4096="",0,VLOOKUP($D4096,Concelho!$A$2:$J$309,2))</f>
        <v>0</v>
      </c>
      <c r="B4096" s="58">
        <f>IF($E4096="",$A4096*100,VLOOKUP($E4096,Freguesia!$A$2:$I$3093,3,0))</f>
        <v>0</v>
      </c>
      <c r="C4096" s="40" t="str">
        <f>IF($D4096="","",VLOOKUP(INT(VLOOKUP($D4096,Concelho!$A$2:$J$309,2)/100),Dist_Ilha!$A$2:$F$30,2))</f>
        <v/>
      </c>
      <c r="F4096" s="55"/>
      <c r="G4096" s="49"/>
      <c r="H4096" s="49"/>
      <c r="I4096" s="60"/>
    </row>
    <row r="4097" spans="1:9" ht="15" customHeight="1" x14ac:dyDescent="0.2">
      <c r="A4097" s="44">
        <f>IF($D4097="",0,VLOOKUP($D4097,Concelho!$A$2:$J$309,2))</f>
        <v>0</v>
      </c>
      <c r="B4097" s="58">
        <f>IF($E4097="",$A4097*100,VLOOKUP($E4097,Freguesia!$A$2:$I$3093,3,0))</f>
        <v>0</v>
      </c>
      <c r="C4097" s="40" t="str">
        <f>IF($D4097="","",VLOOKUP(INT(VLOOKUP($D4097,Concelho!$A$2:$J$309,2)/100),Dist_Ilha!$A$2:$F$30,2))</f>
        <v/>
      </c>
      <c r="F4097" s="55"/>
      <c r="G4097" s="49"/>
      <c r="H4097" s="49"/>
      <c r="I4097" s="60"/>
    </row>
    <row r="4098" spans="1:9" ht="15" customHeight="1" x14ac:dyDescent="0.2">
      <c r="A4098" s="44">
        <f>IF($D4098="",0,VLOOKUP($D4098,Concelho!$A$2:$J$309,2))</f>
        <v>0</v>
      </c>
      <c r="B4098" s="58">
        <f>IF($E4098="",$A4098*100,VLOOKUP($E4098,Freguesia!$A$2:$I$3093,3,0))</f>
        <v>0</v>
      </c>
      <c r="C4098" s="40" t="str">
        <f>IF($D4098="","",VLOOKUP(INT(VLOOKUP($D4098,Concelho!$A$2:$J$309,2)/100),Dist_Ilha!$A$2:$F$30,2))</f>
        <v/>
      </c>
      <c r="F4098" s="55"/>
      <c r="G4098" s="49"/>
      <c r="H4098" s="49"/>
      <c r="I4098" s="60"/>
    </row>
    <row r="4099" spans="1:9" ht="15" customHeight="1" x14ac:dyDescent="0.2">
      <c r="A4099" s="44">
        <f>IF($D4099="",0,VLOOKUP($D4099,Concelho!$A$2:$J$309,2))</f>
        <v>0</v>
      </c>
      <c r="B4099" s="58">
        <f>IF($E4099="",$A4099*100,VLOOKUP($E4099,Freguesia!$A$2:$I$3093,3,0))</f>
        <v>0</v>
      </c>
      <c r="C4099" s="40" t="str">
        <f>IF($D4099="","",VLOOKUP(INT(VLOOKUP($D4099,Concelho!$A$2:$J$309,2)/100),Dist_Ilha!$A$2:$F$30,2))</f>
        <v/>
      </c>
      <c r="F4099" s="55"/>
      <c r="G4099" s="49"/>
      <c r="H4099" s="49"/>
      <c r="I4099" s="60"/>
    </row>
    <row r="4100" spans="1:9" ht="15" customHeight="1" x14ac:dyDescent="0.2">
      <c r="A4100" s="44">
        <f>IF($D4100="",0,VLOOKUP($D4100,Concelho!$A$2:$J$309,2))</f>
        <v>0</v>
      </c>
      <c r="B4100" s="58">
        <f>IF($E4100="",$A4100*100,VLOOKUP($E4100,Freguesia!$A$2:$I$3093,3,0))</f>
        <v>0</v>
      </c>
      <c r="C4100" s="40" t="str">
        <f>IF($D4100="","",VLOOKUP(INT(VLOOKUP($D4100,Concelho!$A$2:$J$309,2)/100),Dist_Ilha!$A$2:$F$30,2))</f>
        <v/>
      </c>
      <c r="F4100" s="55"/>
      <c r="G4100" s="49"/>
      <c r="H4100" s="49"/>
      <c r="I4100" s="60"/>
    </row>
    <row r="4101" spans="1:9" ht="15" customHeight="1" x14ac:dyDescent="0.2">
      <c r="A4101" s="44">
        <f>IF($D4101="",0,VLOOKUP($D4101,Concelho!$A$2:$J$309,2))</f>
        <v>0</v>
      </c>
      <c r="B4101" s="58">
        <f>IF($E4101="",$A4101*100,VLOOKUP($E4101,Freguesia!$A$2:$I$3093,3,0))</f>
        <v>0</v>
      </c>
      <c r="C4101" s="40" t="str">
        <f>IF($D4101="","",VLOOKUP(INT(VLOOKUP($D4101,Concelho!$A$2:$J$309,2)/100),Dist_Ilha!$A$2:$F$30,2))</f>
        <v/>
      </c>
      <c r="F4101" s="55"/>
      <c r="G4101" s="49"/>
      <c r="H4101" s="49"/>
      <c r="I4101" s="60"/>
    </row>
    <row r="4102" spans="1:9" ht="15" customHeight="1" x14ac:dyDescent="0.2">
      <c r="A4102" s="44">
        <f>IF($D4102="",0,VLOOKUP($D4102,Concelho!$A$2:$J$309,2))</f>
        <v>0</v>
      </c>
      <c r="B4102" s="58">
        <f>IF($E4102="",$A4102*100,VLOOKUP($E4102,Freguesia!$A$2:$I$3093,3,0))</f>
        <v>0</v>
      </c>
      <c r="C4102" s="40" t="str">
        <f>IF($D4102="","",VLOOKUP(INT(VLOOKUP($D4102,Concelho!$A$2:$J$309,2)/100),Dist_Ilha!$A$2:$F$30,2))</f>
        <v/>
      </c>
      <c r="F4102" s="55"/>
      <c r="G4102" s="49"/>
      <c r="H4102" s="49"/>
      <c r="I4102" s="60"/>
    </row>
    <row r="4103" spans="1:9" ht="15" customHeight="1" x14ac:dyDescent="0.2">
      <c r="A4103" s="44">
        <f>IF($D4103="",0,VLOOKUP($D4103,Concelho!$A$2:$J$309,2))</f>
        <v>0</v>
      </c>
      <c r="B4103" s="58">
        <f>IF($E4103="",$A4103*100,VLOOKUP($E4103,Freguesia!$A$2:$I$3093,3,0))</f>
        <v>0</v>
      </c>
      <c r="C4103" s="40" t="str">
        <f>IF($D4103="","",VLOOKUP(INT(VLOOKUP($D4103,Concelho!$A$2:$J$309,2)/100),Dist_Ilha!$A$2:$F$30,2))</f>
        <v/>
      </c>
      <c r="F4103" s="55"/>
      <c r="G4103" s="49"/>
      <c r="H4103" s="49"/>
      <c r="I4103" s="60"/>
    </row>
    <row r="4104" spans="1:9" ht="15" customHeight="1" x14ac:dyDescent="0.2">
      <c r="A4104" s="44">
        <f>IF($D4104="",0,VLOOKUP($D4104,Concelho!$A$2:$J$309,2))</f>
        <v>0</v>
      </c>
      <c r="B4104" s="58">
        <f>IF($E4104="",$A4104*100,VLOOKUP($E4104,Freguesia!$A$2:$I$3093,3,0))</f>
        <v>0</v>
      </c>
      <c r="C4104" s="40" t="str">
        <f>IF($D4104="","",VLOOKUP(INT(VLOOKUP($D4104,Concelho!$A$2:$J$309,2)/100),Dist_Ilha!$A$2:$F$30,2))</f>
        <v/>
      </c>
      <c r="F4104" s="55"/>
      <c r="G4104" s="49"/>
      <c r="H4104" s="49"/>
      <c r="I4104" s="60"/>
    </row>
    <row r="4105" spans="1:9" ht="15" customHeight="1" x14ac:dyDescent="0.2">
      <c r="A4105" s="44">
        <f>IF($D4105="",0,VLOOKUP($D4105,Concelho!$A$2:$J$309,2))</f>
        <v>0</v>
      </c>
      <c r="B4105" s="58">
        <f>IF($E4105="",$A4105*100,VLOOKUP($E4105,Freguesia!$A$2:$I$3093,3,0))</f>
        <v>0</v>
      </c>
      <c r="C4105" s="40" t="str">
        <f>IF($D4105="","",VLOOKUP(INT(VLOOKUP($D4105,Concelho!$A$2:$J$309,2)/100),Dist_Ilha!$A$2:$F$30,2))</f>
        <v/>
      </c>
      <c r="F4105" s="55"/>
      <c r="G4105" s="49"/>
      <c r="H4105" s="49"/>
      <c r="I4105" s="60"/>
    </row>
    <row r="4106" spans="1:9" ht="15" customHeight="1" x14ac:dyDescent="0.2">
      <c r="A4106" s="44">
        <f>IF($D4106="",0,VLOOKUP($D4106,Concelho!$A$2:$J$309,2))</f>
        <v>0</v>
      </c>
      <c r="B4106" s="58">
        <f>IF($E4106="",$A4106*100,VLOOKUP($E4106,Freguesia!$A$2:$I$3093,3,0))</f>
        <v>0</v>
      </c>
      <c r="C4106" s="40" t="str">
        <f>IF($D4106="","",VLOOKUP(INT(VLOOKUP($D4106,Concelho!$A$2:$J$309,2)/100),Dist_Ilha!$A$2:$F$30,2))</f>
        <v/>
      </c>
      <c r="F4106" s="55"/>
      <c r="G4106" s="49"/>
      <c r="H4106" s="49"/>
      <c r="I4106" s="60"/>
    </row>
    <row r="4107" spans="1:9" ht="15" customHeight="1" x14ac:dyDescent="0.2">
      <c r="A4107" s="44">
        <f>IF($D4107="",0,VLOOKUP($D4107,Concelho!$A$2:$J$309,2))</f>
        <v>0</v>
      </c>
      <c r="B4107" s="58">
        <f>IF($E4107="",$A4107*100,VLOOKUP($E4107,Freguesia!$A$2:$I$3093,3,0))</f>
        <v>0</v>
      </c>
      <c r="C4107" s="40" t="str">
        <f>IF($D4107="","",VLOOKUP(INT(VLOOKUP($D4107,Concelho!$A$2:$J$309,2)/100),Dist_Ilha!$A$2:$F$30,2))</f>
        <v/>
      </c>
      <c r="F4107" s="55"/>
      <c r="G4107" s="49"/>
      <c r="H4107" s="49"/>
      <c r="I4107" s="60"/>
    </row>
    <row r="4108" spans="1:9" ht="15" customHeight="1" x14ac:dyDescent="0.2">
      <c r="A4108" s="44">
        <f>IF($D4108="",0,VLOOKUP($D4108,Concelho!$A$2:$J$309,2))</f>
        <v>0</v>
      </c>
      <c r="B4108" s="58">
        <f>IF($E4108="",$A4108*100,VLOOKUP($E4108,Freguesia!$A$2:$I$3093,3,0))</f>
        <v>0</v>
      </c>
      <c r="C4108" s="40" t="str">
        <f>IF($D4108="","",VLOOKUP(INT(VLOOKUP($D4108,Concelho!$A$2:$J$309,2)/100),Dist_Ilha!$A$2:$F$30,2))</f>
        <v/>
      </c>
      <c r="F4108" s="55"/>
      <c r="G4108" s="49"/>
      <c r="H4108" s="49"/>
      <c r="I4108" s="60"/>
    </row>
    <row r="4109" spans="1:9" ht="15" customHeight="1" x14ac:dyDescent="0.2">
      <c r="A4109" s="44">
        <f>IF($D4109="",0,VLOOKUP($D4109,Concelho!$A$2:$J$309,2))</f>
        <v>0</v>
      </c>
      <c r="B4109" s="58">
        <f>IF($E4109="",$A4109*100,VLOOKUP($E4109,Freguesia!$A$2:$I$3093,3,0))</f>
        <v>0</v>
      </c>
      <c r="C4109" s="40" t="str">
        <f>IF($D4109="","",VLOOKUP(INT(VLOOKUP($D4109,Concelho!$A$2:$J$309,2)/100),Dist_Ilha!$A$2:$F$30,2))</f>
        <v/>
      </c>
      <c r="F4109" s="55"/>
      <c r="G4109" s="49"/>
      <c r="H4109" s="49"/>
      <c r="I4109" s="60"/>
    </row>
    <row r="4110" spans="1:9" ht="15" customHeight="1" x14ac:dyDescent="0.2">
      <c r="A4110" s="44">
        <f>IF($D4110="",0,VLOOKUP($D4110,Concelho!$A$2:$J$309,2))</f>
        <v>0</v>
      </c>
      <c r="B4110" s="58">
        <f>IF($E4110="",$A4110*100,VLOOKUP($E4110,Freguesia!$A$2:$I$3093,3,0))</f>
        <v>0</v>
      </c>
      <c r="C4110" s="40" t="str">
        <f>IF($D4110="","",VLOOKUP(INT(VLOOKUP($D4110,Concelho!$A$2:$J$309,2)/100),Dist_Ilha!$A$2:$F$30,2))</f>
        <v/>
      </c>
      <c r="F4110" s="55"/>
      <c r="G4110" s="49"/>
      <c r="H4110" s="49"/>
      <c r="I4110" s="60"/>
    </row>
    <row r="4111" spans="1:9" ht="15" customHeight="1" x14ac:dyDescent="0.2">
      <c r="A4111" s="44">
        <f>IF($D4111="",0,VLOOKUP($D4111,Concelho!$A$2:$J$309,2))</f>
        <v>0</v>
      </c>
      <c r="B4111" s="58">
        <f>IF($E4111="",$A4111*100,VLOOKUP($E4111,Freguesia!$A$2:$I$3093,3,0))</f>
        <v>0</v>
      </c>
      <c r="C4111" s="40" t="str">
        <f>IF($D4111="","",VLOOKUP(INT(VLOOKUP($D4111,Concelho!$A$2:$J$309,2)/100),Dist_Ilha!$A$2:$F$30,2))</f>
        <v/>
      </c>
      <c r="F4111" s="55"/>
      <c r="G4111" s="49"/>
      <c r="H4111" s="49"/>
      <c r="I4111" s="60"/>
    </row>
    <row r="4112" spans="1:9" ht="15" customHeight="1" x14ac:dyDescent="0.2">
      <c r="A4112" s="44">
        <f>IF($D4112="",0,VLOOKUP($D4112,Concelho!$A$2:$J$309,2))</f>
        <v>0</v>
      </c>
      <c r="B4112" s="58">
        <f>IF($E4112="",$A4112*100,VLOOKUP($E4112,Freguesia!$A$2:$I$3093,3,0))</f>
        <v>0</v>
      </c>
      <c r="C4112" s="40" t="str">
        <f>IF($D4112="","",VLOOKUP(INT(VLOOKUP($D4112,Concelho!$A$2:$J$309,2)/100),Dist_Ilha!$A$2:$F$30,2))</f>
        <v/>
      </c>
      <c r="F4112" s="55"/>
      <c r="G4112" s="49"/>
      <c r="H4112" s="49"/>
      <c r="I4112" s="60"/>
    </row>
    <row r="4113" spans="1:9" ht="15" customHeight="1" x14ac:dyDescent="0.2">
      <c r="A4113" s="44">
        <f>IF($D4113="",0,VLOOKUP($D4113,Concelho!$A$2:$J$309,2))</f>
        <v>0</v>
      </c>
      <c r="B4113" s="58">
        <f>IF($E4113="",$A4113*100,VLOOKUP($E4113,Freguesia!$A$2:$I$3093,3,0))</f>
        <v>0</v>
      </c>
      <c r="C4113" s="40" t="str">
        <f>IF($D4113="","",VLOOKUP(INT(VLOOKUP($D4113,Concelho!$A$2:$J$309,2)/100),Dist_Ilha!$A$2:$F$30,2))</f>
        <v/>
      </c>
      <c r="F4113" s="55"/>
      <c r="G4113" s="49"/>
      <c r="H4113" s="49"/>
      <c r="I4113" s="60"/>
    </row>
    <row r="4114" spans="1:9" ht="15" customHeight="1" x14ac:dyDescent="0.2">
      <c r="A4114" s="44">
        <f>IF($D4114="",0,VLOOKUP($D4114,Concelho!$A$2:$J$309,2))</f>
        <v>0</v>
      </c>
      <c r="B4114" s="58">
        <f>IF($E4114="",$A4114*100,VLOOKUP($E4114,Freguesia!$A$2:$I$3093,3,0))</f>
        <v>0</v>
      </c>
      <c r="C4114" s="40" t="str">
        <f>IF($D4114="","",VLOOKUP(INT(VLOOKUP($D4114,Concelho!$A$2:$J$309,2)/100),Dist_Ilha!$A$2:$F$30,2))</f>
        <v/>
      </c>
      <c r="F4114" s="55"/>
      <c r="G4114" s="49"/>
      <c r="H4114" s="49"/>
      <c r="I4114" s="60"/>
    </row>
    <row r="4115" spans="1:9" ht="15" customHeight="1" x14ac:dyDescent="0.2">
      <c r="A4115" s="44">
        <f>IF($D4115="",0,VLOOKUP($D4115,Concelho!$A$2:$J$309,2))</f>
        <v>0</v>
      </c>
      <c r="B4115" s="58">
        <f>IF($E4115="",$A4115*100,VLOOKUP($E4115,Freguesia!$A$2:$I$3093,3,0))</f>
        <v>0</v>
      </c>
      <c r="C4115" s="40" t="str">
        <f>IF($D4115="","",VLOOKUP(INT(VLOOKUP($D4115,Concelho!$A$2:$J$309,2)/100),Dist_Ilha!$A$2:$F$30,2))</f>
        <v/>
      </c>
      <c r="F4115" s="55"/>
      <c r="G4115" s="49"/>
      <c r="H4115" s="49"/>
      <c r="I4115" s="60"/>
    </row>
    <row r="4116" spans="1:9" ht="15" customHeight="1" x14ac:dyDescent="0.2">
      <c r="A4116" s="44">
        <f>IF($D4116="",0,VLOOKUP($D4116,Concelho!$A$2:$J$309,2))</f>
        <v>0</v>
      </c>
      <c r="B4116" s="58">
        <f>IF($E4116="",$A4116*100,VLOOKUP($E4116,Freguesia!$A$2:$I$3093,3,0))</f>
        <v>0</v>
      </c>
      <c r="C4116" s="40" t="str">
        <f>IF($D4116="","",VLOOKUP(INT(VLOOKUP($D4116,Concelho!$A$2:$J$309,2)/100),Dist_Ilha!$A$2:$F$30,2))</f>
        <v/>
      </c>
      <c r="F4116" s="55"/>
      <c r="G4116" s="49"/>
      <c r="H4116" s="49"/>
      <c r="I4116" s="60"/>
    </row>
    <row r="4117" spans="1:9" ht="15" customHeight="1" x14ac:dyDescent="0.2">
      <c r="A4117" s="44">
        <f>IF($D4117="",0,VLOOKUP($D4117,Concelho!$A$2:$J$309,2))</f>
        <v>0</v>
      </c>
      <c r="B4117" s="58">
        <f>IF($E4117="",$A4117*100,VLOOKUP($E4117,Freguesia!$A$2:$I$3093,3,0))</f>
        <v>0</v>
      </c>
      <c r="C4117" s="40" t="str">
        <f>IF($D4117="","",VLOOKUP(INT(VLOOKUP($D4117,Concelho!$A$2:$J$309,2)/100),Dist_Ilha!$A$2:$F$30,2))</f>
        <v/>
      </c>
      <c r="F4117" s="55"/>
      <c r="G4117" s="49"/>
      <c r="H4117" s="49"/>
      <c r="I4117" s="60"/>
    </row>
    <row r="4118" spans="1:9" ht="15" customHeight="1" x14ac:dyDescent="0.2">
      <c r="A4118" s="44">
        <f>IF($D4118="",0,VLOOKUP($D4118,Concelho!$A$2:$J$309,2))</f>
        <v>0</v>
      </c>
      <c r="B4118" s="58">
        <f>IF($E4118="",$A4118*100,VLOOKUP($E4118,Freguesia!$A$2:$I$3093,3,0))</f>
        <v>0</v>
      </c>
      <c r="C4118" s="40" t="str">
        <f>IF($D4118="","",VLOOKUP(INT(VLOOKUP($D4118,Concelho!$A$2:$J$309,2)/100),Dist_Ilha!$A$2:$F$30,2))</f>
        <v/>
      </c>
      <c r="F4118" s="55"/>
      <c r="G4118" s="49"/>
      <c r="H4118" s="49"/>
      <c r="I4118" s="60"/>
    </row>
    <row r="4119" spans="1:9" ht="15" customHeight="1" x14ac:dyDescent="0.2">
      <c r="A4119" s="44">
        <f>IF($D4119="",0,VLOOKUP($D4119,Concelho!$A$2:$J$309,2))</f>
        <v>0</v>
      </c>
      <c r="B4119" s="58">
        <f>IF($E4119="",$A4119*100,VLOOKUP($E4119,Freguesia!$A$2:$I$3093,3,0))</f>
        <v>0</v>
      </c>
      <c r="C4119" s="40" t="str">
        <f>IF($D4119="","",VLOOKUP(INT(VLOOKUP($D4119,Concelho!$A$2:$J$309,2)/100),Dist_Ilha!$A$2:$F$30,2))</f>
        <v/>
      </c>
      <c r="F4119" s="55"/>
      <c r="G4119" s="49"/>
      <c r="H4119" s="49"/>
      <c r="I4119" s="60"/>
    </row>
    <row r="4120" spans="1:9" ht="15" customHeight="1" x14ac:dyDescent="0.2">
      <c r="A4120" s="44">
        <f>IF($D4120="",0,VLOOKUP($D4120,Concelho!$A$2:$J$309,2))</f>
        <v>0</v>
      </c>
      <c r="B4120" s="58">
        <f>IF($E4120="",$A4120*100,VLOOKUP($E4120,Freguesia!$A$2:$I$3093,3,0))</f>
        <v>0</v>
      </c>
      <c r="C4120" s="40" t="str">
        <f>IF($D4120="","",VLOOKUP(INT(VLOOKUP($D4120,Concelho!$A$2:$J$309,2)/100),Dist_Ilha!$A$2:$F$30,2))</f>
        <v/>
      </c>
      <c r="F4120" s="55"/>
      <c r="G4120" s="49"/>
      <c r="H4120" s="49"/>
      <c r="I4120" s="60"/>
    </row>
    <row r="4121" spans="1:9" ht="15" customHeight="1" x14ac:dyDescent="0.2">
      <c r="A4121" s="44">
        <f>IF($D4121="",0,VLOOKUP($D4121,Concelho!$A$2:$J$309,2))</f>
        <v>0</v>
      </c>
      <c r="B4121" s="58">
        <f>IF($E4121="",$A4121*100,VLOOKUP($E4121,Freguesia!$A$2:$I$3093,3,0))</f>
        <v>0</v>
      </c>
      <c r="C4121" s="40" t="str">
        <f>IF($D4121="","",VLOOKUP(INT(VLOOKUP($D4121,Concelho!$A$2:$J$309,2)/100),Dist_Ilha!$A$2:$F$30,2))</f>
        <v/>
      </c>
      <c r="F4121" s="55"/>
      <c r="G4121" s="49"/>
      <c r="H4121" s="49"/>
      <c r="I4121" s="60"/>
    </row>
    <row r="4122" spans="1:9" ht="15" customHeight="1" x14ac:dyDescent="0.2">
      <c r="A4122" s="44">
        <f>IF($D4122="",0,VLOOKUP($D4122,Concelho!$A$2:$J$309,2))</f>
        <v>0</v>
      </c>
      <c r="B4122" s="58">
        <f>IF($E4122="",$A4122*100,VLOOKUP($E4122,Freguesia!$A$2:$I$3093,3,0))</f>
        <v>0</v>
      </c>
      <c r="C4122" s="40" t="str">
        <f>IF($D4122="","",VLOOKUP(INT(VLOOKUP($D4122,Concelho!$A$2:$J$309,2)/100),Dist_Ilha!$A$2:$F$30,2))</f>
        <v/>
      </c>
      <c r="F4122" s="55"/>
      <c r="G4122" s="49"/>
      <c r="H4122" s="49"/>
      <c r="I4122" s="60"/>
    </row>
    <row r="4123" spans="1:9" ht="15" customHeight="1" x14ac:dyDescent="0.2">
      <c r="A4123" s="44">
        <f>IF($D4123="",0,VLOOKUP($D4123,Concelho!$A$2:$J$309,2))</f>
        <v>0</v>
      </c>
      <c r="B4123" s="58">
        <f>IF($E4123="",$A4123*100,VLOOKUP($E4123,Freguesia!$A$2:$I$3093,3,0))</f>
        <v>0</v>
      </c>
      <c r="C4123" s="40" t="str">
        <f>IF($D4123="","",VLOOKUP(INT(VLOOKUP($D4123,Concelho!$A$2:$J$309,2)/100),Dist_Ilha!$A$2:$F$30,2))</f>
        <v/>
      </c>
      <c r="F4123" s="55"/>
      <c r="G4123" s="49"/>
      <c r="H4123" s="49"/>
      <c r="I4123" s="60"/>
    </row>
    <row r="4124" spans="1:9" ht="15" customHeight="1" x14ac:dyDescent="0.2">
      <c r="A4124" s="44">
        <f>IF($D4124="",0,VLOOKUP($D4124,Concelho!$A$2:$J$309,2))</f>
        <v>0</v>
      </c>
      <c r="B4124" s="58">
        <f>IF($E4124="",$A4124*100,VLOOKUP($E4124,Freguesia!$A$2:$I$3093,3,0))</f>
        <v>0</v>
      </c>
      <c r="C4124" s="40" t="str">
        <f>IF($D4124="","",VLOOKUP(INT(VLOOKUP($D4124,Concelho!$A$2:$J$309,2)/100),Dist_Ilha!$A$2:$F$30,2))</f>
        <v/>
      </c>
      <c r="F4124" s="55"/>
      <c r="G4124" s="49"/>
      <c r="H4124" s="49"/>
      <c r="I4124" s="60"/>
    </row>
    <row r="4125" spans="1:9" ht="15" customHeight="1" x14ac:dyDescent="0.2">
      <c r="A4125" s="44">
        <f>IF($D4125="",0,VLOOKUP($D4125,Concelho!$A$2:$J$309,2))</f>
        <v>0</v>
      </c>
      <c r="B4125" s="58">
        <f>IF($E4125="",$A4125*100,VLOOKUP($E4125,Freguesia!$A$2:$I$3093,3,0))</f>
        <v>0</v>
      </c>
      <c r="C4125" s="40" t="str">
        <f>IF($D4125="","",VLOOKUP(INT(VLOOKUP($D4125,Concelho!$A$2:$J$309,2)/100),Dist_Ilha!$A$2:$F$30,2))</f>
        <v/>
      </c>
      <c r="F4125" s="55"/>
      <c r="G4125" s="49"/>
      <c r="H4125" s="49"/>
      <c r="I4125" s="60"/>
    </row>
    <row r="4126" spans="1:9" ht="15" customHeight="1" x14ac:dyDescent="0.2">
      <c r="A4126" s="44">
        <f>IF($D4126="",0,VLOOKUP($D4126,Concelho!$A$2:$J$309,2))</f>
        <v>0</v>
      </c>
      <c r="B4126" s="58">
        <f>IF($E4126="",$A4126*100,VLOOKUP($E4126,Freguesia!$A$2:$I$3093,3,0))</f>
        <v>0</v>
      </c>
      <c r="C4126" s="40" t="str">
        <f>IF($D4126="","",VLOOKUP(INT(VLOOKUP($D4126,Concelho!$A$2:$J$309,2)/100),Dist_Ilha!$A$2:$F$30,2))</f>
        <v/>
      </c>
      <c r="F4126" s="55"/>
      <c r="G4126" s="49"/>
      <c r="H4126" s="49"/>
      <c r="I4126" s="60"/>
    </row>
    <row r="4127" spans="1:9" ht="15" customHeight="1" x14ac:dyDescent="0.2">
      <c r="A4127" s="44">
        <f>IF($D4127="",0,VLOOKUP($D4127,Concelho!$A$2:$J$309,2))</f>
        <v>0</v>
      </c>
      <c r="B4127" s="58">
        <f>IF($E4127="",$A4127*100,VLOOKUP($E4127,Freguesia!$A$2:$I$3093,3,0))</f>
        <v>0</v>
      </c>
      <c r="C4127" s="40" t="str">
        <f>IF($D4127="","",VLOOKUP(INT(VLOOKUP($D4127,Concelho!$A$2:$J$309,2)/100),Dist_Ilha!$A$2:$F$30,2))</f>
        <v/>
      </c>
      <c r="F4127" s="55"/>
      <c r="G4127" s="49"/>
      <c r="H4127" s="49"/>
      <c r="I4127" s="60"/>
    </row>
    <row r="4128" spans="1:9" ht="15" customHeight="1" x14ac:dyDescent="0.2">
      <c r="A4128" s="44">
        <f>IF($D4128="",0,VLOOKUP($D4128,Concelho!$A$2:$J$309,2))</f>
        <v>0</v>
      </c>
      <c r="B4128" s="58">
        <f>IF($E4128="",$A4128*100,VLOOKUP($E4128,Freguesia!$A$2:$I$3093,3,0))</f>
        <v>0</v>
      </c>
      <c r="C4128" s="40" t="str">
        <f>IF($D4128="","",VLOOKUP(INT(VLOOKUP($D4128,Concelho!$A$2:$J$309,2)/100),Dist_Ilha!$A$2:$F$30,2))</f>
        <v/>
      </c>
      <c r="F4128" s="55"/>
      <c r="G4128" s="49"/>
      <c r="H4128" s="49"/>
      <c r="I4128" s="60"/>
    </row>
    <row r="4129" spans="1:9" ht="15" customHeight="1" x14ac:dyDescent="0.2">
      <c r="A4129" s="44">
        <f>IF($D4129="",0,VLOOKUP($D4129,Concelho!$A$2:$J$309,2))</f>
        <v>0</v>
      </c>
      <c r="B4129" s="58">
        <f>IF($E4129="",$A4129*100,VLOOKUP($E4129,Freguesia!$A$2:$I$3093,3,0))</f>
        <v>0</v>
      </c>
      <c r="C4129" s="40" t="str">
        <f>IF($D4129="","",VLOOKUP(INT(VLOOKUP($D4129,Concelho!$A$2:$J$309,2)/100),Dist_Ilha!$A$2:$F$30,2))</f>
        <v/>
      </c>
      <c r="F4129" s="55"/>
      <c r="G4129" s="49"/>
      <c r="H4129" s="49"/>
      <c r="I4129" s="60"/>
    </row>
    <row r="4130" spans="1:9" ht="15" customHeight="1" x14ac:dyDescent="0.2">
      <c r="A4130" s="44">
        <f>IF($D4130="",0,VLOOKUP($D4130,Concelho!$A$2:$J$309,2))</f>
        <v>0</v>
      </c>
      <c r="B4130" s="58">
        <f>IF($E4130="",$A4130*100,VLOOKUP($E4130,Freguesia!$A$2:$I$3093,3,0))</f>
        <v>0</v>
      </c>
      <c r="C4130" s="40" t="str">
        <f>IF($D4130="","",VLOOKUP(INT(VLOOKUP($D4130,Concelho!$A$2:$J$309,2)/100),Dist_Ilha!$A$2:$F$30,2))</f>
        <v/>
      </c>
      <c r="F4130" s="55"/>
      <c r="G4130" s="49"/>
      <c r="H4130" s="49"/>
      <c r="I4130" s="60"/>
    </row>
    <row r="4131" spans="1:9" ht="15" customHeight="1" x14ac:dyDescent="0.2">
      <c r="A4131" s="44">
        <f>IF($D4131="",0,VLOOKUP($D4131,Concelho!$A$2:$J$309,2))</f>
        <v>0</v>
      </c>
      <c r="B4131" s="58">
        <f>IF($E4131="",$A4131*100,VLOOKUP($E4131,Freguesia!$A$2:$I$3093,3,0))</f>
        <v>0</v>
      </c>
      <c r="C4131" s="40" t="str">
        <f>IF($D4131="","",VLOOKUP(INT(VLOOKUP($D4131,Concelho!$A$2:$J$309,2)/100),Dist_Ilha!$A$2:$F$30,2))</f>
        <v/>
      </c>
      <c r="F4131" s="55"/>
      <c r="G4131" s="49"/>
      <c r="H4131" s="49"/>
      <c r="I4131" s="60"/>
    </row>
    <row r="4132" spans="1:9" ht="15" customHeight="1" x14ac:dyDescent="0.2">
      <c r="A4132" s="44">
        <f>IF($D4132="",0,VLOOKUP($D4132,Concelho!$A$2:$J$309,2))</f>
        <v>0</v>
      </c>
      <c r="B4132" s="58">
        <f>IF($E4132="",$A4132*100,VLOOKUP($E4132,Freguesia!$A$2:$I$3093,3,0))</f>
        <v>0</v>
      </c>
      <c r="C4132" s="40" t="str">
        <f>IF($D4132="","",VLOOKUP(INT(VLOOKUP($D4132,Concelho!$A$2:$J$309,2)/100),Dist_Ilha!$A$2:$F$30,2))</f>
        <v/>
      </c>
      <c r="F4132" s="55"/>
      <c r="G4132" s="49"/>
      <c r="H4132" s="49"/>
      <c r="I4132" s="60"/>
    </row>
    <row r="4133" spans="1:9" ht="15" customHeight="1" x14ac:dyDescent="0.2">
      <c r="A4133" s="44">
        <f>IF($D4133="",0,VLOOKUP($D4133,Concelho!$A$2:$J$309,2))</f>
        <v>0</v>
      </c>
      <c r="B4133" s="58">
        <f>IF($E4133="",$A4133*100,VLOOKUP($E4133,Freguesia!$A$2:$I$3093,3,0))</f>
        <v>0</v>
      </c>
      <c r="C4133" s="40" t="str">
        <f>IF($D4133="","",VLOOKUP(INT(VLOOKUP($D4133,Concelho!$A$2:$J$309,2)/100),Dist_Ilha!$A$2:$F$30,2))</f>
        <v/>
      </c>
      <c r="F4133" s="55"/>
      <c r="G4133" s="49"/>
      <c r="H4133" s="49"/>
      <c r="I4133" s="60"/>
    </row>
    <row r="4134" spans="1:9" ht="15" customHeight="1" x14ac:dyDescent="0.2">
      <c r="A4134" s="44">
        <f>IF($D4134="",0,VLOOKUP($D4134,Concelho!$A$2:$J$309,2))</f>
        <v>0</v>
      </c>
      <c r="B4134" s="58">
        <f>IF($E4134="",$A4134*100,VLOOKUP($E4134,Freguesia!$A$2:$I$3093,3,0))</f>
        <v>0</v>
      </c>
      <c r="C4134" s="40" t="str">
        <f>IF($D4134="","",VLOOKUP(INT(VLOOKUP($D4134,Concelho!$A$2:$J$309,2)/100),Dist_Ilha!$A$2:$F$30,2))</f>
        <v/>
      </c>
      <c r="F4134" s="55"/>
      <c r="G4134" s="49"/>
      <c r="H4134" s="49"/>
      <c r="I4134" s="60"/>
    </row>
    <row r="4135" spans="1:9" ht="15" customHeight="1" x14ac:dyDescent="0.2">
      <c r="A4135" s="44">
        <f>IF($D4135="",0,VLOOKUP($D4135,Concelho!$A$2:$J$309,2))</f>
        <v>0</v>
      </c>
      <c r="B4135" s="58">
        <f>IF($E4135="",$A4135*100,VLOOKUP($E4135,Freguesia!$A$2:$I$3093,3,0))</f>
        <v>0</v>
      </c>
      <c r="C4135" s="40" t="str">
        <f>IF($D4135="","",VLOOKUP(INT(VLOOKUP($D4135,Concelho!$A$2:$J$309,2)/100),Dist_Ilha!$A$2:$F$30,2))</f>
        <v/>
      </c>
      <c r="F4135" s="55"/>
      <c r="G4135" s="49"/>
      <c r="H4135" s="49"/>
      <c r="I4135" s="60"/>
    </row>
    <row r="4136" spans="1:9" ht="15" customHeight="1" x14ac:dyDescent="0.2">
      <c r="A4136" s="44">
        <f>IF($D4136="",0,VLOOKUP($D4136,Concelho!$A$2:$J$309,2))</f>
        <v>0</v>
      </c>
      <c r="B4136" s="58">
        <f>IF($E4136="",$A4136*100,VLOOKUP($E4136,Freguesia!$A$2:$I$3093,3,0))</f>
        <v>0</v>
      </c>
      <c r="C4136" s="40" t="str">
        <f>IF($D4136="","",VLOOKUP(INT(VLOOKUP($D4136,Concelho!$A$2:$J$309,2)/100),Dist_Ilha!$A$2:$F$30,2))</f>
        <v/>
      </c>
      <c r="F4136" s="55"/>
      <c r="G4136" s="49"/>
      <c r="H4136" s="49"/>
      <c r="I4136" s="60"/>
    </row>
    <row r="4137" spans="1:9" ht="15" customHeight="1" x14ac:dyDescent="0.2">
      <c r="A4137" s="44">
        <f>IF($D4137="",0,VLOOKUP($D4137,Concelho!$A$2:$J$309,2))</f>
        <v>0</v>
      </c>
      <c r="B4137" s="58">
        <f>IF($E4137="",$A4137*100,VLOOKUP($E4137,Freguesia!$A$2:$I$3093,3,0))</f>
        <v>0</v>
      </c>
      <c r="C4137" s="40" t="str">
        <f>IF($D4137="","",VLOOKUP(INT(VLOOKUP($D4137,Concelho!$A$2:$J$309,2)/100),Dist_Ilha!$A$2:$F$30,2))</f>
        <v/>
      </c>
      <c r="F4137" s="55"/>
      <c r="G4137" s="49"/>
      <c r="H4137" s="49"/>
      <c r="I4137" s="60"/>
    </row>
    <row r="4138" spans="1:9" ht="15" customHeight="1" x14ac:dyDescent="0.2">
      <c r="A4138" s="44">
        <f>IF($D4138="",0,VLOOKUP($D4138,Concelho!$A$2:$J$309,2))</f>
        <v>0</v>
      </c>
      <c r="B4138" s="58">
        <f>IF($E4138="",$A4138*100,VLOOKUP($E4138,Freguesia!$A$2:$I$3093,3,0))</f>
        <v>0</v>
      </c>
      <c r="C4138" s="40" t="str">
        <f>IF($D4138="","",VLOOKUP(INT(VLOOKUP($D4138,Concelho!$A$2:$J$309,2)/100),Dist_Ilha!$A$2:$F$30,2))</f>
        <v/>
      </c>
      <c r="F4138" s="55"/>
      <c r="G4138" s="49"/>
      <c r="H4138" s="49"/>
      <c r="I4138" s="60"/>
    </row>
    <row r="4139" spans="1:9" ht="15" customHeight="1" x14ac:dyDescent="0.2">
      <c r="A4139" s="44">
        <f>IF($D4139="",0,VLOOKUP($D4139,Concelho!$A$2:$J$309,2))</f>
        <v>0</v>
      </c>
      <c r="B4139" s="58">
        <f>IF($E4139="",$A4139*100,VLOOKUP($E4139,Freguesia!$A$2:$I$3093,3,0))</f>
        <v>0</v>
      </c>
      <c r="C4139" s="40" t="str">
        <f>IF($D4139="","",VLOOKUP(INT(VLOOKUP($D4139,Concelho!$A$2:$J$309,2)/100),Dist_Ilha!$A$2:$F$30,2))</f>
        <v/>
      </c>
      <c r="F4139" s="55"/>
      <c r="G4139" s="49"/>
      <c r="H4139" s="49"/>
      <c r="I4139" s="60"/>
    </row>
    <row r="4140" spans="1:9" ht="15" customHeight="1" x14ac:dyDescent="0.2">
      <c r="A4140" s="44">
        <f>IF($D4140="",0,VLOOKUP($D4140,Concelho!$A$2:$J$309,2))</f>
        <v>0</v>
      </c>
      <c r="B4140" s="58">
        <f>IF($E4140="",$A4140*100,VLOOKUP($E4140,Freguesia!$A$2:$I$3093,3,0))</f>
        <v>0</v>
      </c>
      <c r="C4140" s="40" t="str">
        <f>IF($D4140="","",VLOOKUP(INT(VLOOKUP($D4140,Concelho!$A$2:$J$309,2)/100),Dist_Ilha!$A$2:$F$30,2))</f>
        <v/>
      </c>
      <c r="F4140" s="55"/>
      <c r="G4140" s="49"/>
      <c r="H4140" s="49"/>
      <c r="I4140" s="60"/>
    </row>
    <row r="4141" spans="1:9" ht="15" customHeight="1" x14ac:dyDescent="0.2">
      <c r="A4141" s="44">
        <f>IF($D4141="",0,VLOOKUP($D4141,Concelho!$A$2:$J$309,2))</f>
        <v>0</v>
      </c>
      <c r="B4141" s="58">
        <f>IF($E4141="",$A4141*100,VLOOKUP($E4141,Freguesia!$A$2:$I$3093,3,0))</f>
        <v>0</v>
      </c>
      <c r="C4141" s="40" t="str">
        <f>IF($D4141="","",VLOOKUP(INT(VLOOKUP($D4141,Concelho!$A$2:$J$309,2)/100),Dist_Ilha!$A$2:$F$30,2))</f>
        <v/>
      </c>
      <c r="F4141" s="55"/>
      <c r="G4141" s="49"/>
      <c r="H4141" s="49"/>
      <c r="I4141" s="60"/>
    </row>
    <row r="4142" spans="1:9" ht="15" customHeight="1" x14ac:dyDescent="0.2">
      <c r="A4142" s="44">
        <f>IF($D4142="",0,VLOOKUP($D4142,Concelho!$A$2:$J$309,2))</f>
        <v>0</v>
      </c>
      <c r="B4142" s="58">
        <f>IF($E4142="",$A4142*100,VLOOKUP($E4142,Freguesia!$A$2:$I$3093,3,0))</f>
        <v>0</v>
      </c>
      <c r="C4142" s="40" t="str">
        <f>IF($D4142="","",VLOOKUP(INT(VLOOKUP($D4142,Concelho!$A$2:$J$309,2)/100),Dist_Ilha!$A$2:$F$30,2))</f>
        <v/>
      </c>
      <c r="F4142" s="55"/>
      <c r="G4142" s="49"/>
      <c r="H4142" s="49"/>
      <c r="I4142" s="60"/>
    </row>
    <row r="4143" spans="1:9" ht="15" customHeight="1" x14ac:dyDescent="0.2">
      <c r="A4143" s="44">
        <f>IF($D4143="",0,VLOOKUP($D4143,Concelho!$A$2:$J$309,2))</f>
        <v>0</v>
      </c>
      <c r="B4143" s="58">
        <f>IF($E4143="",$A4143*100,VLOOKUP($E4143,Freguesia!$A$2:$I$3093,3,0))</f>
        <v>0</v>
      </c>
      <c r="C4143" s="40" t="str">
        <f>IF($D4143="","",VLOOKUP(INT(VLOOKUP($D4143,Concelho!$A$2:$J$309,2)/100),Dist_Ilha!$A$2:$F$30,2))</f>
        <v/>
      </c>
      <c r="F4143" s="55"/>
      <c r="G4143" s="49"/>
      <c r="H4143" s="49"/>
      <c r="I4143" s="60"/>
    </row>
    <row r="4144" spans="1:9" ht="15" customHeight="1" x14ac:dyDescent="0.2">
      <c r="A4144" s="44">
        <f>IF($D4144="",0,VLOOKUP($D4144,Concelho!$A$2:$J$309,2))</f>
        <v>0</v>
      </c>
      <c r="B4144" s="58">
        <f>IF($E4144="",$A4144*100,VLOOKUP($E4144,Freguesia!$A$2:$I$3093,3,0))</f>
        <v>0</v>
      </c>
      <c r="C4144" s="40" t="str">
        <f>IF($D4144="","",VLOOKUP(INT(VLOOKUP($D4144,Concelho!$A$2:$J$309,2)/100),Dist_Ilha!$A$2:$F$30,2))</f>
        <v/>
      </c>
      <c r="F4144" s="55"/>
      <c r="G4144" s="49"/>
      <c r="H4144" s="49"/>
      <c r="I4144" s="60"/>
    </row>
    <row r="4145" spans="1:9" ht="15" customHeight="1" x14ac:dyDescent="0.2">
      <c r="A4145" s="44">
        <f>IF($D4145="",0,VLOOKUP($D4145,Concelho!$A$2:$J$309,2))</f>
        <v>0</v>
      </c>
      <c r="B4145" s="58">
        <f>IF($E4145="",$A4145*100,VLOOKUP($E4145,Freguesia!$A$2:$I$3093,3,0))</f>
        <v>0</v>
      </c>
      <c r="C4145" s="40" t="str">
        <f>IF($D4145="","",VLOOKUP(INT(VLOOKUP($D4145,Concelho!$A$2:$J$309,2)/100),Dist_Ilha!$A$2:$F$30,2))</f>
        <v/>
      </c>
      <c r="F4145" s="55"/>
      <c r="G4145" s="49"/>
      <c r="H4145" s="49"/>
      <c r="I4145" s="60"/>
    </row>
    <row r="4146" spans="1:9" ht="15" customHeight="1" x14ac:dyDescent="0.2">
      <c r="A4146" s="44">
        <f>IF($D4146="",0,VLOOKUP($D4146,Concelho!$A$2:$J$309,2))</f>
        <v>0</v>
      </c>
      <c r="B4146" s="58">
        <f>IF($E4146="",$A4146*100,VLOOKUP($E4146,Freguesia!$A$2:$I$3093,3,0))</f>
        <v>0</v>
      </c>
      <c r="C4146" s="40" t="str">
        <f>IF($D4146="","",VLOOKUP(INT(VLOOKUP($D4146,Concelho!$A$2:$J$309,2)/100),Dist_Ilha!$A$2:$F$30,2))</f>
        <v/>
      </c>
      <c r="F4146" s="55"/>
      <c r="G4146" s="49"/>
      <c r="H4146" s="49"/>
      <c r="I4146" s="60"/>
    </row>
    <row r="4147" spans="1:9" ht="15" customHeight="1" x14ac:dyDescent="0.2">
      <c r="A4147" s="44">
        <f>IF($D4147="",0,VLOOKUP($D4147,Concelho!$A$2:$J$309,2))</f>
        <v>0</v>
      </c>
      <c r="B4147" s="58">
        <f>IF($E4147="",$A4147*100,VLOOKUP($E4147,Freguesia!$A$2:$I$3093,3,0))</f>
        <v>0</v>
      </c>
      <c r="C4147" s="40" t="str">
        <f>IF($D4147="","",VLOOKUP(INT(VLOOKUP($D4147,Concelho!$A$2:$J$309,2)/100),Dist_Ilha!$A$2:$F$30,2))</f>
        <v/>
      </c>
      <c r="F4147" s="55"/>
      <c r="G4147" s="49"/>
      <c r="H4147" s="49"/>
      <c r="I4147" s="60"/>
    </row>
    <row r="4148" spans="1:9" ht="15" customHeight="1" x14ac:dyDescent="0.2">
      <c r="A4148" s="44">
        <f>IF($D4148="",0,VLOOKUP($D4148,Concelho!$A$2:$J$309,2))</f>
        <v>0</v>
      </c>
      <c r="B4148" s="58">
        <f>IF($E4148="",$A4148*100,VLOOKUP($E4148,Freguesia!$A$2:$I$3093,3,0))</f>
        <v>0</v>
      </c>
      <c r="C4148" s="40" t="str">
        <f>IF($D4148="","",VLOOKUP(INT(VLOOKUP($D4148,Concelho!$A$2:$J$309,2)/100),Dist_Ilha!$A$2:$F$30,2))</f>
        <v/>
      </c>
      <c r="F4148" s="55"/>
      <c r="G4148" s="49"/>
      <c r="H4148" s="49"/>
      <c r="I4148" s="60"/>
    </row>
    <row r="4149" spans="1:9" ht="15" customHeight="1" x14ac:dyDescent="0.2">
      <c r="A4149" s="44">
        <f>IF($D4149="",0,VLOOKUP($D4149,Concelho!$A$2:$J$309,2))</f>
        <v>0</v>
      </c>
      <c r="B4149" s="58">
        <f>IF($E4149="",$A4149*100,VLOOKUP($E4149,Freguesia!$A$2:$I$3093,3,0))</f>
        <v>0</v>
      </c>
      <c r="C4149" s="40" t="str">
        <f>IF($D4149="","",VLOOKUP(INT(VLOOKUP($D4149,Concelho!$A$2:$J$309,2)/100),Dist_Ilha!$A$2:$F$30,2))</f>
        <v/>
      </c>
      <c r="F4149" s="55"/>
      <c r="G4149" s="49"/>
      <c r="H4149" s="49"/>
      <c r="I4149" s="60"/>
    </row>
    <row r="4150" spans="1:9" ht="15" customHeight="1" x14ac:dyDescent="0.2">
      <c r="A4150" s="44">
        <f>IF($D4150="",0,VLOOKUP($D4150,Concelho!$A$2:$J$309,2))</f>
        <v>0</v>
      </c>
      <c r="B4150" s="58">
        <f>IF($E4150="",$A4150*100,VLOOKUP($E4150,Freguesia!$A$2:$I$3093,3,0))</f>
        <v>0</v>
      </c>
      <c r="C4150" s="40" t="str">
        <f>IF($D4150="","",VLOOKUP(INT(VLOOKUP($D4150,Concelho!$A$2:$J$309,2)/100),Dist_Ilha!$A$2:$F$30,2))</f>
        <v/>
      </c>
      <c r="F4150" s="55"/>
      <c r="G4150" s="49"/>
      <c r="H4150" s="49"/>
      <c r="I4150" s="60"/>
    </row>
    <row r="4151" spans="1:9" ht="15" customHeight="1" x14ac:dyDescent="0.2">
      <c r="A4151" s="44">
        <f>IF($D4151="",0,VLOOKUP($D4151,Concelho!$A$2:$J$309,2))</f>
        <v>0</v>
      </c>
      <c r="B4151" s="58">
        <f>IF($E4151="",$A4151*100,VLOOKUP($E4151,Freguesia!$A$2:$I$3093,3,0))</f>
        <v>0</v>
      </c>
      <c r="C4151" s="40" t="str">
        <f>IF($D4151="","",VLOOKUP(INT(VLOOKUP($D4151,Concelho!$A$2:$J$309,2)/100),Dist_Ilha!$A$2:$F$30,2))</f>
        <v/>
      </c>
      <c r="F4151" s="55"/>
      <c r="G4151" s="49"/>
      <c r="H4151" s="49"/>
      <c r="I4151" s="60"/>
    </row>
    <row r="4152" spans="1:9" ht="15" customHeight="1" x14ac:dyDescent="0.2">
      <c r="A4152" s="44">
        <f>IF($D4152="",0,VLOOKUP($D4152,Concelho!$A$2:$J$309,2))</f>
        <v>0</v>
      </c>
      <c r="B4152" s="58">
        <f>IF($E4152="",$A4152*100,VLOOKUP($E4152,Freguesia!$A$2:$I$3093,3,0))</f>
        <v>0</v>
      </c>
      <c r="C4152" s="40" t="str">
        <f>IF($D4152="","",VLOOKUP(INT(VLOOKUP($D4152,Concelho!$A$2:$J$309,2)/100),Dist_Ilha!$A$2:$F$30,2))</f>
        <v/>
      </c>
      <c r="F4152" s="55"/>
      <c r="G4152" s="49"/>
      <c r="H4152" s="49"/>
      <c r="I4152" s="60"/>
    </row>
    <row r="4153" spans="1:9" ht="15" customHeight="1" x14ac:dyDescent="0.2">
      <c r="A4153" s="44">
        <f>IF($D4153="",0,VLOOKUP($D4153,Concelho!$A$2:$J$309,2))</f>
        <v>0</v>
      </c>
      <c r="B4153" s="58">
        <f>IF($E4153="",$A4153*100,VLOOKUP($E4153,Freguesia!$A$2:$I$3093,3,0))</f>
        <v>0</v>
      </c>
      <c r="C4153" s="40" t="str">
        <f>IF($D4153="","",VLOOKUP(INT(VLOOKUP($D4153,Concelho!$A$2:$J$309,2)/100),Dist_Ilha!$A$2:$F$30,2))</f>
        <v/>
      </c>
      <c r="F4153" s="55"/>
      <c r="G4153" s="49"/>
      <c r="H4153" s="49"/>
      <c r="I4153" s="60"/>
    </row>
    <row r="4154" spans="1:9" ht="15" customHeight="1" x14ac:dyDescent="0.2">
      <c r="A4154" s="44">
        <f>IF($D4154="",0,VLOOKUP($D4154,Concelho!$A$2:$J$309,2))</f>
        <v>0</v>
      </c>
      <c r="B4154" s="58">
        <f>IF($E4154="",$A4154*100,VLOOKUP($E4154,Freguesia!$A$2:$I$3093,3,0))</f>
        <v>0</v>
      </c>
      <c r="C4154" s="40" t="str">
        <f>IF($D4154="","",VLOOKUP(INT(VLOOKUP($D4154,Concelho!$A$2:$J$309,2)/100),Dist_Ilha!$A$2:$F$30,2))</f>
        <v/>
      </c>
      <c r="F4154" s="55"/>
      <c r="G4154" s="49"/>
      <c r="H4154" s="49"/>
      <c r="I4154" s="60"/>
    </row>
    <row r="4155" spans="1:9" ht="15" customHeight="1" x14ac:dyDescent="0.2">
      <c r="A4155" s="44">
        <f>IF($D4155="",0,VLOOKUP($D4155,Concelho!$A$2:$J$309,2))</f>
        <v>0</v>
      </c>
      <c r="B4155" s="58">
        <f>IF($E4155="",$A4155*100,VLOOKUP($E4155,Freguesia!$A$2:$I$3093,3,0))</f>
        <v>0</v>
      </c>
      <c r="C4155" s="40" t="str">
        <f>IF($D4155="","",VLOOKUP(INT(VLOOKUP($D4155,Concelho!$A$2:$J$309,2)/100),Dist_Ilha!$A$2:$F$30,2))</f>
        <v/>
      </c>
      <c r="F4155" s="55"/>
      <c r="G4155" s="49"/>
      <c r="H4155" s="49"/>
      <c r="I4155" s="60"/>
    </row>
    <row r="4156" spans="1:9" ht="15" customHeight="1" x14ac:dyDescent="0.2">
      <c r="A4156" s="44">
        <f>IF($D4156="",0,VLOOKUP($D4156,Concelho!$A$2:$J$309,2))</f>
        <v>0</v>
      </c>
      <c r="B4156" s="58">
        <f>IF($E4156="",$A4156*100,VLOOKUP($E4156,Freguesia!$A$2:$I$3093,3,0))</f>
        <v>0</v>
      </c>
      <c r="C4156" s="40" t="str">
        <f>IF($D4156="","",VLOOKUP(INT(VLOOKUP($D4156,Concelho!$A$2:$J$309,2)/100),Dist_Ilha!$A$2:$F$30,2))</f>
        <v/>
      </c>
      <c r="F4156" s="55"/>
      <c r="G4156" s="49"/>
      <c r="H4156" s="49"/>
      <c r="I4156" s="60"/>
    </row>
    <row r="4157" spans="1:9" ht="15" customHeight="1" x14ac:dyDescent="0.2">
      <c r="A4157" s="44">
        <f>IF($D4157="",0,VLOOKUP($D4157,Concelho!$A$2:$J$309,2))</f>
        <v>0</v>
      </c>
      <c r="B4157" s="58">
        <f>IF($E4157="",$A4157*100,VLOOKUP($E4157,Freguesia!$A$2:$I$3093,3,0))</f>
        <v>0</v>
      </c>
      <c r="C4157" s="40" t="str">
        <f>IF($D4157="","",VLOOKUP(INT(VLOOKUP($D4157,Concelho!$A$2:$J$309,2)/100),Dist_Ilha!$A$2:$F$30,2))</f>
        <v/>
      </c>
      <c r="F4157" s="55"/>
      <c r="G4157" s="49"/>
      <c r="H4157" s="49"/>
      <c r="I4157" s="60"/>
    </row>
    <row r="4158" spans="1:9" ht="15" customHeight="1" x14ac:dyDescent="0.2">
      <c r="A4158" s="44">
        <f>IF($D4158="",0,VLOOKUP($D4158,Concelho!$A$2:$J$309,2))</f>
        <v>0</v>
      </c>
      <c r="B4158" s="58">
        <f>IF($E4158="",$A4158*100,VLOOKUP($E4158,Freguesia!$A$2:$I$3093,3,0))</f>
        <v>0</v>
      </c>
      <c r="C4158" s="40" t="str">
        <f>IF($D4158="","",VLOOKUP(INT(VLOOKUP($D4158,Concelho!$A$2:$J$309,2)/100),Dist_Ilha!$A$2:$F$30,2))</f>
        <v/>
      </c>
      <c r="F4158" s="55"/>
      <c r="G4158" s="49"/>
      <c r="H4158" s="49"/>
      <c r="I4158" s="60"/>
    </row>
    <row r="4159" spans="1:9" ht="15" customHeight="1" x14ac:dyDescent="0.2">
      <c r="A4159" s="44">
        <f>IF($D4159="",0,VLOOKUP($D4159,Concelho!$A$2:$J$309,2))</f>
        <v>0</v>
      </c>
      <c r="B4159" s="58">
        <f>IF($E4159="",$A4159*100,VLOOKUP($E4159,Freguesia!$A$2:$I$3093,3,0))</f>
        <v>0</v>
      </c>
      <c r="C4159" s="40" t="str">
        <f>IF($D4159="","",VLOOKUP(INT(VLOOKUP($D4159,Concelho!$A$2:$J$309,2)/100),Dist_Ilha!$A$2:$F$30,2))</f>
        <v/>
      </c>
      <c r="F4159" s="55"/>
      <c r="G4159" s="49"/>
      <c r="H4159" s="49"/>
      <c r="I4159" s="60"/>
    </row>
    <row r="4160" spans="1:9" ht="15" customHeight="1" x14ac:dyDescent="0.2">
      <c r="A4160" s="44">
        <f>IF($D4160="",0,VLOOKUP($D4160,Concelho!$A$2:$J$309,2))</f>
        <v>0</v>
      </c>
      <c r="B4160" s="58">
        <f>IF($E4160="",$A4160*100,VLOOKUP($E4160,Freguesia!$A$2:$I$3093,3,0))</f>
        <v>0</v>
      </c>
      <c r="C4160" s="40" t="str">
        <f>IF($D4160="","",VLOOKUP(INT(VLOOKUP($D4160,Concelho!$A$2:$J$309,2)/100),Dist_Ilha!$A$2:$F$30,2))</f>
        <v/>
      </c>
      <c r="F4160" s="55"/>
      <c r="G4160" s="49"/>
      <c r="H4160" s="49"/>
      <c r="I4160" s="60"/>
    </row>
    <row r="4161" spans="1:9" ht="15" customHeight="1" x14ac:dyDescent="0.2">
      <c r="A4161" s="44">
        <f>IF($D4161="",0,VLOOKUP($D4161,Concelho!$A$2:$J$309,2))</f>
        <v>0</v>
      </c>
      <c r="B4161" s="58">
        <f>IF($E4161="",$A4161*100,VLOOKUP($E4161,Freguesia!$A$2:$I$3093,3,0))</f>
        <v>0</v>
      </c>
      <c r="C4161" s="40" t="str">
        <f>IF($D4161="","",VLOOKUP(INT(VLOOKUP($D4161,Concelho!$A$2:$J$309,2)/100),Dist_Ilha!$A$2:$F$30,2))</f>
        <v/>
      </c>
      <c r="F4161" s="55"/>
      <c r="G4161" s="49"/>
      <c r="H4161" s="49"/>
      <c r="I4161" s="60"/>
    </row>
    <row r="4162" spans="1:9" ht="15" customHeight="1" x14ac:dyDescent="0.2">
      <c r="A4162" s="44">
        <f>IF($D4162="",0,VLOOKUP($D4162,Concelho!$A$2:$J$309,2))</f>
        <v>0</v>
      </c>
      <c r="B4162" s="58">
        <f>IF($E4162="",$A4162*100,VLOOKUP($E4162,Freguesia!$A$2:$I$3093,3,0))</f>
        <v>0</v>
      </c>
      <c r="C4162" s="40" t="str">
        <f>IF($D4162="","",VLOOKUP(INT(VLOOKUP($D4162,Concelho!$A$2:$J$309,2)/100),Dist_Ilha!$A$2:$F$30,2))</f>
        <v/>
      </c>
      <c r="F4162" s="55"/>
      <c r="G4162" s="49"/>
      <c r="H4162" s="49"/>
      <c r="I4162" s="60"/>
    </row>
    <row r="4163" spans="1:9" ht="15" customHeight="1" x14ac:dyDescent="0.2">
      <c r="A4163" s="44">
        <f>IF($D4163="",0,VLOOKUP($D4163,Concelho!$A$2:$J$309,2))</f>
        <v>0</v>
      </c>
      <c r="B4163" s="58">
        <f>IF($E4163="",$A4163*100,VLOOKUP($E4163,Freguesia!$A$2:$I$3093,3,0))</f>
        <v>0</v>
      </c>
      <c r="C4163" s="40" t="str">
        <f>IF($D4163="","",VLOOKUP(INT(VLOOKUP($D4163,Concelho!$A$2:$J$309,2)/100),Dist_Ilha!$A$2:$F$30,2))</f>
        <v/>
      </c>
      <c r="F4163" s="55"/>
      <c r="G4163" s="49"/>
      <c r="H4163" s="49"/>
      <c r="I4163" s="60"/>
    </row>
    <row r="4164" spans="1:9" ht="15" customHeight="1" x14ac:dyDescent="0.2">
      <c r="A4164" s="44">
        <f>IF($D4164="",0,VLOOKUP($D4164,Concelho!$A$2:$J$309,2))</f>
        <v>0</v>
      </c>
      <c r="B4164" s="58">
        <f>IF($E4164="",$A4164*100,VLOOKUP($E4164,Freguesia!$A$2:$I$3093,3,0))</f>
        <v>0</v>
      </c>
      <c r="C4164" s="40" t="str">
        <f>IF($D4164="","",VLOOKUP(INT(VLOOKUP($D4164,Concelho!$A$2:$J$309,2)/100),Dist_Ilha!$A$2:$F$30,2))</f>
        <v/>
      </c>
      <c r="F4164" s="55"/>
      <c r="G4164" s="49"/>
      <c r="H4164" s="49"/>
      <c r="I4164" s="60"/>
    </row>
    <row r="4165" spans="1:9" ht="15" customHeight="1" x14ac:dyDescent="0.2">
      <c r="A4165" s="44">
        <f>IF($D4165="",0,VLOOKUP($D4165,Concelho!$A$2:$J$309,2))</f>
        <v>0</v>
      </c>
      <c r="B4165" s="58">
        <f>IF($E4165="",$A4165*100,VLOOKUP($E4165,Freguesia!$A$2:$I$3093,3,0))</f>
        <v>0</v>
      </c>
      <c r="C4165" s="40" t="str">
        <f>IF($D4165="","",VLOOKUP(INT(VLOOKUP($D4165,Concelho!$A$2:$J$309,2)/100),Dist_Ilha!$A$2:$F$30,2))</f>
        <v/>
      </c>
      <c r="F4165" s="55"/>
      <c r="G4165" s="49"/>
      <c r="H4165" s="49"/>
      <c r="I4165" s="60"/>
    </row>
    <row r="4166" spans="1:9" ht="15" customHeight="1" x14ac:dyDescent="0.2">
      <c r="A4166" s="44">
        <f>IF($D4166="",0,VLOOKUP($D4166,Concelho!$A$2:$J$309,2))</f>
        <v>0</v>
      </c>
      <c r="B4166" s="58">
        <f>IF($E4166="",$A4166*100,VLOOKUP($E4166,Freguesia!$A$2:$I$3093,3,0))</f>
        <v>0</v>
      </c>
      <c r="C4166" s="40" t="str">
        <f>IF($D4166="","",VLOOKUP(INT(VLOOKUP($D4166,Concelho!$A$2:$J$309,2)/100),Dist_Ilha!$A$2:$F$30,2))</f>
        <v/>
      </c>
      <c r="F4166" s="55"/>
      <c r="G4166" s="49"/>
      <c r="H4166" s="49"/>
      <c r="I4166" s="60"/>
    </row>
    <row r="4167" spans="1:9" ht="15" customHeight="1" x14ac:dyDescent="0.2">
      <c r="A4167" s="44">
        <f>IF($D4167="",0,VLOOKUP($D4167,Concelho!$A$2:$J$309,2))</f>
        <v>0</v>
      </c>
      <c r="B4167" s="58">
        <f>IF($E4167="",$A4167*100,VLOOKUP($E4167,Freguesia!$A$2:$I$3093,3,0))</f>
        <v>0</v>
      </c>
      <c r="C4167" s="40" t="str">
        <f>IF($D4167="","",VLOOKUP(INT(VLOOKUP($D4167,Concelho!$A$2:$J$309,2)/100),Dist_Ilha!$A$2:$F$30,2))</f>
        <v/>
      </c>
      <c r="F4167" s="55"/>
      <c r="G4167" s="49"/>
      <c r="H4167" s="49"/>
      <c r="I4167" s="60"/>
    </row>
    <row r="4168" spans="1:9" ht="15" customHeight="1" x14ac:dyDescent="0.2">
      <c r="A4168" s="44">
        <f>IF($D4168="",0,VLOOKUP($D4168,Concelho!$A$2:$J$309,2))</f>
        <v>0</v>
      </c>
      <c r="B4168" s="58">
        <f>IF($E4168="",$A4168*100,VLOOKUP($E4168,Freguesia!$A$2:$I$3093,3,0))</f>
        <v>0</v>
      </c>
      <c r="C4168" s="40" t="str">
        <f>IF($D4168="","",VLOOKUP(INT(VLOOKUP($D4168,Concelho!$A$2:$J$309,2)/100),Dist_Ilha!$A$2:$F$30,2))</f>
        <v/>
      </c>
      <c r="F4168" s="55"/>
      <c r="G4168" s="49"/>
      <c r="H4168" s="49"/>
      <c r="I4168" s="60"/>
    </row>
    <row r="4169" spans="1:9" ht="15" customHeight="1" x14ac:dyDescent="0.2">
      <c r="A4169" s="44">
        <f>IF($D4169="",0,VLOOKUP($D4169,Concelho!$A$2:$J$309,2))</f>
        <v>0</v>
      </c>
      <c r="B4169" s="58">
        <f>IF($E4169="",$A4169*100,VLOOKUP($E4169,Freguesia!$A$2:$I$3093,3,0))</f>
        <v>0</v>
      </c>
      <c r="C4169" s="40" t="str">
        <f>IF($D4169="","",VLOOKUP(INT(VLOOKUP($D4169,Concelho!$A$2:$J$309,2)/100),Dist_Ilha!$A$2:$F$30,2))</f>
        <v/>
      </c>
      <c r="F4169" s="55"/>
      <c r="G4169" s="49"/>
      <c r="H4169" s="49"/>
      <c r="I4169" s="60"/>
    </row>
    <row r="4170" spans="1:9" ht="15" customHeight="1" x14ac:dyDescent="0.2">
      <c r="A4170" s="44">
        <f>IF($D4170="",0,VLOOKUP($D4170,Concelho!$A$2:$J$309,2))</f>
        <v>0</v>
      </c>
      <c r="B4170" s="58">
        <f>IF($E4170="",$A4170*100,VLOOKUP($E4170,Freguesia!$A$2:$I$3093,3,0))</f>
        <v>0</v>
      </c>
      <c r="C4170" s="40" t="str">
        <f>IF($D4170="","",VLOOKUP(INT(VLOOKUP($D4170,Concelho!$A$2:$J$309,2)/100),Dist_Ilha!$A$2:$F$30,2))</f>
        <v/>
      </c>
      <c r="F4170" s="55"/>
      <c r="G4170" s="49"/>
      <c r="H4170" s="49"/>
      <c r="I4170" s="60"/>
    </row>
    <row r="4171" spans="1:9" ht="15" customHeight="1" x14ac:dyDescent="0.2">
      <c r="A4171" s="44">
        <f>IF($D4171="",0,VLOOKUP($D4171,Concelho!$A$2:$J$309,2))</f>
        <v>0</v>
      </c>
      <c r="B4171" s="58">
        <f>IF($E4171="",$A4171*100,VLOOKUP($E4171,Freguesia!$A$2:$I$3093,3,0))</f>
        <v>0</v>
      </c>
      <c r="C4171" s="40" t="str">
        <f>IF($D4171="","",VLOOKUP(INT(VLOOKUP($D4171,Concelho!$A$2:$J$309,2)/100),Dist_Ilha!$A$2:$F$30,2))</f>
        <v/>
      </c>
      <c r="F4171" s="55"/>
      <c r="G4171" s="49"/>
      <c r="H4171" s="49"/>
      <c r="I4171" s="60"/>
    </row>
    <row r="4172" spans="1:9" ht="15" customHeight="1" x14ac:dyDescent="0.2">
      <c r="A4172" s="44">
        <f>IF($D4172="",0,VLOOKUP($D4172,Concelho!$A$2:$J$309,2))</f>
        <v>0</v>
      </c>
      <c r="B4172" s="58">
        <f>IF($E4172="",$A4172*100,VLOOKUP($E4172,Freguesia!$A$2:$I$3093,3,0))</f>
        <v>0</v>
      </c>
      <c r="C4172" s="40" t="str">
        <f>IF($D4172="","",VLOOKUP(INT(VLOOKUP($D4172,Concelho!$A$2:$J$309,2)/100),Dist_Ilha!$A$2:$F$30,2))</f>
        <v/>
      </c>
      <c r="F4172" s="55"/>
      <c r="G4172" s="49"/>
      <c r="H4172" s="49"/>
      <c r="I4172" s="60"/>
    </row>
    <row r="4173" spans="1:9" ht="15" customHeight="1" x14ac:dyDescent="0.2">
      <c r="A4173" s="44">
        <f>IF($D4173="",0,VLOOKUP($D4173,Concelho!$A$2:$J$309,2))</f>
        <v>0</v>
      </c>
      <c r="B4173" s="58">
        <f>IF($E4173="",$A4173*100,VLOOKUP($E4173,Freguesia!$A$2:$I$3093,3,0))</f>
        <v>0</v>
      </c>
      <c r="C4173" s="40" t="str">
        <f>IF($D4173="","",VLOOKUP(INT(VLOOKUP($D4173,Concelho!$A$2:$J$309,2)/100),Dist_Ilha!$A$2:$F$30,2))</f>
        <v/>
      </c>
      <c r="F4173" s="55"/>
      <c r="G4173" s="49"/>
      <c r="H4173" s="49"/>
      <c r="I4173" s="60"/>
    </row>
    <row r="4174" spans="1:9" ht="15" customHeight="1" x14ac:dyDescent="0.2">
      <c r="A4174" s="44">
        <f>IF($D4174="",0,VLOOKUP($D4174,Concelho!$A$2:$J$309,2))</f>
        <v>0</v>
      </c>
      <c r="B4174" s="58">
        <f>IF($E4174="",$A4174*100,VLOOKUP($E4174,Freguesia!$A$2:$I$3093,3,0))</f>
        <v>0</v>
      </c>
      <c r="C4174" s="40" t="str">
        <f>IF($D4174="","",VLOOKUP(INT(VLOOKUP($D4174,Concelho!$A$2:$J$309,2)/100),Dist_Ilha!$A$2:$F$30,2))</f>
        <v/>
      </c>
      <c r="F4174" s="55"/>
      <c r="G4174" s="49"/>
      <c r="H4174" s="49"/>
      <c r="I4174" s="60"/>
    </row>
    <row r="4175" spans="1:9" ht="15" customHeight="1" x14ac:dyDescent="0.2">
      <c r="A4175" s="44">
        <f>IF($D4175="",0,VLOOKUP($D4175,Concelho!$A$2:$J$309,2))</f>
        <v>0</v>
      </c>
      <c r="B4175" s="58">
        <f>IF($E4175="",$A4175*100,VLOOKUP($E4175,Freguesia!$A$2:$I$3093,3,0))</f>
        <v>0</v>
      </c>
      <c r="C4175" s="40" t="str">
        <f>IF($D4175="","",VLOOKUP(INT(VLOOKUP($D4175,Concelho!$A$2:$J$309,2)/100),Dist_Ilha!$A$2:$F$30,2))</f>
        <v/>
      </c>
      <c r="F4175" s="55"/>
      <c r="G4175" s="49"/>
      <c r="H4175" s="49"/>
      <c r="I4175" s="60"/>
    </row>
    <row r="4176" spans="1:9" ht="15" customHeight="1" x14ac:dyDescent="0.2">
      <c r="A4176" s="44">
        <f>IF($D4176="",0,VLOOKUP($D4176,Concelho!$A$2:$J$309,2))</f>
        <v>0</v>
      </c>
      <c r="B4176" s="58">
        <f>IF($E4176="",$A4176*100,VLOOKUP($E4176,Freguesia!$A$2:$I$3093,3,0))</f>
        <v>0</v>
      </c>
      <c r="C4176" s="40" t="str">
        <f>IF($D4176="","",VLOOKUP(INT(VLOOKUP($D4176,Concelho!$A$2:$J$309,2)/100),Dist_Ilha!$A$2:$F$30,2))</f>
        <v/>
      </c>
      <c r="F4176" s="55"/>
      <c r="G4176" s="49"/>
      <c r="H4176" s="49"/>
      <c r="I4176" s="60"/>
    </row>
    <row r="4177" spans="1:9" ht="15" customHeight="1" x14ac:dyDescent="0.2">
      <c r="A4177" s="44">
        <f>IF($D4177="",0,VLOOKUP($D4177,Concelho!$A$2:$J$309,2))</f>
        <v>0</v>
      </c>
      <c r="B4177" s="58">
        <f>IF($E4177="",$A4177*100,VLOOKUP($E4177,Freguesia!$A$2:$I$3093,3,0))</f>
        <v>0</v>
      </c>
      <c r="C4177" s="40" t="str">
        <f>IF($D4177="","",VLOOKUP(INT(VLOOKUP($D4177,Concelho!$A$2:$J$309,2)/100),Dist_Ilha!$A$2:$F$30,2))</f>
        <v/>
      </c>
      <c r="F4177" s="55"/>
      <c r="G4177" s="49"/>
      <c r="H4177" s="49"/>
      <c r="I4177" s="60"/>
    </row>
    <row r="4178" spans="1:9" ht="15" customHeight="1" x14ac:dyDescent="0.2">
      <c r="A4178" s="44">
        <f>IF($D4178="",0,VLOOKUP($D4178,Concelho!$A$2:$J$309,2))</f>
        <v>0</v>
      </c>
      <c r="B4178" s="58">
        <f>IF($E4178="",$A4178*100,VLOOKUP($E4178,Freguesia!$A$2:$I$3093,3,0))</f>
        <v>0</v>
      </c>
      <c r="C4178" s="40" t="str">
        <f>IF($D4178="","",VLOOKUP(INT(VLOOKUP($D4178,Concelho!$A$2:$J$309,2)/100),Dist_Ilha!$A$2:$F$30,2))</f>
        <v/>
      </c>
      <c r="F4178" s="55"/>
      <c r="G4178" s="49"/>
      <c r="H4178" s="49"/>
      <c r="I4178" s="60"/>
    </row>
    <row r="4179" spans="1:9" ht="15" customHeight="1" x14ac:dyDescent="0.2">
      <c r="A4179" s="44">
        <f>IF($D4179="",0,VLOOKUP($D4179,Concelho!$A$2:$J$309,2))</f>
        <v>0</v>
      </c>
      <c r="B4179" s="58">
        <f>IF($E4179="",$A4179*100,VLOOKUP($E4179,Freguesia!$A$2:$I$3093,3,0))</f>
        <v>0</v>
      </c>
      <c r="C4179" s="40" t="str">
        <f>IF($D4179="","",VLOOKUP(INT(VLOOKUP($D4179,Concelho!$A$2:$J$309,2)/100),Dist_Ilha!$A$2:$F$30,2))</f>
        <v/>
      </c>
      <c r="F4179" s="55"/>
      <c r="G4179" s="49"/>
      <c r="H4179" s="49"/>
      <c r="I4179" s="60"/>
    </row>
    <row r="4180" spans="1:9" ht="15" customHeight="1" x14ac:dyDescent="0.2">
      <c r="A4180" s="44">
        <f>IF($D4180="",0,VLOOKUP($D4180,Concelho!$A$2:$J$309,2))</f>
        <v>0</v>
      </c>
      <c r="B4180" s="58">
        <f>IF($E4180="",$A4180*100,VLOOKUP($E4180,Freguesia!$A$2:$I$3093,3,0))</f>
        <v>0</v>
      </c>
      <c r="C4180" s="40" t="str">
        <f>IF($D4180="","",VLOOKUP(INT(VLOOKUP($D4180,Concelho!$A$2:$J$309,2)/100),Dist_Ilha!$A$2:$F$30,2))</f>
        <v/>
      </c>
      <c r="F4180" s="55"/>
      <c r="G4180" s="49"/>
      <c r="H4180" s="49"/>
      <c r="I4180" s="60"/>
    </row>
    <row r="4181" spans="1:9" ht="15" customHeight="1" x14ac:dyDescent="0.2">
      <c r="A4181" s="44">
        <f>IF($D4181="",0,VLOOKUP($D4181,Concelho!$A$2:$J$309,2))</f>
        <v>0</v>
      </c>
      <c r="B4181" s="58">
        <f>IF($E4181="",$A4181*100,VLOOKUP($E4181,Freguesia!$A$2:$I$3093,3,0))</f>
        <v>0</v>
      </c>
      <c r="C4181" s="40" t="str">
        <f>IF($D4181="","",VLOOKUP(INT(VLOOKUP($D4181,Concelho!$A$2:$J$309,2)/100),Dist_Ilha!$A$2:$F$30,2))</f>
        <v/>
      </c>
      <c r="F4181" s="55"/>
      <c r="G4181" s="49"/>
      <c r="H4181" s="49"/>
      <c r="I4181" s="60"/>
    </row>
    <row r="4182" spans="1:9" ht="15" customHeight="1" x14ac:dyDescent="0.2">
      <c r="A4182" s="44">
        <f>IF($D4182="",0,VLOOKUP($D4182,Concelho!$A$2:$J$309,2))</f>
        <v>0</v>
      </c>
      <c r="B4182" s="58">
        <f>IF($E4182="",$A4182*100,VLOOKUP($E4182,Freguesia!$A$2:$I$3093,3,0))</f>
        <v>0</v>
      </c>
      <c r="C4182" s="40" t="str">
        <f>IF($D4182="","",VLOOKUP(INT(VLOOKUP($D4182,Concelho!$A$2:$J$309,2)/100),Dist_Ilha!$A$2:$F$30,2))</f>
        <v/>
      </c>
      <c r="F4182" s="55"/>
      <c r="G4182" s="49"/>
      <c r="H4182" s="49"/>
      <c r="I4182" s="60"/>
    </row>
    <row r="4183" spans="1:9" ht="15" customHeight="1" x14ac:dyDescent="0.2">
      <c r="A4183" s="44">
        <f>IF($D4183="",0,VLOOKUP($D4183,Concelho!$A$2:$J$309,2))</f>
        <v>0</v>
      </c>
      <c r="B4183" s="58">
        <f>IF($E4183="",$A4183*100,VLOOKUP($E4183,Freguesia!$A$2:$I$3093,3,0))</f>
        <v>0</v>
      </c>
      <c r="C4183" s="40" t="str">
        <f>IF($D4183="","",VLOOKUP(INT(VLOOKUP($D4183,Concelho!$A$2:$J$309,2)/100),Dist_Ilha!$A$2:$F$30,2))</f>
        <v/>
      </c>
      <c r="F4183" s="55"/>
      <c r="G4183" s="49"/>
      <c r="H4183" s="49"/>
      <c r="I4183" s="60"/>
    </row>
    <row r="4184" spans="1:9" ht="15" customHeight="1" x14ac:dyDescent="0.2">
      <c r="A4184" s="44">
        <f>IF($D4184="",0,VLOOKUP($D4184,Concelho!$A$2:$J$309,2))</f>
        <v>0</v>
      </c>
      <c r="B4184" s="58">
        <f>IF($E4184="",$A4184*100,VLOOKUP($E4184,Freguesia!$A$2:$I$3093,3,0))</f>
        <v>0</v>
      </c>
      <c r="C4184" s="40" t="str">
        <f>IF($D4184="","",VLOOKUP(INT(VLOOKUP($D4184,Concelho!$A$2:$J$309,2)/100),Dist_Ilha!$A$2:$F$30,2))</f>
        <v/>
      </c>
      <c r="F4184" s="55"/>
      <c r="G4184" s="49"/>
      <c r="H4184" s="49"/>
      <c r="I4184" s="60"/>
    </row>
    <row r="4185" spans="1:9" ht="15" customHeight="1" x14ac:dyDescent="0.2">
      <c r="A4185" s="44">
        <f>IF($D4185="",0,VLOOKUP($D4185,Concelho!$A$2:$J$309,2))</f>
        <v>0</v>
      </c>
      <c r="B4185" s="58">
        <f>IF($E4185="",$A4185*100,VLOOKUP($E4185,Freguesia!$A$2:$I$3093,3,0))</f>
        <v>0</v>
      </c>
      <c r="C4185" s="40" t="str">
        <f>IF($D4185="","",VLOOKUP(INT(VLOOKUP($D4185,Concelho!$A$2:$J$309,2)/100),Dist_Ilha!$A$2:$F$30,2))</f>
        <v/>
      </c>
      <c r="F4185" s="55"/>
      <c r="G4185" s="49"/>
      <c r="H4185" s="49"/>
      <c r="I4185" s="60"/>
    </row>
    <row r="4186" spans="1:9" ht="15" customHeight="1" x14ac:dyDescent="0.2">
      <c r="A4186" s="44">
        <f>IF($D4186="",0,VLOOKUP($D4186,Concelho!$A$2:$J$309,2))</f>
        <v>0</v>
      </c>
      <c r="B4186" s="58">
        <f>IF($E4186="",$A4186*100,VLOOKUP($E4186,Freguesia!$A$2:$I$3093,3,0))</f>
        <v>0</v>
      </c>
      <c r="C4186" s="40" t="str">
        <f>IF($D4186="","",VLOOKUP(INT(VLOOKUP($D4186,Concelho!$A$2:$J$309,2)/100),Dist_Ilha!$A$2:$F$30,2))</f>
        <v/>
      </c>
      <c r="F4186" s="55"/>
      <c r="G4186" s="49"/>
      <c r="H4186" s="49"/>
      <c r="I4186" s="60"/>
    </row>
    <row r="4187" spans="1:9" ht="15" customHeight="1" x14ac:dyDescent="0.2">
      <c r="A4187" s="44">
        <f>IF($D4187="",0,VLOOKUP($D4187,Concelho!$A$2:$J$309,2))</f>
        <v>0</v>
      </c>
      <c r="B4187" s="58">
        <f>IF($E4187="",$A4187*100,VLOOKUP($E4187,Freguesia!$A$2:$I$3093,3,0))</f>
        <v>0</v>
      </c>
      <c r="C4187" s="40" t="str">
        <f>IF($D4187="","",VLOOKUP(INT(VLOOKUP($D4187,Concelho!$A$2:$J$309,2)/100),Dist_Ilha!$A$2:$F$30,2))</f>
        <v/>
      </c>
      <c r="F4187" s="55"/>
      <c r="G4187" s="49"/>
      <c r="H4187" s="49"/>
      <c r="I4187" s="60"/>
    </row>
    <row r="4188" spans="1:9" ht="15" customHeight="1" x14ac:dyDescent="0.2">
      <c r="A4188" s="44">
        <f>IF($D4188="",0,VLOOKUP($D4188,Concelho!$A$2:$J$309,2))</f>
        <v>0</v>
      </c>
      <c r="B4188" s="58">
        <f>IF($E4188="",$A4188*100,VLOOKUP($E4188,Freguesia!$A$2:$I$3093,3,0))</f>
        <v>0</v>
      </c>
      <c r="C4188" s="40" t="str">
        <f>IF($D4188="","",VLOOKUP(INT(VLOOKUP($D4188,Concelho!$A$2:$J$309,2)/100),Dist_Ilha!$A$2:$F$30,2))</f>
        <v/>
      </c>
      <c r="F4188" s="55"/>
      <c r="G4188" s="49"/>
      <c r="H4188" s="49"/>
      <c r="I4188" s="60"/>
    </row>
    <row r="4189" spans="1:9" ht="15" customHeight="1" x14ac:dyDescent="0.2">
      <c r="A4189" s="44">
        <f>IF($D4189="",0,VLOOKUP($D4189,Concelho!$A$2:$J$309,2))</f>
        <v>0</v>
      </c>
      <c r="B4189" s="58">
        <f>IF($E4189="",$A4189*100,VLOOKUP($E4189,Freguesia!$A$2:$I$3093,3,0))</f>
        <v>0</v>
      </c>
      <c r="C4189" s="40" t="str">
        <f>IF($D4189="","",VLOOKUP(INT(VLOOKUP($D4189,Concelho!$A$2:$J$309,2)/100),Dist_Ilha!$A$2:$F$30,2))</f>
        <v/>
      </c>
      <c r="F4189" s="55"/>
      <c r="G4189" s="49"/>
      <c r="H4189" s="49"/>
      <c r="I4189" s="60"/>
    </row>
    <row r="4190" spans="1:9" ht="15" customHeight="1" x14ac:dyDescent="0.2">
      <c r="A4190" s="44">
        <f>IF($D4190="",0,VLOOKUP($D4190,Concelho!$A$2:$J$309,2))</f>
        <v>0</v>
      </c>
      <c r="B4190" s="58">
        <f>IF($E4190="",$A4190*100,VLOOKUP($E4190,Freguesia!$A$2:$I$3093,3,0))</f>
        <v>0</v>
      </c>
      <c r="C4190" s="40" t="str">
        <f>IF($D4190="","",VLOOKUP(INT(VLOOKUP($D4190,Concelho!$A$2:$J$309,2)/100),Dist_Ilha!$A$2:$F$30,2))</f>
        <v/>
      </c>
      <c r="F4190" s="55"/>
      <c r="G4190" s="49"/>
      <c r="H4190" s="49"/>
      <c r="I4190" s="60"/>
    </row>
    <row r="4191" spans="1:9" ht="15" customHeight="1" x14ac:dyDescent="0.2">
      <c r="A4191" s="44">
        <f>IF($D4191="",0,VLOOKUP($D4191,Concelho!$A$2:$J$309,2))</f>
        <v>0</v>
      </c>
      <c r="B4191" s="58">
        <f>IF($E4191="",$A4191*100,VLOOKUP($E4191,Freguesia!$A$2:$I$3093,3,0))</f>
        <v>0</v>
      </c>
      <c r="C4191" s="40" t="str">
        <f>IF($D4191="","",VLOOKUP(INT(VLOOKUP($D4191,Concelho!$A$2:$J$309,2)/100),Dist_Ilha!$A$2:$F$30,2))</f>
        <v/>
      </c>
      <c r="F4191" s="55"/>
      <c r="G4191" s="49"/>
      <c r="H4191" s="49"/>
      <c r="I4191" s="60"/>
    </row>
    <row r="4192" spans="1:9" ht="15" customHeight="1" x14ac:dyDescent="0.2">
      <c r="A4192" s="44">
        <f>IF($D4192="",0,VLOOKUP($D4192,Concelho!$A$2:$J$309,2))</f>
        <v>0</v>
      </c>
      <c r="B4192" s="58">
        <f>IF($E4192="",$A4192*100,VLOOKUP($E4192,Freguesia!$A$2:$I$3093,3,0))</f>
        <v>0</v>
      </c>
      <c r="C4192" s="40" t="str">
        <f>IF($D4192="","",VLOOKUP(INT(VLOOKUP($D4192,Concelho!$A$2:$J$309,2)/100),Dist_Ilha!$A$2:$F$30,2))</f>
        <v/>
      </c>
      <c r="F4192" s="55"/>
      <c r="G4192" s="49"/>
      <c r="H4192" s="49"/>
      <c r="I4192" s="60"/>
    </row>
    <row r="4193" spans="1:9" ht="15" customHeight="1" x14ac:dyDescent="0.2">
      <c r="A4193" s="44">
        <f>IF($D4193="",0,VLOOKUP($D4193,Concelho!$A$2:$J$309,2))</f>
        <v>0</v>
      </c>
      <c r="B4193" s="58">
        <f>IF($E4193="",$A4193*100,VLOOKUP($E4193,Freguesia!$A$2:$I$3093,3,0))</f>
        <v>0</v>
      </c>
      <c r="C4193" s="40" t="str">
        <f>IF($D4193="","",VLOOKUP(INT(VLOOKUP($D4193,Concelho!$A$2:$J$309,2)/100),Dist_Ilha!$A$2:$F$30,2))</f>
        <v/>
      </c>
      <c r="F4193" s="55"/>
      <c r="G4193" s="49"/>
      <c r="H4193" s="49"/>
      <c r="I4193" s="60"/>
    </row>
    <row r="4194" spans="1:9" ht="15" customHeight="1" x14ac:dyDescent="0.2">
      <c r="A4194" s="44">
        <f>IF($D4194="",0,VLOOKUP($D4194,Concelho!$A$2:$J$309,2))</f>
        <v>0</v>
      </c>
      <c r="B4194" s="58">
        <f>IF($E4194="",$A4194*100,VLOOKUP($E4194,Freguesia!$A$2:$I$3093,3,0))</f>
        <v>0</v>
      </c>
      <c r="C4194" s="40" t="str">
        <f>IF($D4194="","",VLOOKUP(INT(VLOOKUP($D4194,Concelho!$A$2:$J$309,2)/100),Dist_Ilha!$A$2:$F$30,2))</f>
        <v/>
      </c>
      <c r="F4194" s="55"/>
      <c r="G4194" s="49"/>
      <c r="H4194" s="49"/>
      <c r="I4194" s="60"/>
    </row>
    <row r="4195" spans="1:9" ht="15" customHeight="1" x14ac:dyDescent="0.2">
      <c r="A4195" s="44">
        <f>IF($D4195="",0,VLOOKUP($D4195,Concelho!$A$2:$J$309,2))</f>
        <v>0</v>
      </c>
      <c r="B4195" s="58">
        <f>IF($E4195="",$A4195*100,VLOOKUP($E4195,Freguesia!$A$2:$I$3093,3,0))</f>
        <v>0</v>
      </c>
      <c r="C4195" s="40" t="str">
        <f>IF($D4195="","",VLOOKUP(INT(VLOOKUP($D4195,Concelho!$A$2:$J$309,2)/100),Dist_Ilha!$A$2:$F$30,2))</f>
        <v/>
      </c>
      <c r="F4195" s="55"/>
      <c r="G4195" s="49"/>
      <c r="H4195" s="49"/>
      <c r="I4195" s="60"/>
    </row>
    <row r="4196" spans="1:9" ht="15" customHeight="1" x14ac:dyDescent="0.2">
      <c r="A4196" s="44">
        <f>IF($D4196="",0,VLOOKUP($D4196,Concelho!$A$2:$J$309,2))</f>
        <v>0</v>
      </c>
      <c r="B4196" s="58">
        <f>IF($E4196="",$A4196*100,VLOOKUP($E4196,Freguesia!$A$2:$I$3093,3,0))</f>
        <v>0</v>
      </c>
      <c r="C4196" s="40" t="str">
        <f>IF($D4196="","",VLOOKUP(INT(VLOOKUP($D4196,Concelho!$A$2:$J$309,2)/100),Dist_Ilha!$A$2:$F$30,2))</f>
        <v/>
      </c>
      <c r="F4196" s="55"/>
      <c r="G4196" s="49"/>
      <c r="H4196" s="49"/>
      <c r="I4196" s="60"/>
    </row>
    <row r="4197" spans="1:9" ht="15" customHeight="1" x14ac:dyDescent="0.2">
      <c r="A4197" s="44">
        <f>IF($D4197="",0,VLOOKUP($D4197,Concelho!$A$2:$J$309,2))</f>
        <v>0</v>
      </c>
      <c r="B4197" s="58">
        <f>IF($E4197="",$A4197*100,VLOOKUP($E4197,Freguesia!$A$2:$I$3093,3,0))</f>
        <v>0</v>
      </c>
      <c r="C4197" s="40" t="str">
        <f>IF($D4197="","",VLOOKUP(INT(VLOOKUP($D4197,Concelho!$A$2:$J$309,2)/100),Dist_Ilha!$A$2:$F$30,2))</f>
        <v/>
      </c>
      <c r="F4197" s="55"/>
      <c r="G4197" s="49"/>
      <c r="H4197" s="49"/>
      <c r="I4197" s="60"/>
    </row>
    <row r="4198" spans="1:9" ht="15" customHeight="1" x14ac:dyDescent="0.2">
      <c r="A4198" s="44">
        <f>IF($D4198="",0,VLOOKUP($D4198,Concelho!$A$2:$J$309,2))</f>
        <v>0</v>
      </c>
      <c r="B4198" s="58">
        <f>IF($E4198="",$A4198*100,VLOOKUP($E4198,Freguesia!$A$2:$I$3093,3,0))</f>
        <v>0</v>
      </c>
      <c r="C4198" s="40" t="str">
        <f>IF($D4198="","",VLOOKUP(INT(VLOOKUP($D4198,Concelho!$A$2:$J$309,2)/100),Dist_Ilha!$A$2:$F$30,2))</f>
        <v/>
      </c>
      <c r="F4198" s="55"/>
      <c r="G4198" s="49"/>
      <c r="H4198" s="49"/>
      <c r="I4198" s="60"/>
    </row>
    <row r="4199" spans="1:9" ht="15" customHeight="1" x14ac:dyDescent="0.2">
      <c r="A4199" s="44">
        <f>IF($D4199="",0,VLOOKUP($D4199,Concelho!$A$2:$J$309,2))</f>
        <v>0</v>
      </c>
      <c r="B4199" s="58">
        <f>IF($E4199="",$A4199*100,VLOOKUP($E4199,Freguesia!$A$2:$I$3093,3,0))</f>
        <v>0</v>
      </c>
      <c r="C4199" s="40" t="str">
        <f>IF($D4199="","",VLOOKUP(INT(VLOOKUP($D4199,Concelho!$A$2:$J$309,2)/100),Dist_Ilha!$A$2:$F$30,2))</f>
        <v/>
      </c>
      <c r="F4199" s="55"/>
      <c r="G4199" s="49"/>
      <c r="H4199" s="49"/>
      <c r="I4199" s="60"/>
    </row>
    <row r="4200" spans="1:9" ht="15" customHeight="1" x14ac:dyDescent="0.2">
      <c r="A4200" s="44">
        <f>IF($D4200="",0,VLOOKUP($D4200,Concelho!$A$2:$J$309,2))</f>
        <v>0</v>
      </c>
      <c r="B4200" s="58">
        <f>IF($E4200="",$A4200*100,VLOOKUP($E4200,Freguesia!$A$2:$I$3093,3,0))</f>
        <v>0</v>
      </c>
      <c r="C4200" s="40" t="str">
        <f>IF($D4200="","",VLOOKUP(INT(VLOOKUP($D4200,Concelho!$A$2:$J$309,2)/100),Dist_Ilha!$A$2:$F$30,2))</f>
        <v/>
      </c>
      <c r="F4200" s="55"/>
      <c r="G4200" s="49"/>
      <c r="H4200" s="49"/>
      <c r="I4200" s="60"/>
    </row>
    <row r="4201" spans="1:9" ht="15" customHeight="1" x14ac:dyDescent="0.2">
      <c r="A4201" s="44">
        <f>IF($D4201="",0,VLOOKUP($D4201,Concelho!$A$2:$J$309,2))</f>
        <v>0</v>
      </c>
      <c r="B4201" s="58">
        <f>IF($E4201="",$A4201*100,VLOOKUP($E4201,Freguesia!$A$2:$I$3093,3,0))</f>
        <v>0</v>
      </c>
      <c r="C4201" s="40" t="str">
        <f>IF($D4201="","",VLOOKUP(INT(VLOOKUP($D4201,Concelho!$A$2:$J$309,2)/100),Dist_Ilha!$A$2:$F$30,2))</f>
        <v/>
      </c>
      <c r="F4201" s="55"/>
      <c r="G4201" s="49"/>
      <c r="H4201" s="49"/>
      <c r="I4201" s="60"/>
    </row>
    <row r="4202" spans="1:9" ht="15" customHeight="1" x14ac:dyDescent="0.2">
      <c r="A4202" s="44">
        <f>IF($D4202="",0,VLOOKUP($D4202,Concelho!$A$2:$J$309,2))</f>
        <v>0</v>
      </c>
      <c r="B4202" s="58">
        <f>IF($E4202="",$A4202*100,VLOOKUP($E4202,Freguesia!$A$2:$I$3093,3,0))</f>
        <v>0</v>
      </c>
      <c r="C4202" s="40" t="str">
        <f>IF($D4202="","",VLOOKUP(INT(VLOOKUP($D4202,Concelho!$A$2:$J$309,2)/100),Dist_Ilha!$A$2:$F$30,2))</f>
        <v/>
      </c>
      <c r="F4202" s="55"/>
      <c r="G4202" s="49"/>
      <c r="H4202" s="49"/>
      <c r="I4202" s="60"/>
    </row>
    <row r="4203" spans="1:9" ht="15" customHeight="1" x14ac:dyDescent="0.2">
      <c r="A4203" s="44">
        <f>IF($D4203="",0,VLOOKUP($D4203,Concelho!$A$2:$J$309,2))</f>
        <v>0</v>
      </c>
      <c r="B4203" s="58">
        <f>IF($E4203="",$A4203*100,VLOOKUP($E4203,Freguesia!$A$2:$I$3093,3,0))</f>
        <v>0</v>
      </c>
      <c r="C4203" s="40" t="str">
        <f>IF($D4203="","",VLOOKUP(INT(VLOOKUP($D4203,Concelho!$A$2:$J$309,2)/100),Dist_Ilha!$A$2:$F$30,2))</f>
        <v/>
      </c>
      <c r="F4203" s="55"/>
      <c r="G4203" s="49"/>
      <c r="H4203" s="49"/>
      <c r="I4203" s="60"/>
    </row>
    <row r="4204" spans="1:9" ht="15" customHeight="1" x14ac:dyDescent="0.2">
      <c r="A4204" s="44">
        <f>IF($D4204="",0,VLOOKUP($D4204,Concelho!$A$2:$J$309,2))</f>
        <v>0</v>
      </c>
      <c r="B4204" s="58">
        <f>IF($E4204="",$A4204*100,VLOOKUP($E4204,Freguesia!$A$2:$I$3093,3,0))</f>
        <v>0</v>
      </c>
      <c r="C4204" s="40" t="str">
        <f>IF($D4204="","",VLOOKUP(INT(VLOOKUP($D4204,Concelho!$A$2:$J$309,2)/100),Dist_Ilha!$A$2:$F$30,2))</f>
        <v/>
      </c>
      <c r="F4204" s="55"/>
      <c r="G4204" s="49"/>
      <c r="H4204" s="49"/>
      <c r="I4204" s="60"/>
    </row>
    <row r="4205" spans="1:9" ht="15" customHeight="1" x14ac:dyDescent="0.2">
      <c r="A4205" s="44">
        <f>IF($D4205="",0,VLOOKUP($D4205,Concelho!$A$2:$J$309,2))</f>
        <v>0</v>
      </c>
      <c r="B4205" s="58">
        <f>IF($E4205="",$A4205*100,VLOOKUP($E4205,Freguesia!$A$2:$I$3093,3,0))</f>
        <v>0</v>
      </c>
      <c r="C4205" s="40" t="str">
        <f>IF($D4205="","",VLOOKUP(INT(VLOOKUP($D4205,Concelho!$A$2:$J$309,2)/100),Dist_Ilha!$A$2:$F$30,2))</f>
        <v/>
      </c>
      <c r="F4205" s="55"/>
      <c r="G4205" s="49"/>
      <c r="H4205" s="49"/>
      <c r="I4205" s="60"/>
    </row>
    <row r="4206" spans="1:9" ht="15" customHeight="1" x14ac:dyDescent="0.2">
      <c r="A4206" s="44">
        <f>IF($D4206="",0,VLOOKUP($D4206,Concelho!$A$2:$J$309,2))</f>
        <v>0</v>
      </c>
      <c r="B4206" s="58">
        <f>IF($E4206="",$A4206*100,VLOOKUP($E4206,Freguesia!$A$2:$I$3093,3,0))</f>
        <v>0</v>
      </c>
      <c r="C4206" s="40" t="str">
        <f>IF($D4206="","",VLOOKUP(INT(VLOOKUP($D4206,Concelho!$A$2:$J$309,2)/100),Dist_Ilha!$A$2:$F$30,2))</f>
        <v/>
      </c>
      <c r="F4206" s="55"/>
      <c r="G4206" s="49"/>
      <c r="H4206" s="49"/>
      <c r="I4206" s="60"/>
    </row>
    <row r="4207" spans="1:9" ht="15" customHeight="1" x14ac:dyDescent="0.2">
      <c r="A4207" s="44">
        <f>IF($D4207="",0,VLOOKUP($D4207,Concelho!$A$2:$J$309,2))</f>
        <v>0</v>
      </c>
      <c r="B4207" s="58">
        <f>IF($E4207="",$A4207*100,VLOOKUP($E4207,Freguesia!$A$2:$I$3093,3,0))</f>
        <v>0</v>
      </c>
      <c r="C4207" s="40" t="str">
        <f>IF($D4207="","",VLOOKUP(INT(VLOOKUP($D4207,Concelho!$A$2:$J$309,2)/100),Dist_Ilha!$A$2:$F$30,2))</f>
        <v/>
      </c>
      <c r="F4207" s="55"/>
      <c r="G4207" s="49"/>
      <c r="H4207" s="49"/>
      <c r="I4207" s="60"/>
    </row>
    <row r="4208" spans="1:9" ht="15" customHeight="1" x14ac:dyDescent="0.2">
      <c r="A4208" s="44">
        <f>IF($D4208="",0,VLOOKUP($D4208,Concelho!$A$2:$J$309,2))</f>
        <v>0</v>
      </c>
      <c r="B4208" s="58">
        <f>IF($E4208="",$A4208*100,VLOOKUP($E4208,Freguesia!$A$2:$I$3093,3,0))</f>
        <v>0</v>
      </c>
      <c r="C4208" s="40" t="str">
        <f>IF($D4208="","",VLOOKUP(INT(VLOOKUP($D4208,Concelho!$A$2:$J$309,2)/100),Dist_Ilha!$A$2:$F$30,2))</f>
        <v/>
      </c>
      <c r="F4208" s="55"/>
      <c r="G4208" s="49"/>
      <c r="H4208" s="49"/>
      <c r="I4208" s="60"/>
    </row>
    <row r="4209" spans="1:9" ht="15" customHeight="1" x14ac:dyDescent="0.2">
      <c r="A4209" s="44">
        <f>IF($D4209="",0,VLOOKUP($D4209,Concelho!$A$2:$J$309,2))</f>
        <v>0</v>
      </c>
      <c r="B4209" s="58">
        <f>IF($E4209="",$A4209*100,VLOOKUP($E4209,Freguesia!$A$2:$I$3093,3,0))</f>
        <v>0</v>
      </c>
      <c r="C4209" s="40" t="str">
        <f>IF($D4209="","",VLOOKUP(INT(VLOOKUP($D4209,Concelho!$A$2:$J$309,2)/100),Dist_Ilha!$A$2:$F$30,2))</f>
        <v/>
      </c>
      <c r="F4209" s="55"/>
      <c r="G4209" s="49"/>
      <c r="H4209" s="49"/>
      <c r="I4209" s="60"/>
    </row>
    <row r="4210" spans="1:9" ht="15" customHeight="1" x14ac:dyDescent="0.2">
      <c r="A4210" s="44">
        <f>IF($D4210="",0,VLOOKUP($D4210,Concelho!$A$2:$J$309,2))</f>
        <v>0</v>
      </c>
      <c r="B4210" s="58">
        <f>IF($E4210="",$A4210*100,VLOOKUP($E4210,Freguesia!$A$2:$I$3093,3,0))</f>
        <v>0</v>
      </c>
      <c r="C4210" s="40" t="str">
        <f>IF($D4210="","",VLOOKUP(INT(VLOOKUP($D4210,Concelho!$A$2:$J$309,2)/100),Dist_Ilha!$A$2:$F$30,2))</f>
        <v/>
      </c>
      <c r="F4210" s="55"/>
      <c r="G4210" s="49"/>
      <c r="H4210" s="49"/>
      <c r="I4210" s="60"/>
    </row>
    <row r="4211" spans="1:9" ht="15" customHeight="1" x14ac:dyDescent="0.2">
      <c r="A4211" s="44">
        <f>IF($D4211="",0,VLOOKUP($D4211,Concelho!$A$2:$J$309,2))</f>
        <v>0</v>
      </c>
      <c r="B4211" s="58">
        <f>IF($E4211="",$A4211*100,VLOOKUP($E4211,Freguesia!$A$2:$I$3093,3,0))</f>
        <v>0</v>
      </c>
      <c r="C4211" s="40" t="str">
        <f>IF($D4211="","",VLOOKUP(INT(VLOOKUP($D4211,Concelho!$A$2:$J$309,2)/100),Dist_Ilha!$A$2:$F$30,2))</f>
        <v/>
      </c>
      <c r="F4211" s="55"/>
      <c r="G4211" s="49"/>
      <c r="H4211" s="49"/>
      <c r="I4211" s="60"/>
    </row>
    <row r="4212" spans="1:9" ht="15" customHeight="1" x14ac:dyDescent="0.2">
      <c r="A4212" s="44">
        <f>IF($D4212="",0,VLOOKUP($D4212,Concelho!$A$2:$J$309,2))</f>
        <v>0</v>
      </c>
      <c r="B4212" s="58">
        <f>IF($E4212="",$A4212*100,VLOOKUP($E4212,Freguesia!$A$2:$I$3093,3,0))</f>
        <v>0</v>
      </c>
      <c r="C4212" s="40" t="str">
        <f>IF($D4212="","",VLOOKUP(INT(VLOOKUP($D4212,Concelho!$A$2:$J$309,2)/100),Dist_Ilha!$A$2:$F$30,2))</f>
        <v/>
      </c>
      <c r="F4212" s="55"/>
      <c r="G4212" s="49"/>
      <c r="H4212" s="49"/>
      <c r="I4212" s="60"/>
    </row>
    <row r="4213" spans="1:9" ht="15" customHeight="1" x14ac:dyDescent="0.2">
      <c r="A4213" s="44">
        <f>IF($D4213="",0,VLOOKUP($D4213,Concelho!$A$2:$J$309,2))</f>
        <v>0</v>
      </c>
      <c r="B4213" s="58">
        <f>IF($E4213="",$A4213*100,VLOOKUP($E4213,Freguesia!$A$2:$I$3093,3,0))</f>
        <v>0</v>
      </c>
      <c r="C4213" s="40" t="str">
        <f>IF($D4213="","",VLOOKUP(INT(VLOOKUP($D4213,Concelho!$A$2:$J$309,2)/100),Dist_Ilha!$A$2:$F$30,2))</f>
        <v/>
      </c>
      <c r="F4213" s="55"/>
      <c r="G4213" s="49"/>
      <c r="H4213" s="49"/>
      <c r="I4213" s="60"/>
    </row>
    <row r="4214" spans="1:9" ht="15" customHeight="1" x14ac:dyDescent="0.2">
      <c r="A4214" s="44">
        <f>IF($D4214="",0,VLOOKUP($D4214,Concelho!$A$2:$J$309,2))</f>
        <v>0</v>
      </c>
      <c r="B4214" s="58">
        <f>IF($E4214="",$A4214*100,VLOOKUP($E4214,Freguesia!$A$2:$I$3093,3,0))</f>
        <v>0</v>
      </c>
      <c r="C4214" s="40" t="str">
        <f>IF($D4214="","",VLOOKUP(INT(VLOOKUP($D4214,Concelho!$A$2:$J$309,2)/100),Dist_Ilha!$A$2:$F$30,2))</f>
        <v/>
      </c>
      <c r="F4214" s="55"/>
      <c r="G4214" s="49"/>
      <c r="H4214" s="49"/>
      <c r="I4214" s="60"/>
    </row>
    <row r="4215" spans="1:9" ht="15" customHeight="1" x14ac:dyDescent="0.2">
      <c r="A4215" s="44">
        <f>IF($D4215="",0,VLOOKUP($D4215,Concelho!$A$2:$J$309,2))</f>
        <v>0</v>
      </c>
      <c r="B4215" s="58">
        <f>IF($E4215="",$A4215*100,VLOOKUP($E4215,Freguesia!$A$2:$I$3093,3,0))</f>
        <v>0</v>
      </c>
      <c r="C4215" s="40" t="str">
        <f>IF($D4215="","",VLOOKUP(INT(VLOOKUP($D4215,Concelho!$A$2:$J$309,2)/100),Dist_Ilha!$A$2:$F$30,2))</f>
        <v/>
      </c>
      <c r="F4215" s="55"/>
      <c r="G4215" s="49"/>
      <c r="H4215" s="49"/>
      <c r="I4215" s="60"/>
    </row>
    <row r="4216" spans="1:9" ht="15" customHeight="1" x14ac:dyDescent="0.2">
      <c r="A4216" s="44">
        <f>IF($D4216="",0,VLOOKUP($D4216,Concelho!$A$2:$J$309,2))</f>
        <v>0</v>
      </c>
      <c r="B4216" s="58">
        <f>IF($E4216="",$A4216*100,VLOOKUP($E4216,Freguesia!$A$2:$I$3093,3,0))</f>
        <v>0</v>
      </c>
      <c r="C4216" s="40" t="str">
        <f>IF($D4216="","",VLOOKUP(INT(VLOOKUP($D4216,Concelho!$A$2:$J$309,2)/100),Dist_Ilha!$A$2:$F$30,2))</f>
        <v/>
      </c>
      <c r="F4216" s="55"/>
      <c r="G4216" s="49"/>
      <c r="H4216" s="49"/>
      <c r="I4216" s="60"/>
    </row>
    <row r="4217" spans="1:9" ht="15" customHeight="1" x14ac:dyDescent="0.2">
      <c r="A4217" s="44">
        <f>IF($D4217="",0,VLOOKUP($D4217,Concelho!$A$2:$J$309,2))</f>
        <v>0</v>
      </c>
      <c r="B4217" s="58">
        <f>IF($E4217="",$A4217*100,VLOOKUP($E4217,Freguesia!$A$2:$I$3093,3,0))</f>
        <v>0</v>
      </c>
      <c r="C4217" s="40" t="str">
        <f>IF($D4217="","",VLOOKUP(INT(VLOOKUP($D4217,Concelho!$A$2:$J$309,2)/100),Dist_Ilha!$A$2:$F$30,2))</f>
        <v/>
      </c>
      <c r="F4217" s="55"/>
      <c r="G4217" s="49"/>
      <c r="H4217" s="49"/>
      <c r="I4217" s="60"/>
    </row>
    <row r="4218" spans="1:9" ht="15" customHeight="1" x14ac:dyDescent="0.2">
      <c r="A4218" s="44">
        <f>IF($D4218="",0,VLOOKUP($D4218,Concelho!$A$2:$J$309,2))</f>
        <v>0</v>
      </c>
      <c r="B4218" s="58">
        <f>IF($E4218="",$A4218*100,VLOOKUP($E4218,Freguesia!$A$2:$I$3093,3,0))</f>
        <v>0</v>
      </c>
      <c r="C4218" s="40" t="str">
        <f>IF($D4218="","",VLOOKUP(INT(VLOOKUP($D4218,Concelho!$A$2:$J$309,2)/100),Dist_Ilha!$A$2:$F$30,2))</f>
        <v/>
      </c>
      <c r="F4218" s="55"/>
      <c r="G4218" s="49"/>
      <c r="H4218" s="49"/>
      <c r="I4218" s="60"/>
    </row>
    <row r="4219" spans="1:9" ht="15" customHeight="1" x14ac:dyDescent="0.2">
      <c r="A4219" s="44">
        <f>IF($D4219="",0,VLOOKUP($D4219,Concelho!$A$2:$J$309,2))</f>
        <v>0</v>
      </c>
      <c r="B4219" s="58">
        <f>IF($E4219="",$A4219*100,VLOOKUP($E4219,Freguesia!$A$2:$I$3093,3,0))</f>
        <v>0</v>
      </c>
      <c r="C4219" s="40" t="str">
        <f>IF($D4219="","",VLOOKUP(INT(VLOOKUP($D4219,Concelho!$A$2:$J$309,2)/100),Dist_Ilha!$A$2:$F$30,2))</f>
        <v/>
      </c>
      <c r="F4219" s="55"/>
      <c r="G4219" s="49"/>
      <c r="H4219" s="49"/>
      <c r="I4219" s="60"/>
    </row>
    <row r="4220" spans="1:9" ht="15" customHeight="1" x14ac:dyDescent="0.2">
      <c r="A4220" s="44">
        <f>IF($D4220="",0,VLOOKUP($D4220,Concelho!$A$2:$J$309,2))</f>
        <v>0</v>
      </c>
      <c r="B4220" s="58">
        <f>IF($E4220="",$A4220*100,VLOOKUP($E4220,Freguesia!$A$2:$I$3093,3,0))</f>
        <v>0</v>
      </c>
      <c r="C4220" s="40" t="str">
        <f>IF($D4220="","",VLOOKUP(INT(VLOOKUP($D4220,Concelho!$A$2:$J$309,2)/100),Dist_Ilha!$A$2:$F$30,2))</f>
        <v/>
      </c>
      <c r="F4220" s="55"/>
      <c r="G4220" s="49"/>
      <c r="H4220" s="49"/>
      <c r="I4220" s="60"/>
    </row>
    <row r="4221" spans="1:9" ht="15" customHeight="1" x14ac:dyDescent="0.2">
      <c r="A4221" s="44">
        <f>IF($D4221="",0,VLOOKUP($D4221,Concelho!$A$2:$J$309,2))</f>
        <v>0</v>
      </c>
      <c r="B4221" s="58">
        <f>IF($E4221="",$A4221*100,VLOOKUP($E4221,Freguesia!$A$2:$I$3093,3,0))</f>
        <v>0</v>
      </c>
      <c r="C4221" s="40" t="str">
        <f>IF($D4221="","",VLOOKUP(INT(VLOOKUP($D4221,Concelho!$A$2:$J$309,2)/100),Dist_Ilha!$A$2:$F$30,2))</f>
        <v/>
      </c>
      <c r="F4221" s="55"/>
      <c r="G4221" s="49"/>
      <c r="H4221" s="49"/>
      <c r="I4221" s="60"/>
    </row>
    <row r="4222" spans="1:9" ht="15" customHeight="1" x14ac:dyDescent="0.2">
      <c r="A4222" s="44">
        <f>IF($D4222="",0,VLOOKUP($D4222,Concelho!$A$2:$J$309,2))</f>
        <v>0</v>
      </c>
      <c r="B4222" s="58">
        <f>IF($E4222="",$A4222*100,VLOOKUP($E4222,Freguesia!$A$2:$I$3093,3,0))</f>
        <v>0</v>
      </c>
      <c r="C4222" s="40" t="str">
        <f>IF($D4222="","",VLOOKUP(INT(VLOOKUP($D4222,Concelho!$A$2:$J$309,2)/100),Dist_Ilha!$A$2:$F$30,2))</f>
        <v/>
      </c>
      <c r="F4222" s="55"/>
      <c r="G4222" s="49"/>
      <c r="H4222" s="49"/>
      <c r="I4222" s="60"/>
    </row>
    <row r="4223" spans="1:9" ht="15" customHeight="1" x14ac:dyDescent="0.2">
      <c r="A4223" s="44">
        <f>IF($D4223="",0,VLOOKUP($D4223,Concelho!$A$2:$J$309,2))</f>
        <v>0</v>
      </c>
      <c r="B4223" s="58">
        <f>IF($E4223="",$A4223*100,VLOOKUP($E4223,Freguesia!$A$2:$I$3093,3,0))</f>
        <v>0</v>
      </c>
      <c r="C4223" s="40" t="str">
        <f>IF($D4223="","",VLOOKUP(INT(VLOOKUP($D4223,Concelho!$A$2:$J$309,2)/100),Dist_Ilha!$A$2:$F$30,2))</f>
        <v/>
      </c>
      <c r="F4223" s="55"/>
      <c r="G4223" s="49"/>
      <c r="H4223" s="49"/>
      <c r="I4223" s="60"/>
    </row>
    <row r="4224" spans="1:9" ht="15" customHeight="1" x14ac:dyDescent="0.2">
      <c r="A4224" s="44">
        <f>IF($D4224="",0,VLOOKUP($D4224,Concelho!$A$2:$J$309,2))</f>
        <v>0</v>
      </c>
      <c r="B4224" s="58">
        <f>IF($E4224="",$A4224*100,VLOOKUP($E4224,Freguesia!$A$2:$I$3093,3,0))</f>
        <v>0</v>
      </c>
      <c r="C4224" s="40" t="str">
        <f>IF($D4224="","",VLOOKUP(INT(VLOOKUP($D4224,Concelho!$A$2:$J$309,2)/100),Dist_Ilha!$A$2:$F$30,2))</f>
        <v/>
      </c>
      <c r="F4224" s="55"/>
      <c r="G4224" s="49"/>
      <c r="H4224" s="49"/>
      <c r="I4224" s="60"/>
    </row>
    <row r="4225" spans="1:9" ht="15" customHeight="1" x14ac:dyDescent="0.2">
      <c r="A4225" s="44">
        <f>IF($D4225="",0,VLOOKUP($D4225,Concelho!$A$2:$J$309,2))</f>
        <v>0</v>
      </c>
      <c r="B4225" s="58">
        <f>IF($E4225="",$A4225*100,VLOOKUP($E4225,Freguesia!$A$2:$I$3093,3,0))</f>
        <v>0</v>
      </c>
      <c r="C4225" s="40" t="str">
        <f>IF($D4225="","",VLOOKUP(INT(VLOOKUP($D4225,Concelho!$A$2:$J$309,2)/100),Dist_Ilha!$A$2:$F$30,2))</f>
        <v/>
      </c>
      <c r="F4225" s="55"/>
      <c r="G4225" s="49"/>
      <c r="H4225" s="49"/>
      <c r="I4225" s="60"/>
    </row>
    <row r="4226" spans="1:9" ht="15" customHeight="1" x14ac:dyDescent="0.2">
      <c r="A4226" s="44">
        <f>IF($D4226="",0,VLOOKUP($D4226,Concelho!$A$2:$J$309,2))</f>
        <v>0</v>
      </c>
      <c r="B4226" s="58">
        <f>IF($E4226="",$A4226*100,VLOOKUP($E4226,Freguesia!$A$2:$I$3093,3,0))</f>
        <v>0</v>
      </c>
      <c r="C4226" s="40" t="str">
        <f>IF($D4226="","",VLOOKUP(INT(VLOOKUP($D4226,Concelho!$A$2:$J$309,2)/100),Dist_Ilha!$A$2:$F$30,2))</f>
        <v/>
      </c>
      <c r="F4226" s="55"/>
      <c r="G4226" s="49"/>
      <c r="H4226" s="49"/>
      <c r="I4226" s="60"/>
    </row>
    <row r="4227" spans="1:9" ht="15" customHeight="1" x14ac:dyDescent="0.2">
      <c r="A4227" s="44">
        <f>IF($D4227="",0,VLOOKUP($D4227,Concelho!$A$2:$J$309,2))</f>
        <v>0</v>
      </c>
      <c r="B4227" s="58">
        <f>IF($E4227="",$A4227*100,VLOOKUP($E4227,Freguesia!$A$2:$I$3093,3,0))</f>
        <v>0</v>
      </c>
      <c r="C4227" s="40" t="str">
        <f>IF($D4227="","",VLOOKUP(INT(VLOOKUP($D4227,Concelho!$A$2:$J$309,2)/100),Dist_Ilha!$A$2:$F$30,2))</f>
        <v/>
      </c>
      <c r="F4227" s="55"/>
      <c r="G4227" s="49"/>
      <c r="H4227" s="49"/>
      <c r="I4227" s="60"/>
    </row>
    <row r="4228" spans="1:9" ht="15" customHeight="1" x14ac:dyDescent="0.2">
      <c r="A4228" s="44">
        <f>IF($D4228="",0,VLOOKUP($D4228,Concelho!$A$2:$J$309,2))</f>
        <v>0</v>
      </c>
      <c r="B4228" s="58">
        <f>IF($E4228="",$A4228*100,VLOOKUP($E4228,Freguesia!$A$2:$I$3093,3,0))</f>
        <v>0</v>
      </c>
      <c r="C4228" s="40" t="str">
        <f>IF($D4228="","",VLOOKUP(INT(VLOOKUP($D4228,Concelho!$A$2:$J$309,2)/100),Dist_Ilha!$A$2:$F$30,2))</f>
        <v/>
      </c>
      <c r="F4228" s="55"/>
      <c r="G4228" s="49"/>
      <c r="H4228" s="49"/>
      <c r="I4228" s="60"/>
    </row>
    <row r="4229" spans="1:9" ht="15" customHeight="1" x14ac:dyDescent="0.2">
      <c r="A4229" s="44">
        <f>IF($D4229="",0,VLOOKUP($D4229,Concelho!$A$2:$J$309,2))</f>
        <v>0</v>
      </c>
      <c r="B4229" s="58">
        <f>IF($E4229="",$A4229*100,VLOOKUP($E4229,Freguesia!$A$2:$I$3093,3,0))</f>
        <v>0</v>
      </c>
      <c r="C4229" s="40" t="str">
        <f>IF($D4229="","",VLOOKUP(INT(VLOOKUP($D4229,Concelho!$A$2:$J$309,2)/100),Dist_Ilha!$A$2:$F$30,2))</f>
        <v/>
      </c>
      <c r="F4229" s="55"/>
      <c r="G4229" s="49"/>
      <c r="H4229" s="49"/>
      <c r="I4229" s="60"/>
    </row>
    <row r="4230" spans="1:9" ht="15" customHeight="1" x14ac:dyDescent="0.2">
      <c r="A4230" s="44">
        <f>IF($D4230="",0,VLOOKUP($D4230,Concelho!$A$2:$J$309,2))</f>
        <v>0</v>
      </c>
      <c r="B4230" s="58">
        <f>IF($E4230="",$A4230*100,VLOOKUP($E4230,Freguesia!$A$2:$I$3093,3,0))</f>
        <v>0</v>
      </c>
      <c r="C4230" s="40" t="str">
        <f>IF($D4230="","",VLOOKUP(INT(VLOOKUP($D4230,Concelho!$A$2:$J$309,2)/100),Dist_Ilha!$A$2:$F$30,2))</f>
        <v/>
      </c>
      <c r="F4230" s="55"/>
      <c r="G4230" s="49"/>
      <c r="H4230" s="49"/>
      <c r="I4230" s="60"/>
    </row>
    <row r="4231" spans="1:9" ht="15" customHeight="1" x14ac:dyDescent="0.2">
      <c r="A4231" s="44">
        <f>IF($D4231="",0,VLOOKUP($D4231,Concelho!$A$2:$J$309,2))</f>
        <v>0</v>
      </c>
      <c r="B4231" s="58">
        <f>IF($E4231="",$A4231*100,VLOOKUP($E4231,Freguesia!$A$2:$I$3093,3,0))</f>
        <v>0</v>
      </c>
      <c r="C4231" s="40" t="str">
        <f>IF($D4231="","",VLOOKUP(INT(VLOOKUP($D4231,Concelho!$A$2:$J$309,2)/100),Dist_Ilha!$A$2:$F$30,2))</f>
        <v/>
      </c>
      <c r="F4231" s="55"/>
      <c r="G4231" s="49"/>
      <c r="H4231" s="49"/>
      <c r="I4231" s="60"/>
    </row>
    <row r="4232" spans="1:9" ht="15" customHeight="1" x14ac:dyDescent="0.2">
      <c r="A4232" s="44">
        <f>IF($D4232="",0,VLOOKUP($D4232,Concelho!$A$2:$J$309,2))</f>
        <v>0</v>
      </c>
      <c r="B4232" s="58">
        <f>IF($E4232="",$A4232*100,VLOOKUP($E4232,Freguesia!$A$2:$I$3093,3,0))</f>
        <v>0</v>
      </c>
      <c r="C4232" s="40" t="str">
        <f>IF($D4232="","",VLOOKUP(INT(VLOOKUP($D4232,Concelho!$A$2:$J$309,2)/100),Dist_Ilha!$A$2:$F$30,2))</f>
        <v/>
      </c>
      <c r="F4232" s="55"/>
      <c r="G4232" s="49"/>
      <c r="H4232" s="49"/>
      <c r="I4232" s="60"/>
    </row>
    <row r="4233" spans="1:9" ht="15" customHeight="1" x14ac:dyDescent="0.2">
      <c r="A4233" s="44">
        <f>IF($D4233="",0,VLOOKUP($D4233,Concelho!$A$2:$J$309,2))</f>
        <v>0</v>
      </c>
      <c r="B4233" s="58">
        <f>IF($E4233="",$A4233*100,VLOOKUP($E4233,Freguesia!$A$2:$I$3093,3,0))</f>
        <v>0</v>
      </c>
      <c r="C4233" s="40" t="str">
        <f>IF($D4233="","",VLOOKUP(INT(VLOOKUP($D4233,Concelho!$A$2:$J$309,2)/100),Dist_Ilha!$A$2:$F$30,2))</f>
        <v/>
      </c>
      <c r="F4233" s="55"/>
      <c r="G4233" s="49"/>
      <c r="H4233" s="49"/>
      <c r="I4233" s="60"/>
    </row>
    <row r="4234" spans="1:9" ht="15" customHeight="1" x14ac:dyDescent="0.2">
      <c r="A4234" s="44">
        <f>IF($D4234="",0,VLOOKUP($D4234,Concelho!$A$2:$J$309,2))</f>
        <v>0</v>
      </c>
      <c r="B4234" s="58">
        <f>IF($E4234="",$A4234*100,VLOOKUP($E4234,Freguesia!$A$2:$I$3093,3,0))</f>
        <v>0</v>
      </c>
      <c r="C4234" s="40" t="str">
        <f>IF($D4234="","",VLOOKUP(INT(VLOOKUP($D4234,Concelho!$A$2:$J$309,2)/100),Dist_Ilha!$A$2:$F$30,2))</f>
        <v/>
      </c>
      <c r="F4234" s="55"/>
      <c r="G4234" s="49"/>
      <c r="H4234" s="49"/>
      <c r="I4234" s="60"/>
    </row>
    <row r="4235" spans="1:9" ht="15" customHeight="1" x14ac:dyDescent="0.2">
      <c r="A4235" s="44">
        <f>IF($D4235="",0,VLOOKUP($D4235,Concelho!$A$2:$J$309,2))</f>
        <v>0</v>
      </c>
      <c r="B4235" s="58">
        <f>IF($E4235="",$A4235*100,VLOOKUP($E4235,Freguesia!$A$2:$I$3093,3,0))</f>
        <v>0</v>
      </c>
      <c r="C4235" s="40" t="str">
        <f>IF($D4235="","",VLOOKUP(INT(VLOOKUP($D4235,Concelho!$A$2:$J$309,2)/100),Dist_Ilha!$A$2:$F$30,2))</f>
        <v/>
      </c>
      <c r="F4235" s="55"/>
      <c r="G4235" s="49"/>
      <c r="H4235" s="49"/>
      <c r="I4235" s="60"/>
    </row>
    <row r="4236" spans="1:9" ht="15" customHeight="1" x14ac:dyDescent="0.2">
      <c r="A4236" s="44">
        <f>IF($D4236="",0,VLOOKUP($D4236,Concelho!$A$2:$J$309,2))</f>
        <v>0</v>
      </c>
      <c r="B4236" s="58">
        <f>IF($E4236="",$A4236*100,VLOOKUP($E4236,Freguesia!$A$2:$I$3093,3,0))</f>
        <v>0</v>
      </c>
      <c r="C4236" s="40" t="str">
        <f>IF($D4236="","",VLOOKUP(INT(VLOOKUP($D4236,Concelho!$A$2:$J$309,2)/100),Dist_Ilha!$A$2:$F$30,2))</f>
        <v/>
      </c>
      <c r="F4236" s="55"/>
      <c r="G4236" s="49"/>
      <c r="H4236" s="49"/>
      <c r="I4236" s="60"/>
    </row>
    <row r="4237" spans="1:9" ht="15" customHeight="1" x14ac:dyDescent="0.2">
      <c r="A4237" s="44">
        <f>IF($D4237="",0,VLOOKUP($D4237,Concelho!$A$2:$J$309,2))</f>
        <v>0</v>
      </c>
      <c r="B4237" s="58">
        <f>IF($E4237="",$A4237*100,VLOOKUP($E4237,Freguesia!$A$2:$I$3093,3,0))</f>
        <v>0</v>
      </c>
      <c r="C4237" s="40" t="str">
        <f>IF($D4237="","",VLOOKUP(INT(VLOOKUP($D4237,Concelho!$A$2:$J$309,2)/100),Dist_Ilha!$A$2:$F$30,2))</f>
        <v/>
      </c>
      <c r="F4237" s="55"/>
      <c r="G4237" s="49"/>
      <c r="H4237" s="49"/>
      <c r="I4237" s="60"/>
    </row>
    <row r="4238" spans="1:9" ht="15" customHeight="1" x14ac:dyDescent="0.2">
      <c r="A4238" s="44">
        <f>IF($D4238="",0,VLOOKUP($D4238,Concelho!$A$2:$J$309,2))</f>
        <v>0</v>
      </c>
      <c r="B4238" s="58">
        <f>IF($E4238="",$A4238*100,VLOOKUP($E4238,Freguesia!$A$2:$I$3093,3,0))</f>
        <v>0</v>
      </c>
      <c r="C4238" s="40" t="str">
        <f>IF($D4238="","",VLOOKUP(INT(VLOOKUP($D4238,Concelho!$A$2:$J$309,2)/100),Dist_Ilha!$A$2:$F$30,2))</f>
        <v/>
      </c>
      <c r="F4238" s="55"/>
      <c r="G4238" s="49"/>
      <c r="H4238" s="49"/>
      <c r="I4238" s="60"/>
    </row>
    <row r="4239" spans="1:9" ht="15" customHeight="1" x14ac:dyDescent="0.2">
      <c r="A4239" s="44">
        <f>IF($D4239="",0,VLOOKUP($D4239,Concelho!$A$2:$J$309,2))</f>
        <v>0</v>
      </c>
      <c r="B4239" s="58">
        <f>IF($E4239="",$A4239*100,VLOOKUP($E4239,Freguesia!$A$2:$I$3093,3,0))</f>
        <v>0</v>
      </c>
      <c r="C4239" s="40" t="str">
        <f>IF($D4239="","",VLOOKUP(INT(VLOOKUP($D4239,Concelho!$A$2:$J$309,2)/100),Dist_Ilha!$A$2:$F$30,2))</f>
        <v/>
      </c>
      <c r="F4239" s="55"/>
      <c r="G4239" s="49"/>
      <c r="H4239" s="49"/>
      <c r="I4239" s="60"/>
    </row>
    <row r="4240" spans="1:9" ht="15" customHeight="1" x14ac:dyDescent="0.2">
      <c r="A4240" s="44">
        <f>IF($D4240="",0,VLOOKUP($D4240,Concelho!$A$2:$J$309,2))</f>
        <v>0</v>
      </c>
      <c r="B4240" s="58">
        <f>IF($E4240="",$A4240*100,VLOOKUP($E4240,Freguesia!$A$2:$I$3093,3,0))</f>
        <v>0</v>
      </c>
      <c r="C4240" s="40" t="str">
        <f>IF($D4240="","",VLOOKUP(INT(VLOOKUP($D4240,Concelho!$A$2:$J$309,2)/100),Dist_Ilha!$A$2:$F$30,2))</f>
        <v/>
      </c>
      <c r="F4240" s="55"/>
      <c r="G4240" s="49"/>
      <c r="H4240" s="49"/>
      <c r="I4240" s="60"/>
    </row>
    <row r="4241" spans="1:9" ht="15" customHeight="1" x14ac:dyDescent="0.2">
      <c r="A4241" s="44">
        <f>IF($D4241="",0,VLOOKUP($D4241,Concelho!$A$2:$J$309,2))</f>
        <v>0</v>
      </c>
      <c r="B4241" s="58">
        <f>IF($E4241="",$A4241*100,VLOOKUP($E4241,Freguesia!$A$2:$I$3093,3,0))</f>
        <v>0</v>
      </c>
      <c r="C4241" s="40" t="str">
        <f>IF($D4241="","",VLOOKUP(INT(VLOOKUP($D4241,Concelho!$A$2:$J$309,2)/100),Dist_Ilha!$A$2:$F$30,2))</f>
        <v/>
      </c>
      <c r="F4241" s="55"/>
      <c r="G4241" s="49"/>
      <c r="H4241" s="49"/>
      <c r="I4241" s="60"/>
    </row>
    <row r="4242" spans="1:9" ht="15" customHeight="1" x14ac:dyDescent="0.2">
      <c r="A4242" s="44">
        <f>IF($D4242="",0,VLOOKUP($D4242,Concelho!$A$2:$J$309,2))</f>
        <v>0</v>
      </c>
      <c r="B4242" s="58">
        <f>IF($E4242="",$A4242*100,VLOOKUP($E4242,Freguesia!$A$2:$I$3093,3,0))</f>
        <v>0</v>
      </c>
      <c r="C4242" s="40" t="str">
        <f>IF($D4242="","",VLOOKUP(INT(VLOOKUP($D4242,Concelho!$A$2:$J$309,2)/100),Dist_Ilha!$A$2:$F$30,2))</f>
        <v/>
      </c>
      <c r="F4242" s="55"/>
      <c r="G4242" s="49"/>
      <c r="H4242" s="49"/>
      <c r="I4242" s="60"/>
    </row>
    <row r="4243" spans="1:9" ht="15" customHeight="1" x14ac:dyDescent="0.2">
      <c r="A4243" s="44">
        <f>IF($D4243="",0,VLOOKUP($D4243,Concelho!$A$2:$J$309,2))</f>
        <v>0</v>
      </c>
      <c r="B4243" s="58">
        <f>IF($E4243="",$A4243*100,VLOOKUP($E4243,Freguesia!$A$2:$I$3093,3,0))</f>
        <v>0</v>
      </c>
      <c r="C4243" s="40" t="str">
        <f>IF($D4243="","",VLOOKUP(INT(VLOOKUP($D4243,Concelho!$A$2:$J$309,2)/100),Dist_Ilha!$A$2:$F$30,2))</f>
        <v/>
      </c>
      <c r="F4243" s="55"/>
      <c r="G4243" s="49"/>
      <c r="H4243" s="49"/>
      <c r="I4243" s="60"/>
    </row>
    <row r="4244" spans="1:9" ht="15" customHeight="1" x14ac:dyDescent="0.2">
      <c r="A4244" s="44">
        <f>IF($D4244="",0,VLOOKUP($D4244,Concelho!$A$2:$J$309,2))</f>
        <v>0</v>
      </c>
      <c r="B4244" s="58">
        <f>IF($E4244="",$A4244*100,VLOOKUP($E4244,Freguesia!$A$2:$I$3093,3,0))</f>
        <v>0</v>
      </c>
      <c r="C4244" s="40" t="str">
        <f>IF($D4244="","",VLOOKUP(INT(VLOOKUP($D4244,Concelho!$A$2:$J$309,2)/100),Dist_Ilha!$A$2:$F$30,2))</f>
        <v/>
      </c>
      <c r="F4244" s="55"/>
      <c r="G4244" s="49"/>
      <c r="H4244" s="49"/>
      <c r="I4244" s="60"/>
    </row>
    <row r="4245" spans="1:9" ht="15" customHeight="1" x14ac:dyDescent="0.2">
      <c r="A4245" s="44">
        <f>IF($D4245="",0,VLOOKUP($D4245,Concelho!$A$2:$J$309,2))</f>
        <v>0</v>
      </c>
      <c r="B4245" s="58">
        <f>IF($E4245="",$A4245*100,VLOOKUP($E4245,Freguesia!$A$2:$I$3093,3,0))</f>
        <v>0</v>
      </c>
      <c r="C4245" s="40" t="str">
        <f>IF($D4245="","",VLOOKUP(INT(VLOOKUP($D4245,Concelho!$A$2:$J$309,2)/100),Dist_Ilha!$A$2:$F$30,2))</f>
        <v/>
      </c>
      <c r="F4245" s="55"/>
      <c r="G4245" s="49"/>
      <c r="H4245" s="49"/>
      <c r="I4245" s="60"/>
    </row>
    <row r="4246" spans="1:9" ht="15" customHeight="1" x14ac:dyDescent="0.2">
      <c r="A4246" s="44">
        <f>IF($D4246="",0,VLOOKUP($D4246,Concelho!$A$2:$J$309,2))</f>
        <v>0</v>
      </c>
      <c r="B4246" s="58">
        <f>IF($E4246="",$A4246*100,VLOOKUP($E4246,Freguesia!$A$2:$I$3093,3,0))</f>
        <v>0</v>
      </c>
      <c r="C4246" s="40" t="str">
        <f>IF($D4246="","",VLOOKUP(INT(VLOOKUP($D4246,Concelho!$A$2:$J$309,2)/100),Dist_Ilha!$A$2:$F$30,2))</f>
        <v/>
      </c>
      <c r="F4246" s="55"/>
      <c r="G4246" s="49"/>
      <c r="H4246" s="49"/>
      <c r="I4246" s="60"/>
    </row>
    <row r="4247" spans="1:9" ht="15" customHeight="1" x14ac:dyDescent="0.2">
      <c r="A4247" s="44">
        <f>IF($D4247="",0,VLOOKUP($D4247,Concelho!$A$2:$J$309,2))</f>
        <v>0</v>
      </c>
      <c r="B4247" s="58">
        <f>IF($E4247="",$A4247*100,VLOOKUP($E4247,Freguesia!$A$2:$I$3093,3,0))</f>
        <v>0</v>
      </c>
      <c r="C4247" s="40" t="str">
        <f>IF($D4247="","",VLOOKUP(INT(VLOOKUP($D4247,Concelho!$A$2:$J$309,2)/100),Dist_Ilha!$A$2:$F$30,2))</f>
        <v/>
      </c>
      <c r="F4247" s="55"/>
      <c r="G4247" s="49"/>
      <c r="H4247" s="49"/>
      <c r="I4247" s="60"/>
    </row>
    <row r="4248" spans="1:9" ht="15" customHeight="1" x14ac:dyDescent="0.2">
      <c r="A4248" s="44">
        <f>IF($D4248="",0,VLOOKUP($D4248,Concelho!$A$2:$J$309,2))</f>
        <v>0</v>
      </c>
      <c r="B4248" s="58">
        <f>IF($E4248="",$A4248*100,VLOOKUP($E4248,Freguesia!$A$2:$I$3093,3,0))</f>
        <v>0</v>
      </c>
      <c r="C4248" s="40" t="str">
        <f>IF($D4248="","",VLOOKUP(INT(VLOOKUP($D4248,Concelho!$A$2:$J$309,2)/100),Dist_Ilha!$A$2:$F$30,2))</f>
        <v/>
      </c>
      <c r="F4248" s="55"/>
      <c r="G4248" s="49"/>
      <c r="H4248" s="49"/>
      <c r="I4248" s="60"/>
    </row>
    <row r="4249" spans="1:9" ht="15" customHeight="1" x14ac:dyDescent="0.2">
      <c r="A4249" s="44">
        <f>IF($D4249="",0,VLOOKUP($D4249,Concelho!$A$2:$J$309,2))</f>
        <v>0</v>
      </c>
      <c r="B4249" s="58">
        <f>IF($E4249="",$A4249*100,VLOOKUP($E4249,Freguesia!$A$2:$I$3093,3,0))</f>
        <v>0</v>
      </c>
      <c r="C4249" s="40" t="str">
        <f>IF($D4249="","",VLOOKUP(INT(VLOOKUP($D4249,Concelho!$A$2:$J$309,2)/100),Dist_Ilha!$A$2:$F$30,2))</f>
        <v/>
      </c>
      <c r="F4249" s="55"/>
      <c r="G4249" s="49"/>
      <c r="H4249" s="49"/>
      <c r="I4249" s="60"/>
    </row>
    <row r="4250" spans="1:9" ht="15" customHeight="1" x14ac:dyDescent="0.2">
      <c r="A4250" s="44">
        <f>IF($D4250="",0,VLOOKUP($D4250,Concelho!$A$2:$J$309,2))</f>
        <v>0</v>
      </c>
      <c r="B4250" s="58">
        <f>IF($E4250="",$A4250*100,VLOOKUP($E4250,Freguesia!$A$2:$I$3093,3,0))</f>
        <v>0</v>
      </c>
      <c r="C4250" s="40" t="str">
        <f>IF($D4250="","",VLOOKUP(INT(VLOOKUP($D4250,Concelho!$A$2:$J$309,2)/100),Dist_Ilha!$A$2:$F$30,2))</f>
        <v/>
      </c>
      <c r="F4250" s="55"/>
      <c r="G4250" s="49"/>
      <c r="H4250" s="49"/>
      <c r="I4250" s="60"/>
    </row>
    <row r="4251" spans="1:9" ht="15" customHeight="1" x14ac:dyDescent="0.2">
      <c r="A4251" s="44">
        <f>IF($D4251="",0,VLOOKUP($D4251,Concelho!$A$2:$J$309,2))</f>
        <v>0</v>
      </c>
      <c r="B4251" s="58">
        <f>IF($E4251="",$A4251*100,VLOOKUP($E4251,Freguesia!$A$2:$I$3093,3,0))</f>
        <v>0</v>
      </c>
      <c r="C4251" s="40" t="str">
        <f>IF($D4251="","",VLOOKUP(INT(VLOOKUP($D4251,Concelho!$A$2:$J$309,2)/100),Dist_Ilha!$A$2:$F$30,2))</f>
        <v/>
      </c>
      <c r="F4251" s="55"/>
      <c r="G4251" s="49"/>
      <c r="H4251" s="49"/>
      <c r="I4251" s="60"/>
    </row>
    <row r="4252" spans="1:9" ht="15" customHeight="1" x14ac:dyDescent="0.2">
      <c r="A4252" s="44">
        <f>IF($D4252="",0,VLOOKUP($D4252,Concelho!$A$2:$J$309,2))</f>
        <v>0</v>
      </c>
      <c r="B4252" s="58">
        <f>IF($E4252="",$A4252*100,VLOOKUP($E4252,Freguesia!$A$2:$I$3093,3,0))</f>
        <v>0</v>
      </c>
      <c r="C4252" s="40" t="str">
        <f>IF($D4252="","",VLOOKUP(INT(VLOOKUP($D4252,Concelho!$A$2:$J$309,2)/100),Dist_Ilha!$A$2:$F$30,2))</f>
        <v/>
      </c>
      <c r="F4252" s="55"/>
      <c r="G4252" s="49"/>
      <c r="H4252" s="49"/>
      <c r="I4252" s="60"/>
    </row>
    <row r="4253" spans="1:9" ht="15" customHeight="1" x14ac:dyDescent="0.2">
      <c r="A4253" s="44">
        <f>IF($D4253="",0,VLOOKUP($D4253,Concelho!$A$2:$J$309,2))</f>
        <v>0</v>
      </c>
      <c r="B4253" s="58">
        <f>IF($E4253="",$A4253*100,VLOOKUP($E4253,Freguesia!$A$2:$I$3093,3,0))</f>
        <v>0</v>
      </c>
      <c r="C4253" s="40" t="str">
        <f>IF($D4253="","",VLOOKUP(INT(VLOOKUP($D4253,Concelho!$A$2:$J$309,2)/100),Dist_Ilha!$A$2:$F$30,2))</f>
        <v/>
      </c>
      <c r="F4253" s="55"/>
      <c r="G4253" s="49"/>
      <c r="H4253" s="49"/>
      <c r="I4253" s="60"/>
    </row>
    <row r="4254" spans="1:9" ht="15" customHeight="1" x14ac:dyDescent="0.2">
      <c r="A4254" s="44">
        <f>IF($D4254="",0,VLOOKUP($D4254,Concelho!$A$2:$J$309,2))</f>
        <v>0</v>
      </c>
      <c r="B4254" s="58">
        <f>IF($E4254="",$A4254*100,VLOOKUP($E4254,Freguesia!$A$2:$I$3093,3,0))</f>
        <v>0</v>
      </c>
      <c r="C4254" s="40" t="str">
        <f>IF($D4254="","",VLOOKUP(INT(VLOOKUP($D4254,Concelho!$A$2:$J$309,2)/100),Dist_Ilha!$A$2:$F$30,2))</f>
        <v/>
      </c>
      <c r="F4254" s="55"/>
      <c r="G4254" s="49"/>
      <c r="H4254" s="49"/>
      <c r="I4254" s="60"/>
    </row>
    <row r="4255" spans="1:9" ht="15" customHeight="1" x14ac:dyDescent="0.2">
      <c r="A4255" s="44">
        <f>IF($D4255="",0,VLOOKUP($D4255,Concelho!$A$2:$J$309,2))</f>
        <v>0</v>
      </c>
      <c r="B4255" s="58">
        <f>IF($E4255="",$A4255*100,VLOOKUP($E4255,Freguesia!$A$2:$I$3093,3,0))</f>
        <v>0</v>
      </c>
      <c r="C4255" s="40" t="str">
        <f>IF($D4255="","",VLOOKUP(INT(VLOOKUP($D4255,Concelho!$A$2:$J$309,2)/100),Dist_Ilha!$A$2:$F$30,2))</f>
        <v/>
      </c>
      <c r="F4255" s="55"/>
      <c r="G4255" s="49"/>
      <c r="H4255" s="49"/>
      <c r="I4255" s="60"/>
    </row>
    <row r="4256" spans="1:9" ht="15" customHeight="1" x14ac:dyDescent="0.2">
      <c r="A4256" s="44">
        <f>IF($D4256="",0,VLOOKUP($D4256,Concelho!$A$2:$J$309,2))</f>
        <v>0</v>
      </c>
      <c r="B4256" s="58">
        <f>IF($E4256="",$A4256*100,VLOOKUP($E4256,Freguesia!$A$2:$I$3093,3,0))</f>
        <v>0</v>
      </c>
      <c r="C4256" s="40" t="str">
        <f>IF($D4256="","",VLOOKUP(INT(VLOOKUP($D4256,Concelho!$A$2:$J$309,2)/100),Dist_Ilha!$A$2:$F$30,2))</f>
        <v/>
      </c>
      <c r="F4256" s="55"/>
      <c r="G4256" s="49"/>
      <c r="H4256" s="49"/>
      <c r="I4256" s="60"/>
    </row>
    <row r="4257" spans="1:9" ht="15" customHeight="1" x14ac:dyDescent="0.2">
      <c r="A4257" s="44">
        <f>IF($D4257="",0,VLOOKUP($D4257,Concelho!$A$2:$J$309,2))</f>
        <v>0</v>
      </c>
      <c r="B4257" s="58">
        <f>IF($E4257="",$A4257*100,VLOOKUP($E4257,Freguesia!$A$2:$I$3093,3,0))</f>
        <v>0</v>
      </c>
      <c r="C4257" s="40" t="str">
        <f>IF($D4257="","",VLOOKUP(INT(VLOOKUP($D4257,Concelho!$A$2:$J$309,2)/100),Dist_Ilha!$A$2:$F$30,2))</f>
        <v/>
      </c>
      <c r="F4257" s="55"/>
      <c r="G4257" s="49"/>
      <c r="H4257" s="49"/>
      <c r="I4257" s="60"/>
    </row>
    <row r="4258" spans="1:9" ht="15" customHeight="1" x14ac:dyDescent="0.2">
      <c r="A4258" s="44">
        <f>IF($D4258="",0,VLOOKUP($D4258,Concelho!$A$2:$J$309,2))</f>
        <v>0</v>
      </c>
      <c r="B4258" s="58">
        <f>IF($E4258="",$A4258*100,VLOOKUP($E4258,Freguesia!$A$2:$I$3093,3,0))</f>
        <v>0</v>
      </c>
      <c r="C4258" s="40" t="str">
        <f>IF($D4258="","",VLOOKUP(INT(VLOOKUP($D4258,Concelho!$A$2:$J$309,2)/100),Dist_Ilha!$A$2:$F$30,2))</f>
        <v/>
      </c>
      <c r="F4258" s="55"/>
      <c r="G4258" s="49"/>
      <c r="H4258" s="49"/>
      <c r="I4258" s="60"/>
    </row>
    <row r="4259" spans="1:9" ht="15" customHeight="1" x14ac:dyDescent="0.2">
      <c r="A4259" s="44">
        <f>IF($D4259="",0,VLOOKUP($D4259,Concelho!$A$2:$J$309,2))</f>
        <v>0</v>
      </c>
      <c r="B4259" s="58">
        <f>IF($E4259="",$A4259*100,VLOOKUP($E4259,Freguesia!$A$2:$I$3093,3,0))</f>
        <v>0</v>
      </c>
      <c r="C4259" s="40" t="str">
        <f>IF($D4259="","",VLOOKUP(INT(VLOOKUP($D4259,Concelho!$A$2:$J$309,2)/100),Dist_Ilha!$A$2:$F$30,2))</f>
        <v/>
      </c>
      <c r="F4259" s="55"/>
      <c r="G4259" s="49"/>
      <c r="H4259" s="49"/>
      <c r="I4259" s="60"/>
    </row>
    <row r="4260" spans="1:9" ht="15" customHeight="1" x14ac:dyDescent="0.2">
      <c r="A4260" s="44">
        <f>IF($D4260="",0,VLOOKUP($D4260,Concelho!$A$2:$J$309,2))</f>
        <v>0</v>
      </c>
      <c r="B4260" s="58">
        <f>IF($E4260="",$A4260*100,VLOOKUP($E4260,Freguesia!$A$2:$I$3093,3,0))</f>
        <v>0</v>
      </c>
      <c r="C4260" s="40" t="str">
        <f>IF($D4260="","",VLOOKUP(INT(VLOOKUP($D4260,Concelho!$A$2:$J$309,2)/100),Dist_Ilha!$A$2:$F$30,2))</f>
        <v/>
      </c>
      <c r="F4260" s="55"/>
      <c r="G4260" s="49"/>
      <c r="H4260" s="49"/>
      <c r="I4260" s="60"/>
    </row>
    <row r="4261" spans="1:9" ht="15" customHeight="1" x14ac:dyDescent="0.2">
      <c r="A4261" s="44">
        <f>IF($D4261="",0,VLOOKUP($D4261,Concelho!$A$2:$J$309,2))</f>
        <v>0</v>
      </c>
      <c r="B4261" s="58">
        <f>IF($E4261="",$A4261*100,VLOOKUP($E4261,Freguesia!$A$2:$I$3093,3,0))</f>
        <v>0</v>
      </c>
      <c r="C4261" s="40" t="str">
        <f>IF($D4261="","",VLOOKUP(INT(VLOOKUP($D4261,Concelho!$A$2:$J$309,2)/100),Dist_Ilha!$A$2:$F$30,2))</f>
        <v/>
      </c>
      <c r="F4261" s="55"/>
      <c r="G4261" s="49"/>
      <c r="H4261" s="49"/>
      <c r="I4261" s="60"/>
    </row>
    <row r="4262" spans="1:9" ht="15" customHeight="1" x14ac:dyDescent="0.2">
      <c r="A4262" s="44">
        <f>IF($D4262="",0,VLOOKUP($D4262,Concelho!$A$2:$J$309,2))</f>
        <v>0</v>
      </c>
      <c r="B4262" s="58">
        <f>IF($E4262="",$A4262*100,VLOOKUP($E4262,Freguesia!$A$2:$I$3093,3,0))</f>
        <v>0</v>
      </c>
      <c r="C4262" s="40" t="str">
        <f>IF($D4262="","",VLOOKUP(INT(VLOOKUP($D4262,Concelho!$A$2:$J$309,2)/100),Dist_Ilha!$A$2:$F$30,2))</f>
        <v/>
      </c>
      <c r="F4262" s="55"/>
      <c r="G4262" s="49"/>
      <c r="H4262" s="49"/>
      <c r="I4262" s="60"/>
    </row>
    <row r="4263" spans="1:9" ht="15" customHeight="1" x14ac:dyDescent="0.2">
      <c r="A4263" s="44">
        <f>IF($D4263="",0,VLOOKUP($D4263,Concelho!$A$2:$J$309,2))</f>
        <v>0</v>
      </c>
      <c r="B4263" s="58">
        <f>IF($E4263="",$A4263*100,VLOOKUP($E4263,Freguesia!$A$2:$I$3093,3,0))</f>
        <v>0</v>
      </c>
      <c r="C4263" s="40" t="str">
        <f>IF($D4263="","",VLOOKUP(INT(VLOOKUP($D4263,Concelho!$A$2:$J$309,2)/100),Dist_Ilha!$A$2:$F$30,2))</f>
        <v/>
      </c>
      <c r="F4263" s="55"/>
      <c r="G4263" s="49"/>
      <c r="H4263" s="49"/>
      <c r="I4263" s="60"/>
    </row>
    <row r="4264" spans="1:9" ht="15" customHeight="1" x14ac:dyDescent="0.2">
      <c r="A4264" s="44">
        <f>IF($D4264="",0,VLOOKUP($D4264,Concelho!$A$2:$J$309,2))</f>
        <v>0</v>
      </c>
      <c r="B4264" s="58">
        <f>IF($E4264="",$A4264*100,VLOOKUP($E4264,Freguesia!$A$2:$I$3093,3,0))</f>
        <v>0</v>
      </c>
      <c r="C4264" s="40" t="str">
        <f>IF($D4264="","",VLOOKUP(INT(VLOOKUP($D4264,Concelho!$A$2:$J$309,2)/100),Dist_Ilha!$A$2:$F$30,2))</f>
        <v/>
      </c>
      <c r="F4264" s="55"/>
      <c r="G4264" s="49"/>
      <c r="H4264" s="49"/>
      <c r="I4264" s="60"/>
    </row>
    <row r="4265" spans="1:9" ht="15" customHeight="1" x14ac:dyDescent="0.2">
      <c r="A4265" s="44">
        <f>IF($D4265="",0,VLOOKUP($D4265,Concelho!$A$2:$J$309,2))</f>
        <v>0</v>
      </c>
      <c r="B4265" s="58">
        <f>IF($E4265="",$A4265*100,VLOOKUP($E4265,Freguesia!$A$2:$I$3093,3,0))</f>
        <v>0</v>
      </c>
      <c r="C4265" s="40" t="str">
        <f>IF($D4265="","",VLOOKUP(INT(VLOOKUP($D4265,Concelho!$A$2:$J$309,2)/100),Dist_Ilha!$A$2:$F$30,2))</f>
        <v/>
      </c>
      <c r="F4265" s="55"/>
      <c r="G4265" s="49"/>
      <c r="H4265" s="49"/>
      <c r="I4265" s="60"/>
    </row>
    <row r="4266" spans="1:9" ht="15" customHeight="1" x14ac:dyDescent="0.2">
      <c r="A4266" s="44">
        <f>IF($D4266="",0,VLOOKUP($D4266,Concelho!$A$2:$J$309,2))</f>
        <v>0</v>
      </c>
      <c r="B4266" s="58">
        <f>IF($E4266="",$A4266*100,VLOOKUP($E4266,Freguesia!$A$2:$I$3093,3,0))</f>
        <v>0</v>
      </c>
      <c r="C4266" s="40" t="str">
        <f>IF($D4266="","",VLOOKUP(INT(VLOOKUP($D4266,Concelho!$A$2:$J$309,2)/100),Dist_Ilha!$A$2:$F$30,2))</f>
        <v/>
      </c>
      <c r="F4266" s="55"/>
      <c r="G4266" s="49"/>
      <c r="H4266" s="49"/>
      <c r="I4266" s="60"/>
    </row>
    <row r="4267" spans="1:9" ht="15" customHeight="1" x14ac:dyDescent="0.2">
      <c r="A4267" s="44">
        <f>IF($D4267="",0,VLOOKUP($D4267,Concelho!$A$2:$J$309,2))</f>
        <v>0</v>
      </c>
      <c r="B4267" s="58">
        <f>IF($E4267="",$A4267*100,VLOOKUP($E4267,Freguesia!$A$2:$I$3093,3,0))</f>
        <v>0</v>
      </c>
      <c r="C4267" s="40" t="str">
        <f>IF($D4267="","",VLOOKUP(INT(VLOOKUP($D4267,Concelho!$A$2:$J$309,2)/100),Dist_Ilha!$A$2:$F$30,2))</f>
        <v/>
      </c>
      <c r="F4267" s="55"/>
      <c r="G4267" s="49"/>
      <c r="H4267" s="49"/>
      <c r="I4267" s="60"/>
    </row>
    <row r="4268" spans="1:9" ht="15" customHeight="1" x14ac:dyDescent="0.2">
      <c r="A4268" s="44">
        <f>IF($D4268="",0,VLOOKUP($D4268,Concelho!$A$2:$J$309,2))</f>
        <v>0</v>
      </c>
      <c r="B4268" s="58">
        <f>IF($E4268="",$A4268*100,VLOOKUP($E4268,Freguesia!$A$2:$I$3093,3,0))</f>
        <v>0</v>
      </c>
      <c r="C4268" s="40" t="str">
        <f>IF($D4268="","",VLOOKUP(INT(VLOOKUP($D4268,Concelho!$A$2:$J$309,2)/100),Dist_Ilha!$A$2:$F$30,2))</f>
        <v/>
      </c>
      <c r="F4268" s="55"/>
      <c r="G4268" s="49"/>
      <c r="H4268" s="49"/>
      <c r="I4268" s="60"/>
    </row>
    <row r="4269" spans="1:9" ht="15" customHeight="1" x14ac:dyDescent="0.2">
      <c r="A4269" s="44">
        <f>IF($D4269="",0,VLOOKUP($D4269,Concelho!$A$2:$J$309,2))</f>
        <v>0</v>
      </c>
      <c r="B4269" s="58">
        <f>IF($E4269="",$A4269*100,VLOOKUP($E4269,Freguesia!$A$2:$I$3093,3,0))</f>
        <v>0</v>
      </c>
      <c r="C4269" s="40" t="str">
        <f>IF($D4269="","",VLOOKUP(INT(VLOOKUP($D4269,Concelho!$A$2:$J$309,2)/100),Dist_Ilha!$A$2:$F$30,2))</f>
        <v/>
      </c>
      <c r="F4269" s="55"/>
      <c r="G4269" s="49"/>
      <c r="H4269" s="49"/>
      <c r="I4269" s="60"/>
    </row>
    <row r="4270" spans="1:9" ht="15" customHeight="1" x14ac:dyDescent="0.2">
      <c r="A4270" s="44">
        <f>IF($D4270="",0,VLOOKUP($D4270,Concelho!$A$2:$J$309,2))</f>
        <v>0</v>
      </c>
      <c r="B4270" s="58">
        <f>IF($E4270="",$A4270*100,VLOOKUP($E4270,Freguesia!$A$2:$I$3093,3,0))</f>
        <v>0</v>
      </c>
      <c r="C4270" s="40" t="str">
        <f>IF($D4270="","",VLOOKUP(INT(VLOOKUP($D4270,Concelho!$A$2:$J$309,2)/100),Dist_Ilha!$A$2:$F$30,2))</f>
        <v/>
      </c>
      <c r="F4270" s="55"/>
      <c r="G4270" s="49"/>
      <c r="H4270" s="49"/>
      <c r="I4270" s="60"/>
    </row>
    <row r="4271" spans="1:9" ht="15" customHeight="1" x14ac:dyDescent="0.2">
      <c r="A4271" s="44">
        <f>IF($D4271="",0,VLOOKUP($D4271,Concelho!$A$2:$J$309,2))</f>
        <v>0</v>
      </c>
      <c r="B4271" s="58">
        <f>IF($E4271="",$A4271*100,VLOOKUP($E4271,Freguesia!$A$2:$I$3093,3,0))</f>
        <v>0</v>
      </c>
      <c r="C4271" s="40" t="str">
        <f>IF($D4271="","",VLOOKUP(INT(VLOOKUP($D4271,Concelho!$A$2:$J$309,2)/100),Dist_Ilha!$A$2:$F$30,2))</f>
        <v/>
      </c>
      <c r="F4271" s="55"/>
      <c r="G4271" s="49"/>
      <c r="H4271" s="49"/>
      <c r="I4271" s="60"/>
    </row>
    <row r="4272" spans="1:9" ht="15" customHeight="1" x14ac:dyDescent="0.2">
      <c r="A4272" s="44">
        <f>IF($D4272="",0,VLOOKUP($D4272,Concelho!$A$2:$J$309,2))</f>
        <v>0</v>
      </c>
      <c r="B4272" s="58">
        <f>IF($E4272="",$A4272*100,VLOOKUP($E4272,Freguesia!$A$2:$I$3093,3,0))</f>
        <v>0</v>
      </c>
      <c r="C4272" s="40" t="str">
        <f>IF($D4272="","",VLOOKUP(INT(VLOOKUP($D4272,Concelho!$A$2:$J$309,2)/100),Dist_Ilha!$A$2:$F$30,2))</f>
        <v/>
      </c>
      <c r="F4272" s="55"/>
      <c r="G4272" s="49"/>
      <c r="H4272" s="49"/>
      <c r="I4272" s="60"/>
    </row>
    <row r="4273" spans="1:9" ht="15" customHeight="1" x14ac:dyDescent="0.2">
      <c r="A4273" s="44">
        <f>IF($D4273="",0,VLOOKUP($D4273,Concelho!$A$2:$J$309,2))</f>
        <v>0</v>
      </c>
      <c r="B4273" s="58">
        <f>IF($E4273="",$A4273*100,VLOOKUP($E4273,Freguesia!$A$2:$I$3093,3,0))</f>
        <v>0</v>
      </c>
      <c r="C4273" s="40" t="str">
        <f>IF($D4273="","",VLOOKUP(INT(VLOOKUP($D4273,Concelho!$A$2:$J$309,2)/100),Dist_Ilha!$A$2:$F$30,2))</f>
        <v/>
      </c>
      <c r="F4273" s="55"/>
      <c r="G4273" s="49"/>
      <c r="H4273" s="49"/>
      <c r="I4273" s="60"/>
    </row>
    <row r="4274" spans="1:9" ht="15" customHeight="1" x14ac:dyDescent="0.2">
      <c r="A4274" s="44">
        <f>IF($D4274="",0,VLOOKUP($D4274,Concelho!$A$2:$J$309,2))</f>
        <v>0</v>
      </c>
      <c r="B4274" s="58">
        <f>IF($E4274="",$A4274*100,VLOOKUP($E4274,Freguesia!$A$2:$I$3093,3,0))</f>
        <v>0</v>
      </c>
      <c r="C4274" s="40" t="str">
        <f>IF($D4274="","",VLOOKUP(INT(VLOOKUP($D4274,Concelho!$A$2:$J$309,2)/100),Dist_Ilha!$A$2:$F$30,2))</f>
        <v/>
      </c>
      <c r="F4274" s="55"/>
      <c r="G4274" s="49"/>
      <c r="H4274" s="49"/>
      <c r="I4274" s="60"/>
    </row>
    <row r="4275" spans="1:9" ht="15" customHeight="1" x14ac:dyDescent="0.2">
      <c r="A4275" s="44">
        <f>IF($D4275="",0,VLOOKUP($D4275,Concelho!$A$2:$J$309,2))</f>
        <v>0</v>
      </c>
      <c r="B4275" s="58">
        <f>IF($E4275="",$A4275*100,VLOOKUP($E4275,Freguesia!$A$2:$I$3093,3,0))</f>
        <v>0</v>
      </c>
      <c r="C4275" s="40" t="str">
        <f>IF($D4275="","",VLOOKUP(INT(VLOOKUP($D4275,Concelho!$A$2:$J$309,2)/100),Dist_Ilha!$A$2:$F$30,2))</f>
        <v/>
      </c>
      <c r="F4275" s="55"/>
      <c r="G4275" s="49"/>
      <c r="H4275" s="49"/>
      <c r="I4275" s="60"/>
    </row>
    <row r="4276" spans="1:9" ht="15" customHeight="1" x14ac:dyDescent="0.2">
      <c r="A4276" s="44">
        <f>IF($D4276="",0,VLOOKUP($D4276,Concelho!$A$2:$J$309,2))</f>
        <v>0</v>
      </c>
      <c r="B4276" s="58">
        <f>IF($E4276="",$A4276*100,VLOOKUP($E4276,Freguesia!$A$2:$I$3093,3,0))</f>
        <v>0</v>
      </c>
      <c r="C4276" s="40" t="str">
        <f>IF($D4276="","",VLOOKUP(INT(VLOOKUP($D4276,Concelho!$A$2:$J$309,2)/100),Dist_Ilha!$A$2:$F$30,2))</f>
        <v/>
      </c>
      <c r="F4276" s="55"/>
      <c r="G4276" s="49"/>
      <c r="H4276" s="49"/>
      <c r="I4276" s="60"/>
    </row>
    <row r="4277" spans="1:9" ht="15" customHeight="1" x14ac:dyDescent="0.2">
      <c r="A4277" s="44">
        <f>IF($D4277="",0,VLOOKUP($D4277,Concelho!$A$2:$J$309,2))</f>
        <v>0</v>
      </c>
      <c r="B4277" s="58">
        <f>IF($E4277="",$A4277*100,VLOOKUP($E4277,Freguesia!$A$2:$I$3093,3,0))</f>
        <v>0</v>
      </c>
      <c r="C4277" s="40" t="str">
        <f>IF($D4277="","",VLOOKUP(INT(VLOOKUP($D4277,Concelho!$A$2:$J$309,2)/100),Dist_Ilha!$A$2:$F$30,2))</f>
        <v/>
      </c>
      <c r="F4277" s="55"/>
      <c r="G4277" s="49"/>
      <c r="H4277" s="49"/>
      <c r="I4277" s="60"/>
    </row>
    <row r="4278" spans="1:9" ht="15" customHeight="1" x14ac:dyDescent="0.2">
      <c r="A4278" s="44">
        <f>IF($D4278="",0,VLOOKUP($D4278,Concelho!$A$2:$J$309,2))</f>
        <v>0</v>
      </c>
      <c r="B4278" s="58">
        <f>IF($E4278="",$A4278*100,VLOOKUP($E4278,Freguesia!$A$2:$I$3093,3,0))</f>
        <v>0</v>
      </c>
      <c r="C4278" s="40" t="str">
        <f>IF($D4278="","",VLOOKUP(INT(VLOOKUP($D4278,Concelho!$A$2:$J$309,2)/100),Dist_Ilha!$A$2:$F$30,2))</f>
        <v/>
      </c>
      <c r="F4278" s="55"/>
      <c r="G4278" s="49"/>
      <c r="H4278" s="49"/>
      <c r="I4278" s="60"/>
    </row>
    <row r="4279" spans="1:9" ht="15" customHeight="1" x14ac:dyDescent="0.2">
      <c r="A4279" s="44">
        <f>IF($D4279="",0,VLOOKUP($D4279,Concelho!$A$2:$J$309,2))</f>
        <v>0</v>
      </c>
      <c r="B4279" s="58">
        <f>IF($E4279="",$A4279*100,VLOOKUP($E4279,Freguesia!$A$2:$I$3093,3,0))</f>
        <v>0</v>
      </c>
      <c r="C4279" s="40" t="str">
        <f>IF($D4279="","",VLOOKUP(INT(VLOOKUP($D4279,Concelho!$A$2:$J$309,2)/100),Dist_Ilha!$A$2:$F$30,2))</f>
        <v/>
      </c>
      <c r="F4279" s="55"/>
      <c r="G4279" s="49"/>
      <c r="H4279" s="49"/>
      <c r="I4279" s="60"/>
    </row>
    <row r="4280" spans="1:9" ht="15" customHeight="1" x14ac:dyDescent="0.2">
      <c r="A4280" s="44">
        <f>IF($D4280="",0,VLOOKUP($D4280,Concelho!$A$2:$J$309,2))</f>
        <v>0</v>
      </c>
      <c r="B4280" s="58">
        <f>IF($E4280="",$A4280*100,VLOOKUP($E4280,Freguesia!$A$2:$I$3093,3,0))</f>
        <v>0</v>
      </c>
      <c r="C4280" s="40" t="str">
        <f>IF($D4280="","",VLOOKUP(INT(VLOOKUP($D4280,Concelho!$A$2:$J$309,2)/100),Dist_Ilha!$A$2:$F$30,2))</f>
        <v/>
      </c>
      <c r="F4280" s="55"/>
      <c r="G4280" s="49"/>
      <c r="H4280" s="49"/>
      <c r="I4280" s="60"/>
    </row>
    <row r="4281" spans="1:9" ht="15" customHeight="1" x14ac:dyDescent="0.2">
      <c r="A4281" s="44">
        <f>IF($D4281="",0,VLOOKUP($D4281,Concelho!$A$2:$J$309,2))</f>
        <v>0</v>
      </c>
      <c r="B4281" s="58">
        <f>IF($E4281="",$A4281*100,VLOOKUP($E4281,Freguesia!$A$2:$I$3093,3,0))</f>
        <v>0</v>
      </c>
      <c r="C4281" s="40" t="str">
        <f>IF($D4281="","",VLOOKUP(INT(VLOOKUP($D4281,Concelho!$A$2:$J$309,2)/100),Dist_Ilha!$A$2:$F$30,2))</f>
        <v/>
      </c>
      <c r="F4281" s="55"/>
      <c r="G4281" s="49"/>
      <c r="H4281" s="49"/>
      <c r="I4281" s="60"/>
    </row>
    <row r="4282" spans="1:9" ht="15" customHeight="1" x14ac:dyDescent="0.2">
      <c r="A4282" s="44">
        <f>IF($D4282="",0,VLOOKUP($D4282,Concelho!$A$2:$J$309,2))</f>
        <v>0</v>
      </c>
      <c r="B4282" s="58">
        <f>IF($E4282="",$A4282*100,VLOOKUP($E4282,Freguesia!$A$2:$I$3093,3,0))</f>
        <v>0</v>
      </c>
      <c r="C4282" s="40" t="str">
        <f>IF($D4282="","",VLOOKUP(INT(VLOOKUP($D4282,Concelho!$A$2:$J$309,2)/100),Dist_Ilha!$A$2:$F$30,2))</f>
        <v/>
      </c>
      <c r="F4282" s="55"/>
      <c r="G4282" s="49"/>
      <c r="H4282" s="49"/>
      <c r="I4282" s="60"/>
    </row>
    <row r="4283" spans="1:9" ht="15" customHeight="1" x14ac:dyDescent="0.2">
      <c r="A4283" s="44">
        <f>IF($D4283="",0,VLOOKUP($D4283,Concelho!$A$2:$J$309,2))</f>
        <v>0</v>
      </c>
      <c r="B4283" s="58">
        <f>IF($E4283="",$A4283*100,VLOOKUP($E4283,Freguesia!$A$2:$I$3093,3,0))</f>
        <v>0</v>
      </c>
      <c r="C4283" s="40" t="str">
        <f>IF($D4283="","",VLOOKUP(INT(VLOOKUP($D4283,Concelho!$A$2:$J$309,2)/100),Dist_Ilha!$A$2:$F$30,2))</f>
        <v/>
      </c>
      <c r="F4283" s="55"/>
      <c r="G4283" s="49"/>
      <c r="H4283" s="49"/>
      <c r="I4283" s="60"/>
    </row>
    <row r="4284" spans="1:9" ht="15" customHeight="1" x14ac:dyDescent="0.2">
      <c r="A4284" s="44">
        <f>IF($D4284="",0,VLOOKUP($D4284,Concelho!$A$2:$J$309,2))</f>
        <v>0</v>
      </c>
      <c r="B4284" s="58">
        <f>IF($E4284="",$A4284*100,VLOOKUP($E4284,Freguesia!$A$2:$I$3093,3,0))</f>
        <v>0</v>
      </c>
      <c r="C4284" s="40" t="str">
        <f>IF($D4284="","",VLOOKUP(INT(VLOOKUP($D4284,Concelho!$A$2:$J$309,2)/100),Dist_Ilha!$A$2:$F$30,2))</f>
        <v/>
      </c>
      <c r="F4284" s="55"/>
      <c r="G4284" s="49"/>
      <c r="H4284" s="49"/>
      <c r="I4284" s="60"/>
    </row>
    <row r="4285" spans="1:9" ht="15" customHeight="1" x14ac:dyDescent="0.2">
      <c r="A4285" s="44">
        <f>IF($D4285="",0,VLOOKUP($D4285,Concelho!$A$2:$J$309,2))</f>
        <v>0</v>
      </c>
      <c r="B4285" s="58">
        <f>IF($E4285="",$A4285*100,VLOOKUP($E4285,Freguesia!$A$2:$I$3093,3,0))</f>
        <v>0</v>
      </c>
      <c r="C4285" s="40" t="str">
        <f>IF($D4285="","",VLOOKUP(INT(VLOOKUP($D4285,Concelho!$A$2:$J$309,2)/100),Dist_Ilha!$A$2:$F$30,2))</f>
        <v/>
      </c>
      <c r="F4285" s="55"/>
      <c r="G4285" s="49"/>
      <c r="H4285" s="49"/>
      <c r="I4285" s="60"/>
    </row>
    <row r="4286" spans="1:9" ht="15" customHeight="1" x14ac:dyDescent="0.2">
      <c r="A4286" s="44">
        <f>IF($D4286="",0,VLOOKUP($D4286,Concelho!$A$2:$J$309,2))</f>
        <v>0</v>
      </c>
      <c r="B4286" s="58">
        <f>IF($E4286="",$A4286*100,VLOOKUP($E4286,Freguesia!$A$2:$I$3093,3,0))</f>
        <v>0</v>
      </c>
      <c r="C4286" s="40" t="str">
        <f>IF($D4286="","",VLOOKUP(INT(VLOOKUP($D4286,Concelho!$A$2:$J$309,2)/100),Dist_Ilha!$A$2:$F$30,2))</f>
        <v/>
      </c>
      <c r="F4286" s="55"/>
      <c r="G4286" s="49"/>
      <c r="H4286" s="49"/>
      <c r="I4286" s="60"/>
    </row>
    <row r="4287" spans="1:9" ht="15" customHeight="1" x14ac:dyDescent="0.2">
      <c r="A4287" s="44">
        <f>IF($D4287="",0,VLOOKUP($D4287,Concelho!$A$2:$J$309,2))</f>
        <v>0</v>
      </c>
      <c r="B4287" s="58">
        <f>IF($E4287="",$A4287*100,VLOOKUP($E4287,Freguesia!$A$2:$I$3093,3,0))</f>
        <v>0</v>
      </c>
      <c r="C4287" s="40" t="str">
        <f>IF($D4287="","",VLOOKUP(INT(VLOOKUP($D4287,Concelho!$A$2:$J$309,2)/100),Dist_Ilha!$A$2:$F$30,2))</f>
        <v/>
      </c>
      <c r="F4287" s="55"/>
      <c r="G4287" s="49"/>
      <c r="H4287" s="49"/>
      <c r="I4287" s="60"/>
    </row>
    <row r="4288" spans="1:9" ht="15" customHeight="1" x14ac:dyDescent="0.2">
      <c r="A4288" s="44">
        <f>IF($D4288="",0,VLOOKUP($D4288,Concelho!$A$2:$J$309,2))</f>
        <v>0</v>
      </c>
      <c r="B4288" s="58">
        <f>IF($E4288="",$A4288*100,VLOOKUP($E4288,Freguesia!$A$2:$I$3093,3,0))</f>
        <v>0</v>
      </c>
      <c r="C4288" s="40" t="str">
        <f>IF($D4288="","",VLOOKUP(INT(VLOOKUP($D4288,Concelho!$A$2:$J$309,2)/100),Dist_Ilha!$A$2:$F$30,2))</f>
        <v/>
      </c>
      <c r="F4288" s="55"/>
      <c r="G4288" s="49"/>
      <c r="H4288" s="49"/>
      <c r="I4288" s="60"/>
    </row>
    <row r="4289" spans="1:9" ht="15" customHeight="1" x14ac:dyDescent="0.2">
      <c r="A4289" s="44">
        <f>IF($D4289="",0,VLOOKUP($D4289,Concelho!$A$2:$J$309,2))</f>
        <v>0</v>
      </c>
      <c r="B4289" s="58">
        <f>IF($E4289="",$A4289*100,VLOOKUP($E4289,Freguesia!$A$2:$I$3093,3,0))</f>
        <v>0</v>
      </c>
      <c r="C4289" s="40" t="str">
        <f>IF($D4289="","",VLOOKUP(INT(VLOOKUP($D4289,Concelho!$A$2:$J$309,2)/100),Dist_Ilha!$A$2:$F$30,2))</f>
        <v/>
      </c>
      <c r="F4289" s="55"/>
      <c r="G4289" s="49"/>
      <c r="H4289" s="49"/>
      <c r="I4289" s="60"/>
    </row>
    <row r="4290" spans="1:9" ht="15" customHeight="1" x14ac:dyDescent="0.2">
      <c r="A4290" s="44">
        <f>IF($D4290="",0,VLOOKUP($D4290,Concelho!$A$2:$J$309,2))</f>
        <v>0</v>
      </c>
      <c r="B4290" s="58">
        <f>IF($E4290="",$A4290*100,VLOOKUP($E4290,Freguesia!$A$2:$I$3093,3,0))</f>
        <v>0</v>
      </c>
      <c r="C4290" s="40" t="str">
        <f>IF($D4290="","",VLOOKUP(INT(VLOOKUP($D4290,Concelho!$A$2:$J$309,2)/100),Dist_Ilha!$A$2:$F$30,2))</f>
        <v/>
      </c>
      <c r="F4290" s="55"/>
      <c r="G4290" s="49"/>
      <c r="H4290" s="49"/>
      <c r="I4290" s="60"/>
    </row>
    <row r="4291" spans="1:9" ht="15" customHeight="1" x14ac:dyDescent="0.2">
      <c r="A4291" s="44">
        <f>IF($D4291="",0,VLOOKUP($D4291,Concelho!$A$2:$J$309,2))</f>
        <v>0</v>
      </c>
      <c r="B4291" s="58">
        <f>IF($E4291="",$A4291*100,VLOOKUP($E4291,Freguesia!$A$2:$I$3093,3,0))</f>
        <v>0</v>
      </c>
      <c r="C4291" s="40" t="str">
        <f>IF($D4291="","",VLOOKUP(INT(VLOOKUP($D4291,Concelho!$A$2:$J$309,2)/100),Dist_Ilha!$A$2:$F$30,2))</f>
        <v/>
      </c>
      <c r="F4291" s="55"/>
      <c r="G4291" s="49"/>
      <c r="H4291" s="49"/>
      <c r="I4291" s="60"/>
    </row>
    <row r="4292" spans="1:9" ht="15" customHeight="1" x14ac:dyDescent="0.2">
      <c r="A4292" s="44">
        <f>IF($D4292="",0,VLOOKUP($D4292,Concelho!$A$2:$J$309,2))</f>
        <v>0</v>
      </c>
      <c r="B4292" s="58">
        <f>IF($E4292="",$A4292*100,VLOOKUP($E4292,Freguesia!$A$2:$I$3093,3,0))</f>
        <v>0</v>
      </c>
      <c r="C4292" s="40" t="str">
        <f>IF($D4292="","",VLOOKUP(INT(VLOOKUP($D4292,Concelho!$A$2:$J$309,2)/100),Dist_Ilha!$A$2:$F$30,2))</f>
        <v/>
      </c>
      <c r="F4292" s="55"/>
      <c r="G4292" s="49"/>
      <c r="H4292" s="49"/>
      <c r="I4292" s="60"/>
    </row>
    <row r="4293" spans="1:9" ht="15" customHeight="1" x14ac:dyDescent="0.2">
      <c r="A4293" s="44">
        <f>IF($D4293="",0,VLOOKUP($D4293,Concelho!$A$2:$J$309,2))</f>
        <v>0</v>
      </c>
      <c r="B4293" s="58">
        <f>IF($E4293="",$A4293*100,VLOOKUP($E4293,Freguesia!$A$2:$I$3093,3,0))</f>
        <v>0</v>
      </c>
      <c r="C4293" s="40" t="str">
        <f>IF($D4293="","",VLOOKUP(INT(VLOOKUP($D4293,Concelho!$A$2:$J$309,2)/100),Dist_Ilha!$A$2:$F$30,2))</f>
        <v/>
      </c>
      <c r="F4293" s="55"/>
      <c r="G4293" s="49"/>
      <c r="H4293" s="49"/>
      <c r="I4293" s="60"/>
    </row>
    <row r="4294" spans="1:9" ht="15" customHeight="1" x14ac:dyDescent="0.2">
      <c r="A4294" s="44">
        <f>IF($D4294="",0,VLOOKUP($D4294,Concelho!$A$2:$J$309,2))</f>
        <v>0</v>
      </c>
      <c r="B4294" s="58">
        <f>IF($E4294="",$A4294*100,VLOOKUP($E4294,Freguesia!$A$2:$I$3093,3,0))</f>
        <v>0</v>
      </c>
      <c r="C4294" s="40" t="str">
        <f>IF($D4294="","",VLOOKUP(INT(VLOOKUP($D4294,Concelho!$A$2:$J$309,2)/100),Dist_Ilha!$A$2:$F$30,2))</f>
        <v/>
      </c>
      <c r="F4294" s="55"/>
      <c r="G4294" s="49"/>
      <c r="H4294" s="49"/>
      <c r="I4294" s="60"/>
    </row>
    <row r="4295" spans="1:9" ht="15" customHeight="1" x14ac:dyDescent="0.2">
      <c r="A4295" s="44">
        <f>IF($D4295="",0,VLOOKUP($D4295,Concelho!$A$2:$J$309,2))</f>
        <v>0</v>
      </c>
      <c r="B4295" s="58">
        <f>IF($E4295="",$A4295*100,VLOOKUP($E4295,Freguesia!$A$2:$I$3093,3,0))</f>
        <v>0</v>
      </c>
      <c r="C4295" s="40" t="str">
        <f>IF($D4295="","",VLOOKUP(INT(VLOOKUP($D4295,Concelho!$A$2:$J$309,2)/100),Dist_Ilha!$A$2:$F$30,2))</f>
        <v/>
      </c>
      <c r="F4295" s="55"/>
      <c r="G4295" s="49"/>
      <c r="H4295" s="49"/>
      <c r="I4295" s="60"/>
    </row>
    <row r="4296" spans="1:9" ht="15" customHeight="1" x14ac:dyDescent="0.2">
      <c r="A4296" s="44">
        <f>IF($D4296="",0,VLOOKUP($D4296,Concelho!$A$2:$J$309,2))</f>
        <v>0</v>
      </c>
      <c r="B4296" s="58">
        <f>IF($E4296="",$A4296*100,VLOOKUP($E4296,Freguesia!$A$2:$I$3093,3,0))</f>
        <v>0</v>
      </c>
      <c r="C4296" s="40" t="str">
        <f>IF($D4296="","",VLOOKUP(INT(VLOOKUP($D4296,Concelho!$A$2:$J$309,2)/100),Dist_Ilha!$A$2:$F$30,2))</f>
        <v/>
      </c>
      <c r="F4296" s="55"/>
      <c r="G4296" s="49"/>
      <c r="H4296" s="49"/>
      <c r="I4296" s="60"/>
    </row>
    <row r="4297" spans="1:9" ht="15" customHeight="1" x14ac:dyDescent="0.2">
      <c r="A4297" s="44">
        <f>IF($D4297="",0,VLOOKUP($D4297,Concelho!$A$2:$J$309,2))</f>
        <v>0</v>
      </c>
      <c r="B4297" s="58">
        <f>IF($E4297="",$A4297*100,VLOOKUP($E4297,Freguesia!$A$2:$I$3093,3,0))</f>
        <v>0</v>
      </c>
      <c r="C4297" s="40" t="str">
        <f>IF($D4297="","",VLOOKUP(INT(VLOOKUP($D4297,Concelho!$A$2:$J$309,2)/100),Dist_Ilha!$A$2:$F$30,2))</f>
        <v/>
      </c>
      <c r="F4297" s="55"/>
      <c r="G4297" s="49"/>
      <c r="H4297" s="49"/>
      <c r="I4297" s="60"/>
    </row>
    <row r="4298" spans="1:9" ht="15" customHeight="1" x14ac:dyDescent="0.2">
      <c r="A4298" s="44">
        <f>IF($D4298="",0,VLOOKUP($D4298,Concelho!$A$2:$J$309,2))</f>
        <v>0</v>
      </c>
      <c r="B4298" s="58">
        <f>IF($E4298="",$A4298*100,VLOOKUP($E4298,Freguesia!$A$2:$I$3093,3,0))</f>
        <v>0</v>
      </c>
      <c r="C4298" s="40" t="str">
        <f>IF($D4298="","",VLOOKUP(INT(VLOOKUP($D4298,Concelho!$A$2:$J$309,2)/100),Dist_Ilha!$A$2:$F$30,2))</f>
        <v/>
      </c>
      <c r="F4298" s="55"/>
      <c r="G4298" s="49"/>
      <c r="H4298" s="49"/>
      <c r="I4298" s="60"/>
    </row>
    <row r="4299" spans="1:9" ht="15" customHeight="1" x14ac:dyDescent="0.2">
      <c r="A4299" s="44">
        <f>IF($D4299="",0,VLOOKUP($D4299,Concelho!$A$2:$J$309,2))</f>
        <v>0</v>
      </c>
      <c r="B4299" s="58">
        <f>IF($E4299="",$A4299*100,VLOOKUP($E4299,Freguesia!$A$2:$I$3093,3,0))</f>
        <v>0</v>
      </c>
      <c r="C4299" s="40" t="str">
        <f>IF($D4299="","",VLOOKUP(INT(VLOOKUP($D4299,Concelho!$A$2:$J$309,2)/100),Dist_Ilha!$A$2:$F$30,2))</f>
        <v/>
      </c>
      <c r="F4299" s="55"/>
      <c r="G4299" s="49"/>
      <c r="H4299" s="49"/>
      <c r="I4299" s="60"/>
    </row>
    <row r="4300" spans="1:9" ht="15" customHeight="1" x14ac:dyDescent="0.2">
      <c r="A4300" s="44">
        <f>IF($D4300="",0,VLOOKUP($D4300,Concelho!$A$2:$J$309,2))</f>
        <v>0</v>
      </c>
      <c r="B4300" s="58">
        <f>IF($E4300="",$A4300*100,VLOOKUP($E4300,Freguesia!$A$2:$I$3093,3,0))</f>
        <v>0</v>
      </c>
      <c r="C4300" s="40" t="str">
        <f>IF($D4300="","",VLOOKUP(INT(VLOOKUP($D4300,Concelho!$A$2:$J$309,2)/100),Dist_Ilha!$A$2:$F$30,2))</f>
        <v/>
      </c>
      <c r="F4300" s="55"/>
      <c r="G4300" s="49"/>
      <c r="H4300" s="49"/>
      <c r="I4300" s="60"/>
    </row>
    <row r="4301" spans="1:9" ht="15" customHeight="1" x14ac:dyDescent="0.2">
      <c r="A4301" s="44">
        <f>IF($D4301="",0,VLOOKUP($D4301,Concelho!$A$2:$J$309,2))</f>
        <v>0</v>
      </c>
      <c r="B4301" s="58">
        <f>IF($E4301="",$A4301*100,VLOOKUP($E4301,Freguesia!$A$2:$I$3093,3,0))</f>
        <v>0</v>
      </c>
      <c r="C4301" s="40" t="str">
        <f>IF($D4301="","",VLOOKUP(INT(VLOOKUP($D4301,Concelho!$A$2:$J$309,2)/100),Dist_Ilha!$A$2:$F$30,2))</f>
        <v/>
      </c>
      <c r="F4301" s="55"/>
      <c r="G4301" s="49"/>
      <c r="H4301" s="49"/>
      <c r="I4301" s="60"/>
    </row>
    <row r="4302" spans="1:9" ht="15" customHeight="1" x14ac:dyDescent="0.2">
      <c r="A4302" s="44">
        <f>IF($D4302="",0,VLOOKUP($D4302,Concelho!$A$2:$J$309,2))</f>
        <v>0</v>
      </c>
      <c r="B4302" s="58">
        <f>IF($E4302="",$A4302*100,VLOOKUP($E4302,Freguesia!$A$2:$I$3093,3,0))</f>
        <v>0</v>
      </c>
      <c r="C4302" s="40" t="str">
        <f>IF($D4302="","",VLOOKUP(INT(VLOOKUP($D4302,Concelho!$A$2:$J$309,2)/100),Dist_Ilha!$A$2:$F$30,2))</f>
        <v/>
      </c>
      <c r="F4302" s="55"/>
      <c r="G4302" s="49"/>
      <c r="H4302" s="49"/>
      <c r="I4302" s="60"/>
    </row>
    <row r="4303" spans="1:9" ht="15" customHeight="1" x14ac:dyDescent="0.2">
      <c r="A4303" s="44">
        <f>IF($D4303="",0,VLOOKUP($D4303,Concelho!$A$2:$J$309,2))</f>
        <v>0</v>
      </c>
      <c r="B4303" s="58">
        <f>IF($E4303="",$A4303*100,VLOOKUP($E4303,Freguesia!$A$2:$I$3093,3,0))</f>
        <v>0</v>
      </c>
      <c r="C4303" s="40" t="str">
        <f>IF($D4303="","",VLOOKUP(INT(VLOOKUP($D4303,Concelho!$A$2:$J$309,2)/100),Dist_Ilha!$A$2:$F$30,2))</f>
        <v/>
      </c>
      <c r="F4303" s="55"/>
      <c r="G4303" s="49"/>
      <c r="H4303" s="49"/>
      <c r="I4303" s="60"/>
    </row>
    <row r="4304" spans="1:9" ht="15" customHeight="1" x14ac:dyDescent="0.2">
      <c r="A4304" s="44">
        <f>IF($D4304="",0,VLOOKUP($D4304,Concelho!$A$2:$J$309,2))</f>
        <v>0</v>
      </c>
      <c r="B4304" s="58">
        <f>IF($E4304="",$A4304*100,VLOOKUP($E4304,Freguesia!$A$2:$I$3093,3,0))</f>
        <v>0</v>
      </c>
      <c r="C4304" s="40" t="str">
        <f>IF($D4304="","",VLOOKUP(INT(VLOOKUP($D4304,Concelho!$A$2:$J$309,2)/100),Dist_Ilha!$A$2:$F$30,2))</f>
        <v/>
      </c>
      <c r="F4304" s="55"/>
      <c r="G4304" s="49"/>
      <c r="H4304" s="49"/>
      <c r="I4304" s="60"/>
    </row>
    <row r="4305" spans="1:9" ht="15" customHeight="1" x14ac:dyDescent="0.2">
      <c r="A4305" s="44">
        <f>IF($D4305="",0,VLOOKUP($D4305,Concelho!$A$2:$J$309,2))</f>
        <v>0</v>
      </c>
      <c r="B4305" s="58">
        <f>IF($E4305="",$A4305*100,VLOOKUP($E4305,Freguesia!$A$2:$I$3093,3,0))</f>
        <v>0</v>
      </c>
      <c r="C4305" s="40" t="str">
        <f>IF($D4305="","",VLOOKUP(INT(VLOOKUP($D4305,Concelho!$A$2:$J$309,2)/100),Dist_Ilha!$A$2:$F$30,2))</f>
        <v/>
      </c>
      <c r="F4305" s="55"/>
      <c r="G4305" s="49"/>
      <c r="H4305" s="49"/>
      <c r="I4305" s="60"/>
    </row>
    <row r="4306" spans="1:9" ht="15" customHeight="1" x14ac:dyDescent="0.2">
      <c r="A4306" s="44">
        <f>IF($D4306="",0,VLOOKUP($D4306,Concelho!$A$2:$J$309,2))</f>
        <v>0</v>
      </c>
      <c r="B4306" s="58">
        <f>IF($E4306="",$A4306*100,VLOOKUP($E4306,Freguesia!$A$2:$I$3093,3,0))</f>
        <v>0</v>
      </c>
      <c r="C4306" s="40" t="str">
        <f>IF($D4306="","",VLOOKUP(INT(VLOOKUP($D4306,Concelho!$A$2:$J$309,2)/100),Dist_Ilha!$A$2:$F$30,2))</f>
        <v/>
      </c>
      <c r="F4306" s="55"/>
      <c r="G4306" s="49"/>
      <c r="H4306" s="49"/>
      <c r="I4306" s="60"/>
    </row>
    <row r="4307" spans="1:9" ht="15" customHeight="1" x14ac:dyDescent="0.2">
      <c r="A4307" s="44">
        <f>IF($D4307="",0,VLOOKUP($D4307,Concelho!$A$2:$J$309,2))</f>
        <v>0</v>
      </c>
      <c r="B4307" s="58">
        <f>IF($E4307="",$A4307*100,VLOOKUP($E4307,Freguesia!$A$2:$I$3093,3,0))</f>
        <v>0</v>
      </c>
      <c r="C4307" s="40" t="str">
        <f>IF($D4307="","",VLOOKUP(INT(VLOOKUP($D4307,Concelho!$A$2:$J$309,2)/100),Dist_Ilha!$A$2:$F$30,2))</f>
        <v/>
      </c>
      <c r="F4307" s="55"/>
      <c r="G4307" s="49"/>
      <c r="H4307" s="49"/>
      <c r="I4307" s="60"/>
    </row>
    <row r="4308" spans="1:9" ht="15" customHeight="1" x14ac:dyDescent="0.2">
      <c r="A4308" s="44">
        <f>IF($D4308="",0,VLOOKUP($D4308,Concelho!$A$2:$J$309,2))</f>
        <v>0</v>
      </c>
      <c r="B4308" s="58">
        <f>IF($E4308="",$A4308*100,VLOOKUP($E4308,Freguesia!$A$2:$I$3093,3,0))</f>
        <v>0</v>
      </c>
      <c r="C4308" s="40" t="str">
        <f>IF($D4308="","",VLOOKUP(INT(VLOOKUP($D4308,Concelho!$A$2:$J$309,2)/100),Dist_Ilha!$A$2:$F$30,2))</f>
        <v/>
      </c>
      <c r="F4308" s="55"/>
      <c r="G4308" s="49"/>
      <c r="H4308" s="49"/>
      <c r="I4308" s="60"/>
    </row>
    <row r="4309" spans="1:9" ht="15" customHeight="1" x14ac:dyDescent="0.2">
      <c r="A4309" s="44">
        <f>IF($D4309="",0,VLOOKUP($D4309,Concelho!$A$2:$J$309,2))</f>
        <v>0</v>
      </c>
      <c r="B4309" s="58">
        <f>IF($E4309="",$A4309*100,VLOOKUP($E4309,Freguesia!$A$2:$I$3093,3,0))</f>
        <v>0</v>
      </c>
      <c r="C4309" s="40" t="str">
        <f>IF($D4309="","",VLOOKUP(INT(VLOOKUP($D4309,Concelho!$A$2:$J$309,2)/100),Dist_Ilha!$A$2:$F$30,2))</f>
        <v/>
      </c>
      <c r="F4309" s="55"/>
      <c r="G4309" s="49"/>
      <c r="H4309" s="49"/>
      <c r="I4309" s="60"/>
    </row>
    <row r="4310" spans="1:9" ht="15" customHeight="1" x14ac:dyDescent="0.2">
      <c r="A4310" s="44">
        <f>IF($D4310="",0,VLOOKUP($D4310,Concelho!$A$2:$J$309,2))</f>
        <v>0</v>
      </c>
      <c r="B4310" s="58">
        <f>IF($E4310="",$A4310*100,VLOOKUP($E4310,Freguesia!$A$2:$I$3093,3,0))</f>
        <v>0</v>
      </c>
      <c r="C4310" s="40" t="str">
        <f>IF($D4310="","",VLOOKUP(INT(VLOOKUP($D4310,Concelho!$A$2:$J$309,2)/100),Dist_Ilha!$A$2:$F$30,2))</f>
        <v/>
      </c>
      <c r="F4310" s="55"/>
      <c r="G4310" s="49"/>
      <c r="H4310" s="49"/>
      <c r="I4310" s="60"/>
    </row>
    <row r="4311" spans="1:9" ht="15" customHeight="1" x14ac:dyDescent="0.2">
      <c r="A4311" s="44">
        <f>IF($D4311="",0,VLOOKUP($D4311,Concelho!$A$2:$J$309,2))</f>
        <v>0</v>
      </c>
      <c r="B4311" s="58">
        <f>IF($E4311="",$A4311*100,VLOOKUP($E4311,Freguesia!$A$2:$I$3093,3,0))</f>
        <v>0</v>
      </c>
      <c r="C4311" s="40" t="str">
        <f>IF($D4311="","",VLOOKUP(INT(VLOOKUP($D4311,Concelho!$A$2:$J$309,2)/100),Dist_Ilha!$A$2:$F$30,2))</f>
        <v/>
      </c>
      <c r="F4311" s="55"/>
      <c r="G4311" s="49"/>
      <c r="H4311" s="49"/>
      <c r="I4311" s="60"/>
    </row>
    <row r="4312" spans="1:9" ht="15" customHeight="1" x14ac:dyDescent="0.2">
      <c r="A4312" s="44">
        <f>IF($D4312="",0,VLOOKUP($D4312,Concelho!$A$2:$J$309,2))</f>
        <v>0</v>
      </c>
      <c r="B4312" s="58">
        <f>IF($E4312="",$A4312*100,VLOOKUP($E4312,Freguesia!$A$2:$I$3093,3,0))</f>
        <v>0</v>
      </c>
      <c r="C4312" s="40" t="str">
        <f>IF($D4312="","",VLOOKUP(INT(VLOOKUP($D4312,Concelho!$A$2:$J$309,2)/100),Dist_Ilha!$A$2:$F$30,2))</f>
        <v/>
      </c>
      <c r="F4312" s="55"/>
      <c r="G4312" s="49"/>
      <c r="H4312" s="49"/>
      <c r="I4312" s="60"/>
    </row>
    <row r="4313" spans="1:9" ht="15" customHeight="1" x14ac:dyDescent="0.2">
      <c r="A4313" s="44">
        <f>IF($D4313="",0,VLOOKUP($D4313,Concelho!$A$2:$J$309,2))</f>
        <v>0</v>
      </c>
      <c r="B4313" s="58">
        <f>IF($E4313="",$A4313*100,VLOOKUP($E4313,Freguesia!$A$2:$I$3093,3,0))</f>
        <v>0</v>
      </c>
      <c r="C4313" s="40" t="str">
        <f>IF($D4313="","",VLOOKUP(INT(VLOOKUP($D4313,Concelho!$A$2:$J$309,2)/100),Dist_Ilha!$A$2:$F$30,2))</f>
        <v/>
      </c>
      <c r="F4313" s="55"/>
      <c r="G4313" s="49"/>
      <c r="H4313" s="49"/>
      <c r="I4313" s="60"/>
    </row>
    <row r="4314" spans="1:9" ht="15" customHeight="1" x14ac:dyDescent="0.2">
      <c r="A4314" s="44">
        <f>IF($D4314="",0,VLOOKUP($D4314,Concelho!$A$2:$J$309,2))</f>
        <v>0</v>
      </c>
      <c r="B4314" s="58">
        <f>IF($E4314="",$A4314*100,VLOOKUP($E4314,Freguesia!$A$2:$I$3093,3,0))</f>
        <v>0</v>
      </c>
      <c r="C4314" s="40" t="str">
        <f>IF($D4314="","",VLOOKUP(INT(VLOOKUP($D4314,Concelho!$A$2:$J$309,2)/100),Dist_Ilha!$A$2:$F$30,2))</f>
        <v/>
      </c>
      <c r="F4314" s="55"/>
      <c r="G4314" s="49"/>
      <c r="H4314" s="49"/>
      <c r="I4314" s="60"/>
    </row>
    <row r="4315" spans="1:9" ht="15" customHeight="1" x14ac:dyDescent="0.2">
      <c r="A4315" s="44">
        <f>IF($D4315="",0,VLOOKUP($D4315,Concelho!$A$2:$J$309,2))</f>
        <v>0</v>
      </c>
      <c r="B4315" s="58">
        <f>IF($E4315="",$A4315*100,VLOOKUP($E4315,Freguesia!$A$2:$I$3093,3,0))</f>
        <v>0</v>
      </c>
      <c r="C4315" s="40" t="str">
        <f>IF($D4315="","",VLOOKUP(INT(VLOOKUP($D4315,Concelho!$A$2:$J$309,2)/100),Dist_Ilha!$A$2:$F$30,2))</f>
        <v/>
      </c>
      <c r="F4315" s="55"/>
      <c r="G4315" s="49"/>
      <c r="H4315" s="49"/>
      <c r="I4315" s="60"/>
    </row>
    <row r="4316" spans="1:9" ht="15" customHeight="1" x14ac:dyDescent="0.2">
      <c r="A4316" s="44">
        <f>IF($D4316="",0,VLOOKUP($D4316,Concelho!$A$2:$J$309,2))</f>
        <v>0</v>
      </c>
      <c r="B4316" s="58">
        <f>IF($E4316="",$A4316*100,VLOOKUP($E4316,Freguesia!$A$2:$I$3093,3,0))</f>
        <v>0</v>
      </c>
      <c r="C4316" s="40" t="str">
        <f>IF($D4316="","",VLOOKUP(INT(VLOOKUP($D4316,Concelho!$A$2:$J$309,2)/100),Dist_Ilha!$A$2:$F$30,2))</f>
        <v/>
      </c>
      <c r="F4316" s="55"/>
      <c r="G4316" s="49"/>
      <c r="H4316" s="49"/>
      <c r="I4316" s="60"/>
    </row>
    <row r="4317" spans="1:9" ht="15" customHeight="1" x14ac:dyDescent="0.2">
      <c r="A4317" s="44">
        <f>IF($D4317="",0,VLOOKUP($D4317,Concelho!$A$2:$J$309,2))</f>
        <v>0</v>
      </c>
      <c r="B4317" s="58">
        <f>IF($E4317="",$A4317*100,VLOOKUP($E4317,Freguesia!$A$2:$I$3093,3,0))</f>
        <v>0</v>
      </c>
      <c r="C4317" s="40" t="str">
        <f>IF($D4317="","",VLOOKUP(INT(VLOOKUP($D4317,Concelho!$A$2:$J$309,2)/100),Dist_Ilha!$A$2:$F$30,2))</f>
        <v/>
      </c>
      <c r="F4317" s="55"/>
      <c r="G4317" s="49"/>
      <c r="H4317" s="49"/>
      <c r="I4317" s="60"/>
    </row>
    <row r="4318" spans="1:9" ht="15" customHeight="1" x14ac:dyDescent="0.2">
      <c r="A4318" s="44">
        <f>IF($D4318="",0,VLOOKUP($D4318,Concelho!$A$2:$J$309,2))</f>
        <v>0</v>
      </c>
      <c r="B4318" s="58">
        <f>IF($E4318="",$A4318*100,VLOOKUP($E4318,Freguesia!$A$2:$I$3093,3,0))</f>
        <v>0</v>
      </c>
      <c r="C4318" s="40" t="str">
        <f>IF($D4318="","",VLOOKUP(INT(VLOOKUP($D4318,Concelho!$A$2:$J$309,2)/100),Dist_Ilha!$A$2:$F$30,2))</f>
        <v/>
      </c>
      <c r="F4318" s="55"/>
      <c r="G4318" s="49"/>
      <c r="H4318" s="49"/>
      <c r="I4318" s="60"/>
    </row>
    <row r="4319" spans="1:9" ht="15" customHeight="1" x14ac:dyDescent="0.2">
      <c r="A4319" s="44">
        <f>IF($D4319="",0,VLOOKUP($D4319,Concelho!$A$2:$J$309,2))</f>
        <v>0</v>
      </c>
      <c r="B4319" s="58">
        <f>IF($E4319="",$A4319*100,VLOOKUP($E4319,Freguesia!$A$2:$I$3093,3,0))</f>
        <v>0</v>
      </c>
      <c r="C4319" s="40" t="str">
        <f>IF($D4319="","",VLOOKUP(INT(VLOOKUP($D4319,Concelho!$A$2:$J$309,2)/100),Dist_Ilha!$A$2:$F$30,2))</f>
        <v/>
      </c>
      <c r="F4319" s="55"/>
      <c r="G4319" s="49"/>
      <c r="H4319" s="49"/>
      <c r="I4319" s="60"/>
    </row>
    <row r="4320" spans="1:9" ht="15" customHeight="1" x14ac:dyDescent="0.2">
      <c r="A4320" s="44">
        <f>IF($D4320="",0,VLOOKUP($D4320,Concelho!$A$2:$J$309,2))</f>
        <v>0</v>
      </c>
      <c r="B4320" s="58">
        <f>IF($E4320="",$A4320*100,VLOOKUP($E4320,Freguesia!$A$2:$I$3093,3,0))</f>
        <v>0</v>
      </c>
      <c r="C4320" s="40" t="str">
        <f>IF($D4320="","",VLOOKUP(INT(VLOOKUP($D4320,Concelho!$A$2:$J$309,2)/100),Dist_Ilha!$A$2:$F$30,2))</f>
        <v/>
      </c>
      <c r="F4320" s="55"/>
      <c r="G4320" s="49"/>
      <c r="H4320" s="49"/>
      <c r="I4320" s="60"/>
    </row>
    <row r="4321" spans="1:9" ht="15" customHeight="1" x14ac:dyDescent="0.2">
      <c r="A4321" s="44">
        <f>IF($D4321="",0,VLOOKUP($D4321,Concelho!$A$2:$J$309,2))</f>
        <v>0</v>
      </c>
      <c r="B4321" s="58">
        <f>IF($E4321="",$A4321*100,VLOOKUP($E4321,Freguesia!$A$2:$I$3093,3,0))</f>
        <v>0</v>
      </c>
      <c r="C4321" s="40" t="str">
        <f>IF($D4321="","",VLOOKUP(INT(VLOOKUP($D4321,Concelho!$A$2:$J$309,2)/100),Dist_Ilha!$A$2:$F$30,2))</f>
        <v/>
      </c>
      <c r="F4321" s="55"/>
      <c r="G4321" s="49"/>
      <c r="H4321" s="49"/>
      <c r="I4321" s="60"/>
    </row>
    <row r="4322" spans="1:9" ht="15" customHeight="1" x14ac:dyDescent="0.2">
      <c r="A4322" s="44">
        <f>IF($D4322="",0,VLOOKUP($D4322,Concelho!$A$2:$J$309,2))</f>
        <v>0</v>
      </c>
      <c r="B4322" s="58">
        <f>IF($E4322="",$A4322*100,VLOOKUP($E4322,Freguesia!$A$2:$I$3093,3,0))</f>
        <v>0</v>
      </c>
      <c r="C4322" s="40" t="str">
        <f>IF($D4322="","",VLOOKUP(INT(VLOOKUP($D4322,Concelho!$A$2:$J$309,2)/100),Dist_Ilha!$A$2:$F$30,2))</f>
        <v/>
      </c>
      <c r="F4322" s="55"/>
      <c r="G4322" s="49"/>
      <c r="H4322" s="49"/>
      <c r="I4322" s="60"/>
    </row>
    <row r="4323" spans="1:9" ht="15" customHeight="1" x14ac:dyDescent="0.2">
      <c r="A4323" s="44">
        <f>IF($D4323="",0,VLOOKUP($D4323,Concelho!$A$2:$J$309,2))</f>
        <v>0</v>
      </c>
      <c r="B4323" s="58">
        <f>IF($E4323="",$A4323*100,VLOOKUP($E4323,Freguesia!$A$2:$I$3093,3,0))</f>
        <v>0</v>
      </c>
      <c r="C4323" s="40" t="str">
        <f>IF($D4323="","",VLOOKUP(INT(VLOOKUP($D4323,Concelho!$A$2:$J$309,2)/100),Dist_Ilha!$A$2:$F$30,2))</f>
        <v/>
      </c>
      <c r="F4323" s="55"/>
      <c r="G4323" s="49"/>
      <c r="H4323" s="49"/>
      <c r="I4323" s="60"/>
    </row>
    <row r="4324" spans="1:9" ht="15" customHeight="1" x14ac:dyDescent="0.2">
      <c r="A4324" s="44">
        <f>IF($D4324="",0,VLOOKUP($D4324,Concelho!$A$2:$J$309,2))</f>
        <v>0</v>
      </c>
      <c r="B4324" s="58">
        <f>IF($E4324="",$A4324*100,VLOOKUP($E4324,Freguesia!$A$2:$I$3093,3,0))</f>
        <v>0</v>
      </c>
      <c r="C4324" s="40" t="str">
        <f>IF($D4324="","",VLOOKUP(INT(VLOOKUP($D4324,Concelho!$A$2:$J$309,2)/100),Dist_Ilha!$A$2:$F$30,2))</f>
        <v/>
      </c>
      <c r="F4324" s="55"/>
      <c r="G4324" s="49"/>
      <c r="H4324" s="49"/>
      <c r="I4324" s="60"/>
    </row>
    <row r="4325" spans="1:9" ht="15" customHeight="1" x14ac:dyDescent="0.2">
      <c r="A4325" s="44">
        <f>IF($D4325="",0,VLOOKUP($D4325,Concelho!$A$2:$J$309,2))</f>
        <v>0</v>
      </c>
      <c r="B4325" s="58">
        <f>IF($E4325="",$A4325*100,VLOOKUP($E4325,Freguesia!$A$2:$I$3093,3,0))</f>
        <v>0</v>
      </c>
      <c r="C4325" s="40" t="str">
        <f>IF($D4325="","",VLOOKUP(INT(VLOOKUP($D4325,Concelho!$A$2:$J$309,2)/100),Dist_Ilha!$A$2:$F$30,2))</f>
        <v/>
      </c>
      <c r="F4325" s="55"/>
      <c r="G4325" s="49"/>
      <c r="H4325" s="49"/>
      <c r="I4325" s="60"/>
    </row>
    <row r="4326" spans="1:9" ht="15" customHeight="1" x14ac:dyDescent="0.2">
      <c r="A4326" s="44">
        <f>IF($D4326="",0,VLOOKUP($D4326,Concelho!$A$2:$J$309,2))</f>
        <v>0</v>
      </c>
      <c r="B4326" s="58">
        <f>IF($E4326="",$A4326*100,VLOOKUP($E4326,Freguesia!$A$2:$I$3093,3,0))</f>
        <v>0</v>
      </c>
      <c r="C4326" s="40" t="str">
        <f>IF($D4326="","",VLOOKUP(INT(VLOOKUP($D4326,Concelho!$A$2:$J$309,2)/100),Dist_Ilha!$A$2:$F$30,2))</f>
        <v/>
      </c>
      <c r="F4326" s="55"/>
      <c r="G4326" s="49"/>
      <c r="H4326" s="49"/>
      <c r="I4326" s="60"/>
    </row>
    <row r="4327" spans="1:9" ht="15" customHeight="1" x14ac:dyDescent="0.2">
      <c r="A4327" s="44">
        <f>IF($D4327="",0,VLOOKUP($D4327,Concelho!$A$2:$J$309,2))</f>
        <v>0</v>
      </c>
      <c r="B4327" s="58">
        <f>IF($E4327="",$A4327*100,VLOOKUP($E4327,Freguesia!$A$2:$I$3093,3,0))</f>
        <v>0</v>
      </c>
      <c r="C4327" s="40" t="str">
        <f>IF($D4327="","",VLOOKUP(INT(VLOOKUP($D4327,Concelho!$A$2:$J$309,2)/100),Dist_Ilha!$A$2:$F$30,2))</f>
        <v/>
      </c>
      <c r="F4327" s="55"/>
      <c r="G4327" s="49"/>
      <c r="H4327" s="49"/>
      <c r="I4327" s="60"/>
    </row>
    <row r="4328" spans="1:9" ht="15" customHeight="1" x14ac:dyDescent="0.2">
      <c r="A4328" s="44">
        <f>IF($D4328="",0,VLOOKUP($D4328,Concelho!$A$2:$J$309,2))</f>
        <v>0</v>
      </c>
      <c r="B4328" s="58">
        <f>IF($E4328="",$A4328*100,VLOOKUP($E4328,Freguesia!$A$2:$I$3093,3,0))</f>
        <v>0</v>
      </c>
      <c r="C4328" s="40" t="str">
        <f>IF($D4328="","",VLOOKUP(INT(VLOOKUP($D4328,Concelho!$A$2:$J$309,2)/100),Dist_Ilha!$A$2:$F$30,2))</f>
        <v/>
      </c>
      <c r="F4328" s="55"/>
      <c r="G4328" s="49"/>
      <c r="H4328" s="49"/>
      <c r="I4328" s="60"/>
    </row>
    <row r="4329" spans="1:9" ht="15" customHeight="1" x14ac:dyDescent="0.2">
      <c r="A4329" s="44">
        <f>IF($D4329="",0,VLOOKUP($D4329,Concelho!$A$2:$J$309,2))</f>
        <v>0</v>
      </c>
      <c r="B4329" s="58">
        <f>IF($E4329="",$A4329*100,VLOOKUP($E4329,Freguesia!$A$2:$I$3093,3,0))</f>
        <v>0</v>
      </c>
      <c r="C4329" s="40" t="str">
        <f>IF($D4329="","",VLOOKUP(INT(VLOOKUP($D4329,Concelho!$A$2:$J$309,2)/100),Dist_Ilha!$A$2:$F$30,2))</f>
        <v/>
      </c>
      <c r="F4329" s="55"/>
      <c r="G4329" s="49"/>
      <c r="H4329" s="49"/>
      <c r="I4329" s="60"/>
    </row>
    <row r="4330" spans="1:9" ht="15" customHeight="1" x14ac:dyDescent="0.2">
      <c r="A4330" s="44">
        <f>IF($D4330="",0,VLOOKUP($D4330,Concelho!$A$2:$J$309,2))</f>
        <v>0</v>
      </c>
      <c r="B4330" s="58">
        <f>IF($E4330="",$A4330*100,VLOOKUP($E4330,Freguesia!$A$2:$I$3093,3,0))</f>
        <v>0</v>
      </c>
      <c r="C4330" s="40" t="str">
        <f>IF($D4330="","",VLOOKUP(INT(VLOOKUP($D4330,Concelho!$A$2:$J$309,2)/100),Dist_Ilha!$A$2:$F$30,2))</f>
        <v/>
      </c>
      <c r="F4330" s="55"/>
      <c r="G4330" s="49"/>
      <c r="H4330" s="49"/>
      <c r="I4330" s="60"/>
    </row>
    <row r="4331" spans="1:9" ht="15" customHeight="1" x14ac:dyDescent="0.2">
      <c r="A4331" s="44">
        <f>IF($D4331="",0,VLOOKUP($D4331,Concelho!$A$2:$J$309,2))</f>
        <v>0</v>
      </c>
      <c r="B4331" s="58">
        <f>IF($E4331="",$A4331*100,VLOOKUP($E4331,Freguesia!$A$2:$I$3093,3,0))</f>
        <v>0</v>
      </c>
      <c r="C4331" s="40" t="str">
        <f>IF($D4331="","",VLOOKUP(INT(VLOOKUP($D4331,Concelho!$A$2:$J$309,2)/100),Dist_Ilha!$A$2:$F$30,2))</f>
        <v/>
      </c>
      <c r="F4331" s="55"/>
      <c r="G4331" s="49"/>
      <c r="H4331" s="49"/>
      <c r="I4331" s="60"/>
    </row>
    <row r="4332" spans="1:9" ht="15" customHeight="1" x14ac:dyDescent="0.2">
      <c r="A4332" s="44">
        <f>IF($D4332="",0,VLOOKUP($D4332,Concelho!$A$2:$J$309,2))</f>
        <v>0</v>
      </c>
      <c r="B4332" s="58">
        <f>IF($E4332="",$A4332*100,VLOOKUP($E4332,Freguesia!$A$2:$I$3093,3,0))</f>
        <v>0</v>
      </c>
      <c r="C4332" s="40" t="str">
        <f>IF($D4332="","",VLOOKUP(INT(VLOOKUP($D4332,Concelho!$A$2:$J$309,2)/100),Dist_Ilha!$A$2:$F$30,2))</f>
        <v/>
      </c>
      <c r="F4332" s="55"/>
      <c r="G4332" s="49"/>
      <c r="H4332" s="49"/>
      <c r="I4332" s="60"/>
    </row>
    <row r="4333" spans="1:9" ht="15" customHeight="1" x14ac:dyDescent="0.2">
      <c r="A4333" s="44">
        <f>IF($D4333="",0,VLOOKUP($D4333,Concelho!$A$2:$J$309,2))</f>
        <v>0</v>
      </c>
      <c r="B4333" s="58">
        <f>IF($E4333="",$A4333*100,VLOOKUP($E4333,Freguesia!$A$2:$I$3093,3,0))</f>
        <v>0</v>
      </c>
      <c r="C4333" s="40" t="str">
        <f>IF($D4333="","",VLOOKUP(INT(VLOOKUP($D4333,Concelho!$A$2:$J$309,2)/100),Dist_Ilha!$A$2:$F$30,2))</f>
        <v/>
      </c>
      <c r="F4333" s="55"/>
      <c r="G4333" s="49"/>
      <c r="H4333" s="49"/>
      <c r="I4333" s="60"/>
    </row>
    <row r="4334" spans="1:9" ht="15" customHeight="1" x14ac:dyDescent="0.2">
      <c r="A4334" s="44">
        <f>IF($D4334="",0,VLOOKUP($D4334,Concelho!$A$2:$J$309,2))</f>
        <v>0</v>
      </c>
      <c r="B4334" s="58">
        <f>IF($E4334="",$A4334*100,VLOOKUP($E4334,Freguesia!$A$2:$I$3093,3,0))</f>
        <v>0</v>
      </c>
      <c r="C4334" s="40" t="str">
        <f>IF($D4334="","",VLOOKUP(INT(VLOOKUP($D4334,Concelho!$A$2:$J$309,2)/100),Dist_Ilha!$A$2:$F$30,2))</f>
        <v/>
      </c>
      <c r="F4334" s="55"/>
      <c r="G4334" s="49"/>
      <c r="H4334" s="49"/>
      <c r="I4334" s="60"/>
    </row>
    <row r="4335" spans="1:9" ht="15" customHeight="1" x14ac:dyDescent="0.2">
      <c r="A4335" s="44">
        <f>IF($D4335="",0,VLOOKUP($D4335,Concelho!$A$2:$J$309,2))</f>
        <v>0</v>
      </c>
      <c r="B4335" s="58">
        <f>IF($E4335="",$A4335*100,VLOOKUP($E4335,Freguesia!$A$2:$I$3093,3,0))</f>
        <v>0</v>
      </c>
      <c r="C4335" s="40" t="str">
        <f>IF($D4335="","",VLOOKUP(INT(VLOOKUP($D4335,Concelho!$A$2:$J$309,2)/100),Dist_Ilha!$A$2:$F$30,2))</f>
        <v/>
      </c>
      <c r="F4335" s="55"/>
      <c r="G4335" s="49"/>
      <c r="H4335" s="49"/>
      <c r="I4335" s="60"/>
    </row>
    <row r="4336" spans="1:9" ht="15" customHeight="1" x14ac:dyDescent="0.2">
      <c r="A4336" s="44">
        <f>IF($D4336="",0,VLOOKUP($D4336,Concelho!$A$2:$J$309,2))</f>
        <v>0</v>
      </c>
      <c r="B4336" s="58">
        <f>IF($E4336="",$A4336*100,VLOOKUP($E4336,Freguesia!$A$2:$I$3093,3,0))</f>
        <v>0</v>
      </c>
      <c r="C4336" s="40" t="str">
        <f>IF($D4336="","",VLOOKUP(INT(VLOOKUP($D4336,Concelho!$A$2:$J$309,2)/100),Dist_Ilha!$A$2:$F$30,2))</f>
        <v/>
      </c>
      <c r="F4336" s="55"/>
      <c r="G4336" s="49"/>
      <c r="H4336" s="49"/>
      <c r="I4336" s="60"/>
    </row>
    <row r="4337" spans="1:9" ht="15" customHeight="1" x14ac:dyDescent="0.2">
      <c r="A4337" s="44">
        <f>IF($D4337="",0,VLOOKUP($D4337,Concelho!$A$2:$J$309,2))</f>
        <v>0</v>
      </c>
      <c r="B4337" s="58">
        <f>IF($E4337="",$A4337*100,VLOOKUP($E4337,Freguesia!$A$2:$I$3093,3,0))</f>
        <v>0</v>
      </c>
      <c r="C4337" s="40" t="str">
        <f>IF($D4337="","",VLOOKUP(INT(VLOOKUP($D4337,Concelho!$A$2:$J$309,2)/100),Dist_Ilha!$A$2:$F$30,2))</f>
        <v/>
      </c>
      <c r="F4337" s="55"/>
      <c r="G4337" s="49"/>
      <c r="H4337" s="49"/>
      <c r="I4337" s="60"/>
    </row>
    <row r="4338" spans="1:9" ht="15" customHeight="1" x14ac:dyDescent="0.2">
      <c r="A4338" s="44">
        <f>IF($D4338="",0,VLOOKUP($D4338,Concelho!$A$2:$J$309,2))</f>
        <v>0</v>
      </c>
      <c r="B4338" s="58">
        <f>IF($E4338="",$A4338*100,VLOOKUP($E4338,Freguesia!$A$2:$I$3093,3,0))</f>
        <v>0</v>
      </c>
      <c r="C4338" s="40" t="str">
        <f>IF($D4338="","",VLOOKUP(INT(VLOOKUP($D4338,Concelho!$A$2:$J$309,2)/100),Dist_Ilha!$A$2:$F$30,2))</f>
        <v/>
      </c>
      <c r="F4338" s="55"/>
      <c r="G4338" s="49"/>
      <c r="H4338" s="49"/>
      <c r="I4338" s="60"/>
    </row>
    <row r="4339" spans="1:9" ht="15" customHeight="1" x14ac:dyDescent="0.2">
      <c r="A4339" s="44">
        <f>IF($D4339="",0,VLOOKUP($D4339,Concelho!$A$2:$J$309,2))</f>
        <v>0</v>
      </c>
      <c r="B4339" s="58">
        <f>IF($E4339="",$A4339*100,VLOOKUP($E4339,Freguesia!$A$2:$I$3093,3,0))</f>
        <v>0</v>
      </c>
      <c r="C4339" s="40" t="str">
        <f>IF($D4339="","",VLOOKUP(INT(VLOOKUP($D4339,Concelho!$A$2:$J$309,2)/100),Dist_Ilha!$A$2:$F$30,2))</f>
        <v/>
      </c>
      <c r="F4339" s="55"/>
      <c r="G4339" s="49"/>
      <c r="H4339" s="49"/>
      <c r="I4339" s="60"/>
    </row>
    <row r="4340" spans="1:9" ht="15" customHeight="1" x14ac:dyDescent="0.2">
      <c r="A4340" s="44">
        <f>IF($D4340="",0,VLOOKUP($D4340,Concelho!$A$2:$J$309,2))</f>
        <v>0</v>
      </c>
      <c r="B4340" s="58">
        <f>IF($E4340="",$A4340*100,VLOOKUP($E4340,Freguesia!$A$2:$I$3093,3,0))</f>
        <v>0</v>
      </c>
      <c r="C4340" s="40" t="str">
        <f>IF($D4340="","",VLOOKUP(INT(VLOOKUP($D4340,Concelho!$A$2:$J$309,2)/100),Dist_Ilha!$A$2:$F$30,2))</f>
        <v/>
      </c>
      <c r="F4340" s="55"/>
      <c r="G4340" s="49"/>
      <c r="H4340" s="49"/>
      <c r="I4340" s="60"/>
    </row>
    <row r="4341" spans="1:9" ht="15" customHeight="1" x14ac:dyDescent="0.2">
      <c r="A4341" s="44">
        <f>IF($D4341="",0,VLOOKUP($D4341,Concelho!$A$2:$J$309,2))</f>
        <v>0</v>
      </c>
      <c r="B4341" s="58">
        <f>IF($E4341="",$A4341*100,VLOOKUP($E4341,Freguesia!$A$2:$I$3093,3,0))</f>
        <v>0</v>
      </c>
      <c r="C4341" s="40" t="str">
        <f>IF($D4341="","",VLOOKUP(INT(VLOOKUP($D4341,Concelho!$A$2:$J$309,2)/100),Dist_Ilha!$A$2:$F$30,2))</f>
        <v/>
      </c>
      <c r="F4341" s="55"/>
      <c r="G4341" s="49"/>
      <c r="H4341" s="49"/>
      <c r="I4341" s="60"/>
    </row>
    <row r="4342" spans="1:9" ht="15" customHeight="1" x14ac:dyDescent="0.2">
      <c r="A4342" s="44">
        <f>IF($D4342="",0,VLOOKUP($D4342,Concelho!$A$2:$J$309,2))</f>
        <v>0</v>
      </c>
      <c r="B4342" s="58">
        <f>IF($E4342="",$A4342*100,VLOOKUP($E4342,Freguesia!$A$2:$I$3093,3,0))</f>
        <v>0</v>
      </c>
      <c r="C4342" s="40" t="str">
        <f>IF($D4342="","",VLOOKUP(INT(VLOOKUP($D4342,Concelho!$A$2:$J$309,2)/100),Dist_Ilha!$A$2:$F$30,2))</f>
        <v/>
      </c>
      <c r="F4342" s="55"/>
      <c r="G4342" s="49"/>
      <c r="H4342" s="49"/>
      <c r="I4342" s="60"/>
    </row>
    <row r="4343" spans="1:9" ht="15" customHeight="1" x14ac:dyDescent="0.2">
      <c r="A4343" s="44">
        <f>IF($D4343="",0,VLOOKUP($D4343,Concelho!$A$2:$J$309,2))</f>
        <v>0</v>
      </c>
      <c r="B4343" s="58">
        <f>IF($E4343="",$A4343*100,VLOOKUP($E4343,Freguesia!$A$2:$I$3093,3,0))</f>
        <v>0</v>
      </c>
      <c r="C4343" s="40" t="str">
        <f>IF($D4343="","",VLOOKUP(INT(VLOOKUP($D4343,Concelho!$A$2:$J$309,2)/100),Dist_Ilha!$A$2:$F$30,2))</f>
        <v/>
      </c>
      <c r="F4343" s="55"/>
      <c r="G4343" s="49"/>
      <c r="H4343" s="49"/>
      <c r="I4343" s="60"/>
    </row>
    <row r="4344" spans="1:9" ht="15" customHeight="1" x14ac:dyDescent="0.2">
      <c r="A4344" s="44">
        <f>IF($D4344="",0,VLOOKUP($D4344,Concelho!$A$2:$J$309,2))</f>
        <v>0</v>
      </c>
      <c r="B4344" s="58">
        <f>IF($E4344="",$A4344*100,VLOOKUP($E4344,Freguesia!$A$2:$I$3093,3,0))</f>
        <v>0</v>
      </c>
      <c r="C4344" s="40" t="str">
        <f>IF($D4344="","",VLOOKUP(INT(VLOOKUP($D4344,Concelho!$A$2:$J$309,2)/100),Dist_Ilha!$A$2:$F$30,2))</f>
        <v/>
      </c>
      <c r="F4344" s="55"/>
      <c r="G4344" s="49"/>
      <c r="H4344" s="49"/>
      <c r="I4344" s="60"/>
    </row>
    <row r="4345" spans="1:9" ht="15" customHeight="1" x14ac:dyDescent="0.2">
      <c r="A4345" s="44">
        <f>IF($D4345="",0,VLOOKUP($D4345,Concelho!$A$2:$J$309,2))</f>
        <v>0</v>
      </c>
      <c r="B4345" s="58">
        <f>IF($E4345="",$A4345*100,VLOOKUP($E4345,Freguesia!$A$2:$I$3093,3,0))</f>
        <v>0</v>
      </c>
      <c r="C4345" s="40" t="str">
        <f>IF($D4345="","",VLOOKUP(INT(VLOOKUP($D4345,Concelho!$A$2:$J$309,2)/100),Dist_Ilha!$A$2:$F$30,2))</f>
        <v/>
      </c>
      <c r="F4345" s="55"/>
      <c r="G4345" s="49"/>
      <c r="H4345" s="49"/>
      <c r="I4345" s="60"/>
    </row>
    <row r="4346" spans="1:9" ht="15" customHeight="1" x14ac:dyDescent="0.2">
      <c r="A4346" s="44">
        <f>IF($D4346="",0,VLOOKUP($D4346,Concelho!$A$2:$J$309,2))</f>
        <v>0</v>
      </c>
      <c r="B4346" s="58">
        <f>IF($E4346="",$A4346*100,VLOOKUP($E4346,Freguesia!$A$2:$I$3093,3,0))</f>
        <v>0</v>
      </c>
      <c r="C4346" s="40" t="str">
        <f>IF($D4346="","",VLOOKUP(INT(VLOOKUP($D4346,Concelho!$A$2:$J$309,2)/100),Dist_Ilha!$A$2:$F$30,2))</f>
        <v/>
      </c>
      <c r="F4346" s="55"/>
      <c r="G4346" s="49"/>
      <c r="H4346" s="49"/>
      <c r="I4346" s="60"/>
    </row>
    <row r="4347" spans="1:9" ht="15" customHeight="1" x14ac:dyDescent="0.2">
      <c r="A4347" s="44">
        <f>IF($D4347="",0,VLOOKUP($D4347,Concelho!$A$2:$J$309,2))</f>
        <v>0</v>
      </c>
      <c r="B4347" s="58">
        <f>IF($E4347="",$A4347*100,VLOOKUP($E4347,Freguesia!$A$2:$I$3093,3,0))</f>
        <v>0</v>
      </c>
      <c r="C4347" s="40" t="str">
        <f>IF($D4347="","",VLOOKUP(INT(VLOOKUP($D4347,Concelho!$A$2:$J$309,2)/100),Dist_Ilha!$A$2:$F$30,2))</f>
        <v/>
      </c>
      <c r="F4347" s="55"/>
      <c r="G4347" s="49"/>
      <c r="H4347" s="49"/>
      <c r="I4347" s="60"/>
    </row>
    <row r="4348" spans="1:9" ht="15" customHeight="1" x14ac:dyDescent="0.2">
      <c r="A4348" s="44">
        <f>IF($D4348="",0,VLOOKUP($D4348,Concelho!$A$2:$J$309,2))</f>
        <v>0</v>
      </c>
      <c r="B4348" s="58">
        <f>IF($E4348="",$A4348*100,VLOOKUP($E4348,Freguesia!$A$2:$I$3093,3,0))</f>
        <v>0</v>
      </c>
      <c r="C4348" s="40" t="str">
        <f>IF($D4348="","",VLOOKUP(INT(VLOOKUP($D4348,Concelho!$A$2:$J$309,2)/100),Dist_Ilha!$A$2:$F$30,2))</f>
        <v/>
      </c>
      <c r="F4348" s="55"/>
      <c r="G4348" s="49"/>
      <c r="H4348" s="49"/>
      <c r="I4348" s="60"/>
    </row>
    <row r="4349" spans="1:9" ht="15" customHeight="1" x14ac:dyDescent="0.2">
      <c r="A4349" s="44">
        <f>IF($D4349="",0,VLOOKUP($D4349,Concelho!$A$2:$J$309,2))</f>
        <v>0</v>
      </c>
      <c r="B4349" s="58">
        <f>IF($E4349="",$A4349*100,VLOOKUP($E4349,Freguesia!$A$2:$I$3093,3,0))</f>
        <v>0</v>
      </c>
      <c r="C4349" s="40" t="str">
        <f>IF($D4349="","",VLOOKUP(INT(VLOOKUP($D4349,Concelho!$A$2:$J$309,2)/100),Dist_Ilha!$A$2:$F$30,2))</f>
        <v/>
      </c>
      <c r="F4349" s="55"/>
      <c r="G4349" s="49"/>
      <c r="H4349" s="49"/>
      <c r="I4349" s="60"/>
    </row>
    <row r="4350" spans="1:9" ht="15" customHeight="1" x14ac:dyDescent="0.2">
      <c r="A4350" s="44">
        <f>IF($D4350="",0,VLOOKUP($D4350,Concelho!$A$2:$J$309,2))</f>
        <v>0</v>
      </c>
      <c r="B4350" s="58">
        <f>IF($E4350="",$A4350*100,VLOOKUP($E4350,Freguesia!$A$2:$I$3093,3,0))</f>
        <v>0</v>
      </c>
      <c r="C4350" s="40" t="str">
        <f>IF($D4350="","",VLOOKUP(INT(VLOOKUP($D4350,Concelho!$A$2:$J$309,2)/100),Dist_Ilha!$A$2:$F$30,2))</f>
        <v/>
      </c>
      <c r="F4350" s="55"/>
      <c r="G4350" s="49"/>
      <c r="H4350" s="49"/>
      <c r="I4350" s="60"/>
    </row>
    <row r="4351" spans="1:9" ht="15" customHeight="1" x14ac:dyDescent="0.2">
      <c r="A4351" s="44">
        <f>IF($D4351="",0,VLOOKUP($D4351,Concelho!$A$2:$J$309,2))</f>
        <v>0</v>
      </c>
      <c r="B4351" s="58">
        <f>IF($E4351="",$A4351*100,VLOOKUP($E4351,Freguesia!$A$2:$I$3093,3,0))</f>
        <v>0</v>
      </c>
      <c r="C4351" s="40" t="str">
        <f>IF($D4351="","",VLOOKUP(INT(VLOOKUP($D4351,Concelho!$A$2:$J$309,2)/100),Dist_Ilha!$A$2:$F$30,2))</f>
        <v/>
      </c>
      <c r="F4351" s="55"/>
      <c r="G4351" s="49"/>
      <c r="H4351" s="49"/>
      <c r="I4351" s="60"/>
    </row>
    <row r="4352" spans="1:9" ht="15" customHeight="1" x14ac:dyDescent="0.2">
      <c r="A4352" s="44">
        <f>IF($D4352="",0,VLOOKUP($D4352,Concelho!$A$2:$J$309,2))</f>
        <v>0</v>
      </c>
      <c r="B4352" s="58">
        <f>IF($E4352="",$A4352*100,VLOOKUP($E4352,Freguesia!$A$2:$I$3093,3,0))</f>
        <v>0</v>
      </c>
      <c r="C4352" s="40" t="str">
        <f>IF($D4352="","",VLOOKUP(INT(VLOOKUP($D4352,Concelho!$A$2:$J$309,2)/100),Dist_Ilha!$A$2:$F$30,2))</f>
        <v/>
      </c>
      <c r="F4352" s="55"/>
      <c r="G4352" s="49"/>
      <c r="H4352" s="49"/>
      <c r="I4352" s="60"/>
    </row>
    <row r="4353" spans="1:9" ht="15" customHeight="1" x14ac:dyDescent="0.2">
      <c r="A4353" s="44">
        <f>IF($D4353="",0,VLOOKUP($D4353,Concelho!$A$2:$J$309,2))</f>
        <v>0</v>
      </c>
      <c r="B4353" s="58">
        <f>IF($E4353="",$A4353*100,VLOOKUP($E4353,Freguesia!$A$2:$I$3093,3,0))</f>
        <v>0</v>
      </c>
      <c r="C4353" s="40" t="str">
        <f>IF($D4353="","",VLOOKUP(INT(VLOOKUP($D4353,Concelho!$A$2:$J$309,2)/100),Dist_Ilha!$A$2:$F$30,2))</f>
        <v/>
      </c>
      <c r="F4353" s="55"/>
      <c r="G4353" s="49"/>
      <c r="H4353" s="49"/>
      <c r="I4353" s="60"/>
    </row>
    <row r="4354" spans="1:9" ht="15" customHeight="1" x14ac:dyDescent="0.2">
      <c r="A4354" s="44">
        <f>IF($D4354="",0,VLOOKUP($D4354,Concelho!$A$2:$J$309,2))</f>
        <v>0</v>
      </c>
      <c r="B4354" s="58">
        <f>IF($E4354="",$A4354*100,VLOOKUP($E4354,Freguesia!$A$2:$I$3093,3,0))</f>
        <v>0</v>
      </c>
      <c r="C4354" s="40" t="str">
        <f>IF($D4354="","",VLOOKUP(INT(VLOOKUP($D4354,Concelho!$A$2:$J$309,2)/100),Dist_Ilha!$A$2:$F$30,2))</f>
        <v/>
      </c>
      <c r="F4354" s="55"/>
      <c r="G4354" s="49"/>
      <c r="H4354" s="49"/>
      <c r="I4354" s="60"/>
    </row>
    <row r="4355" spans="1:9" ht="15" customHeight="1" x14ac:dyDescent="0.2">
      <c r="A4355" s="44">
        <f>IF($D4355="",0,VLOOKUP($D4355,Concelho!$A$2:$J$309,2))</f>
        <v>0</v>
      </c>
      <c r="B4355" s="58">
        <f>IF($E4355="",$A4355*100,VLOOKUP($E4355,Freguesia!$A$2:$I$3093,3,0))</f>
        <v>0</v>
      </c>
      <c r="C4355" s="40" t="str">
        <f>IF($D4355="","",VLOOKUP(INT(VLOOKUP($D4355,Concelho!$A$2:$J$309,2)/100),Dist_Ilha!$A$2:$F$30,2))</f>
        <v/>
      </c>
      <c r="F4355" s="55"/>
      <c r="G4355" s="49"/>
      <c r="H4355" s="49"/>
      <c r="I4355" s="60"/>
    </row>
    <row r="4356" spans="1:9" ht="15" customHeight="1" x14ac:dyDescent="0.2">
      <c r="A4356" s="44">
        <f>IF($D4356="",0,VLOOKUP($D4356,Concelho!$A$2:$J$309,2))</f>
        <v>0</v>
      </c>
      <c r="B4356" s="58">
        <f>IF($E4356="",$A4356*100,VLOOKUP($E4356,Freguesia!$A$2:$I$3093,3,0))</f>
        <v>0</v>
      </c>
      <c r="C4356" s="40" t="str">
        <f>IF($D4356="","",VLOOKUP(INT(VLOOKUP($D4356,Concelho!$A$2:$J$309,2)/100),Dist_Ilha!$A$2:$F$30,2))</f>
        <v/>
      </c>
      <c r="F4356" s="55"/>
      <c r="G4356" s="49"/>
      <c r="H4356" s="49"/>
      <c r="I4356" s="60"/>
    </row>
    <row r="4357" spans="1:9" ht="15" customHeight="1" x14ac:dyDescent="0.2">
      <c r="A4357" s="44">
        <f>IF($D4357="",0,VLOOKUP($D4357,Concelho!$A$2:$J$309,2))</f>
        <v>0</v>
      </c>
      <c r="B4357" s="58">
        <f>IF($E4357="",$A4357*100,VLOOKUP($E4357,Freguesia!$A$2:$I$3093,3,0))</f>
        <v>0</v>
      </c>
      <c r="C4357" s="40" t="str">
        <f>IF($D4357="","",VLOOKUP(INT(VLOOKUP($D4357,Concelho!$A$2:$J$309,2)/100),Dist_Ilha!$A$2:$F$30,2))</f>
        <v/>
      </c>
      <c r="F4357" s="55"/>
      <c r="G4357" s="49"/>
      <c r="H4357" s="49"/>
      <c r="I4357" s="60"/>
    </row>
    <row r="4358" spans="1:9" ht="15" customHeight="1" x14ac:dyDescent="0.2">
      <c r="A4358" s="44">
        <f>IF($D4358="",0,VLOOKUP($D4358,Concelho!$A$2:$J$309,2))</f>
        <v>0</v>
      </c>
      <c r="B4358" s="58">
        <f>IF($E4358="",$A4358*100,VLOOKUP($E4358,Freguesia!$A$2:$I$3093,3,0))</f>
        <v>0</v>
      </c>
      <c r="C4358" s="40" t="str">
        <f>IF($D4358="","",VLOOKUP(INT(VLOOKUP($D4358,Concelho!$A$2:$J$309,2)/100),Dist_Ilha!$A$2:$F$30,2))</f>
        <v/>
      </c>
      <c r="F4358" s="55"/>
      <c r="G4358" s="49"/>
      <c r="H4358" s="49"/>
      <c r="I4358" s="60"/>
    </row>
    <row r="4359" spans="1:9" ht="15" customHeight="1" x14ac:dyDescent="0.2">
      <c r="A4359" s="44">
        <f>IF($D4359="",0,VLOOKUP($D4359,Concelho!$A$2:$J$309,2))</f>
        <v>0</v>
      </c>
      <c r="B4359" s="58">
        <f>IF($E4359="",$A4359*100,VLOOKUP($E4359,Freguesia!$A$2:$I$3093,3,0))</f>
        <v>0</v>
      </c>
      <c r="C4359" s="40" t="str">
        <f>IF($D4359="","",VLOOKUP(INT(VLOOKUP($D4359,Concelho!$A$2:$J$309,2)/100),Dist_Ilha!$A$2:$F$30,2))</f>
        <v/>
      </c>
      <c r="F4359" s="55"/>
      <c r="G4359" s="49"/>
      <c r="H4359" s="49"/>
      <c r="I4359" s="60"/>
    </row>
    <row r="4360" spans="1:9" ht="15" customHeight="1" x14ac:dyDescent="0.2">
      <c r="A4360" s="44">
        <f>IF($D4360="",0,VLOOKUP($D4360,Concelho!$A$2:$J$309,2))</f>
        <v>0</v>
      </c>
      <c r="B4360" s="58">
        <f>IF($E4360="",$A4360*100,VLOOKUP($E4360,Freguesia!$A$2:$I$3093,3,0))</f>
        <v>0</v>
      </c>
      <c r="C4360" s="40" t="str">
        <f>IF($D4360="","",VLOOKUP(INT(VLOOKUP($D4360,Concelho!$A$2:$J$309,2)/100),Dist_Ilha!$A$2:$F$30,2))</f>
        <v/>
      </c>
      <c r="F4360" s="55"/>
      <c r="G4360" s="49"/>
      <c r="H4360" s="49"/>
      <c r="I4360" s="60"/>
    </row>
    <row r="4361" spans="1:9" ht="15" customHeight="1" x14ac:dyDescent="0.2">
      <c r="A4361" s="44">
        <f>IF($D4361="",0,VLOOKUP($D4361,Concelho!$A$2:$J$309,2))</f>
        <v>0</v>
      </c>
      <c r="B4361" s="58">
        <f>IF($E4361="",$A4361*100,VLOOKUP($E4361,Freguesia!$A$2:$I$3093,3,0))</f>
        <v>0</v>
      </c>
      <c r="C4361" s="40" t="str">
        <f>IF($D4361="","",VLOOKUP(INT(VLOOKUP($D4361,Concelho!$A$2:$J$309,2)/100),Dist_Ilha!$A$2:$F$30,2))</f>
        <v/>
      </c>
      <c r="F4361" s="55"/>
      <c r="G4361" s="49"/>
      <c r="H4361" s="49"/>
      <c r="I4361" s="60"/>
    </row>
    <row r="4362" spans="1:9" ht="15" customHeight="1" x14ac:dyDescent="0.2">
      <c r="A4362" s="44">
        <f>IF($D4362="",0,VLOOKUP($D4362,Concelho!$A$2:$J$309,2))</f>
        <v>0</v>
      </c>
      <c r="B4362" s="58">
        <f>IF($E4362="",$A4362*100,VLOOKUP($E4362,Freguesia!$A$2:$I$3093,3,0))</f>
        <v>0</v>
      </c>
      <c r="C4362" s="40" t="str">
        <f>IF($D4362="","",VLOOKUP(INT(VLOOKUP($D4362,Concelho!$A$2:$J$309,2)/100),Dist_Ilha!$A$2:$F$30,2))</f>
        <v/>
      </c>
      <c r="F4362" s="55"/>
      <c r="G4362" s="49"/>
      <c r="H4362" s="49"/>
      <c r="I4362" s="60"/>
    </row>
    <row r="4363" spans="1:9" ht="15" customHeight="1" x14ac:dyDescent="0.2">
      <c r="A4363" s="44">
        <f>IF($D4363="",0,VLOOKUP($D4363,Concelho!$A$2:$J$309,2))</f>
        <v>0</v>
      </c>
      <c r="B4363" s="58">
        <f>IF($E4363="",$A4363*100,VLOOKUP($E4363,Freguesia!$A$2:$I$3093,3,0))</f>
        <v>0</v>
      </c>
      <c r="C4363" s="40" t="str">
        <f>IF($D4363="","",VLOOKUP(INT(VLOOKUP($D4363,Concelho!$A$2:$J$309,2)/100),Dist_Ilha!$A$2:$F$30,2))</f>
        <v/>
      </c>
      <c r="F4363" s="55"/>
      <c r="G4363" s="49"/>
      <c r="H4363" s="49"/>
      <c r="I4363" s="60"/>
    </row>
    <row r="4364" spans="1:9" ht="15" customHeight="1" x14ac:dyDescent="0.2">
      <c r="A4364" s="44">
        <f>IF($D4364="",0,VLOOKUP($D4364,Concelho!$A$2:$J$309,2))</f>
        <v>0</v>
      </c>
      <c r="B4364" s="58">
        <f>IF($E4364="",$A4364*100,VLOOKUP($E4364,Freguesia!$A$2:$I$3093,3,0))</f>
        <v>0</v>
      </c>
      <c r="C4364" s="40" t="str">
        <f>IF($D4364="","",VLOOKUP(INT(VLOOKUP($D4364,Concelho!$A$2:$J$309,2)/100),Dist_Ilha!$A$2:$F$30,2))</f>
        <v/>
      </c>
      <c r="F4364" s="55"/>
      <c r="G4364" s="49"/>
      <c r="H4364" s="49"/>
      <c r="I4364" s="60"/>
    </row>
    <row r="4365" spans="1:9" ht="15" customHeight="1" x14ac:dyDescent="0.2">
      <c r="A4365" s="44">
        <f>IF($D4365="",0,VLOOKUP($D4365,Concelho!$A$2:$J$309,2))</f>
        <v>0</v>
      </c>
      <c r="B4365" s="58">
        <f>IF($E4365="",$A4365*100,VLOOKUP($E4365,Freguesia!$A$2:$I$3093,3,0))</f>
        <v>0</v>
      </c>
      <c r="C4365" s="40" t="str">
        <f>IF($D4365="","",VLOOKUP(INT(VLOOKUP($D4365,Concelho!$A$2:$J$309,2)/100),Dist_Ilha!$A$2:$F$30,2))</f>
        <v/>
      </c>
      <c r="F4365" s="55"/>
      <c r="G4365" s="49"/>
      <c r="H4365" s="49"/>
      <c r="I4365" s="60"/>
    </row>
    <row r="4366" spans="1:9" ht="15" customHeight="1" x14ac:dyDescent="0.2">
      <c r="A4366" s="44">
        <f>IF($D4366="",0,VLOOKUP($D4366,Concelho!$A$2:$J$309,2))</f>
        <v>0</v>
      </c>
      <c r="B4366" s="58">
        <f>IF($E4366="",$A4366*100,VLOOKUP($E4366,Freguesia!$A$2:$I$3093,3,0))</f>
        <v>0</v>
      </c>
      <c r="C4366" s="40" t="str">
        <f>IF($D4366="","",VLOOKUP(INT(VLOOKUP($D4366,Concelho!$A$2:$J$309,2)/100),Dist_Ilha!$A$2:$F$30,2))</f>
        <v/>
      </c>
      <c r="F4366" s="55"/>
      <c r="G4366" s="49"/>
      <c r="H4366" s="49"/>
      <c r="I4366" s="60"/>
    </row>
    <row r="4367" spans="1:9" ht="15" customHeight="1" x14ac:dyDescent="0.2">
      <c r="A4367" s="44">
        <f>IF($D4367="",0,VLOOKUP($D4367,Concelho!$A$2:$J$309,2))</f>
        <v>0</v>
      </c>
      <c r="B4367" s="58">
        <f>IF($E4367="",$A4367*100,VLOOKUP($E4367,Freguesia!$A$2:$I$3093,3,0))</f>
        <v>0</v>
      </c>
      <c r="C4367" s="40" t="str">
        <f>IF($D4367="","",VLOOKUP(INT(VLOOKUP($D4367,Concelho!$A$2:$J$309,2)/100),Dist_Ilha!$A$2:$F$30,2))</f>
        <v/>
      </c>
      <c r="F4367" s="55"/>
      <c r="G4367" s="49"/>
      <c r="H4367" s="49"/>
      <c r="I4367" s="60"/>
    </row>
    <row r="4368" spans="1:9" ht="15" customHeight="1" x14ac:dyDescent="0.2">
      <c r="A4368" s="44">
        <f>IF($D4368="",0,VLOOKUP($D4368,Concelho!$A$2:$J$309,2))</f>
        <v>0</v>
      </c>
      <c r="B4368" s="58">
        <f>IF($E4368="",$A4368*100,VLOOKUP($E4368,Freguesia!$A$2:$I$3093,3,0))</f>
        <v>0</v>
      </c>
      <c r="C4368" s="40" t="str">
        <f>IF($D4368="","",VLOOKUP(INT(VLOOKUP($D4368,Concelho!$A$2:$J$309,2)/100),Dist_Ilha!$A$2:$F$30,2))</f>
        <v/>
      </c>
      <c r="F4368" s="55"/>
      <c r="G4368" s="49"/>
      <c r="H4368" s="49"/>
      <c r="I4368" s="60"/>
    </row>
    <row r="4369" spans="1:9" ht="15" customHeight="1" x14ac:dyDescent="0.2">
      <c r="A4369" s="44">
        <f>IF($D4369="",0,VLOOKUP($D4369,Concelho!$A$2:$J$309,2))</f>
        <v>0</v>
      </c>
      <c r="B4369" s="58">
        <f>IF($E4369="",$A4369*100,VLOOKUP($E4369,Freguesia!$A$2:$I$3093,3,0))</f>
        <v>0</v>
      </c>
      <c r="C4369" s="40" t="str">
        <f>IF($D4369="","",VLOOKUP(INT(VLOOKUP($D4369,Concelho!$A$2:$J$309,2)/100),Dist_Ilha!$A$2:$F$30,2))</f>
        <v/>
      </c>
      <c r="F4369" s="55"/>
      <c r="G4369" s="49"/>
      <c r="H4369" s="49"/>
      <c r="I4369" s="60"/>
    </row>
    <row r="4370" spans="1:9" ht="15" customHeight="1" x14ac:dyDescent="0.2">
      <c r="A4370" s="44">
        <f>IF($D4370="",0,VLOOKUP($D4370,Concelho!$A$2:$J$309,2))</f>
        <v>0</v>
      </c>
      <c r="B4370" s="58">
        <f>IF($E4370="",$A4370*100,VLOOKUP($E4370,Freguesia!$A$2:$I$3093,3,0))</f>
        <v>0</v>
      </c>
      <c r="C4370" s="40" t="str">
        <f>IF($D4370="","",VLOOKUP(INT(VLOOKUP($D4370,Concelho!$A$2:$J$309,2)/100),Dist_Ilha!$A$2:$F$30,2))</f>
        <v/>
      </c>
      <c r="F4370" s="55"/>
      <c r="G4370" s="49"/>
      <c r="H4370" s="49"/>
      <c r="I4370" s="60"/>
    </row>
    <row r="4371" spans="1:9" ht="15" customHeight="1" x14ac:dyDescent="0.2">
      <c r="A4371" s="44">
        <f>IF($D4371="",0,VLOOKUP($D4371,Concelho!$A$2:$J$309,2))</f>
        <v>0</v>
      </c>
      <c r="B4371" s="58">
        <f>IF($E4371="",$A4371*100,VLOOKUP($E4371,Freguesia!$A$2:$I$3093,3,0))</f>
        <v>0</v>
      </c>
      <c r="C4371" s="40" t="str">
        <f>IF($D4371="","",VLOOKUP(INT(VLOOKUP($D4371,Concelho!$A$2:$J$309,2)/100),Dist_Ilha!$A$2:$F$30,2))</f>
        <v/>
      </c>
      <c r="F4371" s="55"/>
      <c r="G4371" s="49"/>
      <c r="H4371" s="49"/>
      <c r="I4371" s="60"/>
    </row>
    <row r="4372" spans="1:9" ht="15" customHeight="1" x14ac:dyDescent="0.2">
      <c r="A4372" s="44">
        <f>IF($D4372="",0,VLOOKUP($D4372,Concelho!$A$2:$J$309,2))</f>
        <v>0</v>
      </c>
      <c r="B4372" s="58">
        <f>IF($E4372="",$A4372*100,VLOOKUP($E4372,Freguesia!$A$2:$I$3093,3,0))</f>
        <v>0</v>
      </c>
      <c r="C4372" s="40" t="str">
        <f>IF($D4372="","",VLOOKUP(INT(VLOOKUP($D4372,Concelho!$A$2:$J$309,2)/100),Dist_Ilha!$A$2:$F$30,2))</f>
        <v/>
      </c>
      <c r="F4372" s="55"/>
      <c r="G4372" s="49"/>
      <c r="H4372" s="49"/>
      <c r="I4372" s="60"/>
    </row>
    <row r="4373" spans="1:9" ht="15" customHeight="1" x14ac:dyDescent="0.2">
      <c r="A4373" s="44">
        <f>IF($D4373="",0,VLOOKUP($D4373,Concelho!$A$2:$J$309,2))</f>
        <v>0</v>
      </c>
      <c r="B4373" s="58">
        <f>IF($E4373="",$A4373*100,VLOOKUP($E4373,Freguesia!$A$2:$I$3093,3,0))</f>
        <v>0</v>
      </c>
      <c r="C4373" s="40" t="str">
        <f>IF($D4373="","",VLOOKUP(INT(VLOOKUP($D4373,Concelho!$A$2:$J$309,2)/100),Dist_Ilha!$A$2:$F$30,2))</f>
        <v/>
      </c>
      <c r="F4373" s="55"/>
      <c r="G4373" s="49"/>
      <c r="H4373" s="49"/>
      <c r="I4373" s="60"/>
    </row>
    <row r="4374" spans="1:9" ht="15" customHeight="1" x14ac:dyDescent="0.2">
      <c r="A4374" s="44">
        <f>IF($D4374="",0,VLOOKUP($D4374,Concelho!$A$2:$J$309,2))</f>
        <v>0</v>
      </c>
      <c r="B4374" s="58">
        <f>IF($E4374="",$A4374*100,VLOOKUP($E4374,Freguesia!$A$2:$I$3093,3,0))</f>
        <v>0</v>
      </c>
      <c r="C4374" s="40" t="str">
        <f>IF($D4374="","",VLOOKUP(INT(VLOOKUP($D4374,Concelho!$A$2:$J$309,2)/100),Dist_Ilha!$A$2:$F$30,2))</f>
        <v/>
      </c>
      <c r="F4374" s="55"/>
      <c r="G4374" s="49"/>
      <c r="H4374" s="49"/>
      <c r="I4374" s="60"/>
    </row>
    <row r="4375" spans="1:9" ht="15" customHeight="1" x14ac:dyDescent="0.2">
      <c r="A4375" s="44">
        <f>IF($D4375="",0,VLOOKUP($D4375,Concelho!$A$2:$J$309,2))</f>
        <v>0</v>
      </c>
      <c r="B4375" s="58">
        <f>IF($E4375="",$A4375*100,VLOOKUP($E4375,Freguesia!$A$2:$I$3093,3,0))</f>
        <v>0</v>
      </c>
      <c r="C4375" s="40" t="str">
        <f>IF($D4375="","",VLOOKUP(INT(VLOOKUP($D4375,Concelho!$A$2:$J$309,2)/100),Dist_Ilha!$A$2:$F$30,2))</f>
        <v/>
      </c>
      <c r="F4375" s="55"/>
      <c r="G4375" s="49"/>
      <c r="H4375" s="49"/>
      <c r="I4375" s="60"/>
    </row>
    <row r="4376" spans="1:9" ht="15" customHeight="1" x14ac:dyDescent="0.2">
      <c r="A4376" s="44">
        <f>IF($D4376="",0,VLOOKUP($D4376,Concelho!$A$2:$J$309,2))</f>
        <v>0</v>
      </c>
      <c r="B4376" s="58">
        <f>IF($E4376="",$A4376*100,VLOOKUP($E4376,Freguesia!$A$2:$I$3093,3,0))</f>
        <v>0</v>
      </c>
      <c r="C4376" s="40" t="str">
        <f>IF($D4376="","",VLOOKUP(INT(VLOOKUP($D4376,Concelho!$A$2:$J$309,2)/100),Dist_Ilha!$A$2:$F$30,2))</f>
        <v/>
      </c>
      <c r="F4376" s="55"/>
      <c r="G4376" s="49"/>
      <c r="H4376" s="49"/>
      <c r="I4376" s="60"/>
    </row>
    <row r="4377" spans="1:9" ht="15" customHeight="1" x14ac:dyDescent="0.2">
      <c r="A4377" s="44">
        <f>IF($D4377="",0,VLOOKUP($D4377,Concelho!$A$2:$J$309,2))</f>
        <v>0</v>
      </c>
      <c r="B4377" s="58">
        <f>IF($E4377="",$A4377*100,VLOOKUP($E4377,Freguesia!$A$2:$I$3093,3,0))</f>
        <v>0</v>
      </c>
      <c r="C4377" s="40" t="str">
        <f>IF($D4377="","",VLOOKUP(INT(VLOOKUP($D4377,Concelho!$A$2:$J$309,2)/100),Dist_Ilha!$A$2:$F$30,2))</f>
        <v/>
      </c>
      <c r="F4377" s="55"/>
      <c r="G4377" s="49"/>
      <c r="H4377" s="49"/>
      <c r="I4377" s="60"/>
    </row>
    <row r="4378" spans="1:9" ht="15" customHeight="1" x14ac:dyDescent="0.2">
      <c r="A4378" s="44">
        <f>IF($D4378="",0,VLOOKUP($D4378,Concelho!$A$2:$J$309,2))</f>
        <v>0</v>
      </c>
      <c r="B4378" s="58">
        <f>IF($E4378="",$A4378*100,VLOOKUP($E4378,Freguesia!$A$2:$I$3093,3,0))</f>
        <v>0</v>
      </c>
      <c r="C4378" s="40" t="str">
        <f>IF($D4378="","",VLOOKUP(INT(VLOOKUP($D4378,Concelho!$A$2:$J$309,2)/100),Dist_Ilha!$A$2:$F$30,2))</f>
        <v/>
      </c>
      <c r="F4378" s="55"/>
      <c r="G4378" s="49"/>
      <c r="H4378" s="49"/>
      <c r="I4378" s="60"/>
    </row>
    <row r="4379" spans="1:9" ht="15" customHeight="1" x14ac:dyDescent="0.2">
      <c r="A4379" s="44">
        <f>IF($D4379="",0,VLOOKUP($D4379,Concelho!$A$2:$J$309,2))</f>
        <v>0</v>
      </c>
      <c r="B4379" s="58">
        <f>IF($E4379="",$A4379*100,VLOOKUP($E4379,Freguesia!$A$2:$I$3093,3,0))</f>
        <v>0</v>
      </c>
      <c r="C4379" s="40" t="str">
        <f>IF($D4379="","",VLOOKUP(INT(VLOOKUP($D4379,Concelho!$A$2:$J$309,2)/100),Dist_Ilha!$A$2:$F$30,2))</f>
        <v/>
      </c>
      <c r="F4379" s="55"/>
      <c r="G4379" s="49"/>
      <c r="H4379" s="49"/>
      <c r="I4379" s="60"/>
    </row>
    <row r="4380" spans="1:9" ht="15" customHeight="1" x14ac:dyDescent="0.2">
      <c r="A4380" s="44">
        <f>IF($D4380="",0,VLOOKUP($D4380,Concelho!$A$2:$J$309,2))</f>
        <v>0</v>
      </c>
      <c r="B4380" s="58">
        <f>IF($E4380="",$A4380*100,VLOOKUP($E4380,Freguesia!$A$2:$I$3093,3,0))</f>
        <v>0</v>
      </c>
      <c r="C4380" s="40" t="str">
        <f>IF($D4380="","",VLOOKUP(INT(VLOOKUP($D4380,Concelho!$A$2:$J$309,2)/100),Dist_Ilha!$A$2:$F$30,2))</f>
        <v/>
      </c>
      <c r="F4380" s="55"/>
      <c r="G4380" s="49"/>
      <c r="H4380" s="49"/>
      <c r="I4380" s="60"/>
    </row>
    <row r="4381" spans="1:9" ht="15" customHeight="1" x14ac:dyDescent="0.2">
      <c r="A4381" s="44">
        <f>IF($D4381="",0,VLOOKUP($D4381,Concelho!$A$2:$J$309,2))</f>
        <v>0</v>
      </c>
      <c r="B4381" s="58">
        <f>IF($E4381="",$A4381*100,VLOOKUP($E4381,Freguesia!$A$2:$I$3093,3,0))</f>
        <v>0</v>
      </c>
      <c r="C4381" s="40" t="str">
        <f>IF($D4381="","",VLOOKUP(INT(VLOOKUP($D4381,Concelho!$A$2:$J$309,2)/100),Dist_Ilha!$A$2:$F$30,2))</f>
        <v/>
      </c>
      <c r="F4381" s="55"/>
      <c r="G4381" s="49"/>
      <c r="H4381" s="49"/>
      <c r="I4381" s="60"/>
    </row>
    <row r="4382" spans="1:9" ht="15" customHeight="1" x14ac:dyDescent="0.2">
      <c r="A4382" s="44">
        <f>IF($D4382="",0,VLOOKUP($D4382,Concelho!$A$2:$J$309,2))</f>
        <v>0</v>
      </c>
      <c r="B4382" s="58">
        <f>IF($E4382="",$A4382*100,VLOOKUP($E4382,Freguesia!$A$2:$I$3093,3,0))</f>
        <v>0</v>
      </c>
      <c r="C4382" s="40" t="str">
        <f>IF($D4382="","",VLOOKUP(INT(VLOOKUP($D4382,Concelho!$A$2:$J$309,2)/100),Dist_Ilha!$A$2:$F$30,2))</f>
        <v/>
      </c>
      <c r="F4382" s="55"/>
      <c r="G4382" s="49"/>
      <c r="H4382" s="49"/>
      <c r="I4382" s="60"/>
    </row>
    <row r="4383" spans="1:9" ht="15" customHeight="1" x14ac:dyDescent="0.2">
      <c r="A4383" s="44">
        <f>IF($D4383="",0,VLOOKUP($D4383,Concelho!$A$2:$J$309,2))</f>
        <v>0</v>
      </c>
      <c r="B4383" s="58">
        <f>IF($E4383="",$A4383*100,VLOOKUP($E4383,Freguesia!$A$2:$I$3093,3,0))</f>
        <v>0</v>
      </c>
      <c r="C4383" s="40" t="str">
        <f>IF($D4383="","",VLOOKUP(INT(VLOOKUP($D4383,Concelho!$A$2:$J$309,2)/100),Dist_Ilha!$A$2:$F$30,2))</f>
        <v/>
      </c>
      <c r="F4383" s="55"/>
      <c r="G4383" s="49"/>
      <c r="H4383" s="49"/>
      <c r="I4383" s="60"/>
    </row>
    <row r="4384" spans="1:9" ht="15" customHeight="1" x14ac:dyDescent="0.2">
      <c r="A4384" s="44">
        <f>IF($D4384="",0,VLOOKUP($D4384,Concelho!$A$2:$J$309,2))</f>
        <v>0</v>
      </c>
      <c r="B4384" s="58">
        <f>IF($E4384="",$A4384*100,VLOOKUP($E4384,Freguesia!$A$2:$I$3093,3,0))</f>
        <v>0</v>
      </c>
      <c r="C4384" s="40" t="str">
        <f>IF($D4384="","",VLOOKUP(INT(VLOOKUP($D4384,Concelho!$A$2:$J$309,2)/100),Dist_Ilha!$A$2:$F$30,2))</f>
        <v/>
      </c>
      <c r="F4384" s="55"/>
      <c r="G4384" s="49"/>
      <c r="H4384" s="49"/>
      <c r="I4384" s="60"/>
    </row>
    <row r="4385" spans="1:9" ht="15" customHeight="1" x14ac:dyDescent="0.2">
      <c r="A4385" s="44">
        <f>IF($D4385="",0,VLOOKUP($D4385,Concelho!$A$2:$J$309,2))</f>
        <v>0</v>
      </c>
      <c r="B4385" s="58">
        <f>IF($E4385="",$A4385*100,VLOOKUP($E4385,Freguesia!$A$2:$I$3093,3,0))</f>
        <v>0</v>
      </c>
      <c r="C4385" s="40" t="str">
        <f>IF($D4385="","",VLOOKUP(INT(VLOOKUP($D4385,Concelho!$A$2:$J$309,2)/100),Dist_Ilha!$A$2:$F$30,2))</f>
        <v/>
      </c>
      <c r="F4385" s="55"/>
      <c r="G4385" s="49"/>
      <c r="H4385" s="49"/>
      <c r="I4385" s="60"/>
    </row>
    <row r="4386" spans="1:9" ht="15" customHeight="1" x14ac:dyDescent="0.2">
      <c r="A4386" s="44">
        <f>IF($D4386="",0,VLOOKUP($D4386,Concelho!$A$2:$J$309,2))</f>
        <v>0</v>
      </c>
      <c r="B4386" s="58">
        <f>IF($E4386="",$A4386*100,VLOOKUP($E4386,Freguesia!$A$2:$I$3093,3,0))</f>
        <v>0</v>
      </c>
      <c r="C4386" s="40" t="str">
        <f>IF($D4386="","",VLOOKUP(INT(VLOOKUP($D4386,Concelho!$A$2:$J$309,2)/100),Dist_Ilha!$A$2:$F$30,2))</f>
        <v/>
      </c>
      <c r="F4386" s="55"/>
      <c r="G4386" s="49"/>
      <c r="H4386" s="49"/>
      <c r="I4386" s="60"/>
    </row>
    <row r="4387" spans="1:9" ht="15" customHeight="1" x14ac:dyDescent="0.2">
      <c r="A4387" s="44">
        <f>IF($D4387="",0,VLOOKUP($D4387,Concelho!$A$2:$J$309,2))</f>
        <v>0</v>
      </c>
      <c r="B4387" s="58">
        <f>IF($E4387="",$A4387*100,VLOOKUP($E4387,Freguesia!$A$2:$I$3093,3,0))</f>
        <v>0</v>
      </c>
      <c r="C4387" s="40" t="str">
        <f>IF($D4387="","",VLOOKUP(INT(VLOOKUP($D4387,Concelho!$A$2:$J$309,2)/100),Dist_Ilha!$A$2:$F$30,2))</f>
        <v/>
      </c>
      <c r="F4387" s="55"/>
      <c r="G4387" s="49"/>
      <c r="H4387" s="49"/>
      <c r="I4387" s="60"/>
    </row>
    <row r="4388" spans="1:9" ht="15" customHeight="1" x14ac:dyDescent="0.2">
      <c r="A4388" s="44">
        <f>IF($D4388="",0,VLOOKUP($D4388,Concelho!$A$2:$J$309,2))</f>
        <v>0</v>
      </c>
      <c r="B4388" s="58">
        <f>IF($E4388="",$A4388*100,VLOOKUP($E4388,Freguesia!$A$2:$I$3093,3,0))</f>
        <v>0</v>
      </c>
      <c r="C4388" s="40" t="str">
        <f>IF($D4388="","",VLOOKUP(INT(VLOOKUP($D4388,Concelho!$A$2:$J$309,2)/100),Dist_Ilha!$A$2:$F$30,2))</f>
        <v/>
      </c>
      <c r="F4388" s="55"/>
      <c r="G4388" s="49"/>
      <c r="H4388" s="49"/>
      <c r="I4388" s="60"/>
    </row>
    <row r="4389" spans="1:9" ht="15" customHeight="1" x14ac:dyDescent="0.2">
      <c r="A4389" s="44">
        <f>IF($D4389="",0,VLOOKUP($D4389,Concelho!$A$2:$J$309,2))</f>
        <v>0</v>
      </c>
      <c r="B4389" s="58">
        <f>IF($E4389="",$A4389*100,VLOOKUP($E4389,Freguesia!$A$2:$I$3093,3,0))</f>
        <v>0</v>
      </c>
      <c r="C4389" s="40" t="str">
        <f>IF($D4389="","",VLOOKUP(INT(VLOOKUP($D4389,Concelho!$A$2:$J$309,2)/100),Dist_Ilha!$A$2:$F$30,2))</f>
        <v/>
      </c>
      <c r="F4389" s="55"/>
      <c r="G4389" s="49"/>
      <c r="H4389" s="49"/>
      <c r="I4389" s="60"/>
    </row>
    <row r="4390" spans="1:9" ht="15" customHeight="1" x14ac:dyDescent="0.2">
      <c r="A4390" s="44">
        <f>IF($D4390="",0,VLOOKUP($D4390,Concelho!$A$2:$J$309,2))</f>
        <v>0</v>
      </c>
      <c r="B4390" s="58">
        <f>IF($E4390="",$A4390*100,VLOOKUP($E4390,Freguesia!$A$2:$I$3093,3,0))</f>
        <v>0</v>
      </c>
      <c r="C4390" s="40" t="str">
        <f>IF($D4390="","",VLOOKUP(INT(VLOOKUP($D4390,Concelho!$A$2:$J$309,2)/100),Dist_Ilha!$A$2:$F$30,2))</f>
        <v/>
      </c>
      <c r="F4390" s="55"/>
      <c r="G4390" s="49"/>
      <c r="H4390" s="49"/>
      <c r="I4390" s="60"/>
    </row>
    <row r="4391" spans="1:9" ht="15" customHeight="1" x14ac:dyDescent="0.2">
      <c r="A4391" s="44">
        <f>IF($D4391="",0,VLOOKUP($D4391,Concelho!$A$2:$J$309,2))</f>
        <v>0</v>
      </c>
      <c r="B4391" s="58">
        <f>IF($E4391="",$A4391*100,VLOOKUP($E4391,Freguesia!$A$2:$I$3093,3,0))</f>
        <v>0</v>
      </c>
      <c r="C4391" s="40" t="str">
        <f>IF($D4391="","",VLOOKUP(INT(VLOOKUP($D4391,Concelho!$A$2:$J$309,2)/100),Dist_Ilha!$A$2:$F$30,2))</f>
        <v/>
      </c>
      <c r="F4391" s="55"/>
      <c r="G4391" s="49"/>
      <c r="H4391" s="49"/>
      <c r="I4391" s="60"/>
    </row>
    <row r="4392" spans="1:9" ht="15" customHeight="1" x14ac:dyDescent="0.2">
      <c r="A4392" s="44">
        <f>IF($D4392="",0,VLOOKUP($D4392,Concelho!$A$2:$J$309,2))</f>
        <v>0</v>
      </c>
      <c r="B4392" s="58">
        <f>IF($E4392="",$A4392*100,VLOOKUP($E4392,Freguesia!$A$2:$I$3093,3,0))</f>
        <v>0</v>
      </c>
      <c r="C4392" s="40" t="str">
        <f>IF($D4392="","",VLOOKUP(INT(VLOOKUP($D4392,Concelho!$A$2:$J$309,2)/100),Dist_Ilha!$A$2:$F$30,2))</f>
        <v/>
      </c>
      <c r="F4392" s="55"/>
      <c r="G4392" s="49"/>
      <c r="H4392" s="49"/>
      <c r="I4392" s="60"/>
    </row>
    <row r="4393" spans="1:9" ht="15" customHeight="1" x14ac:dyDescent="0.2">
      <c r="A4393" s="44">
        <f>IF($D4393="",0,VLOOKUP($D4393,Concelho!$A$2:$J$309,2))</f>
        <v>0</v>
      </c>
      <c r="B4393" s="58">
        <f>IF($E4393="",$A4393*100,VLOOKUP($E4393,Freguesia!$A$2:$I$3093,3,0))</f>
        <v>0</v>
      </c>
      <c r="C4393" s="40" t="str">
        <f>IF($D4393="","",VLOOKUP(INT(VLOOKUP($D4393,Concelho!$A$2:$J$309,2)/100),Dist_Ilha!$A$2:$F$30,2))</f>
        <v/>
      </c>
      <c r="F4393" s="55"/>
      <c r="G4393" s="49"/>
      <c r="H4393" s="49"/>
      <c r="I4393" s="60"/>
    </row>
    <row r="4394" spans="1:9" ht="15" customHeight="1" x14ac:dyDescent="0.2">
      <c r="A4394" s="44">
        <f>IF($D4394="",0,VLOOKUP($D4394,Concelho!$A$2:$J$309,2))</f>
        <v>0</v>
      </c>
      <c r="B4394" s="58">
        <f>IF($E4394="",$A4394*100,VLOOKUP($E4394,Freguesia!$A$2:$I$3093,3,0))</f>
        <v>0</v>
      </c>
      <c r="C4394" s="40" t="str">
        <f>IF($D4394="","",VLOOKUP(INT(VLOOKUP($D4394,Concelho!$A$2:$J$309,2)/100),Dist_Ilha!$A$2:$F$30,2))</f>
        <v/>
      </c>
      <c r="F4394" s="55"/>
      <c r="G4394" s="49"/>
      <c r="H4394" s="49"/>
      <c r="I4394" s="60"/>
    </row>
    <row r="4395" spans="1:9" ht="15" customHeight="1" x14ac:dyDescent="0.2">
      <c r="A4395" s="44">
        <f>IF($D4395="",0,VLOOKUP($D4395,Concelho!$A$2:$J$309,2))</f>
        <v>0</v>
      </c>
      <c r="B4395" s="58">
        <f>IF($E4395="",$A4395*100,VLOOKUP($E4395,Freguesia!$A$2:$I$3093,3,0))</f>
        <v>0</v>
      </c>
      <c r="C4395" s="40" t="str">
        <f>IF($D4395="","",VLOOKUP(INT(VLOOKUP($D4395,Concelho!$A$2:$J$309,2)/100),Dist_Ilha!$A$2:$F$30,2))</f>
        <v/>
      </c>
      <c r="F4395" s="55"/>
      <c r="G4395" s="49"/>
      <c r="H4395" s="49"/>
      <c r="I4395" s="60"/>
    </row>
    <row r="4396" spans="1:9" ht="15" customHeight="1" x14ac:dyDescent="0.2">
      <c r="A4396" s="44">
        <f>IF($D4396="",0,VLOOKUP($D4396,Concelho!$A$2:$J$309,2))</f>
        <v>0</v>
      </c>
      <c r="B4396" s="58">
        <f>IF($E4396="",$A4396*100,VLOOKUP($E4396,Freguesia!$A$2:$I$3093,3,0))</f>
        <v>0</v>
      </c>
      <c r="C4396" s="40" t="str">
        <f>IF($D4396="","",VLOOKUP(INT(VLOOKUP($D4396,Concelho!$A$2:$J$309,2)/100),Dist_Ilha!$A$2:$F$30,2))</f>
        <v/>
      </c>
      <c r="F4396" s="55"/>
      <c r="G4396" s="49"/>
      <c r="H4396" s="49"/>
      <c r="I4396" s="60"/>
    </row>
    <row r="4397" spans="1:9" ht="15" customHeight="1" x14ac:dyDescent="0.2">
      <c r="A4397" s="44">
        <f>IF($D4397="",0,VLOOKUP($D4397,Concelho!$A$2:$J$309,2))</f>
        <v>0</v>
      </c>
      <c r="B4397" s="58">
        <f>IF($E4397="",$A4397*100,VLOOKUP($E4397,Freguesia!$A$2:$I$3093,3,0))</f>
        <v>0</v>
      </c>
      <c r="C4397" s="40" t="str">
        <f>IF($D4397="","",VLOOKUP(INT(VLOOKUP($D4397,Concelho!$A$2:$J$309,2)/100),Dist_Ilha!$A$2:$F$30,2))</f>
        <v/>
      </c>
      <c r="F4397" s="55"/>
      <c r="G4397" s="49"/>
      <c r="H4397" s="49"/>
      <c r="I4397" s="60"/>
    </row>
    <row r="4398" spans="1:9" ht="15" customHeight="1" x14ac:dyDescent="0.2">
      <c r="A4398" s="44">
        <f>IF($D4398="",0,VLOOKUP($D4398,Concelho!$A$2:$J$309,2))</f>
        <v>0</v>
      </c>
      <c r="B4398" s="58">
        <f>IF($E4398="",$A4398*100,VLOOKUP($E4398,Freguesia!$A$2:$I$3093,3,0))</f>
        <v>0</v>
      </c>
      <c r="C4398" s="40" t="str">
        <f>IF($D4398="","",VLOOKUP(INT(VLOOKUP($D4398,Concelho!$A$2:$J$309,2)/100),Dist_Ilha!$A$2:$F$30,2))</f>
        <v/>
      </c>
      <c r="F4398" s="55"/>
      <c r="G4398" s="49"/>
      <c r="H4398" s="49"/>
      <c r="I4398" s="60"/>
    </row>
    <row r="4399" spans="1:9" ht="15" customHeight="1" x14ac:dyDescent="0.2">
      <c r="A4399" s="44">
        <f>IF($D4399="",0,VLOOKUP($D4399,Concelho!$A$2:$J$309,2))</f>
        <v>0</v>
      </c>
      <c r="B4399" s="58">
        <f>IF($E4399="",$A4399*100,VLOOKUP($E4399,Freguesia!$A$2:$I$3093,3,0))</f>
        <v>0</v>
      </c>
      <c r="C4399" s="40" t="str">
        <f>IF($D4399="","",VLOOKUP(INT(VLOOKUP($D4399,Concelho!$A$2:$J$309,2)/100),Dist_Ilha!$A$2:$F$30,2))</f>
        <v/>
      </c>
      <c r="F4399" s="55"/>
      <c r="G4399" s="49"/>
      <c r="H4399" s="49"/>
      <c r="I4399" s="60"/>
    </row>
    <row r="4400" spans="1:9" ht="15" customHeight="1" x14ac:dyDescent="0.2">
      <c r="A4400" s="44">
        <f>IF($D4400="",0,VLOOKUP($D4400,Concelho!$A$2:$J$309,2))</f>
        <v>0</v>
      </c>
      <c r="B4400" s="58">
        <f>IF($E4400="",$A4400*100,VLOOKUP($E4400,Freguesia!$A$2:$I$3093,3,0))</f>
        <v>0</v>
      </c>
      <c r="C4400" s="40" t="str">
        <f>IF($D4400="","",VLOOKUP(INT(VLOOKUP($D4400,Concelho!$A$2:$J$309,2)/100),Dist_Ilha!$A$2:$F$30,2))</f>
        <v/>
      </c>
      <c r="F4400" s="55"/>
      <c r="G4400" s="49"/>
      <c r="H4400" s="49"/>
      <c r="I4400" s="60"/>
    </row>
    <row r="4401" spans="1:9" ht="15" customHeight="1" x14ac:dyDescent="0.2">
      <c r="A4401" s="44">
        <f>IF($D4401="",0,VLOOKUP($D4401,Concelho!$A$2:$J$309,2))</f>
        <v>0</v>
      </c>
      <c r="B4401" s="58">
        <f>IF($E4401="",$A4401*100,VLOOKUP($E4401,Freguesia!$A$2:$I$3093,3,0))</f>
        <v>0</v>
      </c>
      <c r="C4401" s="40" t="str">
        <f>IF($D4401="","",VLOOKUP(INT(VLOOKUP($D4401,Concelho!$A$2:$J$309,2)/100),Dist_Ilha!$A$2:$F$30,2))</f>
        <v/>
      </c>
      <c r="F4401" s="55"/>
      <c r="G4401" s="49"/>
      <c r="H4401" s="49"/>
      <c r="I4401" s="60"/>
    </row>
    <row r="4402" spans="1:9" ht="15" customHeight="1" x14ac:dyDescent="0.2">
      <c r="A4402" s="44">
        <f>IF($D4402="",0,VLOOKUP($D4402,Concelho!$A$2:$J$309,2))</f>
        <v>0</v>
      </c>
      <c r="B4402" s="58">
        <f>IF($E4402="",$A4402*100,VLOOKUP($E4402,Freguesia!$A$2:$I$3093,3,0))</f>
        <v>0</v>
      </c>
      <c r="C4402" s="40" t="str">
        <f>IF($D4402="","",VLOOKUP(INT(VLOOKUP($D4402,Concelho!$A$2:$J$309,2)/100),Dist_Ilha!$A$2:$F$30,2))</f>
        <v/>
      </c>
      <c r="F4402" s="55"/>
      <c r="G4402" s="49"/>
      <c r="H4402" s="49"/>
      <c r="I4402" s="60"/>
    </row>
    <row r="4403" spans="1:9" ht="15" customHeight="1" x14ac:dyDescent="0.2">
      <c r="A4403" s="44">
        <f>IF($D4403="",0,VLOOKUP($D4403,Concelho!$A$2:$J$309,2))</f>
        <v>0</v>
      </c>
      <c r="B4403" s="58">
        <f>IF($E4403="",$A4403*100,VLOOKUP($E4403,Freguesia!$A$2:$I$3093,3,0))</f>
        <v>0</v>
      </c>
      <c r="C4403" s="40" t="str">
        <f>IF($D4403="","",VLOOKUP(INT(VLOOKUP($D4403,Concelho!$A$2:$J$309,2)/100),Dist_Ilha!$A$2:$F$30,2))</f>
        <v/>
      </c>
      <c r="F4403" s="55"/>
      <c r="G4403" s="49"/>
      <c r="H4403" s="49"/>
      <c r="I4403" s="60"/>
    </row>
    <row r="4404" spans="1:9" ht="15" customHeight="1" x14ac:dyDescent="0.2">
      <c r="A4404" s="44">
        <f>IF($D4404="",0,VLOOKUP($D4404,Concelho!$A$2:$J$309,2))</f>
        <v>0</v>
      </c>
      <c r="B4404" s="58">
        <f>IF($E4404="",$A4404*100,VLOOKUP($E4404,Freguesia!$A$2:$I$3093,3,0))</f>
        <v>0</v>
      </c>
      <c r="C4404" s="40" t="str">
        <f>IF($D4404="","",VLOOKUP(INT(VLOOKUP($D4404,Concelho!$A$2:$J$309,2)/100),Dist_Ilha!$A$2:$F$30,2))</f>
        <v/>
      </c>
      <c r="F4404" s="55"/>
      <c r="G4404" s="49"/>
      <c r="H4404" s="49"/>
      <c r="I4404" s="60"/>
    </row>
    <row r="4405" spans="1:9" ht="15" customHeight="1" x14ac:dyDescent="0.2">
      <c r="A4405" s="44">
        <f>IF($D4405="",0,VLOOKUP($D4405,Concelho!$A$2:$J$309,2))</f>
        <v>0</v>
      </c>
      <c r="B4405" s="58">
        <f>IF($E4405="",$A4405*100,VLOOKUP($E4405,Freguesia!$A$2:$I$3093,3,0))</f>
        <v>0</v>
      </c>
      <c r="C4405" s="40" t="str">
        <f>IF($D4405="","",VLOOKUP(INT(VLOOKUP($D4405,Concelho!$A$2:$J$309,2)/100),Dist_Ilha!$A$2:$F$30,2))</f>
        <v/>
      </c>
      <c r="F4405" s="55"/>
      <c r="G4405" s="49"/>
      <c r="H4405" s="49"/>
      <c r="I4405" s="60"/>
    </row>
    <row r="4406" spans="1:9" ht="15" customHeight="1" x14ac:dyDescent="0.2">
      <c r="A4406" s="44">
        <f>IF($D4406="",0,VLOOKUP($D4406,Concelho!$A$2:$J$309,2))</f>
        <v>0</v>
      </c>
      <c r="B4406" s="58">
        <f>IF($E4406="",$A4406*100,VLOOKUP($E4406,Freguesia!$A$2:$I$3093,3,0))</f>
        <v>0</v>
      </c>
      <c r="C4406" s="40" t="str">
        <f>IF($D4406="","",VLOOKUP(INT(VLOOKUP($D4406,Concelho!$A$2:$J$309,2)/100),Dist_Ilha!$A$2:$F$30,2))</f>
        <v/>
      </c>
      <c r="F4406" s="55"/>
      <c r="G4406" s="49"/>
      <c r="H4406" s="49"/>
      <c r="I4406" s="60"/>
    </row>
    <row r="4407" spans="1:9" ht="15" customHeight="1" x14ac:dyDescent="0.2">
      <c r="A4407" s="44">
        <f>IF($D4407="",0,VLOOKUP($D4407,Concelho!$A$2:$J$309,2))</f>
        <v>0</v>
      </c>
      <c r="B4407" s="58">
        <f>IF($E4407="",$A4407*100,VLOOKUP($E4407,Freguesia!$A$2:$I$3093,3,0))</f>
        <v>0</v>
      </c>
      <c r="C4407" s="40" t="str">
        <f>IF($D4407="","",VLOOKUP(INT(VLOOKUP($D4407,Concelho!$A$2:$J$309,2)/100),Dist_Ilha!$A$2:$F$30,2))</f>
        <v/>
      </c>
      <c r="F4407" s="55"/>
      <c r="G4407" s="49"/>
      <c r="H4407" s="49"/>
      <c r="I4407" s="60"/>
    </row>
    <row r="4408" spans="1:9" ht="15" customHeight="1" x14ac:dyDescent="0.2">
      <c r="A4408" s="44">
        <f>IF($D4408="",0,VLOOKUP($D4408,Concelho!$A$2:$J$309,2))</f>
        <v>0</v>
      </c>
      <c r="B4408" s="58">
        <f>IF($E4408="",$A4408*100,VLOOKUP($E4408,Freguesia!$A$2:$I$3093,3,0))</f>
        <v>0</v>
      </c>
      <c r="C4408" s="40" t="str">
        <f>IF($D4408="","",VLOOKUP(INT(VLOOKUP($D4408,Concelho!$A$2:$J$309,2)/100),Dist_Ilha!$A$2:$F$30,2))</f>
        <v/>
      </c>
      <c r="F4408" s="55"/>
      <c r="G4408" s="49"/>
      <c r="H4408" s="49"/>
      <c r="I4408" s="60"/>
    </row>
    <row r="4409" spans="1:9" ht="15" customHeight="1" x14ac:dyDescent="0.2">
      <c r="A4409" s="44">
        <f>IF($D4409="",0,VLOOKUP($D4409,Concelho!$A$2:$J$309,2))</f>
        <v>0</v>
      </c>
      <c r="B4409" s="58">
        <f>IF($E4409="",$A4409*100,VLOOKUP($E4409,Freguesia!$A$2:$I$3093,3,0))</f>
        <v>0</v>
      </c>
      <c r="C4409" s="40" t="str">
        <f>IF($D4409="","",VLOOKUP(INT(VLOOKUP($D4409,Concelho!$A$2:$J$309,2)/100),Dist_Ilha!$A$2:$F$30,2))</f>
        <v/>
      </c>
      <c r="F4409" s="55"/>
      <c r="G4409" s="49"/>
      <c r="H4409" s="49"/>
      <c r="I4409" s="60"/>
    </row>
    <row r="4410" spans="1:9" ht="15" customHeight="1" x14ac:dyDescent="0.2">
      <c r="A4410" s="44">
        <f>IF($D4410="",0,VLOOKUP($D4410,Concelho!$A$2:$J$309,2))</f>
        <v>0</v>
      </c>
      <c r="B4410" s="58">
        <f>IF($E4410="",$A4410*100,VLOOKUP($E4410,Freguesia!$A$2:$I$3093,3,0))</f>
        <v>0</v>
      </c>
      <c r="C4410" s="40" t="str">
        <f>IF($D4410="","",VLOOKUP(INT(VLOOKUP($D4410,Concelho!$A$2:$J$309,2)/100),Dist_Ilha!$A$2:$F$30,2))</f>
        <v/>
      </c>
      <c r="F4410" s="55"/>
      <c r="G4410" s="49"/>
      <c r="H4410" s="49"/>
      <c r="I4410" s="60"/>
    </row>
    <row r="4411" spans="1:9" ht="15" customHeight="1" x14ac:dyDescent="0.2">
      <c r="A4411" s="44">
        <f>IF($D4411="",0,VLOOKUP($D4411,Concelho!$A$2:$J$309,2))</f>
        <v>0</v>
      </c>
      <c r="B4411" s="58">
        <f>IF($E4411="",$A4411*100,VLOOKUP($E4411,Freguesia!$A$2:$I$3093,3,0))</f>
        <v>0</v>
      </c>
      <c r="C4411" s="40" t="str">
        <f>IF($D4411="","",VLOOKUP(INT(VLOOKUP($D4411,Concelho!$A$2:$J$309,2)/100),Dist_Ilha!$A$2:$F$30,2))</f>
        <v/>
      </c>
      <c r="F4411" s="55"/>
      <c r="G4411" s="49"/>
      <c r="H4411" s="49"/>
      <c r="I4411" s="60"/>
    </row>
    <row r="4412" spans="1:9" ht="15" customHeight="1" x14ac:dyDescent="0.2">
      <c r="A4412" s="44">
        <f>IF($D4412="",0,VLOOKUP($D4412,Concelho!$A$2:$J$309,2))</f>
        <v>0</v>
      </c>
      <c r="B4412" s="58">
        <f>IF($E4412="",$A4412*100,VLOOKUP($E4412,Freguesia!$A$2:$I$3093,3,0))</f>
        <v>0</v>
      </c>
      <c r="C4412" s="40" t="str">
        <f>IF($D4412="","",VLOOKUP(INT(VLOOKUP($D4412,Concelho!$A$2:$J$309,2)/100),Dist_Ilha!$A$2:$F$30,2))</f>
        <v/>
      </c>
      <c r="F4412" s="55"/>
      <c r="G4412" s="49"/>
      <c r="H4412" s="49"/>
      <c r="I4412" s="60"/>
    </row>
    <row r="4413" spans="1:9" ht="15" customHeight="1" x14ac:dyDescent="0.2">
      <c r="A4413" s="44">
        <f>IF($D4413="",0,VLOOKUP($D4413,Concelho!$A$2:$J$309,2))</f>
        <v>0</v>
      </c>
      <c r="B4413" s="58">
        <f>IF($E4413="",$A4413*100,VLOOKUP($E4413,Freguesia!$A$2:$I$3093,3,0))</f>
        <v>0</v>
      </c>
      <c r="C4413" s="40" t="str">
        <f>IF($D4413="","",VLOOKUP(INT(VLOOKUP($D4413,Concelho!$A$2:$J$309,2)/100),Dist_Ilha!$A$2:$F$30,2))</f>
        <v/>
      </c>
      <c r="F4413" s="55"/>
      <c r="G4413" s="49"/>
      <c r="H4413" s="49"/>
      <c r="I4413" s="60"/>
    </row>
    <row r="4414" spans="1:9" ht="15" customHeight="1" x14ac:dyDescent="0.2">
      <c r="A4414" s="44">
        <f>IF($D4414="",0,VLOOKUP($D4414,Concelho!$A$2:$J$309,2))</f>
        <v>0</v>
      </c>
      <c r="B4414" s="58">
        <f>IF($E4414="",$A4414*100,VLOOKUP($E4414,Freguesia!$A$2:$I$3093,3,0))</f>
        <v>0</v>
      </c>
      <c r="C4414" s="40" t="str">
        <f>IF($D4414="","",VLOOKUP(INT(VLOOKUP($D4414,Concelho!$A$2:$J$309,2)/100),Dist_Ilha!$A$2:$F$30,2))</f>
        <v/>
      </c>
      <c r="F4414" s="55"/>
      <c r="G4414" s="49"/>
      <c r="H4414" s="49"/>
      <c r="I4414" s="60"/>
    </row>
    <row r="4415" spans="1:9" ht="15" customHeight="1" x14ac:dyDescent="0.2">
      <c r="A4415" s="44">
        <f>IF($D4415="",0,VLOOKUP($D4415,Concelho!$A$2:$J$309,2))</f>
        <v>0</v>
      </c>
      <c r="B4415" s="58">
        <f>IF($E4415="",$A4415*100,VLOOKUP($E4415,Freguesia!$A$2:$I$3093,3,0))</f>
        <v>0</v>
      </c>
      <c r="C4415" s="40" t="str">
        <f>IF($D4415="","",VLOOKUP(INT(VLOOKUP($D4415,Concelho!$A$2:$J$309,2)/100),Dist_Ilha!$A$2:$F$30,2))</f>
        <v/>
      </c>
      <c r="F4415" s="55"/>
      <c r="G4415" s="49"/>
      <c r="H4415" s="49"/>
      <c r="I4415" s="60"/>
    </row>
    <row r="4416" spans="1:9" ht="15" customHeight="1" x14ac:dyDescent="0.2">
      <c r="A4416" s="44">
        <f>IF($D4416="",0,VLOOKUP($D4416,Concelho!$A$2:$J$309,2))</f>
        <v>0</v>
      </c>
      <c r="B4416" s="58">
        <f>IF($E4416="",$A4416*100,VLOOKUP($E4416,Freguesia!$A$2:$I$3093,3,0))</f>
        <v>0</v>
      </c>
      <c r="C4416" s="40" t="str">
        <f>IF($D4416="","",VLOOKUP(INT(VLOOKUP($D4416,Concelho!$A$2:$J$309,2)/100),Dist_Ilha!$A$2:$F$30,2))</f>
        <v/>
      </c>
      <c r="F4416" s="55"/>
      <c r="G4416" s="49"/>
      <c r="H4416" s="49"/>
      <c r="I4416" s="60"/>
    </row>
    <row r="4417" spans="1:9" ht="15" customHeight="1" x14ac:dyDescent="0.2">
      <c r="A4417" s="44">
        <f>IF($D4417="",0,VLOOKUP($D4417,Concelho!$A$2:$J$309,2))</f>
        <v>0</v>
      </c>
      <c r="B4417" s="58">
        <f>IF($E4417="",$A4417*100,VLOOKUP($E4417,Freguesia!$A$2:$I$3093,3,0))</f>
        <v>0</v>
      </c>
      <c r="C4417" s="40" t="str">
        <f>IF($D4417="","",VLOOKUP(INT(VLOOKUP($D4417,Concelho!$A$2:$J$309,2)/100),Dist_Ilha!$A$2:$F$30,2))</f>
        <v/>
      </c>
      <c r="F4417" s="55"/>
      <c r="G4417" s="49"/>
      <c r="H4417" s="49"/>
      <c r="I4417" s="60"/>
    </row>
    <row r="4418" spans="1:9" ht="15" customHeight="1" x14ac:dyDescent="0.2">
      <c r="A4418" s="44">
        <f>IF($D4418="",0,VLOOKUP($D4418,Concelho!$A$2:$J$309,2))</f>
        <v>0</v>
      </c>
      <c r="B4418" s="58">
        <f>IF($E4418="",$A4418*100,VLOOKUP($E4418,Freguesia!$A$2:$I$3093,3,0))</f>
        <v>0</v>
      </c>
      <c r="C4418" s="40" t="str">
        <f>IF($D4418="","",VLOOKUP(INT(VLOOKUP($D4418,Concelho!$A$2:$J$309,2)/100),Dist_Ilha!$A$2:$F$30,2))</f>
        <v/>
      </c>
      <c r="F4418" s="55"/>
      <c r="G4418" s="49"/>
      <c r="H4418" s="49"/>
      <c r="I4418" s="60"/>
    </row>
    <row r="4419" spans="1:9" ht="15" customHeight="1" x14ac:dyDescent="0.2">
      <c r="A4419" s="44">
        <f>IF($D4419="",0,VLOOKUP($D4419,Concelho!$A$2:$J$309,2))</f>
        <v>0</v>
      </c>
      <c r="B4419" s="58">
        <f>IF($E4419="",$A4419*100,VLOOKUP($E4419,Freguesia!$A$2:$I$3093,3,0))</f>
        <v>0</v>
      </c>
      <c r="C4419" s="40" t="str">
        <f>IF($D4419="","",VLOOKUP(INT(VLOOKUP($D4419,Concelho!$A$2:$J$309,2)/100),Dist_Ilha!$A$2:$F$30,2))</f>
        <v/>
      </c>
      <c r="F4419" s="55"/>
      <c r="G4419" s="49"/>
      <c r="H4419" s="49"/>
      <c r="I4419" s="60"/>
    </row>
    <row r="4420" spans="1:9" ht="15" customHeight="1" x14ac:dyDescent="0.2">
      <c r="A4420" s="44">
        <f>IF($D4420="",0,VLOOKUP($D4420,Concelho!$A$2:$J$309,2))</f>
        <v>0</v>
      </c>
      <c r="B4420" s="58">
        <f>IF($E4420="",$A4420*100,VLOOKUP($E4420,Freguesia!$A$2:$I$3093,3,0))</f>
        <v>0</v>
      </c>
      <c r="C4420" s="40" t="str">
        <f>IF($D4420="","",VLOOKUP(INT(VLOOKUP($D4420,Concelho!$A$2:$J$309,2)/100),Dist_Ilha!$A$2:$F$30,2))</f>
        <v/>
      </c>
      <c r="F4420" s="55"/>
      <c r="G4420" s="49"/>
      <c r="H4420" s="49"/>
      <c r="I4420" s="60"/>
    </row>
    <row r="4421" spans="1:9" ht="15" customHeight="1" x14ac:dyDescent="0.2">
      <c r="A4421" s="44">
        <f>IF($D4421="",0,VLOOKUP($D4421,Concelho!$A$2:$J$309,2))</f>
        <v>0</v>
      </c>
      <c r="B4421" s="58">
        <f>IF($E4421="",$A4421*100,VLOOKUP($E4421,Freguesia!$A$2:$I$3093,3,0))</f>
        <v>0</v>
      </c>
      <c r="C4421" s="40" t="str">
        <f>IF($D4421="","",VLOOKUP(INT(VLOOKUP($D4421,Concelho!$A$2:$J$309,2)/100),Dist_Ilha!$A$2:$F$30,2))</f>
        <v/>
      </c>
      <c r="F4421" s="55"/>
      <c r="G4421" s="49"/>
      <c r="H4421" s="49"/>
      <c r="I4421" s="60"/>
    </row>
    <row r="4422" spans="1:9" ht="15" customHeight="1" x14ac:dyDescent="0.2">
      <c r="A4422" s="44">
        <f>IF($D4422="",0,VLOOKUP($D4422,Concelho!$A$2:$J$309,2))</f>
        <v>0</v>
      </c>
      <c r="B4422" s="58">
        <f>IF($E4422="",$A4422*100,VLOOKUP($E4422,Freguesia!$A$2:$I$3093,3,0))</f>
        <v>0</v>
      </c>
      <c r="C4422" s="40" t="str">
        <f>IF($D4422="","",VLOOKUP(INT(VLOOKUP($D4422,Concelho!$A$2:$J$309,2)/100),Dist_Ilha!$A$2:$F$30,2))</f>
        <v/>
      </c>
      <c r="F4422" s="55"/>
      <c r="G4422" s="49"/>
      <c r="H4422" s="49"/>
      <c r="I4422" s="60"/>
    </row>
    <row r="4423" spans="1:9" ht="15" customHeight="1" x14ac:dyDescent="0.2">
      <c r="A4423" s="44">
        <f>IF($D4423="",0,VLOOKUP($D4423,Concelho!$A$2:$J$309,2))</f>
        <v>0</v>
      </c>
      <c r="B4423" s="58">
        <f>IF($E4423="",$A4423*100,VLOOKUP($E4423,Freguesia!$A$2:$I$3093,3,0))</f>
        <v>0</v>
      </c>
      <c r="C4423" s="40" t="str">
        <f>IF($D4423="","",VLOOKUP(INT(VLOOKUP($D4423,Concelho!$A$2:$J$309,2)/100),Dist_Ilha!$A$2:$F$30,2))</f>
        <v/>
      </c>
      <c r="F4423" s="55"/>
      <c r="G4423" s="49"/>
      <c r="H4423" s="49"/>
      <c r="I4423" s="60"/>
    </row>
    <row r="4424" spans="1:9" ht="15" customHeight="1" x14ac:dyDescent="0.2">
      <c r="A4424" s="44">
        <f>IF($D4424="",0,VLOOKUP($D4424,Concelho!$A$2:$J$309,2))</f>
        <v>0</v>
      </c>
      <c r="B4424" s="58">
        <f>IF($E4424="",$A4424*100,VLOOKUP($E4424,Freguesia!$A$2:$I$3093,3,0))</f>
        <v>0</v>
      </c>
      <c r="C4424" s="40" t="str">
        <f>IF($D4424="","",VLOOKUP(INT(VLOOKUP($D4424,Concelho!$A$2:$J$309,2)/100),Dist_Ilha!$A$2:$F$30,2))</f>
        <v/>
      </c>
      <c r="F4424" s="55"/>
      <c r="G4424" s="49"/>
      <c r="H4424" s="49"/>
      <c r="I4424" s="60"/>
    </row>
    <row r="4425" spans="1:9" ht="15" customHeight="1" x14ac:dyDescent="0.2">
      <c r="A4425" s="44">
        <f>IF($D4425="",0,VLOOKUP($D4425,Concelho!$A$2:$J$309,2))</f>
        <v>0</v>
      </c>
      <c r="B4425" s="58">
        <f>IF($E4425="",$A4425*100,VLOOKUP($E4425,Freguesia!$A$2:$I$3093,3,0))</f>
        <v>0</v>
      </c>
      <c r="C4425" s="40" t="str">
        <f>IF($D4425="","",VLOOKUP(INT(VLOOKUP($D4425,Concelho!$A$2:$J$309,2)/100),Dist_Ilha!$A$2:$F$30,2))</f>
        <v/>
      </c>
      <c r="F4425" s="55"/>
      <c r="G4425" s="49"/>
      <c r="H4425" s="49"/>
      <c r="I4425" s="60"/>
    </row>
    <row r="4426" spans="1:9" ht="15" customHeight="1" x14ac:dyDescent="0.2">
      <c r="A4426" s="44">
        <f>IF($D4426="",0,VLOOKUP($D4426,Concelho!$A$2:$J$309,2))</f>
        <v>0</v>
      </c>
      <c r="B4426" s="58">
        <f>IF($E4426="",$A4426*100,VLOOKUP($E4426,Freguesia!$A$2:$I$3093,3,0))</f>
        <v>0</v>
      </c>
      <c r="C4426" s="40" t="str">
        <f>IF($D4426="","",VLOOKUP(INT(VLOOKUP($D4426,Concelho!$A$2:$J$309,2)/100),Dist_Ilha!$A$2:$F$30,2))</f>
        <v/>
      </c>
      <c r="F4426" s="55"/>
      <c r="G4426" s="49"/>
      <c r="H4426" s="49"/>
      <c r="I4426" s="60"/>
    </row>
    <row r="4427" spans="1:9" ht="15" customHeight="1" x14ac:dyDescent="0.2">
      <c r="A4427" s="44">
        <f>IF($D4427="",0,VLOOKUP($D4427,Concelho!$A$2:$J$309,2))</f>
        <v>0</v>
      </c>
      <c r="B4427" s="58">
        <f>IF($E4427="",$A4427*100,VLOOKUP($E4427,Freguesia!$A$2:$I$3093,3,0))</f>
        <v>0</v>
      </c>
      <c r="C4427" s="40" t="str">
        <f>IF($D4427="","",VLOOKUP(INT(VLOOKUP($D4427,Concelho!$A$2:$J$309,2)/100),Dist_Ilha!$A$2:$F$30,2))</f>
        <v/>
      </c>
      <c r="F4427" s="55"/>
      <c r="G4427" s="49"/>
      <c r="H4427" s="49"/>
      <c r="I4427" s="60"/>
    </row>
    <row r="4428" spans="1:9" ht="15" customHeight="1" x14ac:dyDescent="0.2">
      <c r="A4428" s="44">
        <f>IF($D4428="",0,VLOOKUP($D4428,Concelho!$A$2:$J$309,2))</f>
        <v>0</v>
      </c>
      <c r="B4428" s="58">
        <f>IF($E4428="",$A4428*100,VLOOKUP($E4428,Freguesia!$A$2:$I$3093,3,0))</f>
        <v>0</v>
      </c>
      <c r="C4428" s="40" t="str">
        <f>IF($D4428="","",VLOOKUP(INT(VLOOKUP($D4428,Concelho!$A$2:$J$309,2)/100),Dist_Ilha!$A$2:$F$30,2))</f>
        <v/>
      </c>
      <c r="F4428" s="55"/>
      <c r="G4428" s="49"/>
      <c r="H4428" s="49"/>
      <c r="I4428" s="60"/>
    </row>
    <row r="4429" spans="1:9" ht="15" customHeight="1" x14ac:dyDescent="0.2">
      <c r="A4429" s="44">
        <f>IF($D4429="",0,VLOOKUP($D4429,Concelho!$A$2:$J$309,2))</f>
        <v>0</v>
      </c>
      <c r="B4429" s="58">
        <f>IF($E4429="",$A4429*100,VLOOKUP($E4429,Freguesia!$A$2:$I$3093,3,0))</f>
        <v>0</v>
      </c>
      <c r="C4429" s="40" t="str">
        <f>IF($D4429="","",VLOOKUP(INT(VLOOKUP($D4429,Concelho!$A$2:$J$309,2)/100),Dist_Ilha!$A$2:$F$30,2))</f>
        <v/>
      </c>
      <c r="F4429" s="55"/>
      <c r="G4429" s="49"/>
      <c r="H4429" s="49"/>
      <c r="I4429" s="60"/>
    </row>
    <row r="4430" spans="1:9" ht="15" customHeight="1" x14ac:dyDescent="0.2">
      <c r="A4430" s="44">
        <f>IF($D4430="",0,VLOOKUP($D4430,Concelho!$A$2:$J$309,2))</f>
        <v>0</v>
      </c>
      <c r="B4430" s="58">
        <f>IF($E4430="",$A4430*100,VLOOKUP($E4430,Freguesia!$A$2:$I$3093,3,0))</f>
        <v>0</v>
      </c>
      <c r="C4430" s="40" t="str">
        <f>IF($D4430="","",VLOOKUP(INT(VLOOKUP($D4430,Concelho!$A$2:$J$309,2)/100),Dist_Ilha!$A$2:$F$30,2))</f>
        <v/>
      </c>
      <c r="F4430" s="55"/>
      <c r="G4430" s="49"/>
      <c r="H4430" s="49"/>
      <c r="I4430" s="60"/>
    </row>
    <row r="4431" spans="1:9" ht="15" customHeight="1" x14ac:dyDescent="0.2">
      <c r="A4431" s="44">
        <f>IF($D4431="",0,VLOOKUP($D4431,Concelho!$A$2:$J$309,2))</f>
        <v>0</v>
      </c>
      <c r="B4431" s="58">
        <f>IF($E4431="",$A4431*100,VLOOKUP($E4431,Freguesia!$A$2:$I$3093,3,0))</f>
        <v>0</v>
      </c>
      <c r="C4431" s="40" t="str">
        <f>IF($D4431="","",VLOOKUP(INT(VLOOKUP($D4431,Concelho!$A$2:$J$309,2)/100),Dist_Ilha!$A$2:$F$30,2))</f>
        <v/>
      </c>
      <c r="F4431" s="55"/>
      <c r="G4431" s="49"/>
      <c r="H4431" s="49"/>
      <c r="I4431" s="60"/>
    </row>
    <row r="4432" spans="1:9" ht="15" customHeight="1" x14ac:dyDescent="0.2">
      <c r="A4432" s="44">
        <f>IF($D4432="",0,VLOOKUP($D4432,Concelho!$A$2:$J$309,2))</f>
        <v>0</v>
      </c>
      <c r="B4432" s="58">
        <f>IF($E4432="",$A4432*100,VLOOKUP($E4432,Freguesia!$A$2:$I$3093,3,0))</f>
        <v>0</v>
      </c>
      <c r="C4432" s="40" t="str">
        <f>IF($D4432="","",VLOOKUP(INT(VLOOKUP($D4432,Concelho!$A$2:$J$309,2)/100),Dist_Ilha!$A$2:$F$30,2))</f>
        <v/>
      </c>
      <c r="F4432" s="55"/>
      <c r="G4432" s="49"/>
      <c r="H4432" s="49"/>
      <c r="I4432" s="60"/>
    </row>
    <row r="4433" spans="1:9" ht="15" customHeight="1" x14ac:dyDescent="0.2">
      <c r="A4433" s="44">
        <f>IF($D4433="",0,VLOOKUP($D4433,Concelho!$A$2:$J$309,2))</f>
        <v>0</v>
      </c>
      <c r="B4433" s="58">
        <f>IF($E4433="",$A4433*100,VLOOKUP($E4433,Freguesia!$A$2:$I$3093,3,0))</f>
        <v>0</v>
      </c>
      <c r="C4433" s="40" t="str">
        <f>IF($D4433="","",VLOOKUP(INT(VLOOKUP($D4433,Concelho!$A$2:$J$309,2)/100),Dist_Ilha!$A$2:$F$30,2))</f>
        <v/>
      </c>
      <c r="F4433" s="55"/>
      <c r="G4433" s="49"/>
      <c r="H4433" s="49"/>
      <c r="I4433" s="60"/>
    </row>
    <row r="4434" spans="1:9" ht="15" customHeight="1" x14ac:dyDescent="0.2">
      <c r="A4434" s="44">
        <f>IF($D4434="",0,VLOOKUP($D4434,Concelho!$A$2:$J$309,2))</f>
        <v>0</v>
      </c>
      <c r="B4434" s="58">
        <f>IF($E4434="",$A4434*100,VLOOKUP($E4434,Freguesia!$A$2:$I$3093,3,0))</f>
        <v>0</v>
      </c>
      <c r="C4434" s="40" t="str">
        <f>IF($D4434="","",VLOOKUP(INT(VLOOKUP($D4434,Concelho!$A$2:$J$309,2)/100),Dist_Ilha!$A$2:$F$30,2))</f>
        <v/>
      </c>
      <c r="F4434" s="55"/>
      <c r="G4434" s="49"/>
      <c r="H4434" s="49"/>
      <c r="I4434" s="60"/>
    </row>
    <row r="4435" spans="1:9" ht="15" customHeight="1" x14ac:dyDescent="0.2">
      <c r="A4435" s="44">
        <f>IF($D4435="",0,VLOOKUP($D4435,Concelho!$A$2:$J$309,2))</f>
        <v>0</v>
      </c>
      <c r="B4435" s="58">
        <f>IF($E4435="",$A4435*100,VLOOKUP($E4435,Freguesia!$A$2:$I$3093,3,0))</f>
        <v>0</v>
      </c>
      <c r="C4435" s="40" t="str">
        <f>IF($D4435="","",VLOOKUP(INT(VLOOKUP($D4435,Concelho!$A$2:$J$309,2)/100),Dist_Ilha!$A$2:$F$30,2))</f>
        <v/>
      </c>
      <c r="F4435" s="55"/>
      <c r="G4435" s="49"/>
      <c r="H4435" s="49"/>
      <c r="I4435" s="60"/>
    </row>
    <row r="4436" spans="1:9" ht="15" customHeight="1" x14ac:dyDescent="0.2">
      <c r="A4436" s="44">
        <f>IF($D4436="",0,VLOOKUP($D4436,Concelho!$A$2:$J$309,2))</f>
        <v>0</v>
      </c>
      <c r="B4436" s="58">
        <f>IF($E4436="",$A4436*100,VLOOKUP($E4436,Freguesia!$A$2:$I$3093,3,0))</f>
        <v>0</v>
      </c>
      <c r="C4436" s="40" t="str">
        <f>IF($D4436="","",VLOOKUP(INT(VLOOKUP($D4436,Concelho!$A$2:$J$309,2)/100),Dist_Ilha!$A$2:$F$30,2))</f>
        <v/>
      </c>
      <c r="F4436" s="55"/>
      <c r="G4436" s="49"/>
      <c r="H4436" s="49"/>
      <c r="I4436" s="60"/>
    </row>
    <row r="4437" spans="1:9" ht="15" customHeight="1" x14ac:dyDescent="0.2">
      <c r="A4437" s="44">
        <f>IF($D4437="",0,VLOOKUP($D4437,Concelho!$A$2:$J$309,2))</f>
        <v>0</v>
      </c>
      <c r="B4437" s="58">
        <f>IF($E4437="",$A4437*100,VLOOKUP($E4437,Freguesia!$A$2:$I$3093,3,0))</f>
        <v>0</v>
      </c>
      <c r="C4437" s="40" t="str">
        <f>IF($D4437="","",VLOOKUP(INT(VLOOKUP($D4437,Concelho!$A$2:$J$309,2)/100),Dist_Ilha!$A$2:$F$30,2))</f>
        <v/>
      </c>
      <c r="F4437" s="55"/>
      <c r="G4437" s="49"/>
      <c r="H4437" s="49"/>
      <c r="I4437" s="60"/>
    </row>
    <row r="4438" spans="1:9" ht="15" customHeight="1" x14ac:dyDescent="0.2">
      <c r="A4438" s="44">
        <f>IF($D4438="",0,VLOOKUP($D4438,Concelho!$A$2:$J$309,2))</f>
        <v>0</v>
      </c>
      <c r="B4438" s="58">
        <f>IF($E4438="",$A4438*100,VLOOKUP($E4438,Freguesia!$A$2:$I$3093,3,0))</f>
        <v>0</v>
      </c>
      <c r="C4438" s="40" t="str">
        <f>IF($D4438="","",VLOOKUP(INT(VLOOKUP($D4438,Concelho!$A$2:$J$309,2)/100),Dist_Ilha!$A$2:$F$30,2))</f>
        <v/>
      </c>
      <c r="F4438" s="55"/>
      <c r="G4438" s="49"/>
      <c r="H4438" s="49"/>
      <c r="I4438" s="60"/>
    </row>
    <row r="4439" spans="1:9" ht="15" customHeight="1" x14ac:dyDescent="0.2">
      <c r="A4439" s="44">
        <f>IF($D4439="",0,VLOOKUP($D4439,Concelho!$A$2:$J$309,2))</f>
        <v>0</v>
      </c>
      <c r="B4439" s="58">
        <f>IF($E4439="",$A4439*100,VLOOKUP($E4439,Freguesia!$A$2:$I$3093,3,0))</f>
        <v>0</v>
      </c>
      <c r="C4439" s="40" t="str">
        <f>IF($D4439="","",VLOOKUP(INT(VLOOKUP($D4439,Concelho!$A$2:$J$309,2)/100),Dist_Ilha!$A$2:$F$30,2))</f>
        <v/>
      </c>
      <c r="F4439" s="55"/>
      <c r="G4439" s="49"/>
      <c r="H4439" s="49"/>
      <c r="I4439" s="60"/>
    </row>
    <row r="4440" spans="1:9" ht="15" customHeight="1" x14ac:dyDescent="0.2">
      <c r="A4440" s="44">
        <f>IF($D4440="",0,VLOOKUP($D4440,Concelho!$A$2:$J$309,2))</f>
        <v>0</v>
      </c>
      <c r="B4440" s="58">
        <f>IF($E4440="",$A4440*100,VLOOKUP($E4440,Freguesia!$A$2:$I$3093,3,0))</f>
        <v>0</v>
      </c>
      <c r="C4440" s="40" t="str">
        <f>IF($D4440="","",VLOOKUP(INT(VLOOKUP($D4440,Concelho!$A$2:$J$309,2)/100),Dist_Ilha!$A$2:$F$30,2))</f>
        <v/>
      </c>
      <c r="F4440" s="55"/>
      <c r="G4440" s="49"/>
      <c r="H4440" s="49"/>
      <c r="I4440" s="60"/>
    </row>
    <row r="4441" spans="1:9" ht="15" customHeight="1" x14ac:dyDescent="0.2">
      <c r="A4441" s="44">
        <f>IF($D4441="",0,VLOOKUP($D4441,Concelho!$A$2:$J$309,2))</f>
        <v>0</v>
      </c>
      <c r="B4441" s="58">
        <f>IF($E4441="",$A4441*100,VLOOKUP($E4441,Freguesia!$A$2:$I$3093,3,0))</f>
        <v>0</v>
      </c>
      <c r="C4441" s="40" t="str">
        <f>IF($D4441="","",VLOOKUP(INT(VLOOKUP($D4441,Concelho!$A$2:$J$309,2)/100),Dist_Ilha!$A$2:$F$30,2))</f>
        <v/>
      </c>
      <c r="F4441" s="55"/>
      <c r="G4441" s="49"/>
      <c r="H4441" s="49"/>
      <c r="I4441" s="60"/>
    </row>
    <row r="4442" spans="1:9" ht="15" customHeight="1" x14ac:dyDescent="0.2">
      <c r="A4442" s="44">
        <f>IF($D4442="",0,VLOOKUP($D4442,Concelho!$A$2:$J$309,2))</f>
        <v>0</v>
      </c>
      <c r="B4442" s="58">
        <f>IF($E4442="",$A4442*100,VLOOKUP($E4442,Freguesia!$A$2:$I$3093,3,0))</f>
        <v>0</v>
      </c>
      <c r="C4442" s="40" t="str">
        <f>IF($D4442="","",VLOOKUP(INT(VLOOKUP($D4442,Concelho!$A$2:$J$309,2)/100),Dist_Ilha!$A$2:$F$30,2))</f>
        <v/>
      </c>
      <c r="F4442" s="55"/>
      <c r="G4442" s="49"/>
      <c r="H4442" s="49"/>
      <c r="I4442" s="60"/>
    </row>
    <row r="4443" spans="1:9" ht="15" customHeight="1" x14ac:dyDescent="0.2">
      <c r="A4443" s="44">
        <f>IF($D4443="",0,VLOOKUP($D4443,Concelho!$A$2:$J$309,2))</f>
        <v>0</v>
      </c>
      <c r="B4443" s="58">
        <f>IF($E4443="",$A4443*100,VLOOKUP($E4443,Freguesia!$A$2:$I$3093,3,0))</f>
        <v>0</v>
      </c>
      <c r="C4443" s="40" t="str">
        <f>IF($D4443="","",VLOOKUP(INT(VLOOKUP($D4443,Concelho!$A$2:$J$309,2)/100),Dist_Ilha!$A$2:$F$30,2))</f>
        <v/>
      </c>
      <c r="F4443" s="55"/>
      <c r="G4443" s="49"/>
      <c r="H4443" s="49"/>
      <c r="I4443" s="60"/>
    </row>
    <row r="4444" spans="1:9" ht="15" customHeight="1" x14ac:dyDescent="0.2">
      <c r="A4444" s="44">
        <f>IF($D4444="",0,VLOOKUP($D4444,Concelho!$A$2:$J$309,2))</f>
        <v>0</v>
      </c>
      <c r="B4444" s="58">
        <f>IF($E4444="",$A4444*100,VLOOKUP($E4444,Freguesia!$A$2:$I$3093,3,0))</f>
        <v>0</v>
      </c>
      <c r="C4444" s="40" t="str">
        <f>IF($D4444="","",VLOOKUP(INT(VLOOKUP($D4444,Concelho!$A$2:$J$309,2)/100),Dist_Ilha!$A$2:$F$30,2))</f>
        <v/>
      </c>
      <c r="F4444" s="55"/>
      <c r="G4444" s="49"/>
      <c r="H4444" s="49"/>
      <c r="I4444" s="60"/>
    </row>
    <row r="4445" spans="1:9" ht="15" customHeight="1" x14ac:dyDescent="0.2">
      <c r="A4445" s="44">
        <f>IF($D4445="",0,VLOOKUP($D4445,Concelho!$A$2:$J$309,2))</f>
        <v>0</v>
      </c>
      <c r="B4445" s="58">
        <f>IF($E4445="",$A4445*100,VLOOKUP($E4445,Freguesia!$A$2:$I$3093,3,0))</f>
        <v>0</v>
      </c>
      <c r="C4445" s="40" t="str">
        <f>IF($D4445="","",VLOOKUP(INT(VLOOKUP($D4445,Concelho!$A$2:$J$309,2)/100),Dist_Ilha!$A$2:$F$30,2))</f>
        <v/>
      </c>
      <c r="F4445" s="55"/>
      <c r="G4445" s="49"/>
      <c r="H4445" s="49"/>
      <c r="I4445" s="60"/>
    </row>
    <row r="4446" spans="1:9" ht="15" customHeight="1" x14ac:dyDescent="0.2">
      <c r="A4446" s="44">
        <f>IF($D4446="",0,VLOOKUP($D4446,Concelho!$A$2:$J$309,2))</f>
        <v>0</v>
      </c>
      <c r="B4446" s="58">
        <f>IF($E4446="",$A4446*100,VLOOKUP($E4446,Freguesia!$A$2:$I$3093,3,0))</f>
        <v>0</v>
      </c>
      <c r="C4446" s="40" t="str">
        <f>IF($D4446="","",VLOOKUP(INT(VLOOKUP($D4446,Concelho!$A$2:$J$309,2)/100),Dist_Ilha!$A$2:$F$30,2))</f>
        <v/>
      </c>
      <c r="F4446" s="55"/>
      <c r="G4446" s="49"/>
      <c r="H4446" s="49"/>
      <c r="I4446" s="60"/>
    </row>
    <row r="4447" spans="1:9" ht="15" customHeight="1" x14ac:dyDescent="0.2">
      <c r="A4447" s="44">
        <f>IF($D4447="",0,VLOOKUP($D4447,Concelho!$A$2:$J$309,2))</f>
        <v>0</v>
      </c>
      <c r="B4447" s="58">
        <f>IF($E4447="",$A4447*100,VLOOKUP($E4447,Freguesia!$A$2:$I$3093,3,0))</f>
        <v>0</v>
      </c>
      <c r="C4447" s="40" t="str">
        <f>IF($D4447="","",VLOOKUP(INT(VLOOKUP($D4447,Concelho!$A$2:$J$309,2)/100),Dist_Ilha!$A$2:$F$30,2))</f>
        <v/>
      </c>
      <c r="F4447" s="55"/>
      <c r="G4447" s="49"/>
      <c r="H4447" s="49"/>
      <c r="I4447" s="60"/>
    </row>
    <row r="4448" spans="1:9" ht="15" customHeight="1" x14ac:dyDescent="0.2">
      <c r="A4448" s="44">
        <f>IF($D4448="",0,VLOOKUP($D4448,Concelho!$A$2:$J$309,2))</f>
        <v>0</v>
      </c>
      <c r="B4448" s="58">
        <f>IF($E4448="",$A4448*100,VLOOKUP($E4448,Freguesia!$A$2:$I$3093,3,0))</f>
        <v>0</v>
      </c>
      <c r="C4448" s="40" t="str">
        <f>IF($D4448="","",VLOOKUP(INT(VLOOKUP($D4448,Concelho!$A$2:$J$309,2)/100),Dist_Ilha!$A$2:$F$30,2))</f>
        <v/>
      </c>
      <c r="F4448" s="55"/>
      <c r="G4448" s="49"/>
      <c r="H4448" s="49"/>
      <c r="I4448" s="60"/>
    </row>
    <row r="4449" spans="1:9" ht="15" customHeight="1" x14ac:dyDescent="0.2">
      <c r="A4449" s="44">
        <f>IF($D4449="",0,VLOOKUP($D4449,Concelho!$A$2:$J$309,2))</f>
        <v>0</v>
      </c>
      <c r="B4449" s="58">
        <f>IF($E4449="",$A4449*100,VLOOKUP($E4449,Freguesia!$A$2:$I$3093,3,0))</f>
        <v>0</v>
      </c>
      <c r="C4449" s="40" t="str">
        <f>IF($D4449="","",VLOOKUP(INT(VLOOKUP($D4449,Concelho!$A$2:$J$309,2)/100),Dist_Ilha!$A$2:$F$30,2))</f>
        <v/>
      </c>
      <c r="F4449" s="55"/>
      <c r="G4449" s="49"/>
      <c r="H4449" s="49"/>
      <c r="I4449" s="60"/>
    </row>
    <row r="4450" spans="1:9" ht="15" customHeight="1" x14ac:dyDescent="0.2">
      <c r="A4450" s="44">
        <f>IF($D4450="",0,VLOOKUP($D4450,Concelho!$A$2:$J$309,2))</f>
        <v>0</v>
      </c>
      <c r="B4450" s="58">
        <f>IF($E4450="",$A4450*100,VLOOKUP($E4450,Freguesia!$A$2:$I$3093,3,0))</f>
        <v>0</v>
      </c>
      <c r="C4450" s="40" t="str">
        <f>IF($D4450="","",VLOOKUP(INT(VLOOKUP($D4450,Concelho!$A$2:$J$309,2)/100),Dist_Ilha!$A$2:$F$30,2))</f>
        <v/>
      </c>
      <c r="F4450" s="55"/>
      <c r="G4450" s="49"/>
      <c r="H4450" s="49"/>
      <c r="I4450" s="60"/>
    </row>
    <row r="4451" spans="1:9" ht="15" customHeight="1" x14ac:dyDescent="0.2">
      <c r="A4451" s="44">
        <f>IF($D4451="",0,VLOOKUP($D4451,Concelho!$A$2:$J$309,2))</f>
        <v>0</v>
      </c>
      <c r="B4451" s="58">
        <f>IF($E4451="",$A4451*100,VLOOKUP($E4451,Freguesia!$A$2:$I$3093,3,0))</f>
        <v>0</v>
      </c>
      <c r="C4451" s="40" t="str">
        <f>IF($D4451="","",VLOOKUP(INT(VLOOKUP($D4451,Concelho!$A$2:$J$309,2)/100),Dist_Ilha!$A$2:$F$30,2))</f>
        <v/>
      </c>
      <c r="F4451" s="55"/>
      <c r="G4451" s="49"/>
      <c r="H4451" s="49"/>
      <c r="I4451" s="60"/>
    </row>
    <row r="4452" spans="1:9" ht="15" customHeight="1" x14ac:dyDescent="0.2">
      <c r="A4452" s="44">
        <f>IF($D4452="",0,VLOOKUP($D4452,Concelho!$A$2:$J$309,2))</f>
        <v>0</v>
      </c>
      <c r="B4452" s="58">
        <f>IF($E4452="",$A4452*100,VLOOKUP($E4452,Freguesia!$A$2:$I$3093,3,0))</f>
        <v>0</v>
      </c>
      <c r="C4452" s="40" t="str">
        <f>IF($D4452="","",VLOOKUP(INT(VLOOKUP($D4452,Concelho!$A$2:$J$309,2)/100),Dist_Ilha!$A$2:$F$30,2))</f>
        <v/>
      </c>
      <c r="F4452" s="55"/>
      <c r="G4452" s="49"/>
      <c r="H4452" s="49"/>
      <c r="I4452" s="60"/>
    </row>
    <row r="4453" spans="1:9" ht="15" customHeight="1" x14ac:dyDescent="0.2">
      <c r="A4453" s="44">
        <f>IF($D4453="",0,VLOOKUP($D4453,Concelho!$A$2:$J$309,2))</f>
        <v>0</v>
      </c>
      <c r="B4453" s="58">
        <f>IF($E4453="",$A4453*100,VLOOKUP($E4453,Freguesia!$A$2:$I$3093,3,0))</f>
        <v>0</v>
      </c>
      <c r="C4453" s="40" t="str">
        <f>IF($D4453="","",VLOOKUP(INT(VLOOKUP($D4453,Concelho!$A$2:$J$309,2)/100),Dist_Ilha!$A$2:$F$30,2))</f>
        <v/>
      </c>
      <c r="F4453" s="55"/>
      <c r="G4453" s="49"/>
      <c r="H4453" s="49"/>
      <c r="I4453" s="60"/>
    </row>
    <row r="4454" spans="1:9" ht="15" customHeight="1" x14ac:dyDescent="0.2">
      <c r="A4454" s="44">
        <f>IF($D4454="",0,VLOOKUP($D4454,Concelho!$A$2:$J$309,2))</f>
        <v>0</v>
      </c>
      <c r="B4454" s="58">
        <f>IF($E4454="",$A4454*100,VLOOKUP($E4454,Freguesia!$A$2:$I$3093,3,0))</f>
        <v>0</v>
      </c>
      <c r="C4454" s="40" t="str">
        <f>IF($D4454="","",VLOOKUP(INT(VLOOKUP($D4454,Concelho!$A$2:$J$309,2)/100),Dist_Ilha!$A$2:$F$30,2))</f>
        <v/>
      </c>
      <c r="F4454" s="55"/>
      <c r="G4454" s="49"/>
      <c r="H4454" s="49"/>
      <c r="I4454" s="60"/>
    </row>
    <row r="4455" spans="1:9" ht="15" customHeight="1" x14ac:dyDescent="0.2">
      <c r="A4455" s="44">
        <f>IF($D4455="",0,VLOOKUP($D4455,Concelho!$A$2:$J$309,2))</f>
        <v>0</v>
      </c>
      <c r="B4455" s="58">
        <f>IF($E4455="",$A4455*100,VLOOKUP($E4455,Freguesia!$A$2:$I$3093,3,0))</f>
        <v>0</v>
      </c>
      <c r="C4455" s="40" t="str">
        <f>IF($D4455="","",VLOOKUP(INT(VLOOKUP($D4455,Concelho!$A$2:$J$309,2)/100),Dist_Ilha!$A$2:$F$30,2))</f>
        <v/>
      </c>
      <c r="F4455" s="55"/>
      <c r="G4455" s="49"/>
      <c r="H4455" s="49"/>
      <c r="I4455" s="60"/>
    </row>
    <row r="4456" spans="1:9" ht="15" customHeight="1" x14ac:dyDescent="0.2">
      <c r="A4456" s="44">
        <f>IF($D4456="",0,VLOOKUP($D4456,Concelho!$A$2:$J$309,2))</f>
        <v>0</v>
      </c>
      <c r="B4456" s="58">
        <f>IF($E4456="",$A4456*100,VLOOKUP($E4456,Freguesia!$A$2:$I$3093,3,0))</f>
        <v>0</v>
      </c>
      <c r="C4456" s="40" t="str">
        <f>IF($D4456="","",VLOOKUP(INT(VLOOKUP($D4456,Concelho!$A$2:$J$309,2)/100),Dist_Ilha!$A$2:$F$30,2))</f>
        <v/>
      </c>
      <c r="F4456" s="55"/>
      <c r="G4456" s="49"/>
      <c r="H4456" s="49"/>
      <c r="I4456" s="60"/>
    </row>
    <row r="4457" spans="1:9" ht="15" customHeight="1" x14ac:dyDescent="0.2">
      <c r="A4457" s="44">
        <f>IF($D4457="",0,VLOOKUP($D4457,Concelho!$A$2:$J$309,2))</f>
        <v>0</v>
      </c>
      <c r="B4457" s="58">
        <f>IF($E4457="",$A4457*100,VLOOKUP($E4457,Freguesia!$A$2:$I$3093,3,0))</f>
        <v>0</v>
      </c>
      <c r="C4457" s="40" t="str">
        <f>IF($D4457="","",VLOOKUP(INT(VLOOKUP($D4457,Concelho!$A$2:$J$309,2)/100),Dist_Ilha!$A$2:$F$30,2))</f>
        <v/>
      </c>
      <c r="F4457" s="55"/>
      <c r="G4457" s="49"/>
      <c r="H4457" s="49"/>
      <c r="I4457" s="60"/>
    </row>
    <row r="4458" spans="1:9" ht="15" customHeight="1" x14ac:dyDescent="0.2">
      <c r="A4458" s="44">
        <f>IF($D4458="",0,VLOOKUP($D4458,Concelho!$A$2:$J$309,2))</f>
        <v>0</v>
      </c>
      <c r="B4458" s="58">
        <f>IF($E4458="",$A4458*100,VLOOKUP($E4458,Freguesia!$A$2:$I$3093,3,0))</f>
        <v>0</v>
      </c>
      <c r="C4458" s="40" t="str">
        <f>IF($D4458="","",VLOOKUP(INT(VLOOKUP($D4458,Concelho!$A$2:$J$309,2)/100),Dist_Ilha!$A$2:$F$30,2))</f>
        <v/>
      </c>
      <c r="F4458" s="55"/>
      <c r="G4458" s="49"/>
      <c r="H4458" s="49"/>
      <c r="I4458" s="60"/>
    </row>
    <row r="4459" spans="1:9" ht="15" customHeight="1" x14ac:dyDescent="0.2">
      <c r="A4459" s="44">
        <f>IF($D4459="",0,VLOOKUP($D4459,Concelho!$A$2:$J$309,2))</f>
        <v>0</v>
      </c>
      <c r="B4459" s="58">
        <f>IF($E4459="",$A4459*100,VLOOKUP($E4459,Freguesia!$A$2:$I$3093,3,0))</f>
        <v>0</v>
      </c>
      <c r="C4459" s="40" t="str">
        <f>IF($D4459="","",VLOOKUP(INT(VLOOKUP($D4459,Concelho!$A$2:$J$309,2)/100),Dist_Ilha!$A$2:$F$30,2))</f>
        <v/>
      </c>
      <c r="F4459" s="55"/>
      <c r="G4459" s="49"/>
      <c r="H4459" s="49"/>
      <c r="I4459" s="60"/>
    </row>
    <row r="4460" spans="1:9" ht="15" customHeight="1" x14ac:dyDescent="0.2">
      <c r="A4460" s="44">
        <f>IF($D4460="",0,VLOOKUP($D4460,Concelho!$A$2:$J$309,2))</f>
        <v>0</v>
      </c>
      <c r="B4460" s="58">
        <f>IF($E4460="",$A4460*100,VLOOKUP($E4460,Freguesia!$A$2:$I$3093,3,0))</f>
        <v>0</v>
      </c>
      <c r="C4460" s="40" t="str">
        <f>IF($D4460="","",VLOOKUP(INT(VLOOKUP($D4460,Concelho!$A$2:$J$309,2)/100),Dist_Ilha!$A$2:$F$30,2))</f>
        <v/>
      </c>
      <c r="F4460" s="55"/>
      <c r="G4460" s="49"/>
      <c r="H4460" s="49"/>
      <c r="I4460" s="60"/>
    </row>
    <row r="4461" spans="1:9" ht="15" customHeight="1" x14ac:dyDescent="0.2">
      <c r="A4461" s="44">
        <f>IF($D4461="",0,VLOOKUP($D4461,Concelho!$A$2:$J$309,2))</f>
        <v>0</v>
      </c>
      <c r="B4461" s="58">
        <f>IF($E4461="",$A4461*100,VLOOKUP($E4461,Freguesia!$A$2:$I$3093,3,0))</f>
        <v>0</v>
      </c>
      <c r="C4461" s="40" t="str">
        <f>IF($D4461="","",VLOOKUP(INT(VLOOKUP($D4461,Concelho!$A$2:$J$309,2)/100),Dist_Ilha!$A$2:$F$30,2))</f>
        <v/>
      </c>
      <c r="F4461" s="55"/>
      <c r="G4461" s="49"/>
      <c r="H4461" s="49"/>
      <c r="I4461" s="60"/>
    </row>
    <row r="4462" spans="1:9" ht="15" customHeight="1" x14ac:dyDescent="0.2">
      <c r="A4462" s="44">
        <f>IF($D4462="",0,VLOOKUP($D4462,Concelho!$A$2:$J$309,2))</f>
        <v>0</v>
      </c>
      <c r="B4462" s="58">
        <f>IF($E4462="",$A4462*100,VLOOKUP($E4462,Freguesia!$A$2:$I$3093,3,0))</f>
        <v>0</v>
      </c>
      <c r="C4462" s="40" t="str">
        <f>IF($D4462="","",VLOOKUP(INT(VLOOKUP($D4462,Concelho!$A$2:$J$309,2)/100),Dist_Ilha!$A$2:$F$30,2))</f>
        <v/>
      </c>
      <c r="F4462" s="55"/>
      <c r="G4462" s="49"/>
      <c r="H4462" s="49"/>
      <c r="I4462" s="60"/>
    </row>
    <row r="4463" spans="1:9" ht="15" customHeight="1" x14ac:dyDescent="0.2">
      <c r="A4463" s="44">
        <f>IF($D4463="",0,VLOOKUP($D4463,Concelho!$A$2:$J$309,2))</f>
        <v>0</v>
      </c>
      <c r="B4463" s="58">
        <f>IF($E4463="",$A4463*100,VLOOKUP($E4463,Freguesia!$A$2:$I$3093,3,0))</f>
        <v>0</v>
      </c>
      <c r="C4463" s="40" t="str">
        <f>IF($D4463="","",VLOOKUP(INT(VLOOKUP($D4463,Concelho!$A$2:$J$309,2)/100),Dist_Ilha!$A$2:$F$30,2))</f>
        <v/>
      </c>
      <c r="F4463" s="55"/>
      <c r="G4463" s="49"/>
      <c r="H4463" s="49"/>
      <c r="I4463" s="60"/>
    </row>
    <row r="4464" spans="1:9" ht="15" customHeight="1" x14ac:dyDescent="0.2">
      <c r="A4464" s="44">
        <f>IF($D4464="",0,VLOOKUP($D4464,Concelho!$A$2:$J$309,2))</f>
        <v>0</v>
      </c>
      <c r="B4464" s="58">
        <f>IF($E4464="",$A4464*100,VLOOKUP($E4464,Freguesia!$A$2:$I$3093,3,0))</f>
        <v>0</v>
      </c>
      <c r="C4464" s="40" t="str">
        <f>IF($D4464="","",VLOOKUP(INT(VLOOKUP($D4464,Concelho!$A$2:$J$309,2)/100),Dist_Ilha!$A$2:$F$30,2))</f>
        <v/>
      </c>
      <c r="F4464" s="55"/>
      <c r="G4464" s="49"/>
      <c r="H4464" s="49"/>
      <c r="I4464" s="60"/>
    </row>
    <row r="4465" spans="1:9" ht="15" customHeight="1" x14ac:dyDescent="0.2">
      <c r="A4465" s="44">
        <f>IF($D4465="",0,VLOOKUP($D4465,Concelho!$A$2:$J$309,2))</f>
        <v>0</v>
      </c>
      <c r="B4465" s="58">
        <f>IF($E4465="",$A4465*100,VLOOKUP($E4465,Freguesia!$A$2:$I$3093,3,0))</f>
        <v>0</v>
      </c>
      <c r="C4465" s="40" t="str">
        <f>IF($D4465="","",VLOOKUP(INT(VLOOKUP($D4465,Concelho!$A$2:$J$309,2)/100),Dist_Ilha!$A$2:$F$30,2))</f>
        <v/>
      </c>
      <c r="F4465" s="55"/>
      <c r="G4465" s="49"/>
      <c r="H4465" s="49"/>
      <c r="I4465" s="60"/>
    </row>
    <row r="4466" spans="1:9" ht="15" customHeight="1" x14ac:dyDescent="0.2">
      <c r="A4466" s="44">
        <f>IF($D4466="",0,VLOOKUP($D4466,Concelho!$A$2:$J$309,2))</f>
        <v>0</v>
      </c>
      <c r="B4466" s="58">
        <f>IF($E4466="",$A4466*100,VLOOKUP($E4466,Freguesia!$A$2:$I$3093,3,0))</f>
        <v>0</v>
      </c>
      <c r="C4466" s="40" t="str">
        <f>IF($D4466="","",VLOOKUP(INT(VLOOKUP($D4466,Concelho!$A$2:$J$309,2)/100),Dist_Ilha!$A$2:$F$30,2))</f>
        <v/>
      </c>
      <c r="F4466" s="55"/>
      <c r="G4466" s="49"/>
      <c r="H4466" s="49"/>
      <c r="I4466" s="60"/>
    </row>
    <row r="4467" spans="1:9" ht="15" customHeight="1" x14ac:dyDescent="0.2">
      <c r="A4467" s="44">
        <f>IF($D4467="",0,VLOOKUP($D4467,Concelho!$A$2:$J$309,2))</f>
        <v>0</v>
      </c>
      <c r="B4467" s="58">
        <f>IF($E4467="",$A4467*100,VLOOKUP($E4467,Freguesia!$A$2:$I$3093,3,0))</f>
        <v>0</v>
      </c>
      <c r="C4467" s="40" t="str">
        <f>IF($D4467="","",VLOOKUP(INT(VLOOKUP($D4467,Concelho!$A$2:$J$309,2)/100),Dist_Ilha!$A$2:$F$30,2))</f>
        <v/>
      </c>
      <c r="F4467" s="55"/>
      <c r="G4467" s="49"/>
      <c r="H4467" s="49"/>
      <c r="I4467" s="60"/>
    </row>
    <row r="4468" spans="1:9" ht="15" customHeight="1" x14ac:dyDescent="0.2">
      <c r="A4468" s="44">
        <f>IF($D4468="",0,VLOOKUP($D4468,Concelho!$A$2:$J$309,2))</f>
        <v>0</v>
      </c>
      <c r="B4468" s="58">
        <f>IF($E4468="",$A4468*100,VLOOKUP($E4468,Freguesia!$A$2:$I$3093,3,0))</f>
        <v>0</v>
      </c>
      <c r="C4468" s="40" t="str">
        <f>IF($D4468="","",VLOOKUP(INT(VLOOKUP($D4468,Concelho!$A$2:$J$309,2)/100),Dist_Ilha!$A$2:$F$30,2))</f>
        <v/>
      </c>
      <c r="F4468" s="55"/>
      <c r="G4468" s="49"/>
      <c r="H4468" s="49"/>
      <c r="I4468" s="60"/>
    </row>
    <row r="4469" spans="1:9" ht="15" customHeight="1" x14ac:dyDescent="0.2">
      <c r="A4469" s="44">
        <f>IF($D4469="",0,VLOOKUP($D4469,Concelho!$A$2:$J$309,2))</f>
        <v>0</v>
      </c>
      <c r="B4469" s="58">
        <f>IF($E4469="",$A4469*100,VLOOKUP($E4469,Freguesia!$A$2:$I$3093,3,0))</f>
        <v>0</v>
      </c>
      <c r="C4469" s="40" t="str">
        <f>IF($D4469="","",VLOOKUP(INT(VLOOKUP($D4469,Concelho!$A$2:$J$309,2)/100),Dist_Ilha!$A$2:$F$30,2))</f>
        <v/>
      </c>
      <c r="F4469" s="55"/>
      <c r="G4469" s="49"/>
      <c r="H4469" s="49"/>
      <c r="I4469" s="60"/>
    </row>
    <row r="4470" spans="1:9" ht="15" customHeight="1" x14ac:dyDescent="0.2">
      <c r="A4470" s="44">
        <f>IF($D4470="",0,VLOOKUP($D4470,Concelho!$A$2:$J$309,2))</f>
        <v>0</v>
      </c>
      <c r="B4470" s="58">
        <f>IF($E4470="",$A4470*100,VLOOKUP($E4470,Freguesia!$A$2:$I$3093,3,0))</f>
        <v>0</v>
      </c>
      <c r="C4470" s="40" t="str">
        <f>IF($D4470="","",VLOOKUP(INT(VLOOKUP($D4470,Concelho!$A$2:$J$309,2)/100),Dist_Ilha!$A$2:$F$30,2))</f>
        <v/>
      </c>
      <c r="F4470" s="55"/>
      <c r="G4470" s="49"/>
      <c r="H4470" s="49"/>
      <c r="I4470" s="60"/>
    </row>
    <row r="4471" spans="1:9" ht="15" customHeight="1" x14ac:dyDescent="0.2">
      <c r="A4471" s="44">
        <f>IF($D4471="",0,VLOOKUP($D4471,Concelho!$A$2:$J$309,2))</f>
        <v>0</v>
      </c>
      <c r="B4471" s="58">
        <f>IF($E4471="",$A4471*100,VLOOKUP($E4471,Freguesia!$A$2:$I$3093,3,0))</f>
        <v>0</v>
      </c>
      <c r="C4471" s="40" t="str">
        <f>IF($D4471="","",VLOOKUP(INT(VLOOKUP($D4471,Concelho!$A$2:$J$309,2)/100),Dist_Ilha!$A$2:$F$30,2))</f>
        <v/>
      </c>
      <c r="F4471" s="55"/>
      <c r="G4471" s="49"/>
      <c r="H4471" s="49"/>
      <c r="I4471" s="60"/>
    </row>
    <row r="4472" spans="1:9" ht="15" customHeight="1" x14ac:dyDescent="0.2">
      <c r="A4472" s="44">
        <f>IF($D4472="",0,VLOOKUP($D4472,Concelho!$A$2:$J$309,2))</f>
        <v>0</v>
      </c>
      <c r="B4472" s="58">
        <f>IF($E4472="",$A4472*100,VLOOKUP($E4472,Freguesia!$A$2:$I$3093,3,0))</f>
        <v>0</v>
      </c>
      <c r="C4472" s="40" t="str">
        <f>IF($D4472="","",VLOOKUP(INT(VLOOKUP($D4472,Concelho!$A$2:$J$309,2)/100),Dist_Ilha!$A$2:$F$30,2))</f>
        <v/>
      </c>
      <c r="F4472" s="55"/>
      <c r="G4472" s="49"/>
      <c r="H4472" s="49"/>
      <c r="I4472" s="60"/>
    </row>
    <row r="4473" spans="1:9" ht="15" customHeight="1" x14ac:dyDescent="0.2">
      <c r="A4473" s="44">
        <f>IF($D4473="",0,VLOOKUP($D4473,Concelho!$A$2:$J$309,2))</f>
        <v>0</v>
      </c>
      <c r="B4473" s="58">
        <f>IF($E4473="",$A4473*100,VLOOKUP($E4473,Freguesia!$A$2:$I$3093,3,0))</f>
        <v>0</v>
      </c>
      <c r="C4473" s="40" t="str">
        <f>IF($D4473="","",VLOOKUP(INT(VLOOKUP($D4473,Concelho!$A$2:$J$309,2)/100),Dist_Ilha!$A$2:$F$30,2))</f>
        <v/>
      </c>
      <c r="F4473" s="55"/>
      <c r="G4473" s="49"/>
      <c r="H4473" s="49"/>
      <c r="I4473" s="60"/>
    </row>
    <row r="4474" spans="1:9" ht="15" customHeight="1" x14ac:dyDescent="0.2">
      <c r="A4474" s="44">
        <f>IF($D4474="",0,VLOOKUP($D4474,Concelho!$A$2:$J$309,2))</f>
        <v>0</v>
      </c>
      <c r="B4474" s="58">
        <f>IF($E4474="",$A4474*100,VLOOKUP($E4474,Freguesia!$A$2:$I$3093,3,0))</f>
        <v>0</v>
      </c>
      <c r="C4474" s="40" t="str">
        <f>IF($D4474="","",VLOOKUP(INT(VLOOKUP($D4474,Concelho!$A$2:$J$309,2)/100),Dist_Ilha!$A$2:$F$30,2))</f>
        <v/>
      </c>
      <c r="F4474" s="55"/>
      <c r="G4474" s="49"/>
      <c r="H4474" s="49"/>
      <c r="I4474" s="60"/>
    </row>
    <row r="4475" spans="1:9" ht="15" customHeight="1" x14ac:dyDescent="0.2">
      <c r="A4475" s="44">
        <f>IF($D4475="",0,VLOOKUP($D4475,Concelho!$A$2:$J$309,2))</f>
        <v>0</v>
      </c>
      <c r="B4475" s="58">
        <f>IF($E4475="",$A4475*100,VLOOKUP($E4475,Freguesia!$A$2:$I$3093,3,0))</f>
        <v>0</v>
      </c>
      <c r="C4475" s="40" t="str">
        <f>IF($D4475="","",VLOOKUP(INT(VLOOKUP($D4475,Concelho!$A$2:$J$309,2)/100),Dist_Ilha!$A$2:$F$30,2))</f>
        <v/>
      </c>
      <c r="F4475" s="55"/>
      <c r="G4475" s="49"/>
      <c r="H4475" s="49"/>
      <c r="I4475" s="60"/>
    </row>
    <row r="4476" spans="1:9" ht="15" customHeight="1" x14ac:dyDescent="0.2">
      <c r="A4476" s="44">
        <f>IF($D4476="",0,VLOOKUP($D4476,Concelho!$A$2:$J$309,2))</f>
        <v>0</v>
      </c>
      <c r="B4476" s="58">
        <f>IF($E4476="",$A4476*100,VLOOKUP($E4476,Freguesia!$A$2:$I$3093,3,0))</f>
        <v>0</v>
      </c>
      <c r="C4476" s="40" t="str">
        <f>IF($D4476="","",VLOOKUP(INT(VLOOKUP($D4476,Concelho!$A$2:$J$309,2)/100),Dist_Ilha!$A$2:$F$30,2))</f>
        <v/>
      </c>
      <c r="F4476" s="55"/>
      <c r="G4476" s="49"/>
      <c r="H4476" s="49"/>
      <c r="I4476" s="60"/>
    </row>
    <row r="4477" spans="1:9" ht="15" customHeight="1" x14ac:dyDescent="0.2">
      <c r="A4477" s="44">
        <f>IF($D4477="",0,VLOOKUP($D4477,Concelho!$A$2:$J$309,2))</f>
        <v>0</v>
      </c>
      <c r="B4477" s="58">
        <f>IF($E4477="",$A4477*100,VLOOKUP($E4477,Freguesia!$A$2:$I$3093,3,0))</f>
        <v>0</v>
      </c>
      <c r="C4477" s="40" t="str">
        <f>IF($D4477="","",VLOOKUP(INT(VLOOKUP($D4477,Concelho!$A$2:$J$309,2)/100),Dist_Ilha!$A$2:$F$30,2))</f>
        <v/>
      </c>
      <c r="F4477" s="55"/>
      <c r="G4477" s="49"/>
      <c r="H4477" s="49"/>
      <c r="I4477" s="60"/>
    </row>
    <row r="4478" spans="1:9" ht="15" customHeight="1" x14ac:dyDescent="0.2">
      <c r="A4478" s="44">
        <f>IF($D4478="",0,VLOOKUP($D4478,Concelho!$A$2:$J$309,2))</f>
        <v>0</v>
      </c>
      <c r="B4478" s="58">
        <f>IF($E4478="",$A4478*100,VLOOKUP($E4478,Freguesia!$A$2:$I$3093,3,0))</f>
        <v>0</v>
      </c>
      <c r="C4478" s="40" t="str">
        <f>IF($D4478="","",VLOOKUP(INT(VLOOKUP($D4478,Concelho!$A$2:$J$309,2)/100),Dist_Ilha!$A$2:$F$30,2))</f>
        <v/>
      </c>
      <c r="F4478" s="55"/>
      <c r="G4478" s="49"/>
      <c r="H4478" s="49"/>
      <c r="I4478" s="60"/>
    </row>
    <row r="4479" spans="1:9" ht="15" customHeight="1" x14ac:dyDescent="0.2">
      <c r="A4479" s="44">
        <f>IF($D4479="",0,VLOOKUP($D4479,Concelho!$A$2:$J$309,2))</f>
        <v>0</v>
      </c>
      <c r="B4479" s="58">
        <f>IF($E4479="",$A4479*100,VLOOKUP($E4479,Freguesia!$A$2:$I$3093,3,0))</f>
        <v>0</v>
      </c>
      <c r="C4479" s="40" t="str">
        <f>IF($D4479="","",VLOOKUP(INT(VLOOKUP($D4479,Concelho!$A$2:$J$309,2)/100),Dist_Ilha!$A$2:$F$30,2))</f>
        <v/>
      </c>
      <c r="F4479" s="55"/>
      <c r="G4479" s="49"/>
      <c r="H4479" s="49"/>
      <c r="I4479" s="60"/>
    </row>
    <row r="4480" spans="1:9" ht="15" customHeight="1" x14ac:dyDescent="0.2">
      <c r="A4480" s="44">
        <f>IF($D4480="",0,VLOOKUP($D4480,Concelho!$A$2:$J$309,2))</f>
        <v>0</v>
      </c>
      <c r="B4480" s="58">
        <f>IF($E4480="",$A4480*100,VLOOKUP($E4480,Freguesia!$A$2:$I$3093,3,0))</f>
        <v>0</v>
      </c>
      <c r="C4480" s="40" t="str">
        <f>IF($D4480="","",VLOOKUP(INT(VLOOKUP($D4480,Concelho!$A$2:$J$309,2)/100),Dist_Ilha!$A$2:$F$30,2))</f>
        <v/>
      </c>
      <c r="F4480" s="55"/>
      <c r="G4480" s="49"/>
      <c r="H4480" s="49"/>
      <c r="I4480" s="60"/>
    </row>
    <row r="4481" spans="1:9" ht="15" customHeight="1" x14ac:dyDescent="0.2">
      <c r="A4481" s="44">
        <f>IF($D4481="",0,VLOOKUP($D4481,Concelho!$A$2:$J$309,2))</f>
        <v>0</v>
      </c>
      <c r="B4481" s="58">
        <f>IF($E4481="",$A4481*100,VLOOKUP($E4481,Freguesia!$A$2:$I$3093,3,0))</f>
        <v>0</v>
      </c>
      <c r="C4481" s="40" t="str">
        <f>IF($D4481="","",VLOOKUP(INT(VLOOKUP($D4481,Concelho!$A$2:$J$309,2)/100),Dist_Ilha!$A$2:$F$30,2))</f>
        <v/>
      </c>
      <c r="F4481" s="55"/>
      <c r="G4481" s="49"/>
      <c r="H4481" s="49"/>
      <c r="I4481" s="60"/>
    </row>
    <row r="4482" spans="1:9" ht="15" customHeight="1" x14ac:dyDescent="0.2">
      <c r="A4482" s="44">
        <f>IF($D4482="",0,VLOOKUP($D4482,Concelho!$A$2:$J$309,2))</f>
        <v>0</v>
      </c>
      <c r="B4482" s="58">
        <f>IF($E4482="",$A4482*100,VLOOKUP($E4482,Freguesia!$A$2:$I$3093,3,0))</f>
        <v>0</v>
      </c>
      <c r="C4482" s="40" t="str">
        <f>IF($D4482="","",VLOOKUP(INT(VLOOKUP($D4482,Concelho!$A$2:$J$309,2)/100),Dist_Ilha!$A$2:$F$30,2))</f>
        <v/>
      </c>
      <c r="F4482" s="55"/>
      <c r="G4482" s="49"/>
      <c r="H4482" s="49"/>
      <c r="I4482" s="60"/>
    </row>
    <row r="4483" spans="1:9" ht="15" customHeight="1" x14ac:dyDescent="0.2">
      <c r="A4483" s="44">
        <f>IF($D4483="",0,VLOOKUP($D4483,Concelho!$A$2:$J$309,2))</f>
        <v>0</v>
      </c>
      <c r="B4483" s="58">
        <f>IF($E4483="",$A4483*100,VLOOKUP($E4483,Freguesia!$A$2:$I$3093,3,0))</f>
        <v>0</v>
      </c>
      <c r="C4483" s="40" t="str">
        <f>IF($D4483="","",VLOOKUP(INT(VLOOKUP($D4483,Concelho!$A$2:$J$309,2)/100),Dist_Ilha!$A$2:$F$30,2))</f>
        <v/>
      </c>
      <c r="F4483" s="55"/>
      <c r="G4483" s="49"/>
      <c r="H4483" s="49"/>
      <c r="I4483" s="60"/>
    </row>
    <row r="4484" spans="1:9" ht="15" customHeight="1" x14ac:dyDescent="0.2">
      <c r="A4484" s="44">
        <f>IF($D4484="",0,VLOOKUP($D4484,Concelho!$A$2:$J$309,2))</f>
        <v>0</v>
      </c>
      <c r="B4484" s="58">
        <f>IF($E4484="",$A4484*100,VLOOKUP($E4484,Freguesia!$A$2:$I$3093,3,0))</f>
        <v>0</v>
      </c>
      <c r="C4484" s="40" t="str">
        <f>IF($D4484="","",VLOOKUP(INT(VLOOKUP($D4484,Concelho!$A$2:$J$309,2)/100),Dist_Ilha!$A$2:$F$30,2))</f>
        <v/>
      </c>
      <c r="F4484" s="55"/>
      <c r="G4484" s="49"/>
      <c r="H4484" s="49"/>
      <c r="I4484" s="60"/>
    </row>
    <row r="4485" spans="1:9" ht="15" customHeight="1" x14ac:dyDescent="0.2">
      <c r="A4485" s="44">
        <f>IF($D4485="",0,VLOOKUP($D4485,Concelho!$A$2:$J$309,2))</f>
        <v>0</v>
      </c>
      <c r="B4485" s="58">
        <f>IF($E4485="",$A4485*100,VLOOKUP($E4485,Freguesia!$A$2:$I$3093,3,0))</f>
        <v>0</v>
      </c>
      <c r="C4485" s="40" t="str">
        <f>IF($D4485="","",VLOOKUP(INT(VLOOKUP($D4485,Concelho!$A$2:$J$309,2)/100),Dist_Ilha!$A$2:$F$30,2))</f>
        <v/>
      </c>
      <c r="F4485" s="55"/>
      <c r="G4485" s="49"/>
      <c r="H4485" s="49"/>
      <c r="I4485" s="60"/>
    </row>
    <row r="4486" spans="1:9" ht="15" customHeight="1" x14ac:dyDescent="0.2">
      <c r="A4486" s="44">
        <f>IF($D4486="",0,VLOOKUP($D4486,Concelho!$A$2:$J$309,2))</f>
        <v>0</v>
      </c>
      <c r="B4486" s="58">
        <f>IF($E4486="",$A4486*100,VLOOKUP($E4486,Freguesia!$A$2:$I$3093,3,0))</f>
        <v>0</v>
      </c>
      <c r="C4486" s="40" t="str">
        <f>IF($D4486="","",VLOOKUP(INT(VLOOKUP($D4486,Concelho!$A$2:$J$309,2)/100),Dist_Ilha!$A$2:$F$30,2))</f>
        <v/>
      </c>
      <c r="F4486" s="55"/>
      <c r="G4486" s="49"/>
      <c r="H4486" s="49"/>
      <c r="I4486" s="60"/>
    </row>
    <row r="4487" spans="1:9" ht="15" customHeight="1" x14ac:dyDescent="0.2">
      <c r="A4487" s="44">
        <f>IF($D4487="",0,VLOOKUP($D4487,Concelho!$A$2:$J$309,2))</f>
        <v>0</v>
      </c>
      <c r="B4487" s="58">
        <f>IF($E4487="",$A4487*100,VLOOKUP($E4487,Freguesia!$A$2:$I$3093,3,0))</f>
        <v>0</v>
      </c>
      <c r="C4487" s="40" t="str">
        <f>IF($D4487="","",VLOOKUP(INT(VLOOKUP($D4487,Concelho!$A$2:$J$309,2)/100),Dist_Ilha!$A$2:$F$30,2))</f>
        <v/>
      </c>
      <c r="F4487" s="55"/>
      <c r="G4487" s="49"/>
      <c r="H4487" s="49"/>
      <c r="I4487" s="60"/>
    </row>
    <row r="4488" spans="1:9" ht="15" customHeight="1" x14ac:dyDescent="0.2">
      <c r="A4488" s="44">
        <f>IF($D4488="",0,VLOOKUP($D4488,Concelho!$A$2:$J$309,2))</f>
        <v>0</v>
      </c>
      <c r="B4488" s="58">
        <f>IF($E4488="",$A4488*100,VLOOKUP($E4488,Freguesia!$A$2:$I$3093,3,0))</f>
        <v>0</v>
      </c>
      <c r="C4488" s="40" t="str">
        <f>IF($D4488="","",VLOOKUP(INT(VLOOKUP($D4488,Concelho!$A$2:$J$309,2)/100),Dist_Ilha!$A$2:$F$30,2))</f>
        <v/>
      </c>
      <c r="F4488" s="55"/>
      <c r="G4488" s="49"/>
      <c r="H4488" s="49"/>
      <c r="I4488" s="60"/>
    </row>
    <row r="4489" spans="1:9" ht="15" customHeight="1" x14ac:dyDescent="0.2">
      <c r="A4489" s="44">
        <f>IF($D4489="",0,VLOOKUP($D4489,Concelho!$A$2:$J$309,2))</f>
        <v>0</v>
      </c>
      <c r="B4489" s="58">
        <f>IF($E4489="",$A4489*100,VLOOKUP($E4489,Freguesia!$A$2:$I$3093,3,0))</f>
        <v>0</v>
      </c>
      <c r="C4489" s="40" t="str">
        <f>IF($D4489="","",VLOOKUP(INT(VLOOKUP($D4489,Concelho!$A$2:$J$309,2)/100),Dist_Ilha!$A$2:$F$30,2))</f>
        <v/>
      </c>
      <c r="F4489" s="55"/>
      <c r="G4489" s="49"/>
      <c r="H4489" s="49"/>
      <c r="I4489" s="60"/>
    </row>
    <row r="4490" spans="1:9" ht="15" customHeight="1" x14ac:dyDescent="0.2">
      <c r="A4490" s="44">
        <f>IF($D4490="",0,VLOOKUP($D4490,Concelho!$A$2:$J$309,2))</f>
        <v>0</v>
      </c>
      <c r="B4490" s="58">
        <f>IF($E4490="",$A4490*100,VLOOKUP($E4490,Freguesia!$A$2:$I$3093,3,0))</f>
        <v>0</v>
      </c>
      <c r="C4490" s="40" t="str">
        <f>IF($D4490="","",VLOOKUP(INT(VLOOKUP($D4490,Concelho!$A$2:$J$309,2)/100),Dist_Ilha!$A$2:$F$30,2))</f>
        <v/>
      </c>
      <c r="F4490" s="55"/>
      <c r="G4490" s="49"/>
      <c r="H4490" s="49"/>
      <c r="I4490" s="60"/>
    </row>
    <row r="4491" spans="1:9" ht="15" customHeight="1" x14ac:dyDescent="0.2">
      <c r="A4491" s="44">
        <f>IF($D4491="",0,VLOOKUP($D4491,Concelho!$A$2:$J$309,2))</f>
        <v>0</v>
      </c>
      <c r="B4491" s="58">
        <f>IF($E4491="",$A4491*100,VLOOKUP($E4491,Freguesia!$A$2:$I$3093,3,0))</f>
        <v>0</v>
      </c>
      <c r="C4491" s="40" t="str">
        <f>IF($D4491="","",VLOOKUP(INT(VLOOKUP($D4491,Concelho!$A$2:$J$309,2)/100),Dist_Ilha!$A$2:$F$30,2))</f>
        <v/>
      </c>
      <c r="F4491" s="55"/>
      <c r="G4491" s="49"/>
      <c r="H4491" s="49"/>
      <c r="I4491" s="60"/>
    </row>
    <row r="4492" spans="1:9" ht="15" customHeight="1" x14ac:dyDescent="0.2">
      <c r="A4492" s="44">
        <f>IF($D4492="",0,VLOOKUP($D4492,Concelho!$A$2:$J$309,2))</f>
        <v>0</v>
      </c>
      <c r="B4492" s="58">
        <f>IF($E4492="",$A4492*100,VLOOKUP($E4492,Freguesia!$A$2:$I$3093,3,0))</f>
        <v>0</v>
      </c>
      <c r="C4492" s="40" t="str">
        <f>IF($D4492="","",VLOOKUP(INT(VLOOKUP($D4492,Concelho!$A$2:$J$309,2)/100),Dist_Ilha!$A$2:$F$30,2))</f>
        <v/>
      </c>
      <c r="F4492" s="55"/>
      <c r="G4492" s="49"/>
      <c r="H4492" s="49"/>
      <c r="I4492" s="60"/>
    </row>
    <row r="4493" spans="1:9" ht="15" customHeight="1" x14ac:dyDescent="0.2">
      <c r="A4493" s="44">
        <f>IF($D4493="",0,VLOOKUP($D4493,Concelho!$A$2:$J$309,2))</f>
        <v>0</v>
      </c>
      <c r="B4493" s="58">
        <f>IF($E4493="",$A4493*100,VLOOKUP($E4493,Freguesia!$A$2:$I$3093,3,0))</f>
        <v>0</v>
      </c>
      <c r="C4493" s="40" t="str">
        <f>IF($D4493="","",VLOOKUP(INT(VLOOKUP($D4493,Concelho!$A$2:$J$309,2)/100),Dist_Ilha!$A$2:$F$30,2))</f>
        <v/>
      </c>
      <c r="F4493" s="55"/>
      <c r="G4493" s="49"/>
      <c r="H4493" s="49"/>
      <c r="I4493" s="60"/>
    </row>
    <row r="4494" spans="1:9" ht="15" customHeight="1" x14ac:dyDescent="0.2">
      <c r="A4494" s="44">
        <f>IF($D4494="",0,VLOOKUP($D4494,Concelho!$A$2:$J$309,2))</f>
        <v>0</v>
      </c>
      <c r="B4494" s="58">
        <f>IF($E4494="",$A4494*100,VLOOKUP($E4494,Freguesia!$A$2:$I$3093,3,0))</f>
        <v>0</v>
      </c>
      <c r="C4494" s="40" t="str">
        <f>IF($D4494="","",VLOOKUP(INT(VLOOKUP($D4494,Concelho!$A$2:$J$309,2)/100),Dist_Ilha!$A$2:$F$30,2))</f>
        <v/>
      </c>
      <c r="F4494" s="55"/>
      <c r="G4494" s="49"/>
      <c r="H4494" s="49"/>
      <c r="I4494" s="60"/>
    </row>
    <row r="4495" spans="1:9" ht="15" customHeight="1" x14ac:dyDescent="0.2">
      <c r="A4495" s="44">
        <f>IF($D4495="",0,VLOOKUP($D4495,Concelho!$A$2:$J$309,2))</f>
        <v>0</v>
      </c>
      <c r="B4495" s="58">
        <f>IF($E4495="",$A4495*100,VLOOKUP($E4495,Freguesia!$A$2:$I$3093,3,0))</f>
        <v>0</v>
      </c>
      <c r="C4495" s="40" t="str">
        <f>IF($D4495="","",VLOOKUP(INT(VLOOKUP($D4495,Concelho!$A$2:$J$309,2)/100),Dist_Ilha!$A$2:$F$30,2))</f>
        <v/>
      </c>
      <c r="F4495" s="55"/>
      <c r="G4495" s="49"/>
      <c r="H4495" s="49"/>
      <c r="I4495" s="60"/>
    </row>
    <row r="4496" spans="1:9" ht="15" customHeight="1" x14ac:dyDescent="0.2">
      <c r="A4496" s="44">
        <f>IF($D4496="",0,VLOOKUP($D4496,Concelho!$A$2:$J$309,2))</f>
        <v>0</v>
      </c>
      <c r="B4496" s="58">
        <f>IF($E4496="",$A4496*100,VLOOKUP($E4496,Freguesia!$A$2:$I$3093,3,0))</f>
        <v>0</v>
      </c>
      <c r="C4496" s="40" t="str">
        <f>IF($D4496="","",VLOOKUP(INT(VLOOKUP($D4496,Concelho!$A$2:$J$309,2)/100),Dist_Ilha!$A$2:$F$30,2))</f>
        <v/>
      </c>
      <c r="F4496" s="55"/>
      <c r="G4496" s="49"/>
      <c r="H4496" s="49"/>
      <c r="I4496" s="60"/>
    </row>
    <row r="4497" spans="1:9" ht="15" customHeight="1" x14ac:dyDescent="0.2">
      <c r="A4497" s="44">
        <f>IF($D4497="",0,VLOOKUP($D4497,Concelho!$A$2:$J$309,2))</f>
        <v>0</v>
      </c>
      <c r="B4497" s="58">
        <f>IF($E4497="",$A4497*100,VLOOKUP($E4497,Freguesia!$A$2:$I$3093,3,0))</f>
        <v>0</v>
      </c>
      <c r="C4497" s="40" t="str">
        <f>IF($D4497="","",VLOOKUP(INT(VLOOKUP($D4497,Concelho!$A$2:$J$309,2)/100),Dist_Ilha!$A$2:$F$30,2))</f>
        <v/>
      </c>
      <c r="F4497" s="55"/>
      <c r="G4497" s="49"/>
      <c r="H4497" s="49"/>
      <c r="I4497" s="60"/>
    </row>
    <row r="4498" spans="1:9" ht="15" customHeight="1" x14ac:dyDescent="0.2">
      <c r="A4498" s="44">
        <f>IF($D4498="",0,VLOOKUP($D4498,Concelho!$A$2:$J$309,2))</f>
        <v>0</v>
      </c>
      <c r="B4498" s="58">
        <f>IF($E4498="",$A4498*100,VLOOKUP($E4498,Freguesia!$A$2:$I$3093,3,0))</f>
        <v>0</v>
      </c>
      <c r="C4498" s="40" t="str">
        <f>IF($D4498="","",VLOOKUP(INT(VLOOKUP($D4498,Concelho!$A$2:$J$309,2)/100),Dist_Ilha!$A$2:$F$30,2))</f>
        <v/>
      </c>
      <c r="F4498" s="55"/>
      <c r="G4498" s="49"/>
      <c r="H4498" s="49"/>
      <c r="I4498" s="60"/>
    </row>
    <row r="4499" spans="1:9" ht="15" customHeight="1" x14ac:dyDescent="0.2">
      <c r="A4499" s="44">
        <f>IF($D4499="",0,VLOOKUP($D4499,Concelho!$A$2:$J$309,2))</f>
        <v>0</v>
      </c>
      <c r="B4499" s="58">
        <f>IF($E4499="",$A4499*100,VLOOKUP($E4499,Freguesia!$A$2:$I$3093,3,0))</f>
        <v>0</v>
      </c>
      <c r="C4499" s="40" t="str">
        <f>IF($D4499="","",VLOOKUP(INT(VLOOKUP($D4499,Concelho!$A$2:$J$309,2)/100),Dist_Ilha!$A$2:$F$30,2))</f>
        <v/>
      </c>
      <c r="F4499" s="55"/>
      <c r="G4499" s="49"/>
      <c r="H4499" s="49"/>
      <c r="I4499" s="60"/>
    </row>
    <row r="4500" spans="1:9" ht="15" customHeight="1" x14ac:dyDescent="0.2">
      <c r="A4500" s="44">
        <f>IF($D4500="",0,VLOOKUP($D4500,Concelho!$A$2:$J$309,2))</f>
        <v>0</v>
      </c>
      <c r="B4500" s="58">
        <f>IF($E4500="",$A4500*100,VLOOKUP($E4500,Freguesia!$A$2:$I$3093,3,0))</f>
        <v>0</v>
      </c>
      <c r="C4500" s="40" t="str">
        <f>IF($D4500="","",VLOOKUP(INT(VLOOKUP($D4500,Concelho!$A$2:$J$309,2)/100),Dist_Ilha!$A$2:$F$30,2))</f>
        <v/>
      </c>
      <c r="F4500" s="55"/>
      <c r="G4500" s="49"/>
      <c r="H4500" s="49"/>
      <c r="I4500" s="60"/>
    </row>
    <row r="4501" spans="1:9" ht="15" customHeight="1" x14ac:dyDescent="0.2">
      <c r="A4501" s="44">
        <f>IF($D4501="",0,VLOOKUP($D4501,Concelho!$A$2:$J$309,2))</f>
        <v>0</v>
      </c>
      <c r="B4501" s="58">
        <f>IF($E4501="",$A4501*100,VLOOKUP($E4501,Freguesia!$A$2:$I$3093,3,0))</f>
        <v>0</v>
      </c>
      <c r="C4501" s="40" t="str">
        <f>IF($D4501="","",VLOOKUP(INT(VLOOKUP($D4501,Concelho!$A$2:$J$309,2)/100),Dist_Ilha!$A$2:$F$30,2))</f>
        <v/>
      </c>
      <c r="F4501" s="55"/>
      <c r="G4501" s="49"/>
      <c r="H4501" s="49"/>
      <c r="I4501" s="60"/>
    </row>
    <row r="4502" spans="1:9" ht="15" customHeight="1" x14ac:dyDescent="0.2">
      <c r="A4502" s="44">
        <f>IF($D4502="",0,VLOOKUP($D4502,Concelho!$A$2:$J$309,2))</f>
        <v>0</v>
      </c>
      <c r="B4502" s="58">
        <f>IF($E4502="",$A4502*100,VLOOKUP($E4502,Freguesia!$A$2:$I$3093,3,0))</f>
        <v>0</v>
      </c>
      <c r="C4502" s="40" t="str">
        <f>IF($D4502="","",VLOOKUP(INT(VLOOKUP($D4502,Concelho!$A$2:$J$309,2)/100),Dist_Ilha!$A$2:$F$30,2))</f>
        <v/>
      </c>
      <c r="F4502" s="55"/>
      <c r="G4502" s="49"/>
      <c r="H4502" s="49"/>
      <c r="I4502" s="60"/>
    </row>
    <row r="4503" spans="1:9" ht="15" customHeight="1" x14ac:dyDescent="0.2">
      <c r="A4503" s="44">
        <f>IF($D4503="",0,VLOOKUP($D4503,Concelho!$A$2:$J$309,2))</f>
        <v>0</v>
      </c>
      <c r="B4503" s="58">
        <f>IF($E4503="",$A4503*100,VLOOKUP($E4503,Freguesia!$A$2:$I$3093,3,0))</f>
        <v>0</v>
      </c>
      <c r="C4503" s="40" t="str">
        <f>IF($D4503="","",VLOOKUP(INT(VLOOKUP($D4503,Concelho!$A$2:$J$309,2)/100),Dist_Ilha!$A$2:$F$30,2))</f>
        <v/>
      </c>
      <c r="F4503" s="55"/>
      <c r="G4503" s="49"/>
      <c r="H4503" s="49"/>
      <c r="I4503" s="60"/>
    </row>
    <row r="4504" spans="1:9" ht="15" customHeight="1" x14ac:dyDescent="0.2">
      <c r="A4504" s="44">
        <f>IF($D4504="",0,VLOOKUP($D4504,Concelho!$A$2:$J$309,2))</f>
        <v>0</v>
      </c>
      <c r="B4504" s="58">
        <f>IF($E4504="",$A4504*100,VLOOKUP($E4504,Freguesia!$A$2:$I$3093,3,0))</f>
        <v>0</v>
      </c>
      <c r="C4504" s="40" t="str">
        <f>IF($D4504="","",VLOOKUP(INT(VLOOKUP($D4504,Concelho!$A$2:$J$309,2)/100),Dist_Ilha!$A$2:$F$30,2))</f>
        <v/>
      </c>
      <c r="F4504" s="55"/>
      <c r="G4504" s="49"/>
      <c r="H4504" s="49"/>
      <c r="I4504" s="60"/>
    </row>
    <row r="4505" spans="1:9" ht="15" customHeight="1" x14ac:dyDescent="0.2">
      <c r="A4505" s="44">
        <f>IF($D4505="",0,VLOOKUP($D4505,Concelho!$A$2:$J$309,2))</f>
        <v>0</v>
      </c>
      <c r="B4505" s="58">
        <f>IF($E4505="",$A4505*100,VLOOKUP($E4505,Freguesia!$A$2:$I$3093,3,0))</f>
        <v>0</v>
      </c>
      <c r="C4505" s="40" t="str">
        <f>IF($D4505="","",VLOOKUP(INT(VLOOKUP($D4505,Concelho!$A$2:$J$309,2)/100),Dist_Ilha!$A$2:$F$30,2))</f>
        <v/>
      </c>
      <c r="F4505" s="55"/>
      <c r="G4505" s="49"/>
      <c r="H4505" s="49"/>
      <c r="I4505" s="60"/>
    </row>
    <row r="4506" spans="1:9" ht="15" customHeight="1" x14ac:dyDescent="0.2">
      <c r="A4506" s="44">
        <f>IF($D4506="",0,VLOOKUP($D4506,Concelho!$A$2:$J$309,2))</f>
        <v>0</v>
      </c>
      <c r="B4506" s="58">
        <f>IF($E4506="",$A4506*100,VLOOKUP($E4506,Freguesia!$A$2:$I$3093,3,0))</f>
        <v>0</v>
      </c>
      <c r="C4506" s="40" t="str">
        <f>IF($D4506="","",VLOOKUP(INT(VLOOKUP($D4506,Concelho!$A$2:$J$309,2)/100),Dist_Ilha!$A$2:$F$30,2))</f>
        <v/>
      </c>
      <c r="F4506" s="55"/>
      <c r="G4506" s="49"/>
      <c r="H4506" s="49"/>
      <c r="I4506" s="60"/>
    </row>
    <row r="4507" spans="1:9" ht="15" customHeight="1" x14ac:dyDescent="0.2">
      <c r="A4507" s="44">
        <f>IF($D4507="",0,VLOOKUP($D4507,Concelho!$A$2:$J$309,2))</f>
        <v>0</v>
      </c>
      <c r="B4507" s="58">
        <f>IF($E4507="",$A4507*100,VLOOKUP($E4507,Freguesia!$A$2:$I$3093,3,0))</f>
        <v>0</v>
      </c>
      <c r="C4507" s="40" t="str">
        <f>IF($D4507="","",VLOOKUP(INT(VLOOKUP($D4507,Concelho!$A$2:$J$309,2)/100),Dist_Ilha!$A$2:$F$30,2))</f>
        <v/>
      </c>
      <c r="F4507" s="55"/>
      <c r="G4507" s="49"/>
      <c r="H4507" s="49"/>
      <c r="I4507" s="60"/>
    </row>
    <row r="4508" spans="1:9" ht="15" customHeight="1" x14ac:dyDescent="0.2">
      <c r="A4508" s="44">
        <f>IF($D4508="",0,VLOOKUP($D4508,Concelho!$A$2:$J$309,2))</f>
        <v>0</v>
      </c>
      <c r="B4508" s="58">
        <f>IF($E4508="",$A4508*100,VLOOKUP($E4508,Freguesia!$A$2:$I$3093,3,0))</f>
        <v>0</v>
      </c>
      <c r="C4508" s="40" t="str">
        <f>IF($D4508="","",VLOOKUP(INT(VLOOKUP($D4508,Concelho!$A$2:$J$309,2)/100),Dist_Ilha!$A$2:$F$30,2))</f>
        <v/>
      </c>
      <c r="F4508" s="55"/>
      <c r="G4508" s="49"/>
      <c r="H4508" s="49"/>
      <c r="I4508" s="60"/>
    </row>
    <row r="4509" spans="1:9" ht="15" customHeight="1" x14ac:dyDescent="0.2">
      <c r="A4509" s="44">
        <f>IF($D4509="",0,VLOOKUP($D4509,Concelho!$A$2:$J$309,2))</f>
        <v>0</v>
      </c>
      <c r="B4509" s="58">
        <f>IF($E4509="",$A4509*100,VLOOKUP($E4509,Freguesia!$A$2:$I$3093,3,0))</f>
        <v>0</v>
      </c>
      <c r="C4509" s="40" t="str">
        <f>IF($D4509="","",VLOOKUP(INT(VLOOKUP($D4509,Concelho!$A$2:$J$309,2)/100),Dist_Ilha!$A$2:$F$30,2))</f>
        <v/>
      </c>
      <c r="F4509" s="55"/>
      <c r="G4509" s="49"/>
      <c r="H4509" s="49"/>
      <c r="I4509" s="60"/>
    </row>
    <row r="4510" spans="1:9" ht="15" customHeight="1" x14ac:dyDescent="0.2">
      <c r="A4510" s="44">
        <f>IF($D4510="",0,VLOOKUP($D4510,Concelho!$A$2:$J$309,2))</f>
        <v>0</v>
      </c>
      <c r="B4510" s="58">
        <f>IF($E4510="",$A4510*100,VLOOKUP($E4510,Freguesia!$A$2:$I$3093,3,0))</f>
        <v>0</v>
      </c>
      <c r="C4510" s="40" t="str">
        <f>IF($D4510="","",VLOOKUP(INT(VLOOKUP($D4510,Concelho!$A$2:$J$309,2)/100),Dist_Ilha!$A$2:$F$30,2))</f>
        <v/>
      </c>
      <c r="F4510" s="55"/>
      <c r="G4510" s="49"/>
      <c r="H4510" s="49"/>
      <c r="I4510" s="60"/>
    </row>
    <row r="4511" spans="1:9" ht="15" customHeight="1" x14ac:dyDescent="0.2">
      <c r="A4511" s="44">
        <f>IF($D4511="",0,VLOOKUP($D4511,Concelho!$A$2:$J$309,2))</f>
        <v>0</v>
      </c>
      <c r="B4511" s="58">
        <f>IF($E4511="",$A4511*100,VLOOKUP($E4511,Freguesia!$A$2:$I$3093,3,0))</f>
        <v>0</v>
      </c>
      <c r="C4511" s="40" t="str">
        <f>IF($D4511="","",VLOOKUP(INT(VLOOKUP($D4511,Concelho!$A$2:$J$309,2)/100),Dist_Ilha!$A$2:$F$30,2))</f>
        <v/>
      </c>
      <c r="F4511" s="55"/>
      <c r="G4511" s="49"/>
      <c r="H4511" s="49"/>
      <c r="I4511" s="60"/>
    </row>
    <row r="4512" spans="1:9" ht="15" customHeight="1" x14ac:dyDescent="0.2">
      <c r="A4512" s="44">
        <f>IF($D4512="",0,VLOOKUP($D4512,Concelho!$A$2:$J$309,2))</f>
        <v>0</v>
      </c>
      <c r="B4512" s="58">
        <f>IF($E4512="",$A4512*100,VLOOKUP($E4512,Freguesia!$A$2:$I$3093,3,0))</f>
        <v>0</v>
      </c>
      <c r="C4512" s="40" t="str">
        <f>IF($D4512="","",VLOOKUP(INT(VLOOKUP($D4512,Concelho!$A$2:$J$309,2)/100),Dist_Ilha!$A$2:$F$30,2))</f>
        <v/>
      </c>
      <c r="F4512" s="55"/>
      <c r="G4512" s="49"/>
      <c r="H4512" s="49"/>
      <c r="I4512" s="60"/>
    </row>
    <row r="4513" spans="1:9" ht="15" customHeight="1" x14ac:dyDescent="0.2">
      <c r="A4513" s="44">
        <f>IF($D4513="",0,VLOOKUP($D4513,Concelho!$A$2:$J$309,2))</f>
        <v>0</v>
      </c>
      <c r="B4513" s="58">
        <f>IF($E4513="",$A4513*100,VLOOKUP($E4513,Freguesia!$A$2:$I$3093,3,0))</f>
        <v>0</v>
      </c>
      <c r="C4513" s="40" t="str">
        <f>IF($D4513="","",VLOOKUP(INT(VLOOKUP($D4513,Concelho!$A$2:$J$309,2)/100),Dist_Ilha!$A$2:$F$30,2))</f>
        <v/>
      </c>
      <c r="F4513" s="55"/>
      <c r="G4513" s="49"/>
      <c r="H4513" s="49"/>
      <c r="I4513" s="60"/>
    </row>
    <row r="4514" spans="1:9" ht="15" customHeight="1" x14ac:dyDescent="0.2">
      <c r="A4514" s="44">
        <f>IF($D4514="",0,VLOOKUP($D4514,Concelho!$A$2:$J$309,2))</f>
        <v>0</v>
      </c>
      <c r="B4514" s="58">
        <f>IF($E4514="",$A4514*100,VLOOKUP($E4514,Freguesia!$A$2:$I$3093,3,0))</f>
        <v>0</v>
      </c>
      <c r="C4514" s="40" t="str">
        <f>IF($D4514="","",VLOOKUP(INT(VLOOKUP($D4514,Concelho!$A$2:$J$309,2)/100),Dist_Ilha!$A$2:$F$30,2))</f>
        <v/>
      </c>
      <c r="F4514" s="55"/>
      <c r="G4514" s="49"/>
      <c r="H4514" s="49"/>
      <c r="I4514" s="60"/>
    </row>
    <row r="4515" spans="1:9" ht="15" customHeight="1" x14ac:dyDescent="0.2">
      <c r="A4515" s="44">
        <f>IF($D4515="",0,VLOOKUP($D4515,Concelho!$A$2:$J$309,2))</f>
        <v>0</v>
      </c>
      <c r="B4515" s="58">
        <f>IF($E4515="",$A4515*100,VLOOKUP($E4515,Freguesia!$A$2:$I$3093,3,0))</f>
        <v>0</v>
      </c>
      <c r="C4515" s="40" t="str">
        <f>IF($D4515="","",VLOOKUP(INT(VLOOKUP($D4515,Concelho!$A$2:$J$309,2)/100),Dist_Ilha!$A$2:$F$30,2))</f>
        <v/>
      </c>
      <c r="F4515" s="55"/>
      <c r="G4515" s="49"/>
      <c r="H4515" s="49"/>
      <c r="I4515" s="60"/>
    </row>
    <row r="4516" spans="1:9" ht="15" customHeight="1" x14ac:dyDescent="0.2">
      <c r="A4516" s="44">
        <f>IF($D4516="",0,VLOOKUP($D4516,Concelho!$A$2:$J$309,2))</f>
        <v>0</v>
      </c>
      <c r="B4516" s="58">
        <f>IF($E4516="",$A4516*100,VLOOKUP($E4516,Freguesia!$A$2:$I$3093,3,0))</f>
        <v>0</v>
      </c>
      <c r="C4516" s="40" t="str">
        <f>IF($D4516="","",VLOOKUP(INT(VLOOKUP($D4516,Concelho!$A$2:$J$309,2)/100),Dist_Ilha!$A$2:$F$30,2))</f>
        <v/>
      </c>
      <c r="F4516" s="55"/>
      <c r="G4516" s="49"/>
      <c r="H4516" s="49"/>
      <c r="I4516" s="60"/>
    </row>
    <row r="4517" spans="1:9" ht="15" customHeight="1" x14ac:dyDescent="0.2">
      <c r="A4517" s="44">
        <f>IF($D4517="",0,VLOOKUP($D4517,Concelho!$A$2:$J$309,2))</f>
        <v>0</v>
      </c>
      <c r="B4517" s="58">
        <f>IF($E4517="",$A4517*100,VLOOKUP($E4517,Freguesia!$A$2:$I$3093,3,0))</f>
        <v>0</v>
      </c>
      <c r="C4517" s="40" t="str">
        <f>IF($D4517="","",VLOOKUP(INT(VLOOKUP($D4517,Concelho!$A$2:$J$309,2)/100),Dist_Ilha!$A$2:$F$30,2))</f>
        <v/>
      </c>
      <c r="F4517" s="55"/>
      <c r="G4517" s="49"/>
      <c r="H4517" s="49"/>
      <c r="I4517" s="60"/>
    </row>
    <row r="4518" spans="1:9" ht="15" customHeight="1" x14ac:dyDescent="0.2">
      <c r="A4518" s="44">
        <f>IF($D4518="",0,VLOOKUP($D4518,Concelho!$A$2:$J$309,2))</f>
        <v>0</v>
      </c>
      <c r="B4518" s="58">
        <f>IF($E4518="",$A4518*100,VLOOKUP($E4518,Freguesia!$A$2:$I$3093,3,0))</f>
        <v>0</v>
      </c>
      <c r="C4518" s="40" t="str">
        <f>IF($D4518="","",VLOOKUP(INT(VLOOKUP($D4518,Concelho!$A$2:$J$309,2)/100),Dist_Ilha!$A$2:$F$30,2))</f>
        <v/>
      </c>
      <c r="F4518" s="55"/>
      <c r="G4518" s="49"/>
      <c r="H4518" s="49"/>
      <c r="I4518" s="60"/>
    </row>
    <row r="4519" spans="1:9" ht="15" customHeight="1" x14ac:dyDescent="0.2">
      <c r="A4519" s="44">
        <f>IF($D4519="",0,VLOOKUP($D4519,Concelho!$A$2:$J$309,2))</f>
        <v>0</v>
      </c>
      <c r="B4519" s="58">
        <f>IF($E4519="",$A4519*100,VLOOKUP($E4519,Freguesia!$A$2:$I$3093,3,0))</f>
        <v>0</v>
      </c>
      <c r="C4519" s="40" t="str">
        <f>IF($D4519="","",VLOOKUP(INT(VLOOKUP($D4519,Concelho!$A$2:$J$309,2)/100),Dist_Ilha!$A$2:$F$30,2))</f>
        <v/>
      </c>
      <c r="F4519" s="55"/>
      <c r="G4519" s="49"/>
      <c r="H4519" s="49"/>
      <c r="I4519" s="60"/>
    </row>
    <row r="4520" spans="1:9" ht="15" customHeight="1" x14ac:dyDescent="0.2">
      <c r="A4520" s="44">
        <f>IF($D4520="",0,VLOOKUP($D4520,Concelho!$A$2:$J$309,2))</f>
        <v>0</v>
      </c>
      <c r="B4520" s="58">
        <f>IF($E4520="",$A4520*100,VLOOKUP($E4520,Freguesia!$A$2:$I$3093,3,0))</f>
        <v>0</v>
      </c>
      <c r="C4520" s="40" t="str">
        <f>IF($D4520="","",VLOOKUP(INT(VLOOKUP($D4520,Concelho!$A$2:$J$309,2)/100),Dist_Ilha!$A$2:$F$30,2))</f>
        <v/>
      </c>
      <c r="F4520" s="55"/>
      <c r="G4520" s="49"/>
      <c r="H4520" s="49"/>
      <c r="I4520" s="60"/>
    </row>
    <row r="4521" spans="1:9" ht="15" customHeight="1" x14ac:dyDescent="0.2">
      <c r="A4521" s="44">
        <f>IF($D4521="",0,VLOOKUP($D4521,Concelho!$A$2:$J$309,2))</f>
        <v>0</v>
      </c>
      <c r="B4521" s="58">
        <f>IF($E4521="",$A4521*100,VLOOKUP($E4521,Freguesia!$A$2:$I$3093,3,0))</f>
        <v>0</v>
      </c>
      <c r="C4521" s="40" t="str">
        <f>IF($D4521="","",VLOOKUP(INT(VLOOKUP($D4521,Concelho!$A$2:$J$309,2)/100),Dist_Ilha!$A$2:$F$30,2))</f>
        <v/>
      </c>
      <c r="F4521" s="55"/>
      <c r="G4521" s="49"/>
      <c r="H4521" s="49"/>
      <c r="I4521" s="60"/>
    </row>
    <row r="4522" spans="1:9" ht="15" customHeight="1" x14ac:dyDescent="0.2">
      <c r="A4522" s="44">
        <f>IF($D4522="",0,VLOOKUP($D4522,Concelho!$A$2:$J$309,2))</f>
        <v>0</v>
      </c>
      <c r="B4522" s="58">
        <f>IF($E4522="",$A4522*100,VLOOKUP($E4522,Freguesia!$A$2:$I$3093,3,0))</f>
        <v>0</v>
      </c>
      <c r="C4522" s="40" t="str">
        <f>IF($D4522="","",VLOOKUP(INT(VLOOKUP($D4522,Concelho!$A$2:$J$309,2)/100),Dist_Ilha!$A$2:$F$30,2))</f>
        <v/>
      </c>
      <c r="F4522" s="55"/>
      <c r="G4522" s="49"/>
      <c r="H4522" s="49"/>
      <c r="I4522" s="60"/>
    </row>
    <row r="4523" spans="1:9" ht="15" customHeight="1" x14ac:dyDescent="0.2">
      <c r="A4523" s="44">
        <f>IF($D4523="",0,VLOOKUP($D4523,Concelho!$A$2:$J$309,2))</f>
        <v>0</v>
      </c>
      <c r="B4523" s="58">
        <f>IF($E4523="",$A4523*100,VLOOKUP($E4523,Freguesia!$A$2:$I$3093,3,0))</f>
        <v>0</v>
      </c>
      <c r="C4523" s="40" t="str">
        <f>IF($D4523="","",VLOOKUP(INT(VLOOKUP($D4523,Concelho!$A$2:$J$309,2)/100),Dist_Ilha!$A$2:$F$30,2))</f>
        <v/>
      </c>
      <c r="F4523" s="55"/>
      <c r="G4523" s="49"/>
      <c r="H4523" s="49"/>
      <c r="I4523" s="60"/>
    </row>
    <row r="4524" spans="1:9" ht="15" customHeight="1" x14ac:dyDescent="0.2">
      <c r="A4524" s="44">
        <f>IF($D4524="",0,VLOOKUP($D4524,Concelho!$A$2:$J$309,2))</f>
        <v>0</v>
      </c>
      <c r="B4524" s="58">
        <f>IF($E4524="",$A4524*100,VLOOKUP($E4524,Freguesia!$A$2:$I$3093,3,0))</f>
        <v>0</v>
      </c>
      <c r="C4524" s="40" t="str">
        <f>IF($D4524="","",VLOOKUP(INT(VLOOKUP($D4524,Concelho!$A$2:$J$309,2)/100),Dist_Ilha!$A$2:$F$30,2))</f>
        <v/>
      </c>
      <c r="F4524" s="55"/>
      <c r="G4524" s="49"/>
      <c r="H4524" s="49"/>
      <c r="I4524" s="60"/>
    </row>
    <row r="4525" spans="1:9" ht="15" customHeight="1" x14ac:dyDescent="0.2">
      <c r="A4525" s="44">
        <f>IF($D4525="",0,VLOOKUP($D4525,Concelho!$A$2:$J$309,2))</f>
        <v>0</v>
      </c>
      <c r="B4525" s="58">
        <f>IF($E4525="",$A4525*100,VLOOKUP($E4525,Freguesia!$A$2:$I$3093,3,0))</f>
        <v>0</v>
      </c>
      <c r="C4525" s="40" t="str">
        <f>IF($D4525="","",VLOOKUP(INT(VLOOKUP($D4525,Concelho!$A$2:$J$309,2)/100),Dist_Ilha!$A$2:$F$30,2))</f>
        <v/>
      </c>
      <c r="F4525" s="55"/>
      <c r="G4525" s="49"/>
      <c r="H4525" s="49"/>
      <c r="I4525" s="60"/>
    </row>
    <row r="4526" spans="1:9" ht="15" customHeight="1" x14ac:dyDescent="0.2">
      <c r="A4526" s="44">
        <f>IF($D4526="",0,VLOOKUP($D4526,Concelho!$A$2:$J$309,2))</f>
        <v>0</v>
      </c>
      <c r="B4526" s="58">
        <f>IF($E4526="",$A4526*100,VLOOKUP($E4526,Freguesia!$A$2:$I$3093,3,0))</f>
        <v>0</v>
      </c>
      <c r="C4526" s="40" t="str">
        <f>IF($D4526="","",VLOOKUP(INT(VLOOKUP($D4526,Concelho!$A$2:$J$309,2)/100),Dist_Ilha!$A$2:$F$30,2))</f>
        <v/>
      </c>
      <c r="F4526" s="55"/>
      <c r="G4526" s="49"/>
      <c r="H4526" s="49"/>
      <c r="I4526" s="60"/>
    </row>
    <row r="4527" spans="1:9" ht="15" customHeight="1" x14ac:dyDescent="0.2">
      <c r="A4527" s="44">
        <f>IF($D4527="",0,VLOOKUP($D4527,Concelho!$A$2:$J$309,2))</f>
        <v>0</v>
      </c>
      <c r="B4527" s="58">
        <f>IF($E4527="",$A4527*100,VLOOKUP($E4527,Freguesia!$A$2:$I$3093,3,0))</f>
        <v>0</v>
      </c>
      <c r="C4527" s="40" t="str">
        <f>IF($D4527="","",VLOOKUP(INT(VLOOKUP($D4527,Concelho!$A$2:$J$309,2)/100),Dist_Ilha!$A$2:$F$30,2))</f>
        <v/>
      </c>
      <c r="F4527" s="55"/>
      <c r="G4527" s="49"/>
      <c r="H4527" s="49"/>
      <c r="I4527" s="60"/>
    </row>
    <row r="4528" spans="1:9" ht="15" customHeight="1" x14ac:dyDescent="0.2">
      <c r="A4528" s="44">
        <f>IF($D4528="",0,VLOOKUP($D4528,Concelho!$A$2:$J$309,2))</f>
        <v>0</v>
      </c>
      <c r="B4528" s="58">
        <f>IF($E4528="",$A4528*100,VLOOKUP($E4528,Freguesia!$A$2:$I$3093,3,0))</f>
        <v>0</v>
      </c>
      <c r="C4528" s="40" t="str">
        <f>IF($D4528="","",VLOOKUP(INT(VLOOKUP($D4528,Concelho!$A$2:$J$309,2)/100),Dist_Ilha!$A$2:$F$30,2))</f>
        <v/>
      </c>
      <c r="F4528" s="55"/>
      <c r="G4528" s="49"/>
      <c r="H4528" s="49"/>
      <c r="I4528" s="60"/>
    </row>
    <row r="4529" spans="1:9" ht="15" customHeight="1" x14ac:dyDescent="0.2">
      <c r="A4529" s="44">
        <f>IF($D4529="",0,VLOOKUP($D4529,Concelho!$A$2:$J$309,2))</f>
        <v>0</v>
      </c>
      <c r="B4529" s="58">
        <f>IF($E4529="",$A4529*100,VLOOKUP($E4529,Freguesia!$A$2:$I$3093,3,0))</f>
        <v>0</v>
      </c>
      <c r="C4529" s="40" t="str">
        <f>IF($D4529="","",VLOOKUP(INT(VLOOKUP($D4529,Concelho!$A$2:$J$309,2)/100),Dist_Ilha!$A$2:$F$30,2))</f>
        <v/>
      </c>
      <c r="F4529" s="55"/>
      <c r="G4529" s="49"/>
      <c r="H4529" s="49"/>
      <c r="I4529" s="60"/>
    </row>
    <row r="4530" spans="1:9" ht="15" customHeight="1" x14ac:dyDescent="0.2">
      <c r="A4530" s="44">
        <f>IF($D4530="",0,VLOOKUP($D4530,Concelho!$A$2:$J$309,2))</f>
        <v>0</v>
      </c>
      <c r="B4530" s="58">
        <f>IF($E4530="",$A4530*100,VLOOKUP($E4530,Freguesia!$A$2:$I$3093,3,0))</f>
        <v>0</v>
      </c>
      <c r="C4530" s="40" t="str">
        <f>IF($D4530="","",VLOOKUP(INT(VLOOKUP($D4530,Concelho!$A$2:$J$309,2)/100),Dist_Ilha!$A$2:$F$30,2))</f>
        <v/>
      </c>
      <c r="F4530" s="55"/>
      <c r="G4530" s="49"/>
      <c r="H4530" s="49"/>
      <c r="I4530" s="60"/>
    </row>
    <row r="4531" spans="1:9" ht="15" customHeight="1" x14ac:dyDescent="0.2">
      <c r="A4531" s="44">
        <f>IF($D4531="",0,VLOOKUP($D4531,Concelho!$A$2:$J$309,2))</f>
        <v>0</v>
      </c>
      <c r="B4531" s="58">
        <f>IF($E4531="",$A4531*100,VLOOKUP($E4531,Freguesia!$A$2:$I$3093,3,0))</f>
        <v>0</v>
      </c>
      <c r="C4531" s="40" t="str">
        <f>IF($D4531="","",VLOOKUP(INT(VLOOKUP($D4531,Concelho!$A$2:$J$309,2)/100),Dist_Ilha!$A$2:$F$30,2))</f>
        <v/>
      </c>
      <c r="F4531" s="55"/>
      <c r="G4531" s="49"/>
      <c r="H4531" s="49"/>
      <c r="I4531" s="60"/>
    </row>
    <row r="4532" spans="1:9" ht="15" customHeight="1" x14ac:dyDescent="0.2">
      <c r="A4532" s="44">
        <f>IF($D4532="",0,VLOOKUP($D4532,Concelho!$A$2:$J$309,2))</f>
        <v>0</v>
      </c>
      <c r="B4532" s="58">
        <f>IF($E4532="",$A4532*100,VLOOKUP($E4532,Freguesia!$A$2:$I$3093,3,0))</f>
        <v>0</v>
      </c>
      <c r="C4532" s="40" t="str">
        <f>IF($D4532="","",VLOOKUP(INT(VLOOKUP($D4532,Concelho!$A$2:$J$309,2)/100),Dist_Ilha!$A$2:$F$30,2))</f>
        <v/>
      </c>
      <c r="F4532" s="55"/>
      <c r="G4532" s="49"/>
      <c r="H4532" s="49"/>
      <c r="I4532" s="60"/>
    </row>
    <row r="4533" spans="1:9" ht="15" customHeight="1" x14ac:dyDescent="0.2">
      <c r="A4533" s="44">
        <f>IF($D4533="",0,VLOOKUP($D4533,Concelho!$A$2:$J$309,2))</f>
        <v>0</v>
      </c>
      <c r="B4533" s="58">
        <f>IF($E4533="",$A4533*100,VLOOKUP($E4533,Freguesia!$A$2:$I$3093,3,0))</f>
        <v>0</v>
      </c>
      <c r="C4533" s="40" t="str">
        <f>IF($D4533="","",VLOOKUP(INT(VLOOKUP($D4533,Concelho!$A$2:$J$309,2)/100),Dist_Ilha!$A$2:$F$30,2))</f>
        <v/>
      </c>
      <c r="F4533" s="55"/>
      <c r="G4533" s="49"/>
      <c r="H4533" s="49"/>
      <c r="I4533" s="60"/>
    </row>
    <row r="4534" spans="1:9" ht="15" customHeight="1" x14ac:dyDescent="0.2">
      <c r="A4534" s="44">
        <f>IF($D4534="",0,VLOOKUP($D4534,Concelho!$A$2:$J$309,2))</f>
        <v>0</v>
      </c>
      <c r="B4534" s="58">
        <f>IF($E4534="",$A4534*100,VLOOKUP($E4534,Freguesia!$A$2:$I$3093,3,0))</f>
        <v>0</v>
      </c>
      <c r="C4534" s="40" t="str">
        <f>IF($D4534="","",VLOOKUP(INT(VLOOKUP($D4534,Concelho!$A$2:$J$309,2)/100),Dist_Ilha!$A$2:$F$30,2))</f>
        <v/>
      </c>
      <c r="F4534" s="55"/>
      <c r="G4534" s="49"/>
      <c r="H4534" s="49"/>
      <c r="I4534" s="60"/>
    </row>
    <row r="4535" spans="1:9" ht="15" customHeight="1" x14ac:dyDescent="0.2">
      <c r="A4535" s="44">
        <f>IF($D4535="",0,VLOOKUP($D4535,Concelho!$A$2:$J$309,2))</f>
        <v>0</v>
      </c>
      <c r="B4535" s="58">
        <f>IF($E4535="",$A4535*100,VLOOKUP($E4535,Freguesia!$A$2:$I$3093,3,0))</f>
        <v>0</v>
      </c>
      <c r="C4535" s="40" t="str">
        <f>IF($D4535="","",VLOOKUP(INT(VLOOKUP($D4535,Concelho!$A$2:$J$309,2)/100),Dist_Ilha!$A$2:$F$30,2))</f>
        <v/>
      </c>
      <c r="F4535" s="55"/>
      <c r="G4535" s="49"/>
      <c r="H4535" s="49"/>
      <c r="I4535" s="60"/>
    </row>
    <row r="4536" spans="1:9" ht="15" customHeight="1" x14ac:dyDescent="0.2">
      <c r="A4536" s="44">
        <f>IF($D4536="",0,VLOOKUP($D4536,Concelho!$A$2:$J$309,2))</f>
        <v>0</v>
      </c>
      <c r="B4536" s="58">
        <f>IF($E4536="",$A4536*100,VLOOKUP($E4536,Freguesia!$A$2:$I$3093,3,0))</f>
        <v>0</v>
      </c>
      <c r="C4536" s="40" t="str">
        <f>IF($D4536="","",VLOOKUP(INT(VLOOKUP($D4536,Concelho!$A$2:$J$309,2)/100),Dist_Ilha!$A$2:$F$30,2))</f>
        <v/>
      </c>
      <c r="F4536" s="55"/>
      <c r="G4536" s="49"/>
      <c r="H4536" s="49"/>
      <c r="I4536" s="60"/>
    </row>
    <row r="4537" spans="1:9" ht="15" customHeight="1" x14ac:dyDescent="0.2">
      <c r="A4537" s="44">
        <f>IF($D4537="",0,VLOOKUP($D4537,Concelho!$A$2:$J$309,2))</f>
        <v>0</v>
      </c>
      <c r="B4537" s="58">
        <f>IF($E4537="",$A4537*100,VLOOKUP($E4537,Freguesia!$A$2:$I$3093,3,0))</f>
        <v>0</v>
      </c>
      <c r="C4537" s="40" t="str">
        <f>IF($D4537="","",VLOOKUP(INT(VLOOKUP($D4537,Concelho!$A$2:$J$309,2)/100),Dist_Ilha!$A$2:$F$30,2))</f>
        <v/>
      </c>
      <c r="F4537" s="55"/>
      <c r="G4537" s="49"/>
      <c r="H4537" s="49"/>
      <c r="I4537" s="60"/>
    </row>
    <row r="4538" spans="1:9" ht="15" customHeight="1" x14ac:dyDescent="0.2">
      <c r="A4538" s="44">
        <f>IF($D4538="",0,VLOOKUP($D4538,Concelho!$A$2:$J$309,2))</f>
        <v>0</v>
      </c>
      <c r="B4538" s="58">
        <f>IF($E4538="",$A4538*100,VLOOKUP($E4538,Freguesia!$A$2:$I$3093,3,0))</f>
        <v>0</v>
      </c>
      <c r="C4538" s="40" t="str">
        <f>IF($D4538="","",VLOOKUP(INT(VLOOKUP($D4538,Concelho!$A$2:$J$309,2)/100),Dist_Ilha!$A$2:$F$30,2))</f>
        <v/>
      </c>
      <c r="F4538" s="55"/>
      <c r="G4538" s="49"/>
      <c r="H4538" s="49"/>
      <c r="I4538" s="60"/>
    </row>
    <row r="4539" spans="1:9" ht="15" customHeight="1" x14ac:dyDescent="0.2">
      <c r="A4539" s="44">
        <f>IF($D4539="",0,VLOOKUP($D4539,Concelho!$A$2:$J$309,2))</f>
        <v>0</v>
      </c>
      <c r="B4539" s="58">
        <f>IF($E4539="",$A4539*100,VLOOKUP($E4539,Freguesia!$A$2:$I$3093,3,0))</f>
        <v>0</v>
      </c>
      <c r="C4539" s="40" t="str">
        <f>IF($D4539="","",VLOOKUP(INT(VLOOKUP($D4539,Concelho!$A$2:$J$309,2)/100),Dist_Ilha!$A$2:$F$30,2))</f>
        <v/>
      </c>
      <c r="F4539" s="55"/>
      <c r="G4539" s="49"/>
      <c r="H4539" s="49"/>
      <c r="I4539" s="60"/>
    </row>
    <row r="4540" spans="1:9" ht="15" customHeight="1" x14ac:dyDescent="0.2">
      <c r="A4540" s="44">
        <f>IF($D4540="",0,VLOOKUP($D4540,Concelho!$A$2:$J$309,2))</f>
        <v>0</v>
      </c>
      <c r="B4540" s="58">
        <f>IF($E4540="",$A4540*100,VLOOKUP($E4540,Freguesia!$A$2:$I$3093,3,0))</f>
        <v>0</v>
      </c>
      <c r="C4540" s="40" t="str">
        <f>IF($D4540="","",VLOOKUP(INT(VLOOKUP($D4540,Concelho!$A$2:$J$309,2)/100),Dist_Ilha!$A$2:$F$30,2))</f>
        <v/>
      </c>
      <c r="F4540" s="55"/>
      <c r="G4540" s="49"/>
      <c r="H4540" s="49"/>
      <c r="I4540" s="60"/>
    </row>
    <row r="4541" spans="1:9" ht="15" customHeight="1" x14ac:dyDescent="0.2">
      <c r="A4541" s="44">
        <f>IF($D4541="",0,VLOOKUP($D4541,Concelho!$A$2:$J$309,2))</f>
        <v>0</v>
      </c>
      <c r="B4541" s="58">
        <f>IF($E4541="",$A4541*100,VLOOKUP($E4541,Freguesia!$A$2:$I$3093,3,0))</f>
        <v>0</v>
      </c>
      <c r="C4541" s="40" t="str">
        <f>IF($D4541="","",VLOOKUP(INT(VLOOKUP($D4541,Concelho!$A$2:$J$309,2)/100),Dist_Ilha!$A$2:$F$30,2))</f>
        <v/>
      </c>
      <c r="F4541" s="55"/>
      <c r="G4541" s="49"/>
      <c r="H4541" s="49"/>
      <c r="I4541" s="60"/>
    </row>
    <row r="4542" spans="1:9" ht="15" customHeight="1" x14ac:dyDescent="0.2">
      <c r="A4542" s="44">
        <f>IF($D4542="",0,VLOOKUP($D4542,Concelho!$A$2:$J$309,2))</f>
        <v>0</v>
      </c>
      <c r="B4542" s="58">
        <f>IF($E4542="",$A4542*100,VLOOKUP($E4542,Freguesia!$A$2:$I$3093,3,0))</f>
        <v>0</v>
      </c>
      <c r="C4542" s="40" t="str">
        <f>IF($D4542="","",VLOOKUP(INT(VLOOKUP($D4542,Concelho!$A$2:$J$309,2)/100),Dist_Ilha!$A$2:$F$30,2))</f>
        <v/>
      </c>
      <c r="F4542" s="55"/>
      <c r="G4542" s="49"/>
      <c r="H4542" s="49"/>
      <c r="I4542" s="60"/>
    </row>
    <row r="4543" spans="1:9" ht="15" customHeight="1" x14ac:dyDescent="0.2">
      <c r="A4543" s="44">
        <f>IF($D4543="",0,VLOOKUP($D4543,Concelho!$A$2:$J$309,2))</f>
        <v>0</v>
      </c>
      <c r="B4543" s="58">
        <f>IF($E4543="",$A4543*100,VLOOKUP($E4543,Freguesia!$A$2:$I$3093,3,0))</f>
        <v>0</v>
      </c>
      <c r="C4543" s="40" t="str">
        <f>IF($D4543="","",VLOOKUP(INT(VLOOKUP($D4543,Concelho!$A$2:$J$309,2)/100),Dist_Ilha!$A$2:$F$30,2))</f>
        <v/>
      </c>
      <c r="F4543" s="55"/>
      <c r="G4543" s="49"/>
      <c r="H4543" s="49"/>
      <c r="I4543" s="60"/>
    </row>
    <row r="4544" spans="1:9" ht="15" customHeight="1" x14ac:dyDescent="0.2">
      <c r="A4544" s="44">
        <f>IF($D4544="",0,VLOOKUP($D4544,Concelho!$A$2:$J$309,2))</f>
        <v>0</v>
      </c>
      <c r="B4544" s="58">
        <f>IF($E4544="",$A4544*100,VLOOKUP($E4544,Freguesia!$A$2:$I$3093,3,0))</f>
        <v>0</v>
      </c>
      <c r="C4544" s="40" t="str">
        <f>IF($D4544="","",VLOOKUP(INT(VLOOKUP($D4544,Concelho!$A$2:$J$309,2)/100),Dist_Ilha!$A$2:$F$30,2))</f>
        <v/>
      </c>
      <c r="F4544" s="55"/>
      <c r="G4544" s="49"/>
      <c r="H4544" s="49"/>
      <c r="I4544" s="60"/>
    </row>
    <row r="4545" spans="1:9" ht="15" customHeight="1" x14ac:dyDescent="0.2">
      <c r="A4545" s="44">
        <f>IF($D4545="",0,VLOOKUP($D4545,Concelho!$A$2:$J$309,2))</f>
        <v>0</v>
      </c>
      <c r="B4545" s="58">
        <f>IF($E4545="",$A4545*100,VLOOKUP($E4545,Freguesia!$A$2:$I$3093,3,0))</f>
        <v>0</v>
      </c>
      <c r="C4545" s="40" t="str">
        <f>IF($D4545="","",VLOOKUP(INT(VLOOKUP($D4545,Concelho!$A$2:$J$309,2)/100),Dist_Ilha!$A$2:$F$30,2))</f>
        <v/>
      </c>
      <c r="F4545" s="55"/>
      <c r="G4545" s="49"/>
      <c r="H4545" s="49"/>
      <c r="I4545" s="60"/>
    </row>
    <row r="4546" spans="1:9" ht="15" customHeight="1" x14ac:dyDescent="0.2">
      <c r="A4546" s="44">
        <f>IF($D4546="",0,VLOOKUP($D4546,Concelho!$A$2:$J$309,2))</f>
        <v>0</v>
      </c>
      <c r="B4546" s="58">
        <f>IF($E4546="",$A4546*100,VLOOKUP($E4546,Freguesia!$A$2:$I$3093,3,0))</f>
        <v>0</v>
      </c>
      <c r="C4546" s="40" t="str">
        <f>IF($D4546="","",VLOOKUP(INT(VLOOKUP($D4546,Concelho!$A$2:$J$309,2)/100),Dist_Ilha!$A$2:$F$30,2))</f>
        <v/>
      </c>
      <c r="F4546" s="55"/>
      <c r="G4546" s="49"/>
      <c r="H4546" s="49"/>
      <c r="I4546" s="60"/>
    </row>
    <row r="4547" spans="1:9" ht="15" customHeight="1" x14ac:dyDescent="0.2">
      <c r="A4547" s="44">
        <f>IF($D4547="",0,VLOOKUP($D4547,Concelho!$A$2:$J$309,2))</f>
        <v>0</v>
      </c>
      <c r="B4547" s="58">
        <f>IF($E4547="",$A4547*100,VLOOKUP($E4547,Freguesia!$A$2:$I$3093,3,0))</f>
        <v>0</v>
      </c>
      <c r="C4547" s="40" t="str">
        <f>IF($D4547="","",VLOOKUP(INT(VLOOKUP($D4547,Concelho!$A$2:$J$309,2)/100),Dist_Ilha!$A$2:$F$30,2))</f>
        <v/>
      </c>
      <c r="F4547" s="55"/>
      <c r="G4547" s="49"/>
      <c r="H4547" s="49"/>
      <c r="I4547" s="60"/>
    </row>
    <row r="4548" spans="1:9" ht="15" customHeight="1" x14ac:dyDescent="0.2">
      <c r="A4548" s="44">
        <f>IF($D4548="",0,VLOOKUP($D4548,Concelho!$A$2:$J$309,2))</f>
        <v>0</v>
      </c>
      <c r="B4548" s="58">
        <f>IF($E4548="",$A4548*100,VLOOKUP($E4548,Freguesia!$A$2:$I$3093,3,0))</f>
        <v>0</v>
      </c>
      <c r="C4548" s="40" t="str">
        <f>IF($D4548="","",VLOOKUP(INT(VLOOKUP($D4548,Concelho!$A$2:$J$309,2)/100),Dist_Ilha!$A$2:$F$30,2))</f>
        <v/>
      </c>
      <c r="F4548" s="55"/>
      <c r="G4548" s="49"/>
      <c r="H4548" s="49"/>
      <c r="I4548" s="60"/>
    </row>
    <row r="4549" spans="1:9" ht="15" customHeight="1" x14ac:dyDescent="0.2">
      <c r="A4549" s="44">
        <f>IF($D4549="",0,VLOOKUP($D4549,Concelho!$A$2:$J$309,2))</f>
        <v>0</v>
      </c>
      <c r="B4549" s="58">
        <f>IF($E4549="",$A4549*100,VLOOKUP($E4549,Freguesia!$A$2:$I$3093,3,0))</f>
        <v>0</v>
      </c>
      <c r="C4549" s="40" t="str">
        <f>IF($D4549="","",VLOOKUP(INT(VLOOKUP($D4549,Concelho!$A$2:$J$309,2)/100),Dist_Ilha!$A$2:$F$30,2))</f>
        <v/>
      </c>
      <c r="F4549" s="55"/>
      <c r="G4549" s="49"/>
      <c r="H4549" s="49"/>
      <c r="I4549" s="60"/>
    </row>
    <row r="4550" spans="1:9" ht="15" customHeight="1" x14ac:dyDescent="0.2">
      <c r="A4550" s="44">
        <f>IF($D4550="",0,VLOOKUP($D4550,Concelho!$A$2:$J$309,2))</f>
        <v>0</v>
      </c>
      <c r="B4550" s="58">
        <f>IF($E4550="",$A4550*100,VLOOKUP($E4550,Freguesia!$A$2:$I$3093,3,0))</f>
        <v>0</v>
      </c>
      <c r="C4550" s="40" t="str">
        <f>IF($D4550="","",VLOOKUP(INT(VLOOKUP($D4550,Concelho!$A$2:$J$309,2)/100),Dist_Ilha!$A$2:$F$30,2))</f>
        <v/>
      </c>
      <c r="F4550" s="55"/>
      <c r="G4550" s="49"/>
      <c r="H4550" s="49"/>
      <c r="I4550" s="60"/>
    </row>
    <row r="4551" spans="1:9" ht="15" customHeight="1" x14ac:dyDescent="0.2">
      <c r="A4551" s="44">
        <f>IF($D4551="",0,VLOOKUP($D4551,Concelho!$A$2:$J$309,2))</f>
        <v>0</v>
      </c>
      <c r="B4551" s="58">
        <f>IF($E4551="",$A4551*100,VLOOKUP($E4551,Freguesia!$A$2:$I$3093,3,0))</f>
        <v>0</v>
      </c>
      <c r="C4551" s="40" t="str">
        <f>IF($D4551="","",VLOOKUP(INT(VLOOKUP($D4551,Concelho!$A$2:$J$309,2)/100),Dist_Ilha!$A$2:$F$30,2))</f>
        <v/>
      </c>
      <c r="F4551" s="55"/>
      <c r="G4551" s="49"/>
      <c r="H4551" s="49"/>
      <c r="I4551" s="60"/>
    </row>
    <row r="4552" spans="1:9" ht="15" customHeight="1" x14ac:dyDescent="0.2">
      <c r="A4552" s="44">
        <f>IF($D4552="",0,VLOOKUP($D4552,Concelho!$A$2:$J$309,2))</f>
        <v>0</v>
      </c>
      <c r="B4552" s="58">
        <f>IF($E4552="",$A4552*100,VLOOKUP($E4552,Freguesia!$A$2:$I$3093,3,0))</f>
        <v>0</v>
      </c>
      <c r="C4552" s="40" t="str">
        <f>IF($D4552="","",VLOOKUP(INT(VLOOKUP($D4552,Concelho!$A$2:$J$309,2)/100),Dist_Ilha!$A$2:$F$30,2))</f>
        <v/>
      </c>
      <c r="F4552" s="55"/>
      <c r="G4552" s="49"/>
      <c r="H4552" s="49"/>
      <c r="I4552" s="60"/>
    </row>
    <row r="4553" spans="1:9" ht="15" customHeight="1" x14ac:dyDescent="0.2">
      <c r="A4553" s="44">
        <f>IF($D4553="",0,VLOOKUP($D4553,Concelho!$A$2:$J$309,2))</f>
        <v>0</v>
      </c>
      <c r="B4553" s="58">
        <f>IF($E4553="",$A4553*100,VLOOKUP($E4553,Freguesia!$A$2:$I$3093,3,0))</f>
        <v>0</v>
      </c>
      <c r="C4553" s="40" t="str">
        <f>IF($D4553="","",VLOOKUP(INT(VLOOKUP($D4553,Concelho!$A$2:$J$309,2)/100),Dist_Ilha!$A$2:$F$30,2))</f>
        <v/>
      </c>
      <c r="F4553" s="55"/>
      <c r="G4553" s="49"/>
      <c r="H4553" s="49"/>
      <c r="I4553" s="60"/>
    </row>
    <row r="4554" spans="1:9" ht="15" customHeight="1" x14ac:dyDescent="0.2">
      <c r="A4554" s="44">
        <f>IF($D4554="",0,VLOOKUP($D4554,Concelho!$A$2:$J$309,2))</f>
        <v>0</v>
      </c>
      <c r="B4554" s="58">
        <f>IF($E4554="",$A4554*100,VLOOKUP($E4554,Freguesia!$A$2:$I$3093,3,0))</f>
        <v>0</v>
      </c>
      <c r="C4554" s="40" t="str">
        <f>IF($D4554="","",VLOOKUP(INT(VLOOKUP($D4554,Concelho!$A$2:$J$309,2)/100),Dist_Ilha!$A$2:$F$30,2))</f>
        <v/>
      </c>
      <c r="F4554" s="55"/>
      <c r="G4554" s="49"/>
      <c r="H4554" s="49"/>
      <c r="I4554" s="60"/>
    </row>
    <row r="4555" spans="1:9" ht="15" customHeight="1" x14ac:dyDescent="0.2">
      <c r="A4555" s="44">
        <f>IF($D4555="",0,VLOOKUP($D4555,Concelho!$A$2:$J$309,2))</f>
        <v>0</v>
      </c>
      <c r="B4555" s="58">
        <f>IF($E4555="",$A4555*100,VLOOKUP($E4555,Freguesia!$A$2:$I$3093,3,0))</f>
        <v>0</v>
      </c>
      <c r="C4555" s="40" t="str">
        <f>IF($D4555="","",VLOOKUP(INT(VLOOKUP($D4555,Concelho!$A$2:$J$309,2)/100),Dist_Ilha!$A$2:$F$30,2))</f>
        <v/>
      </c>
      <c r="F4555" s="55"/>
      <c r="G4555" s="49"/>
      <c r="H4555" s="49"/>
      <c r="I4555" s="60"/>
    </row>
    <row r="4556" spans="1:9" ht="15" customHeight="1" x14ac:dyDescent="0.2">
      <c r="A4556" s="44">
        <f>IF($D4556="",0,VLOOKUP($D4556,Concelho!$A$2:$J$309,2))</f>
        <v>0</v>
      </c>
      <c r="B4556" s="58">
        <f>IF($E4556="",$A4556*100,VLOOKUP($E4556,Freguesia!$A$2:$I$3093,3,0))</f>
        <v>0</v>
      </c>
      <c r="C4556" s="40" t="str">
        <f>IF($D4556="","",VLOOKUP(INT(VLOOKUP($D4556,Concelho!$A$2:$J$309,2)/100),Dist_Ilha!$A$2:$F$30,2))</f>
        <v/>
      </c>
      <c r="F4556" s="55"/>
      <c r="G4556" s="49"/>
      <c r="H4556" s="49"/>
      <c r="I4556" s="60"/>
    </row>
    <row r="4557" spans="1:9" ht="15" customHeight="1" x14ac:dyDescent="0.2">
      <c r="A4557" s="44">
        <f>IF($D4557="",0,VLOOKUP($D4557,Concelho!$A$2:$J$309,2))</f>
        <v>0</v>
      </c>
      <c r="B4557" s="58">
        <f>IF($E4557="",$A4557*100,VLOOKUP($E4557,Freguesia!$A$2:$I$3093,3,0))</f>
        <v>0</v>
      </c>
      <c r="C4557" s="40" t="str">
        <f>IF($D4557="","",VLOOKUP(INT(VLOOKUP($D4557,Concelho!$A$2:$J$309,2)/100),Dist_Ilha!$A$2:$F$30,2))</f>
        <v/>
      </c>
      <c r="F4557" s="55"/>
      <c r="G4557" s="49"/>
      <c r="H4557" s="49"/>
      <c r="I4557" s="60"/>
    </row>
    <row r="4558" spans="1:9" ht="15" customHeight="1" x14ac:dyDescent="0.2">
      <c r="A4558" s="44">
        <f>IF($D4558="",0,VLOOKUP($D4558,Concelho!$A$2:$J$309,2))</f>
        <v>0</v>
      </c>
      <c r="B4558" s="58">
        <f>IF($E4558="",$A4558*100,VLOOKUP($E4558,Freguesia!$A$2:$I$3093,3,0))</f>
        <v>0</v>
      </c>
      <c r="C4558" s="40" t="str">
        <f>IF($D4558="","",VLOOKUP(INT(VLOOKUP($D4558,Concelho!$A$2:$J$309,2)/100),Dist_Ilha!$A$2:$F$30,2))</f>
        <v/>
      </c>
      <c r="F4558" s="55"/>
      <c r="G4558" s="49"/>
      <c r="H4558" s="49"/>
      <c r="I4558" s="60"/>
    </row>
    <row r="4559" spans="1:9" ht="15" customHeight="1" x14ac:dyDescent="0.2">
      <c r="A4559" s="44">
        <f>IF($D4559="",0,VLOOKUP($D4559,Concelho!$A$2:$J$309,2))</f>
        <v>0</v>
      </c>
      <c r="B4559" s="58">
        <f>IF($E4559="",$A4559*100,VLOOKUP($E4559,Freguesia!$A$2:$I$3093,3,0))</f>
        <v>0</v>
      </c>
      <c r="C4559" s="40" t="str">
        <f>IF($D4559="","",VLOOKUP(INT(VLOOKUP($D4559,Concelho!$A$2:$J$309,2)/100),Dist_Ilha!$A$2:$F$30,2))</f>
        <v/>
      </c>
      <c r="F4559" s="55"/>
      <c r="G4559" s="49"/>
      <c r="H4559" s="49"/>
      <c r="I4559" s="60"/>
    </row>
    <row r="4560" spans="1:9" ht="15" customHeight="1" x14ac:dyDescent="0.2">
      <c r="A4560" s="44">
        <f>IF($D4560="",0,VLOOKUP($D4560,Concelho!$A$2:$J$309,2))</f>
        <v>0</v>
      </c>
      <c r="B4560" s="58">
        <f>IF($E4560="",$A4560*100,VLOOKUP($E4560,Freguesia!$A$2:$I$3093,3,0))</f>
        <v>0</v>
      </c>
      <c r="C4560" s="40" t="str">
        <f>IF($D4560="","",VLOOKUP(INT(VLOOKUP($D4560,Concelho!$A$2:$J$309,2)/100),Dist_Ilha!$A$2:$F$30,2))</f>
        <v/>
      </c>
      <c r="F4560" s="55"/>
      <c r="G4560" s="49"/>
      <c r="H4560" s="49"/>
      <c r="I4560" s="60"/>
    </row>
    <row r="4561" spans="1:9" ht="15" customHeight="1" x14ac:dyDescent="0.2">
      <c r="A4561" s="44">
        <f>IF($D4561="",0,VLOOKUP($D4561,Concelho!$A$2:$J$309,2))</f>
        <v>0</v>
      </c>
      <c r="B4561" s="58">
        <f>IF($E4561="",$A4561*100,VLOOKUP($E4561,Freguesia!$A$2:$I$3093,3,0))</f>
        <v>0</v>
      </c>
      <c r="C4561" s="40" t="str">
        <f>IF($D4561="","",VLOOKUP(INT(VLOOKUP($D4561,Concelho!$A$2:$J$309,2)/100),Dist_Ilha!$A$2:$F$30,2))</f>
        <v/>
      </c>
      <c r="F4561" s="55"/>
      <c r="G4561" s="49"/>
      <c r="H4561" s="49"/>
      <c r="I4561" s="60"/>
    </row>
    <row r="4562" spans="1:9" ht="15" customHeight="1" x14ac:dyDescent="0.2">
      <c r="A4562" s="44">
        <f>IF($D4562="",0,VLOOKUP($D4562,Concelho!$A$2:$J$309,2))</f>
        <v>0</v>
      </c>
      <c r="B4562" s="58">
        <f>IF($E4562="",$A4562*100,VLOOKUP($E4562,Freguesia!$A$2:$I$3093,3,0))</f>
        <v>0</v>
      </c>
      <c r="C4562" s="40" t="str">
        <f>IF($D4562="","",VLOOKUP(INT(VLOOKUP($D4562,Concelho!$A$2:$J$309,2)/100),Dist_Ilha!$A$2:$F$30,2))</f>
        <v/>
      </c>
      <c r="F4562" s="55"/>
      <c r="G4562" s="49"/>
      <c r="H4562" s="49"/>
      <c r="I4562" s="60"/>
    </row>
    <row r="4563" spans="1:9" ht="15" customHeight="1" x14ac:dyDescent="0.2">
      <c r="A4563" s="44">
        <f>IF($D4563="",0,VLOOKUP($D4563,Concelho!$A$2:$J$309,2))</f>
        <v>0</v>
      </c>
      <c r="B4563" s="58">
        <f>IF($E4563="",$A4563*100,VLOOKUP($E4563,Freguesia!$A$2:$I$3093,3,0))</f>
        <v>0</v>
      </c>
      <c r="C4563" s="40" t="str">
        <f>IF($D4563="","",VLOOKUP(INT(VLOOKUP($D4563,Concelho!$A$2:$J$309,2)/100),Dist_Ilha!$A$2:$F$30,2))</f>
        <v/>
      </c>
      <c r="F4563" s="55"/>
      <c r="G4563" s="49"/>
      <c r="H4563" s="49"/>
      <c r="I4563" s="60"/>
    </row>
    <row r="4564" spans="1:9" ht="15" customHeight="1" x14ac:dyDescent="0.2">
      <c r="A4564" s="44">
        <f>IF($D4564="",0,VLOOKUP($D4564,Concelho!$A$2:$J$309,2))</f>
        <v>0</v>
      </c>
      <c r="B4564" s="58">
        <f>IF($E4564="",$A4564*100,VLOOKUP($E4564,Freguesia!$A$2:$I$3093,3,0))</f>
        <v>0</v>
      </c>
      <c r="C4564" s="40" t="str">
        <f>IF($D4564="","",VLOOKUP(INT(VLOOKUP($D4564,Concelho!$A$2:$J$309,2)/100),Dist_Ilha!$A$2:$F$30,2))</f>
        <v/>
      </c>
      <c r="F4564" s="55"/>
      <c r="G4564" s="49"/>
      <c r="H4564" s="49"/>
      <c r="I4564" s="60"/>
    </row>
    <row r="4565" spans="1:9" ht="15" customHeight="1" x14ac:dyDescent="0.2">
      <c r="A4565" s="44">
        <f>IF($D4565="",0,VLOOKUP($D4565,Concelho!$A$2:$J$309,2))</f>
        <v>0</v>
      </c>
      <c r="B4565" s="58">
        <f>IF($E4565="",$A4565*100,VLOOKUP($E4565,Freguesia!$A$2:$I$3093,3,0))</f>
        <v>0</v>
      </c>
      <c r="C4565" s="40" t="str">
        <f>IF($D4565="","",VLOOKUP(INT(VLOOKUP($D4565,Concelho!$A$2:$J$309,2)/100),Dist_Ilha!$A$2:$F$30,2))</f>
        <v/>
      </c>
      <c r="F4565" s="55"/>
      <c r="G4565" s="49"/>
      <c r="H4565" s="49"/>
      <c r="I4565" s="60"/>
    </row>
    <row r="4566" spans="1:9" ht="15" customHeight="1" x14ac:dyDescent="0.2">
      <c r="A4566" s="44">
        <f>IF($D4566="",0,VLOOKUP($D4566,Concelho!$A$2:$J$309,2))</f>
        <v>0</v>
      </c>
      <c r="B4566" s="58">
        <f>IF($E4566="",$A4566*100,VLOOKUP($E4566,Freguesia!$A$2:$I$3093,3,0))</f>
        <v>0</v>
      </c>
      <c r="C4566" s="40" t="str">
        <f>IF($D4566="","",VLOOKUP(INT(VLOOKUP($D4566,Concelho!$A$2:$J$309,2)/100),Dist_Ilha!$A$2:$F$30,2))</f>
        <v/>
      </c>
      <c r="F4566" s="55"/>
      <c r="G4566" s="49"/>
      <c r="H4566" s="49"/>
      <c r="I4566" s="60"/>
    </row>
    <row r="4567" spans="1:9" ht="15" customHeight="1" x14ac:dyDescent="0.2">
      <c r="A4567" s="44">
        <f>IF($D4567="",0,VLOOKUP($D4567,Concelho!$A$2:$J$309,2))</f>
        <v>0</v>
      </c>
      <c r="B4567" s="58">
        <f>IF($E4567="",$A4567*100,VLOOKUP($E4567,Freguesia!$A$2:$I$3093,3,0))</f>
        <v>0</v>
      </c>
      <c r="C4567" s="40" t="str">
        <f>IF($D4567="","",VLOOKUP(INT(VLOOKUP($D4567,Concelho!$A$2:$J$309,2)/100),Dist_Ilha!$A$2:$F$30,2))</f>
        <v/>
      </c>
      <c r="F4567" s="55"/>
      <c r="G4567" s="49"/>
      <c r="H4567" s="49"/>
      <c r="I4567" s="60"/>
    </row>
    <row r="4568" spans="1:9" ht="15" customHeight="1" x14ac:dyDescent="0.2">
      <c r="A4568" s="44">
        <f>IF($D4568="",0,VLOOKUP($D4568,Concelho!$A$2:$J$309,2))</f>
        <v>0</v>
      </c>
      <c r="B4568" s="58">
        <f>IF($E4568="",$A4568*100,VLOOKUP($E4568,Freguesia!$A$2:$I$3093,3,0))</f>
        <v>0</v>
      </c>
      <c r="C4568" s="40" t="str">
        <f>IF($D4568="","",VLOOKUP(INT(VLOOKUP($D4568,Concelho!$A$2:$J$309,2)/100),Dist_Ilha!$A$2:$F$30,2))</f>
        <v/>
      </c>
      <c r="F4568" s="55"/>
      <c r="G4568" s="49"/>
      <c r="H4568" s="49"/>
      <c r="I4568" s="60"/>
    </row>
    <row r="4569" spans="1:9" ht="15" customHeight="1" x14ac:dyDescent="0.2">
      <c r="A4569" s="44">
        <f>IF($D4569="",0,VLOOKUP($D4569,Concelho!$A$2:$J$309,2))</f>
        <v>0</v>
      </c>
      <c r="B4569" s="58">
        <f>IF($E4569="",$A4569*100,VLOOKUP($E4569,Freguesia!$A$2:$I$3093,3,0))</f>
        <v>0</v>
      </c>
      <c r="C4569" s="40" t="str">
        <f>IF($D4569="","",VLOOKUP(INT(VLOOKUP($D4569,Concelho!$A$2:$J$309,2)/100),Dist_Ilha!$A$2:$F$30,2))</f>
        <v/>
      </c>
      <c r="F4569" s="55"/>
      <c r="G4569" s="49"/>
      <c r="H4569" s="49"/>
      <c r="I4569" s="60"/>
    </row>
    <row r="4570" spans="1:9" ht="15" customHeight="1" x14ac:dyDescent="0.2">
      <c r="A4570" s="44">
        <f>IF($D4570="",0,VLOOKUP($D4570,Concelho!$A$2:$J$309,2))</f>
        <v>0</v>
      </c>
      <c r="B4570" s="58">
        <f>IF($E4570="",$A4570*100,VLOOKUP($E4570,Freguesia!$A$2:$I$3093,3,0))</f>
        <v>0</v>
      </c>
      <c r="C4570" s="40" t="str">
        <f>IF($D4570="","",VLOOKUP(INT(VLOOKUP($D4570,Concelho!$A$2:$J$309,2)/100),Dist_Ilha!$A$2:$F$30,2))</f>
        <v/>
      </c>
      <c r="F4570" s="55"/>
      <c r="G4570" s="49"/>
      <c r="H4570" s="49"/>
      <c r="I4570" s="60"/>
    </row>
    <row r="4571" spans="1:9" ht="15" customHeight="1" x14ac:dyDescent="0.2">
      <c r="A4571" s="44">
        <f>IF($D4571="",0,VLOOKUP($D4571,Concelho!$A$2:$J$309,2))</f>
        <v>0</v>
      </c>
      <c r="B4571" s="58">
        <f>IF($E4571="",$A4571*100,VLOOKUP($E4571,Freguesia!$A$2:$I$3093,3,0))</f>
        <v>0</v>
      </c>
      <c r="C4571" s="40" t="str">
        <f>IF($D4571="","",VLOOKUP(INT(VLOOKUP($D4571,Concelho!$A$2:$J$309,2)/100),Dist_Ilha!$A$2:$F$30,2))</f>
        <v/>
      </c>
      <c r="F4571" s="55"/>
      <c r="G4571" s="49"/>
      <c r="H4571" s="49"/>
      <c r="I4571" s="60"/>
    </row>
    <row r="4572" spans="1:9" ht="15" customHeight="1" x14ac:dyDescent="0.2">
      <c r="A4572" s="44">
        <f>IF($D4572="",0,VLOOKUP($D4572,Concelho!$A$2:$J$309,2))</f>
        <v>0</v>
      </c>
      <c r="B4572" s="58">
        <f>IF($E4572="",$A4572*100,VLOOKUP($E4572,Freguesia!$A$2:$I$3093,3,0))</f>
        <v>0</v>
      </c>
      <c r="C4572" s="40" t="str">
        <f>IF($D4572="","",VLOOKUP(INT(VLOOKUP($D4572,Concelho!$A$2:$J$309,2)/100),Dist_Ilha!$A$2:$F$30,2))</f>
        <v/>
      </c>
      <c r="F4572" s="55"/>
      <c r="G4572" s="49"/>
      <c r="H4572" s="49"/>
      <c r="I4572" s="60"/>
    </row>
    <row r="4573" spans="1:9" ht="15" customHeight="1" x14ac:dyDescent="0.2">
      <c r="A4573" s="44">
        <f>IF($D4573="",0,VLOOKUP($D4573,Concelho!$A$2:$J$309,2))</f>
        <v>0</v>
      </c>
      <c r="B4573" s="58">
        <f>IF($E4573="",$A4573*100,VLOOKUP($E4573,Freguesia!$A$2:$I$3093,3,0))</f>
        <v>0</v>
      </c>
      <c r="C4573" s="40" t="str">
        <f>IF($D4573="","",VLOOKUP(INT(VLOOKUP($D4573,Concelho!$A$2:$J$309,2)/100),Dist_Ilha!$A$2:$F$30,2))</f>
        <v/>
      </c>
      <c r="F4573" s="55"/>
      <c r="G4573" s="49"/>
      <c r="H4573" s="49"/>
      <c r="I4573" s="60"/>
    </row>
    <row r="4574" spans="1:9" ht="15" customHeight="1" x14ac:dyDescent="0.2">
      <c r="A4574" s="44">
        <f>IF($D4574="",0,VLOOKUP($D4574,Concelho!$A$2:$J$309,2))</f>
        <v>0</v>
      </c>
      <c r="B4574" s="58">
        <f>IF($E4574="",$A4574*100,VLOOKUP($E4574,Freguesia!$A$2:$I$3093,3,0))</f>
        <v>0</v>
      </c>
      <c r="C4574" s="40" t="str">
        <f>IF($D4574="","",VLOOKUP(INT(VLOOKUP($D4574,Concelho!$A$2:$J$309,2)/100),Dist_Ilha!$A$2:$F$30,2))</f>
        <v/>
      </c>
      <c r="F4574" s="55"/>
      <c r="G4574" s="49"/>
      <c r="H4574" s="49"/>
      <c r="I4574" s="60"/>
    </row>
    <row r="4575" spans="1:9" ht="15" customHeight="1" x14ac:dyDescent="0.2">
      <c r="A4575" s="44">
        <f>IF($D4575="",0,VLOOKUP($D4575,Concelho!$A$2:$J$309,2))</f>
        <v>0</v>
      </c>
      <c r="B4575" s="58">
        <f>IF($E4575="",$A4575*100,VLOOKUP($E4575,Freguesia!$A$2:$I$3093,3,0))</f>
        <v>0</v>
      </c>
      <c r="C4575" s="40" t="str">
        <f>IF($D4575="","",VLOOKUP(INT(VLOOKUP($D4575,Concelho!$A$2:$J$309,2)/100),Dist_Ilha!$A$2:$F$30,2))</f>
        <v/>
      </c>
      <c r="F4575" s="55"/>
      <c r="G4575" s="49"/>
      <c r="H4575" s="49"/>
      <c r="I4575" s="60"/>
    </row>
    <row r="4576" spans="1:9" ht="15" customHeight="1" x14ac:dyDescent="0.2">
      <c r="A4576" s="44">
        <f>IF($D4576="",0,VLOOKUP($D4576,Concelho!$A$2:$J$309,2))</f>
        <v>0</v>
      </c>
      <c r="B4576" s="58">
        <f>IF($E4576="",$A4576*100,VLOOKUP($E4576,Freguesia!$A$2:$I$3093,3,0))</f>
        <v>0</v>
      </c>
      <c r="C4576" s="40" t="str">
        <f>IF($D4576="","",VLOOKUP(INT(VLOOKUP($D4576,Concelho!$A$2:$J$309,2)/100),Dist_Ilha!$A$2:$F$30,2))</f>
        <v/>
      </c>
      <c r="F4576" s="55"/>
      <c r="G4576" s="49"/>
      <c r="H4576" s="49"/>
      <c r="I4576" s="60"/>
    </row>
    <row r="4577" spans="1:9" ht="15" customHeight="1" x14ac:dyDescent="0.2">
      <c r="A4577" s="44">
        <f>IF($D4577="",0,VLOOKUP($D4577,Concelho!$A$2:$J$309,2))</f>
        <v>0</v>
      </c>
      <c r="B4577" s="58">
        <f>IF($E4577="",$A4577*100,VLOOKUP($E4577,Freguesia!$A$2:$I$3093,3,0))</f>
        <v>0</v>
      </c>
      <c r="C4577" s="40" t="str">
        <f>IF($D4577="","",VLOOKUP(INT(VLOOKUP($D4577,Concelho!$A$2:$J$309,2)/100),Dist_Ilha!$A$2:$F$30,2))</f>
        <v/>
      </c>
      <c r="F4577" s="55"/>
      <c r="G4577" s="49"/>
      <c r="H4577" s="49"/>
      <c r="I4577" s="60"/>
    </row>
    <row r="4578" spans="1:9" ht="15" customHeight="1" x14ac:dyDescent="0.2">
      <c r="A4578" s="44">
        <f>IF($D4578="",0,VLOOKUP($D4578,Concelho!$A$2:$J$309,2))</f>
        <v>0</v>
      </c>
      <c r="B4578" s="58">
        <f>IF($E4578="",$A4578*100,VLOOKUP($E4578,Freguesia!$A$2:$I$3093,3,0))</f>
        <v>0</v>
      </c>
      <c r="C4578" s="40" t="str">
        <f>IF($D4578="","",VLOOKUP(INT(VLOOKUP($D4578,Concelho!$A$2:$J$309,2)/100),Dist_Ilha!$A$2:$F$30,2))</f>
        <v/>
      </c>
      <c r="F4578" s="55"/>
      <c r="G4578" s="49"/>
      <c r="H4578" s="49"/>
      <c r="I4578" s="60"/>
    </row>
    <row r="4579" spans="1:9" ht="15" customHeight="1" x14ac:dyDescent="0.2">
      <c r="A4579" s="44">
        <f>IF($D4579="",0,VLOOKUP($D4579,Concelho!$A$2:$J$309,2))</f>
        <v>0</v>
      </c>
      <c r="B4579" s="58">
        <f>IF($E4579="",$A4579*100,VLOOKUP($E4579,Freguesia!$A$2:$I$3093,3,0))</f>
        <v>0</v>
      </c>
      <c r="C4579" s="40" t="str">
        <f>IF($D4579="","",VLOOKUP(INT(VLOOKUP($D4579,Concelho!$A$2:$J$309,2)/100),Dist_Ilha!$A$2:$F$30,2))</f>
        <v/>
      </c>
      <c r="F4579" s="55"/>
      <c r="G4579" s="49"/>
      <c r="H4579" s="49"/>
      <c r="I4579" s="60"/>
    </row>
    <row r="4580" spans="1:9" ht="15" customHeight="1" x14ac:dyDescent="0.2">
      <c r="A4580" s="44">
        <f>IF($D4580="",0,VLOOKUP($D4580,Concelho!$A$2:$J$309,2))</f>
        <v>0</v>
      </c>
      <c r="B4580" s="58">
        <f>IF($E4580="",$A4580*100,VLOOKUP($E4580,Freguesia!$A$2:$I$3093,3,0))</f>
        <v>0</v>
      </c>
      <c r="C4580" s="40" t="str">
        <f>IF($D4580="","",VLOOKUP(INT(VLOOKUP($D4580,Concelho!$A$2:$J$309,2)/100),Dist_Ilha!$A$2:$F$30,2))</f>
        <v/>
      </c>
      <c r="F4580" s="55"/>
      <c r="G4580" s="49"/>
      <c r="H4580" s="49"/>
      <c r="I4580" s="60"/>
    </row>
    <row r="4581" spans="1:9" ht="15" customHeight="1" x14ac:dyDescent="0.2">
      <c r="A4581" s="44">
        <f>IF($D4581="",0,VLOOKUP($D4581,Concelho!$A$2:$J$309,2))</f>
        <v>0</v>
      </c>
      <c r="B4581" s="58">
        <f>IF($E4581="",$A4581*100,VLOOKUP($E4581,Freguesia!$A$2:$I$3093,3,0))</f>
        <v>0</v>
      </c>
      <c r="C4581" s="40" t="str">
        <f>IF($D4581="","",VLOOKUP(INT(VLOOKUP($D4581,Concelho!$A$2:$J$309,2)/100),Dist_Ilha!$A$2:$F$30,2))</f>
        <v/>
      </c>
      <c r="F4581" s="55"/>
      <c r="G4581" s="49"/>
      <c r="H4581" s="49"/>
      <c r="I4581" s="60"/>
    </row>
    <row r="4582" spans="1:9" ht="15" customHeight="1" x14ac:dyDescent="0.2">
      <c r="A4582" s="44">
        <f>IF($D4582="",0,VLOOKUP($D4582,Concelho!$A$2:$J$309,2))</f>
        <v>0</v>
      </c>
      <c r="B4582" s="58">
        <f>IF($E4582="",$A4582*100,VLOOKUP($E4582,Freguesia!$A$2:$I$3093,3,0))</f>
        <v>0</v>
      </c>
      <c r="C4582" s="40" t="str">
        <f>IF($D4582="","",VLOOKUP(INT(VLOOKUP($D4582,Concelho!$A$2:$J$309,2)/100),Dist_Ilha!$A$2:$F$30,2))</f>
        <v/>
      </c>
      <c r="F4582" s="55"/>
      <c r="G4582" s="49"/>
      <c r="H4582" s="49"/>
      <c r="I4582" s="60"/>
    </row>
    <row r="4583" spans="1:9" ht="15" customHeight="1" x14ac:dyDescent="0.2">
      <c r="A4583" s="44">
        <f>IF($D4583="",0,VLOOKUP($D4583,Concelho!$A$2:$J$309,2))</f>
        <v>0</v>
      </c>
      <c r="B4583" s="58">
        <f>IF($E4583="",$A4583*100,VLOOKUP($E4583,Freguesia!$A$2:$I$3093,3,0))</f>
        <v>0</v>
      </c>
      <c r="C4583" s="40" t="str">
        <f>IF($D4583="","",VLOOKUP(INT(VLOOKUP($D4583,Concelho!$A$2:$J$309,2)/100),Dist_Ilha!$A$2:$F$30,2))</f>
        <v/>
      </c>
      <c r="F4583" s="55"/>
      <c r="G4583" s="49"/>
      <c r="H4583" s="49"/>
      <c r="I4583" s="60"/>
    </row>
    <row r="4584" spans="1:9" ht="15" customHeight="1" x14ac:dyDescent="0.2">
      <c r="A4584" s="44">
        <f>IF($D4584="",0,VLOOKUP($D4584,Concelho!$A$2:$J$309,2))</f>
        <v>0</v>
      </c>
      <c r="B4584" s="58">
        <f>IF($E4584="",$A4584*100,VLOOKUP($E4584,Freguesia!$A$2:$I$3093,3,0))</f>
        <v>0</v>
      </c>
      <c r="C4584" s="40" t="str">
        <f>IF($D4584="","",VLOOKUP(INT(VLOOKUP($D4584,Concelho!$A$2:$J$309,2)/100),Dist_Ilha!$A$2:$F$30,2))</f>
        <v/>
      </c>
      <c r="F4584" s="55"/>
      <c r="G4584" s="49"/>
      <c r="H4584" s="49"/>
      <c r="I4584" s="60"/>
    </row>
    <row r="4585" spans="1:9" ht="15" customHeight="1" x14ac:dyDescent="0.2">
      <c r="A4585" s="44">
        <f>IF($D4585="",0,VLOOKUP($D4585,Concelho!$A$2:$J$309,2))</f>
        <v>0</v>
      </c>
      <c r="B4585" s="58">
        <f>IF($E4585="",$A4585*100,VLOOKUP($E4585,Freguesia!$A$2:$I$3093,3,0))</f>
        <v>0</v>
      </c>
      <c r="C4585" s="40" t="str">
        <f>IF($D4585="","",VLOOKUP(INT(VLOOKUP($D4585,Concelho!$A$2:$J$309,2)/100),Dist_Ilha!$A$2:$F$30,2))</f>
        <v/>
      </c>
      <c r="F4585" s="55"/>
      <c r="G4585" s="49"/>
      <c r="H4585" s="49"/>
      <c r="I4585" s="60"/>
    </row>
    <row r="4586" spans="1:9" ht="15" customHeight="1" x14ac:dyDescent="0.2">
      <c r="A4586" s="44">
        <f>IF($D4586="",0,VLOOKUP($D4586,Concelho!$A$2:$J$309,2))</f>
        <v>0</v>
      </c>
      <c r="B4586" s="58">
        <f>IF($E4586="",$A4586*100,VLOOKUP($E4586,Freguesia!$A$2:$I$3093,3,0))</f>
        <v>0</v>
      </c>
      <c r="C4586" s="40" t="str">
        <f>IF($D4586="","",VLOOKUP(INT(VLOOKUP($D4586,Concelho!$A$2:$J$309,2)/100),Dist_Ilha!$A$2:$F$30,2))</f>
        <v/>
      </c>
      <c r="F4586" s="55"/>
      <c r="G4586" s="49"/>
      <c r="H4586" s="49"/>
      <c r="I4586" s="60"/>
    </row>
    <row r="4587" spans="1:9" ht="15" customHeight="1" x14ac:dyDescent="0.2">
      <c r="A4587" s="44">
        <f>IF($D4587="",0,VLOOKUP($D4587,Concelho!$A$2:$J$309,2))</f>
        <v>0</v>
      </c>
      <c r="B4587" s="58">
        <f>IF($E4587="",$A4587*100,VLOOKUP($E4587,Freguesia!$A$2:$I$3093,3,0))</f>
        <v>0</v>
      </c>
      <c r="C4587" s="40" t="str">
        <f>IF($D4587="","",VLOOKUP(INT(VLOOKUP($D4587,Concelho!$A$2:$J$309,2)/100),Dist_Ilha!$A$2:$F$30,2))</f>
        <v/>
      </c>
      <c r="F4587" s="55"/>
      <c r="G4587" s="49"/>
      <c r="H4587" s="49"/>
      <c r="I4587" s="60"/>
    </row>
    <row r="4588" spans="1:9" ht="15" customHeight="1" x14ac:dyDescent="0.2">
      <c r="A4588" s="44">
        <f>IF($D4588="",0,VLOOKUP($D4588,Concelho!$A$2:$J$309,2))</f>
        <v>0</v>
      </c>
      <c r="B4588" s="58">
        <f>IF($E4588="",$A4588*100,VLOOKUP($E4588,Freguesia!$A$2:$I$3093,3,0))</f>
        <v>0</v>
      </c>
      <c r="C4588" s="40" t="str">
        <f>IF($D4588="","",VLOOKUP(INT(VLOOKUP($D4588,Concelho!$A$2:$J$309,2)/100),Dist_Ilha!$A$2:$F$30,2))</f>
        <v/>
      </c>
      <c r="F4588" s="55"/>
      <c r="G4588" s="49"/>
      <c r="H4588" s="49"/>
      <c r="I4588" s="60"/>
    </row>
    <row r="4589" spans="1:9" ht="15" customHeight="1" x14ac:dyDescent="0.2">
      <c r="A4589" s="44">
        <f>IF($D4589="",0,VLOOKUP($D4589,Concelho!$A$2:$J$309,2))</f>
        <v>0</v>
      </c>
      <c r="B4589" s="58">
        <f>IF($E4589="",$A4589*100,VLOOKUP($E4589,Freguesia!$A$2:$I$3093,3,0))</f>
        <v>0</v>
      </c>
      <c r="C4589" s="40" t="str">
        <f>IF($D4589="","",VLOOKUP(INT(VLOOKUP($D4589,Concelho!$A$2:$J$309,2)/100),Dist_Ilha!$A$2:$F$30,2))</f>
        <v/>
      </c>
      <c r="F4589" s="55"/>
      <c r="G4589" s="49"/>
      <c r="H4589" s="49"/>
      <c r="I4589" s="60"/>
    </row>
    <row r="4590" spans="1:9" ht="15" customHeight="1" x14ac:dyDescent="0.2">
      <c r="A4590" s="44">
        <f>IF($D4590="",0,VLOOKUP($D4590,Concelho!$A$2:$J$309,2))</f>
        <v>0</v>
      </c>
      <c r="B4590" s="58">
        <f>IF($E4590="",$A4590*100,VLOOKUP($E4590,Freguesia!$A$2:$I$3093,3,0))</f>
        <v>0</v>
      </c>
      <c r="C4590" s="40" t="str">
        <f>IF($D4590="","",VLOOKUP(INT(VLOOKUP($D4590,Concelho!$A$2:$J$309,2)/100),Dist_Ilha!$A$2:$F$30,2))</f>
        <v/>
      </c>
      <c r="F4590" s="55"/>
      <c r="G4590" s="49"/>
      <c r="H4590" s="49"/>
      <c r="I4590" s="60"/>
    </row>
    <row r="4591" spans="1:9" ht="15" customHeight="1" x14ac:dyDescent="0.2">
      <c r="A4591" s="44">
        <f>IF($D4591="",0,VLOOKUP($D4591,Concelho!$A$2:$J$309,2))</f>
        <v>0</v>
      </c>
      <c r="B4591" s="58">
        <f>IF($E4591="",$A4591*100,VLOOKUP($E4591,Freguesia!$A$2:$I$3093,3,0))</f>
        <v>0</v>
      </c>
      <c r="C4591" s="40" t="str">
        <f>IF($D4591="","",VLOOKUP(INT(VLOOKUP($D4591,Concelho!$A$2:$J$309,2)/100),Dist_Ilha!$A$2:$F$30,2))</f>
        <v/>
      </c>
      <c r="F4591" s="55"/>
      <c r="G4591" s="49"/>
      <c r="H4591" s="49"/>
      <c r="I4591" s="60"/>
    </row>
    <row r="4592" spans="1:9" ht="15" customHeight="1" x14ac:dyDescent="0.2">
      <c r="A4592" s="44">
        <f>IF($D4592="",0,VLOOKUP($D4592,Concelho!$A$2:$J$309,2))</f>
        <v>0</v>
      </c>
      <c r="B4592" s="58">
        <f>IF($E4592="",$A4592*100,VLOOKUP($E4592,Freguesia!$A$2:$I$3093,3,0))</f>
        <v>0</v>
      </c>
      <c r="C4592" s="40" t="str">
        <f>IF($D4592="","",VLOOKUP(INT(VLOOKUP($D4592,Concelho!$A$2:$J$309,2)/100),Dist_Ilha!$A$2:$F$30,2))</f>
        <v/>
      </c>
      <c r="F4592" s="55"/>
      <c r="G4592" s="49"/>
      <c r="H4592" s="49"/>
      <c r="I4592" s="60"/>
    </row>
    <row r="4593" spans="1:9" ht="15" customHeight="1" x14ac:dyDescent="0.2">
      <c r="A4593" s="44">
        <f>IF($D4593="",0,VLOOKUP($D4593,Concelho!$A$2:$J$309,2))</f>
        <v>0</v>
      </c>
      <c r="B4593" s="58">
        <f>IF($E4593="",$A4593*100,VLOOKUP($E4593,Freguesia!$A$2:$I$3093,3,0))</f>
        <v>0</v>
      </c>
      <c r="C4593" s="40" t="str">
        <f>IF($D4593="","",VLOOKUP(INT(VLOOKUP($D4593,Concelho!$A$2:$J$309,2)/100),Dist_Ilha!$A$2:$F$30,2))</f>
        <v/>
      </c>
      <c r="F4593" s="55"/>
      <c r="G4593" s="49"/>
      <c r="H4593" s="49"/>
      <c r="I4593" s="60"/>
    </row>
    <row r="4594" spans="1:9" ht="15" customHeight="1" x14ac:dyDescent="0.2">
      <c r="A4594" s="44">
        <f>IF($D4594="",0,VLOOKUP($D4594,Concelho!$A$2:$J$309,2))</f>
        <v>0</v>
      </c>
      <c r="B4594" s="58">
        <f>IF($E4594="",$A4594*100,VLOOKUP($E4594,Freguesia!$A$2:$I$3093,3,0))</f>
        <v>0</v>
      </c>
      <c r="C4594" s="40" t="str">
        <f>IF($D4594="","",VLOOKUP(INT(VLOOKUP($D4594,Concelho!$A$2:$J$309,2)/100),Dist_Ilha!$A$2:$F$30,2))</f>
        <v/>
      </c>
      <c r="F4594" s="55"/>
      <c r="G4594" s="49"/>
      <c r="H4594" s="49"/>
      <c r="I4594" s="60"/>
    </row>
    <row r="4595" spans="1:9" ht="15" customHeight="1" x14ac:dyDescent="0.2">
      <c r="A4595" s="44">
        <f>IF($D4595="",0,VLOOKUP($D4595,Concelho!$A$2:$J$309,2))</f>
        <v>0</v>
      </c>
      <c r="B4595" s="58">
        <f>IF($E4595="",$A4595*100,VLOOKUP($E4595,Freguesia!$A$2:$I$3093,3,0))</f>
        <v>0</v>
      </c>
      <c r="C4595" s="40" t="str">
        <f>IF($D4595="","",VLOOKUP(INT(VLOOKUP($D4595,Concelho!$A$2:$J$309,2)/100),Dist_Ilha!$A$2:$F$30,2))</f>
        <v/>
      </c>
      <c r="F4595" s="55"/>
      <c r="G4595" s="49"/>
      <c r="H4595" s="49"/>
      <c r="I4595" s="60"/>
    </row>
    <row r="4596" spans="1:9" ht="15" customHeight="1" x14ac:dyDescent="0.2">
      <c r="A4596" s="44">
        <f>IF($D4596="",0,VLOOKUP($D4596,Concelho!$A$2:$J$309,2))</f>
        <v>0</v>
      </c>
      <c r="B4596" s="58">
        <f>IF($E4596="",$A4596*100,VLOOKUP($E4596,Freguesia!$A$2:$I$3093,3,0))</f>
        <v>0</v>
      </c>
      <c r="C4596" s="40" t="str">
        <f>IF($D4596="","",VLOOKUP(INT(VLOOKUP($D4596,Concelho!$A$2:$J$309,2)/100),Dist_Ilha!$A$2:$F$30,2))</f>
        <v/>
      </c>
      <c r="F4596" s="55"/>
      <c r="G4596" s="49"/>
      <c r="H4596" s="49"/>
      <c r="I4596" s="60"/>
    </row>
    <row r="4597" spans="1:9" ht="15" customHeight="1" x14ac:dyDescent="0.2">
      <c r="A4597" s="44">
        <f>IF($D4597="",0,VLOOKUP($D4597,Concelho!$A$2:$J$309,2))</f>
        <v>0</v>
      </c>
      <c r="B4597" s="58">
        <f>IF($E4597="",$A4597*100,VLOOKUP($E4597,Freguesia!$A$2:$I$3093,3,0))</f>
        <v>0</v>
      </c>
      <c r="C4597" s="40" t="str">
        <f>IF($D4597="","",VLOOKUP(INT(VLOOKUP($D4597,Concelho!$A$2:$J$309,2)/100),Dist_Ilha!$A$2:$F$30,2))</f>
        <v/>
      </c>
      <c r="F4597" s="55"/>
      <c r="G4597" s="49"/>
      <c r="H4597" s="49"/>
      <c r="I4597" s="60"/>
    </row>
    <row r="4598" spans="1:9" ht="15" customHeight="1" x14ac:dyDescent="0.2">
      <c r="A4598" s="44">
        <f>IF($D4598="",0,VLOOKUP($D4598,Concelho!$A$2:$J$309,2))</f>
        <v>0</v>
      </c>
      <c r="B4598" s="58">
        <f>IF($E4598="",$A4598*100,VLOOKUP($E4598,Freguesia!$A$2:$I$3093,3,0))</f>
        <v>0</v>
      </c>
      <c r="C4598" s="40" t="str">
        <f>IF($D4598="","",VLOOKUP(INT(VLOOKUP($D4598,Concelho!$A$2:$J$309,2)/100),Dist_Ilha!$A$2:$F$30,2))</f>
        <v/>
      </c>
      <c r="F4598" s="55"/>
      <c r="G4598" s="49"/>
      <c r="H4598" s="49"/>
      <c r="I4598" s="60"/>
    </row>
    <row r="4599" spans="1:9" ht="15" customHeight="1" x14ac:dyDescent="0.2">
      <c r="A4599" s="44">
        <f>IF($D4599="",0,VLOOKUP($D4599,Concelho!$A$2:$J$309,2))</f>
        <v>0</v>
      </c>
      <c r="B4599" s="58">
        <f>IF($E4599="",$A4599*100,VLOOKUP($E4599,Freguesia!$A$2:$I$3093,3,0))</f>
        <v>0</v>
      </c>
      <c r="C4599" s="40" t="str">
        <f>IF($D4599="","",VLOOKUP(INT(VLOOKUP($D4599,Concelho!$A$2:$J$309,2)/100),Dist_Ilha!$A$2:$F$30,2))</f>
        <v/>
      </c>
      <c r="F4599" s="55"/>
      <c r="G4599" s="49"/>
      <c r="H4599" s="49"/>
      <c r="I4599" s="60"/>
    </row>
    <row r="4600" spans="1:9" ht="15" customHeight="1" x14ac:dyDescent="0.2">
      <c r="A4600" s="44">
        <f>IF($D4600="",0,VLOOKUP($D4600,Concelho!$A$2:$J$309,2))</f>
        <v>0</v>
      </c>
      <c r="B4600" s="58">
        <f>IF($E4600="",$A4600*100,VLOOKUP($E4600,Freguesia!$A$2:$I$3093,3,0))</f>
        <v>0</v>
      </c>
      <c r="C4600" s="40" t="str">
        <f>IF($D4600="","",VLOOKUP(INT(VLOOKUP($D4600,Concelho!$A$2:$J$309,2)/100),Dist_Ilha!$A$2:$F$30,2))</f>
        <v/>
      </c>
      <c r="F4600" s="55"/>
      <c r="G4600" s="49"/>
      <c r="H4600" s="49"/>
      <c r="I4600" s="60"/>
    </row>
    <row r="4601" spans="1:9" ht="15" customHeight="1" x14ac:dyDescent="0.2">
      <c r="A4601" s="44">
        <f>IF($D4601="",0,VLOOKUP($D4601,Concelho!$A$2:$J$309,2))</f>
        <v>0</v>
      </c>
      <c r="B4601" s="58">
        <f>IF($E4601="",$A4601*100,VLOOKUP($E4601,Freguesia!$A$2:$I$3093,3,0))</f>
        <v>0</v>
      </c>
      <c r="C4601" s="40" t="str">
        <f>IF($D4601="","",VLOOKUP(INT(VLOOKUP($D4601,Concelho!$A$2:$J$309,2)/100),Dist_Ilha!$A$2:$F$30,2))</f>
        <v/>
      </c>
      <c r="F4601" s="55"/>
      <c r="G4601" s="49"/>
      <c r="H4601" s="49"/>
      <c r="I4601" s="60"/>
    </row>
    <row r="4602" spans="1:9" ht="15" customHeight="1" x14ac:dyDescent="0.2">
      <c r="A4602" s="44">
        <f>IF($D4602="",0,VLOOKUP($D4602,Concelho!$A$2:$J$309,2))</f>
        <v>0</v>
      </c>
      <c r="B4602" s="58">
        <f>IF($E4602="",$A4602*100,VLOOKUP($E4602,Freguesia!$A$2:$I$3093,3,0))</f>
        <v>0</v>
      </c>
      <c r="C4602" s="40" t="str">
        <f>IF($D4602="","",VLOOKUP(INT(VLOOKUP($D4602,Concelho!$A$2:$J$309,2)/100),Dist_Ilha!$A$2:$F$30,2))</f>
        <v/>
      </c>
      <c r="F4602" s="55"/>
      <c r="G4602" s="49"/>
      <c r="H4602" s="49"/>
      <c r="I4602" s="60"/>
    </row>
    <row r="4603" spans="1:9" ht="15" customHeight="1" x14ac:dyDescent="0.2">
      <c r="A4603" s="44">
        <f>IF($D4603="",0,VLOOKUP($D4603,Concelho!$A$2:$J$309,2))</f>
        <v>0</v>
      </c>
      <c r="B4603" s="58">
        <f>IF($E4603="",$A4603*100,VLOOKUP($E4603,Freguesia!$A$2:$I$3093,3,0))</f>
        <v>0</v>
      </c>
      <c r="C4603" s="40" t="str">
        <f>IF($D4603="","",VLOOKUP(INT(VLOOKUP($D4603,Concelho!$A$2:$J$309,2)/100),Dist_Ilha!$A$2:$F$30,2))</f>
        <v/>
      </c>
      <c r="F4603" s="55"/>
      <c r="G4603" s="49"/>
      <c r="H4603" s="49"/>
      <c r="I4603" s="60"/>
    </row>
    <row r="4604" spans="1:9" ht="15" customHeight="1" x14ac:dyDescent="0.2">
      <c r="A4604" s="44">
        <f>IF($D4604="",0,VLOOKUP($D4604,Concelho!$A$2:$J$309,2))</f>
        <v>0</v>
      </c>
      <c r="B4604" s="58">
        <f>IF($E4604="",$A4604*100,VLOOKUP($E4604,Freguesia!$A$2:$I$3093,3,0))</f>
        <v>0</v>
      </c>
      <c r="C4604" s="40" t="str">
        <f>IF($D4604="","",VLOOKUP(INT(VLOOKUP($D4604,Concelho!$A$2:$J$309,2)/100),Dist_Ilha!$A$2:$F$30,2))</f>
        <v/>
      </c>
      <c r="F4604" s="55"/>
      <c r="G4604" s="49"/>
      <c r="H4604" s="49"/>
      <c r="I4604" s="60"/>
    </row>
    <row r="4605" spans="1:9" ht="15" customHeight="1" x14ac:dyDescent="0.2">
      <c r="A4605" s="44">
        <f>IF($D4605="",0,VLOOKUP($D4605,Concelho!$A$2:$J$309,2))</f>
        <v>0</v>
      </c>
      <c r="B4605" s="58">
        <f>IF($E4605="",$A4605*100,VLOOKUP($E4605,Freguesia!$A$2:$I$3093,3,0))</f>
        <v>0</v>
      </c>
      <c r="C4605" s="40" t="str">
        <f>IF($D4605="","",VLOOKUP(INT(VLOOKUP($D4605,Concelho!$A$2:$J$309,2)/100),Dist_Ilha!$A$2:$F$30,2))</f>
        <v/>
      </c>
      <c r="F4605" s="55"/>
      <c r="G4605" s="49"/>
      <c r="H4605" s="49"/>
      <c r="I4605" s="60"/>
    </row>
    <row r="4606" spans="1:9" ht="15" customHeight="1" x14ac:dyDescent="0.2">
      <c r="A4606" s="44">
        <f>IF($D4606="",0,VLOOKUP($D4606,Concelho!$A$2:$J$309,2))</f>
        <v>0</v>
      </c>
      <c r="B4606" s="58">
        <f>IF($E4606="",$A4606*100,VLOOKUP($E4606,Freguesia!$A$2:$I$3093,3,0))</f>
        <v>0</v>
      </c>
      <c r="C4606" s="40" t="str">
        <f>IF($D4606="","",VLOOKUP(INT(VLOOKUP($D4606,Concelho!$A$2:$J$309,2)/100),Dist_Ilha!$A$2:$F$30,2))</f>
        <v/>
      </c>
      <c r="F4606" s="55"/>
      <c r="G4606" s="49"/>
      <c r="H4606" s="49"/>
      <c r="I4606" s="60"/>
    </row>
    <row r="4607" spans="1:9" ht="15" customHeight="1" x14ac:dyDescent="0.2">
      <c r="A4607" s="44">
        <f>IF($D4607="",0,VLOOKUP($D4607,Concelho!$A$2:$J$309,2))</f>
        <v>0</v>
      </c>
      <c r="B4607" s="58">
        <f>IF($E4607="",$A4607*100,VLOOKUP($E4607,Freguesia!$A$2:$I$3093,3,0))</f>
        <v>0</v>
      </c>
      <c r="C4607" s="40" t="str">
        <f>IF($D4607="","",VLOOKUP(INT(VLOOKUP($D4607,Concelho!$A$2:$J$309,2)/100),Dist_Ilha!$A$2:$F$30,2))</f>
        <v/>
      </c>
      <c r="F4607" s="55"/>
      <c r="G4607" s="49"/>
      <c r="H4607" s="49"/>
      <c r="I4607" s="60"/>
    </row>
    <row r="4608" spans="1:9" ht="15" customHeight="1" x14ac:dyDescent="0.2">
      <c r="A4608" s="44">
        <f>IF($D4608="",0,VLOOKUP($D4608,Concelho!$A$2:$J$309,2))</f>
        <v>0</v>
      </c>
      <c r="B4608" s="58">
        <f>IF($E4608="",$A4608*100,VLOOKUP($E4608,Freguesia!$A$2:$I$3093,3,0))</f>
        <v>0</v>
      </c>
      <c r="C4608" s="40" t="str">
        <f>IF($D4608="","",VLOOKUP(INT(VLOOKUP($D4608,Concelho!$A$2:$J$309,2)/100),Dist_Ilha!$A$2:$F$30,2))</f>
        <v/>
      </c>
      <c r="F4608" s="55"/>
      <c r="G4608" s="49"/>
      <c r="H4608" s="49"/>
      <c r="I4608" s="60"/>
    </row>
    <row r="4609" spans="1:9" ht="15" customHeight="1" x14ac:dyDescent="0.2">
      <c r="A4609" s="44">
        <f>IF($D4609="",0,VLOOKUP($D4609,Concelho!$A$2:$J$309,2))</f>
        <v>0</v>
      </c>
      <c r="B4609" s="58">
        <f>IF($E4609="",$A4609*100,VLOOKUP($E4609,Freguesia!$A$2:$I$3093,3,0))</f>
        <v>0</v>
      </c>
      <c r="C4609" s="40" t="str">
        <f>IF($D4609="","",VLOOKUP(INT(VLOOKUP($D4609,Concelho!$A$2:$J$309,2)/100),Dist_Ilha!$A$2:$F$30,2))</f>
        <v/>
      </c>
      <c r="F4609" s="55"/>
      <c r="G4609" s="49"/>
      <c r="H4609" s="49"/>
      <c r="I4609" s="60"/>
    </row>
    <row r="4610" spans="1:9" ht="15" customHeight="1" x14ac:dyDescent="0.2">
      <c r="A4610" s="44">
        <f>IF($D4610="",0,VLOOKUP($D4610,Concelho!$A$2:$J$309,2))</f>
        <v>0</v>
      </c>
      <c r="B4610" s="58">
        <f>IF($E4610="",$A4610*100,VLOOKUP($E4610,Freguesia!$A$2:$I$3093,3,0))</f>
        <v>0</v>
      </c>
      <c r="C4610" s="40" t="str">
        <f>IF($D4610="","",VLOOKUP(INT(VLOOKUP($D4610,Concelho!$A$2:$J$309,2)/100),Dist_Ilha!$A$2:$F$30,2))</f>
        <v/>
      </c>
      <c r="F4610" s="55"/>
      <c r="G4610" s="49"/>
      <c r="H4610" s="49"/>
      <c r="I4610" s="60"/>
    </row>
    <row r="4611" spans="1:9" ht="15" customHeight="1" x14ac:dyDescent="0.2">
      <c r="A4611" s="44">
        <f>IF($D4611="",0,VLOOKUP($D4611,Concelho!$A$2:$J$309,2))</f>
        <v>0</v>
      </c>
      <c r="B4611" s="58">
        <f>IF($E4611="",$A4611*100,VLOOKUP($E4611,Freguesia!$A$2:$I$3093,3,0))</f>
        <v>0</v>
      </c>
      <c r="C4611" s="40" t="str">
        <f>IF($D4611="","",VLOOKUP(INT(VLOOKUP($D4611,Concelho!$A$2:$J$309,2)/100),Dist_Ilha!$A$2:$F$30,2))</f>
        <v/>
      </c>
      <c r="F4611" s="55"/>
      <c r="G4611" s="49"/>
      <c r="H4611" s="49"/>
      <c r="I4611" s="60"/>
    </row>
    <row r="4612" spans="1:9" ht="15" customHeight="1" x14ac:dyDescent="0.2">
      <c r="A4612" s="44">
        <f>IF($D4612="",0,VLOOKUP($D4612,Concelho!$A$2:$J$309,2))</f>
        <v>0</v>
      </c>
      <c r="B4612" s="58">
        <f>IF($E4612="",$A4612*100,VLOOKUP($E4612,Freguesia!$A$2:$I$3093,3,0))</f>
        <v>0</v>
      </c>
      <c r="C4612" s="40" t="str">
        <f>IF($D4612="","",VLOOKUP(INT(VLOOKUP($D4612,Concelho!$A$2:$J$309,2)/100),Dist_Ilha!$A$2:$F$30,2))</f>
        <v/>
      </c>
      <c r="F4612" s="55"/>
      <c r="G4612" s="49"/>
      <c r="H4612" s="49"/>
      <c r="I4612" s="60"/>
    </row>
    <row r="4613" spans="1:9" ht="15" customHeight="1" x14ac:dyDescent="0.2">
      <c r="A4613" s="44">
        <f>IF($D4613="",0,VLOOKUP($D4613,Concelho!$A$2:$J$309,2))</f>
        <v>0</v>
      </c>
      <c r="B4613" s="58">
        <f>IF($E4613="",$A4613*100,VLOOKUP($E4613,Freguesia!$A$2:$I$3093,3,0))</f>
        <v>0</v>
      </c>
      <c r="C4613" s="40" t="str">
        <f>IF($D4613="","",VLOOKUP(INT(VLOOKUP($D4613,Concelho!$A$2:$J$309,2)/100),Dist_Ilha!$A$2:$F$30,2))</f>
        <v/>
      </c>
      <c r="F4613" s="55"/>
      <c r="G4613" s="49"/>
      <c r="H4613" s="49"/>
      <c r="I4613" s="60"/>
    </row>
    <row r="4614" spans="1:9" ht="15" customHeight="1" x14ac:dyDescent="0.2">
      <c r="A4614" s="44">
        <f>IF($D4614="",0,VLOOKUP($D4614,Concelho!$A$2:$J$309,2))</f>
        <v>0</v>
      </c>
      <c r="B4614" s="58">
        <f>IF($E4614="",$A4614*100,VLOOKUP($E4614,Freguesia!$A$2:$I$3093,3,0))</f>
        <v>0</v>
      </c>
      <c r="C4614" s="40" t="str">
        <f>IF($D4614="","",VLOOKUP(INT(VLOOKUP($D4614,Concelho!$A$2:$J$309,2)/100),Dist_Ilha!$A$2:$F$30,2))</f>
        <v/>
      </c>
      <c r="F4614" s="55"/>
      <c r="G4614" s="49"/>
      <c r="H4614" s="49"/>
      <c r="I4614" s="60"/>
    </row>
    <row r="4615" spans="1:9" ht="15" customHeight="1" x14ac:dyDescent="0.2">
      <c r="A4615" s="44">
        <f>IF($D4615="",0,VLOOKUP($D4615,Concelho!$A$2:$J$309,2))</f>
        <v>0</v>
      </c>
      <c r="B4615" s="58">
        <f>IF($E4615="",$A4615*100,VLOOKUP($E4615,Freguesia!$A$2:$I$3093,3,0))</f>
        <v>0</v>
      </c>
      <c r="C4615" s="40" t="str">
        <f>IF($D4615="","",VLOOKUP(INT(VLOOKUP($D4615,Concelho!$A$2:$J$309,2)/100),Dist_Ilha!$A$2:$F$30,2))</f>
        <v/>
      </c>
      <c r="F4615" s="55"/>
      <c r="G4615" s="49"/>
      <c r="H4615" s="49"/>
      <c r="I4615" s="60"/>
    </row>
    <row r="4616" spans="1:9" ht="15" customHeight="1" x14ac:dyDescent="0.2">
      <c r="A4616" s="44">
        <f>IF($D4616="",0,VLOOKUP($D4616,Concelho!$A$2:$J$309,2))</f>
        <v>0</v>
      </c>
      <c r="B4616" s="58">
        <f>IF($E4616="",$A4616*100,VLOOKUP($E4616,Freguesia!$A$2:$I$3093,3,0))</f>
        <v>0</v>
      </c>
      <c r="C4616" s="40" t="str">
        <f>IF($D4616="","",VLOOKUP(INT(VLOOKUP($D4616,Concelho!$A$2:$J$309,2)/100),Dist_Ilha!$A$2:$F$30,2))</f>
        <v/>
      </c>
      <c r="F4616" s="55"/>
      <c r="G4616" s="49"/>
      <c r="H4616" s="49"/>
      <c r="I4616" s="60"/>
    </row>
    <row r="4617" spans="1:9" ht="15" customHeight="1" x14ac:dyDescent="0.2">
      <c r="A4617" s="44">
        <f>IF($D4617="",0,VLOOKUP($D4617,Concelho!$A$2:$J$309,2))</f>
        <v>0</v>
      </c>
      <c r="B4617" s="58">
        <f>IF($E4617="",$A4617*100,VLOOKUP($E4617,Freguesia!$A$2:$I$3093,3,0))</f>
        <v>0</v>
      </c>
      <c r="C4617" s="40" t="str">
        <f>IF($D4617="","",VLOOKUP(INT(VLOOKUP($D4617,Concelho!$A$2:$J$309,2)/100),Dist_Ilha!$A$2:$F$30,2))</f>
        <v/>
      </c>
      <c r="F4617" s="55"/>
      <c r="G4617" s="49"/>
      <c r="H4617" s="49"/>
      <c r="I4617" s="60"/>
    </row>
    <row r="4618" spans="1:9" ht="15" customHeight="1" x14ac:dyDescent="0.2">
      <c r="A4618" s="44">
        <f>IF($D4618="",0,VLOOKUP($D4618,Concelho!$A$2:$J$309,2))</f>
        <v>0</v>
      </c>
      <c r="B4618" s="58">
        <f>IF($E4618="",$A4618*100,VLOOKUP($E4618,Freguesia!$A$2:$I$3093,3,0))</f>
        <v>0</v>
      </c>
      <c r="C4618" s="40" t="str">
        <f>IF($D4618="","",VLOOKUP(INT(VLOOKUP($D4618,Concelho!$A$2:$J$309,2)/100),Dist_Ilha!$A$2:$F$30,2))</f>
        <v/>
      </c>
      <c r="F4618" s="55"/>
      <c r="G4618" s="49"/>
      <c r="H4618" s="49"/>
      <c r="I4618" s="60"/>
    </row>
    <row r="4619" spans="1:9" ht="15" customHeight="1" x14ac:dyDescent="0.2">
      <c r="A4619" s="44">
        <f>IF($D4619="",0,VLOOKUP($D4619,Concelho!$A$2:$J$309,2))</f>
        <v>0</v>
      </c>
      <c r="B4619" s="58">
        <f>IF($E4619="",$A4619*100,VLOOKUP($E4619,Freguesia!$A$2:$I$3093,3,0))</f>
        <v>0</v>
      </c>
      <c r="C4619" s="40" t="str">
        <f>IF($D4619="","",VLOOKUP(INT(VLOOKUP($D4619,Concelho!$A$2:$J$309,2)/100),Dist_Ilha!$A$2:$F$30,2))</f>
        <v/>
      </c>
      <c r="F4619" s="55"/>
      <c r="G4619" s="49"/>
      <c r="H4619" s="49"/>
      <c r="I4619" s="60"/>
    </row>
    <row r="4620" spans="1:9" ht="15" customHeight="1" x14ac:dyDescent="0.2">
      <c r="A4620" s="44">
        <f>IF($D4620="",0,VLOOKUP($D4620,Concelho!$A$2:$J$309,2))</f>
        <v>0</v>
      </c>
      <c r="B4620" s="58">
        <f>IF($E4620="",$A4620*100,VLOOKUP($E4620,Freguesia!$A$2:$I$3093,3,0))</f>
        <v>0</v>
      </c>
      <c r="C4620" s="40" t="str">
        <f>IF($D4620="","",VLOOKUP(INT(VLOOKUP($D4620,Concelho!$A$2:$J$309,2)/100),Dist_Ilha!$A$2:$F$30,2))</f>
        <v/>
      </c>
      <c r="F4620" s="55"/>
      <c r="G4620" s="49"/>
      <c r="H4620" s="49"/>
      <c r="I4620" s="60"/>
    </row>
    <row r="4621" spans="1:9" ht="15" customHeight="1" x14ac:dyDescent="0.2">
      <c r="A4621" s="44">
        <f>IF($D4621="",0,VLOOKUP($D4621,Concelho!$A$2:$J$309,2))</f>
        <v>0</v>
      </c>
      <c r="B4621" s="58">
        <f>IF($E4621="",$A4621*100,VLOOKUP($E4621,Freguesia!$A$2:$I$3093,3,0))</f>
        <v>0</v>
      </c>
      <c r="C4621" s="40" t="str">
        <f>IF($D4621="","",VLOOKUP(INT(VLOOKUP($D4621,Concelho!$A$2:$J$309,2)/100),Dist_Ilha!$A$2:$F$30,2))</f>
        <v/>
      </c>
      <c r="F4621" s="55"/>
      <c r="G4621" s="49"/>
      <c r="H4621" s="49"/>
      <c r="I4621" s="60"/>
    </row>
    <row r="4622" spans="1:9" ht="15" customHeight="1" x14ac:dyDescent="0.2">
      <c r="A4622" s="44">
        <f>IF($D4622="",0,VLOOKUP($D4622,Concelho!$A$2:$J$309,2))</f>
        <v>0</v>
      </c>
      <c r="B4622" s="58">
        <f>IF($E4622="",$A4622*100,VLOOKUP($E4622,Freguesia!$A$2:$I$3093,3,0))</f>
        <v>0</v>
      </c>
      <c r="C4622" s="40" t="str">
        <f>IF($D4622="","",VLOOKUP(INT(VLOOKUP($D4622,Concelho!$A$2:$J$309,2)/100),Dist_Ilha!$A$2:$F$30,2))</f>
        <v/>
      </c>
      <c r="F4622" s="55"/>
      <c r="G4622" s="49"/>
      <c r="H4622" s="49"/>
      <c r="I4622" s="60"/>
    </row>
    <row r="4623" spans="1:9" ht="15" customHeight="1" x14ac:dyDescent="0.2">
      <c r="A4623" s="44">
        <f>IF($D4623="",0,VLOOKUP($D4623,Concelho!$A$2:$J$309,2))</f>
        <v>0</v>
      </c>
      <c r="B4623" s="58">
        <f>IF($E4623="",$A4623*100,VLOOKUP($E4623,Freguesia!$A$2:$I$3093,3,0))</f>
        <v>0</v>
      </c>
      <c r="C4623" s="40" t="str">
        <f>IF($D4623="","",VLOOKUP(INT(VLOOKUP($D4623,Concelho!$A$2:$J$309,2)/100),Dist_Ilha!$A$2:$F$30,2))</f>
        <v/>
      </c>
      <c r="F4623" s="55"/>
      <c r="G4623" s="49"/>
      <c r="H4623" s="49"/>
      <c r="I4623" s="60"/>
    </row>
    <row r="4624" spans="1:9" ht="15" customHeight="1" x14ac:dyDescent="0.2">
      <c r="A4624" s="44">
        <f>IF($D4624="",0,VLOOKUP($D4624,Concelho!$A$2:$J$309,2))</f>
        <v>0</v>
      </c>
      <c r="B4624" s="58">
        <f>IF($E4624="",$A4624*100,VLOOKUP($E4624,Freguesia!$A$2:$I$3093,3,0))</f>
        <v>0</v>
      </c>
      <c r="C4624" s="40" t="str">
        <f>IF($D4624="","",VLOOKUP(INT(VLOOKUP($D4624,Concelho!$A$2:$J$309,2)/100),Dist_Ilha!$A$2:$F$30,2))</f>
        <v/>
      </c>
      <c r="F4624" s="55"/>
      <c r="G4624" s="49"/>
      <c r="H4624" s="49"/>
      <c r="I4624" s="60"/>
    </row>
    <row r="4625" spans="1:9" ht="15" customHeight="1" x14ac:dyDescent="0.2">
      <c r="A4625" s="44">
        <f>IF($D4625="",0,VLOOKUP($D4625,Concelho!$A$2:$J$309,2))</f>
        <v>0</v>
      </c>
      <c r="B4625" s="58">
        <f>IF($E4625="",$A4625*100,VLOOKUP($E4625,Freguesia!$A$2:$I$3093,3,0))</f>
        <v>0</v>
      </c>
      <c r="C4625" s="40" t="str">
        <f>IF($D4625="","",VLOOKUP(INT(VLOOKUP($D4625,Concelho!$A$2:$J$309,2)/100),Dist_Ilha!$A$2:$F$30,2))</f>
        <v/>
      </c>
      <c r="F4625" s="55"/>
      <c r="G4625" s="49"/>
      <c r="H4625" s="49"/>
      <c r="I4625" s="60"/>
    </row>
    <row r="4626" spans="1:9" ht="15" customHeight="1" x14ac:dyDescent="0.2">
      <c r="A4626" s="44">
        <f>IF($D4626="",0,VLOOKUP($D4626,Concelho!$A$2:$J$309,2))</f>
        <v>0</v>
      </c>
      <c r="B4626" s="58">
        <f>IF($E4626="",$A4626*100,VLOOKUP($E4626,Freguesia!$A$2:$I$3093,3,0))</f>
        <v>0</v>
      </c>
      <c r="C4626" s="40" t="str">
        <f>IF($D4626="","",VLOOKUP(INT(VLOOKUP($D4626,Concelho!$A$2:$J$309,2)/100),Dist_Ilha!$A$2:$F$30,2))</f>
        <v/>
      </c>
      <c r="F4626" s="55"/>
      <c r="G4626" s="49"/>
      <c r="H4626" s="49"/>
      <c r="I4626" s="60"/>
    </row>
    <row r="4627" spans="1:9" ht="15" customHeight="1" x14ac:dyDescent="0.2">
      <c r="A4627" s="44">
        <f>IF($D4627="",0,VLOOKUP($D4627,Concelho!$A$2:$J$309,2))</f>
        <v>0</v>
      </c>
      <c r="B4627" s="58">
        <f>IF($E4627="",$A4627*100,VLOOKUP($E4627,Freguesia!$A$2:$I$3093,3,0))</f>
        <v>0</v>
      </c>
      <c r="C4627" s="40" t="str">
        <f>IF($D4627="","",VLOOKUP(INT(VLOOKUP($D4627,Concelho!$A$2:$J$309,2)/100),Dist_Ilha!$A$2:$F$30,2))</f>
        <v/>
      </c>
      <c r="F4627" s="55"/>
      <c r="G4627" s="49"/>
      <c r="H4627" s="49"/>
      <c r="I4627" s="60"/>
    </row>
    <row r="4628" spans="1:9" ht="15" customHeight="1" x14ac:dyDescent="0.2">
      <c r="A4628" s="44">
        <f>IF($D4628="",0,VLOOKUP($D4628,Concelho!$A$2:$J$309,2))</f>
        <v>0</v>
      </c>
      <c r="B4628" s="58">
        <f>IF($E4628="",$A4628*100,VLOOKUP($E4628,Freguesia!$A$2:$I$3093,3,0))</f>
        <v>0</v>
      </c>
      <c r="C4628" s="40" t="str">
        <f>IF($D4628="","",VLOOKUP(INT(VLOOKUP($D4628,Concelho!$A$2:$J$309,2)/100),Dist_Ilha!$A$2:$F$30,2))</f>
        <v/>
      </c>
      <c r="F4628" s="55"/>
      <c r="G4628" s="49"/>
      <c r="H4628" s="49"/>
      <c r="I4628" s="60"/>
    </row>
    <row r="4629" spans="1:9" ht="15" customHeight="1" x14ac:dyDescent="0.2">
      <c r="A4629" s="44">
        <f>IF($D4629="",0,VLOOKUP($D4629,Concelho!$A$2:$J$309,2))</f>
        <v>0</v>
      </c>
      <c r="B4629" s="58">
        <f>IF($E4629="",$A4629*100,VLOOKUP($E4629,Freguesia!$A$2:$I$3093,3,0))</f>
        <v>0</v>
      </c>
      <c r="C4629" s="40" t="str">
        <f>IF($D4629="","",VLOOKUP(INT(VLOOKUP($D4629,Concelho!$A$2:$J$309,2)/100),Dist_Ilha!$A$2:$F$30,2))</f>
        <v/>
      </c>
      <c r="F4629" s="55"/>
      <c r="G4629" s="49"/>
      <c r="H4629" s="49"/>
      <c r="I4629" s="60"/>
    </row>
    <row r="4630" spans="1:9" ht="15" customHeight="1" x14ac:dyDescent="0.2">
      <c r="A4630" s="44">
        <f>IF($D4630="",0,VLOOKUP($D4630,Concelho!$A$2:$J$309,2))</f>
        <v>0</v>
      </c>
      <c r="B4630" s="58">
        <f>IF($E4630="",$A4630*100,VLOOKUP($E4630,Freguesia!$A$2:$I$3093,3,0))</f>
        <v>0</v>
      </c>
      <c r="C4630" s="40" t="str">
        <f>IF($D4630="","",VLOOKUP(INT(VLOOKUP($D4630,Concelho!$A$2:$J$309,2)/100),Dist_Ilha!$A$2:$F$30,2))</f>
        <v/>
      </c>
      <c r="F4630" s="55"/>
      <c r="G4630" s="49"/>
      <c r="H4630" s="49"/>
      <c r="I4630" s="60"/>
    </row>
    <row r="4631" spans="1:9" ht="15" customHeight="1" x14ac:dyDescent="0.2">
      <c r="A4631" s="44">
        <f>IF($D4631="",0,VLOOKUP($D4631,Concelho!$A$2:$J$309,2))</f>
        <v>0</v>
      </c>
      <c r="B4631" s="58">
        <f>IF($E4631="",$A4631*100,VLOOKUP($E4631,Freguesia!$A$2:$I$3093,3,0))</f>
        <v>0</v>
      </c>
      <c r="C4631" s="40" t="str">
        <f>IF($D4631="","",VLOOKUP(INT(VLOOKUP($D4631,Concelho!$A$2:$J$309,2)/100),Dist_Ilha!$A$2:$F$30,2))</f>
        <v/>
      </c>
      <c r="F4631" s="55"/>
      <c r="G4631" s="49"/>
      <c r="H4631" s="49"/>
      <c r="I4631" s="60"/>
    </row>
    <row r="4632" spans="1:9" ht="15" customHeight="1" x14ac:dyDescent="0.2">
      <c r="A4632" s="44">
        <f>IF($D4632="",0,VLOOKUP($D4632,Concelho!$A$2:$J$309,2))</f>
        <v>0</v>
      </c>
      <c r="B4632" s="58">
        <f>IF($E4632="",$A4632*100,VLOOKUP($E4632,Freguesia!$A$2:$I$3093,3,0))</f>
        <v>0</v>
      </c>
      <c r="C4632" s="40" t="str">
        <f>IF($D4632="","",VLOOKUP(INT(VLOOKUP($D4632,Concelho!$A$2:$J$309,2)/100),Dist_Ilha!$A$2:$F$30,2))</f>
        <v/>
      </c>
      <c r="F4632" s="55"/>
      <c r="G4632" s="49"/>
      <c r="H4632" s="49"/>
      <c r="I4632" s="60"/>
    </row>
    <row r="4633" spans="1:9" ht="15" customHeight="1" x14ac:dyDescent="0.2">
      <c r="A4633" s="44">
        <f>IF($D4633="",0,VLOOKUP($D4633,Concelho!$A$2:$J$309,2))</f>
        <v>0</v>
      </c>
      <c r="B4633" s="58">
        <f>IF($E4633="",$A4633*100,VLOOKUP($E4633,Freguesia!$A$2:$I$3093,3,0))</f>
        <v>0</v>
      </c>
      <c r="C4633" s="40" t="str">
        <f>IF($D4633="","",VLOOKUP(INT(VLOOKUP($D4633,Concelho!$A$2:$J$309,2)/100),Dist_Ilha!$A$2:$F$30,2))</f>
        <v/>
      </c>
      <c r="F4633" s="55"/>
      <c r="G4633" s="49"/>
      <c r="H4633" s="49"/>
      <c r="I4633" s="60"/>
    </row>
    <row r="4634" spans="1:9" ht="15" customHeight="1" x14ac:dyDescent="0.2">
      <c r="A4634" s="44">
        <f>IF($D4634="",0,VLOOKUP($D4634,Concelho!$A$2:$J$309,2))</f>
        <v>0</v>
      </c>
      <c r="B4634" s="58">
        <f>IF($E4634="",$A4634*100,VLOOKUP($E4634,Freguesia!$A$2:$I$3093,3,0))</f>
        <v>0</v>
      </c>
      <c r="C4634" s="40" t="str">
        <f>IF($D4634="","",VLOOKUP(INT(VLOOKUP($D4634,Concelho!$A$2:$J$309,2)/100),Dist_Ilha!$A$2:$F$30,2))</f>
        <v/>
      </c>
      <c r="F4634" s="55"/>
      <c r="G4634" s="49"/>
      <c r="H4634" s="49"/>
      <c r="I4634" s="60"/>
    </row>
    <row r="4635" spans="1:9" ht="15" customHeight="1" x14ac:dyDescent="0.2">
      <c r="A4635" s="44">
        <f>IF($D4635="",0,VLOOKUP($D4635,Concelho!$A$2:$J$309,2))</f>
        <v>0</v>
      </c>
      <c r="B4635" s="58">
        <f>IF($E4635="",$A4635*100,VLOOKUP($E4635,Freguesia!$A$2:$I$3093,3,0))</f>
        <v>0</v>
      </c>
      <c r="C4635" s="40" t="str">
        <f>IF($D4635="","",VLOOKUP(INT(VLOOKUP($D4635,Concelho!$A$2:$J$309,2)/100),Dist_Ilha!$A$2:$F$30,2))</f>
        <v/>
      </c>
      <c r="F4635" s="55"/>
      <c r="G4635" s="49"/>
      <c r="H4635" s="49"/>
      <c r="I4635" s="60"/>
    </row>
    <row r="4636" spans="1:9" ht="15" customHeight="1" x14ac:dyDescent="0.2">
      <c r="A4636" s="44">
        <f>IF($D4636="",0,VLOOKUP($D4636,Concelho!$A$2:$J$309,2))</f>
        <v>0</v>
      </c>
      <c r="B4636" s="58">
        <f>IF($E4636="",$A4636*100,VLOOKUP($E4636,Freguesia!$A$2:$I$3093,3,0))</f>
        <v>0</v>
      </c>
      <c r="C4636" s="40" t="str">
        <f>IF($D4636="","",VLOOKUP(INT(VLOOKUP($D4636,Concelho!$A$2:$J$309,2)/100),Dist_Ilha!$A$2:$F$30,2))</f>
        <v/>
      </c>
      <c r="F4636" s="55"/>
      <c r="G4636" s="49"/>
      <c r="H4636" s="49"/>
      <c r="I4636" s="60"/>
    </row>
    <row r="4637" spans="1:9" ht="15" customHeight="1" x14ac:dyDescent="0.2">
      <c r="A4637" s="44">
        <f>IF($D4637="",0,VLOOKUP($D4637,Concelho!$A$2:$J$309,2))</f>
        <v>0</v>
      </c>
      <c r="B4637" s="58">
        <f>IF($E4637="",$A4637*100,VLOOKUP($E4637,Freguesia!$A$2:$I$3093,3,0))</f>
        <v>0</v>
      </c>
      <c r="C4637" s="40" t="str">
        <f>IF($D4637="","",VLOOKUP(INT(VLOOKUP($D4637,Concelho!$A$2:$J$309,2)/100),Dist_Ilha!$A$2:$F$30,2))</f>
        <v/>
      </c>
      <c r="F4637" s="55"/>
      <c r="G4637" s="49"/>
      <c r="H4637" s="49"/>
      <c r="I4637" s="60"/>
    </row>
    <row r="4638" spans="1:9" ht="15" customHeight="1" x14ac:dyDescent="0.2">
      <c r="A4638" s="44">
        <f>IF($D4638="",0,VLOOKUP($D4638,Concelho!$A$2:$J$309,2))</f>
        <v>0</v>
      </c>
      <c r="B4638" s="58">
        <f>IF($E4638="",$A4638*100,VLOOKUP($E4638,Freguesia!$A$2:$I$3093,3,0))</f>
        <v>0</v>
      </c>
      <c r="C4638" s="40" t="str">
        <f>IF($D4638="","",VLOOKUP(INT(VLOOKUP($D4638,Concelho!$A$2:$J$309,2)/100),Dist_Ilha!$A$2:$F$30,2))</f>
        <v/>
      </c>
      <c r="F4638" s="55"/>
      <c r="G4638" s="49"/>
      <c r="H4638" s="49"/>
      <c r="I4638" s="60"/>
    </row>
    <row r="4639" spans="1:9" ht="15" customHeight="1" x14ac:dyDescent="0.2">
      <c r="A4639" s="44">
        <f>IF($D4639="",0,VLOOKUP($D4639,Concelho!$A$2:$J$309,2))</f>
        <v>0</v>
      </c>
      <c r="B4639" s="58">
        <f>IF($E4639="",$A4639*100,VLOOKUP($E4639,Freguesia!$A$2:$I$3093,3,0))</f>
        <v>0</v>
      </c>
      <c r="C4639" s="40" t="str">
        <f>IF($D4639="","",VLOOKUP(INT(VLOOKUP($D4639,Concelho!$A$2:$J$309,2)/100),Dist_Ilha!$A$2:$F$30,2))</f>
        <v/>
      </c>
      <c r="F4639" s="55"/>
      <c r="G4639" s="49"/>
      <c r="H4639" s="49"/>
      <c r="I4639" s="60"/>
    </row>
    <row r="4640" spans="1:9" ht="15" customHeight="1" x14ac:dyDescent="0.2">
      <c r="A4640" s="44">
        <f>IF($D4640="",0,VLOOKUP($D4640,Concelho!$A$2:$J$309,2))</f>
        <v>0</v>
      </c>
      <c r="B4640" s="58">
        <f>IF($E4640="",$A4640*100,VLOOKUP($E4640,Freguesia!$A$2:$I$3093,3,0))</f>
        <v>0</v>
      </c>
      <c r="C4640" s="40" t="str">
        <f>IF($D4640="","",VLOOKUP(INT(VLOOKUP($D4640,Concelho!$A$2:$J$309,2)/100),Dist_Ilha!$A$2:$F$30,2))</f>
        <v/>
      </c>
      <c r="F4640" s="55"/>
      <c r="G4640" s="49"/>
      <c r="H4640" s="49"/>
      <c r="I4640" s="60"/>
    </row>
    <row r="4641" spans="1:9" ht="15" customHeight="1" x14ac:dyDescent="0.2">
      <c r="A4641" s="44">
        <f>IF($D4641="",0,VLOOKUP($D4641,Concelho!$A$2:$J$309,2))</f>
        <v>0</v>
      </c>
      <c r="B4641" s="58">
        <f>IF($E4641="",$A4641*100,VLOOKUP($E4641,Freguesia!$A$2:$I$3093,3,0))</f>
        <v>0</v>
      </c>
      <c r="C4641" s="40" t="str">
        <f>IF($D4641="","",VLOOKUP(INT(VLOOKUP($D4641,Concelho!$A$2:$J$309,2)/100),Dist_Ilha!$A$2:$F$30,2))</f>
        <v/>
      </c>
      <c r="F4641" s="55"/>
      <c r="G4641" s="49"/>
      <c r="H4641" s="49"/>
      <c r="I4641" s="60"/>
    </row>
    <row r="4642" spans="1:9" ht="15" customHeight="1" x14ac:dyDescent="0.2">
      <c r="A4642" s="44">
        <f>IF($D4642="",0,VLOOKUP($D4642,Concelho!$A$2:$J$309,2))</f>
        <v>0</v>
      </c>
      <c r="B4642" s="58">
        <f>IF($E4642="",$A4642*100,VLOOKUP($E4642,Freguesia!$A$2:$I$3093,3,0))</f>
        <v>0</v>
      </c>
      <c r="C4642" s="40" t="str">
        <f>IF($D4642="","",VLOOKUP(INT(VLOOKUP($D4642,Concelho!$A$2:$J$309,2)/100),Dist_Ilha!$A$2:$F$30,2))</f>
        <v/>
      </c>
      <c r="F4642" s="55"/>
      <c r="G4642" s="49"/>
      <c r="H4642" s="49"/>
      <c r="I4642" s="60"/>
    </row>
    <row r="4643" spans="1:9" ht="15" customHeight="1" x14ac:dyDescent="0.2">
      <c r="A4643" s="44">
        <f>IF($D4643="",0,VLOOKUP($D4643,Concelho!$A$2:$J$309,2))</f>
        <v>0</v>
      </c>
      <c r="B4643" s="58">
        <f>IF($E4643="",$A4643*100,VLOOKUP($E4643,Freguesia!$A$2:$I$3093,3,0))</f>
        <v>0</v>
      </c>
      <c r="C4643" s="40" t="str">
        <f>IF($D4643="","",VLOOKUP(INT(VLOOKUP($D4643,Concelho!$A$2:$J$309,2)/100),Dist_Ilha!$A$2:$F$30,2))</f>
        <v/>
      </c>
      <c r="F4643" s="55"/>
      <c r="G4643" s="49"/>
      <c r="H4643" s="49"/>
      <c r="I4643" s="60"/>
    </row>
    <row r="4644" spans="1:9" ht="15" customHeight="1" x14ac:dyDescent="0.2">
      <c r="A4644" s="44">
        <f>IF($D4644="",0,VLOOKUP($D4644,Concelho!$A$2:$J$309,2))</f>
        <v>0</v>
      </c>
      <c r="B4644" s="58">
        <f>IF($E4644="",$A4644*100,VLOOKUP($E4644,Freguesia!$A$2:$I$3093,3,0))</f>
        <v>0</v>
      </c>
      <c r="C4644" s="40" t="str">
        <f>IF($D4644="","",VLOOKUP(INT(VLOOKUP($D4644,Concelho!$A$2:$J$309,2)/100),Dist_Ilha!$A$2:$F$30,2))</f>
        <v/>
      </c>
      <c r="F4644" s="55"/>
      <c r="G4644" s="49"/>
      <c r="H4644" s="49"/>
      <c r="I4644" s="60"/>
    </row>
    <row r="4645" spans="1:9" ht="15" customHeight="1" x14ac:dyDescent="0.2">
      <c r="A4645" s="44">
        <f>IF($D4645="",0,VLOOKUP($D4645,Concelho!$A$2:$J$309,2))</f>
        <v>0</v>
      </c>
      <c r="B4645" s="58">
        <f>IF($E4645="",$A4645*100,VLOOKUP($E4645,Freguesia!$A$2:$I$3093,3,0))</f>
        <v>0</v>
      </c>
      <c r="C4645" s="40" t="str">
        <f>IF($D4645="","",VLOOKUP(INT(VLOOKUP($D4645,Concelho!$A$2:$J$309,2)/100),Dist_Ilha!$A$2:$F$30,2))</f>
        <v/>
      </c>
      <c r="F4645" s="55"/>
      <c r="G4645" s="49"/>
      <c r="H4645" s="49"/>
      <c r="I4645" s="60"/>
    </row>
    <row r="4646" spans="1:9" ht="15" customHeight="1" x14ac:dyDescent="0.2">
      <c r="A4646" s="44">
        <f>IF($D4646="",0,VLOOKUP($D4646,Concelho!$A$2:$J$309,2))</f>
        <v>0</v>
      </c>
      <c r="B4646" s="58">
        <f>IF($E4646="",$A4646*100,VLOOKUP($E4646,Freguesia!$A$2:$I$3093,3,0))</f>
        <v>0</v>
      </c>
      <c r="C4646" s="40" t="str">
        <f>IF($D4646="","",VLOOKUP(INT(VLOOKUP($D4646,Concelho!$A$2:$J$309,2)/100),Dist_Ilha!$A$2:$F$30,2))</f>
        <v/>
      </c>
      <c r="F4646" s="55"/>
      <c r="G4646" s="49"/>
      <c r="H4646" s="49"/>
      <c r="I4646" s="60"/>
    </row>
    <row r="4647" spans="1:9" ht="15" customHeight="1" x14ac:dyDescent="0.2">
      <c r="A4647" s="44">
        <f>IF($D4647="",0,VLOOKUP($D4647,Concelho!$A$2:$J$309,2))</f>
        <v>0</v>
      </c>
      <c r="B4647" s="58">
        <f>IF($E4647="",$A4647*100,VLOOKUP($E4647,Freguesia!$A$2:$I$3093,3,0))</f>
        <v>0</v>
      </c>
      <c r="C4647" s="40" t="str">
        <f>IF($D4647="","",VLOOKUP(INT(VLOOKUP($D4647,Concelho!$A$2:$J$309,2)/100),Dist_Ilha!$A$2:$F$30,2))</f>
        <v/>
      </c>
      <c r="F4647" s="55"/>
      <c r="G4647" s="49"/>
      <c r="H4647" s="49"/>
      <c r="I4647" s="60"/>
    </row>
    <row r="4648" spans="1:9" ht="15" customHeight="1" x14ac:dyDescent="0.2">
      <c r="A4648" s="44">
        <f>IF($D4648="",0,VLOOKUP($D4648,Concelho!$A$2:$J$309,2))</f>
        <v>0</v>
      </c>
      <c r="B4648" s="58">
        <f>IF($E4648="",$A4648*100,VLOOKUP($E4648,Freguesia!$A$2:$I$3093,3,0))</f>
        <v>0</v>
      </c>
      <c r="C4648" s="40" t="str">
        <f>IF($D4648="","",VLOOKUP(INT(VLOOKUP($D4648,Concelho!$A$2:$J$309,2)/100),Dist_Ilha!$A$2:$F$30,2))</f>
        <v/>
      </c>
      <c r="F4648" s="55"/>
      <c r="G4648" s="49"/>
      <c r="H4648" s="49"/>
      <c r="I4648" s="60"/>
    </row>
    <row r="4649" spans="1:9" ht="15" customHeight="1" x14ac:dyDescent="0.2">
      <c r="A4649" s="44">
        <f>IF($D4649="",0,VLOOKUP($D4649,Concelho!$A$2:$J$309,2))</f>
        <v>0</v>
      </c>
      <c r="B4649" s="58">
        <f>IF($E4649="",$A4649*100,VLOOKUP($E4649,Freguesia!$A$2:$I$3093,3,0))</f>
        <v>0</v>
      </c>
      <c r="C4649" s="40" t="str">
        <f>IF($D4649="","",VLOOKUP(INT(VLOOKUP($D4649,Concelho!$A$2:$J$309,2)/100),Dist_Ilha!$A$2:$F$30,2))</f>
        <v/>
      </c>
      <c r="F4649" s="55"/>
      <c r="G4649" s="49"/>
      <c r="H4649" s="49"/>
      <c r="I4649" s="60"/>
    </row>
    <row r="4650" spans="1:9" ht="15" customHeight="1" x14ac:dyDescent="0.2">
      <c r="A4650" s="44">
        <f>IF($D4650="",0,VLOOKUP($D4650,Concelho!$A$2:$J$309,2))</f>
        <v>0</v>
      </c>
      <c r="B4650" s="58">
        <f>IF($E4650="",$A4650*100,VLOOKUP($E4650,Freguesia!$A$2:$I$3093,3,0))</f>
        <v>0</v>
      </c>
      <c r="C4650" s="40" t="str">
        <f>IF($D4650="","",VLOOKUP(INT(VLOOKUP($D4650,Concelho!$A$2:$J$309,2)/100),Dist_Ilha!$A$2:$F$30,2))</f>
        <v/>
      </c>
      <c r="F4650" s="55"/>
      <c r="G4650" s="49"/>
      <c r="H4650" s="49"/>
      <c r="I4650" s="60"/>
    </row>
    <row r="4651" spans="1:9" ht="15" customHeight="1" x14ac:dyDescent="0.2">
      <c r="A4651" s="44">
        <f>IF($D4651="",0,VLOOKUP($D4651,Concelho!$A$2:$J$309,2))</f>
        <v>0</v>
      </c>
      <c r="B4651" s="58">
        <f>IF($E4651="",$A4651*100,VLOOKUP($E4651,Freguesia!$A$2:$I$3093,3,0))</f>
        <v>0</v>
      </c>
      <c r="C4651" s="40" t="str">
        <f>IF($D4651="","",VLOOKUP(INT(VLOOKUP($D4651,Concelho!$A$2:$J$309,2)/100),Dist_Ilha!$A$2:$F$30,2))</f>
        <v/>
      </c>
      <c r="F4651" s="55"/>
      <c r="G4651" s="49"/>
      <c r="H4651" s="49"/>
      <c r="I4651" s="60"/>
    </row>
    <row r="4652" spans="1:9" ht="15" customHeight="1" x14ac:dyDescent="0.2">
      <c r="A4652" s="44">
        <f>IF($D4652="",0,VLOOKUP($D4652,Concelho!$A$2:$J$309,2))</f>
        <v>0</v>
      </c>
      <c r="B4652" s="58">
        <f>IF($E4652="",$A4652*100,VLOOKUP($E4652,Freguesia!$A$2:$I$3093,3,0))</f>
        <v>0</v>
      </c>
      <c r="C4652" s="40" t="str">
        <f>IF($D4652="","",VLOOKUP(INT(VLOOKUP($D4652,Concelho!$A$2:$J$309,2)/100),Dist_Ilha!$A$2:$F$30,2))</f>
        <v/>
      </c>
      <c r="F4652" s="55"/>
      <c r="G4652" s="49"/>
      <c r="H4652" s="49"/>
      <c r="I4652" s="60"/>
    </row>
    <row r="4653" spans="1:9" ht="15" customHeight="1" x14ac:dyDescent="0.2">
      <c r="A4653" s="44">
        <f>IF($D4653="",0,VLOOKUP($D4653,Concelho!$A$2:$J$309,2))</f>
        <v>0</v>
      </c>
      <c r="B4653" s="58">
        <f>IF($E4653="",$A4653*100,VLOOKUP($E4653,Freguesia!$A$2:$I$3093,3,0))</f>
        <v>0</v>
      </c>
      <c r="C4653" s="40" t="str">
        <f>IF($D4653="","",VLOOKUP(INT(VLOOKUP($D4653,Concelho!$A$2:$J$309,2)/100),Dist_Ilha!$A$2:$F$30,2))</f>
        <v/>
      </c>
      <c r="F4653" s="55"/>
      <c r="G4653" s="49"/>
      <c r="H4653" s="49"/>
      <c r="I4653" s="60"/>
    </row>
    <row r="4654" spans="1:9" ht="15" customHeight="1" x14ac:dyDescent="0.2">
      <c r="A4654" s="44">
        <f>IF($D4654="",0,VLOOKUP($D4654,Concelho!$A$2:$J$309,2))</f>
        <v>0</v>
      </c>
      <c r="B4654" s="58">
        <f>IF($E4654="",$A4654*100,VLOOKUP($E4654,Freguesia!$A$2:$I$3093,3,0))</f>
        <v>0</v>
      </c>
      <c r="C4654" s="40" t="str">
        <f>IF($D4654="","",VLOOKUP(INT(VLOOKUP($D4654,Concelho!$A$2:$J$309,2)/100),Dist_Ilha!$A$2:$F$30,2))</f>
        <v/>
      </c>
      <c r="F4654" s="55"/>
      <c r="G4654" s="49"/>
      <c r="H4654" s="49"/>
      <c r="I4654" s="60"/>
    </row>
    <row r="4655" spans="1:9" ht="15" customHeight="1" x14ac:dyDescent="0.2">
      <c r="A4655" s="44">
        <f>IF($D4655="",0,VLOOKUP($D4655,Concelho!$A$2:$J$309,2))</f>
        <v>0</v>
      </c>
      <c r="B4655" s="58">
        <f>IF($E4655="",$A4655*100,VLOOKUP($E4655,Freguesia!$A$2:$I$3093,3,0))</f>
        <v>0</v>
      </c>
      <c r="C4655" s="40" t="str">
        <f>IF($D4655="","",VLOOKUP(INT(VLOOKUP($D4655,Concelho!$A$2:$J$309,2)/100),Dist_Ilha!$A$2:$F$30,2))</f>
        <v/>
      </c>
      <c r="F4655" s="55"/>
      <c r="G4655" s="49"/>
      <c r="H4655" s="49"/>
      <c r="I4655" s="60"/>
    </row>
    <row r="4656" spans="1:9" ht="15" customHeight="1" x14ac:dyDescent="0.2">
      <c r="A4656" s="44">
        <f>IF($D4656="",0,VLOOKUP($D4656,Concelho!$A$2:$J$309,2))</f>
        <v>0</v>
      </c>
      <c r="B4656" s="58">
        <f>IF($E4656="",$A4656*100,VLOOKUP($E4656,Freguesia!$A$2:$I$3093,3,0))</f>
        <v>0</v>
      </c>
      <c r="C4656" s="40" t="str">
        <f>IF($D4656="","",VLOOKUP(INT(VLOOKUP($D4656,Concelho!$A$2:$J$309,2)/100),Dist_Ilha!$A$2:$F$30,2))</f>
        <v/>
      </c>
      <c r="F4656" s="55"/>
      <c r="G4656" s="49"/>
      <c r="H4656" s="49"/>
      <c r="I4656" s="60"/>
    </row>
    <row r="4657" spans="1:9" ht="15" customHeight="1" x14ac:dyDescent="0.2">
      <c r="A4657" s="44">
        <f>IF($D4657="",0,VLOOKUP($D4657,Concelho!$A$2:$J$309,2))</f>
        <v>0</v>
      </c>
      <c r="B4657" s="58">
        <f>IF($E4657="",$A4657*100,VLOOKUP($E4657,Freguesia!$A$2:$I$3093,3,0))</f>
        <v>0</v>
      </c>
      <c r="C4657" s="40" t="str">
        <f>IF($D4657="","",VLOOKUP(INT(VLOOKUP($D4657,Concelho!$A$2:$J$309,2)/100),Dist_Ilha!$A$2:$F$30,2))</f>
        <v/>
      </c>
      <c r="F4657" s="55"/>
      <c r="G4657" s="49"/>
      <c r="H4657" s="49"/>
      <c r="I4657" s="60"/>
    </row>
    <row r="4658" spans="1:9" ht="15" customHeight="1" x14ac:dyDescent="0.2">
      <c r="A4658" s="44">
        <f>IF($D4658="",0,VLOOKUP($D4658,Concelho!$A$2:$J$309,2))</f>
        <v>0</v>
      </c>
      <c r="B4658" s="58">
        <f>IF($E4658="",$A4658*100,VLOOKUP($E4658,Freguesia!$A$2:$I$3093,3,0))</f>
        <v>0</v>
      </c>
      <c r="C4658" s="40" t="str">
        <f>IF($D4658="","",VLOOKUP(INT(VLOOKUP($D4658,Concelho!$A$2:$J$309,2)/100),Dist_Ilha!$A$2:$F$30,2))</f>
        <v/>
      </c>
      <c r="F4658" s="55"/>
      <c r="G4658" s="49"/>
      <c r="H4658" s="49"/>
      <c r="I4658" s="60"/>
    </row>
    <row r="4659" spans="1:9" ht="15" customHeight="1" x14ac:dyDescent="0.2">
      <c r="A4659" s="44">
        <f>IF($D4659="",0,VLOOKUP($D4659,Concelho!$A$2:$J$309,2))</f>
        <v>0</v>
      </c>
      <c r="B4659" s="58">
        <f>IF($E4659="",$A4659*100,VLOOKUP($E4659,Freguesia!$A$2:$I$3093,3,0))</f>
        <v>0</v>
      </c>
      <c r="C4659" s="40" t="str">
        <f>IF($D4659="","",VLOOKUP(INT(VLOOKUP($D4659,Concelho!$A$2:$J$309,2)/100),Dist_Ilha!$A$2:$F$30,2))</f>
        <v/>
      </c>
      <c r="F4659" s="55"/>
      <c r="G4659" s="49"/>
      <c r="H4659" s="49"/>
      <c r="I4659" s="60"/>
    </row>
    <row r="4660" spans="1:9" ht="15" customHeight="1" x14ac:dyDescent="0.2">
      <c r="A4660" s="44">
        <f>IF($D4660="",0,VLOOKUP($D4660,Concelho!$A$2:$J$309,2))</f>
        <v>0</v>
      </c>
      <c r="B4660" s="58">
        <f>IF($E4660="",$A4660*100,VLOOKUP($E4660,Freguesia!$A$2:$I$3093,3,0))</f>
        <v>0</v>
      </c>
      <c r="C4660" s="40" t="str">
        <f>IF($D4660="","",VLOOKUP(INT(VLOOKUP($D4660,Concelho!$A$2:$J$309,2)/100),Dist_Ilha!$A$2:$F$30,2))</f>
        <v/>
      </c>
      <c r="F4660" s="55"/>
      <c r="G4660" s="49"/>
      <c r="H4660" s="49"/>
      <c r="I4660" s="60"/>
    </row>
    <row r="4661" spans="1:9" ht="15" customHeight="1" x14ac:dyDescent="0.2">
      <c r="A4661" s="44">
        <f>IF($D4661="",0,VLOOKUP($D4661,Concelho!$A$2:$J$309,2))</f>
        <v>0</v>
      </c>
      <c r="B4661" s="58">
        <f>IF($E4661="",$A4661*100,VLOOKUP($E4661,Freguesia!$A$2:$I$3093,3,0))</f>
        <v>0</v>
      </c>
      <c r="C4661" s="40" t="str">
        <f>IF($D4661="","",VLOOKUP(INT(VLOOKUP($D4661,Concelho!$A$2:$J$309,2)/100),Dist_Ilha!$A$2:$F$30,2))</f>
        <v/>
      </c>
      <c r="F4661" s="55"/>
      <c r="G4661" s="49"/>
      <c r="H4661" s="49"/>
      <c r="I4661" s="60"/>
    </row>
    <row r="4662" spans="1:9" ht="15" customHeight="1" x14ac:dyDescent="0.2">
      <c r="A4662" s="44">
        <f>IF($D4662="",0,VLOOKUP($D4662,Concelho!$A$2:$J$309,2))</f>
        <v>0</v>
      </c>
      <c r="B4662" s="58">
        <f>IF($E4662="",$A4662*100,VLOOKUP($E4662,Freguesia!$A$2:$I$3093,3,0))</f>
        <v>0</v>
      </c>
      <c r="C4662" s="40" t="str">
        <f>IF($D4662="","",VLOOKUP(INT(VLOOKUP($D4662,Concelho!$A$2:$J$309,2)/100),Dist_Ilha!$A$2:$F$30,2))</f>
        <v/>
      </c>
      <c r="F4662" s="55"/>
      <c r="G4662" s="49"/>
      <c r="H4662" s="49"/>
      <c r="I4662" s="60"/>
    </row>
    <row r="4663" spans="1:9" ht="15" customHeight="1" x14ac:dyDescent="0.2">
      <c r="A4663" s="44">
        <f>IF($D4663="",0,VLOOKUP($D4663,Concelho!$A$2:$J$309,2))</f>
        <v>0</v>
      </c>
      <c r="B4663" s="58">
        <f>IF($E4663="",$A4663*100,VLOOKUP($E4663,Freguesia!$A$2:$I$3093,3,0))</f>
        <v>0</v>
      </c>
      <c r="C4663" s="40" t="str">
        <f>IF($D4663="","",VLOOKUP(INT(VLOOKUP($D4663,Concelho!$A$2:$J$309,2)/100),Dist_Ilha!$A$2:$F$30,2))</f>
        <v/>
      </c>
      <c r="F4663" s="55"/>
      <c r="G4663" s="49"/>
      <c r="H4663" s="49"/>
      <c r="I4663" s="60"/>
    </row>
    <row r="4664" spans="1:9" ht="15" customHeight="1" x14ac:dyDescent="0.2">
      <c r="A4664" s="44">
        <f>IF($D4664="",0,VLOOKUP($D4664,Concelho!$A$2:$J$309,2))</f>
        <v>0</v>
      </c>
      <c r="B4664" s="58">
        <f>IF($E4664="",$A4664*100,VLOOKUP($E4664,Freguesia!$A$2:$I$3093,3,0))</f>
        <v>0</v>
      </c>
      <c r="C4664" s="40" t="str">
        <f>IF($D4664="","",VLOOKUP(INT(VLOOKUP($D4664,Concelho!$A$2:$J$309,2)/100),Dist_Ilha!$A$2:$F$30,2))</f>
        <v/>
      </c>
      <c r="F4664" s="55"/>
      <c r="G4664" s="49"/>
      <c r="H4664" s="49"/>
      <c r="I4664" s="60"/>
    </row>
    <row r="4665" spans="1:9" ht="15" customHeight="1" x14ac:dyDescent="0.2">
      <c r="A4665" s="44">
        <f>IF($D4665="",0,VLOOKUP($D4665,Concelho!$A$2:$J$309,2))</f>
        <v>0</v>
      </c>
      <c r="B4665" s="58">
        <f>IF($E4665="",$A4665*100,VLOOKUP($E4665,Freguesia!$A$2:$I$3093,3,0))</f>
        <v>0</v>
      </c>
      <c r="C4665" s="40" t="str">
        <f>IF($D4665="","",VLOOKUP(INT(VLOOKUP($D4665,Concelho!$A$2:$J$309,2)/100),Dist_Ilha!$A$2:$F$30,2))</f>
        <v/>
      </c>
      <c r="F4665" s="55"/>
      <c r="G4665" s="49"/>
      <c r="H4665" s="49"/>
      <c r="I4665" s="60"/>
    </row>
    <row r="4666" spans="1:9" ht="15" customHeight="1" x14ac:dyDescent="0.2">
      <c r="A4666" s="44">
        <f>IF($D4666="",0,VLOOKUP($D4666,Concelho!$A$2:$J$309,2))</f>
        <v>0</v>
      </c>
      <c r="B4666" s="58">
        <f>IF($E4666="",$A4666*100,VLOOKUP($E4666,Freguesia!$A$2:$I$3093,3,0))</f>
        <v>0</v>
      </c>
      <c r="C4666" s="40" t="str">
        <f>IF($D4666="","",VLOOKUP(INT(VLOOKUP($D4666,Concelho!$A$2:$J$309,2)/100),Dist_Ilha!$A$2:$F$30,2))</f>
        <v/>
      </c>
      <c r="F4666" s="55"/>
      <c r="G4666" s="49"/>
      <c r="H4666" s="49"/>
      <c r="I4666" s="60"/>
    </row>
    <row r="4667" spans="1:9" ht="15" customHeight="1" x14ac:dyDescent="0.2">
      <c r="A4667" s="44">
        <f>IF($D4667="",0,VLOOKUP($D4667,Concelho!$A$2:$J$309,2))</f>
        <v>0</v>
      </c>
      <c r="B4667" s="58">
        <f>IF($E4667="",$A4667*100,VLOOKUP($E4667,Freguesia!$A$2:$I$3093,3,0))</f>
        <v>0</v>
      </c>
      <c r="C4667" s="40" t="str">
        <f>IF($D4667="","",VLOOKUP(INT(VLOOKUP($D4667,Concelho!$A$2:$J$309,2)/100),Dist_Ilha!$A$2:$F$30,2))</f>
        <v/>
      </c>
      <c r="F4667" s="55"/>
      <c r="G4667" s="49"/>
      <c r="H4667" s="49"/>
      <c r="I4667" s="60"/>
    </row>
    <row r="4668" spans="1:9" ht="15" customHeight="1" x14ac:dyDescent="0.2">
      <c r="A4668" s="44">
        <f>IF($D4668="",0,VLOOKUP($D4668,Concelho!$A$2:$J$309,2))</f>
        <v>0</v>
      </c>
      <c r="B4668" s="58">
        <f>IF($E4668="",$A4668*100,VLOOKUP($E4668,Freguesia!$A$2:$I$3093,3,0))</f>
        <v>0</v>
      </c>
      <c r="C4668" s="40" t="str">
        <f>IF($D4668="","",VLOOKUP(INT(VLOOKUP($D4668,Concelho!$A$2:$J$309,2)/100),Dist_Ilha!$A$2:$F$30,2))</f>
        <v/>
      </c>
      <c r="F4668" s="55"/>
      <c r="G4668" s="49"/>
      <c r="H4668" s="49"/>
      <c r="I4668" s="60"/>
    </row>
    <row r="4669" spans="1:9" ht="15" customHeight="1" x14ac:dyDescent="0.2">
      <c r="A4669" s="44">
        <f>IF($D4669="",0,VLOOKUP($D4669,Concelho!$A$2:$J$309,2))</f>
        <v>0</v>
      </c>
      <c r="B4669" s="58">
        <f>IF($E4669="",$A4669*100,VLOOKUP($E4669,Freguesia!$A$2:$I$3093,3,0))</f>
        <v>0</v>
      </c>
      <c r="C4669" s="40" t="str">
        <f>IF($D4669="","",VLOOKUP(INT(VLOOKUP($D4669,Concelho!$A$2:$J$309,2)/100),Dist_Ilha!$A$2:$F$30,2))</f>
        <v/>
      </c>
      <c r="F4669" s="55"/>
      <c r="G4669" s="49"/>
      <c r="H4669" s="49"/>
      <c r="I4669" s="60"/>
    </row>
    <row r="4670" spans="1:9" ht="15" customHeight="1" x14ac:dyDescent="0.2">
      <c r="A4670" s="44">
        <f>IF($D4670="",0,VLOOKUP($D4670,Concelho!$A$2:$J$309,2))</f>
        <v>0</v>
      </c>
      <c r="B4670" s="58">
        <f>IF($E4670="",$A4670*100,VLOOKUP($E4670,Freguesia!$A$2:$I$3093,3,0))</f>
        <v>0</v>
      </c>
      <c r="C4670" s="40" t="str">
        <f>IF($D4670="","",VLOOKUP(INT(VLOOKUP($D4670,Concelho!$A$2:$J$309,2)/100),Dist_Ilha!$A$2:$F$30,2))</f>
        <v/>
      </c>
      <c r="F4670" s="55"/>
      <c r="G4670" s="49"/>
      <c r="H4670" s="49"/>
      <c r="I4670" s="60"/>
    </row>
    <row r="4671" spans="1:9" ht="15" customHeight="1" x14ac:dyDescent="0.2">
      <c r="A4671" s="44">
        <f>IF($D4671="",0,VLOOKUP($D4671,Concelho!$A$2:$J$309,2))</f>
        <v>0</v>
      </c>
      <c r="B4671" s="58">
        <f>IF($E4671="",$A4671*100,VLOOKUP($E4671,Freguesia!$A$2:$I$3093,3,0))</f>
        <v>0</v>
      </c>
      <c r="C4671" s="40" t="str">
        <f>IF($D4671="","",VLOOKUP(INT(VLOOKUP($D4671,Concelho!$A$2:$J$309,2)/100),Dist_Ilha!$A$2:$F$30,2))</f>
        <v/>
      </c>
      <c r="F4671" s="55"/>
      <c r="G4671" s="49"/>
      <c r="H4671" s="49"/>
      <c r="I4671" s="60"/>
    </row>
    <row r="4672" spans="1:9" ht="15" customHeight="1" x14ac:dyDescent="0.2">
      <c r="A4672" s="44">
        <f>IF($D4672="",0,VLOOKUP($D4672,Concelho!$A$2:$J$309,2))</f>
        <v>0</v>
      </c>
      <c r="B4672" s="58">
        <f>IF($E4672="",$A4672*100,VLOOKUP($E4672,Freguesia!$A$2:$I$3093,3,0))</f>
        <v>0</v>
      </c>
      <c r="C4672" s="40" t="str">
        <f>IF($D4672="","",VLOOKUP(INT(VLOOKUP($D4672,Concelho!$A$2:$J$309,2)/100),Dist_Ilha!$A$2:$F$30,2))</f>
        <v/>
      </c>
      <c r="F4672" s="55"/>
      <c r="G4672" s="49"/>
      <c r="H4672" s="49"/>
      <c r="I4672" s="60"/>
    </row>
    <row r="4673" spans="1:9" ht="15" customHeight="1" x14ac:dyDescent="0.2">
      <c r="A4673" s="44">
        <f>IF($D4673="",0,VLOOKUP($D4673,Concelho!$A$2:$J$309,2))</f>
        <v>0</v>
      </c>
      <c r="B4673" s="58">
        <f>IF($E4673="",$A4673*100,VLOOKUP($E4673,Freguesia!$A$2:$I$3093,3,0))</f>
        <v>0</v>
      </c>
      <c r="C4673" s="40" t="str">
        <f>IF($D4673="","",VLOOKUP(INT(VLOOKUP($D4673,Concelho!$A$2:$J$309,2)/100),Dist_Ilha!$A$2:$F$30,2))</f>
        <v/>
      </c>
      <c r="F4673" s="55"/>
      <c r="G4673" s="49"/>
      <c r="H4673" s="49"/>
      <c r="I4673" s="60"/>
    </row>
    <row r="4674" spans="1:9" ht="15" customHeight="1" x14ac:dyDescent="0.2">
      <c r="A4674" s="44">
        <f>IF($D4674="",0,VLOOKUP($D4674,Concelho!$A$2:$J$309,2))</f>
        <v>0</v>
      </c>
      <c r="B4674" s="58">
        <f>IF($E4674="",$A4674*100,VLOOKUP($E4674,Freguesia!$A$2:$I$3093,3,0))</f>
        <v>0</v>
      </c>
      <c r="C4674" s="40" t="str">
        <f>IF($D4674="","",VLOOKUP(INT(VLOOKUP($D4674,Concelho!$A$2:$J$309,2)/100),Dist_Ilha!$A$2:$F$30,2))</f>
        <v/>
      </c>
      <c r="F4674" s="55"/>
      <c r="G4674" s="49"/>
      <c r="H4674" s="49"/>
      <c r="I4674" s="60"/>
    </row>
    <row r="4675" spans="1:9" ht="15" customHeight="1" x14ac:dyDescent="0.2">
      <c r="A4675" s="44">
        <f>IF($D4675="",0,VLOOKUP($D4675,Concelho!$A$2:$J$309,2))</f>
        <v>0</v>
      </c>
      <c r="B4675" s="58">
        <f>IF($E4675="",$A4675*100,VLOOKUP($E4675,Freguesia!$A$2:$I$3093,3,0))</f>
        <v>0</v>
      </c>
      <c r="C4675" s="40" t="str">
        <f>IF($D4675="","",VLOOKUP(INT(VLOOKUP($D4675,Concelho!$A$2:$J$309,2)/100),Dist_Ilha!$A$2:$F$30,2))</f>
        <v/>
      </c>
      <c r="F4675" s="55"/>
      <c r="G4675" s="49"/>
      <c r="H4675" s="49"/>
      <c r="I4675" s="60"/>
    </row>
    <row r="4676" spans="1:9" ht="15" customHeight="1" x14ac:dyDescent="0.2">
      <c r="A4676" s="44">
        <f>IF($D4676="",0,VLOOKUP($D4676,Concelho!$A$2:$J$309,2))</f>
        <v>0</v>
      </c>
      <c r="B4676" s="58">
        <f>IF($E4676="",$A4676*100,VLOOKUP($E4676,Freguesia!$A$2:$I$3093,3,0))</f>
        <v>0</v>
      </c>
      <c r="C4676" s="40" t="str">
        <f>IF($D4676="","",VLOOKUP(INT(VLOOKUP($D4676,Concelho!$A$2:$J$309,2)/100),Dist_Ilha!$A$2:$F$30,2))</f>
        <v/>
      </c>
      <c r="F4676" s="55"/>
      <c r="G4676" s="49"/>
      <c r="H4676" s="49"/>
      <c r="I4676" s="60"/>
    </row>
    <row r="4677" spans="1:9" ht="15" customHeight="1" x14ac:dyDescent="0.2">
      <c r="A4677" s="44">
        <f>IF($D4677="",0,VLOOKUP($D4677,Concelho!$A$2:$J$309,2))</f>
        <v>0</v>
      </c>
      <c r="B4677" s="58">
        <f>IF($E4677="",$A4677*100,VLOOKUP($E4677,Freguesia!$A$2:$I$3093,3,0))</f>
        <v>0</v>
      </c>
      <c r="C4677" s="40" t="str">
        <f>IF($D4677="","",VLOOKUP(INT(VLOOKUP($D4677,Concelho!$A$2:$J$309,2)/100),Dist_Ilha!$A$2:$F$30,2))</f>
        <v/>
      </c>
      <c r="F4677" s="55"/>
      <c r="G4677" s="49"/>
      <c r="H4677" s="49"/>
      <c r="I4677" s="60"/>
    </row>
    <row r="4678" spans="1:9" ht="15" customHeight="1" x14ac:dyDescent="0.2">
      <c r="A4678" s="44">
        <f>IF($D4678="",0,VLOOKUP($D4678,Concelho!$A$2:$J$309,2))</f>
        <v>0</v>
      </c>
      <c r="B4678" s="58">
        <f>IF($E4678="",$A4678*100,VLOOKUP($E4678,Freguesia!$A$2:$I$3093,3,0))</f>
        <v>0</v>
      </c>
      <c r="C4678" s="40" t="str">
        <f>IF($D4678="","",VLOOKUP(INT(VLOOKUP($D4678,Concelho!$A$2:$J$309,2)/100),Dist_Ilha!$A$2:$F$30,2))</f>
        <v/>
      </c>
      <c r="F4678" s="55"/>
      <c r="G4678" s="49"/>
      <c r="H4678" s="49"/>
      <c r="I4678" s="60"/>
    </row>
    <row r="4679" spans="1:9" ht="15" customHeight="1" x14ac:dyDescent="0.2">
      <c r="A4679" s="44">
        <f>IF($D4679="",0,VLOOKUP($D4679,Concelho!$A$2:$J$309,2))</f>
        <v>0</v>
      </c>
      <c r="B4679" s="58">
        <f>IF($E4679="",$A4679*100,VLOOKUP($E4679,Freguesia!$A$2:$I$3093,3,0))</f>
        <v>0</v>
      </c>
      <c r="C4679" s="40" t="str">
        <f>IF($D4679="","",VLOOKUP(INT(VLOOKUP($D4679,Concelho!$A$2:$J$309,2)/100),Dist_Ilha!$A$2:$F$30,2))</f>
        <v/>
      </c>
      <c r="F4679" s="55"/>
      <c r="G4679" s="49"/>
      <c r="H4679" s="49"/>
      <c r="I4679" s="60"/>
    </row>
    <row r="4680" spans="1:9" ht="15" customHeight="1" x14ac:dyDescent="0.2">
      <c r="A4680" s="44">
        <f>IF($D4680="",0,VLOOKUP($D4680,Concelho!$A$2:$J$309,2))</f>
        <v>0</v>
      </c>
      <c r="B4680" s="58">
        <f>IF($E4680="",$A4680*100,VLOOKUP($E4680,Freguesia!$A$2:$I$3093,3,0))</f>
        <v>0</v>
      </c>
      <c r="C4680" s="40" t="str">
        <f>IF($D4680="","",VLOOKUP(INT(VLOOKUP($D4680,Concelho!$A$2:$J$309,2)/100),Dist_Ilha!$A$2:$F$30,2))</f>
        <v/>
      </c>
      <c r="F4680" s="55"/>
      <c r="G4680" s="49"/>
      <c r="H4680" s="49"/>
      <c r="I4680" s="60"/>
    </row>
    <row r="4681" spans="1:9" ht="15" customHeight="1" x14ac:dyDescent="0.2">
      <c r="A4681" s="44">
        <f>IF($D4681="",0,VLOOKUP($D4681,Concelho!$A$2:$J$309,2))</f>
        <v>0</v>
      </c>
      <c r="B4681" s="58">
        <f>IF($E4681="",$A4681*100,VLOOKUP($E4681,Freguesia!$A$2:$I$3093,3,0))</f>
        <v>0</v>
      </c>
      <c r="C4681" s="40" t="str">
        <f>IF($D4681="","",VLOOKUP(INT(VLOOKUP($D4681,Concelho!$A$2:$J$309,2)/100),Dist_Ilha!$A$2:$F$30,2))</f>
        <v/>
      </c>
      <c r="F4681" s="55"/>
      <c r="G4681" s="49"/>
      <c r="H4681" s="49"/>
      <c r="I4681" s="60"/>
    </row>
    <row r="4682" spans="1:9" ht="15" customHeight="1" x14ac:dyDescent="0.2">
      <c r="A4682" s="44">
        <f>IF($D4682="",0,VLOOKUP($D4682,Concelho!$A$2:$J$309,2))</f>
        <v>0</v>
      </c>
      <c r="B4682" s="58">
        <f>IF($E4682="",$A4682*100,VLOOKUP($E4682,Freguesia!$A$2:$I$3093,3,0))</f>
        <v>0</v>
      </c>
      <c r="C4682" s="40" t="str">
        <f>IF($D4682="","",VLOOKUP(INT(VLOOKUP($D4682,Concelho!$A$2:$J$309,2)/100),Dist_Ilha!$A$2:$F$30,2))</f>
        <v/>
      </c>
      <c r="F4682" s="55"/>
      <c r="G4682" s="49"/>
      <c r="H4682" s="49"/>
      <c r="I4682" s="60"/>
    </row>
    <row r="4683" spans="1:9" ht="15" customHeight="1" x14ac:dyDescent="0.2">
      <c r="A4683" s="44">
        <f>IF($D4683="",0,VLOOKUP($D4683,Concelho!$A$2:$J$309,2))</f>
        <v>0</v>
      </c>
      <c r="B4683" s="58">
        <f>IF($E4683="",$A4683*100,VLOOKUP($E4683,Freguesia!$A$2:$I$3093,3,0))</f>
        <v>0</v>
      </c>
      <c r="C4683" s="40" t="str">
        <f>IF($D4683="","",VLOOKUP(INT(VLOOKUP($D4683,Concelho!$A$2:$J$309,2)/100),Dist_Ilha!$A$2:$F$30,2))</f>
        <v/>
      </c>
      <c r="F4683" s="55"/>
      <c r="G4683" s="49"/>
      <c r="H4683" s="49"/>
      <c r="I4683" s="60"/>
    </row>
    <row r="4684" spans="1:9" ht="15" customHeight="1" x14ac:dyDescent="0.2">
      <c r="A4684" s="44">
        <f>IF($D4684="",0,VLOOKUP($D4684,Concelho!$A$2:$J$309,2))</f>
        <v>0</v>
      </c>
      <c r="B4684" s="58">
        <f>IF($E4684="",$A4684*100,VLOOKUP($E4684,Freguesia!$A$2:$I$3093,3,0))</f>
        <v>0</v>
      </c>
      <c r="C4684" s="40" t="str">
        <f>IF($D4684="","",VLOOKUP(INT(VLOOKUP($D4684,Concelho!$A$2:$J$309,2)/100),Dist_Ilha!$A$2:$F$30,2))</f>
        <v/>
      </c>
      <c r="F4684" s="55"/>
      <c r="G4684" s="49"/>
      <c r="H4684" s="49"/>
      <c r="I4684" s="60"/>
    </row>
    <row r="4685" spans="1:9" ht="15" customHeight="1" x14ac:dyDescent="0.2">
      <c r="A4685" s="44">
        <f>IF($D4685="",0,VLOOKUP($D4685,Concelho!$A$2:$J$309,2))</f>
        <v>0</v>
      </c>
      <c r="B4685" s="58">
        <f>IF($E4685="",$A4685*100,VLOOKUP($E4685,Freguesia!$A$2:$I$3093,3,0))</f>
        <v>0</v>
      </c>
      <c r="C4685" s="40" t="str">
        <f>IF($D4685="","",VLOOKUP(INT(VLOOKUP($D4685,Concelho!$A$2:$J$309,2)/100),Dist_Ilha!$A$2:$F$30,2))</f>
        <v/>
      </c>
      <c r="F4685" s="55"/>
      <c r="G4685" s="49"/>
      <c r="H4685" s="49"/>
      <c r="I4685" s="60"/>
    </row>
    <row r="4686" spans="1:9" ht="15" customHeight="1" x14ac:dyDescent="0.2">
      <c r="A4686" s="44">
        <f>IF($D4686="",0,VLOOKUP($D4686,Concelho!$A$2:$J$309,2))</f>
        <v>0</v>
      </c>
      <c r="B4686" s="58">
        <f>IF($E4686="",$A4686*100,VLOOKUP($E4686,Freguesia!$A$2:$I$3093,3,0))</f>
        <v>0</v>
      </c>
      <c r="C4686" s="40" t="str">
        <f>IF($D4686="","",VLOOKUP(INT(VLOOKUP($D4686,Concelho!$A$2:$J$309,2)/100),Dist_Ilha!$A$2:$F$30,2))</f>
        <v/>
      </c>
      <c r="F4686" s="55"/>
      <c r="G4686" s="49"/>
      <c r="H4686" s="49"/>
      <c r="I4686" s="60"/>
    </row>
    <row r="4687" spans="1:9" ht="15" customHeight="1" x14ac:dyDescent="0.2">
      <c r="A4687" s="44">
        <f>IF($D4687="",0,VLOOKUP($D4687,Concelho!$A$2:$J$309,2))</f>
        <v>0</v>
      </c>
      <c r="B4687" s="58">
        <f>IF($E4687="",$A4687*100,VLOOKUP($E4687,Freguesia!$A$2:$I$3093,3,0))</f>
        <v>0</v>
      </c>
      <c r="C4687" s="40" t="str">
        <f>IF($D4687="","",VLOOKUP(INT(VLOOKUP($D4687,Concelho!$A$2:$J$309,2)/100),Dist_Ilha!$A$2:$F$30,2))</f>
        <v/>
      </c>
      <c r="F4687" s="55"/>
      <c r="G4687" s="49"/>
      <c r="H4687" s="49"/>
      <c r="I4687" s="60"/>
    </row>
    <row r="4688" spans="1:9" ht="15" customHeight="1" x14ac:dyDescent="0.2">
      <c r="A4688" s="44">
        <f>IF($D4688="",0,VLOOKUP($D4688,Concelho!$A$2:$J$309,2))</f>
        <v>0</v>
      </c>
      <c r="B4688" s="58">
        <f>IF($E4688="",$A4688*100,VLOOKUP($E4688,Freguesia!$A$2:$I$3093,3,0))</f>
        <v>0</v>
      </c>
      <c r="C4688" s="40" t="str">
        <f>IF($D4688="","",VLOOKUP(INT(VLOOKUP($D4688,Concelho!$A$2:$J$309,2)/100),Dist_Ilha!$A$2:$F$30,2))</f>
        <v/>
      </c>
      <c r="F4688" s="55"/>
      <c r="G4688" s="49"/>
      <c r="H4688" s="49"/>
      <c r="I4688" s="60"/>
    </row>
    <row r="4689" spans="1:9" ht="15" customHeight="1" x14ac:dyDescent="0.2">
      <c r="A4689" s="44">
        <f>IF($D4689="",0,VLOOKUP($D4689,Concelho!$A$2:$J$309,2))</f>
        <v>0</v>
      </c>
      <c r="B4689" s="58">
        <f>IF($E4689="",$A4689*100,VLOOKUP($E4689,Freguesia!$A$2:$I$3093,3,0))</f>
        <v>0</v>
      </c>
      <c r="C4689" s="40" t="str">
        <f>IF($D4689="","",VLOOKUP(INT(VLOOKUP($D4689,Concelho!$A$2:$J$309,2)/100),Dist_Ilha!$A$2:$F$30,2))</f>
        <v/>
      </c>
      <c r="F4689" s="55"/>
      <c r="G4689" s="49"/>
      <c r="H4689" s="49"/>
      <c r="I4689" s="60"/>
    </row>
    <row r="4690" spans="1:9" ht="15" customHeight="1" x14ac:dyDescent="0.2">
      <c r="A4690" s="44">
        <f>IF($D4690="",0,VLOOKUP($D4690,Concelho!$A$2:$J$309,2))</f>
        <v>0</v>
      </c>
      <c r="B4690" s="58">
        <f>IF($E4690="",$A4690*100,VLOOKUP($E4690,Freguesia!$A$2:$I$3093,3,0))</f>
        <v>0</v>
      </c>
      <c r="C4690" s="40" t="str">
        <f>IF($D4690="","",VLOOKUP(INT(VLOOKUP($D4690,Concelho!$A$2:$J$309,2)/100),Dist_Ilha!$A$2:$F$30,2))</f>
        <v/>
      </c>
      <c r="F4690" s="55"/>
      <c r="G4690" s="49"/>
      <c r="H4690" s="49"/>
      <c r="I4690" s="60"/>
    </row>
    <row r="4691" spans="1:9" ht="15" customHeight="1" x14ac:dyDescent="0.2">
      <c r="A4691" s="44">
        <f>IF($D4691="",0,VLOOKUP($D4691,Concelho!$A$2:$J$309,2))</f>
        <v>0</v>
      </c>
      <c r="B4691" s="58">
        <f>IF($E4691="",$A4691*100,VLOOKUP($E4691,Freguesia!$A$2:$I$3093,3,0))</f>
        <v>0</v>
      </c>
      <c r="C4691" s="40" t="str">
        <f>IF($D4691="","",VLOOKUP(INT(VLOOKUP($D4691,Concelho!$A$2:$J$309,2)/100),Dist_Ilha!$A$2:$F$30,2))</f>
        <v/>
      </c>
      <c r="F4691" s="55"/>
      <c r="G4691" s="49"/>
      <c r="H4691" s="49"/>
      <c r="I4691" s="60"/>
    </row>
    <row r="4692" spans="1:9" ht="15" customHeight="1" x14ac:dyDescent="0.2">
      <c r="A4692" s="44">
        <f>IF($D4692="",0,VLOOKUP($D4692,Concelho!$A$2:$J$309,2))</f>
        <v>0</v>
      </c>
      <c r="B4692" s="58">
        <f>IF($E4692="",$A4692*100,VLOOKUP($E4692,Freguesia!$A$2:$I$3093,3,0))</f>
        <v>0</v>
      </c>
      <c r="C4692" s="40" t="str">
        <f>IF($D4692="","",VLOOKUP(INT(VLOOKUP($D4692,Concelho!$A$2:$J$309,2)/100),Dist_Ilha!$A$2:$F$30,2))</f>
        <v/>
      </c>
      <c r="F4692" s="55"/>
      <c r="G4692" s="49"/>
      <c r="H4692" s="49"/>
      <c r="I4692" s="60"/>
    </row>
    <row r="4693" spans="1:9" ht="15" customHeight="1" x14ac:dyDescent="0.2">
      <c r="A4693" s="44">
        <f>IF($D4693="",0,VLOOKUP($D4693,Concelho!$A$2:$J$309,2))</f>
        <v>0</v>
      </c>
      <c r="B4693" s="58">
        <f>IF($E4693="",$A4693*100,VLOOKUP($E4693,Freguesia!$A$2:$I$3093,3,0))</f>
        <v>0</v>
      </c>
      <c r="C4693" s="40" t="str">
        <f>IF($D4693="","",VLOOKUP(INT(VLOOKUP($D4693,Concelho!$A$2:$J$309,2)/100),Dist_Ilha!$A$2:$F$30,2))</f>
        <v/>
      </c>
      <c r="F4693" s="55"/>
      <c r="G4693" s="49"/>
      <c r="H4693" s="49"/>
      <c r="I4693" s="60"/>
    </row>
    <row r="4694" spans="1:9" ht="15" customHeight="1" x14ac:dyDescent="0.2">
      <c r="A4694" s="44">
        <f>IF($D4694="",0,VLOOKUP($D4694,Concelho!$A$2:$J$309,2))</f>
        <v>0</v>
      </c>
      <c r="B4694" s="58">
        <f>IF($E4694="",$A4694*100,VLOOKUP($E4694,Freguesia!$A$2:$I$3093,3,0))</f>
        <v>0</v>
      </c>
      <c r="C4694" s="40" t="str">
        <f>IF($D4694="","",VLOOKUP(INT(VLOOKUP($D4694,Concelho!$A$2:$J$309,2)/100),Dist_Ilha!$A$2:$F$30,2))</f>
        <v/>
      </c>
      <c r="F4694" s="55"/>
      <c r="G4694" s="49"/>
      <c r="H4694" s="49"/>
      <c r="I4694" s="60"/>
    </row>
    <row r="4695" spans="1:9" ht="15" customHeight="1" x14ac:dyDescent="0.2">
      <c r="A4695" s="44">
        <f>IF($D4695="",0,VLOOKUP($D4695,Concelho!$A$2:$J$309,2))</f>
        <v>0</v>
      </c>
      <c r="B4695" s="58">
        <f>IF($E4695="",$A4695*100,VLOOKUP($E4695,Freguesia!$A$2:$I$3093,3,0))</f>
        <v>0</v>
      </c>
      <c r="C4695" s="40" t="str">
        <f>IF($D4695="","",VLOOKUP(INT(VLOOKUP($D4695,Concelho!$A$2:$J$309,2)/100),Dist_Ilha!$A$2:$F$30,2))</f>
        <v/>
      </c>
      <c r="F4695" s="55"/>
      <c r="G4695" s="49"/>
      <c r="H4695" s="49"/>
      <c r="I4695" s="60"/>
    </row>
    <row r="4696" spans="1:9" ht="15" customHeight="1" x14ac:dyDescent="0.2">
      <c r="A4696" s="44">
        <f>IF($D4696="",0,VLOOKUP($D4696,Concelho!$A$2:$J$309,2))</f>
        <v>0</v>
      </c>
      <c r="B4696" s="58">
        <f>IF($E4696="",$A4696*100,VLOOKUP($E4696,Freguesia!$A$2:$I$3093,3,0))</f>
        <v>0</v>
      </c>
      <c r="C4696" s="40" t="str">
        <f>IF($D4696="","",VLOOKUP(INT(VLOOKUP($D4696,Concelho!$A$2:$J$309,2)/100),Dist_Ilha!$A$2:$F$30,2))</f>
        <v/>
      </c>
      <c r="F4696" s="55"/>
      <c r="G4696" s="49"/>
      <c r="H4696" s="49"/>
      <c r="I4696" s="60"/>
    </row>
    <row r="4697" spans="1:9" ht="15" customHeight="1" x14ac:dyDescent="0.2">
      <c r="A4697" s="44">
        <f>IF($D4697="",0,VLOOKUP($D4697,Concelho!$A$2:$J$309,2))</f>
        <v>0</v>
      </c>
      <c r="B4697" s="58">
        <f>IF($E4697="",$A4697*100,VLOOKUP($E4697,Freguesia!$A$2:$I$3093,3,0))</f>
        <v>0</v>
      </c>
      <c r="C4697" s="40" t="str">
        <f>IF($D4697="","",VLOOKUP(INT(VLOOKUP($D4697,Concelho!$A$2:$J$309,2)/100),Dist_Ilha!$A$2:$F$30,2))</f>
        <v/>
      </c>
      <c r="F4697" s="55"/>
      <c r="G4697" s="49"/>
      <c r="H4697" s="49"/>
      <c r="I4697" s="60"/>
    </row>
    <row r="4698" spans="1:9" ht="15" customHeight="1" x14ac:dyDescent="0.2">
      <c r="A4698" s="44">
        <f>IF($D4698="",0,VLOOKUP($D4698,Concelho!$A$2:$J$309,2))</f>
        <v>0</v>
      </c>
      <c r="B4698" s="58">
        <f>IF($E4698="",$A4698*100,VLOOKUP($E4698,Freguesia!$A$2:$I$3093,3,0))</f>
        <v>0</v>
      </c>
      <c r="C4698" s="40" t="str">
        <f>IF($D4698="","",VLOOKUP(INT(VLOOKUP($D4698,Concelho!$A$2:$J$309,2)/100),Dist_Ilha!$A$2:$F$30,2))</f>
        <v/>
      </c>
      <c r="F4698" s="55"/>
      <c r="G4698" s="49"/>
      <c r="H4698" s="49"/>
      <c r="I4698" s="60"/>
    </row>
    <row r="4699" spans="1:9" ht="15" customHeight="1" x14ac:dyDescent="0.2">
      <c r="A4699" s="44">
        <f>IF($D4699="",0,VLOOKUP($D4699,Concelho!$A$2:$J$309,2))</f>
        <v>0</v>
      </c>
      <c r="B4699" s="58">
        <f>IF($E4699="",$A4699*100,VLOOKUP($E4699,Freguesia!$A$2:$I$3093,3,0))</f>
        <v>0</v>
      </c>
      <c r="C4699" s="40" t="str">
        <f>IF($D4699="","",VLOOKUP(INT(VLOOKUP($D4699,Concelho!$A$2:$J$309,2)/100),Dist_Ilha!$A$2:$F$30,2))</f>
        <v/>
      </c>
      <c r="F4699" s="55"/>
      <c r="G4699" s="49"/>
      <c r="H4699" s="49"/>
      <c r="I4699" s="60"/>
    </row>
    <row r="4700" spans="1:9" ht="15" customHeight="1" x14ac:dyDescent="0.2">
      <c r="A4700" s="44">
        <f>IF($D4700="",0,VLOOKUP($D4700,Concelho!$A$2:$J$309,2))</f>
        <v>0</v>
      </c>
      <c r="B4700" s="58">
        <f>IF($E4700="",$A4700*100,VLOOKUP($E4700,Freguesia!$A$2:$I$3093,3,0))</f>
        <v>0</v>
      </c>
      <c r="C4700" s="40" t="str">
        <f>IF($D4700="","",VLOOKUP(INT(VLOOKUP($D4700,Concelho!$A$2:$J$309,2)/100),Dist_Ilha!$A$2:$F$30,2))</f>
        <v/>
      </c>
      <c r="F4700" s="55"/>
      <c r="G4700" s="49"/>
      <c r="H4700" s="49"/>
      <c r="I4700" s="60"/>
    </row>
    <row r="4701" spans="1:9" ht="15" customHeight="1" x14ac:dyDescent="0.2">
      <c r="A4701" s="44">
        <f>IF($D4701="",0,VLOOKUP($D4701,Concelho!$A$2:$J$309,2))</f>
        <v>0</v>
      </c>
      <c r="B4701" s="58">
        <f>IF($E4701="",$A4701*100,VLOOKUP($E4701,Freguesia!$A$2:$I$3093,3,0))</f>
        <v>0</v>
      </c>
      <c r="C4701" s="40" t="str">
        <f>IF($D4701="","",VLOOKUP(INT(VLOOKUP($D4701,Concelho!$A$2:$J$309,2)/100),Dist_Ilha!$A$2:$F$30,2))</f>
        <v/>
      </c>
      <c r="F4701" s="55"/>
      <c r="G4701" s="49"/>
      <c r="H4701" s="49"/>
      <c r="I4701" s="60"/>
    </row>
    <row r="4702" spans="1:9" ht="15" customHeight="1" x14ac:dyDescent="0.2">
      <c r="A4702" s="44">
        <f>IF($D4702="",0,VLOOKUP($D4702,Concelho!$A$2:$J$309,2))</f>
        <v>0</v>
      </c>
      <c r="B4702" s="58">
        <f>IF($E4702="",$A4702*100,VLOOKUP($E4702,Freguesia!$A$2:$I$3093,3,0))</f>
        <v>0</v>
      </c>
      <c r="C4702" s="40" t="str">
        <f>IF($D4702="","",VLOOKUP(INT(VLOOKUP($D4702,Concelho!$A$2:$J$309,2)/100),Dist_Ilha!$A$2:$F$30,2))</f>
        <v/>
      </c>
      <c r="F4702" s="55"/>
      <c r="G4702" s="49"/>
      <c r="H4702" s="49"/>
      <c r="I4702" s="60"/>
    </row>
    <row r="4703" spans="1:9" ht="15" customHeight="1" x14ac:dyDescent="0.2">
      <c r="A4703" s="44">
        <f>IF($D4703="",0,VLOOKUP($D4703,Concelho!$A$2:$J$309,2))</f>
        <v>0</v>
      </c>
      <c r="B4703" s="58">
        <f>IF($E4703="",$A4703*100,VLOOKUP($E4703,Freguesia!$A$2:$I$3093,3,0))</f>
        <v>0</v>
      </c>
      <c r="C4703" s="40" t="str">
        <f>IF($D4703="","",VLOOKUP(INT(VLOOKUP($D4703,Concelho!$A$2:$J$309,2)/100),Dist_Ilha!$A$2:$F$30,2))</f>
        <v/>
      </c>
      <c r="F4703" s="55"/>
      <c r="G4703" s="49"/>
      <c r="H4703" s="49"/>
      <c r="I4703" s="60"/>
    </row>
    <row r="4704" spans="1:9" ht="15" customHeight="1" x14ac:dyDescent="0.2">
      <c r="A4704" s="44">
        <f>IF($D4704="",0,VLOOKUP($D4704,Concelho!$A$2:$J$309,2))</f>
        <v>0</v>
      </c>
      <c r="B4704" s="58">
        <f>IF($E4704="",$A4704*100,VLOOKUP($E4704,Freguesia!$A$2:$I$3093,3,0))</f>
        <v>0</v>
      </c>
      <c r="C4704" s="40" t="str">
        <f>IF($D4704="","",VLOOKUP(INT(VLOOKUP($D4704,Concelho!$A$2:$J$309,2)/100),Dist_Ilha!$A$2:$F$30,2))</f>
        <v/>
      </c>
      <c r="F4704" s="55"/>
      <c r="G4704" s="49"/>
      <c r="H4704" s="49"/>
      <c r="I4704" s="60"/>
    </row>
    <row r="4705" spans="1:9" ht="15" customHeight="1" x14ac:dyDescent="0.2">
      <c r="A4705" s="44">
        <f>IF($D4705="",0,VLOOKUP($D4705,Concelho!$A$2:$J$309,2))</f>
        <v>0</v>
      </c>
      <c r="B4705" s="58">
        <f>IF($E4705="",$A4705*100,VLOOKUP($E4705,Freguesia!$A$2:$I$3093,3,0))</f>
        <v>0</v>
      </c>
      <c r="C4705" s="40" t="str">
        <f>IF($D4705="","",VLOOKUP(INT(VLOOKUP($D4705,Concelho!$A$2:$J$309,2)/100),Dist_Ilha!$A$2:$F$30,2))</f>
        <v/>
      </c>
      <c r="F4705" s="55"/>
      <c r="G4705" s="49"/>
      <c r="H4705" s="49"/>
      <c r="I4705" s="60"/>
    </row>
    <row r="4706" spans="1:9" ht="15" customHeight="1" x14ac:dyDescent="0.2">
      <c r="A4706" s="44">
        <f>IF($D4706="",0,VLOOKUP($D4706,Concelho!$A$2:$J$309,2))</f>
        <v>0</v>
      </c>
      <c r="B4706" s="58">
        <f>IF($E4706="",$A4706*100,VLOOKUP($E4706,Freguesia!$A$2:$I$3093,3,0))</f>
        <v>0</v>
      </c>
      <c r="C4706" s="40" t="str">
        <f>IF($D4706="","",VLOOKUP(INT(VLOOKUP($D4706,Concelho!$A$2:$J$309,2)/100),Dist_Ilha!$A$2:$F$30,2))</f>
        <v/>
      </c>
      <c r="F4706" s="55"/>
      <c r="G4706" s="49"/>
      <c r="H4706" s="49"/>
      <c r="I4706" s="60"/>
    </row>
    <row r="4707" spans="1:9" ht="15" customHeight="1" x14ac:dyDescent="0.2">
      <c r="A4707" s="44">
        <f>IF($D4707="",0,VLOOKUP($D4707,Concelho!$A$2:$J$309,2))</f>
        <v>0</v>
      </c>
      <c r="B4707" s="58">
        <f>IF($E4707="",$A4707*100,VLOOKUP($E4707,Freguesia!$A$2:$I$3093,3,0))</f>
        <v>0</v>
      </c>
      <c r="C4707" s="40" t="str">
        <f>IF($D4707="","",VLOOKUP(INT(VLOOKUP($D4707,Concelho!$A$2:$J$309,2)/100),Dist_Ilha!$A$2:$F$30,2))</f>
        <v/>
      </c>
      <c r="F4707" s="55"/>
      <c r="G4707" s="49"/>
      <c r="H4707" s="49"/>
      <c r="I4707" s="60"/>
    </row>
    <row r="4708" spans="1:9" ht="15" customHeight="1" x14ac:dyDescent="0.2">
      <c r="A4708" s="44">
        <f>IF($D4708="",0,VLOOKUP($D4708,Concelho!$A$2:$J$309,2))</f>
        <v>0</v>
      </c>
      <c r="B4708" s="58">
        <f>IF($E4708="",$A4708*100,VLOOKUP($E4708,Freguesia!$A$2:$I$3093,3,0))</f>
        <v>0</v>
      </c>
      <c r="C4708" s="40" t="str">
        <f>IF($D4708="","",VLOOKUP(INT(VLOOKUP($D4708,Concelho!$A$2:$J$309,2)/100),Dist_Ilha!$A$2:$F$30,2))</f>
        <v/>
      </c>
      <c r="F4708" s="55"/>
      <c r="G4708" s="49"/>
      <c r="H4708" s="49"/>
      <c r="I4708" s="60"/>
    </row>
    <row r="4709" spans="1:9" ht="15" customHeight="1" x14ac:dyDescent="0.2">
      <c r="A4709" s="44">
        <f>IF($D4709="",0,VLOOKUP($D4709,Concelho!$A$2:$J$309,2))</f>
        <v>0</v>
      </c>
      <c r="B4709" s="58">
        <f>IF($E4709="",$A4709*100,VLOOKUP($E4709,Freguesia!$A$2:$I$3093,3,0))</f>
        <v>0</v>
      </c>
      <c r="C4709" s="40" t="str">
        <f>IF($D4709="","",VLOOKUP(INT(VLOOKUP($D4709,Concelho!$A$2:$J$309,2)/100),Dist_Ilha!$A$2:$F$30,2))</f>
        <v/>
      </c>
      <c r="F4709" s="55"/>
      <c r="G4709" s="49"/>
      <c r="H4709" s="49"/>
      <c r="I4709" s="60"/>
    </row>
    <row r="4710" spans="1:9" ht="15" customHeight="1" x14ac:dyDescent="0.2">
      <c r="A4710" s="44">
        <f>IF($D4710="",0,VLOOKUP($D4710,Concelho!$A$2:$J$309,2))</f>
        <v>0</v>
      </c>
      <c r="B4710" s="58">
        <f>IF($E4710="",$A4710*100,VLOOKUP($E4710,Freguesia!$A$2:$I$3093,3,0))</f>
        <v>0</v>
      </c>
      <c r="C4710" s="40" t="str">
        <f>IF($D4710="","",VLOOKUP(INT(VLOOKUP($D4710,Concelho!$A$2:$J$309,2)/100),Dist_Ilha!$A$2:$F$30,2))</f>
        <v/>
      </c>
      <c r="F4710" s="55"/>
      <c r="G4710" s="49"/>
      <c r="H4710" s="49"/>
      <c r="I4710" s="60"/>
    </row>
    <row r="4711" spans="1:9" ht="15" customHeight="1" x14ac:dyDescent="0.2">
      <c r="A4711" s="44">
        <f>IF($D4711="",0,VLOOKUP($D4711,Concelho!$A$2:$J$309,2))</f>
        <v>0</v>
      </c>
      <c r="B4711" s="58">
        <f>IF($E4711="",$A4711*100,VLOOKUP($E4711,Freguesia!$A$2:$I$3093,3,0))</f>
        <v>0</v>
      </c>
      <c r="C4711" s="40" t="str">
        <f>IF($D4711="","",VLOOKUP(INT(VLOOKUP($D4711,Concelho!$A$2:$J$309,2)/100),Dist_Ilha!$A$2:$F$30,2))</f>
        <v/>
      </c>
      <c r="F4711" s="55"/>
      <c r="G4711" s="49"/>
      <c r="H4711" s="49"/>
      <c r="I4711" s="60"/>
    </row>
    <row r="4712" spans="1:9" ht="15" customHeight="1" x14ac:dyDescent="0.2">
      <c r="A4712" s="44">
        <f>IF($D4712="",0,VLOOKUP($D4712,Concelho!$A$2:$J$309,2))</f>
        <v>0</v>
      </c>
      <c r="B4712" s="58">
        <f>IF($E4712="",$A4712*100,VLOOKUP($E4712,Freguesia!$A$2:$I$3093,3,0))</f>
        <v>0</v>
      </c>
      <c r="C4712" s="40" t="str">
        <f>IF($D4712="","",VLOOKUP(INT(VLOOKUP($D4712,Concelho!$A$2:$J$309,2)/100),Dist_Ilha!$A$2:$F$30,2))</f>
        <v/>
      </c>
      <c r="F4712" s="55"/>
      <c r="G4712" s="49"/>
      <c r="H4712" s="49"/>
      <c r="I4712" s="60"/>
    </row>
    <row r="4713" spans="1:9" ht="15" customHeight="1" x14ac:dyDescent="0.2">
      <c r="A4713" s="44">
        <f>IF($D4713="",0,VLOOKUP($D4713,Concelho!$A$2:$J$309,2))</f>
        <v>0</v>
      </c>
      <c r="B4713" s="58">
        <f>IF($E4713="",$A4713*100,VLOOKUP($E4713,Freguesia!$A$2:$I$3093,3,0))</f>
        <v>0</v>
      </c>
      <c r="C4713" s="40" t="str">
        <f>IF($D4713="","",VLOOKUP(INT(VLOOKUP($D4713,Concelho!$A$2:$J$309,2)/100),Dist_Ilha!$A$2:$F$30,2))</f>
        <v/>
      </c>
      <c r="F4713" s="55"/>
      <c r="G4713" s="49"/>
      <c r="H4713" s="49"/>
      <c r="I4713" s="60"/>
    </row>
    <row r="4714" spans="1:9" ht="15" customHeight="1" x14ac:dyDescent="0.2">
      <c r="A4714" s="44">
        <f>IF($D4714="",0,VLOOKUP($D4714,Concelho!$A$2:$J$309,2))</f>
        <v>0</v>
      </c>
      <c r="B4714" s="58">
        <f>IF($E4714="",$A4714*100,VLOOKUP($E4714,Freguesia!$A$2:$I$3093,3,0))</f>
        <v>0</v>
      </c>
      <c r="C4714" s="40" t="str">
        <f>IF($D4714="","",VLOOKUP(INT(VLOOKUP($D4714,Concelho!$A$2:$J$309,2)/100),Dist_Ilha!$A$2:$F$30,2))</f>
        <v/>
      </c>
      <c r="F4714" s="55"/>
      <c r="G4714" s="49"/>
      <c r="H4714" s="49"/>
      <c r="I4714" s="60"/>
    </row>
    <row r="4715" spans="1:9" ht="15" customHeight="1" x14ac:dyDescent="0.2">
      <c r="A4715" s="44">
        <f>IF($D4715="",0,VLOOKUP($D4715,Concelho!$A$2:$J$309,2))</f>
        <v>0</v>
      </c>
      <c r="B4715" s="58">
        <f>IF($E4715="",$A4715*100,VLOOKUP($E4715,Freguesia!$A$2:$I$3093,3,0))</f>
        <v>0</v>
      </c>
      <c r="C4715" s="40" t="str">
        <f>IF($D4715="","",VLOOKUP(INT(VLOOKUP($D4715,Concelho!$A$2:$J$309,2)/100),Dist_Ilha!$A$2:$F$30,2))</f>
        <v/>
      </c>
      <c r="F4715" s="55"/>
      <c r="G4715" s="49"/>
      <c r="H4715" s="49"/>
      <c r="I4715" s="60"/>
    </row>
    <row r="4716" spans="1:9" ht="15" customHeight="1" x14ac:dyDescent="0.2">
      <c r="A4716" s="44">
        <f>IF($D4716="",0,VLOOKUP($D4716,Concelho!$A$2:$J$309,2))</f>
        <v>0</v>
      </c>
      <c r="B4716" s="58">
        <f>IF($E4716="",$A4716*100,VLOOKUP($E4716,Freguesia!$A$2:$I$3093,3,0))</f>
        <v>0</v>
      </c>
      <c r="C4716" s="40" t="str">
        <f>IF($D4716="","",VLOOKUP(INT(VLOOKUP($D4716,Concelho!$A$2:$J$309,2)/100),Dist_Ilha!$A$2:$F$30,2))</f>
        <v/>
      </c>
      <c r="F4716" s="55"/>
      <c r="G4716" s="49"/>
      <c r="H4716" s="49"/>
      <c r="I4716" s="60"/>
    </row>
    <row r="4717" spans="1:9" ht="15" customHeight="1" x14ac:dyDescent="0.2">
      <c r="A4717" s="44">
        <f>IF($D4717="",0,VLOOKUP($D4717,Concelho!$A$2:$J$309,2))</f>
        <v>0</v>
      </c>
      <c r="B4717" s="58">
        <f>IF($E4717="",$A4717*100,VLOOKUP($E4717,Freguesia!$A$2:$I$3093,3,0))</f>
        <v>0</v>
      </c>
      <c r="C4717" s="40" t="str">
        <f>IF($D4717="","",VLOOKUP(INT(VLOOKUP($D4717,Concelho!$A$2:$J$309,2)/100),Dist_Ilha!$A$2:$F$30,2))</f>
        <v/>
      </c>
      <c r="F4717" s="55"/>
      <c r="G4717" s="49"/>
      <c r="H4717" s="49"/>
      <c r="I4717" s="60"/>
    </row>
    <row r="4718" spans="1:9" ht="15" customHeight="1" x14ac:dyDescent="0.2">
      <c r="A4718" s="44">
        <f>IF($D4718="",0,VLOOKUP($D4718,Concelho!$A$2:$J$309,2))</f>
        <v>0</v>
      </c>
      <c r="B4718" s="58">
        <f>IF($E4718="",$A4718*100,VLOOKUP($E4718,Freguesia!$A$2:$I$3093,3,0))</f>
        <v>0</v>
      </c>
      <c r="C4718" s="40" t="str">
        <f>IF($D4718="","",VLOOKUP(INT(VLOOKUP($D4718,Concelho!$A$2:$J$309,2)/100),Dist_Ilha!$A$2:$F$30,2))</f>
        <v/>
      </c>
      <c r="F4718" s="55"/>
      <c r="G4718" s="49"/>
      <c r="H4718" s="49"/>
      <c r="I4718" s="60"/>
    </row>
    <row r="4719" spans="1:9" ht="15" customHeight="1" x14ac:dyDescent="0.2">
      <c r="A4719" s="44">
        <f>IF($D4719="",0,VLOOKUP($D4719,Concelho!$A$2:$J$309,2))</f>
        <v>0</v>
      </c>
      <c r="B4719" s="58">
        <f>IF($E4719="",$A4719*100,VLOOKUP($E4719,Freguesia!$A$2:$I$3093,3,0))</f>
        <v>0</v>
      </c>
      <c r="C4719" s="40" t="str">
        <f>IF($D4719="","",VLOOKUP(INT(VLOOKUP($D4719,Concelho!$A$2:$J$309,2)/100),Dist_Ilha!$A$2:$F$30,2))</f>
        <v/>
      </c>
      <c r="F4719" s="55"/>
      <c r="G4719" s="49"/>
      <c r="H4719" s="49"/>
      <c r="I4719" s="60"/>
    </row>
    <row r="4720" spans="1:9" ht="15" customHeight="1" x14ac:dyDescent="0.2">
      <c r="A4720" s="44">
        <f>IF($D4720="",0,VLOOKUP($D4720,Concelho!$A$2:$J$309,2))</f>
        <v>0</v>
      </c>
      <c r="B4720" s="58">
        <f>IF($E4720="",$A4720*100,VLOOKUP($E4720,Freguesia!$A$2:$I$3093,3,0))</f>
        <v>0</v>
      </c>
      <c r="C4720" s="40" t="str">
        <f>IF($D4720="","",VLOOKUP(INT(VLOOKUP($D4720,Concelho!$A$2:$J$309,2)/100),Dist_Ilha!$A$2:$F$30,2))</f>
        <v/>
      </c>
      <c r="F4720" s="55"/>
      <c r="G4720" s="49"/>
      <c r="H4720" s="49"/>
      <c r="I4720" s="60"/>
    </row>
    <row r="4721" spans="1:9" ht="15" customHeight="1" x14ac:dyDescent="0.2">
      <c r="A4721" s="44">
        <f>IF($D4721="",0,VLOOKUP($D4721,Concelho!$A$2:$J$309,2))</f>
        <v>0</v>
      </c>
      <c r="B4721" s="58">
        <f>IF($E4721="",$A4721*100,VLOOKUP($E4721,Freguesia!$A$2:$I$3093,3,0))</f>
        <v>0</v>
      </c>
      <c r="C4721" s="40" t="str">
        <f>IF($D4721="","",VLOOKUP(INT(VLOOKUP($D4721,Concelho!$A$2:$J$309,2)/100),Dist_Ilha!$A$2:$F$30,2))</f>
        <v/>
      </c>
      <c r="F4721" s="55"/>
      <c r="G4721" s="49"/>
      <c r="H4721" s="49"/>
      <c r="I4721" s="60"/>
    </row>
    <row r="4722" spans="1:9" ht="15" customHeight="1" x14ac:dyDescent="0.2">
      <c r="A4722" s="44">
        <f>IF($D4722="",0,VLOOKUP($D4722,Concelho!$A$2:$J$309,2))</f>
        <v>0</v>
      </c>
      <c r="B4722" s="58">
        <f>IF($E4722="",$A4722*100,VLOOKUP($E4722,Freguesia!$A$2:$I$3093,3,0))</f>
        <v>0</v>
      </c>
      <c r="C4722" s="40" t="str">
        <f>IF($D4722="","",VLOOKUP(INT(VLOOKUP($D4722,Concelho!$A$2:$J$309,2)/100),Dist_Ilha!$A$2:$F$30,2))</f>
        <v/>
      </c>
      <c r="F4722" s="55"/>
      <c r="G4722" s="49"/>
      <c r="H4722" s="49"/>
      <c r="I4722" s="60"/>
    </row>
    <row r="4723" spans="1:9" ht="15" customHeight="1" x14ac:dyDescent="0.2">
      <c r="A4723" s="44">
        <f>IF($D4723="",0,VLOOKUP($D4723,Concelho!$A$2:$J$309,2))</f>
        <v>0</v>
      </c>
      <c r="B4723" s="58">
        <f>IF($E4723="",$A4723*100,VLOOKUP($E4723,Freguesia!$A$2:$I$3093,3,0))</f>
        <v>0</v>
      </c>
      <c r="C4723" s="40" t="str">
        <f>IF($D4723="","",VLOOKUP(INT(VLOOKUP($D4723,Concelho!$A$2:$J$309,2)/100),Dist_Ilha!$A$2:$F$30,2))</f>
        <v/>
      </c>
      <c r="F4723" s="55"/>
      <c r="G4723" s="49"/>
      <c r="H4723" s="49"/>
      <c r="I4723" s="60"/>
    </row>
    <row r="4724" spans="1:9" ht="15" customHeight="1" x14ac:dyDescent="0.2">
      <c r="A4724" s="44">
        <f>IF($D4724="",0,VLOOKUP($D4724,Concelho!$A$2:$J$309,2))</f>
        <v>0</v>
      </c>
      <c r="B4724" s="58">
        <f>IF($E4724="",$A4724*100,VLOOKUP($E4724,Freguesia!$A$2:$I$3093,3,0))</f>
        <v>0</v>
      </c>
      <c r="C4724" s="40" t="str">
        <f>IF($D4724="","",VLOOKUP(INT(VLOOKUP($D4724,Concelho!$A$2:$J$309,2)/100),Dist_Ilha!$A$2:$F$30,2))</f>
        <v/>
      </c>
      <c r="F4724" s="55"/>
      <c r="G4724" s="49"/>
      <c r="H4724" s="49"/>
      <c r="I4724" s="60"/>
    </row>
    <row r="4725" spans="1:9" ht="15" customHeight="1" x14ac:dyDescent="0.2">
      <c r="A4725" s="44">
        <f>IF($D4725="",0,VLOOKUP($D4725,Concelho!$A$2:$J$309,2))</f>
        <v>0</v>
      </c>
      <c r="B4725" s="58">
        <f>IF($E4725="",$A4725*100,VLOOKUP($E4725,Freguesia!$A$2:$I$3093,3,0))</f>
        <v>0</v>
      </c>
      <c r="C4725" s="40" t="str">
        <f>IF($D4725="","",VLOOKUP(INT(VLOOKUP($D4725,Concelho!$A$2:$J$309,2)/100),Dist_Ilha!$A$2:$F$30,2))</f>
        <v/>
      </c>
      <c r="F4725" s="55"/>
      <c r="G4725" s="49"/>
      <c r="H4725" s="49"/>
      <c r="I4725" s="60"/>
    </row>
    <row r="4726" spans="1:9" ht="15" customHeight="1" x14ac:dyDescent="0.2">
      <c r="A4726" s="44">
        <f>IF($D4726="",0,VLOOKUP($D4726,Concelho!$A$2:$J$309,2))</f>
        <v>0</v>
      </c>
      <c r="B4726" s="58">
        <f>IF($E4726="",$A4726*100,VLOOKUP($E4726,Freguesia!$A$2:$I$3093,3,0))</f>
        <v>0</v>
      </c>
      <c r="C4726" s="40" t="str">
        <f>IF($D4726="","",VLOOKUP(INT(VLOOKUP($D4726,Concelho!$A$2:$J$309,2)/100),Dist_Ilha!$A$2:$F$30,2))</f>
        <v/>
      </c>
      <c r="F4726" s="55"/>
      <c r="G4726" s="49"/>
      <c r="H4726" s="49"/>
      <c r="I4726" s="60"/>
    </row>
    <row r="4727" spans="1:9" ht="15" customHeight="1" x14ac:dyDescent="0.2">
      <c r="A4727" s="44">
        <f>IF($D4727="",0,VLOOKUP($D4727,Concelho!$A$2:$J$309,2))</f>
        <v>0</v>
      </c>
      <c r="B4727" s="58">
        <f>IF($E4727="",$A4727*100,VLOOKUP($E4727,Freguesia!$A$2:$I$3093,3,0))</f>
        <v>0</v>
      </c>
      <c r="C4727" s="40" t="str">
        <f>IF($D4727="","",VLOOKUP(INT(VLOOKUP($D4727,Concelho!$A$2:$J$309,2)/100),Dist_Ilha!$A$2:$F$30,2))</f>
        <v/>
      </c>
      <c r="F4727" s="55"/>
      <c r="G4727" s="49"/>
      <c r="H4727" s="49"/>
      <c r="I4727" s="60"/>
    </row>
    <row r="4728" spans="1:9" ht="15" customHeight="1" x14ac:dyDescent="0.2">
      <c r="A4728" s="44">
        <f>IF($D4728="",0,VLOOKUP($D4728,Concelho!$A$2:$J$309,2))</f>
        <v>0</v>
      </c>
      <c r="B4728" s="58">
        <f>IF($E4728="",$A4728*100,VLOOKUP($E4728,Freguesia!$A$2:$I$3093,3,0))</f>
        <v>0</v>
      </c>
      <c r="C4728" s="40" t="str">
        <f>IF($D4728="","",VLOOKUP(INT(VLOOKUP($D4728,Concelho!$A$2:$J$309,2)/100),Dist_Ilha!$A$2:$F$30,2))</f>
        <v/>
      </c>
      <c r="F4728" s="55"/>
      <c r="G4728" s="49"/>
      <c r="H4728" s="49"/>
      <c r="I4728" s="60"/>
    </row>
    <row r="4729" spans="1:9" ht="15" customHeight="1" x14ac:dyDescent="0.2">
      <c r="A4729" s="44">
        <f>IF($D4729="",0,VLOOKUP($D4729,Concelho!$A$2:$J$309,2))</f>
        <v>0</v>
      </c>
      <c r="B4729" s="58">
        <f>IF($E4729="",$A4729*100,VLOOKUP($E4729,Freguesia!$A$2:$I$3093,3,0))</f>
        <v>0</v>
      </c>
      <c r="C4729" s="40" t="str">
        <f>IF($D4729="","",VLOOKUP(INT(VLOOKUP($D4729,Concelho!$A$2:$J$309,2)/100),Dist_Ilha!$A$2:$F$30,2))</f>
        <v/>
      </c>
      <c r="F4729" s="55"/>
      <c r="G4729" s="49"/>
      <c r="H4729" s="49"/>
      <c r="I4729" s="60"/>
    </row>
    <row r="4730" spans="1:9" ht="15" customHeight="1" x14ac:dyDescent="0.2">
      <c r="A4730" s="44">
        <f>IF($D4730="",0,VLOOKUP($D4730,Concelho!$A$2:$J$309,2))</f>
        <v>0</v>
      </c>
      <c r="B4730" s="58">
        <f>IF($E4730="",$A4730*100,VLOOKUP($E4730,Freguesia!$A$2:$I$3093,3,0))</f>
        <v>0</v>
      </c>
      <c r="C4730" s="40" t="str">
        <f>IF($D4730="","",VLOOKUP(INT(VLOOKUP($D4730,Concelho!$A$2:$J$309,2)/100),Dist_Ilha!$A$2:$F$30,2))</f>
        <v/>
      </c>
      <c r="F4730" s="55"/>
      <c r="G4730" s="49"/>
      <c r="H4730" s="49"/>
      <c r="I4730" s="60"/>
    </row>
    <row r="4731" spans="1:9" ht="15" customHeight="1" x14ac:dyDescent="0.2">
      <c r="A4731" s="44">
        <f>IF($D4731="",0,VLOOKUP($D4731,Concelho!$A$2:$J$309,2))</f>
        <v>0</v>
      </c>
      <c r="B4731" s="58">
        <f>IF($E4731="",$A4731*100,VLOOKUP($E4731,Freguesia!$A$2:$I$3093,3,0))</f>
        <v>0</v>
      </c>
      <c r="C4731" s="40" t="str">
        <f>IF($D4731="","",VLOOKUP(INT(VLOOKUP($D4731,Concelho!$A$2:$J$309,2)/100),Dist_Ilha!$A$2:$F$30,2))</f>
        <v/>
      </c>
      <c r="F4731" s="55"/>
      <c r="G4731" s="49"/>
      <c r="H4731" s="49"/>
      <c r="I4731" s="60"/>
    </row>
    <row r="4732" spans="1:9" ht="15" customHeight="1" x14ac:dyDescent="0.2">
      <c r="A4732" s="44">
        <f>IF($D4732="",0,VLOOKUP($D4732,Concelho!$A$2:$J$309,2))</f>
        <v>0</v>
      </c>
      <c r="B4732" s="58">
        <f>IF($E4732="",$A4732*100,VLOOKUP($E4732,Freguesia!$A$2:$I$3093,3,0))</f>
        <v>0</v>
      </c>
      <c r="C4732" s="40" t="str">
        <f>IF($D4732="","",VLOOKUP(INT(VLOOKUP($D4732,Concelho!$A$2:$J$309,2)/100),Dist_Ilha!$A$2:$F$30,2))</f>
        <v/>
      </c>
      <c r="F4732" s="55"/>
      <c r="G4732" s="49"/>
      <c r="H4732" s="49"/>
      <c r="I4732" s="60"/>
    </row>
    <row r="4733" spans="1:9" ht="15" customHeight="1" x14ac:dyDescent="0.2">
      <c r="A4733" s="44">
        <f>IF($D4733="",0,VLOOKUP($D4733,Concelho!$A$2:$J$309,2))</f>
        <v>0</v>
      </c>
      <c r="B4733" s="58">
        <f>IF($E4733="",$A4733*100,VLOOKUP($E4733,Freguesia!$A$2:$I$3093,3,0))</f>
        <v>0</v>
      </c>
      <c r="C4733" s="40" t="str">
        <f>IF($D4733="","",VLOOKUP(INT(VLOOKUP($D4733,Concelho!$A$2:$J$309,2)/100),Dist_Ilha!$A$2:$F$30,2))</f>
        <v/>
      </c>
      <c r="F4733" s="55"/>
      <c r="G4733" s="49"/>
      <c r="H4733" s="49"/>
      <c r="I4733" s="60"/>
    </row>
    <row r="4734" spans="1:9" ht="15" customHeight="1" x14ac:dyDescent="0.2">
      <c r="A4734" s="44">
        <f>IF($D4734="",0,VLOOKUP($D4734,Concelho!$A$2:$J$309,2))</f>
        <v>0</v>
      </c>
      <c r="B4734" s="58">
        <f>IF($E4734="",$A4734*100,VLOOKUP($E4734,Freguesia!$A$2:$I$3093,3,0))</f>
        <v>0</v>
      </c>
      <c r="C4734" s="40" t="str">
        <f>IF($D4734="","",VLOOKUP(INT(VLOOKUP($D4734,Concelho!$A$2:$J$309,2)/100),Dist_Ilha!$A$2:$F$30,2))</f>
        <v/>
      </c>
      <c r="F4734" s="55"/>
      <c r="G4734" s="49"/>
      <c r="H4734" s="49"/>
      <c r="I4734" s="60"/>
    </row>
    <row r="4735" spans="1:9" ht="15" customHeight="1" x14ac:dyDescent="0.2">
      <c r="A4735" s="44">
        <f>IF($D4735="",0,VLOOKUP($D4735,Concelho!$A$2:$J$309,2))</f>
        <v>0</v>
      </c>
      <c r="B4735" s="58">
        <f>IF($E4735="",$A4735*100,VLOOKUP($E4735,Freguesia!$A$2:$I$3093,3,0))</f>
        <v>0</v>
      </c>
      <c r="C4735" s="40" t="str">
        <f>IF($D4735="","",VLOOKUP(INT(VLOOKUP($D4735,Concelho!$A$2:$J$309,2)/100),Dist_Ilha!$A$2:$F$30,2))</f>
        <v/>
      </c>
      <c r="F4735" s="55"/>
      <c r="G4735" s="49"/>
      <c r="H4735" s="49"/>
      <c r="I4735" s="60"/>
    </row>
    <row r="4736" spans="1:9" ht="15" customHeight="1" x14ac:dyDescent="0.2">
      <c r="A4736" s="44">
        <f>IF($D4736="",0,VLOOKUP($D4736,Concelho!$A$2:$J$309,2))</f>
        <v>0</v>
      </c>
      <c r="B4736" s="58">
        <f>IF($E4736="",$A4736*100,VLOOKUP($E4736,Freguesia!$A$2:$I$3093,3,0))</f>
        <v>0</v>
      </c>
      <c r="C4736" s="40" t="str">
        <f>IF($D4736="","",VLOOKUP(INT(VLOOKUP($D4736,Concelho!$A$2:$J$309,2)/100),Dist_Ilha!$A$2:$F$30,2))</f>
        <v/>
      </c>
      <c r="F4736" s="55"/>
      <c r="G4736" s="49"/>
      <c r="H4736" s="49"/>
      <c r="I4736" s="60"/>
    </row>
    <row r="4737" spans="1:9" ht="15" customHeight="1" x14ac:dyDescent="0.2">
      <c r="A4737" s="44">
        <f>IF($D4737="",0,VLOOKUP($D4737,Concelho!$A$2:$J$309,2))</f>
        <v>0</v>
      </c>
      <c r="B4737" s="58">
        <f>IF($E4737="",$A4737*100,VLOOKUP($E4737,Freguesia!$A$2:$I$3093,3,0))</f>
        <v>0</v>
      </c>
      <c r="C4737" s="40" t="str">
        <f>IF($D4737="","",VLOOKUP(INT(VLOOKUP($D4737,Concelho!$A$2:$J$309,2)/100),Dist_Ilha!$A$2:$F$30,2))</f>
        <v/>
      </c>
      <c r="F4737" s="55"/>
      <c r="G4737" s="49"/>
      <c r="H4737" s="49"/>
      <c r="I4737" s="60"/>
    </row>
    <row r="4738" spans="1:9" ht="15" customHeight="1" x14ac:dyDescent="0.2">
      <c r="A4738" s="44">
        <f>IF($D4738="",0,VLOOKUP($D4738,Concelho!$A$2:$J$309,2))</f>
        <v>0</v>
      </c>
      <c r="B4738" s="58">
        <f>IF($E4738="",$A4738*100,VLOOKUP($E4738,Freguesia!$A$2:$I$3093,3,0))</f>
        <v>0</v>
      </c>
      <c r="C4738" s="40" t="str">
        <f>IF($D4738="","",VLOOKUP(INT(VLOOKUP($D4738,Concelho!$A$2:$J$309,2)/100),Dist_Ilha!$A$2:$F$30,2))</f>
        <v/>
      </c>
      <c r="F4738" s="55"/>
      <c r="G4738" s="49"/>
      <c r="H4738" s="49"/>
      <c r="I4738" s="60"/>
    </row>
    <row r="4739" spans="1:9" ht="15" customHeight="1" x14ac:dyDescent="0.2">
      <c r="A4739" s="44">
        <f>IF($D4739="",0,VLOOKUP($D4739,Concelho!$A$2:$J$309,2))</f>
        <v>0</v>
      </c>
      <c r="B4739" s="58">
        <f>IF($E4739="",$A4739*100,VLOOKUP($E4739,Freguesia!$A$2:$I$3093,3,0))</f>
        <v>0</v>
      </c>
      <c r="C4739" s="40" t="str">
        <f>IF($D4739="","",VLOOKUP(INT(VLOOKUP($D4739,Concelho!$A$2:$J$309,2)/100),Dist_Ilha!$A$2:$F$30,2))</f>
        <v/>
      </c>
      <c r="F4739" s="55"/>
      <c r="G4739" s="49"/>
      <c r="H4739" s="49"/>
      <c r="I4739" s="60"/>
    </row>
    <row r="4740" spans="1:9" ht="15" customHeight="1" x14ac:dyDescent="0.2">
      <c r="A4740" s="44">
        <f>IF($D4740="",0,VLOOKUP($D4740,Concelho!$A$2:$J$309,2))</f>
        <v>0</v>
      </c>
      <c r="B4740" s="58">
        <f>IF($E4740="",$A4740*100,VLOOKUP($E4740,Freguesia!$A$2:$I$3093,3,0))</f>
        <v>0</v>
      </c>
      <c r="C4740" s="40" t="str">
        <f>IF($D4740="","",VLOOKUP(INT(VLOOKUP($D4740,Concelho!$A$2:$J$309,2)/100),Dist_Ilha!$A$2:$F$30,2))</f>
        <v/>
      </c>
      <c r="F4740" s="55"/>
      <c r="G4740" s="49"/>
      <c r="H4740" s="49"/>
      <c r="I4740" s="60"/>
    </row>
    <row r="4741" spans="1:9" ht="15" customHeight="1" x14ac:dyDescent="0.2">
      <c r="A4741" s="44">
        <f>IF($D4741="",0,VLOOKUP($D4741,Concelho!$A$2:$J$309,2))</f>
        <v>0</v>
      </c>
      <c r="B4741" s="58">
        <f>IF($E4741="",$A4741*100,VLOOKUP($E4741,Freguesia!$A$2:$I$3093,3,0))</f>
        <v>0</v>
      </c>
      <c r="C4741" s="40" t="str">
        <f>IF($D4741="","",VLOOKUP(INT(VLOOKUP($D4741,Concelho!$A$2:$J$309,2)/100),Dist_Ilha!$A$2:$F$30,2))</f>
        <v/>
      </c>
      <c r="F4741" s="55"/>
      <c r="G4741" s="49"/>
      <c r="H4741" s="49"/>
      <c r="I4741" s="60"/>
    </row>
    <row r="4742" spans="1:9" ht="15" customHeight="1" x14ac:dyDescent="0.2">
      <c r="A4742" s="44">
        <f>IF($D4742="",0,VLOOKUP($D4742,Concelho!$A$2:$J$309,2))</f>
        <v>0</v>
      </c>
      <c r="B4742" s="58">
        <f>IF($E4742="",$A4742*100,VLOOKUP($E4742,Freguesia!$A$2:$I$3093,3,0))</f>
        <v>0</v>
      </c>
      <c r="C4742" s="40" t="str">
        <f>IF($D4742="","",VLOOKUP(INT(VLOOKUP($D4742,Concelho!$A$2:$J$309,2)/100),Dist_Ilha!$A$2:$F$30,2))</f>
        <v/>
      </c>
      <c r="F4742" s="55"/>
      <c r="G4742" s="49"/>
      <c r="H4742" s="49"/>
      <c r="I4742" s="60"/>
    </row>
    <row r="4743" spans="1:9" ht="15" customHeight="1" x14ac:dyDescent="0.2">
      <c r="A4743" s="44">
        <f>IF($D4743="",0,VLOOKUP($D4743,Concelho!$A$2:$J$309,2))</f>
        <v>0</v>
      </c>
      <c r="B4743" s="58">
        <f>IF($E4743="",$A4743*100,VLOOKUP($E4743,Freguesia!$A$2:$I$3093,3,0))</f>
        <v>0</v>
      </c>
      <c r="C4743" s="40" t="str">
        <f>IF($D4743="","",VLOOKUP(INT(VLOOKUP($D4743,Concelho!$A$2:$J$309,2)/100),Dist_Ilha!$A$2:$F$30,2))</f>
        <v/>
      </c>
      <c r="F4743" s="55"/>
      <c r="G4743" s="49"/>
      <c r="H4743" s="49"/>
      <c r="I4743" s="60"/>
    </row>
    <row r="4744" spans="1:9" ht="15" customHeight="1" x14ac:dyDescent="0.2">
      <c r="A4744" s="44">
        <f>IF($D4744="",0,VLOOKUP($D4744,Concelho!$A$2:$J$309,2))</f>
        <v>0</v>
      </c>
      <c r="B4744" s="58">
        <f>IF($E4744="",$A4744*100,VLOOKUP($E4744,Freguesia!$A$2:$I$3093,3,0))</f>
        <v>0</v>
      </c>
      <c r="C4744" s="40" t="str">
        <f>IF($D4744="","",VLOOKUP(INT(VLOOKUP($D4744,Concelho!$A$2:$J$309,2)/100),Dist_Ilha!$A$2:$F$30,2))</f>
        <v/>
      </c>
      <c r="F4744" s="55"/>
      <c r="G4744" s="49"/>
      <c r="H4744" s="49"/>
      <c r="I4744" s="60"/>
    </row>
    <row r="4745" spans="1:9" ht="15" customHeight="1" x14ac:dyDescent="0.2">
      <c r="A4745" s="44">
        <f>IF($D4745="",0,VLOOKUP($D4745,Concelho!$A$2:$J$309,2))</f>
        <v>0</v>
      </c>
      <c r="B4745" s="58">
        <f>IF($E4745="",$A4745*100,VLOOKUP($E4745,Freguesia!$A$2:$I$3093,3,0))</f>
        <v>0</v>
      </c>
      <c r="C4745" s="40" t="str">
        <f>IF($D4745="","",VLOOKUP(INT(VLOOKUP($D4745,Concelho!$A$2:$J$309,2)/100),Dist_Ilha!$A$2:$F$30,2))</f>
        <v/>
      </c>
      <c r="F4745" s="55"/>
      <c r="G4745" s="49"/>
      <c r="H4745" s="49"/>
      <c r="I4745" s="60"/>
    </row>
    <row r="4746" spans="1:9" ht="15" customHeight="1" x14ac:dyDescent="0.2">
      <c r="A4746" s="44">
        <f>IF($D4746="",0,VLOOKUP($D4746,Concelho!$A$2:$J$309,2))</f>
        <v>0</v>
      </c>
      <c r="B4746" s="58">
        <f>IF($E4746="",$A4746*100,VLOOKUP($E4746,Freguesia!$A$2:$I$3093,3,0))</f>
        <v>0</v>
      </c>
      <c r="C4746" s="40" t="str">
        <f>IF($D4746="","",VLOOKUP(INT(VLOOKUP($D4746,Concelho!$A$2:$J$309,2)/100),Dist_Ilha!$A$2:$F$30,2))</f>
        <v/>
      </c>
      <c r="F4746" s="55"/>
      <c r="G4746" s="49"/>
      <c r="H4746" s="49"/>
      <c r="I4746" s="60"/>
    </row>
    <row r="4747" spans="1:9" ht="15" customHeight="1" x14ac:dyDescent="0.2">
      <c r="A4747" s="44">
        <f>IF($D4747="",0,VLOOKUP($D4747,Concelho!$A$2:$J$309,2))</f>
        <v>0</v>
      </c>
      <c r="B4747" s="58">
        <f>IF($E4747="",$A4747*100,VLOOKUP($E4747,Freguesia!$A$2:$I$3093,3,0))</f>
        <v>0</v>
      </c>
      <c r="C4747" s="40" t="str">
        <f>IF($D4747="","",VLOOKUP(INT(VLOOKUP($D4747,Concelho!$A$2:$J$309,2)/100),Dist_Ilha!$A$2:$F$30,2))</f>
        <v/>
      </c>
      <c r="F4747" s="55"/>
      <c r="G4747" s="49"/>
      <c r="H4747" s="49"/>
      <c r="I4747" s="60"/>
    </row>
    <row r="4748" spans="1:9" ht="15" customHeight="1" x14ac:dyDescent="0.2">
      <c r="A4748" s="44">
        <f>IF($D4748="",0,VLOOKUP($D4748,Concelho!$A$2:$J$309,2))</f>
        <v>0</v>
      </c>
      <c r="B4748" s="58">
        <f>IF($E4748="",$A4748*100,VLOOKUP($E4748,Freguesia!$A$2:$I$3093,3,0))</f>
        <v>0</v>
      </c>
      <c r="C4748" s="40" t="str">
        <f>IF($D4748="","",VLOOKUP(INT(VLOOKUP($D4748,Concelho!$A$2:$J$309,2)/100),Dist_Ilha!$A$2:$F$30,2))</f>
        <v/>
      </c>
      <c r="F4748" s="55"/>
      <c r="G4748" s="49"/>
      <c r="H4748" s="49"/>
      <c r="I4748" s="60"/>
    </row>
    <row r="4749" spans="1:9" ht="15" customHeight="1" x14ac:dyDescent="0.2">
      <c r="A4749" s="44">
        <f>IF($D4749="",0,VLOOKUP($D4749,Concelho!$A$2:$J$309,2))</f>
        <v>0</v>
      </c>
      <c r="B4749" s="58">
        <f>IF($E4749="",$A4749*100,VLOOKUP($E4749,Freguesia!$A$2:$I$3093,3,0))</f>
        <v>0</v>
      </c>
      <c r="C4749" s="40" t="str">
        <f>IF($D4749="","",VLOOKUP(INT(VLOOKUP($D4749,Concelho!$A$2:$J$309,2)/100),Dist_Ilha!$A$2:$F$30,2))</f>
        <v/>
      </c>
      <c r="F4749" s="55"/>
      <c r="G4749" s="49"/>
      <c r="H4749" s="49"/>
      <c r="I4749" s="60"/>
    </row>
    <row r="4750" spans="1:9" ht="15" customHeight="1" x14ac:dyDescent="0.2">
      <c r="A4750" s="44">
        <f>IF($D4750="",0,VLOOKUP($D4750,Concelho!$A$2:$J$309,2))</f>
        <v>0</v>
      </c>
      <c r="B4750" s="58">
        <f>IF($E4750="",$A4750*100,VLOOKUP($E4750,Freguesia!$A$2:$I$3093,3,0))</f>
        <v>0</v>
      </c>
      <c r="C4750" s="40" t="str">
        <f>IF($D4750="","",VLOOKUP(INT(VLOOKUP($D4750,Concelho!$A$2:$J$309,2)/100),Dist_Ilha!$A$2:$F$30,2))</f>
        <v/>
      </c>
      <c r="F4750" s="55"/>
      <c r="G4750" s="49"/>
      <c r="H4750" s="49"/>
      <c r="I4750" s="60"/>
    </row>
    <row r="4751" spans="1:9" ht="15" customHeight="1" x14ac:dyDescent="0.2">
      <c r="A4751" s="44">
        <f>IF($D4751="",0,VLOOKUP($D4751,Concelho!$A$2:$J$309,2))</f>
        <v>0</v>
      </c>
      <c r="B4751" s="58">
        <f>IF($E4751="",$A4751*100,VLOOKUP($E4751,Freguesia!$A$2:$I$3093,3,0))</f>
        <v>0</v>
      </c>
      <c r="C4751" s="40" t="str">
        <f>IF($D4751="","",VLOOKUP(INT(VLOOKUP($D4751,Concelho!$A$2:$J$309,2)/100),Dist_Ilha!$A$2:$F$30,2))</f>
        <v/>
      </c>
      <c r="F4751" s="55"/>
      <c r="G4751" s="49"/>
      <c r="H4751" s="49"/>
      <c r="I4751" s="60"/>
    </row>
    <row r="4752" spans="1:9" ht="15" customHeight="1" x14ac:dyDescent="0.2">
      <c r="A4752" s="44">
        <f>IF($D4752="",0,VLOOKUP($D4752,Concelho!$A$2:$J$309,2))</f>
        <v>0</v>
      </c>
      <c r="B4752" s="58">
        <f>IF($E4752="",$A4752*100,VLOOKUP($E4752,Freguesia!$A$2:$I$3093,3,0))</f>
        <v>0</v>
      </c>
      <c r="C4752" s="40" t="str">
        <f>IF($D4752="","",VLOOKUP(INT(VLOOKUP($D4752,Concelho!$A$2:$J$309,2)/100),Dist_Ilha!$A$2:$F$30,2))</f>
        <v/>
      </c>
      <c r="F4752" s="55"/>
      <c r="G4752" s="49"/>
      <c r="H4752" s="49"/>
      <c r="I4752" s="60"/>
    </row>
    <row r="4753" spans="1:9" ht="15" customHeight="1" x14ac:dyDescent="0.2">
      <c r="A4753" s="44">
        <f>IF($D4753="",0,VLOOKUP($D4753,Concelho!$A$2:$J$309,2))</f>
        <v>0</v>
      </c>
      <c r="B4753" s="58">
        <f>IF($E4753="",$A4753*100,VLOOKUP($E4753,Freguesia!$A$2:$I$3093,3,0))</f>
        <v>0</v>
      </c>
      <c r="C4753" s="40" t="str">
        <f>IF($D4753="","",VLOOKUP(INT(VLOOKUP($D4753,Concelho!$A$2:$J$309,2)/100),Dist_Ilha!$A$2:$F$30,2))</f>
        <v/>
      </c>
      <c r="F4753" s="55"/>
      <c r="G4753" s="49"/>
      <c r="H4753" s="49"/>
      <c r="I4753" s="60"/>
    </row>
    <row r="4754" spans="1:9" ht="15" customHeight="1" x14ac:dyDescent="0.2">
      <c r="A4754" s="44">
        <f>IF($D4754="",0,VLOOKUP($D4754,Concelho!$A$2:$J$309,2))</f>
        <v>0</v>
      </c>
      <c r="B4754" s="58">
        <f>IF($E4754="",$A4754*100,VLOOKUP($E4754,Freguesia!$A$2:$I$3093,3,0))</f>
        <v>0</v>
      </c>
      <c r="C4754" s="40" t="str">
        <f>IF($D4754="","",VLOOKUP(INT(VLOOKUP($D4754,Concelho!$A$2:$J$309,2)/100),Dist_Ilha!$A$2:$F$30,2))</f>
        <v/>
      </c>
      <c r="F4754" s="55"/>
      <c r="G4754" s="49"/>
      <c r="H4754" s="49"/>
      <c r="I4754" s="60"/>
    </row>
    <row r="4755" spans="1:9" ht="15" customHeight="1" x14ac:dyDescent="0.2">
      <c r="A4755" s="44">
        <f>IF($D4755="",0,VLOOKUP($D4755,Concelho!$A$2:$J$309,2))</f>
        <v>0</v>
      </c>
      <c r="B4755" s="58">
        <f>IF($E4755="",$A4755*100,VLOOKUP($E4755,Freguesia!$A$2:$I$3093,3,0))</f>
        <v>0</v>
      </c>
      <c r="C4755" s="40" t="str">
        <f>IF($D4755="","",VLOOKUP(INT(VLOOKUP($D4755,Concelho!$A$2:$J$309,2)/100),Dist_Ilha!$A$2:$F$30,2))</f>
        <v/>
      </c>
      <c r="F4755" s="55"/>
      <c r="G4755" s="49"/>
      <c r="H4755" s="49"/>
      <c r="I4755" s="60"/>
    </row>
    <row r="4756" spans="1:9" ht="15" customHeight="1" x14ac:dyDescent="0.2">
      <c r="A4756" s="44">
        <f>IF($D4756="",0,VLOOKUP($D4756,Concelho!$A$2:$J$309,2))</f>
        <v>0</v>
      </c>
      <c r="B4756" s="58">
        <f>IF($E4756="",$A4756*100,VLOOKUP($E4756,Freguesia!$A$2:$I$3093,3,0))</f>
        <v>0</v>
      </c>
      <c r="C4756" s="40" t="str">
        <f>IF($D4756="","",VLOOKUP(INT(VLOOKUP($D4756,Concelho!$A$2:$J$309,2)/100),Dist_Ilha!$A$2:$F$30,2))</f>
        <v/>
      </c>
      <c r="F4756" s="55"/>
      <c r="G4756" s="49"/>
      <c r="H4756" s="49"/>
      <c r="I4756" s="60"/>
    </row>
    <row r="4757" spans="1:9" ht="15" customHeight="1" x14ac:dyDescent="0.2">
      <c r="A4757" s="44">
        <f>IF($D4757="",0,VLOOKUP($D4757,Concelho!$A$2:$J$309,2))</f>
        <v>0</v>
      </c>
      <c r="B4757" s="58">
        <f>IF($E4757="",$A4757*100,VLOOKUP($E4757,Freguesia!$A$2:$I$3093,3,0))</f>
        <v>0</v>
      </c>
      <c r="C4757" s="40" t="str">
        <f>IF($D4757="","",VLOOKUP(INT(VLOOKUP($D4757,Concelho!$A$2:$J$309,2)/100),Dist_Ilha!$A$2:$F$30,2))</f>
        <v/>
      </c>
      <c r="F4757" s="55"/>
      <c r="G4757" s="49"/>
      <c r="H4757" s="49"/>
      <c r="I4757" s="60"/>
    </row>
    <row r="4758" spans="1:9" ht="15" customHeight="1" x14ac:dyDescent="0.2">
      <c r="A4758" s="44">
        <f>IF($D4758="",0,VLOOKUP($D4758,Concelho!$A$2:$J$309,2))</f>
        <v>0</v>
      </c>
      <c r="B4758" s="58">
        <f>IF($E4758="",$A4758*100,VLOOKUP($E4758,Freguesia!$A$2:$I$3093,3,0))</f>
        <v>0</v>
      </c>
      <c r="C4758" s="40" t="str">
        <f>IF($D4758="","",VLOOKUP(INT(VLOOKUP($D4758,Concelho!$A$2:$J$309,2)/100),Dist_Ilha!$A$2:$F$30,2))</f>
        <v/>
      </c>
      <c r="F4758" s="55"/>
      <c r="G4758" s="49"/>
      <c r="H4758" s="49"/>
      <c r="I4758" s="60"/>
    </row>
    <row r="4759" spans="1:9" ht="15" customHeight="1" x14ac:dyDescent="0.2">
      <c r="A4759" s="44">
        <f>IF($D4759="",0,VLOOKUP($D4759,Concelho!$A$2:$J$309,2))</f>
        <v>0</v>
      </c>
      <c r="B4759" s="58">
        <f>IF($E4759="",$A4759*100,VLOOKUP($E4759,Freguesia!$A$2:$I$3093,3,0))</f>
        <v>0</v>
      </c>
      <c r="C4759" s="40" t="str">
        <f>IF($D4759="","",VLOOKUP(INT(VLOOKUP($D4759,Concelho!$A$2:$J$309,2)/100),Dist_Ilha!$A$2:$F$30,2))</f>
        <v/>
      </c>
      <c r="F4759" s="55"/>
      <c r="G4759" s="49"/>
      <c r="H4759" s="49"/>
      <c r="I4759" s="60"/>
    </row>
    <row r="4760" spans="1:9" ht="15" customHeight="1" x14ac:dyDescent="0.2">
      <c r="A4760" s="44">
        <f>IF($D4760="",0,VLOOKUP($D4760,Concelho!$A$2:$J$309,2))</f>
        <v>0</v>
      </c>
      <c r="B4760" s="58">
        <f>IF($E4760="",$A4760*100,VLOOKUP($E4760,Freguesia!$A$2:$I$3093,3,0))</f>
        <v>0</v>
      </c>
      <c r="C4760" s="40" t="str">
        <f>IF($D4760="","",VLOOKUP(INT(VLOOKUP($D4760,Concelho!$A$2:$J$309,2)/100),Dist_Ilha!$A$2:$F$30,2))</f>
        <v/>
      </c>
      <c r="F4760" s="55"/>
      <c r="G4760" s="49"/>
      <c r="H4760" s="49"/>
      <c r="I4760" s="60"/>
    </row>
    <row r="4761" spans="1:9" ht="15" customHeight="1" x14ac:dyDescent="0.2">
      <c r="A4761" s="44">
        <f>IF($D4761="",0,VLOOKUP($D4761,Concelho!$A$2:$J$309,2))</f>
        <v>0</v>
      </c>
      <c r="B4761" s="58">
        <f>IF($E4761="",$A4761*100,VLOOKUP($E4761,Freguesia!$A$2:$I$3093,3,0))</f>
        <v>0</v>
      </c>
      <c r="C4761" s="40" t="str">
        <f>IF($D4761="","",VLOOKUP(INT(VLOOKUP($D4761,Concelho!$A$2:$J$309,2)/100),Dist_Ilha!$A$2:$F$30,2))</f>
        <v/>
      </c>
      <c r="F4761" s="55"/>
      <c r="G4761" s="49"/>
      <c r="H4761" s="49"/>
      <c r="I4761" s="60"/>
    </row>
    <row r="4762" spans="1:9" ht="15" customHeight="1" x14ac:dyDescent="0.2">
      <c r="A4762" s="44">
        <f>IF($D4762="",0,VLOOKUP($D4762,Concelho!$A$2:$J$309,2))</f>
        <v>0</v>
      </c>
      <c r="B4762" s="58">
        <f>IF($E4762="",$A4762*100,VLOOKUP($E4762,Freguesia!$A$2:$I$3093,3,0))</f>
        <v>0</v>
      </c>
      <c r="C4762" s="40" t="str">
        <f>IF($D4762="","",VLOOKUP(INT(VLOOKUP($D4762,Concelho!$A$2:$J$309,2)/100),Dist_Ilha!$A$2:$F$30,2))</f>
        <v/>
      </c>
      <c r="F4762" s="55"/>
      <c r="G4762" s="49"/>
      <c r="H4762" s="49"/>
      <c r="I4762" s="60"/>
    </row>
    <row r="4763" spans="1:9" ht="15" customHeight="1" x14ac:dyDescent="0.2">
      <c r="A4763" s="44">
        <f>IF($D4763="",0,VLOOKUP($D4763,Concelho!$A$2:$J$309,2))</f>
        <v>0</v>
      </c>
      <c r="B4763" s="58">
        <f>IF($E4763="",$A4763*100,VLOOKUP($E4763,Freguesia!$A$2:$I$3093,3,0))</f>
        <v>0</v>
      </c>
      <c r="C4763" s="40" t="str">
        <f>IF($D4763="","",VLOOKUP(INT(VLOOKUP($D4763,Concelho!$A$2:$J$309,2)/100),Dist_Ilha!$A$2:$F$30,2))</f>
        <v/>
      </c>
      <c r="F4763" s="55"/>
      <c r="G4763" s="49"/>
      <c r="H4763" s="49"/>
      <c r="I4763" s="60"/>
    </row>
    <row r="4764" spans="1:9" ht="15" customHeight="1" x14ac:dyDescent="0.2">
      <c r="A4764" s="44">
        <f>IF($D4764="",0,VLOOKUP($D4764,Concelho!$A$2:$J$309,2))</f>
        <v>0</v>
      </c>
      <c r="B4764" s="58">
        <f>IF($E4764="",$A4764*100,VLOOKUP($E4764,Freguesia!$A$2:$I$3093,3,0))</f>
        <v>0</v>
      </c>
      <c r="C4764" s="40" t="str">
        <f>IF($D4764="","",VLOOKUP(INT(VLOOKUP($D4764,Concelho!$A$2:$J$309,2)/100),Dist_Ilha!$A$2:$F$30,2))</f>
        <v/>
      </c>
      <c r="F4764" s="55"/>
      <c r="G4764" s="49"/>
      <c r="H4764" s="49"/>
      <c r="I4764" s="60"/>
    </row>
    <row r="4765" spans="1:9" ht="15" customHeight="1" x14ac:dyDescent="0.2">
      <c r="A4765" s="44">
        <f>IF($D4765="",0,VLOOKUP($D4765,Concelho!$A$2:$J$309,2))</f>
        <v>0</v>
      </c>
      <c r="B4765" s="58">
        <f>IF($E4765="",$A4765*100,VLOOKUP($E4765,Freguesia!$A$2:$I$3093,3,0))</f>
        <v>0</v>
      </c>
      <c r="C4765" s="40" t="str">
        <f>IF($D4765="","",VLOOKUP(INT(VLOOKUP($D4765,Concelho!$A$2:$J$309,2)/100),Dist_Ilha!$A$2:$F$30,2))</f>
        <v/>
      </c>
      <c r="F4765" s="55"/>
      <c r="G4765" s="49"/>
      <c r="H4765" s="49"/>
      <c r="I4765" s="60"/>
    </row>
    <row r="4766" spans="1:9" ht="15" customHeight="1" x14ac:dyDescent="0.2">
      <c r="A4766" s="44">
        <f>IF($D4766="",0,VLOOKUP($D4766,Concelho!$A$2:$J$309,2))</f>
        <v>0</v>
      </c>
      <c r="B4766" s="58">
        <f>IF($E4766="",$A4766*100,VLOOKUP($E4766,Freguesia!$A$2:$I$3093,3,0))</f>
        <v>0</v>
      </c>
      <c r="C4766" s="40" t="str">
        <f>IF($D4766="","",VLOOKUP(INT(VLOOKUP($D4766,Concelho!$A$2:$J$309,2)/100),Dist_Ilha!$A$2:$F$30,2))</f>
        <v/>
      </c>
      <c r="F4766" s="55"/>
      <c r="G4766" s="49"/>
      <c r="H4766" s="49"/>
      <c r="I4766" s="60"/>
    </row>
    <row r="4767" spans="1:9" ht="15" customHeight="1" x14ac:dyDescent="0.2">
      <c r="A4767" s="44">
        <f>IF($D4767="",0,VLOOKUP($D4767,Concelho!$A$2:$J$309,2))</f>
        <v>0</v>
      </c>
      <c r="B4767" s="58">
        <f>IF($E4767="",$A4767*100,VLOOKUP($E4767,Freguesia!$A$2:$I$3093,3,0))</f>
        <v>0</v>
      </c>
      <c r="C4767" s="40" t="str">
        <f>IF($D4767="","",VLOOKUP(INT(VLOOKUP($D4767,Concelho!$A$2:$J$309,2)/100),Dist_Ilha!$A$2:$F$30,2))</f>
        <v/>
      </c>
      <c r="F4767" s="55"/>
      <c r="G4767" s="49"/>
      <c r="H4767" s="49"/>
      <c r="I4767" s="60"/>
    </row>
    <row r="4768" spans="1:9" ht="15" customHeight="1" x14ac:dyDescent="0.2">
      <c r="A4768" s="44">
        <f>IF($D4768="",0,VLOOKUP($D4768,Concelho!$A$2:$J$309,2))</f>
        <v>0</v>
      </c>
      <c r="B4768" s="58">
        <f>IF($E4768="",$A4768*100,VLOOKUP($E4768,Freguesia!$A$2:$I$3093,3,0))</f>
        <v>0</v>
      </c>
      <c r="C4768" s="40" t="str">
        <f>IF($D4768="","",VLOOKUP(INT(VLOOKUP($D4768,Concelho!$A$2:$J$309,2)/100),Dist_Ilha!$A$2:$F$30,2))</f>
        <v/>
      </c>
      <c r="F4768" s="55"/>
      <c r="G4768" s="49"/>
      <c r="H4768" s="49"/>
      <c r="I4768" s="60"/>
    </row>
    <row r="4769" spans="1:9" ht="15" customHeight="1" x14ac:dyDescent="0.2">
      <c r="A4769" s="44">
        <f>IF($D4769="",0,VLOOKUP($D4769,Concelho!$A$2:$J$309,2))</f>
        <v>0</v>
      </c>
      <c r="B4769" s="58">
        <f>IF($E4769="",$A4769*100,VLOOKUP($E4769,Freguesia!$A$2:$I$3093,3,0))</f>
        <v>0</v>
      </c>
      <c r="C4769" s="40" t="str">
        <f>IF($D4769="","",VLOOKUP(INT(VLOOKUP($D4769,Concelho!$A$2:$J$309,2)/100),Dist_Ilha!$A$2:$F$30,2))</f>
        <v/>
      </c>
      <c r="F4769" s="55"/>
      <c r="G4769" s="49"/>
      <c r="H4769" s="49"/>
      <c r="I4769" s="60"/>
    </row>
    <row r="4770" spans="1:9" ht="15" customHeight="1" x14ac:dyDescent="0.2">
      <c r="A4770" s="44">
        <f>IF($D4770="",0,VLOOKUP($D4770,Concelho!$A$2:$J$309,2))</f>
        <v>0</v>
      </c>
      <c r="B4770" s="58">
        <f>IF($E4770="",$A4770*100,VLOOKUP($E4770,Freguesia!$A$2:$I$3093,3,0))</f>
        <v>0</v>
      </c>
      <c r="C4770" s="40" t="str">
        <f>IF($D4770="","",VLOOKUP(INT(VLOOKUP($D4770,Concelho!$A$2:$J$309,2)/100),Dist_Ilha!$A$2:$F$30,2))</f>
        <v/>
      </c>
      <c r="F4770" s="55"/>
      <c r="G4770" s="49"/>
      <c r="H4770" s="49"/>
      <c r="I4770" s="60"/>
    </row>
    <row r="4771" spans="1:9" ht="15" customHeight="1" x14ac:dyDescent="0.2">
      <c r="A4771" s="44">
        <f>IF($D4771="",0,VLOOKUP($D4771,Concelho!$A$2:$J$309,2))</f>
        <v>0</v>
      </c>
      <c r="B4771" s="58">
        <f>IF($E4771="",$A4771*100,VLOOKUP($E4771,Freguesia!$A$2:$I$3093,3,0))</f>
        <v>0</v>
      </c>
      <c r="C4771" s="40" t="str">
        <f>IF($D4771="","",VLOOKUP(INT(VLOOKUP($D4771,Concelho!$A$2:$J$309,2)/100),Dist_Ilha!$A$2:$F$30,2))</f>
        <v/>
      </c>
      <c r="F4771" s="55"/>
      <c r="G4771" s="49"/>
      <c r="H4771" s="49"/>
      <c r="I4771" s="60"/>
    </row>
    <row r="4772" spans="1:9" ht="15" customHeight="1" x14ac:dyDescent="0.2">
      <c r="A4772" s="44">
        <f>IF($D4772="",0,VLOOKUP($D4772,Concelho!$A$2:$J$309,2))</f>
        <v>0</v>
      </c>
      <c r="B4772" s="58">
        <f>IF($E4772="",$A4772*100,VLOOKUP($E4772,Freguesia!$A$2:$I$3093,3,0))</f>
        <v>0</v>
      </c>
      <c r="C4772" s="40" t="str">
        <f>IF($D4772="","",VLOOKUP(INT(VLOOKUP($D4772,Concelho!$A$2:$J$309,2)/100),Dist_Ilha!$A$2:$F$30,2))</f>
        <v/>
      </c>
      <c r="F4772" s="55"/>
      <c r="G4772" s="49"/>
      <c r="H4772" s="49"/>
      <c r="I4772" s="60"/>
    </row>
    <row r="4773" spans="1:9" ht="15" customHeight="1" x14ac:dyDescent="0.2">
      <c r="A4773" s="44">
        <f>IF($D4773="",0,VLOOKUP($D4773,Concelho!$A$2:$J$309,2))</f>
        <v>0</v>
      </c>
      <c r="B4773" s="58">
        <f>IF($E4773="",$A4773*100,VLOOKUP($E4773,Freguesia!$A$2:$I$3093,3,0))</f>
        <v>0</v>
      </c>
      <c r="C4773" s="40" t="str">
        <f>IF($D4773="","",VLOOKUP(INT(VLOOKUP($D4773,Concelho!$A$2:$J$309,2)/100),Dist_Ilha!$A$2:$F$30,2))</f>
        <v/>
      </c>
      <c r="F4773" s="55"/>
      <c r="G4773" s="49"/>
      <c r="H4773" s="49"/>
      <c r="I4773" s="60"/>
    </row>
    <row r="4774" spans="1:9" ht="15" customHeight="1" x14ac:dyDescent="0.2">
      <c r="A4774" s="44">
        <f>IF($D4774="",0,VLOOKUP($D4774,Concelho!$A$2:$J$309,2))</f>
        <v>0</v>
      </c>
      <c r="B4774" s="58">
        <f>IF($E4774="",$A4774*100,VLOOKUP($E4774,Freguesia!$A$2:$I$3093,3,0))</f>
        <v>0</v>
      </c>
      <c r="C4774" s="40" t="str">
        <f>IF($D4774="","",VLOOKUP(INT(VLOOKUP($D4774,Concelho!$A$2:$J$309,2)/100),Dist_Ilha!$A$2:$F$30,2))</f>
        <v/>
      </c>
      <c r="F4774" s="55"/>
      <c r="G4774" s="49"/>
      <c r="H4774" s="49"/>
      <c r="I4774" s="60"/>
    </row>
    <row r="4775" spans="1:9" ht="15" customHeight="1" x14ac:dyDescent="0.2">
      <c r="A4775" s="44">
        <f>IF($D4775="",0,VLOOKUP($D4775,Concelho!$A$2:$J$309,2))</f>
        <v>0</v>
      </c>
      <c r="B4775" s="58">
        <f>IF($E4775="",$A4775*100,VLOOKUP($E4775,Freguesia!$A$2:$I$3093,3,0))</f>
        <v>0</v>
      </c>
      <c r="C4775" s="40" t="str">
        <f>IF($D4775="","",VLOOKUP(INT(VLOOKUP($D4775,Concelho!$A$2:$J$309,2)/100),Dist_Ilha!$A$2:$F$30,2))</f>
        <v/>
      </c>
      <c r="F4775" s="55"/>
      <c r="G4775" s="49"/>
      <c r="H4775" s="49"/>
      <c r="I4775" s="60"/>
    </row>
    <row r="4776" spans="1:9" ht="15" customHeight="1" x14ac:dyDescent="0.2">
      <c r="A4776" s="44">
        <f>IF($D4776="",0,VLOOKUP($D4776,Concelho!$A$2:$J$309,2))</f>
        <v>0</v>
      </c>
      <c r="B4776" s="58">
        <f>IF($E4776="",$A4776*100,VLOOKUP($E4776,Freguesia!$A$2:$I$3093,3,0))</f>
        <v>0</v>
      </c>
      <c r="C4776" s="40" t="str">
        <f>IF($D4776="","",VLOOKUP(INT(VLOOKUP($D4776,Concelho!$A$2:$J$309,2)/100),Dist_Ilha!$A$2:$F$30,2))</f>
        <v/>
      </c>
      <c r="F4776" s="55"/>
      <c r="G4776" s="49"/>
      <c r="H4776" s="49"/>
      <c r="I4776" s="60"/>
    </row>
    <row r="4777" spans="1:9" ht="15" customHeight="1" x14ac:dyDescent="0.2">
      <c r="A4777" s="44">
        <f>IF($D4777="",0,VLOOKUP($D4777,Concelho!$A$2:$J$309,2))</f>
        <v>0</v>
      </c>
      <c r="B4777" s="58">
        <f>IF($E4777="",$A4777*100,VLOOKUP($E4777,Freguesia!$A$2:$I$3093,3,0))</f>
        <v>0</v>
      </c>
      <c r="C4777" s="40" t="str">
        <f>IF($D4777="","",VLOOKUP(INT(VLOOKUP($D4777,Concelho!$A$2:$J$309,2)/100),Dist_Ilha!$A$2:$F$30,2))</f>
        <v/>
      </c>
      <c r="F4777" s="55"/>
      <c r="G4777" s="49"/>
      <c r="H4777" s="49"/>
      <c r="I4777" s="60"/>
    </row>
    <row r="4778" spans="1:9" ht="15" customHeight="1" x14ac:dyDescent="0.2">
      <c r="A4778" s="44">
        <f>IF($D4778="",0,VLOOKUP($D4778,Concelho!$A$2:$J$309,2))</f>
        <v>0</v>
      </c>
      <c r="B4778" s="58">
        <f>IF($E4778="",$A4778*100,VLOOKUP($E4778,Freguesia!$A$2:$I$3093,3,0))</f>
        <v>0</v>
      </c>
      <c r="C4778" s="40" t="str">
        <f>IF($D4778="","",VLOOKUP(INT(VLOOKUP($D4778,Concelho!$A$2:$J$309,2)/100),Dist_Ilha!$A$2:$F$30,2))</f>
        <v/>
      </c>
      <c r="F4778" s="55"/>
      <c r="G4778" s="49"/>
      <c r="H4778" s="49"/>
      <c r="I4778" s="60"/>
    </row>
    <row r="4779" spans="1:9" ht="15" customHeight="1" x14ac:dyDescent="0.2">
      <c r="A4779" s="44">
        <f>IF($D4779="",0,VLOOKUP($D4779,Concelho!$A$2:$J$309,2))</f>
        <v>0</v>
      </c>
      <c r="B4779" s="58">
        <f>IF($E4779="",$A4779*100,VLOOKUP($E4779,Freguesia!$A$2:$I$3093,3,0))</f>
        <v>0</v>
      </c>
      <c r="C4779" s="40" t="str">
        <f>IF($D4779="","",VLOOKUP(INT(VLOOKUP($D4779,Concelho!$A$2:$J$309,2)/100),Dist_Ilha!$A$2:$F$30,2))</f>
        <v/>
      </c>
      <c r="F4779" s="55"/>
      <c r="G4779" s="49"/>
      <c r="H4779" s="49"/>
      <c r="I4779" s="60"/>
    </row>
    <row r="4780" spans="1:9" ht="15" customHeight="1" x14ac:dyDescent="0.2">
      <c r="A4780" s="44">
        <f>IF($D4780="",0,VLOOKUP($D4780,Concelho!$A$2:$J$309,2))</f>
        <v>0</v>
      </c>
      <c r="B4780" s="58">
        <f>IF($E4780="",$A4780*100,VLOOKUP($E4780,Freguesia!$A$2:$I$3093,3,0))</f>
        <v>0</v>
      </c>
      <c r="C4780" s="40" t="str">
        <f>IF($D4780="","",VLOOKUP(INT(VLOOKUP($D4780,Concelho!$A$2:$J$309,2)/100),Dist_Ilha!$A$2:$F$30,2))</f>
        <v/>
      </c>
      <c r="F4780" s="55"/>
      <c r="G4780" s="49"/>
      <c r="H4780" s="49"/>
      <c r="I4780" s="60"/>
    </row>
    <row r="4781" spans="1:9" ht="15" customHeight="1" x14ac:dyDescent="0.2">
      <c r="A4781" s="44">
        <f>IF($D4781="",0,VLOOKUP($D4781,Concelho!$A$2:$J$309,2))</f>
        <v>0</v>
      </c>
      <c r="B4781" s="58">
        <f>IF($E4781="",$A4781*100,VLOOKUP($E4781,Freguesia!$A$2:$I$3093,3,0))</f>
        <v>0</v>
      </c>
      <c r="C4781" s="40" t="str">
        <f>IF($D4781="","",VLOOKUP(INT(VLOOKUP($D4781,Concelho!$A$2:$J$309,2)/100),Dist_Ilha!$A$2:$F$30,2))</f>
        <v/>
      </c>
      <c r="F4781" s="55"/>
      <c r="G4781" s="49"/>
      <c r="H4781" s="49"/>
      <c r="I4781" s="60"/>
    </row>
    <row r="4782" spans="1:9" ht="15" customHeight="1" x14ac:dyDescent="0.2">
      <c r="A4782" s="44">
        <f>IF($D4782="",0,VLOOKUP($D4782,Concelho!$A$2:$J$309,2))</f>
        <v>0</v>
      </c>
      <c r="B4782" s="58">
        <f>IF($E4782="",$A4782*100,VLOOKUP($E4782,Freguesia!$A$2:$I$3093,3,0))</f>
        <v>0</v>
      </c>
      <c r="C4782" s="40" t="str">
        <f>IF($D4782="","",VLOOKUP(INT(VLOOKUP($D4782,Concelho!$A$2:$J$309,2)/100),Dist_Ilha!$A$2:$F$30,2))</f>
        <v/>
      </c>
      <c r="F4782" s="55"/>
      <c r="G4782" s="49"/>
      <c r="H4782" s="49"/>
      <c r="I4782" s="60"/>
    </row>
    <row r="4783" spans="1:9" ht="15" customHeight="1" x14ac:dyDescent="0.2">
      <c r="A4783" s="44">
        <f>IF($D4783="",0,VLOOKUP($D4783,Concelho!$A$2:$J$309,2))</f>
        <v>0</v>
      </c>
      <c r="B4783" s="58">
        <f>IF($E4783="",$A4783*100,VLOOKUP($E4783,Freguesia!$A$2:$I$3093,3,0))</f>
        <v>0</v>
      </c>
      <c r="C4783" s="40" t="str">
        <f>IF($D4783="","",VLOOKUP(INT(VLOOKUP($D4783,Concelho!$A$2:$J$309,2)/100),Dist_Ilha!$A$2:$F$30,2))</f>
        <v/>
      </c>
      <c r="F4783" s="55"/>
      <c r="G4783" s="49"/>
      <c r="H4783" s="49"/>
      <c r="I4783" s="60"/>
    </row>
    <row r="4784" spans="1:9" ht="15" customHeight="1" x14ac:dyDescent="0.2">
      <c r="A4784" s="44">
        <f>IF($D4784="",0,VLOOKUP($D4784,Concelho!$A$2:$J$309,2))</f>
        <v>0</v>
      </c>
      <c r="B4784" s="58">
        <f>IF($E4784="",$A4784*100,VLOOKUP($E4784,Freguesia!$A$2:$I$3093,3,0))</f>
        <v>0</v>
      </c>
      <c r="C4784" s="40" t="str">
        <f>IF($D4784="","",VLOOKUP(INT(VLOOKUP($D4784,Concelho!$A$2:$J$309,2)/100),Dist_Ilha!$A$2:$F$30,2))</f>
        <v/>
      </c>
      <c r="F4784" s="55"/>
      <c r="G4784" s="49"/>
      <c r="H4784" s="49"/>
      <c r="I4784" s="60"/>
    </row>
    <row r="4785" spans="1:9" ht="15" customHeight="1" x14ac:dyDescent="0.2">
      <c r="A4785" s="44">
        <f>IF($D4785="",0,VLOOKUP($D4785,Concelho!$A$2:$J$309,2))</f>
        <v>0</v>
      </c>
      <c r="B4785" s="58">
        <f>IF($E4785="",$A4785*100,VLOOKUP($E4785,Freguesia!$A$2:$I$3093,3,0))</f>
        <v>0</v>
      </c>
      <c r="C4785" s="40" t="str">
        <f>IF($D4785="","",VLOOKUP(INT(VLOOKUP($D4785,Concelho!$A$2:$J$309,2)/100),Dist_Ilha!$A$2:$F$30,2))</f>
        <v/>
      </c>
      <c r="F4785" s="55"/>
      <c r="G4785" s="49"/>
      <c r="H4785" s="49"/>
      <c r="I4785" s="60"/>
    </row>
    <row r="4786" spans="1:9" ht="15" customHeight="1" x14ac:dyDescent="0.2">
      <c r="A4786" s="44">
        <f>IF($D4786="",0,VLOOKUP($D4786,Concelho!$A$2:$J$309,2))</f>
        <v>0</v>
      </c>
      <c r="B4786" s="58">
        <f>IF($E4786="",$A4786*100,VLOOKUP($E4786,Freguesia!$A$2:$I$3093,3,0))</f>
        <v>0</v>
      </c>
      <c r="C4786" s="40" t="str">
        <f>IF($D4786="","",VLOOKUP(INT(VLOOKUP($D4786,Concelho!$A$2:$J$309,2)/100),Dist_Ilha!$A$2:$F$30,2))</f>
        <v/>
      </c>
      <c r="F4786" s="55"/>
      <c r="G4786" s="49"/>
      <c r="H4786" s="49"/>
      <c r="I4786" s="60"/>
    </row>
    <row r="4787" spans="1:9" ht="15" customHeight="1" x14ac:dyDescent="0.2">
      <c r="A4787" s="44">
        <f>IF($D4787="",0,VLOOKUP($D4787,Concelho!$A$2:$J$309,2))</f>
        <v>0</v>
      </c>
      <c r="B4787" s="58">
        <f>IF($E4787="",$A4787*100,VLOOKUP($E4787,Freguesia!$A$2:$I$3093,3,0))</f>
        <v>0</v>
      </c>
      <c r="C4787" s="40" t="str">
        <f>IF($D4787="","",VLOOKUP(INT(VLOOKUP($D4787,Concelho!$A$2:$J$309,2)/100),Dist_Ilha!$A$2:$F$30,2))</f>
        <v/>
      </c>
      <c r="F4787" s="55"/>
      <c r="G4787" s="49"/>
      <c r="H4787" s="49"/>
      <c r="I4787" s="60"/>
    </row>
    <row r="4788" spans="1:9" ht="15" customHeight="1" x14ac:dyDescent="0.2">
      <c r="A4788" s="44">
        <f>IF($D4788="",0,VLOOKUP($D4788,Concelho!$A$2:$J$309,2))</f>
        <v>0</v>
      </c>
      <c r="B4788" s="58">
        <f>IF($E4788="",$A4788*100,VLOOKUP($E4788,Freguesia!$A$2:$I$3093,3,0))</f>
        <v>0</v>
      </c>
      <c r="C4788" s="40" t="str">
        <f>IF($D4788="","",VLOOKUP(INT(VLOOKUP($D4788,Concelho!$A$2:$J$309,2)/100),Dist_Ilha!$A$2:$F$30,2))</f>
        <v/>
      </c>
      <c r="F4788" s="55"/>
      <c r="G4788" s="49"/>
      <c r="H4788" s="49"/>
      <c r="I4788" s="60"/>
    </row>
    <row r="4789" spans="1:9" ht="15" customHeight="1" x14ac:dyDescent="0.2">
      <c r="A4789" s="44">
        <f>IF($D4789="",0,VLOOKUP($D4789,Concelho!$A$2:$J$309,2))</f>
        <v>0</v>
      </c>
      <c r="B4789" s="58">
        <f>IF($E4789="",$A4789*100,VLOOKUP($E4789,Freguesia!$A$2:$I$3093,3,0))</f>
        <v>0</v>
      </c>
      <c r="C4789" s="40" t="str">
        <f>IF($D4789="","",VLOOKUP(INT(VLOOKUP($D4789,Concelho!$A$2:$J$309,2)/100),Dist_Ilha!$A$2:$F$30,2))</f>
        <v/>
      </c>
      <c r="F4789" s="55"/>
      <c r="G4789" s="49"/>
      <c r="H4789" s="49"/>
      <c r="I4789" s="60"/>
    </row>
    <row r="4790" spans="1:9" ht="15" customHeight="1" x14ac:dyDescent="0.2">
      <c r="A4790" s="44">
        <f>IF($D4790="",0,VLOOKUP($D4790,Concelho!$A$2:$J$309,2))</f>
        <v>0</v>
      </c>
      <c r="B4790" s="58">
        <f>IF($E4790="",$A4790*100,VLOOKUP($E4790,Freguesia!$A$2:$I$3093,3,0))</f>
        <v>0</v>
      </c>
      <c r="C4790" s="40" t="str">
        <f>IF($D4790="","",VLOOKUP(INT(VLOOKUP($D4790,Concelho!$A$2:$J$309,2)/100),Dist_Ilha!$A$2:$F$30,2))</f>
        <v/>
      </c>
      <c r="F4790" s="55"/>
      <c r="G4790" s="49"/>
      <c r="H4790" s="49"/>
      <c r="I4790" s="60"/>
    </row>
    <row r="4791" spans="1:9" ht="15" customHeight="1" x14ac:dyDescent="0.2">
      <c r="A4791" s="44">
        <f>IF($D4791="",0,VLOOKUP($D4791,Concelho!$A$2:$J$309,2))</f>
        <v>0</v>
      </c>
      <c r="B4791" s="58">
        <f>IF($E4791="",$A4791*100,VLOOKUP($E4791,Freguesia!$A$2:$I$3093,3,0))</f>
        <v>0</v>
      </c>
      <c r="C4791" s="40" t="str">
        <f>IF($D4791="","",VLOOKUP(INT(VLOOKUP($D4791,Concelho!$A$2:$J$309,2)/100),Dist_Ilha!$A$2:$F$30,2))</f>
        <v/>
      </c>
      <c r="F4791" s="55"/>
      <c r="G4791" s="49"/>
      <c r="H4791" s="49"/>
      <c r="I4791" s="60"/>
    </row>
    <row r="4792" spans="1:9" ht="15" customHeight="1" x14ac:dyDescent="0.2">
      <c r="A4792" s="44">
        <f>IF($D4792="",0,VLOOKUP($D4792,Concelho!$A$2:$J$309,2))</f>
        <v>0</v>
      </c>
      <c r="B4792" s="58">
        <f>IF($E4792="",$A4792*100,VLOOKUP($E4792,Freguesia!$A$2:$I$3093,3,0))</f>
        <v>0</v>
      </c>
      <c r="C4792" s="40" t="str">
        <f>IF($D4792="","",VLOOKUP(INT(VLOOKUP($D4792,Concelho!$A$2:$J$309,2)/100),Dist_Ilha!$A$2:$F$30,2))</f>
        <v/>
      </c>
      <c r="F4792" s="55"/>
      <c r="G4792" s="49"/>
      <c r="H4792" s="49"/>
      <c r="I4792" s="60"/>
    </row>
    <row r="4793" spans="1:9" ht="15" customHeight="1" x14ac:dyDescent="0.2">
      <c r="A4793" s="44">
        <f>IF($D4793="",0,VLOOKUP($D4793,Concelho!$A$2:$J$309,2))</f>
        <v>0</v>
      </c>
      <c r="B4793" s="58">
        <f>IF($E4793="",$A4793*100,VLOOKUP($E4793,Freguesia!$A$2:$I$3093,3,0))</f>
        <v>0</v>
      </c>
      <c r="C4793" s="40" t="str">
        <f>IF($D4793="","",VLOOKUP(INT(VLOOKUP($D4793,Concelho!$A$2:$J$309,2)/100),Dist_Ilha!$A$2:$F$30,2))</f>
        <v/>
      </c>
      <c r="F4793" s="55"/>
      <c r="G4793" s="49"/>
      <c r="H4793" s="49"/>
      <c r="I4793" s="60"/>
    </row>
    <row r="4794" spans="1:9" ht="15" customHeight="1" x14ac:dyDescent="0.2">
      <c r="A4794" s="44">
        <f>IF($D4794="",0,VLOOKUP($D4794,Concelho!$A$2:$J$309,2))</f>
        <v>0</v>
      </c>
      <c r="B4794" s="58">
        <f>IF($E4794="",$A4794*100,VLOOKUP($E4794,Freguesia!$A$2:$I$3093,3,0))</f>
        <v>0</v>
      </c>
      <c r="C4794" s="40" t="str">
        <f>IF($D4794="","",VLOOKUP(INT(VLOOKUP($D4794,Concelho!$A$2:$J$309,2)/100),Dist_Ilha!$A$2:$F$30,2))</f>
        <v/>
      </c>
      <c r="F4794" s="55"/>
      <c r="G4794" s="49"/>
      <c r="H4794" s="49"/>
      <c r="I4794" s="60"/>
    </row>
    <row r="4795" spans="1:9" ht="15" customHeight="1" x14ac:dyDescent="0.2">
      <c r="A4795" s="44">
        <f>IF($D4795="",0,VLOOKUP($D4795,Concelho!$A$2:$J$309,2))</f>
        <v>0</v>
      </c>
      <c r="B4795" s="58">
        <f>IF($E4795="",$A4795*100,VLOOKUP($E4795,Freguesia!$A$2:$I$3093,3,0))</f>
        <v>0</v>
      </c>
      <c r="C4795" s="40" t="str">
        <f>IF($D4795="","",VLOOKUP(INT(VLOOKUP($D4795,Concelho!$A$2:$J$309,2)/100),Dist_Ilha!$A$2:$F$30,2))</f>
        <v/>
      </c>
      <c r="F4795" s="55"/>
      <c r="G4795" s="49"/>
      <c r="H4795" s="49"/>
      <c r="I4795" s="60"/>
    </row>
    <row r="4796" spans="1:9" ht="15" customHeight="1" x14ac:dyDescent="0.2">
      <c r="A4796" s="44">
        <f>IF($D4796="",0,VLOOKUP($D4796,Concelho!$A$2:$J$309,2))</f>
        <v>0</v>
      </c>
      <c r="B4796" s="58">
        <f>IF($E4796="",$A4796*100,VLOOKUP($E4796,Freguesia!$A$2:$I$3093,3,0))</f>
        <v>0</v>
      </c>
      <c r="C4796" s="40" t="str">
        <f>IF($D4796="","",VLOOKUP(INT(VLOOKUP($D4796,Concelho!$A$2:$J$309,2)/100),Dist_Ilha!$A$2:$F$30,2))</f>
        <v/>
      </c>
      <c r="F4796" s="55"/>
      <c r="G4796" s="49"/>
      <c r="H4796" s="49"/>
      <c r="I4796" s="60"/>
    </row>
    <row r="4797" spans="1:9" ht="15" customHeight="1" x14ac:dyDescent="0.2">
      <c r="A4797" s="44">
        <f>IF($D4797="",0,VLOOKUP($D4797,Concelho!$A$2:$J$309,2))</f>
        <v>0</v>
      </c>
      <c r="B4797" s="58">
        <f>IF($E4797="",$A4797*100,VLOOKUP($E4797,Freguesia!$A$2:$I$3093,3,0))</f>
        <v>0</v>
      </c>
      <c r="C4797" s="40" t="str">
        <f>IF($D4797="","",VLOOKUP(INT(VLOOKUP($D4797,Concelho!$A$2:$J$309,2)/100),Dist_Ilha!$A$2:$F$30,2))</f>
        <v/>
      </c>
      <c r="F4797" s="55"/>
      <c r="G4797" s="49"/>
      <c r="H4797" s="49"/>
      <c r="I4797" s="60"/>
    </row>
    <row r="4798" spans="1:9" ht="15" customHeight="1" x14ac:dyDescent="0.2">
      <c r="A4798" s="44">
        <f>IF($D4798="",0,VLOOKUP($D4798,Concelho!$A$2:$J$309,2))</f>
        <v>0</v>
      </c>
      <c r="B4798" s="58">
        <f>IF($E4798="",$A4798*100,VLOOKUP($E4798,Freguesia!$A$2:$I$3093,3,0))</f>
        <v>0</v>
      </c>
      <c r="C4798" s="40" t="str">
        <f>IF($D4798="","",VLOOKUP(INT(VLOOKUP($D4798,Concelho!$A$2:$J$309,2)/100),Dist_Ilha!$A$2:$F$30,2))</f>
        <v/>
      </c>
      <c r="F4798" s="55"/>
      <c r="G4798" s="49"/>
      <c r="H4798" s="49"/>
      <c r="I4798" s="60"/>
    </row>
    <row r="4799" spans="1:9" ht="15" customHeight="1" x14ac:dyDescent="0.2">
      <c r="A4799" s="44">
        <f>IF($D4799="",0,VLOOKUP($D4799,Concelho!$A$2:$J$309,2))</f>
        <v>0</v>
      </c>
      <c r="B4799" s="58">
        <f>IF($E4799="",$A4799*100,VLOOKUP($E4799,Freguesia!$A$2:$I$3093,3,0))</f>
        <v>0</v>
      </c>
      <c r="C4799" s="40" t="str">
        <f>IF($D4799="","",VLOOKUP(INT(VLOOKUP($D4799,Concelho!$A$2:$J$309,2)/100),Dist_Ilha!$A$2:$F$30,2))</f>
        <v/>
      </c>
      <c r="F4799" s="55"/>
      <c r="G4799" s="49"/>
      <c r="H4799" s="49"/>
      <c r="I4799" s="60"/>
    </row>
    <row r="4800" spans="1:9" ht="15" customHeight="1" x14ac:dyDescent="0.2">
      <c r="A4800" s="44">
        <f>IF($D4800="",0,VLOOKUP($D4800,Concelho!$A$2:$J$309,2))</f>
        <v>0</v>
      </c>
      <c r="B4800" s="58">
        <f>IF($E4800="",$A4800*100,VLOOKUP($E4800,Freguesia!$A$2:$I$3093,3,0))</f>
        <v>0</v>
      </c>
      <c r="C4800" s="40" t="str">
        <f>IF($D4800="","",VLOOKUP(INT(VLOOKUP($D4800,Concelho!$A$2:$J$309,2)/100),Dist_Ilha!$A$2:$F$30,2))</f>
        <v/>
      </c>
      <c r="F4800" s="55"/>
      <c r="G4800" s="49"/>
      <c r="H4800" s="49"/>
      <c r="I4800" s="60"/>
    </row>
    <row r="4801" spans="1:9" ht="15" customHeight="1" x14ac:dyDescent="0.2">
      <c r="A4801" s="44">
        <f>IF($D4801="",0,VLOOKUP($D4801,Concelho!$A$2:$J$309,2))</f>
        <v>0</v>
      </c>
      <c r="B4801" s="58">
        <f>IF($E4801="",$A4801*100,VLOOKUP($E4801,Freguesia!$A$2:$I$3093,3,0))</f>
        <v>0</v>
      </c>
      <c r="C4801" s="40" t="str">
        <f>IF($D4801="","",VLOOKUP(INT(VLOOKUP($D4801,Concelho!$A$2:$J$309,2)/100),Dist_Ilha!$A$2:$F$30,2))</f>
        <v/>
      </c>
      <c r="F4801" s="55"/>
      <c r="G4801" s="49"/>
      <c r="H4801" s="49"/>
      <c r="I4801" s="60"/>
    </row>
    <row r="4802" spans="1:9" ht="15" customHeight="1" x14ac:dyDescent="0.2">
      <c r="A4802" s="44">
        <f>IF($D4802="",0,VLOOKUP($D4802,Concelho!$A$2:$J$309,2))</f>
        <v>0</v>
      </c>
      <c r="B4802" s="58">
        <f>IF($E4802="",$A4802*100,VLOOKUP($E4802,Freguesia!$A$2:$I$3093,3,0))</f>
        <v>0</v>
      </c>
      <c r="C4802" s="40" t="str">
        <f>IF($D4802="","",VLOOKUP(INT(VLOOKUP($D4802,Concelho!$A$2:$J$309,2)/100),Dist_Ilha!$A$2:$F$30,2))</f>
        <v/>
      </c>
      <c r="F4802" s="55"/>
      <c r="G4802" s="49"/>
      <c r="H4802" s="49"/>
      <c r="I4802" s="60"/>
    </row>
    <row r="4803" spans="1:9" ht="15" customHeight="1" x14ac:dyDescent="0.2">
      <c r="A4803" s="44">
        <f>IF($D4803="",0,VLOOKUP($D4803,Concelho!$A$2:$J$309,2))</f>
        <v>0</v>
      </c>
      <c r="B4803" s="58">
        <f>IF($E4803="",$A4803*100,VLOOKUP($E4803,Freguesia!$A$2:$I$3093,3,0))</f>
        <v>0</v>
      </c>
      <c r="C4803" s="40" t="str">
        <f>IF($D4803="","",VLOOKUP(INT(VLOOKUP($D4803,Concelho!$A$2:$J$309,2)/100),Dist_Ilha!$A$2:$F$30,2))</f>
        <v/>
      </c>
      <c r="F4803" s="55"/>
      <c r="G4803" s="49"/>
      <c r="H4803" s="49"/>
      <c r="I4803" s="60"/>
    </row>
    <row r="4804" spans="1:9" ht="15" customHeight="1" x14ac:dyDescent="0.2">
      <c r="A4804" s="44">
        <f>IF($D4804="",0,VLOOKUP($D4804,Concelho!$A$2:$J$309,2))</f>
        <v>0</v>
      </c>
      <c r="B4804" s="58">
        <f>IF($E4804="",$A4804*100,VLOOKUP($E4804,Freguesia!$A$2:$I$3093,3,0))</f>
        <v>0</v>
      </c>
      <c r="C4804" s="40" t="str">
        <f>IF($D4804="","",VLOOKUP(INT(VLOOKUP($D4804,Concelho!$A$2:$J$309,2)/100),Dist_Ilha!$A$2:$F$30,2))</f>
        <v/>
      </c>
      <c r="F4804" s="55"/>
      <c r="G4804" s="49"/>
      <c r="H4804" s="49"/>
      <c r="I4804" s="60"/>
    </row>
    <row r="4805" spans="1:9" ht="15" customHeight="1" x14ac:dyDescent="0.2">
      <c r="A4805" s="44">
        <f>IF($D4805="",0,VLOOKUP($D4805,Concelho!$A$2:$J$309,2))</f>
        <v>0</v>
      </c>
      <c r="B4805" s="58">
        <f>IF($E4805="",$A4805*100,VLOOKUP($E4805,Freguesia!$A$2:$I$3093,3,0))</f>
        <v>0</v>
      </c>
      <c r="C4805" s="40" t="str">
        <f>IF($D4805="","",VLOOKUP(INT(VLOOKUP($D4805,Concelho!$A$2:$J$309,2)/100),Dist_Ilha!$A$2:$F$30,2))</f>
        <v/>
      </c>
      <c r="F4805" s="55"/>
      <c r="G4805" s="49"/>
      <c r="H4805" s="49"/>
      <c r="I4805" s="60"/>
    </row>
    <row r="4806" spans="1:9" ht="15" customHeight="1" x14ac:dyDescent="0.2">
      <c r="A4806" s="44">
        <f>IF($D4806="",0,VLOOKUP($D4806,Concelho!$A$2:$J$309,2))</f>
        <v>0</v>
      </c>
      <c r="B4806" s="58">
        <f>IF($E4806="",$A4806*100,VLOOKUP($E4806,Freguesia!$A$2:$I$3093,3,0))</f>
        <v>0</v>
      </c>
      <c r="C4806" s="40" t="str">
        <f>IF($D4806="","",VLOOKUP(INT(VLOOKUP($D4806,Concelho!$A$2:$J$309,2)/100),Dist_Ilha!$A$2:$F$30,2))</f>
        <v/>
      </c>
      <c r="F4806" s="55"/>
      <c r="G4806" s="49"/>
      <c r="H4806" s="49"/>
      <c r="I4806" s="60"/>
    </row>
    <row r="4807" spans="1:9" ht="15" customHeight="1" x14ac:dyDescent="0.2">
      <c r="A4807" s="44">
        <f>IF($D4807="",0,VLOOKUP($D4807,Concelho!$A$2:$J$309,2))</f>
        <v>0</v>
      </c>
      <c r="B4807" s="58">
        <f>IF($E4807="",$A4807*100,VLOOKUP($E4807,Freguesia!$A$2:$I$3093,3,0))</f>
        <v>0</v>
      </c>
      <c r="C4807" s="40" t="str">
        <f>IF($D4807="","",VLOOKUP(INT(VLOOKUP($D4807,Concelho!$A$2:$J$309,2)/100),Dist_Ilha!$A$2:$F$30,2))</f>
        <v/>
      </c>
      <c r="F4807" s="55"/>
      <c r="G4807" s="49"/>
      <c r="H4807" s="49"/>
      <c r="I4807" s="60"/>
    </row>
    <row r="4808" spans="1:9" ht="15" customHeight="1" x14ac:dyDescent="0.2">
      <c r="A4808" s="44">
        <f>IF($D4808="",0,VLOOKUP($D4808,Concelho!$A$2:$J$309,2))</f>
        <v>0</v>
      </c>
      <c r="B4808" s="58">
        <f>IF($E4808="",$A4808*100,VLOOKUP($E4808,Freguesia!$A$2:$I$3093,3,0))</f>
        <v>0</v>
      </c>
      <c r="C4808" s="40" t="str">
        <f>IF($D4808="","",VLOOKUP(INT(VLOOKUP($D4808,Concelho!$A$2:$J$309,2)/100),Dist_Ilha!$A$2:$F$30,2))</f>
        <v/>
      </c>
      <c r="F4808" s="55"/>
      <c r="G4808" s="49"/>
      <c r="H4808" s="49"/>
      <c r="I4808" s="60"/>
    </row>
    <row r="4809" spans="1:9" ht="15" customHeight="1" x14ac:dyDescent="0.2">
      <c r="A4809" s="44">
        <f>IF($D4809="",0,VLOOKUP($D4809,Concelho!$A$2:$J$309,2))</f>
        <v>0</v>
      </c>
      <c r="B4809" s="58">
        <f>IF($E4809="",$A4809*100,VLOOKUP($E4809,Freguesia!$A$2:$I$3093,3,0))</f>
        <v>0</v>
      </c>
      <c r="C4809" s="40" t="str">
        <f>IF($D4809="","",VLOOKUP(INT(VLOOKUP($D4809,Concelho!$A$2:$J$309,2)/100),Dist_Ilha!$A$2:$F$30,2))</f>
        <v/>
      </c>
      <c r="F4809" s="55"/>
      <c r="G4809" s="49"/>
      <c r="H4809" s="49"/>
      <c r="I4809" s="60"/>
    </row>
    <row r="4810" spans="1:9" ht="15" customHeight="1" x14ac:dyDescent="0.2">
      <c r="A4810" s="44">
        <f>IF($D4810="",0,VLOOKUP($D4810,Concelho!$A$2:$J$309,2))</f>
        <v>0</v>
      </c>
      <c r="B4810" s="58">
        <f>IF($E4810="",$A4810*100,VLOOKUP($E4810,Freguesia!$A$2:$I$3093,3,0))</f>
        <v>0</v>
      </c>
      <c r="C4810" s="40" t="str">
        <f>IF($D4810="","",VLOOKUP(INT(VLOOKUP($D4810,Concelho!$A$2:$J$309,2)/100),Dist_Ilha!$A$2:$F$30,2))</f>
        <v/>
      </c>
      <c r="F4810" s="55"/>
      <c r="G4810" s="49"/>
      <c r="H4810" s="49"/>
      <c r="I4810" s="60"/>
    </row>
    <row r="4811" spans="1:9" ht="15" customHeight="1" x14ac:dyDescent="0.2">
      <c r="A4811" s="44">
        <f>IF($D4811="",0,VLOOKUP($D4811,Concelho!$A$2:$J$309,2))</f>
        <v>0</v>
      </c>
      <c r="B4811" s="58">
        <f>IF($E4811="",$A4811*100,VLOOKUP($E4811,Freguesia!$A$2:$I$3093,3,0))</f>
        <v>0</v>
      </c>
      <c r="C4811" s="40" t="str">
        <f>IF($D4811="","",VLOOKUP(INT(VLOOKUP($D4811,Concelho!$A$2:$J$309,2)/100),Dist_Ilha!$A$2:$F$30,2))</f>
        <v/>
      </c>
      <c r="F4811" s="55"/>
      <c r="G4811" s="49"/>
      <c r="H4811" s="49"/>
      <c r="I4811" s="60"/>
    </row>
    <row r="4812" spans="1:9" ht="15" customHeight="1" x14ac:dyDescent="0.2">
      <c r="A4812" s="44">
        <f>IF($D4812="",0,VLOOKUP($D4812,Concelho!$A$2:$J$309,2))</f>
        <v>0</v>
      </c>
      <c r="B4812" s="58">
        <f>IF($E4812="",$A4812*100,VLOOKUP($E4812,Freguesia!$A$2:$I$3093,3,0))</f>
        <v>0</v>
      </c>
      <c r="C4812" s="40" t="str">
        <f>IF($D4812="","",VLOOKUP(INT(VLOOKUP($D4812,Concelho!$A$2:$J$309,2)/100),Dist_Ilha!$A$2:$F$30,2))</f>
        <v/>
      </c>
      <c r="F4812" s="55"/>
      <c r="G4812" s="49"/>
      <c r="H4812" s="49"/>
      <c r="I4812" s="60"/>
    </row>
    <row r="4813" spans="1:9" ht="15" customHeight="1" x14ac:dyDescent="0.2">
      <c r="A4813" s="44">
        <f>IF($D4813="",0,VLOOKUP($D4813,Concelho!$A$2:$J$309,2))</f>
        <v>0</v>
      </c>
      <c r="B4813" s="58">
        <f>IF($E4813="",$A4813*100,VLOOKUP($E4813,Freguesia!$A$2:$I$3093,3,0))</f>
        <v>0</v>
      </c>
      <c r="C4813" s="40" t="str">
        <f>IF($D4813="","",VLOOKUP(INT(VLOOKUP($D4813,Concelho!$A$2:$J$309,2)/100),Dist_Ilha!$A$2:$F$30,2))</f>
        <v/>
      </c>
      <c r="F4813" s="55"/>
      <c r="G4813" s="49"/>
      <c r="H4813" s="49"/>
      <c r="I4813" s="60"/>
    </row>
    <row r="4814" spans="1:9" ht="15" customHeight="1" x14ac:dyDescent="0.2">
      <c r="A4814" s="44">
        <f>IF($D4814="",0,VLOOKUP($D4814,Concelho!$A$2:$J$309,2))</f>
        <v>0</v>
      </c>
      <c r="B4814" s="58">
        <f>IF($E4814="",$A4814*100,VLOOKUP($E4814,Freguesia!$A$2:$I$3093,3,0))</f>
        <v>0</v>
      </c>
      <c r="C4814" s="40" t="str">
        <f>IF($D4814="","",VLOOKUP(INT(VLOOKUP($D4814,Concelho!$A$2:$J$309,2)/100),Dist_Ilha!$A$2:$F$30,2))</f>
        <v/>
      </c>
      <c r="F4814" s="55"/>
      <c r="G4814" s="49"/>
      <c r="H4814" s="49"/>
      <c r="I4814" s="60"/>
    </row>
    <row r="4815" spans="1:9" ht="15" customHeight="1" x14ac:dyDescent="0.2">
      <c r="A4815" s="44">
        <f>IF($D4815="",0,VLOOKUP($D4815,Concelho!$A$2:$J$309,2))</f>
        <v>0</v>
      </c>
      <c r="B4815" s="58">
        <f>IF($E4815="",$A4815*100,VLOOKUP($E4815,Freguesia!$A$2:$I$3093,3,0))</f>
        <v>0</v>
      </c>
      <c r="C4815" s="40" t="str">
        <f>IF($D4815="","",VLOOKUP(INT(VLOOKUP($D4815,Concelho!$A$2:$J$309,2)/100),Dist_Ilha!$A$2:$F$30,2))</f>
        <v/>
      </c>
      <c r="F4815" s="55"/>
      <c r="G4815" s="49"/>
      <c r="H4815" s="49"/>
      <c r="I4815" s="60"/>
    </row>
    <row r="4816" spans="1:9" ht="15" customHeight="1" x14ac:dyDescent="0.2">
      <c r="A4816" s="44">
        <f>IF($D4816="",0,VLOOKUP($D4816,Concelho!$A$2:$J$309,2))</f>
        <v>0</v>
      </c>
      <c r="B4816" s="58">
        <f>IF($E4816="",$A4816*100,VLOOKUP($E4816,Freguesia!$A$2:$I$3093,3,0))</f>
        <v>0</v>
      </c>
      <c r="C4816" s="40" t="str">
        <f>IF($D4816="","",VLOOKUP(INT(VLOOKUP($D4816,Concelho!$A$2:$J$309,2)/100),Dist_Ilha!$A$2:$F$30,2))</f>
        <v/>
      </c>
      <c r="F4816" s="55"/>
      <c r="G4816" s="49"/>
      <c r="H4816" s="49"/>
      <c r="I4816" s="60"/>
    </row>
    <row r="4817" spans="1:9" ht="15" customHeight="1" x14ac:dyDescent="0.2">
      <c r="A4817" s="44">
        <f>IF($D4817="",0,VLOOKUP($D4817,Concelho!$A$2:$J$309,2))</f>
        <v>0</v>
      </c>
      <c r="B4817" s="58">
        <f>IF($E4817="",$A4817*100,VLOOKUP($E4817,Freguesia!$A$2:$I$3093,3,0))</f>
        <v>0</v>
      </c>
      <c r="C4817" s="40" t="str">
        <f>IF($D4817="","",VLOOKUP(INT(VLOOKUP($D4817,Concelho!$A$2:$J$309,2)/100),Dist_Ilha!$A$2:$F$30,2))</f>
        <v/>
      </c>
      <c r="F4817" s="55"/>
      <c r="G4817" s="49"/>
      <c r="H4817" s="49"/>
      <c r="I4817" s="60"/>
    </row>
    <row r="4818" spans="1:9" ht="15" customHeight="1" x14ac:dyDescent="0.2">
      <c r="A4818" s="44">
        <f>IF($D4818="",0,VLOOKUP($D4818,Concelho!$A$2:$J$309,2))</f>
        <v>0</v>
      </c>
      <c r="B4818" s="58">
        <f>IF($E4818="",$A4818*100,VLOOKUP($E4818,Freguesia!$A$2:$I$3093,3,0))</f>
        <v>0</v>
      </c>
      <c r="C4818" s="40" t="str">
        <f>IF($D4818="","",VLOOKUP(INT(VLOOKUP($D4818,Concelho!$A$2:$J$309,2)/100),Dist_Ilha!$A$2:$F$30,2))</f>
        <v/>
      </c>
      <c r="F4818" s="55"/>
      <c r="G4818" s="49"/>
      <c r="H4818" s="49"/>
      <c r="I4818" s="60"/>
    </row>
    <row r="4819" spans="1:9" ht="15" customHeight="1" x14ac:dyDescent="0.2">
      <c r="A4819" s="44">
        <f>IF($D4819="",0,VLOOKUP($D4819,Concelho!$A$2:$J$309,2))</f>
        <v>0</v>
      </c>
      <c r="B4819" s="58">
        <f>IF($E4819="",$A4819*100,VLOOKUP($E4819,Freguesia!$A$2:$I$3093,3,0))</f>
        <v>0</v>
      </c>
      <c r="C4819" s="40" t="str">
        <f>IF($D4819="","",VLOOKUP(INT(VLOOKUP($D4819,Concelho!$A$2:$J$309,2)/100),Dist_Ilha!$A$2:$F$30,2))</f>
        <v/>
      </c>
      <c r="F4819" s="55"/>
      <c r="G4819" s="49"/>
      <c r="H4819" s="49"/>
      <c r="I4819" s="60"/>
    </row>
    <row r="4820" spans="1:9" ht="15" customHeight="1" x14ac:dyDescent="0.2">
      <c r="A4820" s="44">
        <f>IF($D4820="",0,VLOOKUP($D4820,Concelho!$A$2:$J$309,2))</f>
        <v>0</v>
      </c>
      <c r="B4820" s="58">
        <f>IF($E4820="",$A4820*100,VLOOKUP($E4820,Freguesia!$A$2:$I$3093,3,0))</f>
        <v>0</v>
      </c>
      <c r="C4820" s="40" t="str">
        <f>IF($D4820="","",VLOOKUP(INT(VLOOKUP($D4820,Concelho!$A$2:$J$309,2)/100),Dist_Ilha!$A$2:$F$30,2))</f>
        <v/>
      </c>
      <c r="F4820" s="55"/>
      <c r="G4820" s="49"/>
      <c r="H4820" s="49"/>
      <c r="I4820" s="60"/>
    </row>
    <row r="4821" spans="1:9" ht="15" customHeight="1" x14ac:dyDescent="0.2">
      <c r="A4821" s="44">
        <f>IF($D4821="",0,VLOOKUP($D4821,Concelho!$A$2:$J$309,2))</f>
        <v>0</v>
      </c>
      <c r="B4821" s="58">
        <f>IF($E4821="",$A4821*100,VLOOKUP($E4821,Freguesia!$A$2:$I$3093,3,0))</f>
        <v>0</v>
      </c>
      <c r="C4821" s="40" t="str">
        <f>IF($D4821="","",VLOOKUP(INT(VLOOKUP($D4821,Concelho!$A$2:$J$309,2)/100),Dist_Ilha!$A$2:$F$30,2))</f>
        <v/>
      </c>
      <c r="F4821" s="55"/>
      <c r="G4821" s="49"/>
      <c r="H4821" s="49"/>
      <c r="I4821" s="60"/>
    </row>
    <row r="4822" spans="1:9" ht="15" customHeight="1" x14ac:dyDescent="0.2">
      <c r="A4822" s="44">
        <f>IF($D4822="",0,VLOOKUP($D4822,Concelho!$A$2:$J$309,2))</f>
        <v>0</v>
      </c>
      <c r="B4822" s="58">
        <f>IF($E4822="",$A4822*100,VLOOKUP($E4822,Freguesia!$A$2:$I$3093,3,0))</f>
        <v>0</v>
      </c>
      <c r="C4822" s="40" t="str">
        <f>IF($D4822="","",VLOOKUP(INT(VLOOKUP($D4822,Concelho!$A$2:$J$309,2)/100),Dist_Ilha!$A$2:$F$30,2))</f>
        <v/>
      </c>
      <c r="F4822" s="55"/>
      <c r="G4822" s="49"/>
      <c r="H4822" s="49"/>
      <c r="I4822" s="60"/>
    </row>
    <row r="4823" spans="1:9" ht="15" customHeight="1" x14ac:dyDescent="0.2">
      <c r="A4823" s="44">
        <f>IF($D4823="",0,VLOOKUP($D4823,Concelho!$A$2:$J$309,2))</f>
        <v>0</v>
      </c>
      <c r="B4823" s="58">
        <f>IF($E4823="",$A4823*100,VLOOKUP($E4823,Freguesia!$A$2:$I$3093,3,0))</f>
        <v>0</v>
      </c>
      <c r="C4823" s="40" t="str">
        <f>IF($D4823="","",VLOOKUP(INT(VLOOKUP($D4823,Concelho!$A$2:$J$309,2)/100),Dist_Ilha!$A$2:$F$30,2))</f>
        <v/>
      </c>
      <c r="F4823" s="55"/>
      <c r="G4823" s="49"/>
      <c r="H4823" s="49"/>
      <c r="I4823" s="60"/>
    </row>
    <row r="4824" spans="1:9" ht="15" customHeight="1" x14ac:dyDescent="0.2">
      <c r="A4824" s="44">
        <f>IF($D4824="",0,VLOOKUP($D4824,Concelho!$A$2:$J$309,2))</f>
        <v>0</v>
      </c>
      <c r="B4824" s="58">
        <f>IF($E4824="",$A4824*100,VLOOKUP($E4824,Freguesia!$A$2:$I$3093,3,0))</f>
        <v>0</v>
      </c>
      <c r="C4824" s="40" t="str">
        <f>IF($D4824="","",VLOOKUP(INT(VLOOKUP($D4824,Concelho!$A$2:$J$309,2)/100),Dist_Ilha!$A$2:$F$30,2))</f>
        <v/>
      </c>
      <c r="F4824" s="55"/>
      <c r="G4824" s="49"/>
      <c r="H4824" s="49"/>
      <c r="I4824" s="60"/>
    </row>
    <row r="4825" spans="1:9" ht="15" customHeight="1" x14ac:dyDescent="0.2">
      <c r="A4825" s="44">
        <f>IF($D4825="",0,VLOOKUP($D4825,Concelho!$A$2:$J$309,2))</f>
        <v>0</v>
      </c>
      <c r="B4825" s="58">
        <f>IF($E4825="",$A4825*100,VLOOKUP($E4825,Freguesia!$A$2:$I$3093,3,0))</f>
        <v>0</v>
      </c>
      <c r="C4825" s="40" t="str">
        <f>IF($D4825="","",VLOOKUP(INT(VLOOKUP($D4825,Concelho!$A$2:$J$309,2)/100),Dist_Ilha!$A$2:$F$30,2))</f>
        <v/>
      </c>
      <c r="F4825" s="55"/>
      <c r="G4825" s="49"/>
      <c r="H4825" s="49"/>
      <c r="I4825" s="60"/>
    </row>
    <row r="4826" spans="1:9" ht="15" customHeight="1" x14ac:dyDescent="0.2">
      <c r="A4826" s="44">
        <f>IF($D4826="",0,VLOOKUP($D4826,Concelho!$A$2:$J$309,2))</f>
        <v>0</v>
      </c>
      <c r="B4826" s="58">
        <f>IF($E4826="",$A4826*100,VLOOKUP($E4826,Freguesia!$A$2:$I$3093,3,0))</f>
        <v>0</v>
      </c>
      <c r="C4826" s="40" t="str">
        <f>IF($D4826="","",VLOOKUP(INT(VLOOKUP($D4826,Concelho!$A$2:$J$309,2)/100),Dist_Ilha!$A$2:$F$30,2))</f>
        <v/>
      </c>
      <c r="F4826" s="55"/>
      <c r="G4826" s="49"/>
      <c r="H4826" s="49"/>
      <c r="I4826" s="60"/>
    </row>
    <row r="4827" spans="1:9" ht="15" customHeight="1" x14ac:dyDescent="0.2">
      <c r="A4827" s="44">
        <f>IF($D4827="",0,VLOOKUP($D4827,Concelho!$A$2:$J$309,2))</f>
        <v>0</v>
      </c>
      <c r="B4827" s="58">
        <f>IF($E4827="",$A4827*100,VLOOKUP($E4827,Freguesia!$A$2:$I$3093,3,0))</f>
        <v>0</v>
      </c>
      <c r="C4827" s="40" t="str">
        <f>IF($D4827="","",VLOOKUP(INT(VLOOKUP($D4827,Concelho!$A$2:$J$309,2)/100),Dist_Ilha!$A$2:$F$30,2))</f>
        <v/>
      </c>
      <c r="F4827" s="55"/>
      <c r="G4827" s="49"/>
      <c r="H4827" s="49"/>
      <c r="I4827" s="60"/>
    </row>
    <row r="4828" spans="1:9" ht="15" customHeight="1" x14ac:dyDescent="0.2">
      <c r="A4828" s="44">
        <f>IF($D4828="",0,VLOOKUP($D4828,Concelho!$A$2:$J$309,2))</f>
        <v>0</v>
      </c>
      <c r="B4828" s="58">
        <f>IF($E4828="",$A4828*100,VLOOKUP($E4828,Freguesia!$A$2:$I$3093,3,0))</f>
        <v>0</v>
      </c>
      <c r="C4828" s="40" t="str">
        <f>IF($D4828="","",VLOOKUP(INT(VLOOKUP($D4828,Concelho!$A$2:$J$309,2)/100),Dist_Ilha!$A$2:$F$30,2))</f>
        <v/>
      </c>
      <c r="F4828" s="55"/>
      <c r="G4828" s="49"/>
      <c r="H4828" s="49"/>
      <c r="I4828" s="60"/>
    </row>
    <row r="4829" spans="1:9" ht="15" customHeight="1" x14ac:dyDescent="0.2">
      <c r="A4829" s="44">
        <f>IF($D4829="",0,VLOOKUP($D4829,Concelho!$A$2:$J$309,2))</f>
        <v>0</v>
      </c>
      <c r="B4829" s="58">
        <f>IF($E4829="",$A4829*100,VLOOKUP($E4829,Freguesia!$A$2:$I$3093,3,0))</f>
        <v>0</v>
      </c>
      <c r="C4829" s="40" t="str">
        <f>IF($D4829="","",VLOOKUP(INT(VLOOKUP($D4829,Concelho!$A$2:$J$309,2)/100),Dist_Ilha!$A$2:$F$30,2))</f>
        <v/>
      </c>
      <c r="F4829" s="55"/>
      <c r="G4829" s="49"/>
      <c r="H4829" s="49"/>
      <c r="I4829" s="60"/>
    </row>
    <row r="4830" spans="1:9" ht="15" customHeight="1" x14ac:dyDescent="0.2">
      <c r="A4830" s="44">
        <f>IF($D4830="",0,VLOOKUP($D4830,Concelho!$A$2:$J$309,2))</f>
        <v>0</v>
      </c>
      <c r="B4830" s="58">
        <f>IF($E4830="",$A4830*100,VLOOKUP($E4830,Freguesia!$A$2:$I$3093,3,0))</f>
        <v>0</v>
      </c>
      <c r="C4830" s="40" t="str">
        <f>IF($D4830="","",VLOOKUP(INT(VLOOKUP($D4830,Concelho!$A$2:$J$309,2)/100),Dist_Ilha!$A$2:$F$30,2))</f>
        <v/>
      </c>
      <c r="F4830" s="55"/>
      <c r="G4830" s="49"/>
      <c r="H4830" s="49"/>
      <c r="I4830" s="60"/>
    </row>
    <row r="4831" spans="1:9" ht="15" customHeight="1" x14ac:dyDescent="0.2">
      <c r="A4831" s="44">
        <f>IF($D4831="",0,VLOOKUP($D4831,Concelho!$A$2:$J$309,2))</f>
        <v>0</v>
      </c>
      <c r="B4831" s="58">
        <f>IF($E4831="",$A4831*100,VLOOKUP($E4831,Freguesia!$A$2:$I$3093,3,0))</f>
        <v>0</v>
      </c>
      <c r="C4831" s="40" t="str">
        <f>IF($D4831="","",VLOOKUP(INT(VLOOKUP($D4831,Concelho!$A$2:$J$309,2)/100),Dist_Ilha!$A$2:$F$30,2))</f>
        <v/>
      </c>
      <c r="F4831" s="55"/>
      <c r="G4831" s="49"/>
      <c r="H4831" s="49"/>
      <c r="I4831" s="60"/>
    </row>
    <row r="4832" spans="1:9" ht="15" customHeight="1" x14ac:dyDescent="0.2">
      <c r="A4832" s="44">
        <f>IF($D4832="",0,VLOOKUP($D4832,Concelho!$A$2:$J$309,2))</f>
        <v>0</v>
      </c>
      <c r="B4832" s="58">
        <f>IF($E4832="",$A4832*100,VLOOKUP($E4832,Freguesia!$A$2:$I$3093,3,0))</f>
        <v>0</v>
      </c>
      <c r="C4832" s="40" t="str">
        <f>IF($D4832="","",VLOOKUP(INT(VLOOKUP($D4832,Concelho!$A$2:$J$309,2)/100),Dist_Ilha!$A$2:$F$30,2))</f>
        <v/>
      </c>
      <c r="F4832" s="55"/>
      <c r="G4832" s="49"/>
      <c r="H4832" s="49"/>
      <c r="I4832" s="60"/>
    </row>
    <row r="4833" spans="1:9" ht="15" customHeight="1" x14ac:dyDescent="0.2">
      <c r="A4833" s="44">
        <f>IF($D4833="",0,VLOOKUP($D4833,Concelho!$A$2:$J$309,2))</f>
        <v>0</v>
      </c>
      <c r="B4833" s="58">
        <f>IF($E4833="",$A4833*100,VLOOKUP($E4833,Freguesia!$A$2:$I$3093,3,0))</f>
        <v>0</v>
      </c>
      <c r="C4833" s="40" t="str">
        <f>IF($D4833="","",VLOOKUP(INT(VLOOKUP($D4833,Concelho!$A$2:$J$309,2)/100),Dist_Ilha!$A$2:$F$30,2))</f>
        <v/>
      </c>
      <c r="F4833" s="55"/>
      <c r="G4833" s="49"/>
      <c r="H4833" s="49"/>
      <c r="I4833" s="60"/>
    </row>
    <row r="4834" spans="1:9" ht="15" customHeight="1" x14ac:dyDescent="0.2">
      <c r="A4834" s="44">
        <f>IF($D4834="",0,VLOOKUP($D4834,Concelho!$A$2:$J$309,2))</f>
        <v>0</v>
      </c>
      <c r="B4834" s="58">
        <f>IF($E4834="",$A4834*100,VLOOKUP($E4834,Freguesia!$A$2:$I$3093,3,0))</f>
        <v>0</v>
      </c>
      <c r="C4834" s="40" t="str">
        <f>IF($D4834="","",VLOOKUP(INT(VLOOKUP($D4834,Concelho!$A$2:$J$309,2)/100),Dist_Ilha!$A$2:$F$30,2))</f>
        <v/>
      </c>
      <c r="F4834" s="55"/>
      <c r="G4834" s="49"/>
      <c r="H4834" s="49"/>
      <c r="I4834" s="60"/>
    </row>
    <row r="4835" spans="1:9" ht="15" customHeight="1" x14ac:dyDescent="0.2">
      <c r="A4835" s="44">
        <f>IF($D4835="",0,VLOOKUP($D4835,Concelho!$A$2:$J$309,2))</f>
        <v>0</v>
      </c>
      <c r="B4835" s="58">
        <f>IF($E4835="",$A4835*100,VLOOKUP($E4835,Freguesia!$A$2:$I$3093,3,0))</f>
        <v>0</v>
      </c>
      <c r="C4835" s="40" t="str">
        <f>IF($D4835="","",VLOOKUP(INT(VLOOKUP($D4835,Concelho!$A$2:$J$309,2)/100),Dist_Ilha!$A$2:$F$30,2))</f>
        <v/>
      </c>
      <c r="F4835" s="55"/>
      <c r="G4835" s="49"/>
      <c r="H4835" s="49"/>
      <c r="I4835" s="60"/>
    </row>
    <row r="4836" spans="1:9" ht="15" customHeight="1" x14ac:dyDescent="0.2">
      <c r="A4836" s="44">
        <f>IF($D4836="",0,VLOOKUP($D4836,Concelho!$A$2:$J$309,2))</f>
        <v>0</v>
      </c>
      <c r="B4836" s="58">
        <f>IF($E4836="",$A4836*100,VLOOKUP($E4836,Freguesia!$A$2:$I$3093,3,0))</f>
        <v>0</v>
      </c>
      <c r="C4836" s="40" t="str">
        <f>IF($D4836="","",VLOOKUP(INT(VLOOKUP($D4836,Concelho!$A$2:$J$309,2)/100),Dist_Ilha!$A$2:$F$30,2))</f>
        <v/>
      </c>
      <c r="F4836" s="55"/>
      <c r="G4836" s="49"/>
      <c r="H4836" s="49"/>
      <c r="I4836" s="60"/>
    </row>
    <row r="4837" spans="1:9" ht="15" customHeight="1" x14ac:dyDescent="0.2">
      <c r="A4837" s="44">
        <f>IF($D4837="",0,VLOOKUP($D4837,Concelho!$A$2:$J$309,2))</f>
        <v>0</v>
      </c>
      <c r="B4837" s="58">
        <f>IF($E4837="",$A4837*100,VLOOKUP($E4837,Freguesia!$A$2:$I$3093,3,0))</f>
        <v>0</v>
      </c>
      <c r="C4837" s="40" t="str">
        <f>IF($D4837="","",VLOOKUP(INT(VLOOKUP($D4837,Concelho!$A$2:$J$309,2)/100),Dist_Ilha!$A$2:$F$30,2))</f>
        <v/>
      </c>
      <c r="F4837" s="55"/>
      <c r="G4837" s="49"/>
      <c r="H4837" s="49"/>
      <c r="I4837" s="60"/>
    </row>
    <row r="4838" spans="1:9" ht="15" customHeight="1" x14ac:dyDescent="0.2">
      <c r="A4838" s="44">
        <f>IF($D4838="",0,VLOOKUP($D4838,Concelho!$A$2:$J$309,2))</f>
        <v>0</v>
      </c>
      <c r="B4838" s="58">
        <f>IF($E4838="",$A4838*100,VLOOKUP($E4838,Freguesia!$A$2:$I$3093,3,0))</f>
        <v>0</v>
      </c>
      <c r="C4838" s="40" t="str">
        <f>IF($D4838="","",VLOOKUP(INT(VLOOKUP($D4838,Concelho!$A$2:$J$309,2)/100),Dist_Ilha!$A$2:$F$30,2))</f>
        <v/>
      </c>
      <c r="F4838" s="55"/>
      <c r="G4838" s="49"/>
      <c r="H4838" s="49"/>
      <c r="I4838" s="60"/>
    </row>
    <row r="4839" spans="1:9" ht="15" customHeight="1" x14ac:dyDescent="0.2">
      <c r="A4839" s="44">
        <f>IF($D4839="",0,VLOOKUP($D4839,Concelho!$A$2:$J$309,2))</f>
        <v>0</v>
      </c>
      <c r="B4839" s="58">
        <f>IF($E4839="",$A4839*100,VLOOKUP($E4839,Freguesia!$A$2:$I$3093,3,0))</f>
        <v>0</v>
      </c>
      <c r="C4839" s="40" t="str">
        <f>IF($D4839="","",VLOOKUP(INT(VLOOKUP($D4839,Concelho!$A$2:$J$309,2)/100),Dist_Ilha!$A$2:$F$30,2))</f>
        <v/>
      </c>
      <c r="F4839" s="55"/>
      <c r="G4839" s="49"/>
      <c r="H4839" s="49"/>
      <c r="I4839" s="60"/>
    </row>
    <row r="4840" spans="1:9" ht="15" customHeight="1" x14ac:dyDescent="0.2">
      <c r="A4840" s="44">
        <f>IF($D4840="",0,VLOOKUP($D4840,Concelho!$A$2:$J$309,2))</f>
        <v>0</v>
      </c>
      <c r="B4840" s="58">
        <f>IF($E4840="",$A4840*100,VLOOKUP($E4840,Freguesia!$A$2:$I$3093,3,0))</f>
        <v>0</v>
      </c>
      <c r="C4840" s="40" t="str">
        <f>IF($D4840="","",VLOOKUP(INT(VLOOKUP($D4840,Concelho!$A$2:$J$309,2)/100),Dist_Ilha!$A$2:$F$30,2))</f>
        <v/>
      </c>
      <c r="F4840" s="55"/>
      <c r="G4840" s="49"/>
      <c r="H4840" s="49"/>
      <c r="I4840" s="60"/>
    </row>
    <row r="4841" spans="1:9" ht="15" customHeight="1" x14ac:dyDescent="0.2">
      <c r="A4841" s="44">
        <f>IF($D4841="",0,VLOOKUP($D4841,Concelho!$A$2:$J$309,2))</f>
        <v>0</v>
      </c>
      <c r="B4841" s="58">
        <f>IF($E4841="",$A4841*100,VLOOKUP($E4841,Freguesia!$A$2:$I$3093,3,0))</f>
        <v>0</v>
      </c>
      <c r="C4841" s="40" t="str">
        <f>IF($D4841="","",VLOOKUP(INT(VLOOKUP($D4841,Concelho!$A$2:$J$309,2)/100),Dist_Ilha!$A$2:$F$30,2))</f>
        <v/>
      </c>
      <c r="F4841" s="55"/>
      <c r="G4841" s="49"/>
      <c r="H4841" s="49"/>
      <c r="I4841" s="60"/>
    </row>
    <row r="4842" spans="1:9" ht="15" customHeight="1" x14ac:dyDescent="0.2">
      <c r="A4842" s="44">
        <f>IF($D4842="",0,VLOOKUP($D4842,Concelho!$A$2:$J$309,2))</f>
        <v>0</v>
      </c>
      <c r="B4842" s="58">
        <f>IF($E4842="",$A4842*100,VLOOKUP($E4842,Freguesia!$A$2:$I$3093,3,0))</f>
        <v>0</v>
      </c>
      <c r="C4842" s="40" t="str">
        <f>IF($D4842="","",VLOOKUP(INT(VLOOKUP($D4842,Concelho!$A$2:$J$309,2)/100),Dist_Ilha!$A$2:$F$30,2))</f>
        <v/>
      </c>
      <c r="F4842" s="55"/>
      <c r="G4842" s="49"/>
      <c r="H4842" s="49"/>
      <c r="I4842" s="60"/>
    </row>
    <row r="4843" spans="1:9" ht="15" customHeight="1" x14ac:dyDescent="0.2">
      <c r="A4843" s="44">
        <f>IF($D4843="",0,VLOOKUP($D4843,Concelho!$A$2:$J$309,2))</f>
        <v>0</v>
      </c>
      <c r="B4843" s="58">
        <f>IF($E4843="",$A4843*100,VLOOKUP($E4843,Freguesia!$A$2:$I$3093,3,0))</f>
        <v>0</v>
      </c>
      <c r="C4843" s="40" t="str">
        <f>IF($D4843="","",VLOOKUP(INT(VLOOKUP($D4843,Concelho!$A$2:$J$309,2)/100),Dist_Ilha!$A$2:$F$30,2))</f>
        <v/>
      </c>
      <c r="F4843" s="55"/>
      <c r="G4843" s="49"/>
      <c r="H4843" s="49"/>
      <c r="I4843" s="60"/>
    </row>
    <row r="4844" spans="1:9" ht="15" customHeight="1" x14ac:dyDescent="0.2">
      <c r="A4844" s="44">
        <f>IF($D4844="",0,VLOOKUP($D4844,Concelho!$A$2:$J$309,2))</f>
        <v>0</v>
      </c>
      <c r="B4844" s="58">
        <f>IF($E4844="",$A4844*100,VLOOKUP($E4844,Freguesia!$A$2:$I$3093,3,0))</f>
        <v>0</v>
      </c>
      <c r="C4844" s="40" t="str">
        <f>IF($D4844="","",VLOOKUP(INT(VLOOKUP($D4844,Concelho!$A$2:$J$309,2)/100),Dist_Ilha!$A$2:$F$30,2))</f>
        <v/>
      </c>
      <c r="F4844" s="55"/>
      <c r="G4844" s="49"/>
      <c r="H4844" s="49"/>
      <c r="I4844" s="60"/>
    </row>
    <row r="4845" spans="1:9" ht="15" customHeight="1" x14ac:dyDescent="0.2">
      <c r="A4845" s="44">
        <f>IF($D4845="",0,VLOOKUP($D4845,Concelho!$A$2:$J$309,2))</f>
        <v>0</v>
      </c>
      <c r="B4845" s="58">
        <f>IF($E4845="",$A4845*100,VLOOKUP($E4845,Freguesia!$A$2:$I$3093,3,0))</f>
        <v>0</v>
      </c>
      <c r="C4845" s="40" t="str">
        <f>IF($D4845="","",VLOOKUP(INT(VLOOKUP($D4845,Concelho!$A$2:$J$309,2)/100),Dist_Ilha!$A$2:$F$30,2))</f>
        <v/>
      </c>
      <c r="F4845" s="55"/>
      <c r="G4845" s="49"/>
      <c r="H4845" s="49"/>
      <c r="I4845" s="60"/>
    </row>
    <row r="4846" spans="1:9" ht="15" customHeight="1" x14ac:dyDescent="0.2">
      <c r="A4846" s="44">
        <f>IF($D4846="",0,VLOOKUP($D4846,Concelho!$A$2:$J$309,2))</f>
        <v>0</v>
      </c>
      <c r="B4846" s="58">
        <f>IF($E4846="",$A4846*100,VLOOKUP($E4846,Freguesia!$A$2:$I$3093,3,0))</f>
        <v>0</v>
      </c>
      <c r="C4846" s="40" t="str">
        <f>IF($D4846="","",VLOOKUP(INT(VLOOKUP($D4846,Concelho!$A$2:$J$309,2)/100),Dist_Ilha!$A$2:$F$30,2))</f>
        <v/>
      </c>
      <c r="F4846" s="55"/>
      <c r="G4846" s="49"/>
      <c r="H4846" s="49"/>
      <c r="I4846" s="60"/>
    </row>
    <row r="4847" spans="1:9" ht="15" customHeight="1" x14ac:dyDescent="0.2">
      <c r="A4847" s="44">
        <f>IF($D4847="",0,VLOOKUP($D4847,Concelho!$A$2:$J$309,2))</f>
        <v>0</v>
      </c>
      <c r="B4847" s="58">
        <f>IF($E4847="",$A4847*100,VLOOKUP($E4847,Freguesia!$A$2:$I$3093,3,0))</f>
        <v>0</v>
      </c>
      <c r="C4847" s="40" t="str">
        <f>IF($D4847="","",VLOOKUP(INT(VLOOKUP($D4847,Concelho!$A$2:$J$309,2)/100),Dist_Ilha!$A$2:$F$30,2))</f>
        <v/>
      </c>
      <c r="F4847" s="55"/>
      <c r="G4847" s="49"/>
      <c r="H4847" s="49"/>
      <c r="I4847" s="60"/>
    </row>
    <row r="4848" spans="1:9" ht="15" customHeight="1" x14ac:dyDescent="0.2">
      <c r="A4848" s="44">
        <f>IF($D4848="",0,VLOOKUP($D4848,Concelho!$A$2:$J$309,2))</f>
        <v>0</v>
      </c>
      <c r="B4848" s="58">
        <f>IF($E4848="",$A4848*100,VLOOKUP($E4848,Freguesia!$A$2:$I$3093,3,0))</f>
        <v>0</v>
      </c>
      <c r="C4848" s="40" t="str">
        <f>IF($D4848="","",VLOOKUP(INT(VLOOKUP($D4848,Concelho!$A$2:$J$309,2)/100),Dist_Ilha!$A$2:$F$30,2))</f>
        <v/>
      </c>
      <c r="F4848" s="55"/>
      <c r="G4848" s="49"/>
      <c r="H4848" s="49"/>
      <c r="I4848" s="60"/>
    </row>
    <row r="4849" spans="1:9" ht="15" customHeight="1" x14ac:dyDescent="0.2">
      <c r="A4849" s="44">
        <f>IF($D4849="",0,VLOOKUP($D4849,Concelho!$A$2:$J$309,2))</f>
        <v>0</v>
      </c>
      <c r="B4849" s="58">
        <f>IF($E4849="",$A4849*100,VLOOKUP($E4849,Freguesia!$A$2:$I$3093,3,0))</f>
        <v>0</v>
      </c>
      <c r="C4849" s="40" t="str">
        <f>IF($D4849="","",VLOOKUP(INT(VLOOKUP($D4849,Concelho!$A$2:$J$309,2)/100),Dist_Ilha!$A$2:$F$30,2))</f>
        <v/>
      </c>
      <c r="F4849" s="55"/>
      <c r="G4849" s="49"/>
      <c r="H4849" s="49"/>
      <c r="I4849" s="60"/>
    </row>
    <row r="4850" spans="1:9" ht="15" customHeight="1" x14ac:dyDescent="0.2">
      <c r="A4850" s="44">
        <f>IF($D4850="",0,VLOOKUP($D4850,Concelho!$A$2:$J$309,2))</f>
        <v>0</v>
      </c>
      <c r="B4850" s="58">
        <f>IF($E4850="",$A4850*100,VLOOKUP($E4850,Freguesia!$A$2:$I$3093,3,0))</f>
        <v>0</v>
      </c>
      <c r="C4850" s="40" t="str">
        <f>IF($D4850="","",VLOOKUP(INT(VLOOKUP($D4850,Concelho!$A$2:$J$309,2)/100),Dist_Ilha!$A$2:$F$30,2))</f>
        <v/>
      </c>
      <c r="F4850" s="55"/>
      <c r="G4850" s="49"/>
      <c r="H4850" s="49"/>
      <c r="I4850" s="60"/>
    </row>
    <row r="4851" spans="1:9" ht="15" customHeight="1" x14ac:dyDescent="0.2">
      <c r="A4851" s="44">
        <f>IF($D4851="",0,VLOOKUP($D4851,Concelho!$A$2:$J$309,2))</f>
        <v>0</v>
      </c>
      <c r="B4851" s="58">
        <f>IF($E4851="",$A4851*100,VLOOKUP($E4851,Freguesia!$A$2:$I$3093,3,0))</f>
        <v>0</v>
      </c>
      <c r="C4851" s="40" t="str">
        <f>IF($D4851="","",VLOOKUP(INT(VLOOKUP($D4851,Concelho!$A$2:$J$309,2)/100),Dist_Ilha!$A$2:$F$30,2))</f>
        <v/>
      </c>
      <c r="F4851" s="55"/>
      <c r="G4851" s="49"/>
      <c r="H4851" s="49"/>
      <c r="I4851" s="60"/>
    </row>
    <row r="4852" spans="1:9" ht="15" customHeight="1" x14ac:dyDescent="0.2">
      <c r="A4852" s="44">
        <f>IF($D4852="",0,VLOOKUP($D4852,Concelho!$A$2:$J$309,2))</f>
        <v>0</v>
      </c>
      <c r="B4852" s="58">
        <f>IF($E4852="",$A4852*100,VLOOKUP($E4852,Freguesia!$A$2:$I$3093,3,0))</f>
        <v>0</v>
      </c>
      <c r="C4852" s="40" t="str">
        <f>IF($D4852="","",VLOOKUP(INT(VLOOKUP($D4852,Concelho!$A$2:$J$309,2)/100),Dist_Ilha!$A$2:$F$30,2))</f>
        <v/>
      </c>
      <c r="F4852" s="55"/>
      <c r="G4852" s="49"/>
      <c r="H4852" s="49"/>
      <c r="I4852" s="60"/>
    </row>
    <row r="4853" spans="1:9" ht="15" customHeight="1" x14ac:dyDescent="0.2">
      <c r="A4853" s="44">
        <f>IF($D4853="",0,VLOOKUP($D4853,Concelho!$A$2:$J$309,2))</f>
        <v>0</v>
      </c>
      <c r="B4853" s="58">
        <f>IF($E4853="",$A4853*100,VLOOKUP($E4853,Freguesia!$A$2:$I$3093,3,0))</f>
        <v>0</v>
      </c>
      <c r="C4853" s="40" t="str">
        <f>IF($D4853="","",VLOOKUP(INT(VLOOKUP($D4853,Concelho!$A$2:$J$309,2)/100),Dist_Ilha!$A$2:$F$30,2))</f>
        <v/>
      </c>
      <c r="F4853" s="55"/>
      <c r="G4853" s="49"/>
      <c r="H4853" s="49"/>
      <c r="I4853" s="60"/>
    </row>
    <row r="4854" spans="1:9" ht="15" customHeight="1" x14ac:dyDescent="0.2">
      <c r="A4854" s="44">
        <f>IF($D4854="",0,VLOOKUP($D4854,Concelho!$A$2:$J$309,2))</f>
        <v>0</v>
      </c>
      <c r="B4854" s="58">
        <f>IF($E4854="",$A4854*100,VLOOKUP($E4854,Freguesia!$A$2:$I$3093,3,0))</f>
        <v>0</v>
      </c>
      <c r="C4854" s="40" t="str">
        <f>IF($D4854="","",VLOOKUP(INT(VLOOKUP($D4854,Concelho!$A$2:$J$309,2)/100),Dist_Ilha!$A$2:$F$30,2))</f>
        <v/>
      </c>
      <c r="F4854" s="55"/>
      <c r="G4854" s="49"/>
      <c r="H4854" s="49"/>
      <c r="I4854" s="60"/>
    </row>
    <row r="4855" spans="1:9" ht="15" customHeight="1" x14ac:dyDescent="0.2">
      <c r="A4855" s="44">
        <f>IF($D4855="",0,VLOOKUP($D4855,Concelho!$A$2:$J$309,2))</f>
        <v>0</v>
      </c>
      <c r="B4855" s="58">
        <f>IF($E4855="",$A4855*100,VLOOKUP($E4855,Freguesia!$A$2:$I$3093,3,0))</f>
        <v>0</v>
      </c>
      <c r="C4855" s="40" t="str">
        <f>IF($D4855="","",VLOOKUP(INT(VLOOKUP($D4855,Concelho!$A$2:$J$309,2)/100),Dist_Ilha!$A$2:$F$30,2))</f>
        <v/>
      </c>
      <c r="F4855" s="55"/>
      <c r="G4855" s="49"/>
      <c r="H4855" s="49"/>
      <c r="I4855" s="60"/>
    </row>
    <row r="4856" spans="1:9" ht="15" customHeight="1" x14ac:dyDescent="0.2">
      <c r="A4856" s="44">
        <f>IF($D4856="",0,VLOOKUP($D4856,Concelho!$A$2:$J$309,2))</f>
        <v>0</v>
      </c>
      <c r="B4856" s="58">
        <f>IF($E4856="",$A4856*100,VLOOKUP($E4856,Freguesia!$A$2:$I$3093,3,0))</f>
        <v>0</v>
      </c>
      <c r="C4856" s="40" t="str">
        <f>IF($D4856="","",VLOOKUP(INT(VLOOKUP($D4856,Concelho!$A$2:$J$309,2)/100),Dist_Ilha!$A$2:$F$30,2))</f>
        <v/>
      </c>
      <c r="F4856" s="55"/>
      <c r="G4856" s="49"/>
      <c r="H4856" s="49"/>
      <c r="I4856" s="60"/>
    </row>
    <row r="4857" spans="1:9" ht="15" customHeight="1" x14ac:dyDescent="0.2">
      <c r="A4857" s="44">
        <f>IF($D4857="",0,VLOOKUP($D4857,Concelho!$A$2:$J$309,2))</f>
        <v>0</v>
      </c>
      <c r="B4857" s="58">
        <f>IF($E4857="",$A4857*100,VLOOKUP($E4857,Freguesia!$A$2:$I$3093,3,0))</f>
        <v>0</v>
      </c>
      <c r="C4857" s="40" t="str">
        <f>IF($D4857="","",VLOOKUP(INT(VLOOKUP($D4857,Concelho!$A$2:$J$309,2)/100),Dist_Ilha!$A$2:$F$30,2))</f>
        <v/>
      </c>
      <c r="F4857" s="55"/>
      <c r="G4857" s="49"/>
      <c r="H4857" s="49"/>
      <c r="I4857" s="60"/>
    </row>
    <row r="4858" spans="1:9" ht="15" customHeight="1" x14ac:dyDescent="0.2">
      <c r="A4858" s="44">
        <f>IF($D4858="",0,VLOOKUP($D4858,Concelho!$A$2:$J$309,2))</f>
        <v>0</v>
      </c>
      <c r="B4858" s="58">
        <f>IF($E4858="",$A4858*100,VLOOKUP($E4858,Freguesia!$A$2:$I$3093,3,0))</f>
        <v>0</v>
      </c>
      <c r="C4858" s="40" t="str">
        <f>IF($D4858="","",VLOOKUP(INT(VLOOKUP($D4858,Concelho!$A$2:$J$309,2)/100),Dist_Ilha!$A$2:$F$30,2))</f>
        <v/>
      </c>
      <c r="F4858" s="55"/>
      <c r="G4858" s="49"/>
      <c r="H4858" s="49"/>
      <c r="I4858" s="60"/>
    </row>
    <row r="4859" spans="1:9" ht="15" customHeight="1" x14ac:dyDescent="0.2">
      <c r="A4859" s="44">
        <f>IF($D4859="",0,VLOOKUP($D4859,Concelho!$A$2:$J$309,2))</f>
        <v>0</v>
      </c>
      <c r="B4859" s="58">
        <f>IF($E4859="",$A4859*100,VLOOKUP($E4859,Freguesia!$A$2:$I$3093,3,0))</f>
        <v>0</v>
      </c>
      <c r="C4859" s="40" t="str">
        <f>IF($D4859="","",VLOOKUP(INT(VLOOKUP($D4859,Concelho!$A$2:$J$309,2)/100),Dist_Ilha!$A$2:$F$30,2))</f>
        <v/>
      </c>
      <c r="F4859" s="55"/>
      <c r="G4859" s="49"/>
      <c r="H4859" s="49"/>
      <c r="I4859" s="60"/>
    </row>
    <row r="4860" spans="1:9" ht="15" customHeight="1" x14ac:dyDescent="0.2">
      <c r="A4860" s="44">
        <f>IF($D4860="",0,VLOOKUP($D4860,Concelho!$A$2:$J$309,2))</f>
        <v>0</v>
      </c>
      <c r="B4860" s="58">
        <f>IF($E4860="",$A4860*100,VLOOKUP($E4860,Freguesia!$A$2:$I$3093,3,0))</f>
        <v>0</v>
      </c>
      <c r="C4860" s="40" t="str">
        <f>IF($D4860="","",VLOOKUP(INT(VLOOKUP($D4860,Concelho!$A$2:$J$309,2)/100),Dist_Ilha!$A$2:$F$30,2))</f>
        <v/>
      </c>
      <c r="F4860" s="55"/>
      <c r="G4860" s="49"/>
      <c r="H4860" s="49"/>
      <c r="I4860" s="60"/>
    </row>
    <row r="4861" spans="1:9" ht="15" customHeight="1" x14ac:dyDescent="0.2">
      <c r="A4861" s="44">
        <f>IF($D4861="",0,VLOOKUP($D4861,Concelho!$A$2:$J$309,2))</f>
        <v>0</v>
      </c>
      <c r="B4861" s="58">
        <f>IF($E4861="",$A4861*100,VLOOKUP($E4861,Freguesia!$A$2:$I$3093,3,0))</f>
        <v>0</v>
      </c>
      <c r="C4861" s="40" t="str">
        <f>IF($D4861="","",VLOOKUP(INT(VLOOKUP($D4861,Concelho!$A$2:$J$309,2)/100),Dist_Ilha!$A$2:$F$30,2))</f>
        <v/>
      </c>
      <c r="F4861" s="55"/>
      <c r="G4861" s="49"/>
      <c r="H4861" s="49"/>
      <c r="I4861" s="60"/>
    </row>
    <row r="4862" spans="1:9" ht="15" customHeight="1" x14ac:dyDescent="0.2">
      <c r="A4862" s="44">
        <f>IF($D4862="",0,VLOOKUP($D4862,Concelho!$A$2:$J$309,2))</f>
        <v>0</v>
      </c>
      <c r="B4862" s="58">
        <f>IF($E4862="",$A4862*100,VLOOKUP($E4862,Freguesia!$A$2:$I$3093,3,0))</f>
        <v>0</v>
      </c>
      <c r="C4862" s="40" t="str">
        <f>IF($D4862="","",VLOOKUP(INT(VLOOKUP($D4862,Concelho!$A$2:$J$309,2)/100),Dist_Ilha!$A$2:$F$30,2))</f>
        <v/>
      </c>
      <c r="F4862" s="55"/>
      <c r="G4862" s="49"/>
      <c r="H4862" s="49"/>
      <c r="I4862" s="60"/>
    </row>
    <row r="4863" spans="1:9" ht="15" customHeight="1" x14ac:dyDescent="0.2">
      <c r="A4863" s="44">
        <f>IF($D4863="",0,VLOOKUP($D4863,Concelho!$A$2:$J$309,2))</f>
        <v>0</v>
      </c>
      <c r="B4863" s="58">
        <f>IF($E4863="",$A4863*100,VLOOKUP($E4863,Freguesia!$A$2:$I$3093,3,0))</f>
        <v>0</v>
      </c>
      <c r="C4863" s="40" t="str">
        <f>IF($D4863="","",VLOOKUP(INT(VLOOKUP($D4863,Concelho!$A$2:$J$309,2)/100),Dist_Ilha!$A$2:$F$30,2))</f>
        <v/>
      </c>
      <c r="F4863" s="55"/>
      <c r="G4863" s="49"/>
      <c r="H4863" s="49"/>
      <c r="I4863" s="60"/>
    </row>
    <row r="4864" spans="1:9" ht="15" customHeight="1" x14ac:dyDescent="0.2">
      <c r="A4864" s="44">
        <f>IF($D4864="",0,VLOOKUP($D4864,Concelho!$A$2:$J$309,2))</f>
        <v>0</v>
      </c>
      <c r="B4864" s="58">
        <f>IF($E4864="",$A4864*100,VLOOKUP($E4864,Freguesia!$A$2:$I$3093,3,0))</f>
        <v>0</v>
      </c>
      <c r="C4864" s="40" t="str">
        <f>IF($D4864="","",VLOOKUP(INT(VLOOKUP($D4864,Concelho!$A$2:$J$309,2)/100),Dist_Ilha!$A$2:$F$30,2))</f>
        <v/>
      </c>
      <c r="F4864" s="55"/>
      <c r="G4864" s="49"/>
      <c r="H4864" s="49"/>
      <c r="I4864" s="60"/>
    </row>
    <row r="4865" spans="1:9" ht="15" customHeight="1" x14ac:dyDescent="0.2">
      <c r="A4865" s="44">
        <f>IF($D4865="",0,VLOOKUP($D4865,Concelho!$A$2:$J$309,2))</f>
        <v>0</v>
      </c>
      <c r="B4865" s="58">
        <f>IF($E4865="",$A4865*100,VLOOKUP($E4865,Freguesia!$A$2:$I$3093,3,0))</f>
        <v>0</v>
      </c>
      <c r="C4865" s="40" t="str">
        <f>IF($D4865="","",VLOOKUP(INT(VLOOKUP($D4865,Concelho!$A$2:$J$309,2)/100),Dist_Ilha!$A$2:$F$30,2))</f>
        <v/>
      </c>
      <c r="F4865" s="55"/>
      <c r="G4865" s="49"/>
      <c r="H4865" s="49"/>
      <c r="I4865" s="60"/>
    </row>
    <row r="4866" spans="1:9" ht="15" customHeight="1" x14ac:dyDescent="0.2">
      <c r="A4866" s="44">
        <f>IF($D4866="",0,VLOOKUP($D4866,Concelho!$A$2:$J$309,2))</f>
        <v>0</v>
      </c>
      <c r="B4866" s="58">
        <f>IF($E4866="",$A4866*100,VLOOKUP($E4866,Freguesia!$A$2:$I$3093,3,0))</f>
        <v>0</v>
      </c>
      <c r="C4866" s="40" t="str">
        <f>IF($D4866="","",VLOOKUP(INT(VLOOKUP($D4866,Concelho!$A$2:$J$309,2)/100),Dist_Ilha!$A$2:$F$30,2))</f>
        <v/>
      </c>
      <c r="F4866" s="55"/>
      <c r="G4866" s="49"/>
      <c r="H4866" s="49"/>
      <c r="I4866" s="60"/>
    </row>
    <row r="4867" spans="1:9" ht="15" customHeight="1" x14ac:dyDescent="0.2">
      <c r="A4867" s="44">
        <f>IF($D4867="",0,VLOOKUP($D4867,Concelho!$A$2:$J$309,2))</f>
        <v>0</v>
      </c>
      <c r="B4867" s="58">
        <f>IF($E4867="",$A4867*100,VLOOKUP($E4867,Freguesia!$A$2:$I$3093,3,0))</f>
        <v>0</v>
      </c>
      <c r="C4867" s="40" t="str">
        <f>IF($D4867="","",VLOOKUP(INT(VLOOKUP($D4867,Concelho!$A$2:$J$309,2)/100),Dist_Ilha!$A$2:$F$30,2))</f>
        <v/>
      </c>
      <c r="F4867" s="55"/>
      <c r="G4867" s="49"/>
      <c r="H4867" s="49"/>
      <c r="I4867" s="60"/>
    </row>
    <row r="4868" spans="1:9" ht="15" customHeight="1" x14ac:dyDescent="0.2">
      <c r="A4868" s="44">
        <f>IF($D4868="",0,VLOOKUP($D4868,Concelho!$A$2:$J$309,2))</f>
        <v>0</v>
      </c>
      <c r="B4868" s="58">
        <f>IF($E4868="",$A4868*100,VLOOKUP($E4868,Freguesia!$A$2:$I$3093,3,0))</f>
        <v>0</v>
      </c>
      <c r="C4868" s="40" t="str">
        <f>IF($D4868="","",VLOOKUP(INT(VLOOKUP($D4868,Concelho!$A$2:$J$309,2)/100),Dist_Ilha!$A$2:$F$30,2))</f>
        <v/>
      </c>
      <c r="F4868" s="55"/>
      <c r="G4868" s="49"/>
      <c r="H4868" s="49"/>
      <c r="I4868" s="60"/>
    </row>
    <row r="4869" spans="1:9" ht="15" customHeight="1" x14ac:dyDescent="0.2">
      <c r="A4869" s="44">
        <f>IF($D4869="",0,VLOOKUP($D4869,Concelho!$A$2:$J$309,2))</f>
        <v>0</v>
      </c>
      <c r="B4869" s="58">
        <f>IF($E4869="",$A4869*100,VLOOKUP($E4869,Freguesia!$A$2:$I$3093,3,0))</f>
        <v>0</v>
      </c>
      <c r="C4869" s="40" t="str">
        <f>IF($D4869="","",VLOOKUP(INT(VLOOKUP($D4869,Concelho!$A$2:$J$309,2)/100),Dist_Ilha!$A$2:$F$30,2))</f>
        <v/>
      </c>
      <c r="F4869" s="55"/>
      <c r="G4869" s="49"/>
      <c r="H4869" s="49"/>
      <c r="I4869" s="60"/>
    </row>
    <row r="4870" spans="1:9" ht="15" customHeight="1" x14ac:dyDescent="0.2">
      <c r="A4870" s="44">
        <f>IF($D4870="",0,VLOOKUP($D4870,Concelho!$A$2:$J$309,2))</f>
        <v>0</v>
      </c>
      <c r="B4870" s="58">
        <f>IF($E4870="",$A4870*100,VLOOKUP($E4870,Freguesia!$A$2:$I$3093,3,0))</f>
        <v>0</v>
      </c>
      <c r="C4870" s="40" t="str">
        <f>IF($D4870="","",VLOOKUP(INT(VLOOKUP($D4870,Concelho!$A$2:$J$309,2)/100),Dist_Ilha!$A$2:$F$30,2))</f>
        <v/>
      </c>
      <c r="F4870" s="55"/>
      <c r="G4870" s="49"/>
      <c r="H4870" s="49"/>
      <c r="I4870" s="60"/>
    </row>
    <row r="4871" spans="1:9" ht="15" customHeight="1" x14ac:dyDescent="0.2">
      <c r="A4871" s="44">
        <f>IF($D4871="",0,VLOOKUP($D4871,Concelho!$A$2:$J$309,2))</f>
        <v>0</v>
      </c>
      <c r="B4871" s="58">
        <f>IF($E4871="",$A4871*100,VLOOKUP($E4871,Freguesia!$A$2:$I$3093,3,0))</f>
        <v>0</v>
      </c>
      <c r="C4871" s="40" t="str">
        <f>IF($D4871="","",VLOOKUP(INT(VLOOKUP($D4871,Concelho!$A$2:$J$309,2)/100),Dist_Ilha!$A$2:$F$30,2))</f>
        <v/>
      </c>
      <c r="F4871" s="55"/>
      <c r="G4871" s="49"/>
      <c r="H4871" s="49"/>
      <c r="I4871" s="60"/>
    </row>
    <row r="4872" spans="1:9" ht="15" customHeight="1" x14ac:dyDescent="0.2">
      <c r="A4872" s="44">
        <f>IF($D4872="",0,VLOOKUP($D4872,Concelho!$A$2:$J$309,2))</f>
        <v>0</v>
      </c>
      <c r="B4872" s="58">
        <f>IF($E4872="",$A4872*100,VLOOKUP($E4872,Freguesia!$A$2:$I$3093,3,0))</f>
        <v>0</v>
      </c>
      <c r="C4872" s="40" t="str">
        <f>IF($D4872="","",VLOOKUP(INT(VLOOKUP($D4872,Concelho!$A$2:$J$309,2)/100),Dist_Ilha!$A$2:$F$30,2))</f>
        <v/>
      </c>
      <c r="F4872" s="55"/>
      <c r="G4872" s="49"/>
      <c r="H4872" s="49"/>
      <c r="I4872" s="60"/>
    </row>
    <row r="4873" spans="1:9" ht="15" customHeight="1" x14ac:dyDescent="0.2">
      <c r="A4873" s="44">
        <f>IF($D4873="",0,VLOOKUP($D4873,Concelho!$A$2:$J$309,2))</f>
        <v>0</v>
      </c>
      <c r="B4873" s="58">
        <f>IF($E4873="",$A4873*100,VLOOKUP($E4873,Freguesia!$A$2:$I$3093,3,0))</f>
        <v>0</v>
      </c>
      <c r="C4873" s="40" t="str">
        <f>IF($D4873="","",VLOOKUP(INT(VLOOKUP($D4873,Concelho!$A$2:$J$309,2)/100),Dist_Ilha!$A$2:$F$30,2))</f>
        <v/>
      </c>
      <c r="F4873" s="55"/>
      <c r="G4873" s="49"/>
      <c r="H4873" s="49"/>
      <c r="I4873" s="60"/>
    </row>
    <row r="4874" spans="1:9" ht="15" customHeight="1" x14ac:dyDescent="0.2">
      <c r="A4874" s="44">
        <f>IF($D4874="",0,VLOOKUP($D4874,Concelho!$A$2:$J$309,2))</f>
        <v>0</v>
      </c>
      <c r="B4874" s="58">
        <f>IF($E4874="",$A4874*100,VLOOKUP($E4874,Freguesia!$A$2:$I$3093,3,0))</f>
        <v>0</v>
      </c>
      <c r="C4874" s="40" t="str">
        <f>IF($D4874="","",VLOOKUP(INT(VLOOKUP($D4874,Concelho!$A$2:$J$309,2)/100),Dist_Ilha!$A$2:$F$30,2))</f>
        <v/>
      </c>
      <c r="F4874" s="55"/>
      <c r="G4874" s="49"/>
      <c r="H4874" s="49"/>
      <c r="I4874" s="60"/>
    </row>
    <row r="4875" spans="1:9" ht="15" customHeight="1" x14ac:dyDescent="0.2">
      <c r="A4875" s="44">
        <f>IF($D4875="",0,VLOOKUP($D4875,Concelho!$A$2:$J$309,2))</f>
        <v>0</v>
      </c>
      <c r="B4875" s="58">
        <f>IF($E4875="",$A4875*100,VLOOKUP($E4875,Freguesia!$A$2:$I$3093,3,0))</f>
        <v>0</v>
      </c>
      <c r="C4875" s="40" t="str">
        <f>IF($D4875="","",VLOOKUP(INT(VLOOKUP($D4875,Concelho!$A$2:$J$309,2)/100),Dist_Ilha!$A$2:$F$30,2))</f>
        <v/>
      </c>
      <c r="F4875" s="55"/>
      <c r="G4875" s="49"/>
      <c r="H4875" s="49"/>
      <c r="I4875" s="60"/>
    </row>
    <row r="4876" spans="1:9" ht="15" customHeight="1" x14ac:dyDescent="0.2">
      <c r="A4876" s="44">
        <f>IF($D4876="",0,VLOOKUP($D4876,Concelho!$A$2:$J$309,2))</f>
        <v>0</v>
      </c>
      <c r="B4876" s="58">
        <f>IF($E4876="",$A4876*100,VLOOKUP($E4876,Freguesia!$A$2:$I$3093,3,0))</f>
        <v>0</v>
      </c>
      <c r="C4876" s="40" t="str">
        <f>IF($D4876="","",VLOOKUP(INT(VLOOKUP($D4876,Concelho!$A$2:$J$309,2)/100),Dist_Ilha!$A$2:$F$30,2))</f>
        <v/>
      </c>
      <c r="F4876" s="55"/>
      <c r="G4876" s="49"/>
      <c r="H4876" s="49"/>
      <c r="I4876" s="60"/>
    </row>
    <row r="4877" spans="1:9" ht="15" customHeight="1" x14ac:dyDescent="0.2">
      <c r="A4877" s="44">
        <f>IF($D4877="",0,VLOOKUP($D4877,Concelho!$A$2:$J$309,2))</f>
        <v>0</v>
      </c>
      <c r="B4877" s="58">
        <f>IF($E4877="",$A4877*100,VLOOKUP($E4877,Freguesia!$A$2:$I$3093,3,0))</f>
        <v>0</v>
      </c>
      <c r="C4877" s="40" t="str">
        <f>IF($D4877="","",VLOOKUP(INT(VLOOKUP($D4877,Concelho!$A$2:$J$309,2)/100),Dist_Ilha!$A$2:$F$30,2))</f>
        <v/>
      </c>
      <c r="F4877" s="55"/>
      <c r="G4877" s="49"/>
      <c r="H4877" s="49"/>
      <c r="I4877" s="60"/>
    </row>
    <row r="4878" spans="1:9" ht="15" customHeight="1" x14ac:dyDescent="0.2">
      <c r="A4878" s="44">
        <f>IF($D4878="",0,VLOOKUP($D4878,Concelho!$A$2:$J$309,2))</f>
        <v>0</v>
      </c>
      <c r="B4878" s="58">
        <f>IF($E4878="",$A4878*100,VLOOKUP($E4878,Freguesia!$A$2:$I$3093,3,0))</f>
        <v>0</v>
      </c>
      <c r="C4878" s="40" t="str">
        <f>IF($D4878="","",VLOOKUP(INT(VLOOKUP($D4878,Concelho!$A$2:$J$309,2)/100),Dist_Ilha!$A$2:$F$30,2))</f>
        <v/>
      </c>
      <c r="F4878" s="55"/>
      <c r="G4878" s="49"/>
      <c r="H4878" s="49"/>
      <c r="I4878" s="60"/>
    </row>
    <row r="4879" spans="1:9" ht="15" customHeight="1" x14ac:dyDescent="0.2">
      <c r="A4879" s="44">
        <f>IF($D4879="",0,VLOOKUP($D4879,Concelho!$A$2:$J$309,2))</f>
        <v>0</v>
      </c>
      <c r="B4879" s="58">
        <f>IF($E4879="",$A4879*100,VLOOKUP($E4879,Freguesia!$A$2:$I$3093,3,0))</f>
        <v>0</v>
      </c>
      <c r="C4879" s="40" t="str">
        <f>IF($D4879="","",VLOOKUP(INT(VLOOKUP($D4879,Concelho!$A$2:$J$309,2)/100),Dist_Ilha!$A$2:$F$30,2))</f>
        <v/>
      </c>
      <c r="F4879" s="55"/>
      <c r="G4879" s="49"/>
      <c r="H4879" s="49"/>
      <c r="I4879" s="60"/>
    </row>
    <row r="4880" spans="1:9" ht="15" customHeight="1" x14ac:dyDescent="0.2">
      <c r="A4880" s="44">
        <f>IF($D4880="",0,VLOOKUP($D4880,Concelho!$A$2:$J$309,2))</f>
        <v>0</v>
      </c>
      <c r="B4880" s="58">
        <f>IF($E4880="",$A4880*100,VLOOKUP($E4880,Freguesia!$A$2:$I$3093,3,0))</f>
        <v>0</v>
      </c>
      <c r="C4880" s="40" t="str">
        <f>IF($D4880="","",VLOOKUP(INT(VLOOKUP($D4880,Concelho!$A$2:$J$309,2)/100),Dist_Ilha!$A$2:$F$30,2))</f>
        <v/>
      </c>
      <c r="F4880" s="55"/>
      <c r="G4880" s="49"/>
      <c r="H4880" s="49"/>
      <c r="I4880" s="60"/>
    </row>
    <row r="4881" spans="1:9" ht="15" customHeight="1" x14ac:dyDescent="0.2">
      <c r="A4881" s="44">
        <f>IF($D4881="",0,VLOOKUP($D4881,Concelho!$A$2:$J$309,2))</f>
        <v>0</v>
      </c>
      <c r="B4881" s="58">
        <f>IF($E4881="",$A4881*100,VLOOKUP($E4881,Freguesia!$A$2:$I$3093,3,0))</f>
        <v>0</v>
      </c>
      <c r="C4881" s="40" t="str">
        <f>IF($D4881="","",VLOOKUP(INT(VLOOKUP($D4881,Concelho!$A$2:$J$309,2)/100),Dist_Ilha!$A$2:$F$30,2))</f>
        <v/>
      </c>
      <c r="F4881" s="55"/>
      <c r="G4881" s="49"/>
      <c r="H4881" s="49"/>
      <c r="I4881" s="60"/>
    </row>
    <row r="4882" spans="1:9" ht="15" customHeight="1" x14ac:dyDescent="0.2">
      <c r="A4882" s="44">
        <f>IF($D4882="",0,VLOOKUP($D4882,Concelho!$A$2:$J$309,2))</f>
        <v>0</v>
      </c>
      <c r="B4882" s="58">
        <f>IF($E4882="",$A4882*100,VLOOKUP($E4882,Freguesia!$A$2:$I$3093,3,0))</f>
        <v>0</v>
      </c>
      <c r="C4882" s="40" t="str">
        <f>IF($D4882="","",VLOOKUP(INT(VLOOKUP($D4882,Concelho!$A$2:$J$309,2)/100),Dist_Ilha!$A$2:$F$30,2))</f>
        <v/>
      </c>
      <c r="F4882" s="55"/>
      <c r="G4882" s="49"/>
      <c r="H4882" s="49"/>
      <c r="I4882" s="60"/>
    </row>
    <row r="4883" spans="1:9" ht="15" customHeight="1" x14ac:dyDescent="0.2">
      <c r="A4883" s="44">
        <f>IF($D4883="",0,VLOOKUP($D4883,Concelho!$A$2:$J$309,2))</f>
        <v>0</v>
      </c>
      <c r="B4883" s="58">
        <f>IF($E4883="",$A4883*100,VLOOKUP($E4883,Freguesia!$A$2:$I$3093,3,0))</f>
        <v>0</v>
      </c>
      <c r="C4883" s="40" t="str">
        <f>IF($D4883="","",VLOOKUP(INT(VLOOKUP($D4883,Concelho!$A$2:$J$309,2)/100),Dist_Ilha!$A$2:$F$30,2))</f>
        <v/>
      </c>
      <c r="F4883" s="55"/>
      <c r="G4883" s="49"/>
      <c r="H4883" s="49"/>
      <c r="I4883" s="60"/>
    </row>
    <row r="4884" spans="1:9" ht="15" customHeight="1" x14ac:dyDescent="0.2">
      <c r="A4884" s="44">
        <f>IF($D4884="",0,VLOOKUP($D4884,Concelho!$A$2:$J$309,2))</f>
        <v>0</v>
      </c>
      <c r="B4884" s="58">
        <f>IF($E4884="",$A4884*100,VLOOKUP($E4884,Freguesia!$A$2:$I$3093,3,0))</f>
        <v>0</v>
      </c>
      <c r="C4884" s="40" t="str">
        <f>IF($D4884="","",VLOOKUP(INT(VLOOKUP($D4884,Concelho!$A$2:$J$309,2)/100),Dist_Ilha!$A$2:$F$30,2))</f>
        <v/>
      </c>
      <c r="F4884" s="55"/>
      <c r="G4884" s="49"/>
      <c r="H4884" s="49"/>
      <c r="I4884" s="60"/>
    </row>
    <row r="4885" spans="1:9" ht="15" customHeight="1" x14ac:dyDescent="0.2">
      <c r="A4885" s="44">
        <f>IF($D4885="",0,VLOOKUP($D4885,Concelho!$A$2:$J$309,2))</f>
        <v>0</v>
      </c>
      <c r="B4885" s="58">
        <f>IF($E4885="",$A4885*100,VLOOKUP($E4885,Freguesia!$A$2:$I$3093,3,0))</f>
        <v>0</v>
      </c>
      <c r="C4885" s="40" t="str">
        <f>IF($D4885="","",VLOOKUP(INT(VLOOKUP($D4885,Concelho!$A$2:$J$309,2)/100),Dist_Ilha!$A$2:$F$30,2))</f>
        <v/>
      </c>
      <c r="F4885" s="55"/>
      <c r="G4885" s="49"/>
      <c r="H4885" s="49"/>
      <c r="I4885" s="60"/>
    </row>
    <row r="4886" spans="1:9" ht="15" customHeight="1" x14ac:dyDescent="0.2">
      <c r="A4886" s="44">
        <f>IF($D4886="",0,VLOOKUP($D4886,Concelho!$A$2:$J$309,2))</f>
        <v>0</v>
      </c>
      <c r="B4886" s="58">
        <f>IF($E4886="",$A4886*100,VLOOKUP($E4886,Freguesia!$A$2:$I$3093,3,0))</f>
        <v>0</v>
      </c>
      <c r="C4886" s="40" t="str">
        <f>IF($D4886="","",VLOOKUP(INT(VLOOKUP($D4886,Concelho!$A$2:$J$309,2)/100),Dist_Ilha!$A$2:$F$30,2))</f>
        <v/>
      </c>
      <c r="F4886" s="55"/>
      <c r="G4886" s="49"/>
      <c r="H4886" s="49"/>
      <c r="I4886" s="60"/>
    </row>
    <row r="4887" spans="1:9" ht="15" customHeight="1" x14ac:dyDescent="0.2">
      <c r="A4887" s="44">
        <f>IF($D4887="",0,VLOOKUP($D4887,Concelho!$A$2:$J$309,2))</f>
        <v>0</v>
      </c>
      <c r="B4887" s="58">
        <f>IF($E4887="",$A4887*100,VLOOKUP($E4887,Freguesia!$A$2:$I$3093,3,0))</f>
        <v>0</v>
      </c>
      <c r="C4887" s="40" t="str">
        <f>IF($D4887="","",VLOOKUP(INT(VLOOKUP($D4887,Concelho!$A$2:$J$309,2)/100),Dist_Ilha!$A$2:$F$30,2))</f>
        <v/>
      </c>
      <c r="F4887" s="55"/>
      <c r="G4887" s="49"/>
      <c r="H4887" s="49"/>
      <c r="I4887" s="60"/>
    </row>
    <row r="4888" spans="1:9" ht="15" customHeight="1" x14ac:dyDescent="0.2">
      <c r="A4888" s="44">
        <f>IF($D4888="",0,VLOOKUP($D4888,Concelho!$A$2:$J$309,2))</f>
        <v>0</v>
      </c>
      <c r="B4888" s="58">
        <f>IF($E4888="",$A4888*100,VLOOKUP($E4888,Freguesia!$A$2:$I$3093,3,0))</f>
        <v>0</v>
      </c>
      <c r="C4888" s="40" t="str">
        <f>IF($D4888="","",VLOOKUP(INT(VLOOKUP($D4888,Concelho!$A$2:$J$309,2)/100),Dist_Ilha!$A$2:$F$30,2))</f>
        <v/>
      </c>
      <c r="F4888" s="55"/>
      <c r="G4888" s="49"/>
      <c r="H4888" s="49"/>
      <c r="I4888" s="60"/>
    </row>
    <row r="4889" spans="1:9" ht="15" customHeight="1" x14ac:dyDescent="0.2">
      <c r="A4889" s="44">
        <f>IF($D4889="",0,VLOOKUP($D4889,Concelho!$A$2:$J$309,2))</f>
        <v>0</v>
      </c>
      <c r="B4889" s="58">
        <f>IF($E4889="",$A4889*100,VLOOKUP($E4889,Freguesia!$A$2:$I$3093,3,0))</f>
        <v>0</v>
      </c>
      <c r="C4889" s="40" t="str">
        <f>IF($D4889="","",VLOOKUP(INT(VLOOKUP($D4889,Concelho!$A$2:$J$309,2)/100),Dist_Ilha!$A$2:$F$30,2))</f>
        <v/>
      </c>
      <c r="F4889" s="55"/>
      <c r="G4889" s="49"/>
      <c r="H4889" s="49"/>
      <c r="I4889" s="60"/>
    </row>
    <row r="4890" spans="1:9" ht="15" customHeight="1" x14ac:dyDescent="0.2">
      <c r="A4890" s="44">
        <f>IF($D4890="",0,VLOOKUP($D4890,Concelho!$A$2:$J$309,2))</f>
        <v>0</v>
      </c>
      <c r="B4890" s="58">
        <f>IF($E4890="",$A4890*100,VLOOKUP($E4890,Freguesia!$A$2:$I$3093,3,0))</f>
        <v>0</v>
      </c>
      <c r="C4890" s="40" t="str">
        <f>IF($D4890="","",VLOOKUP(INT(VLOOKUP($D4890,Concelho!$A$2:$J$309,2)/100),Dist_Ilha!$A$2:$F$30,2))</f>
        <v/>
      </c>
      <c r="F4890" s="55"/>
      <c r="G4890" s="49"/>
      <c r="H4890" s="49"/>
      <c r="I4890" s="60"/>
    </row>
    <row r="4891" spans="1:9" ht="15" customHeight="1" x14ac:dyDescent="0.2">
      <c r="A4891" s="44">
        <f>IF($D4891="",0,VLOOKUP($D4891,Concelho!$A$2:$J$309,2))</f>
        <v>0</v>
      </c>
      <c r="B4891" s="58">
        <f>IF($E4891="",$A4891*100,VLOOKUP($E4891,Freguesia!$A$2:$I$3093,3,0))</f>
        <v>0</v>
      </c>
      <c r="C4891" s="40" t="str">
        <f>IF($D4891="","",VLOOKUP(INT(VLOOKUP($D4891,Concelho!$A$2:$J$309,2)/100),Dist_Ilha!$A$2:$F$30,2))</f>
        <v/>
      </c>
      <c r="F4891" s="55"/>
      <c r="G4891" s="49"/>
      <c r="H4891" s="49"/>
      <c r="I4891" s="60"/>
    </row>
    <row r="4892" spans="1:9" ht="15" customHeight="1" x14ac:dyDescent="0.2">
      <c r="A4892" s="44">
        <f>IF($D4892="",0,VLOOKUP($D4892,Concelho!$A$2:$J$309,2))</f>
        <v>0</v>
      </c>
      <c r="B4892" s="58">
        <f>IF($E4892="",$A4892*100,VLOOKUP($E4892,Freguesia!$A$2:$I$3093,3,0))</f>
        <v>0</v>
      </c>
      <c r="C4892" s="40" t="str">
        <f>IF($D4892="","",VLOOKUP(INT(VLOOKUP($D4892,Concelho!$A$2:$J$309,2)/100),Dist_Ilha!$A$2:$F$30,2))</f>
        <v/>
      </c>
      <c r="F4892" s="55"/>
      <c r="G4892" s="49"/>
      <c r="H4892" s="49"/>
      <c r="I4892" s="60"/>
    </row>
    <row r="4893" spans="1:9" ht="15" customHeight="1" x14ac:dyDescent="0.2">
      <c r="A4893" s="44">
        <f>IF($D4893="",0,VLOOKUP($D4893,Concelho!$A$2:$J$309,2))</f>
        <v>0</v>
      </c>
      <c r="B4893" s="58">
        <f>IF($E4893="",$A4893*100,VLOOKUP($E4893,Freguesia!$A$2:$I$3093,3,0))</f>
        <v>0</v>
      </c>
      <c r="C4893" s="40" t="str">
        <f>IF($D4893="","",VLOOKUP(INT(VLOOKUP($D4893,Concelho!$A$2:$J$309,2)/100),Dist_Ilha!$A$2:$F$30,2))</f>
        <v/>
      </c>
      <c r="F4893" s="55"/>
      <c r="G4893" s="49"/>
      <c r="H4893" s="49"/>
      <c r="I4893" s="60"/>
    </row>
    <row r="4894" spans="1:9" ht="15" customHeight="1" x14ac:dyDescent="0.2">
      <c r="A4894" s="44">
        <f>IF($D4894="",0,VLOOKUP($D4894,Concelho!$A$2:$J$309,2))</f>
        <v>0</v>
      </c>
      <c r="B4894" s="58">
        <f>IF($E4894="",$A4894*100,VLOOKUP($E4894,Freguesia!$A$2:$I$3093,3,0))</f>
        <v>0</v>
      </c>
      <c r="C4894" s="40" t="str">
        <f>IF($D4894="","",VLOOKUP(INT(VLOOKUP($D4894,Concelho!$A$2:$J$309,2)/100),Dist_Ilha!$A$2:$F$30,2))</f>
        <v/>
      </c>
      <c r="F4894" s="55"/>
      <c r="G4894" s="49"/>
      <c r="H4894" s="49"/>
      <c r="I4894" s="60"/>
    </row>
    <row r="4895" spans="1:9" ht="15" customHeight="1" x14ac:dyDescent="0.2">
      <c r="A4895" s="44">
        <f>IF($D4895="",0,VLOOKUP($D4895,Concelho!$A$2:$J$309,2))</f>
        <v>0</v>
      </c>
      <c r="B4895" s="58">
        <f>IF($E4895="",$A4895*100,VLOOKUP($E4895,Freguesia!$A$2:$I$3093,3,0))</f>
        <v>0</v>
      </c>
      <c r="C4895" s="40" t="str">
        <f>IF($D4895="","",VLOOKUP(INT(VLOOKUP($D4895,Concelho!$A$2:$J$309,2)/100),Dist_Ilha!$A$2:$F$30,2))</f>
        <v/>
      </c>
      <c r="F4895" s="55"/>
      <c r="G4895" s="49"/>
      <c r="H4895" s="49"/>
      <c r="I4895" s="60"/>
    </row>
    <row r="4896" spans="1:9" ht="15" customHeight="1" x14ac:dyDescent="0.2">
      <c r="A4896" s="44">
        <f>IF($D4896="",0,VLOOKUP($D4896,Concelho!$A$2:$J$309,2))</f>
        <v>0</v>
      </c>
      <c r="B4896" s="58">
        <f>IF($E4896="",$A4896*100,VLOOKUP($E4896,Freguesia!$A$2:$I$3093,3,0))</f>
        <v>0</v>
      </c>
      <c r="C4896" s="40" t="str">
        <f>IF($D4896="","",VLOOKUP(INT(VLOOKUP($D4896,Concelho!$A$2:$J$309,2)/100),Dist_Ilha!$A$2:$F$30,2))</f>
        <v/>
      </c>
      <c r="F4896" s="55"/>
      <c r="G4896" s="49"/>
      <c r="H4896" s="49"/>
      <c r="I4896" s="60"/>
    </row>
    <row r="4897" spans="1:9" ht="15" customHeight="1" x14ac:dyDescent="0.2">
      <c r="A4897" s="44">
        <f>IF($D4897="",0,VLOOKUP($D4897,Concelho!$A$2:$J$309,2))</f>
        <v>0</v>
      </c>
      <c r="B4897" s="58">
        <f>IF($E4897="",$A4897*100,VLOOKUP($E4897,Freguesia!$A$2:$I$3093,3,0))</f>
        <v>0</v>
      </c>
      <c r="C4897" s="40" t="str">
        <f>IF($D4897="","",VLOOKUP(INT(VLOOKUP($D4897,Concelho!$A$2:$J$309,2)/100),Dist_Ilha!$A$2:$F$30,2))</f>
        <v/>
      </c>
      <c r="F4897" s="55"/>
      <c r="G4897" s="49"/>
      <c r="H4897" s="49"/>
      <c r="I4897" s="60"/>
    </row>
    <row r="4898" spans="1:9" ht="15" customHeight="1" x14ac:dyDescent="0.2">
      <c r="A4898" s="44">
        <f>IF($D4898="",0,VLOOKUP($D4898,Concelho!$A$2:$J$309,2))</f>
        <v>0</v>
      </c>
      <c r="B4898" s="58">
        <f>IF($E4898="",$A4898*100,VLOOKUP($E4898,Freguesia!$A$2:$I$3093,3,0))</f>
        <v>0</v>
      </c>
      <c r="C4898" s="40" t="str">
        <f>IF($D4898="","",VLOOKUP(INT(VLOOKUP($D4898,Concelho!$A$2:$J$309,2)/100),Dist_Ilha!$A$2:$F$30,2))</f>
        <v/>
      </c>
      <c r="F4898" s="55"/>
      <c r="G4898" s="49"/>
      <c r="H4898" s="49"/>
      <c r="I4898" s="60"/>
    </row>
    <row r="4899" spans="1:9" ht="15" customHeight="1" x14ac:dyDescent="0.2">
      <c r="A4899" s="44">
        <f>IF($D4899="",0,VLOOKUP($D4899,Concelho!$A$2:$J$309,2))</f>
        <v>0</v>
      </c>
      <c r="B4899" s="58">
        <f>IF($E4899="",$A4899*100,VLOOKUP($E4899,Freguesia!$A$2:$I$3093,3,0))</f>
        <v>0</v>
      </c>
      <c r="C4899" s="40" t="str">
        <f>IF($D4899="","",VLOOKUP(INT(VLOOKUP($D4899,Concelho!$A$2:$J$309,2)/100),Dist_Ilha!$A$2:$F$30,2))</f>
        <v/>
      </c>
      <c r="F4899" s="55"/>
      <c r="G4899" s="49"/>
      <c r="H4899" s="49"/>
      <c r="I4899" s="60"/>
    </row>
    <row r="4900" spans="1:9" ht="15" customHeight="1" x14ac:dyDescent="0.2">
      <c r="A4900" s="44">
        <f>IF($D4900="",0,VLOOKUP($D4900,Concelho!$A$2:$J$309,2))</f>
        <v>0</v>
      </c>
      <c r="B4900" s="58">
        <f>IF($E4900="",$A4900*100,VLOOKUP($E4900,Freguesia!$A$2:$I$3093,3,0))</f>
        <v>0</v>
      </c>
      <c r="C4900" s="40" t="str">
        <f>IF($D4900="","",VLOOKUP(INT(VLOOKUP($D4900,Concelho!$A$2:$J$309,2)/100),Dist_Ilha!$A$2:$F$30,2))</f>
        <v/>
      </c>
      <c r="F4900" s="55"/>
      <c r="G4900" s="49"/>
      <c r="H4900" s="49"/>
      <c r="I4900" s="60"/>
    </row>
    <row r="4901" spans="1:9" ht="15" customHeight="1" x14ac:dyDescent="0.2">
      <c r="A4901" s="44">
        <f>IF($D4901="",0,VLOOKUP($D4901,Concelho!$A$2:$J$309,2))</f>
        <v>0</v>
      </c>
      <c r="B4901" s="58">
        <f>IF($E4901="",$A4901*100,VLOOKUP($E4901,Freguesia!$A$2:$I$3093,3,0))</f>
        <v>0</v>
      </c>
      <c r="C4901" s="40" t="str">
        <f>IF($D4901="","",VLOOKUP(INT(VLOOKUP($D4901,Concelho!$A$2:$J$309,2)/100),Dist_Ilha!$A$2:$F$30,2))</f>
        <v/>
      </c>
      <c r="F4901" s="55"/>
      <c r="G4901" s="49"/>
      <c r="H4901" s="49"/>
      <c r="I4901" s="60"/>
    </row>
    <row r="4902" spans="1:9" ht="15" customHeight="1" x14ac:dyDescent="0.2">
      <c r="A4902" s="44">
        <f>IF($D4902="",0,VLOOKUP($D4902,Concelho!$A$2:$J$309,2))</f>
        <v>0</v>
      </c>
      <c r="B4902" s="58">
        <f>IF($E4902="",$A4902*100,VLOOKUP($E4902,Freguesia!$A$2:$I$3093,3,0))</f>
        <v>0</v>
      </c>
      <c r="C4902" s="40" t="str">
        <f>IF($D4902="","",VLOOKUP(INT(VLOOKUP($D4902,Concelho!$A$2:$J$309,2)/100),Dist_Ilha!$A$2:$F$30,2))</f>
        <v/>
      </c>
      <c r="F4902" s="55"/>
      <c r="G4902" s="49"/>
      <c r="H4902" s="49"/>
      <c r="I4902" s="60"/>
    </row>
    <row r="4903" spans="1:9" ht="15" customHeight="1" x14ac:dyDescent="0.2">
      <c r="A4903" s="44">
        <f>IF($D4903="",0,VLOOKUP($D4903,Concelho!$A$2:$J$309,2))</f>
        <v>0</v>
      </c>
      <c r="B4903" s="58">
        <f>IF($E4903="",$A4903*100,VLOOKUP($E4903,Freguesia!$A$2:$I$3093,3,0))</f>
        <v>0</v>
      </c>
      <c r="C4903" s="40" t="str">
        <f>IF($D4903="","",VLOOKUP(INT(VLOOKUP($D4903,Concelho!$A$2:$J$309,2)/100),Dist_Ilha!$A$2:$F$30,2))</f>
        <v/>
      </c>
      <c r="F4903" s="55"/>
      <c r="G4903" s="49"/>
      <c r="H4903" s="49"/>
      <c r="I4903" s="60"/>
    </row>
    <row r="4904" spans="1:9" ht="15" customHeight="1" x14ac:dyDescent="0.2">
      <c r="A4904" s="44">
        <f>IF($D4904="",0,VLOOKUP($D4904,Concelho!$A$2:$J$309,2))</f>
        <v>0</v>
      </c>
      <c r="B4904" s="58">
        <f>IF($E4904="",$A4904*100,VLOOKUP($E4904,Freguesia!$A$2:$I$3093,3,0))</f>
        <v>0</v>
      </c>
      <c r="C4904" s="40" t="str">
        <f>IF($D4904="","",VLOOKUP(INT(VLOOKUP($D4904,Concelho!$A$2:$J$309,2)/100),Dist_Ilha!$A$2:$F$30,2))</f>
        <v/>
      </c>
      <c r="F4904" s="55"/>
      <c r="G4904" s="49"/>
      <c r="H4904" s="49"/>
      <c r="I4904" s="60"/>
    </row>
    <row r="4905" spans="1:9" ht="15" customHeight="1" x14ac:dyDescent="0.2">
      <c r="A4905" s="44">
        <f>IF($D4905="",0,VLOOKUP($D4905,Concelho!$A$2:$J$309,2))</f>
        <v>0</v>
      </c>
      <c r="B4905" s="58">
        <f>IF($E4905="",$A4905*100,VLOOKUP($E4905,Freguesia!$A$2:$I$3093,3,0))</f>
        <v>0</v>
      </c>
      <c r="C4905" s="40" t="str">
        <f>IF($D4905="","",VLOOKUP(INT(VLOOKUP($D4905,Concelho!$A$2:$J$309,2)/100),Dist_Ilha!$A$2:$F$30,2))</f>
        <v/>
      </c>
      <c r="F4905" s="55"/>
      <c r="G4905" s="49"/>
      <c r="H4905" s="49"/>
      <c r="I4905" s="60"/>
    </row>
    <row r="4906" spans="1:9" ht="15" customHeight="1" x14ac:dyDescent="0.2">
      <c r="A4906" s="44">
        <f>IF($D4906="",0,VLOOKUP($D4906,Concelho!$A$2:$J$309,2))</f>
        <v>0</v>
      </c>
      <c r="B4906" s="58">
        <f>IF($E4906="",$A4906*100,VLOOKUP($E4906,Freguesia!$A$2:$I$3093,3,0))</f>
        <v>0</v>
      </c>
      <c r="C4906" s="40" t="str">
        <f>IF($D4906="","",VLOOKUP(INT(VLOOKUP($D4906,Concelho!$A$2:$J$309,2)/100),Dist_Ilha!$A$2:$F$30,2))</f>
        <v/>
      </c>
      <c r="F4906" s="55"/>
      <c r="G4906" s="49"/>
      <c r="H4906" s="49"/>
      <c r="I4906" s="60"/>
    </row>
    <row r="4907" spans="1:9" ht="15" customHeight="1" x14ac:dyDescent="0.2">
      <c r="A4907" s="44">
        <f>IF($D4907="",0,VLOOKUP($D4907,Concelho!$A$2:$J$309,2))</f>
        <v>0</v>
      </c>
      <c r="B4907" s="58">
        <f>IF($E4907="",$A4907*100,VLOOKUP($E4907,Freguesia!$A$2:$I$3093,3,0))</f>
        <v>0</v>
      </c>
      <c r="C4907" s="40" t="str">
        <f>IF($D4907="","",VLOOKUP(INT(VLOOKUP($D4907,Concelho!$A$2:$J$309,2)/100),Dist_Ilha!$A$2:$F$30,2))</f>
        <v/>
      </c>
      <c r="F4907" s="55"/>
      <c r="G4907" s="49"/>
      <c r="H4907" s="49"/>
      <c r="I4907" s="60"/>
    </row>
    <row r="4908" spans="1:9" ht="15" customHeight="1" x14ac:dyDescent="0.2">
      <c r="A4908" s="44">
        <f>IF($D4908="",0,VLOOKUP($D4908,Concelho!$A$2:$J$309,2))</f>
        <v>0</v>
      </c>
      <c r="B4908" s="58">
        <f>IF($E4908="",$A4908*100,VLOOKUP($E4908,Freguesia!$A$2:$I$3093,3,0))</f>
        <v>0</v>
      </c>
      <c r="C4908" s="40" t="str">
        <f>IF($D4908="","",VLOOKUP(INT(VLOOKUP($D4908,Concelho!$A$2:$J$309,2)/100),Dist_Ilha!$A$2:$F$30,2))</f>
        <v/>
      </c>
      <c r="F4908" s="55"/>
      <c r="G4908" s="49"/>
      <c r="H4908" s="49"/>
      <c r="I4908" s="60"/>
    </row>
    <row r="4909" spans="1:9" ht="15" customHeight="1" x14ac:dyDescent="0.2">
      <c r="A4909" s="44">
        <f>IF($D4909="",0,VLOOKUP($D4909,Concelho!$A$2:$J$309,2))</f>
        <v>0</v>
      </c>
      <c r="B4909" s="58">
        <f>IF($E4909="",$A4909*100,VLOOKUP($E4909,Freguesia!$A$2:$I$3093,3,0))</f>
        <v>0</v>
      </c>
      <c r="C4909" s="40" t="str">
        <f>IF($D4909="","",VLOOKUP(INT(VLOOKUP($D4909,Concelho!$A$2:$J$309,2)/100),Dist_Ilha!$A$2:$F$30,2))</f>
        <v/>
      </c>
      <c r="F4909" s="55"/>
      <c r="G4909" s="49"/>
      <c r="H4909" s="49"/>
      <c r="I4909" s="60"/>
    </row>
    <row r="4910" spans="1:9" ht="15" customHeight="1" x14ac:dyDescent="0.2">
      <c r="A4910" s="44">
        <f>IF($D4910="",0,VLOOKUP($D4910,Concelho!$A$2:$J$309,2))</f>
        <v>0</v>
      </c>
      <c r="B4910" s="58">
        <f>IF($E4910="",$A4910*100,VLOOKUP($E4910,Freguesia!$A$2:$I$3093,3,0))</f>
        <v>0</v>
      </c>
      <c r="C4910" s="40" t="str">
        <f>IF($D4910="","",VLOOKUP(INT(VLOOKUP($D4910,Concelho!$A$2:$J$309,2)/100),Dist_Ilha!$A$2:$F$30,2))</f>
        <v/>
      </c>
      <c r="F4910" s="55"/>
      <c r="G4910" s="49"/>
      <c r="H4910" s="49"/>
      <c r="I4910" s="60"/>
    </row>
    <row r="4911" spans="1:9" ht="15" customHeight="1" x14ac:dyDescent="0.2">
      <c r="A4911" s="44">
        <f>IF($D4911="",0,VLOOKUP($D4911,Concelho!$A$2:$J$309,2))</f>
        <v>0</v>
      </c>
      <c r="B4911" s="58">
        <f>IF($E4911="",$A4911*100,VLOOKUP($E4911,Freguesia!$A$2:$I$3093,3,0))</f>
        <v>0</v>
      </c>
      <c r="C4911" s="40" t="str">
        <f>IF($D4911="","",VLOOKUP(INT(VLOOKUP($D4911,Concelho!$A$2:$J$309,2)/100),Dist_Ilha!$A$2:$F$30,2))</f>
        <v/>
      </c>
      <c r="F4911" s="55"/>
      <c r="G4911" s="49"/>
      <c r="H4911" s="49"/>
      <c r="I4911" s="60"/>
    </row>
    <row r="4912" spans="1:9" ht="15" customHeight="1" x14ac:dyDescent="0.2">
      <c r="A4912" s="44">
        <f>IF($D4912="",0,VLOOKUP($D4912,Concelho!$A$2:$J$309,2))</f>
        <v>0</v>
      </c>
      <c r="B4912" s="58">
        <f>IF($E4912="",$A4912*100,VLOOKUP($E4912,Freguesia!$A$2:$I$3093,3,0))</f>
        <v>0</v>
      </c>
      <c r="C4912" s="40" t="str">
        <f>IF($D4912="","",VLOOKUP(INT(VLOOKUP($D4912,Concelho!$A$2:$J$309,2)/100),Dist_Ilha!$A$2:$F$30,2))</f>
        <v/>
      </c>
      <c r="F4912" s="55"/>
      <c r="G4912" s="49"/>
      <c r="H4912" s="49"/>
      <c r="I4912" s="60"/>
    </row>
    <row r="4913" spans="1:9" ht="15" customHeight="1" x14ac:dyDescent="0.2">
      <c r="A4913" s="44">
        <f>IF($D4913="",0,VLOOKUP($D4913,Concelho!$A$2:$J$309,2))</f>
        <v>0</v>
      </c>
      <c r="B4913" s="58">
        <f>IF($E4913="",$A4913*100,VLOOKUP($E4913,Freguesia!$A$2:$I$3093,3,0))</f>
        <v>0</v>
      </c>
      <c r="C4913" s="40" t="str">
        <f>IF($D4913="","",VLOOKUP(INT(VLOOKUP($D4913,Concelho!$A$2:$J$309,2)/100),Dist_Ilha!$A$2:$F$30,2))</f>
        <v/>
      </c>
      <c r="F4913" s="55"/>
      <c r="G4913" s="49"/>
      <c r="H4913" s="49"/>
      <c r="I4913" s="60"/>
    </row>
    <row r="4914" spans="1:9" ht="15" customHeight="1" x14ac:dyDescent="0.2">
      <c r="A4914" s="44">
        <f>IF($D4914="",0,VLOOKUP($D4914,Concelho!$A$2:$J$309,2))</f>
        <v>0</v>
      </c>
      <c r="B4914" s="58">
        <f>IF($E4914="",$A4914*100,VLOOKUP($E4914,Freguesia!$A$2:$I$3093,3,0))</f>
        <v>0</v>
      </c>
      <c r="C4914" s="40" t="str">
        <f>IF($D4914="","",VLOOKUP(INT(VLOOKUP($D4914,Concelho!$A$2:$J$309,2)/100),Dist_Ilha!$A$2:$F$30,2))</f>
        <v/>
      </c>
      <c r="F4914" s="55"/>
      <c r="G4914" s="49"/>
      <c r="H4914" s="49"/>
      <c r="I4914" s="60"/>
    </row>
    <row r="4915" spans="1:9" ht="15" customHeight="1" x14ac:dyDescent="0.2">
      <c r="A4915" s="44">
        <f>IF($D4915="",0,VLOOKUP($D4915,Concelho!$A$2:$J$309,2))</f>
        <v>0</v>
      </c>
      <c r="B4915" s="58">
        <f>IF($E4915="",$A4915*100,VLOOKUP($E4915,Freguesia!$A$2:$I$3093,3,0))</f>
        <v>0</v>
      </c>
      <c r="C4915" s="40" t="str">
        <f>IF($D4915="","",VLOOKUP(INT(VLOOKUP($D4915,Concelho!$A$2:$J$309,2)/100),Dist_Ilha!$A$2:$F$30,2))</f>
        <v/>
      </c>
      <c r="F4915" s="55"/>
      <c r="G4915" s="49"/>
      <c r="H4915" s="49"/>
      <c r="I4915" s="60"/>
    </row>
    <row r="4916" spans="1:9" ht="15" customHeight="1" x14ac:dyDescent="0.2">
      <c r="A4916" s="44">
        <f>IF($D4916="",0,VLOOKUP($D4916,Concelho!$A$2:$J$309,2))</f>
        <v>0</v>
      </c>
      <c r="B4916" s="58">
        <f>IF($E4916="",$A4916*100,VLOOKUP($E4916,Freguesia!$A$2:$I$3093,3,0))</f>
        <v>0</v>
      </c>
      <c r="C4916" s="40" t="str">
        <f>IF($D4916="","",VLOOKUP(INT(VLOOKUP($D4916,Concelho!$A$2:$J$309,2)/100),Dist_Ilha!$A$2:$F$30,2))</f>
        <v/>
      </c>
      <c r="F4916" s="55"/>
      <c r="G4916" s="49"/>
      <c r="H4916" s="49"/>
      <c r="I4916" s="60"/>
    </row>
    <row r="4917" spans="1:9" ht="15" customHeight="1" x14ac:dyDescent="0.2">
      <c r="A4917" s="44">
        <f>IF($D4917="",0,VLOOKUP($D4917,Concelho!$A$2:$J$309,2))</f>
        <v>0</v>
      </c>
      <c r="B4917" s="58">
        <f>IF($E4917="",$A4917*100,VLOOKUP($E4917,Freguesia!$A$2:$I$3093,3,0))</f>
        <v>0</v>
      </c>
      <c r="C4917" s="40" t="str">
        <f>IF($D4917="","",VLOOKUP(INT(VLOOKUP($D4917,Concelho!$A$2:$J$309,2)/100),Dist_Ilha!$A$2:$F$30,2))</f>
        <v/>
      </c>
      <c r="F4917" s="55"/>
      <c r="G4917" s="49"/>
      <c r="H4917" s="49"/>
      <c r="I4917" s="60"/>
    </row>
    <row r="4918" spans="1:9" ht="15" customHeight="1" x14ac:dyDescent="0.2">
      <c r="A4918" s="44">
        <f>IF($D4918="",0,VLOOKUP($D4918,Concelho!$A$2:$J$309,2))</f>
        <v>0</v>
      </c>
      <c r="B4918" s="58">
        <f>IF($E4918="",$A4918*100,VLOOKUP($E4918,Freguesia!$A$2:$I$3093,3,0))</f>
        <v>0</v>
      </c>
      <c r="C4918" s="40" t="str">
        <f>IF($D4918="","",VLOOKUP(INT(VLOOKUP($D4918,Concelho!$A$2:$J$309,2)/100),Dist_Ilha!$A$2:$F$30,2))</f>
        <v/>
      </c>
      <c r="F4918" s="55"/>
      <c r="G4918" s="49"/>
      <c r="H4918" s="49"/>
      <c r="I4918" s="60"/>
    </row>
    <row r="4919" spans="1:9" ht="15" customHeight="1" x14ac:dyDescent="0.2">
      <c r="A4919" s="44">
        <f>IF($D4919="",0,VLOOKUP($D4919,Concelho!$A$2:$J$309,2))</f>
        <v>0</v>
      </c>
      <c r="B4919" s="58">
        <f>IF($E4919="",$A4919*100,VLOOKUP($E4919,Freguesia!$A$2:$I$3093,3,0))</f>
        <v>0</v>
      </c>
      <c r="C4919" s="40" t="str">
        <f>IF($D4919="","",VLOOKUP(INT(VLOOKUP($D4919,Concelho!$A$2:$J$309,2)/100),Dist_Ilha!$A$2:$F$30,2))</f>
        <v/>
      </c>
      <c r="F4919" s="55"/>
      <c r="G4919" s="49"/>
      <c r="H4919" s="49"/>
      <c r="I4919" s="60"/>
    </row>
    <row r="4920" spans="1:9" ht="15" customHeight="1" x14ac:dyDescent="0.2">
      <c r="A4920" s="44">
        <f>IF($D4920="",0,VLOOKUP($D4920,Concelho!$A$2:$J$309,2))</f>
        <v>0</v>
      </c>
      <c r="B4920" s="58">
        <f>IF($E4920="",$A4920*100,VLOOKUP($E4920,Freguesia!$A$2:$I$3093,3,0))</f>
        <v>0</v>
      </c>
      <c r="C4920" s="40" t="str">
        <f>IF($D4920="","",VLOOKUP(INT(VLOOKUP($D4920,Concelho!$A$2:$J$309,2)/100),Dist_Ilha!$A$2:$F$30,2))</f>
        <v/>
      </c>
      <c r="F4920" s="55"/>
      <c r="G4920" s="49"/>
      <c r="H4920" s="49"/>
      <c r="I4920" s="60"/>
    </row>
    <row r="4921" spans="1:9" ht="15" customHeight="1" x14ac:dyDescent="0.2">
      <c r="A4921" s="44">
        <f>IF($D4921="",0,VLOOKUP($D4921,Concelho!$A$2:$J$309,2))</f>
        <v>0</v>
      </c>
      <c r="B4921" s="58">
        <f>IF($E4921="",$A4921*100,VLOOKUP($E4921,Freguesia!$A$2:$I$3093,3,0))</f>
        <v>0</v>
      </c>
      <c r="C4921" s="40" t="str">
        <f>IF($D4921="","",VLOOKUP(INT(VLOOKUP($D4921,Concelho!$A$2:$J$309,2)/100),Dist_Ilha!$A$2:$F$30,2))</f>
        <v/>
      </c>
      <c r="F4921" s="55"/>
      <c r="G4921" s="49"/>
      <c r="H4921" s="49"/>
      <c r="I4921" s="60"/>
    </row>
    <row r="4922" spans="1:9" ht="15" customHeight="1" x14ac:dyDescent="0.2">
      <c r="A4922" s="44">
        <f>IF($D4922="",0,VLOOKUP($D4922,Concelho!$A$2:$J$309,2))</f>
        <v>0</v>
      </c>
      <c r="B4922" s="58">
        <f>IF($E4922="",$A4922*100,VLOOKUP($E4922,Freguesia!$A$2:$I$3093,3,0))</f>
        <v>0</v>
      </c>
      <c r="C4922" s="40" t="str">
        <f>IF($D4922="","",VLOOKUP(INT(VLOOKUP($D4922,Concelho!$A$2:$J$309,2)/100),Dist_Ilha!$A$2:$F$30,2))</f>
        <v/>
      </c>
      <c r="F4922" s="55"/>
      <c r="G4922" s="49"/>
      <c r="H4922" s="49"/>
      <c r="I4922" s="60"/>
    </row>
    <row r="4923" spans="1:9" ht="15" customHeight="1" x14ac:dyDescent="0.2">
      <c r="A4923" s="44">
        <f>IF($D4923="",0,VLOOKUP($D4923,Concelho!$A$2:$J$309,2))</f>
        <v>0</v>
      </c>
      <c r="B4923" s="58">
        <f>IF($E4923="",$A4923*100,VLOOKUP($E4923,Freguesia!$A$2:$I$3093,3,0))</f>
        <v>0</v>
      </c>
      <c r="C4923" s="40" t="str">
        <f>IF($D4923="","",VLOOKUP(INT(VLOOKUP($D4923,Concelho!$A$2:$J$309,2)/100),Dist_Ilha!$A$2:$F$30,2))</f>
        <v/>
      </c>
      <c r="F4923" s="55"/>
      <c r="G4923" s="49"/>
      <c r="H4923" s="49"/>
      <c r="I4923" s="60"/>
    </row>
    <row r="4924" spans="1:9" ht="15" customHeight="1" x14ac:dyDescent="0.2">
      <c r="A4924" s="44">
        <f>IF($D4924="",0,VLOOKUP($D4924,Concelho!$A$2:$J$309,2))</f>
        <v>0</v>
      </c>
      <c r="B4924" s="58">
        <f>IF($E4924="",$A4924*100,VLOOKUP($E4924,Freguesia!$A$2:$I$3093,3,0))</f>
        <v>0</v>
      </c>
      <c r="C4924" s="40" t="str">
        <f>IF($D4924="","",VLOOKUP(INT(VLOOKUP($D4924,Concelho!$A$2:$J$309,2)/100),Dist_Ilha!$A$2:$F$30,2))</f>
        <v/>
      </c>
      <c r="F4924" s="55"/>
      <c r="G4924" s="49"/>
      <c r="H4924" s="49"/>
      <c r="I4924" s="60"/>
    </row>
    <row r="4925" spans="1:9" ht="15" customHeight="1" x14ac:dyDescent="0.2">
      <c r="A4925" s="44">
        <f>IF($D4925="",0,VLOOKUP($D4925,Concelho!$A$2:$J$309,2))</f>
        <v>0</v>
      </c>
      <c r="B4925" s="58">
        <f>IF($E4925="",$A4925*100,VLOOKUP($E4925,Freguesia!$A$2:$I$3093,3,0))</f>
        <v>0</v>
      </c>
      <c r="C4925" s="40" t="str">
        <f>IF($D4925="","",VLOOKUP(INT(VLOOKUP($D4925,Concelho!$A$2:$J$309,2)/100),Dist_Ilha!$A$2:$F$30,2))</f>
        <v/>
      </c>
      <c r="F4925" s="55"/>
      <c r="G4925" s="49"/>
      <c r="H4925" s="49"/>
      <c r="I4925" s="60"/>
    </row>
    <row r="4926" spans="1:9" ht="15" customHeight="1" x14ac:dyDescent="0.2">
      <c r="A4926" s="44">
        <f>IF($D4926="",0,VLOOKUP($D4926,Concelho!$A$2:$J$309,2))</f>
        <v>0</v>
      </c>
      <c r="B4926" s="58">
        <f>IF($E4926="",$A4926*100,VLOOKUP($E4926,Freguesia!$A$2:$I$3093,3,0))</f>
        <v>0</v>
      </c>
      <c r="C4926" s="40" t="str">
        <f>IF($D4926="","",VLOOKUP(INT(VLOOKUP($D4926,Concelho!$A$2:$J$309,2)/100),Dist_Ilha!$A$2:$F$30,2))</f>
        <v/>
      </c>
      <c r="F4926" s="55"/>
      <c r="G4926" s="49"/>
      <c r="H4926" s="49"/>
      <c r="I4926" s="60"/>
    </row>
    <row r="4927" spans="1:9" ht="15" customHeight="1" x14ac:dyDescent="0.2">
      <c r="A4927" s="44">
        <f>IF($D4927="",0,VLOOKUP($D4927,Concelho!$A$2:$J$309,2))</f>
        <v>0</v>
      </c>
      <c r="B4927" s="58">
        <f>IF($E4927="",$A4927*100,VLOOKUP($E4927,Freguesia!$A$2:$I$3093,3,0))</f>
        <v>0</v>
      </c>
      <c r="C4927" s="40" t="str">
        <f>IF($D4927="","",VLOOKUP(INT(VLOOKUP($D4927,Concelho!$A$2:$J$309,2)/100),Dist_Ilha!$A$2:$F$30,2))</f>
        <v/>
      </c>
      <c r="F4927" s="55"/>
      <c r="G4927" s="49"/>
      <c r="H4927" s="49"/>
      <c r="I4927" s="60"/>
    </row>
    <row r="4928" spans="1:9" ht="15" customHeight="1" x14ac:dyDescent="0.2">
      <c r="A4928" s="44">
        <f>IF($D4928="",0,VLOOKUP($D4928,Concelho!$A$2:$J$309,2))</f>
        <v>0</v>
      </c>
      <c r="B4928" s="58">
        <f>IF($E4928="",$A4928*100,VLOOKUP($E4928,Freguesia!$A$2:$I$3093,3,0))</f>
        <v>0</v>
      </c>
      <c r="C4928" s="40" t="str">
        <f>IF($D4928="","",VLOOKUP(INT(VLOOKUP($D4928,Concelho!$A$2:$J$309,2)/100),Dist_Ilha!$A$2:$F$30,2))</f>
        <v/>
      </c>
      <c r="F4928" s="55"/>
      <c r="G4928" s="49"/>
      <c r="H4928" s="49"/>
      <c r="I4928" s="60"/>
    </row>
    <row r="4929" spans="1:9" ht="15" customHeight="1" x14ac:dyDescent="0.2">
      <c r="A4929" s="44">
        <f>IF($D4929="",0,VLOOKUP($D4929,Concelho!$A$2:$J$309,2))</f>
        <v>0</v>
      </c>
      <c r="B4929" s="58">
        <f>IF($E4929="",$A4929*100,VLOOKUP($E4929,Freguesia!$A$2:$I$3093,3,0))</f>
        <v>0</v>
      </c>
      <c r="C4929" s="40" t="str">
        <f>IF($D4929="","",VLOOKUP(INT(VLOOKUP($D4929,Concelho!$A$2:$J$309,2)/100),Dist_Ilha!$A$2:$F$30,2))</f>
        <v/>
      </c>
      <c r="F4929" s="55"/>
      <c r="G4929" s="49"/>
      <c r="H4929" s="49"/>
      <c r="I4929" s="60"/>
    </row>
    <row r="4930" spans="1:9" ht="15" customHeight="1" x14ac:dyDescent="0.2">
      <c r="A4930" s="44">
        <f>IF($D4930="",0,VLOOKUP($D4930,Concelho!$A$2:$J$309,2))</f>
        <v>0</v>
      </c>
      <c r="B4930" s="58">
        <f>IF($E4930="",$A4930*100,VLOOKUP($E4930,Freguesia!$A$2:$I$3093,3,0))</f>
        <v>0</v>
      </c>
      <c r="C4930" s="40" t="str">
        <f>IF($D4930="","",VLOOKUP(INT(VLOOKUP($D4930,Concelho!$A$2:$J$309,2)/100),Dist_Ilha!$A$2:$F$30,2))</f>
        <v/>
      </c>
      <c r="F4930" s="55"/>
      <c r="G4930" s="49"/>
      <c r="H4930" s="49"/>
      <c r="I4930" s="60"/>
    </row>
    <row r="4931" spans="1:9" ht="15" customHeight="1" x14ac:dyDescent="0.2">
      <c r="A4931" s="44">
        <f>IF($D4931="",0,VLOOKUP($D4931,Concelho!$A$2:$J$309,2))</f>
        <v>0</v>
      </c>
      <c r="B4931" s="58">
        <f>IF($E4931="",$A4931*100,VLOOKUP($E4931,Freguesia!$A$2:$I$3093,3,0))</f>
        <v>0</v>
      </c>
      <c r="C4931" s="40" t="str">
        <f>IF($D4931="","",VLOOKUP(INT(VLOOKUP($D4931,Concelho!$A$2:$J$309,2)/100),Dist_Ilha!$A$2:$F$30,2))</f>
        <v/>
      </c>
      <c r="F4931" s="55"/>
      <c r="G4931" s="49"/>
      <c r="H4931" s="49"/>
      <c r="I4931" s="60"/>
    </row>
    <row r="4932" spans="1:9" ht="15" customHeight="1" x14ac:dyDescent="0.2">
      <c r="A4932" s="44">
        <f>IF($D4932="",0,VLOOKUP($D4932,Concelho!$A$2:$J$309,2))</f>
        <v>0</v>
      </c>
      <c r="B4932" s="58">
        <f>IF($E4932="",$A4932*100,VLOOKUP($E4932,Freguesia!$A$2:$I$3093,3,0))</f>
        <v>0</v>
      </c>
      <c r="C4932" s="40" t="str">
        <f>IF($D4932="","",VLOOKUP(INT(VLOOKUP($D4932,Concelho!$A$2:$J$309,2)/100),Dist_Ilha!$A$2:$F$30,2))</f>
        <v/>
      </c>
      <c r="F4932" s="55"/>
      <c r="G4932" s="49"/>
      <c r="H4932" s="49"/>
      <c r="I4932" s="60"/>
    </row>
    <row r="4933" spans="1:9" ht="15" customHeight="1" x14ac:dyDescent="0.2">
      <c r="A4933" s="44">
        <f>IF($D4933="",0,VLOOKUP($D4933,Concelho!$A$2:$J$309,2))</f>
        <v>0</v>
      </c>
      <c r="B4933" s="58">
        <f>IF($E4933="",$A4933*100,VLOOKUP($E4933,Freguesia!$A$2:$I$3093,3,0))</f>
        <v>0</v>
      </c>
      <c r="C4933" s="40" t="str">
        <f>IF($D4933="","",VLOOKUP(INT(VLOOKUP($D4933,Concelho!$A$2:$J$309,2)/100),Dist_Ilha!$A$2:$F$30,2))</f>
        <v/>
      </c>
      <c r="F4933" s="55"/>
      <c r="G4933" s="49"/>
      <c r="H4933" s="49"/>
      <c r="I4933" s="60"/>
    </row>
    <row r="4934" spans="1:9" ht="15" customHeight="1" x14ac:dyDescent="0.2">
      <c r="A4934" s="44">
        <f>IF($D4934="",0,VLOOKUP($D4934,Concelho!$A$2:$J$309,2))</f>
        <v>0</v>
      </c>
      <c r="B4934" s="58">
        <f>IF($E4934="",$A4934*100,VLOOKUP($E4934,Freguesia!$A$2:$I$3093,3,0))</f>
        <v>0</v>
      </c>
      <c r="C4934" s="40" t="str">
        <f>IF($D4934="","",VLOOKUP(INT(VLOOKUP($D4934,Concelho!$A$2:$J$309,2)/100),Dist_Ilha!$A$2:$F$30,2))</f>
        <v/>
      </c>
      <c r="F4934" s="55"/>
      <c r="G4934" s="49"/>
      <c r="H4934" s="49"/>
      <c r="I4934" s="60"/>
    </row>
    <row r="4935" spans="1:9" ht="15" customHeight="1" x14ac:dyDescent="0.2">
      <c r="A4935" s="44">
        <f>IF($D4935="",0,VLOOKUP($D4935,Concelho!$A$2:$J$309,2))</f>
        <v>0</v>
      </c>
      <c r="B4935" s="58">
        <f>IF($E4935="",$A4935*100,VLOOKUP($E4935,Freguesia!$A$2:$I$3093,3,0))</f>
        <v>0</v>
      </c>
      <c r="C4935" s="40" t="str">
        <f>IF($D4935="","",VLOOKUP(INT(VLOOKUP($D4935,Concelho!$A$2:$J$309,2)/100),Dist_Ilha!$A$2:$F$30,2))</f>
        <v/>
      </c>
      <c r="F4935" s="55"/>
      <c r="G4935" s="49"/>
      <c r="H4935" s="49"/>
      <c r="I4935" s="60"/>
    </row>
    <row r="4936" spans="1:9" ht="15" customHeight="1" x14ac:dyDescent="0.2">
      <c r="A4936" s="44">
        <f>IF($D4936="",0,VLOOKUP($D4936,Concelho!$A$2:$J$309,2))</f>
        <v>0</v>
      </c>
      <c r="B4936" s="58">
        <f>IF($E4936="",$A4936*100,VLOOKUP($E4936,Freguesia!$A$2:$I$3093,3,0))</f>
        <v>0</v>
      </c>
      <c r="C4936" s="40" t="str">
        <f>IF($D4936="","",VLOOKUP(INT(VLOOKUP($D4936,Concelho!$A$2:$J$309,2)/100),Dist_Ilha!$A$2:$F$30,2))</f>
        <v/>
      </c>
      <c r="F4936" s="55"/>
      <c r="G4936" s="49"/>
      <c r="H4936" s="49"/>
      <c r="I4936" s="60"/>
    </row>
    <row r="4937" spans="1:9" ht="15" customHeight="1" x14ac:dyDescent="0.2">
      <c r="A4937" s="44">
        <f>IF($D4937="",0,VLOOKUP($D4937,Concelho!$A$2:$J$309,2))</f>
        <v>0</v>
      </c>
      <c r="B4937" s="58">
        <f>IF($E4937="",$A4937*100,VLOOKUP($E4937,Freguesia!$A$2:$I$3093,3,0))</f>
        <v>0</v>
      </c>
      <c r="C4937" s="40" t="str">
        <f>IF($D4937="","",VLOOKUP(INT(VLOOKUP($D4937,Concelho!$A$2:$J$309,2)/100),Dist_Ilha!$A$2:$F$30,2))</f>
        <v/>
      </c>
      <c r="F4937" s="55"/>
      <c r="G4937" s="49"/>
      <c r="H4937" s="49"/>
      <c r="I4937" s="60"/>
    </row>
    <row r="4938" spans="1:9" ht="15" customHeight="1" x14ac:dyDescent="0.2">
      <c r="A4938" s="44">
        <f>IF($D4938="",0,VLOOKUP($D4938,Concelho!$A$2:$J$309,2))</f>
        <v>0</v>
      </c>
      <c r="B4938" s="58">
        <f>IF($E4938="",$A4938*100,VLOOKUP($E4938,Freguesia!$A$2:$I$3093,3,0))</f>
        <v>0</v>
      </c>
      <c r="C4938" s="40" t="str">
        <f>IF($D4938="","",VLOOKUP(INT(VLOOKUP($D4938,Concelho!$A$2:$J$309,2)/100),Dist_Ilha!$A$2:$F$30,2))</f>
        <v/>
      </c>
      <c r="F4938" s="55"/>
      <c r="G4938" s="49"/>
      <c r="H4938" s="49"/>
      <c r="I4938" s="60"/>
    </row>
    <row r="4939" spans="1:9" ht="15" customHeight="1" x14ac:dyDescent="0.2">
      <c r="A4939" s="44">
        <f>IF($D4939="",0,VLOOKUP($D4939,Concelho!$A$2:$J$309,2))</f>
        <v>0</v>
      </c>
      <c r="B4939" s="58">
        <f>IF($E4939="",$A4939*100,VLOOKUP($E4939,Freguesia!$A$2:$I$3093,3,0))</f>
        <v>0</v>
      </c>
      <c r="C4939" s="40" t="str">
        <f>IF($D4939="","",VLOOKUP(INT(VLOOKUP($D4939,Concelho!$A$2:$J$309,2)/100),Dist_Ilha!$A$2:$F$30,2))</f>
        <v/>
      </c>
      <c r="F4939" s="55"/>
      <c r="G4939" s="49"/>
      <c r="H4939" s="49"/>
      <c r="I4939" s="60"/>
    </row>
    <row r="4940" spans="1:9" ht="15" customHeight="1" x14ac:dyDescent="0.2">
      <c r="A4940" s="44">
        <f>IF($D4940="",0,VLOOKUP($D4940,Concelho!$A$2:$J$309,2))</f>
        <v>0</v>
      </c>
      <c r="B4940" s="58">
        <f>IF($E4940="",$A4940*100,VLOOKUP($E4940,Freguesia!$A$2:$I$3093,3,0))</f>
        <v>0</v>
      </c>
      <c r="C4940" s="40" t="str">
        <f>IF($D4940="","",VLOOKUP(INT(VLOOKUP($D4940,Concelho!$A$2:$J$309,2)/100),Dist_Ilha!$A$2:$F$30,2))</f>
        <v/>
      </c>
      <c r="F4940" s="55"/>
      <c r="G4940" s="49"/>
      <c r="H4940" s="49"/>
      <c r="I4940" s="60"/>
    </row>
    <row r="4941" spans="1:9" ht="15" customHeight="1" x14ac:dyDescent="0.2">
      <c r="A4941" s="44">
        <f>IF($D4941="",0,VLOOKUP($D4941,Concelho!$A$2:$J$309,2))</f>
        <v>0</v>
      </c>
      <c r="B4941" s="58">
        <f>IF($E4941="",$A4941*100,VLOOKUP($E4941,Freguesia!$A$2:$I$3093,3,0))</f>
        <v>0</v>
      </c>
      <c r="C4941" s="40" t="str">
        <f>IF($D4941="","",VLOOKUP(INT(VLOOKUP($D4941,Concelho!$A$2:$J$309,2)/100),Dist_Ilha!$A$2:$F$30,2))</f>
        <v/>
      </c>
      <c r="F4941" s="55"/>
      <c r="G4941" s="49"/>
      <c r="H4941" s="49"/>
      <c r="I4941" s="60"/>
    </row>
    <row r="4942" spans="1:9" ht="15" customHeight="1" x14ac:dyDescent="0.2">
      <c r="A4942" s="44">
        <f>IF($D4942="",0,VLOOKUP($D4942,Concelho!$A$2:$J$309,2))</f>
        <v>0</v>
      </c>
      <c r="B4942" s="58">
        <f>IF($E4942="",$A4942*100,VLOOKUP($E4942,Freguesia!$A$2:$I$3093,3,0))</f>
        <v>0</v>
      </c>
      <c r="C4942" s="40" t="str">
        <f>IF($D4942="","",VLOOKUP(INT(VLOOKUP($D4942,Concelho!$A$2:$J$309,2)/100),Dist_Ilha!$A$2:$F$30,2))</f>
        <v/>
      </c>
      <c r="F4942" s="55"/>
      <c r="G4942" s="49"/>
      <c r="H4942" s="49"/>
      <c r="I4942" s="60"/>
    </row>
    <row r="4943" spans="1:9" ht="15" customHeight="1" x14ac:dyDescent="0.2">
      <c r="A4943" s="44">
        <f>IF($D4943="",0,VLOOKUP($D4943,Concelho!$A$2:$J$309,2))</f>
        <v>0</v>
      </c>
      <c r="B4943" s="58">
        <f>IF($E4943="",$A4943*100,VLOOKUP($E4943,Freguesia!$A$2:$I$3093,3,0))</f>
        <v>0</v>
      </c>
      <c r="C4943" s="40" t="str">
        <f>IF($D4943="","",VLOOKUP(INT(VLOOKUP($D4943,Concelho!$A$2:$J$309,2)/100),Dist_Ilha!$A$2:$F$30,2))</f>
        <v/>
      </c>
      <c r="F4943" s="55"/>
      <c r="G4943" s="49"/>
      <c r="H4943" s="49"/>
      <c r="I4943" s="60"/>
    </row>
    <row r="4944" spans="1:9" ht="15" customHeight="1" x14ac:dyDescent="0.2">
      <c r="A4944" s="44">
        <f>IF($D4944="",0,VLOOKUP($D4944,Concelho!$A$2:$J$309,2))</f>
        <v>0</v>
      </c>
      <c r="B4944" s="58">
        <f>IF($E4944="",$A4944*100,VLOOKUP($E4944,Freguesia!$A$2:$I$3093,3,0))</f>
        <v>0</v>
      </c>
      <c r="C4944" s="40" t="str">
        <f>IF($D4944="","",VLOOKUP(INT(VLOOKUP($D4944,Concelho!$A$2:$J$309,2)/100),Dist_Ilha!$A$2:$F$30,2))</f>
        <v/>
      </c>
      <c r="F4944" s="55"/>
      <c r="G4944" s="49"/>
      <c r="H4944" s="49"/>
      <c r="I4944" s="60"/>
    </row>
    <row r="4945" spans="1:9" ht="15" customHeight="1" x14ac:dyDescent="0.2">
      <c r="A4945" s="44">
        <f>IF($D4945="",0,VLOOKUP($D4945,Concelho!$A$2:$J$309,2))</f>
        <v>0</v>
      </c>
      <c r="B4945" s="58">
        <f>IF($E4945="",$A4945*100,VLOOKUP($E4945,Freguesia!$A$2:$I$3093,3,0))</f>
        <v>0</v>
      </c>
      <c r="C4945" s="40" t="str">
        <f>IF($D4945="","",VLOOKUP(INT(VLOOKUP($D4945,Concelho!$A$2:$J$309,2)/100),Dist_Ilha!$A$2:$F$30,2))</f>
        <v/>
      </c>
      <c r="F4945" s="55"/>
      <c r="G4945" s="49"/>
      <c r="H4945" s="49"/>
      <c r="I4945" s="60"/>
    </row>
    <row r="4946" spans="1:9" ht="15" customHeight="1" x14ac:dyDescent="0.2">
      <c r="A4946" s="44">
        <f>IF($D4946="",0,VLOOKUP($D4946,Concelho!$A$2:$J$309,2))</f>
        <v>0</v>
      </c>
      <c r="B4946" s="58">
        <f>IF($E4946="",$A4946*100,VLOOKUP($E4946,Freguesia!$A$2:$I$3093,3,0))</f>
        <v>0</v>
      </c>
      <c r="C4946" s="40" t="str">
        <f>IF($D4946="","",VLOOKUP(INT(VLOOKUP($D4946,Concelho!$A$2:$J$309,2)/100),Dist_Ilha!$A$2:$F$30,2))</f>
        <v/>
      </c>
      <c r="F4946" s="55"/>
      <c r="G4946" s="49"/>
      <c r="H4946" s="49"/>
      <c r="I4946" s="60"/>
    </row>
    <row r="4947" spans="1:9" ht="15" customHeight="1" x14ac:dyDescent="0.2">
      <c r="A4947" s="44">
        <f>IF($D4947="",0,VLOOKUP($D4947,Concelho!$A$2:$J$309,2))</f>
        <v>0</v>
      </c>
      <c r="B4947" s="58">
        <f>IF($E4947="",$A4947*100,VLOOKUP($E4947,Freguesia!$A$2:$I$3093,3,0))</f>
        <v>0</v>
      </c>
      <c r="C4947" s="40" t="str">
        <f>IF($D4947="","",VLOOKUP(INT(VLOOKUP($D4947,Concelho!$A$2:$J$309,2)/100),Dist_Ilha!$A$2:$F$30,2))</f>
        <v/>
      </c>
      <c r="F4947" s="55"/>
      <c r="G4947" s="49"/>
      <c r="H4947" s="49"/>
      <c r="I4947" s="60"/>
    </row>
    <row r="4948" spans="1:9" ht="15" customHeight="1" x14ac:dyDescent="0.2">
      <c r="A4948" s="44">
        <f>IF($D4948="",0,VLOOKUP($D4948,Concelho!$A$2:$J$309,2))</f>
        <v>0</v>
      </c>
      <c r="B4948" s="58">
        <f>IF($E4948="",$A4948*100,VLOOKUP($E4948,Freguesia!$A$2:$I$3093,3,0))</f>
        <v>0</v>
      </c>
      <c r="C4948" s="40" t="str">
        <f>IF($D4948="","",VLOOKUP(INT(VLOOKUP($D4948,Concelho!$A$2:$J$309,2)/100),Dist_Ilha!$A$2:$F$30,2))</f>
        <v/>
      </c>
      <c r="F4948" s="55"/>
      <c r="G4948" s="49"/>
      <c r="H4948" s="49"/>
      <c r="I4948" s="60"/>
    </row>
    <row r="4949" spans="1:9" ht="15" customHeight="1" x14ac:dyDescent="0.2">
      <c r="A4949" s="44">
        <f>IF($D4949="",0,VLOOKUP($D4949,Concelho!$A$2:$J$309,2))</f>
        <v>0</v>
      </c>
      <c r="B4949" s="58">
        <f>IF($E4949="",$A4949*100,VLOOKUP($E4949,Freguesia!$A$2:$I$3093,3,0))</f>
        <v>0</v>
      </c>
      <c r="C4949" s="40" t="str">
        <f>IF($D4949="","",VLOOKUP(INT(VLOOKUP($D4949,Concelho!$A$2:$J$309,2)/100),Dist_Ilha!$A$2:$F$30,2))</f>
        <v/>
      </c>
      <c r="F4949" s="55"/>
      <c r="G4949" s="49"/>
      <c r="H4949" s="49"/>
      <c r="I4949" s="60"/>
    </row>
    <row r="4950" spans="1:9" ht="15" customHeight="1" x14ac:dyDescent="0.2">
      <c r="A4950" s="44">
        <f>IF($D4950="",0,VLOOKUP($D4950,Concelho!$A$2:$J$309,2))</f>
        <v>0</v>
      </c>
      <c r="B4950" s="58">
        <f>IF($E4950="",$A4950*100,VLOOKUP($E4950,Freguesia!$A$2:$I$3093,3,0))</f>
        <v>0</v>
      </c>
      <c r="C4950" s="40" t="str">
        <f>IF($D4950="","",VLOOKUP(INT(VLOOKUP($D4950,Concelho!$A$2:$J$309,2)/100),Dist_Ilha!$A$2:$F$30,2))</f>
        <v/>
      </c>
      <c r="F4950" s="55"/>
      <c r="G4950" s="49"/>
      <c r="H4950" s="49"/>
      <c r="I4950" s="60"/>
    </row>
    <row r="4951" spans="1:9" ht="15" customHeight="1" x14ac:dyDescent="0.2">
      <c r="A4951" s="44">
        <f>IF($D4951="",0,VLOOKUP($D4951,Concelho!$A$2:$J$309,2))</f>
        <v>0</v>
      </c>
      <c r="B4951" s="58">
        <f>IF($E4951="",$A4951*100,VLOOKUP($E4951,Freguesia!$A$2:$I$3093,3,0))</f>
        <v>0</v>
      </c>
      <c r="C4951" s="40" t="str">
        <f>IF($D4951="","",VLOOKUP(INT(VLOOKUP($D4951,Concelho!$A$2:$J$309,2)/100),Dist_Ilha!$A$2:$F$30,2))</f>
        <v/>
      </c>
      <c r="F4951" s="55"/>
      <c r="G4951" s="49"/>
      <c r="H4951" s="49"/>
      <c r="I4951" s="60"/>
    </row>
    <row r="4952" spans="1:9" ht="15" customHeight="1" x14ac:dyDescent="0.2">
      <c r="A4952" s="44">
        <f>IF($D4952="",0,VLOOKUP($D4952,Concelho!$A$2:$J$309,2))</f>
        <v>0</v>
      </c>
      <c r="B4952" s="58">
        <f>IF($E4952="",$A4952*100,VLOOKUP($E4952,Freguesia!$A$2:$I$3093,3,0))</f>
        <v>0</v>
      </c>
      <c r="C4952" s="40" t="str">
        <f>IF($D4952="","",VLOOKUP(INT(VLOOKUP($D4952,Concelho!$A$2:$J$309,2)/100),Dist_Ilha!$A$2:$F$30,2))</f>
        <v/>
      </c>
      <c r="F4952" s="55"/>
      <c r="G4952" s="49"/>
      <c r="H4952" s="49"/>
      <c r="I4952" s="60"/>
    </row>
    <row r="4953" spans="1:9" ht="15" customHeight="1" x14ac:dyDescent="0.2">
      <c r="A4953" s="44">
        <f>IF($D4953="",0,VLOOKUP($D4953,Concelho!$A$2:$J$309,2))</f>
        <v>0</v>
      </c>
      <c r="B4953" s="58">
        <f>IF($E4953="",$A4953*100,VLOOKUP($E4953,Freguesia!$A$2:$I$3093,3,0))</f>
        <v>0</v>
      </c>
      <c r="C4953" s="40" t="str">
        <f>IF($D4953="","",VLOOKUP(INT(VLOOKUP($D4953,Concelho!$A$2:$J$309,2)/100),Dist_Ilha!$A$2:$F$30,2))</f>
        <v/>
      </c>
      <c r="F4953" s="55"/>
      <c r="G4953" s="49"/>
      <c r="H4953" s="49"/>
      <c r="I4953" s="60"/>
    </row>
    <row r="4954" spans="1:9" ht="15" customHeight="1" x14ac:dyDescent="0.2">
      <c r="A4954" s="44">
        <f>IF($D4954="",0,VLOOKUP($D4954,Concelho!$A$2:$J$309,2))</f>
        <v>0</v>
      </c>
      <c r="B4954" s="58">
        <f>IF($E4954="",$A4954*100,VLOOKUP($E4954,Freguesia!$A$2:$I$3093,3,0))</f>
        <v>0</v>
      </c>
      <c r="C4954" s="40" t="str">
        <f>IF($D4954="","",VLOOKUP(INT(VLOOKUP($D4954,Concelho!$A$2:$J$309,2)/100),Dist_Ilha!$A$2:$F$30,2))</f>
        <v/>
      </c>
      <c r="F4954" s="55"/>
      <c r="G4954" s="49"/>
      <c r="H4954" s="49"/>
      <c r="I4954" s="60"/>
    </row>
    <row r="4955" spans="1:9" ht="15" customHeight="1" x14ac:dyDescent="0.2">
      <c r="A4955" s="44">
        <f>IF($D4955="",0,VLOOKUP($D4955,Concelho!$A$2:$J$309,2))</f>
        <v>0</v>
      </c>
      <c r="B4955" s="58">
        <f>IF($E4955="",$A4955*100,VLOOKUP($E4955,Freguesia!$A$2:$I$3093,3,0))</f>
        <v>0</v>
      </c>
      <c r="C4955" s="40" t="str">
        <f>IF($D4955="","",VLOOKUP(INT(VLOOKUP($D4955,Concelho!$A$2:$J$309,2)/100),Dist_Ilha!$A$2:$F$30,2))</f>
        <v/>
      </c>
      <c r="F4955" s="55"/>
      <c r="G4955" s="49"/>
      <c r="H4955" s="49"/>
      <c r="I4955" s="60"/>
    </row>
    <row r="4956" spans="1:9" ht="15" customHeight="1" x14ac:dyDescent="0.2">
      <c r="A4956" s="44">
        <f>IF($D4956="",0,VLOOKUP($D4956,Concelho!$A$2:$J$309,2))</f>
        <v>0</v>
      </c>
      <c r="B4956" s="58">
        <f>IF($E4956="",$A4956*100,VLOOKUP($E4956,Freguesia!$A$2:$I$3093,3,0))</f>
        <v>0</v>
      </c>
      <c r="C4956" s="40" t="str">
        <f>IF($D4956="","",VLOOKUP(INT(VLOOKUP($D4956,Concelho!$A$2:$J$309,2)/100),Dist_Ilha!$A$2:$F$30,2))</f>
        <v/>
      </c>
      <c r="F4956" s="55"/>
      <c r="G4956" s="49"/>
      <c r="H4956" s="49"/>
      <c r="I4956" s="60"/>
    </row>
    <row r="4957" spans="1:9" ht="15" customHeight="1" x14ac:dyDescent="0.2">
      <c r="A4957" s="44">
        <f>IF($D4957="",0,VLOOKUP($D4957,Concelho!$A$2:$J$309,2))</f>
        <v>0</v>
      </c>
      <c r="B4957" s="58">
        <f>IF($E4957="",$A4957*100,VLOOKUP($E4957,Freguesia!$A$2:$I$3093,3,0))</f>
        <v>0</v>
      </c>
      <c r="C4957" s="40" t="str">
        <f>IF($D4957="","",VLOOKUP(INT(VLOOKUP($D4957,Concelho!$A$2:$J$309,2)/100),Dist_Ilha!$A$2:$F$30,2))</f>
        <v/>
      </c>
      <c r="F4957" s="55"/>
      <c r="G4957" s="49"/>
      <c r="H4957" s="49"/>
      <c r="I4957" s="60"/>
    </row>
    <row r="4958" spans="1:9" ht="15" customHeight="1" x14ac:dyDescent="0.2">
      <c r="A4958" s="44">
        <f>IF($D4958="",0,VLOOKUP($D4958,Concelho!$A$2:$J$309,2))</f>
        <v>0</v>
      </c>
      <c r="B4958" s="58">
        <f>IF($E4958="",$A4958*100,VLOOKUP($E4958,Freguesia!$A$2:$I$3093,3,0))</f>
        <v>0</v>
      </c>
      <c r="C4958" s="40" t="str">
        <f>IF($D4958="","",VLOOKUP(INT(VLOOKUP($D4958,Concelho!$A$2:$J$309,2)/100),Dist_Ilha!$A$2:$F$30,2))</f>
        <v/>
      </c>
      <c r="F4958" s="55"/>
      <c r="G4958" s="49"/>
      <c r="H4958" s="49"/>
      <c r="I4958" s="60"/>
    </row>
    <row r="4959" spans="1:9" ht="15" customHeight="1" x14ac:dyDescent="0.2">
      <c r="A4959" s="44">
        <f>IF($D4959="",0,VLOOKUP($D4959,Concelho!$A$2:$J$309,2))</f>
        <v>0</v>
      </c>
      <c r="B4959" s="58">
        <f>IF($E4959="",$A4959*100,VLOOKUP($E4959,Freguesia!$A$2:$I$3093,3,0))</f>
        <v>0</v>
      </c>
      <c r="C4959" s="40" t="str">
        <f>IF($D4959="","",VLOOKUP(INT(VLOOKUP($D4959,Concelho!$A$2:$J$309,2)/100),Dist_Ilha!$A$2:$F$30,2))</f>
        <v/>
      </c>
      <c r="F4959" s="55"/>
      <c r="G4959" s="49"/>
      <c r="H4959" s="49"/>
      <c r="I4959" s="60"/>
    </row>
    <row r="4960" spans="1:9" ht="15" customHeight="1" x14ac:dyDescent="0.2">
      <c r="A4960" s="44">
        <f>IF($D4960="",0,VLOOKUP($D4960,Concelho!$A$2:$J$309,2))</f>
        <v>0</v>
      </c>
      <c r="B4960" s="58">
        <f>IF($E4960="",$A4960*100,VLOOKUP($E4960,Freguesia!$A$2:$I$3093,3,0))</f>
        <v>0</v>
      </c>
      <c r="C4960" s="40" t="str">
        <f>IF($D4960="","",VLOOKUP(INT(VLOOKUP($D4960,Concelho!$A$2:$J$309,2)/100),Dist_Ilha!$A$2:$F$30,2))</f>
        <v/>
      </c>
      <c r="F4960" s="55"/>
      <c r="G4960" s="49"/>
      <c r="H4960" s="49"/>
      <c r="I4960" s="60"/>
    </row>
    <row r="4961" spans="1:9" ht="15" customHeight="1" x14ac:dyDescent="0.2">
      <c r="A4961" s="44">
        <f>IF($D4961="",0,VLOOKUP($D4961,Concelho!$A$2:$J$309,2))</f>
        <v>0</v>
      </c>
      <c r="B4961" s="58">
        <f>IF($E4961="",$A4961*100,VLOOKUP($E4961,Freguesia!$A$2:$I$3093,3,0))</f>
        <v>0</v>
      </c>
      <c r="C4961" s="40" t="str">
        <f>IF($D4961="","",VLOOKUP(INT(VLOOKUP($D4961,Concelho!$A$2:$J$309,2)/100),Dist_Ilha!$A$2:$F$30,2))</f>
        <v/>
      </c>
      <c r="F4961" s="55"/>
      <c r="G4961" s="49"/>
      <c r="H4961" s="49"/>
      <c r="I4961" s="60"/>
    </row>
    <row r="4962" spans="1:9" ht="15" customHeight="1" x14ac:dyDescent="0.2">
      <c r="A4962" s="44">
        <f>IF($D4962="",0,VLOOKUP($D4962,Concelho!$A$2:$J$309,2))</f>
        <v>0</v>
      </c>
      <c r="B4962" s="58">
        <f>IF($E4962="",$A4962*100,VLOOKUP($E4962,Freguesia!$A$2:$I$3093,3,0))</f>
        <v>0</v>
      </c>
      <c r="C4962" s="40" t="str">
        <f>IF($D4962="","",VLOOKUP(INT(VLOOKUP($D4962,Concelho!$A$2:$J$309,2)/100),Dist_Ilha!$A$2:$F$30,2))</f>
        <v/>
      </c>
      <c r="F4962" s="55"/>
      <c r="G4962" s="49"/>
      <c r="H4962" s="49"/>
      <c r="I4962" s="60"/>
    </row>
    <row r="4963" spans="1:9" ht="15" customHeight="1" x14ac:dyDescent="0.2">
      <c r="A4963" s="44">
        <f>IF($D4963="",0,VLOOKUP($D4963,Concelho!$A$2:$J$309,2))</f>
        <v>0</v>
      </c>
      <c r="B4963" s="58">
        <f>IF($E4963="",$A4963*100,VLOOKUP($E4963,Freguesia!$A$2:$I$3093,3,0))</f>
        <v>0</v>
      </c>
      <c r="C4963" s="40" t="str">
        <f>IF($D4963="","",VLOOKUP(INT(VLOOKUP($D4963,Concelho!$A$2:$J$309,2)/100),Dist_Ilha!$A$2:$F$30,2))</f>
        <v/>
      </c>
      <c r="F4963" s="55"/>
      <c r="G4963" s="49"/>
      <c r="H4963" s="49"/>
      <c r="I4963" s="60"/>
    </row>
    <row r="4964" spans="1:9" ht="15" customHeight="1" x14ac:dyDescent="0.2">
      <c r="A4964" s="44">
        <f>IF($D4964="",0,VLOOKUP($D4964,Concelho!$A$2:$J$309,2))</f>
        <v>0</v>
      </c>
      <c r="B4964" s="58">
        <f>IF($E4964="",$A4964*100,VLOOKUP($E4964,Freguesia!$A$2:$I$3093,3,0))</f>
        <v>0</v>
      </c>
      <c r="C4964" s="40" t="str">
        <f>IF($D4964="","",VLOOKUP(INT(VLOOKUP($D4964,Concelho!$A$2:$J$309,2)/100),Dist_Ilha!$A$2:$F$30,2))</f>
        <v/>
      </c>
      <c r="F4964" s="55"/>
      <c r="G4964" s="49"/>
      <c r="H4964" s="49"/>
      <c r="I4964" s="60"/>
    </row>
    <row r="4965" spans="1:9" ht="15" customHeight="1" x14ac:dyDescent="0.2">
      <c r="A4965" s="44">
        <f>IF($D4965="",0,VLOOKUP($D4965,Concelho!$A$2:$J$309,2))</f>
        <v>0</v>
      </c>
      <c r="B4965" s="58">
        <f>IF($E4965="",$A4965*100,VLOOKUP($E4965,Freguesia!$A$2:$I$3093,3,0))</f>
        <v>0</v>
      </c>
      <c r="C4965" s="40" t="str">
        <f>IF($D4965="","",VLOOKUP(INT(VLOOKUP($D4965,Concelho!$A$2:$J$309,2)/100),Dist_Ilha!$A$2:$F$30,2))</f>
        <v/>
      </c>
      <c r="F4965" s="55"/>
      <c r="G4965" s="49"/>
      <c r="H4965" s="49"/>
      <c r="I4965" s="60"/>
    </row>
    <row r="4966" spans="1:9" ht="15" customHeight="1" x14ac:dyDescent="0.2">
      <c r="A4966" s="44">
        <f>IF($D4966="",0,VLOOKUP($D4966,Concelho!$A$2:$J$309,2))</f>
        <v>0</v>
      </c>
      <c r="B4966" s="58">
        <f>IF($E4966="",$A4966*100,VLOOKUP($E4966,Freguesia!$A$2:$I$3093,3,0))</f>
        <v>0</v>
      </c>
      <c r="C4966" s="40" t="str">
        <f>IF($D4966="","",VLOOKUP(INT(VLOOKUP($D4966,Concelho!$A$2:$J$309,2)/100),Dist_Ilha!$A$2:$F$30,2))</f>
        <v/>
      </c>
      <c r="F4966" s="55"/>
      <c r="G4966" s="49"/>
      <c r="H4966" s="49"/>
      <c r="I4966" s="60"/>
    </row>
    <row r="4967" spans="1:9" ht="15" customHeight="1" x14ac:dyDescent="0.2">
      <c r="A4967" s="44">
        <f>IF($D4967="",0,VLOOKUP($D4967,Concelho!$A$2:$J$309,2))</f>
        <v>0</v>
      </c>
      <c r="B4967" s="58">
        <f>IF($E4967="",$A4967*100,VLOOKUP($E4967,Freguesia!$A$2:$I$3093,3,0))</f>
        <v>0</v>
      </c>
      <c r="C4967" s="40" t="str">
        <f>IF($D4967="","",VLOOKUP(INT(VLOOKUP($D4967,Concelho!$A$2:$J$309,2)/100),Dist_Ilha!$A$2:$F$30,2))</f>
        <v/>
      </c>
      <c r="F4967" s="55"/>
      <c r="G4967" s="49"/>
      <c r="H4967" s="49"/>
      <c r="I4967" s="60"/>
    </row>
    <row r="4968" spans="1:9" ht="15" customHeight="1" x14ac:dyDescent="0.2">
      <c r="A4968" s="44">
        <f>IF($D4968="",0,VLOOKUP($D4968,Concelho!$A$2:$J$309,2))</f>
        <v>0</v>
      </c>
      <c r="B4968" s="58">
        <f>IF($E4968="",$A4968*100,VLOOKUP($E4968,Freguesia!$A$2:$I$3093,3,0))</f>
        <v>0</v>
      </c>
      <c r="C4968" s="40" t="str">
        <f>IF($D4968="","",VLOOKUP(INT(VLOOKUP($D4968,Concelho!$A$2:$J$309,2)/100),Dist_Ilha!$A$2:$F$30,2))</f>
        <v/>
      </c>
      <c r="F4968" s="55"/>
      <c r="G4968" s="49"/>
      <c r="H4968" s="49"/>
      <c r="I4968" s="60"/>
    </row>
    <row r="4969" spans="1:9" ht="15" customHeight="1" x14ac:dyDescent="0.2">
      <c r="A4969" s="44">
        <f>IF($D4969="",0,VLOOKUP($D4969,Concelho!$A$2:$J$309,2))</f>
        <v>0</v>
      </c>
      <c r="B4969" s="58">
        <f>IF($E4969="",$A4969*100,VLOOKUP($E4969,Freguesia!$A$2:$I$3093,3,0))</f>
        <v>0</v>
      </c>
      <c r="C4969" s="40" t="str">
        <f>IF($D4969="","",VLOOKUP(INT(VLOOKUP($D4969,Concelho!$A$2:$J$309,2)/100),Dist_Ilha!$A$2:$F$30,2))</f>
        <v/>
      </c>
      <c r="F4969" s="55"/>
      <c r="G4969" s="49"/>
      <c r="H4969" s="49"/>
      <c r="I4969" s="60"/>
    </row>
    <row r="4970" spans="1:9" ht="15" customHeight="1" x14ac:dyDescent="0.2">
      <c r="A4970" s="44">
        <f>IF($D4970="",0,VLOOKUP($D4970,Concelho!$A$2:$J$309,2))</f>
        <v>0</v>
      </c>
      <c r="B4970" s="58">
        <f>IF($E4970="",$A4970*100,VLOOKUP($E4970,Freguesia!$A$2:$I$3093,3,0))</f>
        <v>0</v>
      </c>
      <c r="C4970" s="40" t="str">
        <f>IF($D4970="","",VLOOKUP(INT(VLOOKUP($D4970,Concelho!$A$2:$J$309,2)/100),Dist_Ilha!$A$2:$F$30,2))</f>
        <v/>
      </c>
      <c r="F4970" s="55"/>
      <c r="G4970" s="49"/>
      <c r="H4970" s="49"/>
      <c r="I4970" s="60"/>
    </row>
    <row r="4971" spans="1:9" ht="15" customHeight="1" x14ac:dyDescent="0.2">
      <c r="A4971" s="44">
        <f>IF($D4971="",0,VLOOKUP($D4971,Concelho!$A$2:$J$309,2))</f>
        <v>0</v>
      </c>
      <c r="B4971" s="58">
        <f>IF($E4971="",$A4971*100,VLOOKUP($E4971,Freguesia!$A$2:$I$3093,3,0))</f>
        <v>0</v>
      </c>
      <c r="C4971" s="40" t="str">
        <f>IF($D4971="","",VLOOKUP(INT(VLOOKUP($D4971,Concelho!$A$2:$J$309,2)/100),Dist_Ilha!$A$2:$F$30,2))</f>
        <v/>
      </c>
      <c r="F4971" s="55"/>
      <c r="G4971" s="49"/>
      <c r="H4971" s="49"/>
      <c r="I4971" s="60"/>
    </row>
    <row r="4972" spans="1:9" ht="15" customHeight="1" x14ac:dyDescent="0.2">
      <c r="A4972" s="44">
        <f>IF($D4972="",0,VLOOKUP($D4972,Concelho!$A$2:$J$309,2))</f>
        <v>0</v>
      </c>
      <c r="B4972" s="58">
        <f>IF($E4972="",$A4972*100,VLOOKUP($E4972,Freguesia!$A$2:$I$3093,3,0))</f>
        <v>0</v>
      </c>
      <c r="C4972" s="40" t="str">
        <f>IF($D4972="","",VLOOKUP(INT(VLOOKUP($D4972,Concelho!$A$2:$J$309,2)/100),Dist_Ilha!$A$2:$F$30,2))</f>
        <v/>
      </c>
      <c r="F4972" s="55"/>
      <c r="G4972" s="49"/>
      <c r="H4972" s="49"/>
      <c r="I4972" s="60"/>
    </row>
    <row r="4973" spans="1:9" ht="15" customHeight="1" x14ac:dyDescent="0.2">
      <c r="A4973" s="44">
        <f>IF($D4973="",0,VLOOKUP($D4973,Concelho!$A$2:$J$309,2))</f>
        <v>0</v>
      </c>
      <c r="B4973" s="58">
        <f>IF($E4973="",$A4973*100,VLOOKUP($E4973,Freguesia!$A$2:$I$3093,3,0))</f>
        <v>0</v>
      </c>
      <c r="C4973" s="40" t="str">
        <f>IF($D4973="","",VLOOKUP(INT(VLOOKUP($D4973,Concelho!$A$2:$J$309,2)/100),Dist_Ilha!$A$2:$F$30,2))</f>
        <v/>
      </c>
      <c r="F4973" s="55"/>
      <c r="G4973" s="49"/>
      <c r="H4973" s="49"/>
      <c r="I4973" s="60"/>
    </row>
    <row r="4974" spans="1:9" ht="15" customHeight="1" x14ac:dyDescent="0.2">
      <c r="A4974" s="44">
        <f>IF($D4974="",0,VLOOKUP($D4974,Concelho!$A$2:$J$309,2))</f>
        <v>0</v>
      </c>
      <c r="B4974" s="58">
        <f>IF($E4974="",$A4974*100,VLOOKUP($E4974,Freguesia!$A$2:$I$3093,3,0))</f>
        <v>0</v>
      </c>
      <c r="C4974" s="40" t="str">
        <f>IF($D4974="","",VLOOKUP(INT(VLOOKUP($D4974,Concelho!$A$2:$J$309,2)/100),Dist_Ilha!$A$2:$F$30,2))</f>
        <v/>
      </c>
      <c r="F4974" s="55"/>
      <c r="G4974" s="49"/>
      <c r="H4974" s="49"/>
      <c r="I4974" s="60"/>
    </row>
    <row r="4975" spans="1:9" ht="15" customHeight="1" x14ac:dyDescent="0.2">
      <c r="A4975" s="44">
        <f>IF($D4975="",0,VLOOKUP($D4975,Concelho!$A$2:$J$309,2))</f>
        <v>0</v>
      </c>
      <c r="B4975" s="58">
        <f>IF($E4975="",$A4975*100,VLOOKUP($E4975,Freguesia!$A$2:$I$3093,3,0))</f>
        <v>0</v>
      </c>
      <c r="C4975" s="40" t="str">
        <f>IF($D4975="","",VLOOKUP(INT(VLOOKUP($D4975,Concelho!$A$2:$J$309,2)/100),Dist_Ilha!$A$2:$F$30,2))</f>
        <v/>
      </c>
      <c r="F4975" s="55"/>
      <c r="G4975" s="49"/>
      <c r="H4975" s="49"/>
      <c r="I4975" s="60"/>
    </row>
    <row r="4976" spans="1:9" ht="15" customHeight="1" x14ac:dyDescent="0.2">
      <c r="A4976" s="44">
        <f>IF($D4976="",0,VLOOKUP($D4976,Concelho!$A$2:$J$309,2))</f>
        <v>0</v>
      </c>
      <c r="B4976" s="58">
        <f>IF($E4976="",$A4976*100,VLOOKUP($E4976,Freguesia!$A$2:$I$3093,3,0))</f>
        <v>0</v>
      </c>
      <c r="C4976" s="40" t="str">
        <f>IF($D4976="","",VLOOKUP(INT(VLOOKUP($D4976,Concelho!$A$2:$J$309,2)/100),Dist_Ilha!$A$2:$F$30,2))</f>
        <v/>
      </c>
      <c r="F4976" s="55"/>
      <c r="G4976" s="49"/>
      <c r="H4976" s="49"/>
      <c r="I4976" s="60"/>
    </row>
    <row r="4977" spans="1:9" ht="15" customHeight="1" x14ac:dyDescent="0.2">
      <c r="A4977" s="44">
        <f>IF($D4977="",0,VLOOKUP($D4977,Concelho!$A$2:$J$309,2))</f>
        <v>0</v>
      </c>
      <c r="B4977" s="58">
        <f>IF($E4977="",$A4977*100,VLOOKUP($E4977,Freguesia!$A$2:$I$3093,3,0))</f>
        <v>0</v>
      </c>
      <c r="C4977" s="40" t="str">
        <f>IF($D4977="","",VLOOKUP(INT(VLOOKUP($D4977,Concelho!$A$2:$J$309,2)/100),Dist_Ilha!$A$2:$F$30,2))</f>
        <v/>
      </c>
      <c r="F4977" s="55"/>
      <c r="G4977" s="49"/>
      <c r="H4977" s="49"/>
      <c r="I4977" s="60"/>
    </row>
    <row r="4978" spans="1:9" ht="15" customHeight="1" x14ac:dyDescent="0.2">
      <c r="A4978" s="44">
        <f>IF($D4978="",0,VLOOKUP($D4978,Concelho!$A$2:$J$309,2))</f>
        <v>0</v>
      </c>
      <c r="B4978" s="58">
        <f>IF($E4978="",$A4978*100,VLOOKUP($E4978,Freguesia!$A$2:$I$3093,3,0))</f>
        <v>0</v>
      </c>
      <c r="C4978" s="40" t="str">
        <f>IF($D4978="","",VLOOKUP(INT(VLOOKUP($D4978,Concelho!$A$2:$J$309,2)/100),Dist_Ilha!$A$2:$F$30,2))</f>
        <v/>
      </c>
      <c r="F4978" s="55"/>
      <c r="G4978" s="49"/>
      <c r="H4978" s="49"/>
      <c r="I4978" s="60"/>
    </row>
    <row r="4979" spans="1:9" ht="15" customHeight="1" x14ac:dyDescent="0.2">
      <c r="A4979" s="44">
        <f>IF($D4979="",0,VLOOKUP($D4979,Concelho!$A$2:$J$309,2))</f>
        <v>0</v>
      </c>
      <c r="B4979" s="58">
        <f>IF($E4979="",$A4979*100,VLOOKUP($E4979,Freguesia!$A$2:$I$3093,3,0))</f>
        <v>0</v>
      </c>
      <c r="C4979" s="40" t="str">
        <f>IF($D4979="","",VLOOKUP(INT(VLOOKUP($D4979,Concelho!$A$2:$J$309,2)/100),Dist_Ilha!$A$2:$F$30,2))</f>
        <v/>
      </c>
      <c r="F4979" s="55"/>
      <c r="G4979" s="49"/>
      <c r="H4979" s="49"/>
      <c r="I4979" s="60"/>
    </row>
    <row r="4980" spans="1:9" ht="15" customHeight="1" x14ac:dyDescent="0.2">
      <c r="A4980" s="44">
        <f>IF($D4980="",0,VLOOKUP($D4980,Concelho!$A$2:$J$309,2))</f>
        <v>0</v>
      </c>
      <c r="B4980" s="58">
        <f>IF($E4980="",$A4980*100,VLOOKUP($E4980,Freguesia!$A$2:$I$3093,3,0))</f>
        <v>0</v>
      </c>
      <c r="C4980" s="40" t="str">
        <f>IF($D4980="","",VLOOKUP(INT(VLOOKUP($D4980,Concelho!$A$2:$J$309,2)/100),Dist_Ilha!$A$2:$F$30,2))</f>
        <v/>
      </c>
      <c r="F4980" s="55"/>
      <c r="G4980" s="49"/>
      <c r="H4980" s="49"/>
      <c r="I4980" s="60"/>
    </row>
    <row r="4981" spans="1:9" ht="15" customHeight="1" x14ac:dyDescent="0.2">
      <c r="A4981" s="44">
        <f>IF($D4981="",0,VLOOKUP($D4981,Concelho!$A$2:$J$309,2))</f>
        <v>0</v>
      </c>
      <c r="B4981" s="58">
        <f>IF($E4981="",$A4981*100,VLOOKUP($E4981,Freguesia!$A$2:$I$3093,3,0))</f>
        <v>0</v>
      </c>
      <c r="C4981" s="40" t="str">
        <f>IF($D4981="","",VLOOKUP(INT(VLOOKUP($D4981,Concelho!$A$2:$J$309,2)/100),Dist_Ilha!$A$2:$F$30,2))</f>
        <v/>
      </c>
      <c r="F4981" s="55"/>
      <c r="G4981" s="49"/>
      <c r="H4981" s="49"/>
      <c r="I4981" s="60"/>
    </row>
    <row r="4982" spans="1:9" ht="15" customHeight="1" x14ac:dyDescent="0.2">
      <c r="A4982" s="44">
        <f>IF($D4982="",0,VLOOKUP($D4982,Concelho!$A$2:$J$309,2))</f>
        <v>0</v>
      </c>
      <c r="B4982" s="58">
        <f>IF($E4982="",$A4982*100,VLOOKUP($E4982,Freguesia!$A$2:$I$3093,3,0))</f>
        <v>0</v>
      </c>
      <c r="C4982" s="40" t="str">
        <f>IF($D4982="","",VLOOKUP(INT(VLOOKUP($D4982,Concelho!$A$2:$J$309,2)/100),Dist_Ilha!$A$2:$F$30,2))</f>
        <v/>
      </c>
      <c r="F4982" s="55"/>
      <c r="G4982" s="49"/>
      <c r="H4982" s="49"/>
      <c r="I4982" s="60"/>
    </row>
    <row r="4983" spans="1:9" ht="15" customHeight="1" x14ac:dyDescent="0.2">
      <c r="A4983" s="44">
        <f>IF($D4983="",0,VLOOKUP($D4983,Concelho!$A$2:$J$309,2))</f>
        <v>0</v>
      </c>
      <c r="B4983" s="58">
        <f>IF($E4983="",$A4983*100,VLOOKUP($E4983,Freguesia!$A$2:$I$3093,3,0))</f>
        <v>0</v>
      </c>
      <c r="C4983" s="40" t="str">
        <f>IF($D4983="","",VLOOKUP(INT(VLOOKUP($D4983,Concelho!$A$2:$J$309,2)/100),Dist_Ilha!$A$2:$F$30,2))</f>
        <v/>
      </c>
      <c r="F4983" s="55"/>
      <c r="G4983" s="49"/>
      <c r="H4983" s="49"/>
      <c r="I4983" s="60"/>
    </row>
    <row r="4984" spans="1:9" ht="15" customHeight="1" x14ac:dyDescent="0.2">
      <c r="A4984" s="44">
        <f>IF($D4984="",0,VLOOKUP($D4984,Concelho!$A$2:$J$309,2))</f>
        <v>0</v>
      </c>
      <c r="B4984" s="58">
        <f>IF($E4984="",$A4984*100,VLOOKUP($E4984,Freguesia!$A$2:$I$3093,3,0))</f>
        <v>0</v>
      </c>
      <c r="C4984" s="40" t="str">
        <f>IF($D4984="","",VLOOKUP(INT(VLOOKUP($D4984,Concelho!$A$2:$J$309,2)/100),Dist_Ilha!$A$2:$F$30,2))</f>
        <v/>
      </c>
      <c r="F4984" s="55"/>
      <c r="G4984" s="49"/>
      <c r="H4984" s="49"/>
      <c r="I4984" s="60"/>
    </row>
    <row r="4985" spans="1:9" ht="15" customHeight="1" x14ac:dyDescent="0.2">
      <c r="A4985" s="44">
        <f>IF($D4985="",0,VLOOKUP($D4985,Concelho!$A$2:$J$309,2))</f>
        <v>0</v>
      </c>
      <c r="B4985" s="58">
        <f>IF($E4985="",$A4985*100,VLOOKUP($E4985,Freguesia!$A$2:$I$3093,3,0))</f>
        <v>0</v>
      </c>
      <c r="C4985" s="40" t="str">
        <f>IF($D4985="","",VLOOKUP(INT(VLOOKUP($D4985,Concelho!$A$2:$J$309,2)/100),Dist_Ilha!$A$2:$F$30,2))</f>
        <v/>
      </c>
      <c r="F4985" s="55"/>
      <c r="G4985" s="49"/>
      <c r="H4985" s="49"/>
      <c r="I4985" s="60"/>
    </row>
    <row r="4986" spans="1:9" ht="15" customHeight="1" x14ac:dyDescent="0.2">
      <c r="A4986" s="44">
        <f>IF($D4986="",0,VLOOKUP($D4986,Concelho!$A$2:$J$309,2))</f>
        <v>0</v>
      </c>
      <c r="B4986" s="58">
        <f>IF($E4986="",$A4986*100,VLOOKUP($E4986,Freguesia!$A$2:$I$3093,3,0))</f>
        <v>0</v>
      </c>
      <c r="C4986" s="40" t="str">
        <f>IF($D4986="","",VLOOKUP(INT(VLOOKUP($D4986,Concelho!$A$2:$J$309,2)/100),Dist_Ilha!$A$2:$F$30,2))</f>
        <v/>
      </c>
      <c r="F4986" s="55"/>
      <c r="G4986" s="49"/>
      <c r="H4986" s="49"/>
      <c r="I4986" s="60"/>
    </row>
    <row r="4987" spans="1:9" ht="15" customHeight="1" x14ac:dyDescent="0.2">
      <c r="A4987" s="44">
        <f>IF($D4987="",0,VLOOKUP($D4987,Concelho!$A$2:$J$309,2))</f>
        <v>0</v>
      </c>
      <c r="B4987" s="58">
        <f>IF($E4987="",$A4987*100,VLOOKUP($E4987,Freguesia!$A$2:$I$3093,3,0))</f>
        <v>0</v>
      </c>
      <c r="C4987" s="40" t="str">
        <f>IF($D4987="","",VLOOKUP(INT(VLOOKUP($D4987,Concelho!$A$2:$J$309,2)/100),Dist_Ilha!$A$2:$F$30,2))</f>
        <v/>
      </c>
      <c r="F4987" s="55"/>
      <c r="G4987" s="49"/>
      <c r="H4987" s="49"/>
      <c r="I4987" s="60"/>
    </row>
    <row r="4988" spans="1:9" ht="15" customHeight="1" x14ac:dyDescent="0.2">
      <c r="A4988" s="44">
        <f>IF($D4988="",0,VLOOKUP($D4988,Concelho!$A$2:$J$309,2))</f>
        <v>0</v>
      </c>
      <c r="B4988" s="58">
        <f>IF($E4988="",$A4988*100,VLOOKUP($E4988,Freguesia!$A$2:$I$3093,3,0))</f>
        <v>0</v>
      </c>
      <c r="C4988" s="40" t="str">
        <f>IF($D4988="","",VLOOKUP(INT(VLOOKUP($D4988,Concelho!$A$2:$J$309,2)/100),Dist_Ilha!$A$2:$F$30,2))</f>
        <v/>
      </c>
      <c r="F4988" s="55"/>
      <c r="G4988" s="49"/>
      <c r="H4988" s="49"/>
      <c r="I4988" s="60"/>
    </row>
    <row r="4989" spans="1:9" ht="15" customHeight="1" x14ac:dyDescent="0.2">
      <c r="A4989" s="44">
        <f>IF($D4989="",0,VLOOKUP($D4989,Concelho!$A$2:$J$309,2))</f>
        <v>0</v>
      </c>
      <c r="B4989" s="58">
        <f>IF($E4989="",$A4989*100,VLOOKUP($E4989,Freguesia!$A$2:$I$3093,3,0))</f>
        <v>0</v>
      </c>
      <c r="C4989" s="40" t="str">
        <f>IF($D4989="","",VLOOKUP(INT(VLOOKUP($D4989,Concelho!$A$2:$J$309,2)/100),Dist_Ilha!$A$2:$F$30,2))</f>
        <v/>
      </c>
      <c r="F4989" s="55"/>
      <c r="G4989" s="49"/>
      <c r="H4989" s="49"/>
      <c r="I4989" s="60"/>
    </row>
    <row r="4990" spans="1:9" ht="15" customHeight="1" x14ac:dyDescent="0.2">
      <c r="A4990" s="44">
        <f>IF($D4990="",0,VLOOKUP($D4990,Concelho!$A$2:$J$309,2))</f>
        <v>0</v>
      </c>
      <c r="B4990" s="58">
        <f>IF($E4990="",$A4990*100,VLOOKUP($E4990,Freguesia!$A$2:$I$3093,3,0))</f>
        <v>0</v>
      </c>
      <c r="C4990" s="40" t="str">
        <f>IF($D4990="","",VLOOKUP(INT(VLOOKUP($D4990,Concelho!$A$2:$J$309,2)/100),Dist_Ilha!$A$2:$F$30,2))</f>
        <v/>
      </c>
      <c r="F4990" s="55"/>
      <c r="G4990" s="49"/>
      <c r="H4990" s="49"/>
      <c r="I4990" s="60"/>
    </row>
    <row r="4991" spans="1:9" ht="15" customHeight="1" x14ac:dyDescent="0.2">
      <c r="A4991" s="44">
        <f>IF($D4991="",0,VLOOKUP($D4991,Concelho!$A$2:$J$309,2))</f>
        <v>0</v>
      </c>
      <c r="B4991" s="58">
        <f>IF($E4991="",$A4991*100,VLOOKUP($E4991,Freguesia!$A$2:$I$3093,3,0))</f>
        <v>0</v>
      </c>
      <c r="C4991" s="40" t="str">
        <f>IF($D4991="","",VLOOKUP(INT(VLOOKUP($D4991,Concelho!$A$2:$J$309,2)/100),Dist_Ilha!$A$2:$F$30,2))</f>
        <v/>
      </c>
      <c r="F4991" s="55"/>
      <c r="G4991" s="49"/>
      <c r="H4991" s="49"/>
      <c r="I4991" s="60"/>
    </row>
    <row r="4992" spans="1:9" ht="15" customHeight="1" x14ac:dyDescent="0.2">
      <c r="A4992" s="44">
        <f>IF($D4992="",0,VLOOKUP($D4992,Concelho!$A$2:$J$309,2))</f>
        <v>0</v>
      </c>
      <c r="B4992" s="58">
        <f>IF($E4992="",$A4992*100,VLOOKUP($E4992,Freguesia!$A$2:$I$3093,3,0))</f>
        <v>0</v>
      </c>
      <c r="C4992" s="40" t="str">
        <f>IF($D4992="","",VLOOKUP(INT(VLOOKUP($D4992,Concelho!$A$2:$J$309,2)/100),Dist_Ilha!$A$2:$F$30,2))</f>
        <v/>
      </c>
      <c r="F4992" s="55"/>
      <c r="G4992" s="49"/>
      <c r="H4992" s="49"/>
      <c r="I4992" s="60"/>
    </row>
    <row r="4993" spans="1:9" ht="15" customHeight="1" x14ac:dyDescent="0.2">
      <c r="A4993" s="44">
        <f>IF($D4993="",0,VLOOKUP($D4993,Concelho!$A$2:$J$309,2))</f>
        <v>0</v>
      </c>
      <c r="B4993" s="58">
        <f>IF($E4993="",$A4993*100,VLOOKUP($E4993,Freguesia!$A$2:$I$3093,3,0))</f>
        <v>0</v>
      </c>
      <c r="C4993" s="40" t="str">
        <f>IF($D4993="","",VLOOKUP(INT(VLOOKUP($D4993,Concelho!$A$2:$J$309,2)/100),Dist_Ilha!$A$2:$F$30,2))</f>
        <v/>
      </c>
      <c r="F4993" s="55"/>
      <c r="G4993" s="49"/>
      <c r="H4993" s="49"/>
      <c r="I4993" s="60"/>
    </row>
    <row r="4994" spans="1:9" ht="15" customHeight="1" x14ac:dyDescent="0.2">
      <c r="A4994" s="44">
        <f>IF($D4994="",0,VLOOKUP($D4994,Concelho!$A$2:$J$309,2))</f>
        <v>0</v>
      </c>
      <c r="B4994" s="58">
        <f>IF($E4994="",$A4994*100,VLOOKUP($E4994,Freguesia!$A$2:$I$3093,3,0))</f>
        <v>0</v>
      </c>
      <c r="C4994" s="40" t="str">
        <f>IF($D4994="","",VLOOKUP(INT(VLOOKUP($D4994,Concelho!$A$2:$J$309,2)/100),Dist_Ilha!$A$2:$F$30,2))</f>
        <v/>
      </c>
      <c r="F4994" s="55"/>
      <c r="G4994" s="49"/>
      <c r="H4994" s="49"/>
      <c r="I4994" s="60"/>
    </row>
    <row r="4995" spans="1:9" ht="15" customHeight="1" x14ac:dyDescent="0.2">
      <c r="A4995" s="44">
        <f>IF($D4995="",0,VLOOKUP($D4995,Concelho!$A$2:$J$309,2))</f>
        <v>0</v>
      </c>
      <c r="B4995" s="58">
        <f>IF($E4995="",$A4995*100,VLOOKUP($E4995,Freguesia!$A$2:$I$3093,3,0))</f>
        <v>0</v>
      </c>
      <c r="C4995" s="40" t="str">
        <f>IF($D4995="","",VLOOKUP(INT(VLOOKUP($D4995,Concelho!$A$2:$J$309,2)/100),Dist_Ilha!$A$2:$F$30,2))</f>
        <v/>
      </c>
      <c r="F4995" s="55"/>
      <c r="G4995" s="49"/>
      <c r="H4995" s="49"/>
      <c r="I4995" s="60"/>
    </row>
    <row r="4996" spans="1:9" ht="15" customHeight="1" x14ac:dyDescent="0.2">
      <c r="A4996" s="44">
        <f>IF($D4996="",0,VLOOKUP($D4996,Concelho!$A$2:$J$309,2))</f>
        <v>0</v>
      </c>
      <c r="B4996" s="58">
        <f>IF($E4996="",$A4996*100,VLOOKUP($E4996,Freguesia!$A$2:$I$3093,3,0))</f>
        <v>0</v>
      </c>
      <c r="C4996" s="40" t="str">
        <f>IF($D4996="","",VLOOKUP(INT(VLOOKUP($D4996,Concelho!$A$2:$J$309,2)/100),Dist_Ilha!$A$2:$F$30,2))</f>
        <v/>
      </c>
      <c r="F4996" s="55"/>
      <c r="G4996" s="49"/>
      <c r="H4996" s="49"/>
      <c r="I4996" s="60"/>
    </row>
    <row r="4997" spans="1:9" ht="15" customHeight="1" x14ac:dyDescent="0.2">
      <c r="A4997" s="44">
        <f>IF($D4997="",0,VLOOKUP($D4997,Concelho!$A$2:$J$309,2))</f>
        <v>0</v>
      </c>
      <c r="B4997" s="58">
        <f>IF($E4997="",$A4997*100,VLOOKUP($E4997,Freguesia!$A$2:$I$3093,3,0))</f>
        <v>0</v>
      </c>
      <c r="C4997" s="40" t="str">
        <f>IF($D4997="","",VLOOKUP(INT(VLOOKUP($D4997,Concelho!$A$2:$J$309,2)/100),Dist_Ilha!$A$2:$F$30,2))</f>
        <v/>
      </c>
      <c r="F4997" s="55"/>
      <c r="G4997" s="49"/>
      <c r="H4997" s="49"/>
      <c r="I4997" s="60"/>
    </row>
    <row r="4998" spans="1:9" ht="15" customHeight="1" x14ac:dyDescent="0.2">
      <c r="A4998" s="44">
        <f>IF($D4998="",0,VLOOKUP($D4998,Concelho!$A$2:$J$309,2))</f>
        <v>0</v>
      </c>
      <c r="B4998" s="58">
        <f>IF($E4998="",$A4998*100,VLOOKUP($E4998,Freguesia!$A$2:$I$3093,3,0))</f>
        <v>0</v>
      </c>
      <c r="C4998" s="40" t="str">
        <f>IF($D4998="","",VLOOKUP(INT(VLOOKUP($D4998,Concelho!$A$2:$J$309,2)/100),Dist_Ilha!$A$2:$F$30,2))</f>
        <v/>
      </c>
      <c r="F4998" s="55"/>
      <c r="G4998" s="49"/>
      <c r="H4998" s="49"/>
      <c r="I4998" s="60"/>
    </row>
    <row r="4999" spans="1:9" ht="15" customHeight="1" x14ac:dyDescent="0.2">
      <c r="A4999" s="44">
        <f>IF($D4999="",0,VLOOKUP($D4999,Concelho!$A$2:$J$309,2))</f>
        <v>0</v>
      </c>
      <c r="B4999" s="58">
        <f>IF($E4999="",$A4999*100,VLOOKUP($E4999,Freguesia!$A$2:$I$3093,3,0))</f>
        <v>0</v>
      </c>
      <c r="C4999" s="40" t="str">
        <f>IF($D4999="","",VLOOKUP(INT(VLOOKUP($D4999,Concelho!$A$2:$J$309,2)/100),Dist_Ilha!$A$2:$F$30,2))</f>
        <v/>
      </c>
      <c r="F4999" s="55"/>
      <c r="G4999" s="49"/>
      <c r="H4999" s="49"/>
      <c r="I4999" s="60"/>
    </row>
    <row r="5000" spans="1:9" ht="15" customHeight="1" x14ac:dyDescent="0.2">
      <c r="A5000" s="44">
        <f>IF($D5000="",0,VLOOKUP($D5000,Concelho!$A$2:$J$309,2))</f>
        <v>0</v>
      </c>
      <c r="B5000" s="58">
        <f>IF($E5000="",$A5000*100,VLOOKUP($E5000,Freguesia!$A$2:$I$3093,3,0))</f>
        <v>0</v>
      </c>
      <c r="C5000" s="40" t="str">
        <f>IF($D5000="","",VLOOKUP(INT(VLOOKUP($D5000,Concelho!$A$2:$J$309,2)/100),Dist_Ilha!$A$2:$F$30,2))</f>
        <v/>
      </c>
      <c r="F5000" s="55"/>
      <c r="G5000" s="49"/>
      <c r="H5000" s="49"/>
      <c r="I5000" s="60"/>
    </row>
    <row r="5001" spans="1:9" ht="15" customHeight="1" x14ac:dyDescent="0.2">
      <c r="A5001" s="44">
        <f>IF($D5001="",0,VLOOKUP($D5001,Concelho!$A$2:$J$309,2))</f>
        <v>0</v>
      </c>
      <c r="B5001" s="58">
        <f>IF($E5001="",$A5001*100,VLOOKUP($E5001,Freguesia!$A$2:$I$3093,3,0))</f>
        <v>0</v>
      </c>
      <c r="C5001" s="40" t="str">
        <f>IF($D5001="","",VLOOKUP(INT(VLOOKUP($D5001,Concelho!$A$2:$J$309,2)/100),Dist_Ilha!$A$2:$F$30,2))</f>
        <v/>
      </c>
      <c r="F5001" s="55"/>
      <c r="G5001" s="49"/>
      <c r="H5001" s="49"/>
      <c r="I5001" s="60"/>
    </row>
    <row r="5002" spans="1:9" ht="15" customHeight="1" x14ac:dyDescent="0.2">
      <c r="A5002" s="44">
        <f>IF($D5002="",0,VLOOKUP($D5002,Concelho!$A$2:$J$309,2))</f>
        <v>0</v>
      </c>
      <c r="B5002" s="58">
        <f>IF($E5002="",$A5002*100,VLOOKUP($E5002,Freguesia!$A$2:$I$3093,3,0))</f>
        <v>0</v>
      </c>
      <c r="C5002" s="40" t="str">
        <f>IF($D5002="","",VLOOKUP(INT(VLOOKUP($D5002,Concelho!$A$2:$J$309,2)/100),Dist_Ilha!$A$2:$F$30,2))</f>
        <v/>
      </c>
      <c r="F5002" s="55"/>
      <c r="G5002" s="49"/>
      <c r="H5002" s="49"/>
      <c r="I5002" s="60"/>
    </row>
    <row r="5003" spans="1:9" ht="15" customHeight="1" x14ac:dyDescent="0.2">
      <c r="A5003" s="44">
        <f>IF($D5003="",0,VLOOKUP($D5003,Concelho!$A$2:$J$309,2))</f>
        <v>0</v>
      </c>
      <c r="B5003" s="58">
        <f>IF($E5003="",$A5003*100,VLOOKUP($E5003,Freguesia!$A$2:$I$3093,3,0))</f>
        <v>0</v>
      </c>
      <c r="C5003" s="40" t="str">
        <f>IF($D5003="","",VLOOKUP(INT(VLOOKUP($D5003,Concelho!$A$2:$J$309,2)/100),Dist_Ilha!$A$2:$F$30,2))</f>
        <v/>
      </c>
      <c r="F5003" s="55"/>
      <c r="G5003" s="49"/>
      <c r="H5003" s="49"/>
      <c r="I5003" s="60"/>
    </row>
    <row r="5004" spans="1:9" ht="15" customHeight="1" x14ac:dyDescent="0.2">
      <c r="A5004" s="44">
        <f>IF($D5004="",0,VLOOKUP($D5004,Concelho!$A$2:$J$309,2))</f>
        <v>0</v>
      </c>
      <c r="B5004" s="58">
        <f>IF($E5004="",$A5004*100,VLOOKUP($E5004,Freguesia!$A$2:$I$3093,3,0))</f>
        <v>0</v>
      </c>
      <c r="C5004" s="40" t="str">
        <f>IF($D5004="","",VLOOKUP(INT(VLOOKUP($D5004,Concelho!$A$2:$J$309,2)/100),Dist_Ilha!$A$2:$F$30,2))</f>
        <v/>
      </c>
      <c r="F5004" s="55"/>
      <c r="G5004" s="49"/>
      <c r="H5004" s="49"/>
      <c r="I5004" s="60"/>
    </row>
    <row r="5005" spans="1:9" ht="15" customHeight="1" x14ac:dyDescent="0.2">
      <c r="A5005" s="44">
        <f>IF($D5005="",0,VLOOKUP($D5005,Concelho!$A$2:$J$309,2))</f>
        <v>0</v>
      </c>
      <c r="B5005" s="58">
        <f>IF($E5005="",$A5005*100,VLOOKUP($E5005,Freguesia!$A$2:$I$3093,3,0))</f>
        <v>0</v>
      </c>
      <c r="C5005" s="40" t="str">
        <f>IF($D5005="","",VLOOKUP(INT(VLOOKUP($D5005,Concelho!$A$2:$J$309,2)/100),Dist_Ilha!$A$2:$F$30,2))</f>
        <v/>
      </c>
      <c r="F5005" s="55"/>
      <c r="G5005" s="49"/>
      <c r="H5005" s="49"/>
      <c r="I5005" s="60"/>
    </row>
    <row r="5006" spans="1:9" ht="15" customHeight="1" x14ac:dyDescent="0.2">
      <c r="A5006" s="44">
        <f>IF($D5006="",0,VLOOKUP($D5006,Concelho!$A$2:$J$309,2))</f>
        <v>0</v>
      </c>
      <c r="B5006" s="58">
        <f>IF($E5006="",$A5006*100,VLOOKUP($E5006,Freguesia!$A$2:$I$3093,3,0))</f>
        <v>0</v>
      </c>
      <c r="C5006" s="40" t="str">
        <f>IF($D5006="","",VLOOKUP(INT(VLOOKUP($D5006,Concelho!$A$2:$J$309,2)/100),Dist_Ilha!$A$2:$F$30,2))</f>
        <v/>
      </c>
      <c r="F5006" s="55"/>
      <c r="G5006" s="49"/>
      <c r="H5006" s="49"/>
      <c r="I5006" s="60"/>
    </row>
    <row r="5007" spans="1:9" ht="15" customHeight="1" x14ac:dyDescent="0.2">
      <c r="A5007" s="44">
        <f>IF($D5007="",0,VLOOKUP($D5007,Concelho!$A$2:$J$309,2))</f>
        <v>0</v>
      </c>
      <c r="B5007" s="58">
        <f>IF($E5007="",$A5007*100,VLOOKUP($E5007,Freguesia!$A$2:$I$3093,3,0))</f>
        <v>0</v>
      </c>
      <c r="C5007" s="40" t="str">
        <f>IF($D5007="","",VLOOKUP(INT(VLOOKUP($D5007,Concelho!$A$2:$J$309,2)/100),Dist_Ilha!$A$2:$F$30,2))</f>
        <v/>
      </c>
      <c r="F5007" s="55"/>
      <c r="G5007" s="49"/>
      <c r="H5007" s="49"/>
      <c r="I5007" s="60"/>
    </row>
    <row r="5008" spans="1:9" ht="15" customHeight="1" x14ac:dyDescent="0.2">
      <c r="A5008" s="44">
        <f>IF($D5008="",0,VLOOKUP($D5008,Concelho!$A$2:$J$309,2))</f>
        <v>0</v>
      </c>
      <c r="B5008" s="58">
        <f>IF($E5008="",$A5008*100,VLOOKUP($E5008,Freguesia!$A$2:$I$3093,3,0))</f>
        <v>0</v>
      </c>
      <c r="C5008" s="40" t="str">
        <f>IF($D5008="","",VLOOKUP(INT(VLOOKUP($D5008,Concelho!$A$2:$J$309,2)/100),Dist_Ilha!$A$2:$F$30,2))</f>
        <v/>
      </c>
      <c r="F5008" s="55"/>
      <c r="G5008" s="49"/>
      <c r="H5008" s="49"/>
      <c r="I5008" s="60"/>
    </row>
    <row r="5009" spans="1:9" ht="15" customHeight="1" x14ac:dyDescent="0.2">
      <c r="A5009" s="44">
        <f>IF($D5009="",0,VLOOKUP($D5009,Concelho!$A$2:$J$309,2))</f>
        <v>0</v>
      </c>
      <c r="B5009" s="58">
        <f>IF($E5009="",$A5009*100,VLOOKUP($E5009,Freguesia!$A$2:$I$3093,3,0))</f>
        <v>0</v>
      </c>
      <c r="C5009" s="40" t="str">
        <f>IF($D5009="","",VLOOKUP(INT(VLOOKUP($D5009,Concelho!$A$2:$J$309,2)/100),Dist_Ilha!$A$2:$F$30,2))</f>
        <v/>
      </c>
      <c r="F5009" s="55"/>
      <c r="G5009" s="49"/>
      <c r="H5009" s="49"/>
      <c r="I5009" s="60"/>
    </row>
    <row r="5010" spans="1:9" ht="15" customHeight="1" x14ac:dyDescent="0.2">
      <c r="A5010" s="44">
        <f>IF($D5010="",0,VLOOKUP($D5010,Concelho!$A$2:$J$309,2))</f>
        <v>0</v>
      </c>
      <c r="B5010" s="58">
        <f>IF($E5010="",$A5010*100,VLOOKUP($E5010,Freguesia!$A$2:$I$3093,3,0))</f>
        <v>0</v>
      </c>
      <c r="C5010" s="40" t="str">
        <f>IF($D5010="","",VLOOKUP(INT(VLOOKUP($D5010,Concelho!$A$2:$J$309,2)/100),Dist_Ilha!$A$2:$F$30,2))</f>
        <v/>
      </c>
      <c r="F5010" s="55"/>
      <c r="G5010" s="49"/>
      <c r="H5010" s="49"/>
      <c r="I5010" s="60"/>
    </row>
    <row r="5011" spans="1:9" ht="15" customHeight="1" x14ac:dyDescent="0.2">
      <c r="A5011" s="44">
        <f>IF($D5011="",0,VLOOKUP($D5011,Concelho!$A$2:$J$309,2))</f>
        <v>0</v>
      </c>
      <c r="B5011" s="58">
        <f>IF($E5011="",$A5011*100,VLOOKUP($E5011,Freguesia!$A$2:$I$3093,3,0))</f>
        <v>0</v>
      </c>
      <c r="C5011" s="40" t="str">
        <f>IF($D5011="","",VLOOKUP(INT(VLOOKUP($D5011,Concelho!$A$2:$J$309,2)/100),Dist_Ilha!$A$2:$F$30,2))</f>
        <v/>
      </c>
      <c r="F5011" s="55"/>
      <c r="G5011" s="49"/>
      <c r="H5011" s="49"/>
      <c r="I5011" s="60"/>
    </row>
    <row r="5012" spans="1:9" ht="15" customHeight="1" x14ac:dyDescent="0.2">
      <c r="A5012" s="44">
        <f>IF($D5012="",0,VLOOKUP($D5012,Concelho!$A$2:$J$309,2))</f>
        <v>0</v>
      </c>
      <c r="B5012" s="58">
        <f>IF($E5012="",$A5012*100,VLOOKUP($E5012,Freguesia!$A$2:$I$3093,3,0))</f>
        <v>0</v>
      </c>
      <c r="C5012" s="40" t="str">
        <f>IF($D5012="","",VLOOKUP(INT(VLOOKUP($D5012,Concelho!$A$2:$J$309,2)/100),Dist_Ilha!$A$2:$F$30,2))</f>
        <v/>
      </c>
      <c r="F5012" s="55"/>
      <c r="G5012" s="49"/>
      <c r="H5012" s="49"/>
      <c r="I5012" s="60"/>
    </row>
    <row r="5013" spans="1:9" ht="15" customHeight="1" x14ac:dyDescent="0.2">
      <c r="A5013" s="44">
        <f>IF($D5013="",0,VLOOKUP($D5013,Concelho!$A$2:$J$309,2))</f>
        <v>0</v>
      </c>
      <c r="B5013" s="58">
        <f>IF($E5013="",$A5013*100,VLOOKUP($E5013,Freguesia!$A$2:$I$3093,3,0))</f>
        <v>0</v>
      </c>
      <c r="C5013" s="40" t="str">
        <f>IF($D5013="","",VLOOKUP(INT(VLOOKUP($D5013,Concelho!$A$2:$J$309,2)/100),Dist_Ilha!$A$2:$F$30,2))</f>
        <v/>
      </c>
      <c r="F5013" s="55"/>
      <c r="G5013" s="49"/>
      <c r="H5013" s="49"/>
      <c r="I5013" s="60"/>
    </row>
    <row r="5014" spans="1:9" ht="15" customHeight="1" x14ac:dyDescent="0.2">
      <c r="A5014" s="44">
        <f>IF($D5014="",0,VLOOKUP($D5014,Concelho!$A$2:$J$309,2))</f>
        <v>0</v>
      </c>
      <c r="B5014" s="58">
        <f>IF($E5014="",$A5014*100,VLOOKUP($E5014,Freguesia!$A$2:$I$3093,3,0))</f>
        <v>0</v>
      </c>
      <c r="C5014" s="40" t="str">
        <f>IF($D5014="","",VLOOKUP(INT(VLOOKUP($D5014,Concelho!$A$2:$J$309,2)/100),Dist_Ilha!$A$2:$F$30,2))</f>
        <v/>
      </c>
      <c r="F5014" s="55"/>
      <c r="G5014" s="49"/>
      <c r="H5014" s="49"/>
      <c r="I5014" s="60"/>
    </row>
    <row r="5015" spans="1:9" ht="15" customHeight="1" x14ac:dyDescent="0.2">
      <c r="A5015" s="44">
        <f>IF($D5015="",0,VLOOKUP($D5015,Concelho!$A$2:$J$309,2))</f>
        <v>0</v>
      </c>
      <c r="B5015" s="58">
        <f>IF($E5015="",$A5015*100,VLOOKUP($E5015,Freguesia!$A$2:$I$3093,3,0))</f>
        <v>0</v>
      </c>
      <c r="C5015" s="40" t="str">
        <f>IF($D5015="","",VLOOKUP(INT(VLOOKUP($D5015,Concelho!$A$2:$J$309,2)/100),Dist_Ilha!$A$2:$F$30,2))</f>
        <v/>
      </c>
      <c r="F5015" s="55"/>
      <c r="G5015" s="49"/>
      <c r="H5015" s="49"/>
      <c r="I5015" s="60"/>
    </row>
    <row r="5016" spans="1:9" ht="15" customHeight="1" x14ac:dyDescent="0.2">
      <c r="A5016" s="44">
        <f>IF($D5016="",0,VLOOKUP($D5016,Concelho!$A$2:$J$309,2))</f>
        <v>0</v>
      </c>
      <c r="B5016" s="58">
        <f>IF($E5016="",$A5016*100,VLOOKUP($E5016,Freguesia!$A$2:$I$3093,3,0))</f>
        <v>0</v>
      </c>
      <c r="C5016" s="40" t="str">
        <f>IF($D5016="","",VLOOKUP(INT(VLOOKUP($D5016,Concelho!$A$2:$J$309,2)/100),Dist_Ilha!$A$2:$F$30,2))</f>
        <v/>
      </c>
      <c r="F5016" s="55"/>
      <c r="G5016" s="49"/>
      <c r="H5016" s="49"/>
      <c r="I5016" s="60"/>
    </row>
    <row r="5017" spans="1:9" ht="15" customHeight="1" x14ac:dyDescent="0.2">
      <c r="A5017" s="44">
        <f>IF($D5017="",0,VLOOKUP($D5017,Concelho!$A$2:$J$309,2))</f>
        <v>0</v>
      </c>
      <c r="B5017" s="58">
        <f>IF($E5017="",$A5017*100,VLOOKUP($E5017,Freguesia!$A$2:$I$3093,3,0))</f>
        <v>0</v>
      </c>
      <c r="C5017" s="40" t="str">
        <f>IF($D5017="","",VLOOKUP(INT(VLOOKUP($D5017,Concelho!$A$2:$J$309,2)/100),Dist_Ilha!$A$2:$F$30,2))</f>
        <v/>
      </c>
      <c r="F5017" s="55"/>
      <c r="G5017" s="49"/>
      <c r="H5017" s="49"/>
      <c r="I5017" s="60"/>
    </row>
    <row r="5018" spans="1:9" ht="15" customHeight="1" x14ac:dyDescent="0.2">
      <c r="A5018" s="44">
        <f>IF($D5018="",0,VLOOKUP($D5018,Concelho!$A$2:$J$309,2))</f>
        <v>0</v>
      </c>
      <c r="B5018" s="58">
        <f>IF($E5018="",$A5018*100,VLOOKUP($E5018,Freguesia!$A$2:$I$3093,3,0))</f>
        <v>0</v>
      </c>
      <c r="C5018" s="40" t="str">
        <f>IF($D5018="","",VLOOKUP(INT(VLOOKUP($D5018,Concelho!$A$2:$J$309,2)/100),Dist_Ilha!$A$2:$F$30,2))</f>
        <v/>
      </c>
      <c r="F5018" s="55"/>
      <c r="G5018" s="49"/>
      <c r="H5018" s="49"/>
      <c r="I5018" s="60"/>
    </row>
    <row r="5019" spans="1:9" ht="15" customHeight="1" x14ac:dyDescent="0.2">
      <c r="A5019" s="44">
        <f>IF($D5019="",0,VLOOKUP($D5019,Concelho!$A$2:$J$309,2))</f>
        <v>0</v>
      </c>
      <c r="B5019" s="58">
        <f>IF($E5019="",$A5019*100,VLOOKUP($E5019,Freguesia!$A$2:$I$3093,3,0))</f>
        <v>0</v>
      </c>
      <c r="C5019" s="40" t="str">
        <f>IF($D5019="","",VLOOKUP(INT(VLOOKUP($D5019,Concelho!$A$2:$J$309,2)/100),Dist_Ilha!$A$2:$F$30,2))</f>
        <v/>
      </c>
      <c r="F5019" s="55"/>
      <c r="G5019" s="49"/>
      <c r="H5019" s="49"/>
      <c r="I5019" s="60"/>
    </row>
    <row r="5020" spans="1:9" ht="15" customHeight="1" x14ac:dyDescent="0.2">
      <c r="A5020" s="44">
        <f>IF($D5020="",0,VLOOKUP($D5020,Concelho!$A$2:$J$309,2))</f>
        <v>0</v>
      </c>
      <c r="B5020" s="58">
        <f>IF($E5020="",$A5020*100,VLOOKUP($E5020,Freguesia!$A$2:$I$3093,3,0))</f>
        <v>0</v>
      </c>
      <c r="C5020" s="40" t="str">
        <f>IF($D5020="","",VLOOKUP(INT(VLOOKUP($D5020,Concelho!$A$2:$J$309,2)/100),Dist_Ilha!$A$2:$F$30,2))</f>
        <v/>
      </c>
      <c r="F5020" s="55"/>
      <c r="G5020" s="49"/>
      <c r="H5020" s="49"/>
      <c r="I5020" s="60"/>
    </row>
    <row r="5021" spans="1:9" ht="15" customHeight="1" x14ac:dyDescent="0.2">
      <c r="A5021" s="44">
        <f>IF($D5021="",0,VLOOKUP($D5021,Concelho!$A$2:$J$309,2))</f>
        <v>0</v>
      </c>
      <c r="B5021" s="58">
        <f>IF($E5021="",$A5021*100,VLOOKUP($E5021,Freguesia!$A$2:$I$3093,3,0))</f>
        <v>0</v>
      </c>
      <c r="C5021" s="40" t="str">
        <f>IF($D5021="","",VLOOKUP(INT(VLOOKUP($D5021,Concelho!$A$2:$J$309,2)/100),Dist_Ilha!$A$2:$F$30,2))</f>
        <v/>
      </c>
      <c r="F5021" s="55"/>
      <c r="G5021" s="49"/>
      <c r="H5021" s="49"/>
      <c r="I5021" s="60"/>
    </row>
    <row r="5022" spans="1:9" ht="15" customHeight="1" x14ac:dyDescent="0.2">
      <c r="A5022" s="44">
        <f>IF($D5022="",0,VLOOKUP($D5022,Concelho!$A$2:$J$309,2))</f>
        <v>0</v>
      </c>
      <c r="B5022" s="58">
        <f>IF($E5022="",$A5022*100,VLOOKUP($E5022,Freguesia!$A$2:$I$3093,3,0))</f>
        <v>0</v>
      </c>
      <c r="C5022" s="40" t="str">
        <f>IF($D5022="","",VLOOKUP(INT(VLOOKUP($D5022,Concelho!$A$2:$J$309,2)/100),Dist_Ilha!$A$2:$F$30,2))</f>
        <v/>
      </c>
      <c r="F5022" s="55"/>
      <c r="G5022" s="49"/>
      <c r="H5022" s="49"/>
      <c r="I5022" s="60"/>
    </row>
    <row r="5023" spans="1:9" ht="15" customHeight="1" x14ac:dyDescent="0.2">
      <c r="A5023" s="44">
        <f>IF($D5023="",0,VLOOKUP($D5023,Concelho!$A$2:$J$309,2))</f>
        <v>0</v>
      </c>
      <c r="B5023" s="58">
        <f>IF($E5023="",$A5023*100,VLOOKUP($E5023,Freguesia!$A$2:$I$3093,3,0))</f>
        <v>0</v>
      </c>
      <c r="C5023" s="40" t="str">
        <f>IF($D5023="","",VLOOKUP(INT(VLOOKUP($D5023,Concelho!$A$2:$J$309,2)/100),Dist_Ilha!$A$2:$F$30,2))</f>
        <v/>
      </c>
      <c r="F5023" s="55"/>
      <c r="G5023" s="49"/>
      <c r="H5023" s="49"/>
      <c r="I5023" s="60"/>
    </row>
    <row r="5024" spans="1:9" ht="15" customHeight="1" x14ac:dyDescent="0.2">
      <c r="A5024" s="44">
        <f>IF($D5024="",0,VLOOKUP($D5024,Concelho!$A$2:$J$309,2))</f>
        <v>0</v>
      </c>
      <c r="B5024" s="58">
        <f>IF($E5024="",$A5024*100,VLOOKUP($E5024,Freguesia!$A$2:$I$3093,3,0))</f>
        <v>0</v>
      </c>
      <c r="C5024" s="40" t="str">
        <f>IF($D5024="","",VLOOKUP(INT(VLOOKUP($D5024,Concelho!$A$2:$J$309,2)/100),Dist_Ilha!$A$2:$F$30,2))</f>
        <v/>
      </c>
      <c r="F5024" s="55"/>
      <c r="G5024" s="49"/>
      <c r="H5024" s="49"/>
      <c r="I5024" s="60"/>
    </row>
    <row r="5025" spans="1:9" ht="15" customHeight="1" x14ac:dyDescent="0.2">
      <c r="A5025" s="44">
        <f>IF($D5025="",0,VLOOKUP($D5025,Concelho!$A$2:$J$309,2))</f>
        <v>0</v>
      </c>
      <c r="B5025" s="58">
        <f>IF($E5025="",$A5025*100,VLOOKUP($E5025,Freguesia!$A$2:$I$3093,3,0))</f>
        <v>0</v>
      </c>
      <c r="C5025" s="40" t="str">
        <f>IF($D5025="","",VLOOKUP(INT(VLOOKUP($D5025,Concelho!$A$2:$J$309,2)/100),Dist_Ilha!$A$2:$F$30,2))</f>
        <v/>
      </c>
      <c r="F5025" s="55"/>
      <c r="G5025" s="49"/>
      <c r="H5025" s="49"/>
      <c r="I5025" s="60"/>
    </row>
    <row r="5026" spans="1:9" ht="15" customHeight="1" x14ac:dyDescent="0.2">
      <c r="A5026" s="44">
        <f>IF($D5026="",0,VLOOKUP($D5026,Concelho!$A$2:$J$309,2))</f>
        <v>0</v>
      </c>
      <c r="B5026" s="58">
        <f>IF($E5026="",$A5026*100,VLOOKUP($E5026,Freguesia!$A$2:$I$3093,3,0))</f>
        <v>0</v>
      </c>
      <c r="C5026" s="40" t="str">
        <f>IF($D5026="","",VLOOKUP(INT(VLOOKUP($D5026,Concelho!$A$2:$J$309,2)/100),Dist_Ilha!$A$2:$F$30,2))</f>
        <v/>
      </c>
      <c r="F5026" s="55"/>
      <c r="G5026" s="49"/>
      <c r="H5026" s="49"/>
      <c r="I5026" s="60"/>
    </row>
    <row r="5027" spans="1:9" ht="15" customHeight="1" x14ac:dyDescent="0.2">
      <c r="A5027" s="44">
        <f>IF($D5027="",0,VLOOKUP($D5027,Concelho!$A$2:$J$309,2))</f>
        <v>0</v>
      </c>
      <c r="B5027" s="58">
        <f>IF($E5027="",$A5027*100,VLOOKUP($E5027,Freguesia!$A$2:$I$3093,3,0))</f>
        <v>0</v>
      </c>
      <c r="C5027" s="40" t="str">
        <f>IF($D5027="","",VLOOKUP(INT(VLOOKUP($D5027,Concelho!$A$2:$J$309,2)/100),Dist_Ilha!$A$2:$F$30,2))</f>
        <v/>
      </c>
      <c r="F5027" s="55"/>
      <c r="G5027" s="49"/>
      <c r="H5027" s="49"/>
      <c r="I5027" s="60"/>
    </row>
    <row r="5028" spans="1:9" ht="15" customHeight="1" x14ac:dyDescent="0.2">
      <c r="A5028" s="44">
        <f>IF($D5028="",0,VLOOKUP($D5028,Concelho!$A$2:$J$309,2))</f>
        <v>0</v>
      </c>
      <c r="B5028" s="58">
        <f>IF($E5028="",$A5028*100,VLOOKUP($E5028,Freguesia!$A$2:$I$3093,3,0))</f>
        <v>0</v>
      </c>
      <c r="C5028" s="40" t="str">
        <f>IF($D5028="","",VLOOKUP(INT(VLOOKUP($D5028,Concelho!$A$2:$J$309,2)/100),Dist_Ilha!$A$2:$F$30,2))</f>
        <v/>
      </c>
      <c r="F5028" s="55"/>
      <c r="G5028" s="49"/>
      <c r="H5028" s="49"/>
      <c r="I5028" s="60"/>
    </row>
    <row r="5029" spans="1:9" ht="15" customHeight="1" x14ac:dyDescent="0.2">
      <c r="A5029" s="44">
        <f>IF($D5029="",0,VLOOKUP($D5029,Concelho!$A$2:$J$309,2))</f>
        <v>0</v>
      </c>
      <c r="B5029" s="58">
        <f>IF($E5029="",$A5029*100,VLOOKUP($E5029,Freguesia!$A$2:$I$3093,3,0))</f>
        <v>0</v>
      </c>
      <c r="C5029" s="40" t="str">
        <f>IF($D5029="","",VLOOKUP(INT(VLOOKUP($D5029,Concelho!$A$2:$J$309,2)/100),Dist_Ilha!$A$2:$F$30,2))</f>
        <v/>
      </c>
      <c r="F5029" s="55"/>
      <c r="G5029" s="49"/>
      <c r="H5029" s="49"/>
      <c r="I5029" s="60"/>
    </row>
    <row r="5030" spans="1:9" ht="15" customHeight="1" x14ac:dyDescent="0.2">
      <c r="A5030" s="44">
        <f>IF($D5030="",0,VLOOKUP($D5030,Concelho!$A$2:$J$309,2))</f>
        <v>0</v>
      </c>
      <c r="B5030" s="58">
        <f>IF($E5030="",$A5030*100,VLOOKUP($E5030,Freguesia!$A$2:$I$3093,3,0))</f>
        <v>0</v>
      </c>
      <c r="C5030" s="40" t="str">
        <f>IF($D5030="","",VLOOKUP(INT(VLOOKUP($D5030,Concelho!$A$2:$J$309,2)/100),Dist_Ilha!$A$2:$F$30,2))</f>
        <v/>
      </c>
      <c r="F5030" s="55"/>
      <c r="G5030" s="49"/>
      <c r="H5030" s="49"/>
      <c r="I5030" s="60"/>
    </row>
    <row r="5031" spans="1:9" ht="15" customHeight="1" x14ac:dyDescent="0.2">
      <c r="A5031" s="44">
        <f>IF($D5031="",0,VLOOKUP($D5031,Concelho!$A$2:$J$309,2))</f>
        <v>0</v>
      </c>
      <c r="B5031" s="58">
        <f>IF($E5031="",$A5031*100,VLOOKUP($E5031,Freguesia!$A$2:$I$3093,3,0))</f>
        <v>0</v>
      </c>
      <c r="C5031" s="40" t="str">
        <f>IF($D5031="","",VLOOKUP(INT(VLOOKUP($D5031,Concelho!$A$2:$J$309,2)/100),Dist_Ilha!$A$2:$F$30,2))</f>
        <v/>
      </c>
      <c r="F5031" s="55"/>
      <c r="G5031" s="49"/>
      <c r="H5031" s="49"/>
      <c r="I5031" s="60"/>
    </row>
    <row r="5032" spans="1:9" ht="15" customHeight="1" x14ac:dyDescent="0.2">
      <c r="A5032" s="44">
        <f>IF($D5032="",0,VLOOKUP($D5032,Concelho!$A$2:$J$309,2))</f>
        <v>0</v>
      </c>
      <c r="B5032" s="58">
        <f>IF($E5032="",$A5032*100,VLOOKUP($E5032,Freguesia!$A$2:$I$3093,3,0))</f>
        <v>0</v>
      </c>
      <c r="C5032" s="40" t="str">
        <f>IF($D5032="","",VLOOKUP(INT(VLOOKUP($D5032,Concelho!$A$2:$J$309,2)/100),Dist_Ilha!$A$2:$F$30,2))</f>
        <v/>
      </c>
      <c r="F5032" s="55"/>
      <c r="G5032" s="49"/>
      <c r="H5032" s="49"/>
      <c r="I5032" s="60"/>
    </row>
    <row r="5033" spans="1:9" ht="15" customHeight="1" x14ac:dyDescent="0.2">
      <c r="A5033" s="44">
        <f>IF($D5033="",0,VLOOKUP($D5033,Concelho!$A$2:$J$309,2))</f>
        <v>0</v>
      </c>
      <c r="B5033" s="58">
        <f>IF($E5033="",$A5033*100,VLOOKUP($E5033,Freguesia!$A$2:$I$3093,3,0))</f>
        <v>0</v>
      </c>
      <c r="C5033" s="40" t="str">
        <f>IF($D5033="","",VLOOKUP(INT(VLOOKUP($D5033,Concelho!$A$2:$J$309,2)/100),Dist_Ilha!$A$2:$F$30,2))</f>
        <v/>
      </c>
      <c r="F5033" s="55"/>
      <c r="G5033" s="49"/>
      <c r="H5033" s="49"/>
      <c r="I5033" s="60"/>
    </row>
    <row r="5034" spans="1:9" ht="15" customHeight="1" x14ac:dyDescent="0.2">
      <c r="A5034" s="44">
        <f>IF($D5034="",0,VLOOKUP($D5034,Concelho!$A$2:$J$309,2))</f>
        <v>0</v>
      </c>
      <c r="B5034" s="58">
        <f>IF($E5034="",$A5034*100,VLOOKUP($E5034,Freguesia!$A$2:$I$3093,3,0))</f>
        <v>0</v>
      </c>
      <c r="C5034" s="40" t="str">
        <f>IF($D5034="","",VLOOKUP(INT(VLOOKUP($D5034,Concelho!$A$2:$J$309,2)/100),Dist_Ilha!$A$2:$F$30,2))</f>
        <v/>
      </c>
      <c r="F5034" s="55"/>
      <c r="G5034" s="49"/>
      <c r="H5034" s="49"/>
      <c r="I5034" s="60"/>
    </row>
    <row r="5035" spans="1:9" ht="15" customHeight="1" x14ac:dyDescent="0.2">
      <c r="A5035" s="44">
        <f>IF($D5035="",0,VLOOKUP($D5035,Concelho!$A$2:$J$309,2))</f>
        <v>0</v>
      </c>
      <c r="B5035" s="58">
        <f>IF($E5035="",$A5035*100,VLOOKUP($E5035,Freguesia!$A$2:$I$3093,3,0))</f>
        <v>0</v>
      </c>
      <c r="C5035" s="40" t="str">
        <f>IF($D5035="","",VLOOKUP(INT(VLOOKUP($D5035,Concelho!$A$2:$J$309,2)/100),Dist_Ilha!$A$2:$F$30,2))</f>
        <v/>
      </c>
      <c r="F5035" s="55"/>
      <c r="G5035" s="49"/>
      <c r="H5035" s="49"/>
      <c r="I5035" s="60"/>
    </row>
    <row r="5036" spans="1:9" ht="15" customHeight="1" x14ac:dyDescent="0.2">
      <c r="A5036" s="44">
        <f>IF($D5036="",0,VLOOKUP($D5036,Concelho!$A$2:$J$309,2))</f>
        <v>0</v>
      </c>
      <c r="B5036" s="58">
        <f>IF($E5036="",$A5036*100,VLOOKUP($E5036,Freguesia!$A$2:$I$3093,3,0))</f>
        <v>0</v>
      </c>
      <c r="C5036" s="40" t="str">
        <f>IF($D5036="","",VLOOKUP(INT(VLOOKUP($D5036,Concelho!$A$2:$J$309,2)/100),Dist_Ilha!$A$2:$F$30,2))</f>
        <v/>
      </c>
      <c r="F5036" s="55"/>
      <c r="G5036" s="49"/>
      <c r="H5036" s="49"/>
      <c r="I5036" s="60"/>
    </row>
    <row r="5037" spans="1:9" ht="15" customHeight="1" x14ac:dyDescent="0.2">
      <c r="A5037" s="44">
        <f>IF($D5037="",0,VLOOKUP($D5037,Concelho!$A$2:$J$309,2))</f>
        <v>0</v>
      </c>
      <c r="B5037" s="58">
        <f>IF($E5037="",$A5037*100,VLOOKUP($E5037,Freguesia!$A$2:$I$3093,3,0))</f>
        <v>0</v>
      </c>
      <c r="C5037" s="40" t="str">
        <f>IF($D5037="","",VLOOKUP(INT(VLOOKUP($D5037,Concelho!$A$2:$J$309,2)/100),Dist_Ilha!$A$2:$F$30,2))</f>
        <v/>
      </c>
      <c r="F5037" s="55"/>
      <c r="G5037" s="49"/>
      <c r="H5037" s="49"/>
      <c r="I5037" s="60"/>
    </row>
    <row r="5038" spans="1:9" ht="15" customHeight="1" x14ac:dyDescent="0.2">
      <c r="A5038" s="44">
        <f>IF($D5038="",0,VLOOKUP($D5038,Concelho!$A$2:$J$309,2))</f>
        <v>0</v>
      </c>
      <c r="B5038" s="58">
        <f>IF($E5038="",$A5038*100,VLOOKUP($E5038,Freguesia!$A$2:$I$3093,3,0))</f>
        <v>0</v>
      </c>
      <c r="C5038" s="40" t="str">
        <f>IF($D5038="","",VLOOKUP(INT(VLOOKUP($D5038,Concelho!$A$2:$J$309,2)/100),Dist_Ilha!$A$2:$F$30,2))</f>
        <v/>
      </c>
      <c r="F5038" s="55"/>
      <c r="G5038" s="49"/>
      <c r="H5038" s="49"/>
      <c r="I5038" s="60"/>
    </row>
    <row r="5039" spans="1:9" ht="15" customHeight="1" x14ac:dyDescent="0.2">
      <c r="A5039" s="44">
        <f>IF($D5039="",0,VLOOKUP($D5039,Concelho!$A$2:$J$309,2))</f>
        <v>0</v>
      </c>
      <c r="B5039" s="58">
        <f>IF($E5039="",$A5039*100,VLOOKUP($E5039,Freguesia!$A$2:$I$3093,3,0))</f>
        <v>0</v>
      </c>
      <c r="C5039" s="40" t="str">
        <f>IF($D5039="","",VLOOKUP(INT(VLOOKUP($D5039,Concelho!$A$2:$J$309,2)/100),Dist_Ilha!$A$2:$F$30,2))</f>
        <v/>
      </c>
      <c r="F5039" s="55"/>
      <c r="G5039" s="49"/>
      <c r="H5039" s="49"/>
      <c r="I5039" s="60"/>
    </row>
    <row r="5040" spans="1:9" ht="15" customHeight="1" x14ac:dyDescent="0.2">
      <c r="A5040" s="44">
        <f>IF($D5040="",0,VLOOKUP($D5040,Concelho!$A$2:$J$309,2))</f>
        <v>0</v>
      </c>
      <c r="B5040" s="58">
        <f>IF($E5040="",$A5040*100,VLOOKUP($E5040,Freguesia!$A$2:$I$3093,3,0))</f>
        <v>0</v>
      </c>
      <c r="C5040" s="40" t="str">
        <f>IF($D5040="","",VLOOKUP(INT(VLOOKUP($D5040,Concelho!$A$2:$J$309,2)/100),Dist_Ilha!$A$2:$F$30,2))</f>
        <v/>
      </c>
      <c r="F5040" s="55"/>
      <c r="G5040" s="49"/>
      <c r="H5040" s="49"/>
      <c r="I5040" s="60"/>
    </row>
    <row r="5041" spans="1:9" ht="15" customHeight="1" x14ac:dyDescent="0.2">
      <c r="A5041" s="44">
        <f>IF($D5041="",0,VLOOKUP($D5041,Concelho!$A$2:$J$309,2))</f>
        <v>0</v>
      </c>
      <c r="B5041" s="58">
        <f>IF($E5041="",$A5041*100,VLOOKUP($E5041,Freguesia!$A$2:$I$3093,3,0))</f>
        <v>0</v>
      </c>
      <c r="C5041" s="40" t="str">
        <f>IF($D5041="","",VLOOKUP(INT(VLOOKUP($D5041,Concelho!$A$2:$J$309,2)/100),Dist_Ilha!$A$2:$F$30,2))</f>
        <v/>
      </c>
      <c r="F5041" s="55"/>
      <c r="G5041" s="49"/>
      <c r="H5041" s="49"/>
      <c r="I5041" s="60"/>
    </row>
    <row r="5042" spans="1:9" ht="15" customHeight="1" x14ac:dyDescent="0.2">
      <c r="A5042" s="44">
        <f>IF($D5042="",0,VLOOKUP($D5042,Concelho!$A$2:$J$309,2))</f>
        <v>0</v>
      </c>
      <c r="B5042" s="58">
        <f>IF($E5042="",$A5042*100,VLOOKUP($E5042,Freguesia!$A$2:$I$3093,3,0))</f>
        <v>0</v>
      </c>
      <c r="C5042" s="40" t="str">
        <f>IF($D5042="","",VLOOKUP(INT(VLOOKUP($D5042,Concelho!$A$2:$J$309,2)/100),Dist_Ilha!$A$2:$F$30,2))</f>
        <v/>
      </c>
      <c r="F5042" s="55"/>
      <c r="G5042" s="49"/>
      <c r="H5042" s="49"/>
      <c r="I5042" s="60"/>
    </row>
    <row r="5043" spans="1:9" ht="15" customHeight="1" x14ac:dyDescent="0.2">
      <c r="A5043" s="44">
        <f>IF($D5043="",0,VLOOKUP($D5043,Concelho!$A$2:$J$309,2))</f>
        <v>0</v>
      </c>
      <c r="B5043" s="58">
        <f>IF($E5043="",$A5043*100,VLOOKUP($E5043,Freguesia!$A$2:$I$3093,3,0))</f>
        <v>0</v>
      </c>
      <c r="C5043" s="40" t="str">
        <f>IF($D5043="","",VLOOKUP(INT(VLOOKUP($D5043,Concelho!$A$2:$J$309,2)/100),Dist_Ilha!$A$2:$F$30,2))</f>
        <v/>
      </c>
      <c r="F5043" s="55"/>
      <c r="G5043" s="49"/>
      <c r="H5043" s="49"/>
      <c r="I5043" s="60"/>
    </row>
    <row r="5044" spans="1:9" ht="15" customHeight="1" x14ac:dyDescent="0.2">
      <c r="A5044" s="44">
        <f>IF($D5044="",0,VLOOKUP($D5044,Concelho!$A$2:$J$309,2))</f>
        <v>0</v>
      </c>
      <c r="B5044" s="58">
        <f>IF($E5044="",$A5044*100,VLOOKUP($E5044,Freguesia!$A$2:$I$3093,3,0))</f>
        <v>0</v>
      </c>
      <c r="C5044" s="40" t="str">
        <f>IF($D5044="","",VLOOKUP(INT(VLOOKUP($D5044,Concelho!$A$2:$J$309,2)/100),Dist_Ilha!$A$2:$F$30,2))</f>
        <v/>
      </c>
      <c r="F5044" s="55"/>
      <c r="G5044" s="49"/>
      <c r="H5044" s="49"/>
      <c r="I5044" s="60"/>
    </row>
    <row r="5045" spans="1:9" ht="15" customHeight="1" x14ac:dyDescent="0.2">
      <c r="A5045" s="44">
        <f>IF($D5045="",0,VLOOKUP($D5045,Concelho!$A$2:$J$309,2))</f>
        <v>0</v>
      </c>
      <c r="B5045" s="58">
        <f>IF($E5045="",$A5045*100,VLOOKUP($E5045,Freguesia!$A$2:$I$3093,3,0))</f>
        <v>0</v>
      </c>
      <c r="C5045" s="40" t="str">
        <f>IF($D5045="","",VLOOKUP(INT(VLOOKUP($D5045,Concelho!$A$2:$J$309,2)/100),Dist_Ilha!$A$2:$F$30,2))</f>
        <v/>
      </c>
      <c r="F5045" s="55"/>
      <c r="G5045" s="49"/>
      <c r="H5045" s="49"/>
      <c r="I5045" s="60"/>
    </row>
    <row r="5046" spans="1:9" ht="15" customHeight="1" x14ac:dyDescent="0.2">
      <c r="A5046" s="44">
        <f>IF($D5046="",0,VLOOKUP($D5046,Concelho!$A$2:$J$309,2))</f>
        <v>0</v>
      </c>
      <c r="B5046" s="58">
        <f>IF($E5046="",$A5046*100,VLOOKUP($E5046,Freguesia!$A$2:$I$3093,3,0))</f>
        <v>0</v>
      </c>
      <c r="C5046" s="40" t="str">
        <f>IF($D5046="","",VLOOKUP(INT(VLOOKUP($D5046,Concelho!$A$2:$J$309,2)/100),Dist_Ilha!$A$2:$F$30,2))</f>
        <v/>
      </c>
      <c r="F5046" s="55"/>
      <c r="G5046" s="49"/>
      <c r="H5046" s="49"/>
      <c r="I5046" s="60"/>
    </row>
    <row r="5047" spans="1:9" ht="15" customHeight="1" x14ac:dyDescent="0.2">
      <c r="A5047" s="44">
        <f>IF($D5047="",0,VLOOKUP($D5047,Concelho!$A$2:$J$309,2))</f>
        <v>0</v>
      </c>
      <c r="B5047" s="58">
        <f>IF($E5047="",$A5047*100,VLOOKUP($E5047,Freguesia!$A$2:$I$3093,3,0))</f>
        <v>0</v>
      </c>
      <c r="C5047" s="40" t="str">
        <f>IF($D5047="","",VLOOKUP(INT(VLOOKUP($D5047,Concelho!$A$2:$J$309,2)/100),Dist_Ilha!$A$2:$F$30,2))</f>
        <v/>
      </c>
      <c r="F5047" s="55"/>
      <c r="G5047" s="49"/>
      <c r="H5047" s="49"/>
      <c r="I5047" s="60"/>
    </row>
    <row r="5048" spans="1:9" ht="15" customHeight="1" x14ac:dyDescent="0.2">
      <c r="A5048" s="44">
        <f>IF($D5048="",0,VLOOKUP($D5048,Concelho!$A$2:$J$309,2))</f>
        <v>0</v>
      </c>
      <c r="B5048" s="58">
        <f>IF($E5048="",$A5048*100,VLOOKUP($E5048,Freguesia!$A$2:$I$3093,3,0))</f>
        <v>0</v>
      </c>
      <c r="C5048" s="40" t="str">
        <f>IF($D5048="","",VLOOKUP(INT(VLOOKUP($D5048,Concelho!$A$2:$J$309,2)/100),Dist_Ilha!$A$2:$F$30,2))</f>
        <v/>
      </c>
      <c r="F5048" s="55"/>
      <c r="G5048" s="49"/>
      <c r="H5048" s="49"/>
      <c r="I5048" s="60"/>
    </row>
    <row r="5049" spans="1:9" ht="15" customHeight="1" x14ac:dyDescent="0.2">
      <c r="A5049" s="44">
        <f>IF($D5049="",0,VLOOKUP($D5049,Concelho!$A$2:$J$309,2))</f>
        <v>0</v>
      </c>
      <c r="B5049" s="58">
        <f>IF($E5049="",$A5049*100,VLOOKUP($E5049,Freguesia!$A$2:$I$3093,3,0))</f>
        <v>0</v>
      </c>
      <c r="C5049" s="40" t="str">
        <f>IF($D5049="","",VLOOKUP(INT(VLOOKUP($D5049,Concelho!$A$2:$J$309,2)/100),Dist_Ilha!$A$2:$F$30,2))</f>
        <v/>
      </c>
      <c r="F5049" s="55"/>
      <c r="G5049" s="49"/>
      <c r="H5049" s="49"/>
      <c r="I5049" s="60"/>
    </row>
    <row r="5050" spans="1:9" ht="15" customHeight="1" x14ac:dyDescent="0.2">
      <c r="A5050" s="44">
        <f>IF($D5050="",0,VLOOKUP($D5050,Concelho!$A$2:$J$309,2))</f>
        <v>0</v>
      </c>
      <c r="B5050" s="58">
        <f>IF($E5050="",$A5050*100,VLOOKUP($E5050,Freguesia!$A$2:$I$3093,3,0))</f>
        <v>0</v>
      </c>
      <c r="C5050" s="40" t="str">
        <f>IF($D5050="","",VLOOKUP(INT(VLOOKUP($D5050,Concelho!$A$2:$J$309,2)/100),Dist_Ilha!$A$2:$F$30,2))</f>
        <v/>
      </c>
      <c r="F5050" s="55"/>
      <c r="G5050" s="49"/>
      <c r="H5050" s="49"/>
      <c r="I5050" s="60"/>
    </row>
    <row r="5051" spans="1:9" ht="15" customHeight="1" x14ac:dyDescent="0.2">
      <c r="A5051" s="44">
        <f>IF($D5051="",0,VLOOKUP($D5051,Concelho!$A$2:$J$309,2))</f>
        <v>0</v>
      </c>
      <c r="B5051" s="58">
        <f>IF($E5051="",$A5051*100,VLOOKUP($E5051,Freguesia!$A$2:$I$3093,3,0))</f>
        <v>0</v>
      </c>
      <c r="C5051" s="40" t="str">
        <f>IF($D5051="","",VLOOKUP(INT(VLOOKUP($D5051,Concelho!$A$2:$J$309,2)/100),Dist_Ilha!$A$2:$F$30,2))</f>
        <v/>
      </c>
      <c r="F5051" s="55"/>
      <c r="G5051" s="49"/>
      <c r="H5051" s="49"/>
      <c r="I5051" s="60"/>
    </row>
    <row r="5052" spans="1:9" ht="15" customHeight="1" x14ac:dyDescent="0.2">
      <c r="A5052" s="44">
        <f>IF($D5052="",0,VLOOKUP($D5052,Concelho!$A$2:$J$309,2))</f>
        <v>0</v>
      </c>
      <c r="B5052" s="58">
        <f>IF($E5052="",$A5052*100,VLOOKUP($E5052,Freguesia!$A$2:$I$3093,3,0))</f>
        <v>0</v>
      </c>
      <c r="C5052" s="40" t="str">
        <f>IF($D5052="","",VLOOKUP(INT(VLOOKUP($D5052,Concelho!$A$2:$J$309,2)/100),Dist_Ilha!$A$2:$F$30,2))</f>
        <v/>
      </c>
      <c r="F5052" s="55"/>
      <c r="G5052" s="49"/>
      <c r="H5052" s="49"/>
      <c r="I5052" s="60"/>
    </row>
    <row r="5053" spans="1:9" ht="15" customHeight="1" x14ac:dyDescent="0.2">
      <c r="A5053" s="44">
        <f>IF($D5053="",0,VLOOKUP($D5053,Concelho!$A$2:$J$309,2))</f>
        <v>0</v>
      </c>
      <c r="B5053" s="58">
        <f>IF($E5053="",$A5053*100,VLOOKUP($E5053,Freguesia!$A$2:$I$3093,3,0))</f>
        <v>0</v>
      </c>
      <c r="C5053" s="40" t="str">
        <f>IF($D5053="","",VLOOKUP(INT(VLOOKUP($D5053,Concelho!$A$2:$J$309,2)/100),Dist_Ilha!$A$2:$F$30,2))</f>
        <v/>
      </c>
      <c r="F5053" s="55"/>
      <c r="G5053" s="49"/>
      <c r="H5053" s="49"/>
      <c r="I5053" s="60"/>
    </row>
    <row r="5054" spans="1:9" ht="15" customHeight="1" x14ac:dyDescent="0.2">
      <c r="A5054" s="44">
        <f>IF($D5054="",0,VLOOKUP($D5054,Concelho!$A$2:$J$309,2))</f>
        <v>0</v>
      </c>
      <c r="B5054" s="58">
        <f>IF($E5054="",$A5054*100,VLOOKUP($E5054,Freguesia!$A$2:$I$3093,3,0))</f>
        <v>0</v>
      </c>
      <c r="C5054" s="40" t="str">
        <f>IF($D5054="","",VLOOKUP(INT(VLOOKUP($D5054,Concelho!$A$2:$J$309,2)/100),Dist_Ilha!$A$2:$F$30,2))</f>
        <v/>
      </c>
      <c r="F5054" s="55"/>
      <c r="G5054" s="49"/>
      <c r="H5054" s="49"/>
      <c r="I5054" s="60"/>
    </row>
    <row r="5055" spans="1:9" ht="15" customHeight="1" x14ac:dyDescent="0.2">
      <c r="A5055" s="44">
        <f>IF($D5055="",0,VLOOKUP($D5055,Concelho!$A$2:$J$309,2))</f>
        <v>0</v>
      </c>
      <c r="B5055" s="58">
        <f>IF($E5055="",$A5055*100,VLOOKUP($E5055,Freguesia!$A$2:$I$3093,3,0))</f>
        <v>0</v>
      </c>
      <c r="C5055" s="40" t="str">
        <f>IF($D5055="","",VLOOKUP(INT(VLOOKUP($D5055,Concelho!$A$2:$J$309,2)/100),Dist_Ilha!$A$2:$F$30,2))</f>
        <v/>
      </c>
      <c r="F5055" s="55"/>
      <c r="G5055" s="49"/>
      <c r="H5055" s="49"/>
      <c r="I5055" s="60"/>
    </row>
    <row r="5056" spans="1:9" ht="15" customHeight="1" x14ac:dyDescent="0.2">
      <c r="A5056" s="44">
        <f>IF($D5056="",0,VLOOKUP($D5056,Concelho!$A$2:$J$309,2))</f>
        <v>0</v>
      </c>
      <c r="B5056" s="58">
        <f>IF($E5056="",$A5056*100,VLOOKUP($E5056,Freguesia!$A$2:$I$3093,3,0))</f>
        <v>0</v>
      </c>
      <c r="C5056" s="40" t="str">
        <f>IF($D5056="","",VLOOKUP(INT(VLOOKUP($D5056,Concelho!$A$2:$J$309,2)/100),Dist_Ilha!$A$2:$F$30,2))</f>
        <v/>
      </c>
      <c r="F5056" s="55"/>
      <c r="G5056" s="49"/>
      <c r="H5056" s="49"/>
      <c r="I5056" s="60"/>
    </row>
    <row r="5057" spans="1:9" ht="15" customHeight="1" x14ac:dyDescent="0.2">
      <c r="A5057" s="44">
        <f>IF($D5057="",0,VLOOKUP($D5057,Concelho!$A$2:$J$309,2))</f>
        <v>0</v>
      </c>
      <c r="B5057" s="58">
        <f>IF($E5057="",$A5057*100,VLOOKUP($E5057,Freguesia!$A$2:$I$3093,3,0))</f>
        <v>0</v>
      </c>
      <c r="C5057" s="40" t="str">
        <f>IF($D5057="","",VLOOKUP(INT(VLOOKUP($D5057,Concelho!$A$2:$J$309,2)/100),Dist_Ilha!$A$2:$F$30,2))</f>
        <v/>
      </c>
      <c r="F5057" s="55"/>
      <c r="G5057" s="49"/>
      <c r="H5057" s="49"/>
      <c r="I5057" s="60"/>
    </row>
    <row r="5058" spans="1:9" ht="15" customHeight="1" x14ac:dyDescent="0.2">
      <c r="A5058" s="44">
        <f>IF($D5058="",0,VLOOKUP($D5058,Concelho!$A$2:$J$309,2))</f>
        <v>0</v>
      </c>
      <c r="B5058" s="58">
        <f>IF($E5058="",$A5058*100,VLOOKUP($E5058,Freguesia!$A$2:$I$3093,3,0))</f>
        <v>0</v>
      </c>
      <c r="C5058" s="40" t="str">
        <f>IF($D5058="","",VLOOKUP(INT(VLOOKUP($D5058,Concelho!$A$2:$J$309,2)/100),Dist_Ilha!$A$2:$F$30,2))</f>
        <v/>
      </c>
      <c r="F5058" s="55"/>
      <c r="G5058" s="49"/>
      <c r="H5058" s="49"/>
      <c r="I5058" s="60"/>
    </row>
    <row r="5059" spans="1:9" ht="15" customHeight="1" x14ac:dyDescent="0.2">
      <c r="A5059" s="44">
        <f>IF($D5059="",0,VLOOKUP($D5059,Concelho!$A$2:$J$309,2))</f>
        <v>0</v>
      </c>
      <c r="B5059" s="58">
        <f>IF($E5059="",$A5059*100,VLOOKUP($E5059,Freguesia!$A$2:$I$3093,3,0))</f>
        <v>0</v>
      </c>
      <c r="C5059" s="40" t="str">
        <f>IF($D5059="","",VLOOKUP(INT(VLOOKUP($D5059,Concelho!$A$2:$J$309,2)/100),Dist_Ilha!$A$2:$F$30,2))</f>
        <v/>
      </c>
      <c r="F5059" s="55"/>
      <c r="G5059" s="49"/>
      <c r="H5059" s="49"/>
      <c r="I5059" s="60"/>
    </row>
    <row r="5060" spans="1:9" ht="15" customHeight="1" x14ac:dyDescent="0.2">
      <c r="A5060" s="44">
        <f>IF($D5060="",0,VLOOKUP($D5060,Concelho!$A$2:$J$309,2))</f>
        <v>0</v>
      </c>
      <c r="B5060" s="58">
        <f>IF($E5060="",$A5060*100,VLOOKUP($E5060,Freguesia!$A$2:$I$3093,3,0))</f>
        <v>0</v>
      </c>
      <c r="C5060" s="40" t="str">
        <f>IF($D5060="","",VLOOKUP(INT(VLOOKUP($D5060,Concelho!$A$2:$J$309,2)/100),Dist_Ilha!$A$2:$F$30,2))</f>
        <v/>
      </c>
      <c r="F5060" s="55"/>
      <c r="G5060" s="49"/>
      <c r="H5060" s="49"/>
      <c r="I5060" s="60"/>
    </row>
    <row r="5061" spans="1:9" ht="15" customHeight="1" x14ac:dyDescent="0.2">
      <c r="A5061" s="44">
        <f>IF($D5061="",0,VLOOKUP($D5061,Concelho!$A$2:$J$309,2))</f>
        <v>0</v>
      </c>
      <c r="B5061" s="58">
        <f>IF($E5061="",$A5061*100,VLOOKUP($E5061,Freguesia!$A$2:$I$3093,3,0))</f>
        <v>0</v>
      </c>
      <c r="C5061" s="40" t="str">
        <f>IF($D5061="","",VLOOKUP(INT(VLOOKUP($D5061,Concelho!$A$2:$J$309,2)/100),Dist_Ilha!$A$2:$F$30,2))</f>
        <v/>
      </c>
      <c r="F5061" s="55"/>
      <c r="G5061" s="49"/>
      <c r="H5061" s="49"/>
      <c r="I5061" s="60"/>
    </row>
    <row r="5062" spans="1:9" ht="15" customHeight="1" x14ac:dyDescent="0.2">
      <c r="A5062" s="44">
        <f>IF($D5062="",0,VLOOKUP($D5062,Concelho!$A$2:$J$309,2))</f>
        <v>0</v>
      </c>
      <c r="B5062" s="58">
        <f>IF($E5062="",$A5062*100,VLOOKUP($E5062,Freguesia!$A$2:$I$3093,3,0))</f>
        <v>0</v>
      </c>
      <c r="C5062" s="40" t="str">
        <f>IF($D5062="","",VLOOKUP(INT(VLOOKUP($D5062,Concelho!$A$2:$J$309,2)/100),Dist_Ilha!$A$2:$F$30,2))</f>
        <v/>
      </c>
      <c r="F5062" s="55"/>
      <c r="G5062" s="49"/>
      <c r="H5062" s="49"/>
      <c r="I5062" s="60"/>
    </row>
    <row r="5063" spans="1:9" ht="15" customHeight="1" x14ac:dyDescent="0.2">
      <c r="A5063" s="44">
        <f>IF($D5063="",0,VLOOKUP($D5063,Concelho!$A$2:$J$309,2))</f>
        <v>0</v>
      </c>
      <c r="B5063" s="58">
        <f>IF($E5063="",$A5063*100,VLOOKUP($E5063,Freguesia!$A$2:$I$3093,3,0))</f>
        <v>0</v>
      </c>
      <c r="C5063" s="40" t="str">
        <f>IF($D5063="","",VLOOKUP(INT(VLOOKUP($D5063,Concelho!$A$2:$J$309,2)/100),Dist_Ilha!$A$2:$F$30,2))</f>
        <v/>
      </c>
      <c r="F5063" s="55"/>
      <c r="G5063" s="49"/>
      <c r="H5063" s="49"/>
      <c r="I5063" s="60"/>
    </row>
    <row r="5064" spans="1:9" ht="15" customHeight="1" x14ac:dyDescent="0.2">
      <c r="A5064" s="44">
        <f>IF($D5064="",0,VLOOKUP($D5064,Concelho!$A$2:$J$309,2))</f>
        <v>0</v>
      </c>
      <c r="B5064" s="58">
        <f>IF($E5064="",$A5064*100,VLOOKUP($E5064,Freguesia!$A$2:$I$3093,3,0))</f>
        <v>0</v>
      </c>
      <c r="C5064" s="40" t="str">
        <f>IF($D5064="","",VLOOKUP(INT(VLOOKUP($D5064,Concelho!$A$2:$J$309,2)/100),Dist_Ilha!$A$2:$F$30,2))</f>
        <v/>
      </c>
      <c r="F5064" s="55"/>
      <c r="G5064" s="49"/>
      <c r="H5064" s="49"/>
      <c r="I5064" s="60"/>
    </row>
    <row r="5065" spans="1:9" ht="15" customHeight="1" x14ac:dyDescent="0.2">
      <c r="A5065" s="44">
        <f>IF($D5065="",0,VLOOKUP($D5065,Concelho!$A$2:$J$309,2))</f>
        <v>0</v>
      </c>
      <c r="B5065" s="58">
        <f>IF($E5065="",$A5065*100,VLOOKUP($E5065,Freguesia!$A$2:$I$3093,3,0))</f>
        <v>0</v>
      </c>
      <c r="C5065" s="40" t="str">
        <f>IF($D5065="","",VLOOKUP(INT(VLOOKUP($D5065,Concelho!$A$2:$J$309,2)/100),Dist_Ilha!$A$2:$F$30,2))</f>
        <v/>
      </c>
      <c r="F5065" s="55"/>
      <c r="G5065" s="49"/>
      <c r="H5065" s="49"/>
      <c r="I5065" s="60"/>
    </row>
    <row r="5066" spans="1:9" ht="15" customHeight="1" x14ac:dyDescent="0.2">
      <c r="A5066" s="44">
        <f>IF($D5066="",0,VLOOKUP($D5066,Concelho!$A$2:$J$309,2))</f>
        <v>0</v>
      </c>
      <c r="B5066" s="58">
        <f>IF($E5066="",$A5066*100,VLOOKUP($E5066,Freguesia!$A$2:$I$3093,3,0))</f>
        <v>0</v>
      </c>
      <c r="C5066" s="40" t="str">
        <f>IF($D5066="","",VLOOKUP(INT(VLOOKUP($D5066,Concelho!$A$2:$J$309,2)/100),Dist_Ilha!$A$2:$F$30,2))</f>
        <v/>
      </c>
      <c r="F5066" s="55"/>
      <c r="G5066" s="49"/>
      <c r="H5066" s="49"/>
      <c r="I5066" s="60"/>
    </row>
    <row r="5067" spans="1:9" ht="15" customHeight="1" x14ac:dyDescent="0.2">
      <c r="A5067" s="44">
        <f>IF($D5067="",0,VLOOKUP($D5067,Concelho!$A$2:$J$309,2))</f>
        <v>0</v>
      </c>
      <c r="B5067" s="58">
        <f>IF($E5067="",$A5067*100,VLOOKUP($E5067,Freguesia!$A$2:$I$3093,3,0))</f>
        <v>0</v>
      </c>
      <c r="C5067" s="40" t="str">
        <f>IF($D5067="","",VLOOKUP(INT(VLOOKUP($D5067,Concelho!$A$2:$J$309,2)/100),Dist_Ilha!$A$2:$F$30,2))</f>
        <v/>
      </c>
      <c r="F5067" s="55"/>
      <c r="G5067" s="49"/>
      <c r="H5067" s="49"/>
      <c r="I5067" s="60"/>
    </row>
    <row r="5068" spans="1:9" ht="15" customHeight="1" x14ac:dyDescent="0.2">
      <c r="A5068" s="44">
        <f>IF($D5068="",0,VLOOKUP($D5068,Concelho!$A$2:$J$309,2))</f>
        <v>0</v>
      </c>
      <c r="B5068" s="58">
        <f>IF($E5068="",$A5068*100,VLOOKUP($E5068,Freguesia!$A$2:$I$3093,3,0))</f>
        <v>0</v>
      </c>
      <c r="C5068" s="40" t="str">
        <f>IF($D5068="","",VLOOKUP(INT(VLOOKUP($D5068,Concelho!$A$2:$J$309,2)/100),Dist_Ilha!$A$2:$F$30,2))</f>
        <v/>
      </c>
      <c r="F5068" s="55"/>
      <c r="G5068" s="49"/>
      <c r="H5068" s="49"/>
      <c r="I5068" s="60"/>
    </row>
    <row r="5069" spans="1:9" ht="15" customHeight="1" x14ac:dyDescent="0.2">
      <c r="A5069" s="44">
        <f>IF($D5069="",0,VLOOKUP($D5069,Concelho!$A$2:$J$309,2))</f>
        <v>0</v>
      </c>
      <c r="B5069" s="58">
        <f>IF($E5069="",$A5069*100,VLOOKUP($E5069,Freguesia!$A$2:$I$3093,3,0))</f>
        <v>0</v>
      </c>
      <c r="C5069" s="40" t="str">
        <f>IF($D5069="","",VLOOKUP(INT(VLOOKUP($D5069,Concelho!$A$2:$J$309,2)/100),Dist_Ilha!$A$2:$F$30,2))</f>
        <v/>
      </c>
      <c r="F5069" s="55"/>
      <c r="G5069" s="49"/>
      <c r="H5069" s="49"/>
      <c r="I5069" s="60"/>
    </row>
    <row r="5070" spans="1:9" ht="15" customHeight="1" x14ac:dyDescent="0.2">
      <c r="A5070" s="44">
        <f>IF($D5070="",0,VLOOKUP($D5070,Concelho!$A$2:$J$309,2))</f>
        <v>0</v>
      </c>
      <c r="B5070" s="58">
        <f>IF($E5070="",$A5070*100,VLOOKUP($E5070,Freguesia!$A$2:$I$3093,3,0))</f>
        <v>0</v>
      </c>
      <c r="C5070" s="40" t="str">
        <f>IF($D5070="","",VLOOKUP(INT(VLOOKUP($D5070,Concelho!$A$2:$J$309,2)/100),Dist_Ilha!$A$2:$F$30,2))</f>
        <v/>
      </c>
      <c r="F5070" s="55"/>
      <c r="G5070" s="49"/>
      <c r="H5070" s="49"/>
      <c r="I5070" s="60"/>
    </row>
    <row r="5071" spans="1:9" ht="15" customHeight="1" x14ac:dyDescent="0.2">
      <c r="A5071" s="44">
        <f>IF($D5071="",0,VLOOKUP($D5071,Concelho!$A$2:$J$309,2))</f>
        <v>0</v>
      </c>
      <c r="B5071" s="58">
        <f>IF($E5071="",$A5071*100,VLOOKUP($E5071,Freguesia!$A$2:$I$3093,3,0))</f>
        <v>0</v>
      </c>
      <c r="C5071" s="40" t="str">
        <f>IF($D5071="","",VLOOKUP(INT(VLOOKUP($D5071,Concelho!$A$2:$J$309,2)/100),Dist_Ilha!$A$2:$F$30,2))</f>
        <v/>
      </c>
      <c r="F5071" s="55"/>
      <c r="G5071" s="49"/>
      <c r="H5071" s="49"/>
      <c r="I5071" s="60"/>
    </row>
    <row r="5072" spans="1:9" ht="15" customHeight="1" x14ac:dyDescent="0.2">
      <c r="A5072" s="44">
        <f>IF($D5072="",0,VLOOKUP($D5072,Concelho!$A$2:$J$309,2))</f>
        <v>0</v>
      </c>
      <c r="B5072" s="58">
        <f>IF($E5072="",$A5072*100,VLOOKUP($E5072,Freguesia!$A$2:$I$3093,3,0))</f>
        <v>0</v>
      </c>
      <c r="C5072" s="40" t="str">
        <f>IF($D5072="","",VLOOKUP(INT(VLOOKUP($D5072,Concelho!$A$2:$J$309,2)/100),Dist_Ilha!$A$2:$F$30,2))</f>
        <v/>
      </c>
      <c r="F5072" s="55"/>
      <c r="G5072" s="49"/>
      <c r="H5072" s="49"/>
      <c r="I5072" s="60"/>
    </row>
    <row r="5073" spans="1:9" ht="15" customHeight="1" x14ac:dyDescent="0.2">
      <c r="A5073" s="44">
        <f>IF($D5073="",0,VLOOKUP($D5073,Concelho!$A$2:$J$309,2))</f>
        <v>0</v>
      </c>
      <c r="B5073" s="58">
        <f>IF($E5073="",$A5073*100,VLOOKUP($E5073,Freguesia!$A$2:$I$3093,3,0))</f>
        <v>0</v>
      </c>
      <c r="C5073" s="40" t="str">
        <f>IF($D5073="","",VLOOKUP(INT(VLOOKUP($D5073,Concelho!$A$2:$J$309,2)/100),Dist_Ilha!$A$2:$F$30,2))</f>
        <v/>
      </c>
      <c r="F5073" s="55"/>
      <c r="G5073" s="49"/>
      <c r="H5073" s="49"/>
      <c r="I5073" s="60"/>
    </row>
    <row r="5074" spans="1:9" ht="15" customHeight="1" x14ac:dyDescent="0.2">
      <c r="A5074" s="44">
        <f>IF($D5074="",0,VLOOKUP($D5074,Concelho!$A$2:$J$309,2))</f>
        <v>0</v>
      </c>
      <c r="B5074" s="58">
        <f>IF($E5074="",$A5074*100,VLOOKUP($E5074,Freguesia!$A$2:$I$3093,3,0))</f>
        <v>0</v>
      </c>
      <c r="C5074" s="40" t="str">
        <f>IF($D5074="","",VLOOKUP(INT(VLOOKUP($D5074,Concelho!$A$2:$J$309,2)/100),Dist_Ilha!$A$2:$F$30,2))</f>
        <v/>
      </c>
      <c r="F5074" s="55"/>
      <c r="G5074" s="49"/>
      <c r="H5074" s="49"/>
      <c r="I5074" s="60"/>
    </row>
    <row r="5075" spans="1:9" ht="15" customHeight="1" x14ac:dyDescent="0.2">
      <c r="A5075" s="44">
        <f>IF($D5075="",0,VLOOKUP($D5075,Concelho!$A$2:$J$309,2))</f>
        <v>0</v>
      </c>
      <c r="B5075" s="58">
        <f>IF($E5075="",$A5075*100,VLOOKUP($E5075,Freguesia!$A$2:$I$3093,3,0))</f>
        <v>0</v>
      </c>
      <c r="C5075" s="40" t="str">
        <f>IF($D5075="","",VLOOKUP(INT(VLOOKUP($D5075,Concelho!$A$2:$J$309,2)/100),Dist_Ilha!$A$2:$F$30,2))</f>
        <v/>
      </c>
      <c r="F5075" s="55"/>
      <c r="G5075" s="49"/>
      <c r="H5075" s="49"/>
      <c r="I5075" s="60"/>
    </row>
    <row r="5076" spans="1:9" ht="15" customHeight="1" x14ac:dyDescent="0.2">
      <c r="A5076" s="44">
        <f>IF($D5076="",0,VLOOKUP($D5076,Concelho!$A$2:$J$309,2))</f>
        <v>0</v>
      </c>
      <c r="B5076" s="58">
        <f>IF($E5076="",$A5076*100,VLOOKUP($E5076,Freguesia!$A$2:$I$3093,3,0))</f>
        <v>0</v>
      </c>
      <c r="C5076" s="40" t="str">
        <f>IF($D5076="","",VLOOKUP(INT(VLOOKUP($D5076,Concelho!$A$2:$J$309,2)/100),Dist_Ilha!$A$2:$F$30,2))</f>
        <v/>
      </c>
      <c r="F5076" s="55"/>
      <c r="G5076" s="49"/>
      <c r="H5076" s="49"/>
      <c r="I5076" s="60"/>
    </row>
    <row r="5077" spans="1:9" ht="15" customHeight="1" x14ac:dyDescent="0.2">
      <c r="A5077" s="44">
        <f>IF($D5077="",0,VLOOKUP($D5077,Concelho!$A$2:$J$309,2))</f>
        <v>0</v>
      </c>
      <c r="B5077" s="58">
        <f>IF($E5077="",$A5077*100,VLOOKUP($E5077,Freguesia!$A$2:$I$3093,3,0))</f>
        <v>0</v>
      </c>
      <c r="C5077" s="40" t="str">
        <f>IF($D5077="","",VLOOKUP(INT(VLOOKUP($D5077,Concelho!$A$2:$J$309,2)/100),Dist_Ilha!$A$2:$F$30,2))</f>
        <v/>
      </c>
      <c r="F5077" s="55"/>
      <c r="G5077" s="49"/>
      <c r="H5077" s="49"/>
      <c r="I5077" s="60"/>
    </row>
    <row r="5078" spans="1:9" ht="15" customHeight="1" x14ac:dyDescent="0.2">
      <c r="A5078" s="44">
        <f>IF($D5078="",0,VLOOKUP($D5078,Concelho!$A$2:$J$309,2))</f>
        <v>0</v>
      </c>
      <c r="B5078" s="58">
        <f>IF($E5078="",$A5078*100,VLOOKUP($E5078,Freguesia!$A$2:$I$3093,3,0))</f>
        <v>0</v>
      </c>
      <c r="C5078" s="40" t="str">
        <f>IF($D5078="","",VLOOKUP(INT(VLOOKUP($D5078,Concelho!$A$2:$J$309,2)/100),Dist_Ilha!$A$2:$F$30,2))</f>
        <v/>
      </c>
      <c r="F5078" s="55"/>
      <c r="G5078" s="49"/>
      <c r="H5078" s="49"/>
      <c r="I5078" s="60"/>
    </row>
    <row r="5079" spans="1:9" ht="15" customHeight="1" x14ac:dyDescent="0.2">
      <c r="A5079" s="44">
        <f>IF($D5079="",0,VLOOKUP($D5079,Concelho!$A$2:$J$309,2))</f>
        <v>0</v>
      </c>
      <c r="B5079" s="58">
        <f>IF($E5079="",$A5079*100,VLOOKUP($E5079,Freguesia!$A$2:$I$3093,3,0))</f>
        <v>0</v>
      </c>
      <c r="C5079" s="40" t="str">
        <f>IF($D5079="","",VLOOKUP(INT(VLOOKUP($D5079,Concelho!$A$2:$J$309,2)/100),Dist_Ilha!$A$2:$F$30,2))</f>
        <v/>
      </c>
      <c r="F5079" s="55"/>
      <c r="G5079" s="49"/>
      <c r="H5079" s="49"/>
      <c r="I5079" s="60"/>
    </row>
    <row r="5080" spans="1:9" ht="15" customHeight="1" x14ac:dyDescent="0.2">
      <c r="A5080" s="44">
        <f>IF($D5080="",0,VLOOKUP($D5080,Concelho!$A$2:$J$309,2))</f>
        <v>0</v>
      </c>
      <c r="B5080" s="58">
        <f>IF($E5080="",$A5080*100,VLOOKUP($E5080,Freguesia!$A$2:$I$3093,3,0))</f>
        <v>0</v>
      </c>
      <c r="C5080" s="40" t="str">
        <f>IF($D5080="","",VLOOKUP(INT(VLOOKUP($D5080,Concelho!$A$2:$J$309,2)/100),Dist_Ilha!$A$2:$F$30,2))</f>
        <v/>
      </c>
      <c r="F5080" s="55"/>
      <c r="G5080" s="49"/>
      <c r="H5080" s="49"/>
      <c r="I5080" s="60"/>
    </row>
    <row r="5081" spans="1:9" ht="15" customHeight="1" x14ac:dyDescent="0.2">
      <c r="A5081" s="44">
        <f>IF($D5081="",0,VLOOKUP($D5081,Concelho!$A$2:$J$309,2))</f>
        <v>0</v>
      </c>
      <c r="B5081" s="58">
        <f>IF($E5081="",$A5081*100,VLOOKUP($E5081,Freguesia!$A$2:$I$3093,3,0))</f>
        <v>0</v>
      </c>
      <c r="C5081" s="40" t="str">
        <f>IF($D5081="","",VLOOKUP(INT(VLOOKUP($D5081,Concelho!$A$2:$J$309,2)/100),Dist_Ilha!$A$2:$F$30,2))</f>
        <v/>
      </c>
      <c r="F5081" s="55"/>
      <c r="G5081" s="49"/>
      <c r="H5081" s="49"/>
      <c r="I5081" s="60"/>
    </row>
    <row r="5082" spans="1:9" ht="15" customHeight="1" x14ac:dyDescent="0.2">
      <c r="A5082" s="44">
        <f>IF($D5082="",0,VLOOKUP($D5082,Concelho!$A$2:$J$309,2))</f>
        <v>0</v>
      </c>
      <c r="B5082" s="58">
        <f>IF($E5082="",$A5082*100,VLOOKUP($E5082,Freguesia!$A$2:$I$3093,3,0))</f>
        <v>0</v>
      </c>
      <c r="C5082" s="40" t="str">
        <f>IF($D5082="","",VLOOKUP(INT(VLOOKUP($D5082,Concelho!$A$2:$J$309,2)/100),Dist_Ilha!$A$2:$F$30,2))</f>
        <v/>
      </c>
      <c r="F5082" s="55"/>
      <c r="G5082" s="49"/>
      <c r="H5082" s="49"/>
      <c r="I5082" s="60"/>
    </row>
    <row r="5083" spans="1:9" ht="15" customHeight="1" x14ac:dyDescent="0.2">
      <c r="A5083" s="44">
        <f>IF($D5083="",0,VLOOKUP($D5083,Concelho!$A$2:$J$309,2))</f>
        <v>0</v>
      </c>
      <c r="B5083" s="58">
        <f>IF($E5083="",$A5083*100,VLOOKUP($E5083,Freguesia!$A$2:$I$3093,3,0))</f>
        <v>0</v>
      </c>
      <c r="C5083" s="40" t="str">
        <f>IF($D5083="","",VLOOKUP(INT(VLOOKUP($D5083,Concelho!$A$2:$J$309,2)/100),Dist_Ilha!$A$2:$F$30,2))</f>
        <v/>
      </c>
      <c r="F5083" s="55"/>
      <c r="G5083" s="49"/>
      <c r="H5083" s="49"/>
      <c r="I5083" s="60"/>
    </row>
    <row r="5084" spans="1:9" ht="15" customHeight="1" x14ac:dyDescent="0.2">
      <c r="A5084" s="44">
        <f>IF($D5084="",0,VLOOKUP($D5084,Concelho!$A$2:$J$309,2))</f>
        <v>0</v>
      </c>
      <c r="B5084" s="58">
        <f>IF($E5084="",$A5084*100,VLOOKUP($E5084,Freguesia!$A$2:$I$3093,3,0))</f>
        <v>0</v>
      </c>
      <c r="C5084" s="40" t="str">
        <f>IF($D5084="","",VLOOKUP(INT(VLOOKUP($D5084,Concelho!$A$2:$J$309,2)/100),Dist_Ilha!$A$2:$F$30,2))</f>
        <v/>
      </c>
      <c r="F5084" s="55"/>
      <c r="G5084" s="49"/>
      <c r="H5084" s="49"/>
      <c r="I5084" s="60"/>
    </row>
    <row r="5085" spans="1:9" ht="15" customHeight="1" x14ac:dyDescent="0.2">
      <c r="A5085" s="44">
        <f>IF($D5085="",0,VLOOKUP($D5085,Concelho!$A$2:$J$309,2))</f>
        <v>0</v>
      </c>
      <c r="B5085" s="58">
        <f>IF($E5085="",$A5085*100,VLOOKUP($E5085,Freguesia!$A$2:$I$3093,3,0))</f>
        <v>0</v>
      </c>
      <c r="C5085" s="40" t="str">
        <f>IF($D5085="","",VLOOKUP(INT(VLOOKUP($D5085,Concelho!$A$2:$J$309,2)/100),Dist_Ilha!$A$2:$F$30,2))</f>
        <v/>
      </c>
      <c r="F5085" s="55"/>
      <c r="G5085" s="49"/>
      <c r="H5085" s="49"/>
      <c r="I5085" s="60"/>
    </row>
    <row r="5086" spans="1:9" ht="15" customHeight="1" x14ac:dyDescent="0.2">
      <c r="A5086" s="44">
        <f>IF($D5086="",0,VLOOKUP($D5086,Concelho!$A$2:$J$309,2))</f>
        <v>0</v>
      </c>
      <c r="B5086" s="58">
        <f>IF($E5086="",$A5086*100,VLOOKUP($E5086,Freguesia!$A$2:$I$3093,3,0))</f>
        <v>0</v>
      </c>
      <c r="C5086" s="40" t="str">
        <f>IF($D5086="","",VLOOKUP(INT(VLOOKUP($D5086,Concelho!$A$2:$J$309,2)/100),Dist_Ilha!$A$2:$F$30,2))</f>
        <v/>
      </c>
      <c r="F5086" s="55"/>
      <c r="G5086" s="49"/>
      <c r="H5086" s="49"/>
      <c r="I5086" s="60"/>
    </row>
    <row r="5087" spans="1:9" ht="15" customHeight="1" x14ac:dyDescent="0.2">
      <c r="A5087" s="44">
        <f>IF($D5087="",0,VLOOKUP($D5087,Concelho!$A$2:$J$309,2))</f>
        <v>0</v>
      </c>
      <c r="B5087" s="58">
        <f>IF($E5087="",$A5087*100,VLOOKUP($E5087,Freguesia!$A$2:$I$3093,3,0))</f>
        <v>0</v>
      </c>
      <c r="C5087" s="40" t="str">
        <f>IF($D5087="","",VLOOKUP(INT(VLOOKUP($D5087,Concelho!$A$2:$J$309,2)/100),Dist_Ilha!$A$2:$F$30,2))</f>
        <v/>
      </c>
      <c r="F5087" s="55"/>
      <c r="G5087" s="49"/>
      <c r="H5087" s="49"/>
      <c r="I5087" s="60"/>
    </row>
    <row r="5088" spans="1:9" ht="15" customHeight="1" x14ac:dyDescent="0.2">
      <c r="A5088" s="44">
        <f>IF($D5088="",0,VLOOKUP($D5088,Concelho!$A$2:$J$309,2))</f>
        <v>0</v>
      </c>
      <c r="B5088" s="58">
        <f>IF($E5088="",$A5088*100,VLOOKUP($E5088,Freguesia!$A$2:$I$3093,3,0))</f>
        <v>0</v>
      </c>
      <c r="C5088" s="40" t="str">
        <f>IF($D5088="","",VLOOKUP(INT(VLOOKUP($D5088,Concelho!$A$2:$J$309,2)/100),Dist_Ilha!$A$2:$F$30,2))</f>
        <v/>
      </c>
      <c r="F5088" s="55"/>
      <c r="G5088" s="49"/>
      <c r="H5088" s="49"/>
      <c r="I5088" s="60"/>
    </row>
    <row r="5089" spans="1:9" ht="15" customHeight="1" x14ac:dyDescent="0.2">
      <c r="A5089" s="44">
        <f>IF($D5089="",0,VLOOKUP($D5089,Concelho!$A$2:$J$309,2))</f>
        <v>0</v>
      </c>
      <c r="B5089" s="58">
        <f>IF($E5089="",$A5089*100,VLOOKUP($E5089,Freguesia!$A$2:$I$3093,3,0))</f>
        <v>0</v>
      </c>
      <c r="C5089" s="40" t="str">
        <f>IF($D5089="","",VLOOKUP(INT(VLOOKUP($D5089,Concelho!$A$2:$J$309,2)/100),Dist_Ilha!$A$2:$F$30,2))</f>
        <v/>
      </c>
      <c r="F5089" s="55"/>
      <c r="G5089" s="49"/>
      <c r="H5089" s="49"/>
      <c r="I5089" s="60"/>
    </row>
    <row r="5090" spans="1:9" ht="15" customHeight="1" x14ac:dyDescent="0.2">
      <c r="A5090" s="44">
        <f>IF($D5090="",0,VLOOKUP($D5090,Concelho!$A$2:$J$309,2))</f>
        <v>0</v>
      </c>
      <c r="B5090" s="58">
        <f>IF($E5090="",$A5090*100,VLOOKUP($E5090,Freguesia!$A$2:$I$3093,3,0))</f>
        <v>0</v>
      </c>
      <c r="C5090" s="40" t="str">
        <f>IF($D5090="","",VLOOKUP(INT(VLOOKUP($D5090,Concelho!$A$2:$J$309,2)/100),Dist_Ilha!$A$2:$F$30,2))</f>
        <v/>
      </c>
      <c r="F5090" s="55"/>
      <c r="G5090" s="49"/>
      <c r="H5090" s="49"/>
      <c r="I5090" s="60"/>
    </row>
    <row r="5091" spans="1:9" ht="15" customHeight="1" x14ac:dyDescent="0.2">
      <c r="A5091" s="44">
        <f>IF($D5091="",0,VLOOKUP($D5091,Concelho!$A$2:$J$309,2))</f>
        <v>0</v>
      </c>
      <c r="B5091" s="58">
        <f>IF($E5091="",$A5091*100,VLOOKUP($E5091,Freguesia!$A$2:$I$3093,3,0))</f>
        <v>0</v>
      </c>
      <c r="C5091" s="40" t="str">
        <f>IF($D5091="","",VLOOKUP(INT(VLOOKUP($D5091,Concelho!$A$2:$J$309,2)/100),Dist_Ilha!$A$2:$F$30,2))</f>
        <v/>
      </c>
      <c r="F5091" s="55"/>
      <c r="G5091" s="49"/>
      <c r="H5091" s="49"/>
      <c r="I5091" s="60"/>
    </row>
    <row r="5092" spans="1:9" ht="15" customHeight="1" x14ac:dyDescent="0.2">
      <c r="A5092" s="44">
        <f>IF($D5092="",0,VLOOKUP($D5092,Concelho!$A$2:$J$309,2))</f>
        <v>0</v>
      </c>
      <c r="B5092" s="58">
        <f>IF($E5092="",$A5092*100,VLOOKUP($E5092,Freguesia!$A$2:$I$3093,3,0))</f>
        <v>0</v>
      </c>
      <c r="C5092" s="40" t="str">
        <f>IF($D5092="","",VLOOKUP(INT(VLOOKUP($D5092,Concelho!$A$2:$J$309,2)/100),Dist_Ilha!$A$2:$F$30,2))</f>
        <v/>
      </c>
      <c r="F5092" s="55"/>
      <c r="G5092" s="49"/>
      <c r="H5092" s="49"/>
      <c r="I5092" s="60"/>
    </row>
    <row r="5093" spans="1:9" ht="15" customHeight="1" x14ac:dyDescent="0.2">
      <c r="A5093" s="44">
        <f>IF($D5093="",0,VLOOKUP($D5093,Concelho!$A$2:$J$309,2))</f>
        <v>0</v>
      </c>
      <c r="B5093" s="58">
        <f>IF($E5093="",$A5093*100,VLOOKUP($E5093,Freguesia!$A$2:$I$3093,3,0))</f>
        <v>0</v>
      </c>
      <c r="C5093" s="40" t="str">
        <f>IF($D5093="","",VLOOKUP(INT(VLOOKUP($D5093,Concelho!$A$2:$J$309,2)/100),Dist_Ilha!$A$2:$F$30,2))</f>
        <v/>
      </c>
      <c r="F5093" s="55"/>
      <c r="G5093" s="49"/>
      <c r="H5093" s="49"/>
      <c r="I5093" s="60"/>
    </row>
    <row r="5094" spans="1:9" ht="15" customHeight="1" x14ac:dyDescent="0.2">
      <c r="A5094" s="44">
        <f>IF($D5094="",0,VLOOKUP($D5094,Concelho!$A$2:$J$309,2))</f>
        <v>0</v>
      </c>
      <c r="B5094" s="58">
        <f>IF($E5094="",$A5094*100,VLOOKUP($E5094,Freguesia!$A$2:$I$3093,3,0))</f>
        <v>0</v>
      </c>
      <c r="C5094" s="40" t="str">
        <f>IF($D5094="","",VLOOKUP(INT(VLOOKUP($D5094,Concelho!$A$2:$J$309,2)/100),Dist_Ilha!$A$2:$F$30,2))</f>
        <v/>
      </c>
      <c r="F5094" s="55"/>
      <c r="G5094" s="49"/>
      <c r="H5094" s="49"/>
      <c r="I5094" s="60"/>
    </row>
    <row r="5095" spans="1:9" ht="15" customHeight="1" x14ac:dyDescent="0.2">
      <c r="A5095" s="44">
        <f>IF($D5095="",0,VLOOKUP($D5095,Concelho!$A$2:$J$309,2))</f>
        <v>0</v>
      </c>
      <c r="B5095" s="58">
        <f>IF($E5095="",$A5095*100,VLOOKUP($E5095,Freguesia!$A$2:$I$3093,3,0))</f>
        <v>0</v>
      </c>
      <c r="C5095" s="40" t="str">
        <f>IF($D5095="","",VLOOKUP(INT(VLOOKUP($D5095,Concelho!$A$2:$J$309,2)/100),Dist_Ilha!$A$2:$F$30,2))</f>
        <v/>
      </c>
      <c r="F5095" s="55"/>
      <c r="G5095" s="49"/>
      <c r="H5095" s="49"/>
      <c r="I5095" s="60"/>
    </row>
    <row r="5096" spans="1:9" ht="15" customHeight="1" x14ac:dyDescent="0.2">
      <c r="A5096" s="44">
        <f>IF($D5096="",0,VLOOKUP($D5096,Concelho!$A$2:$J$309,2))</f>
        <v>0</v>
      </c>
      <c r="B5096" s="58">
        <f>IF($E5096="",$A5096*100,VLOOKUP($E5096,Freguesia!$A$2:$I$3093,3,0))</f>
        <v>0</v>
      </c>
      <c r="C5096" s="40" t="str">
        <f>IF($D5096="","",VLOOKUP(INT(VLOOKUP($D5096,Concelho!$A$2:$J$309,2)/100),Dist_Ilha!$A$2:$F$30,2))</f>
        <v/>
      </c>
      <c r="F5096" s="55"/>
      <c r="G5096" s="49"/>
      <c r="H5096" s="49"/>
      <c r="I5096" s="60"/>
    </row>
    <row r="5097" spans="1:9" ht="15" customHeight="1" x14ac:dyDescent="0.2">
      <c r="A5097" s="44">
        <f>IF($D5097="",0,VLOOKUP($D5097,Concelho!$A$2:$J$309,2))</f>
        <v>0</v>
      </c>
      <c r="B5097" s="58">
        <f>IF($E5097="",$A5097*100,VLOOKUP($E5097,Freguesia!$A$2:$I$3093,3,0))</f>
        <v>0</v>
      </c>
      <c r="C5097" s="40" t="str">
        <f>IF($D5097="","",VLOOKUP(INT(VLOOKUP($D5097,Concelho!$A$2:$J$309,2)/100),Dist_Ilha!$A$2:$F$30,2))</f>
        <v/>
      </c>
      <c r="F5097" s="55"/>
      <c r="G5097" s="49"/>
      <c r="H5097" s="49"/>
      <c r="I5097" s="60"/>
    </row>
    <row r="5098" spans="1:9" ht="15" customHeight="1" x14ac:dyDescent="0.2">
      <c r="A5098" s="44">
        <f>IF($D5098="",0,VLOOKUP($D5098,Concelho!$A$2:$J$309,2))</f>
        <v>0</v>
      </c>
      <c r="B5098" s="58">
        <f>IF($E5098="",$A5098*100,VLOOKUP($E5098,Freguesia!$A$2:$I$3093,3,0))</f>
        <v>0</v>
      </c>
      <c r="C5098" s="40" t="str">
        <f>IF($D5098="","",VLOOKUP(INT(VLOOKUP($D5098,Concelho!$A$2:$J$309,2)/100),Dist_Ilha!$A$2:$F$30,2))</f>
        <v/>
      </c>
      <c r="F5098" s="55"/>
      <c r="G5098" s="49"/>
      <c r="H5098" s="49"/>
      <c r="I5098" s="60"/>
    </row>
    <row r="5099" spans="1:9" ht="15" customHeight="1" x14ac:dyDescent="0.2">
      <c r="A5099" s="44">
        <f>IF($D5099="",0,VLOOKUP($D5099,Concelho!$A$2:$J$309,2))</f>
        <v>0</v>
      </c>
      <c r="B5099" s="58">
        <f>IF($E5099="",$A5099*100,VLOOKUP($E5099,Freguesia!$A$2:$I$3093,3,0))</f>
        <v>0</v>
      </c>
      <c r="C5099" s="40" t="str">
        <f>IF($D5099="","",VLOOKUP(INT(VLOOKUP($D5099,Concelho!$A$2:$J$309,2)/100),Dist_Ilha!$A$2:$F$30,2))</f>
        <v/>
      </c>
      <c r="F5099" s="55"/>
      <c r="G5099" s="49"/>
      <c r="H5099" s="49"/>
      <c r="I5099" s="60"/>
    </row>
    <row r="5100" spans="1:9" ht="15" customHeight="1" x14ac:dyDescent="0.2">
      <c r="A5100" s="44">
        <f>IF($D5100="",0,VLOOKUP($D5100,Concelho!$A$2:$J$309,2))</f>
        <v>0</v>
      </c>
      <c r="B5100" s="58">
        <f>IF($E5100="",$A5100*100,VLOOKUP($E5100,Freguesia!$A$2:$I$3093,3,0))</f>
        <v>0</v>
      </c>
      <c r="C5100" s="40" t="str">
        <f>IF($D5100="","",VLOOKUP(INT(VLOOKUP($D5100,Concelho!$A$2:$J$309,2)/100),Dist_Ilha!$A$2:$F$30,2))</f>
        <v/>
      </c>
      <c r="F5100" s="55"/>
      <c r="G5100" s="49"/>
      <c r="H5100" s="49"/>
      <c r="I5100" s="60"/>
    </row>
    <row r="5101" spans="1:9" ht="15" customHeight="1" x14ac:dyDescent="0.2">
      <c r="A5101" s="44">
        <f>IF($D5101="",0,VLOOKUP($D5101,Concelho!$A$2:$J$309,2))</f>
        <v>0</v>
      </c>
      <c r="B5101" s="58">
        <f>IF($E5101="",$A5101*100,VLOOKUP($E5101,Freguesia!$A$2:$I$3093,3,0))</f>
        <v>0</v>
      </c>
      <c r="C5101" s="40" t="str">
        <f>IF($D5101="","",VLOOKUP(INT(VLOOKUP($D5101,Concelho!$A$2:$J$309,2)/100),Dist_Ilha!$A$2:$F$30,2))</f>
        <v/>
      </c>
      <c r="F5101" s="55"/>
      <c r="G5101" s="49"/>
      <c r="H5101" s="49"/>
      <c r="I5101" s="60"/>
    </row>
    <row r="5102" spans="1:9" ht="15" customHeight="1" x14ac:dyDescent="0.2">
      <c r="A5102" s="44">
        <f>IF($D5102="",0,VLOOKUP($D5102,Concelho!$A$2:$J$309,2))</f>
        <v>0</v>
      </c>
      <c r="B5102" s="58">
        <f>IF($E5102="",$A5102*100,VLOOKUP($E5102,Freguesia!$A$2:$I$3093,3,0))</f>
        <v>0</v>
      </c>
      <c r="C5102" s="40" t="str">
        <f>IF($D5102="","",VLOOKUP(INT(VLOOKUP($D5102,Concelho!$A$2:$J$309,2)/100),Dist_Ilha!$A$2:$F$30,2))</f>
        <v/>
      </c>
      <c r="F5102" s="55"/>
      <c r="G5102" s="49"/>
      <c r="H5102" s="49"/>
      <c r="I5102" s="60"/>
    </row>
    <row r="5103" spans="1:9" ht="15" customHeight="1" x14ac:dyDescent="0.2">
      <c r="A5103" s="44">
        <f>IF($D5103="",0,VLOOKUP($D5103,Concelho!$A$2:$J$309,2))</f>
        <v>0</v>
      </c>
      <c r="B5103" s="58">
        <f>IF($E5103="",$A5103*100,VLOOKUP($E5103,Freguesia!$A$2:$I$3093,3,0))</f>
        <v>0</v>
      </c>
      <c r="C5103" s="40" t="str">
        <f>IF($D5103="","",VLOOKUP(INT(VLOOKUP($D5103,Concelho!$A$2:$J$309,2)/100),Dist_Ilha!$A$2:$F$30,2))</f>
        <v/>
      </c>
      <c r="F5103" s="55"/>
      <c r="G5103" s="49"/>
      <c r="H5103" s="49"/>
      <c r="I5103" s="60"/>
    </row>
    <row r="5104" spans="1:9" ht="15" customHeight="1" x14ac:dyDescent="0.2">
      <c r="A5104" s="44">
        <f>IF($D5104="",0,VLOOKUP($D5104,Concelho!$A$2:$J$309,2))</f>
        <v>0</v>
      </c>
      <c r="B5104" s="58">
        <f>IF($E5104="",$A5104*100,VLOOKUP($E5104,Freguesia!$A$2:$I$3093,3,0))</f>
        <v>0</v>
      </c>
      <c r="C5104" s="40" t="str">
        <f>IF($D5104="","",VLOOKUP(INT(VLOOKUP($D5104,Concelho!$A$2:$J$309,2)/100),Dist_Ilha!$A$2:$F$30,2))</f>
        <v/>
      </c>
      <c r="F5104" s="55"/>
      <c r="G5104" s="49"/>
      <c r="H5104" s="49"/>
      <c r="I5104" s="60"/>
    </row>
    <row r="5105" spans="1:9" ht="15" customHeight="1" x14ac:dyDescent="0.2">
      <c r="A5105" s="44">
        <f>IF($D5105="",0,VLOOKUP($D5105,Concelho!$A$2:$J$309,2))</f>
        <v>0</v>
      </c>
      <c r="B5105" s="58">
        <f>IF($E5105="",$A5105*100,VLOOKUP($E5105,Freguesia!$A$2:$I$3093,3,0))</f>
        <v>0</v>
      </c>
      <c r="C5105" s="40" t="str">
        <f>IF($D5105="","",VLOOKUP(INT(VLOOKUP($D5105,Concelho!$A$2:$J$309,2)/100),Dist_Ilha!$A$2:$F$30,2))</f>
        <v/>
      </c>
      <c r="F5105" s="55"/>
      <c r="G5105" s="49"/>
      <c r="H5105" s="49"/>
      <c r="I5105" s="60"/>
    </row>
    <row r="5106" spans="1:9" ht="15" customHeight="1" x14ac:dyDescent="0.2">
      <c r="A5106" s="44">
        <f>IF($D5106="",0,VLOOKUP($D5106,Concelho!$A$2:$J$309,2))</f>
        <v>0</v>
      </c>
      <c r="B5106" s="58">
        <f>IF($E5106="",$A5106*100,VLOOKUP($E5106,Freguesia!$A$2:$I$3093,3,0))</f>
        <v>0</v>
      </c>
      <c r="C5106" s="40" t="str">
        <f>IF($D5106="","",VLOOKUP(INT(VLOOKUP($D5106,Concelho!$A$2:$J$309,2)/100),Dist_Ilha!$A$2:$F$30,2))</f>
        <v/>
      </c>
      <c r="F5106" s="55"/>
      <c r="G5106" s="49"/>
      <c r="H5106" s="49"/>
      <c r="I5106" s="60"/>
    </row>
    <row r="5107" spans="1:9" ht="15" customHeight="1" x14ac:dyDescent="0.2">
      <c r="A5107" s="44">
        <f>IF($D5107="",0,VLOOKUP($D5107,Concelho!$A$2:$J$309,2))</f>
        <v>0</v>
      </c>
      <c r="B5107" s="58">
        <f>IF($E5107="",$A5107*100,VLOOKUP($E5107,Freguesia!$A$2:$I$3093,3,0))</f>
        <v>0</v>
      </c>
      <c r="C5107" s="40" t="str">
        <f>IF($D5107="","",VLOOKUP(INT(VLOOKUP($D5107,Concelho!$A$2:$J$309,2)/100),Dist_Ilha!$A$2:$F$30,2))</f>
        <v/>
      </c>
      <c r="F5107" s="55"/>
      <c r="G5107" s="49"/>
      <c r="H5107" s="49"/>
      <c r="I5107" s="60"/>
    </row>
    <row r="5108" spans="1:9" ht="15" customHeight="1" x14ac:dyDescent="0.2">
      <c r="A5108" s="44">
        <f>IF($D5108="",0,VLOOKUP($D5108,Concelho!$A$2:$J$309,2))</f>
        <v>0</v>
      </c>
      <c r="B5108" s="58">
        <f>IF($E5108="",$A5108*100,VLOOKUP($E5108,Freguesia!$A$2:$I$3093,3,0))</f>
        <v>0</v>
      </c>
      <c r="C5108" s="40" t="str">
        <f>IF($D5108="","",VLOOKUP(INT(VLOOKUP($D5108,Concelho!$A$2:$J$309,2)/100),Dist_Ilha!$A$2:$F$30,2))</f>
        <v/>
      </c>
      <c r="F5108" s="55"/>
      <c r="G5108" s="49"/>
      <c r="H5108" s="49"/>
      <c r="I5108" s="60"/>
    </row>
    <row r="5109" spans="1:9" ht="15" customHeight="1" x14ac:dyDescent="0.2">
      <c r="A5109" s="44">
        <f>IF($D5109="",0,VLOOKUP($D5109,Concelho!$A$2:$J$309,2))</f>
        <v>0</v>
      </c>
      <c r="B5109" s="58">
        <f>IF($E5109="",$A5109*100,VLOOKUP($E5109,Freguesia!$A$2:$I$3093,3,0))</f>
        <v>0</v>
      </c>
      <c r="C5109" s="40" t="str">
        <f>IF($D5109="","",VLOOKUP(INT(VLOOKUP($D5109,Concelho!$A$2:$J$309,2)/100),Dist_Ilha!$A$2:$F$30,2))</f>
        <v/>
      </c>
      <c r="F5109" s="55"/>
      <c r="G5109" s="49"/>
      <c r="H5109" s="49"/>
      <c r="I5109" s="60"/>
    </row>
    <row r="5110" spans="1:9" ht="15" customHeight="1" x14ac:dyDescent="0.2">
      <c r="A5110" s="44">
        <f>IF($D5110="",0,VLOOKUP($D5110,Concelho!$A$2:$J$309,2))</f>
        <v>0</v>
      </c>
      <c r="B5110" s="58">
        <f>IF($E5110="",$A5110*100,VLOOKUP($E5110,Freguesia!$A$2:$I$3093,3,0))</f>
        <v>0</v>
      </c>
      <c r="C5110" s="40" t="str">
        <f>IF($D5110="","",VLOOKUP(INT(VLOOKUP($D5110,Concelho!$A$2:$J$309,2)/100),Dist_Ilha!$A$2:$F$30,2))</f>
        <v/>
      </c>
      <c r="F5110" s="55"/>
      <c r="G5110" s="49"/>
      <c r="H5110" s="49"/>
      <c r="I5110" s="60"/>
    </row>
    <row r="5111" spans="1:9" ht="15" customHeight="1" x14ac:dyDescent="0.2">
      <c r="A5111" s="44">
        <f>IF($D5111="",0,VLOOKUP($D5111,Concelho!$A$2:$J$309,2))</f>
        <v>0</v>
      </c>
      <c r="B5111" s="58">
        <f>IF($E5111="",$A5111*100,VLOOKUP($E5111,Freguesia!$A$2:$I$3093,3,0))</f>
        <v>0</v>
      </c>
      <c r="C5111" s="40" t="str">
        <f>IF($D5111="","",VLOOKUP(INT(VLOOKUP($D5111,Concelho!$A$2:$J$309,2)/100),Dist_Ilha!$A$2:$F$30,2))</f>
        <v/>
      </c>
      <c r="F5111" s="55"/>
      <c r="G5111" s="49"/>
      <c r="H5111" s="49"/>
      <c r="I5111" s="60"/>
    </row>
    <row r="5112" spans="1:9" ht="15" customHeight="1" x14ac:dyDescent="0.2">
      <c r="A5112" s="44">
        <f>IF($D5112="",0,VLOOKUP($D5112,Concelho!$A$2:$J$309,2))</f>
        <v>0</v>
      </c>
      <c r="B5112" s="58">
        <f>IF($E5112="",$A5112*100,VLOOKUP($E5112,Freguesia!$A$2:$I$3093,3,0))</f>
        <v>0</v>
      </c>
      <c r="C5112" s="40" t="str">
        <f>IF($D5112="","",VLOOKUP(INT(VLOOKUP($D5112,Concelho!$A$2:$J$309,2)/100),Dist_Ilha!$A$2:$F$30,2))</f>
        <v/>
      </c>
      <c r="F5112" s="55"/>
      <c r="G5112" s="49"/>
      <c r="H5112" s="49"/>
      <c r="I5112" s="60"/>
    </row>
    <row r="5113" spans="1:9" ht="15" customHeight="1" x14ac:dyDescent="0.2">
      <c r="A5113" s="44">
        <f>IF($D5113="",0,VLOOKUP($D5113,Concelho!$A$2:$J$309,2))</f>
        <v>0</v>
      </c>
      <c r="B5113" s="58">
        <f>IF($E5113="",$A5113*100,VLOOKUP($E5113,Freguesia!$A$2:$I$3093,3,0))</f>
        <v>0</v>
      </c>
      <c r="C5113" s="40" t="str">
        <f>IF($D5113="","",VLOOKUP(INT(VLOOKUP($D5113,Concelho!$A$2:$J$309,2)/100),Dist_Ilha!$A$2:$F$30,2))</f>
        <v/>
      </c>
      <c r="F5113" s="55"/>
      <c r="G5113" s="49"/>
      <c r="H5113" s="49"/>
      <c r="I5113" s="60"/>
    </row>
    <row r="5114" spans="1:9" ht="15" customHeight="1" x14ac:dyDescent="0.2">
      <c r="A5114" s="44">
        <f>IF($D5114="",0,VLOOKUP($D5114,Concelho!$A$2:$J$309,2))</f>
        <v>0</v>
      </c>
      <c r="B5114" s="58">
        <f>IF($E5114="",$A5114*100,VLOOKUP($E5114,Freguesia!$A$2:$I$3093,3,0))</f>
        <v>0</v>
      </c>
      <c r="C5114" s="40" t="str">
        <f>IF($D5114="","",VLOOKUP(INT(VLOOKUP($D5114,Concelho!$A$2:$J$309,2)/100),Dist_Ilha!$A$2:$F$30,2))</f>
        <v/>
      </c>
      <c r="F5114" s="55"/>
      <c r="G5114" s="49"/>
      <c r="H5114" s="49"/>
      <c r="I5114" s="60"/>
    </row>
    <row r="5115" spans="1:9" ht="15" customHeight="1" x14ac:dyDescent="0.2">
      <c r="A5115" s="44">
        <f>IF($D5115="",0,VLOOKUP($D5115,Concelho!$A$2:$J$309,2))</f>
        <v>0</v>
      </c>
      <c r="B5115" s="58">
        <f>IF($E5115="",$A5115*100,VLOOKUP($E5115,Freguesia!$A$2:$I$3093,3,0))</f>
        <v>0</v>
      </c>
      <c r="C5115" s="40" t="str">
        <f>IF($D5115="","",VLOOKUP(INT(VLOOKUP($D5115,Concelho!$A$2:$J$309,2)/100),Dist_Ilha!$A$2:$F$30,2))</f>
        <v/>
      </c>
      <c r="F5115" s="55"/>
      <c r="G5115" s="49"/>
      <c r="H5115" s="49"/>
      <c r="I5115" s="60"/>
    </row>
    <row r="5116" spans="1:9" ht="15" customHeight="1" x14ac:dyDescent="0.2">
      <c r="A5116" s="44">
        <f>IF($D5116="",0,VLOOKUP($D5116,Concelho!$A$2:$J$309,2))</f>
        <v>0</v>
      </c>
      <c r="B5116" s="58">
        <f>IF($E5116="",$A5116*100,VLOOKUP($E5116,Freguesia!$A$2:$I$3093,3,0))</f>
        <v>0</v>
      </c>
      <c r="C5116" s="40" t="str">
        <f>IF($D5116="","",VLOOKUP(INT(VLOOKUP($D5116,Concelho!$A$2:$J$309,2)/100),Dist_Ilha!$A$2:$F$30,2))</f>
        <v/>
      </c>
      <c r="F5116" s="55"/>
      <c r="G5116" s="49"/>
      <c r="H5116" s="49"/>
      <c r="I5116" s="60"/>
    </row>
    <row r="5117" spans="1:9" ht="15" customHeight="1" x14ac:dyDescent="0.2">
      <c r="A5117" s="44">
        <f>IF($D5117="",0,VLOOKUP($D5117,Concelho!$A$2:$J$309,2))</f>
        <v>0</v>
      </c>
      <c r="B5117" s="58">
        <f>IF($E5117="",$A5117*100,VLOOKUP($E5117,Freguesia!$A$2:$I$3093,3,0))</f>
        <v>0</v>
      </c>
      <c r="C5117" s="40" t="str">
        <f>IF($D5117="","",VLOOKUP(INT(VLOOKUP($D5117,Concelho!$A$2:$J$309,2)/100),Dist_Ilha!$A$2:$F$30,2))</f>
        <v/>
      </c>
      <c r="F5117" s="55"/>
      <c r="G5117" s="49"/>
      <c r="H5117" s="49"/>
      <c r="I5117" s="60"/>
    </row>
    <row r="5118" spans="1:9" ht="15" customHeight="1" x14ac:dyDescent="0.2">
      <c r="A5118" s="44">
        <f>IF($D5118="",0,VLOOKUP($D5118,Concelho!$A$2:$J$309,2))</f>
        <v>0</v>
      </c>
      <c r="B5118" s="58">
        <f>IF($E5118="",$A5118*100,VLOOKUP($E5118,Freguesia!$A$2:$I$3093,3,0))</f>
        <v>0</v>
      </c>
      <c r="C5118" s="40" t="str">
        <f>IF($D5118="","",VLOOKUP(INT(VLOOKUP($D5118,Concelho!$A$2:$J$309,2)/100),Dist_Ilha!$A$2:$F$30,2))</f>
        <v/>
      </c>
      <c r="F5118" s="55"/>
      <c r="G5118" s="49"/>
      <c r="H5118" s="49"/>
      <c r="I5118" s="60"/>
    </row>
    <row r="5119" spans="1:9" ht="15" customHeight="1" x14ac:dyDescent="0.2">
      <c r="A5119" s="44">
        <f>IF($D5119="",0,VLOOKUP($D5119,Concelho!$A$2:$J$309,2))</f>
        <v>0</v>
      </c>
      <c r="B5119" s="58">
        <f>IF($E5119="",$A5119*100,VLOOKUP($E5119,Freguesia!$A$2:$I$3093,3,0))</f>
        <v>0</v>
      </c>
      <c r="C5119" s="40" t="str">
        <f>IF($D5119="","",VLOOKUP(INT(VLOOKUP($D5119,Concelho!$A$2:$J$309,2)/100),Dist_Ilha!$A$2:$F$30,2))</f>
        <v/>
      </c>
      <c r="F5119" s="55"/>
      <c r="G5119" s="49"/>
      <c r="H5119" s="49"/>
      <c r="I5119" s="60"/>
    </row>
    <row r="5120" spans="1:9" ht="15" customHeight="1" x14ac:dyDescent="0.2">
      <c r="A5120" s="44">
        <f>IF($D5120="",0,VLOOKUP($D5120,Concelho!$A$2:$J$309,2))</f>
        <v>0</v>
      </c>
      <c r="B5120" s="58">
        <f>IF($E5120="",$A5120*100,VLOOKUP($E5120,Freguesia!$A$2:$I$3093,3,0))</f>
        <v>0</v>
      </c>
      <c r="C5120" s="40" t="str">
        <f>IF($D5120="","",VLOOKUP(INT(VLOOKUP($D5120,Concelho!$A$2:$J$309,2)/100),Dist_Ilha!$A$2:$F$30,2))</f>
        <v/>
      </c>
      <c r="F5120" s="55"/>
      <c r="G5120" s="49"/>
      <c r="H5120" s="49"/>
      <c r="I5120" s="60"/>
    </row>
    <row r="5121" spans="1:9" ht="15" customHeight="1" x14ac:dyDescent="0.2">
      <c r="A5121" s="44">
        <f>IF($D5121="",0,VLOOKUP($D5121,Concelho!$A$2:$J$309,2))</f>
        <v>0</v>
      </c>
      <c r="B5121" s="58">
        <f>IF($E5121="",$A5121*100,VLOOKUP($E5121,Freguesia!$A$2:$I$3093,3,0))</f>
        <v>0</v>
      </c>
      <c r="C5121" s="40" t="str">
        <f>IF($D5121="","",VLOOKUP(INT(VLOOKUP($D5121,Concelho!$A$2:$J$309,2)/100),Dist_Ilha!$A$2:$F$30,2))</f>
        <v/>
      </c>
      <c r="F5121" s="55"/>
      <c r="G5121" s="49"/>
      <c r="H5121" s="49"/>
      <c r="I5121" s="60"/>
    </row>
    <row r="5122" spans="1:9" ht="15" customHeight="1" x14ac:dyDescent="0.2">
      <c r="A5122" s="44">
        <f>IF($D5122="",0,VLOOKUP($D5122,Concelho!$A$2:$J$309,2))</f>
        <v>0</v>
      </c>
      <c r="B5122" s="58">
        <f>IF($E5122="",$A5122*100,VLOOKUP($E5122,Freguesia!$A$2:$I$3093,3,0))</f>
        <v>0</v>
      </c>
      <c r="C5122" s="40" t="str">
        <f>IF($D5122="","",VLOOKUP(INT(VLOOKUP($D5122,Concelho!$A$2:$J$309,2)/100),Dist_Ilha!$A$2:$F$30,2))</f>
        <v/>
      </c>
      <c r="F5122" s="55"/>
      <c r="G5122" s="49"/>
      <c r="H5122" s="49"/>
      <c r="I5122" s="60"/>
    </row>
    <row r="5123" spans="1:9" ht="15" customHeight="1" x14ac:dyDescent="0.2">
      <c r="A5123" s="44">
        <f>IF($D5123="",0,VLOOKUP($D5123,Concelho!$A$2:$J$309,2))</f>
        <v>0</v>
      </c>
      <c r="B5123" s="58">
        <f>IF($E5123="",$A5123*100,VLOOKUP($E5123,Freguesia!$A$2:$I$3093,3,0))</f>
        <v>0</v>
      </c>
      <c r="C5123" s="40" t="str">
        <f>IF($D5123="","",VLOOKUP(INT(VLOOKUP($D5123,Concelho!$A$2:$J$309,2)/100),Dist_Ilha!$A$2:$F$30,2))</f>
        <v/>
      </c>
      <c r="F5123" s="55"/>
      <c r="G5123" s="49"/>
      <c r="H5123" s="49"/>
      <c r="I5123" s="60"/>
    </row>
    <row r="5124" spans="1:9" ht="15" customHeight="1" x14ac:dyDescent="0.2">
      <c r="A5124" s="44">
        <f>IF($D5124="",0,VLOOKUP($D5124,Concelho!$A$2:$J$309,2))</f>
        <v>0</v>
      </c>
      <c r="B5124" s="58">
        <f>IF($E5124="",$A5124*100,VLOOKUP($E5124,Freguesia!$A$2:$I$3093,3,0))</f>
        <v>0</v>
      </c>
      <c r="C5124" s="40" t="str">
        <f>IF($D5124="","",VLOOKUP(INT(VLOOKUP($D5124,Concelho!$A$2:$J$309,2)/100),Dist_Ilha!$A$2:$F$30,2))</f>
        <v/>
      </c>
      <c r="F5124" s="55"/>
      <c r="G5124" s="49"/>
      <c r="H5124" s="49"/>
      <c r="I5124" s="60"/>
    </row>
    <row r="5125" spans="1:9" ht="15" customHeight="1" x14ac:dyDescent="0.2">
      <c r="A5125" s="44">
        <f>IF($D5125="",0,VLOOKUP($D5125,Concelho!$A$2:$J$309,2))</f>
        <v>0</v>
      </c>
      <c r="B5125" s="58">
        <f>IF($E5125="",$A5125*100,VLOOKUP($E5125,Freguesia!$A$2:$I$3093,3,0))</f>
        <v>0</v>
      </c>
      <c r="C5125" s="40" t="str">
        <f>IF($D5125="","",VLOOKUP(INT(VLOOKUP($D5125,Concelho!$A$2:$J$309,2)/100),Dist_Ilha!$A$2:$F$30,2))</f>
        <v/>
      </c>
      <c r="F5125" s="55"/>
      <c r="G5125" s="49"/>
      <c r="H5125" s="49"/>
      <c r="I5125" s="60"/>
    </row>
    <row r="5126" spans="1:9" ht="15" customHeight="1" x14ac:dyDescent="0.2">
      <c r="A5126" s="44">
        <f>IF($D5126="",0,VLOOKUP($D5126,Concelho!$A$2:$J$309,2))</f>
        <v>0</v>
      </c>
      <c r="B5126" s="58">
        <f>IF($E5126="",$A5126*100,VLOOKUP($E5126,Freguesia!$A$2:$I$3093,3,0))</f>
        <v>0</v>
      </c>
      <c r="C5126" s="40" t="str">
        <f>IF($D5126="","",VLOOKUP(INT(VLOOKUP($D5126,Concelho!$A$2:$J$309,2)/100),Dist_Ilha!$A$2:$F$30,2))</f>
        <v/>
      </c>
      <c r="F5126" s="55"/>
      <c r="G5126" s="49"/>
      <c r="H5126" s="49"/>
      <c r="I5126" s="60"/>
    </row>
    <row r="5127" spans="1:9" ht="15" customHeight="1" x14ac:dyDescent="0.2">
      <c r="A5127" s="44">
        <f>IF($D5127="",0,VLOOKUP($D5127,Concelho!$A$2:$J$309,2))</f>
        <v>0</v>
      </c>
      <c r="B5127" s="58">
        <f>IF($E5127="",$A5127*100,VLOOKUP($E5127,Freguesia!$A$2:$I$3093,3,0))</f>
        <v>0</v>
      </c>
      <c r="C5127" s="40" t="str">
        <f>IF($D5127="","",VLOOKUP(INT(VLOOKUP($D5127,Concelho!$A$2:$J$309,2)/100),Dist_Ilha!$A$2:$F$30,2))</f>
        <v/>
      </c>
      <c r="F5127" s="55"/>
      <c r="G5127" s="49"/>
      <c r="H5127" s="49"/>
      <c r="I5127" s="60"/>
    </row>
    <row r="5128" spans="1:9" ht="15" customHeight="1" x14ac:dyDescent="0.2">
      <c r="A5128" s="44">
        <f>IF($D5128="",0,VLOOKUP($D5128,Concelho!$A$2:$J$309,2))</f>
        <v>0</v>
      </c>
      <c r="B5128" s="58">
        <f>IF($E5128="",$A5128*100,VLOOKUP($E5128,Freguesia!$A$2:$I$3093,3,0))</f>
        <v>0</v>
      </c>
      <c r="C5128" s="40" t="str">
        <f>IF($D5128="","",VLOOKUP(INT(VLOOKUP($D5128,Concelho!$A$2:$J$309,2)/100),Dist_Ilha!$A$2:$F$30,2))</f>
        <v/>
      </c>
      <c r="F5128" s="55"/>
      <c r="G5128" s="49"/>
      <c r="H5128" s="49"/>
      <c r="I5128" s="60"/>
    </row>
    <row r="5129" spans="1:9" ht="15" customHeight="1" x14ac:dyDescent="0.2">
      <c r="A5129" s="44">
        <f>IF($D5129="",0,VLOOKUP($D5129,Concelho!$A$2:$J$309,2))</f>
        <v>0</v>
      </c>
      <c r="B5129" s="58">
        <f>IF($E5129="",$A5129*100,VLOOKUP($E5129,Freguesia!$A$2:$I$3093,3,0))</f>
        <v>0</v>
      </c>
      <c r="C5129" s="40" t="str">
        <f>IF($D5129="","",VLOOKUP(INT(VLOOKUP($D5129,Concelho!$A$2:$J$309,2)/100),Dist_Ilha!$A$2:$F$30,2))</f>
        <v/>
      </c>
      <c r="F5129" s="55"/>
      <c r="G5129" s="49"/>
      <c r="H5129" s="49"/>
      <c r="I5129" s="60"/>
    </row>
    <row r="5130" spans="1:9" ht="15" customHeight="1" x14ac:dyDescent="0.2">
      <c r="A5130" s="44">
        <f>IF($D5130="",0,VLOOKUP($D5130,Concelho!$A$2:$J$309,2))</f>
        <v>0</v>
      </c>
      <c r="B5130" s="58">
        <f>IF($E5130="",$A5130*100,VLOOKUP($E5130,Freguesia!$A$2:$I$3093,3,0))</f>
        <v>0</v>
      </c>
      <c r="C5130" s="40" t="str">
        <f>IF($D5130="","",VLOOKUP(INT(VLOOKUP($D5130,Concelho!$A$2:$J$309,2)/100),Dist_Ilha!$A$2:$F$30,2))</f>
        <v/>
      </c>
      <c r="F5130" s="55"/>
      <c r="G5130" s="49"/>
      <c r="H5130" s="49"/>
      <c r="I5130" s="60"/>
    </row>
    <row r="5131" spans="1:9" ht="15" customHeight="1" x14ac:dyDescent="0.2">
      <c r="A5131" s="44">
        <f>IF($D5131="",0,VLOOKUP($D5131,Concelho!$A$2:$J$309,2))</f>
        <v>0</v>
      </c>
      <c r="B5131" s="58">
        <f>IF($E5131="",$A5131*100,VLOOKUP($E5131,Freguesia!$A$2:$I$3093,3,0))</f>
        <v>0</v>
      </c>
      <c r="C5131" s="40" t="str">
        <f>IF($D5131="","",VLOOKUP(INT(VLOOKUP($D5131,Concelho!$A$2:$J$309,2)/100),Dist_Ilha!$A$2:$F$30,2))</f>
        <v/>
      </c>
      <c r="F5131" s="55"/>
      <c r="G5131" s="49"/>
      <c r="H5131" s="49"/>
      <c r="I5131" s="60"/>
    </row>
    <row r="5132" spans="1:9" ht="15" customHeight="1" x14ac:dyDescent="0.2">
      <c r="A5132" s="44">
        <f>IF($D5132="",0,VLOOKUP($D5132,Concelho!$A$2:$J$309,2))</f>
        <v>0</v>
      </c>
      <c r="B5132" s="58">
        <f>IF($E5132="",$A5132*100,VLOOKUP($E5132,Freguesia!$A$2:$I$3093,3,0))</f>
        <v>0</v>
      </c>
      <c r="C5132" s="40" t="str">
        <f>IF($D5132="","",VLOOKUP(INT(VLOOKUP($D5132,Concelho!$A$2:$J$309,2)/100),Dist_Ilha!$A$2:$F$30,2))</f>
        <v/>
      </c>
      <c r="F5132" s="55"/>
      <c r="G5132" s="49"/>
      <c r="H5132" s="49"/>
      <c r="I5132" s="60"/>
    </row>
    <row r="5133" spans="1:9" ht="15" customHeight="1" x14ac:dyDescent="0.2">
      <c r="A5133" s="44">
        <f>IF($D5133="",0,VLOOKUP($D5133,Concelho!$A$2:$J$309,2))</f>
        <v>0</v>
      </c>
      <c r="B5133" s="58">
        <f>IF($E5133="",$A5133*100,VLOOKUP($E5133,Freguesia!$A$2:$I$3093,3,0))</f>
        <v>0</v>
      </c>
      <c r="C5133" s="40" t="str">
        <f>IF($D5133="","",VLOOKUP(INT(VLOOKUP($D5133,Concelho!$A$2:$J$309,2)/100),Dist_Ilha!$A$2:$F$30,2))</f>
        <v/>
      </c>
      <c r="F5133" s="55"/>
      <c r="G5133" s="49"/>
      <c r="H5133" s="49"/>
      <c r="I5133" s="60"/>
    </row>
    <row r="5134" spans="1:9" ht="15" customHeight="1" x14ac:dyDescent="0.2">
      <c r="A5134" s="44">
        <f>IF($D5134="",0,VLOOKUP($D5134,Concelho!$A$2:$J$309,2))</f>
        <v>0</v>
      </c>
      <c r="B5134" s="58">
        <f>IF($E5134="",$A5134*100,VLOOKUP($E5134,Freguesia!$A$2:$I$3093,3,0))</f>
        <v>0</v>
      </c>
      <c r="C5134" s="40" t="str">
        <f>IF($D5134="","",VLOOKUP(INT(VLOOKUP($D5134,Concelho!$A$2:$J$309,2)/100),Dist_Ilha!$A$2:$F$30,2))</f>
        <v/>
      </c>
      <c r="F5134" s="55"/>
      <c r="G5134" s="49"/>
      <c r="H5134" s="49"/>
      <c r="I5134" s="60"/>
    </row>
    <row r="5135" spans="1:9" ht="15" customHeight="1" x14ac:dyDescent="0.2">
      <c r="A5135" s="44">
        <f>IF($D5135="",0,VLOOKUP($D5135,Concelho!$A$2:$J$309,2))</f>
        <v>0</v>
      </c>
      <c r="B5135" s="58">
        <f>IF($E5135="",$A5135*100,VLOOKUP($E5135,Freguesia!$A$2:$I$3093,3,0))</f>
        <v>0</v>
      </c>
      <c r="C5135" s="40" t="str">
        <f>IF($D5135="","",VLOOKUP(INT(VLOOKUP($D5135,Concelho!$A$2:$J$309,2)/100),Dist_Ilha!$A$2:$F$30,2))</f>
        <v/>
      </c>
      <c r="F5135" s="55"/>
      <c r="G5135" s="49"/>
      <c r="H5135" s="49"/>
      <c r="I5135" s="60"/>
    </row>
    <row r="5136" spans="1:9" ht="15" customHeight="1" x14ac:dyDescent="0.2">
      <c r="A5136" s="44">
        <f>IF($D5136="",0,VLOOKUP($D5136,Concelho!$A$2:$J$309,2))</f>
        <v>0</v>
      </c>
      <c r="B5136" s="58">
        <f>IF($E5136="",$A5136*100,VLOOKUP($E5136,Freguesia!$A$2:$I$3093,3,0))</f>
        <v>0</v>
      </c>
      <c r="C5136" s="40" t="str">
        <f>IF($D5136="","",VLOOKUP(INT(VLOOKUP($D5136,Concelho!$A$2:$J$309,2)/100),Dist_Ilha!$A$2:$F$30,2))</f>
        <v/>
      </c>
      <c r="F5136" s="55"/>
      <c r="G5136" s="49"/>
      <c r="H5136" s="49"/>
      <c r="I5136" s="60"/>
    </row>
    <row r="5137" spans="1:9" ht="15" customHeight="1" x14ac:dyDescent="0.2">
      <c r="A5137" s="44">
        <f>IF($D5137="",0,VLOOKUP($D5137,Concelho!$A$2:$J$309,2))</f>
        <v>0</v>
      </c>
      <c r="B5137" s="58">
        <f>IF($E5137="",$A5137*100,VLOOKUP($E5137,Freguesia!$A$2:$I$3093,3,0))</f>
        <v>0</v>
      </c>
      <c r="C5137" s="40" t="str">
        <f>IF($D5137="","",VLOOKUP(INT(VLOOKUP($D5137,Concelho!$A$2:$J$309,2)/100),Dist_Ilha!$A$2:$F$30,2))</f>
        <v/>
      </c>
      <c r="F5137" s="55"/>
      <c r="G5137" s="49"/>
      <c r="H5137" s="49"/>
      <c r="I5137" s="60"/>
    </row>
    <row r="5138" spans="1:9" ht="15" customHeight="1" x14ac:dyDescent="0.2">
      <c r="A5138" s="44">
        <f>IF($D5138="",0,VLOOKUP($D5138,Concelho!$A$2:$J$309,2))</f>
        <v>0</v>
      </c>
      <c r="B5138" s="58">
        <f>IF($E5138="",$A5138*100,VLOOKUP($E5138,Freguesia!$A$2:$I$3093,3,0))</f>
        <v>0</v>
      </c>
      <c r="C5138" s="40" t="str">
        <f>IF($D5138="","",VLOOKUP(INT(VLOOKUP($D5138,Concelho!$A$2:$J$309,2)/100),Dist_Ilha!$A$2:$F$30,2))</f>
        <v/>
      </c>
      <c r="F5138" s="55"/>
      <c r="G5138" s="49"/>
      <c r="H5138" s="49"/>
      <c r="I5138" s="60"/>
    </row>
    <row r="5139" spans="1:9" ht="15" customHeight="1" x14ac:dyDescent="0.2">
      <c r="A5139" s="44">
        <f>IF($D5139="",0,VLOOKUP($D5139,Concelho!$A$2:$J$309,2))</f>
        <v>0</v>
      </c>
      <c r="B5139" s="58">
        <f>IF($E5139="",$A5139*100,VLOOKUP($E5139,Freguesia!$A$2:$I$3093,3,0))</f>
        <v>0</v>
      </c>
      <c r="C5139" s="40" t="str">
        <f>IF($D5139="","",VLOOKUP(INT(VLOOKUP($D5139,Concelho!$A$2:$J$309,2)/100),Dist_Ilha!$A$2:$F$30,2))</f>
        <v/>
      </c>
      <c r="F5139" s="55"/>
      <c r="G5139" s="49"/>
      <c r="H5139" s="49"/>
      <c r="I5139" s="60"/>
    </row>
    <row r="5140" spans="1:9" ht="15" customHeight="1" x14ac:dyDescent="0.2">
      <c r="A5140" s="44">
        <f>IF($D5140="",0,VLOOKUP($D5140,Concelho!$A$2:$J$309,2))</f>
        <v>0</v>
      </c>
      <c r="B5140" s="58">
        <f>IF($E5140="",$A5140*100,VLOOKUP($E5140,Freguesia!$A$2:$I$3093,3,0))</f>
        <v>0</v>
      </c>
      <c r="C5140" s="40" t="str">
        <f>IF($D5140="","",VLOOKUP(INT(VLOOKUP($D5140,Concelho!$A$2:$J$309,2)/100),Dist_Ilha!$A$2:$F$30,2))</f>
        <v/>
      </c>
      <c r="F5140" s="55"/>
      <c r="G5140" s="49"/>
      <c r="H5140" s="49"/>
      <c r="I5140" s="60"/>
    </row>
    <row r="5141" spans="1:9" ht="15" customHeight="1" x14ac:dyDescent="0.2">
      <c r="A5141" s="44">
        <f>IF($D5141="",0,VLOOKUP($D5141,Concelho!$A$2:$J$309,2))</f>
        <v>0</v>
      </c>
      <c r="B5141" s="58">
        <f>IF($E5141="",$A5141*100,VLOOKUP($E5141,Freguesia!$A$2:$I$3093,3,0))</f>
        <v>0</v>
      </c>
      <c r="C5141" s="40" t="str">
        <f>IF($D5141="","",VLOOKUP(INT(VLOOKUP($D5141,Concelho!$A$2:$J$309,2)/100),Dist_Ilha!$A$2:$F$30,2))</f>
        <v/>
      </c>
      <c r="F5141" s="55"/>
      <c r="G5141" s="49"/>
      <c r="H5141" s="49"/>
      <c r="I5141" s="60"/>
    </row>
    <row r="5142" spans="1:9" ht="15" customHeight="1" x14ac:dyDescent="0.2">
      <c r="A5142" s="44">
        <f>IF($D5142="",0,VLOOKUP($D5142,Concelho!$A$2:$J$309,2))</f>
        <v>0</v>
      </c>
      <c r="B5142" s="58">
        <f>IF($E5142="",$A5142*100,VLOOKUP($E5142,Freguesia!$A$2:$I$3093,3,0))</f>
        <v>0</v>
      </c>
      <c r="C5142" s="40" t="str">
        <f>IF($D5142="","",VLOOKUP(INT(VLOOKUP($D5142,Concelho!$A$2:$J$309,2)/100),Dist_Ilha!$A$2:$F$30,2))</f>
        <v/>
      </c>
      <c r="F5142" s="55"/>
      <c r="G5142" s="49"/>
      <c r="H5142" s="49"/>
      <c r="I5142" s="60"/>
    </row>
    <row r="5143" spans="1:9" ht="15" customHeight="1" x14ac:dyDescent="0.2">
      <c r="A5143" s="44">
        <f>IF($D5143="",0,VLOOKUP($D5143,Concelho!$A$2:$J$309,2))</f>
        <v>0</v>
      </c>
      <c r="B5143" s="58">
        <f>IF($E5143="",$A5143*100,VLOOKUP($E5143,Freguesia!$A$2:$I$3093,3,0))</f>
        <v>0</v>
      </c>
      <c r="C5143" s="40" t="str">
        <f>IF($D5143="","",VLOOKUP(INT(VLOOKUP($D5143,Concelho!$A$2:$J$309,2)/100),Dist_Ilha!$A$2:$F$30,2))</f>
        <v/>
      </c>
      <c r="F5143" s="55"/>
      <c r="G5143" s="49"/>
      <c r="H5143" s="49"/>
      <c r="I5143" s="60"/>
    </row>
    <row r="5144" spans="1:9" ht="15" customHeight="1" x14ac:dyDescent="0.2">
      <c r="A5144" s="44">
        <f>IF($D5144="",0,VLOOKUP($D5144,Concelho!$A$2:$J$309,2))</f>
        <v>0</v>
      </c>
      <c r="B5144" s="58">
        <f>IF($E5144="",$A5144*100,VLOOKUP($E5144,Freguesia!$A$2:$I$3093,3,0))</f>
        <v>0</v>
      </c>
      <c r="C5144" s="40" t="str">
        <f>IF($D5144="","",VLOOKUP(INT(VLOOKUP($D5144,Concelho!$A$2:$J$309,2)/100),Dist_Ilha!$A$2:$F$30,2))</f>
        <v/>
      </c>
      <c r="F5144" s="55"/>
      <c r="G5144" s="49"/>
      <c r="H5144" s="49"/>
      <c r="I5144" s="60"/>
    </row>
    <row r="5145" spans="1:9" ht="15" customHeight="1" x14ac:dyDescent="0.2">
      <c r="A5145" s="44">
        <f>IF($D5145="",0,VLOOKUP($D5145,Concelho!$A$2:$J$309,2))</f>
        <v>0</v>
      </c>
      <c r="B5145" s="58">
        <f>IF($E5145="",$A5145*100,VLOOKUP($E5145,Freguesia!$A$2:$I$3093,3,0))</f>
        <v>0</v>
      </c>
      <c r="C5145" s="40" t="str">
        <f>IF($D5145="","",VLOOKUP(INT(VLOOKUP($D5145,Concelho!$A$2:$J$309,2)/100),Dist_Ilha!$A$2:$F$30,2))</f>
        <v/>
      </c>
      <c r="F5145" s="55"/>
      <c r="G5145" s="49"/>
      <c r="H5145" s="49"/>
      <c r="I5145" s="60"/>
    </row>
    <row r="5146" spans="1:9" ht="15" customHeight="1" x14ac:dyDescent="0.2">
      <c r="A5146" s="44">
        <f>IF($D5146="",0,VLOOKUP($D5146,Concelho!$A$2:$J$309,2))</f>
        <v>0</v>
      </c>
      <c r="B5146" s="58">
        <f>IF($E5146="",$A5146*100,VLOOKUP($E5146,Freguesia!$A$2:$I$3093,3,0))</f>
        <v>0</v>
      </c>
      <c r="C5146" s="40" t="str">
        <f>IF($D5146="","",VLOOKUP(INT(VLOOKUP($D5146,Concelho!$A$2:$J$309,2)/100),Dist_Ilha!$A$2:$F$30,2))</f>
        <v/>
      </c>
      <c r="F5146" s="55"/>
      <c r="G5146" s="49"/>
      <c r="H5146" s="49"/>
      <c r="I5146" s="60"/>
    </row>
    <row r="5147" spans="1:9" ht="15" customHeight="1" x14ac:dyDescent="0.2">
      <c r="A5147" s="44">
        <f>IF($D5147="",0,VLOOKUP($D5147,Concelho!$A$2:$J$309,2))</f>
        <v>0</v>
      </c>
      <c r="B5147" s="58">
        <f>IF($E5147="",$A5147*100,VLOOKUP($E5147,Freguesia!$A$2:$I$3093,3,0))</f>
        <v>0</v>
      </c>
      <c r="C5147" s="40" t="str">
        <f>IF($D5147="","",VLOOKUP(INT(VLOOKUP($D5147,Concelho!$A$2:$J$309,2)/100),Dist_Ilha!$A$2:$F$30,2))</f>
        <v/>
      </c>
      <c r="F5147" s="55"/>
      <c r="G5147" s="49"/>
      <c r="H5147" s="49"/>
      <c r="I5147" s="60"/>
    </row>
    <row r="5148" spans="1:9" ht="15" customHeight="1" x14ac:dyDescent="0.2">
      <c r="A5148" s="44">
        <f>IF($D5148="",0,VLOOKUP($D5148,Concelho!$A$2:$J$309,2))</f>
        <v>0</v>
      </c>
      <c r="B5148" s="58">
        <f>IF($E5148="",$A5148*100,VLOOKUP($E5148,Freguesia!$A$2:$I$3093,3,0))</f>
        <v>0</v>
      </c>
      <c r="C5148" s="40" t="str">
        <f>IF($D5148="","",VLOOKUP(INT(VLOOKUP($D5148,Concelho!$A$2:$J$309,2)/100),Dist_Ilha!$A$2:$F$30,2))</f>
        <v/>
      </c>
      <c r="F5148" s="55"/>
      <c r="G5148" s="49"/>
      <c r="H5148" s="49"/>
      <c r="I5148" s="60"/>
    </row>
    <row r="5149" spans="1:9" ht="15" customHeight="1" x14ac:dyDescent="0.2">
      <c r="A5149" s="44">
        <f>IF($D5149="",0,VLOOKUP($D5149,Concelho!$A$2:$J$309,2))</f>
        <v>0</v>
      </c>
      <c r="B5149" s="58">
        <f>IF($E5149="",$A5149*100,VLOOKUP($E5149,Freguesia!$A$2:$I$3093,3,0))</f>
        <v>0</v>
      </c>
      <c r="C5149" s="40" t="str">
        <f>IF($D5149="","",VLOOKUP(INT(VLOOKUP($D5149,Concelho!$A$2:$J$309,2)/100),Dist_Ilha!$A$2:$F$30,2))</f>
        <v/>
      </c>
      <c r="F5149" s="55"/>
      <c r="G5149" s="49"/>
      <c r="H5149" s="49"/>
      <c r="I5149" s="60"/>
    </row>
    <row r="5150" spans="1:9" ht="15" customHeight="1" x14ac:dyDescent="0.2">
      <c r="A5150" s="44">
        <f>IF($D5150="",0,VLOOKUP($D5150,Concelho!$A$2:$J$309,2))</f>
        <v>0</v>
      </c>
      <c r="B5150" s="58">
        <f>IF($E5150="",$A5150*100,VLOOKUP($E5150,Freguesia!$A$2:$I$3093,3,0))</f>
        <v>0</v>
      </c>
      <c r="C5150" s="40" t="str">
        <f>IF($D5150="","",VLOOKUP(INT(VLOOKUP($D5150,Concelho!$A$2:$J$309,2)/100),Dist_Ilha!$A$2:$F$30,2))</f>
        <v/>
      </c>
      <c r="F5150" s="55"/>
      <c r="G5150" s="49"/>
      <c r="H5150" s="49"/>
      <c r="I5150" s="60"/>
    </row>
    <row r="5151" spans="1:9" ht="15" customHeight="1" x14ac:dyDescent="0.2">
      <c r="A5151" s="44">
        <f>IF($D5151="",0,VLOOKUP($D5151,Concelho!$A$2:$J$309,2))</f>
        <v>0</v>
      </c>
      <c r="B5151" s="58">
        <f>IF($E5151="",$A5151*100,VLOOKUP($E5151,Freguesia!$A$2:$I$3093,3,0))</f>
        <v>0</v>
      </c>
      <c r="C5151" s="40" t="str">
        <f>IF($D5151="","",VLOOKUP(INT(VLOOKUP($D5151,Concelho!$A$2:$J$309,2)/100),Dist_Ilha!$A$2:$F$30,2))</f>
        <v/>
      </c>
      <c r="F5151" s="55"/>
      <c r="G5151" s="49"/>
      <c r="H5151" s="49"/>
      <c r="I5151" s="60"/>
    </row>
    <row r="5152" spans="1:9" ht="15" customHeight="1" x14ac:dyDescent="0.2">
      <c r="A5152" s="44">
        <f>IF($D5152="",0,VLOOKUP($D5152,Concelho!$A$2:$J$309,2))</f>
        <v>0</v>
      </c>
      <c r="B5152" s="58">
        <f>IF($E5152="",$A5152*100,VLOOKUP($E5152,Freguesia!$A$2:$I$3093,3,0))</f>
        <v>0</v>
      </c>
      <c r="C5152" s="40" t="str">
        <f>IF($D5152="","",VLOOKUP(INT(VLOOKUP($D5152,Concelho!$A$2:$J$309,2)/100),Dist_Ilha!$A$2:$F$30,2))</f>
        <v/>
      </c>
      <c r="F5152" s="55"/>
      <c r="G5152" s="49"/>
      <c r="H5152" s="49"/>
      <c r="I5152" s="60"/>
    </row>
    <row r="5153" spans="1:9" ht="15" customHeight="1" x14ac:dyDescent="0.2">
      <c r="A5153" s="44">
        <f>IF($D5153="",0,VLOOKUP($D5153,Concelho!$A$2:$J$309,2))</f>
        <v>0</v>
      </c>
      <c r="B5153" s="58">
        <f>IF($E5153="",$A5153*100,VLOOKUP($E5153,Freguesia!$A$2:$I$3093,3,0))</f>
        <v>0</v>
      </c>
      <c r="C5153" s="40" t="str">
        <f>IF($D5153="","",VLOOKUP(INT(VLOOKUP($D5153,Concelho!$A$2:$J$309,2)/100),Dist_Ilha!$A$2:$F$30,2))</f>
        <v/>
      </c>
      <c r="F5153" s="55"/>
      <c r="G5153" s="49"/>
      <c r="H5153" s="49"/>
      <c r="I5153" s="60"/>
    </row>
    <row r="5154" spans="1:9" ht="15" customHeight="1" x14ac:dyDescent="0.2">
      <c r="A5154" s="44">
        <f>IF($D5154="",0,VLOOKUP($D5154,Concelho!$A$2:$J$309,2))</f>
        <v>0</v>
      </c>
      <c r="B5154" s="58">
        <f>IF($E5154="",$A5154*100,VLOOKUP($E5154,Freguesia!$A$2:$I$3093,3,0))</f>
        <v>0</v>
      </c>
      <c r="C5154" s="40" t="str">
        <f>IF($D5154="","",VLOOKUP(INT(VLOOKUP($D5154,Concelho!$A$2:$J$309,2)/100),Dist_Ilha!$A$2:$F$30,2))</f>
        <v/>
      </c>
      <c r="F5154" s="55"/>
      <c r="G5154" s="49"/>
      <c r="H5154" s="49"/>
      <c r="I5154" s="60"/>
    </row>
    <row r="5155" spans="1:9" ht="15" customHeight="1" x14ac:dyDescent="0.2">
      <c r="A5155" s="44">
        <f>IF($D5155="",0,VLOOKUP($D5155,Concelho!$A$2:$J$309,2))</f>
        <v>0</v>
      </c>
      <c r="B5155" s="58">
        <f>IF($E5155="",$A5155*100,VLOOKUP($E5155,Freguesia!$A$2:$I$3093,3,0))</f>
        <v>0</v>
      </c>
      <c r="C5155" s="40" t="str">
        <f>IF($D5155="","",VLOOKUP(INT(VLOOKUP($D5155,Concelho!$A$2:$J$309,2)/100),Dist_Ilha!$A$2:$F$30,2))</f>
        <v/>
      </c>
      <c r="F5155" s="55"/>
      <c r="G5155" s="49"/>
      <c r="H5155" s="49"/>
      <c r="I5155" s="60"/>
    </row>
    <row r="5156" spans="1:9" ht="15" customHeight="1" x14ac:dyDescent="0.2">
      <c r="A5156" s="44">
        <f>IF($D5156="",0,VLOOKUP($D5156,Concelho!$A$2:$J$309,2))</f>
        <v>0</v>
      </c>
      <c r="B5156" s="58">
        <f>IF($E5156="",$A5156*100,VLOOKUP($E5156,Freguesia!$A$2:$I$3093,3,0))</f>
        <v>0</v>
      </c>
      <c r="C5156" s="40" t="str">
        <f>IF($D5156="","",VLOOKUP(INT(VLOOKUP($D5156,Concelho!$A$2:$J$309,2)/100),Dist_Ilha!$A$2:$F$30,2))</f>
        <v/>
      </c>
      <c r="F5156" s="55"/>
      <c r="G5156" s="49"/>
      <c r="H5156" s="49"/>
      <c r="I5156" s="60"/>
    </row>
    <row r="5157" spans="1:9" ht="15" customHeight="1" x14ac:dyDescent="0.2">
      <c r="A5157" s="44">
        <f>IF($D5157="",0,VLOOKUP($D5157,Concelho!$A$2:$J$309,2))</f>
        <v>0</v>
      </c>
      <c r="B5157" s="58">
        <f>IF($E5157="",$A5157*100,VLOOKUP($E5157,Freguesia!$A$2:$I$3093,3,0))</f>
        <v>0</v>
      </c>
      <c r="C5157" s="40" t="str">
        <f>IF($D5157="","",VLOOKUP(INT(VLOOKUP($D5157,Concelho!$A$2:$J$309,2)/100),Dist_Ilha!$A$2:$F$30,2))</f>
        <v/>
      </c>
      <c r="F5157" s="55"/>
      <c r="G5157" s="49"/>
      <c r="H5157" s="49"/>
      <c r="I5157" s="60"/>
    </row>
    <row r="5158" spans="1:9" ht="15" customHeight="1" x14ac:dyDescent="0.2">
      <c r="A5158" s="44">
        <f>IF($D5158="",0,VLOOKUP($D5158,Concelho!$A$2:$J$309,2))</f>
        <v>0</v>
      </c>
      <c r="B5158" s="58">
        <f>IF($E5158="",$A5158*100,VLOOKUP($E5158,Freguesia!$A$2:$I$3093,3,0))</f>
        <v>0</v>
      </c>
      <c r="C5158" s="40" t="str">
        <f>IF($D5158="","",VLOOKUP(INT(VLOOKUP($D5158,Concelho!$A$2:$J$309,2)/100),Dist_Ilha!$A$2:$F$30,2))</f>
        <v/>
      </c>
      <c r="F5158" s="55"/>
      <c r="G5158" s="49"/>
      <c r="H5158" s="49"/>
      <c r="I5158" s="60"/>
    </row>
    <row r="5159" spans="1:9" ht="15" customHeight="1" x14ac:dyDescent="0.2">
      <c r="A5159" s="44">
        <f>IF($D5159="",0,VLOOKUP($D5159,Concelho!$A$2:$J$309,2))</f>
        <v>0</v>
      </c>
      <c r="B5159" s="58">
        <f>IF($E5159="",$A5159*100,VLOOKUP($E5159,Freguesia!$A$2:$I$3093,3,0))</f>
        <v>0</v>
      </c>
      <c r="C5159" s="40" t="str">
        <f>IF($D5159="","",VLOOKUP(INT(VLOOKUP($D5159,Concelho!$A$2:$J$309,2)/100),Dist_Ilha!$A$2:$F$30,2))</f>
        <v/>
      </c>
      <c r="F5159" s="55"/>
      <c r="G5159" s="49"/>
      <c r="H5159" s="49"/>
      <c r="I5159" s="60"/>
    </row>
    <row r="5160" spans="1:9" ht="15" customHeight="1" x14ac:dyDescent="0.2">
      <c r="A5160" s="44">
        <f>IF($D5160="",0,VLOOKUP($D5160,Concelho!$A$2:$J$309,2))</f>
        <v>0</v>
      </c>
      <c r="B5160" s="58">
        <f>IF($E5160="",$A5160*100,VLOOKUP($E5160,Freguesia!$A$2:$I$3093,3,0))</f>
        <v>0</v>
      </c>
      <c r="C5160" s="40" t="str">
        <f>IF($D5160="","",VLOOKUP(INT(VLOOKUP($D5160,Concelho!$A$2:$J$309,2)/100),Dist_Ilha!$A$2:$F$30,2))</f>
        <v/>
      </c>
      <c r="F5160" s="55"/>
      <c r="G5160" s="49"/>
      <c r="H5160" s="49"/>
      <c r="I5160" s="60"/>
    </row>
    <row r="5161" spans="1:9" ht="15" customHeight="1" x14ac:dyDescent="0.2">
      <c r="A5161" s="44">
        <f>IF($D5161="",0,VLOOKUP($D5161,Concelho!$A$2:$J$309,2))</f>
        <v>0</v>
      </c>
      <c r="B5161" s="58">
        <f>IF($E5161="",$A5161*100,VLOOKUP($E5161,Freguesia!$A$2:$I$3093,3,0))</f>
        <v>0</v>
      </c>
      <c r="C5161" s="40" t="str">
        <f>IF($D5161="","",VLOOKUP(INT(VLOOKUP($D5161,Concelho!$A$2:$J$309,2)/100),Dist_Ilha!$A$2:$F$30,2))</f>
        <v/>
      </c>
      <c r="F5161" s="55"/>
      <c r="G5161" s="49"/>
      <c r="H5161" s="49"/>
      <c r="I5161" s="60"/>
    </row>
    <row r="5162" spans="1:9" ht="15" customHeight="1" x14ac:dyDescent="0.2">
      <c r="A5162" s="44">
        <f>IF($D5162="",0,VLOOKUP($D5162,Concelho!$A$2:$J$309,2))</f>
        <v>0</v>
      </c>
      <c r="B5162" s="58">
        <f>IF($E5162="",$A5162*100,VLOOKUP($E5162,Freguesia!$A$2:$I$3093,3,0))</f>
        <v>0</v>
      </c>
      <c r="C5162" s="40" t="str">
        <f>IF($D5162="","",VLOOKUP(INT(VLOOKUP($D5162,Concelho!$A$2:$J$309,2)/100),Dist_Ilha!$A$2:$F$30,2))</f>
        <v/>
      </c>
      <c r="F5162" s="55"/>
      <c r="G5162" s="49"/>
      <c r="H5162" s="49"/>
      <c r="I5162" s="60"/>
    </row>
    <row r="5163" spans="1:9" ht="15" customHeight="1" x14ac:dyDescent="0.2">
      <c r="A5163" s="44">
        <f>IF($D5163="",0,VLOOKUP($D5163,Concelho!$A$2:$J$309,2))</f>
        <v>0</v>
      </c>
      <c r="B5163" s="58">
        <f>IF($E5163="",$A5163*100,VLOOKUP($E5163,Freguesia!$A$2:$I$3093,3,0))</f>
        <v>0</v>
      </c>
      <c r="C5163" s="40" t="str">
        <f>IF($D5163="","",VLOOKUP(INT(VLOOKUP($D5163,Concelho!$A$2:$J$309,2)/100),Dist_Ilha!$A$2:$F$30,2))</f>
        <v/>
      </c>
      <c r="F5163" s="55"/>
      <c r="G5163" s="49"/>
      <c r="H5163" s="49"/>
      <c r="I5163" s="60"/>
    </row>
    <row r="5164" spans="1:9" ht="15" customHeight="1" x14ac:dyDescent="0.2">
      <c r="A5164" s="44">
        <f>IF($D5164="",0,VLOOKUP($D5164,Concelho!$A$2:$J$309,2))</f>
        <v>0</v>
      </c>
      <c r="B5164" s="58">
        <f>IF($E5164="",$A5164*100,VLOOKUP($E5164,Freguesia!$A$2:$I$3093,3,0))</f>
        <v>0</v>
      </c>
      <c r="C5164" s="40" t="str">
        <f>IF($D5164="","",VLOOKUP(INT(VLOOKUP($D5164,Concelho!$A$2:$J$309,2)/100),Dist_Ilha!$A$2:$F$30,2))</f>
        <v/>
      </c>
      <c r="F5164" s="55"/>
      <c r="G5164" s="49"/>
      <c r="H5164" s="49"/>
      <c r="I5164" s="60"/>
    </row>
    <row r="5165" spans="1:9" ht="15" customHeight="1" x14ac:dyDescent="0.2">
      <c r="A5165" s="44">
        <f>IF($D5165="",0,VLOOKUP($D5165,Concelho!$A$2:$J$309,2))</f>
        <v>0</v>
      </c>
      <c r="B5165" s="58">
        <f>IF($E5165="",$A5165*100,VLOOKUP($E5165,Freguesia!$A$2:$I$3093,3,0))</f>
        <v>0</v>
      </c>
      <c r="C5165" s="40" t="str">
        <f>IF($D5165="","",VLOOKUP(INT(VLOOKUP($D5165,Concelho!$A$2:$J$309,2)/100),Dist_Ilha!$A$2:$F$30,2))</f>
        <v/>
      </c>
      <c r="F5165" s="55"/>
      <c r="G5165" s="49"/>
      <c r="H5165" s="49"/>
      <c r="I5165" s="60"/>
    </row>
    <row r="5166" spans="1:9" ht="15" customHeight="1" x14ac:dyDescent="0.2">
      <c r="A5166" s="44">
        <f>IF($D5166="",0,VLOOKUP($D5166,Concelho!$A$2:$J$309,2))</f>
        <v>0</v>
      </c>
      <c r="B5166" s="58">
        <f>IF($E5166="",$A5166*100,VLOOKUP($E5166,Freguesia!$A$2:$I$3093,3,0))</f>
        <v>0</v>
      </c>
      <c r="C5166" s="40" t="str">
        <f>IF($D5166="","",VLOOKUP(INT(VLOOKUP($D5166,Concelho!$A$2:$J$309,2)/100),Dist_Ilha!$A$2:$F$30,2))</f>
        <v/>
      </c>
      <c r="F5166" s="55"/>
      <c r="G5166" s="49"/>
      <c r="H5166" s="49"/>
      <c r="I5166" s="60"/>
    </row>
    <row r="5167" spans="1:9" ht="15" customHeight="1" x14ac:dyDescent="0.2">
      <c r="A5167" s="44">
        <f>IF($D5167="",0,VLOOKUP($D5167,Concelho!$A$2:$J$309,2))</f>
        <v>0</v>
      </c>
      <c r="B5167" s="58">
        <f>IF($E5167="",$A5167*100,VLOOKUP($E5167,Freguesia!$A$2:$I$3093,3,0))</f>
        <v>0</v>
      </c>
      <c r="C5167" s="40" t="str">
        <f>IF($D5167="","",VLOOKUP(INT(VLOOKUP($D5167,Concelho!$A$2:$J$309,2)/100),Dist_Ilha!$A$2:$F$30,2))</f>
        <v/>
      </c>
      <c r="F5167" s="55"/>
      <c r="G5167" s="49"/>
      <c r="H5167" s="49"/>
      <c r="I5167" s="60"/>
    </row>
    <row r="5168" spans="1:9" ht="15" customHeight="1" x14ac:dyDescent="0.2">
      <c r="A5168" s="44">
        <f>IF($D5168="",0,VLOOKUP($D5168,Concelho!$A$2:$J$309,2))</f>
        <v>0</v>
      </c>
      <c r="B5168" s="58">
        <f>IF($E5168="",$A5168*100,VLOOKUP($E5168,Freguesia!$A$2:$I$3093,3,0))</f>
        <v>0</v>
      </c>
      <c r="C5168" s="40" t="str">
        <f>IF($D5168="","",VLOOKUP(INT(VLOOKUP($D5168,Concelho!$A$2:$J$309,2)/100),Dist_Ilha!$A$2:$F$30,2))</f>
        <v/>
      </c>
      <c r="F5168" s="55"/>
      <c r="G5168" s="49"/>
      <c r="H5168" s="49"/>
      <c r="I5168" s="60"/>
    </row>
    <row r="5169" spans="1:9" ht="15" customHeight="1" x14ac:dyDescent="0.2">
      <c r="A5169" s="44">
        <f>IF($D5169="",0,VLOOKUP($D5169,Concelho!$A$2:$J$309,2))</f>
        <v>0</v>
      </c>
      <c r="B5169" s="58">
        <f>IF($E5169="",$A5169*100,VLOOKUP($E5169,Freguesia!$A$2:$I$3093,3,0))</f>
        <v>0</v>
      </c>
      <c r="C5169" s="40" t="str">
        <f>IF($D5169="","",VLOOKUP(INT(VLOOKUP($D5169,Concelho!$A$2:$J$309,2)/100),Dist_Ilha!$A$2:$F$30,2))</f>
        <v/>
      </c>
      <c r="F5169" s="55"/>
      <c r="G5169" s="49"/>
      <c r="H5169" s="49"/>
      <c r="I5169" s="60"/>
    </row>
    <row r="5170" spans="1:9" ht="15" customHeight="1" x14ac:dyDescent="0.2">
      <c r="A5170" s="44">
        <f>IF($D5170="",0,VLOOKUP($D5170,Concelho!$A$2:$J$309,2))</f>
        <v>0</v>
      </c>
      <c r="B5170" s="58">
        <f>IF($E5170="",$A5170*100,VLOOKUP($E5170,Freguesia!$A$2:$I$3093,3,0))</f>
        <v>0</v>
      </c>
      <c r="C5170" s="40" t="str">
        <f>IF($D5170="","",VLOOKUP(INT(VLOOKUP($D5170,Concelho!$A$2:$J$309,2)/100),Dist_Ilha!$A$2:$F$30,2))</f>
        <v/>
      </c>
      <c r="F5170" s="55"/>
      <c r="G5170" s="49"/>
      <c r="H5170" s="49"/>
      <c r="I5170" s="60"/>
    </row>
    <row r="5171" spans="1:9" ht="15" customHeight="1" x14ac:dyDescent="0.2">
      <c r="A5171" s="44">
        <f>IF($D5171="",0,VLOOKUP($D5171,Concelho!$A$2:$J$309,2))</f>
        <v>0</v>
      </c>
      <c r="B5171" s="58">
        <f>IF($E5171="",$A5171*100,VLOOKUP($E5171,Freguesia!$A$2:$I$3093,3,0))</f>
        <v>0</v>
      </c>
      <c r="C5171" s="40" t="str">
        <f>IF($D5171="","",VLOOKUP(INT(VLOOKUP($D5171,Concelho!$A$2:$J$309,2)/100),Dist_Ilha!$A$2:$F$30,2))</f>
        <v/>
      </c>
      <c r="F5171" s="55"/>
      <c r="G5171" s="49"/>
      <c r="H5171" s="49"/>
      <c r="I5171" s="60"/>
    </row>
    <row r="5172" spans="1:9" ht="15" customHeight="1" x14ac:dyDescent="0.2">
      <c r="A5172" s="44">
        <f>IF($D5172="",0,VLOOKUP($D5172,Concelho!$A$2:$J$309,2))</f>
        <v>0</v>
      </c>
      <c r="B5172" s="58">
        <f>IF($E5172="",$A5172*100,VLOOKUP($E5172,Freguesia!$A$2:$I$3093,3,0))</f>
        <v>0</v>
      </c>
      <c r="C5172" s="40" t="str">
        <f>IF($D5172="","",VLOOKUP(INT(VLOOKUP($D5172,Concelho!$A$2:$J$309,2)/100),Dist_Ilha!$A$2:$F$30,2))</f>
        <v/>
      </c>
      <c r="F5172" s="55"/>
      <c r="G5172" s="49"/>
      <c r="H5172" s="49"/>
      <c r="I5172" s="60"/>
    </row>
    <row r="5173" spans="1:9" ht="15" customHeight="1" x14ac:dyDescent="0.2">
      <c r="A5173" s="44">
        <f>IF($D5173="",0,VLOOKUP($D5173,Concelho!$A$2:$J$309,2))</f>
        <v>0</v>
      </c>
      <c r="B5173" s="58">
        <f>IF($E5173="",$A5173*100,VLOOKUP($E5173,Freguesia!$A$2:$I$3093,3,0))</f>
        <v>0</v>
      </c>
      <c r="C5173" s="40" t="str">
        <f>IF($D5173="","",VLOOKUP(INT(VLOOKUP($D5173,Concelho!$A$2:$J$309,2)/100),Dist_Ilha!$A$2:$F$30,2))</f>
        <v/>
      </c>
      <c r="F5173" s="55"/>
      <c r="G5173" s="49"/>
      <c r="H5173" s="49"/>
      <c r="I5173" s="60"/>
    </row>
    <row r="5174" spans="1:9" ht="15" customHeight="1" x14ac:dyDescent="0.2">
      <c r="A5174" s="44">
        <f>IF($D5174="",0,VLOOKUP($D5174,Concelho!$A$2:$J$309,2))</f>
        <v>0</v>
      </c>
      <c r="B5174" s="58">
        <f>IF($E5174="",$A5174*100,VLOOKUP($E5174,Freguesia!$A$2:$I$3093,3,0))</f>
        <v>0</v>
      </c>
      <c r="C5174" s="40" t="str">
        <f>IF($D5174="","",VLOOKUP(INT(VLOOKUP($D5174,Concelho!$A$2:$J$309,2)/100),Dist_Ilha!$A$2:$F$30,2))</f>
        <v/>
      </c>
      <c r="F5174" s="55"/>
      <c r="G5174" s="49"/>
      <c r="H5174" s="49"/>
      <c r="I5174" s="60"/>
    </row>
    <row r="5175" spans="1:9" ht="15" customHeight="1" x14ac:dyDescent="0.2">
      <c r="A5175" s="44">
        <f>IF($D5175="",0,VLOOKUP($D5175,Concelho!$A$2:$J$309,2))</f>
        <v>0</v>
      </c>
      <c r="B5175" s="58">
        <f>IF($E5175="",$A5175*100,VLOOKUP($E5175,Freguesia!$A$2:$I$3093,3,0))</f>
        <v>0</v>
      </c>
      <c r="C5175" s="40" t="str">
        <f>IF($D5175="","",VLOOKUP(INT(VLOOKUP($D5175,Concelho!$A$2:$J$309,2)/100),Dist_Ilha!$A$2:$F$30,2))</f>
        <v/>
      </c>
      <c r="F5175" s="55"/>
      <c r="G5175" s="49"/>
      <c r="H5175" s="49"/>
      <c r="I5175" s="60"/>
    </row>
    <row r="5176" spans="1:9" ht="15" customHeight="1" x14ac:dyDescent="0.2">
      <c r="A5176" s="44">
        <f>IF($D5176="",0,VLOOKUP($D5176,Concelho!$A$2:$J$309,2))</f>
        <v>0</v>
      </c>
      <c r="B5176" s="58">
        <f>IF($E5176="",$A5176*100,VLOOKUP($E5176,Freguesia!$A$2:$I$3093,3,0))</f>
        <v>0</v>
      </c>
      <c r="C5176" s="40" t="str">
        <f>IF($D5176="","",VLOOKUP(INT(VLOOKUP($D5176,Concelho!$A$2:$J$309,2)/100),Dist_Ilha!$A$2:$F$30,2))</f>
        <v/>
      </c>
      <c r="F5176" s="55"/>
      <c r="G5176" s="49"/>
      <c r="H5176" s="49"/>
      <c r="I5176" s="60"/>
    </row>
    <row r="5177" spans="1:9" ht="15" customHeight="1" x14ac:dyDescent="0.2">
      <c r="A5177" s="44">
        <f>IF($D5177="",0,VLOOKUP($D5177,Concelho!$A$2:$J$309,2))</f>
        <v>0</v>
      </c>
      <c r="B5177" s="58">
        <f>IF($E5177="",$A5177*100,VLOOKUP($E5177,Freguesia!$A$2:$I$3093,3,0))</f>
        <v>0</v>
      </c>
      <c r="C5177" s="40" t="str">
        <f>IF($D5177="","",VLOOKUP(INT(VLOOKUP($D5177,Concelho!$A$2:$J$309,2)/100),Dist_Ilha!$A$2:$F$30,2))</f>
        <v/>
      </c>
      <c r="F5177" s="55"/>
      <c r="G5177" s="49"/>
      <c r="H5177" s="49"/>
      <c r="I5177" s="60"/>
    </row>
    <row r="5178" spans="1:9" ht="15" customHeight="1" x14ac:dyDescent="0.2">
      <c r="A5178" s="44">
        <f>IF($D5178="",0,VLOOKUP($D5178,Concelho!$A$2:$J$309,2))</f>
        <v>0</v>
      </c>
      <c r="B5178" s="58">
        <f>IF($E5178="",$A5178*100,VLOOKUP($E5178,Freguesia!$A$2:$I$3093,3,0))</f>
        <v>0</v>
      </c>
      <c r="C5178" s="40" t="str">
        <f>IF($D5178="","",VLOOKUP(INT(VLOOKUP($D5178,Concelho!$A$2:$J$309,2)/100),Dist_Ilha!$A$2:$F$30,2))</f>
        <v/>
      </c>
      <c r="F5178" s="55"/>
      <c r="G5178" s="49"/>
      <c r="H5178" s="49"/>
      <c r="I5178" s="60"/>
    </row>
    <row r="5179" spans="1:9" ht="15" customHeight="1" x14ac:dyDescent="0.2">
      <c r="A5179" s="44">
        <f>IF($D5179="",0,VLOOKUP($D5179,Concelho!$A$2:$J$309,2))</f>
        <v>0</v>
      </c>
      <c r="B5179" s="58">
        <f>IF($E5179="",$A5179*100,VLOOKUP($E5179,Freguesia!$A$2:$I$3093,3,0))</f>
        <v>0</v>
      </c>
      <c r="C5179" s="40" t="str">
        <f>IF($D5179="","",VLOOKUP(INT(VLOOKUP($D5179,Concelho!$A$2:$J$309,2)/100),Dist_Ilha!$A$2:$F$30,2))</f>
        <v/>
      </c>
      <c r="F5179" s="55"/>
      <c r="G5179" s="49"/>
      <c r="H5179" s="49"/>
      <c r="I5179" s="60"/>
    </row>
    <row r="5180" spans="1:9" ht="15" customHeight="1" x14ac:dyDescent="0.2">
      <c r="A5180" s="44">
        <f>IF($D5180="",0,VLOOKUP($D5180,Concelho!$A$2:$J$309,2))</f>
        <v>0</v>
      </c>
      <c r="B5180" s="58">
        <f>IF($E5180="",$A5180*100,VLOOKUP($E5180,Freguesia!$A$2:$I$3093,3,0))</f>
        <v>0</v>
      </c>
      <c r="C5180" s="40" t="str">
        <f>IF($D5180="","",VLOOKUP(INT(VLOOKUP($D5180,Concelho!$A$2:$J$309,2)/100),Dist_Ilha!$A$2:$F$30,2))</f>
        <v/>
      </c>
      <c r="F5180" s="55"/>
      <c r="G5180" s="49"/>
      <c r="H5180" s="49"/>
      <c r="I5180" s="60"/>
    </row>
    <row r="5181" spans="1:9" ht="15" customHeight="1" x14ac:dyDescent="0.2">
      <c r="A5181" s="44">
        <f>IF($D5181="",0,VLOOKUP($D5181,Concelho!$A$2:$J$309,2))</f>
        <v>0</v>
      </c>
      <c r="B5181" s="58">
        <f>IF($E5181="",$A5181*100,VLOOKUP($E5181,Freguesia!$A$2:$I$3093,3,0))</f>
        <v>0</v>
      </c>
      <c r="C5181" s="40" t="str">
        <f>IF($D5181="","",VLOOKUP(INT(VLOOKUP($D5181,Concelho!$A$2:$J$309,2)/100),Dist_Ilha!$A$2:$F$30,2))</f>
        <v/>
      </c>
      <c r="F5181" s="55"/>
      <c r="G5181" s="49"/>
      <c r="H5181" s="49"/>
      <c r="I5181" s="60"/>
    </row>
    <row r="5182" spans="1:9" ht="15" customHeight="1" x14ac:dyDescent="0.2">
      <c r="A5182" s="44">
        <f>IF($D5182="",0,VLOOKUP($D5182,Concelho!$A$2:$J$309,2))</f>
        <v>0</v>
      </c>
      <c r="B5182" s="58">
        <f>IF($E5182="",$A5182*100,VLOOKUP($E5182,Freguesia!$A$2:$I$3093,3,0))</f>
        <v>0</v>
      </c>
      <c r="C5182" s="40" t="str">
        <f>IF($D5182="","",VLOOKUP(INT(VLOOKUP($D5182,Concelho!$A$2:$J$309,2)/100),Dist_Ilha!$A$2:$F$30,2))</f>
        <v/>
      </c>
      <c r="F5182" s="55"/>
      <c r="G5182" s="49"/>
      <c r="H5182" s="49"/>
      <c r="I5182" s="60"/>
    </row>
    <row r="5183" spans="1:9" ht="15" customHeight="1" x14ac:dyDescent="0.2">
      <c r="A5183" s="44">
        <f>IF($D5183="",0,VLOOKUP($D5183,Concelho!$A$2:$J$309,2))</f>
        <v>0</v>
      </c>
      <c r="B5183" s="58">
        <f>IF($E5183="",$A5183*100,VLOOKUP($E5183,Freguesia!$A$2:$I$3093,3,0))</f>
        <v>0</v>
      </c>
      <c r="C5183" s="40" t="str">
        <f>IF($D5183="","",VLOOKUP(INT(VLOOKUP($D5183,Concelho!$A$2:$J$309,2)/100),Dist_Ilha!$A$2:$F$30,2))</f>
        <v/>
      </c>
      <c r="F5183" s="55"/>
      <c r="G5183" s="49"/>
      <c r="H5183" s="49"/>
      <c r="I5183" s="60"/>
    </row>
    <row r="5184" spans="1:9" ht="15" customHeight="1" x14ac:dyDescent="0.2">
      <c r="A5184" s="44">
        <f>IF($D5184="",0,VLOOKUP($D5184,Concelho!$A$2:$J$309,2))</f>
        <v>0</v>
      </c>
      <c r="B5184" s="58">
        <f>IF($E5184="",$A5184*100,VLOOKUP($E5184,Freguesia!$A$2:$I$3093,3,0))</f>
        <v>0</v>
      </c>
      <c r="C5184" s="40" t="str">
        <f>IF($D5184="","",VLOOKUP(INT(VLOOKUP($D5184,Concelho!$A$2:$J$309,2)/100),Dist_Ilha!$A$2:$F$30,2))</f>
        <v/>
      </c>
      <c r="F5184" s="55"/>
      <c r="G5184" s="49"/>
      <c r="H5184" s="49"/>
      <c r="I5184" s="60"/>
    </row>
    <row r="5185" spans="1:9" ht="15" customHeight="1" x14ac:dyDescent="0.2">
      <c r="A5185" s="44">
        <f>IF($D5185="",0,VLOOKUP($D5185,Concelho!$A$2:$J$309,2))</f>
        <v>0</v>
      </c>
      <c r="B5185" s="58">
        <f>IF($E5185="",$A5185*100,VLOOKUP($E5185,Freguesia!$A$2:$I$3093,3,0))</f>
        <v>0</v>
      </c>
      <c r="C5185" s="40" t="str">
        <f>IF($D5185="","",VLOOKUP(INT(VLOOKUP($D5185,Concelho!$A$2:$J$309,2)/100),Dist_Ilha!$A$2:$F$30,2))</f>
        <v/>
      </c>
      <c r="F5185" s="55"/>
      <c r="G5185" s="49"/>
      <c r="H5185" s="49"/>
      <c r="I5185" s="60"/>
    </row>
    <row r="5186" spans="1:9" ht="15" customHeight="1" x14ac:dyDescent="0.2">
      <c r="A5186" s="44">
        <f>IF($D5186="",0,VLOOKUP($D5186,Concelho!$A$2:$J$309,2))</f>
        <v>0</v>
      </c>
      <c r="B5186" s="58">
        <f>IF($E5186="",$A5186*100,VLOOKUP($E5186,Freguesia!$A$2:$I$3093,3,0))</f>
        <v>0</v>
      </c>
      <c r="C5186" s="40" t="str">
        <f>IF($D5186="","",VLOOKUP(INT(VLOOKUP($D5186,Concelho!$A$2:$J$309,2)/100),Dist_Ilha!$A$2:$F$30,2))</f>
        <v/>
      </c>
      <c r="F5186" s="55"/>
      <c r="G5186" s="49"/>
      <c r="H5186" s="49"/>
      <c r="I5186" s="60"/>
    </row>
    <row r="5187" spans="1:9" ht="15" customHeight="1" x14ac:dyDescent="0.2">
      <c r="A5187" s="44">
        <f>IF($D5187="",0,VLOOKUP($D5187,Concelho!$A$2:$J$309,2))</f>
        <v>0</v>
      </c>
      <c r="B5187" s="58">
        <f>IF($E5187="",$A5187*100,VLOOKUP($E5187,Freguesia!$A$2:$I$3093,3,0))</f>
        <v>0</v>
      </c>
      <c r="C5187" s="40" t="str">
        <f>IF($D5187="","",VLOOKUP(INT(VLOOKUP($D5187,Concelho!$A$2:$J$309,2)/100),Dist_Ilha!$A$2:$F$30,2))</f>
        <v/>
      </c>
      <c r="F5187" s="55"/>
      <c r="G5187" s="49"/>
      <c r="H5187" s="49"/>
      <c r="I5187" s="60"/>
    </row>
    <row r="5188" spans="1:9" ht="15" customHeight="1" x14ac:dyDescent="0.2">
      <c r="A5188" s="44">
        <f>IF($D5188="",0,VLOOKUP($D5188,Concelho!$A$2:$J$309,2))</f>
        <v>0</v>
      </c>
      <c r="B5188" s="58">
        <f>IF($E5188="",$A5188*100,VLOOKUP($E5188,Freguesia!$A$2:$I$3093,3,0))</f>
        <v>0</v>
      </c>
      <c r="C5188" s="40" t="str">
        <f>IF($D5188="","",VLOOKUP(INT(VLOOKUP($D5188,Concelho!$A$2:$J$309,2)/100),Dist_Ilha!$A$2:$F$30,2))</f>
        <v/>
      </c>
      <c r="F5188" s="55"/>
      <c r="G5188" s="49"/>
      <c r="H5188" s="49"/>
      <c r="I5188" s="60"/>
    </row>
    <row r="5189" spans="1:9" ht="15" customHeight="1" x14ac:dyDescent="0.2">
      <c r="A5189" s="44">
        <f>IF($D5189="",0,VLOOKUP($D5189,Concelho!$A$2:$J$309,2))</f>
        <v>0</v>
      </c>
      <c r="B5189" s="58">
        <f>IF($E5189="",$A5189*100,VLOOKUP($E5189,Freguesia!$A$2:$I$3093,3,0))</f>
        <v>0</v>
      </c>
      <c r="C5189" s="40" t="str">
        <f>IF($D5189="","",VLOOKUP(INT(VLOOKUP($D5189,Concelho!$A$2:$J$309,2)/100),Dist_Ilha!$A$2:$F$30,2))</f>
        <v/>
      </c>
      <c r="F5189" s="55"/>
      <c r="G5189" s="49"/>
      <c r="H5189" s="49"/>
      <c r="I5189" s="60"/>
    </row>
    <row r="5190" spans="1:9" ht="15" customHeight="1" x14ac:dyDescent="0.2">
      <c r="A5190" s="44">
        <f>IF($D5190="",0,VLOOKUP($D5190,Concelho!$A$2:$J$309,2))</f>
        <v>0</v>
      </c>
      <c r="B5190" s="58">
        <f>IF($E5190="",$A5190*100,VLOOKUP($E5190,Freguesia!$A$2:$I$3093,3,0))</f>
        <v>0</v>
      </c>
      <c r="C5190" s="40" t="str">
        <f>IF($D5190="","",VLOOKUP(INT(VLOOKUP($D5190,Concelho!$A$2:$J$309,2)/100),Dist_Ilha!$A$2:$F$30,2))</f>
        <v/>
      </c>
      <c r="F5190" s="55"/>
      <c r="G5190" s="49"/>
      <c r="H5190" s="49"/>
      <c r="I5190" s="60"/>
    </row>
    <row r="5191" spans="1:9" ht="15" customHeight="1" x14ac:dyDescent="0.2">
      <c r="A5191" s="44">
        <f>IF($D5191="",0,VLOOKUP($D5191,Concelho!$A$2:$J$309,2))</f>
        <v>0</v>
      </c>
      <c r="B5191" s="58">
        <f>IF($E5191="",$A5191*100,VLOOKUP($E5191,Freguesia!$A$2:$I$3093,3,0))</f>
        <v>0</v>
      </c>
      <c r="C5191" s="40" t="str">
        <f>IF($D5191="","",VLOOKUP(INT(VLOOKUP($D5191,Concelho!$A$2:$J$309,2)/100),Dist_Ilha!$A$2:$F$30,2))</f>
        <v/>
      </c>
      <c r="F5191" s="55"/>
      <c r="G5191" s="49"/>
      <c r="H5191" s="49"/>
      <c r="I5191" s="60"/>
    </row>
    <row r="5192" spans="1:9" ht="15" customHeight="1" x14ac:dyDescent="0.2">
      <c r="A5192" s="44">
        <f>IF($D5192="",0,VLOOKUP($D5192,Concelho!$A$2:$J$309,2))</f>
        <v>0</v>
      </c>
      <c r="B5192" s="58">
        <f>IF($E5192="",$A5192*100,VLOOKUP($E5192,Freguesia!$A$2:$I$3093,3,0))</f>
        <v>0</v>
      </c>
      <c r="C5192" s="40" t="str">
        <f>IF($D5192="","",VLOOKUP(INT(VLOOKUP($D5192,Concelho!$A$2:$J$309,2)/100),Dist_Ilha!$A$2:$F$30,2))</f>
        <v/>
      </c>
      <c r="F5192" s="55"/>
      <c r="G5192" s="49"/>
      <c r="H5192" s="49"/>
      <c r="I5192" s="60"/>
    </row>
    <row r="5193" spans="1:9" ht="15" customHeight="1" x14ac:dyDescent="0.2">
      <c r="A5193" s="44">
        <f>IF($D5193="",0,VLOOKUP($D5193,Concelho!$A$2:$J$309,2))</f>
        <v>0</v>
      </c>
      <c r="B5193" s="58">
        <f>IF($E5193="",$A5193*100,VLOOKUP($E5193,Freguesia!$A$2:$I$3093,3,0))</f>
        <v>0</v>
      </c>
      <c r="C5193" s="40" t="str">
        <f>IF($D5193="","",VLOOKUP(INT(VLOOKUP($D5193,Concelho!$A$2:$J$309,2)/100),Dist_Ilha!$A$2:$F$30,2))</f>
        <v/>
      </c>
      <c r="F5193" s="55"/>
      <c r="G5193" s="49"/>
      <c r="H5193" s="49"/>
      <c r="I5193" s="60"/>
    </row>
    <row r="5194" spans="1:9" ht="15" customHeight="1" x14ac:dyDescent="0.2">
      <c r="A5194" s="44">
        <f>IF($D5194="",0,VLOOKUP($D5194,Concelho!$A$2:$J$309,2))</f>
        <v>0</v>
      </c>
      <c r="B5194" s="58">
        <f>IF($E5194="",$A5194*100,VLOOKUP($E5194,Freguesia!$A$2:$I$3093,3,0))</f>
        <v>0</v>
      </c>
      <c r="C5194" s="40" t="str">
        <f>IF($D5194="","",VLOOKUP(INT(VLOOKUP($D5194,Concelho!$A$2:$J$309,2)/100),Dist_Ilha!$A$2:$F$30,2))</f>
        <v/>
      </c>
      <c r="F5194" s="55"/>
      <c r="G5194" s="49"/>
      <c r="H5194" s="49"/>
      <c r="I5194" s="60"/>
    </row>
    <row r="5195" spans="1:9" ht="15" customHeight="1" x14ac:dyDescent="0.2">
      <c r="A5195" s="44">
        <f>IF($D5195="",0,VLOOKUP($D5195,Concelho!$A$2:$J$309,2))</f>
        <v>0</v>
      </c>
      <c r="B5195" s="58">
        <f>IF($E5195="",$A5195*100,VLOOKUP($E5195,Freguesia!$A$2:$I$3093,3,0))</f>
        <v>0</v>
      </c>
      <c r="C5195" s="40" t="str">
        <f>IF($D5195="","",VLOOKUP(INT(VLOOKUP($D5195,Concelho!$A$2:$J$309,2)/100),Dist_Ilha!$A$2:$F$30,2))</f>
        <v/>
      </c>
      <c r="F5195" s="55"/>
      <c r="G5195" s="49"/>
      <c r="H5195" s="49"/>
      <c r="I5195" s="60"/>
    </row>
    <row r="5196" spans="1:9" ht="15" customHeight="1" x14ac:dyDescent="0.2">
      <c r="A5196" s="44">
        <f>IF($D5196="",0,VLOOKUP($D5196,Concelho!$A$2:$J$309,2))</f>
        <v>0</v>
      </c>
      <c r="B5196" s="58">
        <f>IF($E5196="",$A5196*100,VLOOKUP($E5196,Freguesia!$A$2:$I$3093,3,0))</f>
        <v>0</v>
      </c>
      <c r="C5196" s="40" t="str">
        <f>IF($D5196="","",VLOOKUP(INT(VLOOKUP($D5196,Concelho!$A$2:$J$309,2)/100),Dist_Ilha!$A$2:$F$30,2))</f>
        <v/>
      </c>
      <c r="F5196" s="55"/>
      <c r="G5196" s="49"/>
      <c r="H5196" s="49"/>
      <c r="I5196" s="60"/>
    </row>
    <row r="5197" spans="1:9" ht="15" customHeight="1" x14ac:dyDescent="0.2">
      <c r="A5197" s="44">
        <f>IF($D5197="",0,VLOOKUP($D5197,Concelho!$A$2:$J$309,2))</f>
        <v>0</v>
      </c>
      <c r="B5197" s="58">
        <f>IF($E5197="",$A5197*100,VLOOKUP($E5197,Freguesia!$A$2:$I$3093,3,0))</f>
        <v>0</v>
      </c>
      <c r="C5197" s="40" t="str">
        <f>IF($D5197="","",VLOOKUP(INT(VLOOKUP($D5197,Concelho!$A$2:$J$309,2)/100),Dist_Ilha!$A$2:$F$30,2))</f>
        <v/>
      </c>
      <c r="F5197" s="55"/>
      <c r="G5197" s="49"/>
      <c r="H5197" s="49"/>
      <c r="I5197" s="60"/>
    </row>
    <row r="5198" spans="1:9" ht="15" customHeight="1" x14ac:dyDescent="0.2">
      <c r="A5198" s="44">
        <f>IF($D5198="",0,VLOOKUP($D5198,Concelho!$A$2:$J$309,2))</f>
        <v>0</v>
      </c>
      <c r="B5198" s="58">
        <f>IF($E5198="",$A5198*100,VLOOKUP($E5198,Freguesia!$A$2:$I$3093,3,0))</f>
        <v>0</v>
      </c>
      <c r="C5198" s="40" t="str">
        <f>IF($D5198="","",VLOOKUP(INT(VLOOKUP($D5198,Concelho!$A$2:$J$309,2)/100),Dist_Ilha!$A$2:$F$30,2))</f>
        <v/>
      </c>
      <c r="F5198" s="55"/>
      <c r="G5198" s="49"/>
      <c r="H5198" s="49"/>
      <c r="I5198" s="60"/>
    </row>
    <row r="5199" spans="1:9" ht="15" customHeight="1" x14ac:dyDescent="0.2">
      <c r="A5199" s="44">
        <f>IF($D5199="",0,VLOOKUP($D5199,Concelho!$A$2:$J$309,2))</f>
        <v>0</v>
      </c>
      <c r="B5199" s="58">
        <f>IF($E5199="",$A5199*100,VLOOKUP($E5199,Freguesia!$A$2:$I$3093,3,0))</f>
        <v>0</v>
      </c>
      <c r="C5199" s="40" t="str">
        <f>IF($D5199="","",VLOOKUP(INT(VLOOKUP($D5199,Concelho!$A$2:$J$309,2)/100),Dist_Ilha!$A$2:$F$30,2))</f>
        <v/>
      </c>
      <c r="F5199" s="55"/>
      <c r="G5199" s="49"/>
      <c r="H5199" s="49"/>
      <c r="I5199" s="60"/>
    </row>
    <row r="5200" spans="1:9" ht="15" customHeight="1" x14ac:dyDescent="0.2">
      <c r="A5200" s="44">
        <f>IF($D5200="",0,VLOOKUP($D5200,Concelho!$A$2:$J$309,2))</f>
        <v>0</v>
      </c>
      <c r="B5200" s="58">
        <f>IF($E5200="",$A5200*100,VLOOKUP($E5200,Freguesia!$A$2:$I$3093,3,0))</f>
        <v>0</v>
      </c>
      <c r="C5200" s="40" t="str">
        <f>IF($D5200="","",VLOOKUP(INT(VLOOKUP($D5200,Concelho!$A$2:$J$309,2)/100),Dist_Ilha!$A$2:$F$30,2))</f>
        <v/>
      </c>
      <c r="F5200" s="55"/>
      <c r="G5200" s="49"/>
      <c r="H5200" s="49"/>
      <c r="I5200" s="60"/>
    </row>
    <row r="5201" spans="1:9" ht="15" customHeight="1" x14ac:dyDescent="0.2">
      <c r="A5201" s="44">
        <f>IF($D5201="",0,VLOOKUP($D5201,Concelho!$A$2:$J$309,2))</f>
        <v>0</v>
      </c>
      <c r="B5201" s="58">
        <f>IF($E5201="",$A5201*100,VLOOKUP($E5201,Freguesia!$A$2:$I$3093,3,0))</f>
        <v>0</v>
      </c>
      <c r="C5201" s="40" t="str">
        <f>IF($D5201="","",VLOOKUP(INT(VLOOKUP($D5201,Concelho!$A$2:$J$309,2)/100),Dist_Ilha!$A$2:$F$30,2))</f>
        <v/>
      </c>
      <c r="F5201" s="55"/>
      <c r="G5201" s="49"/>
      <c r="H5201" s="49"/>
      <c r="I5201" s="60"/>
    </row>
    <row r="5202" spans="1:9" ht="15" customHeight="1" x14ac:dyDescent="0.2">
      <c r="A5202" s="44">
        <f>IF($D5202="",0,VLOOKUP($D5202,Concelho!$A$2:$J$309,2))</f>
        <v>0</v>
      </c>
      <c r="B5202" s="58">
        <f>IF($E5202="",$A5202*100,VLOOKUP($E5202,Freguesia!$A$2:$I$3093,3,0))</f>
        <v>0</v>
      </c>
      <c r="C5202" s="40" t="str">
        <f>IF($D5202="","",VLOOKUP(INT(VLOOKUP($D5202,Concelho!$A$2:$J$309,2)/100),Dist_Ilha!$A$2:$F$30,2))</f>
        <v/>
      </c>
      <c r="F5202" s="55"/>
      <c r="G5202" s="49"/>
      <c r="H5202" s="49"/>
      <c r="I5202" s="60"/>
    </row>
    <row r="5203" spans="1:9" ht="15" customHeight="1" x14ac:dyDescent="0.2">
      <c r="A5203" s="44">
        <f>IF($D5203="",0,VLOOKUP($D5203,Concelho!$A$2:$J$309,2))</f>
        <v>0</v>
      </c>
      <c r="B5203" s="58">
        <f>IF($E5203="",$A5203*100,VLOOKUP($E5203,Freguesia!$A$2:$I$3093,3,0))</f>
        <v>0</v>
      </c>
      <c r="C5203" s="40" t="str">
        <f>IF($D5203="","",VLOOKUP(INT(VLOOKUP($D5203,Concelho!$A$2:$J$309,2)/100),Dist_Ilha!$A$2:$F$30,2))</f>
        <v/>
      </c>
      <c r="F5203" s="55"/>
      <c r="G5203" s="49"/>
      <c r="H5203" s="49"/>
      <c r="I5203" s="60"/>
    </row>
    <row r="5204" spans="1:9" ht="15" customHeight="1" x14ac:dyDescent="0.2">
      <c r="A5204" s="44">
        <f>IF($D5204="",0,VLOOKUP($D5204,Concelho!$A$2:$J$309,2))</f>
        <v>0</v>
      </c>
      <c r="B5204" s="58">
        <f>IF($E5204="",$A5204*100,VLOOKUP($E5204,Freguesia!$A$2:$I$3093,3,0))</f>
        <v>0</v>
      </c>
      <c r="C5204" s="40" t="str">
        <f>IF($D5204="","",VLOOKUP(INT(VLOOKUP($D5204,Concelho!$A$2:$J$309,2)/100),Dist_Ilha!$A$2:$F$30,2))</f>
        <v/>
      </c>
      <c r="F5204" s="55"/>
      <c r="G5204" s="49"/>
      <c r="H5204" s="49"/>
      <c r="I5204" s="60"/>
    </row>
    <row r="5205" spans="1:9" ht="15" customHeight="1" x14ac:dyDescent="0.2">
      <c r="A5205" s="44">
        <f>IF($D5205="",0,VLOOKUP($D5205,Concelho!$A$2:$J$309,2))</f>
        <v>0</v>
      </c>
      <c r="B5205" s="58">
        <f>IF($E5205="",$A5205*100,VLOOKUP($E5205,Freguesia!$A$2:$I$3093,3,0))</f>
        <v>0</v>
      </c>
      <c r="C5205" s="40" t="str">
        <f>IF($D5205="","",VLOOKUP(INT(VLOOKUP($D5205,Concelho!$A$2:$J$309,2)/100),Dist_Ilha!$A$2:$F$30,2))</f>
        <v/>
      </c>
      <c r="F5205" s="55"/>
      <c r="G5205" s="49"/>
      <c r="H5205" s="49"/>
      <c r="I5205" s="60"/>
    </row>
    <row r="5206" spans="1:9" ht="15" customHeight="1" x14ac:dyDescent="0.2">
      <c r="A5206" s="44">
        <f>IF($D5206="",0,VLOOKUP($D5206,Concelho!$A$2:$J$309,2))</f>
        <v>0</v>
      </c>
      <c r="B5206" s="58">
        <f>IF($E5206="",$A5206*100,VLOOKUP($E5206,Freguesia!$A$2:$I$3093,3,0))</f>
        <v>0</v>
      </c>
      <c r="C5206" s="40" t="str">
        <f>IF($D5206="","",VLOOKUP(INT(VLOOKUP($D5206,Concelho!$A$2:$J$309,2)/100),Dist_Ilha!$A$2:$F$30,2))</f>
        <v/>
      </c>
      <c r="F5206" s="55"/>
      <c r="G5206" s="49"/>
      <c r="H5206" s="49"/>
      <c r="I5206" s="60"/>
    </row>
    <row r="5207" spans="1:9" ht="15" customHeight="1" x14ac:dyDescent="0.2">
      <c r="A5207" s="44">
        <f>IF($D5207="",0,VLOOKUP($D5207,Concelho!$A$2:$J$309,2))</f>
        <v>0</v>
      </c>
      <c r="B5207" s="58">
        <f>IF($E5207="",$A5207*100,VLOOKUP($E5207,Freguesia!$A$2:$I$3093,3,0))</f>
        <v>0</v>
      </c>
      <c r="C5207" s="40" t="str">
        <f>IF($D5207="","",VLOOKUP(INT(VLOOKUP($D5207,Concelho!$A$2:$J$309,2)/100),Dist_Ilha!$A$2:$F$30,2))</f>
        <v/>
      </c>
      <c r="F5207" s="55"/>
      <c r="G5207" s="49"/>
      <c r="H5207" s="49"/>
      <c r="I5207" s="60"/>
    </row>
    <row r="5208" spans="1:9" ht="15" customHeight="1" x14ac:dyDescent="0.2">
      <c r="A5208" s="44">
        <f>IF($D5208="",0,VLOOKUP($D5208,Concelho!$A$2:$J$309,2))</f>
        <v>0</v>
      </c>
      <c r="B5208" s="58">
        <f>IF($E5208="",$A5208*100,VLOOKUP($E5208,Freguesia!$A$2:$I$3093,3,0))</f>
        <v>0</v>
      </c>
      <c r="C5208" s="40" t="str">
        <f>IF($D5208="","",VLOOKUP(INT(VLOOKUP($D5208,Concelho!$A$2:$J$309,2)/100),Dist_Ilha!$A$2:$F$30,2))</f>
        <v/>
      </c>
      <c r="F5208" s="55"/>
      <c r="G5208" s="49"/>
      <c r="H5208" s="49"/>
      <c r="I5208" s="60"/>
    </row>
    <row r="5209" spans="1:9" ht="15" customHeight="1" x14ac:dyDescent="0.2">
      <c r="A5209" s="44">
        <f>IF($D5209="",0,VLOOKUP($D5209,Concelho!$A$2:$J$309,2))</f>
        <v>0</v>
      </c>
      <c r="B5209" s="58">
        <f>IF($E5209="",$A5209*100,VLOOKUP($E5209,Freguesia!$A$2:$I$3093,3,0))</f>
        <v>0</v>
      </c>
      <c r="C5209" s="40" t="str">
        <f>IF($D5209="","",VLOOKUP(INT(VLOOKUP($D5209,Concelho!$A$2:$J$309,2)/100),Dist_Ilha!$A$2:$F$30,2))</f>
        <v/>
      </c>
      <c r="F5209" s="55"/>
      <c r="G5209" s="49"/>
      <c r="H5209" s="49"/>
      <c r="I5209" s="60"/>
    </row>
    <row r="5210" spans="1:9" ht="15" customHeight="1" x14ac:dyDescent="0.2">
      <c r="A5210" s="44">
        <f>IF($D5210="",0,VLOOKUP($D5210,Concelho!$A$2:$J$309,2))</f>
        <v>0</v>
      </c>
      <c r="B5210" s="58">
        <f>IF($E5210="",$A5210*100,VLOOKUP($E5210,Freguesia!$A$2:$I$3093,3,0))</f>
        <v>0</v>
      </c>
      <c r="C5210" s="40" t="str">
        <f>IF($D5210="","",VLOOKUP(INT(VLOOKUP($D5210,Concelho!$A$2:$J$309,2)/100),Dist_Ilha!$A$2:$F$30,2))</f>
        <v/>
      </c>
      <c r="F5210" s="55"/>
      <c r="G5210" s="49"/>
      <c r="H5210" s="49"/>
      <c r="I5210" s="60"/>
    </row>
    <row r="5211" spans="1:9" ht="15" customHeight="1" x14ac:dyDescent="0.2">
      <c r="A5211" s="44">
        <f>IF($D5211="",0,VLOOKUP($D5211,Concelho!$A$2:$J$309,2))</f>
        <v>0</v>
      </c>
      <c r="B5211" s="58">
        <f>IF($E5211="",$A5211*100,VLOOKUP($E5211,Freguesia!$A$2:$I$3093,3,0))</f>
        <v>0</v>
      </c>
      <c r="C5211" s="40" t="str">
        <f>IF($D5211="","",VLOOKUP(INT(VLOOKUP($D5211,Concelho!$A$2:$J$309,2)/100),Dist_Ilha!$A$2:$F$30,2))</f>
        <v/>
      </c>
      <c r="F5211" s="55"/>
      <c r="G5211" s="49"/>
      <c r="H5211" s="49"/>
      <c r="I5211" s="60"/>
    </row>
    <row r="5212" spans="1:9" ht="15" customHeight="1" x14ac:dyDescent="0.2">
      <c r="A5212" s="44">
        <f>IF($D5212="",0,VLOOKUP($D5212,Concelho!$A$2:$J$309,2))</f>
        <v>0</v>
      </c>
      <c r="B5212" s="58">
        <f>IF($E5212="",$A5212*100,VLOOKUP($E5212,Freguesia!$A$2:$I$3093,3,0))</f>
        <v>0</v>
      </c>
      <c r="C5212" s="40" t="str">
        <f>IF($D5212="","",VLOOKUP(INT(VLOOKUP($D5212,Concelho!$A$2:$J$309,2)/100),Dist_Ilha!$A$2:$F$30,2))</f>
        <v/>
      </c>
      <c r="F5212" s="55"/>
      <c r="G5212" s="49"/>
      <c r="H5212" s="49"/>
      <c r="I5212" s="60"/>
    </row>
    <row r="5213" spans="1:9" ht="15" customHeight="1" x14ac:dyDescent="0.2">
      <c r="A5213" s="44">
        <f>IF($D5213="",0,VLOOKUP($D5213,Concelho!$A$2:$J$309,2))</f>
        <v>0</v>
      </c>
      <c r="B5213" s="58">
        <f>IF($E5213="",$A5213*100,VLOOKUP($E5213,Freguesia!$A$2:$I$3093,3,0))</f>
        <v>0</v>
      </c>
      <c r="C5213" s="40" t="str">
        <f>IF($D5213="","",VLOOKUP(INT(VLOOKUP($D5213,Concelho!$A$2:$J$309,2)/100),Dist_Ilha!$A$2:$F$30,2))</f>
        <v/>
      </c>
      <c r="F5213" s="55"/>
      <c r="G5213" s="49"/>
      <c r="H5213" s="49"/>
      <c r="I5213" s="60"/>
    </row>
    <row r="5214" spans="1:9" ht="15" customHeight="1" x14ac:dyDescent="0.2">
      <c r="A5214" s="44">
        <f>IF($D5214="",0,VLOOKUP($D5214,Concelho!$A$2:$J$309,2))</f>
        <v>0</v>
      </c>
      <c r="B5214" s="58">
        <f>IF($E5214="",$A5214*100,VLOOKUP($E5214,Freguesia!$A$2:$I$3093,3,0))</f>
        <v>0</v>
      </c>
      <c r="C5214" s="40" t="str">
        <f>IF($D5214="","",VLOOKUP(INT(VLOOKUP($D5214,Concelho!$A$2:$J$309,2)/100),Dist_Ilha!$A$2:$F$30,2))</f>
        <v/>
      </c>
      <c r="F5214" s="55"/>
      <c r="G5214" s="49"/>
      <c r="H5214" s="49"/>
      <c r="I5214" s="60"/>
    </row>
    <row r="5215" spans="1:9" ht="15" customHeight="1" x14ac:dyDescent="0.2">
      <c r="A5215" s="44">
        <f>IF($D5215="",0,VLOOKUP($D5215,Concelho!$A$2:$J$309,2))</f>
        <v>0</v>
      </c>
      <c r="B5215" s="58">
        <f>IF($E5215="",$A5215*100,VLOOKUP($E5215,Freguesia!$A$2:$I$3093,3,0))</f>
        <v>0</v>
      </c>
      <c r="C5215" s="40" t="str">
        <f>IF($D5215="","",VLOOKUP(INT(VLOOKUP($D5215,Concelho!$A$2:$J$309,2)/100),Dist_Ilha!$A$2:$F$30,2))</f>
        <v/>
      </c>
      <c r="F5215" s="55"/>
      <c r="G5215" s="49"/>
      <c r="H5215" s="49"/>
      <c r="I5215" s="60"/>
    </row>
    <row r="5216" spans="1:9" ht="15" customHeight="1" x14ac:dyDescent="0.2">
      <c r="A5216" s="44">
        <f>IF($D5216="",0,VLOOKUP($D5216,Concelho!$A$2:$J$309,2))</f>
        <v>0</v>
      </c>
      <c r="B5216" s="58">
        <f>IF($E5216="",$A5216*100,VLOOKUP($E5216,Freguesia!$A$2:$I$3093,3,0))</f>
        <v>0</v>
      </c>
      <c r="C5216" s="40" t="str">
        <f>IF($D5216="","",VLOOKUP(INT(VLOOKUP($D5216,Concelho!$A$2:$J$309,2)/100),Dist_Ilha!$A$2:$F$30,2))</f>
        <v/>
      </c>
      <c r="F5216" s="55"/>
      <c r="G5216" s="49"/>
      <c r="H5216" s="49"/>
      <c r="I5216" s="60"/>
    </row>
    <row r="5217" spans="1:9" ht="15" customHeight="1" x14ac:dyDescent="0.2">
      <c r="A5217" s="44">
        <f>IF($D5217="",0,VLOOKUP($D5217,Concelho!$A$2:$J$309,2))</f>
        <v>0</v>
      </c>
      <c r="B5217" s="58">
        <f>IF($E5217="",$A5217*100,VLOOKUP($E5217,Freguesia!$A$2:$I$3093,3,0))</f>
        <v>0</v>
      </c>
      <c r="C5217" s="40" t="str">
        <f>IF($D5217="","",VLOOKUP(INT(VLOOKUP($D5217,Concelho!$A$2:$J$309,2)/100),Dist_Ilha!$A$2:$F$30,2))</f>
        <v/>
      </c>
      <c r="F5217" s="55"/>
      <c r="G5217" s="49"/>
      <c r="H5217" s="49"/>
      <c r="I5217" s="60"/>
    </row>
    <row r="5218" spans="1:9" ht="15" customHeight="1" x14ac:dyDescent="0.2">
      <c r="A5218" s="44">
        <f>IF($D5218="",0,VLOOKUP($D5218,Concelho!$A$2:$J$309,2))</f>
        <v>0</v>
      </c>
      <c r="B5218" s="58">
        <f>IF($E5218="",$A5218*100,VLOOKUP($E5218,Freguesia!$A$2:$I$3093,3,0))</f>
        <v>0</v>
      </c>
      <c r="C5218" s="40" t="str">
        <f>IF($D5218="","",VLOOKUP(INT(VLOOKUP($D5218,Concelho!$A$2:$J$309,2)/100),Dist_Ilha!$A$2:$F$30,2))</f>
        <v/>
      </c>
      <c r="F5218" s="55"/>
      <c r="G5218" s="49"/>
      <c r="H5218" s="49"/>
      <c r="I5218" s="60"/>
    </row>
    <row r="5219" spans="1:9" ht="15" customHeight="1" x14ac:dyDescent="0.2">
      <c r="A5219" s="44">
        <f>IF($D5219="",0,VLOOKUP($D5219,Concelho!$A$2:$J$309,2))</f>
        <v>0</v>
      </c>
      <c r="B5219" s="58">
        <f>IF($E5219="",$A5219*100,VLOOKUP($E5219,Freguesia!$A$2:$I$3093,3,0))</f>
        <v>0</v>
      </c>
      <c r="C5219" s="40" t="str">
        <f>IF($D5219="","",VLOOKUP(INT(VLOOKUP($D5219,Concelho!$A$2:$J$309,2)/100),Dist_Ilha!$A$2:$F$30,2))</f>
        <v/>
      </c>
      <c r="F5219" s="55"/>
      <c r="G5219" s="49"/>
      <c r="H5219" s="49"/>
      <c r="I5219" s="60"/>
    </row>
    <row r="5220" spans="1:9" ht="15" customHeight="1" x14ac:dyDescent="0.2">
      <c r="A5220" s="44">
        <f>IF($D5220="",0,VLOOKUP($D5220,Concelho!$A$2:$J$309,2))</f>
        <v>0</v>
      </c>
      <c r="B5220" s="58">
        <f>IF($E5220="",$A5220*100,VLOOKUP($E5220,Freguesia!$A$2:$I$3093,3,0))</f>
        <v>0</v>
      </c>
      <c r="C5220" s="40" t="str">
        <f>IF($D5220="","",VLOOKUP(INT(VLOOKUP($D5220,Concelho!$A$2:$J$309,2)/100),Dist_Ilha!$A$2:$F$30,2))</f>
        <v/>
      </c>
      <c r="F5220" s="55"/>
      <c r="G5220" s="49"/>
      <c r="H5220" s="49"/>
      <c r="I5220" s="60"/>
    </row>
    <row r="5221" spans="1:9" ht="15" customHeight="1" x14ac:dyDescent="0.2">
      <c r="A5221" s="44">
        <f>IF($D5221="",0,VLOOKUP($D5221,Concelho!$A$2:$J$309,2))</f>
        <v>0</v>
      </c>
      <c r="B5221" s="58">
        <f>IF($E5221="",$A5221*100,VLOOKUP($E5221,Freguesia!$A$2:$I$3093,3,0))</f>
        <v>0</v>
      </c>
      <c r="C5221" s="40" t="str">
        <f>IF($D5221="","",VLOOKUP(INT(VLOOKUP($D5221,Concelho!$A$2:$J$309,2)/100),Dist_Ilha!$A$2:$F$30,2))</f>
        <v/>
      </c>
      <c r="F5221" s="55"/>
      <c r="G5221" s="49"/>
      <c r="H5221" s="49"/>
      <c r="I5221" s="60"/>
    </row>
    <row r="5222" spans="1:9" ht="15" customHeight="1" x14ac:dyDescent="0.2">
      <c r="A5222" s="44">
        <f>IF($D5222="",0,VLOOKUP($D5222,Concelho!$A$2:$J$309,2))</f>
        <v>0</v>
      </c>
      <c r="B5222" s="58">
        <f>IF($E5222="",$A5222*100,VLOOKUP($E5222,Freguesia!$A$2:$I$3093,3,0))</f>
        <v>0</v>
      </c>
      <c r="C5222" s="40" t="str">
        <f>IF($D5222="","",VLOOKUP(INT(VLOOKUP($D5222,Concelho!$A$2:$J$309,2)/100),Dist_Ilha!$A$2:$F$30,2))</f>
        <v/>
      </c>
      <c r="F5222" s="55"/>
      <c r="G5222" s="49"/>
      <c r="H5222" s="49"/>
      <c r="I5222" s="60"/>
    </row>
    <row r="5223" spans="1:9" ht="15" customHeight="1" x14ac:dyDescent="0.2">
      <c r="A5223" s="44">
        <f>IF($D5223="",0,VLOOKUP($D5223,Concelho!$A$2:$J$309,2))</f>
        <v>0</v>
      </c>
      <c r="B5223" s="58">
        <f>IF($E5223="",$A5223*100,VLOOKUP($E5223,Freguesia!$A$2:$I$3093,3,0))</f>
        <v>0</v>
      </c>
      <c r="C5223" s="40" t="str">
        <f>IF($D5223="","",VLOOKUP(INT(VLOOKUP($D5223,Concelho!$A$2:$J$309,2)/100),Dist_Ilha!$A$2:$F$30,2))</f>
        <v/>
      </c>
      <c r="F5223" s="55"/>
      <c r="G5223" s="49"/>
      <c r="H5223" s="49"/>
      <c r="I5223" s="60"/>
    </row>
    <row r="5224" spans="1:9" ht="15" customHeight="1" x14ac:dyDescent="0.2">
      <c r="A5224" s="44">
        <f>IF($D5224="",0,VLOOKUP($D5224,Concelho!$A$2:$J$309,2))</f>
        <v>0</v>
      </c>
      <c r="B5224" s="58">
        <f>IF($E5224="",$A5224*100,VLOOKUP($E5224,Freguesia!$A$2:$I$3093,3,0))</f>
        <v>0</v>
      </c>
      <c r="C5224" s="40" t="str">
        <f>IF($D5224="","",VLOOKUP(INT(VLOOKUP($D5224,Concelho!$A$2:$J$309,2)/100),Dist_Ilha!$A$2:$F$30,2))</f>
        <v/>
      </c>
      <c r="F5224" s="55"/>
      <c r="G5224" s="49"/>
      <c r="H5224" s="49"/>
      <c r="I5224" s="60"/>
    </row>
    <row r="5225" spans="1:9" ht="15" customHeight="1" x14ac:dyDescent="0.2">
      <c r="A5225" s="44">
        <f>IF($D5225="",0,VLOOKUP($D5225,Concelho!$A$2:$J$309,2))</f>
        <v>0</v>
      </c>
      <c r="B5225" s="58">
        <f>IF($E5225="",$A5225*100,VLOOKUP($E5225,Freguesia!$A$2:$I$3093,3,0))</f>
        <v>0</v>
      </c>
      <c r="C5225" s="40" t="str">
        <f>IF($D5225="","",VLOOKUP(INT(VLOOKUP($D5225,Concelho!$A$2:$J$309,2)/100),Dist_Ilha!$A$2:$F$30,2))</f>
        <v/>
      </c>
      <c r="F5225" s="55"/>
      <c r="G5225" s="49"/>
      <c r="H5225" s="49"/>
      <c r="I5225" s="60"/>
    </row>
    <row r="5226" spans="1:9" ht="15" customHeight="1" x14ac:dyDescent="0.2">
      <c r="A5226" s="44">
        <f>IF($D5226="",0,VLOOKUP($D5226,Concelho!$A$2:$J$309,2))</f>
        <v>0</v>
      </c>
      <c r="B5226" s="58">
        <f>IF($E5226="",$A5226*100,VLOOKUP($E5226,Freguesia!$A$2:$I$3093,3,0))</f>
        <v>0</v>
      </c>
      <c r="C5226" s="40" t="str">
        <f>IF($D5226="","",VLOOKUP(INT(VLOOKUP($D5226,Concelho!$A$2:$J$309,2)/100),Dist_Ilha!$A$2:$F$30,2))</f>
        <v/>
      </c>
      <c r="F5226" s="55"/>
      <c r="G5226" s="49"/>
      <c r="H5226" s="49"/>
      <c r="I5226" s="60"/>
    </row>
    <row r="5227" spans="1:9" ht="15" customHeight="1" x14ac:dyDescent="0.2">
      <c r="A5227" s="44">
        <f>IF($D5227="",0,VLOOKUP($D5227,Concelho!$A$2:$J$309,2))</f>
        <v>0</v>
      </c>
      <c r="B5227" s="58">
        <f>IF($E5227="",$A5227*100,VLOOKUP($E5227,Freguesia!$A$2:$I$3093,3,0))</f>
        <v>0</v>
      </c>
      <c r="C5227" s="40" t="str">
        <f>IF($D5227="","",VLOOKUP(INT(VLOOKUP($D5227,Concelho!$A$2:$J$309,2)/100),Dist_Ilha!$A$2:$F$30,2))</f>
        <v/>
      </c>
      <c r="F5227" s="55"/>
      <c r="G5227" s="49"/>
      <c r="H5227" s="49"/>
      <c r="I5227" s="60"/>
    </row>
    <row r="5228" spans="1:9" ht="15" customHeight="1" x14ac:dyDescent="0.2">
      <c r="A5228" s="44">
        <f>IF($D5228="",0,VLOOKUP($D5228,Concelho!$A$2:$J$309,2))</f>
        <v>0</v>
      </c>
      <c r="B5228" s="58">
        <f>IF($E5228="",$A5228*100,VLOOKUP($E5228,Freguesia!$A$2:$I$3093,3,0))</f>
        <v>0</v>
      </c>
      <c r="C5228" s="40" t="str">
        <f>IF($D5228="","",VLOOKUP(INT(VLOOKUP($D5228,Concelho!$A$2:$J$309,2)/100),Dist_Ilha!$A$2:$F$30,2))</f>
        <v/>
      </c>
      <c r="F5228" s="55"/>
      <c r="G5228" s="49"/>
      <c r="H5228" s="49"/>
      <c r="I5228" s="60"/>
    </row>
    <row r="5229" spans="1:9" ht="15" customHeight="1" x14ac:dyDescent="0.2">
      <c r="A5229" s="44">
        <f>IF($D5229="",0,VLOOKUP($D5229,Concelho!$A$2:$J$309,2))</f>
        <v>0</v>
      </c>
      <c r="B5229" s="58">
        <f>IF($E5229="",$A5229*100,VLOOKUP($E5229,Freguesia!$A$2:$I$3093,3,0))</f>
        <v>0</v>
      </c>
      <c r="C5229" s="40" t="str">
        <f>IF($D5229="","",VLOOKUP(INT(VLOOKUP($D5229,Concelho!$A$2:$J$309,2)/100),Dist_Ilha!$A$2:$F$30,2))</f>
        <v/>
      </c>
      <c r="F5229" s="55"/>
      <c r="G5229" s="49"/>
      <c r="H5229" s="49"/>
      <c r="I5229" s="60"/>
    </row>
    <row r="5230" spans="1:9" ht="15" customHeight="1" x14ac:dyDescent="0.2">
      <c r="A5230" s="44">
        <f>IF($D5230="",0,VLOOKUP($D5230,Concelho!$A$2:$J$309,2))</f>
        <v>0</v>
      </c>
      <c r="B5230" s="58">
        <f>IF($E5230="",$A5230*100,VLOOKUP($E5230,Freguesia!$A$2:$I$3093,3,0))</f>
        <v>0</v>
      </c>
      <c r="C5230" s="40" t="str">
        <f>IF($D5230="","",VLOOKUP(INT(VLOOKUP($D5230,Concelho!$A$2:$J$309,2)/100),Dist_Ilha!$A$2:$F$30,2))</f>
        <v/>
      </c>
      <c r="F5230" s="55"/>
      <c r="G5230" s="49"/>
      <c r="H5230" s="49"/>
      <c r="I5230" s="60"/>
    </row>
    <row r="5231" spans="1:9" ht="15" customHeight="1" x14ac:dyDescent="0.2">
      <c r="A5231" s="44">
        <f>IF($D5231="",0,VLOOKUP($D5231,Concelho!$A$2:$J$309,2))</f>
        <v>0</v>
      </c>
      <c r="B5231" s="58">
        <f>IF($E5231="",$A5231*100,VLOOKUP($E5231,Freguesia!$A$2:$I$3093,3,0))</f>
        <v>0</v>
      </c>
      <c r="C5231" s="40" t="str">
        <f>IF($D5231="","",VLOOKUP(INT(VLOOKUP($D5231,Concelho!$A$2:$J$309,2)/100),Dist_Ilha!$A$2:$F$30,2))</f>
        <v/>
      </c>
      <c r="F5231" s="55"/>
      <c r="G5231" s="49"/>
      <c r="H5231" s="49"/>
      <c r="I5231" s="60"/>
    </row>
    <row r="5232" spans="1:9" ht="15" customHeight="1" x14ac:dyDescent="0.2">
      <c r="A5232" s="44">
        <f>IF($D5232="",0,VLOOKUP($D5232,Concelho!$A$2:$J$309,2))</f>
        <v>0</v>
      </c>
      <c r="B5232" s="58">
        <f>IF($E5232="",$A5232*100,VLOOKUP($E5232,Freguesia!$A$2:$I$3093,3,0))</f>
        <v>0</v>
      </c>
      <c r="C5232" s="40" t="str">
        <f>IF($D5232="","",VLOOKUP(INT(VLOOKUP($D5232,Concelho!$A$2:$J$309,2)/100),Dist_Ilha!$A$2:$F$30,2))</f>
        <v/>
      </c>
      <c r="F5232" s="55"/>
      <c r="G5232" s="49"/>
      <c r="H5232" s="49"/>
      <c r="I5232" s="60"/>
    </row>
    <row r="5233" spans="1:9" ht="15" customHeight="1" x14ac:dyDescent="0.2">
      <c r="A5233" s="44">
        <f>IF($D5233="",0,VLOOKUP($D5233,Concelho!$A$2:$J$309,2))</f>
        <v>0</v>
      </c>
      <c r="B5233" s="58">
        <f>IF($E5233="",$A5233*100,VLOOKUP($E5233,Freguesia!$A$2:$I$3093,3,0))</f>
        <v>0</v>
      </c>
      <c r="C5233" s="40" t="str">
        <f>IF($D5233="","",VLOOKUP(INT(VLOOKUP($D5233,Concelho!$A$2:$J$309,2)/100),Dist_Ilha!$A$2:$F$30,2))</f>
        <v/>
      </c>
      <c r="F5233" s="55"/>
      <c r="G5233" s="49"/>
      <c r="H5233" s="49"/>
      <c r="I5233" s="60"/>
    </row>
    <row r="5234" spans="1:9" ht="15" customHeight="1" x14ac:dyDescent="0.2">
      <c r="A5234" s="44">
        <f>IF($D5234="",0,VLOOKUP($D5234,Concelho!$A$2:$J$309,2))</f>
        <v>0</v>
      </c>
      <c r="B5234" s="58">
        <f>IF($E5234="",$A5234*100,VLOOKUP($E5234,Freguesia!$A$2:$I$3093,3,0))</f>
        <v>0</v>
      </c>
      <c r="C5234" s="40" t="str">
        <f>IF($D5234="","",VLOOKUP(INT(VLOOKUP($D5234,Concelho!$A$2:$J$309,2)/100),Dist_Ilha!$A$2:$F$30,2))</f>
        <v/>
      </c>
      <c r="F5234" s="55"/>
      <c r="G5234" s="49"/>
      <c r="H5234" s="49"/>
      <c r="I5234" s="60"/>
    </row>
    <row r="5235" spans="1:9" ht="15" customHeight="1" x14ac:dyDescent="0.2">
      <c r="A5235" s="44">
        <f>IF($D5235="",0,VLOOKUP($D5235,Concelho!$A$2:$J$309,2))</f>
        <v>0</v>
      </c>
      <c r="B5235" s="58">
        <f>IF($E5235="",$A5235*100,VLOOKUP($E5235,Freguesia!$A$2:$I$3093,3,0))</f>
        <v>0</v>
      </c>
      <c r="C5235" s="40" t="str">
        <f>IF($D5235="","",VLOOKUP(INT(VLOOKUP($D5235,Concelho!$A$2:$J$309,2)/100),Dist_Ilha!$A$2:$F$30,2))</f>
        <v/>
      </c>
      <c r="F5235" s="55"/>
      <c r="G5235" s="49"/>
      <c r="H5235" s="49"/>
      <c r="I5235" s="60"/>
    </row>
    <row r="5236" spans="1:9" ht="15" customHeight="1" x14ac:dyDescent="0.2">
      <c r="A5236" s="44">
        <f>IF($D5236="",0,VLOOKUP($D5236,Concelho!$A$2:$J$309,2))</f>
        <v>0</v>
      </c>
      <c r="B5236" s="58">
        <f>IF($E5236="",$A5236*100,VLOOKUP($E5236,Freguesia!$A$2:$I$3093,3,0))</f>
        <v>0</v>
      </c>
      <c r="C5236" s="40" t="str">
        <f>IF($D5236="","",VLOOKUP(INT(VLOOKUP($D5236,Concelho!$A$2:$J$309,2)/100),Dist_Ilha!$A$2:$F$30,2))</f>
        <v/>
      </c>
      <c r="F5236" s="55"/>
      <c r="G5236" s="49"/>
      <c r="H5236" s="49"/>
      <c r="I5236" s="60"/>
    </row>
    <row r="5237" spans="1:9" ht="15" customHeight="1" x14ac:dyDescent="0.2">
      <c r="A5237" s="44">
        <f>IF($D5237="",0,VLOOKUP($D5237,Concelho!$A$2:$J$309,2))</f>
        <v>0</v>
      </c>
      <c r="B5237" s="58">
        <f>IF($E5237="",$A5237*100,VLOOKUP($E5237,Freguesia!$A$2:$I$3093,3,0))</f>
        <v>0</v>
      </c>
      <c r="C5237" s="40" t="str">
        <f>IF($D5237="","",VLOOKUP(INT(VLOOKUP($D5237,Concelho!$A$2:$J$309,2)/100),Dist_Ilha!$A$2:$F$30,2))</f>
        <v/>
      </c>
      <c r="F5237" s="55"/>
      <c r="G5237" s="49"/>
      <c r="H5237" s="49"/>
      <c r="I5237" s="60"/>
    </row>
    <row r="5238" spans="1:9" ht="15" customHeight="1" x14ac:dyDescent="0.2">
      <c r="A5238" s="44">
        <f>IF($D5238="",0,VLOOKUP($D5238,Concelho!$A$2:$J$309,2))</f>
        <v>0</v>
      </c>
      <c r="B5238" s="58">
        <f>IF($E5238="",$A5238*100,VLOOKUP($E5238,Freguesia!$A$2:$I$3093,3,0))</f>
        <v>0</v>
      </c>
      <c r="C5238" s="40" t="str">
        <f>IF($D5238="","",VLOOKUP(INT(VLOOKUP($D5238,Concelho!$A$2:$J$309,2)/100),Dist_Ilha!$A$2:$F$30,2))</f>
        <v/>
      </c>
      <c r="F5238" s="55"/>
      <c r="G5238" s="49"/>
      <c r="H5238" s="49"/>
      <c r="I5238" s="60"/>
    </row>
    <row r="5239" spans="1:9" ht="15" customHeight="1" x14ac:dyDescent="0.2">
      <c r="A5239" s="44">
        <f>IF($D5239="",0,VLOOKUP($D5239,Concelho!$A$2:$J$309,2))</f>
        <v>0</v>
      </c>
      <c r="B5239" s="58">
        <f>IF($E5239="",$A5239*100,VLOOKUP($E5239,Freguesia!$A$2:$I$3093,3,0))</f>
        <v>0</v>
      </c>
      <c r="C5239" s="40" t="str">
        <f>IF($D5239="","",VLOOKUP(INT(VLOOKUP($D5239,Concelho!$A$2:$J$309,2)/100),Dist_Ilha!$A$2:$F$30,2))</f>
        <v/>
      </c>
      <c r="F5239" s="55"/>
      <c r="G5239" s="49"/>
      <c r="H5239" s="49"/>
      <c r="I5239" s="60"/>
    </row>
    <row r="5240" spans="1:9" ht="15" customHeight="1" x14ac:dyDescent="0.2">
      <c r="A5240" s="44">
        <f>IF($D5240="",0,VLOOKUP($D5240,Concelho!$A$2:$J$309,2))</f>
        <v>0</v>
      </c>
      <c r="B5240" s="58">
        <f>IF($E5240="",$A5240*100,VLOOKUP($E5240,Freguesia!$A$2:$I$3093,3,0))</f>
        <v>0</v>
      </c>
      <c r="C5240" s="40" t="str">
        <f>IF($D5240="","",VLOOKUP(INT(VLOOKUP($D5240,Concelho!$A$2:$J$309,2)/100),Dist_Ilha!$A$2:$F$30,2))</f>
        <v/>
      </c>
      <c r="F5240" s="55"/>
      <c r="G5240" s="49"/>
      <c r="H5240" s="49"/>
      <c r="I5240" s="60"/>
    </row>
    <row r="5241" spans="1:9" ht="15" customHeight="1" x14ac:dyDescent="0.2">
      <c r="A5241" s="44">
        <f>IF($D5241="",0,VLOOKUP($D5241,Concelho!$A$2:$J$309,2))</f>
        <v>0</v>
      </c>
      <c r="B5241" s="58">
        <f>IF($E5241="",$A5241*100,VLOOKUP($E5241,Freguesia!$A$2:$I$3093,3,0))</f>
        <v>0</v>
      </c>
      <c r="C5241" s="40" t="str">
        <f>IF($D5241="","",VLOOKUP(INT(VLOOKUP($D5241,Concelho!$A$2:$J$309,2)/100),Dist_Ilha!$A$2:$F$30,2))</f>
        <v/>
      </c>
      <c r="F5241" s="55"/>
      <c r="G5241" s="49"/>
      <c r="H5241" s="49"/>
      <c r="I5241" s="60"/>
    </row>
    <row r="5242" spans="1:9" ht="15" customHeight="1" x14ac:dyDescent="0.2">
      <c r="A5242" s="44">
        <f>IF($D5242="",0,VLOOKUP($D5242,Concelho!$A$2:$J$309,2))</f>
        <v>0</v>
      </c>
      <c r="B5242" s="58">
        <f>IF($E5242="",$A5242*100,VLOOKUP($E5242,Freguesia!$A$2:$I$3093,3,0))</f>
        <v>0</v>
      </c>
      <c r="C5242" s="40" t="str">
        <f>IF($D5242="","",VLOOKUP(INT(VLOOKUP($D5242,Concelho!$A$2:$J$309,2)/100),Dist_Ilha!$A$2:$F$30,2))</f>
        <v/>
      </c>
      <c r="F5242" s="55"/>
      <c r="G5242" s="49"/>
      <c r="H5242" s="49"/>
      <c r="I5242" s="60"/>
    </row>
    <row r="5243" spans="1:9" ht="15" customHeight="1" x14ac:dyDescent="0.2">
      <c r="A5243" s="44">
        <f>IF($D5243="",0,VLOOKUP($D5243,Concelho!$A$2:$J$309,2))</f>
        <v>0</v>
      </c>
      <c r="B5243" s="58">
        <f>IF($E5243="",$A5243*100,VLOOKUP($E5243,Freguesia!$A$2:$I$3093,3,0))</f>
        <v>0</v>
      </c>
      <c r="C5243" s="40" t="str">
        <f>IF($D5243="","",VLOOKUP(INT(VLOOKUP($D5243,Concelho!$A$2:$J$309,2)/100),Dist_Ilha!$A$2:$F$30,2))</f>
        <v/>
      </c>
      <c r="F5243" s="55"/>
      <c r="G5243" s="49"/>
      <c r="H5243" s="49"/>
      <c r="I5243" s="60"/>
    </row>
    <row r="5244" spans="1:9" ht="15" customHeight="1" x14ac:dyDescent="0.2">
      <c r="A5244" s="44">
        <f>IF($D5244="",0,VLOOKUP($D5244,Concelho!$A$2:$J$309,2))</f>
        <v>0</v>
      </c>
      <c r="B5244" s="58">
        <f>IF($E5244="",$A5244*100,VLOOKUP($E5244,Freguesia!$A$2:$I$3093,3,0))</f>
        <v>0</v>
      </c>
      <c r="C5244" s="40" t="str">
        <f>IF($D5244="","",VLOOKUP(INT(VLOOKUP($D5244,Concelho!$A$2:$J$309,2)/100),Dist_Ilha!$A$2:$F$30,2))</f>
        <v/>
      </c>
      <c r="F5244" s="55"/>
      <c r="G5244" s="49"/>
      <c r="H5244" s="49"/>
      <c r="I5244" s="60"/>
    </row>
    <row r="5245" spans="1:9" ht="15" customHeight="1" x14ac:dyDescent="0.2">
      <c r="A5245" s="44">
        <f>IF($D5245="",0,VLOOKUP($D5245,Concelho!$A$2:$J$309,2))</f>
        <v>0</v>
      </c>
      <c r="B5245" s="58">
        <f>IF($E5245="",$A5245*100,VLOOKUP($E5245,Freguesia!$A$2:$I$3093,3,0))</f>
        <v>0</v>
      </c>
      <c r="C5245" s="40" t="str">
        <f>IF($D5245="","",VLOOKUP(INT(VLOOKUP($D5245,Concelho!$A$2:$J$309,2)/100),Dist_Ilha!$A$2:$F$30,2))</f>
        <v/>
      </c>
      <c r="F5245" s="55"/>
      <c r="G5245" s="49"/>
      <c r="H5245" s="49"/>
      <c r="I5245" s="60"/>
    </row>
    <row r="5246" spans="1:9" ht="15" customHeight="1" x14ac:dyDescent="0.2">
      <c r="A5246" s="44">
        <f>IF($D5246="",0,VLOOKUP($D5246,Concelho!$A$2:$J$309,2))</f>
        <v>0</v>
      </c>
      <c r="B5246" s="58">
        <f>IF($E5246="",$A5246*100,VLOOKUP($E5246,Freguesia!$A$2:$I$3093,3,0))</f>
        <v>0</v>
      </c>
      <c r="C5246" s="40" t="str">
        <f>IF($D5246="","",VLOOKUP(INT(VLOOKUP($D5246,Concelho!$A$2:$J$309,2)/100),Dist_Ilha!$A$2:$F$30,2))</f>
        <v/>
      </c>
      <c r="F5246" s="55"/>
      <c r="G5246" s="49"/>
      <c r="H5246" s="49"/>
      <c r="I5246" s="60"/>
    </row>
    <row r="5247" spans="1:9" ht="15" customHeight="1" x14ac:dyDescent="0.2">
      <c r="A5247" s="44">
        <f>IF($D5247="",0,VLOOKUP($D5247,Concelho!$A$2:$J$309,2))</f>
        <v>0</v>
      </c>
      <c r="B5247" s="58">
        <f>IF($E5247="",$A5247*100,VLOOKUP($E5247,Freguesia!$A$2:$I$3093,3,0))</f>
        <v>0</v>
      </c>
      <c r="C5247" s="40" t="str">
        <f>IF($D5247="","",VLOOKUP(INT(VLOOKUP($D5247,Concelho!$A$2:$J$309,2)/100),Dist_Ilha!$A$2:$F$30,2))</f>
        <v/>
      </c>
      <c r="F5247" s="55"/>
      <c r="G5247" s="49"/>
      <c r="H5247" s="49"/>
      <c r="I5247" s="60"/>
    </row>
    <row r="5248" spans="1:9" ht="15" customHeight="1" x14ac:dyDescent="0.2">
      <c r="A5248" s="44">
        <f>IF($D5248="",0,VLOOKUP($D5248,Concelho!$A$2:$J$309,2))</f>
        <v>0</v>
      </c>
      <c r="B5248" s="58">
        <f>IF($E5248="",$A5248*100,VLOOKUP($E5248,Freguesia!$A$2:$I$3093,3,0))</f>
        <v>0</v>
      </c>
      <c r="C5248" s="40" t="str">
        <f>IF($D5248="","",VLOOKUP(INT(VLOOKUP($D5248,Concelho!$A$2:$J$309,2)/100),Dist_Ilha!$A$2:$F$30,2))</f>
        <v/>
      </c>
      <c r="F5248" s="55"/>
      <c r="G5248" s="49"/>
      <c r="H5248" s="49"/>
      <c r="I5248" s="60"/>
    </row>
    <row r="5249" spans="1:9" ht="15" customHeight="1" x14ac:dyDescent="0.2">
      <c r="A5249" s="44">
        <f>IF($D5249="",0,VLOOKUP($D5249,Concelho!$A$2:$J$309,2))</f>
        <v>0</v>
      </c>
      <c r="B5249" s="58">
        <f>IF($E5249="",$A5249*100,VLOOKUP($E5249,Freguesia!$A$2:$I$3093,3,0))</f>
        <v>0</v>
      </c>
      <c r="C5249" s="40" t="str">
        <f>IF($D5249="","",VLOOKUP(INT(VLOOKUP($D5249,Concelho!$A$2:$J$309,2)/100),Dist_Ilha!$A$2:$F$30,2))</f>
        <v/>
      </c>
      <c r="F5249" s="55"/>
      <c r="G5249" s="49"/>
      <c r="H5249" s="49"/>
      <c r="I5249" s="60"/>
    </row>
    <row r="5250" spans="1:9" ht="15" customHeight="1" x14ac:dyDescent="0.2">
      <c r="A5250" s="44">
        <f>IF($D5250="",0,VLOOKUP($D5250,Concelho!$A$2:$J$309,2))</f>
        <v>0</v>
      </c>
      <c r="B5250" s="58">
        <f>IF($E5250="",$A5250*100,VLOOKUP($E5250,Freguesia!$A$2:$I$3093,3,0))</f>
        <v>0</v>
      </c>
      <c r="C5250" s="40" t="str">
        <f>IF($D5250="","",VLOOKUP(INT(VLOOKUP($D5250,Concelho!$A$2:$J$309,2)/100),Dist_Ilha!$A$2:$F$30,2))</f>
        <v/>
      </c>
      <c r="F5250" s="55"/>
      <c r="G5250" s="49"/>
      <c r="H5250" s="49"/>
      <c r="I5250" s="60"/>
    </row>
    <row r="5251" spans="1:9" ht="15" customHeight="1" x14ac:dyDescent="0.2">
      <c r="A5251" s="44">
        <f>IF($D5251="",0,VLOOKUP($D5251,Concelho!$A$2:$J$309,2))</f>
        <v>0</v>
      </c>
      <c r="B5251" s="58">
        <f>IF($E5251="",$A5251*100,VLOOKUP($E5251,Freguesia!$A$2:$I$3093,3,0))</f>
        <v>0</v>
      </c>
      <c r="C5251" s="40" t="str">
        <f>IF($D5251="","",VLOOKUP(INT(VLOOKUP($D5251,Concelho!$A$2:$J$309,2)/100),Dist_Ilha!$A$2:$F$30,2))</f>
        <v/>
      </c>
      <c r="F5251" s="55"/>
      <c r="G5251" s="49"/>
      <c r="H5251" s="49"/>
      <c r="I5251" s="60"/>
    </row>
    <row r="5252" spans="1:9" ht="15" customHeight="1" x14ac:dyDescent="0.2">
      <c r="A5252" s="44">
        <f>IF($D5252="",0,VLOOKUP($D5252,Concelho!$A$2:$J$309,2))</f>
        <v>0</v>
      </c>
      <c r="B5252" s="58">
        <f>IF($E5252="",$A5252*100,VLOOKUP($E5252,Freguesia!$A$2:$I$3093,3,0))</f>
        <v>0</v>
      </c>
      <c r="C5252" s="40" t="str">
        <f>IF($D5252="","",VLOOKUP(INT(VLOOKUP($D5252,Concelho!$A$2:$J$309,2)/100),Dist_Ilha!$A$2:$F$30,2))</f>
        <v/>
      </c>
      <c r="F5252" s="55"/>
      <c r="G5252" s="49"/>
      <c r="H5252" s="49"/>
      <c r="I5252" s="60"/>
    </row>
    <row r="5253" spans="1:9" ht="15" customHeight="1" x14ac:dyDescent="0.2">
      <c r="A5253" s="44">
        <f>IF($D5253="",0,VLOOKUP($D5253,Concelho!$A$2:$J$309,2))</f>
        <v>0</v>
      </c>
      <c r="B5253" s="58">
        <f>IF($E5253="",$A5253*100,VLOOKUP($E5253,Freguesia!$A$2:$I$3093,3,0))</f>
        <v>0</v>
      </c>
      <c r="C5253" s="40" t="str">
        <f>IF($D5253="","",VLOOKUP(INT(VLOOKUP($D5253,Concelho!$A$2:$J$309,2)/100),Dist_Ilha!$A$2:$F$30,2))</f>
        <v/>
      </c>
      <c r="F5253" s="55"/>
      <c r="G5253" s="49"/>
      <c r="H5253" s="49"/>
      <c r="I5253" s="60"/>
    </row>
    <row r="5254" spans="1:9" ht="15" customHeight="1" x14ac:dyDescent="0.2">
      <c r="A5254" s="44">
        <f>IF($D5254="",0,VLOOKUP($D5254,Concelho!$A$2:$J$309,2))</f>
        <v>0</v>
      </c>
      <c r="B5254" s="58">
        <f>IF($E5254="",$A5254*100,VLOOKUP($E5254,Freguesia!$A$2:$I$3093,3,0))</f>
        <v>0</v>
      </c>
      <c r="C5254" s="40" t="str">
        <f>IF($D5254="","",VLOOKUP(INT(VLOOKUP($D5254,Concelho!$A$2:$J$309,2)/100),Dist_Ilha!$A$2:$F$30,2))</f>
        <v/>
      </c>
      <c r="F5254" s="55"/>
      <c r="G5254" s="49"/>
      <c r="H5254" s="49"/>
      <c r="I5254" s="60"/>
    </row>
    <row r="5255" spans="1:9" ht="15" customHeight="1" x14ac:dyDescent="0.2">
      <c r="A5255" s="44">
        <f>IF($D5255="",0,VLOOKUP($D5255,Concelho!$A$2:$J$309,2))</f>
        <v>0</v>
      </c>
      <c r="B5255" s="58">
        <f>IF($E5255="",$A5255*100,VLOOKUP($E5255,Freguesia!$A$2:$I$3093,3,0))</f>
        <v>0</v>
      </c>
      <c r="C5255" s="40" t="str">
        <f>IF($D5255="","",VLOOKUP(INT(VLOOKUP($D5255,Concelho!$A$2:$J$309,2)/100),Dist_Ilha!$A$2:$F$30,2))</f>
        <v/>
      </c>
      <c r="F5255" s="55"/>
      <c r="G5255" s="49"/>
      <c r="H5255" s="49"/>
      <c r="I5255" s="60"/>
    </row>
    <row r="5256" spans="1:9" ht="15" customHeight="1" x14ac:dyDescent="0.2">
      <c r="A5256" s="44">
        <f>IF($D5256="",0,VLOOKUP($D5256,Concelho!$A$2:$J$309,2))</f>
        <v>0</v>
      </c>
      <c r="B5256" s="58">
        <f>IF($E5256="",$A5256*100,VLOOKUP($E5256,Freguesia!$A$2:$I$3093,3,0))</f>
        <v>0</v>
      </c>
      <c r="C5256" s="40" t="str">
        <f>IF($D5256="","",VLOOKUP(INT(VLOOKUP($D5256,Concelho!$A$2:$J$309,2)/100),Dist_Ilha!$A$2:$F$30,2))</f>
        <v/>
      </c>
      <c r="F5256" s="55"/>
      <c r="G5256" s="49"/>
      <c r="H5256" s="49"/>
      <c r="I5256" s="60"/>
    </row>
    <row r="5257" spans="1:9" ht="15" customHeight="1" x14ac:dyDescent="0.2">
      <c r="A5257" s="44">
        <f>IF($D5257="",0,VLOOKUP($D5257,Concelho!$A$2:$J$309,2))</f>
        <v>0</v>
      </c>
      <c r="B5257" s="58">
        <f>IF($E5257="",$A5257*100,VLOOKUP($E5257,Freguesia!$A$2:$I$3093,3,0))</f>
        <v>0</v>
      </c>
      <c r="C5257" s="40" t="str">
        <f>IF($D5257="","",VLOOKUP(INT(VLOOKUP($D5257,Concelho!$A$2:$J$309,2)/100),Dist_Ilha!$A$2:$F$30,2))</f>
        <v/>
      </c>
      <c r="F5257" s="55"/>
      <c r="G5257" s="49"/>
      <c r="H5257" s="49"/>
      <c r="I5257" s="60"/>
    </row>
    <row r="5258" spans="1:9" ht="15" customHeight="1" x14ac:dyDescent="0.2">
      <c r="A5258" s="44">
        <f>IF($D5258="",0,VLOOKUP($D5258,Concelho!$A$2:$J$309,2))</f>
        <v>0</v>
      </c>
      <c r="B5258" s="58">
        <f>IF($E5258="",$A5258*100,VLOOKUP($E5258,Freguesia!$A$2:$I$3093,3,0))</f>
        <v>0</v>
      </c>
      <c r="C5258" s="40" t="str">
        <f>IF($D5258="","",VLOOKUP(INT(VLOOKUP($D5258,Concelho!$A$2:$J$309,2)/100),Dist_Ilha!$A$2:$F$30,2))</f>
        <v/>
      </c>
      <c r="F5258" s="55"/>
      <c r="G5258" s="49"/>
      <c r="H5258" s="49"/>
      <c r="I5258" s="60"/>
    </row>
    <row r="5259" spans="1:9" ht="15" customHeight="1" x14ac:dyDescent="0.2">
      <c r="A5259" s="44">
        <f>IF($D5259="",0,VLOOKUP($D5259,Concelho!$A$2:$J$309,2))</f>
        <v>0</v>
      </c>
      <c r="B5259" s="58">
        <f>IF($E5259="",$A5259*100,VLOOKUP($E5259,Freguesia!$A$2:$I$3093,3,0))</f>
        <v>0</v>
      </c>
      <c r="C5259" s="40" t="str">
        <f>IF($D5259="","",VLOOKUP(INT(VLOOKUP($D5259,Concelho!$A$2:$J$309,2)/100),Dist_Ilha!$A$2:$F$30,2))</f>
        <v/>
      </c>
      <c r="F5259" s="55"/>
      <c r="G5259" s="49"/>
      <c r="H5259" s="49"/>
      <c r="I5259" s="60"/>
    </row>
    <row r="5260" spans="1:9" ht="15" customHeight="1" x14ac:dyDescent="0.2">
      <c r="A5260" s="44">
        <f>IF($D5260="",0,VLOOKUP($D5260,Concelho!$A$2:$J$309,2))</f>
        <v>0</v>
      </c>
      <c r="B5260" s="58">
        <f>IF($E5260="",$A5260*100,VLOOKUP($E5260,Freguesia!$A$2:$I$3093,3,0))</f>
        <v>0</v>
      </c>
      <c r="C5260" s="40" t="str">
        <f>IF($D5260="","",VLOOKUP(INT(VLOOKUP($D5260,Concelho!$A$2:$J$309,2)/100),Dist_Ilha!$A$2:$F$30,2))</f>
        <v/>
      </c>
      <c r="F5260" s="55"/>
      <c r="G5260" s="49"/>
      <c r="H5260" s="49"/>
      <c r="I5260" s="60"/>
    </row>
    <row r="5261" spans="1:9" ht="15" customHeight="1" x14ac:dyDescent="0.2">
      <c r="A5261" s="44">
        <f>IF($D5261="",0,VLOOKUP($D5261,Concelho!$A$2:$J$309,2))</f>
        <v>0</v>
      </c>
      <c r="B5261" s="58">
        <f>IF($E5261="",$A5261*100,VLOOKUP($E5261,Freguesia!$A$2:$I$3093,3,0))</f>
        <v>0</v>
      </c>
      <c r="C5261" s="40" t="str">
        <f>IF($D5261="","",VLOOKUP(INT(VLOOKUP($D5261,Concelho!$A$2:$J$309,2)/100),Dist_Ilha!$A$2:$F$30,2))</f>
        <v/>
      </c>
      <c r="F5261" s="55"/>
      <c r="G5261" s="49"/>
      <c r="H5261" s="49"/>
      <c r="I5261" s="60"/>
    </row>
    <row r="5262" spans="1:9" ht="15" customHeight="1" x14ac:dyDescent="0.2">
      <c r="A5262" s="44">
        <f>IF($D5262="",0,VLOOKUP($D5262,Concelho!$A$2:$J$309,2))</f>
        <v>0</v>
      </c>
      <c r="B5262" s="58">
        <f>IF($E5262="",$A5262*100,VLOOKUP($E5262,Freguesia!$A$2:$I$3093,3,0))</f>
        <v>0</v>
      </c>
      <c r="C5262" s="40" t="str">
        <f>IF($D5262="","",VLOOKUP(INT(VLOOKUP($D5262,Concelho!$A$2:$J$309,2)/100),Dist_Ilha!$A$2:$F$30,2))</f>
        <v/>
      </c>
      <c r="F5262" s="55"/>
      <c r="G5262" s="49"/>
      <c r="H5262" s="49"/>
      <c r="I5262" s="60"/>
    </row>
    <row r="5263" spans="1:9" ht="15" customHeight="1" x14ac:dyDescent="0.2">
      <c r="A5263" s="44">
        <f>IF($D5263="",0,VLOOKUP($D5263,Concelho!$A$2:$J$309,2))</f>
        <v>0</v>
      </c>
      <c r="B5263" s="58">
        <f>IF($E5263="",$A5263*100,VLOOKUP($E5263,Freguesia!$A$2:$I$3093,3,0))</f>
        <v>0</v>
      </c>
      <c r="C5263" s="40" t="str">
        <f>IF($D5263="","",VLOOKUP(INT(VLOOKUP($D5263,Concelho!$A$2:$J$309,2)/100),Dist_Ilha!$A$2:$F$30,2))</f>
        <v/>
      </c>
      <c r="F5263" s="55"/>
      <c r="G5263" s="49"/>
      <c r="H5263" s="49"/>
      <c r="I5263" s="60"/>
    </row>
    <row r="5264" spans="1:9" ht="15" customHeight="1" x14ac:dyDescent="0.2">
      <c r="A5264" s="44">
        <f>IF($D5264="",0,VLOOKUP($D5264,Concelho!$A$2:$J$309,2))</f>
        <v>0</v>
      </c>
      <c r="B5264" s="58">
        <f>IF($E5264="",$A5264*100,VLOOKUP($E5264,Freguesia!$A$2:$I$3093,3,0))</f>
        <v>0</v>
      </c>
      <c r="C5264" s="40" t="str">
        <f>IF($D5264="","",VLOOKUP(INT(VLOOKUP($D5264,Concelho!$A$2:$J$309,2)/100),Dist_Ilha!$A$2:$F$30,2))</f>
        <v/>
      </c>
      <c r="F5264" s="55"/>
      <c r="G5264" s="49"/>
      <c r="H5264" s="49"/>
      <c r="I5264" s="60"/>
    </row>
    <row r="5265" spans="1:9" ht="15" customHeight="1" x14ac:dyDescent="0.2">
      <c r="A5265" s="44">
        <f>IF($D5265="",0,VLOOKUP($D5265,Concelho!$A$2:$J$309,2))</f>
        <v>0</v>
      </c>
      <c r="B5265" s="58">
        <f>IF($E5265="",$A5265*100,VLOOKUP($E5265,Freguesia!$A$2:$I$3093,3,0))</f>
        <v>0</v>
      </c>
      <c r="C5265" s="40" t="str">
        <f>IF($D5265="","",VLOOKUP(INT(VLOOKUP($D5265,Concelho!$A$2:$J$309,2)/100),Dist_Ilha!$A$2:$F$30,2))</f>
        <v/>
      </c>
      <c r="F5265" s="55"/>
      <c r="G5265" s="49"/>
      <c r="H5265" s="49"/>
      <c r="I5265" s="60"/>
    </row>
    <row r="5266" spans="1:9" ht="15" customHeight="1" x14ac:dyDescent="0.2">
      <c r="A5266" s="44">
        <f>IF($D5266="",0,VLOOKUP($D5266,Concelho!$A$2:$J$309,2))</f>
        <v>0</v>
      </c>
      <c r="B5266" s="58">
        <f>IF($E5266="",$A5266*100,VLOOKUP($E5266,Freguesia!$A$2:$I$3093,3,0))</f>
        <v>0</v>
      </c>
      <c r="C5266" s="40" t="str">
        <f>IF($D5266="","",VLOOKUP(INT(VLOOKUP($D5266,Concelho!$A$2:$J$309,2)/100),Dist_Ilha!$A$2:$F$30,2))</f>
        <v/>
      </c>
      <c r="F5266" s="55"/>
      <c r="G5266" s="49"/>
      <c r="H5266" s="49"/>
      <c r="I5266" s="60"/>
    </row>
    <row r="5267" spans="1:9" ht="15" customHeight="1" x14ac:dyDescent="0.2">
      <c r="A5267" s="44">
        <f>IF($D5267="",0,VLOOKUP($D5267,Concelho!$A$2:$J$309,2))</f>
        <v>0</v>
      </c>
      <c r="B5267" s="58">
        <f>IF($E5267="",$A5267*100,VLOOKUP($E5267,Freguesia!$A$2:$I$3093,3,0))</f>
        <v>0</v>
      </c>
      <c r="C5267" s="40" t="str">
        <f>IF($D5267="","",VLOOKUP(INT(VLOOKUP($D5267,Concelho!$A$2:$J$309,2)/100),Dist_Ilha!$A$2:$F$30,2))</f>
        <v/>
      </c>
      <c r="F5267" s="55"/>
      <c r="G5267" s="49"/>
      <c r="H5267" s="49"/>
      <c r="I5267" s="60"/>
    </row>
    <row r="5268" spans="1:9" ht="15" customHeight="1" x14ac:dyDescent="0.2">
      <c r="A5268" s="44">
        <f>IF($D5268="",0,VLOOKUP($D5268,Concelho!$A$2:$J$309,2))</f>
        <v>0</v>
      </c>
      <c r="B5268" s="58">
        <f>IF($E5268="",$A5268*100,VLOOKUP($E5268,Freguesia!$A$2:$I$3093,3,0))</f>
        <v>0</v>
      </c>
      <c r="C5268" s="40" t="str">
        <f>IF($D5268="","",VLOOKUP(INT(VLOOKUP($D5268,Concelho!$A$2:$J$309,2)/100),Dist_Ilha!$A$2:$F$30,2))</f>
        <v/>
      </c>
      <c r="F5268" s="55"/>
      <c r="G5268" s="49"/>
      <c r="H5268" s="49"/>
      <c r="I5268" s="60"/>
    </row>
    <row r="5269" spans="1:9" ht="15" customHeight="1" x14ac:dyDescent="0.2">
      <c r="A5269" s="44">
        <f>IF($D5269="",0,VLOOKUP($D5269,Concelho!$A$2:$J$309,2))</f>
        <v>0</v>
      </c>
      <c r="B5269" s="58">
        <f>IF($E5269="",$A5269*100,VLOOKUP($E5269,Freguesia!$A$2:$I$3093,3,0))</f>
        <v>0</v>
      </c>
      <c r="C5269" s="40" t="str">
        <f>IF($D5269="","",VLOOKUP(INT(VLOOKUP($D5269,Concelho!$A$2:$J$309,2)/100),Dist_Ilha!$A$2:$F$30,2))</f>
        <v/>
      </c>
      <c r="F5269" s="55"/>
      <c r="G5269" s="49"/>
      <c r="H5269" s="49"/>
      <c r="I5269" s="60"/>
    </row>
    <row r="5270" spans="1:9" ht="15" customHeight="1" x14ac:dyDescent="0.2">
      <c r="A5270" s="44">
        <f>IF($D5270="",0,VLOOKUP($D5270,Concelho!$A$2:$J$309,2))</f>
        <v>0</v>
      </c>
      <c r="B5270" s="58">
        <f>IF($E5270="",$A5270*100,VLOOKUP($E5270,Freguesia!$A$2:$I$3093,3,0))</f>
        <v>0</v>
      </c>
      <c r="C5270" s="40" t="str">
        <f>IF($D5270="","",VLOOKUP(INT(VLOOKUP($D5270,Concelho!$A$2:$J$309,2)/100),Dist_Ilha!$A$2:$F$30,2))</f>
        <v/>
      </c>
      <c r="F5270" s="55"/>
      <c r="G5270" s="49"/>
      <c r="H5270" s="49"/>
      <c r="I5270" s="60"/>
    </row>
    <row r="5271" spans="1:9" ht="15" customHeight="1" x14ac:dyDescent="0.2">
      <c r="A5271" s="44">
        <f>IF($D5271="",0,VLOOKUP($D5271,Concelho!$A$2:$J$309,2))</f>
        <v>0</v>
      </c>
      <c r="B5271" s="58">
        <f>IF($E5271="",$A5271*100,VLOOKUP($E5271,Freguesia!$A$2:$I$3093,3,0))</f>
        <v>0</v>
      </c>
      <c r="C5271" s="40" t="str">
        <f>IF($D5271="","",VLOOKUP(INT(VLOOKUP($D5271,Concelho!$A$2:$J$309,2)/100),Dist_Ilha!$A$2:$F$30,2))</f>
        <v/>
      </c>
      <c r="F5271" s="55"/>
      <c r="G5271" s="49"/>
      <c r="H5271" s="49"/>
      <c r="I5271" s="60"/>
    </row>
    <row r="5272" spans="1:9" ht="15" customHeight="1" x14ac:dyDescent="0.2">
      <c r="A5272" s="44">
        <f>IF($D5272="",0,VLOOKUP($D5272,Concelho!$A$2:$J$309,2))</f>
        <v>0</v>
      </c>
      <c r="B5272" s="58">
        <f>IF($E5272="",$A5272*100,VLOOKUP($E5272,Freguesia!$A$2:$I$3093,3,0))</f>
        <v>0</v>
      </c>
      <c r="C5272" s="40" t="str">
        <f>IF($D5272="","",VLOOKUP(INT(VLOOKUP($D5272,Concelho!$A$2:$J$309,2)/100),Dist_Ilha!$A$2:$F$30,2))</f>
        <v/>
      </c>
      <c r="F5272" s="55"/>
      <c r="G5272" s="49"/>
      <c r="H5272" s="49"/>
      <c r="I5272" s="60"/>
    </row>
    <row r="5273" spans="1:9" ht="15" customHeight="1" x14ac:dyDescent="0.2">
      <c r="A5273" s="44">
        <f>IF($D5273="",0,VLOOKUP($D5273,Concelho!$A$2:$J$309,2))</f>
        <v>0</v>
      </c>
      <c r="B5273" s="58">
        <f>IF($E5273="",$A5273*100,VLOOKUP($E5273,Freguesia!$A$2:$I$3093,3,0))</f>
        <v>0</v>
      </c>
      <c r="C5273" s="40" t="str">
        <f>IF($D5273="","",VLOOKUP(INT(VLOOKUP($D5273,Concelho!$A$2:$J$309,2)/100),Dist_Ilha!$A$2:$F$30,2))</f>
        <v/>
      </c>
      <c r="F5273" s="55"/>
      <c r="G5273" s="49"/>
      <c r="H5273" s="49"/>
      <c r="I5273" s="60"/>
    </row>
    <row r="5274" spans="1:9" ht="15" customHeight="1" x14ac:dyDescent="0.2">
      <c r="A5274" s="44">
        <f>IF($D5274="",0,VLOOKUP($D5274,Concelho!$A$2:$J$309,2))</f>
        <v>0</v>
      </c>
      <c r="B5274" s="58">
        <f>IF($E5274="",$A5274*100,VLOOKUP($E5274,Freguesia!$A$2:$I$3093,3,0))</f>
        <v>0</v>
      </c>
      <c r="C5274" s="40" t="str">
        <f>IF($D5274="","",VLOOKUP(INT(VLOOKUP($D5274,Concelho!$A$2:$J$309,2)/100),Dist_Ilha!$A$2:$F$30,2))</f>
        <v/>
      </c>
      <c r="F5274" s="55"/>
      <c r="G5274" s="49"/>
      <c r="H5274" s="49"/>
      <c r="I5274" s="60"/>
    </row>
    <row r="5275" spans="1:9" ht="15" customHeight="1" x14ac:dyDescent="0.2">
      <c r="A5275" s="44">
        <f>IF($D5275="",0,VLOOKUP($D5275,Concelho!$A$2:$J$309,2))</f>
        <v>0</v>
      </c>
      <c r="B5275" s="58">
        <f>IF($E5275="",$A5275*100,VLOOKUP($E5275,Freguesia!$A$2:$I$3093,3,0))</f>
        <v>0</v>
      </c>
      <c r="C5275" s="40" t="str">
        <f>IF($D5275="","",VLOOKUP(INT(VLOOKUP($D5275,Concelho!$A$2:$J$309,2)/100),Dist_Ilha!$A$2:$F$30,2))</f>
        <v/>
      </c>
      <c r="F5275" s="55"/>
      <c r="G5275" s="49"/>
      <c r="H5275" s="49"/>
      <c r="I5275" s="60"/>
    </row>
    <row r="5276" spans="1:9" ht="15" customHeight="1" x14ac:dyDescent="0.2">
      <c r="A5276" s="44">
        <f>IF($D5276="",0,VLOOKUP($D5276,Concelho!$A$2:$J$309,2))</f>
        <v>0</v>
      </c>
      <c r="B5276" s="58">
        <f>IF($E5276="",$A5276*100,VLOOKUP($E5276,Freguesia!$A$2:$I$3093,3,0))</f>
        <v>0</v>
      </c>
      <c r="C5276" s="40" t="str">
        <f>IF($D5276="","",VLOOKUP(INT(VLOOKUP($D5276,Concelho!$A$2:$J$309,2)/100),Dist_Ilha!$A$2:$F$30,2))</f>
        <v/>
      </c>
      <c r="F5276" s="55"/>
      <c r="G5276" s="49"/>
      <c r="H5276" s="49"/>
      <c r="I5276" s="60"/>
    </row>
    <row r="5277" spans="1:9" ht="15" customHeight="1" x14ac:dyDescent="0.2">
      <c r="A5277" s="44">
        <f>IF($D5277="",0,VLOOKUP($D5277,Concelho!$A$2:$J$309,2))</f>
        <v>0</v>
      </c>
      <c r="B5277" s="58">
        <f>IF($E5277="",$A5277*100,VLOOKUP($E5277,Freguesia!$A$2:$I$3093,3,0))</f>
        <v>0</v>
      </c>
      <c r="C5277" s="40" t="str">
        <f>IF($D5277="","",VLOOKUP(INT(VLOOKUP($D5277,Concelho!$A$2:$J$309,2)/100),Dist_Ilha!$A$2:$F$30,2))</f>
        <v/>
      </c>
      <c r="F5277" s="55"/>
      <c r="G5277" s="49"/>
      <c r="H5277" s="49"/>
      <c r="I5277" s="60"/>
    </row>
    <row r="5278" spans="1:9" ht="15" customHeight="1" x14ac:dyDescent="0.2">
      <c r="A5278" s="44">
        <f>IF($D5278="",0,VLOOKUP($D5278,Concelho!$A$2:$J$309,2))</f>
        <v>0</v>
      </c>
      <c r="B5278" s="58">
        <f>IF($E5278="",$A5278*100,VLOOKUP($E5278,Freguesia!$A$2:$I$3093,3,0))</f>
        <v>0</v>
      </c>
      <c r="C5278" s="40" t="str">
        <f>IF($D5278="","",VLOOKUP(INT(VLOOKUP($D5278,Concelho!$A$2:$J$309,2)/100),Dist_Ilha!$A$2:$F$30,2))</f>
        <v/>
      </c>
      <c r="F5278" s="55"/>
      <c r="G5278" s="49"/>
      <c r="H5278" s="49"/>
      <c r="I5278" s="60"/>
    </row>
    <row r="5279" spans="1:9" ht="15" customHeight="1" x14ac:dyDescent="0.2">
      <c r="A5279" s="44">
        <f>IF($D5279="",0,VLOOKUP($D5279,Concelho!$A$2:$J$309,2))</f>
        <v>0</v>
      </c>
      <c r="B5279" s="58">
        <f>IF($E5279="",$A5279*100,VLOOKUP($E5279,Freguesia!$A$2:$I$3093,3,0))</f>
        <v>0</v>
      </c>
      <c r="C5279" s="40" t="str">
        <f>IF($D5279="","",VLOOKUP(INT(VLOOKUP($D5279,Concelho!$A$2:$J$309,2)/100),Dist_Ilha!$A$2:$F$30,2))</f>
        <v/>
      </c>
      <c r="F5279" s="55"/>
      <c r="G5279" s="49"/>
      <c r="H5279" s="49"/>
      <c r="I5279" s="60"/>
    </row>
    <row r="5280" spans="1:9" ht="15" customHeight="1" x14ac:dyDescent="0.2">
      <c r="A5280" s="44">
        <f>IF($D5280="",0,VLOOKUP($D5280,Concelho!$A$2:$J$309,2))</f>
        <v>0</v>
      </c>
      <c r="B5280" s="58">
        <f>IF($E5280="",$A5280*100,VLOOKUP($E5280,Freguesia!$A$2:$I$3093,3,0))</f>
        <v>0</v>
      </c>
      <c r="C5280" s="40" t="str">
        <f>IF($D5280="","",VLOOKUP(INT(VLOOKUP($D5280,Concelho!$A$2:$J$309,2)/100),Dist_Ilha!$A$2:$F$30,2))</f>
        <v/>
      </c>
      <c r="F5280" s="55"/>
      <c r="G5280" s="49"/>
      <c r="H5280" s="49"/>
      <c r="I5280" s="60"/>
    </row>
    <row r="5281" spans="1:9" ht="15" customHeight="1" x14ac:dyDescent="0.2">
      <c r="A5281" s="44">
        <f>IF($D5281="",0,VLOOKUP($D5281,Concelho!$A$2:$J$309,2))</f>
        <v>0</v>
      </c>
      <c r="B5281" s="58">
        <f>IF($E5281="",$A5281*100,VLOOKUP($E5281,Freguesia!$A$2:$I$3093,3,0))</f>
        <v>0</v>
      </c>
      <c r="C5281" s="40" t="str">
        <f>IF($D5281="","",VLOOKUP(INT(VLOOKUP($D5281,Concelho!$A$2:$J$309,2)/100),Dist_Ilha!$A$2:$F$30,2))</f>
        <v/>
      </c>
      <c r="F5281" s="55"/>
      <c r="G5281" s="49"/>
      <c r="H5281" s="49"/>
      <c r="I5281" s="60"/>
    </row>
    <row r="5282" spans="1:9" ht="15" customHeight="1" x14ac:dyDescent="0.2">
      <c r="A5282" s="44">
        <f>IF($D5282="",0,VLOOKUP($D5282,Concelho!$A$2:$J$309,2))</f>
        <v>0</v>
      </c>
      <c r="B5282" s="58">
        <f>IF($E5282="",$A5282*100,VLOOKUP($E5282,Freguesia!$A$2:$I$3093,3,0))</f>
        <v>0</v>
      </c>
      <c r="C5282" s="40" t="str">
        <f>IF($D5282="","",VLOOKUP(INT(VLOOKUP($D5282,Concelho!$A$2:$J$309,2)/100),Dist_Ilha!$A$2:$F$30,2))</f>
        <v/>
      </c>
      <c r="F5282" s="55"/>
      <c r="G5282" s="49"/>
      <c r="H5282" s="49"/>
      <c r="I5282" s="60"/>
    </row>
    <row r="5283" spans="1:9" ht="15" customHeight="1" x14ac:dyDescent="0.2">
      <c r="A5283" s="44">
        <f>IF($D5283="",0,VLOOKUP($D5283,Concelho!$A$2:$J$309,2))</f>
        <v>0</v>
      </c>
      <c r="B5283" s="58">
        <f>IF($E5283="",$A5283*100,VLOOKUP($E5283,Freguesia!$A$2:$I$3093,3,0))</f>
        <v>0</v>
      </c>
      <c r="C5283" s="40" t="str">
        <f>IF($D5283="","",VLOOKUP(INT(VLOOKUP($D5283,Concelho!$A$2:$J$309,2)/100),Dist_Ilha!$A$2:$F$30,2))</f>
        <v/>
      </c>
      <c r="F5283" s="55"/>
      <c r="G5283" s="49"/>
      <c r="H5283" s="49"/>
      <c r="I5283" s="60"/>
    </row>
    <row r="5284" spans="1:9" ht="15" customHeight="1" x14ac:dyDescent="0.2">
      <c r="A5284" s="44">
        <f>IF($D5284="",0,VLOOKUP($D5284,Concelho!$A$2:$J$309,2))</f>
        <v>0</v>
      </c>
      <c r="B5284" s="58">
        <f>IF($E5284="",$A5284*100,VLOOKUP($E5284,Freguesia!$A$2:$I$3093,3,0))</f>
        <v>0</v>
      </c>
      <c r="C5284" s="40" t="str">
        <f>IF($D5284="","",VLOOKUP(INT(VLOOKUP($D5284,Concelho!$A$2:$J$309,2)/100),Dist_Ilha!$A$2:$F$30,2))</f>
        <v/>
      </c>
      <c r="F5284" s="55"/>
      <c r="G5284" s="49"/>
      <c r="H5284" s="49"/>
      <c r="I5284" s="60"/>
    </row>
    <row r="5285" spans="1:9" ht="15" customHeight="1" x14ac:dyDescent="0.2">
      <c r="A5285" s="44">
        <f>IF($D5285="",0,VLOOKUP($D5285,Concelho!$A$2:$J$309,2))</f>
        <v>0</v>
      </c>
      <c r="B5285" s="58">
        <f>IF($E5285="",$A5285*100,VLOOKUP($E5285,Freguesia!$A$2:$I$3093,3,0))</f>
        <v>0</v>
      </c>
      <c r="C5285" s="40" t="str">
        <f>IF($D5285="","",VLOOKUP(INT(VLOOKUP($D5285,Concelho!$A$2:$J$309,2)/100),Dist_Ilha!$A$2:$F$30,2))</f>
        <v/>
      </c>
      <c r="F5285" s="55"/>
      <c r="G5285" s="49"/>
      <c r="H5285" s="49"/>
      <c r="I5285" s="60"/>
    </row>
    <row r="5286" spans="1:9" ht="15" customHeight="1" x14ac:dyDescent="0.2">
      <c r="A5286" s="44">
        <f>IF($D5286="",0,VLOOKUP($D5286,Concelho!$A$2:$J$309,2))</f>
        <v>0</v>
      </c>
      <c r="B5286" s="58">
        <f>IF($E5286="",$A5286*100,VLOOKUP($E5286,Freguesia!$A$2:$I$3093,3,0))</f>
        <v>0</v>
      </c>
      <c r="C5286" s="40" t="str">
        <f>IF($D5286="","",VLOOKUP(INT(VLOOKUP($D5286,Concelho!$A$2:$J$309,2)/100),Dist_Ilha!$A$2:$F$30,2))</f>
        <v/>
      </c>
      <c r="F5286" s="55"/>
      <c r="G5286" s="49"/>
      <c r="H5286" s="49"/>
      <c r="I5286" s="60"/>
    </row>
    <row r="5287" spans="1:9" ht="15" customHeight="1" x14ac:dyDescent="0.2">
      <c r="A5287" s="44">
        <f>IF($D5287="",0,VLOOKUP($D5287,Concelho!$A$2:$J$309,2))</f>
        <v>0</v>
      </c>
      <c r="B5287" s="58">
        <f>IF($E5287="",$A5287*100,VLOOKUP($E5287,Freguesia!$A$2:$I$3093,3,0))</f>
        <v>0</v>
      </c>
      <c r="C5287" s="40" t="str">
        <f>IF($D5287="","",VLOOKUP(INT(VLOOKUP($D5287,Concelho!$A$2:$J$309,2)/100),Dist_Ilha!$A$2:$F$30,2))</f>
        <v/>
      </c>
      <c r="F5287" s="55"/>
      <c r="G5287" s="49"/>
      <c r="H5287" s="49"/>
      <c r="I5287" s="60"/>
    </row>
    <row r="5288" spans="1:9" ht="15" customHeight="1" x14ac:dyDescent="0.2">
      <c r="A5288" s="44">
        <f>IF($D5288="",0,VLOOKUP($D5288,Concelho!$A$2:$J$309,2))</f>
        <v>0</v>
      </c>
      <c r="B5288" s="58">
        <f>IF($E5288="",$A5288*100,VLOOKUP($E5288,Freguesia!$A$2:$I$3093,3,0))</f>
        <v>0</v>
      </c>
      <c r="C5288" s="40" t="str">
        <f>IF($D5288="","",VLOOKUP(INT(VLOOKUP($D5288,Concelho!$A$2:$J$309,2)/100),Dist_Ilha!$A$2:$F$30,2))</f>
        <v/>
      </c>
      <c r="F5288" s="55"/>
      <c r="G5288" s="49"/>
      <c r="H5288" s="49"/>
      <c r="I5288" s="60"/>
    </row>
    <row r="5289" spans="1:9" ht="15" customHeight="1" x14ac:dyDescent="0.2">
      <c r="A5289" s="44">
        <f>IF($D5289="",0,VLOOKUP($D5289,Concelho!$A$2:$J$309,2))</f>
        <v>0</v>
      </c>
      <c r="B5289" s="58">
        <f>IF($E5289="",$A5289*100,VLOOKUP($E5289,Freguesia!$A$2:$I$3093,3,0))</f>
        <v>0</v>
      </c>
      <c r="C5289" s="40" t="str">
        <f>IF($D5289="","",VLOOKUP(INT(VLOOKUP($D5289,Concelho!$A$2:$J$309,2)/100),Dist_Ilha!$A$2:$F$30,2))</f>
        <v/>
      </c>
      <c r="F5289" s="55"/>
      <c r="G5289" s="49"/>
      <c r="H5289" s="49"/>
      <c r="I5289" s="60"/>
    </row>
    <row r="5290" spans="1:9" ht="15" customHeight="1" x14ac:dyDescent="0.2">
      <c r="A5290" s="44">
        <f>IF($D5290="",0,VLOOKUP($D5290,Concelho!$A$2:$J$309,2))</f>
        <v>0</v>
      </c>
      <c r="B5290" s="58">
        <f>IF($E5290="",$A5290*100,VLOOKUP($E5290,Freguesia!$A$2:$I$3093,3,0))</f>
        <v>0</v>
      </c>
      <c r="C5290" s="40" t="str">
        <f>IF($D5290="","",VLOOKUP(INT(VLOOKUP($D5290,Concelho!$A$2:$J$309,2)/100),Dist_Ilha!$A$2:$F$30,2))</f>
        <v/>
      </c>
      <c r="F5290" s="55"/>
      <c r="G5290" s="49"/>
      <c r="H5290" s="49"/>
      <c r="I5290" s="60"/>
    </row>
    <row r="5291" spans="1:9" ht="15" customHeight="1" x14ac:dyDescent="0.2">
      <c r="A5291" s="44">
        <f>IF($D5291="",0,VLOOKUP($D5291,Concelho!$A$2:$J$309,2))</f>
        <v>0</v>
      </c>
      <c r="B5291" s="58">
        <f>IF($E5291="",$A5291*100,VLOOKUP($E5291,Freguesia!$A$2:$I$3093,3,0))</f>
        <v>0</v>
      </c>
      <c r="C5291" s="40" t="str">
        <f>IF($D5291="","",VLOOKUP(INT(VLOOKUP($D5291,Concelho!$A$2:$J$309,2)/100),Dist_Ilha!$A$2:$F$30,2))</f>
        <v/>
      </c>
      <c r="F5291" s="55"/>
      <c r="G5291" s="49"/>
      <c r="H5291" s="49"/>
      <c r="I5291" s="60"/>
    </row>
    <row r="5292" spans="1:9" ht="15" customHeight="1" x14ac:dyDescent="0.2">
      <c r="A5292" s="44">
        <f>IF($D5292="",0,VLOOKUP($D5292,Concelho!$A$2:$J$309,2))</f>
        <v>0</v>
      </c>
      <c r="B5292" s="58">
        <f>IF($E5292="",$A5292*100,VLOOKUP($E5292,Freguesia!$A$2:$I$3093,3,0))</f>
        <v>0</v>
      </c>
      <c r="C5292" s="40" t="str">
        <f>IF($D5292="","",VLOOKUP(INT(VLOOKUP($D5292,Concelho!$A$2:$J$309,2)/100),Dist_Ilha!$A$2:$F$30,2))</f>
        <v/>
      </c>
      <c r="F5292" s="55"/>
      <c r="G5292" s="49"/>
      <c r="H5292" s="49"/>
      <c r="I5292" s="60"/>
    </row>
    <row r="5293" spans="1:9" ht="15" customHeight="1" x14ac:dyDescent="0.2">
      <c r="A5293" s="44">
        <f>IF($D5293="",0,VLOOKUP($D5293,Concelho!$A$2:$J$309,2))</f>
        <v>0</v>
      </c>
      <c r="B5293" s="58">
        <f>IF($E5293="",$A5293*100,VLOOKUP($E5293,Freguesia!$A$2:$I$3093,3,0))</f>
        <v>0</v>
      </c>
      <c r="C5293" s="40" t="str">
        <f>IF($D5293="","",VLOOKUP(INT(VLOOKUP($D5293,Concelho!$A$2:$J$309,2)/100),Dist_Ilha!$A$2:$F$30,2))</f>
        <v/>
      </c>
      <c r="F5293" s="55"/>
      <c r="G5293" s="49"/>
      <c r="H5293" s="49"/>
      <c r="I5293" s="60"/>
    </row>
    <row r="5294" spans="1:9" ht="15" customHeight="1" x14ac:dyDescent="0.2">
      <c r="A5294" s="44">
        <f>IF($D5294="",0,VLOOKUP($D5294,Concelho!$A$2:$J$309,2))</f>
        <v>0</v>
      </c>
      <c r="B5294" s="58">
        <f>IF($E5294="",$A5294*100,VLOOKUP($E5294,Freguesia!$A$2:$I$3093,3,0))</f>
        <v>0</v>
      </c>
      <c r="C5294" s="40" t="str">
        <f>IF($D5294="","",VLOOKUP(INT(VLOOKUP($D5294,Concelho!$A$2:$J$309,2)/100),Dist_Ilha!$A$2:$F$30,2))</f>
        <v/>
      </c>
      <c r="F5294" s="55"/>
      <c r="G5294" s="49"/>
      <c r="H5294" s="49"/>
      <c r="I5294" s="60"/>
    </row>
    <row r="5295" spans="1:9" ht="15" customHeight="1" x14ac:dyDescent="0.2">
      <c r="A5295" s="44">
        <f>IF($D5295="",0,VLOOKUP($D5295,Concelho!$A$2:$J$309,2))</f>
        <v>0</v>
      </c>
      <c r="B5295" s="58">
        <f>IF($E5295="",$A5295*100,VLOOKUP($E5295,Freguesia!$A$2:$I$3093,3,0))</f>
        <v>0</v>
      </c>
      <c r="C5295" s="40" t="str">
        <f>IF($D5295="","",VLOOKUP(INT(VLOOKUP($D5295,Concelho!$A$2:$J$309,2)/100),Dist_Ilha!$A$2:$F$30,2))</f>
        <v/>
      </c>
      <c r="F5295" s="55"/>
      <c r="G5295" s="49"/>
      <c r="H5295" s="49"/>
      <c r="I5295" s="60"/>
    </row>
    <row r="5296" spans="1:9" ht="15" customHeight="1" x14ac:dyDescent="0.2">
      <c r="A5296" s="44">
        <f>IF($D5296="",0,VLOOKUP($D5296,Concelho!$A$2:$J$309,2))</f>
        <v>0</v>
      </c>
      <c r="B5296" s="58">
        <f>IF($E5296="",$A5296*100,VLOOKUP($E5296,Freguesia!$A$2:$I$3093,3,0))</f>
        <v>0</v>
      </c>
      <c r="C5296" s="40" t="str">
        <f>IF($D5296="","",VLOOKUP(INT(VLOOKUP($D5296,Concelho!$A$2:$J$309,2)/100),Dist_Ilha!$A$2:$F$30,2))</f>
        <v/>
      </c>
      <c r="F5296" s="55"/>
      <c r="G5296" s="49"/>
      <c r="H5296" s="49"/>
      <c r="I5296" s="60"/>
    </row>
    <row r="5297" spans="1:9" ht="15" customHeight="1" x14ac:dyDescent="0.2">
      <c r="A5297" s="44">
        <f>IF($D5297="",0,VLOOKUP($D5297,Concelho!$A$2:$J$309,2))</f>
        <v>0</v>
      </c>
      <c r="B5297" s="58">
        <f>IF($E5297="",$A5297*100,VLOOKUP($E5297,Freguesia!$A$2:$I$3093,3,0))</f>
        <v>0</v>
      </c>
      <c r="C5297" s="40" t="str">
        <f>IF($D5297="","",VLOOKUP(INT(VLOOKUP($D5297,Concelho!$A$2:$J$309,2)/100),Dist_Ilha!$A$2:$F$30,2))</f>
        <v/>
      </c>
      <c r="F5297" s="55"/>
      <c r="G5297" s="49"/>
      <c r="H5297" s="49"/>
      <c r="I5297" s="60"/>
    </row>
    <row r="5298" spans="1:9" ht="15" customHeight="1" x14ac:dyDescent="0.2">
      <c r="A5298" s="44">
        <f>IF($D5298="",0,VLOOKUP($D5298,Concelho!$A$2:$J$309,2))</f>
        <v>0</v>
      </c>
      <c r="B5298" s="58">
        <f>IF($E5298="",$A5298*100,VLOOKUP($E5298,Freguesia!$A$2:$I$3093,3,0))</f>
        <v>0</v>
      </c>
      <c r="C5298" s="40" t="str">
        <f>IF($D5298="","",VLOOKUP(INT(VLOOKUP($D5298,Concelho!$A$2:$J$309,2)/100),Dist_Ilha!$A$2:$F$30,2))</f>
        <v/>
      </c>
      <c r="F5298" s="55"/>
      <c r="G5298" s="49"/>
      <c r="H5298" s="49"/>
      <c r="I5298" s="60"/>
    </row>
    <row r="5299" spans="1:9" ht="15" customHeight="1" x14ac:dyDescent="0.2">
      <c r="A5299" s="44">
        <f>IF($D5299="",0,VLOOKUP($D5299,Concelho!$A$2:$J$309,2))</f>
        <v>0</v>
      </c>
      <c r="B5299" s="58">
        <f>IF($E5299="",$A5299*100,VLOOKUP($E5299,Freguesia!$A$2:$I$3093,3,0))</f>
        <v>0</v>
      </c>
      <c r="C5299" s="40" t="str">
        <f>IF($D5299="","",VLOOKUP(INT(VLOOKUP($D5299,Concelho!$A$2:$J$309,2)/100),Dist_Ilha!$A$2:$F$30,2))</f>
        <v/>
      </c>
      <c r="F5299" s="55"/>
      <c r="G5299" s="49"/>
      <c r="H5299" s="49"/>
      <c r="I5299" s="60"/>
    </row>
    <row r="5300" spans="1:9" ht="15" customHeight="1" x14ac:dyDescent="0.2">
      <c r="A5300" s="44">
        <f>IF($D5300="",0,VLOOKUP($D5300,Concelho!$A$2:$J$309,2))</f>
        <v>0</v>
      </c>
      <c r="B5300" s="58">
        <f>IF($E5300="",$A5300*100,VLOOKUP($E5300,Freguesia!$A$2:$I$3093,3,0))</f>
        <v>0</v>
      </c>
      <c r="C5300" s="40" t="str">
        <f>IF($D5300="","",VLOOKUP(INT(VLOOKUP($D5300,Concelho!$A$2:$J$309,2)/100),Dist_Ilha!$A$2:$F$30,2))</f>
        <v/>
      </c>
      <c r="F5300" s="55"/>
      <c r="G5300" s="49"/>
      <c r="H5300" s="49"/>
      <c r="I5300" s="60"/>
    </row>
    <row r="5301" spans="1:9" ht="15" customHeight="1" x14ac:dyDescent="0.2">
      <c r="A5301" s="44">
        <f>IF($D5301="",0,VLOOKUP($D5301,Concelho!$A$2:$J$309,2))</f>
        <v>0</v>
      </c>
      <c r="B5301" s="58">
        <f>IF($E5301="",$A5301*100,VLOOKUP($E5301,Freguesia!$A$2:$I$3093,3,0))</f>
        <v>0</v>
      </c>
      <c r="C5301" s="40" t="str">
        <f>IF($D5301="","",VLOOKUP(INT(VLOOKUP($D5301,Concelho!$A$2:$J$309,2)/100),Dist_Ilha!$A$2:$F$30,2))</f>
        <v/>
      </c>
      <c r="F5301" s="55"/>
      <c r="G5301" s="49"/>
      <c r="H5301" s="49"/>
      <c r="I5301" s="60"/>
    </row>
    <row r="5302" spans="1:9" ht="15" customHeight="1" x14ac:dyDescent="0.2">
      <c r="A5302" s="44">
        <f>IF($D5302="",0,VLOOKUP($D5302,Concelho!$A$2:$J$309,2))</f>
        <v>0</v>
      </c>
      <c r="B5302" s="58">
        <f>IF($E5302="",$A5302*100,VLOOKUP($E5302,Freguesia!$A$2:$I$3093,3,0))</f>
        <v>0</v>
      </c>
      <c r="C5302" s="40" t="str">
        <f>IF($D5302="","",VLOOKUP(INT(VLOOKUP($D5302,Concelho!$A$2:$J$309,2)/100),Dist_Ilha!$A$2:$F$30,2))</f>
        <v/>
      </c>
      <c r="F5302" s="55"/>
      <c r="G5302" s="49"/>
      <c r="H5302" s="49"/>
      <c r="I5302" s="60"/>
    </row>
    <row r="5303" spans="1:9" ht="15" customHeight="1" x14ac:dyDescent="0.2">
      <c r="A5303" s="44">
        <f>IF($D5303="",0,VLOOKUP($D5303,Concelho!$A$2:$J$309,2))</f>
        <v>0</v>
      </c>
      <c r="B5303" s="58">
        <f>IF($E5303="",$A5303*100,VLOOKUP($E5303,Freguesia!$A$2:$I$3093,3,0))</f>
        <v>0</v>
      </c>
      <c r="C5303" s="40" t="str">
        <f>IF($D5303="","",VLOOKUP(INT(VLOOKUP($D5303,Concelho!$A$2:$J$309,2)/100),Dist_Ilha!$A$2:$F$30,2))</f>
        <v/>
      </c>
      <c r="F5303" s="55"/>
      <c r="G5303" s="49"/>
      <c r="H5303" s="49"/>
      <c r="I5303" s="60"/>
    </row>
    <row r="5304" spans="1:9" ht="15" customHeight="1" x14ac:dyDescent="0.2">
      <c r="A5304" s="44">
        <f>IF($D5304="",0,VLOOKUP($D5304,Concelho!$A$2:$J$309,2))</f>
        <v>0</v>
      </c>
      <c r="B5304" s="58">
        <f>IF($E5304="",$A5304*100,VLOOKUP($E5304,Freguesia!$A$2:$I$3093,3,0))</f>
        <v>0</v>
      </c>
      <c r="C5304" s="40" t="str">
        <f>IF($D5304="","",VLOOKUP(INT(VLOOKUP($D5304,Concelho!$A$2:$J$309,2)/100),Dist_Ilha!$A$2:$F$30,2))</f>
        <v/>
      </c>
      <c r="F5304" s="55"/>
      <c r="G5304" s="49"/>
      <c r="H5304" s="49"/>
      <c r="I5304" s="60"/>
    </row>
    <row r="5305" spans="1:9" ht="15" customHeight="1" x14ac:dyDescent="0.2">
      <c r="A5305" s="44">
        <f>IF($D5305="",0,VLOOKUP($D5305,Concelho!$A$2:$J$309,2))</f>
        <v>0</v>
      </c>
      <c r="B5305" s="58">
        <f>IF($E5305="",$A5305*100,VLOOKUP($E5305,Freguesia!$A$2:$I$3093,3,0))</f>
        <v>0</v>
      </c>
      <c r="C5305" s="40" t="str">
        <f>IF($D5305="","",VLOOKUP(INT(VLOOKUP($D5305,Concelho!$A$2:$J$309,2)/100),Dist_Ilha!$A$2:$F$30,2))</f>
        <v/>
      </c>
      <c r="F5305" s="55"/>
      <c r="G5305" s="49"/>
      <c r="H5305" s="49"/>
      <c r="I5305" s="60"/>
    </row>
    <row r="5306" spans="1:9" ht="15" customHeight="1" x14ac:dyDescent="0.2">
      <c r="A5306" s="44">
        <f>IF($D5306="",0,VLOOKUP($D5306,Concelho!$A$2:$J$309,2))</f>
        <v>0</v>
      </c>
      <c r="B5306" s="58">
        <f>IF($E5306="",$A5306*100,VLOOKUP($E5306,Freguesia!$A$2:$I$3093,3,0))</f>
        <v>0</v>
      </c>
      <c r="C5306" s="40" t="str">
        <f>IF($D5306="","",VLOOKUP(INT(VLOOKUP($D5306,Concelho!$A$2:$J$309,2)/100),Dist_Ilha!$A$2:$F$30,2))</f>
        <v/>
      </c>
      <c r="F5306" s="55"/>
      <c r="G5306" s="49"/>
      <c r="H5306" s="49"/>
      <c r="I5306" s="60"/>
    </row>
    <row r="5307" spans="1:9" ht="15" customHeight="1" x14ac:dyDescent="0.2">
      <c r="A5307" s="44">
        <f>IF($D5307="",0,VLOOKUP($D5307,Concelho!$A$2:$J$309,2))</f>
        <v>0</v>
      </c>
      <c r="B5307" s="58">
        <f>IF($E5307="",$A5307*100,VLOOKUP($E5307,Freguesia!$A$2:$I$3093,3,0))</f>
        <v>0</v>
      </c>
      <c r="C5307" s="40" t="str">
        <f>IF($D5307="","",VLOOKUP(INT(VLOOKUP($D5307,Concelho!$A$2:$J$309,2)/100),Dist_Ilha!$A$2:$F$30,2))</f>
        <v/>
      </c>
      <c r="F5307" s="55"/>
      <c r="G5307" s="49"/>
      <c r="H5307" s="49"/>
      <c r="I5307" s="60"/>
    </row>
    <row r="5308" spans="1:9" ht="15" customHeight="1" x14ac:dyDescent="0.2">
      <c r="A5308" s="44">
        <f>IF($D5308="",0,VLOOKUP($D5308,Concelho!$A$2:$J$309,2))</f>
        <v>0</v>
      </c>
      <c r="B5308" s="58">
        <f>IF($E5308="",$A5308*100,VLOOKUP($E5308,Freguesia!$A$2:$I$3093,3,0))</f>
        <v>0</v>
      </c>
      <c r="C5308" s="40" t="str">
        <f>IF($D5308="","",VLOOKUP(INT(VLOOKUP($D5308,Concelho!$A$2:$J$309,2)/100),Dist_Ilha!$A$2:$F$30,2))</f>
        <v/>
      </c>
      <c r="F5308" s="55"/>
      <c r="G5308" s="49"/>
      <c r="H5308" s="49"/>
      <c r="I5308" s="60"/>
    </row>
    <row r="5309" spans="1:9" ht="15" customHeight="1" x14ac:dyDescent="0.2">
      <c r="A5309" s="44">
        <f>IF($D5309="",0,VLOOKUP($D5309,Concelho!$A$2:$J$309,2))</f>
        <v>0</v>
      </c>
      <c r="B5309" s="58">
        <f>IF($E5309="",$A5309*100,VLOOKUP($E5309,Freguesia!$A$2:$I$3093,3,0))</f>
        <v>0</v>
      </c>
      <c r="C5309" s="40" t="str">
        <f>IF($D5309="","",VLOOKUP(INT(VLOOKUP($D5309,Concelho!$A$2:$J$309,2)/100),Dist_Ilha!$A$2:$F$30,2))</f>
        <v/>
      </c>
      <c r="F5309" s="55"/>
      <c r="G5309" s="49"/>
      <c r="H5309" s="49"/>
      <c r="I5309" s="60"/>
    </row>
    <row r="5310" spans="1:9" ht="15" customHeight="1" x14ac:dyDescent="0.2">
      <c r="A5310" s="44">
        <f>IF($D5310="",0,VLOOKUP($D5310,Concelho!$A$2:$J$309,2))</f>
        <v>0</v>
      </c>
      <c r="B5310" s="58">
        <f>IF($E5310="",$A5310*100,VLOOKUP($E5310,Freguesia!$A$2:$I$3093,3,0))</f>
        <v>0</v>
      </c>
      <c r="C5310" s="40" t="str">
        <f>IF($D5310="","",VLOOKUP(INT(VLOOKUP($D5310,Concelho!$A$2:$J$309,2)/100),Dist_Ilha!$A$2:$F$30,2))</f>
        <v/>
      </c>
      <c r="F5310" s="55"/>
      <c r="G5310" s="49"/>
      <c r="H5310" s="49"/>
      <c r="I5310" s="60"/>
    </row>
    <row r="5311" spans="1:9" ht="15" customHeight="1" x14ac:dyDescent="0.2">
      <c r="A5311" s="44">
        <f>IF($D5311="",0,VLOOKUP($D5311,Concelho!$A$2:$J$309,2))</f>
        <v>0</v>
      </c>
      <c r="B5311" s="58">
        <f>IF($E5311="",$A5311*100,VLOOKUP($E5311,Freguesia!$A$2:$I$3093,3,0))</f>
        <v>0</v>
      </c>
      <c r="C5311" s="40" t="str">
        <f>IF($D5311="","",VLOOKUP(INT(VLOOKUP($D5311,Concelho!$A$2:$J$309,2)/100),Dist_Ilha!$A$2:$F$30,2))</f>
        <v/>
      </c>
      <c r="F5311" s="55"/>
      <c r="G5311" s="49"/>
      <c r="H5311" s="49"/>
      <c r="I5311" s="60"/>
    </row>
    <row r="5312" spans="1:9" ht="15" customHeight="1" x14ac:dyDescent="0.2">
      <c r="A5312" s="44">
        <f>IF($D5312="",0,VLOOKUP($D5312,Concelho!$A$2:$J$309,2))</f>
        <v>0</v>
      </c>
      <c r="B5312" s="58">
        <f>IF($E5312="",$A5312*100,VLOOKUP($E5312,Freguesia!$A$2:$I$3093,3,0))</f>
        <v>0</v>
      </c>
      <c r="C5312" s="40" t="str">
        <f>IF($D5312="","",VLOOKUP(INT(VLOOKUP($D5312,Concelho!$A$2:$J$309,2)/100),Dist_Ilha!$A$2:$F$30,2))</f>
        <v/>
      </c>
      <c r="F5312" s="55"/>
      <c r="G5312" s="49"/>
      <c r="H5312" s="49"/>
      <c r="I5312" s="60"/>
    </row>
    <row r="5313" spans="1:9" ht="15" customHeight="1" x14ac:dyDescent="0.2">
      <c r="A5313" s="44">
        <f>IF($D5313="",0,VLOOKUP($D5313,Concelho!$A$2:$J$309,2))</f>
        <v>0</v>
      </c>
      <c r="B5313" s="58">
        <f>IF($E5313="",$A5313*100,VLOOKUP($E5313,Freguesia!$A$2:$I$3093,3,0))</f>
        <v>0</v>
      </c>
      <c r="C5313" s="40" t="str">
        <f>IF($D5313="","",VLOOKUP(INT(VLOOKUP($D5313,Concelho!$A$2:$J$309,2)/100),Dist_Ilha!$A$2:$F$30,2))</f>
        <v/>
      </c>
      <c r="F5313" s="55"/>
      <c r="G5313" s="49"/>
      <c r="H5313" s="49"/>
      <c r="I5313" s="60"/>
    </row>
    <row r="5314" spans="1:9" ht="15" customHeight="1" x14ac:dyDescent="0.2">
      <c r="A5314" s="44">
        <f>IF($D5314="",0,VLOOKUP($D5314,Concelho!$A$2:$J$309,2))</f>
        <v>0</v>
      </c>
      <c r="B5314" s="58">
        <f>IF($E5314="",$A5314*100,VLOOKUP($E5314,Freguesia!$A$2:$I$3093,3,0))</f>
        <v>0</v>
      </c>
      <c r="C5314" s="40" t="str">
        <f>IF($D5314="","",VLOOKUP(INT(VLOOKUP($D5314,Concelho!$A$2:$J$309,2)/100),Dist_Ilha!$A$2:$F$30,2))</f>
        <v/>
      </c>
      <c r="F5314" s="55"/>
      <c r="G5314" s="49"/>
      <c r="H5314" s="49"/>
      <c r="I5314" s="60"/>
    </row>
    <row r="5315" spans="1:9" ht="15" customHeight="1" x14ac:dyDescent="0.2">
      <c r="A5315" s="44">
        <f>IF($D5315="",0,VLOOKUP($D5315,Concelho!$A$2:$J$309,2))</f>
        <v>0</v>
      </c>
      <c r="B5315" s="58">
        <f>IF($E5315="",$A5315*100,VLOOKUP($E5315,Freguesia!$A$2:$I$3093,3,0))</f>
        <v>0</v>
      </c>
      <c r="C5315" s="40" t="str">
        <f>IF($D5315="","",VLOOKUP(INT(VLOOKUP($D5315,Concelho!$A$2:$J$309,2)/100),Dist_Ilha!$A$2:$F$30,2))</f>
        <v/>
      </c>
      <c r="F5315" s="55"/>
      <c r="G5315" s="49"/>
      <c r="H5315" s="49"/>
      <c r="I5315" s="60"/>
    </row>
    <row r="5316" spans="1:9" ht="15" customHeight="1" x14ac:dyDescent="0.2">
      <c r="A5316" s="44">
        <f>IF($D5316="",0,VLOOKUP($D5316,Concelho!$A$2:$J$309,2))</f>
        <v>0</v>
      </c>
      <c r="B5316" s="58">
        <f>IF($E5316="",$A5316*100,VLOOKUP($E5316,Freguesia!$A$2:$I$3093,3,0))</f>
        <v>0</v>
      </c>
      <c r="C5316" s="40" t="str">
        <f>IF($D5316="","",VLOOKUP(INT(VLOOKUP($D5316,Concelho!$A$2:$J$309,2)/100),Dist_Ilha!$A$2:$F$30,2))</f>
        <v/>
      </c>
      <c r="F5316" s="55"/>
      <c r="G5316" s="49"/>
      <c r="H5316" s="49"/>
      <c r="I5316" s="60"/>
    </row>
    <row r="5317" spans="1:9" ht="15" customHeight="1" x14ac:dyDescent="0.2">
      <c r="A5317" s="44">
        <f>IF($D5317="",0,VLOOKUP($D5317,Concelho!$A$2:$J$309,2))</f>
        <v>0</v>
      </c>
      <c r="B5317" s="58">
        <f>IF($E5317="",$A5317*100,VLOOKUP($E5317,Freguesia!$A$2:$I$3093,3,0))</f>
        <v>0</v>
      </c>
      <c r="C5317" s="40" t="str">
        <f>IF($D5317="","",VLOOKUP(INT(VLOOKUP($D5317,Concelho!$A$2:$J$309,2)/100),Dist_Ilha!$A$2:$F$30,2))</f>
        <v/>
      </c>
      <c r="F5317" s="55"/>
      <c r="G5317" s="49"/>
      <c r="H5317" s="49"/>
      <c r="I5317" s="60"/>
    </row>
    <row r="5318" spans="1:9" ht="15" customHeight="1" x14ac:dyDescent="0.2">
      <c r="A5318" s="44">
        <f>IF($D5318="",0,VLOOKUP($D5318,Concelho!$A$2:$J$309,2))</f>
        <v>0</v>
      </c>
      <c r="B5318" s="58">
        <f>IF($E5318="",$A5318*100,VLOOKUP($E5318,Freguesia!$A$2:$I$3093,3,0))</f>
        <v>0</v>
      </c>
      <c r="C5318" s="40" t="str">
        <f>IF($D5318="","",VLOOKUP(INT(VLOOKUP($D5318,Concelho!$A$2:$J$309,2)/100),Dist_Ilha!$A$2:$F$30,2))</f>
        <v/>
      </c>
      <c r="F5318" s="55"/>
      <c r="G5318" s="49"/>
      <c r="H5318" s="49"/>
      <c r="I5318" s="60"/>
    </row>
    <row r="5319" spans="1:9" ht="15" customHeight="1" x14ac:dyDescent="0.2">
      <c r="A5319" s="44">
        <f>IF($D5319="",0,VLOOKUP($D5319,Concelho!$A$2:$J$309,2))</f>
        <v>0</v>
      </c>
      <c r="B5319" s="58">
        <f>IF($E5319="",$A5319*100,VLOOKUP($E5319,Freguesia!$A$2:$I$3093,3,0))</f>
        <v>0</v>
      </c>
      <c r="C5319" s="40" t="str">
        <f>IF($D5319="","",VLOOKUP(INT(VLOOKUP($D5319,Concelho!$A$2:$J$309,2)/100),Dist_Ilha!$A$2:$F$30,2))</f>
        <v/>
      </c>
      <c r="F5319" s="55"/>
      <c r="G5319" s="49"/>
      <c r="H5319" s="49"/>
      <c r="I5319" s="60"/>
    </row>
    <row r="5320" spans="1:9" ht="15" customHeight="1" x14ac:dyDescent="0.2">
      <c r="A5320" s="44">
        <f>IF($D5320="",0,VLOOKUP($D5320,Concelho!$A$2:$J$309,2))</f>
        <v>0</v>
      </c>
      <c r="B5320" s="58">
        <f>IF($E5320="",$A5320*100,VLOOKUP($E5320,Freguesia!$A$2:$I$3093,3,0))</f>
        <v>0</v>
      </c>
      <c r="C5320" s="40" t="str">
        <f>IF($D5320="","",VLOOKUP(INT(VLOOKUP($D5320,Concelho!$A$2:$J$309,2)/100),Dist_Ilha!$A$2:$F$30,2))</f>
        <v/>
      </c>
      <c r="F5320" s="55"/>
      <c r="G5320" s="49"/>
      <c r="H5320" s="49"/>
      <c r="I5320" s="60"/>
    </row>
    <row r="5321" spans="1:9" ht="15" customHeight="1" x14ac:dyDescent="0.2">
      <c r="A5321" s="44">
        <f>IF($D5321="",0,VLOOKUP($D5321,Concelho!$A$2:$J$309,2))</f>
        <v>0</v>
      </c>
      <c r="B5321" s="58">
        <f>IF($E5321="",$A5321*100,VLOOKUP($E5321,Freguesia!$A$2:$I$3093,3,0))</f>
        <v>0</v>
      </c>
      <c r="C5321" s="40" t="str">
        <f>IF($D5321="","",VLOOKUP(INT(VLOOKUP($D5321,Concelho!$A$2:$J$309,2)/100),Dist_Ilha!$A$2:$F$30,2))</f>
        <v/>
      </c>
      <c r="F5321" s="55"/>
      <c r="G5321" s="49"/>
      <c r="H5321" s="49"/>
      <c r="I5321" s="60"/>
    </row>
    <row r="5322" spans="1:9" ht="15" customHeight="1" x14ac:dyDescent="0.2">
      <c r="A5322" s="44">
        <f>IF($D5322="",0,VLOOKUP($D5322,Concelho!$A$2:$J$309,2))</f>
        <v>0</v>
      </c>
      <c r="B5322" s="58">
        <f>IF($E5322="",$A5322*100,VLOOKUP($E5322,Freguesia!$A$2:$I$3093,3,0))</f>
        <v>0</v>
      </c>
      <c r="C5322" s="40" t="str">
        <f>IF($D5322="","",VLOOKUP(INT(VLOOKUP($D5322,Concelho!$A$2:$J$309,2)/100),Dist_Ilha!$A$2:$F$30,2))</f>
        <v/>
      </c>
      <c r="F5322" s="55"/>
      <c r="G5322" s="49"/>
      <c r="H5322" s="49"/>
      <c r="I5322" s="60"/>
    </row>
    <row r="5323" spans="1:9" ht="15" customHeight="1" x14ac:dyDescent="0.2">
      <c r="A5323" s="44">
        <f>IF($D5323="",0,VLOOKUP($D5323,Concelho!$A$2:$J$309,2))</f>
        <v>0</v>
      </c>
      <c r="B5323" s="58">
        <f>IF($E5323="",$A5323*100,VLOOKUP($E5323,Freguesia!$A$2:$I$3093,3,0))</f>
        <v>0</v>
      </c>
      <c r="C5323" s="40" t="str">
        <f>IF($D5323="","",VLOOKUP(INT(VLOOKUP($D5323,Concelho!$A$2:$J$309,2)/100),Dist_Ilha!$A$2:$F$30,2))</f>
        <v/>
      </c>
      <c r="F5323" s="55"/>
      <c r="G5323" s="49"/>
      <c r="H5323" s="49"/>
      <c r="I5323" s="60"/>
    </row>
    <row r="5324" spans="1:9" ht="15" customHeight="1" x14ac:dyDescent="0.2">
      <c r="A5324" s="44">
        <f>IF($D5324="",0,VLOOKUP($D5324,Concelho!$A$2:$J$309,2))</f>
        <v>0</v>
      </c>
      <c r="B5324" s="58">
        <f>IF($E5324="",$A5324*100,VLOOKUP($E5324,Freguesia!$A$2:$I$3093,3,0))</f>
        <v>0</v>
      </c>
      <c r="C5324" s="40" t="str">
        <f>IF($D5324="","",VLOOKUP(INT(VLOOKUP($D5324,Concelho!$A$2:$J$309,2)/100),Dist_Ilha!$A$2:$F$30,2))</f>
        <v/>
      </c>
      <c r="F5324" s="55"/>
      <c r="G5324" s="49"/>
      <c r="H5324" s="49"/>
      <c r="I5324" s="60"/>
    </row>
    <row r="5325" spans="1:9" ht="15" customHeight="1" x14ac:dyDescent="0.2">
      <c r="A5325" s="44">
        <f>IF($D5325="",0,VLOOKUP($D5325,Concelho!$A$2:$J$309,2))</f>
        <v>0</v>
      </c>
      <c r="B5325" s="58">
        <f>IF($E5325="",$A5325*100,VLOOKUP($E5325,Freguesia!$A$2:$I$3093,3,0))</f>
        <v>0</v>
      </c>
      <c r="C5325" s="40" t="str">
        <f>IF($D5325="","",VLOOKUP(INT(VLOOKUP($D5325,Concelho!$A$2:$J$309,2)/100),Dist_Ilha!$A$2:$F$30,2))</f>
        <v/>
      </c>
      <c r="F5325" s="55"/>
      <c r="G5325" s="49"/>
      <c r="H5325" s="49"/>
      <c r="I5325" s="60"/>
    </row>
    <row r="5326" spans="1:9" ht="15" customHeight="1" x14ac:dyDescent="0.2">
      <c r="A5326" s="44">
        <f>IF($D5326="",0,VLOOKUP($D5326,Concelho!$A$2:$J$309,2))</f>
        <v>0</v>
      </c>
      <c r="B5326" s="58">
        <f>IF($E5326="",$A5326*100,VLOOKUP($E5326,Freguesia!$A$2:$I$3093,3,0))</f>
        <v>0</v>
      </c>
      <c r="C5326" s="40" t="str">
        <f>IF($D5326="","",VLOOKUP(INT(VLOOKUP($D5326,Concelho!$A$2:$J$309,2)/100),Dist_Ilha!$A$2:$F$30,2))</f>
        <v/>
      </c>
      <c r="F5326" s="55"/>
      <c r="G5326" s="49"/>
      <c r="H5326" s="49"/>
      <c r="I5326" s="60"/>
    </row>
    <row r="5327" spans="1:9" ht="15" customHeight="1" x14ac:dyDescent="0.2">
      <c r="A5327" s="44">
        <f>IF($D5327="",0,VLOOKUP($D5327,Concelho!$A$2:$J$309,2))</f>
        <v>0</v>
      </c>
      <c r="B5327" s="58">
        <f>IF($E5327="",$A5327*100,VLOOKUP($E5327,Freguesia!$A$2:$I$3093,3,0))</f>
        <v>0</v>
      </c>
      <c r="C5327" s="40" t="str">
        <f>IF($D5327="","",VLOOKUP(INT(VLOOKUP($D5327,Concelho!$A$2:$J$309,2)/100),Dist_Ilha!$A$2:$F$30,2))</f>
        <v/>
      </c>
      <c r="F5327" s="55"/>
      <c r="G5327" s="49"/>
      <c r="H5327" s="49"/>
      <c r="I5327" s="60"/>
    </row>
    <row r="5328" spans="1:9" ht="15" customHeight="1" x14ac:dyDescent="0.2">
      <c r="A5328" s="44">
        <f>IF($D5328="",0,VLOOKUP($D5328,Concelho!$A$2:$J$309,2))</f>
        <v>0</v>
      </c>
      <c r="B5328" s="58">
        <f>IF($E5328="",$A5328*100,VLOOKUP($E5328,Freguesia!$A$2:$I$3093,3,0))</f>
        <v>0</v>
      </c>
      <c r="C5328" s="40" t="str">
        <f>IF($D5328="","",VLOOKUP(INT(VLOOKUP($D5328,Concelho!$A$2:$J$309,2)/100),Dist_Ilha!$A$2:$F$30,2))</f>
        <v/>
      </c>
      <c r="F5328" s="55"/>
      <c r="G5328" s="49"/>
      <c r="H5328" s="49"/>
      <c r="I5328" s="60"/>
    </row>
    <row r="5329" spans="1:9" ht="15" customHeight="1" x14ac:dyDescent="0.2">
      <c r="A5329" s="44">
        <f>IF($D5329="",0,VLOOKUP($D5329,Concelho!$A$2:$J$309,2))</f>
        <v>0</v>
      </c>
      <c r="B5329" s="58">
        <f>IF($E5329="",$A5329*100,VLOOKUP($E5329,Freguesia!$A$2:$I$3093,3,0))</f>
        <v>0</v>
      </c>
      <c r="C5329" s="40" t="str">
        <f>IF($D5329="","",VLOOKUP(INT(VLOOKUP($D5329,Concelho!$A$2:$J$309,2)/100),Dist_Ilha!$A$2:$F$30,2))</f>
        <v/>
      </c>
      <c r="F5329" s="55"/>
      <c r="G5329" s="49"/>
      <c r="H5329" s="49"/>
      <c r="I5329" s="60"/>
    </row>
    <row r="5330" spans="1:9" ht="15" customHeight="1" x14ac:dyDescent="0.2">
      <c r="A5330" s="44">
        <f>IF($D5330="",0,VLOOKUP($D5330,Concelho!$A$2:$J$309,2))</f>
        <v>0</v>
      </c>
      <c r="B5330" s="58">
        <f>IF($E5330="",$A5330*100,VLOOKUP($E5330,Freguesia!$A$2:$I$3093,3,0))</f>
        <v>0</v>
      </c>
      <c r="C5330" s="40" t="str">
        <f>IF($D5330="","",VLOOKUP(INT(VLOOKUP($D5330,Concelho!$A$2:$J$309,2)/100),Dist_Ilha!$A$2:$F$30,2))</f>
        <v/>
      </c>
      <c r="F5330" s="55"/>
      <c r="G5330" s="49"/>
      <c r="H5330" s="49"/>
      <c r="I5330" s="60"/>
    </row>
    <row r="5331" spans="1:9" ht="15" customHeight="1" x14ac:dyDescent="0.2">
      <c r="A5331" s="44">
        <f>IF($D5331="",0,VLOOKUP($D5331,Concelho!$A$2:$J$309,2))</f>
        <v>0</v>
      </c>
      <c r="B5331" s="58">
        <f>IF($E5331="",$A5331*100,VLOOKUP($E5331,Freguesia!$A$2:$I$3093,3,0))</f>
        <v>0</v>
      </c>
      <c r="C5331" s="40" t="str">
        <f>IF($D5331="","",VLOOKUP(INT(VLOOKUP($D5331,Concelho!$A$2:$J$309,2)/100),Dist_Ilha!$A$2:$F$30,2))</f>
        <v/>
      </c>
      <c r="F5331" s="55"/>
      <c r="G5331" s="49"/>
      <c r="H5331" s="49"/>
      <c r="I5331" s="60"/>
    </row>
    <row r="5332" spans="1:9" ht="15" customHeight="1" x14ac:dyDescent="0.2">
      <c r="A5332" s="44">
        <f>IF($D5332="",0,VLOOKUP($D5332,Concelho!$A$2:$J$309,2))</f>
        <v>0</v>
      </c>
      <c r="B5332" s="58">
        <f>IF($E5332="",$A5332*100,VLOOKUP($E5332,Freguesia!$A$2:$I$3093,3,0))</f>
        <v>0</v>
      </c>
      <c r="C5332" s="40" t="str">
        <f>IF($D5332="","",VLOOKUP(INT(VLOOKUP($D5332,Concelho!$A$2:$J$309,2)/100),Dist_Ilha!$A$2:$F$30,2))</f>
        <v/>
      </c>
      <c r="F5332" s="55"/>
      <c r="G5332" s="49"/>
      <c r="H5332" s="49"/>
      <c r="I5332" s="60"/>
    </row>
    <row r="5333" spans="1:9" ht="15" customHeight="1" x14ac:dyDescent="0.2">
      <c r="A5333" s="44">
        <f>IF($D5333="",0,VLOOKUP($D5333,Concelho!$A$2:$J$309,2))</f>
        <v>0</v>
      </c>
      <c r="B5333" s="58">
        <f>IF($E5333="",$A5333*100,VLOOKUP($E5333,Freguesia!$A$2:$I$3093,3,0))</f>
        <v>0</v>
      </c>
      <c r="C5333" s="40" t="str">
        <f>IF($D5333="","",VLOOKUP(INT(VLOOKUP($D5333,Concelho!$A$2:$J$309,2)/100),Dist_Ilha!$A$2:$F$30,2))</f>
        <v/>
      </c>
      <c r="F5333" s="55"/>
      <c r="G5333" s="49"/>
      <c r="H5333" s="49"/>
      <c r="I5333" s="60"/>
    </row>
    <row r="5334" spans="1:9" ht="15" customHeight="1" x14ac:dyDescent="0.2">
      <c r="A5334" s="44">
        <f>IF($D5334="",0,VLOOKUP($D5334,Concelho!$A$2:$J$309,2))</f>
        <v>0</v>
      </c>
      <c r="B5334" s="58">
        <f>IF($E5334="",$A5334*100,VLOOKUP($E5334,Freguesia!$A$2:$I$3093,3,0))</f>
        <v>0</v>
      </c>
      <c r="C5334" s="40" t="str">
        <f>IF($D5334="","",VLOOKUP(INT(VLOOKUP($D5334,Concelho!$A$2:$J$309,2)/100),Dist_Ilha!$A$2:$F$30,2))</f>
        <v/>
      </c>
      <c r="F5334" s="55"/>
      <c r="G5334" s="49"/>
      <c r="H5334" s="49"/>
      <c r="I5334" s="60"/>
    </row>
    <row r="5335" spans="1:9" ht="15" customHeight="1" x14ac:dyDescent="0.2">
      <c r="A5335" s="44">
        <f>IF($D5335="",0,VLOOKUP($D5335,Concelho!$A$2:$J$309,2))</f>
        <v>0</v>
      </c>
      <c r="B5335" s="58">
        <f>IF($E5335="",$A5335*100,VLOOKUP($E5335,Freguesia!$A$2:$I$3093,3,0))</f>
        <v>0</v>
      </c>
      <c r="C5335" s="40" t="str">
        <f>IF($D5335="","",VLOOKUP(INT(VLOOKUP($D5335,Concelho!$A$2:$J$309,2)/100),Dist_Ilha!$A$2:$F$30,2))</f>
        <v/>
      </c>
      <c r="F5335" s="55"/>
      <c r="G5335" s="49"/>
      <c r="H5335" s="49"/>
      <c r="I5335" s="60"/>
    </row>
    <row r="5336" spans="1:9" ht="15" customHeight="1" x14ac:dyDescent="0.2">
      <c r="A5336" s="44">
        <f>IF($D5336="",0,VLOOKUP($D5336,Concelho!$A$2:$J$309,2))</f>
        <v>0</v>
      </c>
      <c r="B5336" s="58">
        <f>IF($E5336="",$A5336*100,VLOOKUP($E5336,Freguesia!$A$2:$I$3093,3,0))</f>
        <v>0</v>
      </c>
      <c r="C5336" s="40" t="str">
        <f>IF($D5336="","",VLOOKUP(INT(VLOOKUP($D5336,Concelho!$A$2:$J$309,2)/100),Dist_Ilha!$A$2:$F$30,2))</f>
        <v/>
      </c>
      <c r="F5336" s="55"/>
      <c r="G5336" s="49"/>
      <c r="H5336" s="49"/>
      <c r="I5336" s="60"/>
    </row>
    <row r="5337" spans="1:9" ht="15" customHeight="1" x14ac:dyDescent="0.2">
      <c r="A5337" s="44">
        <f>IF($D5337="",0,VLOOKUP($D5337,Concelho!$A$2:$J$309,2))</f>
        <v>0</v>
      </c>
      <c r="B5337" s="58">
        <f>IF($E5337="",$A5337*100,VLOOKUP($E5337,Freguesia!$A$2:$I$3093,3,0))</f>
        <v>0</v>
      </c>
      <c r="C5337" s="40" t="str">
        <f>IF($D5337="","",VLOOKUP(INT(VLOOKUP($D5337,Concelho!$A$2:$J$309,2)/100),Dist_Ilha!$A$2:$F$30,2))</f>
        <v/>
      </c>
      <c r="F5337" s="55"/>
      <c r="G5337" s="49"/>
      <c r="H5337" s="49"/>
      <c r="I5337" s="60"/>
    </row>
    <row r="5338" spans="1:9" ht="15" customHeight="1" x14ac:dyDescent="0.2">
      <c r="A5338" s="44">
        <f>IF($D5338="",0,VLOOKUP($D5338,Concelho!$A$2:$J$309,2))</f>
        <v>0</v>
      </c>
      <c r="B5338" s="58">
        <f>IF($E5338="",$A5338*100,VLOOKUP($E5338,Freguesia!$A$2:$I$3093,3,0))</f>
        <v>0</v>
      </c>
      <c r="C5338" s="40" t="str">
        <f>IF($D5338="","",VLOOKUP(INT(VLOOKUP($D5338,Concelho!$A$2:$J$309,2)/100),Dist_Ilha!$A$2:$F$30,2))</f>
        <v/>
      </c>
      <c r="F5338" s="55"/>
      <c r="G5338" s="49"/>
      <c r="H5338" s="49"/>
      <c r="I5338" s="60"/>
    </row>
    <row r="5339" spans="1:9" ht="15" customHeight="1" x14ac:dyDescent="0.2">
      <c r="A5339" s="44">
        <f>IF($D5339="",0,VLOOKUP($D5339,Concelho!$A$2:$J$309,2))</f>
        <v>0</v>
      </c>
      <c r="B5339" s="58">
        <f>IF($E5339="",$A5339*100,VLOOKUP($E5339,Freguesia!$A$2:$I$3093,3,0))</f>
        <v>0</v>
      </c>
      <c r="C5339" s="40" t="str">
        <f>IF($D5339="","",VLOOKUP(INT(VLOOKUP($D5339,Concelho!$A$2:$J$309,2)/100),Dist_Ilha!$A$2:$F$30,2))</f>
        <v/>
      </c>
      <c r="F5339" s="55"/>
      <c r="G5339" s="49"/>
      <c r="H5339" s="49"/>
      <c r="I5339" s="60"/>
    </row>
    <row r="5340" spans="1:9" ht="15" customHeight="1" x14ac:dyDescent="0.2">
      <c r="A5340" s="44">
        <f>IF($D5340="",0,VLOOKUP($D5340,Concelho!$A$2:$J$309,2))</f>
        <v>0</v>
      </c>
      <c r="B5340" s="58">
        <f>IF($E5340="",$A5340*100,VLOOKUP($E5340,Freguesia!$A$2:$I$3093,3,0))</f>
        <v>0</v>
      </c>
      <c r="C5340" s="40" t="str">
        <f>IF($D5340="","",VLOOKUP(INT(VLOOKUP($D5340,Concelho!$A$2:$J$309,2)/100),Dist_Ilha!$A$2:$F$30,2))</f>
        <v/>
      </c>
      <c r="F5340" s="55"/>
      <c r="G5340" s="49"/>
      <c r="H5340" s="49"/>
      <c r="I5340" s="60"/>
    </row>
    <row r="5341" spans="1:9" ht="15" customHeight="1" x14ac:dyDescent="0.2">
      <c r="A5341" s="44">
        <f>IF($D5341="",0,VLOOKUP($D5341,Concelho!$A$2:$J$309,2))</f>
        <v>0</v>
      </c>
      <c r="B5341" s="58">
        <f>IF($E5341="",$A5341*100,VLOOKUP($E5341,Freguesia!$A$2:$I$3093,3,0))</f>
        <v>0</v>
      </c>
      <c r="C5341" s="40" t="str">
        <f>IF($D5341="","",VLOOKUP(INT(VLOOKUP($D5341,Concelho!$A$2:$J$309,2)/100),Dist_Ilha!$A$2:$F$30,2))</f>
        <v/>
      </c>
      <c r="F5341" s="55"/>
      <c r="G5341" s="49"/>
      <c r="H5341" s="49"/>
      <c r="I5341" s="60"/>
    </row>
    <row r="5342" spans="1:9" ht="15" customHeight="1" x14ac:dyDescent="0.2">
      <c r="A5342" s="44">
        <f>IF($D5342="",0,VLOOKUP($D5342,Concelho!$A$2:$J$309,2))</f>
        <v>0</v>
      </c>
      <c r="B5342" s="58">
        <f>IF($E5342="",$A5342*100,VLOOKUP($E5342,Freguesia!$A$2:$I$3093,3,0))</f>
        <v>0</v>
      </c>
      <c r="C5342" s="40" t="str">
        <f>IF($D5342="","",VLOOKUP(INT(VLOOKUP($D5342,Concelho!$A$2:$J$309,2)/100),Dist_Ilha!$A$2:$F$30,2))</f>
        <v/>
      </c>
      <c r="F5342" s="55"/>
      <c r="G5342" s="49"/>
      <c r="H5342" s="49"/>
      <c r="I5342" s="60"/>
    </row>
    <row r="5343" spans="1:9" ht="15" customHeight="1" x14ac:dyDescent="0.2">
      <c r="A5343" s="44">
        <f>IF($D5343="",0,VLOOKUP($D5343,Concelho!$A$2:$J$309,2))</f>
        <v>0</v>
      </c>
      <c r="B5343" s="58">
        <f>IF($E5343="",$A5343*100,VLOOKUP($E5343,Freguesia!$A$2:$I$3093,3,0))</f>
        <v>0</v>
      </c>
      <c r="C5343" s="40" t="str">
        <f>IF($D5343="","",VLOOKUP(INT(VLOOKUP($D5343,Concelho!$A$2:$J$309,2)/100),Dist_Ilha!$A$2:$F$30,2))</f>
        <v/>
      </c>
      <c r="F5343" s="55"/>
      <c r="G5343" s="49"/>
      <c r="H5343" s="49"/>
      <c r="I5343" s="60"/>
    </row>
    <row r="5344" spans="1:9" ht="15" customHeight="1" x14ac:dyDescent="0.2">
      <c r="A5344" s="44">
        <f>IF($D5344="",0,VLOOKUP($D5344,Concelho!$A$2:$J$309,2))</f>
        <v>0</v>
      </c>
      <c r="B5344" s="58">
        <f>IF($E5344="",$A5344*100,VLOOKUP($E5344,Freguesia!$A$2:$I$3093,3,0))</f>
        <v>0</v>
      </c>
      <c r="C5344" s="40" t="str">
        <f>IF($D5344="","",VLOOKUP(INT(VLOOKUP($D5344,Concelho!$A$2:$J$309,2)/100),Dist_Ilha!$A$2:$F$30,2))</f>
        <v/>
      </c>
      <c r="F5344" s="55"/>
      <c r="G5344" s="49"/>
      <c r="H5344" s="49"/>
      <c r="I5344" s="60"/>
    </row>
    <row r="5345" spans="1:9" ht="15" customHeight="1" x14ac:dyDescent="0.2">
      <c r="A5345" s="44">
        <f>IF($D5345="",0,VLOOKUP($D5345,Concelho!$A$2:$J$309,2))</f>
        <v>0</v>
      </c>
      <c r="B5345" s="58">
        <f>IF($E5345="",$A5345*100,VLOOKUP($E5345,Freguesia!$A$2:$I$3093,3,0))</f>
        <v>0</v>
      </c>
      <c r="C5345" s="40" t="str">
        <f>IF($D5345="","",VLOOKUP(INT(VLOOKUP($D5345,Concelho!$A$2:$J$309,2)/100),Dist_Ilha!$A$2:$F$30,2))</f>
        <v/>
      </c>
      <c r="F5345" s="55"/>
      <c r="G5345" s="49"/>
      <c r="H5345" s="49"/>
      <c r="I5345" s="60"/>
    </row>
    <row r="5346" spans="1:9" ht="15" customHeight="1" x14ac:dyDescent="0.2">
      <c r="A5346" s="44">
        <f>IF($D5346="",0,VLOOKUP($D5346,Concelho!$A$2:$J$309,2))</f>
        <v>0</v>
      </c>
      <c r="B5346" s="58">
        <f>IF($E5346="",$A5346*100,VLOOKUP($E5346,Freguesia!$A$2:$I$3093,3,0))</f>
        <v>0</v>
      </c>
      <c r="C5346" s="40" t="str">
        <f>IF($D5346="","",VLOOKUP(INT(VLOOKUP($D5346,Concelho!$A$2:$J$309,2)/100),Dist_Ilha!$A$2:$F$30,2))</f>
        <v/>
      </c>
      <c r="F5346" s="55"/>
      <c r="G5346" s="49"/>
      <c r="H5346" s="49"/>
      <c r="I5346" s="60"/>
    </row>
    <row r="5347" spans="1:9" ht="15" customHeight="1" x14ac:dyDescent="0.2">
      <c r="A5347" s="44">
        <f>IF($D5347="",0,VLOOKUP($D5347,Concelho!$A$2:$J$309,2))</f>
        <v>0</v>
      </c>
      <c r="B5347" s="58">
        <f>IF($E5347="",$A5347*100,VLOOKUP($E5347,Freguesia!$A$2:$I$3093,3,0))</f>
        <v>0</v>
      </c>
      <c r="C5347" s="40" t="str">
        <f>IF($D5347="","",VLOOKUP(INT(VLOOKUP($D5347,Concelho!$A$2:$J$309,2)/100),Dist_Ilha!$A$2:$F$30,2))</f>
        <v/>
      </c>
      <c r="F5347" s="55"/>
      <c r="G5347" s="49"/>
      <c r="H5347" s="49"/>
      <c r="I5347" s="60"/>
    </row>
    <row r="5348" spans="1:9" ht="15" customHeight="1" x14ac:dyDescent="0.2">
      <c r="A5348" s="44">
        <f>IF($D5348="",0,VLOOKUP($D5348,Concelho!$A$2:$J$309,2))</f>
        <v>0</v>
      </c>
      <c r="B5348" s="58">
        <f>IF($E5348="",$A5348*100,VLOOKUP($E5348,Freguesia!$A$2:$I$3093,3,0))</f>
        <v>0</v>
      </c>
      <c r="C5348" s="40" t="str">
        <f>IF($D5348="","",VLOOKUP(INT(VLOOKUP($D5348,Concelho!$A$2:$J$309,2)/100),Dist_Ilha!$A$2:$F$30,2))</f>
        <v/>
      </c>
      <c r="F5348" s="55"/>
      <c r="G5348" s="49"/>
      <c r="H5348" s="49"/>
      <c r="I5348" s="60"/>
    </row>
    <row r="5349" spans="1:9" ht="15" customHeight="1" x14ac:dyDescent="0.2">
      <c r="A5349" s="44">
        <f>IF($D5349="",0,VLOOKUP($D5349,Concelho!$A$2:$J$309,2))</f>
        <v>0</v>
      </c>
      <c r="B5349" s="58">
        <f>IF($E5349="",$A5349*100,VLOOKUP($E5349,Freguesia!$A$2:$I$3093,3,0))</f>
        <v>0</v>
      </c>
      <c r="C5349" s="40" t="str">
        <f>IF($D5349="","",VLOOKUP(INT(VLOOKUP($D5349,Concelho!$A$2:$J$309,2)/100),Dist_Ilha!$A$2:$F$30,2))</f>
        <v/>
      </c>
      <c r="F5349" s="55"/>
      <c r="G5349" s="49"/>
      <c r="H5349" s="49"/>
      <c r="I5349" s="60"/>
    </row>
    <row r="5350" spans="1:9" ht="15" customHeight="1" x14ac:dyDescent="0.2">
      <c r="A5350" s="44">
        <f>IF($D5350="",0,VLOOKUP($D5350,Concelho!$A$2:$J$309,2))</f>
        <v>0</v>
      </c>
      <c r="B5350" s="58">
        <f>IF($E5350="",$A5350*100,VLOOKUP($E5350,Freguesia!$A$2:$I$3093,3,0))</f>
        <v>0</v>
      </c>
      <c r="C5350" s="40" t="str">
        <f>IF($D5350="","",VLOOKUP(INT(VLOOKUP($D5350,Concelho!$A$2:$J$309,2)/100),Dist_Ilha!$A$2:$F$30,2))</f>
        <v/>
      </c>
      <c r="F5350" s="55"/>
      <c r="G5350" s="49"/>
      <c r="H5350" s="49"/>
      <c r="I5350" s="60"/>
    </row>
    <row r="5351" spans="1:9" ht="15" customHeight="1" x14ac:dyDescent="0.2">
      <c r="A5351" s="44">
        <f>IF($D5351="",0,VLOOKUP($D5351,Concelho!$A$2:$J$309,2))</f>
        <v>0</v>
      </c>
      <c r="B5351" s="58">
        <f>IF($E5351="",$A5351*100,VLOOKUP($E5351,Freguesia!$A$2:$I$3093,3,0))</f>
        <v>0</v>
      </c>
      <c r="C5351" s="40" t="str">
        <f>IF($D5351="","",VLOOKUP(INT(VLOOKUP($D5351,Concelho!$A$2:$J$309,2)/100),Dist_Ilha!$A$2:$F$30,2))</f>
        <v/>
      </c>
      <c r="F5351" s="55"/>
      <c r="G5351" s="49"/>
      <c r="H5351" s="49"/>
      <c r="I5351" s="60"/>
    </row>
    <row r="5352" spans="1:9" ht="15" customHeight="1" x14ac:dyDescent="0.2">
      <c r="A5352" s="44">
        <f>IF($D5352="",0,VLOOKUP($D5352,Concelho!$A$2:$J$309,2))</f>
        <v>0</v>
      </c>
      <c r="B5352" s="58">
        <f>IF($E5352="",$A5352*100,VLOOKUP($E5352,Freguesia!$A$2:$I$3093,3,0))</f>
        <v>0</v>
      </c>
      <c r="C5352" s="40" t="str">
        <f>IF($D5352="","",VLOOKUP(INT(VLOOKUP($D5352,Concelho!$A$2:$J$309,2)/100),Dist_Ilha!$A$2:$F$30,2))</f>
        <v/>
      </c>
      <c r="F5352" s="55"/>
      <c r="G5352" s="49"/>
      <c r="H5352" s="49"/>
      <c r="I5352" s="60"/>
    </row>
    <row r="5353" spans="1:9" ht="15" customHeight="1" x14ac:dyDescent="0.2">
      <c r="A5353" s="44">
        <f>IF($D5353="",0,VLOOKUP($D5353,Concelho!$A$2:$J$309,2))</f>
        <v>0</v>
      </c>
      <c r="B5353" s="58">
        <f>IF($E5353="",$A5353*100,VLOOKUP($E5353,Freguesia!$A$2:$I$3093,3,0))</f>
        <v>0</v>
      </c>
      <c r="C5353" s="40" t="str">
        <f>IF($D5353="","",VLOOKUP(INT(VLOOKUP($D5353,Concelho!$A$2:$J$309,2)/100),Dist_Ilha!$A$2:$F$30,2))</f>
        <v/>
      </c>
      <c r="F5353" s="55"/>
      <c r="G5353" s="49"/>
      <c r="H5353" s="49"/>
      <c r="I5353" s="60"/>
    </row>
    <row r="5354" spans="1:9" ht="15" customHeight="1" x14ac:dyDescent="0.2">
      <c r="A5354" s="44">
        <f>IF($D5354="",0,VLOOKUP($D5354,Concelho!$A$2:$J$309,2))</f>
        <v>0</v>
      </c>
      <c r="B5354" s="58">
        <f>IF($E5354="",$A5354*100,VLOOKUP($E5354,Freguesia!$A$2:$I$3093,3,0))</f>
        <v>0</v>
      </c>
      <c r="C5354" s="40" t="str">
        <f>IF($D5354="","",VLOOKUP(INT(VLOOKUP($D5354,Concelho!$A$2:$J$309,2)/100),Dist_Ilha!$A$2:$F$30,2))</f>
        <v/>
      </c>
      <c r="F5354" s="55"/>
      <c r="G5354" s="49"/>
      <c r="H5354" s="49"/>
      <c r="I5354" s="60"/>
    </row>
    <row r="5355" spans="1:9" ht="15" customHeight="1" x14ac:dyDescent="0.2">
      <c r="A5355" s="44">
        <f>IF($D5355="",0,VLOOKUP($D5355,Concelho!$A$2:$J$309,2))</f>
        <v>0</v>
      </c>
      <c r="B5355" s="58">
        <f>IF($E5355="",$A5355*100,VLOOKUP($E5355,Freguesia!$A$2:$I$3093,3,0))</f>
        <v>0</v>
      </c>
      <c r="C5355" s="40" t="str">
        <f>IF($D5355="","",VLOOKUP(INT(VLOOKUP($D5355,Concelho!$A$2:$J$309,2)/100),Dist_Ilha!$A$2:$F$30,2))</f>
        <v/>
      </c>
      <c r="F5355" s="55"/>
      <c r="G5355" s="49"/>
      <c r="H5355" s="49"/>
      <c r="I5355" s="60"/>
    </row>
    <row r="5356" spans="1:9" ht="15" customHeight="1" x14ac:dyDescent="0.2">
      <c r="A5356" s="44">
        <f>IF($D5356="",0,VLOOKUP($D5356,Concelho!$A$2:$J$309,2))</f>
        <v>0</v>
      </c>
      <c r="B5356" s="58">
        <f>IF($E5356="",$A5356*100,VLOOKUP($E5356,Freguesia!$A$2:$I$3093,3,0))</f>
        <v>0</v>
      </c>
      <c r="C5356" s="40" t="str">
        <f>IF($D5356="","",VLOOKUP(INT(VLOOKUP($D5356,Concelho!$A$2:$J$309,2)/100),Dist_Ilha!$A$2:$F$30,2))</f>
        <v/>
      </c>
      <c r="F5356" s="55"/>
      <c r="G5356" s="49"/>
      <c r="H5356" s="49"/>
      <c r="I5356" s="60"/>
    </row>
    <row r="5357" spans="1:9" ht="15" customHeight="1" x14ac:dyDescent="0.2">
      <c r="A5357" s="44">
        <f>IF($D5357="",0,VLOOKUP($D5357,Concelho!$A$2:$J$309,2))</f>
        <v>0</v>
      </c>
      <c r="B5357" s="58">
        <f>IF($E5357="",$A5357*100,VLOOKUP($E5357,Freguesia!$A$2:$I$3093,3,0))</f>
        <v>0</v>
      </c>
      <c r="C5357" s="40" t="str">
        <f>IF($D5357="","",VLOOKUP(INT(VLOOKUP($D5357,Concelho!$A$2:$J$309,2)/100),Dist_Ilha!$A$2:$F$30,2))</f>
        <v/>
      </c>
      <c r="F5357" s="55"/>
      <c r="G5357" s="49"/>
      <c r="H5357" s="49"/>
      <c r="I5357" s="60"/>
    </row>
    <row r="5358" spans="1:9" ht="15" customHeight="1" x14ac:dyDescent="0.2">
      <c r="A5358" s="44">
        <f>IF($D5358="",0,VLOOKUP($D5358,Concelho!$A$2:$J$309,2))</f>
        <v>0</v>
      </c>
      <c r="B5358" s="58">
        <f>IF($E5358="",$A5358*100,VLOOKUP($E5358,Freguesia!$A$2:$I$3093,3,0))</f>
        <v>0</v>
      </c>
      <c r="C5358" s="40" t="str">
        <f>IF($D5358="","",VLOOKUP(INT(VLOOKUP($D5358,Concelho!$A$2:$J$309,2)/100),Dist_Ilha!$A$2:$F$30,2))</f>
        <v/>
      </c>
      <c r="F5358" s="55"/>
      <c r="G5358" s="49"/>
      <c r="H5358" s="49"/>
      <c r="I5358" s="60"/>
    </row>
    <row r="5359" spans="1:9" ht="15" customHeight="1" x14ac:dyDescent="0.2">
      <c r="A5359" s="44">
        <f>IF($D5359="",0,VLOOKUP($D5359,Concelho!$A$2:$J$309,2))</f>
        <v>0</v>
      </c>
      <c r="B5359" s="58">
        <f>IF($E5359="",$A5359*100,VLOOKUP($E5359,Freguesia!$A$2:$I$3093,3,0))</f>
        <v>0</v>
      </c>
      <c r="C5359" s="40" t="str">
        <f>IF($D5359="","",VLOOKUP(INT(VLOOKUP($D5359,Concelho!$A$2:$J$309,2)/100),Dist_Ilha!$A$2:$F$30,2))</f>
        <v/>
      </c>
      <c r="F5359" s="55"/>
      <c r="G5359" s="49"/>
      <c r="H5359" s="49"/>
      <c r="I5359" s="60"/>
    </row>
    <row r="5360" spans="1:9" ht="15" customHeight="1" x14ac:dyDescent="0.2">
      <c r="A5360" s="44">
        <f>IF($D5360="",0,VLOOKUP($D5360,Concelho!$A$2:$J$309,2))</f>
        <v>0</v>
      </c>
      <c r="B5360" s="58">
        <f>IF($E5360="",$A5360*100,VLOOKUP($E5360,Freguesia!$A$2:$I$3093,3,0))</f>
        <v>0</v>
      </c>
      <c r="C5360" s="40" t="str">
        <f>IF($D5360="","",VLOOKUP(INT(VLOOKUP($D5360,Concelho!$A$2:$J$309,2)/100),Dist_Ilha!$A$2:$F$30,2))</f>
        <v/>
      </c>
      <c r="F5360" s="55"/>
      <c r="G5360" s="49"/>
      <c r="H5360" s="49"/>
      <c r="I5360" s="60"/>
    </row>
    <row r="5361" spans="1:9" ht="15" customHeight="1" x14ac:dyDescent="0.2">
      <c r="A5361" s="44">
        <f>IF($D5361="",0,VLOOKUP($D5361,Concelho!$A$2:$J$309,2))</f>
        <v>0</v>
      </c>
      <c r="B5361" s="58">
        <f>IF($E5361="",$A5361*100,VLOOKUP($E5361,Freguesia!$A$2:$I$3093,3,0))</f>
        <v>0</v>
      </c>
      <c r="C5361" s="40" t="str">
        <f>IF($D5361="","",VLOOKUP(INT(VLOOKUP($D5361,Concelho!$A$2:$J$309,2)/100),Dist_Ilha!$A$2:$F$30,2))</f>
        <v/>
      </c>
      <c r="F5361" s="55"/>
      <c r="G5361" s="49"/>
      <c r="H5361" s="49"/>
      <c r="I5361" s="60"/>
    </row>
    <row r="5362" spans="1:9" ht="15" customHeight="1" x14ac:dyDescent="0.2">
      <c r="A5362" s="44">
        <f>IF($D5362="",0,VLOOKUP($D5362,Concelho!$A$2:$J$309,2))</f>
        <v>0</v>
      </c>
      <c r="B5362" s="58">
        <f>IF($E5362="",$A5362*100,VLOOKUP($E5362,Freguesia!$A$2:$I$3093,3,0))</f>
        <v>0</v>
      </c>
      <c r="C5362" s="40" t="str">
        <f>IF($D5362="","",VLOOKUP(INT(VLOOKUP($D5362,Concelho!$A$2:$J$309,2)/100),Dist_Ilha!$A$2:$F$30,2))</f>
        <v/>
      </c>
      <c r="F5362" s="55"/>
      <c r="G5362" s="49"/>
      <c r="H5362" s="49"/>
      <c r="I5362" s="60"/>
    </row>
    <row r="5363" spans="1:9" ht="15" customHeight="1" x14ac:dyDescent="0.2">
      <c r="A5363" s="44">
        <f>IF($D5363="",0,VLOOKUP($D5363,Concelho!$A$2:$J$309,2))</f>
        <v>0</v>
      </c>
      <c r="B5363" s="58">
        <f>IF($E5363="",$A5363*100,VLOOKUP($E5363,Freguesia!$A$2:$I$3093,3,0))</f>
        <v>0</v>
      </c>
      <c r="C5363" s="40" t="str">
        <f>IF($D5363="","",VLOOKUP(INT(VLOOKUP($D5363,Concelho!$A$2:$J$309,2)/100),Dist_Ilha!$A$2:$F$30,2))</f>
        <v/>
      </c>
      <c r="F5363" s="55"/>
      <c r="G5363" s="49"/>
      <c r="H5363" s="49"/>
      <c r="I5363" s="60"/>
    </row>
    <row r="5364" spans="1:9" ht="15" customHeight="1" x14ac:dyDescent="0.2">
      <c r="A5364" s="44">
        <f>IF($D5364="",0,VLOOKUP($D5364,Concelho!$A$2:$J$309,2))</f>
        <v>0</v>
      </c>
      <c r="B5364" s="58">
        <f>IF($E5364="",$A5364*100,VLOOKUP($E5364,Freguesia!$A$2:$I$3093,3,0))</f>
        <v>0</v>
      </c>
      <c r="C5364" s="40" t="str">
        <f>IF($D5364="","",VLOOKUP(INT(VLOOKUP($D5364,Concelho!$A$2:$J$309,2)/100),Dist_Ilha!$A$2:$F$30,2))</f>
        <v/>
      </c>
      <c r="F5364" s="55"/>
      <c r="G5364" s="49"/>
      <c r="H5364" s="49"/>
      <c r="I5364" s="60"/>
    </row>
    <row r="5365" spans="1:9" ht="15" customHeight="1" x14ac:dyDescent="0.2">
      <c r="A5365" s="44">
        <f>IF($D5365="",0,VLOOKUP($D5365,Concelho!$A$2:$J$309,2))</f>
        <v>0</v>
      </c>
      <c r="B5365" s="58">
        <f>IF($E5365="",$A5365*100,VLOOKUP($E5365,Freguesia!$A$2:$I$3093,3,0))</f>
        <v>0</v>
      </c>
      <c r="C5365" s="40" t="str">
        <f>IF($D5365="","",VLOOKUP(INT(VLOOKUP($D5365,Concelho!$A$2:$J$309,2)/100),Dist_Ilha!$A$2:$F$30,2))</f>
        <v/>
      </c>
      <c r="F5365" s="55"/>
      <c r="G5365" s="49"/>
      <c r="H5365" s="49"/>
      <c r="I5365" s="60"/>
    </row>
    <row r="5366" spans="1:9" ht="15" customHeight="1" x14ac:dyDescent="0.2">
      <c r="A5366" s="44">
        <f>IF($D5366="",0,VLOOKUP($D5366,Concelho!$A$2:$J$309,2))</f>
        <v>0</v>
      </c>
      <c r="B5366" s="58">
        <f>IF($E5366="",$A5366*100,VLOOKUP($E5366,Freguesia!$A$2:$I$3093,3,0))</f>
        <v>0</v>
      </c>
      <c r="C5366" s="40" t="str">
        <f>IF($D5366="","",VLOOKUP(INT(VLOOKUP($D5366,Concelho!$A$2:$J$309,2)/100),Dist_Ilha!$A$2:$F$30,2))</f>
        <v/>
      </c>
      <c r="F5366" s="55"/>
      <c r="G5366" s="49"/>
      <c r="H5366" s="49"/>
      <c r="I5366" s="60"/>
    </row>
    <row r="5367" spans="1:9" ht="15" customHeight="1" x14ac:dyDescent="0.2">
      <c r="A5367" s="44">
        <f>IF($D5367="",0,VLOOKUP($D5367,Concelho!$A$2:$J$309,2))</f>
        <v>0</v>
      </c>
      <c r="B5367" s="58">
        <f>IF($E5367="",$A5367*100,VLOOKUP($E5367,Freguesia!$A$2:$I$3093,3,0))</f>
        <v>0</v>
      </c>
      <c r="C5367" s="40" t="str">
        <f>IF($D5367="","",VLOOKUP(INT(VLOOKUP($D5367,Concelho!$A$2:$J$309,2)/100),Dist_Ilha!$A$2:$F$30,2))</f>
        <v/>
      </c>
      <c r="F5367" s="55"/>
      <c r="G5367" s="49"/>
      <c r="H5367" s="49"/>
      <c r="I5367" s="60"/>
    </row>
    <row r="5368" spans="1:9" ht="15" customHeight="1" x14ac:dyDescent="0.2">
      <c r="A5368" s="44">
        <f>IF($D5368="",0,VLOOKUP($D5368,Concelho!$A$2:$J$309,2))</f>
        <v>0</v>
      </c>
      <c r="B5368" s="58">
        <f>IF($E5368="",$A5368*100,VLOOKUP($E5368,Freguesia!$A$2:$I$3093,3,0))</f>
        <v>0</v>
      </c>
      <c r="C5368" s="40" t="str">
        <f>IF($D5368="","",VLOOKUP(INT(VLOOKUP($D5368,Concelho!$A$2:$J$309,2)/100),Dist_Ilha!$A$2:$F$30,2))</f>
        <v/>
      </c>
      <c r="F5368" s="55"/>
      <c r="G5368" s="49"/>
      <c r="H5368" s="49"/>
      <c r="I5368" s="60"/>
    </row>
    <row r="5369" spans="1:9" ht="15" customHeight="1" x14ac:dyDescent="0.2">
      <c r="A5369" s="44">
        <f>IF($D5369="",0,VLOOKUP($D5369,Concelho!$A$2:$J$309,2))</f>
        <v>0</v>
      </c>
      <c r="B5369" s="58">
        <f>IF($E5369="",$A5369*100,VLOOKUP($E5369,Freguesia!$A$2:$I$3093,3,0))</f>
        <v>0</v>
      </c>
      <c r="C5369" s="40" t="str">
        <f>IF($D5369="","",VLOOKUP(INT(VLOOKUP($D5369,Concelho!$A$2:$J$309,2)/100),Dist_Ilha!$A$2:$F$30,2))</f>
        <v/>
      </c>
      <c r="F5369" s="55"/>
      <c r="G5369" s="49"/>
      <c r="H5369" s="49"/>
      <c r="I5369" s="60"/>
    </row>
    <row r="5370" spans="1:9" ht="15" customHeight="1" x14ac:dyDescent="0.2">
      <c r="A5370" s="44">
        <f>IF($D5370="",0,VLOOKUP($D5370,Concelho!$A$2:$J$309,2))</f>
        <v>0</v>
      </c>
      <c r="B5370" s="58">
        <f>IF($E5370="",$A5370*100,VLOOKUP($E5370,Freguesia!$A$2:$I$3093,3,0))</f>
        <v>0</v>
      </c>
      <c r="C5370" s="40" t="str">
        <f>IF($D5370="","",VLOOKUP(INT(VLOOKUP($D5370,Concelho!$A$2:$J$309,2)/100),Dist_Ilha!$A$2:$F$30,2))</f>
        <v/>
      </c>
      <c r="F5370" s="55"/>
      <c r="G5370" s="49"/>
      <c r="H5370" s="49"/>
      <c r="I5370" s="60"/>
    </row>
    <row r="5371" spans="1:9" ht="15" customHeight="1" x14ac:dyDescent="0.2">
      <c r="A5371" s="44">
        <f>IF($D5371="",0,VLOOKUP($D5371,Concelho!$A$2:$J$309,2))</f>
        <v>0</v>
      </c>
      <c r="B5371" s="58">
        <f>IF($E5371="",$A5371*100,VLOOKUP($E5371,Freguesia!$A$2:$I$3093,3,0))</f>
        <v>0</v>
      </c>
      <c r="C5371" s="40" t="str">
        <f>IF($D5371="","",VLOOKUP(INT(VLOOKUP($D5371,Concelho!$A$2:$J$309,2)/100),Dist_Ilha!$A$2:$F$30,2))</f>
        <v/>
      </c>
      <c r="F5371" s="55"/>
      <c r="G5371" s="49"/>
      <c r="H5371" s="49"/>
      <c r="I5371" s="60"/>
    </row>
    <row r="5372" spans="1:9" ht="15" customHeight="1" x14ac:dyDescent="0.2">
      <c r="A5372" s="44">
        <f>IF($D5372="",0,VLOOKUP($D5372,Concelho!$A$2:$J$309,2))</f>
        <v>0</v>
      </c>
      <c r="B5372" s="58">
        <f>IF($E5372="",$A5372*100,VLOOKUP($E5372,Freguesia!$A$2:$I$3093,3,0))</f>
        <v>0</v>
      </c>
      <c r="C5372" s="40" t="str">
        <f>IF($D5372="","",VLOOKUP(INT(VLOOKUP($D5372,Concelho!$A$2:$J$309,2)/100),Dist_Ilha!$A$2:$F$30,2))</f>
        <v/>
      </c>
      <c r="F5372" s="55"/>
      <c r="G5372" s="49"/>
      <c r="H5372" s="49"/>
      <c r="I5372" s="60"/>
    </row>
    <row r="5373" spans="1:9" ht="15" customHeight="1" x14ac:dyDescent="0.2">
      <c r="A5373" s="44">
        <f>IF($D5373="",0,VLOOKUP($D5373,Concelho!$A$2:$J$309,2))</f>
        <v>0</v>
      </c>
      <c r="B5373" s="58">
        <f>IF($E5373="",$A5373*100,VLOOKUP($E5373,Freguesia!$A$2:$I$3093,3,0))</f>
        <v>0</v>
      </c>
      <c r="C5373" s="40" t="str">
        <f>IF($D5373="","",VLOOKUP(INT(VLOOKUP($D5373,Concelho!$A$2:$J$309,2)/100),Dist_Ilha!$A$2:$F$30,2))</f>
        <v/>
      </c>
      <c r="F5373" s="55"/>
      <c r="G5373" s="49"/>
      <c r="H5373" s="49"/>
      <c r="I5373" s="60"/>
    </row>
    <row r="5374" spans="1:9" ht="15" customHeight="1" x14ac:dyDescent="0.2">
      <c r="A5374" s="44">
        <f>IF($D5374="",0,VLOOKUP($D5374,Concelho!$A$2:$J$309,2))</f>
        <v>0</v>
      </c>
      <c r="B5374" s="58">
        <f>IF($E5374="",$A5374*100,VLOOKUP($E5374,Freguesia!$A$2:$I$3093,3,0))</f>
        <v>0</v>
      </c>
      <c r="C5374" s="40" t="str">
        <f>IF($D5374="","",VLOOKUP(INT(VLOOKUP($D5374,Concelho!$A$2:$J$309,2)/100),Dist_Ilha!$A$2:$F$30,2))</f>
        <v/>
      </c>
      <c r="F5374" s="55"/>
      <c r="G5374" s="49"/>
      <c r="H5374" s="49"/>
      <c r="I5374" s="60"/>
    </row>
    <row r="5375" spans="1:9" ht="15" customHeight="1" x14ac:dyDescent="0.2">
      <c r="A5375" s="44">
        <f>IF($D5375="",0,VLOOKUP($D5375,Concelho!$A$2:$J$309,2))</f>
        <v>0</v>
      </c>
      <c r="B5375" s="58">
        <f>IF($E5375="",$A5375*100,VLOOKUP($E5375,Freguesia!$A$2:$I$3093,3,0))</f>
        <v>0</v>
      </c>
      <c r="C5375" s="40" t="str">
        <f>IF($D5375="","",VLOOKUP(INT(VLOOKUP($D5375,Concelho!$A$2:$J$309,2)/100),Dist_Ilha!$A$2:$F$30,2))</f>
        <v/>
      </c>
      <c r="F5375" s="55"/>
      <c r="G5375" s="49"/>
      <c r="H5375" s="49"/>
      <c r="I5375" s="60"/>
    </row>
    <row r="5376" spans="1:9" ht="15" customHeight="1" x14ac:dyDescent="0.2">
      <c r="A5376" s="44">
        <f>IF($D5376="",0,VLOOKUP($D5376,Concelho!$A$2:$J$309,2))</f>
        <v>0</v>
      </c>
      <c r="B5376" s="58">
        <f>IF($E5376="",$A5376*100,VLOOKUP($E5376,Freguesia!$A$2:$I$3093,3,0))</f>
        <v>0</v>
      </c>
      <c r="C5376" s="40" t="str">
        <f>IF($D5376="","",VLOOKUP(INT(VLOOKUP($D5376,Concelho!$A$2:$J$309,2)/100),Dist_Ilha!$A$2:$F$30,2))</f>
        <v/>
      </c>
      <c r="F5376" s="55"/>
      <c r="G5376" s="49"/>
      <c r="H5376" s="49"/>
      <c r="I5376" s="60"/>
    </row>
    <row r="5377" spans="1:9" ht="15" customHeight="1" x14ac:dyDescent="0.2">
      <c r="A5377" s="44">
        <f>IF($D5377="",0,VLOOKUP($D5377,Concelho!$A$2:$J$309,2))</f>
        <v>0</v>
      </c>
      <c r="B5377" s="58">
        <f>IF($E5377="",$A5377*100,VLOOKUP($E5377,Freguesia!$A$2:$I$3093,3,0))</f>
        <v>0</v>
      </c>
      <c r="C5377" s="40" t="str">
        <f>IF($D5377="","",VLOOKUP(INT(VLOOKUP($D5377,Concelho!$A$2:$J$309,2)/100),Dist_Ilha!$A$2:$F$30,2))</f>
        <v/>
      </c>
      <c r="F5377" s="55"/>
      <c r="G5377" s="49"/>
      <c r="H5377" s="49"/>
      <c r="I5377" s="60"/>
    </row>
    <row r="5378" spans="1:9" ht="15" customHeight="1" x14ac:dyDescent="0.2">
      <c r="A5378" s="44">
        <f>IF($D5378="",0,VLOOKUP($D5378,Concelho!$A$2:$J$309,2))</f>
        <v>0</v>
      </c>
      <c r="B5378" s="58">
        <f>IF($E5378="",$A5378*100,VLOOKUP($E5378,Freguesia!$A$2:$I$3093,3,0))</f>
        <v>0</v>
      </c>
      <c r="C5378" s="40" t="str">
        <f>IF($D5378="","",VLOOKUP(INT(VLOOKUP($D5378,Concelho!$A$2:$J$309,2)/100),Dist_Ilha!$A$2:$F$30,2))</f>
        <v/>
      </c>
      <c r="F5378" s="55"/>
      <c r="G5378" s="49"/>
      <c r="H5378" s="49"/>
      <c r="I5378" s="60"/>
    </row>
    <row r="5379" spans="1:9" ht="15" customHeight="1" x14ac:dyDescent="0.2">
      <c r="A5379" s="44">
        <f>IF($D5379="",0,VLOOKUP($D5379,Concelho!$A$2:$J$309,2))</f>
        <v>0</v>
      </c>
      <c r="B5379" s="58">
        <f>IF($E5379="",$A5379*100,VLOOKUP($E5379,Freguesia!$A$2:$I$3093,3,0))</f>
        <v>0</v>
      </c>
      <c r="C5379" s="40" t="str">
        <f>IF($D5379="","",VLOOKUP(INT(VLOOKUP($D5379,Concelho!$A$2:$J$309,2)/100),Dist_Ilha!$A$2:$F$30,2))</f>
        <v/>
      </c>
      <c r="F5379" s="55"/>
      <c r="G5379" s="49"/>
      <c r="H5379" s="49"/>
      <c r="I5379" s="60"/>
    </row>
    <row r="5380" spans="1:9" ht="15" customHeight="1" x14ac:dyDescent="0.2">
      <c r="A5380" s="44">
        <f>IF($D5380="",0,VLOOKUP($D5380,Concelho!$A$2:$J$309,2))</f>
        <v>0</v>
      </c>
      <c r="B5380" s="58">
        <f>IF($E5380="",$A5380*100,VLOOKUP($E5380,Freguesia!$A$2:$I$3093,3,0))</f>
        <v>0</v>
      </c>
      <c r="C5380" s="40" t="str">
        <f>IF($D5380="","",VLOOKUP(INT(VLOOKUP($D5380,Concelho!$A$2:$J$309,2)/100),Dist_Ilha!$A$2:$F$30,2))</f>
        <v/>
      </c>
      <c r="F5380" s="55"/>
      <c r="G5380" s="49"/>
      <c r="H5380" s="49"/>
      <c r="I5380" s="60"/>
    </row>
    <row r="5381" spans="1:9" ht="15" customHeight="1" x14ac:dyDescent="0.2">
      <c r="A5381" s="44">
        <f>IF($D5381="",0,VLOOKUP($D5381,Concelho!$A$2:$J$309,2))</f>
        <v>0</v>
      </c>
      <c r="B5381" s="58">
        <f>IF($E5381="",$A5381*100,VLOOKUP($E5381,Freguesia!$A$2:$I$3093,3,0))</f>
        <v>0</v>
      </c>
      <c r="C5381" s="40" t="str">
        <f>IF($D5381="","",VLOOKUP(INT(VLOOKUP($D5381,Concelho!$A$2:$J$309,2)/100),Dist_Ilha!$A$2:$F$30,2))</f>
        <v/>
      </c>
      <c r="F5381" s="55"/>
      <c r="G5381" s="49"/>
      <c r="H5381" s="49"/>
      <c r="I5381" s="60"/>
    </row>
    <row r="5382" spans="1:9" ht="15" customHeight="1" x14ac:dyDescent="0.2">
      <c r="A5382" s="44">
        <f>IF($D5382="",0,VLOOKUP($D5382,Concelho!$A$2:$J$309,2))</f>
        <v>0</v>
      </c>
      <c r="B5382" s="58">
        <f>IF($E5382="",$A5382*100,VLOOKUP($E5382,Freguesia!$A$2:$I$3093,3,0))</f>
        <v>0</v>
      </c>
      <c r="C5382" s="40" t="str">
        <f>IF($D5382="","",VLOOKUP(INT(VLOOKUP($D5382,Concelho!$A$2:$J$309,2)/100),Dist_Ilha!$A$2:$F$30,2))</f>
        <v/>
      </c>
      <c r="F5382" s="55"/>
      <c r="G5382" s="49"/>
      <c r="H5382" s="49"/>
      <c r="I5382" s="60"/>
    </row>
    <row r="5383" spans="1:9" ht="15" customHeight="1" x14ac:dyDescent="0.2">
      <c r="A5383" s="44">
        <f>IF($D5383="",0,VLOOKUP($D5383,Concelho!$A$2:$J$309,2))</f>
        <v>0</v>
      </c>
      <c r="B5383" s="58">
        <f>IF($E5383="",$A5383*100,VLOOKUP($E5383,Freguesia!$A$2:$I$3093,3,0))</f>
        <v>0</v>
      </c>
      <c r="C5383" s="40" t="str">
        <f>IF($D5383="","",VLOOKUP(INT(VLOOKUP($D5383,Concelho!$A$2:$J$309,2)/100),Dist_Ilha!$A$2:$F$30,2))</f>
        <v/>
      </c>
      <c r="F5383" s="55"/>
      <c r="G5383" s="49"/>
      <c r="H5383" s="49"/>
      <c r="I5383" s="60"/>
    </row>
    <row r="5384" spans="1:9" ht="15" customHeight="1" x14ac:dyDescent="0.2">
      <c r="A5384" s="44">
        <f>IF($D5384="",0,VLOOKUP($D5384,Concelho!$A$2:$J$309,2))</f>
        <v>0</v>
      </c>
      <c r="B5384" s="58">
        <f>IF($E5384="",$A5384*100,VLOOKUP($E5384,Freguesia!$A$2:$I$3093,3,0))</f>
        <v>0</v>
      </c>
      <c r="C5384" s="40" t="str">
        <f>IF($D5384="","",VLOOKUP(INT(VLOOKUP($D5384,Concelho!$A$2:$J$309,2)/100),Dist_Ilha!$A$2:$F$30,2))</f>
        <v/>
      </c>
      <c r="F5384" s="55"/>
      <c r="G5384" s="49"/>
      <c r="H5384" s="49"/>
      <c r="I5384" s="60"/>
    </row>
    <row r="5385" spans="1:9" ht="15" customHeight="1" x14ac:dyDescent="0.2">
      <c r="A5385" s="44">
        <f>IF($D5385="",0,VLOOKUP($D5385,Concelho!$A$2:$J$309,2))</f>
        <v>0</v>
      </c>
      <c r="B5385" s="58">
        <f>IF($E5385="",$A5385*100,VLOOKUP($E5385,Freguesia!$A$2:$I$3093,3,0))</f>
        <v>0</v>
      </c>
      <c r="C5385" s="40" t="str">
        <f>IF($D5385="","",VLOOKUP(INT(VLOOKUP($D5385,Concelho!$A$2:$J$309,2)/100),Dist_Ilha!$A$2:$F$30,2))</f>
        <v/>
      </c>
      <c r="F5385" s="55"/>
      <c r="G5385" s="49"/>
      <c r="H5385" s="49"/>
      <c r="I5385" s="60"/>
    </row>
    <row r="5386" spans="1:9" ht="15" customHeight="1" x14ac:dyDescent="0.2">
      <c r="A5386" s="44">
        <f>IF($D5386="",0,VLOOKUP($D5386,Concelho!$A$2:$J$309,2))</f>
        <v>0</v>
      </c>
      <c r="B5386" s="58">
        <f>IF($E5386="",$A5386*100,VLOOKUP($E5386,Freguesia!$A$2:$I$3093,3,0))</f>
        <v>0</v>
      </c>
      <c r="C5386" s="40" t="str">
        <f>IF($D5386="","",VLOOKUP(INT(VLOOKUP($D5386,Concelho!$A$2:$J$309,2)/100),Dist_Ilha!$A$2:$F$30,2))</f>
        <v/>
      </c>
      <c r="F5386" s="55"/>
      <c r="G5386" s="49"/>
      <c r="H5386" s="49"/>
      <c r="I5386" s="60"/>
    </row>
    <row r="5387" spans="1:9" ht="15" customHeight="1" x14ac:dyDescent="0.2">
      <c r="A5387" s="44">
        <f>IF($D5387="",0,VLOOKUP($D5387,Concelho!$A$2:$J$309,2))</f>
        <v>0</v>
      </c>
      <c r="B5387" s="58">
        <f>IF($E5387="",$A5387*100,VLOOKUP($E5387,Freguesia!$A$2:$I$3093,3,0))</f>
        <v>0</v>
      </c>
      <c r="C5387" s="40" t="str">
        <f>IF($D5387="","",VLOOKUP(INT(VLOOKUP($D5387,Concelho!$A$2:$J$309,2)/100),Dist_Ilha!$A$2:$F$30,2))</f>
        <v/>
      </c>
      <c r="F5387" s="55"/>
      <c r="G5387" s="49"/>
      <c r="H5387" s="49"/>
      <c r="I5387" s="60"/>
    </row>
    <row r="5388" spans="1:9" ht="15" customHeight="1" x14ac:dyDescent="0.2">
      <c r="A5388" s="44">
        <f>IF($D5388="",0,VLOOKUP($D5388,Concelho!$A$2:$J$309,2))</f>
        <v>0</v>
      </c>
      <c r="B5388" s="58">
        <f>IF($E5388="",$A5388*100,VLOOKUP($E5388,Freguesia!$A$2:$I$3093,3,0))</f>
        <v>0</v>
      </c>
      <c r="C5388" s="40" t="str">
        <f>IF($D5388="","",VLOOKUP(INT(VLOOKUP($D5388,Concelho!$A$2:$J$309,2)/100),Dist_Ilha!$A$2:$F$30,2))</f>
        <v/>
      </c>
      <c r="F5388" s="55"/>
      <c r="G5388" s="49"/>
      <c r="H5388" s="49"/>
      <c r="I5388" s="60"/>
    </row>
    <row r="5389" spans="1:9" ht="15" customHeight="1" x14ac:dyDescent="0.2">
      <c r="A5389" s="44">
        <f>IF($D5389="",0,VLOOKUP($D5389,Concelho!$A$2:$J$309,2))</f>
        <v>0</v>
      </c>
      <c r="B5389" s="58">
        <f>IF($E5389="",$A5389*100,VLOOKUP($E5389,Freguesia!$A$2:$I$3093,3,0))</f>
        <v>0</v>
      </c>
      <c r="C5389" s="40" t="str">
        <f>IF($D5389="","",VLOOKUP(INT(VLOOKUP($D5389,Concelho!$A$2:$J$309,2)/100),Dist_Ilha!$A$2:$F$30,2))</f>
        <v/>
      </c>
      <c r="F5389" s="55"/>
      <c r="G5389" s="49"/>
      <c r="H5389" s="49"/>
      <c r="I5389" s="60"/>
    </row>
    <row r="5390" spans="1:9" ht="15" customHeight="1" x14ac:dyDescent="0.2">
      <c r="A5390" s="44">
        <f>IF($D5390="",0,VLOOKUP($D5390,Concelho!$A$2:$J$309,2))</f>
        <v>0</v>
      </c>
      <c r="B5390" s="58">
        <f>IF($E5390="",$A5390*100,VLOOKUP($E5390,Freguesia!$A$2:$I$3093,3,0))</f>
        <v>0</v>
      </c>
      <c r="C5390" s="40" t="str">
        <f>IF($D5390="","",VLOOKUP(INT(VLOOKUP($D5390,Concelho!$A$2:$J$309,2)/100),Dist_Ilha!$A$2:$F$30,2))</f>
        <v/>
      </c>
      <c r="F5390" s="55"/>
      <c r="G5390" s="49"/>
      <c r="H5390" s="49"/>
      <c r="I5390" s="60"/>
    </row>
    <row r="5391" spans="1:9" ht="15" customHeight="1" x14ac:dyDescent="0.2">
      <c r="A5391" s="44">
        <f>IF($D5391="",0,VLOOKUP($D5391,Concelho!$A$2:$J$309,2))</f>
        <v>0</v>
      </c>
      <c r="B5391" s="58">
        <f>IF($E5391="",$A5391*100,VLOOKUP($E5391,Freguesia!$A$2:$I$3093,3,0))</f>
        <v>0</v>
      </c>
      <c r="C5391" s="40" t="str">
        <f>IF($D5391="","",VLOOKUP(INT(VLOOKUP($D5391,Concelho!$A$2:$J$309,2)/100),Dist_Ilha!$A$2:$F$30,2))</f>
        <v/>
      </c>
      <c r="F5391" s="55"/>
      <c r="G5391" s="49"/>
      <c r="H5391" s="49"/>
      <c r="I5391" s="60"/>
    </row>
    <row r="5392" spans="1:9" ht="15" customHeight="1" x14ac:dyDescent="0.2">
      <c r="A5392" s="44">
        <f>IF($D5392="",0,VLOOKUP($D5392,Concelho!$A$2:$J$309,2))</f>
        <v>0</v>
      </c>
      <c r="B5392" s="58">
        <f>IF($E5392="",$A5392*100,VLOOKUP($E5392,Freguesia!$A$2:$I$3093,3,0))</f>
        <v>0</v>
      </c>
      <c r="C5392" s="40" t="str">
        <f>IF($D5392="","",VLOOKUP(INT(VLOOKUP($D5392,Concelho!$A$2:$J$309,2)/100),Dist_Ilha!$A$2:$F$30,2))</f>
        <v/>
      </c>
      <c r="F5392" s="55"/>
      <c r="G5392" s="49"/>
      <c r="H5392" s="49"/>
      <c r="I5392" s="60"/>
    </row>
    <row r="5393" spans="1:9" ht="15" customHeight="1" x14ac:dyDescent="0.2">
      <c r="A5393" s="44">
        <f>IF($D5393="",0,VLOOKUP($D5393,Concelho!$A$2:$J$309,2))</f>
        <v>0</v>
      </c>
      <c r="B5393" s="58">
        <f>IF($E5393="",$A5393*100,VLOOKUP($E5393,Freguesia!$A$2:$I$3093,3,0))</f>
        <v>0</v>
      </c>
      <c r="C5393" s="40" t="str">
        <f>IF($D5393="","",VLOOKUP(INT(VLOOKUP($D5393,Concelho!$A$2:$J$309,2)/100),Dist_Ilha!$A$2:$F$30,2))</f>
        <v/>
      </c>
      <c r="F5393" s="55"/>
      <c r="G5393" s="49"/>
      <c r="H5393" s="49"/>
      <c r="I5393" s="60"/>
    </row>
    <row r="5394" spans="1:9" ht="15" customHeight="1" x14ac:dyDescent="0.2">
      <c r="A5394" s="44">
        <f>IF($D5394="",0,VLOOKUP($D5394,Concelho!$A$2:$J$309,2))</f>
        <v>0</v>
      </c>
      <c r="B5394" s="58">
        <f>IF($E5394="",$A5394*100,VLOOKUP($E5394,Freguesia!$A$2:$I$3093,3,0))</f>
        <v>0</v>
      </c>
      <c r="C5394" s="40" t="str">
        <f>IF($D5394="","",VLOOKUP(INT(VLOOKUP($D5394,Concelho!$A$2:$J$309,2)/100),Dist_Ilha!$A$2:$F$30,2))</f>
        <v/>
      </c>
      <c r="F5394" s="55"/>
      <c r="G5394" s="49"/>
      <c r="H5394" s="49"/>
      <c r="I5394" s="60"/>
    </row>
    <row r="5395" spans="1:9" ht="15" customHeight="1" x14ac:dyDescent="0.2">
      <c r="A5395" s="44">
        <f>IF($D5395="",0,VLOOKUP($D5395,Concelho!$A$2:$J$309,2))</f>
        <v>0</v>
      </c>
      <c r="B5395" s="58">
        <f>IF($E5395="",$A5395*100,VLOOKUP($E5395,Freguesia!$A$2:$I$3093,3,0))</f>
        <v>0</v>
      </c>
      <c r="C5395" s="40" t="str">
        <f>IF($D5395="","",VLOOKUP(INT(VLOOKUP($D5395,Concelho!$A$2:$J$309,2)/100),Dist_Ilha!$A$2:$F$30,2))</f>
        <v/>
      </c>
      <c r="F5395" s="55"/>
      <c r="G5395" s="49"/>
      <c r="H5395" s="49"/>
      <c r="I5395" s="60"/>
    </row>
    <row r="5396" spans="1:9" ht="15" customHeight="1" x14ac:dyDescent="0.2">
      <c r="A5396" s="44">
        <f>IF($D5396="",0,VLOOKUP($D5396,Concelho!$A$2:$J$309,2))</f>
        <v>0</v>
      </c>
      <c r="B5396" s="58">
        <f>IF($E5396="",$A5396*100,VLOOKUP($E5396,Freguesia!$A$2:$I$3093,3,0))</f>
        <v>0</v>
      </c>
      <c r="C5396" s="40" t="str">
        <f>IF($D5396="","",VLOOKUP(INT(VLOOKUP($D5396,Concelho!$A$2:$J$309,2)/100),Dist_Ilha!$A$2:$F$30,2))</f>
        <v/>
      </c>
      <c r="F5396" s="55"/>
      <c r="G5396" s="49"/>
      <c r="H5396" s="49"/>
      <c r="I5396" s="60"/>
    </row>
    <row r="5397" spans="1:9" ht="15" customHeight="1" x14ac:dyDescent="0.2">
      <c r="A5397" s="44">
        <f>IF($D5397="",0,VLOOKUP($D5397,Concelho!$A$2:$J$309,2))</f>
        <v>0</v>
      </c>
      <c r="B5397" s="58">
        <f>IF($E5397="",$A5397*100,VLOOKUP($E5397,Freguesia!$A$2:$I$3093,3,0))</f>
        <v>0</v>
      </c>
      <c r="C5397" s="40" t="str">
        <f>IF($D5397="","",VLOOKUP(INT(VLOOKUP($D5397,Concelho!$A$2:$J$309,2)/100),Dist_Ilha!$A$2:$F$30,2))</f>
        <v/>
      </c>
      <c r="F5397" s="55"/>
      <c r="G5397" s="49"/>
      <c r="H5397" s="49"/>
      <c r="I5397" s="60"/>
    </row>
    <row r="5398" spans="1:9" ht="15" customHeight="1" x14ac:dyDescent="0.2">
      <c r="A5398" s="44">
        <f>IF($D5398="",0,VLOOKUP($D5398,Concelho!$A$2:$J$309,2))</f>
        <v>0</v>
      </c>
      <c r="B5398" s="58">
        <f>IF($E5398="",$A5398*100,VLOOKUP($E5398,Freguesia!$A$2:$I$3093,3,0))</f>
        <v>0</v>
      </c>
      <c r="C5398" s="40" t="str">
        <f>IF($D5398="","",VLOOKUP(INT(VLOOKUP($D5398,Concelho!$A$2:$J$309,2)/100),Dist_Ilha!$A$2:$F$30,2))</f>
        <v/>
      </c>
      <c r="F5398" s="55"/>
      <c r="G5398" s="49"/>
      <c r="H5398" s="49"/>
      <c r="I5398" s="60"/>
    </row>
    <row r="5399" spans="1:9" ht="15" customHeight="1" x14ac:dyDescent="0.2">
      <c r="A5399" s="44">
        <f>IF($D5399="",0,VLOOKUP($D5399,Concelho!$A$2:$J$309,2))</f>
        <v>0</v>
      </c>
      <c r="B5399" s="58">
        <f>IF($E5399="",$A5399*100,VLOOKUP($E5399,Freguesia!$A$2:$I$3093,3,0))</f>
        <v>0</v>
      </c>
      <c r="C5399" s="40" t="str">
        <f>IF($D5399="","",VLOOKUP(INT(VLOOKUP($D5399,Concelho!$A$2:$J$309,2)/100),Dist_Ilha!$A$2:$F$30,2))</f>
        <v/>
      </c>
      <c r="F5399" s="55"/>
      <c r="G5399" s="49"/>
      <c r="H5399" s="49"/>
      <c r="I5399" s="60"/>
    </row>
    <row r="5400" spans="1:9" ht="15" customHeight="1" x14ac:dyDescent="0.2">
      <c r="A5400" s="44">
        <f>IF($D5400="",0,VLOOKUP($D5400,Concelho!$A$2:$J$309,2))</f>
        <v>0</v>
      </c>
      <c r="B5400" s="58">
        <f>IF($E5400="",$A5400*100,VLOOKUP($E5400,Freguesia!$A$2:$I$3093,3,0))</f>
        <v>0</v>
      </c>
      <c r="C5400" s="40" t="str">
        <f>IF($D5400="","",VLOOKUP(INT(VLOOKUP($D5400,Concelho!$A$2:$J$309,2)/100),Dist_Ilha!$A$2:$F$30,2))</f>
        <v/>
      </c>
      <c r="F5400" s="55"/>
      <c r="G5400" s="49"/>
      <c r="H5400" s="49"/>
      <c r="I5400" s="60"/>
    </row>
    <row r="5401" spans="1:9" ht="15" customHeight="1" x14ac:dyDescent="0.2">
      <c r="A5401" s="44">
        <f>IF($D5401="",0,VLOOKUP($D5401,Concelho!$A$2:$J$309,2))</f>
        <v>0</v>
      </c>
      <c r="B5401" s="58">
        <f>IF($E5401="",$A5401*100,VLOOKUP($E5401,Freguesia!$A$2:$I$3093,3,0))</f>
        <v>0</v>
      </c>
      <c r="C5401" s="40" t="str">
        <f>IF($D5401="","",VLOOKUP(INT(VLOOKUP($D5401,Concelho!$A$2:$J$309,2)/100),Dist_Ilha!$A$2:$F$30,2))</f>
        <v/>
      </c>
      <c r="F5401" s="55"/>
      <c r="G5401" s="49"/>
      <c r="H5401" s="49"/>
      <c r="I5401" s="60"/>
    </row>
    <row r="5402" spans="1:9" ht="15" customHeight="1" x14ac:dyDescent="0.2">
      <c r="A5402" s="44">
        <f>IF($D5402="",0,VLOOKUP($D5402,Concelho!$A$2:$J$309,2))</f>
        <v>0</v>
      </c>
      <c r="B5402" s="58">
        <f>IF($E5402="",$A5402*100,VLOOKUP($E5402,Freguesia!$A$2:$I$3093,3,0))</f>
        <v>0</v>
      </c>
      <c r="C5402" s="40" t="str">
        <f>IF($D5402="","",VLOOKUP(INT(VLOOKUP($D5402,Concelho!$A$2:$J$309,2)/100),Dist_Ilha!$A$2:$F$30,2))</f>
        <v/>
      </c>
      <c r="F5402" s="55"/>
      <c r="G5402" s="49"/>
      <c r="H5402" s="49"/>
      <c r="I5402" s="60"/>
    </row>
    <row r="5403" spans="1:9" ht="15" customHeight="1" x14ac:dyDescent="0.2">
      <c r="A5403" s="44">
        <f>IF($D5403="",0,VLOOKUP($D5403,Concelho!$A$2:$J$309,2))</f>
        <v>0</v>
      </c>
      <c r="B5403" s="58">
        <f>IF($E5403="",$A5403*100,VLOOKUP($E5403,Freguesia!$A$2:$I$3093,3,0))</f>
        <v>0</v>
      </c>
      <c r="C5403" s="40" t="str">
        <f>IF($D5403="","",VLOOKUP(INT(VLOOKUP($D5403,Concelho!$A$2:$J$309,2)/100),Dist_Ilha!$A$2:$F$30,2))</f>
        <v/>
      </c>
      <c r="F5403" s="55"/>
      <c r="G5403" s="49"/>
      <c r="H5403" s="49"/>
      <c r="I5403" s="60"/>
    </row>
    <row r="5404" spans="1:9" ht="15" customHeight="1" x14ac:dyDescent="0.2">
      <c r="A5404" s="44">
        <f>IF($D5404="",0,VLOOKUP($D5404,Concelho!$A$2:$J$309,2))</f>
        <v>0</v>
      </c>
      <c r="B5404" s="58">
        <f>IF($E5404="",$A5404*100,VLOOKUP($E5404,Freguesia!$A$2:$I$3093,3,0))</f>
        <v>0</v>
      </c>
      <c r="C5404" s="40" t="str">
        <f>IF($D5404="","",VLOOKUP(INT(VLOOKUP($D5404,Concelho!$A$2:$J$309,2)/100),Dist_Ilha!$A$2:$F$30,2))</f>
        <v/>
      </c>
      <c r="F5404" s="55"/>
      <c r="G5404" s="49"/>
      <c r="H5404" s="49"/>
      <c r="I5404" s="60"/>
    </row>
    <row r="5405" spans="1:9" ht="15" customHeight="1" x14ac:dyDescent="0.2">
      <c r="A5405" s="44">
        <f>IF($D5405="",0,VLOOKUP($D5405,Concelho!$A$2:$J$309,2))</f>
        <v>0</v>
      </c>
      <c r="B5405" s="58">
        <f>IF($E5405="",$A5405*100,VLOOKUP($E5405,Freguesia!$A$2:$I$3093,3,0))</f>
        <v>0</v>
      </c>
      <c r="C5405" s="40" t="str">
        <f>IF($D5405="","",VLOOKUP(INT(VLOOKUP($D5405,Concelho!$A$2:$J$309,2)/100),Dist_Ilha!$A$2:$F$30,2))</f>
        <v/>
      </c>
      <c r="F5405" s="55"/>
      <c r="G5405" s="49"/>
      <c r="H5405" s="49"/>
      <c r="I5405" s="60"/>
    </row>
    <row r="5406" spans="1:9" ht="15" customHeight="1" x14ac:dyDescent="0.2">
      <c r="A5406" s="44">
        <f>IF($D5406="",0,VLOOKUP($D5406,Concelho!$A$2:$J$309,2))</f>
        <v>0</v>
      </c>
      <c r="B5406" s="58">
        <f>IF($E5406="",$A5406*100,VLOOKUP($E5406,Freguesia!$A$2:$I$3093,3,0))</f>
        <v>0</v>
      </c>
      <c r="C5406" s="40" t="str">
        <f>IF($D5406="","",VLOOKUP(INT(VLOOKUP($D5406,Concelho!$A$2:$J$309,2)/100),Dist_Ilha!$A$2:$F$30,2))</f>
        <v/>
      </c>
      <c r="F5406" s="55"/>
      <c r="G5406" s="49"/>
      <c r="H5406" s="49"/>
      <c r="I5406" s="60"/>
    </row>
    <row r="5407" spans="1:9" ht="15" customHeight="1" x14ac:dyDescent="0.2">
      <c r="A5407" s="44">
        <f>IF($D5407="",0,VLOOKUP($D5407,Concelho!$A$2:$J$309,2))</f>
        <v>0</v>
      </c>
      <c r="B5407" s="58">
        <f>IF($E5407="",$A5407*100,VLOOKUP($E5407,Freguesia!$A$2:$I$3093,3,0))</f>
        <v>0</v>
      </c>
      <c r="C5407" s="40" t="str">
        <f>IF($D5407="","",VLOOKUP(INT(VLOOKUP($D5407,Concelho!$A$2:$J$309,2)/100),Dist_Ilha!$A$2:$F$30,2))</f>
        <v/>
      </c>
      <c r="F5407" s="55"/>
      <c r="G5407" s="49"/>
      <c r="H5407" s="49"/>
      <c r="I5407" s="60"/>
    </row>
    <row r="5408" spans="1:9" ht="15" customHeight="1" x14ac:dyDescent="0.2">
      <c r="A5408" s="44">
        <f>IF($D5408="",0,VLOOKUP($D5408,Concelho!$A$2:$J$309,2))</f>
        <v>0</v>
      </c>
      <c r="B5408" s="58">
        <f>IF($E5408="",$A5408*100,VLOOKUP($E5408,Freguesia!$A$2:$I$3093,3,0))</f>
        <v>0</v>
      </c>
      <c r="C5408" s="40" t="str">
        <f>IF($D5408="","",VLOOKUP(INT(VLOOKUP($D5408,Concelho!$A$2:$J$309,2)/100),Dist_Ilha!$A$2:$F$30,2))</f>
        <v/>
      </c>
      <c r="F5408" s="55"/>
      <c r="G5408" s="49"/>
      <c r="H5408" s="49"/>
      <c r="I5408" s="60"/>
    </row>
    <row r="5409" spans="1:9" ht="15" customHeight="1" x14ac:dyDescent="0.2">
      <c r="A5409" s="44">
        <f>IF($D5409="",0,VLOOKUP($D5409,Concelho!$A$2:$J$309,2))</f>
        <v>0</v>
      </c>
      <c r="B5409" s="58">
        <f>IF($E5409="",$A5409*100,VLOOKUP($E5409,Freguesia!$A$2:$I$3093,3,0))</f>
        <v>0</v>
      </c>
      <c r="C5409" s="40" t="str">
        <f>IF($D5409="","",VLOOKUP(INT(VLOOKUP($D5409,Concelho!$A$2:$J$309,2)/100),Dist_Ilha!$A$2:$F$30,2))</f>
        <v/>
      </c>
      <c r="F5409" s="55"/>
      <c r="G5409" s="49"/>
      <c r="H5409" s="49"/>
      <c r="I5409" s="60"/>
    </row>
    <row r="5410" spans="1:9" ht="15" customHeight="1" x14ac:dyDescent="0.2">
      <c r="A5410" s="44">
        <f>IF($D5410="",0,VLOOKUP($D5410,Concelho!$A$2:$J$309,2))</f>
        <v>0</v>
      </c>
      <c r="B5410" s="58">
        <f>IF($E5410="",$A5410*100,VLOOKUP($E5410,Freguesia!$A$2:$I$3093,3,0))</f>
        <v>0</v>
      </c>
      <c r="C5410" s="40" t="str">
        <f>IF($D5410="","",VLOOKUP(INT(VLOOKUP($D5410,Concelho!$A$2:$J$309,2)/100),Dist_Ilha!$A$2:$F$30,2))</f>
        <v/>
      </c>
      <c r="F5410" s="55"/>
      <c r="G5410" s="49"/>
      <c r="H5410" s="49"/>
      <c r="I5410" s="60"/>
    </row>
    <row r="5411" spans="1:9" ht="15" customHeight="1" x14ac:dyDescent="0.2">
      <c r="A5411" s="44">
        <f>IF($D5411="",0,VLOOKUP($D5411,Concelho!$A$2:$J$309,2))</f>
        <v>0</v>
      </c>
      <c r="B5411" s="58">
        <f>IF($E5411="",$A5411*100,VLOOKUP($E5411,Freguesia!$A$2:$I$3093,3,0))</f>
        <v>0</v>
      </c>
      <c r="C5411" s="40" t="str">
        <f>IF($D5411="","",VLOOKUP(INT(VLOOKUP($D5411,Concelho!$A$2:$J$309,2)/100),Dist_Ilha!$A$2:$F$30,2))</f>
        <v/>
      </c>
      <c r="F5411" s="55"/>
      <c r="G5411" s="49"/>
      <c r="H5411" s="49"/>
      <c r="I5411" s="60"/>
    </row>
    <row r="5412" spans="1:9" ht="15" customHeight="1" x14ac:dyDescent="0.2">
      <c r="A5412" s="44">
        <f>IF($D5412="",0,VLOOKUP($D5412,Concelho!$A$2:$J$309,2))</f>
        <v>0</v>
      </c>
      <c r="B5412" s="58">
        <f>IF($E5412="",$A5412*100,VLOOKUP($E5412,Freguesia!$A$2:$I$3093,3,0))</f>
        <v>0</v>
      </c>
      <c r="C5412" s="40" t="str">
        <f>IF($D5412="","",VLOOKUP(INT(VLOOKUP($D5412,Concelho!$A$2:$J$309,2)/100),Dist_Ilha!$A$2:$F$30,2))</f>
        <v/>
      </c>
      <c r="F5412" s="55"/>
      <c r="G5412" s="49"/>
      <c r="H5412" s="49"/>
      <c r="I5412" s="60"/>
    </row>
    <row r="5413" spans="1:9" ht="15" customHeight="1" x14ac:dyDescent="0.2">
      <c r="A5413" s="44">
        <f>IF($D5413="",0,VLOOKUP($D5413,Concelho!$A$2:$J$309,2))</f>
        <v>0</v>
      </c>
      <c r="B5413" s="58">
        <f>IF($E5413="",$A5413*100,VLOOKUP($E5413,Freguesia!$A$2:$I$3093,3,0))</f>
        <v>0</v>
      </c>
      <c r="C5413" s="40" t="str">
        <f>IF($D5413="","",VLOOKUP(INT(VLOOKUP($D5413,Concelho!$A$2:$J$309,2)/100),Dist_Ilha!$A$2:$F$30,2))</f>
        <v/>
      </c>
      <c r="F5413" s="55"/>
      <c r="G5413" s="49"/>
      <c r="H5413" s="49"/>
      <c r="I5413" s="60"/>
    </row>
    <row r="5414" spans="1:9" ht="15" customHeight="1" x14ac:dyDescent="0.2">
      <c r="A5414" s="44">
        <f>IF($D5414="",0,VLOOKUP($D5414,Concelho!$A$2:$J$309,2))</f>
        <v>0</v>
      </c>
      <c r="B5414" s="58">
        <f>IF($E5414="",$A5414*100,VLOOKUP($E5414,Freguesia!$A$2:$I$3093,3,0))</f>
        <v>0</v>
      </c>
      <c r="C5414" s="40" t="str">
        <f>IF($D5414="","",VLOOKUP(INT(VLOOKUP($D5414,Concelho!$A$2:$J$309,2)/100),Dist_Ilha!$A$2:$F$30,2))</f>
        <v/>
      </c>
      <c r="F5414" s="55"/>
      <c r="G5414" s="49"/>
      <c r="H5414" s="49"/>
      <c r="I5414" s="60"/>
    </row>
    <row r="5415" spans="1:9" ht="15" customHeight="1" x14ac:dyDescent="0.2">
      <c r="A5415" s="44">
        <f>IF($D5415="",0,VLOOKUP($D5415,Concelho!$A$2:$J$309,2))</f>
        <v>0</v>
      </c>
      <c r="B5415" s="58">
        <f>IF($E5415="",$A5415*100,VLOOKUP($E5415,Freguesia!$A$2:$I$3093,3,0))</f>
        <v>0</v>
      </c>
      <c r="C5415" s="40" t="str">
        <f>IF($D5415="","",VLOOKUP(INT(VLOOKUP($D5415,Concelho!$A$2:$J$309,2)/100),Dist_Ilha!$A$2:$F$30,2))</f>
        <v/>
      </c>
      <c r="F5415" s="55"/>
      <c r="G5415" s="49"/>
      <c r="H5415" s="49"/>
      <c r="I5415" s="60"/>
    </row>
    <row r="5416" spans="1:9" ht="15" customHeight="1" x14ac:dyDescent="0.2">
      <c r="A5416" s="44">
        <f>IF($D5416="",0,VLOOKUP($D5416,Concelho!$A$2:$J$309,2))</f>
        <v>0</v>
      </c>
      <c r="B5416" s="58">
        <f>IF($E5416="",$A5416*100,VLOOKUP($E5416,Freguesia!$A$2:$I$3093,3,0))</f>
        <v>0</v>
      </c>
      <c r="C5416" s="40" t="str">
        <f>IF($D5416="","",VLOOKUP(INT(VLOOKUP($D5416,Concelho!$A$2:$J$309,2)/100),Dist_Ilha!$A$2:$F$30,2))</f>
        <v/>
      </c>
      <c r="F5416" s="55"/>
      <c r="G5416" s="49"/>
      <c r="H5416" s="49"/>
      <c r="I5416" s="60"/>
    </row>
    <row r="5417" spans="1:9" ht="15" customHeight="1" x14ac:dyDescent="0.2">
      <c r="A5417" s="44">
        <f>IF($D5417="",0,VLOOKUP($D5417,Concelho!$A$2:$J$309,2))</f>
        <v>0</v>
      </c>
      <c r="B5417" s="58">
        <f>IF($E5417="",$A5417*100,VLOOKUP($E5417,Freguesia!$A$2:$I$3093,3,0))</f>
        <v>0</v>
      </c>
      <c r="C5417" s="40" t="str">
        <f>IF($D5417="","",VLOOKUP(INT(VLOOKUP($D5417,Concelho!$A$2:$J$309,2)/100),Dist_Ilha!$A$2:$F$30,2))</f>
        <v/>
      </c>
      <c r="F5417" s="55"/>
      <c r="G5417" s="49"/>
      <c r="H5417" s="49"/>
      <c r="I5417" s="60"/>
    </row>
    <row r="5418" spans="1:9" ht="15" customHeight="1" x14ac:dyDescent="0.2">
      <c r="A5418" s="44">
        <f>IF($D5418="",0,VLOOKUP($D5418,Concelho!$A$2:$J$309,2))</f>
        <v>0</v>
      </c>
      <c r="B5418" s="58">
        <f>IF($E5418="",$A5418*100,VLOOKUP($E5418,Freguesia!$A$2:$I$3093,3,0))</f>
        <v>0</v>
      </c>
      <c r="C5418" s="40" t="str">
        <f>IF($D5418="","",VLOOKUP(INT(VLOOKUP($D5418,Concelho!$A$2:$J$309,2)/100),Dist_Ilha!$A$2:$F$30,2))</f>
        <v/>
      </c>
      <c r="F5418" s="55"/>
      <c r="G5418" s="49"/>
      <c r="H5418" s="49"/>
      <c r="I5418" s="60"/>
    </row>
    <row r="5419" spans="1:9" ht="15" customHeight="1" x14ac:dyDescent="0.2">
      <c r="A5419" s="44">
        <f>IF($D5419="",0,VLOOKUP($D5419,Concelho!$A$2:$J$309,2))</f>
        <v>0</v>
      </c>
      <c r="B5419" s="58">
        <f>IF($E5419="",$A5419*100,VLOOKUP($E5419,Freguesia!$A$2:$I$3093,3,0))</f>
        <v>0</v>
      </c>
      <c r="C5419" s="40" t="str">
        <f>IF($D5419="","",VLOOKUP(INT(VLOOKUP($D5419,Concelho!$A$2:$J$309,2)/100),Dist_Ilha!$A$2:$F$30,2))</f>
        <v/>
      </c>
      <c r="F5419" s="55"/>
      <c r="G5419" s="49"/>
      <c r="H5419" s="49"/>
      <c r="I5419" s="60"/>
    </row>
    <row r="5420" spans="1:9" ht="15" customHeight="1" x14ac:dyDescent="0.2">
      <c r="A5420" s="44">
        <f>IF($D5420="",0,VLOOKUP($D5420,Concelho!$A$2:$J$309,2))</f>
        <v>0</v>
      </c>
      <c r="B5420" s="58">
        <f>IF($E5420="",$A5420*100,VLOOKUP($E5420,Freguesia!$A$2:$I$3093,3,0))</f>
        <v>0</v>
      </c>
      <c r="C5420" s="40" t="str">
        <f>IF($D5420="","",VLOOKUP(INT(VLOOKUP($D5420,Concelho!$A$2:$J$309,2)/100),Dist_Ilha!$A$2:$F$30,2))</f>
        <v/>
      </c>
      <c r="F5420" s="55"/>
      <c r="G5420" s="49"/>
      <c r="H5420" s="49"/>
      <c r="I5420" s="60"/>
    </row>
    <row r="5421" spans="1:9" ht="15" customHeight="1" x14ac:dyDescent="0.2">
      <c r="A5421" s="44">
        <f>IF($D5421="",0,VLOOKUP($D5421,Concelho!$A$2:$J$309,2))</f>
        <v>0</v>
      </c>
      <c r="B5421" s="58">
        <f>IF($E5421="",$A5421*100,VLOOKUP($E5421,Freguesia!$A$2:$I$3093,3,0))</f>
        <v>0</v>
      </c>
      <c r="C5421" s="40" t="str">
        <f>IF($D5421="","",VLOOKUP(INT(VLOOKUP($D5421,Concelho!$A$2:$J$309,2)/100),Dist_Ilha!$A$2:$F$30,2))</f>
        <v/>
      </c>
      <c r="F5421" s="55"/>
      <c r="G5421" s="49"/>
      <c r="H5421" s="49"/>
      <c r="I5421" s="60"/>
    </row>
    <row r="5422" spans="1:9" ht="15" customHeight="1" x14ac:dyDescent="0.2">
      <c r="A5422" s="44">
        <f>IF($D5422="",0,VLOOKUP($D5422,Concelho!$A$2:$J$309,2))</f>
        <v>0</v>
      </c>
      <c r="B5422" s="58">
        <f>IF($E5422="",$A5422*100,VLOOKUP($E5422,Freguesia!$A$2:$I$3093,3,0))</f>
        <v>0</v>
      </c>
      <c r="C5422" s="40" t="str">
        <f>IF($D5422="","",VLOOKUP(INT(VLOOKUP($D5422,Concelho!$A$2:$J$309,2)/100),Dist_Ilha!$A$2:$F$30,2))</f>
        <v/>
      </c>
      <c r="F5422" s="55"/>
      <c r="G5422" s="49"/>
      <c r="H5422" s="49"/>
      <c r="I5422" s="60"/>
    </row>
    <row r="5423" spans="1:9" ht="15" customHeight="1" x14ac:dyDescent="0.2">
      <c r="A5423" s="44">
        <f>IF($D5423="",0,VLOOKUP($D5423,Concelho!$A$2:$J$309,2))</f>
        <v>0</v>
      </c>
      <c r="B5423" s="58">
        <f>IF($E5423="",$A5423*100,VLOOKUP($E5423,Freguesia!$A$2:$I$3093,3,0))</f>
        <v>0</v>
      </c>
      <c r="C5423" s="40" t="str">
        <f>IF($D5423="","",VLOOKUP(INT(VLOOKUP($D5423,Concelho!$A$2:$J$309,2)/100),Dist_Ilha!$A$2:$F$30,2))</f>
        <v/>
      </c>
      <c r="F5423" s="55"/>
      <c r="G5423" s="49"/>
      <c r="H5423" s="49"/>
      <c r="I5423" s="60"/>
    </row>
    <row r="5424" spans="1:9" ht="15" customHeight="1" x14ac:dyDescent="0.2">
      <c r="A5424" s="44">
        <f>IF($D5424="",0,VLOOKUP($D5424,Concelho!$A$2:$J$309,2))</f>
        <v>0</v>
      </c>
      <c r="B5424" s="58">
        <f>IF($E5424="",$A5424*100,VLOOKUP($E5424,Freguesia!$A$2:$I$3093,3,0))</f>
        <v>0</v>
      </c>
      <c r="C5424" s="40" t="str">
        <f>IF($D5424="","",VLOOKUP(INT(VLOOKUP($D5424,Concelho!$A$2:$J$309,2)/100),Dist_Ilha!$A$2:$F$30,2))</f>
        <v/>
      </c>
      <c r="F5424" s="55"/>
      <c r="G5424" s="49"/>
      <c r="H5424" s="49"/>
      <c r="I5424" s="60"/>
    </row>
    <row r="5425" spans="1:9" ht="15" customHeight="1" x14ac:dyDescent="0.2">
      <c r="A5425" s="44">
        <f>IF($D5425="",0,VLOOKUP($D5425,Concelho!$A$2:$J$309,2))</f>
        <v>0</v>
      </c>
      <c r="B5425" s="58">
        <f>IF($E5425="",$A5425*100,VLOOKUP($E5425,Freguesia!$A$2:$I$3093,3,0))</f>
        <v>0</v>
      </c>
      <c r="C5425" s="40" t="str">
        <f>IF($D5425="","",VLOOKUP(INT(VLOOKUP($D5425,Concelho!$A$2:$J$309,2)/100),Dist_Ilha!$A$2:$F$30,2))</f>
        <v/>
      </c>
      <c r="F5425" s="55"/>
      <c r="G5425" s="49"/>
      <c r="H5425" s="49"/>
      <c r="I5425" s="60"/>
    </row>
    <row r="5426" spans="1:9" ht="15" customHeight="1" x14ac:dyDescent="0.2">
      <c r="A5426" s="44">
        <f>IF($D5426="",0,VLOOKUP($D5426,Concelho!$A$2:$J$309,2))</f>
        <v>0</v>
      </c>
      <c r="B5426" s="58">
        <f>IF($E5426="",$A5426*100,VLOOKUP($E5426,Freguesia!$A$2:$I$3093,3,0))</f>
        <v>0</v>
      </c>
      <c r="C5426" s="40" t="str">
        <f>IF($D5426="","",VLOOKUP(INT(VLOOKUP($D5426,Concelho!$A$2:$J$309,2)/100),Dist_Ilha!$A$2:$F$30,2))</f>
        <v/>
      </c>
      <c r="F5426" s="55"/>
      <c r="G5426" s="49"/>
      <c r="H5426" s="49"/>
      <c r="I5426" s="60"/>
    </row>
    <row r="5427" spans="1:9" ht="15" customHeight="1" x14ac:dyDescent="0.2">
      <c r="A5427" s="44">
        <f>IF($D5427="",0,VLOOKUP($D5427,Concelho!$A$2:$J$309,2))</f>
        <v>0</v>
      </c>
      <c r="B5427" s="58">
        <f>IF($E5427="",$A5427*100,VLOOKUP($E5427,Freguesia!$A$2:$I$3093,3,0))</f>
        <v>0</v>
      </c>
      <c r="C5427" s="40" t="str">
        <f>IF($D5427="","",VLOOKUP(INT(VLOOKUP($D5427,Concelho!$A$2:$J$309,2)/100),Dist_Ilha!$A$2:$F$30,2))</f>
        <v/>
      </c>
      <c r="F5427" s="55"/>
      <c r="G5427" s="49"/>
      <c r="H5427" s="49"/>
      <c r="I5427" s="60"/>
    </row>
    <row r="5428" spans="1:9" ht="15" customHeight="1" x14ac:dyDescent="0.2">
      <c r="A5428" s="44">
        <f>IF($D5428="",0,VLOOKUP($D5428,Concelho!$A$2:$J$309,2))</f>
        <v>0</v>
      </c>
      <c r="B5428" s="58">
        <f>IF($E5428="",$A5428*100,VLOOKUP($E5428,Freguesia!$A$2:$I$3093,3,0))</f>
        <v>0</v>
      </c>
      <c r="C5428" s="40" t="str">
        <f>IF($D5428="","",VLOOKUP(INT(VLOOKUP($D5428,Concelho!$A$2:$J$309,2)/100),Dist_Ilha!$A$2:$F$30,2))</f>
        <v/>
      </c>
      <c r="F5428" s="55"/>
      <c r="G5428" s="49"/>
      <c r="H5428" s="49"/>
      <c r="I5428" s="60"/>
    </row>
    <row r="5429" spans="1:9" ht="15" customHeight="1" x14ac:dyDescent="0.2">
      <c r="A5429" s="44">
        <f>IF($D5429="",0,VLOOKUP($D5429,Concelho!$A$2:$J$309,2))</f>
        <v>0</v>
      </c>
      <c r="B5429" s="58">
        <f>IF($E5429="",$A5429*100,VLOOKUP($E5429,Freguesia!$A$2:$I$3093,3,0))</f>
        <v>0</v>
      </c>
      <c r="C5429" s="40" t="str">
        <f>IF($D5429="","",VLOOKUP(INT(VLOOKUP($D5429,Concelho!$A$2:$J$309,2)/100),Dist_Ilha!$A$2:$F$30,2))</f>
        <v/>
      </c>
      <c r="F5429" s="55"/>
      <c r="G5429" s="49"/>
      <c r="H5429" s="49"/>
      <c r="I5429" s="60"/>
    </row>
    <row r="5430" spans="1:9" ht="15" customHeight="1" x14ac:dyDescent="0.2">
      <c r="A5430" s="44">
        <f>IF($D5430="",0,VLOOKUP($D5430,Concelho!$A$2:$J$309,2))</f>
        <v>0</v>
      </c>
      <c r="B5430" s="58">
        <f>IF($E5430="",$A5430*100,VLOOKUP($E5430,Freguesia!$A$2:$I$3093,3,0))</f>
        <v>0</v>
      </c>
      <c r="C5430" s="40" t="str">
        <f>IF($D5430="","",VLOOKUP(INT(VLOOKUP($D5430,Concelho!$A$2:$J$309,2)/100),Dist_Ilha!$A$2:$F$30,2))</f>
        <v/>
      </c>
      <c r="F5430" s="55"/>
      <c r="G5430" s="49"/>
      <c r="H5430" s="49"/>
      <c r="I5430" s="60"/>
    </row>
    <row r="5431" spans="1:9" ht="15" customHeight="1" x14ac:dyDescent="0.2">
      <c r="A5431" s="44">
        <f>IF($D5431="",0,VLOOKUP($D5431,Concelho!$A$2:$J$309,2))</f>
        <v>0</v>
      </c>
      <c r="B5431" s="58">
        <f>IF($E5431="",$A5431*100,VLOOKUP($E5431,Freguesia!$A$2:$I$3093,3,0))</f>
        <v>0</v>
      </c>
      <c r="C5431" s="40" t="str">
        <f>IF($D5431="","",VLOOKUP(INT(VLOOKUP($D5431,Concelho!$A$2:$J$309,2)/100),Dist_Ilha!$A$2:$F$30,2))</f>
        <v/>
      </c>
      <c r="F5431" s="55"/>
      <c r="G5431" s="49"/>
      <c r="H5431" s="49"/>
      <c r="I5431" s="60"/>
    </row>
    <row r="5432" spans="1:9" ht="15" customHeight="1" x14ac:dyDescent="0.2">
      <c r="A5432" s="44">
        <f>IF($D5432="",0,VLOOKUP($D5432,Concelho!$A$2:$J$309,2))</f>
        <v>0</v>
      </c>
      <c r="B5432" s="58">
        <f>IF($E5432="",$A5432*100,VLOOKUP($E5432,Freguesia!$A$2:$I$3093,3,0))</f>
        <v>0</v>
      </c>
      <c r="C5432" s="40" t="str">
        <f>IF($D5432="","",VLOOKUP(INT(VLOOKUP($D5432,Concelho!$A$2:$J$309,2)/100),Dist_Ilha!$A$2:$F$30,2))</f>
        <v/>
      </c>
      <c r="F5432" s="55"/>
      <c r="G5432" s="49"/>
      <c r="H5432" s="49"/>
      <c r="I5432" s="60"/>
    </row>
    <row r="5433" spans="1:9" ht="15" customHeight="1" x14ac:dyDescent="0.2">
      <c r="A5433" s="44">
        <f>IF($D5433="",0,VLOOKUP($D5433,Concelho!$A$2:$J$309,2))</f>
        <v>0</v>
      </c>
      <c r="B5433" s="58">
        <f>IF($E5433="",$A5433*100,VLOOKUP($E5433,Freguesia!$A$2:$I$3093,3,0))</f>
        <v>0</v>
      </c>
      <c r="C5433" s="40" t="str">
        <f>IF($D5433="","",VLOOKUP(INT(VLOOKUP($D5433,Concelho!$A$2:$J$309,2)/100),Dist_Ilha!$A$2:$F$30,2))</f>
        <v/>
      </c>
      <c r="F5433" s="55"/>
      <c r="G5433" s="49"/>
      <c r="H5433" s="49"/>
      <c r="I5433" s="60"/>
    </row>
    <row r="5434" spans="1:9" ht="15" customHeight="1" x14ac:dyDescent="0.2">
      <c r="A5434" s="44">
        <f>IF($D5434="",0,VLOOKUP($D5434,Concelho!$A$2:$J$309,2))</f>
        <v>0</v>
      </c>
      <c r="B5434" s="58">
        <f>IF($E5434="",$A5434*100,VLOOKUP($E5434,Freguesia!$A$2:$I$3093,3,0))</f>
        <v>0</v>
      </c>
      <c r="C5434" s="40" t="str">
        <f>IF($D5434="","",VLOOKUP(INT(VLOOKUP($D5434,Concelho!$A$2:$J$309,2)/100),Dist_Ilha!$A$2:$F$30,2))</f>
        <v/>
      </c>
      <c r="F5434" s="55"/>
      <c r="G5434" s="49"/>
      <c r="H5434" s="49"/>
      <c r="I5434" s="60"/>
    </row>
    <row r="5435" spans="1:9" ht="15" customHeight="1" x14ac:dyDescent="0.2">
      <c r="A5435" s="44">
        <f>IF($D5435="",0,VLOOKUP($D5435,Concelho!$A$2:$J$309,2))</f>
        <v>0</v>
      </c>
      <c r="B5435" s="58">
        <f>IF($E5435="",$A5435*100,VLOOKUP($E5435,Freguesia!$A$2:$I$3093,3,0))</f>
        <v>0</v>
      </c>
      <c r="C5435" s="40" t="str">
        <f>IF($D5435="","",VLOOKUP(INT(VLOOKUP($D5435,Concelho!$A$2:$J$309,2)/100),Dist_Ilha!$A$2:$F$30,2))</f>
        <v/>
      </c>
      <c r="F5435" s="55"/>
      <c r="G5435" s="49"/>
      <c r="H5435" s="49"/>
      <c r="I5435" s="60"/>
    </row>
    <row r="5436" spans="1:9" ht="15" customHeight="1" x14ac:dyDescent="0.2">
      <c r="A5436" s="44">
        <f>IF($D5436="",0,VLOOKUP($D5436,Concelho!$A$2:$J$309,2))</f>
        <v>0</v>
      </c>
      <c r="B5436" s="58">
        <f>IF($E5436="",$A5436*100,VLOOKUP($E5436,Freguesia!$A$2:$I$3093,3,0))</f>
        <v>0</v>
      </c>
      <c r="C5436" s="40" t="str">
        <f>IF($D5436="","",VLOOKUP(INT(VLOOKUP($D5436,Concelho!$A$2:$J$309,2)/100),Dist_Ilha!$A$2:$F$30,2))</f>
        <v/>
      </c>
      <c r="F5436" s="55"/>
      <c r="G5436" s="49"/>
      <c r="H5436" s="49"/>
      <c r="I5436" s="60"/>
    </row>
    <row r="5437" spans="1:9" ht="15" customHeight="1" x14ac:dyDescent="0.2">
      <c r="A5437" s="44">
        <f>IF($D5437="",0,VLOOKUP($D5437,Concelho!$A$2:$J$309,2))</f>
        <v>0</v>
      </c>
      <c r="B5437" s="58">
        <f>IF($E5437="",$A5437*100,VLOOKUP($E5437,Freguesia!$A$2:$I$3093,3,0))</f>
        <v>0</v>
      </c>
      <c r="C5437" s="40" t="str">
        <f>IF($D5437="","",VLOOKUP(INT(VLOOKUP($D5437,Concelho!$A$2:$J$309,2)/100),Dist_Ilha!$A$2:$F$30,2))</f>
        <v/>
      </c>
      <c r="F5437" s="55"/>
      <c r="G5437" s="49"/>
      <c r="H5437" s="49"/>
      <c r="I5437" s="60"/>
    </row>
    <row r="5438" spans="1:9" ht="15" customHeight="1" x14ac:dyDescent="0.2">
      <c r="A5438" s="44">
        <f>IF($D5438="",0,VLOOKUP($D5438,Concelho!$A$2:$J$309,2))</f>
        <v>0</v>
      </c>
      <c r="B5438" s="58">
        <f>IF($E5438="",$A5438*100,VLOOKUP($E5438,Freguesia!$A$2:$I$3093,3,0))</f>
        <v>0</v>
      </c>
      <c r="C5438" s="40" t="str">
        <f>IF($D5438="","",VLOOKUP(INT(VLOOKUP($D5438,Concelho!$A$2:$J$309,2)/100),Dist_Ilha!$A$2:$F$30,2))</f>
        <v/>
      </c>
      <c r="F5438" s="55"/>
      <c r="G5438" s="49"/>
      <c r="H5438" s="49"/>
      <c r="I5438" s="60"/>
    </row>
    <row r="5439" spans="1:9" ht="15" customHeight="1" x14ac:dyDescent="0.2">
      <c r="A5439" s="44">
        <f>IF($D5439="",0,VLOOKUP($D5439,Concelho!$A$2:$J$309,2))</f>
        <v>0</v>
      </c>
      <c r="B5439" s="58">
        <f>IF($E5439="",$A5439*100,VLOOKUP($E5439,Freguesia!$A$2:$I$3093,3,0))</f>
        <v>0</v>
      </c>
      <c r="C5439" s="40" t="str">
        <f>IF($D5439="","",VLOOKUP(INT(VLOOKUP($D5439,Concelho!$A$2:$J$309,2)/100),Dist_Ilha!$A$2:$F$30,2))</f>
        <v/>
      </c>
      <c r="F5439" s="55"/>
      <c r="G5439" s="49"/>
      <c r="H5439" s="49"/>
      <c r="I5439" s="60"/>
    </row>
    <row r="5440" spans="1:9" ht="15" customHeight="1" x14ac:dyDescent="0.2">
      <c r="A5440" s="44">
        <f>IF($D5440="",0,VLOOKUP($D5440,Concelho!$A$2:$J$309,2))</f>
        <v>0</v>
      </c>
      <c r="B5440" s="58">
        <f>IF($E5440="",$A5440*100,VLOOKUP($E5440,Freguesia!$A$2:$I$3093,3,0))</f>
        <v>0</v>
      </c>
      <c r="C5440" s="40" t="str">
        <f>IF($D5440="","",VLOOKUP(INT(VLOOKUP($D5440,Concelho!$A$2:$J$309,2)/100),Dist_Ilha!$A$2:$F$30,2))</f>
        <v/>
      </c>
      <c r="F5440" s="55"/>
      <c r="G5440" s="49"/>
      <c r="H5440" s="49"/>
      <c r="I5440" s="60"/>
    </row>
    <row r="5441" spans="1:9" ht="15" customHeight="1" x14ac:dyDescent="0.2">
      <c r="A5441" s="44">
        <f>IF($D5441="",0,VLOOKUP($D5441,Concelho!$A$2:$J$309,2))</f>
        <v>0</v>
      </c>
      <c r="B5441" s="58">
        <f>IF($E5441="",$A5441*100,VLOOKUP($E5441,Freguesia!$A$2:$I$3093,3,0))</f>
        <v>0</v>
      </c>
      <c r="C5441" s="40" t="str">
        <f>IF($D5441="","",VLOOKUP(INT(VLOOKUP($D5441,Concelho!$A$2:$J$309,2)/100),Dist_Ilha!$A$2:$F$30,2))</f>
        <v/>
      </c>
      <c r="F5441" s="55"/>
      <c r="G5441" s="49"/>
      <c r="H5441" s="49"/>
      <c r="I5441" s="60"/>
    </row>
    <row r="5442" spans="1:9" ht="15" customHeight="1" x14ac:dyDescent="0.2">
      <c r="A5442" s="44">
        <f>IF($D5442="",0,VLOOKUP($D5442,Concelho!$A$2:$J$309,2))</f>
        <v>0</v>
      </c>
      <c r="B5442" s="58">
        <f>IF($E5442="",$A5442*100,VLOOKUP($E5442,Freguesia!$A$2:$I$3093,3,0))</f>
        <v>0</v>
      </c>
      <c r="C5442" s="40" t="str">
        <f>IF($D5442="","",VLOOKUP(INT(VLOOKUP($D5442,Concelho!$A$2:$J$309,2)/100),Dist_Ilha!$A$2:$F$30,2))</f>
        <v/>
      </c>
      <c r="F5442" s="55"/>
      <c r="G5442" s="49"/>
      <c r="H5442" s="49"/>
      <c r="I5442" s="60"/>
    </row>
    <row r="5443" spans="1:9" ht="15" customHeight="1" x14ac:dyDescent="0.2">
      <c r="A5443" s="44">
        <f>IF($D5443="",0,VLOOKUP($D5443,Concelho!$A$2:$J$309,2))</f>
        <v>0</v>
      </c>
      <c r="B5443" s="58">
        <f>IF($E5443="",$A5443*100,VLOOKUP($E5443,Freguesia!$A$2:$I$3093,3,0))</f>
        <v>0</v>
      </c>
      <c r="C5443" s="40" t="str">
        <f>IF($D5443="","",VLOOKUP(INT(VLOOKUP($D5443,Concelho!$A$2:$J$309,2)/100),Dist_Ilha!$A$2:$F$30,2))</f>
        <v/>
      </c>
      <c r="F5443" s="55"/>
      <c r="G5443" s="49"/>
      <c r="H5443" s="49"/>
      <c r="I5443" s="60"/>
    </row>
    <row r="5444" spans="1:9" ht="15" customHeight="1" x14ac:dyDescent="0.2">
      <c r="A5444" s="44">
        <f>IF($D5444="",0,VLOOKUP($D5444,Concelho!$A$2:$J$309,2))</f>
        <v>0</v>
      </c>
      <c r="B5444" s="58">
        <f>IF($E5444="",$A5444*100,VLOOKUP($E5444,Freguesia!$A$2:$I$3093,3,0))</f>
        <v>0</v>
      </c>
      <c r="C5444" s="40" t="str">
        <f>IF($D5444="","",VLOOKUP(INT(VLOOKUP($D5444,Concelho!$A$2:$J$309,2)/100),Dist_Ilha!$A$2:$F$30,2))</f>
        <v/>
      </c>
      <c r="F5444" s="55"/>
      <c r="G5444" s="49"/>
      <c r="H5444" s="49"/>
      <c r="I5444" s="60"/>
    </row>
    <row r="5445" spans="1:9" ht="15" customHeight="1" x14ac:dyDescent="0.2">
      <c r="A5445" s="44">
        <f>IF($D5445="",0,VLOOKUP($D5445,Concelho!$A$2:$J$309,2))</f>
        <v>0</v>
      </c>
      <c r="B5445" s="58">
        <f>IF($E5445="",$A5445*100,VLOOKUP($E5445,Freguesia!$A$2:$I$3093,3,0))</f>
        <v>0</v>
      </c>
      <c r="C5445" s="40" t="str">
        <f>IF($D5445="","",VLOOKUP(INT(VLOOKUP($D5445,Concelho!$A$2:$J$309,2)/100),Dist_Ilha!$A$2:$F$30,2))</f>
        <v/>
      </c>
      <c r="F5445" s="55"/>
      <c r="G5445" s="49"/>
      <c r="H5445" s="49"/>
      <c r="I5445" s="60"/>
    </row>
    <row r="5446" spans="1:9" ht="15" customHeight="1" x14ac:dyDescent="0.2">
      <c r="A5446" s="44">
        <f>IF($D5446="",0,VLOOKUP($D5446,Concelho!$A$2:$J$309,2))</f>
        <v>0</v>
      </c>
      <c r="B5446" s="58">
        <f>IF($E5446="",$A5446*100,VLOOKUP($E5446,Freguesia!$A$2:$I$3093,3,0))</f>
        <v>0</v>
      </c>
      <c r="C5446" s="40" t="str">
        <f>IF($D5446="","",VLOOKUP(INT(VLOOKUP($D5446,Concelho!$A$2:$J$309,2)/100),Dist_Ilha!$A$2:$F$30,2))</f>
        <v/>
      </c>
      <c r="F5446" s="55"/>
      <c r="G5446" s="49"/>
      <c r="H5446" s="49"/>
      <c r="I5446" s="60"/>
    </row>
    <row r="5447" spans="1:9" ht="15" customHeight="1" x14ac:dyDescent="0.2">
      <c r="A5447" s="44">
        <f>IF($D5447="",0,VLOOKUP($D5447,Concelho!$A$2:$J$309,2))</f>
        <v>0</v>
      </c>
      <c r="B5447" s="58">
        <f>IF($E5447="",$A5447*100,VLOOKUP($E5447,Freguesia!$A$2:$I$3093,3,0))</f>
        <v>0</v>
      </c>
      <c r="C5447" s="40" t="str">
        <f>IF($D5447="","",VLOOKUP(INT(VLOOKUP($D5447,Concelho!$A$2:$J$309,2)/100),Dist_Ilha!$A$2:$F$30,2))</f>
        <v/>
      </c>
      <c r="F5447" s="55"/>
      <c r="G5447" s="49"/>
      <c r="H5447" s="49"/>
      <c r="I5447" s="60"/>
    </row>
    <row r="5448" spans="1:9" ht="15" customHeight="1" x14ac:dyDescent="0.2">
      <c r="A5448" s="44">
        <f>IF($D5448="",0,VLOOKUP($D5448,Concelho!$A$2:$J$309,2))</f>
        <v>0</v>
      </c>
      <c r="B5448" s="58">
        <f>IF($E5448="",$A5448*100,VLOOKUP($E5448,Freguesia!$A$2:$I$3093,3,0))</f>
        <v>0</v>
      </c>
      <c r="C5448" s="40" t="str">
        <f>IF($D5448="","",VLOOKUP(INT(VLOOKUP($D5448,Concelho!$A$2:$J$309,2)/100),Dist_Ilha!$A$2:$F$30,2))</f>
        <v/>
      </c>
      <c r="F5448" s="55"/>
      <c r="G5448" s="49"/>
      <c r="H5448" s="49"/>
      <c r="I5448" s="60"/>
    </row>
    <row r="5449" spans="1:9" ht="15" customHeight="1" x14ac:dyDescent="0.2">
      <c r="A5449" s="44">
        <f>IF($D5449="",0,VLOOKUP($D5449,Concelho!$A$2:$J$309,2))</f>
        <v>0</v>
      </c>
      <c r="B5449" s="58">
        <f>IF($E5449="",$A5449*100,VLOOKUP($E5449,Freguesia!$A$2:$I$3093,3,0))</f>
        <v>0</v>
      </c>
      <c r="C5449" s="40" t="str">
        <f>IF($D5449="","",VLOOKUP(INT(VLOOKUP($D5449,Concelho!$A$2:$J$309,2)/100),Dist_Ilha!$A$2:$F$30,2))</f>
        <v/>
      </c>
      <c r="F5449" s="55"/>
      <c r="G5449" s="49"/>
      <c r="H5449" s="49"/>
      <c r="I5449" s="60"/>
    </row>
    <row r="5450" spans="1:9" ht="15" customHeight="1" x14ac:dyDescent="0.2">
      <c r="A5450" s="44">
        <f>IF($D5450="",0,VLOOKUP($D5450,Concelho!$A$2:$J$309,2))</f>
        <v>0</v>
      </c>
      <c r="B5450" s="58">
        <f>IF($E5450="",$A5450*100,VLOOKUP($E5450,Freguesia!$A$2:$I$3093,3,0))</f>
        <v>0</v>
      </c>
      <c r="C5450" s="40" t="str">
        <f>IF($D5450="","",VLOOKUP(INT(VLOOKUP($D5450,Concelho!$A$2:$J$309,2)/100),Dist_Ilha!$A$2:$F$30,2))</f>
        <v/>
      </c>
      <c r="F5450" s="55"/>
      <c r="G5450" s="49"/>
      <c r="H5450" s="49"/>
      <c r="I5450" s="60"/>
    </row>
    <row r="5451" spans="1:9" ht="15" customHeight="1" x14ac:dyDescent="0.2">
      <c r="A5451" s="44">
        <f>IF($D5451="",0,VLOOKUP($D5451,Concelho!$A$2:$J$309,2))</f>
        <v>0</v>
      </c>
      <c r="B5451" s="58">
        <f>IF($E5451="",$A5451*100,VLOOKUP($E5451,Freguesia!$A$2:$I$3093,3,0))</f>
        <v>0</v>
      </c>
      <c r="C5451" s="40" t="str">
        <f>IF($D5451="","",VLOOKUP(INT(VLOOKUP($D5451,Concelho!$A$2:$J$309,2)/100),Dist_Ilha!$A$2:$F$30,2))</f>
        <v/>
      </c>
      <c r="F5451" s="55"/>
      <c r="G5451" s="49"/>
      <c r="H5451" s="49"/>
      <c r="I5451" s="60"/>
    </row>
    <row r="5452" spans="1:9" ht="15" customHeight="1" x14ac:dyDescent="0.2">
      <c r="A5452" s="44">
        <f>IF($D5452="",0,VLOOKUP($D5452,Concelho!$A$2:$J$309,2))</f>
        <v>0</v>
      </c>
      <c r="B5452" s="58">
        <f>IF($E5452="",$A5452*100,VLOOKUP($E5452,Freguesia!$A$2:$I$3093,3,0))</f>
        <v>0</v>
      </c>
      <c r="C5452" s="40" t="str">
        <f>IF($D5452="","",VLOOKUP(INT(VLOOKUP($D5452,Concelho!$A$2:$J$309,2)/100),Dist_Ilha!$A$2:$F$30,2))</f>
        <v/>
      </c>
      <c r="F5452" s="55"/>
      <c r="G5452" s="49"/>
      <c r="H5452" s="49"/>
      <c r="I5452" s="60"/>
    </row>
    <row r="5453" spans="1:9" ht="15" customHeight="1" x14ac:dyDescent="0.2">
      <c r="A5453" s="44">
        <f>IF($D5453="",0,VLOOKUP($D5453,Concelho!$A$2:$J$309,2))</f>
        <v>0</v>
      </c>
      <c r="B5453" s="58">
        <f>IF($E5453="",$A5453*100,VLOOKUP($E5453,Freguesia!$A$2:$I$3093,3,0))</f>
        <v>0</v>
      </c>
      <c r="C5453" s="40" t="str">
        <f>IF($D5453="","",VLOOKUP(INT(VLOOKUP($D5453,Concelho!$A$2:$J$309,2)/100),Dist_Ilha!$A$2:$F$30,2))</f>
        <v/>
      </c>
      <c r="F5453" s="55"/>
      <c r="G5453" s="49"/>
      <c r="H5453" s="49"/>
      <c r="I5453" s="60"/>
    </row>
    <row r="5454" spans="1:9" ht="15" customHeight="1" x14ac:dyDescent="0.2">
      <c r="A5454" s="44">
        <f>IF($D5454="",0,VLOOKUP($D5454,Concelho!$A$2:$J$309,2))</f>
        <v>0</v>
      </c>
      <c r="B5454" s="58">
        <f>IF($E5454="",$A5454*100,VLOOKUP($E5454,Freguesia!$A$2:$I$3093,3,0))</f>
        <v>0</v>
      </c>
      <c r="C5454" s="40" t="str">
        <f>IF($D5454="","",VLOOKUP(INT(VLOOKUP($D5454,Concelho!$A$2:$J$309,2)/100),Dist_Ilha!$A$2:$F$30,2))</f>
        <v/>
      </c>
      <c r="F5454" s="55"/>
      <c r="G5454" s="49"/>
      <c r="H5454" s="49"/>
      <c r="I5454" s="60"/>
    </row>
    <row r="5455" spans="1:9" ht="15" customHeight="1" x14ac:dyDescent="0.2">
      <c r="A5455" s="44">
        <f>IF($D5455="",0,VLOOKUP($D5455,Concelho!$A$2:$J$309,2))</f>
        <v>0</v>
      </c>
      <c r="B5455" s="58">
        <f>IF($E5455="",$A5455*100,VLOOKUP($E5455,Freguesia!$A$2:$I$3093,3,0))</f>
        <v>0</v>
      </c>
      <c r="C5455" s="40" t="str">
        <f>IF($D5455="","",VLOOKUP(INT(VLOOKUP($D5455,Concelho!$A$2:$J$309,2)/100),Dist_Ilha!$A$2:$F$30,2))</f>
        <v/>
      </c>
      <c r="F5455" s="55"/>
      <c r="G5455" s="49"/>
      <c r="H5455" s="49"/>
      <c r="I5455" s="60"/>
    </row>
    <row r="5456" spans="1:9" ht="15" customHeight="1" x14ac:dyDescent="0.2">
      <c r="A5456" s="44">
        <f>IF($D5456="",0,VLOOKUP($D5456,Concelho!$A$2:$J$309,2))</f>
        <v>0</v>
      </c>
      <c r="B5456" s="58">
        <f>IF($E5456="",$A5456*100,VLOOKUP($E5456,Freguesia!$A$2:$I$3093,3,0))</f>
        <v>0</v>
      </c>
      <c r="C5456" s="40" t="str">
        <f>IF($D5456="","",VLOOKUP(INT(VLOOKUP($D5456,Concelho!$A$2:$J$309,2)/100),Dist_Ilha!$A$2:$F$30,2))</f>
        <v/>
      </c>
      <c r="F5456" s="55"/>
      <c r="G5456" s="49"/>
      <c r="H5456" s="49"/>
      <c r="I5456" s="60"/>
    </row>
    <row r="5457" spans="1:9" ht="15" customHeight="1" x14ac:dyDescent="0.2">
      <c r="A5457" s="44">
        <f>IF($D5457="",0,VLOOKUP($D5457,Concelho!$A$2:$J$309,2))</f>
        <v>0</v>
      </c>
      <c r="B5457" s="58">
        <f>IF($E5457="",$A5457*100,VLOOKUP($E5457,Freguesia!$A$2:$I$3093,3,0))</f>
        <v>0</v>
      </c>
      <c r="C5457" s="40" t="str">
        <f>IF($D5457="","",VLOOKUP(INT(VLOOKUP($D5457,Concelho!$A$2:$J$309,2)/100),Dist_Ilha!$A$2:$F$30,2))</f>
        <v/>
      </c>
      <c r="F5457" s="55"/>
      <c r="G5457" s="49"/>
      <c r="H5457" s="49"/>
      <c r="I5457" s="60"/>
    </row>
    <row r="5458" spans="1:9" ht="15" customHeight="1" x14ac:dyDescent="0.2">
      <c r="A5458" s="44">
        <f>IF($D5458="",0,VLOOKUP($D5458,Concelho!$A$2:$J$309,2))</f>
        <v>0</v>
      </c>
      <c r="B5458" s="58">
        <f>IF($E5458="",$A5458*100,VLOOKUP($E5458,Freguesia!$A$2:$I$3093,3,0))</f>
        <v>0</v>
      </c>
      <c r="C5458" s="40" t="str">
        <f>IF($D5458="","",VLOOKUP(INT(VLOOKUP($D5458,Concelho!$A$2:$J$309,2)/100),Dist_Ilha!$A$2:$F$30,2))</f>
        <v/>
      </c>
      <c r="F5458" s="55"/>
      <c r="G5458" s="49"/>
      <c r="H5458" s="49"/>
      <c r="I5458" s="60"/>
    </row>
    <row r="5459" spans="1:9" ht="15" customHeight="1" x14ac:dyDescent="0.2">
      <c r="A5459" s="44">
        <f>IF($D5459="",0,VLOOKUP($D5459,Concelho!$A$2:$J$309,2))</f>
        <v>0</v>
      </c>
      <c r="B5459" s="58">
        <f>IF($E5459="",$A5459*100,VLOOKUP($E5459,Freguesia!$A$2:$I$3093,3,0))</f>
        <v>0</v>
      </c>
      <c r="C5459" s="40" t="str">
        <f>IF($D5459="","",VLOOKUP(INT(VLOOKUP($D5459,Concelho!$A$2:$J$309,2)/100),Dist_Ilha!$A$2:$F$30,2))</f>
        <v/>
      </c>
      <c r="F5459" s="55"/>
      <c r="G5459" s="49"/>
      <c r="H5459" s="49"/>
      <c r="I5459" s="60"/>
    </row>
    <row r="5460" spans="1:9" ht="15" customHeight="1" x14ac:dyDescent="0.2">
      <c r="A5460" s="44">
        <f>IF($D5460="",0,VLOOKUP($D5460,Concelho!$A$2:$J$309,2))</f>
        <v>0</v>
      </c>
      <c r="B5460" s="58">
        <f>IF($E5460="",$A5460*100,VLOOKUP($E5460,Freguesia!$A$2:$I$3093,3,0))</f>
        <v>0</v>
      </c>
      <c r="C5460" s="40" t="str">
        <f>IF($D5460="","",VLOOKUP(INT(VLOOKUP($D5460,Concelho!$A$2:$J$309,2)/100),Dist_Ilha!$A$2:$F$30,2))</f>
        <v/>
      </c>
      <c r="F5460" s="55"/>
      <c r="G5460" s="49"/>
      <c r="H5460" s="49"/>
      <c r="I5460" s="60"/>
    </row>
    <row r="5461" spans="1:9" ht="15" customHeight="1" x14ac:dyDescent="0.2">
      <c r="A5461" s="44">
        <f>IF($D5461="",0,VLOOKUP($D5461,Concelho!$A$2:$J$309,2))</f>
        <v>0</v>
      </c>
      <c r="B5461" s="58">
        <f>IF($E5461="",$A5461*100,VLOOKUP($E5461,Freguesia!$A$2:$I$3093,3,0))</f>
        <v>0</v>
      </c>
      <c r="C5461" s="40" t="str">
        <f>IF($D5461="","",VLOOKUP(INT(VLOOKUP($D5461,Concelho!$A$2:$J$309,2)/100),Dist_Ilha!$A$2:$F$30,2))</f>
        <v/>
      </c>
      <c r="F5461" s="55"/>
      <c r="G5461" s="49"/>
      <c r="H5461" s="49"/>
      <c r="I5461" s="60"/>
    </row>
    <row r="5462" spans="1:9" ht="15" customHeight="1" x14ac:dyDescent="0.2">
      <c r="A5462" s="44">
        <f>IF($D5462="",0,VLOOKUP($D5462,Concelho!$A$2:$J$309,2))</f>
        <v>0</v>
      </c>
      <c r="B5462" s="58">
        <f>IF($E5462="",$A5462*100,VLOOKUP($E5462,Freguesia!$A$2:$I$3093,3,0))</f>
        <v>0</v>
      </c>
      <c r="C5462" s="40" t="str">
        <f>IF($D5462="","",VLOOKUP(INT(VLOOKUP($D5462,Concelho!$A$2:$J$309,2)/100),Dist_Ilha!$A$2:$F$30,2))</f>
        <v/>
      </c>
      <c r="F5462" s="55"/>
      <c r="G5462" s="49"/>
      <c r="H5462" s="49"/>
      <c r="I5462" s="60"/>
    </row>
    <row r="5463" spans="1:9" ht="15" customHeight="1" x14ac:dyDescent="0.2">
      <c r="A5463" s="44">
        <f>IF($D5463="",0,VLOOKUP($D5463,Concelho!$A$2:$J$309,2))</f>
        <v>0</v>
      </c>
      <c r="B5463" s="58">
        <f>IF($E5463="",$A5463*100,VLOOKUP($E5463,Freguesia!$A$2:$I$3093,3,0))</f>
        <v>0</v>
      </c>
      <c r="C5463" s="40" t="str">
        <f>IF($D5463="","",VLOOKUP(INT(VLOOKUP($D5463,Concelho!$A$2:$J$309,2)/100),Dist_Ilha!$A$2:$F$30,2))</f>
        <v/>
      </c>
      <c r="F5463" s="55"/>
      <c r="G5463" s="49"/>
      <c r="H5463" s="49"/>
      <c r="I5463" s="60"/>
    </row>
    <row r="5464" spans="1:9" ht="15" customHeight="1" x14ac:dyDescent="0.2">
      <c r="A5464" s="44">
        <f>IF($D5464="",0,VLOOKUP($D5464,Concelho!$A$2:$J$309,2))</f>
        <v>0</v>
      </c>
      <c r="B5464" s="58">
        <f>IF($E5464="",$A5464*100,VLOOKUP($E5464,Freguesia!$A$2:$I$3093,3,0))</f>
        <v>0</v>
      </c>
      <c r="C5464" s="40" t="str">
        <f>IF($D5464="","",VLOOKUP(INT(VLOOKUP($D5464,Concelho!$A$2:$J$309,2)/100),Dist_Ilha!$A$2:$F$30,2))</f>
        <v/>
      </c>
      <c r="F5464" s="55"/>
      <c r="G5464" s="49"/>
      <c r="H5464" s="49"/>
      <c r="I5464" s="60"/>
    </row>
    <row r="5465" spans="1:9" ht="15" customHeight="1" x14ac:dyDescent="0.2">
      <c r="A5465" s="44">
        <f>IF($D5465="",0,VLOOKUP($D5465,Concelho!$A$2:$J$309,2))</f>
        <v>0</v>
      </c>
      <c r="B5465" s="58">
        <f>IF($E5465="",$A5465*100,VLOOKUP($E5465,Freguesia!$A$2:$I$3093,3,0))</f>
        <v>0</v>
      </c>
      <c r="C5465" s="40" t="str">
        <f>IF($D5465="","",VLOOKUP(INT(VLOOKUP($D5465,Concelho!$A$2:$J$309,2)/100),Dist_Ilha!$A$2:$F$30,2))</f>
        <v/>
      </c>
      <c r="F5465" s="55"/>
      <c r="G5465" s="49"/>
      <c r="H5465" s="49"/>
      <c r="I5465" s="60"/>
    </row>
    <row r="5466" spans="1:9" ht="15" customHeight="1" x14ac:dyDescent="0.2">
      <c r="A5466" s="44">
        <f>IF($D5466="",0,VLOOKUP($D5466,Concelho!$A$2:$J$309,2))</f>
        <v>0</v>
      </c>
      <c r="B5466" s="58">
        <f>IF($E5466="",$A5466*100,VLOOKUP($E5466,Freguesia!$A$2:$I$3093,3,0))</f>
        <v>0</v>
      </c>
      <c r="C5466" s="40" t="str">
        <f>IF($D5466="","",VLOOKUP(INT(VLOOKUP($D5466,Concelho!$A$2:$J$309,2)/100),Dist_Ilha!$A$2:$F$30,2))</f>
        <v/>
      </c>
      <c r="F5466" s="55"/>
      <c r="G5466" s="49"/>
      <c r="H5466" s="49"/>
      <c r="I5466" s="60"/>
    </row>
    <row r="5467" spans="1:9" ht="15" customHeight="1" x14ac:dyDescent="0.2">
      <c r="A5467" s="44">
        <f>IF($D5467="",0,VLOOKUP($D5467,Concelho!$A$2:$J$309,2))</f>
        <v>0</v>
      </c>
      <c r="B5467" s="58">
        <f>IF($E5467="",$A5467*100,VLOOKUP($E5467,Freguesia!$A$2:$I$3093,3,0))</f>
        <v>0</v>
      </c>
      <c r="C5467" s="40" t="str">
        <f>IF($D5467="","",VLOOKUP(INT(VLOOKUP($D5467,Concelho!$A$2:$J$309,2)/100),Dist_Ilha!$A$2:$F$30,2))</f>
        <v/>
      </c>
      <c r="F5467" s="55"/>
      <c r="G5467" s="49"/>
      <c r="H5467" s="49"/>
      <c r="I5467" s="60"/>
    </row>
    <row r="5468" spans="1:9" ht="15" customHeight="1" x14ac:dyDescent="0.2">
      <c r="A5468" s="44">
        <f>IF($D5468="",0,VLOOKUP($D5468,Concelho!$A$2:$J$309,2))</f>
        <v>0</v>
      </c>
      <c r="B5468" s="58">
        <f>IF($E5468="",$A5468*100,VLOOKUP($E5468,Freguesia!$A$2:$I$3093,3,0))</f>
        <v>0</v>
      </c>
      <c r="C5468" s="40" t="str">
        <f>IF($D5468="","",VLOOKUP(INT(VLOOKUP($D5468,Concelho!$A$2:$J$309,2)/100),Dist_Ilha!$A$2:$F$30,2))</f>
        <v/>
      </c>
      <c r="F5468" s="55"/>
      <c r="G5468" s="49"/>
      <c r="H5468" s="49"/>
      <c r="I5468" s="60"/>
    </row>
    <row r="5469" spans="1:9" ht="15" customHeight="1" x14ac:dyDescent="0.2">
      <c r="A5469" s="44">
        <f>IF($D5469="",0,VLOOKUP($D5469,Concelho!$A$2:$J$309,2))</f>
        <v>0</v>
      </c>
      <c r="B5469" s="58">
        <f>IF($E5469="",$A5469*100,VLOOKUP($E5469,Freguesia!$A$2:$I$3093,3,0))</f>
        <v>0</v>
      </c>
      <c r="C5469" s="40" t="str">
        <f>IF($D5469="","",VLOOKUP(INT(VLOOKUP($D5469,Concelho!$A$2:$J$309,2)/100),Dist_Ilha!$A$2:$F$30,2))</f>
        <v/>
      </c>
      <c r="F5469" s="55"/>
      <c r="G5469" s="49"/>
      <c r="H5469" s="49"/>
      <c r="I5469" s="60"/>
    </row>
    <row r="5470" spans="1:9" ht="15" customHeight="1" x14ac:dyDescent="0.2">
      <c r="A5470" s="44">
        <f>IF($D5470="",0,VLOOKUP($D5470,Concelho!$A$2:$J$309,2))</f>
        <v>0</v>
      </c>
      <c r="B5470" s="58">
        <f>IF($E5470="",$A5470*100,VLOOKUP($E5470,Freguesia!$A$2:$I$3093,3,0))</f>
        <v>0</v>
      </c>
      <c r="C5470" s="40" t="str">
        <f>IF($D5470="","",VLOOKUP(INT(VLOOKUP($D5470,Concelho!$A$2:$J$309,2)/100),Dist_Ilha!$A$2:$F$30,2))</f>
        <v/>
      </c>
      <c r="F5470" s="55"/>
      <c r="G5470" s="49"/>
      <c r="H5470" s="49"/>
      <c r="I5470" s="60"/>
    </row>
    <row r="5471" spans="1:9" ht="15" customHeight="1" x14ac:dyDescent="0.2">
      <c r="A5471" s="44">
        <f>IF($D5471="",0,VLOOKUP($D5471,Concelho!$A$2:$J$309,2))</f>
        <v>0</v>
      </c>
      <c r="B5471" s="58">
        <f>IF($E5471="",$A5471*100,VLOOKUP($E5471,Freguesia!$A$2:$I$3093,3,0))</f>
        <v>0</v>
      </c>
      <c r="C5471" s="40" t="str">
        <f>IF($D5471="","",VLOOKUP(INT(VLOOKUP($D5471,Concelho!$A$2:$J$309,2)/100),Dist_Ilha!$A$2:$F$30,2))</f>
        <v/>
      </c>
      <c r="F5471" s="55"/>
      <c r="G5471" s="49"/>
      <c r="H5471" s="49"/>
      <c r="I5471" s="60"/>
    </row>
    <row r="5472" spans="1:9" ht="15" customHeight="1" x14ac:dyDescent="0.2">
      <c r="A5472" s="44">
        <f>IF($D5472="",0,VLOOKUP($D5472,Concelho!$A$2:$J$309,2))</f>
        <v>0</v>
      </c>
      <c r="B5472" s="58">
        <f>IF($E5472="",$A5472*100,VLOOKUP($E5472,Freguesia!$A$2:$I$3093,3,0))</f>
        <v>0</v>
      </c>
      <c r="C5472" s="40" t="str">
        <f>IF($D5472="","",VLOOKUP(INT(VLOOKUP($D5472,Concelho!$A$2:$J$309,2)/100),Dist_Ilha!$A$2:$F$30,2))</f>
        <v/>
      </c>
      <c r="F5472" s="55"/>
      <c r="G5472" s="49"/>
      <c r="H5472" s="49"/>
      <c r="I5472" s="60"/>
    </row>
    <row r="5473" spans="1:9" ht="15" customHeight="1" x14ac:dyDescent="0.2">
      <c r="A5473" s="44">
        <f>IF($D5473="",0,VLOOKUP($D5473,Concelho!$A$2:$J$309,2))</f>
        <v>0</v>
      </c>
      <c r="B5473" s="58">
        <f>IF($E5473="",$A5473*100,VLOOKUP($E5473,Freguesia!$A$2:$I$3093,3,0))</f>
        <v>0</v>
      </c>
      <c r="C5473" s="40" t="str">
        <f>IF($D5473="","",VLOOKUP(INT(VLOOKUP($D5473,Concelho!$A$2:$J$309,2)/100),Dist_Ilha!$A$2:$F$30,2))</f>
        <v/>
      </c>
      <c r="F5473" s="55"/>
      <c r="G5473" s="49"/>
      <c r="H5473" s="49"/>
      <c r="I5473" s="60"/>
    </row>
    <row r="5474" spans="1:9" ht="15" customHeight="1" x14ac:dyDescent="0.2">
      <c r="A5474" s="44">
        <f>IF($D5474="",0,VLOOKUP($D5474,Concelho!$A$2:$J$309,2))</f>
        <v>0</v>
      </c>
      <c r="B5474" s="58">
        <f>IF($E5474="",$A5474*100,VLOOKUP($E5474,Freguesia!$A$2:$I$3093,3,0))</f>
        <v>0</v>
      </c>
      <c r="C5474" s="40" t="str">
        <f>IF($D5474="","",VLOOKUP(INT(VLOOKUP($D5474,Concelho!$A$2:$J$309,2)/100),Dist_Ilha!$A$2:$F$30,2))</f>
        <v/>
      </c>
      <c r="F5474" s="55"/>
      <c r="G5474" s="49"/>
      <c r="H5474" s="49"/>
      <c r="I5474" s="60"/>
    </row>
    <row r="5475" spans="1:9" ht="15" customHeight="1" x14ac:dyDescent="0.2">
      <c r="A5475" s="44">
        <f>IF($D5475="",0,VLOOKUP($D5475,Concelho!$A$2:$J$309,2))</f>
        <v>0</v>
      </c>
      <c r="B5475" s="58">
        <f>IF($E5475="",$A5475*100,VLOOKUP($E5475,Freguesia!$A$2:$I$3093,3,0))</f>
        <v>0</v>
      </c>
      <c r="C5475" s="40" t="str">
        <f>IF($D5475="","",VLOOKUP(INT(VLOOKUP($D5475,Concelho!$A$2:$J$309,2)/100),Dist_Ilha!$A$2:$F$30,2))</f>
        <v/>
      </c>
      <c r="F5475" s="55"/>
      <c r="G5475" s="49"/>
      <c r="H5475" s="49"/>
      <c r="I5475" s="60"/>
    </row>
    <row r="5476" spans="1:9" ht="15" customHeight="1" x14ac:dyDescent="0.2">
      <c r="A5476" s="44">
        <f>IF($D5476="",0,VLOOKUP($D5476,Concelho!$A$2:$J$309,2))</f>
        <v>0</v>
      </c>
      <c r="B5476" s="58">
        <f>IF($E5476="",$A5476*100,VLOOKUP($E5476,Freguesia!$A$2:$I$3093,3,0))</f>
        <v>0</v>
      </c>
      <c r="C5476" s="40" t="str">
        <f>IF($D5476="","",VLOOKUP(INT(VLOOKUP($D5476,Concelho!$A$2:$J$309,2)/100),Dist_Ilha!$A$2:$F$30,2))</f>
        <v/>
      </c>
      <c r="F5476" s="55"/>
      <c r="G5476" s="49"/>
      <c r="H5476" s="49"/>
      <c r="I5476" s="60"/>
    </row>
    <row r="5477" spans="1:9" ht="15" customHeight="1" x14ac:dyDescent="0.2">
      <c r="A5477" s="44">
        <f>IF($D5477="",0,VLOOKUP($D5477,Concelho!$A$2:$J$309,2))</f>
        <v>0</v>
      </c>
      <c r="B5477" s="58">
        <f>IF($E5477="",$A5477*100,VLOOKUP($E5477,Freguesia!$A$2:$I$3093,3,0))</f>
        <v>0</v>
      </c>
      <c r="C5477" s="40" t="str">
        <f>IF($D5477="","",VLOOKUP(INT(VLOOKUP($D5477,Concelho!$A$2:$J$309,2)/100),Dist_Ilha!$A$2:$F$30,2))</f>
        <v/>
      </c>
      <c r="F5477" s="55"/>
      <c r="G5477" s="49"/>
      <c r="H5477" s="49"/>
      <c r="I5477" s="60"/>
    </row>
    <row r="5478" spans="1:9" ht="15" customHeight="1" x14ac:dyDescent="0.2">
      <c r="A5478" s="44">
        <f>IF($D5478="",0,VLOOKUP($D5478,Concelho!$A$2:$J$309,2))</f>
        <v>0</v>
      </c>
      <c r="B5478" s="58">
        <f>IF($E5478="",$A5478*100,VLOOKUP($E5478,Freguesia!$A$2:$I$3093,3,0))</f>
        <v>0</v>
      </c>
      <c r="C5478" s="40" t="str">
        <f>IF($D5478="","",VLOOKUP(INT(VLOOKUP($D5478,Concelho!$A$2:$J$309,2)/100),Dist_Ilha!$A$2:$F$30,2))</f>
        <v/>
      </c>
      <c r="F5478" s="55"/>
      <c r="G5478" s="49"/>
      <c r="H5478" s="49"/>
      <c r="I5478" s="60"/>
    </row>
    <row r="5479" spans="1:9" ht="15" customHeight="1" x14ac:dyDescent="0.2">
      <c r="A5479" s="44">
        <f>IF($D5479="",0,VLOOKUP($D5479,Concelho!$A$2:$J$309,2))</f>
        <v>0</v>
      </c>
      <c r="B5479" s="58">
        <f>IF($E5479="",$A5479*100,VLOOKUP($E5479,Freguesia!$A$2:$I$3093,3,0))</f>
        <v>0</v>
      </c>
      <c r="C5479" s="40" t="str">
        <f>IF($D5479="","",VLOOKUP(INT(VLOOKUP($D5479,Concelho!$A$2:$J$309,2)/100),Dist_Ilha!$A$2:$F$30,2))</f>
        <v/>
      </c>
      <c r="F5479" s="55"/>
      <c r="G5479" s="49"/>
      <c r="H5479" s="49"/>
      <c r="I5479" s="60"/>
    </row>
    <row r="5480" spans="1:9" ht="15" customHeight="1" x14ac:dyDescent="0.2">
      <c r="A5480" s="44">
        <f>IF($D5480="",0,VLOOKUP($D5480,Concelho!$A$2:$J$309,2))</f>
        <v>0</v>
      </c>
      <c r="B5480" s="58">
        <f>IF($E5480="",$A5480*100,VLOOKUP($E5480,Freguesia!$A$2:$I$3093,3,0))</f>
        <v>0</v>
      </c>
      <c r="C5480" s="40" t="str">
        <f>IF($D5480="","",VLOOKUP(INT(VLOOKUP($D5480,Concelho!$A$2:$J$309,2)/100),Dist_Ilha!$A$2:$F$30,2))</f>
        <v/>
      </c>
      <c r="F5480" s="55"/>
      <c r="G5480" s="49"/>
      <c r="H5480" s="49"/>
      <c r="I5480" s="60"/>
    </row>
    <row r="5481" spans="1:9" ht="15" customHeight="1" x14ac:dyDescent="0.2">
      <c r="A5481" s="44">
        <f>IF($D5481="",0,VLOOKUP($D5481,Concelho!$A$2:$J$309,2))</f>
        <v>0</v>
      </c>
      <c r="B5481" s="58">
        <f>IF($E5481="",$A5481*100,VLOOKUP($E5481,Freguesia!$A$2:$I$3093,3,0))</f>
        <v>0</v>
      </c>
      <c r="C5481" s="40" t="str">
        <f>IF($D5481="","",VLOOKUP(INT(VLOOKUP($D5481,Concelho!$A$2:$J$309,2)/100),Dist_Ilha!$A$2:$F$30,2))</f>
        <v/>
      </c>
      <c r="F5481" s="55"/>
      <c r="G5481" s="49"/>
      <c r="H5481" s="49"/>
      <c r="I5481" s="60"/>
    </row>
    <row r="5482" spans="1:9" ht="15" customHeight="1" x14ac:dyDescent="0.2">
      <c r="A5482" s="44">
        <f>IF($D5482="",0,VLOOKUP($D5482,Concelho!$A$2:$J$309,2))</f>
        <v>0</v>
      </c>
      <c r="B5482" s="58">
        <f>IF($E5482="",$A5482*100,VLOOKUP($E5482,Freguesia!$A$2:$I$3093,3,0))</f>
        <v>0</v>
      </c>
      <c r="C5482" s="40" t="str">
        <f>IF($D5482="","",VLOOKUP(INT(VLOOKUP($D5482,Concelho!$A$2:$J$309,2)/100),Dist_Ilha!$A$2:$F$30,2))</f>
        <v/>
      </c>
      <c r="F5482" s="55"/>
      <c r="G5482" s="49"/>
      <c r="H5482" s="49"/>
      <c r="I5482" s="60"/>
    </row>
    <row r="5483" spans="1:9" ht="15" customHeight="1" x14ac:dyDescent="0.2">
      <c r="A5483" s="44">
        <f>IF($D5483="",0,VLOOKUP($D5483,Concelho!$A$2:$J$309,2))</f>
        <v>0</v>
      </c>
      <c r="B5483" s="58">
        <f>IF($E5483="",$A5483*100,VLOOKUP($E5483,Freguesia!$A$2:$I$3093,3,0))</f>
        <v>0</v>
      </c>
      <c r="C5483" s="40" t="str">
        <f>IF($D5483="","",VLOOKUP(INT(VLOOKUP($D5483,Concelho!$A$2:$J$309,2)/100),Dist_Ilha!$A$2:$F$30,2))</f>
        <v/>
      </c>
      <c r="F5483" s="55"/>
      <c r="G5483" s="49"/>
      <c r="H5483" s="49"/>
      <c r="I5483" s="60"/>
    </row>
    <row r="5484" spans="1:9" ht="15" customHeight="1" x14ac:dyDescent="0.2">
      <c r="A5484" s="44">
        <f>IF($D5484="",0,VLOOKUP($D5484,Concelho!$A$2:$J$309,2))</f>
        <v>0</v>
      </c>
      <c r="B5484" s="58">
        <f>IF($E5484="",$A5484*100,VLOOKUP($E5484,Freguesia!$A$2:$I$3093,3,0))</f>
        <v>0</v>
      </c>
      <c r="C5484" s="40" t="str">
        <f>IF($D5484="","",VLOOKUP(INT(VLOOKUP($D5484,Concelho!$A$2:$J$309,2)/100),Dist_Ilha!$A$2:$F$30,2))</f>
        <v/>
      </c>
      <c r="F5484" s="55"/>
      <c r="G5484" s="49"/>
      <c r="H5484" s="49"/>
      <c r="I5484" s="60"/>
    </row>
    <row r="5485" spans="1:9" ht="15" customHeight="1" x14ac:dyDescent="0.2">
      <c r="A5485" s="44">
        <f>IF($D5485="",0,VLOOKUP($D5485,Concelho!$A$2:$J$309,2))</f>
        <v>0</v>
      </c>
      <c r="B5485" s="58">
        <f>IF($E5485="",$A5485*100,VLOOKUP($E5485,Freguesia!$A$2:$I$3093,3,0))</f>
        <v>0</v>
      </c>
      <c r="C5485" s="40" t="str">
        <f>IF($D5485="","",VLOOKUP(INT(VLOOKUP($D5485,Concelho!$A$2:$J$309,2)/100),Dist_Ilha!$A$2:$F$30,2))</f>
        <v/>
      </c>
      <c r="F5485" s="55"/>
      <c r="G5485" s="49"/>
      <c r="H5485" s="49"/>
      <c r="I5485" s="60"/>
    </row>
    <row r="5486" spans="1:9" ht="15" customHeight="1" x14ac:dyDescent="0.2">
      <c r="A5486" s="44">
        <f>IF($D5486="",0,VLOOKUP($D5486,Concelho!$A$2:$J$309,2))</f>
        <v>0</v>
      </c>
      <c r="B5486" s="58">
        <f>IF($E5486="",$A5486*100,VLOOKUP($E5486,Freguesia!$A$2:$I$3093,3,0))</f>
        <v>0</v>
      </c>
      <c r="C5486" s="40" t="str">
        <f>IF($D5486="","",VLOOKUP(INT(VLOOKUP($D5486,Concelho!$A$2:$J$309,2)/100),Dist_Ilha!$A$2:$F$30,2))</f>
        <v/>
      </c>
      <c r="F5486" s="55"/>
      <c r="G5486" s="49"/>
      <c r="H5486" s="49"/>
      <c r="I5486" s="60"/>
    </row>
    <row r="5487" spans="1:9" ht="15" customHeight="1" x14ac:dyDescent="0.2">
      <c r="A5487" s="44">
        <f>IF($D5487="",0,VLOOKUP($D5487,Concelho!$A$2:$J$309,2))</f>
        <v>0</v>
      </c>
      <c r="B5487" s="58">
        <f>IF($E5487="",$A5487*100,VLOOKUP($E5487,Freguesia!$A$2:$I$3093,3,0))</f>
        <v>0</v>
      </c>
      <c r="C5487" s="40" t="str">
        <f>IF($D5487="","",VLOOKUP(INT(VLOOKUP($D5487,Concelho!$A$2:$J$309,2)/100),Dist_Ilha!$A$2:$F$30,2))</f>
        <v/>
      </c>
      <c r="F5487" s="55"/>
      <c r="G5487" s="49"/>
      <c r="H5487" s="49"/>
      <c r="I5487" s="60"/>
    </row>
    <row r="5488" spans="1:9" ht="15" customHeight="1" x14ac:dyDescent="0.2">
      <c r="A5488" s="44">
        <f>IF($D5488="",0,VLOOKUP($D5488,Concelho!$A$2:$J$309,2))</f>
        <v>0</v>
      </c>
      <c r="B5488" s="58">
        <f>IF($E5488="",$A5488*100,VLOOKUP($E5488,Freguesia!$A$2:$I$3093,3,0))</f>
        <v>0</v>
      </c>
      <c r="C5488" s="40" t="str">
        <f>IF($D5488="","",VLOOKUP(INT(VLOOKUP($D5488,Concelho!$A$2:$J$309,2)/100),Dist_Ilha!$A$2:$F$30,2))</f>
        <v/>
      </c>
      <c r="F5488" s="55"/>
      <c r="G5488" s="49"/>
      <c r="H5488" s="49"/>
      <c r="I5488" s="60"/>
    </row>
    <row r="5489" spans="1:9" ht="15" customHeight="1" x14ac:dyDescent="0.2">
      <c r="A5489" s="44">
        <f>IF($D5489="",0,VLOOKUP($D5489,Concelho!$A$2:$J$309,2))</f>
        <v>0</v>
      </c>
      <c r="B5489" s="58">
        <f>IF($E5489="",$A5489*100,VLOOKUP($E5489,Freguesia!$A$2:$I$3093,3,0))</f>
        <v>0</v>
      </c>
      <c r="C5489" s="40" t="str">
        <f>IF($D5489="","",VLOOKUP(INT(VLOOKUP($D5489,Concelho!$A$2:$J$309,2)/100),Dist_Ilha!$A$2:$F$30,2))</f>
        <v/>
      </c>
      <c r="F5489" s="55"/>
      <c r="G5489" s="49"/>
      <c r="H5489" s="49"/>
      <c r="I5489" s="60"/>
    </row>
    <row r="5490" spans="1:9" ht="15" customHeight="1" x14ac:dyDescent="0.2">
      <c r="A5490" s="44">
        <f>IF($D5490="",0,VLOOKUP($D5490,Concelho!$A$2:$J$309,2))</f>
        <v>0</v>
      </c>
      <c r="B5490" s="58">
        <f>IF($E5490="",$A5490*100,VLOOKUP($E5490,Freguesia!$A$2:$I$3093,3,0))</f>
        <v>0</v>
      </c>
      <c r="C5490" s="40" t="str">
        <f>IF($D5490="","",VLOOKUP(INT(VLOOKUP($D5490,Concelho!$A$2:$J$309,2)/100),Dist_Ilha!$A$2:$F$30,2))</f>
        <v/>
      </c>
      <c r="F5490" s="55"/>
      <c r="G5490" s="49"/>
      <c r="H5490" s="49"/>
      <c r="I5490" s="60"/>
    </row>
    <row r="5491" spans="1:9" ht="15" customHeight="1" x14ac:dyDescent="0.2">
      <c r="A5491" s="44">
        <f>IF($D5491="",0,VLOOKUP($D5491,Concelho!$A$2:$J$309,2))</f>
        <v>0</v>
      </c>
      <c r="B5491" s="58">
        <f>IF($E5491="",$A5491*100,VLOOKUP($E5491,Freguesia!$A$2:$I$3093,3,0))</f>
        <v>0</v>
      </c>
      <c r="C5491" s="40" t="str">
        <f>IF($D5491="","",VLOOKUP(INT(VLOOKUP($D5491,Concelho!$A$2:$J$309,2)/100),Dist_Ilha!$A$2:$F$30,2))</f>
        <v/>
      </c>
      <c r="F5491" s="55"/>
      <c r="G5491" s="49"/>
      <c r="H5491" s="49"/>
      <c r="I5491" s="60"/>
    </row>
    <row r="5492" spans="1:9" ht="15" customHeight="1" x14ac:dyDescent="0.2">
      <c r="A5492" s="44">
        <f>IF($D5492="",0,VLOOKUP($D5492,Concelho!$A$2:$J$309,2))</f>
        <v>0</v>
      </c>
      <c r="B5492" s="58">
        <f>IF($E5492="",$A5492*100,VLOOKUP($E5492,Freguesia!$A$2:$I$3093,3,0))</f>
        <v>0</v>
      </c>
      <c r="C5492" s="40" t="str">
        <f>IF($D5492="","",VLOOKUP(INT(VLOOKUP($D5492,Concelho!$A$2:$J$309,2)/100),Dist_Ilha!$A$2:$F$30,2))</f>
        <v/>
      </c>
      <c r="F5492" s="55"/>
      <c r="G5492" s="49"/>
      <c r="H5492" s="49"/>
      <c r="I5492" s="60"/>
    </row>
    <row r="5493" spans="1:9" ht="15" customHeight="1" x14ac:dyDescent="0.2">
      <c r="A5493" s="44">
        <f>IF($D5493="",0,VLOOKUP($D5493,Concelho!$A$2:$J$309,2))</f>
        <v>0</v>
      </c>
      <c r="B5493" s="58">
        <f>IF($E5493="",$A5493*100,VLOOKUP($E5493,Freguesia!$A$2:$I$3093,3,0))</f>
        <v>0</v>
      </c>
      <c r="C5493" s="40" t="str">
        <f>IF($D5493="","",VLOOKUP(INT(VLOOKUP($D5493,Concelho!$A$2:$J$309,2)/100),Dist_Ilha!$A$2:$F$30,2))</f>
        <v/>
      </c>
      <c r="F5493" s="55"/>
      <c r="G5493" s="49"/>
      <c r="H5493" s="49"/>
      <c r="I5493" s="60"/>
    </row>
    <row r="5494" spans="1:9" ht="15" customHeight="1" x14ac:dyDescent="0.2">
      <c r="A5494" s="44">
        <f>IF($D5494="",0,VLOOKUP($D5494,Concelho!$A$2:$J$309,2))</f>
        <v>0</v>
      </c>
      <c r="B5494" s="58">
        <f>IF($E5494="",$A5494*100,VLOOKUP($E5494,Freguesia!$A$2:$I$3093,3,0))</f>
        <v>0</v>
      </c>
      <c r="C5494" s="40" t="str">
        <f>IF($D5494="","",VLOOKUP(INT(VLOOKUP($D5494,Concelho!$A$2:$J$309,2)/100),Dist_Ilha!$A$2:$F$30,2))</f>
        <v/>
      </c>
      <c r="F5494" s="55"/>
      <c r="G5494" s="49"/>
      <c r="H5494" s="49"/>
      <c r="I5494" s="60"/>
    </row>
    <row r="5495" spans="1:9" ht="15" customHeight="1" x14ac:dyDescent="0.2">
      <c r="A5495" s="44">
        <f>IF($D5495="",0,VLOOKUP($D5495,Concelho!$A$2:$J$309,2))</f>
        <v>0</v>
      </c>
      <c r="B5495" s="58">
        <f>IF($E5495="",$A5495*100,VLOOKUP($E5495,Freguesia!$A$2:$I$3093,3,0))</f>
        <v>0</v>
      </c>
      <c r="C5495" s="40" t="str">
        <f>IF($D5495="","",VLOOKUP(INT(VLOOKUP($D5495,Concelho!$A$2:$J$309,2)/100),Dist_Ilha!$A$2:$F$30,2))</f>
        <v/>
      </c>
      <c r="F5495" s="55"/>
      <c r="G5495" s="49"/>
      <c r="H5495" s="49"/>
      <c r="I5495" s="60"/>
    </row>
    <row r="5496" spans="1:9" ht="15" customHeight="1" x14ac:dyDescent="0.2">
      <c r="A5496" s="44">
        <f>IF($D5496="",0,VLOOKUP($D5496,Concelho!$A$2:$J$309,2))</f>
        <v>0</v>
      </c>
      <c r="B5496" s="58">
        <f>IF($E5496="",$A5496*100,VLOOKUP($E5496,Freguesia!$A$2:$I$3093,3,0))</f>
        <v>0</v>
      </c>
      <c r="C5496" s="40" t="str">
        <f>IF($D5496="","",VLOOKUP(INT(VLOOKUP($D5496,Concelho!$A$2:$J$309,2)/100),Dist_Ilha!$A$2:$F$30,2))</f>
        <v/>
      </c>
      <c r="F5496" s="55"/>
      <c r="G5496" s="49"/>
      <c r="H5496" s="49"/>
      <c r="I5496" s="60"/>
    </row>
    <row r="5497" spans="1:9" ht="15" customHeight="1" x14ac:dyDescent="0.2">
      <c r="A5497" s="44">
        <f>IF($D5497="",0,VLOOKUP($D5497,Concelho!$A$2:$J$309,2))</f>
        <v>0</v>
      </c>
      <c r="B5497" s="58">
        <f>IF($E5497="",$A5497*100,VLOOKUP($E5497,Freguesia!$A$2:$I$3093,3,0))</f>
        <v>0</v>
      </c>
      <c r="C5497" s="40" t="str">
        <f>IF($D5497="","",VLOOKUP(INT(VLOOKUP($D5497,Concelho!$A$2:$J$309,2)/100),Dist_Ilha!$A$2:$F$30,2))</f>
        <v/>
      </c>
      <c r="F5497" s="55"/>
      <c r="G5497" s="49"/>
      <c r="H5497" s="49"/>
      <c r="I5497" s="60"/>
    </row>
    <row r="5498" spans="1:9" ht="15" customHeight="1" x14ac:dyDescent="0.2">
      <c r="A5498" s="44">
        <f>IF($D5498="",0,VLOOKUP($D5498,Concelho!$A$2:$J$309,2))</f>
        <v>0</v>
      </c>
      <c r="B5498" s="58">
        <f>IF($E5498="",$A5498*100,VLOOKUP($E5498,Freguesia!$A$2:$I$3093,3,0))</f>
        <v>0</v>
      </c>
      <c r="C5498" s="40" t="str">
        <f>IF($D5498="","",VLOOKUP(INT(VLOOKUP($D5498,Concelho!$A$2:$J$309,2)/100),Dist_Ilha!$A$2:$F$30,2))</f>
        <v/>
      </c>
      <c r="F5498" s="55"/>
      <c r="G5498" s="49"/>
      <c r="H5498" s="49"/>
      <c r="I5498" s="60"/>
    </row>
    <row r="5499" spans="1:9" ht="15" customHeight="1" x14ac:dyDescent="0.2">
      <c r="A5499" s="44">
        <f>IF($D5499="",0,VLOOKUP($D5499,Concelho!$A$2:$J$309,2))</f>
        <v>0</v>
      </c>
      <c r="B5499" s="58">
        <f>IF($E5499="",$A5499*100,VLOOKUP($E5499,Freguesia!$A$2:$I$3093,3,0))</f>
        <v>0</v>
      </c>
      <c r="C5499" s="40" t="str">
        <f>IF($D5499="","",VLOOKUP(INT(VLOOKUP($D5499,Concelho!$A$2:$J$309,2)/100),Dist_Ilha!$A$2:$F$30,2))</f>
        <v/>
      </c>
      <c r="F5499" s="55"/>
      <c r="G5499" s="49"/>
      <c r="H5499" s="49"/>
      <c r="I5499" s="60"/>
    </row>
    <row r="5500" spans="1:9" ht="15" customHeight="1" x14ac:dyDescent="0.2">
      <c r="A5500" s="44">
        <f>IF($D5500="",0,VLOOKUP($D5500,Concelho!$A$2:$J$309,2))</f>
        <v>0</v>
      </c>
      <c r="B5500" s="58">
        <f>IF($E5500="",$A5500*100,VLOOKUP($E5500,Freguesia!$A$2:$I$3093,3,0))</f>
        <v>0</v>
      </c>
      <c r="C5500" s="40" t="str">
        <f>IF($D5500="","",VLOOKUP(INT(VLOOKUP($D5500,Concelho!$A$2:$J$309,2)/100),Dist_Ilha!$A$2:$F$30,2))</f>
        <v/>
      </c>
      <c r="F5500" s="55"/>
      <c r="G5500" s="49"/>
      <c r="H5500" s="49"/>
      <c r="I5500" s="60"/>
    </row>
    <row r="5501" spans="1:9" ht="15" customHeight="1" x14ac:dyDescent="0.2">
      <c r="A5501" s="44">
        <f>IF($D5501="",0,VLOOKUP($D5501,Concelho!$A$2:$J$309,2))</f>
        <v>0</v>
      </c>
      <c r="B5501" s="58">
        <f>IF($E5501="",$A5501*100,VLOOKUP($E5501,Freguesia!$A$2:$I$3093,3,0))</f>
        <v>0</v>
      </c>
      <c r="C5501" s="40" t="str">
        <f>IF($D5501="","",VLOOKUP(INT(VLOOKUP($D5501,Concelho!$A$2:$J$309,2)/100),Dist_Ilha!$A$2:$F$30,2))</f>
        <v/>
      </c>
      <c r="F5501" s="55"/>
      <c r="G5501" s="49"/>
      <c r="H5501" s="49"/>
      <c r="I5501" s="60"/>
    </row>
    <row r="5502" spans="1:9" ht="15" customHeight="1" x14ac:dyDescent="0.2">
      <c r="A5502" s="44">
        <f>IF($D5502="",0,VLOOKUP($D5502,Concelho!$A$2:$J$309,2))</f>
        <v>0</v>
      </c>
      <c r="B5502" s="58">
        <f>IF($E5502="",$A5502*100,VLOOKUP($E5502,Freguesia!$A$2:$I$3093,3,0))</f>
        <v>0</v>
      </c>
      <c r="C5502" s="40" t="str">
        <f>IF($D5502="","",VLOOKUP(INT(VLOOKUP($D5502,Concelho!$A$2:$J$309,2)/100),Dist_Ilha!$A$2:$F$30,2))</f>
        <v/>
      </c>
      <c r="F5502" s="55"/>
      <c r="G5502" s="49"/>
      <c r="H5502" s="49"/>
      <c r="I5502" s="60"/>
    </row>
    <row r="5503" spans="1:9" ht="15" customHeight="1" x14ac:dyDescent="0.2">
      <c r="A5503" s="44">
        <f>IF($D5503="",0,VLOOKUP($D5503,Concelho!$A$2:$J$309,2))</f>
        <v>0</v>
      </c>
      <c r="B5503" s="58">
        <f>IF($E5503="",$A5503*100,VLOOKUP($E5503,Freguesia!$A$2:$I$3093,3,0))</f>
        <v>0</v>
      </c>
      <c r="C5503" s="40" t="str">
        <f>IF($D5503="","",VLOOKUP(INT(VLOOKUP($D5503,Concelho!$A$2:$J$309,2)/100),Dist_Ilha!$A$2:$F$30,2))</f>
        <v/>
      </c>
      <c r="F5503" s="55"/>
      <c r="G5503" s="49"/>
      <c r="H5503" s="49"/>
      <c r="I5503" s="60"/>
    </row>
    <row r="5504" spans="1:9" ht="15" customHeight="1" x14ac:dyDescent="0.2">
      <c r="A5504" s="44">
        <f>IF($D5504="",0,VLOOKUP($D5504,Concelho!$A$2:$J$309,2))</f>
        <v>0</v>
      </c>
      <c r="B5504" s="58">
        <f>IF($E5504="",$A5504*100,VLOOKUP($E5504,Freguesia!$A$2:$I$3093,3,0))</f>
        <v>0</v>
      </c>
      <c r="C5504" s="40" t="str">
        <f>IF($D5504="","",VLOOKUP(INT(VLOOKUP($D5504,Concelho!$A$2:$J$309,2)/100),Dist_Ilha!$A$2:$F$30,2))</f>
        <v/>
      </c>
      <c r="F5504" s="55"/>
      <c r="G5504" s="49"/>
      <c r="H5504" s="49"/>
      <c r="I5504" s="60"/>
    </row>
    <row r="5505" spans="1:9" ht="15" customHeight="1" x14ac:dyDescent="0.2">
      <c r="A5505" s="44">
        <f>IF($D5505="",0,VLOOKUP($D5505,Concelho!$A$2:$J$309,2))</f>
        <v>0</v>
      </c>
      <c r="B5505" s="58">
        <f>IF($E5505="",$A5505*100,VLOOKUP($E5505,Freguesia!$A$2:$I$3093,3,0))</f>
        <v>0</v>
      </c>
      <c r="C5505" s="40" t="str">
        <f>IF($D5505="","",VLOOKUP(INT(VLOOKUP($D5505,Concelho!$A$2:$J$309,2)/100),Dist_Ilha!$A$2:$F$30,2))</f>
        <v/>
      </c>
      <c r="F5505" s="55"/>
      <c r="G5505" s="49"/>
      <c r="H5505" s="49"/>
      <c r="I5505" s="60"/>
    </row>
    <row r="5506" spans="1:9" ht="15" customHeight="1" x14ac:dyDescent="0.2">
      <c r="A5506" s="44">
        <f>IF($D5506="",0,VLOOKUP($D5506,Concelho!$A$2:$J$309,2))</f>
        <v>0</v>
      </c>
      <c r="B5506" s="58">
        <f>IF($E5506="",$A5506*100,VLOOKUP($E5506,Freguesia!$A$2:$I$3093,3,0))</f>
        <v>0</v>
      </c>
      <c r="C5506" s="40" t="str">
        <f>IF($D5506="","",VLOOKUP(INT(VLOOKUP($D5506,Concelho!$A$2:$J$309,2)/100),Dist_Ilha!$A$2:$F$30,2))</f>
        <v/>
      </c>
      <c r="F5506" s="55"/>
      <c r="G5506" s="49"/>
      <c r="H5506" s="49"/>
      <c r="I5506" s="60"/>
    </row>
    <row r="5507" spans="1:9" ht="15" customHeight="1" x14ac:dyDescent="0.2">
      <c r="A5507" s="44">
        <f>IF($D5507="",0,VLOOKUP($D5507,Concelho!$A$2:$J$309,2))</f>
        <v>0</v>
      </c>
      <c r="B5507" s="58">
        <f>IF($E5507="",$A5507*100,VLOOKUP($E5507,Freguesia!$A$2:$I$3093,3,0))</f>
        <v>0</v>
      </c>
      <c r="C5507" s="40" t="str">
        <f>IF($D5507="","",VLOOKUP(INT(VLOOKUP($D5507,Concelho!$A$2:$J$309,2)/100),Dist_Ilha!$A$2:$F$30,2))</f>
        <v/>
      </c>
      <c r="F5507" s="55"/>
      <c r="G5507" s="49"/>
      <c r="H5507" s="49"/>
      <c r="I5507" s="60"/>
    </row>
    <row r="5508" spans="1:9" ht="15" customHeight="1" x14ac:dyDescent="0.2">
      <c r="A5508" s="44">
        <f>IF($D5508="",0,VLOOKUP($D5508,Concelho!$A$2:$J$309,2))</f>
        <v>0</v>
      </c>
      <c r="B5508" s="58">
        <f>IF($E5508="",$A5508*100,VLOOKUP($E5508,Freguesia!$A$2:$I$3093,3,0))</f>
        <v>0</v>
      </c>
      <c r="C5508" s="40" t="str">
        <f>IF($D5508="","",VLOOKUP(INT(VLOOKUP($D5508,Concelho!$A$2:$J$309,2)/100),Dist_Ilha!$A$2:$F$30,2))</f>
        <v/>
      </c>
      <c r="F5508" s="55"/>
      <c r="G5508" s="49"/>
      <c r="H5508" s="49"/>
      <c r="I5508" s="60"/>
    </row>
    <row r="5509" spans="1:9" ht="15" customHeight="1" x14ac:dyDescent="0.2">
      <c r="A5509" s="44">
        <f>IF($D5509="",0,VLOOKUP($D5509,Concelho!$A$2:$J$309,2))</f>
        <v>0</v>
      </c>
      <c r="B5509" s="58">
        <f>IF($E5509="",$A5509*100,VLOOKUP($E5509,Freguesia!$A$2:$I$3093,3,0))</f>
        <v>0</v>
      </c>
      <c r="C5509" s="40" t="str">
        <f>IF($D5509="","",VLOOKUP(INT(VLOOKUP($D5509,Concelho!$A$2:$J$309,2)/100),Dist_Ilha!$A$2:$F$30,2))</f>
        <v/>
      </c>
      <c r="F5509" s="55"/>
      <c r="G5509" s="49"/>
      <c r="H5509" s="49"/>
      <c r="I5509" s="60"/>
    </row>
    <row r="5510" spans="1:9" ht="15" customHeight="1" x14ac:dyDescent="0.2">
      <c r="A5510" s="44">
        <f>IF($D5510="",0,VLOOKUP($D5510,Concelho!$A$2:$J$309,2))</f>
        <v>0</v>
      </c>
      <c r="B5510" s="58">
        <f>IF($E5510="",$A5510*100,VLOOKUP($E5510,Freguesia!$A$2:$I$3093,3,0))</f>
        <v>0</v>
      </c>
      <c r="C5510" s="40" t="str">
        <f>IF($D5510="","",VLOOKUP(INT(VLOOKUP($D5510,Concelho!$A$2:$J$309,2)/100),Dist_Ilha!$A$2:$F$30,2))</f>
        <v/>
      </c>
      <c r="F5510" s="55"/>
      <c r="G5510" s="49"/>
      <c r="H5510" s="49"/>
      <c r="I5510" s="60"/>
    </row>
    <row r="5511" spans="1:9" ht="15" customHeight="1" x14ac:dyDescent="0.2">
      <c r="A5511" s="44">
        <f>IF($D5511="",0,VLOOKUP($D5511,Concelho!$A$2:$J$309,2))</f>
        <v>0</v>
      </c>
      <c r="B5511" s="58">
        <f>IF($E5511="",$A5511*100,VLOOKUP($E5511,Freguesia!$A$2:$I$3093,3,0))</f>
        <v>0</v>
      </c>
      <c r="C5511" s="40" t="str">
        <f>IF($D5511="","",VLOOKUP(INT(VLOOKUP($D5511,Concelho!$A$2:$J$309,2)/100),Dist_Ilha!$A$2:$F$30,2))</f>
        <v/>
      </c>
      <c r="F5511" s="55"/>
      <c r="G5511" s="49"/>
      <c r="H5511" s="49"/>
      <c r="I5511" s="60"/>
    </row>
    <row r="5512" spans="1:9" ht="15" customHeight="1" x14ac:dyDescent="0.2">
      <c r="A5512" s="44">
        <f>IF($D5512="",0,VLOOKUP($D5512,Concelho!$A$2:$J$309,2))</f>
        <v>0</v>
      </c>
      <c r="B5512" s="58">
        <f>IF($E5512="",$A5512*100,VLOOKUP($E5512,Freguesia!$A$2:$I$3093,3,0))</f>
        <v>0</v>
      </c>
      <c r="C5512" s="40" t="str">
        <f>IF($D5512="","",VLOOKUP(INT(VLOOKUP($D5512,Concelho!$A$2:$J$309,2)/100),Dist_Ilha!$A$2:$F$30,2))</f>
        <v/>
      </c>
      <c r="F5512" s="55"/>
      <c r="G5512" s="49"/>
      <c r="H5512" s="49"/>
      <c r="I5512" s="60"/>
    </row>
    <row r="5513" spans="1:9" ht="15" customHeight="1" x14ac:dyDescent="0.2">
      <c r="A5513" s="44">
        <f>IF($D5513="",0,VLOOKUP($D5513,Concelho!$A$2:$J$309,2))</f>
        <v>0</v>
      </c>
      <c r="B5513" s="58">
        <f>IF($E5513="",$A5513*100,VLOOKUP($E5513,Freguesia!$A$2:$I$3093,3,0))</f>
        <v>0</v>
      </c>
      <c r="C5513" s="40" t="str">
        <f>IF($D5513="","",VLOOKUP(INT(VLOOKUP($D5513,Concelho!$A$2:$J$309,2)/100),Dist_Ilha!$A$2:$F$30,2))</f>
        <v/>
      </c>
      <c r="F5513" s="55"/>
      <c r="G5513" s="49"/>
      <c r="H5513" s="49"/>
      <c r="I5513" s="60"/>
    </row>
    <row r="5514" spans="1:9" ht="15" customHeight="1" x14ac:dyDescent="0.2">
      <c r="A5514" s="44">
        <f>IF($D5514="",0,VLOOKUP($D5514,Concelho!$A$2:$J$309,2))</f>
        <v>0</v>
      </c>
      <c r="B5514" s="58">
        <f>IF($E5514="",$A5514*100,VLOOKUP($E5514,Freguesia!$A$2:$I$3093,3,0))</f>
        <v>0</v>
      </c>
      <c r="C5514" s="40" t="str">
        <f>IF($D5514="","",VLOOKUP(INT(VLOOKUP($D5514,Concelho!$A$2:$J$309,2)/100),Dist_Ilha!$A$2:$F$30,2))</f>
        <v/>
      </c>
      <c r="F5514" s="55"/>
      <c r="G5514" s="49"/>
      <c r="H5514" s="49"/>
      <c r="I5514" s="60"/>
    </row>
    <row r="5515" spans="1:9" ht="15" customHeight="1" x14ac:dyDescent="0.2">
      <c r="A5515" s="44">
        <f>IF($D5515="",0,VLOOKUP($D5515,Concelho!$A$2:$J$309,2))</f>
        <v>0</v>
      </c>
      <c r="B5515" s="58">
        <f>IF($E5515="",$A5515*100,VLOOKUP($E5515,Freguesia!$A$2:$I$3093,3,0))</f>
        <v>0</v>
      </c>
      <c r="C5515" s="40" t="str">
        <f>IF($D5515="","",VLOOKUP(INT(VLOOKUP($D5515,Concelho!$A$2:$J$309,2)/100),Dist_Ilha!$A$2:$F$30,2))</f>
        <v/>
      </c>
      <c r="F5515" s="55"/>
      <c r="G5515" s="49"/>
      <c r="H5515" s="49"/>
      <c r="I5515" s="60"/>
    </row>
    <row r="5516" spans="1:9" ht="15" customHeight="1" x14ac:dyDescent="0.2">
      <c r="A5516" s="44">
        <f>IF($D5516="",0,VLOOKUP($D5516,Concelho!$A$2:$J$309,2))</f>
        <v>0</v>
      </c>
      <c r="B5516" s="58">
        <f>IF($E5516="",$A5516*100,VLOOKUP($E5516,Freguesia!$A$2:$I$3093,3,0))</f>
        <v>0</v>
      </c>
      <c r="C5516" s="40" t="str">
        <f>IF($D5516="","",VLOOKUP(INT(VLOOKUP($D5516,Concelho!$A$2:$J$309,2)/100),Dist_Ilha!$A$2:$F$30,2))</f>
        <v/>
      </c>
      <c r="F5516" s="55"/>
      <c r="G5516" s="49"/>
      <c r="H5516" s="49"/>
      <c r="I5516" s="60"/>
    </row>
    <row r="5517" spans="1:9" ht="15" customHeight="1" x14ac:dyDescent="0.2">
      <c r="A5517" s="44">
        <f>IF($D5517="",0,VLOOKUP($D5517,Concelho!$A$2:$J$309,2))</f>
        <v>0</v>
      </c>
      <c r="B5517" s="58">
        <f>IF($E5517="",$A5517*100,VLOOKUP($E5517,Freguesia!$A$2:$I$3093,3,0))</f>
        <v>0</v>
      </c>
      <c r="C5517" s="40" t="str">
        <f>IF($D5517="","",VLOOKUP(INT(VLOOKUP($D5517,Concelho!$A$2:$J$309,2)/100),Dist_Ilha!$A$2:$F$30,2))</f>
        <v/>
      </c>
      <c r="F5517" s="55"/>
      <c r="G5517" s="49"/>
      <c r="H5517" s="49"/>
      <c r="I5517" s="60"/>
    </row>
    <row r="5518" spans="1:9" ht="15" customHeight="1" x14ac:dyDescent="0.2">
      <c r="A5518" s="44">
        <f>IF($D5518="",0,VLOOKUP($D5518,Concelho!$A$2:$J$309,2))</f>
        <v>0</v>
      </c>
      <c r="B5518" s="58">
        <f>IF($E5518="",$A5518*100,VLOOKUP($E5518,Freguesia!$A$2:$I$3093,3,0))</f>
        <v>0</v>
      </c>
      <c r="C5518" s="40" t="str">
        <f>IF($D5518="","",VLOOKUP(INT(VLOOKUP($D5518,Concelho!$A$2:$J$309,2)/100),Dist_Ilha!$A$2:$F$30,2))</f>
        <v/>
      </c>
      <c r="F5518" s="55"/>
      <c r="G5518" s="49"/>
      <c r="H5518" s="49"/>
      <c r="I5518" s="60"/>
    </row>
    <row r="5519" spans="1:9" ht="15" customHeight="1" x14ac:dyDescent="0.2">
      <c r="A5519" s="44">
        <f>IF($D5519="",0,VLOOKUP($D5519,Concelho!$A$2:$J$309,2))</f>
        <v>0</v>
      </c>
      <c r="B5519" s="58">
        <f>IF($E5519="",$A5519*100,VLOOKUP($E5519,Freguesia!$A$2:$I$3093,3,0))</f>
        <v>0</v>
      </c>
      <c r="C5519" s="40" t="str">
        <f>IF($D5519="","",VLOOKUP(INT(VLOOKUP($D5519,Concelho!$A$2:$J$309,2)/100),Dist_Ilha!$A$2:$F$30,2))</f>
        <v/>
      </c>
      <c r="F5519" s="55"/>
      <c r="G5519" s="49"/>
      <c r="H5519" s="49"/>
      <c r="I5519" s="60"/>
    </row>
    <row r="5520" spans="1:9" ht="15" customHeight="1" x14ac:dyDescent="0.2">
      <c r="A5520" s="44">
        <f>IF($D5520="",0,VLOOKUP($D5520,Concelho!$A$2:$J$309,2))</f>
        <v>0</v>
      </c>
      <c r="B5520" s="58">
        <f>IF($E5520="",$A5520*100,VLOOKUP($E5520,Freguesia!$A$2:$I$3093,3,0))</f>
        <v>0</v>
      </c>
      <c r="C5520" s="40" t="str">
        <f>IF($D5520="","",VLOOKUP(INT(VLOOKUP($D5520,Concelho!$A$2:$J$309,2)/100),Dist_Ilha!$A$2:$F$30,2))</f>
        <v/>
      </c>
      <c r="F5520" s="55"/>
      <c r="G5520" s="49"/>
      <c r="H5520" s="49"/>
      <c r="I5520" s="60"/>
    </row>
    <row r="5521" spans="1:9" ht="15" customHeight="1" x14ac:dyDescent="0.2">
      <c r="A5521" s="44">
        <f>IF($D5521="",0,VLOOKUP($D5521,Concelho!$A$2:$J$309,2))</f>
        <v>0</v>
      </c>
      <c r="B5521" s="58">
        <f>IF($E5521="",$A5521*100,VLOOKUP($E5521,Freguesia!$A$2:$I$3093,3,0))</f>
        <v>0</v>
      </c>
      <c r="C5521" s="40" t="str">
        <f>IF($D5521="","",VLOOKUP(INT(VLOOKUP($D5521,Concelho!$A$2:$J$309,2)/100),Dist_Ilha!$A$2:$F$30,2))</f>
        <v/>
      </c>
      <c r="F5521" s="55"/>
      <c r="G5521" s="49"/>
      <c r="H5521" s="49"/>
      <c r="I5521" s="60"/>
    </row>
    <row r="5522" spans="1:9" ht="15" customHeight="1" x14ac:dyDescent="0.2">
      <c r="A5522" s="44">
        <f>IF($D5522="",0,VLOOKUP($D5522,Concelho!$A$2:$J$309,2))</f>
        <v>0</v>
      </c>
      <c r="B5522" s="58">
        <f>IF($E5522="",$A5522*100,VLOOKUP($E5522,Freguesia!$A$2:$I$3093,3,0))</f>
        <v>0</v>
      </c>
      <c r="C5522" s="40" t="str">
        <f>IF($D5522="","",VLOOKUP(INT(VLOOKUP($D5522,Concelho!$A$2:$J$309,2)/100),Dist_Ilha!$A$2:$F$30,2))</f>
        <v/>
      </c>
      <c r="F5522" s="55"/>
      <c r="G5522" s="49"/>
      <c r="H5522" s="49"/>
      <c r="I5522" s="60"/>
    </row>
    <row r="5523" spans="1:9" ht="15" customHeight="1" x14ac:dyDescent="0.2">
      <c r="A5523" s="44">
        <f>IF($D5523="",0,VLOOKUP($D5523,Concelho!$A$2:$J$309,2))</f>
        <v>0</v>
      </c>
      <c r="B5523" s="58">
        <f>IF($E5523="",$A5523*100,VLOOKUP($E5523,Freguesia!$A$2:$I$3093,3,0))</f>
        <v>0</v>
      </c>
      <c r="C5523" s="40" t="str">
        <f>IF($D5523="","",VLOOKUP(INT(VLOOKUP($D5523,Concelho!$A$2:$J$309,2)/100),Dist_Ilha!$A$2:$F$30,2))</f>
        <v/>
      </c>
      <c r="F5523" s="55"/>
      <c r="G5523" s="49"/>
      <c r="H5523" s="49"/>
      <c r="I5523" s="60"/>
    </row>
    <row r="5524" spans="1:9" ht="15" customHeight="1" x14ac:dyDescent="0.2">
      <c r="A5524" s="44">
        <f>IF($D5524="",0,VLOOKUP($D5524,Concelho!$A$2:$J$309,2))</f>
        <v>0</v>
      </c>
      <c r="B5524" s="58">
        <f>IF($E5524="",$A5524*100,VLOOKUP($E5524,Freguesia!$A$2:$I$3093,3,0))</f>
        <v>0</v>
      </c>
      <c r="C5524" s="40" t="str">
        <f>IF($D5524="","",VLOOKUP(INT(VLOOKUP($D5524,Concelho!$A$2:$J$309,2)/100),Dist_Ilha!$A$2:$F$30,2))</f>
        <v/>
      </c>
      <c r="F5524" s="55"/>
      <c r="G5524" s="49"/>
      <c r="H5524" s="49"/>
      <c r="I5524" s="60"/>
    </row>
    <row r="5525" spans="1:9" ht="15" customHeight="1" x14ac:dyDescent="0.2">
      <c r="A5525" s="44">
        <f>IF($D5525="",0,VLOOKUP($D5525,Concelho!$A$2:$J$309,2))</f>
        <v>0</v>
      </c>
      <c r="B5525" s="58">
        <f>IF($E5525="",$A5525*100,VLOOKUP($E5525,Freguesia!$A$2:$I$3093,3,0))</f>
        <v>0</v>
      </c>
      <c r="C5525" s="40" t="str">
        <f>IF($D5525="","",VLOOKUP(INT(VLOOKUP($D5525,Concelho!$A$2:$J$309,2)/100),Dist_Ilha!$A$2:$F$30,2))</f>
        <v/>
      </c>
      <c r="F5525" s="55"/>
      <c r="G5525" s="49"/>
      <c r="H5525" s="49"/>
      <c r="I5525" s="60"/>
    </row>
    <row r="5526" spans="1:9" ht="15" customHeight="1" x14ac:dyDescent="0.2">
      <c r="A5526" s="44">
        <f>IF($D5526="",0,VLOOKUP($D5526,Concelho!$A$2:$J$309,2))</f>
        <v>0</v>
      </c>
      <c r="B5526" s="58">
        <f>IF($E5526="",$A5526*100,VLOOKUP($E5526,Freguesia!$A$2:$I$3093,3,0))</f>
        <v>0</v>
      </c>
      <c r="C5526" s="40" t="str">
        <f>IF($D5526="","",VLOOKUP(INT(VLOOKUP($D5526,Concelho!$A$2:$J$309,2)/100),Dist_Ilha!$A$2:$F$30,2))</f>
        <v/>
      </c>
      <c r="F5526" s="55"/>
      <c r="G5526" s="49"/>
      <c r="H5526" s="49"/>
      <c r="I5526" s="60"/>
    </row>
    <row r="5527" spans="1:9" ht="15" customHeight="1" x14ac:dyDescent="0.2">
      <c r="A5527" s="44">
        <f>IF($D5527="",0,VLOOKUP($D5527,Concelho!$A$2:$J$309,2))</f>
        <v>0</v>
      </c>
      <c r="B5527" s="58">
        <f>IF($E5527="",$A5527*100,VLOOKUP($E5527,Freguesia!$A$2:$I$3093,3,0))</f>
        <v>0</v>
      </c>
      <c r="C5527" s="40" t="str">
        <f>IF($D5527="","",VLOOKUP(INT(VLOOKUP($D5527,Concelho!$A$2:$J$309,2)/100),Dist_Ilha!$A$2:$F$30,2))</f>
        <v/>
      </c>
      <c r="F5527" s="55"/>
      <c r="G5527" s="49"/>
      <c r="H5527" s="49"/>
      <c r="I5527" s="60"/>
    </row>
    <row r="5528" spans="1:9" ht="15" customHeight="1" x14ac:dyDescent="0.2">
      <c r="A5528" s="44">
        <f>IF($D5528="",0,VLOOKUP($D5528,Concelho!$A$2:$J$309,2))</f>
        <v>0</v>
      </c>
      <c r="B5528" s="58">
        <f>IF($E5528="",$A5528*100,VLOOKUP($E5528,Freguesia!$A$2:$I$3093,3,0))</f>
        <v>0</v>
      </c>
      <c r="C5528" s="40" t="str">
        <f>IF($D5528="","",VLOOKUP(INT(VLOOKUP($D5528,Concelho!$A$2:$J$309,2)/100),Dist_Ilha!$A$2:$F$30,2))</f>
        <v/>
      </c>
      <c r="F5528" s="55"/>
      <c r="G5528" s="49"/>
      <c r="H5528" s="49"/>
      <c r="I5528" s="60"/>
    </row>
    <row r="5529" spans="1:9" ht="15" customHeight="1" x14ac:dyDescent="0.2">
      <c r="A5529" s="44">
        <f>IF($D5529="",0,VLOOKUP($D5529,Concelho!$A$2:$J$309,2))</f>
        <v>0</v>
      </c>
      <c r="B5529" s="58">
        <f>IF($E5529="",$A5529*100,VLOOKUP($E5529,Freguesia!$A$2:$I$3093,3,0))</f>
        <v>0</v>
      </c>
      <c r="C5529" s="40" t="str">
        <f>IF($D5529="","",VLOOKUP(INT(VLOOKUP($D5529,Concelho!$A$2:$J$309,2)/100),Dist_Ilha!$A$2:$F$30,2))</f>
        <v/>
      </c>
      <c r="F5529" s="55"/>
      <c r="G5529" s="49"/>
      <c r="H5529" s="49"/>
      <c r="I5529" s="60"/>
    </row>
    <row r="5530" spans="1:9" ht="15" customHeight="1" x14ac:dyDescent="0.2">
      <c r="A5530" s="44">
        <f>IF($D5530="",0,VLOOKUP($D5530,Concelho!$A$2:$J$309,2))</f>
        <v>0</v>
      </c>
      <c r="B5530" s="58">
        <f>IF($E5530="",$A5530*100,VLOOKUP($E5530,Freguesia!$A$2:$I$3093,3,0))</f>
        <v>0</v>
      </c>
      <c r="C5530" s="40" t="str">
        <f>IF($D5530="","",VLOOKUP(INT(VLOOKUP($D5530,Concelho!$A$2:$J$309,2)/100),Dist_Ilha!$A$2:$F$30,2))</f>
        <v/>
      </c>
      <c r="F5530" s="55"/>
      <c r="G5530" s="49"/>
      <c r="H5530" s="49"/>
      <c r="I5530" s="60"/>
    </row>
    <row r="5531" spans="1:9" ht="15" customHeight="1" x14ac:dyDescent="0.2">
      <c r="A5531" s="44">
        <f>IF($D5531="",0,VLOOKUP($D5531,Concelho!$A$2:$J$309,2))</f>
        <v>0</v>
      </c>
      <c r="B5531" s="58">
        <f>IF($E5531="",$A5531*100,VLOOKUP($E5531,Freguesia!$A$2:$I$3093,3,0))</f>
        <v>0</v>
      </c>
      <c r="C5531" s="40" t="str">
        <f>IF($D5531="","",VLOOKUP(INT(VLOOKUP($D5531,Concelho!$A$2:$J$309,2)/100),Dist_Ilha!$A$2:$F$30,2))</f>
        <v/>
      </c>
      <c r="F5531" s="55"/>
      <c r="G5531" s="49"/>
      <c r="H5531" s="49"/>
      <c r="I5531" s="60"/>
    </row>
    <row r="5532" spans="1:9" ht="15" customHeight="1" x14ac:dyDescent="0.2">
      <c r="A5532" s="44">
        <f>IF($D5532="",0,VLOOKUP($D5532,Concelho!$A$2:$J$309,2))</f>
        <v>0</v>
      </c>
      <c r="B5532" s="58">
        <f>IF($E5532="",$A5532*100,VLOOKUP($E5532,Freguesia!$A$2:$I$3093,3,0))</f>
        <v>0</v>
      </c>
      <c r="C5532" s="40" t="str">
        <f>IF($D5532="","",VLOOKUP(INT(VLOOKUP($D5532,Concelho!$A$2:$J$309,2)/100),Dist_Ilha!$A$2:$F$30,2))</f>
        <v/>
      </c>
      <c r="F5532" s="55"/>
      <c r="G5532" s="49"/>
      <c r="H5532" s="49"/>
      <c r="I5532" s="60"/>
    </row>
    <row r="5533" spans="1:9" ht="15" customHeight="1" x14ac:dyDescent="0.2">
      <c r="A5533" s="44">
        <f>IF($D5533="",0,VLOOKUP($D5533,Concelho!$A$2:$J$309,2))</f>
        <v>0</v>
      </c>
      <c r="B5533" s="58">
        <f>IF($E5533="",$A5533*100,VLOOKUP($E5533,Freguesia!$A$2:$I$3093,3,0))</f>
        <v>0</v>
      </c>
      <c r="C5533" s="40" t="str">
        <f>IF($D5533="","",VLOOKUP(INT(VLOOKUP($D5533,Concelho!$A$2:$J$309,2)/100),Dist_Ilha!$A$2:$F$30,2))</f>
        <v/>
      </c>
      <c r="F5533" s="55"/>
      <c r="G5533" s="49"/>
      <c r="H5533" s="49"/>
      <c r="I5533" s="60"/>
    </row>
    <row r="5534" spans="1:9" ht="15" customHeight="1" x14ac:dyDescent="0.2">
      <c r="A5534" s="44">
        <f>IF($D5534="",0,VLOOKUP($D5534,Concelho!$A$2:$J$309,2))</f>
        <v>0</v>
      </c>
      <c r="B5534" s="58">
        <f>IF($E5534="",$A5534*100,VLOOKUP($E5534,Freguesia!$A$2:$I$3093,3,0))</f>
        <v>0</v>
      </c>
      <c r="C5534" s="40" t="str">
        <f>IF($D5534="","",VLOOKUP(INT(VLOOKUP($D5534,Concelho!$A$2:$J$309,2)/100),Dist_Ilha!$A$2:$F$30,2))</f>
        <v/>
      </c>
      <c r="F5534" s="55"/>
      <c r="G5534" s="49"/>
      <c r="H5534" s="49"/>
      <c r="I5534" s="60"/>
    </row>
    <row r="5535" spans="1:9" ht="15" customHeight="1" x14ac:dyDescent="0.2">
      <c r="A5535" s="44">
        <f>IF($D5535="",0,VLOOKUP($D5535,Concelho!$A$2:$J$309,2))</f>
        <v>0</v>
      </c>
      <c r="B5535" s="58">
        <f>IF($E5535="",$A5535*100,VLOOKUP($E5535,Freguesia!$A$2:$I$3093,3,0))</f>
        <v>0</v>
      </c>
      <c r="C5535" s="40" t="str">
        <f>IF($D5535="","",VLOOKUP(INT(VLOOKUP($D5535,Concelho!$A$2:$J$309,2)/100),Dist_Ilha!$A$2:$F$30,2))</f>
        <v/>
      </c>
      <c r="F5535" s="55"/>
      <c r="G5535" s="49"/>
      <c r="H5535" s="49"/>
      <c r="I5535" s="60"/>
    </row>
    <row r="5536" spans="1:9" ht="15" customHeight="1" x14ac:dyDescent="0.2">
      <c r="A5536" s="44">
        <f>IF($D5536="",0,VLOOKUP($D5536,Concelho!$A$2:$J$309,2))</f>
        <v>0</v>
      </c>
      <c r="B5536" s="58">
        <f>IF($E5536="",$A5536*100,VLOOKUP($E5536,Freguesia!$A$2:$I$3093,3,0))</f>
        <v>0</v>
      </c>
      <c r="C5536" s="40" t="str">
        <f>IF($D5536="","",VLOOKUP(INT(VLOOKUP($D5536,Concelho!$A$2:$J$309,2)/100),Dist_Ilha!$A$2:$F$30,2))</f>
        <v/>
      </c>
      <c r="F5536" s="55"/>
      <c r="G5536" s="49"/>
      <c r="H5536" s="49"/>
      <c r="I5536" s="60"/>
    </row>
    <row r="5537" spans="1:9" ht="15" customHeight="1" x14ac:dyDescent="0.2">
      <c r="A5537" s="44">
        <f>IF($D5537="",0,VLOOKUP($D5537,Concelho!$A$2:$J$309,2))</f>
        <v>0</v>
      </c>
      <c r="B5537" s="58">
        <f>IF($E5537="",$A5537*100,VLOOKUP($E5537,Freguesia!$A$2:$I$3093,3,0))</f>
        <v>0</v>
      </c>
      <c r="C5537" s="40" t="str">
        <f>IF($D5537="","",VLOOKUP(INT(VLOOKUP($D5537,Concelho!$A$2:$J$309,2)/100),Dist_Ilha!$A$2:$F$30,2))</f>
        <v/>
      </c>
      <c r="F5537" s="55"/>
      <c r="G5537" s="49"/>
      <c r="H5537" s="49"/>
      <c r="I5537" s="60"/>
    </row>
    <row r="5538" spans="1:9" ht="15" customHeight="1" x14ac:dyDescent="0.2">
      <c r="A5538" s="44">
        <f>IF($D5538="",0,VLOOKUP($D5538,Concelho!$A$2:$J$309,2))</f>
        <v>0</v>
      </c>
      <c r="B5538" s="58">
        <f>IF($E5538="",$A5538*100,VLOOKUP($E5538,Freguesia!$A$2:$I$3093,3,0))</f>
        <v>0</v>
      </c>
      <c r="C5538" s="40" t="str">
        <f>IF($D5538="","",VLOOKUP(INT(VLOOKUP($D5538,Concelho!$A$2:$J$309,2)/100),Dist_Ilha!$A$2:$F$30,2))</f>
        <v/>
      </c>
      <c r="F5538" s="55"/>
      <c r="G5538" s="49"/>
      <c r="H5538" s="49"/>
      <c r="I5538" s="60"/>
    </row>
    <row r="5539" spans="1:9" ht="15" customHeight="1" x14ac:dyDescent="0.2">
      <c r="A5539" s="44">
        <f>IF($D5539="",0,VLOOKUP($D5539,Concelho!$A$2:$J$309,2))</f>
        <v>0</v>
      </c>
      <c r="B5539" s="58">
        <f>IF($E5539="",$A5539*100,VLOOKUP($E5539,Freguesia!$A$2:$I$3093,3,0))</f>
        <v>0</v>
      </c>
      <c r="C5539" s="40" t="str">
        <f>IF($D5539="","",VLOOKUP(INT(VLOOKUP($D5539,Concelho!$A$2:$J$309,2)/100),Dist_Ilha!$A$2:$F$30,2))</f>
        <v/>
      </c>
      <c r="F5539" s="55"/>
      <c r="G5539" s="49"/>
      <c r="H5539" s="49"/>
      <c r="I5539" s="60"/>
    </row>
    <row r="5540" spans="1:9" ht="15" customHeight="1" x14ac:dyDescent="0.2">
      <c r="A5540" s="44">
        <f>IF($D5540="",0,VLOOKUP($D5540,Concelho!$A$2:$J$309,2))</f>
        <v>0</v>
      </c>
      <c r="B5540" s="58">
        <f>IF($E5540="",$A5540*100,VLOOKUP($E5540,Freguesia!$A$2:$I$3093,3,0))</f>
        <v>0</v>
      </c>
      <c r="C5540" s="40" t="str">
        <f>IF($D5540="","",VLOOKUP(INT(VLOOKUP($D5540,Concelho!$A$2:$J$309,2)/100),Dist_Ilha!$A$2:$F$30,2))</f>
        <v/>
      </c>
      <c r="F5540" s="55"/>
      <c r="G5540" s="49"/>
      <c r="H5540" s="49"/>
      <c r="I5540" s="60"/>
    </row>
    <row r="5541" spans="1:9" ht="15" customHeight="1" x14ac:dyDescent="0.2">
      <c r="A5541" s="44">
        <f>IF($D5541="",0,VLOOKUP($D5541,Concelho!$A$2:$J$309,2))</f>
        <v>0</v>
      </c>
      <c r="B5541" s="58">
        <f>IF($E5541="",$A5541*100,VLOOKUP($E5541,Freguesia!$A$2:$I$3093,3,0))</f>
        <v>0</v>
      </c>
      <c r="C5541" s="40" t="str">
        <f>IF($D5541="","",VLOOKUP(INT(VLOOKUP($D5541,Concelho!$A$2:$J$309,2)/100),Dist_Ilha!$A$2:$F$30,2))</f>
        <v/>
      </c>
      <c r="F5541" s="55"/>
      <c r="G5541" s="49"/>
      <c r="H5541" s="49"/>
      <c r="I5541" s="60"/>
    </row>
    <row r="5542" spans="1:9" ht="15" customHeight="1" x14ac:dyDescent="0.2">
      <c r="A5542" s="44">
        <f>IF($D5542="",0,VLOOKUP($D5542,Concelho!$A$2:$J$309,2))</f>
        <v>0</v>
      </c>
      <c r="B5542" s="58">
        <f>IF($E5542="",$A5542*100,VLOOKUP($E5542,Freguesia!$A$2:$I$3093,3,0))</f>
        <v>0</v>
      </c>
      <c r="C5542" s="40" t="str">
        <f>IF($D5542="","",VLOOKUP(INT(VLOOKUP($D5542,Concelho!$A$2:$J$309,2)/100),Dist_Ilha!$A$2:$F$30,2))</f>
        <v/>
      </c>
      <c r="F5542" s="55"/>
      <c r="G5542" s="49"/>
      <c r="H5542" s="49"/>
      <c r="I5542" s="60"/>
    </row>
    <row r="5543" spans="1:9" ht="15" customHeight="1" x14ac:dyDescent="0.2">
      <c r="A5543" s="44">
        <f>IF($D5543="",0,VLOOKUP($D5543,Concelho!$A$2:$J$309,2))</f>
        <v>0</v>
      </c>
      <c r="B5543" s="58">
        <f>IF($E5543="",$A5543*100,VLOOKUP($E5543,Freguesia!$A$2:$I$3093,3,0))</f>
        <v>0</v>
      </c>
      <c r="C5543" s="40" t="str">
        <f>IF($D5543="","",VLOOKUP(INT(VLOOKUP($D5543,Concelho!$A$2:$J$309,2)/100),Dist_Ilha!$A$2:$F$30,2))</f>
        <v/>
      </c>
      <c r="F5543" s="55"/>
      <c r="G5543" s="49"/>
      <c r="H5543" s="49"/>
      <c r="I5543" s="60"/>
    </row>
    <row r="5544" spans="1:9" ht="15" customHeight="1" x14ac:dyDescent="0.2">
      <c r="A5544" s="44">
        <f>IF($D5544="",0,VLOOKUP($D5544,Concelho!$A$2:$J$309,2))</f>
        <v>0</v>
      </c>
      <c r="B5544" s="58">
        <f>IF($E5544="",$A5544*100,VLOOKUP($E5544,Freguesia!$A$2:$I$3093,3,0))</f>
        <v>0</v>
      </c>
      <c r="C5544" s="40" t="str">
        <f>IF($D5544="","",VLOOKUP(INT(VLOOKUP($D5544,Concelho!$A$2:$J$309,2)/100),Dist_Ilha!$A$2:$F$30,2))</f>
        <v/>
      </c>
      <c r="F5544" s="55"/>
      <c r="G5544" s="49"/>
      <c r="H5544" s="49"/>
      <c r="I5544" s="60"/>
    </row>
    <row r="5545" spans="1:9" ht="15" customHeight="1" x14ac:dyDescent="0.2">
      <c r="A5545" s="44">
        <f>IF($D5545="",0,VLOOKUP($D5545,Concelho!$A$2:$J$309,2))</f>
        <v>0</v>
      </c>
      <c r="B5545" s="58">
        <f>IF($E5545="",$A5545*100,VLOOKUP($E5545,Freguesia!$A$2:$I$3093,3,0))</f>
        <v>0</v>
      </c>
      <c r="C5545" s="40" t="str">
        <f>IF($D5545="","",VLOOKUP(INT(VLOOKUP($D5545,Concelho!$A$2:$J$309,2)/100),Dist_Ilha!$A$2:$F$30,2))</f>
        <v/>
      </c>
      <c r="F5545" s="55"/>
      <c r="G5545" s="49"/>
      <c r="H5545" s="49"/>
      <c r="I5545" s="60"/>
    </row>
    <row r="5546" spans="1:9" ht="15" customHeight="1" x14ac:dyDescent="0.2">
      <c r="A5546" s="44">
        <f>IF($D5546="",0,VLOOKUP($D5546,Concelho!$A$2:$J$309,2))</f>
        <v>0</v>
      </c>
      <c r="B5546" s="58">
        <f>IF($E5546="",$A5546*100,VLOOKUP($E5546,Freguesia!$A$2:$I$3093,3,0))</f>
        <v>0</v>
      </c>
      <c r="C5546" s="40" t="str">
        <f>IF($D5546="","",VLOOKUP(INT(VLOOKUP($D5546,Concelho!$A$2:$J$309,2)/100),Dist_Ilha!$A$2:$F$30,2))</f>
        <v/>
      </c>
      <c r="F5546" s="55"/>
      <c r="G5546" s="49"/>
      <c r="H5546" s="49"/>
      <c r="I5546" s="60"/>
    </row>
    <row r="5547" spans="1:9" ht="15" customHeight="1" x14ac:dyDescent="0.2">
      <c r="A5547" s="44">
        <f>IF($D5547="",0,VLOOKUP($D5547,Concelho!$A$2:$J$309,2))</f>
        <v>0</v>
      </c>
      <c r="B5547" s="58">
        <f>IF($E5547="",$A5547*100,VLOOKUP($E5547,Freguesia!$A$2:$I$3093,3,0))</f>
        <v>0</v>
      </c>
      <c r="C5547" s="40" t="str">
        <f>IF($D5547="","",VLOOKUP(INT(VLOOKUP($D5547,Concelho!$A$2:$J$309,2)/100),Dist_Ilha!$A$2:$F$30,2))</f>
        <v/>
      </c>
      <c r="F5547" s="55"/>
      <c r="G5547" s="49"/>
      <c r="H5547" s="49"/>
      <c r="I5547" s="60"/>
    </row>
    <row r="5548" spans="1:9" ht="15" customHeight="1" x14ac:dyDescent="0.2">
      <c r="A5548" s="44">
        <f>IF($D5548="",0,VLOOKUP($D5548,Concelho!$A$2:$J$309,2))</f>
        <v>0</v>
      </c>
      <c r="B5548" s="58">
        <f>IF($E5548="",$A5548*100,VLOOKUP($E5548,Freguesia!$A$2:$I$3093,3,0))</f>
        <v>0</v>
      </c>
      <c r="C5548" s="40" t="str">
        <f>IF($D5548="","",VLOOKUP(INT(VLOOKUP($D5548,Concelho!$A$2:$J$309,2)/100),Dist_Ilha!$A$2:$F$30,2))</f>
        <v/>
      </c>
      <c r="F5548" s="55"/>
      <c r="G5548" s="49"/>
      <c r="H5548" s="49"/>
      <c r="I5548" s="60"/>
    </row>
    <row r="5549" spans="1:9" ht="15" customHeight="1" x14ac:dyDescent="0.2">
      <c r="A5549" s="44">
        <f>IF($D5549="",0,VLOOKUP($D5549,Concelho!$A$2:$J$309,2))</f>
        <v>0</v>
      </c>
      <c r="B5549" s="58">
        <f>IF($E5549="",$A5549*100,VLOOKUP($E5549,Freguesia!$A$2:$I$3093,3,0))</f>
        <v>0</v>
      </c>
      <c r="C5549" s="40" t="str">
        <f>IF($D5549="","",VLOOKUP(INT(VLOOKUP($D5549,Concelho!$A$2:$J$309,2)/100),Dist_Ilha!$A$2:$F$30,2))</f>
        <v/>
      </c>
      <c r="F5549" s="55"/>
      <c r="G5549" s="49"/>
      <c r="H5549" s="49"/>
      <c r="I5549" s="60"/>
    </row>
    <row r="5550" spans="1:9" ht="15" customHeight="1" x14ac:dyDescent="0.2">
      <c r="A5550" s="44">
        <f>IF($D5550="",0,VLOOKUP($D5550,Concelho!$A$2:$J$309,2))</f>
        <v>0</v>
      </c>
      <c r="B5550" s="58">
        <f>IF($E5550="",$A5550*100,VLOOKUP($E5550,Freguesia!$A$2:$I$3093,3,0))</f>
        <v>0</v>
      </c>
      <c r="C5550" s="40" t="str">
        <f>IF($D5550="","",VLOOKUP(INT(VLOOKUP($D5550,Concelho!$A$2:$J$309,2)/100),Dist_Ilha!$A$2:$F$30,2))</f>
        <v/>
      </c>
      <c r="F5550" s="55"/>
      <c r="G5550" s="49"/>
      <c r="H5550" s="49"/>
      <c r="I5550" s="60"/>
    </row>
    <row r="5551" spans="1:9" ht="15" customHeight="1" x14ac:dyDescent="0.2">
      <c r="A5551" s="44">
        <f>IF($D5551="",0,VLOOKUP($D5551,Concelho!$A$2:$J$309,2))</f>
        <v>0</v>
      </c>
      <c r="B5551" s="58">
        <f>IF($E5551="",$A5551*100,VLOOKUP($E5551,Freguesia!$A$2:$I$3093,3,0))</f>
        <v>0</v>
      </c>
      <c r="C5551" s="40" t="str">
        <f>IF($D5551="","",VLOOKUP(INT(VLOOKUP($D5551,Concelho!$A$2:$J$309,2)/100),Dist_Ilha!$A$2:$F$30,2))</f>
        <v/>
      </c>
      <c r="F5551" s="55"/>
      <c r="G5551" s="49"/>
      <c r="H5551" s="49"/>
      <c r="I5551" s="60"/>
    </row>
    <row r="5552" spans="1:9" ht="15" customHeight="1" x14ac:dyDescent="0.2">
      <c r="A5552" s="44">
        <f>IF($D5552="",0,VLOOKUP($D5552,Concelho!$A$2:$J$309,2))</f>
        <v>0</v>
      </c>
      <c r="B5552" s="58">
        <f>IF($E5552="",$A5552*100,VLOOKUP($E5552,Freguesia!$A$2:$I$3093,3,0))</f>
        <v>0</v>
      </c>
      <c r="C5552" s="40" t="str">
        <f>IF($D5552="","",VLOOKUP(INT(VLOOKUP($D5552,Concelho!$A$2:$J$309,2)/100),Dist_Ilha!$A$2:$F$30,2))</f>
        <v/>
      </c>
      <c r="F5552" s="55"/>
      <c r="G5552" s="49"/>
      <c r="H5552" s="49"/>
      <c r="I5552" s="60"/>
    </row>
    <row r="5553" spans="1:9" ht="15" customHeight="1" x14ac:dyDescent="0.2">
      <c r="A5553" s="44">
        <f>IF($D5553="",0,VLOOKUP($D5553,Concelho!$A$2:$J$309,2))</f>
        <v>0</v>
      </c>
      <c r="B5553" s="58">
        <f>IF($E5553="",$A5553*100,VLOOKUP($E5553,Freguesia!$A$2:$I$3093,3,0))</f>
        <v>0</v>
      </c>
      <c r="C5553" s="40" t="str">
        <f>IF($D5553="","",VLOOKUP(INT(VLOOKUP($D5553,Concelho!$A$2:$J$309,2)/100),Dist_Ilha!$A$2:$F$30,2))</f>
        <v/>
      </c>
      <c r="F5553" s="55"/>
      <c r="G5553" s="49"/>
      <c r="H5553" s="49"/>
      <c r="I5553" s="60"/>
    </row>
    <row r="5554" spans="1:9" ht="15" customHeight="1" x14ac:dyDescent="0.2">
      <c r="A5554" s="44">
        <f>IF($D5554="",0,VLOOKUP($D5554,Concelho!$A$2:$J$309,2))</f>
        <v>0</v>
      </c>
      <c r="B5554" s="58">
        <f>IF($E5554="",$A5554*100,VLOOKUP($E5554,Freguesia!$A$2:$I$3093,3,0))</f>
        <v>0</v>
      </c>
      <c r="C5554" s="40" t="str">
        <f>IF($D5554="","",VLOOKUP(INT(VLOOKUP($D5554,Concelho!$A$2:$J$309,2)/100),Dist_Ilha!$A$2:$F$30,2))</f>
        <v/>
      </c>
      <c r="F5554" s="55"/>
      <c r="G5554" s="49"/>
      <c r="H5554" s="49"/>
      <c r="I5554" s="60"/>
    </row>
    <row r="5555" spans="1:9" ht="15" customHeight="1" x14ac:dyDescent="0.2">
      <c r="A5555" s="44">
        <f>IF($D5555="",0,VLOOKUP($D5555,Concelho!$A$2:$J$309,2))</f>
        <v>0</v>
      </c>
      <c r="B5555" s="58">
        <f>IF($E5555="",$A5555*100,VLOOKUP($E5555,Freguesia!$A$2:$I$3093,3,0))</f>
        <v>0</v>
      </c>
      <c r="C5555" s="40" t="str">
        <f>IF($D5555="","",VLOOKUP(INT(VLOOKUP($D5555,Concelho!$A$2:$J$309,2)/100),Dist_Ilha!$A$2:$F$30,2))</f>
        <v/>
      </c>
      <c r="F5555" s="55"/>
      <c r="G5555" s="49"/>
      <c r="H5555" s="49"/>
      <c r="I5555" s="60"/>
    </row>
    <row r="5556" spans="1:9" ht="15" customHeight="1" x14ac:dyDescent="0.2">
      <c r="A5556" s="44">
        <f>IF($D5556="",0,VLOOKUP($D5556,Concelho!$A$2:$J$309,2))</f>
        <v>0</v>
      </c>
      <c r="B5556" s="58">
        <f>IF($E5556="",$A5556*100,VLOOKUP($E5556,Freguesia!$A$2:$I$3093,3,0))</f>
        <v>0</v>
      </c>
      <c r="C5556" s="40" t="str">
        <f>IF($D5556="","",VLOOKUP(INT(VLOOKUP($D5556,Concelho!$A$2:$J$309,2)/100),Dist_Ilha!$A$2:$F$30,2))</f>
        <v/>
      </c>
      <c r="F5556" s="55"/>
      <c r="G5556" s="49"/>
      <c r="H5556" s="49"/>
      <c r="I5556" s="60"/>
    </row>
    <row r="5557" spans="1:9" ht="15" customHeight="1" x14ac:dyDescent="0.2">
      <c r="A5557" s="44">
        <f>IF($D5557="",0,VLOOKUP($D5557,Concelho!$A$2:$J$309,2))</f>
        <v>0</v>
      </c>
      <c r="B5557" s="58">
        <f>IF($E5557="",$A5557*100,VLOOKUP($E5557,Freguesia!$A$2:$I$3093,3,0))</f>
        <v>0</v>
      </c>
      <c r="C5557" s="40" t="str">
        <f>IF($D5557="","",VLOOKUP(INT(VLOOKUP($D5557,Concelho!$A$2:$J$309,2)/100),Dist_Ilha!$A$2:$F$30,2))</f>
        <v/>
      </c>
      <c r="F5557" s="55"/>
      <c r="G5557" s="49"/>
      <c r="H5557" s="49"/>
      <c r="I5557" s="60"/>
    </row>
    <row r="5558" spans="1:9" ht="15" customHeight="1" x14ac:dyDescent="0.2">
      <c r="A5558" s="44">
        <f>IF($D5558="",0,VLOOKUP($D5558,Concelho!$A$2:$J$309,2))</f>
        <v>0</v>
      </c>
      <c r="B5558" s="58">
        <f>IF($E5558="",$A5558*100,VLOOKUP($E5558,Freguesia!$A$2:$I$3093,3,0))</f>
        <v>0</v>
      </c>
      <c r="C5558" s="40" t="str">
        <f>IF($D5558="","",VLOOKUP(INT(VLOOKUP($D5558,Concelho!$A$2:$J$309,2)/100),Dist_Ilha!$A$2:$F$30,2))</f>
        <v/>
      </c>
      <c r="F5558" s="55"/>
      <c r="G5558" s="49"/>
      <c r="H5558" s="49"/>
      <c r="I5558" s="60"/>
    </row>
    <row r="5559" spans="1:9" ht="15" customHeight="1" x14ac:dyDescent="0.2">
      <c r="A5559" s="44">
        <f>IF($D5559="",0,VLOOKUP($D5559,Concelho!$A$2:$J$309,2))</f>
        <v>0</v>
      </c>
      <c r="B5559" s="58">
        <f>IF($E5559="",$A5559*100,VLOOKUP($E5559,Freguesia!$A$2:$I$3093,3,0))</f>
        <v>0</v>
      </c>
      <c r="C5559" s="40" t="str">
        <f>IF($D5559="","",VLOOKUP(INT(VLOOKUP($D5559,Concelho!$A$2:$J$309,2)/100),Dist_Ilha!$A$2:$F$30,2))</f>
        <v/>
      </c>
      <c r="F5559" s="55"/>
      <c r="G5559" s="49"/>
      <c r="H5559" s="49"/>
      <c r="I5559" s="60"/>
    </row>
    <row r="5560" spans="1:9" ht="15" customHeight="1" x14ac:dyDescent="0.2">
      <c r="A5560" s="44">
        <f>IF($D5560="",0,VLOOKUP($D5560,Concelho!$A$2:$J$309,2))</f>
        <v>0</v>
      </c>
      <c r="B5560" s="58">
        <f>IF($E5560="",$A5560*100,VLOOKUP($E5560,Freguesia!$A$2:$I$3093,3,0))</f>
        <v>0</v>
      </c>
      <c r="C5560" s="40" t="str">
        <f>IF($D5560="","",VLOOKUP(INT(VLOOKUP($D5560,Concelho!$A$2:$J$309,2)/100),Dist_Ilha!$A$2:$F$30,2))</f>
        <v/>
      </c>
      <c r="F5560" s="55"/>
      <c r="G5560" s="49"/>
      <c r="H5560" s="49"/>
      <c r="I5560" s="60"/>
    </row>
    <row r="5561" spans="1:9" ht="15" customHeight="1" x14ac:dyDescent="0.2">
      <c r="A5561" s="44">
        <f>IF($D5561="",0,VLOOKUP($D5561,Concelho!$A$2:$J$309,2))</f>
        <v>0</v>
      </c>
      <c r="B5561" s="58">
        <f>IF($E5561="",$A5561*100,VLOOKUP($E5561,Freguesia!$A$2:$I$3093,3,0))</f>
        <v>0</v>
      </c>
      <c r="C5561" s="40" t="str">
        <f>IF($D5561="","",VLOOKUP(INT(VLOOKUP($D5561,Concelho!$A$2:$J$309,2)/100),Dist_Ilha!$A$2:$F$30,2))</f>
        <v/>
      </c>
      <c r="F5561" s="55"/>
      <c r="G5561" s="49"/>
      <c r="H5561" s="49"/>
      <c r="I5561" s="60"/>
    </row>
    <row r="5562" spans="1:9" ht="15" customHeight="1" x14ac:dyDescent="0.2">
      <c r="A5562" s="44">
        <f>IF($D5562="",0,VLOOKUP($D5562,Concelho!$A$2:$J$309,2))</f>
        <v>0</v>
      </c>
      <c r="B5562" s="58">
        <f>IF($E5562="",$A5562*100,VLOOKUP($E5562,Freguesia!$A$2:$I$3093,3,0))</f>
        <v>0</v>
      </c>
      <c r="C5562" s="40" t="str">
        <f>IF($D5562="","",VLOOKUP(INT(VLOOKUP($D5562,Concelho!$A$2:$J$309,2)/100),Dist_Ilha!$A$2:$F$30,2))</f>
        <v/>
      </c>
      <c r="F5562" s="55"/>
      <c r="G5562" s="49"/>
      <c r="H5562" s="49"/>
      <c r="I5562" s="60"/>
    </row>
    <row r="5563" spans="1:9" ht="15" customHeight="1" x14ac:dyDescent="0.2">
      <c r="A5563" s="44">
        <f>IF($D5563="",0,VLOOKUP($D5563,Concelho!$A$2:$J$309,2))</f>
        <v>0</v>
      </c>
      <c r="B5563" s="58">
        <f>IF($E5563="",$A5563*100,VLOOKUP($E5563,Freguesia!$A$2:$I$3093,3,0))</f>
        <v>0</v>
      </c>
      <c r="C5563" s="40" t="str">
        <f>IF($D5563="","",VLOOKUP(INT(VLOOKUP($D5563,Concelho!$A$2:$J$309,2)/100),Dist_Ilha!$A$2:$F$30,2))</f>
        <v/>
      </c>
      <c r="F5563" s="55"/>
      <c r="G5563" s="49"/>
      <c r="H5563" s="49"/>
      <c r="I5563" s="60"/>
    </row>
    <row r="5564" spans="1:9" ht="15" customHeight="1" x14ac:dyDescent="0.2">
      <c r="A5564" s="44">
        <f>IF($D5564="",0,VLOOKUP($D5564,Concelho!$A$2:$J$309,2))</f>
        <v>0</v>
      </c>
      <c r="B5564" s="58">
        <f>IF($E5564="",$A5564*100,VLOOKUP($E5564,Freguesia!$A$2:$I$3093,3,0))</f>
        <v>0</v>
      </c>
      <c r="C5564" s="40" t="str">
        <f>IF($D5564="","",VLOOKUP(INT(VLOOKUP($D5564,Concelho!$A$2:$J$309,2)/100),Dist_Ilha!$A$2:$F$30,2))</f>
        <v/>
      </c>
      <c r="F5564" s="55"/>
      <c r="G5564" s="49"/>
      <c r="H5564" s="49"/>
      <c r="I5564" s="60"/>
    </row>
    <row r="5565" spans="1:9" ht="15" customHeight="1" x14ac:dyDescent="0.2">
      <c r="A5565" s="44">
        <f>IF($D5565="",0,VLOOKUP($D5565,Concelho!$A$2:$J$309,2))</f>
        <v>0</v>
      </c>
      <c r="B5565" s="58">
        <f>IF($E5565="",$A5565*100,VLOOKUP($E5565,Freguesia!$A$2:$I$3093,3,0))</f>
        <v>0</v>
      </c>
      <c r="C5565" s="40" t="str">
        <f>IF($D5565="","",VLOOKUP(INT(VLOOKUP($D5565,Concelho!$A$2:$J$309,2)/100),Dist_Ilha!$A$2:$F$30,2))</f>
        <v/>
      </c>
      <c r="F5565" s="55"/>
      <c r="G5565" s="49"/>
      <c r="H5565" s="49"/>
      <c r="I5565" s="60"/>
    </row>
    <row r="5566" spans="1:9" ht="15" customHeight="1" x14ac:dyDescent="0.2">
      <c r="A5566" s="44">
        <f>IF($D5566="",0,VLOOKUP($D5566,Concelho!$A$2:$J$309,2))</f>
        <v>0</v>
      </c>
      <c r="B5566" s="58">
        <f>IF($E5566="",$A5566*100,VLOOKUP($E5566,Freguesia!$A$2:$I$3093,3,0))</f>
        <v>0</v>
      </c>
      <c r="C5566" s="40" t="str">
        <f>IF($D5566="","",VLOOKUP(INT(VLOOKUP($D5566,Concelho!$A$2:$J$309,2)/100),Dist_Ilha!$A$2:$F$30,2))</f>
        <v/>
      </c>
      <c r="F5566" s="55"/>
      <c r="G5566" s="49"/>
      <c r="H5566" s="49"/>
      <c r="I5566" s="60"/>
    </row>
    <row r="5567" spans="1:9" ht="15" customHeight="1" x14ac:dyDescent="0.2">
      <c r="A5567" s="44">
        <f>IF($D5567="",0,VLOOKUP($D5567,Concelho!$A$2:$J$309,2))</f>
        <v>0</v>
      </c>
      <c r="B5567" s="58">
        <f>IF($E5567="",$A5567*100,VLOOKUP($E5567,Freguesia!$A$2:$I$3093,3,0))</f>
        <v>0</v>
      </c>
      <c r="C5567" s="40" t="str">
        <f>IF($D5567="","",VLOOKUP(INT(VLOOKUP($D5567,Concelho!$A$2:$J$309,2)/100),Dist_Ilha!$A$2:$F$30,2))</f>
        <v/>
      </c>
      <c r="F5567" s="55"/>
      <c r="G5567" s="49"/>
      <c r="H5567" s="49"/>
      <c r="I5567" s="60"/>
    </row>
    <row r="5568" spans="1:9" ht="15" customHeight="1" x14ac:dyDescent="0.2">
      <c r="A5568" s="44">
        <f>IF($D5568="",0,VLOOKUP($D5568,Concelho!$A$2:$J$309,2))</f>
        <v>0</v>
      </c>
      <c r="B5568" s="58">
        <f>IF($E5568="",$A5568*100,VLOOKUP($E5568,Freguesia!$A$2:$I$3093,3,0))</f>
        <v>0</v>
      </c>
      <c r="C5568" s="40" t="str">
        <f>IF($D5568="","",VLOOKUP(INT(VLOOKUP($D5568,Concelho!$A$2:$J$309,2)/100),Dist_Ilha!$A$2:$F$30,2))</f>
        <v/>
      </c>
      <c r="F5568" s="55"/>
      <c r="G5568" s="49"/>
      <c r="H5568" s="49"/>
      <c r="I5568" s="60"/>
    </row>
    <row r="5569" spans="1:9" ht="15" customHeight="1" x14ac:dyDescent="0.2">
      <c r="A5569" s="44">
        <f>IF($D5569="",0,VLOOKUP($D5569,Concelho!$A$2:$J$309,2))</f>
        <v>0</v>
      </c>
      <c r="B5569" s="58">
        <f>IF($E5569="",$A5569*100,VLOOKUP($E5569,Freguesia!$A$2:$I$3093,3,0))</f>
        <v>0</v>
      </c>
      <c r="C5569" s="40" t="str">
        <f>IF($D5569="","",VLOOKUP(INT(VLOOKUP($D5569,Concelho!$A$2:$J$309,2)/100),Dist_Ilha!$A$2:$F$30,2))</f>
        <v/>
      </c>
      <c r="F5569" s="55"/>
      <c r="G5569" s="49"/>
      <c r="H5569" s="49"/>
      <c r="I5569" s="60"/>
    </row>
    <row r="5570" spans="1:9" ht="15" customHeight="1" x14ac:dyDescent="0.2">
      <c r="A5570" s="44">
        <f>IF($D5570="",0,VLOOKUP($D5570,Concelho!$A$2:$J$309,2))</f>
        <v>0</v>
      </c>
      <c r="B5570" s="58">
        <f>IF($E5570="",$A5570*100,VLOOKUP($E5570,Freguesia!$A$2:$I$3093,3,0))</f>
        <v>0</v>
      </c>
      <c r="C5570" s="40" t="str">
        <f>IF($D5570="","",VLOOKUP(INT(VLOOKUP($D5570,Concelho!$A$2:$J$309,2)/100),Dist_Ilha!$A$2:$F$30,2))</f>
        <v/>
      </c>
      <c r="F5570" s="55"/>
      <c r="G5570" s="49"/>
      <c r="H5570" s="49"/>
      <c r="I5570" s="60"/>
    </row>
    <row r="5571" spans="1:9" ht="15" customHeight="1" x14ac:dyDescent="0.2">
      <c r="A5571" s="44">
        <f>IF($D5571="",0,VLOOKUP($D5571,Concelho!$A$2:$J$309,2))</f>
        <v>0</v>
      </c>
      <c r="B5571" s="58">
        <f>IF($E5571="",$A5571*100,VLOOKUP($E5571,Freguesia!$A$2:$I$3093,3,0))</f>
        <v>0</v>
      </c>
      <c r="C5571" s="40" t="str">
        <f>IF($D5571="","",VLOOKUP(INT(VLOOKUP($D5571,Concelho!$A$2:$J$309,2)/100),Dist_Ilha!$A$2:$F$30,2))</f>
        <v/>
      </c>
      <c r="F5571" s="55"/>
      <c r="G5571" s="49"/>
      <c r="H5571" s="49"/>
      <c r="I5571" s="60"/>
    </row>
    <row r="5572" spans="1:9" ht="15" customHeight="1" x14ac:dyDescent="0.2">
      <c r="A5572" s="44">
        <f>IF($D5572="",0,VLOOKUP($D5572,Concelho!$A$2:$J$309,2))</f>
        <v>0</v>
      </c>
      <c r="B5572" s="58">
        <f>IF($E5572="",$A5572*100,VLOOKUP($E5572,Freguesia!$A$2:$I$3093,3,0))</f>
        <v>0</v>
      </c>
      <c r="C5572" s="40" t="str">
        <f>IF($D5572="","",VLOOKUP(INT(VLOOKUP($D5572,Concelho!$A$2:$J$309,2)/100),Dist_Ilha!$A$2:$F$30,2))</f>
        <v/>
      </c>
      <c r="F5572" s="55"/>
      <c r="G5572" s="49"/>
      <c r="H5572" s="49"/>
      <c r="I5572" s="60"/>
    </row>
    <row r="5573" spans="1:9" ht="15" customHeight="1" x14ac:dyDescent="0.2">
      <c r="A5573" s="44">
        <f>IF($D5573="",0,VLOOKUP($D5573,Concelho!$A$2:$J$309,2))</f>
        <v>0</v>
      </c>
      <c r="B5573" s="58">
        <f>IF($E5573="",$A5573*100,VLOOKUP($E5573,Freguesia!$A$2:$I$3093,3,0))</f>
        <v>0</v>
      </c>
      <c r="C5573" s="40" t="str">
        <f>IF($D5573="","",VLOOKUP(INT(VLOOKUP($D5573,Concelho!$A$2:$J$309,2)/100),Dist_Ilha!$A$2:$F$30,2))</f>
        <v/>
      </c>
      <c r="F5573" s="55"/>
      <c r="G5573" s="49"/>
      <c r="H5573" s="49"/>
      <c r="I5573" s="60"/>
    </row>
    <row r="5574" spans="1:9" ht="15" customHeight="1" x14ac:dyDescent="0.2">
      <c r="A5574" s="44">
        <f>IF($D5574="",0,VLOOKUP($D5574,Concelho!$A$2:$J$309,2))</f>
        <v>0</v>
      </c>
      <c r="B5574" s="58">
        <f>IF($E5574="",$A5574*100,VLOOKUP($E5574,Freguesia!$A$2:$I$3093,3,0))</f>
        <v>0</v>
      </c>
      <c r="C5574" s="40" t="str">
        <f>IF($D5574="","",VLOOKUP(INT(VLOOKUP($D5574,Concelho!$A$2:$J$309,2)/100),Dist_Ilha!$A$2:$F$30,2))</f>
        <v/>
      </c>
      <c r="F5574" s="55"/>
      <c r="G5574" s="49"/>
      <c r="H5574" s="49"/>
      <c r="I5574" s="60"/>
    </row>
    <row r="5575" spans="1:9" ht="15" customHeight="1" x14ac:dyDescent="0.2">
      <c r="A5575" s="44">
        <f>IF($D5575="",0,VLOOKUP($D5575,Concelho!$A$2:$J$309,2))</f>
        <v>0</v>
      </c>
      <c r="B5575" s="58">
        <f>IF($E5575="",$A5575*100,VLOOKUP($E5575,Freguesia!$A$2:$I$3093,3,0))</f>
        <v>0</v>
      </c>
      <c r="C5575" s="40" t="str">
        <f>IF($D5575="","",VLOOKUP(INT(VLOOKUP($D5575,Concelho!$A$2:$J$309,2)/100),Dist_Ilha!$A$2:$F$30,2))</f>
        <v/>
      </c>
      <c r="F5575" s="55"/>
      <c r="G5575" s="49"/>
      <c r="H5575" s="49"/>
      <c r="I5575" s="60"/>
    </row>
    <row r="5576" spans="1:9" ht="15" customHeight="1" x14ac:dyDescent="0.2">
      <c r="A5576" s="44">
        <f>IF($D5576="",0,VLOOKUP($D5576,Concelho!$A$2:$J$309,2))</f>
        <v>0</v>
      </c>
      <c r="B5576" s="58">
        <f>IF($E5576="",$A5576*100,VLOOKUP($E5576,Freguesia!$A$2:$I$3093,3,0))</f>
        <v>0</v>
      </c>
      <c r="C5576" s="40" t="str">
        <f>IF($D5576="","",VLOOKUP(INT(VLOOKUP($D5576,Concelho!$A$2:$J$309,2)/100),Dist_Ilha!$A$2:$F$30,2))</f>
        <v/>
      </c>
      <c r="F5576" s="55"/>
      <c r="G5576" s="49"/>
      <c r="H5576" s="49"/>
      <c r="I5576" s="60"/>
    </row>
    <row r="5577" spans="1:9" ht="15" customHeight="1" x14ac:dyDescent="0.2">
      <c r="A5577" s="44">
        <f>IF($D5577="",0,VLOOKUP($D5577,Concelho!$A$2:$J$309,2))</f>
        <v>0</v>
      </c>
      <c r="B5577" s="58">
        <f>IF($E5577="",$A5577*100,VLOOKUP($E5577,Freguesia!$A$2:$I$3093,3,0))</f>
        <v>0</v>
      </c>
      <c r="C5577" s="40" t="str">
        <f>IF($D5577="","",VLOOKUP(INT(VLOOKUP($D5577,Concelho!$A$2:$J$309,2)/100),Dist_Ilha!$A$2:$F$30,2))</f>
        <v/>
      </c>
      <c r="F5577" s="55"/>
      <c r="G5577" s="49"/>
      <c r="H5577" s="49"/>
      <c r="I5577" s="60"/>
    </row>
    <row r="5578" spans="1:9" ht="15" customHeight="1" x14ac:dyDescent="0.2">
      <c r="A5578" s="44">
        <f>IF($D5578="",0,VLOOKUP($D5578,Concelho!$A$2:$J$309,2))</f>
        <v>0</v>
      </c>
      <c r="B5578" s="58">
        <f>IF($E5578="",$A5578*100,VLOOKUP($E5578,Freguesia!$A$2:$I$3093,3,0))</f>
        <v>0</v>
      </c>
      <c r="C5578" s="40" t="str">
        <f>IF($D5578="","",VLOOKUP(INT(VLOOKUP($D5578,Concelho!$A$2:$J$309,2)/100),Dist_Ilha!$A$2:$F$30,2))</f>
        <v/>
      </c>
      <c r="F5578" s="55"/>
      <c r="G5578" s="49"/>
      <c r="H5578" s="49"/>
      <c r="I5578" s="60"/>
    </row>
    <row r="5579" spans="1:9" ht="15" customHeight="1" x14ac:dyDescent="0.2">
      <c r="A5579" s="44">
        <f>IF($D5579="",0,VLOOKUP($D5579,Concelho!$A$2:$J$309,2))</f>
        <v>0</v>
      </c>
      <c r="B5579" s="58">
        <f>IF($E5579="",$A5579*100,VLOOKUP($E5579,Freguesia!$A$2:$I$3093,3,0))</f>
        <v>0</v>
      </c>
      <c r="C5579" s="40" t="str">
        <f>IF($D5579="","",VLOOKUP(INT(VLOOKUP($D5579,Concelho!$A$2:$J$309,2)/100),Dist_Ilha!$A$2:$F$30,2))</f>
        <v/>
      </c>
      <c r="F5579" s="55"/>
      <c r="G5579" s="49"/>
      <c r="H5579" s="49"/>
      <c r="I5579" s="60"/>
    </row>
    <row r="5580" spans="1:9" ht="15" customHeight="1" x14ac:dyDescent="0.2">
      <c r="A5580" s="44">
        <f>IF($D5580="",0,VLOOKUP($D5580,Concelho!$A$2:$J$309,2))</f>
        <v>0</v>
      </c>
      <c r="B5580" s="58">
        <f>IF($E5580="",$A5580*100,VLOOKUP($E5580,Freguesia!$A$2:$I$3093,3,0))</f>
        <v>0</v>
      </c>
      <c r="C5580" s="40" t="str">
        <f>IF($D5580="","",VLOOKUP(INT(VLOOKUP($D5580,Concelho!$A$2:$J$309,2)/100),Dist_Ilha!$A$2:$F$30,2))</f>
        <v/>
      </c>
      <c r="F5580" s="55"/>
      <c r="G5580" s="49"/>
      <c r="H5580" s="49"/>
      <c r="I5580" s="60"/>
    </row>
    <row r="5581" spans="1:9" ht="15" customHeight="1" x14ac:dyDescent="0.2">
      <c r="A5581" s="44">
        <f>IF($D5581="",0,VLOOKUP($D5581,Concelho!$A$2:$J$309,2))</f>
        <v>0</v>
      </c>
      <c r="B5581" s="58">
        <f>IF($E5581="",$A5581*100,VLOOKUP($E5581,Freguesia!$A$2:$I$3093,3,0))</f>
        <v>0</v>
      </c>
      <c r="C5581" s="40" t="str">
        <f>IF($D5581="","",VLOOKUP(INT(VLOOKUP($D5581,Concelho!$A$2:$J$309,2)/100),Dist_Ilha!$A$2:$F$30,2))</f>
        <v/>
      </c>
      <c r="F5581" s="55"/>
      <c r="G5581" s="49"/>
      <c r="H5581" s="49"/>
      <c r="I5581" s="60"/>
    </row>
    <row r="5582" spans="1:9" ht="15" customHeight="1" x14ac:dyDescent="0.2">
      <c r="A5582" s="44">
        <f>IF($D5582="",0,VLOOKUP($D5582,Concelho!$A$2:$J$309,2))</f>
        <v>0</v>
      </c>
      <c r="B5582" s="58">
        <f>IF($E5582="",$A5582*100,VLOOKUP($E5582,Freguesia!$A$2:$I$3093,3,0))</f>
        <v>0</v>
      </c>
      <c r="C5582" s="40" t="str">
        <f>IF($D5582="","",VLOOKUP(INT(VLOOKUP($D5582,Concelho!$A$2:$J$309,2)/100),Dist_Ilha!$A$2:$F$30,2))</f>
        <v/>
      </c>
      <c r="F5582" s="55"/>
      <c r="G5582" s="49"/>
      <c r="H5582" s="49"/>
      <c r="I5582" s="60"/>
    </row>
    <row r="5583" spans="1:9" ht="15" customHeight="1" x14ac:dyDescent="0.2">
      <c r="A5583" s="44">
        <f>IF($D5583="",0,VLOOKUP($D5583,Concelho!$A$2:$J$309,2))</f>
        <v>0</v>
      </c>
      <c r="B5583" s="58">
        <f>IF($E5583="",$A5583*100,VLOOKUP($E5583,Freguesia!$A$2:$I$3093,3,0))</f>
        <v>0</v>
      </c>
      <c r="C5583" s="40" t="str">
        <f>IF($D5583="","",VLOOKUP(INT(VLOOKUP($D5583,Concelho!$A$2:$J$309,2)/100),Dist_Ilha!$A$2:$F$30,2))</f>
        <v/>
      </c>
      <c r="F5583" s="55"/>
      <c r="G5583" s="49"/>
      <c r="H5583" s="49"/>
      <c r="I5583" s="60"/>
    </row>
    <row r="5584" spans="1:9" ht="15" customHeight="1" x14ac:dyDescent="0.2">
      <c r="A5584" s="44">
        <f>IF($D5584="",0,VLOOKUP($D5584,Concelho!$A$2:$J$309,2))</f>
        <v>0</v>
      </c>
      <c r="B5584" s="58">
        <f>IF($E5584="",$A5584*100,VLOOKUP($E5584,Freguesia!$A$2:$I$3093,3,0))</f>
        <v>0</v>
      </c>
      <c r="C5584" s="40" t="str">
        <f>IF($D5584="","",VLOOKUP(INT(VLOOKUP($D5584,Concelho!$A$2:$J$309,2)/100),Dist_Ilha!$A$2:$F$30,2))</f>
        <v/>
      </c>
      <c r="F5584" s="55"/>
      <c r="G5584" s="49"/>
      <c r="H5584" s="49"/>
      <c r="I5584" s="60"/>
    </row>
    <row r="5585" spans="1:9" ht="15" customHeight="1" x14ac:dyDescent="0.2">
      <c r="A5585" s="44">
        <f>IF($D5585="",0,VLOOKUP($D5585,Concelho!$A$2:$J$309,2))</f>
        <v>0</v>
      </c>
      <c r="B5585" s="58">
        <f>IF($E5585="",$A5585*100,VLOOKUP($E5585,Freguesia!$A$2:$I$3093,3,0))</f>
        <v>0</v>
      </c>
      <c r="C5585" s="40" t="str">
        <f>IF($D5585="","",VLOOKUP(INT(VLOOKUP($D5585,Concelho!$A$2:$J$309,2)/100),Dist_Ilha!$A$2:$F$30,2))</f>
        <v/>
      </c>
      <c r="F5585" s="55"/>
      <c r="G5585" s="49"/>
      <c r="H5585" s="49"/>
      <c r="I5585" s="60"/>
    </row>
    <row r="5586" spans="1:9" ht="15" customHeight="1" x14ac:dyDescent="0.2">
      <c r="A5586" s="44">
        <f>IF($D5586="",0,VLOOKUP($D5586,Concelho!$A$2:$J$309,2))</f>
        <v>0</v>
      </c>
      <c r="B5586" s="58">
        <f>IF($E5586="",$A5586*100,VLOOKUP($E5586,Freguesia!$A$2:$I$3093,3,0))</f>
        <v>0</v>
      </c>
      <c r="C5586" s="40" t="str">
        <f>IF($D5586="","",VLOOKUP(INT(VLOOKUP($D5586,Concelho!$A$2:$J$309,2)/100),Dist_Ilha!$A$2:$F$30,2))</f>
        <v/>
      </c>
      <c r="F5586" s="55"/>
      <c r="G5586" s="49"/>
      <c r="H5586" s="49"/>
      <c r="I5586" s="60"/>
    </row>
    <row r="5587" spans="1:9" ht="15" customHeight="1" x14ac:dyDescent="0.2">
      <c r="A5587" s="44">
        <f>IF($D5587="",0,VLOOKUP($D5587,Concelho!$A$2:$J$309,2))</f>
        <v>0</v>
      </c>
      <c r="B5587" s="58">
        <f>IF($E5587="",$A5587*100,VLOOKUP($E5587,Freguesia!$A$2:$I$3093,3,0))</f>
        <v>0</v>
      </c>
      <c r="C5587" s="40" t="str">
        <f>IF($D5587="","",VLOOKUP(INT(VLOOKUP($D5587,Concelho!$A$2:$J$309,2)/100),Dist_Ilha!$A$2:$F$30,2))</f>
        <v/>
      </c>
      <c r="F5587" s="55"/>
      <c r="G5587" s="49"/>
      <c r="H5587" s="49"/>
      <c r="I5587" s="60"/>
    </row>
    <row r="5588" spans="1:9" ht="15" customHeight="1" x14ac:dyDescent="0.2">
      <c r="A5588" s="44">
        <f>IF($D5588="",0,VLOOKUP($D5588,Concelho!$A$2:$J$309,2))</f>
        <v>0</v>
      </c>
      <c r="B5588" s="58">
        <f>IF($E5588="",$A5588*100,VLOOKUP($E5588,Freguesia!$A$2:$I$3093,3,0))</f>
        <v>0</v>
      </c>
      <c r="C5588" s="40" t="str">
        <f>IF($D5588="","",VLOOKUP(INT(VLOOKUP($D5588,Concelho!$A$2:$J$309,2)/100),Dist_Ilha!$A$2:$F$30,2))</f>
        <v/>
      </c>
      <c r="F5588" s="55"/>
      <c r="G5588" s="49"/>
      <c r="H5588" s="49"/>
      <c r="I5588" s="60"/>
    </row>
    <row r="5589" spans="1:9" ht="15" customHeight="1" x14ac:dyDescent="0.2">
      <c r="A5589" s="44">
        <f>IF($D5589="",0,VLOOKUP($D5589,Concelho!$A$2:$J$309,2))</f>
        <v>0</v>
      </c>
      <c r="B5589" s="58">
        <f>IF($E5589="",$A5589*100,VLOOKUP($E5589,Freguesia!$A$2:$I$3093,3,0))</f>
        <v>0</v>
      </c>
      <c r="C5589" s="40" t="str">
        <f>IF($D5589="","",VLOOKUP(INT(VLOOKUP($D5589,Concelho!$A$2:$J$309,2)/100),Dist_Ilha!$A$2:$F$30,2))</f>
        <v/>
      </c>
      <c r="F5589" s="55"/>
      <c r="G5589" s="49"/>
      <c r="H5589" s="49"/>
      <c r="I5589" s="60"/>
    </row>
    <row r="5590" spans="1:9" ht="15" customHeight="1" x14ac:dyDescent="0.2">
      <c r="A5590" s="44">
        <f>IF($D5590="",0,VLOOKUP($D5590,Concelho!$A$2:$J$309,2))</f>
        <v>0</v>
      </c>
      <c r="B5590" s="58">
        <f>IF($E5590="",$A5590*100,VLOOKUP($E5590,Freguesia!$A$2:$I$3093,3,0))</f>
        <v>0</v>
      </c>
      <c r="C5590" s="40" t="str">
        <f>IF($D5590="","",VLOOKUP(INT(VLOOKUP($D5590,Concelho!$A$2:$J$309,2)/100),Dist_Ilha!$A$2:$F$30,2))</f>
        <v/>
      </c>
      <c r="F5590" s="55"/>
      <c r="G5590" s="49"/>
      <c r="H5590" s="49"/>
      <c r="I5590" s="60"/>
    </row>
    <row r="5591" spans="1:9" ht="15" customHeight="1" x14ac:dyDescent="0.2">
      <c r="A5591" s="44">
        <f>IF($D5591="",0,VLOOKUP($D5591,Concelho!$A$2:$J$309,2))</f>
        <v>0</v>
      </c>
      <c r="B5591" s="58">
        <f>IF($E5591="",$A5591*100,VLOOKUP($E5591,Freguesia!$A$2:$I$3093,3,0))</f>
        <v>0</v>
      </c>
      <c r="C5591" s="40" t="str">
        <f>IF($D5591="","",VLOOKUP(INT(VLOOKUP($D5591,Concelho!$A$2:$J$309,2)/100),Dist_Ilha!$A$2:$F$30,2))</f>
        <v/>
      </c>
      <c r="F5591" s="55"/>
      <c r="G5591" s="49"/>
      <c r="H5591" s="49"/>
      <c r="I5591" s="60"/>
    </row>
    <row r="5592" spans="1:9" ht="15" customHeight="1" x14ac:dyDescent="0.2">
      <c r="A5592" s="44">
        <f>IF($D5592="",0,VLOOKUP($D5592,Concelho!$A$2:$J$309,2))</f>
        <v>0</v>
      </c>
      <c r="B5592" s="58">
        <f>IF($E5592="",$A5592*100,VLOOKUP($E5592,Freguesia!$A$2:$I$3093,3,0))</f>
        <v>0</v>
      </c>
      <c r="C5592" s="40" t="str">
        <f>IF($D5592="","",VLOOKUP(INT(VLOOKUP($D5592,Concelho!$A$2:$J$309,2)/100),Dist_Ilha!$A$2:$F$30,2))</f>
        <v/>
      </c>
      <c r="F5592" s="55"/>
      <c r="G5592" s="49"/>
      <c r="H5592" s="49"/>
      <c r="I5592" s="60"/>
    </row>
    <row r="5593" spans="1:9" ht="15" customHeight="1" x14ac:dyDescent="0.2">
      <c r="A5593" s="44">
        <f>IF($D5593="",0,VLOOKUP($D5593,Concelho!$A$2:$J$309,2))</f>
        <v>0</v>
      </c>
      <c r="B5593" s="58">
        <f>IF($E5593="",$A5593*100,VLOOKUP($E5593,Freguesia!$A$2:$I$3093,3,0))</f>
        <v>0</v>
      </c>
      <c r="C5593" s="40" t="str">
        <f>IF($D5593="","",VLOOKUP(INT(VLOOKUP($D5593,Concelho!$A$2:$J$309,2)/100),Dist_Ilha!$A$2:$F$30,2))</f>
        <v/>
      </c>
      <c r="F5593" s="55"/>
      <c r="G5593" s="49"/>
      <c r="H5593" s="49"/>
      <c r="I5593" s="60"/>
    </row>
    <row r="5594" spans="1:9" ht="15" customHeight="1" x14ac:dyDescent="0.2">
      <c r="A5594" s="44">
        <f>IF($D5594="",0,VLOOKUP($D5594,Concelho!$A$2:$J$309,2))</f>
        <v>0</v>
      </c>
      <c r="B5594" s="58">
        <f>IF($E5594="",$A5594*100,VLOOKUP($E5594,Freguesia!$A$2:$I$3093,3,0))</f>
        <v>0</v>
      </c>
      <c r="C5594" s="40" t="str">
        <f>IF($D5594="","",VLOOKUP(INT(VLOOKUP($D5594,Concelho!$A$2:$J$309,2)/100),Dist_Ilha!$A$2:$F$30,2))</f>
        <v/>
      </c>
      <c r="F5594" s="55"/>
      <c r="G5594" s="49"/>
      <c r="H5594" s="49"/>
      <c r="I5594" s="60"/>
    </row>
    <row r="5595" spans="1:9" ht="15" customHeight="1" x14ac:dyDescent="0.2">
      <c r="A5595" s="44">
        <f>IF($D5595="",0,VLOOKUP($D5595,Concelho!$A$2:$J$309,2))</f>
        <v>0</v>
      </c>
      <c r="B5595" s="58">
        <f>IF($E5595="",$A5595*100,VLOOKUP($E5595,Freguesia!$A$2:$I$3093,3,0))</f>
        <v>0</v>
      </c>
      <c r="C5595" s="40" t="str">
        <f>IF($D5595="","",VLOOKUP(INT(VLOOKUP($D5595,Concelho!$A$2:$J$309,2)/100),Dist_Ilha!$A$2:$F$30,2))</f>
        <v/>
      </c>
      <c r="F5595" s="55"/>
      <c r="G5595" s="49"/>
      <c r="H5595" s="49"/>
      <c r="I5595" s="60"/>
    </row>
    <row r="5596" spans="1:9" ht="15" customHeight="1" x14ac:dyDescent="0.2">
      <c r="A5596" s="44">
        <f>IF($D5596="",0,VLOOKUP($D5596,Concelho!$A$2:$J$309,2))</f>
        <v>0</v>
      </c>
      <c r="B5596" s="58">
        <f>IF($E5596="",$A5596*100,VLOOKUP($E5596,Freguesia!$A$2:$I$3093,3,0))</f>
        <v>0</v>
      </c>
      <c r="C5596" s="40" t="str">
        <f>IF($D5596="","",VLOOKUP(INT(VLOOKUP($D5596,Concelho!$A$2:$J$309,2)/100),Dist_Ilha!$A$2:$F$30,2))</f>
        <v/>
      </c>
      <c r="F5596" s="55"/>
      <c r="G5596" s="49"/>
      <c r="H5596" s="49"/>
      <c r="I5596" s="60"/>
    </row>
    <row r="5597" spans="1:9" ht="15" customHeight="1" x14ac:dyDescent="0.2">
      <c r="A5597" s="44">
        <f>IF($D5597="",0,VLOOKUP($D5597,Concelho!$A$2:$J$309,2))</f>
        <v>0</v>
      </c>
      <c r="B5597" s="58">
        <f>IF($E5597="",$A5597*100,VLOOKUP($E5597,Freguesia!$A$2:$I$3093,3,0))</f>
        <v>0</v>
      </c>
      <c r="C5597" s="40" t="str">
        <f>IF($D5597="","",VLOOKUP(INT(VLOOKUP($D5597,Concelho!$A$2:$J$309,2)/100),Dist_Ilha!$A$2:$F$30,2))</f>
        <v/>
      </c>
      <c r="F5597" s="55"/>
      <c r="G5597" s="49"/>
      <c r="H5597" s="49"/>
      <c r="I5597" s="60"/>
    </row>
    <row r="5598" spans="1:9" ht="15" customHeight="1" x14ac:dyDescent="0.2">
      <c r="A5598" s="44">
        <f>IF($D5598="",0,VLOOKUP($D5598,Concelho!$A$2:$J$309,2))</f>
        <v>0</v>
      </c>
      <c r="B5598" s="58">
        <f>IF($E5598="",$A5598*100,VLOOKUP($E5598,Freguesia!$A$2:$I$3093,3,0))</f>
        <v>0</v>
      </c>
      <c r="C5598" s="40" t="str">
        <f>IF($D5598="","",VLOOKUP(INT(VLOOKUP($D5598,Concelho!$A$2:$J$309,2)/100),Dist_Ilha!$A$2:$F$30,2))</f>
        <v/>
      </c>
      <c r="F5598" s="55"/>
      <c r="G5598" s="49"/>
      <c r="H5598" s="49"/>
      <c r="I5598" s="60"/>
    </row>
    <row r="5599" spans="1:9" ht="15" customHeight="1" x14ac:dyDescent="0.2">
      <c r="A5599" s="44">
        <f>IF($D5599="",0,VLOOKUP($D5599,Concelho!$A$2:$J$309,2))</f>
        <v>0</v>
      </c>
      <c r="B5599" s="58">
        <f>IF($E5599="",$A5599*100,VLOOKUP($E5599,Freguesia!$A$2:$I$3093,3,0))</f>
        <v>0</v>
      </c>
      <c r="C5599" s="40" t="str">
        <f>IF($D5599="","",VLOOKUP(INT(VLOOKUP($D5599,Concelho!$A$2:$J$309,2)/100),Dist_Ilha!$A$2:$F$30,2))</f>
        <v/>
      </c>
      <c r="F5599" s="55"/>
      <c r="G5599" s="49"/>
      <c r="H5599" s="49"/>
      <c r="I5599" s="60"/>
    </row>
    <row r="5600" spans="1:9" ht="15" customHeight="1" x14ac:dyDescent="0.2">
      <c r="A5600" s="44">
        <f>IF($D5600="",0,VLOOKUP($D5600,Concelho!$A$2:$J$309,2))</f>
        <v>0</v>
      </c>
      <c r="B5600" s="58">
        <f>IF($E5600="",$A5600*100,VLOOKUP($E5600,Freguesia!$A$2:$I$3093,3,0))</f>
        <v>0</v>
      </c>
      <c r="C5600" s="40" t="str">
        <f>IF($D5600="","",VLOOKUP(INT(VLOOKUP($D5600,Concelho!$A$2:$J$309,2)/100),Dist_Ilha!$A$2:$F$30,2))</f>
        <v/>
      </c>
      <c r="F5600" s="55"/>
      <c r="G5600" s="49"/>
      <c r="H5600" s="49"/>
      <c r="I5600" s="60"/>
    </row>
    <row r="5601" spans="1:9" ht="15" customHeight="1" x14ac:dyDescent="0.2">
      <c r="A5601" s="44">
        <f>IF($D5601="",0,VLOOKUP($D5601,Concelho!$A$2:$J$309,2))</f>
        <v>0</v>
      </c>
      <c r="B5601" s="58">
        <f>IF($E5601="",$A5601*100,VLOOKUP($E5601,Freguesia!$A$2:$I$3093,3,0))</f>
        <v>0</v>
      </c>
      <c r="C5601" s="40" t="str">
        <f>IF($D5601="","",VLOOKUP(INT(VLOOKUP($D5601,Concelho!$A$2:$J$309,2)/100),Dist_Ilha!$A$2:$F$30,2))</f>
        <v/>
      </c>
      <c r="F5601" s="55"/>
      <c r="G5601" s="49"/>
      <c r="H5601" s="49"/>
      <c r="I5601" s="60"/>
    </row>
    <row r="5602" spans="1:9" ht="15" customHeight="1" x14ac:dyDescent="0.2">
      <c r="A5602" s="44">
        <f>IF($D5602="",0,VLOOKUP($D5602,Concelho!$A$2:$J$309,2))</f>
        <v>0</v>
      </c>
      <c r="B5602" s="58">
        <f>IF($E5602="",$A5602*100,VLOOKUP($E5602,Freguesia!$A$2:$I$3093,3,0))</f>
        <v>0</v>
      </c>
      <c r="C5602" s="40" t="str">
        <f>IF($D5602="","",VLOOKUP(INT(VLOOKUP($D5602,Concelho!$A$2:$J$309,2)/100),Dist_Ilha!$A$2:$F$30,2))</f>
        <v/>
      </c>
      <c r="F5602" s="55"/>
      <c r="G5602" s="49"/>
      <c r="H5602" s="49"/>
      <c r="I5602" s="60"/>
    </row>
    <row r="5603" spans="1:9" ht="15" customHeight="1" x14ac:dyDescent="0.2">
      <c r="A5603" s="44">
        <f>IF($D5603="",0,VLOOKUP($D5603,Concelho!$A$2:$J$309,2))</f>
        <v>0</v>
      </c>
      <c r="B5603" s="58">
        <f>IF($E5603="",$A5603*100,VLOOKUP($E5603,Freguesia!$A$2:$I$3093,3,0))</f>
        <v>0</v>
      </c>
      <c r="C5603" s="40" t="str">
        <f>IF($D5603="","",VLOOKUP(INT(VLOOKUP($D5603,Concelho!$A$2:$J$309,2)/100),Dist_Ilha!$A$2:$F$30,2))</f>
        <v/>
      </c>
      <c r="F5603" s="55"/>
      <c r="G5603" s="49"/>
      <c r="H5603" s="49"/>
      <c r="I5603" s="60"/>
    </row>
    <row r="5604" spans="1:9" ht="15" customHeight="1" x14ac:dyDescent="0.2">
      <c r="A5604" s="44">
        <f>IF($D5604="",0,VLOOKUP($D5604,Concelho!$A$2:$J$309,2))</f>
        <v>0</v>
      </c>
      <c r="B5604" s="58">
        <f>IF($E5604="",$A5604*100,VLOOKUP($E5604,Freguesia!$A$2:$I$3093,3,0))</f>
        <v>0</v>
      </c>
      <c r="C5604" s="40" t="str">
        <f>IF($D5604="","",VLOOKUP(INT(VLOOKUP($D5604,Concelho!$A$2:$J$309,2)/100),Dist_Ilha!$A$2:$F$30,2))</f>
        <v/>
      </c>
      <c r="F5604" s="55"/>
      <c r="G5604" s="49"/>
      <c r="H5604" s="49"/>
      <c r="I5604" s="60"/>
    </row>
    <row r="5605" spans="1:9" ht="15" customHeight="1" x14ac:dyDescent="0.2">
      <c r="A5605" s="44">
        <f>IF($D5605="",0,VLOOKUP($D5605,Concelho!$A$2:$J$309,2))</f>
        <v>0</v>
      </c>
      <c r="B5605" s="58">
        <f>IF($E5605="",$A5605*100,VLOOKUP($E5605,Freguesia!$A$2:$I$3093,3,0))</f>
        <v>0</v>
      </c>
      <c r="C5605" s="40" t="str">
        <f>IF($D5605="","",VLOOKUP(INT(VLOOKUP($D5605,Concelho!$A$2:$J$309,2)/100),Dist_Ilha!$A$2:$F$30,2))</f>
        <v/>
      </c>
      <c r="F5605" s="55"/>
      <c r="G5605" s="49"/>
      <c r="H5605" s="49"/>
      <c r="I5605" s="60"/>
    </row>
    <row r="5606" spans="1:9" ht="15" customHeight="1" x14ac:dyDescent="0.2">
      <c r="A5606" s="44">
        <f>IF($D5606="",0,VLOOKUP($D5606,Concelho!$A$2:$J$309,2))</f>
        <v>0</v>
      </c>
      <c r="B5606" s="58">
        <f>IF($E5606="",$A5606*100,VLOOKUP($E5606,Freguesia!$A$2:$I$3093,3,0))</f>
        <v>0</v>
      </c>
      <c r="C5606" s="40" t="str">
        <f>IF($D5606="","",VLOOKUP(INT(VLOOKUP($D5606,Concelho!$A$2:$J$309,2)/100),Dist_Ilha!$A$2:$F$30,2))</f>
        <v/>
      </c>
      <c r="F5606" s="55"/>
      <c r="G5606" s="49"/>
      <c r="H5606" s="49"/>
      <c r="I5606" s="60"/>
    </row>
    <row r="5607" spans="1:9" ht="15" customHeight="1" x14ac:dyDescent="0.2">
      <c r="A5607" s="44">
        <f>IF($D5607="",0,VLOOKUP($D5607,Concelho!$A$2:$J$309,2))</f>
        <v>0</v>
      </c>
      <c r="B5607" s="58">
        <f>IF($E5607="",$A5607*100,VLOOKUP($E5607,Freguesia!$A$2:$I$3093,3,0))</f>
        <v>0</v>
      </c>
      <c r="C5607" s="40" t="str">
        <f>IF($D5607="","",VLOOKUP(INT(VLOOKUP($D5607,Concelho!$A$2:$J$309,2)/100),Dist_Ilha!$A$2:$F$30,2))</f>
        <v/>
      </c>
      <c r="F5607" s="55"/>
      <c r="G5607" s="49"/>
      <c r="H5607" s="49"/>
      <c r="I5607" s="60"/>
    </row>
    <row r="5608" spans="1:9" ht="15" customHeight="1" x14ac:dyDescent="0.2">
      <c r="A5608" s="44">
        <f>IF($D5608="",0,VLOOKUP($D5608,Concelho!$A$2:$J$309,2))</f>
        <v>0</v>
      </c>
      <c r="B5608" s="58">
        <f>IF($E5608="",$A5608*100,VLOOKUP($E5608,Freguesia!$A$2:$I$3093,3,0))</f>
        <v>0</v>
      </c>
      <c r="C5608" s="40" t="str">
        <f>IF($D5608="","",VLOOKUP(INT(VLOOKUP($D5608,Concelho!$A$2:$J$309,2)/100),Dist_Ilha!$A$2:$F$30,2))</f>
        <v/>
      </c>
      <c r="F5608" s="55"/>
      <c r="G5608" s="49"/>
      <c r="H5608" s="49"/>
      <c r="I5608" s="60"/>
    </row>
    <row r="5609" spans="1:9" ht="15" customHeight="1" x14ac:dyDescent="0.2">
      <c r="A5609" s="44">
        <f>IF($D5609="",0,VLOOKUP($D5609,Concelho!$A$2:$J$309,2))</f>
        <v>0</v>
      </c>
      <c r="B5609" s="58">
        <f>IF($E5609="",$A5609*100,VLOOKUP($E5609,Freguesia!$A$2:$I$3093,3,0))</f>
        <v>0</v>
      </c>
      <c r="C5609" s="40" t="str">
        <f>IF($D5609="","",VLOOKUP(INT(VLOOKUP($D5609,Concelho!$A$2:$J$309,2)/100),Dist_Ilha!$A$2:$F$30,2))</f>
        <v/>
      </c>
      <c r="F5609" s="55"/>
      <c r="G5609" s="49"/>
      <c r="H5609" s="49"/>
      <c r="I5609" s="60"/>
    </row>
    <row r="5610" spans="1:9" ht="15" customHeight="1" x14ac:dyDescent="0.2">
      <c r="A5610" s="44">
        <f>IF($D5610="",0,VLOOKUP($D5610,Concelho!$A$2:$J$309,2))</f>
        <v>0</v>
      </c>
      <c r="B5610" s="58">
        <f>IF($E5610="",$A5610*100,VLOOKUP($E5610,Freguesia!$A$2:$I$3093,3,0))</f>
        <v>0</v>
      </c>
      <c r="C5610" s="40" t="str">
        <f>IF($D5610="","",VLOOKUP(INT(VLOOKUP($D5610,Concelho!$A$2:$J$309,2)/100),Dist_Ilha!$A$2:$F$30,2))</f>
        <v/>
      </c>
      <c r="F5610" s="55"/>
      <c r="G5610" s="49"/>
      <c r="H5610" s="49"/>
      <c r="I5610" s="60"/>
    </row>
    <row r="5611" spans="1:9" ht="15" customHeight="1" x14ac:dyDescent="0.2">
      <c r="A5611" s="44">
        <f>IF($D5611="",0,VLOOKUP($D5611,Concelho!$A$2:$J$309,2))</f>
        <v>0</v>
      </c>
      <c r="B5611" s="58">
        <f>IF($E5611="",$A5611*100,VLOOKUP($E5611,Freguesia!$A$2:$I$3093,3,0))</f>
        <v>0</v>
      </c>
      <c r="C5611" s="40" t="str">
        <f>IF($D5611="","",VLOOKUP(INT(VLOOKUP($D5611,Concelho!$A$2:$J$309,2)/100),Dist_Ilha!$A$2:$F$30,2))</f>
        <v/>
      </c>
      <c r="F5611" s="55"/>
      <c r="G5611" s="49"/>
      <c r="H5611" s="49"/>
      <c r="I5611" s="60"/>
    </row>
    <row r="5612" spans="1:9" ht="15" customHeight="1" x14ac:dyDescent="0.2">
      <c r="A5612" s="44">
        <f>IF($D5612="",0,VLOOKUP($D5612,Concelho!$A$2:$J$309,2))</f>
        <v>0</v>
      </c>
      <c r="B5612" s="58">
        <f>IF($E5612="",$A5612*100,VLOOKUP($E5612,Freguesia!$A$2:$I$3093,3,0))</f>
        <v>0</v>
      </c>
      <c r="C5612" s="40" t="str">
        <f>IF($D5612="","",VLOOKUP(INT(VLOOKUP($D5612,Concelho!$A$2:$J$309,2)/100),Dist_Ilha!$A$2:$F$30,2))</f>
        <v/>
      </c>
      <c r="F5612" s="55"/>
      <c r="G5612" s="49"/>
      <c r="H5612" s="49"/>
      <c r="I5612" s="60"/>
    </row>
    <row r="5613" spans="1:9" ht="15" customHeight="1" x14ac:dyDescent="0.2">
      <c r="A5613" s="44">
        <f>IF($D5613="",0,VLOOKUP($D5613,Concelho!$A$2:$J$309,2))</f>
        <v>0</v>
      </c>
      <c r="B5613" s="58">
        <f>IF($E5613="",$A5613*100,VLOOKUP($E5613,Freguesia!$A$2:$I$3093,3,0))</f>
        <v>0</v>
      </c>
      <c r="C5613" s="40" t="str">
        <f>IF($D5613="","",VLOOKUP(INT(VLOOKUP($D5613,Concelho!$A$2:$J$309,2)/100),Dist_Ilha!$A$2:$F$30,2))</f>
        <v/>
      </c>
      <c r="F5613" s="55"/>
      <c r="G5613" s="49"/>
      <c r="H5613" s="49"/>
      <c r="I5613" s="60"/>
    </row>
    <row r="5614" spans="1:9" ht="15" customHeight="1" x14ac:dyDescent="0.2">
      <c r="A5614" s="44">
        <f>IF($D5614="",0,VLOOKUP($D5614,Concelho!$A$2:$J$309,2))</f>
        <v>0</v>
      </c>
      <c r="B5614" s="58">
        <f>IF($E5614="",$A5614*100,VLOOKUP($E5614,Freguesia!$A$2:$I$3093,3,0))</f>
        <v>0</v>
      </c>
      <c r="C5614" s="40" t="str">
        <f>IF($D5614="","",VLOOKUP(INT(VLOOKUP($D5614,Concelho!$A$2:$J$309,2)/100),Dist_Ilha!$A$2:$F$30,2))</f>
        <v/>
      </c>
      <c r="F5614" s="55"/>
      <c r="G5614" s="49"/>
      <c r="H5614" s="49"/>
      <c r="I5614" s="60"/>
    </row>
    <row r="5615" spans="1:9" ht="15" customHeight="1" x14ac:dyDescent="0.2">
      <c r="A5615" s="44">
        <f>IF($D5615="",0,VLOOKUP($D5615,Concelho!$A$2:$J$309,2))</f>
        <v>0</v>
      </c>
      <c r="B5615" s="58">
        <f>IF($E5615="",$A5615*100,VLOOKUP($E5615,Freguesia!$A$2:$I$3093,3,0))</f>
        <v>0</v>
      </c>
      <c r="C5615" s="40" t="str">
        <f>IF($D5615="","",VLOOKUP(INT(VLOOKUP($D5615,Concelho!$A$2:$J$309,2)/100),Dist_Ilha!$A$2:$F$30,2))</f>
        <v/>
      </c>
      <c r="F5615" s="55"/>
      <c r="G5615" s="49"/>
      <c r="H5615" s="49"/>
      <c r="I5615" s="60"/>
    </row>
    <row r="5616" spans="1:9" ht="15" customHeight="1" x14ac:dyDescent="0.2">
      <c r="A5616" s="44">
        <f>IF($D5616="",0,VLOOKUP($D5616,Concelho!$A$2:$J$309,2))</f>
        <v>0</v>
      </c>
      <c r="B5616" s="58">
        <f>IF($E5616="",$A5616*100,VLOOKUP($E5616,Freguesia!$A$2:$I$3093,3,0))</f>
        <v>0</v>
      </c>
      <c r="C5616" s="40" t="str">
        <f>IF($D5616="","",VLOOKUP(INT(VLOOKUP($D5616,Concelho!$A$2:$J$309,2)/100),Dist_Ilha!$A$2:$F$30,2))</f>
        <v/>
      </c>
      <c r="F5616" s="55"/>
      <c r="G5616" s="49"/>
      <c r="H5616" s="49"/>
      <c r="I5616" s="60"/>
    </row>
    <row r="5617" spans="1:9" ht="15" customHeight="1" x14ac:dyDescent="0.2">
      <c r="A5617" s="44">
        <f>IF($D5617="",0,VLOOKUP($D5617,Concelho!$A$2:$J$309,2))</f>
        <v>0</v>
      </c>
      <c r="B5617" s="58">
        <f>IF($E5617="",$A5617*100,VLOOKUP($E5617,Freguesia!$A$2:$I$3093,3,0))</f>
        <v>0</v>
      </c>
      <c r="C5617" s="40" t="str">
        <f>IF($D5617="","",VLOOKUP(INT(VLOOKUP($D5617,Concelho!$A$2:$J$309,2)/100),Dist_Ilha!$A$2:$F$30,2))</f>
        <v/>
      </c>
      <c r="F5617" s="55"/>
      <c r="G5617" s="49"/>
      <c r="H5617" s="49"/>
      <c r="I5617" s="60"/>
    </row>
    <row r="5618" spans="1:9" ht="15" customHeight="1" x14ac:dyDescent="0.2">
      <c r="A5618" s="44">
        <f>IF($D5618="",0,VLOOKUP($D5618,Concelho!$A$2:$J$309,2))</f>
        <v>0</v>
      </c>
      <c r="B5618" s="58">
        <f>IF($E5618="",$A5618*100,VLOOKUP($E5618,Freguesia!$A$2:$I$3093,3,0))</f>
        <v>0</v>
      </c>
      <c r="C5618" s="40" t="str">
        <f>IF($D5618="","",VLOOKUP(INT(VLOOKUP($D5618,Concelho!$A$2:$J$309,2)/100),Dist_Ilha!$A$2:$F$30,2))</f>
        <v/>
      </c>
      <c r="F5618" s="55"/>
      <c r="G5618" s="49"/>
      <c r="H5618" s="49"/>
      <c r="I5618" s="60"/>
    </row>
    <row r="5619" spans="1:9" ht="15" customHeight="1" x14ac:dyDescent="0.2">
      <c r="A5619" s="44">
        <f>IF($D5619="",0,VLOOKUP($D5619,Concelho!$A$2:$J$309,2))</f>
        <v>0</v>
      </c>
      <c r="B5619" s="58">
        <f>IF($E5619="",$A5619*100,VLOOKUP($E5619,Freguesia!$A$2:$I$3093,3,0))</f>
        <v>0</v>
      </c>
      <c r="C5619" s="40" t="str">
        <f>IF($D5619="","",VLOOKUP(INT(VLOOKUP($D5619,Concelho!$A$2:$J$309,2)/100),Dist_Ilha!$A$2:$F$30,2))</f>
        <v/>
      </c>
      <c r="F5619" s="55"/>
      <c r="G5619" s="49"/>
      <c r="H5619" s="49"/>
      <c r="I5619" s="60"/>
    </row>
    <row r="5620" spans="1:9" ht="15" customHeight="1" x14ac:dyDescent="0.2">
      <c r="A5620" s="44">
        <f>IF($D5620="",0,VLOOKUP($D5620,Concelho!$A$2:$J$309,2))</f>
        <v>0</v>
      </c>
      <c r="B5620" s="58">
        <f>IF($E5620="",$A5620*100,VLOOKUP($E5620,Freguesia!$A$2:$I$3093,3,0))</f>
        <v>0</v>
      </c>
      <c r="C5620" s="40" t="str">
        <f>IF($D5620="","",VLOOKUP(INT(VLOOKUP($D5620,Concelho!$A$2:$J$309,2)/100),Dist_Ilha!$A$2:$F$30,2))</f>
        <v/>
      </c>
      <c r="F5620" s="55"/>
      <c r="G5620" s="49"/>
      <c r="H5620" s="49"/>
      <c r="I5620" s="60"/>
    </row>
    <row r="5621" spans="1:9" ht="15" customHeight="1" x14ac:dyDescent="0.2">
      <c r="A5621" s="44">
        <f>IF($D5621="",0,VLOOKUP($D5621,Concelho!$A$2:$J$309,2))</f>
        <v>0</v>
      </c>
      <c r="B5621" s="58">
        <f>IF($E5621="",$A5621*100,VLOOKUP($E5621,Freguesia!$A$2:$I$3093,3,0))</f>
        <v>0</v>
      </c>
      <c r="C5621" s="40" t="str">
        <f>IF($D5621="","",VLOOKUP(INT(VLOOKUP($D5621,Concelho!$A$2:$J$309,2)/100),Dist_Ilha!$A$2:$F$30,2))</f>
        <v/>
      </c>
      <c r="F5621" s="55"/>
      <c r="G5621" s="49"/>
      <c r="H5621" s="49"/>
      <c r="I5621" s="60"/>
    </row>
    <row r="5622" spans="1:9" ht="15" customHeight="1" x14ac:dyDescent="0.2">
      <c r="A5622" s="44">
        <f>IF($D5622="",0,VLOOKUP($D5622,Concelho!$A$2:$J$309,2))</f>
        <v>0</v>
      </c>
      <c r="B5622" s="58">
        <f>IF($E5622="",$A5622*100,VLOOKUP($E5622,Freguesia!$A$2:$I$3093,3,0))</f>
        <v>0</v>
      </c>
      <c r="C5622" s="40" t="str">
        <f>IF($D5622="","",VLOOKUP(INT(VLOOKUP($D5622,Concelho!$A$2:$J$309,2)/100),Dist_Ilha!$A$2:$F$30,2))</f>
        <v/>
      </c>
      <c r="F5622" s="55"/>
      <c r="G5622" s="49"/>
      <c r="H5622" s="49"/>
      <c r="I5622" s="60"/>
    </row>
    <row r="5623" spans="1:9" ht="15" customHeight="1" x14ac:dyDescent="0.2">
      <c r="A5623" s="44">
        <f>IF($D5623="",0,VLOOKUP($D5623,Concelho!$A$2:$J$309,2))</f>
        <v>0</v>
      </c>
      <c r="B5623" s="58">
        <f>IF($E5623="",$A5623*100,VLOOKUP($E5623,Freguesia!$A$2:$I$3093,3,0))</f>
        <v>0</v>
      </c>
      <c r="C5623" s="40" t="str">
        <f>IF($D5623="","",VLOOKUP(INT(VLOOKUP($D5623,Concelho!$A$2:$J$309,2)/100),Dist_Ilha!$A$2:$F$30,2))</f>
        <v/>
      </c>
      <c r="F5623" s="55"/>
      <c r="G5623" s="49"/>
      <c r="H5623" s="49"/>
      <c r="I5623" s="60"/>
    </row>
    <row r="5624" spans="1:9" ht="15" customHeight="1" x14ac:dyDescent="0.2">
      <c r="A5624" s="44">
        <f>IF($D5624="",0,VLOOKUP($D5624,Concelho!$A$2:$J$309,2))</f>
        <v>0</v>
      </c>
      <c r="B5624" s="58">
        <f>IF($E5624="",$A5624*100,VLOOKUP($E5624,Freguesia!$A$2:$I$3093,3,0))</f>
        <v>0</v>
      </c>
      <c r="C5624" s="40" t="str">
        <f>IF($D5624="","",VLOOKUP(INT(VLOOKUP($D5624,Concelho!$A$2:$J$309,2)/100),Dist_Ilha!$A$2:$F$30,2))</f>
        <v/>
      </c>
      <c r="F5624" s="55"/>
      <c r="G5624" s="49"/>
      <c r="H5624" s="49"/>
      <c r="I5624" s="60"/>
    </row>
    <row r="5625" spans="1:9" ht="15" customHeight="1" x14ac:dyDescent="0.2">
      <c r="A5625" s="44">
        <f>IF($D5625="",0,VLOOKUP($D5625,Concelho!$A$2:$J$309,2))</f>
        <v>0</v>
      </c>
      <c r="B5625" s="58">
        <f>IF($E5625="",$A5625*100,VLOOKUP($E5625,Freguesia!$A$2:$I$3093,3,0))</f>
        <v>0</v>
      </c>
      <c r="C5625" s="40" t="str">
        <f>IF($D5625="","",VLOOKUP(INT(VLOOKUP($D5625,Concelho!$A$2:$J$309,2)/100),Dist_Ilha!$A$2:$F$30,2))</f>
        <v/>
      </c>
      <c r="F5625" s="55"/>
      <c r="G5625" s="49"/>
      <c r="H5625" s="49"/>
      <c r="I5625" s="60"/>
    </row>
    <row r="5626" spans="1:9" ht="15" customHeight="1" x14ac:dyDescent="0.2">
      <c r="A5626" s="44">
        <f>IF($D5626="",0,VLOOKUP($D5626,Concelho!$A$2:$J$309,2))</f>
        <v>0</v>
      </c>
      <c r="B5626" s="58">
        <f>IF($E5626="",$A5626*100,VLOOKUP($E5626,Freguesia!$A$2:$I$3093,3,0))</f>
        <v>0</v>
      </c>
      <c r="C5626" s="40" t="str">
        <f>IF($D5626="","",VLOOKUP(INT(VLOOKUP($D5626,Concelho!$A$2:$J$309,2)/100),Dist_Ilha!$A$2:$F$30,2))</f>
        <v/>
      </c>
      <c r="F5626" s="55"/>
      <c r="G5626" s="49"/>
      <c r="H5626" s="49"/>
      <c r="I5626" s="60"/>
    </row>
    <row r="5627" spans="1:9" ht="15" customHeight="1" x14ac:dyDescent="0.2">
      <c r="A5627" s="44">
        <f>IF($D5627="",0,VLOOKUP($D5627,Concelho!$A$2:$J$309,2))</f>
        <v>0</v>
      </c>
      <c r="B5627" s="58">
        <f>IF($E5627="",$A5627*100,VLOOKUP($E5627,Freguesia!$A$2:$I$3093,3,0))</f>
        <v>0</v>
      </c>
      <c r="C5627" s="40" t="str">
        <f>IF($D5627="","",VLOOKUP(INT(VLOOKUP($D5627,Concelho!$A$2:$J$309,2)/100),Dist_Ilha!$A$2:$F$30,2))</f>
        <v/>
      </c>
      <c r="F5627" s="55"/>
      <c r="G5627" s="49"/>
      <c r="H5627" s="49"/>
      <c r="I5627" s="60"/>
    </row>
    <row r="5628" spans="1:9" ht="15" customHeight="1" x14ac:dyDescent="0.2">
      <c r="A5628" s="44">
        <f>IF($D5628="",0,VLOOKUP($D5628,Concelho!$A$2:$J$309,2))</f>
        <v>0</v>
      </c>
      <c r="B5628" s="58">
        <f>IF($E5628="",$A5628*100,VLOOKUP($E5628,Freguesia!$A$2:$I$3093,3,0))</f>
        <v>0</v>
      </c>
      <c r="C5628" s="40" t="str">
        <f>IF($D5628="","",VLOOKUP(INT(VLOOKUP($D5628,Concelho!$A$2:$J$309,2)/100),Dist_Ilha!$A$2:$F$30,2))</f>
        <v/>
      </c>
      <c r="F5628" s="55"/>
      <c r="G5628" s="49"/>
      <c r="H5628" s="49"/>
      <c r="I5628" s="60"/>
    </row>
    <row r="5629" spans="1:9" ht="15" customHeight="1" x14ac:dyDescent="0.2">
      <c r="A5629" s="44">
        <f>IF($D5629="",0,VLOOKUP($D5629,Concelho!$A$2:$J$309,2))</f>
        <v>0</v>
      </c>
      <c r="B5629" s="58">
        <f>IF($E5629="",$A5629*100,VLOOKUP($E5629,Freguesia!$A$2:$I$3093,3,0))</f>
        <v>0</v>
      </c>
      <c r="C5629" s="40" t="str">
        <f>IF($D5629="","",VLOOKUP(INT(VLOOKUP($D5629,Concelho!$A$2:$J$309,2)/100),Dist_Ilha!$A$2:$F$30,2))</f>
        <v/>
      </c>
      <c r="F5629" s="55"/>
      <c r="G5629" s="49"/>
      <c r="H5629" s="49"/>
      <c r="I5629" s="60"/>
    </row>
    <row r="5630" spans="1:9" ht="15" customHeight="1" x14ac:dyDescent="0.2">
      <c r="A5630" s="44">
        <f>IF($D5630="",0,VLOOKUP($D5630,Concelho!$A$2:$J$309,2))</f>
        <v>0</v>
      </c>
      <c r="B5630" s="58">
        <f>IF($E5630="",$A5630*100,VLOOKUP($E5630,Freguesia!$A$2:$I$3093,3,0))</f>
        <v>0</v>
      </c>
      <c r="C5630" s="40" t="str">
        <f>IF($D5630="","",VLOOKUP(INT(VLOOKUP($D5630,Concelho!$A$2:$J$309,2)/100),Dist_Ilha!$A$2:$F$30,2))</f>
        <v/>
      </c>
      <c r="F5630" s="55"/>
      <c r="G5630" s="49"/>
      <c r="H5630" s="49"/>
      <c r="I5630" s="60"/>
    </row>
    <row r="5631" spans="1:9" ht="15" customHeight="1" x14ac:dyDescent="0.2">
      <c r="A5631" s="44">
        <f>IF($D5631="",0,VLOOKUP($D5631,Concelho!$A$2:$J$309,2))</f>
        <v>0</v>
      </c>
      <c r="B5631" s="58">
        <f>IF($E5631="",$A5631*100,VLOOKUP($E5631,Freguesia!$A$2:$I$3093,3,0))</f>
        <v>0</v>
      </c>
      <c r="C5631" s="40" t="str">
        <f>IF($D5631="","",VLOOKUP(INT(VLOOKUP($D5631,Concelho!$A$2:$J$309,2)/100),Dist_Ilha!$A$2:$F$30,2))</f>
        <v/>
      </c>
      <c r="F5631" s="55"/>
      <c r="G5631" s="49"/>
      <c r="H5631" s="49"/>
      <c r="I5631" s="60"/>
    </row>
    <row r="5632" spans="1:9" ht="15" customHeight="1" x14ac:dyDescent="0.2">
      <c r="A5632" s="44">
        <f>IF($D5632="",0,VLOOKUP($D5632,Concelho!$A$2:$J$309,2))</f>
        <v>0</v>
      </c>
      <c r="B5632" s="58">
        <f>IF($E5632="",$A5632*100,VLOOKUP($E5632,Freguesia!$A$2:$I$3093,3,0))</f>
        <v>0</v>
      </c>
      <c r="C5632" s="40" t="str">
        <f>IF($D5632="","",VLOOKUP(INT(VLOOKUP($D5632,Concelho!$A$2:$J$309,2)/100),Dist_Ilha!$A$2:$F$30,2))</f>
        <v/>
      </c>
      <c r="F5632" s="55"/>
      <c r="G5632" s="49"/>
      <c r="H5632" s="49"/>
      <c r="I5632" s="60"/>
    </row>
    <row r="5633" spans="1:9" ht="15" customHeight="1" x14ac:dyDescent="0.2">
      <c r="A5633" s="44">
        <f>IF($D5633="",0,VLOOKUP($D5633,Concelho!$A$2:$J$309,2))</f>
        <v>0</v>
      </c>
      <c r="B5633" s="58">
        <f>IF($E5633="",$A5633*100,VLOOKUP($E5633,Freguesia!$A$2:$I$3093,3,0))</f>
        <v>0</v>
      </c>
      <c r="C5633" s="40" t="str">
        <f>IF($D5633="","",VLOOKUP(INT(VLOOKUP($D5633,Concelho!$A$2:$J$309,2)/100),Dist_Ilha!$A$2:$F$30,2))</f>
        <v/>
      </c>
      <c r="F5633" s="55"/>
      <c r="G5633" s="49"/>
      <c r="H5633" s="49"/>
      <c r="I5633" s="60"/>
    </row>
    <row r="5634" spans="1:9" ht="15" customHeight="1" x14ac:dyDescent="0.2">
      <c r="A5634" s="44">
        <f>IF($D5634="",0,VLOOKUP($D5634,Concelho!$A$2:$J$309,2))</f>
        <v>0</v>
      </c>
      <c r="B5634" s="58">
        <f>IF($E5634="",$A5634*100,VLOOKUP($E5634,Freguesia!$A$2:$I$3093,3,0))</f>
        <v>0</v>
      </c>
      <c r="C5634" s="40" t="str">
        <f>IF($D5634="","",VLOOKUP(INT(VLOOKUP($D5634,Concelho!$A$2:$J$309,2)/100),Dist_Ilha!$A$2:$F$30,2))</f>
        <v/>
      </c>
      <c r="F5634" s="55"/>
      <c r="G5634" s="49"/>
      <c r="H5634" s="49"/>
      <c r="I5634" s="60"/>
    </row>
    <row r="5635" spans="1:9" ht="15" customHeight="1" x14ac:dyDescent="0.2">
      <c r="A5635" s="44">
        <f>IF($D5635="",0,VLOOKUP($D5635,Concelho!$A$2:$J$309,2))</f>
        <v>0</v>
      </c>
      <c r="B5635" s="58">
        <f>IF($E5635="",$A5635*100,VLOOKUP($E5635,Freguesia!$A$2:$I$3093,3,0))</f>
        <v>0</v>
      </c>
      <c r="C5635" s="40" t="str">
        <f>IF($D5635="","",VLOOKUP(INT(VLOOKUP($D5635,Concelho!$A$2:$J$309,2)/100),Dist_Ilha!$A$2:$F$30,2))</f>
        <v/>
      </c>
      <c r="F5635" s="55"/>
      <c r="G5635" s="49"/>
      <c r="H5635" s="49"/>
      <c r="I5635" s="60"/>
    </row>
    <row r="5636" spans="1:9" ht="15" customHeight="1" x14ac:dyDescent="0.2">
      <c r="A5636" s="44">
        <f>IF($D5636="",0,VLOOKUP($D5636,Concelho!$A$2:$J$309,2))</f>
        <v>0</v>
      </c>
      <c r="B5636" s="58">
        <f>IF($E5636="",$A5636*100,VLOOKUP($E5636,Freguesia!$A$2:$I$3093,3,0))</f>
        <v>0</v>
      </c>
      <c r="C5636" s="40" t="str">
        <f>IF($D5636="","",VLOOKUP(INT(VLOOKUP($D5636,Concelho!$A$2:$J$309,2)/100),Dist_Ilha!$A$2:$F$30,2))</f>
        <v/>
      </c>
      <c r="F5636" s="55"/>
      <c r="G5636" s="49"/>
      <c r="H5636" s="49"/>
      <c r="I5636" s="60"/>
    </row>
    <row r="5637" spans="1:9" ht="15" customHeight="1" x14ac:dyDescent="0.2">
      <c r="A5637" s="44">
        <f>IF($D5637="",0,VLOOKUP($D5637,Concelho!$A$2:$J$309,2))</f>
        <v>0</v>
      </c>
      <c r="B5637" s="58">
        <f>IF($E5637="",$A5637*100,VLOOKUP($E5637,Freguesia!$A$2:$I$3093,3,0))</f>
        <v>0</v>
      </c>
      <c r="C5637" s="40" t="str">
        <f>IF($D5637="","",VLOOKUP(INT(VLOOKUP($D5637,Concelho!$A$2:$J$309,2)/100),Dist_Ilha!$A$2:$F$30,2))</f>
        <v/>
      </c>
      <c r="F5637" s="55"/>
      <c r="G5637" s="49"/>
      <c r="H5637" s="49"/>
      <c r="I5637" s="60"/>
    </row>
    <row r="5638" spans="1:9" ht="15" customHeight="1" x14ac:dyDescent="0.2">
      <c r="A5638" s="44">
        <f>IF($D5638="",0,VLOOKUP($D5638,Concelho!$A$2:$J$309,2))</f>
        <v>0</v>
      </c>
      <c r="B5638" s="58">
        <f>IF($E5638="",$A5638*100,VLOOKUP($E5638,Freguesia!$A$2:$I$3093,3,0))</f>
        <v>0</v>
      </c>
      <c r="C5638" s="40" t="str">
        <f>IF($D5638="","",VLOOKUP(INT(VLOOKUP($D5638,Concelho!$A$2:$J$309,2)/100),Dist_Ilha!$A$2:$F$30,2))</f>
        <v/>
      </c>
      <c r="F5638" s="55"/>
      <c r="G5638" s="49"/>
      <c r="H5638" s="49"/>
      <c r="I5638" s="60"/>
    </row>
    <row r="5639" spans="1:9" ht="15" customHeight="1" x14ac:dyDescent="0.2">
      <c r="A5639" s="44">
        <f>IF($D5639="",0,VLOOKUP($D5639,Concelho!$A$2:$J$309,2))</f>
        <v>0</v>
      </c>
      <c r="B5639" s="58">
        <f>IF($E5639="",$A5639*100,VLOOKUP($E5639,Freguesia!$A$2:$I$3093,3,0))</f>
        <v>0</v>
      </c>
      <c r="C5639" s="40" t="str">
        <f>IF($D5639="","",VLOOKUP(INT(VLOOKUP($D5639,Concelho!$A$2:$J$309,2)/100),Dist_Ilha!$A$2:$F$30,2))</f>
        <v/>
      </c>
      <c r="F5639" s="55"/>
      <c r="G5639" s="49"/>
      <c r="H5639" s="49"/>
      <c r="I5639" s="60"/>
    </row>
    <row r="5640" spans="1:9" ht="15" customHeight="1" x14ac:dyDescent="0.2">
      <c r="A5640" s="44">
        <f>IF($D5640="",0,VLOOKUP($D5640,Concelho!$A$2:$J$309,2))</f>
        <v>0</v>
      </c>
      <c r="B5640" s="58">
        <f>IF($E5640="",$A5640*100,VLOOKUP($E5640,Freguesia!$A$2:$I$3093,3,0))</f>
        <v>0</v>
      </c>
      <c r="C5640" s="40" t="str">
        <f>IF($D5640="","",VLOOKUP(INT(VLOOKUP($D5640,Concelho!$A$2:$J$309,2)/100),Dist_Ilha!$A$2:$F$30,2))</f>
        <v/>
      </c>
      <c r="F5640" s="55"/>
      <c r="G5640" s="49"/>
      <c r="H5640" s="49"/>
      <c r="I5640" s="60"/>
    </row>
    <row r="5641" spans="1:9" ht="15" customHeight="1" x14ac:dyDescent="0.2">
      <c r="A5641" s="44">
        <f>IF($D5641="",0,VLOOKUP($D5641,Concelho!$A$2:$J$309,2))</f>
        <v>0</v>
      </c>
      <c r="B5641" s="58">
        <f>IF($E5641="",$A5641*100,VLOOKUP($E5641,Freguesia!$A$2:$I$3093,3,0))</f>
        <v>0</v>
      </c>
      <c r="C5641" s="40" t="str">
        <f>IF($D5641="","",VLOOKUP(INT(VLOOKUP($D5641,Concelho!$A$2:$J$309,2)/100),Dist_Ilha!$A$2:$F$30,2))</f>
        <v/>
      </c>
      <c r="F5641" s="55"/>
      <c r="G5641" s="49"/>
      <c r="H5641" s="49"/>
      <c r="I5641" s="60"/>
    </row>
    <row r="5642" spans="1:9" ht="15" customHeight="1" x14ac:dyDescent="0.2">
      <c r="A5642" s="44">
        <f>IF($D5642="",0,VLOOKUP($D5642,Concelho!$A$2:$J$309,2))</f>
        <v>0</v>
      </c>
      <c r="B5642" s="58">
        <f>IF($E5642="",$A5642*100,VLOOKUP($E5642,Freguesia!$A$2:$I$3093,3,0))</f>
        <v>0</v>
      </c>
      <c r="C5642" s="40" t="str">
        <f>IF($D5642="","",VLOOKUP(INT(VLOOKUP($D5642,Concelho!$A$2:$J$309,2)/100),Dist_Ilha!$A$2:$F$30,2))</f>
        <v/>
      </c>
      <c r="F5642" s="55"/>
      <c r="G5642" s="49"/>
      <c r="H5642" s="49"/>
      <c r="I5642" s="60"/>
    </row>
    <row r="5643" spans="1:9" ht="15" customHeight="1" x14ac:dyDescent="0.2">
      <c r="A5643" s="44">
        <f>IF($D5643="",0,VLOOKUP($D5643,Concelho!$A$2:$J$309,2))</f>
        <v>0</v>
      </c>
      <c r="B5643" s="58">
        <f>IF($E5643="",$A5643*100,VLOOKUP($E5643,Freguesia!$A$2:$I$3093,3,0))</f>
        <v>0</v>
      </c>
      <c r="C5643" s="40" t="str">
        <f>IF($D5643="","",VLOOKUP(INT(VLOOKUP($D5643,Concelho!$A$2:$J$309,2)/100),Dist_Ilha!$A$2:$F$30,2))</f>
        <v/>
      </c>
      <c r="F5643" s="55"/>
      <c r="G5643" s="49"/>
      <c r="H5643" s="49"/>
      <c r="I5643" s="60"/>
    </row>
    <row r="5644" spans="1:9" ht="15" customHeight="1" x14ac:dyDescent="0.2">
      <c r="A5644" s="44">
        <f>IF($D5644="",0,VLOOKUP($D5644,Concelho!$A$2:$J$309,2))</f>
        <v>0</v>
      </c>
      <c r="B5644" s="58">
        <f>IF($E5644="",$A5644*100,VLOOKUP($E5644,Freguesia!$A$2:$I$3093,3,0))</f>
        <v>0</v>
      </c>
      <c r="C5644" s="40" t="str">
        <f>IF($D5644="","",VLOOKUP(INT(VLOOKUP($D5644,Concelho!$A$2:$J$309,2)/100),Dist_Ilha!$A$2:$F$30,2))</f>
        <v/>
      </c>
      <c r="F5644" s="55"/>
      <c r="G5644" s="49"/>
      <c r="H5644" s="49"/>
      <c r="I5644" s="60"/>
    </row>
    <row r="5645" spans="1:9" ht="15" customHeight="1" x14ac:dyDescent="0.2">
      <c r="A5645" s="44">
        <f>IF($D5645="",0,VLOOKUP($D5645,Concelho!$A$2:$J$309,2))</f>
        <v>0</v>
      </c>
      <c r="B5645" s="58">
        <f>IF($E5645="",$A5645*100,VLOOKUP($E5645,Freguesia!$A$2:$I$3093,3,0))</f>
        <v>0</v>
      </c>
      <c r="C5645" s="40" t="str">
        <f>IF($D5645="","",VLOOKUP(INT(VLOOKUP($D5645,Concelho!$A$2:$J$309,2)/100),Dist_Ilha!$A$2:$F$30,2))</f>
        <v/>
      </c>
      <c r="F5645" s="55"/>
      <c r="G5645" s="49"/>
      <c r="H5645" s="49"/>
      <c r="I5645" s="60"/>
    </row>
    <row r="5646" spans="1:9" ht="15" customHeight="1" x14ac:dyDescent="0.2">
      <c r="A5646" s="44">
        <f>IF($D5646="",0,VLOOKUP($D5646,Concelho!$A$2:$J$309,2))</f>
        <v>0</v>
      </c>
      <c r="B5646" s="58">
        <f>IF($E5646="",$A5646*100,VLOOKUP($E5646,Freguesia!$A$2:$I$3093,3,0))</f>
        <v>0</v>
      </c>
      <c r="C5646" s="40" t="str">
        <f>IF($D5646="","",VLOOKUP(INT(VLOOKUP($D5646,Concelho!$A$2:$J$309,2)/100),Dist_Ilha!$A$2:$F$30,2))</f>
        <v/>
      </c>
      <c r="F5646" s="55"/>
      <c r="G5646" s="49"/>
      <c r="H5646" s="49"/>
      <c r="I5646" s="60"/>
    </row>
    <row r="5647" spans="1:9" ht="15" customHeight="1" x14ac:dyDescent="0.2">
      <c r="A5647" s="44">
        <f>IF($D5647="",0,VLOOKUP($D5647,Concelho!$A$2:$J$309,2))</f>
        <v>0</v>
      </c>
      <c r="B5647" s="58">
        <f>IF($E5647="",$A5647*100,VLOOKUP($E5647,Freguesia!$A$2:$I$3093,3,0))</f>
        <v>0</v>
      </c>
      <c r="C5647" s="40" t="str">
        <f>IF($D5647="","",VLOOKUP(INT(VLOOKUP($D5647,Concelho!$A$2:$J$309,2)/100),Dist_Ilha!$A$2:$F$30,2))</f>
        <v/>
      </c>
      <c r="F5647" s="55"/>
      <c r="G5647" s="49"/>
      <c r="H5647" s="49"/>
      <c r="I5647" s="60"/>
    </row>
    <row r="5648" spans="1:9" ht="15" customHeight="1" x14ac:dyDescent="0.2">
      <c r="A5648" s="44">
        <f>IF($D5648="",0,VLOOKUP($D5648,Concelho!$A$2:$J$309,2))</f>
        <v>0</v>
      </c>
      <c r="B5648" s="58">
        <f>IF($E5648="",$A5648*100,VLOOKUP($E5648,Freguesia!$A$2:$I$3093,3,0))</f>
        <v>0</v>
      </c>
      <c r="C5648" s="40" t="str">
        <f>IF($D5648="","",VLOOKUP(INT(VLOOKUP($D5648,Concelho!$A$2:$J$309,2)/100),Dist_Ilha!$A$2:$F$30,2))</f>
        <v/>
      </c>
      <c r="F5648" s="55"/>
      <c r="G5648" s="49"/>
      <c r="H5648" s="49"/>
      <c r="I5648" s="60"/>
    </row>
    <row r="5649" spans="1:9" ht="15" customHeight="1" x14ac:dyDescent="0.2">
      <c r="A5649" s="44">
        <f>IF($D5649="",0,VLOOKUP($D5649,Concelho!$A$2:$J$309,2))</f>
        <v>0</v>
      </c>
      <c r="B5649" s="58">
        <f>IF($E5649="",$A5649*100,VLOOKUP($E5649,Freguesia!$A$2:$I$3093,3,0))</f>
        <v>0</v>
      </c>
      <c r="C5649" s="40" t="str">
        <f>IF($D5649="","",VLOOKUP(INT(VLOOKUP($D5649,Concelho!$A$2:$J$309,2)/100),Dist_Ilha!$A$2:$F$30,2))</f>
        <v/>
      </c>
      <c r="F5649" s="55"/>
      <c r="G5649" s="49"/>
      <c r="H5649" s="49"/>
      <c r="I5649" s="60"/>
    </row>
    <row r="5650" spans="1:9" ht="15" customHeight="1" x14ac:dyDescent="0.2">
      <c r="A5650" s="44">
        <f>IF($D5650="",0,VLOOKUP($D5650,Concelho!$A$2:$J$309,2))</f>
        <v>0</v>
      </c>
      <c r="B5650" s="58">
        <f>IF($E5650="",$A5650*100,VLOOKUP($E5650,Freguesia!$A$2:$I$3093,3,0))</f>
        <v>0</v>
      </c>
      <c r="C5650" s="40" t="str">
        <f>IF($D5650="","",VLOOKUP(INT(VLOOKUP($D5650,Concelho!$A$2:$J$309,2)/100),Dist_Ilha!$A$2:$F$30,2))</f>
        <v/>
      </c>
      <c r="F5650" s="55"/>
      <c r="G5650" s="49"/>
      <c r="H5650" s="49"/>
      <c r="I5650" s="60"/>
    </row>
    <row r="5651" spans="1:9" ht="15" customHeight="1" x14ac:dyDescent="0.2">
      <c r="A5651" s="44">
        <f>IF($D5651="",0,VLOOKUP($D5651,Concelho!$A$2:$J$309,2))</f>
        <v>0</v>
      </c>
      <c r="B5651" s="58">
        <f>IF($E5651="",$A5651*100,VLOOKUP($E5651,Freguesia!$A$2:$I$3093,3,0))</f>
        <v>0</v>
      </c>
      <c r="C5651" s="40" t="str">
        <f>IF($D5651="","",VLOOKUP(INT(VLOOKUP($D5651,Concelho!$A$2:$J$309,2)/100),Dist_Ilha!$A$2:$F$30,2))</f>
        <v/>
      </c>
      <c r="F5651" s="55"/>
      <c r="G5651" s="49"/>
      <c r="H5651" s="49"/>
      <c r="I5651" s="60"/>
    </row>
    <row r="5652" spans="1:9" ht="15" customHeight="1" x14ac:dyDescent="0.2">
      <c r="A5652" s="44">
        <f>IF($D5652="",0,VLOOKUP($D5652,Concelho!$A$2:$J$309,2))</f>
        <v>0</v>
      </c>
      <c r="B5652" s="58">
        <f>IF($E5652="",$A5652*100,VLOOKUP($E5652,Freguesia!$A$2:$I$3093,3,0))</f>
        <v>0</v>
      </c>
      <c r="C5652" s="40" t="str">
        <f>IF($D5652="","",VLOOKUP(INT(VLOOKUP($D5652,Concelho!$A$2:$J$309,2)/100),Dist_Ilha!$A$2:$F$30,2))</f>
        <v/>
      </c>
      <c r="F5652" s="55"/>
      <c r="G5652" s="49"/>
      <c r="H5652" s="49"/>
      <c r="I5652" s="60"/>
    </row>
    <row r="5653" spans="1:9" ht="15" customHeight="1" x14ac:dyDescent="0.2">
      <c r="A5653" s="44">
        <f>IF($D5653="",0,VLOOKUP($D5653,Concelho!$A$2:$J$309,2))</f>
        <v>0</v>
      </c>
      <c r="B5653" s="58">
        <f>IF($E5653="",$A5653*100,VLOOKUP($E5653,Freguesia!$A$2:$I$3093,3,0))</f>
        <v>0</v>
      </c>
      <c r="C5653" s="40" t="str">
        <f>IF($D5653="","",VLOOKUP(INT(VLOOKUP($D5653,Concelho!$A$2:$J$309,2)/100),Dist_Ilha!$A$2:$F$30,2))</f>
        <v/>
      </c>
      <c r="F5653" s="55"/>
      <c r="G5653" s="49"/>
      <c r="H5653" s="49"/>
      <c r="I5653" s="60"/>
    </row>
    <row r="5654" spans="1:9" ht="15" customHeight="1" x14ac:dyDescent="0.2">
      <c r="A5654" s="44">
        <f>IF($D5654="",0,VLOOKUP($D5654,Concelho!$A$2:$J$309,2))</f>
        <v>0</v>
      </c>
      <c r="B5654" s="58">
        <f>IF($E5654="",$A5654*100,VLOOKUP($E5654,Freguesia!$A$2:$I$3093,3,0))</f>
        <v>0</v>
      </c>
      <c r="C5654" s="40" t="str">
        <f>IF($D5654="","",VLOOKUP(INT(VLOOKUP($D5654,Concelho!$A$2:$J$309,2)/100),Dist_Ilha!$A$2:$F$30,2))</f>
        <v/>
      </c>
      <c r="F5654" s="55"/>
      <c r="G5654" s="49"/>
      <c r="H5654" s="49"/>
      <c r="I5654" s="60"/>
    </row>
    <row r="5655" spans="1:9" ht="15" customHeight="1" x14ac:dyDescent="0.2">
      <c r="A5655" s="44">
        <f>IF($D5655="",0,VLOOKUP($D5655,Concelho!$A$2:$J$309,2))</f>
        <v>0</v>
      </c>
      <c r="B5655" s="58">
        <f>IF($E5655="",$A5655*100,VLOOKUP($E5655,Freguesia!$A$2:$I$3093,3,0))</f>
        <v>0</v>
      </c>
      <c r="C5655" s="40" t="str">
        <f>IF($D5655="","",VLOOKUP(INT(VLOOKUP($D5655,Concelho!$A$2:$J$309,2)/100),Dist_Ilha!$A$2:$F$30,2))</f>
        <v/>
      </c>
      <c r="F5655" s="55"/>
      <c r="G5655" s="49"/>
      <c r="H5655" s="49"/>
      <c r="I5655" s="60"/>
    </row>
    <row r="5656" spans="1:9" ht="15" customHeight="1" x14ac:dyDescent="0.2">
      <c r="A5656" s="44">
        <f>IF($D5656="",0,VLOOKUP($D5656,Concelho!$A$2:$J$309,2))</f>
        <v>0</v>
      </c>
      <c r="B5656" s="58">
        <f>IF($E5656="",$A5656*100,VLOOKUP($E5656,Freguesia!$A$2:$I$3093,3,0))</f>
        <v>0</v>
      </c>
      <c r="C5656" s="40" t="str">
        <f>IF($D5656="","",VLOOKUP(INT(VLOOKUP($D5656,Concelho!$A$2:$J$309,2)/100),Dist_Ilha!$A$2:$F$30,2))</f>
        <v/>
      </c>
      <c r="F5656" s="55"/>
      <c r="G5656" s="49"/>
      <c r="H5656" s="49"/>
      <c r="I5656" s="60"/>
    </row>
    <row r="5657" spans="1:9" ht="15" customHeight="1" x14ac:dyDescent="0.2">
      <c r="A5657" s="44">
        <f>IF($D5657="",0,VLOOKUP($D5657,Concelho!$A$2:$J$309,2))</f>
        <v>0</v>
      </c>
      <c r="B5657" s="58">
        <f>IF($E5657="",$A5657*100,VLOOKUP($E5657,Freguesia!$A$2:$I$3093,3,0))</f>
        <v>0</v>
      </c>
      <c r="C5657" s="40" t="str">
        <f>IF($D5657="","",VLOOKUP(INT(VLOOKUP($D5657,Concelho!$A$2:$J$309,2)/100),Dist_Ilha!$A$2:$F$30,2))</f>
        <v/>
      </c>
      <c r="F5657" s="55"/>
      <c r="G5657" s="49"/>
      <c r="H5657" s="49"/>
      <c r="I5657" s="60"/>
    </row>
    <row r="5658" spans="1:9" ht="15" customHeight="1" x14ac:dyDescent="0.2">
      <c r="A5658" s="44">
        <f>IF($D5658="",0,VLOOKUP($D5658,Concelho!$A$2:$J$309,2))</f>
        <v>0</v>
      </c>
      <c r="B5658" s="58">
        <f>IF($E5658="",$A5658*100,VLOOKUP($E5658,Freguesia!$A$2:$I$3093,3,0))</f>
        <v>0</v>
      </c>
      <c r="C5658" s="40" t="str">
        <f>IF($D5658="","",VLOOKUP(INT(VLOOKUP($D5658,Concelho!$A$2:$J$309,2)/100),Dist_Ilha!$A$2:$F$30,2))</f>
        <v/>
      </c>
      <c r="F5658" s="55"/>
      <c r="G5658" s="49"/>
      <c r="H5658" s="49"/>
      <c r="I5658" s="60"/>
    </row>
    <row r="5659" spans="1:9" ht="15" customHeight="1" x14ac:dyDescent="0.2">
      <c r="A5659" s="44">
        <f>IF($D5659="",0,VLOOKUP($D5659,Concelho!$A$2:$J$309,2))</f>
        <v>0</v>
      </c>
      <c r="B5659" s="58">
        <f>IF($E5659="",$A5659*100,VLOOKUP($E5659,Freguesia!$A$2:$I$3093,3,0))</f>
        <v>0</v>
      </c>
      <c r="C5659" s="40" t="str">
        <f>IF($D5659="","",VLOOKUP(INT(VLOOKUP($D5659,Concelho!$A$2:$J$309,2)/100),Dist_Ilha!$A$2:$F$30,2))</f>
        <v/>
      </c>
      <c r="F5659" s="55"/>
      <c r="G5659" s="49"/>
      <c r="H5659" s="49"/>
      <c r="I5659" s="60"/>
    </row>
    <row r="5660" spans="1:9" ht="15" customHeight="1" x14ac:dyDescent="0.2">
      <c r="A5660" s="44">
        <f>IF($D5660="",0,VLOOKUP($D5660,Concelho!$A$2:$J$309,2))</f>
        <v>0</v>
      </c>
      <c r="B5660" s="58">
        <f>IF($E5660="",$A5660*100,VLOOKUP($E5660,Freguesia!$A$2:$I$3093,3,0))</f>
        <v>0</v>
      </c>
      <c r="C5660" s="40" t="str">
        <f>IF($D5660="","",VLOOKUP(INT(VLOOKUP($D5660,Concelho!$A$2:$J$309,2)/100),Dist_Ilha!$A$2:$F$30,2))</f>
        <v/>
      </c>
      <c r="F5660" s="55"/>
      <c r="G5660" s="49"/>
      <c r="H5660" s="49"/>
      <c r="I5660" s="60"/>
    </row>
    <row r="5661" spans="1:9" ht="15" customHeight="1" x14ac:dyDescent="0.2">
      <c r="A5661" s="44">
        <f>IF($D5661="",0,VLOOKUP($D5661,Concelho!$A$2:$J$309,2))</f>
        <v>0</v>
      </c>
      <c r="B5661" s="58">
        <f>IF($E5661="",$A5661*100,VLOOKUP($E5661,Freguesia!$A$2:$I$3093,3,0))</f>
        <v>0</v>
      </c>
      <c r="C5661" s="40" t="str">
        <f>IF($D5661="","",VLOOKUP(INT(VLOOKUP($D5661,Concelho!$A$2:$J$309,2)/100),Dist_Ilha!$A$2:$F$30,2))</f>
        <v/>
      </c>
      <c r="F5661" s="55"/>
      <c r="G5661" s="49"/>
      <c r="H5661" s="49"/>
      <c r="I5661" s="60"/>
    </row>
    <row r="5662" spans="1:9" ht="15" customHeight="1" x14ac:dyDescent="0.2">
      <c r="A5662" s="44">
        <f>IF($D5662="",0,VLOOKUP($D5662,Concelho!$A$2:$J$309,2))</f>
        <v>0</v>
      </c>
      <c r="B5662" s="58">
        <f>IF($E5662="",$A5662*100,VLOOKUP($E5662,Freguesia!$A$2:$I$3093,3,0))</f>
        <v>0</v>
      </c>
      <c r="C5662" s="40" t="str">
        <f>IF($D5662="","",VLOOKUP(INT(VLOOKUP($D5662,Concelho!$A$2:$J$309,2)/100),Dist_Ilha!$A$2:$F$30,2))</f>
        <v/>
      </c>
      <c r="F5662" s="55"/>
      <c r="G5662" s="49"/>
      <c r="H5662" s="49"/>
      <c r="I5662" s="60"/>
    </row>
    <row r="5663" spans="1:9" ht="15" customHeight="1" x14ac:dyDescent="0.2">
      <c r="A5663" s="44">
        <f>IF($D5663="",0,VLOOKUP($D5663,Concelho!$A$2:$J$309,2))</f>
        <v>0</v>
      </c>
      <c r="B5663" s="58">
        <f>IF($E5663="",$A5663*100,VLOOKUP($E5663,Freguesia!$A$2:$I$3093,3,0))</f>
        <v>0</v>
      </c>
      <c r="C5663" s="40" t="str">
        <f>IF($D5663="","",VLOOKUP(INT(VLOOKUP($D5663,Concelho!$A$2:$J$309,2)/100),Dist_Ilha!$A$2:$F$30,2))</f>
        <v/>
      </c>
      <c r="F5663" s="55"/>
      <c r="G5663" s="49"/>
      <c r="H5663" s="49"/>
      <c r="I5663" s="60"/>
    </row>
    <row r="5664" spans="1:9" ht="15" customHeight="1" x14ac:dyDescent="0.2">
      <c r="A5664" s="44">
        <f>IF($D5664="",0,VLOOKUP($D5664,Concelho!$A$2:$J$309,2))</f>
        <v>0</v>
      </c>
      <c r="B5664" s="58">
        <f>IF($E5664="",$A5664*100,VLOOKUP($E5664,Freguesia!$A$2:$I$3093,3,0))</f>
        <v>0</v>
      </c>
      <c r="C5664" s="40" t="str">
        <f>IF($D5664="","",VLOOKUP(INT(VLOOKUP($D5664,Concelho!$A$2:$J$309,2)/100),Dist_Ilha!$A$2:$F$30,2))</f>
        <v/>
      </c>
      <c r="F5664" s="55"/>
      <c r="G5664" s="49"/>
      <c r="H5664" s="49"/>
      <c r="I5664" s="60"/>
    </row>
    <row r="5665" spans="1:9" ht="15" customHeight="1" x14ac:dyDescent="0.2">
      <c r="A5665" s="44">
        <f>IF($D5665="",0,VLOOKUP($D5665,Concelho!$A$2:$J$309,2))</f>
        <v>0</v>
      </c>
      <c r="B5665" s="58">
        <f>IF($E5665="",$A5665*100,VLOOKUP($E5665,Freguesia!$A$2:$I$3093,3,0))</f>
        <v>0</v>
      </c>
      <c r="C5665" s="40" t="str">
        <f>IF($D5665="","",VLOOKUP(INT(VLOOKUP($D5665,Concelho!$A$2:$J$309,2)/100),Dist_Ilha!$A$2:$F$30,2))</f>
        <v/>
      </c>
      <c r="F5665" s="55"/>
      <c r="G5665" s="49"/>
      <c r="H5665" s="49"/>
      <c r="I5665" s="60"/>
    </row>
    <row r="5666" spans="1:9" ht="15" customHeight="1" x14ac:dyDescent="0.2">
      <c r="A5666" s="44">
        <f>IF($D5666="",0,VLOOKUP($D5666,Concelho!$A$2:$J$309,2))</f>
        <v>0</v>
      </c>
      <c r="B5666" s="58">
        <f>IF($E5666="",$A5666*100,VLOOKUP($E5666,Freguesia!$A$2:$I$3093,3,0))</f>
        <v>0</v>
      </c>
      <c r="C5666" s="40" t="str">
        <f>IF($D5666="","",VLOOKUP(INT(VLOOKUP($D5666,Concelho!$A$2:$J$309,2)/100),Dist_Ilha!$A$2:$F$30,2))</f>
        <v/>
      </c>
      <c r="F5666" s="55"/>
      <c r="G5666" s="49"/>
      <c r="H5666" s="49"/>
      <c r="I5666" s="60"/>
    </row>
    <row r="5667" spans="1:9" ht="15" customHeight="1" x14ac:dyDescent="0.2">
      <c r="A5667" s="44">
        <f>IF($D5667="",0,VLOOKUP($D5667,Concelho!$A$2:$J$309,2))</f>
        <v>0</v>
      </c>
      <c r="B5667" s="58">
        <f>IF($E5667="",$A5667*100,VLOOKUP($E5667,Freguesia!$A$2:$I$3093,3,0))</f>
        <v>0</v>
      </c>
      <c r="C5667" s="40" t="str">
        <f>IF($D5667="","",VLOOKUP(INT(VLOOKUP($D5667,Concelho!$A$2:$J$309,2)/100),Dist_Ilha!$A$2:$F$30,2))</f>
        <v/>
      </c>
      <c r="F5667" s="55"/>
      <c r="G5667" s="49"/>
      <c r="H5667" s="49"/>
      <c r="I5667" s="60"/>
    </row>
    <row r="5668" spans="1:9" ht="15" customHeight="1" x14ac:dyDescent="0.2">
      <c r="A5668" s="44">
        <f>IF($D5668="",0,VLOOKUP($D5668,Concelho!$A$2:$J$309,2))</f>
        <v>0</v>
      </c>
      <c r="B5668" s="58">
        <f>IF($E5668="",$A5668*100,VLOOKUP($E5668,Freguesia!$A$2:$I$3093,3,0))</f>
        <v>0</v>
      </c>
      <c r="C5668" s="40" t="str">
        <f>IF($D5668="","",VLOOKUP(INT(VLOOKUP($D5668,Concelho!$A$2:$J$309,2)/100),Dist_Ilha!$A$2:$F$30,2))</f>
        <v/>
      </c>
      <c r="F5668" s="55"/>
      <c r="G5668" s="49"/>
      <c r="H5668" s="49"/>
      <c r="I5668" s="60"/>
    </row>
    <row r="5669" spans="1:9" ht="15" customHeight="1" x14ac:dyDescent="0.2">
      <c r="A5669" s="44">
        <f>IF($D5669="",0,VLOOKUP($D5669,Concelho!$A$2:$J$309,2))</f>
        <v>0</v>
      </c>
      <c r="B5669" s="58">
        <f>IF($E5669="",$A5669*100,VLOOKUP($E5669,Freguesia!$A$2:$I$3093,3,0))</f>
        <v>0</v>
      </c>
      <c r="C5669" s="40" t="str">
        <f>IF($D5669="","",VLOOKUP(INT(VLOOKUP($D5669,Concelho!$A$2:$J$309,2)/100),Dist_Ilha!$A$2:$F$30,2))</f>
        <v/>
      </c>
      <c r="F5669" s="55"/>
      <c r="G5669" s="49"/>
      <c r="H5669" s="49"/>
      <c r="I5669" s="60"/>
    </row>
    <row r="5670" spans="1:9" ht="15" customHeight="1" x14ac:dyDescent="0.2">
      <c r="A5670" s="44">
        <f>IF($D5670="",0,VLOOKUP($D5670,Concelho!$A$2:$J$309,2))</f>
        <v>0</v>
      </c>
      <c r="B5670" s="58">
        <f>IF($E5670="",$A5670*100,VLOOKUP($E5670,Freguesia!$A$2:$I$3093,3,0))</f>
        <v>0</v>
      </c>
      <c r="C5670" s="40" t="str">
        <f>IF($D5670="","",VLOOKUP(INT(VLOOKUP($D5670,Concelho!$A$2:$J$309,2)/100),Dist_Ilha!$A$2:$F$30,2))</f>
        <v/>
      </c>
      <c r="F5670" s="55"/>
      <c r="G5670" s="49"/>
      <c r="H5670" s="49"/>
      <c r="I5670" s="60"/>
    </row>
    <row r="5671" spans="1:9" ht="15" customHeight="1" x14ac:dyDescent="0.2">
      <c r="A5671" s="44">
        <f>IF($D5671="",0,VLOOKUP($D5671,Concelho!$A$2:$J$309,2))</f>
        <v>0</v>
      </c>
      <c r="B5671" s="58">
        <f>IF($E5671="",$A5671*100,VLOOKUP($E5671,Freguesia!$A$2:$I$3093,3,0))</f>
        <v>0</v>
      </c>
      <c r="C5671" s="40" t="str">
        <f>IF($D5671="","",VLOOKUP(INT(VLOOKUP($D5671,Concelho!$A$2:$J$309,2)/100),Dist_Ilha!$A$2:$F$30,2))</f>
        <v/>
      </c>
      <c r="F5671" s="55"/>
      <c r="G5671" s="49"/>
      <c r="H5671" s="49"/>
      <c r="I5671" s="60"/>
    </row>
    <row r="5672" spans="1:9" ht="15" customHeight="1" x14ac:dyDescent="0.2">
      <c r="A5672" s="44">
        <f>IF($D5672="",0,VLOOKUP($D5672,Concelho!$A$2:$J$309,2))</f>
        <v>0</v>
      </c>
      <c r="B5672" s="58">
        <f>IF($E5672="",$A5672*100,VLOOKUP($E5672,Freguesia!$A$2:$I$3093,3,0))</f>
        <v>0</v>
      </c>
      <c r="C5672" s="40" t="str">
        <f>IF($D5672="","",VLOOKUP(INT(VLOOKUP($D5672,Concelho!$A$2:$J$309,2)/100),Dist_Ilha!$A$2:$F$30,2))</f>
        <v/>
      </c>
      <c r="F5672" s="55"/>
      <c r="G5672" s="49"/>
      <c r="H5672" s="49"/>
      <c r="I5672" s="60"/>
    </row>
    <row r="5673" spans="1:9" ht="15" customHeight="1" x14ac:dyDescent="0.2">
      <c r="A5673" s="44">
        <f>IF($D5673="",0,VLOOKUP($D5673,Concelho!$A$2:$J$309,2))</f>
        <v>0</v>
      </c>
      <c r="B5673" s="58">
        <f>IF($E5673="",$A5673*100,VLOOKUP($E5673,Freguesia!$A$2:$I$3093,3,0))</f>
        <v>0</v>
      </c>
      <c r="C5673" s="40" t="str">
        <f>IF($D5673="","",VLOOKUP(INT(VLOOKUP($D5673,Concelho!$A$2:$J$309,2)/100),Dist_Ilha!$A$2:$F$30,2))</f>
        <v/>
      </c>
      <c r="F5673" s="55"/>
      <c r="G5673" s="49"/>
      <c r="H5673" s="49"/>
      <c r="I5673" s="60"/>
    </row>
    <row r="5674" spans="1:9" ht="15" customHeight="1" x14ac:dyDescent="0.2">
      <c r="A5674" s="44">
        <f>IF($D5674="",0,VLOOKUP($D5674,Concelho!$A$2:$J$309,2))</f>
        <v>0</v>
      </c>
      <c r="B5674" s="58">
        <f>IF($E5674="",$A5674*100,VLOOKUP($E5674,Freguesia!$A$2:$I$3093,3,0))</f>
        <v>0</v>
      </c>
      <c r="C5674" s="40" t="str">
        <f>IF($D5674="","",VLOOKUP(INT(VLOOKUP($D5674,Concelho!$A$2:$J$309,2)/100),Dist_Ilha!$A$2:$F$30,2))</f>
        <v/>
      </c>
      <c r="F5674" s="55"/>
      <c r="G5674" s="49"/>
      <c r="H5674" s="49"/>
      <c r="I5674" s="60"/>
    </row>
    <row r="5675" spans="1:9" ht="15" customHeight="1" x14ac:dyDescent="0.2">
      <c r="A5675" s="44">
        <f>IF($D5675="",0,VLOOKUP($D5675,Concelho!$A$2:$J$309,2))</f>
        <v>0</v>
      </c>
      <c r="B5675" s="58">
        <f>IF($E5675="",$A5675*100,VLOOKUP($E5675,Freguesia!$A$2:$I$3093,3,0))</f>
        <v>0</v>
      </c>
      <c r="C5675" s="40" t="str">
        <f>IF($D5675="","",VLOOKUP(INT(VLOOKUP($D5675,Concelho!$A$2:$J$309,2)/100),Dist_Ilha!$A$2:$F$30,2))</f>
        <v/>
      </c>
      <c r="F5675" s="55"/>
      <c r="G5675" s="49"/>
      <c r="H5675" s="49"/>
      <c r="I5675" s="60"/>
    </row>
    <row r="5676" spans="1:9" ht="15" customHeight="1" x14ac:dyDescent="0.2">
      <c r="A5676" s="44">
        <f>IF($D5676="",0,VLOOKUP($D5676,Concelho!$A$2:$J$309,2))</f>
        <v>0</v>
      </c>
      <c r="B5676" s="58">
        <f>IF($E5676="",$A5676*100,VLOOKUP($E5676,Freguesia!$A$2:$I$3093,3,0))</f>
        <v>0</v>
      </c>
      <c r="C5676" s="40" t="str">
        <f>IF($D5676="","",VLOOKUP(INT(VLOOKUP($D5676,Concelho!$A$2:$J$309,2)/100),Dist_Ilha!$A$2:$F$30,2))</f>
        <v/>
      </c>
      <c r="F5676" s="55"/>
      <c r="G5676" s="49"/>
      <c r="H5676" s="49"/>
      <c r="I5676" s="60"/>
    </row>
    <row r="5677" spans="1:9" ht="15" customHeight="1" x14ac:dyDescent="0.2">
      <c r="A5677" s="44">
        <f>IF($D5677="",0,VLOOKUP($D5677,Concelho!$A$2:$J$309,2))</f>
        <v>0</v>
      </c>
      <c r="B5677" s="58">
        <f>IF($E5677="",$A5677*100,VLOOKUP($E5677,Freguesia!$A$2:$I$3093,3,0))</f>
        <v>0</v>
      </c>
      <c r="C5677" s="40" t="str">
        <f>IF($D5677="","",VLOOKUP(INT(VLOOKUP($D5677,Concelho!$A$2:$J$309,2)/100),Dist_Ilha!$A$2:$F$30,2))</f>
        <v/>
      </c>
      <c r="F5677" s="55"/>
      <c r="G5677" s="49"/>
      <c r="H5677" s="49"/>
      <c r="I5677" s="60"/>
    </row>
    <row r="5678" spans="1:9" ht="15" customHeight="1" x14ac:dyDescent="0.2">
      <c r="A5678" s="44">
        <f>IF($D5678="",0,VLOOKUP($D5678,Concelho!$A$2:$J$309,2))</f>
        <v>0</v>
      </c>
      <c r="B5678" s="58">
        <f>IF($E5678="",$A5678*100,VLOOKUP($E5678,Freguesia!$A$2:$I$3093,3,0))</f>
        <v>0</v>
      </c>
      <c r="C5678" s="40" t="str">
        <f>IF($D5678="","",VLOOKUP(INT(VLOOKUP($D5678,Concelho!$A$2:$J$309,2)/100),Dist_Ilha!$A$2:$F$30,2))</f>
        <v/>
      </c>
      <c r="F5678" s="55"/>
      <c r="G5678" s="49"/>
      <c r="H5678" s="49"/>
      <c r="I5678" s="60"/>
    </row>
    <row r="5679" spans="1:9" ht="15" customHeight="1" x14ac:dyDescent="0.2">
      <c r="A5679" s="44">
        <f>IF($D5679="",0,VLOOKUP($D5679,Concelho!$A$2:$J$309,2))</f>
        <v>0</v>
      </c>
      <c r="B5679" s="58">
        <f>IF($E5679="",$A5679*100,VLOOKUP($E5679,Freguesia!$A$2:$I$3093,3,0))</f>
        <v>0</v>
      </c>
      <c r="C5679" s="40" t="str">
        <f>IF($D5679="","",VLOOKUP(INT(VLOOKUP($D5679,Concelho!$A$2:$J$309,2)/100),Dist_Ilha!$A$2:$F$30,2))</f>
        <v/>
      </c>
      <c r="F5679" s="55"/>
      <c r="G5679" s="49"/>
      <c r="H5679" s="49"/>
      <c r="I5679" s="60"/>
    </row>
    <row r="5680" spans="1:9" ht="15" customHeight="1" x14ac:dyDescent="0.2">
      <c r="A5680" s="44">
        <f>IF($D5680="",0,VLOOKUP($D5680,Concelho!$A$2:$J$309,2))</f>
        <v>0</v>
      </c>
      <c r="B5680" s="58">
        <f>IF($E5680="",$A5680*100,VLOOKUP($E5680,Freguesia!$A$2:$I$3093,3,0))</f>
        <v>0</v>
      </c>
      <c r="C5680" s="40" t="str">
        <f>IF($D5680="","",VLOOKUP(INT(VLOOKUP($D5680,Concelho!$A$2:$J$309,2)/100),Dist_Ilha!$A$2:$F$30,2))</f>
        <v/>
      </c>
      <c r="F5680" s="55"/>
      <c r="G5680" s="49"/>
      <c r="H5680" s="49"/>
      <c r="I5680" s="60"/>
    </row>
    <row r="5681" spans="1:9" ht="15" customHeight="1" x14ac:dyDescent="0.2">
      <c r="A5681" s="44">
        <f>IF($D5681="",0,VLOOKUP($D5681,Concelho!$A$2:$J$309,2))</f>
        <v>0</v>
      </c>
      <c r="B5681" s="58">
        <f>IF($E5681="",$A5681*100,VLOOKUP($E5681,Freguesia!$A$2:$I$3093,3,0))</f>
        <v>0</v>
      </c>
      <c r="C5681" s="40" t="str">
        <f>IF($D5681="","",VLOOKUP(INT(VLOOKUP($D5681,Concelho!$A$2:$J$309,2)/100),Dist_Ilha!$A$2:$F$30,2))</f>
        <v/>
      </c>
      <c r="F5681" s="55"/>
      <c r="G5681" s="49"/>
      <c r="H5681" s="49"/>
      <c r="I5681" s="60"/>
    </row>
    <row r="5682" spans="1:9" ht="15" customHeight="1" x14ac:dyDescent="0.2">
      <c r="A5682" s="44">
        <f>IF($D5682="",0,VLOOKUP($D5682,Concelho!$A$2:$J$309,2))</f>
        <v>0</v>
      </c>
      <c r="B5682" s="58">
        <f>IF($E5682="",$A5682*100,VLOOKUP($E5682,Freguesia!$A$2:$I$3093,3,0))</f>
        <v>0</v>
      </c>
      <c r="C5682" s="40" t="str">
        <f>IF($D5682="","",VLOOKUP(INT(VLOOKUP($D5682,Concelho!$A$2:$J$309,2)/100),Dist_Ilha!$A$2:$F$30,2))</f>
        <v/>
      </c>
      <c r="F5682" s="55"/>
      <c r="G5682" s="49"/>
      <c r="H5682" s="49"/>
      <c r="I5682" s="60"/>
    </row>
    <row r="5683" spans="1:9" ht="15" customHeight="1" x14ac:dyDescent="0.2">
      <c r="A5683" s="44">
        <f>IF($D5683="",0,VLOOKUP($D5683,Concelho!$A$2:$J$309,2))</f>
        <v>0</v>
      </c>
      <c r="B5683" s="58">
        <f>IF($E5683="",$A5683*100,VLOOKUP($E5683,Freguesia!$A$2:$I$3093,3,0))</f>
        <v>0</v>
      </c>
      <c r="C5683" s="40" t="str">
        <f>IF($D5683="","",VLOOKUP(INT(VLOOKUP($D5683,Concelho!$A$2:$J$309,2)/100),Dist_Ilha!$A$2:$F$30,2))</f>
        <v/>
      </c>
      <c r="F5683" s="55"/>
      <c r="G5683" s="49"/>
      <c r="H5683" s="49"/>
      <c r="I5683" s="60"/>
    </row>
    <row r="5684" spans="1:9" ht="15" customHeight="1" x14ac:dyDescent="0.2">
      <c r="A5684" s="44">
        <f>IF($D5684="",0,VLOOKUP($D5684,Concelho!$A$2:$J$309,2))</f>
        <v>0</v>
      </c>
      <c r="B5684" s="58">
        <f>IF($E5684="",$A5684*100,VLOOKUP($E5684,Freguesia!$A$2:$I$3093,3,0))</f>
        <v>0</v>
      </c>
      <c r="C5684" s="40" t="str">
        <f>IF($D5684="","",VLOOKUP(INT(VLOOKUP($D5684,Concelho!$A$2:$J$309,2)/100),Dist_Ilha!$A$2:$F$30,2))</f>
        <v/>
      </c>
      <c r="F5684" s="55"/>
      <c r="G5684" s="49"/>
      <c r="H5684" s="49"/>
      <c r="I5684" s="60"/>
    </row>
    <row r="5685" spans="1:9" ht="15" customHeight="1" x14ac:dyDescent="0.2">
      <c r="A5685" s="44">
        <f>IF($D5685="",0,VLOOKUP($D5685,Concelho!$A$2:$J$309,2))</f>
        <v>0</v>
      </c>
      <c r="B5685" s="58">
        <f>IF($E5685="",$A5685*100,VLOOKUP($E5685,Freguesia!$A$2:$I$3093,3,0))</f>
        <v>0</v>
      </c>
      <c r="C5685" s="40" t="str">
        <f>IF($D5685="","",VLOOKUP(INT(VLOOKUP($D5685,Concelho!$A$2:$J$309,2)/100),Dist_Ilha!$A$2:$F$30,2))</f>
        <v/>
      </c>
      <c r="F5685" s="55"/>
      <c r="G5685" s="49"/>
      <c r="H5685" s="49"/>
      <c r="I5685" s="60"/>
    </row>
    <row r="5686" spans="1:9" ht="15" customHeight="1" x14ac:dyDescent="0.2">
      <c r="A5686" s="44">
        <f>IF($D5686="",0,VLOOKUP($D5686,Concelho!$A$2:$J$309,2))</f>
        <v>0</v>
      </c>
      <c r="B5686" s="58">
        <f>IF($E5686="",$A5686*100,VLOOKUP($E5686,Freguesia!$A$2:$I$3093,3,0))</f>
        <v>0</v>
      </c>
      <c r="C5686" s="40" t="str">
        <f>IF($D5686="","",VLOOKUP(INT(VLOOKUP($D5686,Concelho!$A$2:$J$309,2)/100),Dist_Ilha!$A$2:$F$30,2))</f>
        <v/>
      </c>
      <c r="F5686" s="55"/>
      <c r="G5686" s="49"/>
      <c r="H5686" s="49"/>
      <c r="I5686" s="60"/>
    </row>
    <row r="5687" spans="1:9" ht="15" customHeight="1" x14ac:dyDescent="0.2">
      <c r="A5687" s="44">
        <f>IF($D5687="",0,VLOOKUP($D5687,Concelho!$A$2:$J$309,2))</f>
        <v>0</v>
      </c>
      <c r="B5687" s="58">
        <f>IF($E5687="",$A5687*100,VLOOKUP($E5687,Freguesia!$A$2:$I$3093,3,0))</f>
        <v>0</v>
      </c>
      <c r="C5687" s="40" t="str">
        <f>IF($D5687="","",VLOOKUP(INT(VLOOKUP($D5687,Concelho!$A$2:$J$309,2)/100),Dist_Ilha!$A$2:$F$30,2))</f>
        <v/>
      </c>
      <c r="F5687" s="55"/>
      <c r="G5687" s="49"/>
      <c r="H5687" s="49"/>
      <c r="I5687" s="60"/>
    </row>
    <row r="5688" spans="1:9" ht="15" customHeight="1" x14ac:dyDescent="0.2">
      <c r="A5688" s="44">
        <f>IF($D5688="",0,VLOOKUP($D5688,Concelho!$A$2:$J$309,2))</f>
        <v>0</v>
      </c>
      <c r="B5688" s="58">
        <f>IF($E5688="",$A5688*100,VLOOKUP($E5688,Freguesia!$A$2:$I$3093,3,0))</f>
        <v>0</v>
      </c>
      <c r="C5688" s="40" t="str">
        <f>IF($D5688="","",VLOOKUP(INT(VLOOKUP($D5688,Concelho!$A$2:$J$309,2)/100),Dist_Ilha!$A$2:$F$30,2))</f>
        <v/>
      </c>
      <c r="F5688" s="55"/>
      <c r="G5688" s="49"/>
      <c r="H5688" s="49"/>
      <c r="I5688" s="60"/>
    </row>
    <row r="5689" spans="1:9" ht="15" customHeight="1" x14ac:dyDescent="0.2">
      <c r="A5689" s="44">
        <f>IF($D5689="",0,VLOOKUP($D5689,Concelho!$A$2:$J$309,2))</f>
        <v>0</v>
      </c>
      <c r="B5689" s="58">
        <f>IF($E5689="",$A5689*100,VLOOKUP($E5689,Freguesia!$A$2:$I$3093,3,0))</f>
        <v>0</v>
      </c>
      <c r="C5689" s="40" t="str">
        <f>IF($D5689="","",VLOOKUP(INT(VLOOKUP($D5689,Concelho!$A$2:$J$309,2)/100),Dist_Ilha!$A$2:$F$30,2))</f>
        <v/>
      </c>
      <c r="F5689" s="55"/>
      <c r="G5689" s="49"/>
      <c r="H5689" s="49"/>
      <c r="I5689" s="60"/>
    </row>
    <row r="5690" spans="1:9" ht="15" customHeight="1" x14ac:dyDescent="0.2">
      <c r="A5690" s="44">
        <f>IF($D5690="",0,VLOOKUP($D5690,Concelho!$A$2:$J$309,2))</f>
        <v>0</v>
      </c>
      <c r="B5690" s="58">
        <f>IF($E5690="",$A5690*100,VLOOKUP($E5690,Freguesia!$A$2:$I$3093,3,0))</f>
        <v>0</v>
      </c>
      <c r="C5690" s="40" t="str">
        <f>IF($D5690="","",VLOOKUP(INT(VLOOKUP($D5690,Concelho!$A$2:$J$309,2)/100),Dist_Ilha!$A$2:$F$30,2))</f>
        <v/>
      </c>
      <c r="F5690" s="55"/>
      <c r="G5690" s="49"/>
      <c r="H5690" s="49"/>
      <c r="I5690" s="60"/>
    </row>
    <row r="5691" spans="1:9" ht="15" customHeight="1" x14ac:dyDescent="0.2">
      <c r="A5691" s="44">
        <f>IF($D5691="",0,VLOOKUP($D5691,Concelho!$A$2:$J$309,2))</f>
        <v>0</v>
      </c>
      <c r="B5691" s="58">
        <f>IF($E5691="",$A5691*100,VLOOKUP($E5691,Freguesia!$A$2:$I$3093,3,0))</f>
        <v>0</v>
      </c>
      <c r="C5691" s="40" t="str">
        <f>IF($D5691="","",VLOOKUP(INT(VLOOKUP($D5691,Concelho!$A$2:$J$309,2)/100),Dist_Ilha!$A$2:$F$30,2))</f>
        <v/>
      </c>
      <c r="F5691" s="55"/>
      <c r="G5691" s="49"/>
      <c r="H5691" s="49"/>
      <c r="I5691" s="60"/>
    </row>
    <row r="5692" spans="1:9" ht="15" customHeight="1" x14ac:dyDescent="0.2">
      <c r="A5692" s="44">
        <f>IF($D5692="",0,VLOOKUP($D5692,Concelho!$A$2:$J$309,2))</f>
        <v>0</v>
      </c>
      <c r="B5692" s="58">
        <f>IF($E5692="",$A5692*100,VLOOKUP($E5692,Freguesia!$A$2:$I$3093,3,0))</f>
        <v>0</v>
      </c>
      <c r="C5692" s="40" t="str">
        <f>IF($D5692="","",VLOOKUP(INT(VLOOKUP($D5692,Concelho!$A$2:$J$309,2)/100),Dist_Ilha!$A$2:$F$30,2))</f>
        <v/>
      </c>
      <c r="F5692" s="55"/>
      <c r="G5692" s="49"/>
      <c r="H5692" s="49"/>
      <c r="I5692" s="60"/>
    </row>
    <row r="5693" spans="1:9" ht="15" customHeight="1" x14ac:dyDescent="0.2">
      <c r="A5693" s="44">
        <f>IF($D5693="",0,VLOOKUP($D5693,Concelho!$A$2:$J$309,2))</f>
        <v>0</v>
      </c>
      <c r="B5693" s="58">
        <f>IF($E5693="",$A5693*100,VLOOKUP($E5693,Freguesia!$A$2:$I$3093,3,0))</f>
        <v>0</v>
      </c>
      <c r="C5693" s="40" t="str">
        <f>IF($D5693="","",VLOOKUP(INT(VLOOKUP($D5693,Concelho!$A$2:$J$309,2)/100),Dist_Ilha!$A$2:$F$30,2))</f>
        <v/>
      </c>
      <c r="F5693" s="55"/>
      <c r="G5693" s="49"/>
      <c r="H5693" s="49"/>
      <c r="I5693" s="60"/>
    </row>
    <row r="5694" spans="1:9" ht="15" customHeight="1" x14ac:dyDescent="0.2">
      <c r="A5694" s="44">
        <f>IF($D5694="",0,VLOOKUP($D5694,Concelho!$A$2:$J$309,2))</f>
        <v>0</v>
      </c>
      <c r="B5694" s="58">
        <f>IF($E5694="",$A5694*100,VLOOKUP($E5694,Freguesia!$A$2:$I$3093,3,0))</f>
        <v>0</v>
      </c>
      <c r="C5694" s="40" t="str">
        <f>IF($D5694="","",VLOOKUP(INT(VLOOKUP($D5694,Concelho!$A$2:$J$309,2)/100),Dist_Ilha!$A$2:$F$30,2))</f>
        <v/>
      </c>
      <c r="F5694" s="55"/>
      <c r="G5694" s="49"/>
      <c r="H5694" s="49"/>
      <c r="I5694" s="60"/>
    </row>
    <row r="5695" spans="1:9" ht="15" customHeight="1" x14ac:dyDescent="0.2">
      <c r="A5695" s="44">
        <f>IF($D5695="",0,VLOOKUP($D5695,Concelho!$A$2:$J$309,2))</f>
        <v>0</v>
      </c>
      <c r="B5695" s="58">
        <f>IF($E5695="",$A5695*100,VLOOKUP($E5695,Freguesia!$A$2:$I$3093,3,0))</f>
        <v>0</v>
      </c>
      <c r="C5695" s="40" t="str">
        <f>IF($D5695="","",VLOOKUP(INT(VLOOKUP($D5695,Concelho!$A$2:$J$309,2)/100),Dist_Ilha!$A$2:$F$30,2))</f>
        <v/>
      </c>
      <c r="F5695" s="55"/>
      <c r="G5695" s="49"/>
      <c r="H5695" s="49"/>
      <c r="I5695" s="60"/>
    </row>
    <row r="5696" spans="1:9" ht="15" customHeight="1" x14ac:dyDescent="0.2">
      <c r="A5696" s="44">
        <f>IF($D5696="",0,VLOOKUP($D5696,Concelho!$A$2:$J$309,2))</f>
        <v>0</v>
      </c>
      <c r="B5696" s="58">
        <f>IF($E5696="",$A5696*100,VLOOKUP($E5696,Freguesia!$A$2:$I$3093,3,0))</f>
        <v>0</v>
      </c>
      <c r="C5696" s="40" t="str">
        <f>IF($D5696="","",VLOOKUP(INT(VLOOKUP($D5696,Concelho!$A$2:$J$309,2)/100),Dist_Ilha!$A$2:$F$30,2))</f>
        <v/>
      </c>
      <c r="F5696" s="55"/>
      <c r="G5696" s="49"/>
      <c r="H5696" s="49"/>
      <c r="I5696" s="60"/>
    </row>
    <row r="5697" spans="1:9" ht="15" customHeight="1" x14ac:dyDescent="0.2">
      <c r="A5697" s="44">
        <f>IF($D5697="",0,VLOOKUP($D5697,Concelho!$A$2:$J$309,2))</f>
        <v>0</v>
      </c>
      <c r="B5697" s="58">
        <f>IF($E5697="",$A5697*100,VLOOKUP($E5697,Freguesia!$A$2:$I$3093,3,0))</f>
        <v>0</v>
      </c>
      <c r="C5697" s="40" t="str">
        <f>IF($D5697="","",VLOOKUP(INT(VLOOKUP($D5697,Concelho!$A$2:$J$309,2)/100),Dist_Ilha!$A$2:$F$30,2))</f>
        <v/>
      </c>
      <c r="F5697" s="55"/>
      <c r="G5697" s="49"/>
      <c r="H5697" s="49"/>
      <c r="I5697" s="60"/>
    </row>
    <row r="5698" spans="1:9" ht="15" customHeight="1" x14ac:dyDescent="0.2">
      <c r="A5698" s="44">
        <f>IF($D5698="",0,VLOOKUP($D5698,Concelho!$A$2:$J$309,2))</f>
        <v>0</v>
      </c>
      <c r="B5698" s="58">
        <f>IF($E5698="",$A5698*100,VLOOKUP($E5698,Freguesia!$A$2:$I$3093,3,0))</f>
        <v>0</v>
      </c>
      <c r="C5698" s="40" t="str">
        <f>IF($D5698="","",VLOOKUP(INT(VLOOKUP($D5698,Concelho!$A$2:$J$309,2)/100),Dist_Ilha!$A$2:$F$30,2))</f>
        <v/>
      </c>
      <c r="F5698" s="55"/>
      <c r="G5698" s="49"/>
      <c r="H5698" s="49"/>
      <c r="I5698" s="60"/>
    </row>
    <row r="5699" spans="1:9" ht="15" customHeight="1" x14ac:dyDescent="0.2">
      <c r="A5699" s="44">
        <f>IF($D5699="",0,VLOOKUP($D5699,Concelho!$A$2:$J$309,2))</f>
        <v>0</v>
      </c>
      <c r="B5699" s="58">
        <f>IF($E5699="",$A5699*100,VLOOKUP($E5699,Freguesia!$A$2:$I$3093,3,0))</f>
        <v>0</v>
      </c>
      <c r="C5699" s="40" t="str">
        <f>IF($D5699="","",VLOOKUP(INT(VLOOKUP($D5699,Concelho!$A$2:$J$309,2)/100),Dist_Ilha!$A$2:$F$30,2))</f>
        <v/>
      </c>
      <c r="F5699" s="55"/>
      <c r="G5699" s="49"/>
      <c r="H5699" s="49"/>
      <c r="I5699" s="60"/>
    </row>
    <row r="5700" spans="1:9" ht="15" customHeight="1" x14ac:dyDescent="0.2">
      <c r="A5700" s="44">
        <f>IF($D5700="",0,VLOOKUP($D5700,Concelho!$A$2:$J$309,2))</f>
        <v>0</v>
      </c>
      <c r="B5700" s="58">
        <f>IF($E5700="",$A5700*100,VLOOKUP($E5700,Freguesia!$A$2:$I$3093,3,0))</f>
        <v>0</v>
      </c>
      <c r="C5700" s="40" t="str">
        <f>IF($D5700="","",VLOOKUP(INT(VLOOKUP($D5700,Concelho!$A$2:$J$309,2)/100),Dist_Ilha!$A$2:$F$30,2))</f>
        <v/>
      </c>
      <c r="F5700" s="55"/>
      <c r="G5700" s="49"/>
      <c r="H5700" s="49"/>
      <c r="I5700" s="60"/>
    </row>
    <row r="5701" spans="1:9" ht="15" customHeight="1" x14ac:dyDescent="0.2">
      <c r="A5701" s="44">
        <f>IF($D5701="",0,VLOOKUP($D5701,Concelho!$A$2:$J$309,2))</f>
        <v>0</v>
      </c>
      <c r="B5701" s="58">
        <f>IF($E5701="",$A5701*100,VLOOKUP($E5701,Freguesia!$A$2:$I$3093,3,0))</f>
        <v>0</v>
      </c>
      <c r="C5701" s="40" t="str">
        <f>IF($D5701="","",VLOOKUP(INT(VLOOKUP($D5701,Concelho!$A$2:$J$309,2)/100),Dist_Ilha!$A$2:$F$30,2))</f>
        <v/>
      </c>
      <c r="F5701" s="55"/>
      <c r="G5701" s="49"/>
      <c r="H5701" s="49"/>
      <c r="I5701" s="60"/>
    </row>
    <row r="5702" spans="1:9" ht="15" customHeight="1" x14ac:dyDescent="0.2">
      <c r="A5702" s="44">
        <f>IF($D5702="",0,VLOOKUP($D5702,Concelho!$A$2:$J$309,2))</f>
        <v>0</v>
      </c>
      <c r="B5702" s="58">
        <f>IF($E5702="",$A5702*100,VLOOKUP($E5702,Freguesia!$A$2:$I$3093,3,0))</f>
        <v>0</v>
      </c>
      <c r="C5702" s="40" t="str">
        <f>IF($D5702="","",VLOOKUP(INT(VLOOKUP($D5702,Concelho!$A$2:$J$309,2)/100),Dist_Ilha!$A$2:$F$30,2))</f>
        <v/>
      </c>
      <c r="F5702" s="55"/>
      <c r="G5702" s="49"/>
      <c r="H5702" s="49"/>
      <c r="I5702" s="60"/>
    </row>
    <row r="5703" spans="1:9" ht="15" customHeight="1" x14ac:dyDescent="0.2">
      <c r="A5703" s="44">
        <f>IF($D5703="",0,VLOOKUP($D5703,Concelho!$A$2:$J$309,2))</f>
        <v>0</v>
      </c>
      <c r="B5703" s="58">
        <f>IF($E5703="",$A5703*100,VLOOKUP($E5703,Freguesia!$A$2:$I$3093,3,0))</f>
        <v>0</v>
      </c>
      <c r="C5703" s="40" t="str">
        <f>IF($D5703="","",VLOOKUP(INT(VLOOKUP($D5703,Concelho!$A$2:$J$309,2)/100),Dist_Ilha!$A$2:$F$30,2))</f>
        <v/>
      </c>
      <c r="F5703" s="55"/>
      <c r="G5703" s="49"/>
      <c r="H5703" s="49"/>
      <c r="I5703" s="60"/>
    </row>
    <row r="5704" spans="1:9" ht="15" customHeight="1" x14ac:dyDescent="0.2">
      <c r="A5704" s="44">
        <f>IF($D5704="",0,VLOOKUP($D5704,Concelho!$A$2:$J$309,2))</f>
        <v>0</v>
      </c>
      <c r="B5704" s="58">
        <f>IF($E5704="",$A5704*100,VLOOKUP($E5704,Freguesia!$A$2:$I$3093,3,0))</f>
        <v>0</v>
      </c>
      <c r="C5704" s="40" t="str">
        <f>IF($D5704="","",VLOOKUP(INT(VLOOKUP($D5704,Concelho!$A$2:$J$309,2)/100),Dist_Ilha!$A$2:$F$30,2))</f>
        <v/>
      </c>
      <c r="F5704" s="55"/>
      <c r="G5704" s="49"/>
      <c r="H5704" s="49"/>
      <c r="I5704" s="60"/>
    </row>
    <row r="5705" spans="1:9" ht="15" customHeight="1" x14ac:dyDescent="0.2">
      <c r="A5705" s="44">
        <f>IF($D5705="",0,VLOOKUP($D5705,Concelho!$A$2:$J$309,2))</f>
        <v>0</v>
      </c>
      <c r="B5705" s="58">
        <f>IF($E5705="",$A5705*100,VLOOKUP($E5705,Freguesia!$A$2:$I$3093,3,0))</f>
        <v>0</v>
      </c>
      <c r="C5705" s="40" t="str">
        <f>IF($D5705="","",VLOOKUP(INT(VLOOKUP($D5705,Concelho!$A$2:$J$309,2)/100),Dist_Ilha!$A$2:$F$30,2))</f>
        <v/>
      </c>
      <c r="F5705" s="55"/>
      <c r="G5705" s="49"/>
      <c r="H5705" s="49"/>
      <c r="I5705" s="60"/>
    </row>
    <row r="5706" spans="1:9" ht="15" customHeight="1" x14ac:dyDescent="0.2">
      <c r="A5706" s="44">
        <f>IF($D5706="",0,VLOOKUP($D5706,Concelho!$A$2:$J$309,2))</f>
        <v>0</v>
      </c>
      <c r="B5706" s="58">
        <f>IF($E5706="",$A5706*100,VLOOKUP($E5706,Freguesia!$A$2:$I$3093,3,0))</f>
        <v>0</v>
      </c>
      <c r="C5706" s="40" t="str">
        <f>IF($D5706="","",VLOOKUP(INT(VLOOKUP($D5706,Concelho!$A$2:$J$309,2)/100),Dist_Ilha!$A$2:$F$30,2))</f>
        <v/>
      </c>
      <c r="F5706" s="55"/>
      <c r="G5706" s="49"/>
      <c r="H5706" s="49"/>
      <c r="I5706" s="60"/>
    </row>
    <row r="5707" spans="1:9" ht="15" customHeight="1" x14ac:dyDescent="0.2">
      <c r="A5707" s="44">
        <f>IF($D5707="",0,VLOOKUP($D5707,Concelho!$A$2:$J$309,2))</f>
        <v>0</v>
      </c>
      <c r="B5707" s="58">
        <f>IF($E5707="",$A5707*100,VLOOKUP($E5707,Freguesia!$A$2:$I$3093,3,0))</f>
        <v>0</v>
      </c>
      <c r="C5707" s="40" t="str">
        <f>IF($D5707="","",VLOOKUP(INT(VLOOKUP($D5707,Concelho!$A$2:$J$309,2)/100),Dist_Ilha!$A$2:$F$30,2))</f>
        <v/>
      </c>
      <c r="F5707" s="55"/>
      <c r="G5707" s="49"/>
      <c r="H5707" s="49"/>
      <c r="I5707" s="60"/>
    </row>
    <row r="5708" spans="1:9" ht="15" customHeight="1" x14ac:dyDescent="0.2">
      <c r="A5708" s="44">
        <f>IF($D5708="",0,VLOOKUP($D5708,Concelho!$A$2:$J$309,2))</f>
        <v>0</v>
      </c>
      <c r="B5708" s="58">
        <f>IF($E5708="",$A5708*100,VLOOKUP($E5708,Freguesia!$A$2:$I$3093,3,0))</f>
        <v>0</v>
      </c>
      <c r="C5708" s="40" t="str">
        <f>IF($D5708="","",VLOOKUP(INT(VLOOKUP($D5708,Concelho!$A$2:$J$309,2)/100),Dist_Ilha!$A$2:$F$30,2))</f>
        <v/>
      </c>
      <c r="F5708" s="55"/>
      <c r="G5708" s="49"/>
      <c r="H5708" s="49"/>
      <c r="I5708" s="60"/>
    </row>
    <row r="5709" spans="1:9" ht="15" customHeight="1" x14ac:dyDescent="0.2">
      <c r="A5709" s="44">
        <f>IF($D5709="",0,VLOOKUP($D5709,Concelho!$A$2:$J$309,2))</f>
        <v>0</v>
      </c>
      <c r="B5709" s="58">
        <f>IF($E5709="",$A5709*100,VLOOKUP($E5709,Freguesia!$A$2:$I$3093,3,0))</f>
        <v>0</v>
      </c>
      <c r="C5709" s="40" t="str">
        <f>IF($D5709="","",VLOOKUP(INT(VLOOKUP($D5709,Concelho!$A$2:$J$309,2)/100),Dist_Ilha!$A$2:$F$30,2))</f>
        <v/>
      </c>
      <c r="F5709" s="55"/>
      <c r="G5709" s="49"/>
      <c r="H5709" s="49"/>
      <c r="I5709" s="60"/>
    </row>
    <row r="5710" spans="1:9" ht="15" customHeight="1" x14ac:dyDescent="0.2">
      <c r="A5710" s="44">
        <f>IF($D5710="",0,VLOOKUP($D5710,Concelho!$A$2:$J$309,2))</f>
        <v>0</v>
      </c>
      <c r="B5710" s="58">
        <f>IF($E5710="",$A5710*100,VLOOKUP($E5710,Freguesia!$A$2:$I$3093,3,0))</f>
        <v>0</v>
      </c>
      <c r="C5710" s="40" t="str">
        <f>IF($D5710="","",VLOOKUP(INT(VLOOKUP($D5710,Concelho!$A$2:$J$309,2)/100),Dist_Ilha!$A$2:$F$30,2))</f>
        <v/>
      </c>
      <c r="F5710" s="55"/>
      <c r="G5710" s="49"/>
      <c r="H5710" s="49"/>
      <c r="I5710" s="60"/>
    </row>
    <row r="5711" spans="1:9" ht="15" customHeight="1" x14ac:dyDescent="0.2">
      <c r="A5711" s="44">
        <f>IF($D5711="",0,VLOOKUP($D5711,Concelho!$A$2:$J$309,2))</f>
        <v>0</v>
      </c>
      <c r="B5711" s="58">
        <f>IF($E5711="",$A5711*100,VLOOKUP($E5711,Freguesia!$A$2:$I$3093,3,0))</f>
        <v>0</v>
      </c>
      <c r="C5711" s="40" t="str">
        <f>IF($D5711="","",VLOOKUP(INT(VLOOKUP($D5711,Concelho!$A$2:$J$309,2)/100),Dist_Ilha!$A$2:$F$30,2))</f>
        <v/>
      </c>
      <c r="F5711" s="55"/>
      <c r="G5711" s="49"/>
      <c r="H5711" s="49"/>
      <c r="I5711" s="60"/>
    </row>
    <row r="5712" spans="1:9" ht="15" customHeight="1" x14ac:dyDescent="0.2">
      <c r="A5712" s="44">
        <f>IF($D5712="",0,VLOOKUP($D5712,Concelho!$A$2:$J$309,2))</f>
        <v>0</v>
      </c>
      <c r="B5712" s="58">
        <f>IF($E5712="",$A5712*100,VLOOKUP($E5712,Freguesia!$A$2:$I$3093,3,0))</f>
        <v>0</v>
      </c>
      <c r="C5712" s="40" t="str">
        <f>IF($D5712="","",VLOOKUP(INT(VLOOKUP($D5712,Concelho!$A$2:$J$309,2)/100),Dist_Ilha!$A$2:$F$30,2))</f>
        <v/>
      </c>
      <c r="F5712" s="55"/>
      <c r="G5712" s="49"/>
      <c r="H5712" s="49"/>
      <c r="I5712" s="60"/>
    </row>
    <row r="5713" spans="1:9" ht="15" customHeight="1" x14ac:dyDescent="0.2">
      <c r="A5713" s="44">
        <f>IF($D5713="",0,VLOOKUP($D5713,Concelho!$A$2:$J$309,2))</f>
        <v>0</v>
      </c>
      <c r="B5713" s="58">
        <f>IF($E5713="",$A5713*100,VLOOKUP($E5713,Freguesia!$A$2:$I$3093,3,0))</f>
        <v>0</v>
      </c>
      <c r="C5713" s="40" t="str">
        <f>IF($D5713="","",VLOOKUP(INT(VLOOKUP($D5713,Concelho!$A$2:$J$309,2)/100),Dist_Ilha!$A$2:$F$30,2))</f>
        <v/>
      </c>
      <c r="F5713" s="55"/>
      <c r="G5713" s="49"/>
      <c r="H5713" s="49"/>
      <c r="I5713" s="60"/>
    </row>
    <row r="5714" spans="1:9" ht="15" customHeight="1" x14ac:dyDescent="0.2">
      <c r="A5714" s="44">
        <f>IF($D5714="",0,VLOOKUP($D5714,Concelho!$A$2:$J$309,2))</f>
        <v>0</v>
      </c>
      <c r="B5714" s="58">
        <f>IF($E5714="",$A5714*100,VLOOKUP($E5714,Freguesia!$A$2:$I$3093,3,0))</f>
        <v>0</v>
      </c>
      <c r="C5714" s="40" t="str">
        <f>IF($D5714="","",VLOOKUP(INT(VLOOKUP($D5714,Concelho!$A$2:$J$309,2)/100),Dist_Ilha!$A$2:$F$30,2))</f>
        <v/>
      </c>
      <c r="F5714" s="55"/>
      <c r="G5714" s="49"/>
      <c r="H5714" s="49"/>
      <c r="I5714" s="60"/>
    </row>
    <row r="5715" spans="1:9" ht="15" customHeight="1" x14ac:dyDescent="0.2">
      <c r="A5715" s="44">
        <f>IF($D5715="",0,VLOOKUP($D5715,Concelho!$A$2:$J$309,2))</f>
        <v>0</v>
      </c>
      <c r="B5715" s="58">
        <f>IF($E5715="",$A5715*100,VLOOKUP($E5715,Freguesia!$A$2:$I$3093,3,0))</f>
        <v>0</v>
      </c>
      <c r="C5715" s="40" t="str">
        <f>IF($D5715="","",VLOOKUP(INT(VLOOKUP($D5715,Concelho!$A$2:$J$309,2)/100),Dist_Ilha!$A$2:$F$30,2))</f>
        <v/>
      </c>
      <c r="F5715" s="55"/>
      <c r="G5715" s="49"/>
      <c r="H5715" s="49"/>
      <c r="I5715" s="60"/>
    </row>
    <row r="5716" spans="1:9" ht="15" customHeight="1" x14ac:dyDescent="0.2">
      <c r="A5716" s="44">
        <f>IF($D5716="",0,VLOOKUP($D5716,Concelho!$A$2:$J$309,2))</f>
        <v>0</v>
      </c>
      <c r="B5716" s="58">
        <f>IF($E5716="",$A5716*100,VLOOKUP($E5716,Freguesia!$A$2:$I$3093,3,0))</f>
        <v>0</v>
      </c>
      <c r="C5716" s="40" t="str">
        <f>IF($D5716="","",VLOOKUP(INT(VLOOKUP($D5716,Concelho!$A$2:$J$309,2)/100),Dist_Ilha!$A$2:$F$30,2))</f>
        <v/>
      </c>
      <c r="F5716" s="55"/>
      <c r="G5716" s="49"/>
      <c r="H5716" s="49"/>
      <c r="I5716" s="60"/>
    </row>
    <row r="5717" spans="1:9" ht="15" customHeight="1" x14ac:dyDescent="0.2">
      <c r="A5717" s="44">
        <f>IF($D5717="",0,VLOOKUP($D5717,Concelho!$A$2:$J$309,2))</f>
        <v>0</v>
      </c>
      <c r="B5717" s="58">
        <f>IF($E5717="",$A5717*100,VLOOKUP($E5717,Freguesia!$A$2:$I$3093,3,0))</f>
        <v>0</v>
      </c>
      <c r="C5717" s="40" t="str">
        <f>IF($D5717="","",VLOOKUP(INT(VLOOKUP($D5717,Concelho!$A$2:$J$309,2)/100),Dist_Ilha!$A$2:$F$30,2))</f>
        <v/>
      </c>
      <c r="F5717" s="55"/>
      <c r="G5717" s="49"/>
      <c r="H5717" s="49"/>
      <c r="I5717" s="60"/>
    </row>
    <row r="5718" spans="1:9" ht="15" customHeight="1" x14ac:dyDescent="0.2">
      <c r="A5718" s="44">
        <f>IF($D5718="",0,VLOOKUP($D5718,Concelho!$A$2:$J$309,2))</f>
        <v>0</v>
      </c>
      <c r="B5718" s="58">
        <f>IF($E5718="",$A5718*100,VLOOKUP($E5718,Freguesia!$A$2:$I$3093,3,0))</f>
        <v>0</v>
      </c>
      <c r="C5718" s="40" t="str">
        <f>IF($D5718="","",VLOOKUP(INT(VLOOKUP($D5718,Concelho!$A$2:$J$309,2)/100),Dist_Ilha!$A$2:$F$30,2))</f>
        <v/>
      </c>
      <c r="F5718" s="55"/>
      <c r="G5718" s="49"/>
      <c r="H5718" s="49"/>
      <c r="I5718" s="60"/>
    </row>
    <row r="5719" spans="1:9" ht="15" customHeight="1" x14ac:dyDescent="0.2">
      <c r="A5719" s="44">
        <f>IF($D5719="",0,VLOOKUP($D5719,Concelho!$A$2:$J$309,2))</f>
        <v>0</v>
      </c>
      <c r="B5719" s="58">
        <f>IF($E5719="",$A5719*100,VLOOKUP($E5719,Freguesia!$A$2:$I$3093,3,0))</f>
        <v>0</v>
      </c>
      <c r="C5719" s="40" t="str">
        <f>IF($D5719="","",VLOOKUP(INT(VLOOKUP($D5719,Concelho!$A$2:$J$309,2)/100),Dist_Ilha!$A$2:$F$30,2))</f>
        <v/>
      </c>
      <c r="F5719" s="55"/>
      <c r="G5719" s="49"/>
      <c r="H5719" s="49"/>
      <c r="I5719" s="60"/>
    </row>
    <row r="5720" spans="1:9" ht="15" customHeight="1" x14ac:dyDescent="0.2">
      <c r="A5720" s="44">
        <f>IF($D5720="",0,VLOOKUP($D5720,Concelho!$A$2:$J$309,2))</f>
        <v>0</v>
      </c>
      <c r="B5720" s="58">
        <f>IF($E5720="",$A5720*100,VLOOKUP($E5720,Freguesia!$A$2:$I$3093,3,0))</f>
        <v>0</v>
      </c>
      <c r="C5720" s="40" t="str">
        <f>IF($D5720="","",VLOOKUP(INT(VLOOKUP($D5720,Concelho!$A$2:$J$309,2)/100),Dist_Ilha!$A$2:$F$30,2))</f>
        <v/>
      </c>
      <c r="F5720" s="55"/>
      <c r="G5720" s="49"/>
      <c r="H5720" s="49"/>
      <c r="I5720" s="60"/>
    </row>
    <row r="5721" spans="1:9" ht="15" customHeight="1" x14ac:dyDescent="0.2">
      <c r="A5721" s="44">
        <f>IF($D5721="",0,VLOOKUP($D5721,Concelho!$A$2:$J$309,2))</f>
        <v>0</v>
      </c>
      <c r="B5721" s="58">
        <f>IF($E5721="",$A5721*100,VLOOKUP($E5721,Freguesia!$A$2:$I$3093,3,0))</f>
        <v>0</v>
      </c>
      <c r="C5721" s="40" t="str">
        <f>IF($D5721="","",VLOOKUP(INT(VLOOKUP($D5721,Concelho!$A$2:$J$309,2)/100),Dist_Ilha!$A$2:$F$30,2))</f>
        <v/>
      </c>
      <c r="F5721" s="55"/>
      <c r="G5721" s="49"/>
      <c r="H5721" s="49"/>
      <c r="I5721" s="60"/>
    </row>
    <row r="5722" spans="1:9" ht="15" customHeight="1" x14ac:dyDescent="0.2">
      <c r="A5722" s="44">
        <f>IF($D5722="",0,VLOOKUP($D5722,Concelho!$A$2:$J$309,2))</f>
        <v>0</v>
      </c>
      <c r="B5722" s="58">
        <f>IF($E5722="",$A5722*100,VLOOKUP($E5722,Freguesia!$A$2:$I$3093,3,0))</f>
        <v>0</v>
      </c>
      <c r="C5722" s="40" t="str">
        <f>IF($D5722="","",VLOOKUP(INT(VLOOKUP($D5722,Concelho!$A$2:$J$309,2)/100),Dist_Ilha!$A$2:$F$30,2))</f>
        <v/>
      </c>
      <c r="F5722" s="55"/>
      <c r="G5722" s="49"/>
      <c r="H5722" s="49"/>
      <c r="I5722" s="60"/>
    </row>
    <row r="5723" spans="1:9" ht="15" customHeight="1" x14ac:dyDescent="0.2">
      <c r="A5723" s="44">
        <f>IF($D5723="",0,VLOOKUP($D5723,Concelho!$A$2:$J$309,2))</f>
        <v>0</v>
      </c>
      <c r="B5723" s="58">
        <f>IF($E5723="",$A5723*100,VLOOKUP($E5723,Freguesia!$A$2:$I$3093,3,0))</f>
        <v>0</v>
      </c>
      <c r="C5723" s="40" t="str">
        <f>IF($D5723="","",VLOOKUP(INT(VLOOKUP($D5723,Concelho!$A$2:$J$309,2)/100),Dist_Ilha!$A$2:$F$30,2))</f>
        <v/>
      </c>
      <c r="F5723" s="55"/>
      <c r="G5723" s="49"/>
      <c r="H5723" s="49"/>
      <c r="I5723" s="60"/>
    </row>
    <row r="5724" spans="1:9" ht="15" customHeight="1" x14ac:dyDescent="0.2">
      <c r="A5724" s="44">
        <f>IF($D5724="",0,VLOOKUP($D5724,Concelho!$A$2:$J$309,2))</f>
        <v>0</v>
      </c>
      <c r="B5724" s="58">
        <f>IF($E5724="",$A5724*100,VLOOKUP($E5724,Freguesia!$A$2:$I$3093,3,0))</f>
        <v>0</v>
      </c>
      <c r="C5724" s="40" t="str">
        <f>IF($D5724="","",VLOOKUP(INT(VLOOKUP($D5724,Concelho!$A$2:$J$309,2)/100),Dist_Ilha!$A$2:$F$30,2))</f>
        <v/>
      </c>
      <c r="F5724" s="55"/>
      <c r="G5724" s="49"/>
      <c r="H5724" s="49"/>
      <c r="I5724" s="60"/>
    </row>
    <row r="5725" spans="1:9" ht="15" customHeight="1" x14ac:dyDescent="0.2">
      <c r="A5725" s="44">
        <f>IF($D5725="",0,VLOOKUP($D5725,Concelho!$A$2:$J$309,2))</f>
        <v>0</v>
      </c>
      <c r="B5725" s="58">
        <f>IF($E5725="",$A5725*100,VLOOKUP($E5725,Freguesia!$A$2:$I$3093,3,0))</f>
        <v>0</v>
      </c>
      <c r="C5725" s="40" t="str">
        <f>IF($D5725="","",VLOOKUP(INT(VLOOKUP($D5725,Concelho!$A$2:$J$309,2)/100),Dist_Ilha!$A$2:$F$30,2))</f>
        <v/>
      </c>
      <c r="F5725" s="55"/>
      <c r="G5725" s="49"/>
      <c r="H5725" s="49"/>
      <c r="I5725" s="60"/>
    </row>
    <row r="5726" spans="1:9" ht="15" customHeight="1" x14ac:dyDescent="0.2">
      <c r="A5726" s="44">
        <f>IF($D5726="",0,VLOOKUP($D5726,Concelho!$A$2:$J$309,2))</f>
        <v>0</v>
      </c>
      <c r="B5726" s="58">
        <f>IF($E5726="",$A5726*100,VLOOKUP($E5726,Freguesia!$A$2:$I$3093,3,0))</f>
        <v>0</v>
      </c>
      <c r="C5726" s="40" t="str">
        <f>IF($D5726="","",VLOOKUP(INT(VLOOKUP($D5726,Concelho!$A$2:$J$309,2)/100),Dist_Ilha!$A$2:$F$30,2))</f>
        <v/>
      </c>
      <c r="F5726" s="55"/>
      <c r="G5726" s="49"/>
      <c r="H5726" s="49"/>
      <c r="I5726" s="60"/>
    </row>
    <row r="5727" spans="1:9" ht="15" customHeight="1" x14ac:dyDescent="0.2">
      <c r="A5727" s="44">
        <f>IF($D5727="",0,VLOOKUP($D5727,Concelho!$A$2:$J$309,2))</f>
        <v>0</v>
      </c>
      <c r="B5727" s="58">
        <f>IF($E5727="",$A5727*100,VLOOKUP($E5727,Freguesia!$A$2:$I$3093,3,0))</f>
        <v>0</v>
      </c>
      <c r="C5727" s="40" t="str">
        <f>IF($D5727="","",VLOOKUP(INT(VLOOKUP($D5727,Concelho!$A$2:$J$309,2)/100),Dist_Ilha!$A$2:$F$30,2))</f>
        <v/>
      </c>
      <c r="F5727" s="55"/>
      <c r="G5727" s="49"/>
      <c r="H5727" s="49"/>
      <c r="I5727" s="60"/>
    </row>
    <row r="5728" spans="1:9" ht="15" customHeight="1" x14ac:dyDescent="0.2">
      <c r="A5728" s="44">
        <f>IF($D5728="",0,VLOOKUP($D5728,Concelho!$A$2:$J$309,2))</f>
        <v>0</v>
      </c>
      <c r="B5728" s="58">
        <f>IF($E5728="",$A5728*100,VLOOKUP($E5728,Freguesia!$A$2:$I$3093,3,0))</f>
        <v>0</v>
      </c>
      <c r="C5728" s="40" t="str">
        <f>IF($D5728="","",VLOOKUP(INT(VLOOKUP($D5728,Concelho!$A$2:$J$309,2)/100),Dist_Ilha!$A$2:$F$30,2))</f>
        <v/>
      </c>
      <c r="F5728" s="55"/>
      <c r="G5728" s="49"/>
      <c r="H5728" s="49"/>
      <c r="I5728" s="60"/>
    </row>
    <row r="5729" spans="1:9" ht="15" customHeight="1" x14ac:dyDescent="0.2">
      <c r="A5729" s="44">
        <f>IF($D5729="",0,VLOOKUP($D5729,Concelho!$A$2:$J$309,2))</f>
        <v>0</v>
      </c>
      <c r="B5729" s="58">
        <f>IF($E5729="",$A5729*100,VLOOKUP($E5729,Freguesia!$A$2:$I$3093,3,0))</f>
        <v>0</v>
      </c>
      <c r="C5729" s="40" t="str">
        <f>IF($D5729="","",VLOOKUP(INT(VLOOKUP($D5729,Concelho!$A$2:$J$309,2)/100),Dist_Ilha!$A$2:$F$30,2))</f>
        <v/>
      </c>
      <c r="F5729" s="55"/>
      <c r="G5729" s="49"/>
      <c r="H5729" s="49"/>
      <c r="I5729" s="60"/>
    </row>
    <row r="5730" spans="1:9" ht="15" customHeight="1" x14ac:dyDescent="0.2">
      <c r="A5730" s="44">
        <f>IF($D5730="",0,VLOOKUP($D5730,Concelho!$A$2:$J$309,2))</f>
        <v>0</v>
      </c>
      <c r="B5730" s="58">
        <f>IF($E5730="",$A5730*100,VLOOKUP($E5730,Freguesia!$A$2:$I$3093,3,0))</f>
        <v>0</v>
      </c>
      <c r="C5730" s="40" t="str">
        <f>IF($D5730="","",VLOOKUP(INT(VLOOKUP($D5730,Concelho!$A$2:$J$309,2)/100),Dist_Ilha!$A$2:$F$30,2))</f>
        <v/>
      </c>
      <c r="F5730" s="55"/>
      <c r="G5730" s="49"/>
      <c r="H5730" s="49"/>
      <c r="I5730" s="60"/>
    </row>
    <row r="5731" spans="1:9" ht="15" customHeight="1" x14ac:dyDescent="0.2">
      <c r="A5731" s="44">
        <f>IF($D5731="",0,VLOOKUP($D5731,Concelho!$A$2:$J$309,2))</f>
        <v>0</v>
      </c>
      <c r="B5731" s="58">
        <f>IF($E5731="",$A5731*100,VLOOKUP($E5731,Freguesia!$A$2:$I$3093,3,0))</f>
        <v>0</v>
      </c>
      <c r="C5731" s="40" t="str">
        <f>IF($D5731="","",VLOOKUP(INT(VLOOKUP($D5731,Concelho!$A$2:$J$309,2)/100),Dist_Ilha!$A$2:$F$30,2))</f>
        <v/>
      </c>
      <c r="F5731" s="55"/>
      <c r="G5731" s="49"/>
      <c r="H5731" s="49"/>
      <c r="I5731" s="60"/>
    </row>
    <row r="5732" spans="1:9" ht="15" customHeight="1" x14ac:dyDescent="0.2">
      <c r="A5732" s="44">
        <f>IF($D5732="",0,VLOOKUP($D5732,Concelho!$A$2:$J$309,2))</f>
        <v>0</v>
      </c>
      <c r="B5732" s="58">
        <f>IF($E5732="",$A5732*100,VLOOKUP($E5732,Freguesia!$A$2:$I$3093,3,0))</f>
        <v>0</v>
      </c>
      <c r="C5732" s="40" t="str">
        <f>IF($D5732="","",VLOOKUP(INT(VLOOKUP($D5732,Concelho!$A$2:$J$309,2)/100),Dist_Ilha!$A$2:$F$30,2))</f>
        <v/>
      </c>
      <c r="F5732" s="55"/>
      <c r="G5732" s="49"/>
      <c r="H5732" s="49"/>
      <c r="I5732" s="60"/>
    </row>
    <row r="5733" spans="1:9" ht="15" customHeight="1" x14ac:dyDescent="0.2">
      <c r="A5733" s="44">
        <f>IF($D5733="",0,VLOOKUP($D5733,Concelho!$A$2:$J$309,2))</f>
        <v>0</v>
      </c>
      <c r="B5733" s="58">
        <f>IF($E5733="",$A5733*100,VLOOKUP($E5733,Freguesia!$A$2:$I$3093,3,0))</f>
        <v>0</v>
      </c>
      <c r="C5733" s="40" t="str">
        <f>IF($D5733="","",VLOOKUP(INT(VLOOKUP($D5733,Concelho!$A$2:$J$309,2)/100),Dist_Ilha!$A$2:$F$30,2))</f>
        <v/>
      </c>
      <c r="F5733" s="55"/>
      <c r="G5733" s="49"/>
      <c r="H5733" s="49"/>
      <c r="I5733" s="60"/>
    </row>
    <row r="5734" spans="1:9" ht="15" customHeight="1" x14ac:dyDescent="0.2">
      <c r="A5734" s="44">
        <f>IF($D5734="",0,VLOOKUP($D5734,Concelho!$A$2:$J$309,2))</f>
        <v>0</v>
      </c>
      <c r="B5734" s="58">
        <f>IF($E5734="",$A5734*100,VLOOKUP($E5734,Freguesia!$A$2:$I$3093,3,0))</f>
        <v>0</v>
      </c>
      <c r="C5734" s="40" t="str">
        <f>IF($D5734="","",VLOOKUP(INT(VLOOKUP($D5734,Concelho!$A$2:$J$309,2)/100),Dist_Ilha!$A$2:$F$30,2))</f>
        <v/>
      </c>
      <c r="F5734" s="55"/>
      <c r="G5734" s="49"/>
      <c r="H5734" s="49"/>
      <c r="I5734" s="60"/>
    </row>
    <row r="5735" spans="1:9" ht="15" customHeight="1" x14ac:dyDescent="0.2">
      <c r="A5735" s="44">
        <f>IF($D5735="",0,VLOOKUP($D5735,Concelho!$A$2:$J$309,2))</f>
        <v>0</v>
      </c>
      <c r="B5735" s="58">
        <f>IF($E5735="",$A5735*100,VLOOKUP($E5735,Freguesia!$A$2:$I$3093,3,0))</f>
        <v>0</v>
      </c>
      <c r="C5735" s="40" t="str">
        <f>IF($D5735="","",VLOOKUP(INT(VLOOKUP($D5735,Concelho!$A$2:$J$309,2)/100),Dist_Ilha!$A$2:$F$30,2))</f>
        <v/>
      </c>
      <c r="F5735" s="55"/>
      <c r="G5735" s="49"/>
      <c r="H5735" s="49"/>
      <c r="I5735" s="60"/>
    </row>
    <row r="5736" spans="1:9" ht="15" customHeight="1" x14ac:dyDescent="0.2">
      <c r="A5736" s="44">
        <f>IF($D5736="",0,VLOOKUP($D5736,Concelho!$A$2:$J$309,2))</f>
        <v>0</v>
      </c>
      <c r="B5736" s="58">
        <f>IF($E5736="",$A5736*100,VLOOKUP($E5736,Freguesia!$A$2:$I$3093,3,0))</f>
        <v>0</v>
      </c>
      <c r="C5736" s="40" t="str">
        <f>IF($D5736="","",VLOOKUP(INT(VLOOKUP($D5736,Concelho!$A$2:$J$309,2)/100),Dist_Ilha!$A$2:$F$30,2))</f>
        <v/>
      </c>
      <c r="F5736" s="55"/>
      <c r="G5736" s="49"/>
      <c r="H5736" s="49"/>
      <c r="I5736" s="60"/>
    </row>
    <row r="5737" spans="1:9" ht="15" customHeight="1" x14ac:dyDescent="0.2">
      <c r="A5737" s="44">
        <f>IF($D5737="",0,VLOOKUP($D5737,Concelho!$A$2:$J$309,2))</f>
        <v>0</v>
      </c>
      <c r="B5737" s="58">
        <f>IF($E5737="",$A5737*100,VLOOKUP($E5737,Freguesia!$A$2:$I$3093,3,0))</f>
        <v>0</v>
      </c>
      <c r="C5737" s="40" t="str">
        <f>IF($D5737="","",VLOOKUP(INT(VLOOKUP($D5737,Concelho!$A$2:$J$309,2)/100),Dist_Ilha!$A$2:$F$30,2))</f>
        <v/>
      </c>
      <c r="F5737" s="55"/>
      <c r="G5737" s="49"/>
      <c r="H5737" s="49"/>
      <c r="I5737" s="60"/>
    </row>
    <row r="5738" spans="1:9" ht="15" customHeight="1" x14ac:dyDescent="0.2">
      <c r="A5738" s="44">
        <f>IF($D5738="",0,VLOOKUP($D5738,Concelho!$A$2:$J$309,2))</f>
        <v>0</v>
      </c>
      <c r="B5738" s="58">
        <f>IF($E5738="",$A5738*100,VLOOKUP($E5738,Freguesia!$A$2:$I$3093,3,0))</f>
        <v>0</v>
      </c>
      <c r="C5738" s="40" t="str">
        <f>IF($D5738="","",VLOOKUP(INT(VLOOKUP($D5738,Concelho!$A$2:$J$309,2)/100),Dist_Ilha!$A$2:$F$30,2))</f>
        <v/>
      </c>
      <c r="F5738" s="55"/>
      <c r="G5738" s="49"/>
      <c r="H5738" s="49"/>
      <c r="I5738" s="60"/>
    </row>
    <row r="5739" spans="1:9" ht="15" customHeight="1" x14ac:dyDescent="0.2">
      <c r="A5739" s="44">
        <f>IF($D5739="",0,VLOOKUP($D5739,Concelho!$A$2:$J$309,2))</f>
        <v>0</v>
      </c>
      <c r="B5739" s="58">
        <f>IF($E5739="",$A5739*100,VLOOKUP($E5739,Freguesia!$A$2:$I$3093,3,0))</f>
        <v>0</v>
      </c>
      <c r="C5739" s="40" t="str">
        <f>IF($D5739="","",VLOOKUP(INT(VLOOKUP($D5739,Concelho!$A$2:$J$309,2)/100),Dist_Ilha!$A$2:$F$30,2))</f>
        <v/>
      </c>
      <c r="F5739" s="55"/>
      <c r="G5739" s="49"/>
      <c r="H5739" s="49"/>
      <c r="I5739" s="60"/>
    </row>
    <row r="5740" spans="1:9" ht="15" customHeight="1" x14ac:dyDescent="0.2">
      <c r="A5740" s="44">
        <f>IF($D5740="",0,VLOOKUP($D5740,Concelho!$A$2:$J$309,2))</f>
        <v>0</v>
      </c>
      <c r="B5740" s="58">
        <f>IF($E5740="",$A5740*100,VLOOKUP($E5740,Freguesia!$A$2:$I$3093,3,0))</f>
        <v>0</v>
      </c>
      <c r="C5740" s="40" t="str">
        <f>IF($D5740="","",VLOOKUP(INT(VLOOKUP($D5740,Concelho!$A$2:$J$309,2)/100),Dist_Ilha!$A$2:$F$30,2))</f>
        <v/>
      </c>
      <c r="F5740" s="55"/>
      <c r="G5740" s="49"/>
      <c r="H5740" s="49"/>
      <c r="I5740" s="60"/>
    </row>
    <row r="5741" spans="1:9" ht="15" customHeight="1" x14ac:dyDescent="0.2">
      <c r="A5741" s="44">
        <f>IF($D5741="",0,VLOOKUP($D5741,Concelho!$A$2:$J$309,2))</f>
        <v>0</v>
      </c>
      <c r="B5741" s="58">
        <f>IF($E5741="",$A5741*100,VLOOKUP($E5741,Freguesia!$A$2:$I$3093,3,0))</f>
        <v>0</v>
      </c>
      <c r="C5741" s="40" t="str">
        <f>IF($D5741="","",VLOOKUP(INT(VLOOKUP($D5741,Concelho!$A$2:$J$309,2)/100),Dist_Ilha!$A$2:$F$30,2))</f>
        <v/>
      </c>
      <c r="F5741" s="55"/>
      <c r="G5741" s="49"/>
      <c r="H5741" s="49"/>
      <c r="I5741" s="60"/>
    </row>
    <row r="5742" spans="1:9" ht="15" customHeight="1" x14ac:dyDescent="0.2">
      <c r="A5742" s="44">
        <f>IF($D5742="",0,VLOOKUP($D5742,Concelho!$A$2:$J$309,2))</f>
        <v>0</v>
      </c>
      <c r="B5742" s="58">
        <f>IF($E5742="",$A5742*100,VLOOKUP($E5742,Freguesia!$A$2:$I$3093,3,0))</f>
        <v>0</v>
      </c>
      <c r="C5742" s="40" t="str">
        <f>IF($D5742="","",VLOOKUP(INT(VLOOKUP($D5742,Concelho!$A$2:$J$309,2)/100),Dist_Ilha!$A$2:$F$30,2))</f>
        <v/>
      </c>
      <c r="F5742" s="55"/>
      <c r="G5742" s="49"/>
      <c r="H5742" s="49"/>
      <c r="I5742" s="60"/>
    </row>
    <row r="5743" spans="1:9" ht="15" customHeight="1" x14ac:dyDescent="0.2">
      <c r="A5743" s="44">
        <f>IF($D5743="",0,VLOOKUP($D5743,Concelho!$A$2:$J$309,2))</f>
        <v>0</v>
      </c>
      <c r="B5743" s="58">
        <f>IF($E5743="",$A5743*100,VLOOKUP($E5743,Freguesia!$A$2:$I$3093,3,0))</f>
        <v>0</v>
      </c>
      <c r="C5743" s="40" t="str">
        <f>IF($D5743="","",VLOOKUP(INT(VLOOKUP($D5743,Concelho!$A$2:$J$309,2)/100),Dist_Ilha!$A$2:$F$30,2))</f>
        <v/>
      </c>
      <c r="F5743" s="55"/>
      <c r="G5743" s="49"/>
      <c r="H5743" s="49"/>
      <c r="I5743" s="60"/>
    </row>
    <row r="5744" spans="1:9" ht="15" customHeight="1" x14ac:dyDescent="0.2">
      <c r="A5744" s="44">
        <f>IF($D5744="",0,VLOOKUP($D5744,Concelho!$A$2:$J$309,2))</f>
        <v>0</v>
      </c>
      <c r="B5744" s="58">
        <f>IF($E5744="",$A5744*100,VLOOKUP($E5744,Freguesia!$A$2:$I$3093,3,0))</f>
        <v>0</v>
      </c>
      <c r="C5744" s="40" t="str">
        <f>IF($D5744="","",VLOOKUP(INT(VLOOKUP($D5744,Concelho!$A$2:$J$309,2)/100),Dist_Ilha!$A$2:$F$30,2))</f>
        <v/>
      </c>
      <c r="F5744" s="55"/>
      <c r="G5744" s="49"/>
      <c r="H5744" s="49"/>
      <c r="I5744" s="60"/>
    </row>
    <row r="5745" spans="1:9" ht="15" customHeight="1" x14ac:dyDescent="0.2">
      <c r="A5745" s="44">
        <f>IF($D5745="",0,VLOOKUP($D5745,Concelho!$A$2:$J$309,2))</f>
        <v>0</v>
      </c>
      <c r="B5745" s="58">
        <f>IF($E5745="",$A5745*100,VLOOKUP($E5745,Freguesia!$A$2:$I$3093,3,0))</f>
        <v>0</v>
      </c>
      <c r="C5745" s="40" t="str">
        <f>IF($D5745="","",VLOOKUP(INT(VLOOKUP($D5745,Concelho!$A$2:$J$309,2)/100),Dist_Ilha!$A$2:$F$30,2))</f>
        <v/>
      </c>
      <c r="F5745" s="55"/>
      <c r="G5745" s="49"/>
      <c r="H5745" s="49"/>
      <c r="I5745" s="60"/>
    </row>
    <row r="5746" spans="1:9" ht="15" customHeight="1" x14ac:dyDescent="0.2">
      <c r="A5746" s="44">
        <f>IF($D5746="",0,VLOOKUP($D5746,Concelho!$A$2:$J$309,2))</f>
        <v>0</v>
      </c>
      <c r="B5746" s="58">
        <f>IF($E5746="",$A5746*100,VLOOKUP($E5746,Freguesia!$A$2:$I$3093,3,0))</f>
        <v>0</v>
      </c>
      <c r="C5746" s="40" t="str">
        <f>IF($D5746="","",VLOOKUP(INT(VLOOKUP($D5746,Concelho!$A$2:$J$309,2)/100),Dist_Ilha!$A$2:$F$30,2))</f>
        <v/>
      </c>
      <c r="F5746" s="55"/>
      <c r="G5746" s="49"/>
      <c r="H5746" s="49"/>
      <c r="I5746" s="60"/>
    </row>
    <row r="5747" spans="1:9" ht="15" customHeight="1" x14ac:dyDescent="0.2">
      <c r="A5747" s="44">
        <f>IF($D5747="",0,VLOOKUP($D5747,Concelho!$A$2:$J$309,2))</f>
        <v>0</v>
      </c>
      <c r="B5747" s="58">
        <f>IF($E5747="",$A5747*100,VLOOKUP($E5747,Freguesia!$A$2:$I$3093,3,0))</f>
        <v>0</v>
      </c>
      <c r="C5747" s="40" t="str">
        <f>IF($D5747="","",VLOOKUP(INT(VLOOKUP($D5747,Concelho!$A$2:$J$309,2)/100),Dist_Ilha!$A$2:$F$30,2))</f>
        <v/>
      </c>
      <c r="F5747" s="55"/>
      <c r="G5747" s="49"/>
      <c r="H5747" s="49"/>
      <c r="I5747" s="60"/>
    </row>
    <row r="5748" spans="1:9" ht="15" customHeight="1" x14ac:dyDescent="0.2">
      <c r="A5748" s="44">
        <f>IF($D5748="",0,VLOOKUP($D5748,Concelho!$A$2:$J$309,2))</f>
        <v>0</v>
      </c>
      <c r="B5748" s="58">
        <f>IF($E5748="",$A5748*100,VLOOKUP($E5748,Freguesia!$A$2:$I$3093,3,0))</f>
        <v>0</v>
      </c>
      <c r="C5748" s="40" t="str">
        <f>IF($D5748="","",VLOOKUP(INT(VLOOKUP($D5748,Concelho!$A$2:$J$309,2)/100),Dist_Ilha!$A$2:$F$30,2))</f>
        <v/>
      </c>
      <c r="F5748" s="55"/>
      <c r="G5748" s="49"/>
      <c r="H5748" s="49"/>
      <c r="I5748" s="60"/>
    </row>
    <row r="5749" spans="1:9" ht="15" customHeight="1" x14ac:dyDescent="0.2">
      <c r="A5749" s="44">
        <f>IF($D5749="",0,VLOOKUP($D5749,Concelho!$A$2:$J$309,2))</f>
        <v>0</v>
      </c>
      <c r="B5749" s="58">
        <f>IF($E5749="",$A5749*100,VLOOKUP($E5749,Freguesia!$A$2:$I$3093,3,0))</f>
        <v>0</v>
      </c>
      <c r="C5749" s="40" t="str">
        <f>IF($D5749="","",VLOOKUP(INT(VLOOKUP($D5749,Concelho!$A$2:$J$309,2)/100),Dist_Ilha!$A$2:$F$30,2))</f>
        <v/>
      </c>
      <c r="F5749" s="55"/>
      <c r="G5749" s="49"/>
      <c r="H5749" s="49"/>
      <c r="I5749" s="60"/>
    </row>
    <row r="5750" spans="1:9" ht="15" customHeight="1" x14ac:dyDescent="0.2">
      <c r="A5750" s="44">
        <f>IF($D5750="",0,VLOOKUP($D5750,Concelho!$A$2:$J$309,2))</f>
        <v>0</v>
      </c>
      <c r="B5750" s="58">
        <f>IF($E5750="",$A5750*100,VLOOKUP($E5750,Freguesia!$A$2:$I$3093,3,0))</f>
        <v>0</v>
      </c>
      <c r="C5750" s="40" t="str">
        <f>IF($D5750="","",VLOOKUP(INT(VLOOKUP($D5750,Concelho!$A$2:$J$309,2)/100),Dist_Ilha!$A$2:$F$30,2))</f>
        <v/>
      </c>
      <c r="F5750" s="55"/>
      <c r="G5750" s="49"/>
      <c r="H5750" s="49"/>
      <c r="I5750" s="60"/>
    </row>
    <row r="5751" spans="1:9" ht="15" customHeight="1" x14ac:dyDescent="0.2">
      <c r="A5751" s="44">
        <f>IF($D5751="",0,VLOOKUP($D5751,Concelho!$A$2:$J$309,2))</f>
        <v>0</v>
      </c>
      <c r="B5751" s="58">
        <f>IF($E5751="",$A5751*100,VLOOKUP($E5751,Freguesia!$A$2:$I$3093,3,0))</f>
        <v>0</v>
      </c>
      <c r="C5751" s="40" t="str">
        <f>IF($D5751="","",VLOOKUP(INT(VLOOKUP($D5751,Concelho!$A$2:$J$309,2)/100),Dist_Ilha!$A$2:$F$30,2))</f>
        <v/>
      </c>
      <c r="F5751" s="55"/>
      <c r="G5751" s="49"/>
      <c r="H5751" s="49"/>
      <c r="I5751" s="60"/>
    </row>
    <row r="5752" spans="1:9" ht="15" customHeight="1" x14ac:dyDescent="0.2">
      <c r="A5752" s="44">
        <f>IF($D5752="",0,VLOOKUP($D5752,Concelho!$A$2:$J$309,2))</f>
        <v>0</v>
      </c>
      <c r="B5752" s="58">
        <f>IF($E5752="",$A5752*100,VLOOKUP($E5752,Freguesia!$A$2:$I$3093,3,0))</f>
        <v>0</v>
      </c>
      <c r="C5752" s="40" t="str">
        <f>IF($D5752="","",VLOOKUP(INT(VLOOKUP($D5752,Concelho!$A$2:$J$309,2)/100),Dist_Ilha!$A$2:$F$30,2))</f>
        <v/>
      </c>
      <c r="F5752" s="55"/>
      <c r="G5752" s="49"/>
      <c r="H5752" s="49"/>
      <c r="I5752" s="60"/>
    </row>
    <row r="5753" spans="1:9" ht="15" customHeight="1" x14ac:dyDescent="0.2">
      <c r="A5753" s="44">
        <f>IF($D5753="",0,VLOOKUP($D5753,Concelho!$A$2:$J$309,2))</f>
        <v>0</v>
      </c>
      <c r="B5753" s="58">
        <f>IF($E5753="",$A5753*100,VLOOKUP($E5753,Freguesia!$A$2:$I$3093,3,0))</f>
        <v>0</v>
      </c>
      <c r="C5753" s="40" t="str">
        <f>IF($D5753="","",VLOOKUP(INT(VLOOKUP($D5753,Concelho!$A$2:$J$309,2)/100),Dist_Ilha!$A$2:$F$30,2))</f>
        <v/>
      </c>
      <c r="F5753" s="55"/>
      <c r="G5753" s="49"/>
      <c r="H5753" s="49"/>
      <c r="I5753" s="60"/>
    </row>
    <row r="5754" spans="1:9" ht="15" customHeight="1" x14ac:dyDescent="0.2">
      <c r="A5754" s="44">
        <f>IF($D5754="",0,VLOOKUP($D5754,Concelho!$A$2:$J$309,2))</f>
        <v>0</v>
      </c>
      <c r="B5754" s="58">
        <f>IF($E5754="",$A5754*100,VLOOKUP($E5754,Freguesia!$A$2:$I$3093,3,0))</f>
        <v>0</v>
      </c>
      <c r="C5754" s="40" t="str">
        <f>IF($D5754="","",VLOOKUP(INT(VLOOKUP($D5754,Concelho!$A$2:$J$309,2)/100),Dist_Ilha!$A$2:$F$30,2))</f>
        <v/>
      </c>
      <c r="F5754" s="55"/>
      <c r="G5754" s="49"/>
      <c r="H5754" s="49"/>
      <c r="I5754" s="60"/>
    </row>
    <row r="5755" spans="1:9" ht="15" customHeight="1" x14ac:dyDescent="0.2">
      <c r="A5755" s="44">
        <f>IF($D5755="",0,VLOOKUP($D5755,Concelho!$A$2:$J$309,2))</f>
        <v>0</v>
      </c>
      <c r="B5755" s="58">
        <f>IF($E5755="",$A5755*100,VLOOKUP($E5755,Freguesia!$A$2:$I$3093,3,0))</f>
        <v>0</v>
      </c>
      <c r="C5755" s="40" t="str">
        <f>IF($D5755="","",VLOOKUP(INT(VLOOKUP($D5755,Concelho!$A$2:$J$309,2)/100),Dist_Ilha!$A$2:$F$30,2))</f>
        <v/>
      </c>
      <c r="F5755" s="55"/>
      <c r="G5755" s="49"/>
      <c r="H5755" s="49"/>
      <c r="I5755" s="60"/>
    </row>
    <row r="5756" spans="1:9" ht="15" customHeight="1" x14ac:dyDescent="0.2">
      <c r="A5756" s="44">
        <f>IF($D5756="",0,VLOOKUP($D5756,Concelho!$A$2:$J$309,2))</f>
        <v>0</v>
      </c>
      <c r="B5756" s="58">
        <f>IF($E5756="",$A5756*100,VLOOKUP($E5756,Freguesia!$A$2:$I$3093,3,0))</f>
        <v>0</v>
      </c>
      <c r="C5756" s="40" t="str">
        <f>IF($D5756="","",VLOOKUP(INT(VLOOKUP($D5756,Concelho!$A$2:$J$309,2)/100),Dist_Ilha!$A$2:$F$30,2))</f>
        <v/>
      </c>
      <c r="F5756" s="55"/>
      <c r="G5756" s="49"/>
      <c r="H5756" s="49"/>
      <c r="I5756" s="60"/>
    </row>
    <row r="5757" spans="1:9" ht="15" customHeight="1" x14ac:dyDescent="0.2">
      <c r="A5757" s="44">
        <f>IF($D5757="",0,VLOOKUP($D5757,Concelho!$A$2:$J$309,2))</f>
        <v>0</v>
      </c>
      <c r="B5757" s="58">
        <f>IF($E5757="",$A5757*100,VLOOKUP($E5757,Freguesia!$A$2:$I$3093,3,0))</f>
        <v>0</v>
      </c>
      <c r="C5757" s="40" t="str">
        <f>IF($D5757="","",VLOOKUP(INT(VLOOKUP($D5757,Concelho!$A$2:$J$309,2)/100),Dist_Ilha!$A$2:$F$30,2))</f>
        <v/>
      </c>
      <c r="F5757" s="55"/>
      <c r="G5757" s="49"/>
      <c r="H5757" s="49"/>
      <c r="I5757" s="60"/>
    </row>
    <row r="5758" spans="1:9" ht="15" customHeight="1" x14ac:dyDescent="0.2">
      <c r="A5758" s="44">
        <f>IF($D5758="",0,VLOOKUP($D5758,Concelho!$A$2:$J$309,2))</f>
        <v>0</v>
      </c>
      <c r="B5758" s="58">
        <f>IF($E5758="",$A5758*100,VLOOKUP($E5758,Freguesia!$A$2:$I$3093,3,0))</f>
        <v>0</v>
      </c>
      <c r="C5758" s="40" t="str">
        <f>IF($D5758="","",VLOOKUP(INT(VLOOKUP($D5758,Concelho!$A$2:$J$309,2)/100),Dist_Ilha!$A$2:$F$30,2))</f>
        <v/>
      </c>
      <c r="F5758" s="55"/>
      <c r="G5758" s="49"/>
      <c r="H5758" s="49"/>
      <c r="I5758" s="60"/>
    </row>
    <row r="5759" spans="1:9" ht="15" customHeight="1" x14ac:dyDescent="0.2">
      <c r="A5759" s="44">
        <f>IF($D5759="",0,VLOOKUP($D5759,Concelho!$A$2:$J$309,2))</f>
        <v>0</v>
      </c>
      <c r="B5759" s="58">
        <f>IF($E5759="",$A5759*100,VLOOKUP($E5759,Freguesia!$A$2:$I$3093,3,0))</f>
        <v>0</v>
      </c>
      <c r="C5759" s="40" t="str">
        <f>IF($D5759="","",VLOOKUP(INT(VLOOKUP($D5759,Concelho!$A$2:$J$309,2)/100),Dist_Ilha!$A$2:$F$30,2))</f>
        <v/>
      </c>
      <c r="F5759" s="55"/>
      <c r="G5759" s="49"/>
      <c r="H5759" s="49"/>
      <c r="I5759" s="60"/>
    </row>
    <row r="5760" spans="1:9" ht="15" customHeight="1" x14ac:dyDescent="0.2">
      <c r="A5760" s="44">
        <f>IF($D5760="",0,VLOOKUP($D5760,Concelho!$A$2:$J$309,2))</f>
        <v>0</v>
      </c>
      <c r="B5760" s="58">
        <f>IF($E5760="",$A5760*100,VLOOKUP($E5760,Freguesia!$A$2:$I$3093,3,0))</f>
        <v>0</v>
      </c>
      <c r="C5760" s="40" t="str">
        <f>IF($D5760="","",VLOOKUP(INT(VLOOKUP($D5760,Concelho!$A$2:$J$309,2)/100),Dist_Ilha!$A$2:$F$30,2))</f>
        <v/>
      </c>
      <c r="F5760" s="55"/>
      <c r="G5760" s="49"/>
      <c r="H5760" s="49"/>
      <c r="I5760" s="60"/>
    </row>
    <row r="5761" spans="1:9" ht="15" customHeight="1" x14ac:dyDescent="0.2">
      <c r="A5761" s="44">
        <f>IF($D5761="",0,VLOOKUP($D5761,Concelho!$A$2:$J$309,2))</f>
        <v>0</v>
      </c>
      <c r="B5761" s="58">
        <f>IF($E5761="",$A5761*100,VLOOKUP($E5761,Freguesia!$A$2:$I$3093,3,0))</f>
        <v>0</v>
      </c>
      <c r="C5761" s="40" t="str">
        <f>IF($D5761="","",VLOOKUP(INT(VLOOKUP($D5761,Concelho!$A$2:$J$309,2)/100),Dist_Ilha!$A$2:$F$30,2))</f>
        <v/>
      </c>
      <c r="F5761" s="55"/>
      <c r="G5761" s="49"/>
      <c r="H5761" s="49"/>
      <c r="I5761" s="60"/>
    </row>
    <row r="5762" spans="1:9" ht="15" customHeight="1" x14ac:dyDescent="0.2">
      <c r="A5762" s="44">
        <f>IF($D5762="",0,VLOOKUP($D5762,Concelho!$A$2:$J$309,2))</f>
        <v>0</v>
      </c>
      <c r="B5762" s="58">
        <f>IF($E5762="",$A5762*100,VLOOKUP($E5762,Freguesia!$A$2:$I$3093,3,0))</f>
        <v>0</v>
      </c>
      <c r="C5762" s="40" t="str">
        <f>IF($D5762="","",VLOOKUP(INT(VLOOKUP($D5762,Concelho!$A$2:$J$309,2)/100),Dist_Ilha!$A$2:$F$30,2))</f>
        <v/>
      </c>
      <c r="F5762" s="55"/>
      <c r="G5762" s="49"/>
      <c r="H5762" s="49"/>
      <c r="I5762" s="60"/>
    </row>
    <row r="5763" spans="1:9" ht="15" customHeight="1" x14ac:dyDescent="0.2">
      <c r="A5763" s="44">
        <f>IF($D5763="",0,VLOOKUP($D5763,Concelho!$A$2:$J$309,2))</f>
        <v>0</v>
      </c>
      <c r="B5763" s="58">
        <f>IF($E5763="",$A5763*100,VLOOKUP($E5763,Freguesia!$A$2:$I$3093,3,0))</f>
        <v>0</v>
      </c>
      <c r="C5763" s="40" t="str">
        <f>IF($D5763="","",VLOOKUP(INT(VLOOKUP($D5763,Concelho!$A$2:$J$309,2)/100),Dist_Ilha!$A$2:$F$30,2))</f>
        <v/>
      </c>
      <c r="F5763" s="55"/>
      <c r="G5763" s="49"/>
      <c r="H5763" s="49"/>
      <c r="I5763" s="60"/>
    </row>
    <row r="5764" spans="1:9" ht="15" customHeight="1" x14ac:dyDescent="0.2">
      <c r="A5764" s="44">
        <f>IF($D5764="",0,VLOOKUP($D5764,Concelho!$A$2:$J$309,2))</f>
        <v>0</v>
      </c>
      <c r="B5764" s="58">
        <f>IF($E5764="",$A5764*100,VLOOKUP($E5764,Freguesia!$A$2:$I$3093,3,0))</f>
        <v>0</v>
      </c>
      <c r="C5764" s="40" t="str">
        <f>IF($D5764="","",VLOOKUP(INT(VLOOKUP($D5764,Concelho!$A$2:$J$309,2)/100),Dist_Ilha!$A$2:$F$30,2))</f>
        <v/>
      </c>
      <c r="F5764" s="55"/>
      <c r="G5764" s="49"/>
      <c r="H5764" s="49"/>
      <c r="I5764" s="60"/>
    </row>
    <row r="5765" spans="1:9" ht="15" customHeight="1" x14ac:dyDescent="0.2">
      <c r="A5765" s="44">
        <f>IF($D5765="",0,VLOOKUP($D5765,Concelho!$A$2:$J$309,2))</f>
        <v>0</v>
      </c>
      <c r="B5765" s="58">
        <f>IF($E5765="",$A5765*100,VLOOKUP($E5765,Freguesia!$A$2:$I$3093,3,0))</f>
        <v>0</v>
      </c>
      <c r="C5765" s="40" t="str">
        <f>IF($D5765="","",VLOOKUP(INT(VLOOKUP($D5765,Concelho!$A$2:$J$309,2)/100),Dist_Ilha!$A$2:$F$30,2))</f>
        <v/>
      </c>
      <c r="F5765" s="55"/>
      <c r="G5765" s="49"/>
      <c r="H5765" s="49"/>
      <c r="I5765" s="60"/>
    </row>
    <row r="5766" spans="1:9" ht="15" customHeight="1" x14ac:dyDescent="0.2">
      <c r="A5766" s="44">
        <f>IF($D5766="",0,VLOOKUP($D5766,Concelho!$A$2:$J$309,2))</f>
        <v>0</v>
      </c>
      <c r="B5766" s="58">
        <f>IF($E5766="",$A5766*100,VLOOKUP($E5766,Freguesia!$A$2:$I$3093,3,0))</f>
        <v>0</v>
      </c>
      <c r="C5766" s="40" t="str">
        <f>IF($D5766="","",VLOOKUP(INT(VLOOKUP($D5766,Concelho!$A$2:$J$309,2)/100),Dist_Ilha!$A$2:$F$30,2))</f>
        <v/>
      </c>
      <c r="F5766" s="55"/>
      <c r="G5766" s="49"/>
      <c r="H5766" s="49"/>
      <c r="I5766" s="60"/>
    </row>
    <row r="5767" spans="1:9" ht="15" customHeight="1" x14ac:dyDescent="0.2">
      <c r="A5767" s="44">
        <f>IF($D5767="",0,VLOOKUP($D5767,Concelho!$A$2:$J$309,2))</f>
        <v>0</v>
      </c>
      <c r="B5767" s="58">
        <f>IF($E5767="",$A5767*100,VLOOKUP($E5767,Freguesia!$A$2:$I$3093,3,0))</f>
        <v>0</v>
      </c>
      <c r="C5767" s="40" t="str">
        <f>IF($D5767="","",VLOOKUP(INT(VLOOKUP($D5767,Concelho!$A$2:$J$309,2)/100),Dist_Ilha!$A$2:$F$30,2))</f>
        <v/>
      </c>
      <c r="F5767" s="55"/>
      <c r="G5767" s="49"/>
      <c r="H5767" s="49"/>
      <c r="I5767" s="60"/>
    </row>
    <row r="5768" spans="1:9" ht="15" customHeight="1" x14ac:dyDescent="0.2">
      <c r="A5768" s="44">
        <f>IF($D5768="",0,VLOOKUP($D5768,Concelho!$A$2:$J$309,2))</f>
        <v>0</v>
      </c>
      <c r="B5768" s="58">
        <f>IF($E5768="",$A5768*100,VLOOKUP($E5768,Freguesia!$A$2:$I$3093,3,0))</f>
        <v>0</v>
      </c>
      <c r="C5768" s="40" t="str">
        <f>IF($D5768="","",VLOOKUP(INT(VLOOKUP($D5768,Concelho!$A$2:$J$309,2)/100),Dist_Ilha!$A$2:$F$30,2))</f>
        <v/>
      </c>
      <c r="F5768" s="55"/>
      <c r="G5768" s="49"/>
      <c r="H5768" s="49"/>
      <c r="I5768" s="60"/>
    </row>
    <row r="5769" spans="1:9" ht="15" customHeight="1" x14ac:dyDescent="0.2">
      <c r="A5769" s="44">
        <f>IF($D5769="",0,VLOOKUP($D5769,Concelho!$A$2:$J$309,2))</f>
        <v>0</v>
      </c>
      <c r="B5769" s="58">
        <f>IF($E5769="",$A5769*100,VLOOKUP($E5769,Freguesia!$A$2:$I$3093,3,0))</f>
        <v>0</v>
      </c>
      <c r="C5769" s="40" t="str">
        <f>IF($D5769="","",VLOOKUP(INT(VLOOKUP($D5769,Concelho!$A$2:$J$309,2)/100),Dist_Ilha!$A$2:$F$30,2))</f>
        <v/>
      </c>
      <c r="F5769" s="55"/>
      <c r="G5769" s="49"/>
      <c r="H5769" s="49"/>
      <c r="I5769" s="60"/>
    </row>
    <row r="5770" spans="1:9" ht="15" customHeight="1" x14ac:dyDescent="0.2">
      <c r="A5770" s="44">
        <f>IF($D5770="",0,VLOOKUP($D5770,Concelho!$A$2:$J$309,2))</f>
        <v>0</v>
      </c>
      <c r="B5770" s="58">
        <f>IF($E5770="",$A5770*100,VLOOKUP($E5770,Freguesia!$A$2:$I$3093,3,0))</f>
        <v>0</v>
      </c>
      <c r="C5770" s="40" t="str">
        <f>IF($D5770="","",VLOOKUP(INT(VLOOKUP($D5770,Concelho!$A$2:$J$309,2)/100),Dist_Ilha!$A$2:$F$30,2))</f>
        <v/>
      </c>
      <c r="F5770" s="55"/>
      <c r="G5770" s="49"/>
      <c r="H5770" s="49"/>
      <c r="I5770" s="60"/>
    </row>
    <row r="5771" spans="1:9" ht="15" customHeight="1" x14ac:dyDescent="0.2">
      <c r="A5771" s="44">
        <f>IF($D5771="",0,VLOOKUP($D5771,Concelho!$A$2:$J$309,2))</f>
        <v>0</v>
      </c>
      <c r="B5771" s="58">
        <f>IF($E5771="",$A5771*100,VLOOKUP($E5771,Freguesia!$A$2:$I$3093,3,0))</f>
        <v>0</v>
      </c>
      <c r="C5771" s="40" t="str">
        <f>IF($D5771="","",VLOOKUP(INT(VLOOKUP($D5771,Concelho!$A$2:$J$309,2)/100),Dist_Ilha!$A$2:$F$30,2))</f>
        <v/>
      </c>
      <c r="F5771" s="55"/>
      <c r="G5771" s="49"/>
      <c r="H5771" s="49"/>
      <c r="I5771" s="60"/>
    </row>
    <row r="5772" spans="1:9" ht="15" customHeight="1" x14ac:dyDescent="0.2">
      <c r="A5772" s="44">
        <f>IF($D5772="",0,VLOOKUP($D5772,Concelho!$A$2:$J$309,2))</f>
        <v>0</v>
      </c>
      <c r="B5772" s="58">
        <f>IF($E5772="",$A5772*100,VLOOKUP($E5772,Freguesia!$A$2:$I$3093,3,0))</f>
        <v>0</v>
      </c>
      <c r="C5772" s="40" t="str">
        <f>IF($D5772="","",VLOOKUP(INT(VLOOKUP($D5772,Concelho!$A$2:$J$309,2)/100),Dist_Ilha!$A$2:$F$30,2))</f>
        <v/>
      </c>
      <c r="F5772" s="55"/>
      <c r="G5772" s="49"/>
      <c r="H5772" s="49"/>
      <c r="I5772" s="60"/>
    </row>
    <row r="5773" spans="1:9" ht="15" customHeight="1" x14ac:dyDescent="0.2">
      <c r="A5773" s="44">
        <f>IF($D5773="",0,VLOOKUP($D5773,Concelho!$A$2:$J$309,2))</f>
        <v>0</v>
      </c>
      <c r="B5773" s="58">
        <f>IF($E5773="",$A5773*100,VLOOKUP($E5773,Freguesia!$A$2:$I$3093,3,0))</f>
        <v>0</v>
      </c>
      <c r="C5773" s="40" t="str">
        <f>IF($D5773="","",VLOOKUP(INT(VLOOKUP($D5773,Concelho!$A$2:$J$309,2)/100),Dist_Ilha!$A$2:$F$30,2))</f>
        <v/>
      </c>
      <c r="F5773" s="55"/>
      <c r="G5773" s="49"/>
      <c r="H5773" s="49"/>
      <c r="I5773" s="60"/>
    </row>
    <row r="5774" spans="1:9" ht="15" customHeight="1" x14ac:dyDescent="0.2">
      <c r="A5774" s="44">
        <f>IF($D5774="",0,VLOOKUP($D5774,Concelho!$A$2:$J$309,2))</f>
        <v>0</v>
      </c>
      <c r="B5774" s="58">
        <f>IF($E5774="",$A5774*100,VLOOKUP($E5774,Freguesia!$A$2:$I$3093,3,0))</f>
        <v>0</v>
      </c>
      <c r="C5774" s="40" t="str">
        <f>IF($D5774="","",VLOOKUP(INT(VLOOKUP($D5774,Concelho!$A$2:$J$309,2)/100),Dist_Ilha!$A$2:$F$30,2))</f>
        <v/>
      </c>
      <c r="F5774" s="55"/>
      <c r="G5774" s="49"/>
      <c r="H5774" s="49"/>
      <c r="I5774" s="60"/>
    </row>
    <row r="5775" spans="1:9" ht="15" customHeight="1" x14ac:dyDescent="0.2">
      <c r="A5775" s="44">
        <f>IF($D5775="",0,VLOOKUP($D5775,Concelho!$A$2:$J$309,2))</f>
        <v>0</v>
      </c>
      <c r="B5775" s="58">
        <f>IF($E5775="",$A5775*100,VLOOKUP($E5775,Freguesia!$A$2:$I$3093,3,0))</f>
        <v>0</v>
      </c>
      <c r="C5775" s="40" t="str">
        <f>IF($D5775="","",VLOOKUP(INT(VLOOKUP($D5775,Concelho!$A$2:$J$309,2)/100),Dist_Ilha!$A$2:$F$30,2))</f>
        <v/>
      </c>
      <c r="F5775" s="55"/>
      <c r="G5775" s="49"/>
      <c r="H5775" s="49"/>
      <c r="I5775" s="60"/>
    </row>
    <row r="5776" spans="1:9" ht="15" customHeight="1" x14ac:dyDescent="0.2">
      <c r="A5776" s="44">
        <f>IF($D5776="",0,VLOOKUP($D5776,Concelho!$A$2:$J$309,2))</f>
        <v>0</v>
      </c>
      <c r="B5776" s="58">
        <f>IF($E5776="",$A5776*100,VLOOKUP($E5776,Freguesia!$A$2:$I$3093,3,0))</f>
        <v>0</v>
      </c>
      <c r="C5776" s="40" t="str">
        <f>IF($D5776="","",VLOOKUP(INT(VLOOKUP($D5776,Concelho!$A$2:$J$309,2)/100),Dist_Ilha!$A$2:$F$30,2))</f>
        <v/>
      </c>
      <c r="F5776" s="55"/>
      <c r="G5776" s="49"/>
      <c r="H5776" s="49"/>
      <c r="I5776" s="60"/>
    </row>
    <row r="5777" spans="1:9" ht="15" customHeight="1" x14ac:dyDescent="0.2">
      <c r="A5777" s="44">
        <f>IF($D5777="",0,VLOOKUP($D5777,Concelho!$A$2:$J$309,2))</f>
        <v>0</v>
      </c>
      <c r="B5777" s="58">
        <f>IF($E5777="",$A5777*100,VLOOKUP($E5777,Freguesia!$A$2:$I$3093,3,0))</f>
        <v>0</v>
      </c>
      <c r="C5777" s="40" t="str">
        <f>IF($D5777="","",VLOOKUP(INT(VLOOKUP($D5777,Concelho!$A$2:$J$309,2)/100),Dist_Ilha!$A$2:$F$30,2))</f>
        <v/>
      </c>
      <c r="F5777" s="55"/>
      <c r="G5777" s="49"/>
      <c r="H5777" s="49"/>
      <c r="I5777" s="60"/>
    </row>
    <row r="5778" spans="1:9" ht="15" customHeight="1" x14ac:dyDescent="0.2">
      <c r="A5778" s="44">
        <f>IF($D5778="",0,VLOOKUP($D5778,Concelho!$A$2:$J$309,2))</f>
        <v>0</v>
      </c>
      <c r="B5778" s="58">
        <f>IF($E5778="",$A5778*100,VLOOKUP($E5778,Freguesia!$A$2:$I$3093,3,0))</f>
        <v>0</v>
      </c>
      <c r="C5778" s="40" t="str">
        <f>IF($D5778="","",VLOOKUP(INT(VLOOKUP($D5778,Concelho!$A$2:$J$309,2)/100),Dist_Ilha!$A$2:$F$30,2))</f>
        <v/>
      </c>
      <c r="F5778" s="55"/>
      <c r="G5778" s="49"/>
      <c r="H5778" s="49"/>
      <c r="I5778" s="60"/>
    </row>
    <row r="5779" spans="1:9" ht="15" customHeight="1" x14ac:dyDescent="0.2">
      <c r="A5779" s="44">
        <f>IF($D5779="",0,VLOOKUP($D5779,Concelho!$A$2:$J$309,2))</f>
        <v>0</v>
      </c>
      <c r="B5779" s="58">
        <f>IF($E5779="",$A5779*100,VLOOKUP($E5779,Freguesia!$A$2:$I$3093,3,0))</f>
        <v>0</v>
      </c>
      <c r="C5779" s="40" t="str">
        <f>IF($D5779="","",VLOOKUP(INT(VLOOKUP($D5779,Concelho!$A$2:$J$309,2)/100),Dist_Ilha!$A$2:$F$30,2))</f>
        <v/>
      </c>
      <c r="F5779" s="55"/>
      <c r="G5779" s="49"/>
      <c r="H5779" s="49"/>
      <c r="I5779" s="60"/>
    </row>
    <row r="5780" spans="1:9" ht="15" customHeight="1" x14ac:dyDescent="0.2">
      <c r="A5780" s="44">
        <f>IF($D5780="",0,VLOOKUP($D5780,Concelho!$A$2:$J$309,2))</f>
        <v>0</v>
      </c>
      <c r="B5780" s="58">
        <f>IF($E5780="",$A5780*100,VLOOKUP($E5780,Freguesia!$A$2:$I$3093,3,0))</f>
        <v>0</v>
      </c>
      <c r="C5780" s="40" t="str">
        <f>IF($D5780="","",VLOOKUP(INT(VLOOKUP($D5780,Concelho!$A$2:$J$309,2)/100),Dist_Ilha!$A$2:$F$30,2))</f>
        <v/>
      </c>
      <c r="F5780" s="55"/>
      <c r="G5780" s="49"/>
      <c r="H5780" s="49"/>
      <c r="I5780" s="60"/>
    </row>
    <row r="5781" spans="1:9" ht="15" customHeight="1" x14ac:dyDescent="0.2">
      <c r="A5781" s="44">
        <f>IF($D5781="",0,VLOOKUP($D5781,Concelho!$A$2:$J$309,2))</f>
        <v>0</v>
      </c>
      <c r="B5781" s="58">
        <f>IF($E5781="",$A5781*100,VLOOKUP($E5781,Freguesia!$A$2:$I$3093,3,0))</f>
        <v>0</v>
      </c>
      <c r="C5781" s="40" t="str">
        <f>IF($D5781="","",VLOOKUP(INT(VLOOKUP($D5781,Concelho!$A$2:$J$309,2)/100),Dist_Ilha!$A$2:$F$30,2))</f>
        <v/>
      </c>
      <c r="F5781" s="55"/>
      <c r="G5781" s="49"/>
      <c r="H5781" s="49"/>
      <c r="I5781" s="60"/>
    </row>
    <row r="5782" spans="1:9" ht="15" customHeight="1" x14ac:dyDescent="0.2">
      <c r="A5782" s="44">
        <f>IF($D5782="",0,VLOOKUP($D5782,Concelho!$A$2:$J$309,2))</f>
        <v>0</v>
      </c>
      <c r="B5782" s="58">
        <f>IF($E5782="",$A5782*100,VLOOKUP($E5782,Freguesia!$A$2:$I$3093,3,0))</f>
        <v>0</v>
      </c>
      <c r="C5782" s="40" t="str">
        <f>IF($D5782="","",VLOOKUP(INT(VLOOKUP($D5782,Concelho!$A$2:$J$309,2)/100),Dist_Ilha!$A$2:$F$30,2))</f>
        <v/>
      </c>
      <c r="F5782" s="55"/>
      <c r="G5782" s="49"/>
      <c r="H5782" s="49"/>
      <c r="I5782" s="60"/>
    </row>
    <row r="5783" spans="1:9" ht="15" customHeight="1" x14ac:dyDescent="0.2">
      <c r="A5783" s="44">
        <f>IF($D5783="",0,VLOOKUP($D5783,Concelho!$A$2:$J$309,2))</f>
        <v>0</v>
      </c>
      <c r="B5783" s="58">
        <f>IF($E5783="",$A5783*100,VLOOKUP($E5783,Freguesia!$A$2:$I$3093,3,0))</f>
        <v>0</v>
      </c>
      <c r="C5783" s="40" t="str">
        <f>IF($D5783="","",VLOOKUP(INT(VLOOKUP($D5783,Concelho!$A$2:$J$309,2)/100),Dist_Ilha!$A$2:$F$30,2))</f>
        <v/>
      </c>
      <c r="F5783" s="55"/>
      <c r="G5783" s="49"/>
      <c r="H5783" s="49"/>
      <c r="I5783" s="60"/>
    </row>
    <row r="5784" spans="1:9" ht="15" customHeight="1" x14ac:dyDescent="0.2">
      <c r="A5784" s="44">
        <f>IF($D5784="",0,VLOOKUP($D5784,Concelho!$A$2:$J$309,2))</f>
        <v>0</v>
      </c>
      <c r="B5784" s="58">
        <f>IF($E5784="",$A5784*100,VLOOKUP($E5784,Freguesia!$A$2:$I$3093,3,0))</f>
        <v>0</v>
      </c>
      <c r="C5784" s="40" t="str">
        <f>IF($D5784="","",VLOOKUP(INT(VLOOKUP($D5784,Concelho!$A$2:$J$309,2)/100),Dist_Ilha!$A$2:$F$30,2))</f>
        <v/>
      </c>
      <c r="F5784" s="55"/>
      <c r="G5784" s="49"/>
      <c r="H5784" s="49"/>
      <c r="I5784" s="60"/>
    </row>
    <row r="5785" spans="1:9" ht="15" customHeight="1" x14ac:dyDescent="0.2">
      <c r="A5785" s="44">
        <f>IF($D5785="",0,VLOOKUP($D5785,Concelho!$A$2:$J$309,2))</f>
        <v>0</v>
      </c>
      <c r="B5785" s="58">
        <f>IF($E5785="",$A5785*100,VLOOKUP($E5785,Freguesia!$A$2:$I$3093,3,0))</f>
        <v>0</v>
      </c>
      <c r="C5785" s="40" t="str">
        <f>IF($D5785="","",VLOOKUP(INT(VLOOKUP($D5785,Concelho!$A$2:$J$309,2)/100),Dist_Ilha!$A$2:$F$30,2))</f>
        <v/>
      </c>
      <c r="F5785" s="55"/>
      <c r="G5785" s="49"/>
      <c r="H5785" s="49"/>
      <c r="I5785" s="60"/>
    </row>
    <row r="5786" spans="1:9" ht="15" customHeight="1" x14ac:dyDescent="0.2">
      <c r="A5786" s="44">
        <f>IF($D5786="",0,VLOOKUP($D5786,Concelho!$A$2:$J$309,2))</f>
        <v>0</v>
      </c>
      <c r="B5786" s="58">
        <f>IF($E5786="",$A5786*100,VLOOKUP($E5786,Freguesia!$A$2:$I$3093,3,0))</f>
        <v>0</v>
      </c>
      <c r="C5786" s="40" t="str">
        <f>IF($D5786="","",VLOOKUP(INT(VLOOKUP($D5786,Concelho!$A$2:$J$309,2)/100),Dist_Ilha!$A$2:$F$30,2))</f>
        <v/>
      </c>
      <c r="F5786" s="55"/>
      <c r="G5786" s="49"/>
      <c r="H5786" s="49"/>
      <c r="I5786" s="60"/>
    </row>
    <row r="5787" spans="1:9" ht="15" customHeight="1" x14ac:dyDescent="0.2">
      <c r="A5787" s="44">
        <f>IF($D5787="",0,VLOOKUP($D5787,Concelho!$A$2:$J$309,2))</f>
        <v>0</v>
      </c>
      <c r="B5787" s="58">
        <f>IF($E5787="",$A5787*100,VLOOKUP($E5787,Freguesia!$A$2:$I$3093,3,0))</f>
        <v>0</v>
      </c>
      <c r="C5787" s="40" t="str">
        <f>IF($D5787="","",VLOOKUP(INT(VLOOKUP($D5787,Concelho!$A$2:$J$309,2)/100),Dist_Ilha!$A$2:$F$30,2))</f>
        <v/>
      </c>
      <c r="F5787" s="55"/>
      <c r="G5787" s="49"/>
      <c r="H5787" s="49"/>
      <c r="I5787" s="60"/>
    </row>
    <row r="5788" spans="1:9" ht="15" customHeight="1" x14ac:dyDescent="0.2">
      <c r="A5788" s="44">
        <f>IF($D5788="",0,VLOOKUP($D5788,Concelho!$A$2:$J$309,2))</f>
        <v>0</v>
      </c>
      <c r="B5788" s="58">
        <f>IF($E5788="",$A5788*100,VLOOKUP($E5788,Freguesia!$A$2:$I$3093,3,0))</f>
        <v>0</v>
      </c>
      <c r="C5788" s="40" t="str">
        <f>IF($D5788="","",VLOOKUP(INT(VLOOKUP($D5788,Concelho!$A$2:$J$309,2)/100),Dist_Ilha!$A$2:$F$30,2))</f>
        <v/>
      </c>
      <c r="F5788" s="55"/>
      <c r="G5788" s="49"/>
      <c r="H5788" s="49"/>
      <c r="I5788" s="60"/>
    </row>
    <row r="5789" spans="1:9" ht="15" customHeight="1" x14ac:dyDescent="0.2">
      <c r="A5789" s="44">
        <f>IF($D5789="",0,VLOOKUP($D5789,Concelho!$A$2:$J$309,2))</f>
        <v>0</v>
      </c>
      <c r="B5789" s="58">
        <f>IF($E5789="",$A5789*100,VLOOKUP($E5789,Freguesia!$A$2:$I$3093,3,0))</f>
        <v>0</v>
      </c>
      <c r="C5789" s="40" t="str">
        <f>IF($D5789="","",VLOOKUP(INT(VLOOKUP($D5789,Concelho!$A$2:$J$309,2)/100),Dist_Ilha!$A$2:$F$30,2))</f>
        <v/>
      </c>
      <c r="F5789" s="55"/>
      <c r="G5789" s="49"/>
      <c r="H5789" s="49"/>
      <c r="I5789" s="60"/>
    </row>
    <row r="5790" spans="1:9" ht="15" customHeight="1" x14ac:dyDescent="0.2">
      <c r="A5790" s="44">
        <f>IF($D5790="",0,VLOOKUP($D5790,Concelho!$A$2:$J$309,2))</f>
        <v>0</v>
      </c>
      <c r="B5790" s="58">
        <f>IF($E5790="",$A5790*100,VLOOKUP($E5790,Freguesia!$A$2:$I$3093,3,0))</f>
        <v>0</v>
      </c>
      <c r="C5790" s="40" t="str">
        <f>IF($D5790="","",VLOOKUP(INT(VLOOKUP($D5790,Concelho!$A$2:$J$309,2)/100),Dist_Ilha!$A$2:$F$30,2))</f>
        <v/>
      </c>
      <c r="F5790" s="55"/>
      <c r="G5790" s="49"/>
      <c r="H5790" s="49"/>
      <c r="I5790" s="60"/>
    </row>
    <row r="5791" spans="1:9" ht="15" customHeight="1" x14ac:dyDescent="0.2">
      <c r="A5791" s="44">
        <f>IF($D5791="",0,VLOOKUP($D5791,Concelho!$A$2:$J$309,2))</f>
        <v>0</v>
      </c>
      <c r="B5791" s="58">
        <f>IF($E5791="",$A5791*100,VLOOKUP($E5791,Freguesia!$A$2:$I$3093,3,0))</f>
        <v>0</v>
      </c>
      <c r="C5791" s="40" t="str">
        <f>IF($D5791="","",VLOOKUP(INT(VLOOKUP($D5791,Concelho!$A$2:$J$309,2)/100),Dist_Ilha!$A$2:$F$30,2))</f>
        <v/>
      </c>
      <c r="F5791" s="55"/>
      <c r="G5791" s="49"/>
      <c r="H5791" s="49"/>
      <c r="I5791" s="60"/>
    </row>
    <row r="5792" spans="1:9" ht="15" customHeight="1" x14ac:dyDescent="0.2">
      <c r="A5792" s="44">
        <f>IF($D5792="",0,VLOOKUP($D5792,Concelho!$A$2:$J$309,2))</f>
        <v>0</v>
      </c>
      <c r="B5792" s="58">
        <f>IF($E5792="",$A5792*100,VLOOKUP($E5792,Freguesia!$A$2:$I$3093,3,0))</f>
        <v>0</v>
      </c>
      <c r="C5792" s="40" t="str">
        <f>IF($D5792="","",VLOOKUP(INT(VLOOKUP($D5792,Concelho!$A$2:$J$309,2)/100),Dist_Ilha!$A$2:$F$30,2))</f>
        <v/>
      </c>
      <c r="F5792" s="55"/>
      <c r="G5792" s="49"/>
      <c r="H5792" s="49"/>
      <c r="I5792" s="60"/>
    </row>
    <row r="5793" spans="1:9" ht="15" customHeight="1" x14ac:dyDescent="0.2">
      <c r="A5793" s="44">
        <f>IF($D5793="",0,VLOOKUP($D5793,Concelho!$A$2:$J$309,2))</f>
        <v>0</v>
      </c>
      <c r="B5793" s="58">
        <f>IF($E5793="",$A5793*100,VLOOKUP($E5793,Freguesia!$A$2:$I$3093,3,0))</f>
        <v>0</v>
      </c>
      <c r="C5793" s="40" t="str">
        <f>IF($D5793="","",VLOOKUP(INT(VLOOKUP($D5793,Concelho!$A$2:$J$309,2)/100),Dist_Ilha!$A$2:$F$30,2))</f>
        <v/>
      </c>
      <c r="F5793" s="55"/>
      <c r="G5793" s="49"/>
      <c r="H5793" s="49"/>
      <c r="I5793" s="60"/>
    </row>
    <row r="5794" spans="1:9" ht="15" customHeight="1" x14ac:dyDescent="0.2">
      <c r="A5794" s="44">
        <f>IF($D5794="",0,VLOOKUP($D5794,Concelho!$A$2:$J$309,2))</f>
        <v>0</v>
      </c>
      <c r="B5794" s="58">
        <f>IF($E5794="",$A5794*100,VLOOKUP($E5794,Freguesia!$A$2:$I$3093,3,0))</f>
        <v>0</v>
      </c>
      <c r="C5794" s="40" t="str">
        <f>IF($D5794="","",VLOOKUP(INT(VLOOKUP($D5794,Concelho!$A$2:$J$309,2)/100),Dist_Ilha!$A$2:$F$30,2))</f>
        <v/>
      </c>
      <c r="F5794" s="55"/>
      <c r="G5794" s="49"/>
      <c r="H5794" s="49"/>
      <c r="I5794" s="60"/>
    </row>
    <row r="5795" spans="1:9" ht="15" customHeight="1" x14ac:dyDescent="0.2">
      <c r="A5795" s="44">
        <f>IF($D5795="",0,VLOOKUP($D5795,Concelho!$A$2:$J$309,2))</f>
        <v>0</v>
      </c>
      <c r="B5795" s="58">
        <f>IF($E5795="",$A5795*100,VLOOKUP($E5795,Freguesia!$A$2:$I$3093,3,0))</f>
        <v>0</v>
      </c>
      <c r="C5795" s="40" t="str">
        <f>IF($D5795="","",VLOOKUP(INT(VLOOKUP($D5795,Concelho!$A$2:$J$309,2)/100),Dist_Ilha!$A$2:$F$30,2))</f>
        <v/>
      </c>
      <c r="F5795" s="55"/>
      <c r="G5795" s="49"/>
      <c r="H5795" s="49"/>
      <c r="I5795" s="60"/>
    </row>
    <row r="5796" spans="1:9" ht="15" customHeight="1" x14ac:dyDescent="0.2">
      <c r="A5796" s="44">
        <f>IF($D5796="",0,VLOOKUP($D5796,Concelho!$A$2:$J$309,2))</f>
        <v>0</v>
      </c>
      <c r="B5796" s="58">
        <f>IF($E5796="",$A5796*100,VLOOKUP($E5796,Freguesia!$A$2:$I$3093,3,0))</f>
        <v>0</v>
      </c>
      <c r="C5796" s="40" t="str">
        <f>IF($D5796="","",VLOOKUP(INT(VLOOKUP($D5796,Concelho!$A$2:$J$309,2)/100),Dist_Ilha!$A$2:$F$30,2))</f>
        <v/>
      </c>
      <c r="F5796" s="55"/>
      <c r="G5796" s="49"/>
      <c r="H5796" s="49"/>
      <c r="I5796" s="60"/>
    </row>
    <row r="5797" spans="1:9" ht="15" customHeight="1" x14ac:dyDescent="0.2">
      <c r="A5797" s="44">
        <f>IF($D5797="",0,VLOOKUP($D5797,Concelho!$A$2:$J$309,2))</f>
        <v>0</v>
      </c>
      <c r="B5797" s="58">
        <f>IF($E5797="",$A5797*100,VLOOKUP($E5797,Freguesia!$A$2:$I$3093,3,0))</f>
        <v>0</v>
      </c>
      <c r="C5797" s="40" t="str">
        <f>IF($D5797="","",VLOOKUP(INT(VLOOKUP($D5797,Concelho!$A$2:$J$309,2)/100),Dist_Ilha!$A$2:$F$30,2))</f>
        <v/>
      </c>
      <c r="F5797" s="55"/>
      <c r="G5797" s="49"/>
      <c r="H5797" s="49"/>
      <c r="I5797" s="60"/>
    </row>
    <row r="5798" spans="1:9" ht="15" customHeight="1" x14ac:dyDescent="0.2">
      <c r="A5798" s="44">
        <f>IF($D5798="",0,VLOOKUP($D5798,Concelho!$A$2:$J$309,2))</f>
        <v>0</v>
      </c>
      <c r="B5798" s="58">
        <f>IF($E5798="",$A5798*100,VLOOKUP($E5798,Freguesia!$A$2:$I$3093,3,0))</f>
        <v>0</v>
      </c>
      <c r="C5798" s="40" t="str">
        <f>IF($D5798="","",VLOOKUP(INT(VLOOKUP($D5798,Concelho!$A$2:$J$309,2)/100),Dist_Ilha!$A$2:$F$30,2))</f>
        <v/>
      </c>
      <c r="F5798" s="55"/>
      <c r="G5798" s="49"/>
      <c r="H5798" s="49"/>
      <c r="I5798" s="60"/>
    </row>
    <row r="5799" spans="1:9" ht="15" customHeight="1" x14ac:dyDescent="0.2">
      <c r="A5799" s="44">
        <f>IF($D5799="",0,VLOOKUP($D5799,Concelho!$A$2:$J$309,2))</f>
        <v>0</v>
      </c>
      <c r="B5799" s="58">
        <f>IF($E5799="",$A5799*100,VLOOKUP($E5799,Freguesia!$A$2:$I$3093,3,0))</f>
        <v>0</v>
      </c>
      <c r="C5799" s="40" t="str">
        <f>IF($D5799="","",VLOOKUP(INT(VLOOKUP($D5799,Concelho!$A$2:$J$309,2)/100),Dist_Ilha!$A$2:$F$30,2))</f>
        <v/>
      </c>
      <c r="F5799" s="55"/>
      <c r="G5799" s="49"/>
      <c r="H5799" s="49"/>
      <c r="I5799" s="60"/>
    </row>
    <row r="5800" spans="1:9" ht="15" customHeight="1" x14ac:dyDescent="0.2">
      <c r="A5800" s="44">
        <f>IF($D5800="",0,VLOOKUP($D5800,Concelho!$A$2:$J$309,2))</f>
        <v>0</v>
      </c>
      <c r="B5800" s="58">
        <f>IF($E5800="",$A5800*100,VLOOKUP($E5800,Freguesia!$A$2:$I$3093,3,0))</f>
        <v>0</v>
      </c>
      <c r="C5800" s="40" t="str">
        <f>IF($D5800="","",VLOOKUP(INT(VLOOKUP($D5800,Concelho!$A$2:$J$309,2)/100),Dist_Ilha!$A$2:$F$30,2))</f>
        <v/>
      </c>
      <c r="F5800" s="55"/>
      <c r="G5800" s="49"/>
      <c r="H5800" s="49"/>
      <c r="I5800" s="60"/>
    </row>
    <row r="5801" spans="1:9" ht="15" customHeight="1" x14ac:dyDescent="0.2">
      <c r="A5801" s="44">
        <f>IF($D5801="",0,VLOOKUP($D5801,Concelho!$A$2:$J$309,2))</f>
        <v>0</v>
      </c>
      <c r="B5801" s="58">
        <f>IF($E5801="",$A5801*100,VLOOKUP($E5801,Freguesia!$A$2:$I$3093,3,0))</f>
        <v>0</v>
      </c>
      <c r="C5801" s="40" t="str">
        <f>IF($D5801="","",VLOOKUP(INT(VLOOKUP($D5801,Concelho!$A$2:$J$309,2)/100),Dist_Ilha!$A$2:$F$30,2))</f>
        <v/>
      </c>
      <c r="F5801" s="55"/>
      <c r="G5801" s="49"/>
      <c r="H5801" s="49"/>
      <c r="I5801" s="60"/>
    </row>
    <row r="5802" spans="1:9" ht="15" customHeight="1" x14ac:dyDescent="0.2">
      <c r="A5802" s="44">
        <f>IF($D5802="",0,VLOOKUP($D5802,Concelho!$A$2:$J$309,2))</f>
        <v>0</v>
      </c>
      <c r="B5802" s="58">
        <f>IF($E5802="",$A5802*100,VLOOKUP($E5802,Freguesia!$A$2:$I$3093,3,0))</f>
        <v>0</v>
      </c>
      <c r="C5802" s="40" t="str">
        <f>IF($D5802="","",VLOOKUP(INT(VLOOKUP($D5802,Concelho!$A$2:$J$309,2)/100),Dist_Ilha!$A$2:$F$30,2))</f>
        <v/>
      </c>
      <c r="F5802" s="55"/>
      <c r="G5802" s="49"/>
      <c r="H5802" s="49"/>
      <c r="I5802" s="60"/>
    </row>
    <row r="5803" spans="1:9" ht="15" customHeight="1" x14ac:dyDescent="0.2">
      <c r="A5803" s="44">
        <f>IF($D5803="",0,VLOOKUP($D5803,Concelho!$A$2:$J$309,2))</f>
        <v>0</v>
      </c>
      <c r="B5803" s="58">
        <f>IF($E5803="",$A5803*100,VLOOKUP($E5803,Freguesia!$A$2:$I$3093,3,0))</f>
        <v>0</v>
      </c>
      <c r="C5803" s="40" t="str">
        <f>IF($D5803="","",VLOOKUP(INT(VLOOKUP($D5803,Concelho!$A$2:$J$309,2)/100),Dist_Ilha!$A$2:$F$30,2))</f>
        <v/>
      </c>
      <c r="F5803" s="55"/>
      <c r="G5803" s="49"/>
      <c r="H5803" s="49"/>
      <c r="I5803" s="60"/>
    </row>
    <row r="5804" spans="1:9" ht="15" customHeight="1" x14ac:dyDescent="0.2">
      <c r="A5804" s="44">
        <f>IF($D5804="",0,VLOOKUP($D5804,Concelho!$A$2:$J$309,2))</f>
        <v>0</v>
      </c>
      <c r="B5804" s="58">
        <f>IF($E5804="",$A5804*100,VLOOKUP($E5804,Freguesia!$A$2:$I$3093,3,0))</f>
        <v>0</v>
      </c>
      <c r="C5804" s="40" t="str">
        <f>IF($D5804="","",VLOOKUP(INT(VLOOKUP($D5804,Concelho!$A$2:$J$309,2)/100),Dist_Ilha!$A$2:$F$30,2))</f>
        <v/>
      </c>
      <c r="F5804" s="55"/>
      <c r="G5804" s="49"/>
      <c r="H5804" s="49"/>
      <c r="I5804" s="60"/>
    </row>
    <row r="5805" spans="1:9" ht="15" customHeight="1" x14ac:dyDescent="0.2">
      <c r="A5805" s="44">
        <f>IF($D5805="",0,VLOOKUP($D5805,Concelho!$A$2:$J$309,2))</f>
        <v>0</v>
      </c>
      <c r="B5805" s="58">
        <f>IF($E5805="",$A5805*100,VLOOKUP($E5805,Freguesia!$A$2:$I$3093,3,0))</f>
        <v>0</v>
      </c>
      <c r="C5805" s="40" t="str">
        <f>IF($D5805="","",VLOOKUP(INT(VLOOKUP($D5805,Concelho!$A$2:$J$309,2)/100),Dist_Ilha!$A$2:$F$30,2))</f>
        <v/>
      </c>
      <c r="F5805" s="55"/>
      <c r="G5805" s="49"/>
      <c r="H5805" s="49"/>
      <c r="I5805" s="60"/>
    </row>
    <row r="5806" spans="1:9" ht="15" customHeight="1" x14ac:dyDescent="0.2">
      <c r="A5806" s="44">
        <f>IF($D5806="",0,VLOOKUP($D5806,Concelho!$A$2:$J$309,2))</f>
        <v>0</v>
      </c>
      <c r="B5806" s="58">
        <f>IF($E5806="",$A5806*100,VLOOKUP($E5806,Freguesia!$A$2:$I$3093,3,0))</f>
        <v>0</v>
      </c>
      <c r="C5806" s="40" t="str">
        <f>IF($D5806="","",VLOOKUP(INT(VLOOKUP($D5806,Concelho!$A$2:$J$309,2)/100),Dist_Ilha!$A$2:$F$30,2))</f>
        <v/>
      </c>
      <c r="F5806" s="55"/>
      <c r="G5806" s="49"/>
      <c r="H5806" s="49"/>
      <c r="I5806" s="60"/>
    </row>
    <row r="5807" spans="1:9" ht="15" customHeight="1" x14ac:dyDescent="0.2">
      <c r="A5807" s="44">
        <f>IF($D5807="",0,VLOOKUP($D5807,Concelho!$A$2:$J$309,2))</f>
        <v>0</v>
      </c>
      <c r="B5807" s="58">
        <f>IF($E5807="",$A5807*100,VLOOKUP($E5807,Freguesia!$A$2:$I$3093,3,0))</f>
        <v>0</v>
      </c>
      <c r="C5807" s="40" t="str">
        <f>IF($D5807="","",VLOOKUP(INT(VLOOKUP($D5807,Concelho!$A$2:$J$309,2)/100),Dist_Ilha!$A$2:$F$30,2))</f>
        <v/>
      </c>
      <c r="F5807" s="55"/>
      <c r="G5807" s="49"/>
      <c r="H5807" s="49"/>
      <c r="I5807" s="60"/>
    </row>
    <row r="5808" spans="1:9" ht="15" customHeight="1" x14ac:dyDescent="0.2">
      <c r="A5808" s="44">
        <f>IF($D5808="",0,VLOOKUP($D5808,Concelho!$A$2:$J$309,2))</f>
        <v>0</v>
      </c>
      <c r="B5808" s="58">
        <f>IF($E5808="",$A5808*100,VLOOKUP($E5808,Freguesia!$A$2:$I$3093,3,0))</f>
        <v>0</v>
      </c>
      <c r="C5808" s="40" t="str">
        <f>IF($D5808="","",VLOOKUP(INT(VLOOKUP($D5808,Concelho!$A$2:$J$309,2)/100),Dist_Ilha!$A$2:$F$30,2))</f>
        <v/>
      </c>
      <c r="F5808" s="55"/>
      <c r="G5808" s="49"/>
      <c r="H5808" s="49"/>
      <c r="I5808" s="60"/>
    </row>
    <row r="5809" spans="1:9" ht="15" customHeight="1" x14ac:dyDescent="0.2">
      <c r="A5809" s="44">
        <f>IF($D5809="",0,VLOOKUP($D5809,Concelho!$A$2:$J$309,2))</f>
        <v>0</v>
      </c>
      <c r="B5809" s="58">
        <f>IF($E5809="",$A5809*100,VLOOKUP($E5809,Freguesia!$A$2:$I$3093,3,0))</f>
        <v>0</v>
      </c>
      <c r="C5809" s="40" t="str">
        <f>IF($D5809="","",VLOOKUP(INT(VLOOKUP($D5809,Concelho!$A$2:$J$309,2)/100),Dist_Ilha!$A$2:$F$30,2))</f>
        <v/>
      </c>
      <c r="F5809" s="55"/>
      <c r="G5809" s="49"/>
      <c r="H5809" s="49"/>
      <c r="I5809" s="60"/>
    </row>
    <row r="5810" spans="1:9" ht="15" customHeight="1" x14ac:dyDescent="0.2">
      <c r="A5810" s="44">
        <f>IF($D5810="",0,VLOOKUP($D5810,Concelho!$A$2:$J$309,2))</f>
        <v>0</v>
      </c>
      <c r="B5810" s="58">
        <f>IF($E5810="",$A5810*100,VLOOKUP($E5810,Freguesia!$A$2:$I$3093,3,0))</f>
        <v>0</v>
      </c>
      <c r="C5810" s="40" t="str">
        <f>IF($D5810="","",VLOOKUP(INT(VLOOKUP($D5810,Concelho!$A$2:$J$309,2)/100),Dist_Ilha!$A$2:$F$30,2))</f>
        <v/>
      </c>
      <c r="F5810" s="55"/>
      <c r="G5810" s="49"/>
      <c r="H5810" s="49"/>
      <c r="I5810" s="60"/>
    </row>
    <row r="5811" spans="1:9" ht="15" customHeight="1" x14ac:dyDescent="0.2">
      <c r="A5811" s="44">
        <f>IF($D5811="",0,VLOOKUP($D5811,Concelho!$A$2:$J$309,2))</f>
        <v>0</v>
      </c>
      <c r="B5811" s="58">
        <f>IF($E5811="",$A5811*100,VLOOKUP($E5811,Freguesia!$A$2:$I$3093,3,0))</f>
        <v>0</v>
      </c>
      <c r="C5811" s="40" t="str">
        <f>IF($D5811="","",VLOOKUP(INT(VLOOKUP($D5811,Concelho!$A$2:$J$309,2)/100),Dist_Ilha!$A$2:$F$30,2))</f>
        <v/>
      </c>
      <c r="F5811" s="55"/>
      <c r="G5811" s="49"/>
      <c r="H5811" s="49"/>
      <c r="I5811" s="60"/>
    </row>
    <row r="5812" spans="1:9" ht="15" customHeight="1" x14ac:dyDescent="0.2">
      <c r="A5812" s="44">
        <f>IF($D5812="",0,VLOOKUP($D5812,Concelho!$A$2:$J$309,2))</f>
        <v>0</v>
      </c>
      <c r="B5812" s="58">
        <f>IF($E5812="",$A5812*100,VLOOKUP($E5812,Freguesia!$A$2:$I$3093,3,0))</f>
        <v>0</v>
      </c>
      <c r="C5812" s="40" t="str">
        <f>IF($D5812="","",VLOOKUP(INT(VLOOKUP($D5812,Concelho!$A$2:$J$309,2)/100),Dist_Ilha!$A$2:$F$30,2))</f>
        <v/>
      </c>
      <c r="F5812" s="55"/>
      <c r="G5812" s="49"/>
      <c r="H5812" s="49"/>
      <c r="I5812" s="60"/>
    </row>
    <row r="5813" spans="1:9" ht="15" customHeight="1" x14ac:dyDescent="0.2">
      <c r="A5813" s="44">
        <f>IF($D5813="",0,VLOOKUP($D5813,Concelho!$A$2:$J$309,2))</f>
        <v>0</v>
      </c>
      <c r="B5813" s="58">
        <f>IF($E5813="",$A5813*100,VLOOKUP($E5813,Freguesia!$A$2:$I$3093,3,0))</f>
        <v>0</v>
      </c>
      <c r="C5813" s="40" t="str">
        <f>IF($D5813="","",VLOOKUP(INT(VLOOKUP($D5813,Concelho!$A$2:$J$309,2)/100),Dist_Ilha!$A$2:$F$30,2))</f>
        <v/>
      </c>
      <c r="F5813" s="55"/>
      <c r="G5813" s="49"/>
      <c r="H5813" s="49"/>
      <c r="I5813" s="60"/>
    </row>
    <row r="5814" spans="1:9" ht="15" customHeight="1" x14ac:dyDescent="0.2">
      <c r="A5814" s="44">
        <f>IF($D5814="",0,VLOOKUP($D5814,Concelho!$A$2:$J$309,2))</f>
        <v>0</v>
      </c>
      <c r="B5814" s="58">
        <f>IF($E5814="",$A5814*100,VLOOKUP($E5814,Freguesia!$A$2:$I$3093,3,0))</f>
        <v>0</v>
      </c>
      <c r="C5814" s="40" t="str">
        <f>IF($D5814="","",VLOOKUP(INT(VLOOKUP($D5814,Concelho!$A$2:$J$309,2)/100),Dist_Ilha!$A$2:$F$30,2))</f>
        <v/>
      </c>
      <c r="F5814" s="55"/>
      <c r="G5814" s="49"/>
      <c r="H5814" s="49"/>
      <c r="I5814" s="60"/>
    </row>
    <row r="5815" spans="1:9" ht="15" customHeight="1" x14ac:dyDescent="0.2">
      <c r="A5815" s="44">
        <f>IF($D5815="",0,VLOOKUP($D5815,Concelho!$A$2:$J$309,2))</f>
        <v>0</v>
      </c>
      <c r="B5815" s="58">
        <f>IF($E5815="",$A5815*100,VLOOKUP($E5815,Freguesia!$A$2:$I$3093,3,0))</f>
        <v>0</v>
      </c>
      <c r="C5815" s="40" t="str">
        <f>IF($D5815="","",VLOOKUP(INT(VLOOKUP($D5815,Concelho!$A$2:$J$309,2)/100),Dist_Ilha!$A$2:$F$30,2))</f>
        <v/>
      </c>
      <c r="F5815" s="55"/>
      <c r="G5815" s="49"/>
      <c r="H5815" s="49"/>
      <c r="I5815" s="60"/>
    </row>
    <row r="5816" spans="1:9" ht="15" customHeight="1" x14ac:dyDescent="0.2">
      <c r="A5816" s="44">
        <f>IF($D5816="",0,VLOOKUP($D5816,Concelho!$A$2:$J$309,2))</f>
        <v>0</v>
      </c>
      <c r="B5816" s="58">
        <f>IF($E5816="",$A5816*100,VLOOKUP($E5816,Freguesia!$A$2:$I$3093,3,0))</f>
        <v>0</v>
      </c>
      <c r="C5816" s="40" t="str">
        <f>IF($D5816="","",VLOOKUP(INT(VLOOKUP($D5816,Concelho!$A$2:$J$309,2)/100),Dist_Ilha!$A$2:$F$30,2))</f>
        <v/>
      </c>
      <c r="F5816" s="55"/>
      <c r="G5816" s="49"/>
      <c r="H5816" s="49"/>
      <c r="I5816" s="60"/>
    </row>
    <row r="5817" spans="1:9" ht="15" customHeight="1" x14ac:dyDescent="0.2">
      <c r="A5817" s="44">
        <f>IF($D5817="",0,VLOOKUP($D5817,Concelho!$A$2:$J$309,2))</f>
        <v>0</v>
      </c>
      <c r="B5817" s="58">
        <f>IF($E5817="",$A5817*100,VLOOKUP($E5817,Freguesia!$A$2:$I$3093,3,0))</f>
        <v>0</v>
      </c>
      <c r="C5817" s="40" t="str">
        <f>IF($D5817="","",VLOOKUP(INT(VLOOKUP($D5817,Concelho!$A$2:$J$309,2)/100),Dist_Ilha!$A$2:$F$30,2))</f>
        <v/>
      </c>
      <c r="F5817" s="55"/>
      <c r="G5817" s="49"/>
      <c r="H5817" s="49"/>
      <c r="I5817" s="60"/>
    </row>
    <row r="5818" spans="1:9" ht="15" customHeight="1" x14ac:dyDescent="0.2">
      <c r="A5818" s="44">
        <f>IF($D5818="",0,VLOOKUP($D5818,Concelho!$A$2:$J$309,2))</f>
        <v>0</v>
      </c>
      <c r="B5818" s="58">
        <f>IF($E5818="",$A5818*100,VLOOKUP($E5818,Freguesia!$A$2:$I$3093,3,0))</f>
        <v>0</v>
      </c>
      <c r="C5818" s="40" t="str">
        <f>IF($D5818="","",VLOOKUP(INT(VLOOKUP($D5818,Concelho!$A$2:$J$309,2)/100),Dist_Ilha!$A$2:$F$30,2))</f>
        <v/>
      </c>
      <c r="F5818" s="55"/>
      <c r="G5818" s="49"/>
      <c r="H5818" s="49"/>
      <c r="I5818" s="60"/>
    </row>
    <row r="5819" spans="1:9" ht="15" customHeight="1" x14ac:dyDescent="0.2">
      <c r="A5819" s="44">
        <f>IF($D5819="",0,VLOOKUP($D5819,Concelho!$A$2:$J$309,2))</f>
        <v>0</v>
      </c>
      <c r="B5819" s="58">
        <f>IF($E5819="",$A5819*100,VLOOKUP($E5819,Freguesia!$A$2:$I$3093,3,0))</f>
        <v>0</v>
      </c>
      <c r="C5819" s="40" t="str">
        <f>IF($D5819="","",VLOOKUP(INT(VLOOKUP($D5819,Concelho!$A$2:$J$309,2)/100),Dist_Ilha!$A$2:$F$30,2))</f>
        <v/>
      </c>
      <c r="F5819" s="55"/>
      <c r="G5819" s="49"/>
      <c r="H5819" s="49"/>
      <c r="I5819" s="60"/>
    </row>
    <row r="5820" spans="1:9" ht="15" customHeight="1" x14ac:dyDescent="0.2">
      <c r="A5820" s="44">
        <f>IF($D5820="",0,VLOOKUP($D5820,Concelho!$A$2:$J$309,2))</f>
        <v>0</v>
      </c>
      <c r="B5820" s="58">
        <f>IF($E5820="",$A5820*100,VLOOKUP($E5820,Freguesia!$A$2:$I$3093,3,0))</f>
        <v>0</v>
      </c>
      <c r="C5820" s="40" t="str">
        <f>IF($D5820="","",VLOOKUP(INT(VLOOKUP($D5820,Concelho!$A$2:$J$309,2)/100),Dist_Ilha!$A$2:$F$30,2))</f>
        <v/>
      </c>
      <c r="F5820" s="55"/>
      <c r="G5820" s="49"/>
      <c r="H5820" s="49"/>
      <c r="I5820" s="60"/>
    </row>
    <row r="5821" spans="1:9" ht="15" customHeight="1" x14ac:dyDescent="0.2">
      <c r="A5821" s="44">
        <f>IF($D5821="",0,VLOOKUP($D5821,Concelho!$A$2:$J$309,2))</f>
        <v>0</v>
      </c>
      <c r="B5821" s="58">
        <f>IF($E5821="",$A5821*100,VLOOKUP($E5821,Freguesia!$A$2:$I$3093,3,0))</f>
        <v>0</v>
      </c>
      <c r="C5821" s="40" t="str">
        <f>IF($D5821="","",VLOOKUP(INT(VLOOKUP($D5821,Concelho!$A$2:$J$309,2)/100),Dist_Ilha!$A$2:$F$30,2))</f>
        <v/>
      </c>
      <c r="F5821" s="55"/>
      <c r="G5821" s="49"/>
      <c r="H5821" s="49"/>
      <c r="I5821" s="60"/>
    </row>
    <row r="5822" spans="1:9" ht="15" customHeight="1" x14ac:dyDescent="0.2">
      <c r="A5822" s="44">
        <f>IF($D5822="",0,VLOOKUP($D5822,Concelho!$A$2:$J$309,2))</f>
        <v>0</v>
      </c>
      <c r="B5822" s="58">
        <f>IF($E5822="",$A5822*100,VLOOKUP($E5822,Freguesia!$A$2:$I$3093,3,0))</f>
        <v>0</v>
      </c>
      <c r="C5822" s="40" t="str">
        <f>IF($D5822="","",VLOOKUP(INT(VLOOKUP($D5822,Concelho!$A$2:$J$309,2)/100),Dist_Ilha!$A$2:$F$30,2))</f>
        <v/>
      </c>
      <c r="F5822" s="55"/>
      <c r="G5822" s="49"/>
      <c r="H5822" s="49"/>
      <c r="I5822" s="60"/>
    </row>
    <row r="5823" spans="1:9" ht="15" customHeight="1" x14ac:dyDescent="0.2">
      <c r="A5823" s="44">
        <f>IF($D5823="",0,VLOOKUP($D5823,Concelho!$A$2:$J$309,2))</f>
        <v>0</v>
      </c>
      <c r="B5823" s="58">
        <f>IF($E5823="",$A5823*100,VLOOKUP($E5823,Freguesia!$A$2:$I$3093,3,0))</f>
        <v>0</v>
      </c>
      <c r="C5823" s="40" t="str">
        <f>IF($D5823="","",VLOOKUP(INT(VLOOKUP($D5823,Concelho!$A$2:$J$309,2)/100),Dist_Ilha!$A$2:$F$30,2))</f>
        <v/>
      </c>
      <c r="F5823" s="55"/>
      <c r="G5823" s="49"/>
      <c r="H5823" s="49"/>
      <c r="I5823" s="60"/>
    </row>
    <row r="5824" spans="1:9" ht="15" customHeight="1" x14ac:dyDescent="0.2">
      <c r="A5824" s="44">
        <f>IF($D5824="",0,VLOOKUP($D5824,Concelho!$A$2:$J$309,2))</f>
        <v>0</v>
      </c>
      <c r="B5824" s="58">
        <f>IF($E5824="",$A5824*100,VLOOKUP($E5824,Freguesia!$A$2:$I$3093,3,0))</f>
        <v>0</v>
      </c>
      <c r="C5824" s="40" t="str">
        <f>IF($D5824="","",VLOOKUP(INT(VLOOKUP($D5824,Concelho!$A$2:$J$309,2)/100),Dist_Ilha!$A$2:$F$30,2))</f>
        <v/>
      </c>
      <c r="F5824" s="55"/>
      <c r="G5824" s="49"/>
      <c r="H5824" s="49"/>
      <c r="I5824" s="60"/>
    </row>
    <row r="5825" spans="1:9" ht="15" customHeight="1" x14ac:dyDescent="0.2">
      <c r="A5825" s="44">
        <f>IF($D5825="",0,VLOOKUP($D5825,Concelho!$A$2:$J$309,2))</f>
        <v>0</v>
      </c>
      <c r="B5825" s="58">
        <f>IF($E5825="",$A5825*100,VLOOKUP($E5825,Freguesia!$A$2:$I$3093,3,0))</f>
        <v>0</v>
      </c>
      <c r="C5825" s="40" t="str">
        <f>IF($D5825="","",VLOOKUP(INT(VLOOKUP($D5825,Concelho!$A$2:$J$309,2)/100),Dist_Ilha!$A$2:$F$30,2))</f>
        <v/>
      </c>
      <c r="F5825" s="55"/>
      <c r="G5825" s="49"/>
      <c r="H5825" s="49"/>
      <c r="I5825" s="60"/>
    </row>
    <row r="5826" spans="1:9" ht="15" customHeight="1" x14ac:dyDescent="0.2">
      <c r="A5826" s="44">
        <f>IF($D5826="",0,VLOOKUP($D5826,Concelho!$A$2:$J$309,2))</f>
        <v>0</v>
      </c>
      <c r="B5826" s="58">
        <f>IF($E5826="",$A5826*100,VLOOKUP($E5826,Freguesia!$A$2:$I$3093,3,0))</f>
        <v>0</v>
      </c>
      <c r="C5826" s="40" t="str">
        <f>IF($D5826="","",VLOOKUP(INT(VLOOKUP($D5826,Concelho!$A$2:$J$309,2)/100),Dist_Ilha!$A$2:$F$30,2))</f>
        <v/>
      </c>
      <c r="F5826" s="55"/>
      <c r="G5826" s="49"/>
      <c r="H5826" s="49"/>
      <c r="I5826" s="60"/>
    </row>
    <row r="5827" spans="1:9" ht="15" customHeight="1" x14ac:dyDescent="0.2">
      <c r="A5827" s="44">
        <f>IF($D5827="",0,VLOOKUP($D5827,Concelho!$A$2:$J$309,2))</f>
        <v>0</v>
      </c>
      <c r="B5827" s="58">
        <f>IF($E5827="",$A5827*100,VLOOKUP($E5827,Freguesia!$A$2:$I$3093,3,0))</f>
        <v>0</v>
      </c>
      <c r="C5827" s="40" t="str">
        <f>IF($D5827="","",VLOOKUP(INT(VLOOKUP($D5827,Concelho!$A$2:$J$309,2)/100),Dist_Ilha!$A$2:$F$30,2))</f>
        <v/>
      </c>
      <c r="F5827" s="55"/>
      <c r="G5827" s="49"/>
      <c r="H5827" s="49"/>
      <c r="I5827" s="60"/>
    </row>
    <row r="5828" spans="1:9" ht="15" customHeight="1" x14ac:dyDescent="0.2">
      <c r="A5828" s="44">
        <f>IF($D5828="",0,VLOOKUP($D5828,Concelho!$A$2:$J$309,2))</f>
        <v>0</v>
      </c>
      <c r="B5828" s="58">
        <f>IF($E5828="",$A5828*100,VLOOKUP($E5828,Freguesia!$A$2:$I$3093,3,0))</f>
        <v>0</v>
      </c>
      <c r="C5828" s="40" t="str">
        <f>IF($D5828="","",VLOOKUP(INT(VLOOKUP($D5828,Concelho!$A$2:$J$309,2)/100),Dist_Ilha!$A$2:$F$30,2))</f>
        <v/>
      </c>
      <c r="F5828" s="55"/>
      <c r="G5828" s="49"/>
      <c r="H5828" s="49"/>
      <c r="I5828" s="60"/>
    </row>
    <row r="5829" spans="1:9" ht="15" customHeight="1" x14ac:dyDescent="0.2">
      <c r="A5829" s="44">
        <f>IF($D5829="",0,VLOOKUP($D5829,Concelho!$A$2:$J$309,2))</f>
        <v>0</v>
      </c>
      <c r="B5829" s="58">
        <f>IF($E5829="",$A5829*100,VLOOKUP($E5829,Freguesia!$A$2:$I$3093,3,0))</f>
        <v>0</v>
      </c>
      <c r="C5829" s="40" t="str">
        <f>IF($D5829="","",VLOOKUP(INT(VLOOKUP($D5829,Concelho!$A$2:$J$309,2)/100),Dist_Ilha!$A$2:$F$30,2))</f>
        <v/>
      </c>
      <c r="F5829" s="55"/>
      <c r="G5829" s="49"/>
      <c r="H5829" s="49"/>
      <c r="I5829" s="60"/>
    </row>
    <row r="5830" spans="1:9" ht="15" customHeight="1" x14ac:dyDescent="0.2">
      <c r="A5830" s="44">
        <f>IF($D5830="",0,VLOOKUP($D5830,Concelho!$A$2:$J$309,2))</f>
        <v>0</v>
      </c>
      <c r="B5830" s="58">
        <f>IF($E5830="",$A5830*100,VLOOKUP($E5830,Freguesia!$A$2:$I$3093,3,0))</f>
        <v>0</v>
      </c>
      <c r="C5830" s="40" t="str">
        <f>IF($D5830="","",VLOOKUP(INT(VLOOKUP($D5830,Concelho!$A$2:$J$309,2)/100),Dist_Ilha!$A$2:$F$30,2))</f>
        <v/>
      </c>
      <c r="F5830" s="55"/>
      <c r="G5830" s="49"/>
      <c r="H5830" s="49"/>
      <c r="I5830" s="60"/>
    </row>
    <row r="5831" spans="1:9" ht="15" customHeight="1" x14ac:dyDescent="0.2">
      <c r="A5831" s="44">
        <f>IF($D5831="",0,VLOOKUP($D5831,Concelho!$A$2:$J$309,2))</f>
        <v>0</v>
      </c>
      <c r="B5831" s="58">
        <f>IF($E5831="",$A5831*100,VLOOKUP($E5831,Freguesia!$A$2:$I$3093,3,0))</f>
        <v>0</v>
      </c>
      <c r="C5831" s="40" t="str">
        <f>IF($D5831="","",VLOOKUP(INT(VLOOKUP($D5831,Concelho!$A$2:$J$309,2)/100),Dist_Ilha!$A$2:$F$30,2))</f>
        <v/>
      </c>
      <c r="F5831" s="55"/>
      <c r="G5831" s="49"/>
      <c r="H5831" s="49"/>
      <c r="I5831" s="60"/>
    </row>
    <row r="5832" spans="1:9" ht="15" customHeight="1" x14ac:dyDescent="0.2">
      <c r="A5832" s="44">
        <f>IF($D5832="",0,VLOOKUP($D5832,Concelho!$A$2:$J$309,2))</f>
        <v>0</v>
      </c>
      <c r="B5832" s="58">
        <f>IF($E5832="",$A5832*100,VLOOKUP($E5832,Freguesia!$A$2:$I$3093,3,0))</f>
        <v>0</v>
      </c>
      <c r="C5832" s="40" t="str">
        <f>IF($D5832="","",VLOOKUP(INT(VLOOKUP($D5832,Concelho!$A$2:$J$309,2)/100),Dist_Ilha!$A$2:$F$30,2))</f>
        <v/>
      </c>
      <c r="F5832" s="55"/>
      <c r="G5832" s="49"/>
      <c r="H5832" s="49"/>
      <c r="I5832" s="60"/>
    </row>
    <row r="5833" spans="1:9" ht="15" customHeight="1" x14ac:dyDescent="0.2">
      <c r="A5833" s="44">
        <f>IF($D5833="",0,VLOOKUP($D5833,Concelho!$A$2:$J$309,2))</f>
        <v>0</v>
      </c>
      <c r="B5833" s="58">
        <f>IF($E5833="",$A5833*100,VLOOKUP($E5833,Freguesia!$A$2:$I$3093,3,0))</f>
        <v>0</v>
      </c>
      <c r="C5833" s="40" t="str">
        <f>IF($D5833="","",VLOOKUP(INT(VLOOKUP($D5833,Concelho!$A$2:$J$309,2)/100),Dist_Ilha!$A$2:$F$30,2))</f>
        <v/>
      </c>
      <c r="F5833" s="55"/>
      <c r="G5833" s="49"/>
      <c r="H5833" s="49"/>
      <c r="I5833" s="60"/>
    </row>
    <row r="5834" spans="1:9" ht="15" customHeight="1" x14ac:dyDescent="0.2">
      <c r="A5834" s="44">
        <f>IF($D5834="",0,VLOOKUP($D5834,Concelho!$A$2:$J$309,2))</f>
        <v>0</v>
      </c>
      <c r="B5834" s="58">
        <f>IF($E5834="",$A5834*100,VLOOKUP($E5834,Freguesia!$A$2:$I$3093,3,0))</f>
        <v>0</v>
      </c>
      <c r="C5834" s="40" t="str">
        <f>IF($D5834="","",VLOOKUP(INT(VLOOKUP($D5834,Concelho!$A$2:$J$309,2)/100),Dist_Ilha!$A$2:$F$30,2))</f>
        <v/>
      </c>
      <c r="F5834" s="55"/>
      <c r="G5834" s="49"/>
      <c r="H5834" s="49"/>
      <c r="I5834" s="60"/>
    </row>
    <row r="5835" spans="1:9" ht="15" customHeight="1" x14ac:dyDescent="0.2">
      <c r="A5835" s="44">
        <f>IF($D5835="",0,VLOOKUP($D5835,Concelho!$A$2:$J$309,2))</f>
        <v>0</v>
      </c>
      <c r="B5835" s="58">
        <f>IF($E5835="",$A5835*100,VLOOKUP($E5835,Freguesia!$A$2:$I$3093,3,0))</f>
        <v>0</v>
      </c>
      <c r="C5835" s="40" t="str">
        <f>IF($D5835="","",VLOOKUP(INT(VLOOKUP($D5835,Concelho!$A$2:$J$309,2)/100),Dist_Ilha!$A$2:$F$30,2))</f>
        <v/>
      </c>
      <c r="F5835" s="55"/>
      <c r="G5835" s="49"/>
      <c r="H5835" s="49"/>
      <c r="I5835" s="60"/>
    </row>
    <row r="5836" spans="1:9" ht="15" customHeight="1" x14ac:dyDescent="0.2">
      <c r="A5836" s="44">
        <f>IF($D5836="",0,VLOOKUP($D5836,Concelho!$A$2:$J$309,2))</f>
        <v>0</v>
      </c>
      <c r="B5836" s="58">
        <f>IF($E5836="",$A5836*100,VLOOKUP($E5836,Freguesia!$A$2:$I$3093,3,0))</f>
        <v>0</v>
      </c>
      <c r="C5836" s="40" t="str">
        <f>IF($D5836="","",VLOOKUP(INT(VLOOKUP($D5836,Concelho!$A$2:$J$309,2)/100),Dist_Ilha!$A$2:$F$30,2))</f>
        <v/>
      </c>
      <c r="F5836" s="55"/>
      <c r="G5836" s="49"/>
      <c r="H5836" s="49"/>
      <c r="I5836" s="60"/>
    </row>
    <row r="5837" spans="1:9" ht="15" customHeight="1" x14ac:dyDescent="0.2">
      <c r="A5837" s="44">
        <f>IF($D5837="",0,VLOOKUP($D5837,Concelho!$A$2:$J$309,2))</f>
        <v>0</v>
      </c>
      <c r="B5837" s="58">
        <f>IF($E5837="",$A5837*100,VLOOKUP($E5837,Freguesia!$A$2:$I$3093,3,0))</f>
        <v>0</v>
      </c>
      <c r="C5837" s="40" t="str">
        <f>IF($D5837="","",VLOOKUP(INT(VLOOKUP($D5837,Concelho!$A$2:$J$309,2)/100),Dist_Ilha!$A$2:$F$30,2))</f>
        <v/>
      </c>
      <c r="F5837" s="55"/>
      <c r="G5837" s="49"/>
      <c r="H5837" s="49"/>
      <c r="I5837" s="60"/>
    </row>
    <row r="5838" spans="1:9" ht="15" customHeight="1" x14ac:dyDescent="0.2">
      <c r="A5838" s="44">
        <f>IF($D5838="",0,VLOOKUP($D5838,Concelho!$A$2:$J$309,2))</f>
        <v>0</v>
      </c>
      <c r="B5838" s="58">
        <f>IF($E5838="",$A5838*100,VLOOKUP($E5838,Freguesia!$A$2:$I$3093,3,0))</f>
        <v>0</v>
      </c>
      <c r="C5838" s="40" t="str">
        <f>IF($D5838="","",VLOOKUP(INT(VLOOKUP($D5838,Concelho!$A$2:$J$309,2)/100),Dist_Ilha!$A$2:$F$30,2))</f>
        <v/>
      </c>
      <c r="F5838" s="55"/>
      <c r="G5838" s="49"/>
      <c r="H5838" s="49"/>
      <c r="I5838" s="60"/>
    </row>
    <row r="5839" spans="1:9" ht="15" customHeight="1" x14ac:dyDescent="0.2">
      <c r="A5839" s="44">
        <f>IF($D5839="",0,VLOOKUP($D5839,Concelho!$A$2:$J$309,2))</f>
        <v>0</v>
      </c>
      <c r="B5839" s="58">
        <f>IF($E5839="",$A5839*100,VLOOKUP($E5839,Freguesia!$A$2:$I$3093,3,0))</f>
        <v>0</v>
      </c>
      <c r="C5839" s="40" t="str">
        <f>IF($D5839="","",VLOOKUP(INT(VLOOKUP($D5839,Concelho!$A$2:$J$309,2)/100),Dist_Ilha!$A$2:$F$30,2))</f>
        <v/>
      </c>
      <c r="F5839" s="55"/>
      <c r="G5839" s="49"/>
      <c r="H5839" s="49"/>
      <c r="I5839" s="60"/>
    </row>
    <row r="5840" spans="1:9" ht="15" customHeight="1" x14ac:dyDescent="0.2">
      <c r="A5840" s="44">
        <f>IF($D5840="",0,VLOOKUP($D5840,Concelho!$A$2:$J$309,2))</f>
        <v>0</v>
      </c>
      <c r="B5840" s="58">
        <f>IF($E5840="",$A5840*100,VLOOKUP($E5840,Freguesia!$A$2:$I$3093,3,0))</f>
        <v>0</v>
      </c>
      <c r="C5840" s="40" t="str">
        <f>IF($D5840="","",VLOOKUP(INT(VLOOKUP($D5840,Concelho!$A$2:$J$309,2)/100),Dist_Ilha!$A$2:$F$30,2))</f>
        <v/>
      </c>
      <c r="F5840" s="55"/>
      <c r="G5840" s="49"/>
      <c r="H5840" s="49"/>
      <c r="I5840" s="60"/>
    </row>
    <row r="5841" spans="1:9" ht="15" customHeight="1" x14ac:dyDescent="0.2">
      <c r="A5841" s="44">
        <f>IF($D5841="",0,VLOOKUP($D5841,Concelho!$A$2:$J$309,2))</f>
        <v>0</v>
      </c>
      <c r="B5841" s="58">
        <f>IF($E5841="",$A5841*100,VLOOKUP($E5841,Freguesia!$A$2:$I$3093,3,0))</f>
        <v>0</v>
      </c>
      <c r="C5841" s="40" t="str">
        <f>IF($D5841="","",VLOOKUP(INT(VLOOKUP($D5841,Concelho!$A$2:$J$309,2)/100),Dist_Ilha!$A$2:$F$30,2))</f>
        <v/>
      </c>
      <c r="F5841" s="55"/>
      <c r="G5841" s="49"/>
      <c r="H5841" s="49"/>
      <c r="I5841" s="60"/>
    </row>
    <row r="5842" spans="1:9" ht="15" customHeight="1" x14ac:dyDescent="0.2">
      <c r="A5842" s="44">
        <f>IF($D5842="",0,VLOOKUP($D5842,Concelho!$A$2:$J$309,2))</f>
        <v>0</v>
      </c>
      <c r="B5842" s="58">
        <f>IF($E5842="",$A5842*100,VLOOKUP($E5842,Freguesia!$A$2:$I$3093,3,0))</f>
        <v>0</v>
      </c>
      <c r="C5842" s="40" t="str">
        <f>IF($D5842="","",VLOOKUP(INT(VLOOKUP($D5842,Concelho!$A$2:$J$309,2)/100),Dist_Ilha!$A$2:$F$30,2))</f>
        <v/>
      </c>
      <c r="F5842" s="55"/>
      <c r="G5842" s="49"/>
      <c r="H5842" s="49"/>
      <c r="I5842" s="60"/>
    </row>
    <row r="5843" spans="1:9" ht="15" customHeight="1" x14ac:dyDescent="0.2">
      <c r="A5843" s="44">
        <f>IF($D5843="",0,VLOOKUP($D5843,Concelho!$A$2:$J$309,2))</f>
        <v>0</v>
      </c>
      <c r="B5843" s="58">
        <f>IF($E5843="",$A5843*100,VLOOKUP($E5843,Freguesia!$A$2:$I$3093,3,0))</f>
        <v>0</v>
      </c>
      <c r="C5843" s="40" t="str">
        <f>IF($D5843="","",VLOOKUP(INT(VLOOKUP($D5843,Concelho!$A$2:$J$309,2)/100),Dist_Ilha!$A$2:$F$30,2))</f>
        <v/>
      </c>
      <c r="F5843" s="55"/>
      <c r="G5843" s="49"/>
      <c r="H5843" s="49"/>
      <c r="I5843" s="60"/>
    </row>
    <row r="5844" spans="1:9" ht="15" customHeight="1" x14ac:dyDescent="0.2">
      <c r="A5844" s="44">
        <f>IF($D5844="",0,VLOOKUP($D5844,Concelho!$A$2:$J$309,2))</f>
        <v>0</v>
      </c>
      <c r="B5844" s="58">
        <f>IF($E5844="",$A5844*100,VLOOKUP($E5844,Freguesia!$A$2:$I$3093,3,0))</f>
        <v>0</v>
      </c>
      <c r="C5844" s="40" t="str">
        <f>IF($D5844="","",VLOOKUP(INT(VLOOKUP($D5844,Concelho!$A$2:$J$309,2)/100),Dist_Ilha!$A$2:$F$30,2))</f>
        <v/>
      </c>
      <c r="F5844" s="55"/>
      <c r="G5844" s="49"/>
      <c r="H5844" s="49"/>
      <c r="I5844" s="60"/>
    </row>
    <row r="5845" spans="1:9" ht="15" customHeight="1" x14ac:dyDescent="0.2">
      <c r="A5845" s="44">
        <f>IF($D5845="",0,VLOOKUP($D5845,Concelho!$A$2:$J$309,2))</f>
        <v>0</v>
      </c>
      <c r="B5845" s="58">
        <f>IF($E5845="",$A5845*100,VLOOKUP($E5845,Freguesia!$A$2:$I$3093,3,0))</f>
        <v>0</v>
      </c>
      <c r="C5845" s="40" t="str">
        <f>IF($D5845="","",VLOOKUP(INT(VLOOKUP($D5845,Concelho!$A$2:$J$309,2)/100),Dist_Ilha!$A$2:$F$30,2))</f>
        <v/>
      </c>
      <c r="F5845" s="55"/>
      <c r="G5845" s="49"/>
      <c r="H5845" s="49"/>
      <c r="I5845" s="60"/>
    </row>
    <row r="5846" spans="1:9" ht="15" customHeight="1" x14ac:dyDescent="0.2">
      <c r="A5846" s="44">
        <f>IF($D5846="",0,VLOOKUP($D5846,Concelho!$A$2:$J$309,2))</f>
        <v>0</v>
      </c>
      <c r="B5846" s="58">
        <f>IF($E5846="",$A5846*100,VLOOKUP($E5846,Freguesia!$A$2:$I$3093,3,0))</f>
        <v>0</v>
      </c>
      <c r="C5846" s="40" t="str">
        <f>IF($D5846="","",VLOOKUP(INT(VLOOKUP($D5846,Concelho!$A$2:$J$309,2)/100),Dist_Ilha!$A$2:$F$30,2))</f>
        <v/>
      </c>
      <c r="F5846" s="55"/>
      <c r="G5846" s="49"/>
      <c r="H5846" s="49"/>
      <c r="I5846" s="60"/>
    </row>
    <row r="5847" spans="1:9" ht="15" customHeight="1" x14ac:dyDescent="0.2">
      <c r="A5847" s="44">
        <f>IF($D5847="",0,VLOOKUP($D5847,Concelho!$A$2:$J$309,2))</f>
        <v>0</v>
      </c>
      <c r="B5847" s="58">
        <f>IF($E5847="",$A5847*100,VLOOKUP($E5847,Freguesia!$A$2:$I$3093,3,0))</f>
        <v>0</v>
      </c>
      <c r="C5847" s="40" t="str">
        <f>IF($D5847="","",VLOOKUP(INT(VLOOKUP($D5847,Concelho!$A$2:$J$309,2)/100),Dist_Ilha!$A$2:$F$30,2))</f>
        <v/>
      </c>
      <c r="F5847" s="55"/>
      <c r="G5847" s="49"/>
      <c r="H5847" s="49"/>
      <c r="I5847" s="60"/>
    </row>
    <row r="5848" spans="1:9" ht="15" customHeight="1" x14ac:dyDescent="0.2">
      <c r="A5848" s="44">
        <f>IF($D5848="",0,VLOOKUP($D5848,Concelho!$A$2:$J$309,2))</f>
        <v>0</v>
      </c>
      <c r="B5848" s="58">
        <f>IF($E5848="",$A5848*100,VLOOKUP($E5848,Freguesia!$A$2:$I$3093,3,0))</f>
        <v>0</v>
      </c>
      <c r="C5848" s="40" t="str">
        <f>IF($D5848="","",VLOOKUP(INT(VLOOKUP($D5848,Concelho!$A$2:$J$309,2)/100),Dist_Ilha!$A$2:$F$30,2))</f>
        <v/>
      </c>
      <c r="F5848" s="55"/>
      <c r="G5848" s="49"/>
      <c r="H5848" s="49"/>
      <c r="I5848" s="60"/>
    </row>
    <row r="5849" spans="1:9" ht="15" customHeight="1" x14ac:dyDescent="0.2">
      <c r="A5849" s="44">
        <f>IF($D5849="",0,VLOOKUP($D5849,Concelho!$A$2:$J$309,2))</f>
        <v>0</v>
      </c>
      <c r="B5849" s="58">
        <f>IF($E5849="",$A5849*100,VLOOKUP($E5849,Freguesia!$A$2:$I$3093,3,0))</f>
        <v>0</v>
      </c>
      <c r="C5849" s="40" t="str">
        <f>IF($D5849="","",VLOOKUP(INT(VLOOKUP($D5849,Concelho!$A$2:$J$309,2)/100),Dist_Ilha!$A$2:$F$30,2))</f>
        <v/>
      </c>
      <c r="F5849" s="55"/>
      <c r="G5849" s="49"/>
      <c r="H5849" s="49"/>
      <c r="I5849" s="60"/>
    </row>
    <row r="5850" spans="1:9" ht="15" customHeight="1" x14ac:dyDescent="0.2">
      <c r="A5850" s="44">
        <f>IF($D5850="",0,VLOOKUP($D5850,Concelho!$A$2:$J$309,2))</f>
        <v>0</v>
      </c>
      <c r="B5850" s="58">
        <f>IF($E5850="",$A5850*100,VLOOKUP($E5850,Freguesia!$A$2:$I$3093,3,0))</f>
        <v>0</v>
      </c>
      <c r="C5850" s="40" t="str">
        <f>IF($D5850="","",VLOOKUP(INT(VLOOKUP($D5850,Concelho!$A$2:$J$309,2)/100),Dist_Ilha!$A$2:$F$30,2))</f>
        <v/>
      </c>
      <c r="F5850" s="55"/>
      <c r="G5850" s="49"/>
      <c r="H5850" s="49"/>
      <c r="I5850" s="60"/>
    </row>
    <row r="5851" spans="1:9" ht="15" customHeight="1" x14ac:dyDescent="0.2">
      <c r="A5851" s="44">
        <f>IF($D5851="",0,VLOOKUP($D5851,Concelho!$A$2:$J$309,2))</f>
        <v>0</v>
      </c>
      <c r="B5851" s="58">
        <f>IF($E5851="",$A5851*100,VLOOKUP($E5851,Freguesia!$A$2:$I$3093,3,0))</f>
        <v>0</v>
      </c>
      <c r="C5851" s="40" t="str">
        <f>IF($D5851="","",VLOOKUP(INT(VLOOKUP($D5851,Concelho!$A$2:$J$309,2)/100),Dist_Ilha!$A$2:$F$30,2))</f>
        <v/>
      </c>
      <c r="F5851" s="55"/>
      <c r="G5851" s="49"/>
      <c r="H5851" s="49"/>
      <c r="I5851" s="60"/>
    </row>
    <row r="5852" spans="1:9" ht="15" customHeight="1" x14ac:dyDescent="0.2">
      <c r="A5852" s="44">
        <f>IF($D5852="",0,VLOOKUP($D5852,Concelho!$A$2:$J$309,2))</f>
        <v>0</v>
      </c>
      <c r="B5852" s="58">
        <f>IF($E5852="",$A5852*100,VLOOKUP($E5852,Freguesia!$A$2:$I$3093,3,0))</f>
        <v>0</v>
      </c>
      <c r="C5852" s="40" t="str">
        <f>IF($D5852="","",VLOOKUP(INT(VLOOKUP($D5852,Concelho!$A$2:$J$309,2)/100),Dist_Ilha!$A$2:$F$30,2))</f>
        <v/>
      </c>
      <c r="F5852" s="55"/>
      <c r="G5852" s="49"/>
      <c r="H5852" s="49"/>
      <c r="I5852" s="60"/>
    </row>
    <row r="5853" spans="1:9" ht="15" customHeight="1" x14ac:dyDescent="0.2">
      <c r="A5853" s="44">
        <f>IF($D5853="",0,VLOOKUP($D5853,Concelho!$A$2:$J$309,2))</f>
        <v>0</v>
      </c>
      <c r="B5853" s="58">
        <f>IF($E5853="",$A5853*100,VLOOKUP($E5853,Freguesia!$A$2:$I$3093,3,0))</f>
        <v>0</v>
      </c>
      <c r="C5853" s="40" t="str">
        <f>IF($D5853="","",VLOOKUP(INT(VLOOKUP($D5853,Concelho!$A$2:$J$309,2)/100),Dist_Ilha!$A$2:$F$30,2))</f>
        <v/>
      </c>
      <c r="F5853" s="55"/>
      <c r="G5853" s="49"/>
      <c r="H5853" s="49"/>
      <c r="I5853" s="60"/>
    </row>
    <row r="5854" spans="1:9" ht="15" customHeight="1" x14ac:dyDescent="0.2">
      <c r="A5854" s="44">
        <f>IF($D5854="",0,VLOOKUP($D5854,Concelho!$A$2:$J$309,2))</f>
        <v>0</v>
      </c>
      <c r="B5854" s="58">
        <f>IF($E5854="",$A5854*100,VLOOKUP($E5854,Freguesia!$A$2:$I$3093,3,0))</f>
        <v>0</v>
      </c>
      <c r="C5854" s="40" t="str">
        <f>IF($D5854="","",VLOOKUP(INT(VLOOKUP($D5854,Concelho!$A$2:$J$309,2)/100),Dist_Ilha!$A$2:$F$30,2))</f>
        <v/>
      </c>
      <c r="F5854" s="55"/>
      <c r="G5854" s="49"/>
      <c r="H5854" s="49"/>
      <c r="I5854" s="60"/>
    </row>
    <row r="5855" spans="1:9" ht="15" customHeight="1" x14ac:dyDescent="0.2">
      <c r="A5855" s="44">
        <f>IF($D5855="",0,VLOOKUP($D5855,Concelho!$A$2:$J$309,2))</f>
        <v>0</v>
      </c>
      <c r="B5855" s="58">
        <f>IF($E5855="",$A5855*100,VLOOKUP($E5855,Freguesia!$A$2:$I$3093,3,0))</f>
        <v>0</v>
      </c>
      <c r="C5855" s="40" t="str">
        <f>IF($D5855="","",VLOOKUP(INT(VLOOKUP($D5855,Concelho!$A$2:$J$309,2)/100),Dist_Ilha!$A$2:$F$30,2))</f>
        <v/>
      </c>
      <c r="F5855" s="55"/>
      <c r="G5855" s="49"/>
      <c r="H5855" s="49"/>
      <c r="I5855" s="60"/>
    </row>
    <row r="5856" spans="1:9" ht="15" customHeight="1" x14ac:dyDescent="0.2">
      <c r="A5856" s="44">
        <f>IF($D5856="",0,VLOOKUP($D5856,Concelho!$A$2:$J$309,2))</f>
        <v>0</v>
      </c>
      <c r="B5856" s="58">
        <f>IF($E5856="",$A5856*100,VLOOKUP($E5856,Freguesia!$A$2:$I$3093,3,0))</f>
        <v>0</v>
      </c>
      <c r="C5856" s="40" t="str">
        <f>IF($D5856="","",VLOOKUP(INT(VLOOKUP($D5856,Concelho!$A$2:$J$309,2)/100),Dist_Ilha!$A$2:$F$30,2))</f>
        <v/>
      </c>
      <c r="F5856" s="55"/>
      <c r="G5856" s="49"/>
      <c r="H5856" s="49"/>
      <c r="I5856" s="60"/>
    </row>
    <row r="5857" spans="1:9" ht="15" customHeight="1" x14ac:dyDescent="0.2">
      <c r="A5857" s="44">
        <f>IF($D5857="",0,VLOOKUP($D5857,Concelho!$A$2:$J$309,2))</f>
        <v>0</v>
      </c>
      <c r="B5857" s="58">
        <f>IF($E5857="",$A5857*100,VLOOKUP($E5857,Freguesia!$A$2:$I$3093,3,0))</f>
        <v>0</v>
      </c>
      <c r="C5857" s="40" t="str">
        <f>IF($D5857="","",VLOOKUP(INT(VLOOKUP($D5857,Concelho!$A$2:$J$309,2)/100),Dist_Ilha!$A$2:$F$30,2))</f>
        <v/>
      </c>
      <c r="F5857" s="55"/>
      <c r="G5857" s="49"/>
      <c r="H5857" s="49"/>
      <c r="I5857" s="60"/>
    </row>
    <row r="5858" spans="1:9" ht="15" customHeight="1" x14ac:dyDescent="0.2">
      <c r="A5858" s="44">
        <f>IF($D5858="",0,VLOOKUP($D5858,Concelho!$A$2:$J$309,2))</f>
        <v>0</v>
      </c>
      <c r="B5858" s="58">
        <f>IF($E5858="",$A5858*100,VLOOKUP($E5858,Freguesia!$A$2:$I$3093,3,0))</f>
        <v>0</v>
      </c>
      <c r="C5858" s="40" t="str">
        <f>IF($D5858="","",VLOOKUP(INT(VLOOKUP($D5858,Concelho!$A$2:$J$309,2)/100),Dist_Ilha!$A$2:$F$30,2))</f>
        <v/>
      </c>
      <c r="F5858" s="55"/>
      <c r="G5858" s="49"/>
      <c r="H5858" s="49"/>
      <c r="I5858" s="60"/>
    </row>
    <row r="5859" spans="1:9" ht="15" customHeight="1" x14ac:dyDescent="0.2">
      <c r="A5859" s="44">
        <f>IF($D5859="",0,VLOOKUP($D5859,Concelho!$A$2:$J$309,2))</f>
        <v>0</v>
      </c>
      <c r="B5859" s="58">
        <f>IF($E5859="",$A5859*100,VLOOKUP($E5859,Freguesia!$A$2:$I$3093,3,0))</f>
        <v>0</v>
      </c>
      <c r="C5859" s="40" t="str">
        <f>IF($D5859="","",VLOOKUP(INT(VLOOKUP($D5859,Concelho!$A$2:$J$309,2)/100),Dist_Ilha!$A$2:$F$30,2))</f>
        <v/>
      </c>
      <c r="F5859" s="55"/>
      <c r="G5859" s="49"/>
      <c r="H5859" s="49"/>
      <c r="I5859" s="60"/>
    </row>
    <row r="5860" spans="1:9" ht="15" customHeight="1" x14ac:dyDescent="0.2">
      <c r="A5860" s="44">
        <f>IF($D5860="",0,VLOOKUP($D5860,Concelho!$A$2:$J$309,2))</f>
        <v>0</v>
      </c>
      <c r="B5860" s="58">
        <f>IF($E5860="",$A5860*100,VLOOKUP($E5860,Freguesia!$A$2:$I$3093,3,0))</f>
        <v>0</v>
      </c>
      <c r="C5860" s="40" t="str">
        <f>IF($D5860="","",VLOOKUP(INT(VLOOKUP($D5860,Concelho!$A$2:$J$309,2)/100),Dist_Ilha!$A$2:$F$30,2))</f>
        <v/>
      </c>
      <c r="F5860" s="55"/>
      <c r="G5860" s="49"/>
      <c r="H5860" s="49"/>
      <c r="I5860" s="60"/>
    </row>
    <row r="5861" spans="1:9" ht="15" customHeight="1" x14ac:dyDescent="0.2">
      <c r="A5861" s="44">
        <f>IF($D5861="",0,VLOOKUP($D5861,Concelho!$A$2:$J$309,2))</f>
        <v>0</v>
      </c>
      <c r="B5861" s="58">
        <f>IF($E5861="",$A5861*100,VLOOKUP($E5861,Freguesia!$A$2:$I$3093,3,0))</f>
        <v>0</v>
      </c>
      <c r="C5861" s="40" t="str">
        <f>IF($D5861="","",VLOOKUP(INT(VLOOKUP($D5861,Concelho!$A$2:$J$309,2)/100),Dist_Ilha!$A$2:$F$30,2))</f>
        <v/>
      </c>
      <c r="F5861" s="55"/>
      <c r="G5861" s="49"/>
      <c r="H5861" s="49"/>
      <c r="I5861" s="60"/>
    </row>
    <row r="5862" spans="1:9" ht="15" customHeight="1" x14ac:dyDescent="0.2">
      <c r="A5862" s="44">
        <f>IF($D5862="",0,VLOOKUP($D5862,Concelho!$A$2:$J$309,2))</f>
        <v>0</v>
      </c>
      <c r="B5862" s="58">
        <f>IF($E5862="",$A5862*100,VLOOKUP($E5862,Freguesia!$A$2:$I$3093,3,0))</f>
        <v>0</v>
      </c>
      <c r="C5862" s="40" t="str">
        <f>IF($D5862="","",VLOOKUP(INT(VLOOKUP($D5862,Concelho!$A$2:$J$309,2)/100),Dist_Ilha!$A$2:$F$30,2))</f>
        <v/>
      </c>
      <c r="F5862" s="55"/>
      <c r="G5862" s="49"/>
      <c r="H5862" s="49"/>
      <c r="I5862" s="60"/>
    </row>
    <row r="5863" spans="1:9" ht="15" customHeight="1" x14ac:dyDescent="0.2">
      <c r="A5863" s="44">
        <f>IF($D5863="",0,VLOOKUP($D5863,Concelho!$A$2:$J$309,2))</f>
        <v>0</v>
      </c>
      <c r="B5863" s="58">
        <f>IF($E5863="",$A5863*100,VLOOKUP($E5863,Freguesia!$A$2:$I$3093,3,0))</f>
        <v>0</v>
      </c>
      <c r="C5863" s="40" t="str">
        <f>IF($D5863="","",VLOOKUP(INT(VLOOKUP($D5863,Concelho!$A$2:$J$309,2)/100),Dist_Ilha!$A$2:$F$30,2))</f>
        <v/>
      </c>
      <c r="F5863" s="55"/>
      <c r="G5863" s="49"/>
      <c r="H5863" s="49"/>
      <c r="I5863" s="60"/>
    </row>
    <row r="5864" spans="1:9" ht="15" customHeight="1" x14ac:dyDescent="0.2">
      <c r="A5864" s="44">
        <f>IF($D5864="",0,VLOOKUP($D5864,Concelho!$A$2:$J$309,2))</f>
        <v>0</v>
      </c>
      <c r="B5864" s="58">
        <f>IF($E5864="",$A5864*100,VLOOKUP($E5864,Freguesia!$A$2:$I$3093,3,0))</f>
        <v>0</v>
      </c>
      <c r="C5864" s="40" t="str">
        <f>IF($D5864="","",VLOOKUP(INT(VLOOKUP($D5864,Concelho!$A$2:$J$309,2)/100),Dist_Ilha!$A$2:$F$30,2))</f>
        <v/>
      </c>
      <c r="F5864" s="55"/>
      <c r="G5864" s="49"/>
      <c r="H5864" s="49"/>
      <c r="I5864" s="60"/>
    </row>
    <row r="5865" spans="1:9" ht="15" customHeight="1" x14ac:dyDescent="0.2">
      <c r="A5865" s="44">
        <f>IF($D5865="",0,VLOOKUP($D5865,Concelho!$A$2:$J$309,2))</f>
        <v>0</v>
      </c>
      <c r="B5865" s="58">
        <f>IF($E5865="",$A5865*100,VLOOKUP($E5865,Freguesia!$A$2:$I$3093,3,0))</f>
        <v>0</v>
      </c>
      <c r="C5865" s="40" t="str">
        <f>IF($D5865="","",VLOOKUP(INT(VLOOKUP($D5865,Concelho!$A$2:$J$309,2)/100),Dist_Ilha!$A$2:$F$30,2))</f>
        <v/>
      </c>
      <c r="F5865" s="55"/>
      <c r="G5865" s="49"/>
      <c r="H5865" s="49"/>
      <c r="I5865" s="60"/>
    </row>
    <row r="5866" spans="1:9" ht="15" customHeight="1" x14ac:dyDescent="0.2">
      <c r="A5866" s="44">
        <f>IF($D5866="",0,VLOOKUP($D5866,Concelho!$A$2:$J$309,2))</f>
        <v>0</v>
      </c>
      <c r="B5866" s="58">
        <f>IF($E5866="",$A5866*100,VLOOKUP($E5866,Freguesia!$A$2:$I$3093,3,0))</f>
        <v>0</v>
      </c>
      <c r="C5866" s="40" t="str">
        <f>IF($D5866="","",VLOOKUP(INT(VLOOKUP($D5866,Concelho!$A$2:$J$309,2)/100),Dist_Ilha!$A$2:$F$30,2))</f>
        <v/>
      </c>
      <c r="F5866" s="55"/>
      <c r="G5866" s="49"/>
      <c r="H5866" s="49"/>
      <c r="I5866" s="60"/>
    </row>
    <row r="5867" spans="1:9" ht="15" customHeight="1" x14ac:dyDescent="0.2">
      <c r="A5867" s="44">
        <f>IF($D5867="",0,VLOOKUP($D5867,Concelho!$A$2:$J$309,2))</f>
        <v>0</v>
      </c>
      <c r="B5867" s="58">
        <f>IF($E5867="",$A5867*100,VLOOKUP($E5867,Freguesia!$A$2:$I$3093,3,0))</f>
        <v>0</v>
      </c>
      <c r="C5867" s="40" t="str">
        <f>IF($D5867="","",VLOOKUP(INT(VLOOKUP($D5867,Concelho!$A$2:$J$309,2)/100),Dist_Ilha!$A$2:$F$30,2))</f>
        <v/>
      </c>
      <c r="F5867" s="55"/>
      <c r="G5867" s="49"/>
      <c r="H5867" s="49"/>
      <c r="I5867" s="60"/>
    </row>
    <row r="5868" spans="1:9" ht="15" customHeight="1" x14ac:dyDescent="0.2">
      <c r="A5868" s="44">
        <f>IF($D5868="",0,VLOOKUP($D5868,Concelho!$A$2:$J$309,2))</f>
        <v>0</v>
      </c>
      <c r="B5868" s="58">
        <f>IF($E5868="",$A5868*100,VLOOKUP($E5868,Freguesia!$A$2:$I$3093,3,0))</f>
        <v>0</v>
      </c>
      <c r="C5868" s="40" t="str">
        <f>IF($D5868="","",VLOOKUP(INT(VLOOKUP($D5868,Concelho!$A$2:$J$309,2)/100),Dist_Ilha!$A$2:$F$30,2))</f>
        <v/>
      </c>
      <c r="F5868" s="55"/>
      <c r="G5868" s="49"/>
      <c r="H5868" s="49"/>
      <c r="I5868" s="60"/>
    </row>
    <row r="5869" spans="1:9" ht="15" customHeight="1" x14ac:dyDescent="0.2">
      <c r="A5869" s="44">
        <f>IF($D5869="",0,VLOOKUP($D5869,Concelho!$A$2:$J$309,2))</f>
        <v>0</v>
      </c>
      <c r="B5869" s="58">
        <f>IF($E5869="",$A5869*100,VLOOKUP($E5869,Freguesia!$A$2:$I$3093,3,0))</f>
        <v>0</v>
      </c>
      <c r="C5869" s="40" t="str">
        <f>IF($D5869="","",VLOOKUP(INT(VLOOKUP($D5869,Concelho!$A$2:$J$309,2)/100),Dist_Ilha!$A$2:$F$30,2))</f>
        <v/>
      </c>
      <c r="F5869" s="55"/>
      <c r="G5869" s="49"/>
      <c r="H5869" s="49"/>
      <c r="I5869" s="60"/>
    </row>
    <row r="5870" spans="1:9" ht="15" customHeight="1" x14ac:dyDescent="0.2">
      <c r="A5870" s="44">
        <f>IF($D5870="",0,VLOOKUP($D5870,Concelho!$A$2:$J$309,2))</f>
        <v>0</v>
      </c>
      <c r="B5870" s="58">
        <f>IF($E5870="",$A5870*100,VLOOKUP($E5870,Freguesia!$A$2:$I$3093,3,0))</f>
        <v>0</v>
      </c>
      <c r="C5870" s="40" t="str">
        <f>IF($D5870="","",VLOOKUP(INT(VLOOKUP($D5870,Concelho!$A$2:$J$309,2)/100),Dist_Ilha!$A$2:$F$30,2))</f>
        <v/>
      </c>
      <c r="F5870" s="55"/>
      <c r="G5870" s="49"/>
      <c r="H5870" s="49"/>
      <c r="I5870" s="60"/>
    </row>
    <row r="5871" spans="1:9" ht="15" customHeight="1" x14ac:dyDescent="0.2">
      <c r="A5871" s="44">
        <f>IF($D5871="",0,VLOOKUP($D5871,Concelho!$A$2:$J$309,2))</f>
        <v>0</v>
      </c>
      <c r="B5871" s="58">
        <f>IF($E5871="",$A5871*100,VLOOKUP($E5871,Freguesia!$A$2:$I$3093,3,0))</f>
        <v>0</v>
      </c>
      <c r="C5871" s="40" t="str">
        <f>IF($D5871="","",VLOOKUP(INT(VLOOKUP($D5871,Concelho!$A$2:$J$309,2)/100),Dist_Ilha!$A$2:$F$30,2))</f>
        <v/>
      </c>
      <c r="F5871" s="55"/>
      <c r="G5871" s="49"/>
      <c r="H5871" s="49"/>
      <c r="I5871" s="60"/>
    </row>
    <row r="5872" spans="1:9" ht="15" customHeight="1" x14ac:dyDescent="0.2">
      <c r="A5872" s="44">
        <f>IF($D5872="",0,VLOOKUP($D5872,Concelho!$A$2:$J$309,2))</f>
        <v>0</v>
      </c>
      <c r="B5872" s="58">
        <f>IF($E5872="",$A5872*100,VLOOKUP($E5872,Freguesia!$A$2:$I$3093,3,0))</f>
        <v>0</v>
      </c>
      <c r="C5872" s="40" t="str">
        <f>IF($D5872="","",VLOOKUP(INT(VLOOKUP($D5872,Concelho!$A$2:$J$309,2)/100),Dist_Ilha!$A$2:$F$30,2))</f>
        <v/>
      </c>
      <c r="F5872" s="55"/>
      <c r="G5872" s="49"/>
      <c r="H5872" s="49"/>
      <c r="I5872" s="60"/>
    </row>
    <row r="5873" spans="1:9" ht="15" customHeight="1" x14ac:dyDescent="0.2">
      <c r="A5873" s="44">
        <f>IF($D5873="",0,VLOOKUP($D5873,Concelho!$A$2:$J$309,2))</f>
        <v>0</v>
      </c>
      <c r="B5873" s="58">
        <f>IF($E5873="",$A5873*100,VLOOKUP($E5873,Freguesia!$A$2:$I$3093,3,0))</f>
        <v>0</v>
      </c>
      <c r="C5873" s="40" t="str">
        <f>IF($D5873="","",VLOOKUP(INT(VLOOKUP($D5873,Concelho!$A$2:$J$309,2)/100),Dist_Ilha!$A$2:$F$30,2))</f>
        <v/>
      </c>
      <c r="F5873" s="55"/>
      <c r="G5873" s="49"/>
      <c r="H5873" s="49"/>
      <c r="I5873" s="60"/>
    </row>
    <row r="5874" spans="1:9" ht="15" customHeight="1" x14ac:dyDescent="0.2">
      <c r="A5874" s="44">
        <f>IF($D5874="",0,VLOOKUP($D5874,Concelho!$A$2:$J$309,2))</f>
        <v>0</v>
      </c>
      <c r="B5874" s="58">
        <f>IF($E5874="",$A5874*100,VLOOKUP($E5874,Freguesia!$A$2:$I$3093,3,0))</f>
        <v>0</v>
      </c>
      <c r="C5874" s="40" t="str">
        <f>IF($D5874="","",VLOOKUP(INT(VLOOKUP($D5874,Concelho!$A$2:$J$309,2)/100),Dist_Ilha!$A$2:$F$30,2))</f>
        <v/>
      </c>
      <c r="F5874" s="55"/>
      <c r="G5874" s="49"/>
      <c r="H5874" s="49"/>
      <c r="I5874" s="60"/>
    </row>
    <row r="5875" spans="1:9" ht="15" customHeight="1" x14ac:dyDescent="0.2">
      <c r="A5875" s="44">
        <f>IF($D5875="",0,VLOOKUP($D5875,Concelho!$A$2:$J$309,2))</f>
        <v>0</v>
      </c>
      <c r="B5875" s="58">
        <f>IF($E5875="",$A5875*100,VLOOKUP($E5875,Freguesia!$A$2:$I$3093,3,0))</f>
        <v>0</v>
      </c>
      <c r="C5875" s="40" t="str">
        <f>IF($D5875="","",VLOOKUP(INT(VLOOKUP($D5875,Concelho!$A$2:$J$309,2)/100),Dist_Ilha!$A$2:$F$30,2))</f>
        <v/>
      </c>
      <c r="F5875" s="55"/>
      <c r="G5875" s="49"/>
      <c r="H5875" s="49"/>
      <c r="I5875" s="60"/>
    </row>
    <row r="5876" spans="1:9" ht="15" customHeight="1" x14ac:dyDescent="0.2">
      <c r="A5876" s="44">
        <f>IF($D5876="",0,VLOOKUP($D5876,Concelho!$A$2:$J$309,2))</f>
        <v>0</v>
      </c>
      <c r="B5876" s="58">
        <f>IF($E5876="",$A5876*100,VLOOKUP($E5876,Freguesia!$A$2:$I$3093,3,0))</f>
        <v>0</v>
      </c>
      <c r="C5876" s="40" t="str">
        <f>IF($D5876="","",VLOOKUP(INT(VLOOKUP($D5876,Concelho!$A$2:$J$309,2)/100),Dist_Ilha!$A$2:$F$30,2))</f>
        <v/>
      </c>
      <c r="F5876" s="55"/>
      <c r="G5876" s="49"/>
      <c r="H5876" s="49"/>
      <c r="I5876" s="60"/>
    </row>
    <row r="5877" spans="1:9" ht="15" customHeight="1" x14ac:dyDescent="0.2">
      <c r="A5877" s="44">
        <f>IF($D5877="",0,VLOOKUP($D5877,Concelho!$A$2:$J$309,2))</f>
        <v>0</v>
      </c>
      <c r="B5877" s="58">
        <f>IF($E5877="",$A5877*100,VLOOKUP($E5877,Freguesia!$A$2:$I$3093,3,0))</f>
        <v>0</v>
      </c>
      <c r="C5877" s="40" t="str">
        <f>IF($D5877="","",VLOOKUP(INT(VLOOKUP($D5877,Concelho!$A$2:$J$309,2)/100),Dist_Ilha!$A$2:$F$30,2))</f>
        <v/>
      </c>
      <c r="F5877" s="55"/>
      <c r="G5877" s="49"/>
      <c r="H5877" s="49"/>
      <c r="I5877" s="60"/>
    </row>
    <row r="5878" spans="1:9" ht="15" customHeight="1" x14ac:dyDescent="0.2">
      <c r="A5878" s="44">
        <f>IF($D5878="",0,VLOOKUP($D5878,Concelho!$A$2:$J$309,2))</f>
        <v>0</v>
      </c>
      <c r="B5878" s="58">
        <f>IF($E5878="",$A5878*100,VLOOKUP($E5878,Freguesia!$A$2:$I$3093,3,0))</f>
        <v>0</v>
      </c>
      <c r="C5878" s="40" t="str">
        <f>IF($D5878="","",VLOOKUP(INT(VLOOKUP($D5878,Concelho!$A$2:$J$309,2)/100),Dist_Ilha!$A$2:$F$30,2))</f>
        <v/>
      </c>
      <c r="F5878" s="55"/>
      <c r="G5878" s="49"/>
      <c r="H5878" s="49"/>
      <c r="I5878" s="60"/>
    </row>
    <row r="5879" spans="1:9" ht="15" customHeight="1" x14ac:dyDescent="0.2">
      <c r="A5879" s="44">
        <f>IF($D5879="",0,VLOOKUP($D5879,Concelho!$A$2:$J$309,2))</f>
        <v>0</v>
      </c>
      <c r="B5879" s="58">
        <f>IF($E5879="",$A5879*100,VLOOKUP($E5879,Freguesia!$A$2:$I$3093,3,0))</f>
        <v>0</v>
      </c>
      <c r="C5879" s="40" t="str">
        <f>IF($D5879="","",VLOOKUP(INT(VLOOKUP($D5879,Concelho!$A$2:$J$309,2)/100),Dist_Ilha!$A$2:$F$30,2))</f>
        <v/>
      </c>
      <c r="F5879" s="55"/>
      <c r="G5879" s="49"/>
      <c r="H5879" s="49"/>
      <c r="I5879" s="60"/>
    </row>
    <row r="5880" spans="1:9" ht="15" customHeight="1" x14ac:dyDescent="0.2">
      <c r="A5880" s="44">
        <f>IF($D5880="",0,VLOOKUP($D5880,Concelho!$A$2:$J$309,2))</f>
        <v>0</v>
      </c>
      <c r="B5880" s="58">
        <f>IF($E5880="",$A5880*100,VLOOKUP($E5880,Freguesia!$A$2:$I$3093,3,0))</f>
        <v>0</v>
      </c>
      <c r="C5880" s="40" t="str">
        <f>IF($D5880="","",VLOOKUP(INT(VLOOKUP($D5880,Concelho!$A$2:$J$309,2)/100),Dist_Ilha!$A$2:$F$30,2))</f>
        <v/>
      </c>
      <c r="F5880" s="55"/>
      <c r="G5880" s="49"/>
      <c r="H5880" s="49"/>
      <c r="I5880" s="60"/>
    </row>
    <row r="5881" spans="1:9" ht="15" customHeight="1" x14ac:dyDescent="0.2">
      <c r="A5881" s="44">
        <f>IF($D5881="",0,VLOOKUP($D5881,Concelho!$A$2:$J$309,2))</f>
        <v>0</v>
      </c>
      <c r="B5881" s="58">
        <f>IF($E5881="",$A5881*100,VLOOKUP($E5881,Freguesia!$A$2:$I$3093,3,0))</f>
        <v>0</v>
      </c>
      <c r="C5881" s="40" t="str">
        <f>IF($D5881="","",VLOOKUP(INT(VLOOKUP($D5881,Concelho!$A$2:$J$309,2)/100),Dist_Ilha!$A$2:$F$30,2))</f>
        <v/>
      </c>
      <c r="F5881" s="55"/>
      <c r="G5881" s="49"/>
      <c r="H5881" s="49"/>
      <c r="I5881" s="60"/>
    </row>
    <row r="5882" spans="1:9" ht="15" customHeight="1" x14ac:dyDescent="0.2">
      <c r="A5882" s="44">
        <f>IF($D5882="",0,VLOOKUP($D5882,Concelho!$A$2:$J$309,2))</f>
        <v>0</v>
      </c>
      <c r="B5882" s="58">
        <f>IF($E5882="",$A5882*100,VLOOKUP($E5882,Freguesia!$A$2:$I$3093,3,0))</f>
        <v>0</v>
      </c>
      <c r="C5882" s="40" t="str">
        <f>IF($D5882="","",VLOOKUP(INT(VLOOKUP($D5882,Concelho!$A$2:$J$309,2)/100),Dist_Ilha!$A$2:$F$30,2))</f>
        <v/>
      </c>
      <c r="F5882" s="55"/>
      <c r="G5882" s="49"/>
      <c r="H5882" s="49"/>
      <c r="I5882" s="60"/>
    </row>
    <row r="5883" spans="1:9" ht="15" customHeight="1" x14ac:dyDescent="0.2">
      <c r="A5883" s="44">
        <f>IF($D5883="",0,VLOOKUP($D5883,Concelho!$A$2:$J$309,2))</f>
        <v>0</v>
      </c>
      <c r="B5883" s="58">
        <f>IF($E5883="",$A5883*100,VLOOKUP($E5883,Freguesia!$A$2:$I$3093,3,0))</f>
        <v>0</v>
      </c>
      <c r="C5883" s="40" t="str">
        <f>IF($D5883="","",VLOOKUP(INT(VLOOKUP($D5883,Concelho!$A$2:$J$309,2)/100),Dist_Ilha!$A$2:$F$30,2))</f>
        <v/>
      </c>
      <c r="F5883" s="55"/>
      <c r="G5883" s="49"/>
      <c r="H5883" s="49"/>
      <c r="I5883" s="60"/>
    </row>
    <row r="5884" spans="1:9" ht="15" customHeight="1" x14ac:dyDescent="0.2">
      <c r="A5884" s="44">
        <f>IF($D5884="",0,VLOOKUP($D5884,Concelho!$A$2:$J$309,2))</f>
        <v>0</v>
      </c>
      <c r="B5884" s="58">
        <f>IF($E5884="",$A5884*100,VLOOKUP($E5884,Freguesia!$A$2:$I$3093,3,0))</f>
        <v>0</v>
      </c>
      <c r="C5884" s="40" t="str">
        <f>IF($D5884="","",VLOOKUP(INT(VLOOKUP($D5884,Concelho!$A$2:$J$309,2)/100),Dist_Ilha!$A$2:$F$30,2))</f>
        <v/>
      </c>
      <c r="F5884" s="55"/>
      <c r="G5884" s="49"/>
      <c r="H5884" s="49"/>
      <c r="I5884" s="60"/>
    </row>
    <row r="5885" spans="1:9" ht="15" customHeight="1" x14ac:dyDescent="0.2">
      <c r="A5885" s="44">
        <f>IF($D5885="",0,VLOOKUP($D5885,Concelho!$A$2:$J$309,2))</f>
        <v>0</v>
      </c>
      <c r="B5885" s="58">
        <f>IF($E5885="",$A5885*100,VLOOKUP($E5885,Freguesia!$A$2:$I$3093,3,0))</f>
        <v>0</v>
      </c>
      <c r="C5885" s="40" t="str">
        <f>IF($D5885="","",VLOOKUP(INT(VLOOKUP($D5885,Concelho!$A$2:$J$309,2)/100),Dist_Ilha!$A$2:$F$30,2))</f>
        <v/>
      </c>
      <c r="F5885" s="55"/>
      <c r="G5885" s="49"/>
      <c r="H5885" s="49"/>
      <c r="I5885" s="60"/>
    </row>
    <row r="5886" spans="1:9" ht="15" customHeight="1" x14ac:dyDescent="0.2">
      <c r="A5886" s="44">
        <f>IF($D5886="",0,VLOOKUP($D5886,Concelho!$A$2:$J$309,2))</f>
        <v>0</v>
      </c>
      <c r="B5886" s="58">
        <f>IF($E5886="",$A5886*100,VLOOKUP($E5886,Freguesia!$A$2:$I$3093,3,0))</f>
        <v>0</v>
      </c>
      <c r="C5886" s="40" t="str">
        <f>IF($D5886="","",VLOOKUP(INT(VLOOKUP($D5886,Concelho!$A$2:$J$309,2)/100),Dist_Ilha!$A$2:$F$30,2))</f>
        <v/>
      </c>
      <c r="F5886" s="55"/>
      <c r="G5886" s="49"/>
      <c r="H5886" s="49"/>
      <c r="I5886" s="60"/>
    </row>
    <row r="5887" spans="1:9" ht="15" customHeight="1" x14ac:dyDescent="0.2">
      <c r="A5887" s="44">
        <f>IF($D5887="",0,VLOOKUP($D5887,Concelho!$A$2:$J$309,2))</f>
        <v>0</v>
      </c>
      <c r="B5887" s="58">
        <f>IF($E5887="",$A5887*100,VLOOKUP($E5887,Freguesia!$A$2:$I$3093,3,0))</f>
        <v>0</v>
      </c>
      <c r="C5887" s="40" t="str">
        <f>IF($D5887="","",VLOOKUP(INT(VLOOKUP($D5887,Concelho!$A$2:$J$309,2)/100),Dist_Ilha!$A$2:$F$30,2))</f>
        <v/>
      </c>
      <c r="F5887" s="55"/>
      <c r="G5887" s="49"/>
      <c r="H5887" s="49"/>
      <c r="I5887" s="60"/>
    </row>
    <row r="5888" spans="1:9" ht="15" customHeight="1" x14ac:dyDescent="0.2">
      <c r="A5888" s="44">
        <f>IF($D5888="",0,VLOOKUP($D5888,Concelho!$A$2:$J$309,2))</f>
        <v>0</v>
      </c>
      <c r="B5888" s="58">
        <f>IF($E5888="",$A5888*100,VLOOKUP($E5888,Freguesia!$A$2:$I$3093,3,0))</f>
        <v>0</v>
      </c>
      <c r="C5888" s="40" t="str">
        <f>IF($D5888="","",VLOOKUP(INT(VLOOKUP($D5888,Concelho!$A$2:$J$309,2)/100),Dist_Ilha!$A$2:$F$30,2))</f>
        <v/>
      </c>
      <c r="F5888" s="55"/>
      <c r="G5888" s="49"/>
      <c r="H5888" s="49"/>
      <c r="I5888" s="60"/>
    </row>
    <row r="5889" spans="1:9" ht="15" customHeight="1" x14ac:dyDescent="0.2">
      <c r="A5889" s="44">
        <f>IF($D5889="",0,VLOOKUP($D5889,Concelho!$A$2:$J$309,2))</f>
        <v>0</v>
      </c>
      <c r="B5889" s="58">
        <f>IF($E5889="",$A5889*100,VLOOKUP($E5889,Freguesia!$A$2:$I$3093,3,0))</f>
        <v>0</v>
      </c>
      <c r="C5889" s="40" t="str">
        <f>IF($D5889="","",VLOOKUP(INT(VLOOKUP($D5889,Concelho!$A$2:$J$309,2)/100),Dist_Ilha!$A$2:$F$30,2))</f>
        <v/>
      </c>
      <c r="F5889" s="55"/>
      <c r="G5889" s="49"/>
      <c r="H5889" s="49"/>
      <c r="I5889" s="60"/>
    </row>
    <row r="5890" spans="1:9" ht="15" customHeight="1" x14ac:dyDescent="0.2">
      <c r="A5890" s="44">
        <f>IF($D5890="",0,VLOOKUP($D5890,Concelho!$A$2:$J$309,2))</f>
        <v>0</v>
      </c>
      <c r="B5890" s="58">
        <f>IF($E5890="",$A5890*100,VLOOKUP($E5890,Freguesia!$A$2:$I$3093,3,0))</f>
        <v>0</v>
      </c>
      <c r="C5890" s="40" t="str">
        <f>IF($D5890="","",VLOOKUP(INT(VLOOKUP($D5890,Concelho!$A$2:$J$309,2)/100),Dist_Ilha!$A$2:$F$30,2))</f>
        <v/>
      </c>
      <c r="F5890" s="55"/>
      <c r="G5890" s="49"/>
      <c r="H5890" s="49"/>
      <c r="I5890" s="60"/>
    </row>
    <row r="5891" spans="1:9" ht="15" customHeight="1" x14ac:dyDescent="0.2">
      <c r="A5891" s="44">
        <f>IF($D5891="",0,VLOOKUP($D5891,Concelho!$A$2:$J$309,2))</f>
        <v>0</v>
      </c>
      <c r="B5891" s="58">
        <f>IF($E5891="",$A5891*100,VLOOKUP($E5891,Freguesia!$A$2:$I$3093,3,0))</f>
        <v>0</v>
      </c>
      <c r="C5891" s="40" t="str">
        <f>IF($D5891="","",VLOOKUP(INT(VLOOKUP($D5891,Concelho!$A$2:$J$309,2)/100),Dist_Ilha!$A$2:$F$30,2))</f>
        <v/>
      </c>
      <c r="F5891" s="55"/>
      <c r="G5891" s="49"/>
      <c r="H5891" s="49"/>
      <c r="I5891" s="60"/>
    </row>
    <row r="5892" spans="1:9" ht="15" customHeight="1" x14ac:dyDescent="0.2">
      <c r="A5892" s="44">
        <f>IF($D5892="",0,VLOOKUP($D5892,Concelho!$A$2:$J$309,2))</f>
        <v>0</v>
      </c>
      <c r="B5892" s="58">
        <f>IF($E5892="",$A5892*100,VLOOKUP($E5892,Freguesia!$A$2:$I$3093,3,0))</f>
        <v>0</v>
      </c>
      <c r="C5892" s="40" t="str">
        <f>IF($D5892="","",VLOOKUP(INT(VLOOKUP($D5892,Concelho!$A$2:$J$309,2)/100),Dist_Ilha!$A$2:$F$30,2))</f>
        <v/>
      </c>
      <c r="F5892" s="55"/>
      <c r="G5892" s="49"/>
      <c r="H5892" s="49"/>
      <c r="I5892" s="60"/>
    </row>
    <row r="5893" spans="1:9" ht="15" customHeight="1" x14ac:dyDescent="0.2">
      <c r="A5893" s="44">
        <f>IF($D5893="",0,VLOOKUP($D5893,Concelho!$A$2:$J$309,2))</f>
        <v>0</v>
      </c>
      <c r="B5893" s="58">
        <f>IF($E5893="",$A5893*100,VLOOKUP($E5893,Freguesia!$A$2:$I$3093,3,0))</f>
        <v>0</v>
      </c>
      <c r="C5893" s="40" t="str">
        <f>IF($D5893="","",VLOOKUP(INT(VLOOKUP($D5893,Concelho!$A$2:$J$309,2)/100),Dist_Ilha!$A$2:$F$30,2))</f>
        <v/>
      </c>
      <c r="F5893" s="55"/>
      <c r="G5893" s="49"/>
      <c r="H5893" s="49"/>
      <c r="I5893" s="60"/>
    </row>
    <row r="5894" spans="1:9" ht="15" customHeight="1" x14ac:dyDescent="0.2">
      <c r="A5894" s="44">
        <f>IF($D5894="",0,VLOOKUP($D5894,Concelho!$A$2:$J$309,2))</f>
        <v>0</v>
      </c>
      <c r="B5894" s="58">
        <f>IF($E5894="",$A5894*100,VLOOKUP($E5894,Freguesia!$A$2:$I$3093,3,0))</f>
        <v>0</v>
      </c>
      <c r="C5894" s="40" t="str">
        <f>IF($D5894="","",VLOOKUP(INT(VLOOKUP($D5894,Concelho!$A$2:$J$309,2)/100),Dist_Ilha!$A$2:$F$30,2))</f>
        <v/>
      </c>
      <c r="F5894" s="55"/>
      <c r="G5894" s="49"/>
      <c r="H5894" s="49"/>
      <c r="I5894" s="60"/>
    </row>
    <row r="5895" spans="1:9" ht="15" customHeight="1" x14ac:dyDescent="0.2">
      <c r="A5895" s="44">
        <f>IF($D5895="",0,VLOOKUP($D5895,Concelho!$A$2:$J$309,2))</f>
        <v>0</v>
      </c>
      <c r="B5895" s="58">
        <f>IF($E5895="",$A5895*100,VLOOKUP($E5895,Freguesia!$A$2:$I$3093,3,0))</f>
        <v>0</v>
      </c>
      <c r="C5895" s="40" t="str">
        <f>IF($D5895="","",VLOOKUP(INT(VLOOKUP($D5895,Concelho!$A$2:$J$309,2)/100),Dist_Ilha!$A$2:$F$30,2))</f>
        <v/>
      </c>
      <c r="F5895" s="55"/>
      <c r="G5895" s="49"/>
      <c r="H5895" s="49"/>
      <c r="I5895" s="60"/>
    </row>
    <row r="5896" spans="1:9" ht="15" customHeight="1" x14ac:dyDescent="0.2">
      <c r="A5896" s="44">
        <f>IF($D5896="",0,VLOOKUP($D5896,Concelho!$A$2:$J$309,2))</f>
        <v>0</v>
      </c>
      <c r="B5896" s="58">
        <f>IF($E5896="",$A5896*100,VLOOKUP($E5896,Freguesia!$A$2:$I$3093,3,0))</f>
        <v>0</v>
      </c>
      <c r="C5896" s="40" t="str">
        <f>IF($D5896="","",VLOOKUP(INT(VLOOKUP($D5896,Concelho!$A$2:$J$309,2)/100),Dist_Ilha!$A$2:$F$30,2))</f>
        <v/>
      </c>
      <c r="F5896" s="55"/>
      <c r="G5896" s="49"/>
      <c r="H5896" s="49"/>
      <c r="I5896" s="60"/>
    </row>
    <row r="5897" spans="1:9" ht="15" customHeight="1" x14ac:dyDescent="0.2">
      <c r="A5897" s="44">
        <f>IF($D5897="",0,VLOOKUP($D5897,Concelho!$A$2:$J$309,2))</f>
        <v>0</v>
      </c>
      <c r="B5897" s="58">
        <f>IF($E5897="",$A5897*100,VLOOKUP($E5897,Freguesia!$A$2:$I$3093,3,0))</f>
        <v>0</v>
      </c>
      <c r="C5897" s="40" t="str">
        <f>IF($D5897="","",VLOOKUP(INT(VLOOKUP($D5897,Concelho!$A$2:$J$309,2)/100),Dist_Ilha!$A$2:$F$30,2))</f>
        <v/>
      </c>
      <c r="F5897" s="55"/>
      <c r="G5897" s="49"/>
      <c r="H5897" s="49"/>
      <c r="I5897" s="60"/>
    </row>
    <row r="5898" spans="1:9" ht="15" customHeight="1" x14ac:dyDescent="0.2">
      <c r="A5898" s="44">
        <f>IF($D5898="",0,VLOOKUP($D5898,Concelho!$A$2:$J$309,2))</f>
        <v>0</v>
      </c>
      <c r="B5898" s="58">
        <f>IF($E5898="",$A5898*100,VLOOKUP($E5898,Freguesia!$A$2:$I$3093,3,0))</f>
        <v>0</v>
      </c>
      <c r="C5898" s="40" t="str">
        <f>IF($D5898="","",VLOOKUP(INT(VLOOKUP($D5898,Concelho!$A$2:$J$309,2)/100),Dist_Ilha!$A$2:$F$30,2))</f>
        <v/>
      </c>
      <c r="F5898" s="55"/>
      <c r="G5898" s="49"/>
      <c r="H5898" s="49"/>
      <c r="I5898" s="60"/>
    </row>
    <row r="5899" spans="1:9" ht="15" customHeight="1" x14ac:dyDescent="0.2">
      <c r="A5899" s="44">
        <f>IF($D5899="",0,VLOOKUP($D5899,Concelho!$A$2:$J$309,2))</f>
        <v>0</v>
      </c>
      <c r="B5899" s="58">
        <f>IF($E5899="",$A5899*100,VLOOKUP($E5899,Freguesia!$A$2:$I$3093,3,0))</f>
        <v>0</v>
      </c>
      <c r="C5899" s="40" t="str">
        <f>IF($D5899="","",VLOOKUP(INT(VLOOKUP($D5899,Concelho!$A$2:$J$309,2)/100),Dist_Ilha!$A$2:$F$30,2))</f>
        <v/>
      </c>
      <c r="F5899" s="55"/>
      <c r="G5899" s="49"/>
      <c r="H5899" s="49"/>
      <c r="I5899" s="60"/>
    </row>
    <row r="5900" spans="1:9" ht="15" customHeight="1" x14ac:dyDescent="0.2">
      <c r="A5900" s="44">
        <f>IF($D5900="",0,VLOOKUP($D5900,Concelho!$A$2:$J$309,2))</f>
        <v>0</v>
      </c>
      <c r="B5900" s="58">
        <f>IF($E5900="",$A5900*100,VLOOKUP($E5900,Freguesia!$A$2:$I$3093,3,0))</f>
        <v>0</v>
      </c>
      <c r="C5900" s="40" t="str">
        <f>IF($D5900="","",VLOOKUP(INT(VLOOKUP($D5900,Concelho!$A$2:$J$309,2)/100),Dist_Ilha!$A$2:$F$30,2))</f>
        <v/>
      </c>
      <c r="F5900" s="55"/>
      <c r="G5900" s="49"/>
      <c r="H5900" s="49"/>
      <c r="I5900" s="60"/>
    </row>
    <row r="5901" spans="1:9" ht="15" customHeight="1" x14ac:dyDescent="0.2">
      <c r="A5901" s="44">
        <f>IF($D5901="",0,VLOOKUP($D5901,Concelho!$A$2:$J$309,2))</f>
        <v>0</v>
      </c>
      <c r="B5901" s="58">
        <f>IF($E5901="",$A5901*100,VLOOKUP($E5901,Freguesia!$A$2:$I$3093,3,0))</f>
        <v>0</v>
      </c>
      <c r="C5901" s="40" t="str">
        <f>IF($D5901="","",VLOOKUP(INT(VLOOKUP($D5901,Concelho!$A$2:$J$309,2)/100),Dist_Ilha!$A$2:$F$30,2))</f>
        <v/>
      </c>
      <c r="F5901" s="55"/>
      <c r="G5901" s="49"/>
      <c r="H5901" s="49"/>
      <c r="I5901" s="60"/>
    </row>
    <row r="5902" spans="1:9" ht="15" customHeight="1" x14ac:dyDescent="0.2">
      <c r="A5902" s="44">
        <f>IF($D5902="",0,VLOOKUP($D5902,Concelho!$A$2:$J$309,2))</f>
        <v>0</v>
      </c>
      <c r="B5902" s="58">
        <f>IF($E5902="",$A5902*100,VLOOKUP($E5902,Freguesia!$A$2:$I$3093,3,0))</f>
        <v>0</v>
      </c>
      <c r="C5902" s="40" t="str">
        <f>IF($D5902="","",VLOOKUP(INT(VLOOKUP($D5902,Concelho!$A$2:$J$309,2)/100),Dist_Ilha!$A$2:$F$30,2))</f>
        <v/>
      </c>
      <c r="F5902" s="55"/>
      <c r="G5902" s="49"/>
      <c r="H5902" s="49"/>
      <c r="I5902" s="60"/>
    </row>
    <row r="5903" spans="1:9" ht="15" customHeight="1" x14ac:dyDescent="0.2">
      <c r="A5903" s="44">
        <f>IF($D5903="",0,VLOOKUP($D5903,Concelho!$A$2:$J$309,2))</f>
        <v>0</v>
      </c>
      <c r="B5903" s="58">
        <f>IF($E5903="",$A5903*100,VLOOKUP($E5903,Freguesia!$A$2:$I$3093,3,0))</f>
        <v>0</v>
      </c>
      <c r="C5903" s="40" t="str">
        <f>IF($D5903="","",VLOOKUP(INT(VLOOKUP($D5903,Concelho!$A$2:$J$309,2)/100),Dist_Ilha!$A$2:$F$30,2))</f>
        <v/>
      </c>
      <c r="F5903" s="55"/>
      <c r="G5903" s="49"/>
      <c r="H5903" s="49"/>
      <c r="I5903" s="60"/>
    </row>
    <row r="5904" spans="1:9" ht="15" customHeight="1" x14ac:dyDescent="0.2">
      <c r="A5904" s="44">
        <f>IF($D5904="",0,VLOOKUP($D5904,Concelho!$A$2:$J$309,2))</f>
        <v>0</v>
      </c>
      <c r="B5904" s="58">
        <f>IF($E5904="",$A5904*100,VLOOKUP($E5904,Freguesia!$A$2:$I$3093,3,0))</f>
        <v>0</v>
      </c>
      <c r="C5904" s="40" t="str">
        <f>IF($D5904="","",VLOOKUP(INT(VLOOKUP($D5904,Concelho!$A$2:$J$309,2)/100),Dist_Ilha!$A$2:$F$30,2))</f>
        <v/>
      </c>
      <c r="F5904" s="55"/>
      <c r="G5904" s="49"/>
      <c r="H5904" s="49"/>
      <c r="I5904" s="60"/>
    </row>
    <row r="5905" spans="1:9" ht="15" customHeight="1" x14ac:dyDescent="0.2">
      <c r="A5905" s="44">
        <f>IF($D5905="",0,VLOOKUP($D5905,Concelho!$A$2:$J$309,2))</f>
        <v>0</v>
      </c>
      <c r="B5905" s="58">
        <f>IF($E5905="",$A5905*100,VLOOKUP($E5905,Freguesia!$A$2:$I$3093,3,0))</f>
        <v>0</v>
      </c>
      <c r="C5905" s="40" t="str">
        <f>IF($D5905="","",VLOOKUP(INT(VLOOKUP($D5905,Concelho!$A$2:$J$309,2)/100),Dist_Ilha!$A$2:$F$30,2))</f>
        <v/>
      </c>
      <c r="F5905" s="55"/>
      <c r="G5905" s="49"/>
      <c r="H5905" s="49"/>
      <c r="I5905" s="60"/>
    </row>
    <row r="5906" spans="1:9" ht="15" customHeight="1" x14ac:dyDescent="0.2">
      <c r="A5906" s="44">
        <f>IF($D5906="",0,VLOOKUP($D5906,Concelho!$A$2:$J$309,2))</f>
        <v>0</v>
      </c>
      <c r="B5906" s="58">
        <f>IF($E5906="",$A5906*100,VLOOKUP($E5906,Freguesia!$A$2:$I$3093,3,0))</f>
        <v>0</v>
      </c>
      <c r="C5906" s="40" t="str">
        <f>IF($D5906="","",VLOOKUP(INT(VLOOKUP($D5906,Concelho!$A$2:$J$309,2)/100),Dist_Ilha!$A$2:$F$30,2))</f>
        <v/>
      </c>
      <c r="F5906" s="55"/>
      <c r="G5906" s="49"/>
      <c r="H5906" s="49"/>
      <c r="I5906" s="60"/>
    </row>
    <row r="5907" spans="1:9" ht="15" customHeight="1" x14ac:dyDescent="0.2">
      <c r="A5907" s="44">
        <f>IF($D5907="",0,VLOOKUP($D5907,Concelho!$A$2:$J$309,2))</f>
        <v>0</v>
      </c>
      <c r="B5907" s="58">
        <f>IF($E5907="",$A5907*100,VLOOKUP($E5907,Freguesia!$A$2:$I$3093,3,0))</f>
        <v>0</v>
      </c>
      <c r="C5907" s="40" t="str">
        <f>IF($D5907="","",VLOOKUP(INT(VLOOKUP($D5907,Concelho!$A$2:$J$309,2)/100),Dist_Ilha!$A$2:$F$30,2))</f>
        <v/>
      </c>
      <c r="F5907" s="55"/>
      <c r="G5907" s="49"/>
      <c r="H5907" s="49"/>
      <c r="I5907" s="60"/>
    </row>
    <row r="5908" spans="1:9" ht="15" customHeight="1" x14ac:dyDescent="0.2">
      <c r="A5908" s="44">
        <f>IF($D5908="",0,VLOOKUP($D5908,Concelho!$A$2:$J$309,2))</f>
        <v>0</v>
      </c>
      <c r="B5908" s="58">
        <f>IF($E5908="",$A5908*100,VLOOKUP($E5908,Freguesia!$A$2:$I$3093,3,0))</f>
        <v>0</v>
      </c>
      <c r="C5908" s="40" t="str">
        <f>IF($D5908="","",VLOOKUP(INT(VLOOKUP($D5908,Concelho!$A$2:$J$309,2)/100),Dist_Ilha!$A$2:$F$30,2))</f>
        <v/>
      </c>
      <c r="F5908" s="55"/>
      <c r="G5908" s="49"/>
      <c r="H5908" s="49"/>
      <c r="I5908" s="60"/>
    </row>
    <row r="5909" spans="1:9" ht="15" customHeight="1" x14ac:dyDescent="0.2">
      <c r="A5909" s="44">
        <f>IF($D5909="",0,VLOOKUP($D5909,Concelho!$A$2:$J$309,2))</f>
        <v>0</v>
      </c>
      <c r="B5909" s="58">
        <f>IF($E5909="",$A5909*100,VLOOKUP($E5909,Freguesia!$A$2:$I$3093,3,0))</f>
        <v>0</v>
      </c>
      <c r="C5909" s="40" t="str">
        <f>IF($D5909="","",VLOOKUP(INT(VLOOKUP($D5909,Concelho!$A$2:$J$309,2)/100),Dist_Ilha!$A$2:$F$30,2))</f>
        <v/>
      </c>
      <c r="F5909" s="55"/>
      <c r="G5909" s="49"/>
      <c r="H5909" s="49"/>
      <c r="I5909" s="60"/>
    </row>
    <row r="5910" spans="1:9" ht="15" customHeight="1" x14ac:dyDescent="0.2">
      <c r="A5910" s="44">
        <f>IF($D5910="",0,VLOOKUP($D5910,Concelho!$A$2:$J$309,2))</f>
        <v>0</v>
      </c>
      <c r="B5910" s="58">
        <f>IF($E5910="",$A5910*100,VLOOKUP($E5910,Freguesia!$A$2:$I$3093,3,0))</f>
        <v>0</v>
      </c>
      <c r="C5910" s="40" t="str">
        <f>IF($D5910="","",VLOOKUP(INT(VLOOKUP($D5910,Concelho!$A$2:$J$309,2)/100),Dist_Ilha!$A$2:$F$30,2))</f>
        <v/>
      </c>
      <c r="F5910" s="55"/>
      <c r="G5910" s="49"/>
      <c r="H5910" s="49"/>
      <c r="I5910" s="60"/>
    </row>
    <row r="5911" spans="1:9" ht="15" customHeight="1" x14ac:dyDescent="0.2">
      <c r="A5911" s="44">
        <f>IF($D5911="",0,VLOOKUP($D5911,Concelho!$A$2:$J$309,2))</f>
        <v>0</v>
      </c>
      <c r="B5911" s="58">
        <f>IF($E5911="",$A5911*100,VLOOKUP($E5911,Freguesia!$A$2:$I$3093,3,0))</f>
        <v>0</v>
      </c>
      <c r="C5911" s="40" t="str">
        <f>IF($D5911="","",VLOOKUP(INT(VLOOKUP($D5911,Concelho!$A$2:$J$309,2)/100),Dist_Ilha!$A$2:$F$30,2))</f>
        <v/>
      </c>
      <c r="F5911" s="55"/>
      <c r="G5911" s="49"/>
      <c r="H5911" s="49"/>
      <c r="I5911" s="60"/>
    </row>
    <row r="5912" spans="1:9" ht="15" customHeight="1" x14ac:dyDescent="0.2">
      <c r="A5912" s="44">
        <f>IF($D5912="",0,VLOOKUP($D5912,Concelho!$A$2:$J$309,2))</f>
        <v>0</v>
      </c>
      <c r="B5912" s="58">
        <f>IF($E5912="",$A5912*100,VLOOKUP($E5912,Freguesia!$A$2:$I$3093,3,0))</f>
        <v>0</v>
      </c>
      <c r="C5912" s="40" t="str">
        <f>IF($D5912="","",VLOOKUP(INT(VLOOKUP($D5912,Concelho!$A$2:$J$309,2)/100),Dist_Ilha!$A$2:$F$30,2))</f>
        <v/>
      </c>
      <c r="F5912" s="55"/>
      <c r="G5912" s="49"/>
      <c r="H5912" s="49"/>
      <c r="I5912" s="60"/>
    </row>
    <row r="5913" spans="1:9" ht="15" customHeight="1" x14ac:dyDescent="0.2">
      <c r="A5913" s="44">
        <f>IF($D5913="",0,VLOOKUP($D5913,Concelho!$A$2:$J$309,2))</f>
        <v>0</v>
      </c>
      <c r="B5913" s="58">
        <f>IF($E5913="",$A5913*100,VLOOKUP($E5913,Freguesia!$A$2:$I$3093,3,0))</f>
        <v>0</v>
      </c>
      <c r="C5913" s="40" t="str">
        <f>IF($D5913="","",VLOOKUP(INT(VLOOKUP($D5913,Concelho!$A$2:$J$309,2)/100),Dist_Ilha!$A$2:$F$30,2))</f>
        <v/>
      </c>
      <c r="F5913" s="55"/>
      <c r="G5913" s="49"/>
      <c r="H5913" s="49"/>
      <c r="I5913" s="60"/>
    </row>
    <row r="5914" spans="1:9" ht="15" customHeight="1" x14ac:dyDescent="0.2">
      <c r="A5914" s="44">
        <f>IF($D5914="",0,VLOOKUP($D5914,Concelho!$A$2:$J$309,2))</f>
        <v>0</v>
      </c>
      <c r="B5914" s="58">
        <f>IF($E5914="",$A5914*100,VLOOKUP($E5914,Freguesia!$A$2:$I$3093,3,0))</f>
        <v>0</v>
      </c>
      <c r="C5914" s="40" t="str">
        <f>IF($D5914="","",VLOOKUP(INT(VLOOKUP($D5914,Concelho!$A$2:$J$309,2)/100),Dist_Ilha!$A$2:$F$30,2))</f>
        <v/>
      </c>
      <c r="F5914" s="55"/>
      <c r="G5914" s="49"/>
      <c r="H5914" s="49"/>
      <c r="I5914" s="60"/>
    </row>
    <row r="5915" spans="1:9" ht="15" customHeight="1" x14ac:dyDescent="0.2">
      <c r="A5915" s="44">
        <f>IF($D5915="",0,VLOOKUP($D5915,Concelho!$A$2:$J$309,2))</f>
        <v>0</v>
      </c>
      <c r="B5915" s="58">
        <f>IF($E5915="",$A5915*100,VLOOKUP($E5915,Freguesia!$A$2:$I$3093,3,0))</f>
        <v>0</v>
      </c>
      <c r="C5915" s="40" t="str">
        <f>IF($D5915="","",VLOOKUP(INT(VLOOKUP($D5915,Concelho!$A$2:$J$309,2)/100),Dist_Ilha!$A$2:$F$30,2))</f>
        <v/>
      </c>
      <c r="F5915" s="55"/>
      <c r="G5915" s="49"/>
      <c r="H5915" s="49"/>
      <c r="I5915" s="60"/>
    </row>
    <row r="5916" spans="1:9" ht="15" customHeight="1" x14ac:dyDescent="0.2">
      <c r="A5916" s="44">
        <f>IF($D5916="",0,VLOOKUP($D5916,Concelho!$A$2:$J$309,2))</f>
        <v>0</v>
      </c>
      <c r="B5916" s="58">
        <f>IF($E5916="",$A5916*100,VLOOKUP($E5916,Freguesia!$A$2:$I$3093,3,0))</f>
        <v>0</v>
      </c>
      <c r="C5916" s="40" t="str">
        <f>IF($D5916="","",VLOOKUP(INT(VLOOKUP($D5916,Concelho!$A$2:$J$309,2)/100),Dist_Ilha!$A$2:$F$30,2))</f>
        <v/>
      </c>
      <c r="F5916" s="55"/>
      <c r="G5916" s="49"/>
      <c r="H5916" s="49"/>
      <c r="I5916" s="60"/>
    </row>
    <row r="5917" spans="1:9" ht="15" customHeight="1" x14ac:dyDescent="0.2">
      <c r="A5917" s="44">
        <f>IF($D5917="",0,VLOOKUP($D5917,Concelho!$A$2:$J$309,2))</f>
        <v>0</v>
      </c>
      <c r="B5917" s="58">
        <f>IF($E5917="",$A5917*100,VLOOKUP($E5917,Freguesia!$A$2:$I$3093,3,0))</f>
        <v>0</v>
      </c>
      <c r="C5917" s="40" t="str">
        <f>IF($D5917="","",VLOOKUP(INT(VLOOKUP($D5917,Concelho!$A$2:$J$309,2)/100),Dist_Ilha!$A$2:$F$30,2))</f>
        <v/>
      </c>
      <c r="F5917" s="55"/>
      <c r="G5917" s="49"/>
      <c r="H5917" s="49"/>
      <c r="I5917" s="60"/>
    </row>
    <row r="5918" spans="1:9" ht="15" customHeight="1" x14ac:dyDescent="0.2">
      <c r="A5918" s="44">
        <f>IF($D5918="",0,VLOOKUP($D5918,Concelho!$A$2:$J$309,2))</f>
        <v>0</v>
      </c>
      <c r="B5918" s="58">
        <f>IF($E5918="",$A5918*100,VLOOKUP($E5918,Freguesia!$A$2:$I$3093,3,0))</f>
        <v>0</v>
      </c>
      <c r="C5918" s="40" t="str">
        <f>IF($D5918="","",VLOOKUP(INT(VLOOKUP($D5918,Concelho!$A$2:$J$309,2)/100),Dist_Ilha!$A$2:$F$30,2))</f>
        <v/>
      </c>
      <c r="F5918" s="55"/>
      <c r="G5918" s="49"/>
      <c r="H5918" s="49"/>
      <c r="I5918" s="60"/>
    </row>
    <row r="5919" spans="1:9" ht="15" customHeight="1" x14ac:dyDescent="0.2">
      <c r="A5919" s="44">
        <f>IF($D5919="",0,VLOOKUP($D5919,Concelho!$A$2:$J$309,2))</f>
        <v>0</v>
      </c>
      <c r="B5919" s="58">
        <f>IF($E5919="",$A5919*100,VLOOKUP($E5919,Freguesia!$A$2:$I$3093,3,0))</f>
        <v>0</v>
      </c>
      <c r="C5919" s="40" t="str">
        <f>IF($D5919="","",VLOOKUP(INT(VLOOKUP($D5919,Concelho!$A$2:$J$309,2)/100),Dist_Ilha!$A$2:$F$30,2))</f>
        <v/>
      </c>
      <c r="F5919" s="55"/>
      <c r="G5919" s="49"/>
      <c r="H5919" s="49"/>
      <c r="I5919" s="60"/>
    </row>
    <row r="5920" spans="1:9" ht="15" customHeight="1" x14ac:dyDescent="0.2">
      <c r="A5920" s="44">
        <f>IF($D5920="",0,VLOOKUP($D5920,Concelho!$A$2:$J$309,2))</f>
        <v>0</v>
      </c>
      <c r="B5920" s="58">
        <f>IF($E5920="",$A5920*100,VLOOKUP($E5920,Freguesia!$A$2:$I$3093,3,0))</f>
        <v>0</v>
      </c>
      <c r="C5920" s="40" t="str">
        <f>IF($D5920="","",VLOOKUP(INT(VLOOKUP($D5920,Concelho!$A$2:$J$309,2)/100),Dist_Ilha!$A$2:$F$30,2))</f>
        <v/>
      </c>
      <c r="F5920" s="55"/>
      <c r="G5920" s="49"/>
      <c r="H5920" s="49"/>
      <c r="I5920" s="60"/>
    </row>
    <row r="5921" spans="1:9" ht="15" customHeight="1" x14ac:dyDescent="0.2">
      <c r="A5921" s="44">
        <f>IF($D5921="",0,VLOOKUP($D5921,Concelho!$A$2:$J$309,2))</f>
        <v>0</v>
      </c>
      <c r="B5921" s="58">
        <f>IF($E5921="",$A5921*100,VLOOKUP($E5921,Freguesia!$A$2:$I$3093,3,0))</f>
        <v>0</v>
      </c>
      <c r="C5921" s="40" t="str">
        <f>IF($D5921="","",VLOOKUP(INT(VLOOKUP($D5921,Concelho!$A$2:$J$309,2)/100),Dist_Ilha!$A$2:$F$30,2))</f>
        <v/>
      </c>
      <c r="F5921" s="55"/>
      <c r="G5921" s="49"/>
      <c r="H5921" s="49"/>
      <c r="I5921" s="60"/>
    </row>
    <row r="5922" spans="1:9" ht="15" customHeight="1" x14ac:dyDescent="0.2">
      <c r="A5922" s="44">
        <f>IF($D5922="",0,VLOOKUP($D5922,Concelho!$A$2:$J$309,2))</f>
        <v>0</v>
      </c>
      <c r="B5922" s="58">
        <f>IF($E5922="",$A5922*100,VLOOKUP($E5922,Freguesia!$A$2:$I$3093,3,0))</f>
        <v>0</v>
      </c>
      <c r="C5922" s="40" t="str">
        <f>IF($D5922="","",VLOOKUP(INT(VLOOKUP($D5922,Concelho!$A$2:$J$309,2)/100),Dist_Ilha!$A$2:$F$30,2))</f>
        <v/>
      </c>
      <c r="F5922" s="55"/>
      <c r="G5922" s="49"/>
      <c r="H5922" s="49"/>
      <c r="I5922" s="60"/>
    </row>
    <row r="5923" spans="1:9" ht="15" customHeight="1" x14ac:dyDescent="0.2">
      <c r="A5923" s="44">
        <f>IF($D5923="",0,VLOOKUP($D5923,Concelho!$A$2:$J$309,2))</f>
        <v>0</v>
      </c>
      <c r="B5923" s="58">
        <f>IF($E5923="",$A5923*100,VLOOKUP($E5923,Freguesia!$A$2:$I$3093,3,0))</f>
        <v>0</v>
      </c>
      <c r="C5923" s="40" t="str">
        <f>IF($D5923="","",VLOOKUP(INT(VLOOKUP($D5923,Concelho!$A$2:$J$309,2)/100),Dist_Ilha!$A$2:$F$30,2))</f>
        <v/>
      </c>
      <c r="F5923" s="55"/>
      <c r="G5923" s="49"/>
      <c r="H5923" s="49"/>
      <c r="I5923" s="60"/>
    </row>
    <row r="5924" spans="1:9" ht="15" customHeight="1" x14ac:dyDescent="0.2">
      <c r="A5924" s="44">
        <f>IF($D5924="",0,VLOOKUP($D5924,Concelho!$A$2:$J$309,2))</f>
        <v>0</v>
      </c>
      <c r="B5924" s="58">
        <f>IF($E5924="",$A5924*100,VLOOKUP($E5924,Freguesia!$A$2:$I$3093,3,0))</f>
        <v>0</v>
      </c>
      <c r="C5924" s="40" t="str">
        <f>IF($D5924="","",VLOOKUP(INT(VLOOKUP($D5924,Concelho!$A$2:$J$309,2)/100),Dist_Ilha!$A$2:$F$30,2))</f>
        <v/>
      </c>
      <c r="F5924" s="55"/>
      <c r="G5924" s="49"/>
      <c r="H5924" s="49"/>
      <c r="I5924" s="60"/>
    </row>
    <row r="5925" spans="1:9" ht="15" customHeight="1" x14ac:dyDescent="0.2">
      <c r="A5925" s="44">
        <f>IF($D5925="",0,VLOOKUP($D5925,Concelho!$A$2:$J$309,2))</f>
        <v>0</v>
      </c>
      <c r="B5925" s="58">
        <f>IF($E5925="",$A5925*100,VLOOKUP($E5925,Freguesia!$A$2:$I$3093,3,0))</f>
        <v>0</v>
      </c>
      <c r="C5925" s="40" t="str">
        <f>IF($D5925="","",VLOOKUP(INT(VLOOKUP($D5925,Concelho!$A$2:$J$309,2)/100),Dist_Ilha!$A$2:$F$30,2))</f>
        <v/>
      </c>
      <c r="F5925" s="55"/>
      <c r="G5925" s="49"/>
      <c r="H5925" s="49"/>
      <c r="I5925" s="60"/>
    </row>
    <row r="5926" spans="1:9" ht="15" customHeight="1" x14ac:dyDescent="0.2">
      <c r="A5926" s="44">
        <f>IF($D5926="",0,VLOOKUP($D5926,Concelho!$A$2:$J$309,2))</f>
        <v>0</v>
      </c>
      <c r="B5926" s="58">
        <f>IF($E5926="",$A5926*100,VLOOKUP($E5926,Freguesia!$A$2:$I$3093,3,0))</f>
        <v>0</v>
      </c>
      <c r="C5926" s="40" t="str">
        <f>IF($D5926="","",VLOOKUP(INT(VLOOKUP($D5926,Concelho!$A$2:$J$309,2)/100),Dist_Ilha!$A$2:$F$30,2))</f>
        <v/>
      </c>
      <c r="F5926" s="55"/>
      <c r="G5926" s="49"/>
      <c r="H5926" s="49"/>
      <c r="I5926" s="60"/>
    </row>
    <row r="5927" spans="1:9" ht="15" customHeight="1" x14ac:dyDescent="0.2">
      <c r="A5927" s="44">
        <f>IF($D5927="",0,VLOOKUP($D5927,Concelho!$A$2:$J$309,2))</f>
        <v>0</v>
      </c>
      <c r="B5927" s="58">
        <f>IF($E5927="",$A5927*100,VLOOKUP($E5927,Freguesia!$A$2:$I$3093,3,0))</f>
        <v>0</v>
      </c>
      <c r="C5927" s="40" t="str">
        <f>IF($D5927="","",VLOOKUP(INT(VLOOKUP($D5927,Concelho!$A$2:$J$309,2)/100),Dist_Ilha!$A$2:$F$30,2))</f>
        <v/>
      </c>
      <c r="F5927" s="55"/>
      <c r="G5927" s="49"/>
      <c r="H5927" s="49"/>
      <c r="I5927" s="60"/>
    </row>
    <row r="5928" spans="1:9" ht="15" customHeight="1" x14ac:dyDescent="0.2">
      <c r="A5928" s="44">
        <f>IF($D5928="",0,VLOOKUP($D5928,Concelho!$A$2:$J$309,2))</f>
        <v>0</v>
      </c>
      <c r="B5928" s="58">
        <f>IF($E5928="",$A5928*100,VLOOKUP($E5928,Freguesia!$A$2:$I$3093,3,0))</f>
        <v>0</v>
      </c>
      <c r="C5928" s="40" t="str">
        <f>IF($D5928="","",VLOOKUP(INT(VLOOKUP($D5928,Concelho!$A$2:$J$309,2)/100),Dist_Ilha!$A$2:$F$30,2))</f>
        <v/>
      </c>
      <c r="F5928" s="55"/>
      <c r="G5928" s="49"/>
      <c r="H5928" s="49"/>
      <c r="I5928" s="60"/>
    </row>
    <row r="5929" spans="1:9" ht="15" customHeight="1" x14ac:dyDescent="0.2">
      <c r="A5929" s="44">
        <f>IF($D5929="",0,VLOOKUP($D5929,Concelho!$A$2:$J$309,2))</f>
        <v>0</v>
      </c>
      <c r="B5929" s="58">
        <f>IF($E5929="",$A5929*100,VLOOKUP($E5929,Freguesia!$A$2:$I$3093,3,0))</f>
        <v>0</v>
      </c>
      <c r="C5929" s="40" t="str">
        <f>IF($D5929="","",VLOOKUP(INT(VLOOKUP($D5929,Concelho!$A$2:$J$309,2)/100),Dist_Ilha!$A$2:$F$30,2))</f>
        <v/>
      </c>
      <c r="F5929" s="55"/>
      <c r="G5929" s="49"/>
      <c r="H5929" s="49"/>
      <c r="I5929" s="60"/>
    </row>
    <row r="5930" spans="1:9" ht="15" customHeight="1" x14ac:dyDescent="0.2">
      <c r="A5930" s="44">
        <f>IF($D5930="",0,VLOOKUP($D5930,Concelho!$A$2:$J$309,2))</f>
        <v>0</v>
      </c>
      <c r="B5930" s="58">
        <f>IF($E5930="",$A5930*100,VLOOKUP($E5930,Freguesia!$A$2:$I$3093,3,0))</f>
        <v>0</v>
      </c>
      <c r="C5930" s="40" t="str">
        <f>IF($D5930="","",VLOOKUP(INT(VLOOKUP($D5930,Concelho!$A$2:$J$309,2)/100),Dist_Ilha!$A$2:$F$30,2))</f>
        <v/>
      </c>
      <c r="F5930" s="55"/>
      <c r="G5930" s="49"/>
      <c r="H5930" s="49"/>
      <c r="I5930" s="60"/>
    </row>
    <row r="5931" spans="1:9" ht="15" customHeight="1" x14ac:dyDescent="0.2">
      <c r="A5931" s="44">
        <f>IF($D5931="",0,VLOOKUP($D5931,Concelho!$A$2:$J$309,2))</f>
        <v>0</v>
      </c>
      <c r="B5931" s="58">
        <f>IF($E5931="",$A5931*100,VLOOKUP($E5931,Freguesia!$A$2:$I$3093,3,0))</f>
        <v>0</v>
      </c>
      <c r="C5931" s="40" t="str">
        <f>IF($D5931="","",VLOOKUP(INT(VLOOKUP($D5931,Concelho!$A$2:$J$309,2)/100),Dist_Ilha!$A$2:$F$30,2))</f>
        <v/>
      </c>
      <c r="F5931" s="55"/>
      <c r="G5931" s="49"/>
      <c r="H5931" s="49"/>
      <c r="I5931" s="60"/>
    </row>
    <row r="5932" spans="1:9" ht="15" customHeight="1" x14ac:dyDescent="0.2">
      <c r="A5932" s="44">
        <f>IF($D5932="",0,VLOOKUP($D5932,Concelho!$A$2:$J$309,2))</f>
        <v>0</v>
      </c>
      <c r="B5932" s="58">
        <f>IF($E5932="",$A5932*100,VLOOKUP($E5932,Freguesia!$A$2:$I$3093,3,0))</f>
        <v>0</v>
      </c>
      <c r="C5932" s="40" t="str">
        <f>IF($D5932="","",VLOOKUP(INT(VLOOKUP($D5932,Concelho!$A$2:$J$309,2)/100),Dist_Ilha!$A$2:$F$30,2))</f>
        <v/>
      </c>
      <c r="F5932" s="55"/>
      <c r="G5932" s="49"/>
      <c r="H5932" s="49"/>
      <c r="I5932" s="60"/>
    </row>
    <row r="5933" spans="1:9" ht="15" customHeight="1" x14ac:dyDescent="0.2">
      <c r="A5933" s="44">
        <f>IF($D5933="",0,VLOOKUP($D5933,Concelho!$A$2:$J$309,2))</f>
        <v>0</v>
      </c>
      <c r="B5933" s="58">
        <f>IF($E5933="",$A5933*100,VLOOKUP($E5933,Freguesia!$A$2:$I$3093,3,0))</f>
        <v>0</v>
      </c>
      <c r="C5933" s="40" t="str">
        <f>IF($D5933="","",VLOOKUP(INT(VLOOKUP($D5933,Concelho!$A$2:$J$309,2)/100),Dist_Ilha!$A$2:$F$30,2))</f>
        <v/>
      </c>
      <c r="F5933" s="55"/>
      <c r="G5933" s="49"/>
      <c r="H5933" s="49"/>
      <c r="I5933" s="60"/>
    </row>
    <row r="5934" spans="1:9" ht="15" customHeight="1" x14ac:dyDescent="0.2">
      <c r="A5934" s="44">
        <f>IF($D5934="",0,VLOOKUP($D5934,Concelho!$A$2:$J$309,2))</f>
        <v>0</v>
      </c>
      <c r="B5934" s="58">
        <f>IF($E5934="",$A5934*100,VLOOKUP($E5934,Freguesia!$A$2:$I$3093,3,0))</f>
        <v>0</v>
      </c>
      <c r="C5934" s="40" t="str">
        <f>IF($D5934="","",VLOOKUP(INT(VLOOKUP($D5934,Concelho!$A$2:$J$309,2)/100),Dist_Ilha!$A$2:$F$30,2))</f>
        <v/>
      </c>
      <c r="F5934" s="55"/>
      <c r="G5934" s="49"/>
      <c r="H5934" s="49"/>
      <c r="I5934" s="60"/>
    </row>
    <row r="5935" spans="1:9" ht="15" customHeight="1" x14ac:dyDescent="0.2">
      <c r="A5935" s="44">
        <f>IF($D5935="",0,VLOOKUP($D5935,Concelho!$A$2:$J$309,2))</f>
        <v>0</v>
      </c>
      <c r="B5935" s="58">
        <f>IF($E5935="",$A5935*100,VLOOKUP($E5935,Freguesia!$A$2:$I$3093,3,0))</f>
        <v>0</v>
      </c>
      <c r="C5935" s="40" t="str">
        <f>IF($D5935="","",VLOOKUP(INT(VLOOKUP($D5935,Concelho!$A$2:$J$309,2)/100),Dist_Ilha!$A$2:$F$30,2))</f>
        <v/>
      </c>
      <c r="F5935" s="55"/>
      <c r="G5935" s="49"/>
      <c r="H5935" s="49"/>
      <c r="I5935" s="60"/>
    </row>
    <row r="5936" spans="1:9" ht="15" customHeight="1" x14ac:dyDescent="0.2">
      <c r="A5936" s="44">
        <f>IF($D5936="",0,VLOOKUP($D5936,Concelho!$A$2:$J$309,2))</f>
        <v>0</v>
      </c>
      <c r="B5936" s="58">
        <f>IF($E5936="",$A5936*100,VLOOKUP($E5936,Freguesia!$A$2:$I$3093,3,0))</f>
        <v>0</v>
      </c>
      <c r="C5936" s="40" t="str">
        <f>IF($D5936="","",VLOOKUP(INT(VLOOKUP($D5936,Concelho!$A$2:$J$309,2)/100),Dist_Ilha!$A$2:$F$30,2))</f>
        <v/>
      </c>
      <c r="F5936" s="55"/>
      <c r="G5936" s="49"/>
      <c r="H5936" s="49"/>
      <c r="I5936" s="60"/>
    </row>
    <row r="5937" spans="1:9" ht="15" customHeight="1" x14ac:dyDescent="0.2">
      <c r="A5937" s="44">
        <f>IF($D5937="",0,VLOOKUP($D5937,Concelho!$A$2:$J$309,2))</f>
        <v>0</v>
      </c>
      <c r="B5937" s="58">
        <f>IF($E5937="",$A5937*100,VLOOKUP($E5937,Freguesia!$A$2:$I$3093,3,0))</f>
        <v>0</v>
      </c>
      <c r="C5937" s="40" t="str">
        <f>IF($D5937="","",VLOOKUP(INT(VLOOKUP($D5937,Concelho!$A$2:$J$309,2)/100),Dist_Ilha!$A$2:$F$30,2))</f>
        <v/>
      </c>
      <c r="F5937" s="55"/>
      <c r="G5937" s="49"/>
      <c r="H5937" s="49"/>
      <c r="I5937" s="60"/>
    </row>
    <row r="5938" spans="1:9" ht="15" customHeight="1" x14ac:dyDescent="0.2">
      <c r="A5938" s="44">
        <f>IF($D5938="",0,VLOOKUP($D5938,Concelho!$A$2:$J$309,2))</f>
        <v>0</v>
      </c>
      <c r="B5938" s="58">
        <f>IF($E5938="",$A5938*100,VLOOKUP($E5938,Freguesia!$A$2:$I$3093,3,0))</f>
        <v>0</v>
      </c>
      <c r="C5938" s="40" t="str">
        <f>IF($D5938="","",VLOOKUP(INT(VLOOKUP($D5938,Concelho!$A$2:$J$309,2)/100),Dist_Ilha!$A$2:$F$30,2))</f>
        <v/>
      </c>
      <c r="F5938" s="55"/>
      <c r="G5938" s="49"/>
      <c r="H5938" s="49"/>
      <c r="I5938" s="60"/>
    </row>
    <row r="5939" spans="1:9" ht="15" customHeight="1" x14ac:dyDescent="0.2">
      <c r="A5939" s="44">
        <f>IF($D5939="",0,VLOOKUP($D5939,Concelho!$A$2:$J$309,2))</f>
        <v>0</v>
      </c>
      <c r="B5939" s="58">
        <f>IF($E5939="",$A5939*100,VLOOKUP($E5939,Freguesia!$A$2:$I$3093,3,0))</f>
        <v>0</v>
      </c>
      <c r="C5939" s="40" t="str">
        <f>IF($D5939="","",VLOOKUP(INT(VLOOKUP($D5939,Concelho!$A$2:$J$309,2)/100),Dist_Ilha!$A$2:$F$30,2))</f>
        <v/>
      </c>
      <c r="F5939" s="55"/>
      <c r="G5939" s="49"/>
      <c r="H5939" s="49"/>
      <c r="I5939" s="60"/>
    </row>
    <row r="5940" spans="1:9" ht="15" customHeight="1" x14ac:dyDescent="0.2">
      <c r="A5940" s="44">
        <f>IF($D5940="",0,VLOOKUP($D5940,Concelho!$A$2:$J$309,2))</f>
        <v>0</v>
      </c>
      <c r="B5940" s="58">
        <f>IF($E5940="",$A5940*100,VLOOKUP($E5940,Freguesia!$A$2:$I$3093,3,0))</f>
        <v>0</v>
      </c>
      <c r="C5940" s="40" t="str">
        <f>IF($D5940="","",VLOOKUP(INT(VLOOKUP($D5940,Concelho!$A$2:$J$309,2)/100),Dist_Ilha!$A$2:$F$30,2))</f>
        <v/>
      </c>
      <c r="F5940" s="55"/>
      <c r="G5940" s="49"/>
      <c r="H5940" s="49"/>
      <c r="I5940" s="60"/>
    </row>
    <row r="5941" spans="1:9" ht="15" customHeight="1" x14ac:dyDescent="0.2">
      <c r="A5941" s="44">
        <f>IF($D5941="",0,VLOOKUP($D5941,Concelho!$A$2:$J$309,2))</f>
        <v>0</v>
      </c>
      <c r="B5941" s="58">
        <f>IF($E5941="",$A5941*100,VLOOKUP($E5941,Freguesia!$A$2:$I$3093,3,0))</f>
        <v>0</v>
      </c>
      <c r="C5941" s="40" t="str">
        <f>IF($D5941="","",VLOOKUP(INT(VLOOKUP($D5941,Concelho!$A$2:$J$309,2)/100),Dist_Ilha!$A$2:$F$30,2))</f>
        <v/>
      </c>
      <c r="F5941" s="55"/>
      <c r="G5941" s="49"/>
      <c r="H5941" s="49"/>
      <c r="I5941" s="60"/>
    </row>
    <row r="5942" spans="1:9" ht="15" customHeight="1" x14ac:dyDescent="0.2">
      <c r="A5942" s="44">
        <f>IF($D5942="",0,VLOOKUP($D5942,Concelho!$A$2:$J$309,2))</f>
        <v>0</v>
      </c>
      <c r="B5942" s="58">
        <f>IF($E5942="",$A5942*100,VLOOKUP($E5942,Freguesia!$A$2:$I$3093,3,0))</f>
        <v>0</v>
      </c>
      <c r="C5942" s="40" t="str">
        <f>IF($D5942="","",VLOOKUP(INT(VLOOKUP($D5942,Concelho!$A$2:$J$309,2)/100),Dist_Ilha!$A$2:$F$30,2))</f>
        <v/>
      </c>
      <c r="F5942" s="55"/>
      <c r="G5942" s="49"/>
      <c r="H5942" s="49"/>
      <c r="I5942" s="60"/>
    </row>
    <row r="5943" spans="1:9" ht="15" customHeight="1" x14ac:dyDescent="0.2">
      <c r="A5943" s="44">
        <f>IF($D5943="",0,VLOOKUP($D5943,Concelho!$A$2:$J$309,2))</f>
        <v>0</v>
      </c>
      <c r="B5943" s="58">
        <f>IF($E5943="",$A5943*100,VLOOKUP($E5943,Freguesia!$A$2:$I$3093,3,0))</f>
        <v>0</v>
      </c>
      <c r="C5943" s="40" t="str">
        <f>IF($D5943="","",VLOOKUP(INT(VLOOKUP($D5943,Concelho!$A$2:$J$309,2)/100),Dist_Ilha!$A$2:$F$30,2))</f>
        <v/>
      </c>
      <c r="F5943" s="55"/>
      <c r="G5943" s="49"/>
      <c r="H5943" s="49"/>
      <c r="I5943" s="60"/>
    </row>
    <row r="5944" spans="1:9" ht="15" customHeight="1" x14ac:dyDescent="0.2">
      <c r="A5944" s="44">
        <f>IF($D5944="",0,VLOOKUP($D5944,Concelho!$A$2:$J$309,2))</f>
        <v>0</v>
      </c>
      <c r="B5944" s="58">
        <f>IF($E5944="",$A5944*100,VLOOKUP($E5944,Freguesia!$A$2:$I$3093,3,0))</f>
        <v>0</v>
      </c>
      <c r="C5944" s="40" t="str">
        <f>IF($D5944="","",VLOOKUP(INT(VLOOKUP($D5944,Concelho!$A$2:$J$309,2)/100),Dist_Ilha!$A$2:$F$30,2))</f>
        <v/>
      </c>
      <c r="F5944" s="55"/>
      <c r="G5944" s="49"/>
      <c r="H5944" s="49"/>
      <c r="I5944" s="60"/>
    </row>
    <row r="5945" spans="1:9" ht="15" customHeight="1" x14ac:dyDescent="0.2">
      <c r="A5945" s="44">
        <f>IF($D5945="",0,VLOOKUP($D5945,Concelho!$A$2:$J$309,2))</f>
        <v>0</v>
      </c>
      <c r="B5945" s="58">
        <f>IF($E5945="",$A5945*100,VLOOKUP($E5945,Freguesia!$A$2:$I$3093,3,0))</f>
        <v>0</v>
      </c>
      <c r="C5945" s="40" t="str">
        <f>IF($D5945="","",VLOOKUP(INT(VLOOKUP($D5945,Concelho!$A$2:$J$309,2)/100),Dist_Ilha!$A$2:$F$30,2))</f>
        <v/>
      </c>
      <c r="F5945" s="55"/>
      <c r="G5945" s="49"/>
      <c r="H5945" s="49"/>
      <c r="I5945" s="60"/>
    </row>
    <row r="5946" spans="1:9" ht="15" customHeight="1" x14ac:dyDescent="0.2">
      <c r="A5946" s="44">
        <f>IF($D5946="",0,VLOOKUP($D5946,Concelho!$A$2:$J$309,2))</f>
        <v>0</v>
      </c>
      <c r="B5946" s="58">
        <f>IF($E5946="",$A5946*100,VLOOKUP($E5946,Freguesia!$A$2:$I$3093,3,0))</f>
        <v>0</v>
      </c>
      <c r="C5946" s="40" t="str">
        <f>IF($D5946="","",VLOOKUP(INT(VLOOKUP($D5946,Concelho!$A$2:$J$309,2)/100),Dist_Ilha!$A$2:$F$30,2))</f>
        <v/>
      </c>
      <c r="F5946" s="55"/>
      <c r="G5946" s="49"/>
      <c r="H5946" s="49"/>
      <c r="I5946" s="60"/>
    </row>
    <row r="5947" spans="1:9" ht="15" customHeight="1" x14ac:dyDescent="0.2">
      <c r="A5947" s="44">
        <f>IF($D5947="",0,VLOOKUP($D5947,Concelho!$A$2:$J$309,2))</f>
        <v>0</v>
      </c>
      <c r="B5947" s="58">
        <f>IF($E5947="",$A5947*100,VLOOKUP($E5947,Freguesia!$A$2:$I$3093,3,0))</f>
        <v>0</v>
      </c>
      <c r="C5947" s="40" t="str">
        <f>IF($D5947="","",VLOOKUP(INT(VLOOKUP($D5947,Concelho!$A$2:$J$309,2)/100),Dist_Ilha!$A$2:$F$30,2))</f>
        <v/>
      </c>
      <c r="F5947" s="55"/>
      <c r="G5947" s="49"/>
      <c r="H5947" s="49"/>
      <c r="I5947" s="60"/>
    </row>
    <row r="5948" spans="1:9" ht="15" customHeight="1" x14ac:dyDescent="0.2">
      <c r="A5948" s="44">
        <f>IF($D5948="",0,VLOOKUP($D5948,Concelho!$A$2:$J$309,2))</f>
        <v>0</v>
      </c>
      <c r="B5948" s="58">
        <f>IF($E5948="",$A5948*100,VLOOKUP($E5948,Freguesia!$A$2:$I$3093,3,0))</f>
        <v>0</v>
      </c>
      <c r="C5948" s="40" t="str">
        <f>IF($D5948="","",VLOOKUP(INT(VLOOKUP($D5948,Concelho!$A$2:$J$309,2)/100),Dist_Ilha!$A$2:$F$30,2))</f>
        <v/>
      </c>
      <c r="F5948" s="55"/>
      <c r="G5948" s="49"/>
      <c r="H5948" s="49"/>
      <c r="I5948" s="60"/>
    </row>
    <row r="5949" spans="1:9" ht="15" customHeight="1" x14ac:dyDescent="0.2">
      <c r="A5949" s="44">
        <f>IF($D5949="",0,VLOOKUP($D5949,Concelho!$A$2:$J$309,2))</f>
        <v>0</v>
      </c>
      <c r="B5949" s="58">
        <f>IF($E5949="",$A5949*100,VLOOKUP($E5949,Freguesia!$A$2:$I$3093,3,0))</f>
        <v>0</v>
      </c>
      <c r="C5949" s="40" t="str">
        <f>IF($D5949="","",VLOOKUP(INT(VLOOKUP($D5949,Concelho!$A$2:$J$309,2)/100),Dist_Ilha!$A$2:$F$30,2))</f>
        <v/>
      </c>
      <c r="F5949" s="55"/>
      <c r="G5949" s="49"/>
      <c r="H5949" s="49"/>
      <c r="I5949" s="60"/>
    </row>
    <row r="5950" spans="1:9" ht="15" customHeight="1" x14ac:dyDescent="0.2">
      <c r="A5950" s="44">
        <f>IF($D5950="",0,VLOOKUP($D5950,Concelho!$A$2:$J$309,2))</f>
        <v>0</v>
      </c>
      <c r="B5950" s="58">
        <f>IF($E5950="",$A5950*100,VLOOKUP($E5950,Freguesia!$A$2:$I$3093,3,0))</f>
        <v>0</v>
      </c>
      <c r="C5950" s="40" t="str">
        <f>IF($D5950="","",VLOOKUP(INT(VLOOKUP($D5950,Concelho!$A$2:$J$309,2)/100),Dist_Ilha!$A$2:$F$30,2))</f>
        <v/>
      </c>
      <c r="F5950" s="55"/>
      <c r="G5950" s="49"/>
      <c r="H5950" s="49"/>
      <c r="I5950" s="60"/>
    </row>
    <row r="5951" spans="1:9" ht="15" customHeight="1" x14ac:dyDescent="0.2">
      <c r="A5951" s="44">
        <f>IF($D5951="",0,VLOOKUP($D5951,Concelho!$A$2:$J$309,2))</f>
        <v>0</v>
      </c>
      <c r="B5951" s="58">
        <f>IF($E5951="",$A5951*100,VLOOKUP($E5951,Freguesia!$A$2:$I$3093,3,0))</f>
        <v>0</v>
      </c>
      <c r="C5951" s="40" t="str">
        <f>IF($D5951="","",VLOOKUP(INT(VLOOKUP($D5951,Concelho!$A$2:$J$309,2)/100),Dist_Ilha!$A$2:$F$30,2))</f>
        <v/>
      </c>
      <c r="F5951" s="55"/>
      <c r="G5951" s="49"/>
      <c r="H5951" s="49"/>
      <c r="I5951" s="60"/>
    </row>
    <row r="5952" spans="1:9" ht="15" customHeight="1" x14ac:dyDescent="0.2">
      <c r="A5952" s="44">
        <f>IF($D5952="",0,VLOOKUP($D5952,Concelho!$A$2:$J$309,2))</f>
        <v>0</v>
      </c>
      <c r="B5952" s="58">
        <f>IF($E5952="",$A5952*100,VLOOKUP($E5952,Freguesia!$A$2:$I$3093,3,0))</f>
        <v>0</v>
      </c>
      <c r="C5952" s="40" t="str">
        <f>IF($D5952="","",VLOOKUP(INT(VLOOKUP($D5952,Concelho!$A$2:$J$309,2)/100),Dist_Ilha!$A$2:$F$30,2))</f>
        <v/>
      </c>
      <c r="F5952" s="55"/>
      <c r="G5952" s="49"/>
      <c r="H5952" s="49"/>
      <c r="I5952" s="60"/>
    </row>
    <row r="5953" spans="1:9" ht="15" customHeight="1" x14ac:dyDescent="0.2">
      <c r="A5953" s="44">
        <f>IF($D5953="",0,VLOOKUP($D5953,Concelho!$A$2:$J$309,2))</f>
        <v>0</v>
      </c>
      <c r="B5953" s="58">
        <f>IF($E5953="",$A5953*100,VLOOKUP($E5953,Freguesia!$A$2:$I$3093,3,0))</f>
        <v>0</v>
      </c>
      <c r="C5953" s="40" t="str">
        <f>IF($D5953="","",VLOOKUP(INT(VLOOKUP($D5953,Concelho!$A$2:$J$309,2)/100),Dist_Ilha!$A$2:$F$30,2))</f>
        <v/>
      </c>
      <c r="F5953" s="55"/>
      <c r="G5953" s="49"/>
      <c r="H5953" s="49"/>
      <c r="I5953" s="60"/>
    </row>
    <row r="5954" spans="1:9" ht="15" customHeight="1" x14ac:dyDescent="0.2">
      <c r="A5954" s="44">
        <f>IF($D5954="",0,VLOOKUP($D5954,Concelho!$A$2:$J$309,2))</f>
        <v>0</v>
      </c>
      <c r="B5954" s="58">
        <f>IF($E5954="",$A5954*100,VLOOKUP($E5954,Freguesia!$A$2:$I$3093,3,0))</f>
        <v>0</v>
      </c>
      <c r="C5954" s="40" t="str">
        <f>IF($D5954="","",VLOOKUP(INT(VLOOKUP($D5954,Concelho!$A$2:$J$309,2)/100),Dist_Ilha!$A$2:$F$30,2))</f>
        <v/>
      </c>
      <c r="F5954" s="55"/>
      <c r="G5954" s="49"/>
      <c r="H5954" s="49"/>
      <c r="I5954" s="60"/>
    </row>
    <row r="5955" spans="1:9" ht="15" customHeight="1" x14ac:dyDescent="0.2">
      <c r="A5955" s="44">
        <f>IF($D5955="",0,VLOOKUP($D5955,Concelho!$A$2:$J$309,2))</f>
        <v>0</v>
      </c>
      <c r="B5955" s="58">
        <f>IF($E5955="",$A5955*100,VLOOKUP($E5955,Freguesia!$A$2:$I$3093,3,0))</f>
        <v>0</v>
      </c>
      <c r="C5955" s="40" t="str">
        <f>IF($D5955="","",VLOOKUP(INT(VLOOKUP($D5955,Concelho!$A$2:$J$309,2)/100),Dist_Ilha!$A$2:$F$30,2))</f>
        <v/>
      </c>
      <c r="F5955" s="55"/>
      <c r="G5955" s="49"/>
      <c r="H5955" s="49"/>
      <c r="I5955" s="60"/>
    </row>
    <row r="5956" spans="1:9" ht="15" customHeight="1" x14ac:dyDescent="0.2">
      <c r="A5956" s="44">
        <f>IF($D5956="",0,VLOOKUP($D5956,Concelho!$A$2:$J$309,2))</f>
        <v>0</v>
      </c>
      <c r="B5956" s="58">
        <f>IF($E5956="",$A5956*100,VLOOKUP($E5956,Freguesia!$A$2:$I$3093,3,0))</f>
        <v>0</v>
      </c>
      <c r="C5956" s="40" t="str">
        <f>IF($D5956="","",VLOOKUP(INT(VLOOKUP($D5956,Concelho!$A$2:$J$309,2)/100),Dist_Ilha!$A$2:$F$30,2))</f>
        <v/>
      </c>
      <c r="F5956" s="55"/>
      <c r="G5956" s="49"/>
      <c r="H5956" s="49"/>
      <c r="I5956" s="60"/>
    </row>
    <row r="5957" spans="1:9" ht="15" customHeight="1" x14ac:dyDescent="0.2">
      <c r="A5957" s="44">
        <f>IF($D5957="",0,VLOOKUP($D5957,Concelho!$A$2:$J$309,2))</f>
        <v>0</v>
      </c>
      <c r="B5957" s="58">
        <f>IF($E5957="",$A5957*100,VLOOKUP($E5957,Freguesia!$A$2:$I$3093,3,0))</f>
        <v>0</v>
      </c>
      <c r="C5957" s="40" t="str">
        <f>IF($D5957="","",VLOOKUP(INT(VLOOKUP($D5957,Concelho!$A$2:$J$309,2)/100),Dist_Ilha!$A$2:$F$30,2))</f>
        <v/>
      </c>
      <c r="F5957" s="55"/>
      <c r="G5957" s="49"/>
      <c r="H5957" s="49"/>
      <c r="I5957" s="60"/>
    </row>
    <row r="5958" spans="1:9" ht="15" customHeight="1" x14ac:dyDescent="0.2">
      <c r="A5958" s="44">
        <f>IF($D5958="",0,VLOOKUP($D5958,Concelho!$A$2:$J$309,2))</f>
        <v>0</v>
      </c>
      <c r="B5958" s="58">
        <f>IF($E5958="",$A5958*100,VLOOKUP($E5958,Freguesia!$A$2:$I$3093,3,0))</f>
        <v>0</v>
      </c>
      <c r="C5958" s="40" t="str">
        <f>IF($D5958="","",VLOOKUP(INT(VLOOKUP($D5958,Concelho!$A$2:$J$309,2)/100),Dist_Ilha!$A$2:$F$30,2))</f>
        <v/>
      </c>
      <c r="F5958" s="55"/>
      <c r="G5958" s="49"/>
      <c r="H5958" s="49"/>
      <c r="I5958" s="60"/>
    </row>
    <row r="5959" spans="1:9" ht="15" customHeight="1" x14ac:dyDescent="0.2">
      <c r="A5959" s="44">
        <f>IF($D5959="",0,VLOOKUP($D5959,Concelho!$A$2:$J$309,2))</f>
        <v>0</v>
      </c>
      <c r="B5959" s="58">
        <f>IF($E5959="",$A5959*100,VLOOKUP($E5959,Freguesia!$A$2:$I$3093,3,0))</f>
        <v>0</v>
      </c>
      <c r="C5959" s="40" t="str">
        <f>IF($D5959="","",VLOOKUP(INT(VLOOKUP($D5959,Concelho!$A$2:$J$309,2)/100),Dist_Ilha!$A$2:$F$30,2))</f>
        <v/>
      </c>
      <c r="F5959" s="55"/>
      <c r="G5959" s="49"/>
      <c r="H5959" s="49"/>
      <c r="I5959" s="60"/>
    </row>
    <row r="5960" spans="1:9" ht="15" customHeight="1" x14ac:dyDescent="0.2">
      <c r="A5960" s="44">
        <f>IF($D5960="",0,VLOOKUP($D5960,Concelho!$A$2:$J$309,2))</f>
        <v>0</v>
      </c>
      <c r="B5960" s="58">
        <f>IF($E5960="",$A5960*100,VLOOKUP($E5960,Freguesia!$A$2:$I$3093,3,0))</f>
        <v>0</v>
      </c>
      <c r="C5960" s="40" t="str">
        <f>IF($D5960="","",VLOOKUP(INT(VLOOKUP($D5960,Concelho!$A$2:$J$309,2)/100),Dist_Ilha!$A$2:$F$30,2))</f>
        <v/>
      </c>
      <c r="F5960" s="55"/>
      <c r="G5960" s="49"/>
      <c r="H5960" s="49"/>
      <c r="I5960" s="60"/>
    </row>
    <row r="5961" spans="1:9" ht="15" customHeight="1" x14ac:dyDescent="0.2">
      <c r="A5961" s="44">
        <f>IF($D5961="",0,VLOOKUP($D5961,Concelho!$A$2:$J$309,2))</f>
        <v>0</v>
      </c>
      <c r="B5961" s="58">
        <f>IF($E5961="",$A5961*100,VLOOKUP($E5961,Freguesia!$A$2:$I$3093,3,0))</f>
        <v>0</v>
      </c>
      <c r="C5961" s="40" t="str">
        <f>IF($D5961="","",VLOOKUP(INT(VLOOKUP($D5961,Concelho!$A$2:$J$309,2)/100),Dist_Ilha!$A$2:$F$30,2))</f>
        <v/>
      </c>
      <c r="F5961" s="55"/>
      <c r="G5961" s="49"/>
      <c r="H5961" s="49"/>
      <c r="I5961" s="60"/>
    </row>
    <row r="5962" spans="1:9" ht="15" customHeight="1" x14ac:dyDescent="0.2">
      <c r="A5962" s="44">
        <f>IF($D5962="",0,VLOOKUP($D5962,Concelho!$A$2:$J$309,2))</f>
        <v>0</v>
      </c>
      <c r="B5962" s="58">
        <f>IF($E5962="",$A5962*100,VLOOKUP($E5962,Freguesia!$A$2:$I$3093,3,0))</f>
        <v>0</v>
      </c>
      <c r="C5962" s="40" t="str">
        <f>IF($D5962="","",VLOOKUP(INT(VLOOKUP($D5962,Concelho!$A$2:$J$309,2)/100),Dist_Ilha!$A$2:$F$30,2))</f>
        <v/>
      </c>
      <c r="F5962" s="55"/>
      <c r="G5962" s="49"/>
      <c r="H5962" s="49"/>
      <c r="I5962" s="60"/>
    </row>
    <row r="5963" spans="1:9" ht="15" customHeight="1" x14ac:dyDescent="0.2">
      <c r="A5963" s="44">
        <f>IF($D5963="",0,VLOOKUP($D5963,Concelho!$A$2:$J$309,2))</f>
        <v>0</v>
      </c>
      <c r="B5963" s="58">
        <f>IF($E5963="",$A5963*100,VLOOKUP($E5963,Freguesia!$A$2:$I$3093,3,0))</f>
        <v>0</v>
      </c>
      <c r="C5963" s="40" t="str">
        <f>IF($D5963="","",VLOOKUP(INT(VLOOKUP($D5963,Concelho!$A$2:$J$309,2)/100),Dist_Ilha!$A$2:$F$30,2))</f>
        <v/>
      </c>
      <c r="F5963" s="55"/>
      <c r="G5963" s="49"/>
      <c r="H5963" s="49"/>
      <c r="I5963" s="60"/>
    </row>
    <row r="5964" spans="1:9" ht="15" customHeight="1" x14ac:dyDescent="0.2">
      <c r="A5964" s="44">
        <f>IF($D5964="",0,VLOOKUP($D5964,Concelho!$A$2:$J$309,2))</f>
        <v>0</v>
      </c>
      <c r="B5964" s="58">
        <f>IF($E5964="",$A5964*100,VLOOKUP($E5964,Freguesia!$A$2:$I$3093,3,0))</f>
        <v>0</v>
      </c>
      <c r="C5964" s="40" t="str">
        <f>IF($D5964="","",VLOOKUP(INT(VLOOKUP($D5964,Concelho!$A$2:$J$309,2)/100),Dist_Ilha!$A$2:$F$30,2))</f>
        <v/>
      </c>
      <c r="F5964" s="55"/>
      <c r="G5964" s="49"/>
      <c r="H5964" s="49"/>
      <c r="I5964" s="60"/>
    </row>
    <row r="5965" spans="1:9" ht="15" customHeight="1" x14ac:dyDescent="0.2">
      <c r="A5965" s="44">
        <f>IF($D5965="",0,VLOOKUP($D5965,Concelho!$A$2:$J$309,2))</f>
        <v>0</v>
      </c>
      <c r="B5965" s="58">
        <f>IF($E5965="",$A5965*100,VLOOKUP($E5965,Freguesia!$A$2:$I$3093,3,0))</f>
        <v>0</v>
      </c>
      <c r="C5965" s="40" t="str">
        <f>IF($D5965="","",VLOOKUP(INT(VLOOKUP($D5965,Concelho!$A$2:$J$309,2)/100),Dist_Ilha!$A$2:$F$30,2))</f>
        <v/>
      </c>
      <c r="F5965" s="55"/>
      <c r="G5965" s="49"/>
      <c r="H5965" s="49"/>
      <c r="I5965" s="60"/>
    </row>
    <row r="5966" spans="1:9" ht="15" customHeight="1" x14ac:dyDescent="0.2">
      <c r="A5966" s="44">
        <f>IF($D5966="",0,VLOOKUP($D5966,Concelho!$A$2:$J$309,2))</f>
        <v>0</v>
      </c>
      <c r="B5966" s="58">
        <f>IF($E5966="",$A5966*100,VLOOKUP($E5966,Freguesia!$A$2:$I$3093,3,0))</f>
        <v>0</v>
      </c>
      <c r="C5966" s="40" t="str">
        <f>IF($D5966="","",VLOOKUP(INT(VLOOKUP($D5966,Concelho!$A$2:$J$309,2)/100),Dist_Ilha!$A$2:$F$30,2))</f>
        <v/>
      </c>
      <c r="F5966" s="55"/>
      <c r="G5966" s="49"/>
      <c r="H5966" s="49"/>
      <c r="I5966" s="60"/>
    </row>
    <row r="5967" spans="1:9" ht="15" customHeight="1" x14ac:dyDescent="0.2">
      <c r="A5967" s="44">
        <f>IF($D5967="",0,VLOOKUP($D5967,Concelho!$A$2:$J$309,2))</f>
        <v>0</v>
      </c>
      <c r="B5967" s="58">
        <f>IF($E5967="",$A5967*100,VLOOKUP($E5967,Freguesia!$A$2:$I$3093,3,0))</f>
        <v>0</v>
      </c>
      <c r="C5967" s="40" t="str">
        <f>IF($D5967="","",VLOOKUP(INT(VLOOKUP($D5967,Concelho!$A$2:$J$309,2)/100),Dist_Ilha!$A$2:$F$30,2))</f>
        <v/>
      </c>
      <c r="F5967" s="55"/>
      <c r="G5967" s="49"/>
      <c r="H5967" s="49"/>
      <c r="I5967" s="60"/>
    </row>
    <row r="5968" spans="1:9" ht="15" customHeight="1" x14ac:dyDescent="0.2">
      <c r="A5968" s="44">
        <f>IF($D5968="",0,VLOOKUP($D5968,Concelho!$A$2:$J$309,2))</f>
        <v>0</v>
      </c>
      <c r="B5968" s="58">
        <f>IF($E5968="",$A5968*100,VLOOKUP($E5968,Freguesia!$A$2:$I$3093,3,0))</f>
        <v>0</v>
      </c>
      <c r="C5968" s="40" t="str">
        <f>IF($D5968="","",VLOOKUP(INT(VLOOKUP($D5968,Concelho!$A$2:$J$309,2)/100),Dist_Ilha!$A$2:$F$30,2))</f>
        <v/>
      </c>
      <c r="F5968" s="55"/>
      <c r="G5968" s="49"/>
      <c r="H5968" s="49"/>
      <c r="I5968" s="60"/>
    </row>
    <row r="5969" spans="1:9" ht="15" customHeight="1" x14ac:dyDescent="0.2">
      <c r="A5969" s="44">
        <f>IF($D5969="",0,VLOOKUP($D5969,Concelho!$A$2:$J$309,2))</f>
        <v>0</v>
      </c>
      <c r="B5969" s="58">
        <f>IF($E5969="",$A5969*100,VLOOKUP($E5969,Freguesia!$A$2:$I$3093,3,0))</f>
        <v>0</v>
      </c>
      <c r="C5969" s="40" t="str">
        <f>IF($D5969="","",VLOOKUP(INT(VLOOKUP($D5969,Concelho!$A$2:$J$309,2)/100),Dist_Ilha!$A$2:$F$30,2))</f>
        <v/>
      </c>
      <c r="F5969" s="55"/>
      <c r="G5969" s="49"/>
      <c r="H5969" s="49"/>
      <c r="I5969" s="60"/>
    </row>
    <row r="5970" spans="1:9" ht="15" customHeight="1" x14ac:dyDescent="0.2">
      <c r="A5970" s="44">
        <f>IF($D5970="",0,VLOOKUP($D5970,Concelho!$A$2:$J$309,2))</f>
        <v>0</v>
      </c>
      <c r="B5970" s="58">
        <f>IF($E5970="",$A5970*100,VLOOKUP($E5970,Freguesia!$A$2:$I$3093,3,0))</f>
        <v>0</v>
      </c>
      <c r="C5970" s="40" t="str">
        <f>IF($D5970="","",VLOOKUP(INT(VLOOKUP($D5970,Concelho!$A$2:$J$309,2)/100),Dist_Ilha!$A$2:$F$30,2))</f>
        <v/>
      </c>
      <c r="F5970" s="55"/>
      <c r="G5970" s="49"/>
      <c r="H5970" s="49"/>
      <c r="I5970" s="60"/>
    </row>
    <row r="5971" spans="1:9" ht="15" customHeight="1" x14ac:dyDescent="0.2">
      <c r="A5971" s="44">
        <f>IF($D5971="",0,VLOOKUP($D5971,Concelho!$A$2:$J$309,2))</f>
        <v>0</v>
      </c>
      <c r="B5971" s="58">
        <f>IF($E5971="",$A5971*100,VLOOKUP($E5971,Freguesia!$A$2:$I$3093,3,0))</f>
        <v>0</v>
      </c>
      <c r="C5971" s="40" t="str">
        <f>IF($D5971="","",VLOOKUP(INT(VLOOKUP($D5971,Concelho!$A$2:$J$309,2)/100),Dist_Ilha!$A$2:$F$30,2))</f>
        <v/>
      </c>
      <c r="F5971" s="55"/>
      <c r="G5971" s="49"/>
      <c r="H5971" s="49"/>
      <c r="I5971" s="60"/>
    </row>
    <row r="5972" spans="1:9" ht="15" customHeight="1" x14ac:dyDescent="0.2">
      <c r="A5972" s="44">
        <f>IF($D5972="",0,VLOOKUP($D5972,Concelho!$A$2:$J$309,2))</f>
        <v>0</v>
      </c>
      <c r="B5972" s="58">
        <f>IF($E5972="",$A5972*100,VLOOKUP($E5972,Freguesia!$A$2:$I$3093,3,0))</f>
        <v>0</v>
      </c>
      <c r="C5972" s="40" t="str">
        <f>IF($D5972="","",VLOOKUP(INT(VLOOKUP($D5972,Concelho!$A$2:$J$309,2)/100),Dist_Ilha!$A$2:$F$30,2))</f>
        <v/>
      </c>
      <c r="F5972" s="55"/>
      <c r="G5972" s="49"/>
      <c r="H5972" s="49"/>
      <c r="I5972" s="60"/>
    </row>
    <row r="5973" spans="1:9" ht="15" customHeight="1" x14ac:dyDescent="0.2">
      <c r="A5973" s="44">
        <f>IF($D5973="",0,VLOOKUP($D5973,Concelho!$A$2:$J$309,2))</f>
        <v>0</v>
      </c>
      <c r="B5973" s="58">
        <f>IF($E5973="",$A5973*100,VLOOKUP($E5973,Freguesia!$A$2:$I$3093,3,0))</f>
        <v>0</v>
      </c>
      <c r="C5973" s="40" t="str">
        <f>IF($D5973="","",VLOOKUP(INT(VLOOKUP($D5973,Concelho!$A$2:$J$309,2)/100),Dist_Ilha!$A$2:$F$30,2))</f>
        <v/>
      </c>
      <c r="F5973" s="55"/>
      <c r="G5973" s="49"/>
      <c r="H5973" s="49"/>
      <c r="I5973" s="60"/>
    </row>
    <row r="5974" spans="1:9" ht="15" customHeight="1" x14ac:dyDescent="0.2">
      <c r="A5974" s="44">
        <f>IF($D5974="",0,VLOOKUP($D5974,Concelho!$A$2:$J$309,2))</f>
        <v>0</v>
      </c>
      <c r="B5974" s="58">
        <f>IF($E5974="",$A5974*100,VLOOKUP($E5974,Freguesia!$A$2:$I$3093,3,0))</f>
        <v>0</v>
      </c>
      <c r="C5974" s="40" t="str">
        <f>IF($D5974="","",VLOOKUP(INT(VLOOKUP($D5974,Concelho!$A$2:$J$309,2)/100),Dist_Ilha!$A$2:$F$30,2))</f>
        <v/>
      </c>
      <c r="F5974" s="55"/>
      <c r="G5974" s="49"/>
      <c r="H5974" s="49"/>
      <c r="I5974" s="60"/>
    </row>
    <row r="5975" spans="1:9" ht="15" customHeight="1" x14ac:dyDescent="0.2">
      <c r="A5975" s="44">
        <f>IF($D5975="",0,VLOOKUP($D5975,Concelho!$A$2:$J$309,2))</f>
        <v>0</v>
      </c>
      <c r="B5975" s="58">
        <f>IF($E5975="",$A5975*100,VLOOKUP($E5975,Freguesia!$A$2:$I$3093,3,0))</f>
        <v>0</v>
      </c>
      <c r="C5975" s="40" t="str">
        <f>IF($D5975="","",VLOOKUP(INT(VLOOKUP($D5975,Concelho!$A$2:$J$309,2)/100),Dist_Ilha!$A$2:$F$30,2))</f>
        <v/>
      </c>
      <c r="F5975" s="55"/>
      <c r="G5975" s="49"/>
      <c r="H5975" s="49"/>
      <c r="I5975" s="60"/>
    </row>
    <row r="5976" spans="1:9" ht="15" customHeight="1" x14ac:dyDescent="0.2">
      <c r="A5976" s="44">
        <f>IF($D5976="",0,VLOOKUP($D5976,Concelho!$A$2:$J$309,2))</f>
        <v>0</v>
      </c>
      <c r="B5976" s="58">
        <f>IF($E5976="",$A5976*100,VLOOKUP($E5976,Freguesia!$A$2:$I$3093,3,0))</f>
        <v>0</v>
      </c>
      <c r="C5976" s="40" t="str">
        <f>IF($D5976="","",VLOOKUP(INT(VLOOKUP($D5976,Concelho!$A$2:$J$309,2)/100),Dist_Ilha!$A$2:$F$30,2))</f>
        <v/>
      </c>
      <c r="F5976" s="55"/>
      <c r="G5976" s="49"/>
      <c r="H5976" s="49"/>
      <c r="I5976" s="60"/>
    </row>
    <row r="5977" spans="1:9" ht="15" customHeight="1" x14ac:dyDescent="0.2">
      <c r="A5977" s="44">
        <f>IF($D5977="",0,VLOOKUP($D5977,Concelho!$A$2:$J$309,2))</f>
        <v>0</v>
      </c>
      <c r="B5977" s="58">
        <f>IF($E5977="",$A5977*100,VLOOKUP($E5977,Freguesia!$A$2:$I$3093,3,0))</f>
        <v>0</v>
      </c>
      <c r="C5977" s="40" t="str">
        <f>IF($D5977="","",VLOOKUP(INT(VLOOKUP($D5977,Concelho!$A$2:$J$309,2)/100),Dist_Ilha!$A$2:$F$30,2))</f>
        <v/>
      </c>
      <c r="F5977" s="55"/>
      <c r="G5977" s="49"/>
      <c r="H5977" s="49"/>
      <c r="I5977" s="60"/>
    </row>
    <row r="5978" spans="1:9" ht="15" customHeight="1" x14ac:dyDescent="0.2">
      <c r="A5978" s="44">
        <f>IF($D5978="",0,VLOOKUP($D5978,Concelho!$A$2:$J$309,2))</f>
        <v>0</v>
      </c>
      <c r="B5978" s="58">
        <f>IF($E5978="",$A5978*100,VLOOKUP($E5978,Freguesia!$A$2:$I$3093,3,0))</f>
        <v>0</v>
      </c>
      <c r="C5978" s="40" t="str">
        <f>IF($D5978="","",VLOOKUP(INT(VLOOKUP($D5978,Concelho!$A$2:$J$309,2)/100),Dist_Ilha!$A$2:$F$30,2))</f>
        <v/>
      </c>
      <c r="F5978" s="55"/>
      <c r="G5978" s="49"/>
      <c r="H5978" s="49"/>
      <c r="I5978" s="60"/>
    </row>
    <row r="5979" spans="1:9" ht="15" customHeight="1" x14ac:dyDescent="0.2">
      <c r="A5979" s="44">
        <f>IF($D5979="",0,VLOOKUP($D5979,Concelho!$A$2:$J$309,2))</f>
        <v>0</v>
      </c>
      <c r="B5979" s="58">
        <f>IF($E5979="",$A5979*100,VLOOKUP($E5979,Freguesia!$A$2:$I$3093,3,0))</f>
        <v>0</v>
      </c>
      <c r="C5979" s="40" t="str">
        <f>IF($D5979="","",VLOOKUP(INT(VLOOKUP($D5979,Concelho!$A$2:$J$309,2)/100),Dist_Ilha!$A$2:$F$30,2))</f>
        <v/>
      </c>
      <c r="F5979" s="55"/>
      <c r="G5979" s="49"/>
      <c r="H5979" s="49"/>
      <c r="I5979" s="60"/>
    </row>
    <row r="5980" spans="1:9" ht="15" customHeight="1" x14ac:dyDescent="0.2">
      <c r="A5980" s="44">
        <f>IF($D5980="",0,VLOOKUP($D5980,Concelho!$A$2:$J$309,2))</f>
        <v>0</v>
      </c>
      <c r="B5980" s="58">
        <f>IF($E5980="",$A5980*100,VLOOKUP($E5980,Freguesia!$A$2:$I$3093,3,0))</f>
        <v>0</v>
      </c>
      <c r="C5980" s="40" t="str">
        <f>IF($D5980="","",VLOOKUP(INT(VLOOKUP($D5980,Concelho!$A$2:$J$309,2)/100),Dist_Ilha!$A$2:$F$30,2))</f>
        <v/>
      </c>
      <c r="F5980" s="55"/>
      <c r="G5980" s="49"/>
      <c r="H5980" s="49"/>
      <c r="I5980" s="60"/>
    </row>
    <row r="5981" spans="1:9" ht="15" customHeight="1" x14ac:dyDescent="0.2">
      <c r="A5981" s="44">
        <f>IF($D5981="",0,VLOOKUP($D5981,Concelho!$A$2:$J$309,2))</f>
        <v>0</v>
      </c>
      <c r="B5981" s="58">
        <f>IF($E5981="",$A5981*100,VLOOKUP($E5981,Freguesia!$A$2:$I$3093,3,0))</f>
        <v>0</v>
      </c>
      <c r="C5981" s="40" t="str">
        <f>IF($D5981="","",VLOOKUP(INT(VLOOKUP($D5981,Concelho!$A$2:$J$309,2)/100),Dist_Ilha!$A$2:$F$30,2))</f>
        <v/>
      </c>
      <c r="F5981" s="55"/>
      <c r="G5981" s="49"/>
      <c r="H5981" s="49"/>
      <c r="I5981" s="60"/>
    </row>
    <row r="5982" spans="1:9" ht="15" customHeight="1" x14ac:dyDescent="0.2">
      <c r="A5982" s="44">
        <f>IF($D5982="",0,VLOOKUP($D5982,Concelho!$A$2:$J$309,2))</f>
        <v>0</v>
      </c>
      <c r="B5982" s="58">
        <f>IF($E5982="",$A5982*100,VLOOKUP($E5982,Freguesia!$A$2:$I$3093,3,0))</f>
        <v>0</v>
      </c>
      <c r="C5982" s="40" t="str">
        <f>IF($D5982="","",VLOOKUP(INT(VLOOKUP($D5982,Concelho!$A$2:$J$309,2)/100),Dist_Ilha!$A$2:$F$30,2))</f>
        <v/>
      </c>
      <c r="F5982" s="55"/>
      <c r="G5982" s="49"/>
      <c r="H5982" s="49"/>
      <c r="I5982" s="60"/>
    </row>
    <row r="5983" spans="1:9" ht="15" customHeight="1" x14ac:dyDescent="0.2">
      <c r="A5983" s="44">
        <f>IF($D5983="",0,VLOOKUP($D5983,Concelho!$A$2:$J$309,2))</f>
        <v>0</v>
      </c>
      <c r="B5983" s="58">
        <f>IF($E5983="",$A5983*100,VLOOKUP($E5983,Freguesia!$A$2:$I$3093,3,0))</f>
        <v>0</v>
      </c>
      <c r="C5983" s="40" t="str">
        <f>IF($D5983="","",VLOOKUP(INT(VLOOKUP($D5983,Concelho!$A$2:$J$309,2)/100),Dist_Ilha!$A$2:$F$30,2))</f>
        <v/>
      </c>
      <c r="F5983" s="55"/>
      <c r="G5983" s="49"/>
      <c r="H5983" s="49"/>
      <c r="I5983" s="60"/>
    </row>
    <row r="5984" spans="1:9" ht="15" customHeight="1" x14ac:dyDescent="0.2">
      <c r="A5984" s="44">
        <f>IF($D5984="",0,VLOOKUP($D5984,Concelho!$A$2:$J$309,2))</f>
        <v>0</v>
      </c>
      <c r="B5984" s="58">
        <f>IF($E5984="",$A5984*100,VLOOKUP($E5984,Freguesia!$A$2:$I$3093,3,0))</f>
        <v>0</v>
      </c>
      <c r="C5984" s="40" t="str">
        <f>IF($D5984="","",VLOOKUP(INT(VLOOKUP($D5984,Concelho!$A$2:$J$309,2)/100),Dist_Ilha!$A$2:$F$30,2))</f>
        <v/>
      </c>
      <c r="F5984" s="55"/>
      <c r="G5984" s="49"/>
      <c r="H5984" s="49"/>
      <c r="I5984" s="60"/>
    </row>
    <row r="5985" spans="1:9" ht="15" customHeight="1" x14ac:dyDescent="0.2">
      <c r="A5985" s="44">
        <f>IF($D5985="",0,VLOOKUP($D5985,Concelho!$A$2:$J$309,2))</f>
        <v>0</v>
      </c>
      <c r="B5985" s="58">
        <f>IF($E5985="",$A5985*100,VLOOKUP($E5985,Freguesia!$A$2:$I$3093,3,0))</f>
        <v>0</v>
      </c>
      <c r="C5985" s="40" t="str">
        <f>IF($D5985="","",VLOOKUP(INT(VLOOKUP($D5985,Concelho!$A$2:$J$309,2)/100),Dist_Ilha!$A$2:$F$30,2))</f>
        <v/>
      </c>
      <c r="F5985" s="55"/>
      <c r="G5985" s="49"/>
      <c r="H5985" s="49"/>
      <c r="I5985" s="60"/>
    </row>
    <row r="5986" spans="1:9" ht="15" customHeight="1" x14ac:dyDescent="0.2">
      <c r="A5986" s="44">
        <f>IF($D5986="",0,VLOOKUP($D5986,Concelho!$A$2:$J$309,2))</f>
        <v>0</v>
      </c>
      <c r="B5986" s="58">
        <f>IF($E5986="",$A5986*100,VLOOKUP($E5986,Freguesia!$A$2:$I$3093,3,0))</f>
        <v>0</v>
      </c>
      <c r="C5986" s="40" t="str">
        <f>IF($D5986="","",VLOOKUP(INT(VLOOKUP($D5986,Concelho!$A$2:$J$309,2)/100),Dist_Ilha!$A$2:$F$30,2))</f>
        <v/>
      </c>
      <c r="F5986" s="55"/>
      <c r="G5986" s="49"/>
      <c r="H5986" s="49"/>
      <c r="I5986" s="60"/>
    </row>
    <row r="5987" spans="1:9" ht="15" customHeight="1" x14ac:dyDescent="0.2">
      <c r="A5987" s="44">
        <f>IF($D5987="",0,VLOOKUP($D5987,Concelho!$A$2:$J$309,2))</f>
        <v>0</v>
      </c>
      <c r="B5987" s="58">
        <f>IF($E5987="",$A5987*100,VLOOKUP($E5987,Freguesia!$A$2:$I$3093,3,0))</f>
        <v>0</v>
      </c>
      <c r="C5987" s="40" t="str">
        <f>IF($D5987="","",VLOOKUP(INT(VLOOKUP($D5987,Concelho!$A$2:$J$309,2)/100),Dist_Ilha!$A$2:$F$30,2))</f>
        <v/>
      </c>
      <c r="F5987" s="55"/>
      <c r="G5987" s="49"/>
      <c r="H5987" s="49"/>
      <c r="I5987" s="60"/>
    </row>
    <row r="5988" spans="1:9" ht="15" customHeight="1" x14ac:dyDescent="0.2">
      <c r="A5988" s="44">
        <f>IF($D5988="",0,VLOOKUP($D5988,Concelho!$A$2:$J$309,2))</f>
        <v>0</v>
      </c>
      <c r="B5988" s="58">
        <f>IF($E5988="",$A5988*100,VLOOKUP($E5988,Freguesia!$A$2:$I$3093,3,0))</f>
        <v>0</v>
      </c>
      <c r="C5988" s="40" t="str">
        <f>IF($D5988="","",VLOOKUP(INT(VLOOKUP($D5988,Concelho!$A$2:$J$309,2)/100),Dist_Ilha!$A$2:$F$30,2))</f>
        <v/>
      </c>
      <c r="F5988" s="55"/>
      <c r="G5988" s="49"/>
      <c r="H5988" s="49"/>
      <c r="I5988" s="60"/>
    </row>
    <row r="5989" spans="1:9" ht="15" customHeight="1" x14ac:dyDescent="0.2">
      <c r="A5989" s="44">
        <f>IF($D5989="",0,VLOOKUP($D5989,Concelho!$A$2:$J$309,2))</f>
        <v>0</v>
      </c>
      <c r="B5989" s="58">
        <f>IF($E5989="",$A5989*100,VLOOKUP($E5989,Freguesia!$A$2:$I$3093,3,0))</f>
        <v>0</v>
      </c>
      <c r="C5989" s="40" t="str">
        <f>IF($D5989="","",VLOOKUP(INT(VLOOKUP($D5989,Concelho!$A$2:$J$309,2)/100),Dist_Ilha!$A$2:$F$30,2))</f>
        <v/>
      </c>
      <c r="F5989" s="55"/>
      <c r="G5989" s="49"/>
      <c r="H5989" s="49"/>
      <c r="I5989" s="60"/>
    </row>
    <row r="5990" spans="1:9" ht="15" customHeight="1" x14ac:dyDescent="0.2">
      <c r="A5990" s="44">
        <f>IF($D5990="",0,VLOOKUP($D5990,Concelho!$A$2:$J$309,2))</f>
        <v>0</v>
      </c>
      <c r="B5990" s="58">
        <f>IF($E5990="",$A5990*100,VLOOKUP($E5990,Freguesia!$A$2:$I$3093,3,0))</f>
        <v>0</v>
      </c>
      <c r="C5990" s="40" t="str">
        <f>IF($D5990="","",VLOOKUP(INT(VLOOKUP($D5990,Concelho!$A$2:$J$309,2)/100),Dist_Ilha!$A$2:$F$30,2))</f>
        <v/>
      </c>
      <c r="F5990" s="55"/>
      <c r="G5990" s="49"/>
      <c r="H5990" s="49"/>
      <c r="I5990" s="60"/>
    </row>
    <row r="5991" spans="1:9" ht="15" customHeight="1" x14ac:dyDescent="0.2">
      <c r="A5991" s="44">
        <f>IF($D5991="",0,VLOOKUP($D5991,Concelho!$A$2:$J$309,2))</f>
        <v>0</v>
      </c>
      <c r="B5991" s="58">
        <f>IF($E5991="",$A5991*100,VLOOKUP($E5991,Freguesia!$A$2:$I$3093,3,0))</f>
        <v>0</v>
      </c>
      <c r="C5991" s="40" t="str">
        <f>IF($D5991="","",VLOOKUP(INT(VLOOKUP($D5991,Concelho!$A$2:$J$309,2)/100),Dist_Ilha!$A$2:$F$30,2))</f>
        <v/>
      </c>
      <c r="F5991" s="55"/>
      <c r="G5991" s="49"/>
      <c r="H5991" s="49"/>
      <c r="I5991" s="60"/>
    </row>
    <row r="5992" spans="1:9" ht="15" customHeight="1" x14ac:dyDescent="0.2">
      <c r="A5992" s="44">
        <f>IF($D5992="",0,VLOOKUP($D5992,Concelho!$A$2:$J$309,2))</f>
        <v>0</v>
      </c>
      <c r="B5992" s="58">
        <f>IF($E5992="",$A5992*100,VLOOKUP($E5992,Freguesia!$A$2:$I$3093,3,0))</f>
        <v>0</v>
      </c>
      <c r="C5992" s="40" t="str">
        <f>IF($D5992="","",VLOOKUP(INT(VLOOKUP($D5992,Concelho!$A$2:$J$309,2)/100),Dist_Ilha!$A$2:$F$30,2))</f>
        <v/>
      </c>
      <c r="F5992" s="55"/>
      <c r="G5992" s="49"/>
      <c r="H5992" s="49"/>
      <c r="I5992" s="60"/>
    </row>
    <row r="5993" spans="1:9" ht="15" customHeight="1" x14ac:dyDescent="0.2">
      <c r="A5993" s="44">
        <f>IF($D5993="",0,VLOOKUP($D5993,Concelho!$A$2:$J$309,2))</f>
        <v>0</v>
      </c>
      <c r="B5993" s="58">
        <f>IF($E5993="",$A5993*100,VLOOKUP($E5993,Freguesia!$A$2:$I$3093,3,0))</f>
        <v>0</v>
      </c>
      <c r="C5993" s="40" t="str">
        <f>IF($D5993="","",VLOOKUP(INT(VLOOKUP($D5993,Concelho!$A$2:$J$309,2)/100),Dist_Ilha!$A$2:$F$30,2))</f>
        <v/>
      </c>
      <c r="F5993" s="55"/>
      <c r="G5993" s="49"/>
      <c r="H5993" s="49"/>
      <c r="I5993" s="60"/>
    </row>
    <row r="5994" spans="1:9" ht="15" customHeight="1" x14ac:dyDescent="0.2">
      <c r="A5994" s="44">
        <f>IF($D5994="",0,VLOOKUP($D5994,Concelho!$A$2:$J$309,2))</f>
        <v>0</v>
      </c>
      <c r="B5994" s="58">
        <f>IF($E5994="",$A5994*100,VLOOKUP($E5994,Freguesia!$A$2:$I$3093,3,0))</f>
        <v>0</v>
      </c>
      <c r="C5994" s="40" t="str">
        <f>IF($D5994="","",VLOOKUP(INT(VLOOKUP($D5994,Concelho!$A$2:$J$309,2)/100),Dist_Ilha!$A$2:$F$30,2))</f>
        <v/>
      </c>
      <c r="F5994" s="55"/>
      <c r="G5994" s="49"/>
      <c r="H5994" s="49"/>
      <c r="I5994" s="60"/>
    </row>
    <row r="5995" spans="1:9" ht="15" customHeight="1" x14ac:dyDescent="0.2">
      <c r="A5995" s="44">
        <f>IF($D5995="",0,VLOOKUP($D5995,Concelho!$A$2:$J$309,2))</f>
        <v>0</v>
      </c>
      <c r="B5995" s="58">
        <f>IF($E5995="",$A5995*100,VLOOKUP($E5995,Freguesia!$A$2:$I$3093,3,0))</f>
        <v>0</v>
      </c>
      <c r="C5995" s="40" t="str">
        <f>IF($D5995="","",VLOOKUP(INT(VLOOKUP($D5995,Concelho!$A$2:$J$309,2)/100),Dist_Ilha!$A$2:$F$30,2))</f>
        <v/>
      </c>
      <c r="F5995" s="55"/>
      <c r="G5995" s="49"/>
      <c r="H5995" s="49"/>
      <c r="I5995" s="60"/>
    </row>
    <row r="5996" spans="1:9" ht="15" customHeight="1" x14ac:dyDescent="0.2">
      <c r="A5996" s="44">
        <f>IF($D5996="",0,VLOOKUP($D5996,Concelho!$A$2:$J$309,2))</f>
        <v>0</v>
      </c>
      <c r="B5996" s="58">
        <f>IF($E5996="",$A5996*100,VLOOKUP($E5996,Freguesia!$A$2:$I$3093,3,0))</f>
        <v>0</v>
      </c>
      <c r="C5996" s="40" t="str">
        <f>IF($D5996="","",VLOOKUP(INT(VLOOKUP($D5996,Concelho!$A$2:$J$309,2)/100),Dist_Ilha!$A$2:$F$30,2))</f>
        <v/>
      </c>
      <c r="F5996" s="55"/>
      <c r="G5996" s="49"/>
      <c r="H5996" s="49"/>
      <c r="I5996" s="60"/>
    </row>
    <row r="5997" spans="1:9" ht="15" customHeight="1" x14ac:dyDescent="0.2">
      <c r="A5997" s="44">
        <f>IF($D5997="",0,VLOOKUP($D5997,Concelho!$A$2:$J$309,2))</f>
        <v>0</v>
      </c>
      <c r="B5997" s="58">
        <f>IF($E5997="",$A5997*100,VLOOKUP($E5997,Freguesia!$A$2:$I$3093,3,0))</f>
        <v>0</v>
      </c>
      <c r="C5997" s="40" t="str">
        <f>IF($D5997="","",VLOOKUP(INT(VLOOKUP($D5997,Concelho!$A$2:$J$309,2)/100),Dist_Ilha!$A$2:$F$30,2))</f>
        <v/>
      </c>
      <c r="F5997" s="55"/>
      <c r="G5997" s="49"/>
      <c r="H5997" s="49"/>
      <c r="I5997" s="60"/>
    </row>
    <row r="5998" spans="1:9" ht="15" customHeight="1" x14ac:dyDescent="0.2">
      <c r="A5998" s="44">
        <f>IF($D5998="",0,VLOOKUP($D5998,Concelho!$A$2:$J$309,2))</f>
        <v>0</v>
      </c>
      <c r="B5998" s="58">
        <f>IF($E5998="",$A5998*100,VLOOKUP($E5998,Freguesia!$A$2:$I$3093,3,0))</f>
        <v>0</v>
      </c>
      <c r="C5998" s="40" t="str">
        <f>IF($D5998="","",VLOOKUP(INT(VLOOKUP($D5998,Concelho!$A$2:$J$309,2)/100),Dist_Ilha!$A$2:$F$30,2))</f>
        <v/>
      </c>
      <c r="F5998" s="55"/>
      <c r="G5998" s="49"/>
      <c r="H5998" s="49"/>
      <c r="I5998" s="60"/>
    </row>
    <row r="5999" spans="1:9" ht="15" customHeight="1" x14ac:dyDescent="0.2">
      <c r="A5999" s="44">
        <f>IF($D5999="",0,VLOOKUP($D5999,Concelho!$A$2:$J$309,2))</f>
        <v>0</v>
      </c>
      <c r="B5999" s="58">
        <f>IF($E5999="",$A5999*100,VLOOKUP($E5999,Freguesia!$A$2:$I$3093,3,0))</f>
        <v>0</v>
      </c>
      <c r="C5999" s="40" t="str">
        <f>IF($D5999="","",VLOOKUP(INT(VLOOKUP($D5999,Concelho!$A$2:$J$309,2)/100),Dist_Ilha!$A$2:$F$30,2))</f>
        <v/>
      </c>
      <c r="F5999" s="55"/>
      <c r="G5999" s="49"/>
      <c r="H5999" s="49"/>
      <c r="I5999" s="60"/>
    </row>
    <row r="6000" spans="1:9" ht="15" customHeight="1" x14ac:dyDescent="0.2">
      <c r="A6000" s="44">
        <f>IF($D6000="",0,VLOOKUP($D6000,Concelho!$A$2:$J$309,2))</f>
        <v>0</v>
      </c>
      <c r="B6000" s="58">
        <f>IF($E6000="",$A6000*100,VLOOKUP($E6000,Freguesia!$A$2:$I$3093,3,0))</f>
        <v>0</v>
      </c>
      <c r="C6000" s="40" t="str">
        <f>IF($D6000="","",VLOOKUP(INT(VLOOKUP($D6000,Concelho!$A$2:$J$309,2)/100),Dist_Ilha!$A$2:$F$30,2))</f>
        <v/>
      </c>
      <c r="F6000" s="55"/>
      <c r="G6000" s="49"/>
      <c r="H6000" s="49"/>
      <c r="I6000" s="60"/>
    </row>
    <row r="6001" spans="1:9" ht="15" customHeight="1" x14ac:dyDescent="0.2">
      <c r="A6001" s="44">
        <f>IF($D6001="",0,VLOOKUP($D6001,Concelho!$A$2:$J$309,2))</f>
        <v>0</v>
      </c>
      <c r="B6001" s="58">
        <f>IF($E6001="",$A6001*100,VLOOKUP($E6001,Freguesia!$A$2:$I$3093,3,0))</f>
        <v>0</v>
      </c>
      <c r="C6001" s="40" t="str">
        <f>IF($D6001="","",VLOOKUP(INT(VLOOKUP($D6001,Concelho!$A$2:$J$309,2)/100),Dist_Ilha!$A$2:$F$30,2))</f>
        <v/>
      </c>
      <c r="F6001" s="55"/>
      <c r="G6001" s="49"/>
      <c r="H6001" s="49"/>
      <c r="I6001" s="60"/>
    </row>
    <row r="6002" spans="1:9" ht="15" customHeight="1" x14ac:dyDescent="0.2">
      <c r="A6002" s="44">
        <f>IF($D6002="",0,VLOOKUP($D6002,Concelho!$A$2:$J$309,2))</f>
        <v>0</v>
      </c>
      <c r="B6002" s="58">
        <f>IF($E6002="",$A6002*100,VLOOKUP($E6002,Freguesia!$A$2:$I$3093,3,0))</f>
        <v>0</v>
      </c>
      <c r="C6002" s="40" t="str">
        <f>IF($D6002="","",VLOOKUP(INT(VLOOKUP($D6002,Concelho!$A$2:$J$309,2)/100),Dist_Ilha!$A$2:$F$30,2))</f>
        <v/>
      </c>
      <c r="F6002" s="55"/>
      <c r="G6002" s="49"/>
      <c r="H6002" s="49"/>
      <c r="I6002" s="60"/>
    </row>
    <row r="6003" spans="1:9" ht="15" customHeight="1" x14ac:dyDescent="0.2">
      <c r="A6003" s="44">
        <f>IF($D6003="",0,VLOOKUP($D6003,Concelho!$A$2:$J$309,2))</f>
        <v>0</v>
      </c>
      <c r="B6003" s="58">
        <f>IF($E6003="",$A6003*100,VLOOKUP($E6003,Freguesia!$A$2:$I$3093,3,0))</f>
        <v>0</v>
      </c>
      <c r="C6003" s="40" t="str">
        <f>IF($D6003="","",VLOOKUP(INT(VLOOKUP($D6003,Concelho!$A$2:$J$309,2)/100),Dist_Ilha!$A$2:$F$30,2))</f>
        <v/>
      </c>
      <c r="F6003" s="55"/>
      <c r="G6003" s="49"/>
      <c r="H6003" s="49"/>
      <c r="I6003" s="60"/>
    </row>
    <row r="6004" spans="1:9" ht="15" customHeight="1" x14ac:dyDescent="0.2">
      <c r="A6004" s="44">
        <f>IF($D6004="",0,VLOOKUP($D6004,Concelho!$A$2:$J$309,2))</f>
        <v>0</v>
      </c>
      <c r="B6004" s="58">
        <f>IF($E6004="",$A6004*100,VLOOKUP($E6004,Freguesia!$A$2:$I$3093,3,0))</f>
        <v>0</v>
      </c>
      <c r="C6004" s="40" t="str">
        <f>IF($D6004="","",VLOOKUP(INT(VLOOKUP($D6004,Concelho!$A$2:$J$309,2)/100),Dist_Ilha!$A$2:$F$30,2))</f>
        <v/>
      </c>
      <c r="F6004" s="55"/>
      <c r="G6004" s="49"/>
      <c r="H6004" s="49"/>
      <c r="I6004" s="60"/>
    </row>
    <row r="6005" spans="1:9" ht="15" customHeight="1" x14ac:dyDescent="0.2">
      <c r="A6005" s="44">
        <f>IF($D6005="",0,VLOOKUP($D6005,Concelho!$A$2:$J$309,2))</f>
        <v>0</v>
      </c>
      <c r="B6005" s="58">
        <f>IF($E6005="",$A6005*100,VLOOKUP($E6005,Freguesia!$A$2:$I$3093,3,0))</f>
        <v>0</v>
      </c>
      <c r="C6005" s="40" t="str">
        <f>IF($D6005="","",VLOOKUP(INT(VLOOKUP($D6005,Concelho!$A$2:$J$309,2)/100),Dist_Ilha!$A$2:$F$30,2))</f>
        <v/>
      </c>
      <c r="F6005" s="55"/>
      <c r="G6005" s="49"/>
      <c r="H6005" s="49"/>
      <c r="I6005" s="60"/>
    </row>
    <row r="6006" spans="1:9" ht="15" customHeight="1" x14ac:dyDescent="0.2">
      <c r="A6006" s="44">
        <f>IF($D6006="",0,VLOOKUP($D6006,Concelho!$A$2:$J$309,2))</f>
        <v>0</v>
      </c>
      <c r="B6006" s="58">
        <f>IF($E6006="",$A6006*100,VLOOKUP($E6006,Freguesia!$A$2:$I$3093,3,0))</f>
        <v>0</v>
      </c>
      <c r="C6006" s="40" t="str">
        <f>IF($D6006="","",VLOOKUP(INT(VLOOKUP($D6006,Concelho!$A$2:$J$309,2)/100),Dist_Ilha!$A$2:$F$30,2))</f>
        <v/>
      </c>
      <c r="F6006" s="55"/>
      <c r="G6006" s="49"/>
      <c r="H6006" s="49"/>
      <c r="I6006" s="60"/>
    </row>
    <row r="6007" spans="1:9" ht="15" customHeight="1" x14ac:dyDescent="0.2">
      <c r="A6007" s="44">
        <f>IF($D6007="",0,VLOOKUP($D6007,Concelho!$A$2:$J$309,2))</f>
        <v>0</v>
      </c>
      <c r="B6007" s="58">
        <f>IF($E6007="",$A6007*100,VLOOKUP($E6007,Freguesia!$A$2:$I$3093,3,0))</f>
        <v>0</v>
      </c>
      <c r="C6007" s="40" t="str">
        <f>IF($D6007="","",VLOOKUP(INT(VLOOKUP($D6007,Concelho!$A$2:$J$309,2)/100),Dist_Ilha!$A$2:$F$30,2))</f>
        <v/>
      </c>
      <c r="F6007" s="55"/>
      <c r="G6007" s="49"/>
      <c r="H6007" s="49"/>
      <c r="I6007" s="60"/>
    </row>
    <row r="6008" spans="1:9" ht="15" customHeight="1" x14ac:dyDescent="0.2">
      <c r="A6008" s="44">
        <f>IF($D6008="",0,VLOOKUP($D6008,Concelho!$A$2:$J$309,2))</f>
        <v>0</v>
      </c>
      <c r="B6008" s="58">
        <f>IF($E6008="",$A6008*100,VLOOKUP($E6008,Freguesia!$A$2:$I$3093,3,0))</f>
        <v>0</v>
      </c>
      <c r="C6008" s="40" t="str">
        <f>IF($D6008="","",VLOOKUP(INT(VLOOKUP($D6008,Concelho!$A$2:$J$309,2)/100),Dist_Ilha!$A$2:$F$30,2))</f>
        <v/>
      </c>
      <c r="F6008" s="55"/>
      <c r="G6008" s="49"/>
      <c r="H6008" s="49"/>
      <c r="I6008" s="60"/>
    </row>
    <row r="6009" spans="1:9" ht="15" customHeight="1" x14ac:dyDescent="0.2">
      <c r="A6009" s="44">
        <f>IF($D6009="",0,VLOOKUP($D6009,Concelho!$A$2:$J$309,2))</f>
        <v>0</v>
      </c>
      <c r="B6009" s="58">
        <f>IF($E6009="",$A6009*100,VLOOKUP($E6009,Freguesia!$A$2:$I$3093,3,0))</f>
        <v>0</v>
      </c>
      <c r="C6009" s="40" t="str">
        <f>IF($D6009="","",VLOOKUP(INT(VLOOKUP($D6009,Concelho!$A$2:$J$309,2)/100),Dist_Ilha!$A$2:$F$30,2))</f>
        <v/>
      </c>
      <c r="F6009" s="55"/>
      <c r="G6009" s="49"/>
      <c r="H6009" s="49"/>
      <c r="I6009" s="60"/>
    </row>
    <row r="6010" spans="1:9" ht="15" customHeight="1" x14ac:dyDescent="0.2">
      <c r="A6010" s="44">
        <f>IF($D6010="",0,VLOOKUP($D6010,Concelho!$A$2:$J$309,2))</f>
        <v>0</v>
      </c>
      <c r="B6010" s="58">
        <f>IF($E6010="",$A6010*100,VLOOKUP($E6010,Freguesia!$A$2:$I$3093,3,0))</f>
        <v>0</v>
      </c>
      <c r="C6010" s="40" t="str">
        <f>IF($D6010="","",VLOOKUP(INT(VLOOKUP($D6010,Concelho!$A$2:$J$309,2)/100),Dist_Ilha!$A$2:$F$30,2))</f>
        <v/>
      </c>
      <c r="F6010" s="55"/>
      <c r="G6010" s="49"/>
      <c r="H6010" s="49"/>
      <c r="I6010" s="60"/>
    </row>
    <row r="6011" spans="1:9" ht="15" customHeight="1" x14ac:dyDescent="0.2">
      <c r="A6011" s="44">
        <f>IF($D6011="",0,VLOOKUP($D6011,Concelho!$A$2:$J$309,2))</f>
        <v>0</v>
      </c>
      <c r="B6011" s="58">
        <f>IF($E6011="",$A6011*100,VLOOKUP($E6011,Freguesia!$A$2:$I$3093,3,0))</f>
        <v>0</v>
      </c>
      <c r="C6011" s="40" t="str">
        <f>IF($D6011="","",VLOOKUP(INT(VLOOKUP($D6011,Concelho!$A$2:$J$309,2)/100),Dist_Ilha!$A$2:$F$30,2))</f>
        <v/>
      </c>
      <c r="F6011" s="55"/>
      <c r="G6011" s="49"/>
      <c r="H6011" s="49"/>
      <c r="I6011" s="60"/>
    </row>
    <row r="6012" spans="1:9" ht="15" customHeight="1" x14ac:dyDescent="0.2">
      <c r="A6012" s="44">
        <f>IF($D6012="",0,VLOOKUP($D6012,Concelho!$A$2:$J$309,2))</f>
        <v>0</v>
      </c>
      <c r="B6012" s="58">
        <f>IF($E6012="",$A6012*100,VLOOKUP($E6012,Freguesia!$A$2:$I$3093,3,0))</f>
        <v>0</v>
      </c>
      <c r="C6012" s="40" t="str">
        <f>IF($D6012="","",VLOOKUP(INT(VLOOKUP($D6012,Concelho!$A$2:$J$309,2)/100),Dist_Ilha!$A$2:$F$30,2))</f>
        <v/>
      </c>
      <c r="F6012" s="55"/>
      <c r="G6012" s="49"/>
      <c r="H6012" s="49"/>
      <c r="I6012" s="60"/>
    </row>
    <row r="6013" spans="1:9" ht="15" customHeight="1" x14ac:dyDescent="0.2">
      <c r="A6013" s="44">
        <f>IF($D6013="",0,VLOOKUP($D6013,Concelho!$A$2:$J$309,2))</f>
        <v>0</v>
      </c>
      <c r="B6013" s="58">
        <f>IF($E6013="",$A6013*100,VLOOKUP($E6013,Freguesia!$A$2:$I$3093,3,0))</f>
        <v>0</v>
      </c>
      <c r="C6013" s="40" t="str">
        <f>IF($D6013="","",VLOOKUP(INT(VLOOKUP($D6013,Concelho!$A$2:$J$309,2)/100),Dist_Ilha!$A$2:$F$30,2))</f>
        <v/>
      </c>
      <c r="F6013" s="55"/>
      <c r="G6013" s="49"/>
      <c r="H6013" s="49"/>
      <c r="I6013" s="60"/>
    </row>
    <row r="6014" spans="1:9" ht="15" customHeight="1" x14ac:dyDescent="0.2">
      <c r="A6014" s="44">
        <f>IF($D6014="",0,VLOOKUP($D6014,Concelho!$A$2:$J$309,2))</f>
        <v>0</v>
      </c>
      <c r="B6014" s="58">
        <f>IF($E6014="",$A6014*100,VLOOKUP($E6014,Freguesia!$A$2:$I$3093,3,0))</f>
        <v>0</v>
      </c>
      <c r="C6014" s="40" t="str">
        <f>IF($D6014="","",VLOOKUP(INT(VLOOKUP($D6014,Concelho!$A$2:$J$309,2)/100),Dist_Ilha!$A$2:$F$30,2))</f>
        <v/>
      </c>
      <c r="F6014" s="55"/>
      <c r="G6014" s="49"/>
      <c r="H6014" s="49"/>
      <c r="I6014" s="60"/>
    </row>
    <row r="6015" spans="1:9" ht="15" customHeight="1" x14ac:dyDescent="0.2">
      <c r="A6015" s="44">
        <f>IF($D6015="",0,VLOOKUP($D6015,Concelho!$A$2:$J$309,2))</f>
        <v>0</v>
      </c>
      <c r="B6015" s="58">
        <f>IF($E6015="",$A6015*100,VLOOKUP($E6015,Freguesia!$A$2:$I$3093,3,0))</f>
        <v>0</v>
      </c>
      <c r="C6015" s="40" t="str">
        <f>IF($D6015="","",VLOOKUP(INT(VLOOKUP($D6015,Concelho!$A$2:$J$309,2)/100),Dist_Ilha!$A$2:$F$30,2))</f>
        <v/>
      </c>
      <c r="F6015" s="55"/>
      <c r="G6015" s="49"/>
      <c r="H6015" s="49"/>
      <c r="I6015" s="60"/>
    </row>
    <row r="6016" spans="1:9" ht="15" customHeight="1" x14ac:dyDescent="0.2">
      <c r="A6016" s="44">
        <f>IF($D6016="",0,VLOOKUP($D6016,Concelho!$A$2:$J$309,2))</f>
        <v>0</v>
      </c>
      <c r="B6016" s="58">
        <f>IF($E6016="",$A6016*100,VLOOKUP($E6016,Freguesia!$A$2:$I$3093,3,0))</f>
        <v>0</v>
      </c>
      <c r="C6016" s="40" t="str">
        <f>IF($D6016="","",VLOOKUP(INT(VLOOKUP($D6016,Concelho!$A$2:$J$309,2)/100),Dist_Ilha!$A$2:$F$30,2))</f>
        <v/>
      </c>
      <c r="F6016" s="55"/>
      <c r="G6016" s="49"/>
      <c r="H6016" s="49"/>
      <c r="I6016" s="60"/>
    </row>
    <row r="6017" spans="1:9" ht="15" customHeight="1" x14ac:dyDescent="0.2">
      <c r="A6017" s="44">
        <f>IF($D6017="",0,VLOOKUP($D6017,Concelho!$A$2:$J$309,2))</f>
        <v>0</v>
      </c>
      <c r="B6017" s="58">
        <f>IF($E6017="",$A6017*100,VLOOKUP($E6017,Freguesia!$A$2:$I$3093,3,0))</f>
        <v>0</v>
      </c>
      <c r="C6017" s="40" t="str">
        <f>IF($D6017="","",VLOOKUP(INT(VLOOKUP($D6017,Concelho!$A$2:$J$309,2)/100),Dist_Ilha!$A$2:$F$30,2))</f>
        <v/>
      </c>
      <c r="F6017" s="55"/>
      <c r="G6017" s="49"/>
      <c r="H6017" s="49"/>
      <c r="I6017" s="60"/>
    </row>
    <row r="6018" spans="1:9" ht="15" customHeight="1" x14ac:dyDescent="0.2">
      <c r="A6018" s="44">
        <f>IF($D6018="",0,VLOOKUP($D6018,Concelho!$A$2:$J$309,2))</f>
        <v>0</v>
      </c>
      <c r="B6018" s="58">
        <f>IF($E6018="",$A6018*100,VLOOKUP($E6018,Freguesia!$A$2:$I$3093,3,0))</f>
        <v>0</v>
      </c>
      <c r="C6018" s="40" t="str">
        <f>IF($D6018="","",VLOOKUP(INT(VLOOKUP($D6018,Concelho!$A$2:$J$309,2)/100),Dist_Ilha!$A$2:$F$30,2))</f>
        <v/>
      </c>
      <c r="F6018" s="55"/>
      <c r="G6018" s="49"/>
      <c r="H6018" s="49"/>
      <c r="I6018" s="60"/>
    </row>
    <row r="6019" spans="1:9" ht="15" customHeight="1" x14ac:dyDescent="0.2">
      <c r="A6019" s="44">
        <f>IF($D6019="",0,VLOOKUP($D6019,Concelho!$A$2:$J$309,2))</f>
        <v>0</v>
      </c>
      <c r="B6019" s="58">
        <f>IF($E6019="",$A6019*100,VLOOKUP($E6019,Freguesia!$A$2:$I$3093,3,0))</f>
        <v>0</v>
      </c>
      <c r="C6019" s="40" t="str">
        <f>IF($D6019="","",VLOOKUP(INT(VLOOKUP($D6019,Concelho!$A$2:$J$309,2)/100),Dist_Ilha!$A$2:$F$30,2))</f>
        <v/>
      </c>
      <c r="F6019" s="55"/>
      <c r="G6019" s="49"/>
      <c r="H6019" s="49"/>
      <c r="I6019" s="60"/>
    </row>
    <row r="6020" spans="1:9" ht="15" customHeight="1" x14ac:dyDescent="0.2">
      <c r="A6020" s="44">
        <f>IF($D6020="",0,VLOOKUP($D6020,Concelho!$A$2:$J$309,2))</f>
        <v>0</v>
      </c>
      <c r="B6020" s="58">
        <f>IF($E6020="",$A6020*100,VLOOKUP($E6020,Freguesia!$A$2:$I$3093,3,0))</f>
        <v>0</v>
      </c>
      <c r="C6020" s="40" t="str">
        <f>IF($D6020="","",VLOOKUP(INT(VLOOKUP($D6020,Concelho!$A$2:$J$309,2)/100),Dist_Ilha!$A$2:$F$30,2))</f>
        <v/>
      </c>
      <c r="F6020" s="55"/>
      <c r="G6020" s="49"/>
      <c r="H6020" s="49"/>
      <c r="I6020" s="60"/>
    </row>
    <row r="6021" spans="1:9" ht="15" customHeight="1" x14ac:dyDescent="0.2">
      <c r="A6021" s="44">
        <f>IF($D6021="",0,VLOOKUP($D6021,Concelho!$A$2:$J$309,2))</f>
        <v>0</v>
      </c>
      <c r="B6021" s="58">
        <f>IF($E6021="",$A6021*100,VLOOKUP($E6021,Freguesia!$A$2:$I$3093,3,0))</f>
        <v>0</v>
      </c>
      <c r="C6021" s="40" t="str">
        <f>IF($D6021="","",VLOOKUP(INT(VLOOKUP($D6021,Concelho!$A$2:$J$309,2)/100),Dist_Ilha!$A$2:$F$30,2))</f>
        <v/>
      </c>
      <c r="F6021" s="55"/>
      <c r="G6021" s="49"/>
      <c r="H6021" s="49"/>
      <c r="I6021" s="60"/>
    </row>
    <row r="6022" spans="1:9" ht="15" customHeight="1" x14ac:dyDescent="0.2">
      <c r="A6022" s="44">
        <f>IF($D6022="",0,VLOOKUP($D6022,Concelho!$A$2:$J$309,2))</f>
        <v>0</v>
      </c>
      <c r="B6022" s="58">
        <f>IF($E6022="",$A6022*100,VLOOKUP($E6022,Freguesia!$A$2:$I$3093,3,0))</f>
        <v>0</v>
      </c>
      <c r="C6022" s="40" t="str">
        <f>IF($D6022="","",VLOOKUP(INT(VLOOKUP($D6022,Concelho!$A$2:$J$309,2)/100),Dist_Ilha!$A$2:$F$30,2))</f>
        <v/>
      </c>
      <c r="F6022" s="55"/>
      <c r="G6022" s="49"/>
      <c r="H6022" s="49"/>
      <c r="I6022" s="60"/>
    </row>
    <row r="6023" spans="1:9" ht="15" customHeight="1" x14ac:dyDescent="0.2">
      <c r="A6023" s="44">
        <f>IF($D6023="",0,VLOOKUP($D6023,Concelho!$A$2:$J$309,2))</f>
        <v>0</v>
      </c>
      <c r="B6023" s="58">
        <f>IF($E6023="",$A6023*100,VLOOKUP($E6023,Freguesia!$A$2:$I$3093,3,0))</f>
        <v>0</v>
      </c>
      <c r="C6023" s="40" t="str">
        <f>IF($D6023="","",VLOOKUP(INT(VLOOKUP($D6023,Concelho!$A$2:$J$309,2)/100),Dist_Ilha!$A$2:$F$30,2))</f>
        <v/>
      </c>
      <c r="F6023" s="55"/>
      <c r="G6023" s="49"/>
      <c r="H6023" s="49"/>
      <c r="I6023" s="60"/>
    </row>
    <row r="6024" spans="1:9" ht="15" customHeight="1" x14ac:dyDescent="0.2">
      <c r="A6024" s="44">
        <f>IF($D6024="",0,VLOOKUP($D6024,Concelho!$A$2:$J$309,2))</f>
        <v>0</v>
      </c>
      <c r="B6024" s="58">
        <f>IF($E6024="",$A6024*100,VLOOKUP($E6024,Freguesia!$A$2:$I$3093,3,0))</f>
        <v>0</v>
      </c>
      <c r="C6024" s="40" t="str">
        <f>IF($D6024="","",VLOOKUP(INT(VLOOKUP($D6024,Concelho!$A$2:$J$309,2)/100),Dist_Ilha!$A$2:$F$30,2))</f>
        <v/>
      </c>
      <c r="F6024" s="55"/>
      <c r="G6024" s="49"/>
      <c r="H6024" s="49"/>
      <c r="I6024" s="60"/>
    </row>
    <row r="6025" spans="1:9" ht="15" customHeight="1" x14ac:dyDescent="0.2">
      <c r="A6025" s="44">
        <f>IF($D6025="",0,VLOOKUP($D6025,Concelho!$A$2:$J$309,2))</f>
        <v>0</v>
      </c>
      <c r="B6025" s="58">
        <f>IF($E6025="",$A6025*100,VLOOKUP($E6025,Freguesia!$A$2:$I$3093,3,0))</f>
        <v>0</v>
      </c>
      <c r="C6025" s="40" t="str">
        <f>IF($D6025="","",VLOOKUP(INT(VLOOKUP($D6025,Concelho!$A$2:$J$309,2)/100),Dist_Ilha!$A$2:$F$30,2))</f>
        <v/>
      </c>
      <c r="F6025" s="55"/>
      <c r="G6025" s="49"/>
      <c r="H6025" s="49"/>
      <c r="I6025" s="60"/>
    </row>
    <row r="6026" spans="1:9" ht="15" customHeight="1" x14ac:dyDescent="0.2">
      <c r="A6026" s="44">
        <f>IF($D6026="",0,VLOOKUP($D6026,Concelho!$A$2:$J$309,2))</f>
        <v>0</v>
      </c>
      <c r="B6026" s="58">
        <f>IF($E6026="",$A6026*100,VLOOKUP($E6026,Freguesia!$A$2:$I$3093,3,0))</f>
        <v>0</v>
      </c>
      <c r="C6026" s="40" t="str">
        <f>IF($D6026="","",VLOOKUP(INT(VLOOKUP($D6026,Concelho!$A$2:$J$309,2)/100),Dist_Ilha!$A$2:$F$30,2))</f>
        <v/>
      </c>
      <c r="F6026" s="55"/>
      <c r="G6026" s="49"/>
      <c r="H6026" s="49"/>
      <c r="I6026" s="60"/>
    </row>
    <row r="6027" spans="1:9" ht="15" customHeight="1" x14ac:dyDescent="0.2">
      <c r="A6027" s="44">
        <f>IF($D6027="",0,VLOOKUP($D6027,Concelho!$A$2:$J$309,2))</f>
        <v>0</v>
      </c>
      <c r="B6027" s="58">
        <f>IF($E6027="",$A6027*100,VLOOKUP($E6027,Freguesia!$A$2:$I$3093,3,0))</f>
        <v>0</v>
      </c>
      <c r="C6027" s="40" t="str">
        <f>IF($D6027="","",VLOOKUP(INT(VLOOKUP($D6027,Concelho!$A$2:$J$309,2)/100),Dist_Ilha!$A$2:$F$30,2))</f>
        <v/>
      </c>
      <c r="F6027" s="55"/>
      <c r="G6027" s="49"/>
      <c r="H6027" s="49"/>
      <c r="I6027" s="60"/>
    </row>
    <row r="6028" spans="1:9" ht="15" customHeight="1" x14ac:dyDescent="0.2">
      <c r="A6028" s="44">
        <f>IF($D6028="",0,VLOOKUP($D6028,Concelho!$A$2:$J$309,2))</f>
        <v>0</v>
      </c>
      <c r="B6028" s="58">
        <f>IF($E6028="",$A6028*100,VLOOKUP($E6028,Freguesia!$A$2:$I$3093,3,0))</f>
        <v>0</v>
      </c>
      <c r="C6028" s="40" t="str">
        <f>IF($D6028="","",VLOOKUP(INT(VLOOKUP($D6028,Concelho!$A$2:$J$309,2)/100),Dist_Ilha!$A$2:$F$30,2))</f>
        <v/>
      </c>
      <c r="F6028" s="55"/>
      <c r="G6028" s="49"/>
      <c r="H6028" s="49"/>
      <c r="I6028" s="60"/>
    </row>
    <row r="6029" spans="1:9" ht="15" customHeight="1" x14ac:dyDescent="0.2">
      <c r="A6029" s="44">
        <f>IF($D6029="",0,VLOOKUP($D6029,Concelho!$A$2:$J$309,2))</f>
        <v>0</v>
      </c>
      <c r="B6029" s="58">
        <f>IF($E6029="",$A6029*100,VLOOKUP($E6029,Freguesia!$A$2:$I$3093,3,0))</f>
        <v>0</v>
      </c>
      <c r="C6029" s="40" t="str">
        <f>IF($D6029="","",VLOOKUP(INT(VLOOKUP($D6029,Concelho!$A$2:$J$309,2)/100),Dist_Ilha!$A$2:$F$30,2))</f>
        <v/>
      </c>
      <c r="F6029" s="55"/>
      <c r="G6029" s="49"/>
      <c r="H6029" s="49"/>
      <c r="I6029" s="60"/>
    </row>
    <row r="6030" spans="1:9" ht="15" customHeight="1" x14ac:dyDescent="0.2">
      <c r="A6030" s="44">
        <f>IF($D6030="",0,VLOOKUP($D6030,Concelho!$A$2:$J$309,2))</f>
        <v>0</v>
      </c>
      <c r="B6030" s="58">
        <f>IF($E6030="",$A6030*100,VLOOKUP($E6030,Freguesia!$A$2:$I$3093,3,0))</f>
        <v>0</v>
      </c>
      <c r="C6030" s="40" t="str">
        <f>IF($D6030="","",VLOOKUP(INT(VLOOKUP($D6030,Concelho!$A$2:$J$309,2)/100),Dist_Ilha!$A$2:$F$30,2))</f>
        <v/>
      </c>
      <c r="F6030" s="55"/>
      <c r="G6030" s="49"/>
      <c r="H6030" s="49"/>
      <c r="I6030" s="60"/>
    </row>
    <row r="6031" spans="1:9" ht="15" customHeight="1" x14ac:dyDescent="0.2">
      <c r="A6031" s="44">
        <f>IF($D6031="",0,VLOOKUP($D6031,Concelho!$A$2:$J$309,2))</f>
        <v>0</v>
      </c>
      <c r="B6031" s="58">
        <f>IF($E6031="",$A6031*100,VLOOKUP($E6031,Freguesia!$A$2:$I$3093,3,0))</f>
        <v>0</v>
      </c>
      <c r="C6031" s="40" t="str">
        <f>IF($D6031="","",VLOOKUP(INT(VLOOKUP($D6031,Concelho!$A$2:$J$309,2)/100),Dist_Ilha!$A$2:$F$30,2))</f>
        <v/>
      </c>
      <c r="F6031" s="55"/>
      <c r="G6031" s="49"/>
      <c r="H6031" s="49"/>
      <c r="I6031" s="60"/>
    </row>
    <row r="6032" spans="1:9" ht="15" customHeight="1" x14ac:dyDescent="0.2">
      <c r="A6032" s="44">
        <f>IF($D6032="",0,VLOOKUP($D6032,Concelho!$A$2:$J$309,2))</f>
        <v>0</v>
      </c>
      <c r="B6032" s="58">
        <f>IF($E6032="",$A6032*100,VLOOKUP($E6032,Freguesia!$A$2:$I$3093,3,0))</f>
        <v>0</v>
      </c>
      <c r="C6032" s="40" t="str">
        <f>IF($D6032="","",VLOOKUP(INT(VLOOKUP($D6032,Concelho!$A$2:$J$309,2)/100),Dist_Ilha!$A$2:$F$30,2))</f>
        <v/>
      </c>
      <c r="F6032" s="55"/>
      <c r="G6032" s="49"/>
      <c r="H6032" s="49"/>
      <c r="I6032" s="60"/>
    </row>
    <row r="6033" spans="1:9" ht="15" customHeight="1" x14ac:dyDescent="0.2">
      <c r="A6033" s="44">
        <f>IF($D6033="",0,VLOOKUP($D6033,Concelho!$A$2:$J$309,2))</f>
        <v>0</v>
      </c>
      <c r="B6033" s="58">
        <f>IF($E6033="",$A6033*100,VLOOKUP($E6033,Freguesia!$A$2:$I$3093,3,0))</f>
        <v>0</v>
      </c>
      <c r="C6033" s="40" t="str">
        <f>IF($D6033="","",VLOOKUP(INT(VLOOKUP($D6033,Concelho!$A$2:$J$309,2)/100),Dist_Ilha!$A$2:$F$30,2))</f>
        <v/>
      </c>
      <c r="F6033" s="55"/>
      <c r="G6033" s="49"/>
      <c r="H6033" s="49"/>
      <c r="I6033" s="60"/>
    </row>
    <row r="6034" spans="1:9" ht="15" customHeight="1" x14ac:dyDescent="0.2">
      <c r="A6034" s="44">
        <f>IF($D6034="",0,VLOOKUP($D6034,Concelho!$A$2:$J$309,2))</f>
        <v>0</v>
      </c>
      <c r="B6034" s="58">
        <f>IF($E6034="",$A6034*100,VLOOKUP($E6034,Freguesia!$A$2:$I$3093,3,0))</f>
        <v>0</v>
      </c>
      <c r="C6034" s="40" t="str">
        <f>IF($D6034="","",VLOOKUP(INT(VLOOKUP($D6034,Concelho!$A$2:$J$309,2)/100),Dist_Ilha!$A$2:$F$30,2))</f>
        <v/>
      </c>
      <c r="F6034" s="55"/>
      <c r="G6034" s="49"/>
      <c r="H6034" s="49"/>
      <c r="I6034" s="60"/>
    </row>
    <row r="6035" spans="1:9" ht="15" customHeight="1" x14ac:dyDescent="0.2">
      <c r="A6035" s="44">
        <f>IF($D6035="",0,VLOOKUP($D6035,Concelho!$A$2:$J$309,2))</f>
        <v>0</v>
      </c>
      <c r="B6035" s="58">
        <f>IF($E6035="",$A6035*100,VLOOKUP($E6035,Freguesia!$A$2:$I$3093,3,0))</f>
        <v>0</v>
      </c>
      <c r="C6035" s="40" t="str">
        <f>IF($D6035="","",VLOOKUP(INT(VLOOKUP($D6035,Concelho!$A$2:$J$309,2)/100),Dist_Ilha!$A$2:$F$30,2))</f>
        <v/>
      </c>
      <c r="F6035" s="55"/>
      <c r="G6035" s="49"/>
      <c r="H6035" s="49"/>
      <c r="I6035" s="60"/>
    </row>
    <row r="6036" spans="1:9" ht="15" customHeight="1" x14ac:dyDescent="0.2">
      <c r="A6036" s="44">
        <f>IF($D6036="",0,VLOOKUP($D6036,Concelho!$A$2:$J$309,2))</f>
        <v>0</v>
      </c>
      <c r="B6036" s="58">
        <f>IF($E6036="",$A6036*100,VLOOKUP($E6036,Freguesia!$A$2:$I$3093,3,0))</f>
        <v>0</v>
      </c>
      <c r="C6036" s="40" t="str">
        <f>IF($D6036="","",VLOOKUP(INT(VLOOKUP($D6036,Concelho!$A$2:$J$309,2)/100),Dist_Ilha!$A$2:$F$30,2))</f>
        <v/>
      </c>
      <c r="F6036" s="55"/>
      <c r="G6036" s="49"/>
      <c r="H6036" s="49"/>
      <c r="I6036" s="60"/>
    </row>
    <row r="6037" spans="1:9" ht="15" customHeight="1" x14ac:dyDescent="0.2">
      <c r="A6037" s="44">
        <f>IF($D6037="",0,VLOOKUP($D6037,Concelho!$A$2:$J$309,2))</f>
        <v>0</v>
      </c>
      <c r="B6037" s="58">
        <f>IF($E6037="",$A6037*100,VLOOKUP($E6037,Freguesia!$A$2:$I$3093,3,0))</f>
        <v>0</v>
      </c>
      <c r="C6037" s="40" t="str">
        <f>IF($D6037="","",VLOOKUP(INT(VLOOKUP($D6037,Concelho!$A$2:$J$309,2)/100),Dist_Ilha!$A$2:$F$30,2))</f>
        <v/>
      </c>
      <c r="F6037" s="55"/>
      <c r="G6037" s="49"/>
      <c r="H6037" s="49"/>
      <c r="I6037" s="60"/>
    </row>
    <row r="6038" spans="1:9" ht="15" customHeight="1" x14ac:dyDescent="0.2">
      <c r="A6038" s="44">
        <f>IF($D6038="",0,VLOOKUP($D6038,Concelho!$A$2:$J$309,2))</f>
        <v>0</v>
      </c>
      <c r="B6038" s="58">
        <f>IF($E6038="",$A6038*100,VLOOKUP($E6038,Freguesia!$A$2:$I$3093,3,0))</f>
        <v>0</v>
      </c>
      <c r="C6038" s="40" t="str">
        <f>IF($D6038="","",VLOOKUP(INT(VLOOKUP($D6038,Concelho!$A$2:$J$309,2)/100),Dist_Ilha!$A$2:$F$30,2))</f>
        <v/>
      </c>
      <c r="F6038" s="55"/>
      <c r="G6038" s="49"/>
      <c r="H6038" s="49"/>
      <c r="I6038" s="60"/>
    </row>
    <row r="6039" spans="1:9" ht="15" customHeight="1" x14ac:dyDescent="0.2">
      <c r="A6039" s="44">
        <f>IF($D6039="",0,VLOOKUP($D6039,Concelho!$A$2:$J$309,2))</f>
        <v>0</v>
      </c>
      <c r="B6039" s="58">
        <f>IF($E6039="",$A6039*100,VLOOKUP($E6039,Freguesia!$A$2:$I$3093,3,0))</f>
        <v>0</v>
      </c>
      <c r="C6039" s="40" t="str">
        <f>IF($D6039="","",VLOOKUP(INT(VLOOKUP($D6039,Concelho!$A$2:$J$309,2)/100),Dist_Ilha!$A$2:$F$30,2))</f>
        <v/>
      </c>
      <c r="F6039" s="55"/>
      <c r="G6039" s="49"/>
      <c r="H6039" s="49"/>
      <c r="I6039" s="60"/>
    </row>
    <row r="6040" spans="1:9" ht="15" customHeight="1" x14ac:dyDescent="0.2">
      <c r="A6040" s="44">
        <f>IF($D6040="",0,VLOOKUP($D6040,Concelho!$A$2:$J$309,2))</f>
        <v>0</v>
      </c>
      <c r="B6040" s="58">
        <f>IF($E6040="",$A6040*100,VLOOKUP($E6040,Freguesia!$A$2:$I$3093,3,0))</f>
        <v>0</v>
      </c>
      <c r="C6040" s="40" t="str">
        <f>IF($D6040="","",VLOOKUP(INT(VLOOKUP($D6040,Concelho!$A$2:$J$309,2)/100),Dist_Ilha!$A$2:$F$30,2))</f>
        <v/>
      </c>
      <c r="F6040" s="55"/>
      <c r="G6040" s="49"/>
      <c r="H6040" s="49"/>
      <c r="I6040" s="60"/>
    </row>
    <row r="6041" spans="1:9" ht="15" customHeight="1" x14ac:dyDescent="0.2">
      <c r="A6041" s="44">
        <f>IF($D6041="",0,VLOOKUP($D6041,Concelho!$A$2:$J$309,2))</f>
        <v>0</v>
      </c>
      <c r="B6041" s="58">
        <f>IF($E6041="",$A6041*100,VLOOKUP($E6041,Freguesia!$A$2:$I$3093,3,0))</f>
        <v>0</v>
      </c>
      <c r="C6041" s="40" t="str">
        <f>IF($D6041="","",VLOOKUP(INT(VLOOKUP($D6041,Concelho!$A$2:$J$309,2)/100),Dist_Ilha!$A$2:$F$30,2))</f>
        <v/>
      </c>
      <c r="F6041" s="55"/>
      <c r="G6041" s="49"/>
      <c r="H6041" s="49"/>
      <c r="I6041" s="60"/>
    </row>
    <row r="6042" spans="1:9" ht="15" customHeight="1" x14ac:dyDescent="0.2">
      <c r="A6042" s="44">
        <f>IF($D6042="",0,VLOOKUP($D6042,Concelho!$A$2:$J$309,2))</f>
        <v>0</v>
      </c>
      <c r="B6042" s="58">
        <f>IF($E6042="",$A6042*100,VLOOKUP($E6042,Freguesia!$A$2:$I$3093,3,0))</f>
        <v>0</v>
      </c>
      <c r="C6042" s="40" t="str">
        <f>IF($D6042="","",VLOOKUP(INT(VLOOKUP($D6042,Concelho!$A$2:$J$309,2)/100),Dist_Ilha!$A$2:$F$30,2))</f>
        <v/>
      </c>
      <c r="F6042" s="55"/>
      <c r="G6042" s="49"/>
      <c r="H6042" s="49"/>
      <c r="I6042" s="60"/>
    </row>
    <row r="6043" spans="1:9" ht="15" customHeight="1" x14ac:dyDescent="0.2">
      <c r="A6043" s="44">
        <f>IF($D6043="",0,VLOOKUP($D6043,Concelho!$A$2:$J$309,2))</f>
        <v>0</v>
      </c>
      <c r="B6043" s="58">
        <f>IF($E6043="",$A6043*100,VLOOKUP($E6043,Freguesia!$A$2:$I$3093,3,0))</f>
        <v>0</v>
      </c>
      <c r="C6043" s="40" t="str">
        <f>IF($D6043="","",VLOOKUP(INT(VLOOKUP($D6043,Concelho!$A$2:$J$309,2)/100),Dist_Ilha!$A$2:$F$30,2))</f>
        <v/>
      </c>
      <c r="F6043" s="55"/>
      <c r="G6043" s="49"/>
      <c r="H6043" s="49"/>
      <c r="I6043" s="60"/>
    </row>
    <row r="6044" spans="1:9" ht="15" customHeight="1" x14ac:dyDescent="0.2">
      <c r="A6044" s="44">
        <f>IF($D6044="",0,VLOOKUP($D6044,Concelho!$A$2:$J$309,2))</f>
        <v>0</v>
      </c>
      <c r="B6044" s="58">
        <f>IF($E6044="",$A6044*100,VLOOKUP($E6044,Freguesia!$A$2:$I$3093,3,0))</f>
        <v>0</v>
      </c>
      <c r="C6044" s="40" t="str">
        <f>IF($D6044="","",VLOOKUP(INT(VLOOKUP($D6044,Concelho!$A$2:$J$309,2)/100),Dist_Ilha!$A$2:$F$30,2))</f>
        <v/>
      </c>
      <c r="F6044" s="55"/>
      <c r="G6044" s="49"/>
      <c r="H6044" s="49"/>
      <c r="I6044" s="60"/>
    </row>
    <row r="6045" spans="1:9" ht="15" customHeight="1" x14ac:dyDescent="0.2">
      <c r="A6045" s="44">
        <f>IF($D6045="",0,VLOOKUP($D6045,Concelho!$A$2:$J$309,2))</f>
        <v>0</v>
      </c>
      <c r="B6045" s="58">
        <f>IF($E6045="",$A6045*100,VLOOKUP($E6045,Freguesia!$A$2:$I$3093,3,0))</f>
        <v>0</v>
      </c>
      <c r="C6045" s="40" t="str">
        <f>IF($D6045="","",VLOOKUP(INT(VLOOKUP($D6045,Concelho!$A$2:$J$309,2)/100),Dist_Ilha!$A$2:$F$30,2))</f>
        <v/>
      </c>
      <c r="F6045" s="55"/>
      <c r="G6045" s="49"/>
      <c r="H6045" s="49"/>
      <c r="I6045" s="60"/>
    </row>
    <row r="6046" spans="1:9" ht="15" customHeight="1" x14ac:dyDescent="0.2">
      <c r="A6046" s="44">
        <f>IF($D6046="",0,VLOOKUP($D6046,Concelho!$A$2:$J$309,2))</f>
        <v>0</v>
      </c>
      <c r="B6046" s="58">
        <f>IF($E6046="",$A6046*100,VLOOKUP($E6046,Freguesia!$A$2:$I$3093,3,0))</f>
        <v>0</v>
      </c>
      <c r="C6046" s="40" t="str">
        <f>IF($D6046="","",VLOOKUP(INT(VLOOKUP($D6046,Concelho!$A$2:$J$309,2)/100),Dist_Ilha!$A$2:$F$30,2))</f>
        <v/>
      </c>
      <c r="F6046" s="55"/>
      <c r="G6046" s="49"/>
      <c r="H6046" s="49"/>
      <c r="I6046" s="60"/>
    </row>
    <row r="6047" spans="1:9" ht="15" customHeight="1" x14ac:dyDescent="0.2">
      <c r="A6047" s="44">
        <f>IF($D6047="",0,VLOOKUP($D6047,Concelho!$A$2:$J$309,2))</f>
        <v>0</v>
      </c>
      <c r="B6047" s="58">
        <f>IF($E6047="",$A6047*100,VLOOKUP($E6047,Freguesia!$A$2:$I$3093,3,0))</f>
        <v>0</v>
      </c>
      <c r="C6047" s="40" t="str">
        <f>IF($D6047="","",VLOOKUP(INT(VLOOKUP($D6047,Concelho!$A$2:$J$309,2)/100),Dist_Ilha!$A$2:$F$30,2))</f>
        <v/>
      </c>
      <c r="F6047" s="55"/>
      <c r="G6047" s="49"/>
      <c r="H6047" s="49"/>
      <c r="I6047" s="60"/>
    </row>
    <row r="6048" spans="1:9" ht="15" customHeight="1" x14ac:dyDescent="0.2">
      <c r="A6048" s="44">
        <f>IF($D6048="",0,VLOOKUP($D6048,Concelho!$A$2:$J$309,2))</f>
        <v>0</v>
      </c>
      <c r="B6048" s="58">
        <f>IF($E6048="",$A6048*100,VLOOKUP($E6048,Freguesia!$A$2:$I$3093,3,0))</f>
        <v>0</v>
      </c>
      <c r="C6048" s="40" t="str">
        <f>IF($D6048="","",VLOOKUP(INT(VLOOKUP($D6048,Concelho!$A$2:$J$309,2)/100),Dist_Ilha!$A$2:$F$30,2))</f>
        <v/>
      </c>
      <c r="F6048" s="55"/>
      <c r="G6048" s="49"/>
      <c r="H6048" s="49"/>
      <c r="I6048" s="60"/>
    </row>
    <row r="6049" spans="1:9" ht="15" customHeight="1" x14ac:dyDescent="0.2">
      <c r="A6049" s="44">
        <f>IF($D6049="",0,VLOOKUP($D6049,Concelho!$A$2:$J$309,2))</f>
        <v>0</v>
      </c>
      <c r="B6049" s="58">
        <f>IF($E6049="",$A6049*100,VLOOKUP($E6049,Freguesia!$A$2:$I$3093,3,0))</f>
        <v>0</v>
      </c>
      <c r="C6049" s="40" t="str">
        <f>IF($D6049="","",VLOOKUP(INT(VLOOKUP($D6049,Concelho!$A$2:$J$309,2)/100),Dist_Ilha!$A$2:$F$30,2))</f>
        <v/>
      </c>
      <c r="F6049" s="55"/>
      <c r="G6049" s="49"/>
      <c r="H6049" s="49"/>
      <c r="I6049" s="60"/>
    </row>
    <row r="6050" spans="1:9" ht="15" customHeight="1" x14ac:dyDescent="0.2">
      <c r="A6050" s="44">
        <f>IF($D6050="",0,VLOOKUP($D6050,Concelho!$A$2:$J$309,2))</f>
        <v>0</v>
      </c>
      <c r="B6050" s="58">
        <f>IF($E6050="",$A6050*100,VLOOKUP($E6050,Freguesia!$A$2:$I$3093,3,0))</f>
        <v>0</v>
      </c>
      <c r="C6050" s="40" t="str">
        <f>IF($D6050="","",VLOOKUP(INT(VLOOKUP($D6050,Concelho!$A$2:$J$309,2)/100),Dist_Ilha!$A$2:$F$30,2))</f>
        <v/>
      </c>
      <c r="F6050" s="55"/>
      <c r="G6050" s="49"/>
      <c r="H6050" s="49"/>
      <c r="I6050" s="60"/>
    </row>
    <row r="6051" spans="1:9" ht="15" customHeight="1" x14ac:dyDescent="0.2">
      <c r="A6051" s="44">
        <f>IF($D6051="",0,VLOOKUP($D6051,Concelho!$A$2:$J$309,2))</f>
        <v>0</v>
      </c>
      <c r="B6051" s="58">
        <f>IF($E6051="",$A6051*100,VLOOKUP($E6051,Freguesia!$A$2:$I$3093,3,0))</f>
        <v>0</v>
      </c>
      <c r="C6051" s="40" t="str">
        <f>IF($D6051="","",VLOOKUP(INT(VLOOKUP($D6051,Concelho!$A$2:$J$309,2)/100),Dist_Ilha!$A$2:$F$30,2))</f>
        <v/>
      </c>
      <c r="F6051" s="55"/>
      <c r="G6051" s="49"/>
      <c r="H6051" s="49"/>
      <c r="I6051" s="60"/>
    </row>
    <row r="6052" spans="1:9" ht="15" customHeight="1" x14ac:dyDescent="0.2">
      <c r="A6052" s="44">
        <f>IF($D6052="",0,VLOOKUP($D6052,Concelho!$A$2:$J$309,2))</f>
        <v>0</v>
      </c>
      <c r="B6052" s="58">
        <f>IF($E6052="",$A6052*100,VLOOKUP($E6052,Freguesia!$A$2:$I$3093,3,0))</f>
        <v>0</v>
      </c>
      <c r="C6052" s="40" t="str">
        <f>IF($D6052="","",VLOOKUP(INT(VLOOKUP($D6052,Concelho!$A$2:$J$309,2)/100),Dist_Ilha!$A$2:$F$30,2))</f>
        <v/>
      </c>
      <c r="F6052" s="55"/>
      <c r="G6052" s="49"/>
      <c r="H6052" s="49"/>
      <c r="I6052" s="60"/>
    </row>
    <row r="6053" spans="1:9" ht="15" customHeight="1" x14ac:dyDescent="0.2">
      <c r="A6053" s="44">
        <f>IF($D6053="",0,VLOOKUP($D6053,Concelho!$A$2:$J$309,2))</f>
        <v>0</v>
      </c>
      <c r="B6053" s="58">
        <f>IF($E6053="",$A6053*100,VLOOKUP($E6053,Freguesia!$A$2:$I$3093,3,0))</f>
        <v>0</v>
      </c>
      <c r="C6053" s="40" t="str">
        <f>IF($D6053="","",VLOOKUP(INT(VLOOKUP($D6053,Concelho!$A$2:$J$309,2)/100),Dist_Ilha!$A$2:$F$30,2))</f>
        <v/>
      </c>
      <c r="F6053" s="55"/>
      <c r="G6053" s="49"/>
      <c r="H6053" s="49"/>
      <c r="I6053" s="60"/>
    </row>
    <row r="6054" spans="1:9" ht="15" customHeight="1" x14ac:dyDescent="0.2">
      <c r="A6054" s="44">
        <f>IF($D6054="",0,VLOOKUP($D6054,Concelho!$A$2:$J$309,2))</f>
        <v>0</v>
      </c>
      <c r="B6054" s="58">
        <f>IF($E6054="",$A6054*100,VLOOKUP($E6054,Freguesia!$A$2:$I$3093,3,0))</f>
        <v>0</v>
      </c>
      <c r="C6054" s="40" t="str">
        <f>IF($D6054="","",VLOOKUP(INT(VLOOKUP($D6054,Concelho!$A$2:$J$309,2)/100),Dist_Ilha!$A$2:$F$30,2))</f>
        <v/>
      </c>
      <c r="F6054" s="55"/>
      <c r="G6054" s="49"/>
      <c r="H6054" s="49"/>
      <c r="I6054" s="60"/>
    </row>
    <row r="6055" spans="1:9" ht="15" customHeight="1" x14ac:dyDescent="0.2">
      <c r="A6055" s="44">
        <f>IF($D6055="",0,VLOOKUP($D6055,Concelho!$A$2:$J$309,2))</f>
        <v>0</v>
      </c>
      <c r="B6055" s="58">
        <f>IF($E6055="",$A6055*100,VLOOKUP($E6055,Freguesia!$A$2:$I$3093,3,0))</f>
        <v>0</v>
      </c>
      <c r="C6055" s="40" t="str">
        <f>IF($D6055="","",VLOOKUP(INT(VLOOKUP($D6055,Concelho!$A$2:$J$309,2)/100),Dist_Ilha!$A$2:$F$30,2))</f>
        <v/>
      </c>
      <c r="F6055" s="55"/>
      <c r="G6055" s="49"/>
      <c r="H6055" s="49"/>
      <c r="I6055" s="60"/>
    </row>
    <row r="6056" spans="1:9" ht="15" customHeight="1" x14ac:dyDescent="0.2">
      <c r="A6056" s="44">
        <f>IF($D6056="",0,VLOOKUP($D6056,Concelho!$A$2:$J$309,2))</f>
        <v>0</v>
      </c>
      <c r="B6056" s="58">
        <f>IF($E6056="",$A6056*100,VLOOKUP($E6056,Freguesia!$A$2:$I$3093,3,0))</f>
        <v>0</v>
      </c>
      <c r="C6056" s="40" t="str">
        <f>IF($D6056="","",VLOOKUP(INT(VLOOKUP($D6056,Concelho!$A$2:$J$309,2)/100),Dist_Ilha!$A$2:$F$30,2))</f>
        <v/>
      </c>
      <c r="F6056" s="55"/>
      <c r="G6056" s="49"/>
      <c r="H6056" s="49"/>
      <c r="I6056" s="60"/>
    </row>
    <row r="6057" spans="1:9" ht="15" customHeight="1" x14ac:dyDescent="0.2">
      <c r="A6057" s="44">
        <f>IF($D6057="",0,VLOOKUP($D6057,Concelho!$A$2:$J$309,2))</f>
        <v>0</v>
      </c>
      <c r="B6057" s="58">
        <f>IF($E6057="",$A6057*100,VLOOKUP($E6057,Freguesia!$A$2:$I$3093,3,0))</f>
        <v>0</v>
      </c>
      <c r="C6057" s="40" t="str">
        <f>IF($D6057="","",VLOOKUP(INT(VLOOKUP($D6057,Concelho!$A$2:$J$309,2)/100),Dist_Ilha!$A$2:$F$30,2))</f>
        <v/>
      </c>
      <c r="F6057" s="55"/>
      <c r="G6057" s="49"/>
      <c r="H6057" s="49"/>
      <c r="I6057" s="60"/>
    </row>
    <row r="6058" spans="1:9" ht="15" customHeight="1" x14ac:dyDescent="0.2">
      <c r="A6058" s="44">
        <f>IF($D6058="",0,VLOOKUP($D6058,Concelho!$A$2:$J$309,2))</f>
        <v>0</v>
      </c>
      <c r="B6058" s="58">
        <f>IF($E6058="",$A6058*100,VLOOKUP($E6058,Freguesia!$A$2:$I$3093,3,0))</f>
        <v>0</v>
      </c>
      <c r="C6058" s="40" t="str">
        <f>IF($D6058="","",VLOOKUP(INT(VLOOKUP($D6058,Concelho!$A$2:$J$309,2)/100),Dist_Ilha!$A$2:$F$30,2))</f>
        <v/>
      </c>
      <c r="F6058" s="55"/>
      <c r="G6058" s="49"/>
      <c r="H6058" s="49"/>
      <c r="I6058" s="60"/>
    </row>
    <row r="6059" spans="1:9" ht="15" customHeight="1" x14ac:dyDescent="0.2">
      <c r="A6059" s="44">
        <f>IF($D6059="",0,VLOOKUP($D6059,Concelho!$A$2:$J$309,2))</f>
        <v>0</v>
      </c>
      <c r="B6059" s="58">
        <f>IF($E6059="",$A6059*100,VLOOKUP($E6059,Freguesia!$A$2:$I$3093,3,0))</f>
        <v>0</v>
      </c>
      <c r="C6059" s="40" t="str">
        <f>IF($D6059="","",VLOOKUP(INT(VLOOKUP($D6059,Concelho!$A$2:$J$309,2)/100),Dist_Ilha!$A$2:$F$30,2))</f>
        <v/>
      </c>
      <c r="F6059" s="55"/>
      <c r="G6059" s="49"/>
      <c r="H6059" s="49"/>
      <c r="I6059" s="60"/>
    </row>
    <row r="6060" spans="1:9" ht="15" customHeight="1" x14ac:dyDescent="0.2">
      <c r="A6060" s="44">
        <f>IF($D6060="",0,VLOOKUP($D6060,Concelho!$A$2:$J$309,2))</f>
        <v>0</v>
      </c>
      <c r="B6060" s="58">
        <f>IF($E6060="",$A6060*100,VLOOKUP($E6060,Freguesia!$A$2:$I$3093,3,0))</f>
        <v>0</v>
      </c>
      <c r="C6060" s="40" t="str">
        <f>IF($D6060="","",VLOOKUP(INT(VLOOKUP($D6060,Concelho!$A$2:$J$309,2)/100),Dist_Ilha!$A$2:$F$30,2))</f>
        <v/>
      </c>
      <c r="F6060" s="55"/>
      <c r="G6060" s="49"/>
      <c r="H6060" s="49"/>
      <c r="I6060" s="60"/>
    </row>
    <row r="6061" spans="1:9" ht="15" customHeight="1" x14ac:dyDescent="0.2">
      <c r="A6061" s="44">
        <f>IF($D6061="",0,VLOOKUP($D6061,Concelho!$A$2:$J$309,2))</f>
        <v>0</v>
      </c>
      <c r="B6061" s="58">
        <f>IF($E6061="",$A6061*100,VLOOKUP($E6061,Freguesia!$A$2:$I$3093,3,0))</f>
        <v>0</v>
      </c>
      <c r="C6061" s="40" t="str">
        <f>IF($D6061="","",VLOOKUP(INT(VLOOKUP($D6061,Concelho!$A$2:$J$309,2)/100),Dist_Ilha!$A$2:$F$30,2))</f>
        <v/>
      </c>
      <c r="F6061" s="55"/>
      <c r="G6061" s="49"/>
      <c r="H6061" s="49"/>
      <c r="I6061" s="60"/>
    </row>
    <row r="6062" spans="1:9" ht="15" customHeight="1" x14ac:dyDescent="0.2">
      <c r="A6062" s="44">
        <f>IF($D6062="",0,VLOOKUP($D6062,Concelho!$A$2:$J$309,2))</f>
        <v>0</v>
      </c>
      <c r="B6062" s="58">
        <f>IF($E6062="",$A6062*100,VLOOKUP($E6062,Freguesia!$A$2:$I$3093,3,0))</f>
        <v>0</v>
      </c>
      <c r="C6062" s="40" t="str">
        <f>IF($D6062="","",VLOOKUP(INT(VLOOKUP($D6062,Concelho!$A$2:$J$309,2)/100),Dist_Ilha!$A$2:$F$30,2))</f>
        <v/>
      </c>
      <c r="F6062" s="55"/>
      <c r="G6062" s="49"/>
      <c r="H6062" s="49"/>
      <c r="I6062" s="60"/>
    </row>
    <row r="6063" spans="1:9" ht="15" customHeight="1" x14ac:dyDescent="0.2">
      <c r="A6063" s="44">
        <f>IF($D6063="",0,VLOOKUP($D6063,Concelho!$A$2:$J$309,2))</f>
        <v>0</v>
      </c>
      <c r="B6063" s="58">
        <f>IF($E6063="",$A6063*100,VLOOKUP($E6063,Freguesia!$A$2:$I$3093,3,0))</f>
        <v>0</v>
      </c>
      <c r="C6063" s="40" t="str">
        <f>IF($D6063="","",VLOOKUP(INT(VLOOKUP($D6063,Concelho!$A$2:$J$309,2)/100),Dist_Ilha!$A$2:$F$30,2))</f>
        <v/>
      </c>
      <c r="F6063" s="55"/>
      <c r="G6063" s="49"/>
      <c r="H6063" s="49"/>
      <c r="I6063" s="60"/>
    </row>
    <row r="6064" spans="1:9" ht="15" customHeight="1" x14ac:dyDescent="0.2">
      <c r="A6064" s="44">
        <f>IF($D6064="",0,VLOOKUP($D6064,Concelho!$A$2:$J$309,2))</f>
        <v>0</v>
      </c>
      <c r="B6064" s="58">
        <f>IF($E6064="",$A6064*100,VLOOKUP($E6064,Freguesia!$A$2:$I$3093,3,0))</f>
        <v>0</v>
      </c>
      <c r="C6064" s="40" t="str">
        <f>IF($D6064="","",VLOOKUP(INT(VLOOKUP($D6064,Concelho!$A$2:$J$309,2)/100),Dist_Ilha!$A$2:$F$30,2))</f>
        <v/>
      </c>
      <c r="F6064" s="55"/>
      <c r="G6064" s="49"/>
      <c r="H6064" s="49"/>
      <c r="I6064" s="60"/>
    </row>
    <row r="6065" spans="1:9" ht="15" customHeight="1" x14ac:dyDescent="0.2">
      <c r="A6065" s="44">
        <f>IF($D6065="",0,VLOOKUP($D6065,Concelho!$A$2:$J$309,2))</f>
        <v>0</v>
      </c>
      <c r="B6065" s="58">
        <f>IF($E6065="",$A6065*100,VLOOKUP($E6065,Freguesia!$A$2:$I$3093,3,0))</f>
        <v>0</v>
      </c>
      <c r="C6065" s="40" t="str">
        <f>IF($D6065="","",VLOOKUP(INT(VLOOKUP($D6065,Concelho!$A$2:$J$309,2)/100),Dist_Ilha!$A$2:$F$30,2))</f>
        <v/>
      </c>
      <c r="F6065" s="55"/>
      <c r="G6065" s="49"/>
      <c r="H6065" s="49"/>
      <c r="I6065" s="60"/>
    </row>
    <row r="6066" spans="1:9" ht="15" customHeight="1" x14ac:dyDescent="0.2">
      <c r="A6066" s="44">
        <f>IF($D6066="",0,VLOOKUP($D6066,Concelho!$A$2:$J$309,2))</f>
        <v>0</v>
      </c>
      <c r="B6066" s="58">
        <f>IF($E6066="",$A6066*100,VLOOKUP($E6066,Freguesia!$A$2:$I$3093,3,0))</f>
        <v>0</v>
      </c>
      <c r="C6066" s="40" t="str">
        <f>IF($D6066="","",VLOOKUP(INT(VLOOKUP($D6066,Concelho!$A$2:$J$309,2)/100),Dist_Ilha!$A$2:$F$30,2))</f>
        <v/>
      </c>
      <c r="F6066" s="55"/>
      <c r="G6066" s="49"/>
      <c r="H6066" s="49"/>
      <c r="I6066" s="60"/>
    </row>
    <row r="6067" spans="1:9" ht="15" customHeight="1" x14ac:dyDescent="0.2">
      <c r="A6067" s="44">
        <f>IF($D6067="",0,VLOOKUP($D6067,Concelho!$A$2:$J$309,2))</f>
        <v>0</v>
      </c>
      <c r="B6067" s="58">
        <f>IF($E6067="",$A6067*100,VLOOKUP($E6067,Freguesia!$A$2:$I$3093,3,0))</f>
        <v>0</v>
      </c>
      <c r="C6067" s="40" t="str">
        <f>IF($D6067="","",VLOOKUP(INT(VLOOKUP($D6067,Concelho!$A$2:$J$309,2)/100),Dist_Ilha!$A$2:$F$30,2))</f>
        <v/>
      </c>
      <c r="F6067" s="55"/>
      <c r="G6067" s="49"/>
      <c r="H6067" s="49"/>
      <c r="I6067" s="60"/>
    </row>
    <row r="6068" spans="1:9" ht="15" customHeight="1" x14ac:dyDescent="0.2">
      <c r="A6068" s="44">
        <f>IF($D6068="",0,VLOOKUP($D6068,Concelho!$A$2:$J$309,2))</f>
        <v>0</v>
      </c>
      <c r="B6068" s="58">
        <f>IF($E6068="",$A6068*100,VLOOKUP($E6068,Freguesia!$A$2:$I$3093,3,0))</f>
        <v>0</v>
      </c>
      <c r="C6068" s="40" t="str">
        <f>IF($D6068="","",VLOOKUP(INT(VLOOKUP($D6068,Concelho!$A$2:$J$309,2)/100),Dist_Ilha!$A$2:$F$30,2))</f>
        <v/>
      </c>
      <c r="F6068" s="55"/>
      <c r="G6068" s="49"/>
      <c r="H6068" s="49"/>
      <c r="I6068" s="60"/>
    </row>
    <row r="6069" spans="1:9" ht="15" customHeight="1" x14ac:dyDescent="0.2">
      <c r="A6069" s="44">
        <f>IF($D6069="",0,VLOOKUP($D6069,Concelho!$A$2:$J$309,2))</f>
        <v>0</v>
      </c>
      <c r="B6069" s="58">
        <f>IF($E6069="",$A6069*100,VLOOKUP($E6069,Freguesia!$A$2:$I$3093,3,0))</f>
        <v>0</v>
      </c>
      <c r="C6069" s="40" t="str">
        <f>IF($D6069="","",VLOOKUP(INT(VLOOKUP($D6069,Concelho!$A$2:$J$309,2)/100),Dist_Ilha!$A$2:$F$30,2))</f>
        <v/>
      </c>
      <c r="F6069" s="55"/>
      <c r="G6069" s="49"/>
      <c r="H6069" s="49"/>
      <c r="I6069" s="60"/>
    </row>
    <row r="6070" spans="1:9" ht="15" customHeight="1" x14ac:dyDescent="0.2">
      <c r="A6070" s="44">
        <f>IF($D6070="",0,VLOOKUP($D6070,Concelho!$A$2:$J$309,2))</f>
        <v>0</v>
      </c>
      <c r="B6070" s="58">
        <f>IF($E6070="",$A6070*100,VLOOKUP($E6070,Freguesia!$A$2:$I$3093,3,0))</f>
        <v>0</v>
      </c>
      <c r="C6070" s="40" t="str">
        <f>IF($D6070="","",VLOOKUP(INT(VLOOKUP($D6070,Concelho!$A$2:$J$309,2)/100),Dist_Ilha!$A$2:$F$30,2))</f>
        <v/>
      </c>
      <c r="F6070" s="55"/>
      <c r="G6070" s="49"/>
      <c r="H6070" s="49"/>
      <c r="I6070" s="60"/>
    </row>
    <row r="6071" spans="1:9" ht="15" customHeight="1" x14ac:dyDescent="0.2">
      <c r="A6071" s="44">
        <f>IF($D6071="",0,VLOOKUP($D6071,Concelho!$A$2:$J$309,2))</f>
        <v>0</v>
      </c>
      <c r="B6071" s="58">
        <f>IF($E6071="",$A6071*100,VLOOKUP($E6071,Freguesia!$A$2:$I$3093,3,0))</f>
        <v>0</v>
      </c>
      <c r="C6071" s="40" t="str">
        <f>IF($D6071="","",VLOOKUP(INT(VLOOKUP($D6071,Concelho!$A$2:$J$309,2)/100),Dist_Ilha!$A$2:$F$30,2))</f>
        <v/>
      </c>
      <c r="F6071" s="55"/>
      <c r="G6071" s="49"/>
      <c r="H6071" s="49"/>
      <c r="I6071" s="60"/>
    </row>
    <row r="6072" spans="1:9" ht="15" customHeight="1" x14ac:dyDescent="0.2">
      <c r="A6072" s="44">
        <f>IF($D6072="",0,VLOOKUP($D6072,Concelho!$A$2:$J$309,2))</f>
        <v>0</v>
      </c>
      <c r="B6072" s="58">
        <f>IF($E6072="",$A6072*100,VLOOKUP($E6072,Freguesia!$A$2:$I$3093,3,0))</f>
        <v>0</v>
      </c>
      <c r="C6072" s="40" t="str">
        <f>IF($D6072="","",VLOOKUP(INT(VLOOKUP($D6072,Concelho!$A$2:$J$309,2)/100),Dist_Ilha!$A$2:$F$30,2))</f>
        <v/>
      </c>
      <c r="F6072" s="55"/>
      <c r="G6072" s="49"/>
      <c r="H6072" s="49"/>
      <c r="I6072" s="60"/>
    </row>
    <row r="6073" spans="1:9" ht="15" customHeight="1" x14ac:dyDescent="0.2">
      <c r="A6073" s="44">
        <f>IF($D6073="",0,VLOOKUP($D6073,Concelho!$A$2:$J$309,2))</f>
        <v>0</v>
      </c>
      <c r="B6073" s="58">
        <f>IF($E6073="",$A6073*100,VLOOKUP($E6073,Freguesia!$A$2:$I$3093,3,0))</f>
        <v>0</v>
      </c>
      <c r="C6073" s="40" t="str">
        <f>IF($D6073="","",VLOOKUP(INT(VLOOKUP($D6073,Concelho!$A$2:$J$309,2)/100),Dist_Ilha!$A$2:$F$30,2))</f>
        <v/>
      </c>
      <c r="F6073" s="55"/>
      <c r="G6073" s="49"/>
      <c r="H6073" s="49"/>
      <c r="I6073" s="60"/>
    </row>
    <row r="6074" spans="1:9" ht="15" customHeight="1" x14ac:dyDescent="0.2">
      <c r="A6074" s="44">
        <f>IF($D6074="",0,VLOOKUP($D6074,Concelho!$A$2:$J$309,2))</f>
        <v>0</v>
      </c>
      <c r="B6074" s="58">
        <f>IF($E6074="",$A6074*100,VLOOKUP($E6074,Freguesia!$A$2:$I$3093,3,0))</f>
        <v>0</v>
      </c>
      <c r="C6074" s="40" t="str">
        <f>IF($D6074="","",VLOOKUP(INT(VLOOKUP($D6074,Concelho!$A$2:$J$309,2)/100),Dist_Ilha!$A$2:$F$30,2))</f>
        <v/>
      </c>
      <c r="F6074" s="55"/>
      <c r="G6074" s="49"/>
      <c r="H6074" s="49"/>
      <c r="I6074" s="60"/>
    </row>
    <row r="6075" spans="1:9" ht="15" customHeight="1" x14ac:dyDescent="0.2">
      <c r="A6075" s="44">
        <f>IF($D6075="",0,VLOOKUP($D6075,Concelho!$A$2:$J$309,2))</f>
        <v>0</v>
      </c>
      <c r="B6075" s="58">
        <f>IF($E6075="",$A6075*100,VLOOKUP($E6075,Freguesia!$A$2:$I$3093,3,0))</f>
        <v>0</v>
      </c>
      <c r="C6075" s="40" t="str">
        <f>IF($D6075="","",VLOOKUP(INT(VLOOKUP($D6075,Concelho!$A$2:$J$309,2)/100),Dist_Ilha!$A$2:$F$30,2))</f>
        <v/>
      </c>
      <c r="F6075" s="55"/>
      <c r="G6075" s="49"/>
      <c r="H6075" s="49"/>
      <c r="I6075" s="60"/>
    </row>
    <row r="6076" spans="1:9" ht="15" customHeight="1" x14ac:dyDescent="0.2">
      <c r="A6076" s="44">
        <f>IF($D6076="",0,VLOOKUP($D6076,Concelho!$A$2:$J$309,2))</f>
        <v>0</v>
      </c>
      <c r="B6076" s="58">
        <f>IF($E6076="",$A6076*100,VLOOKUP($E6076,Freguesia!$A$2:$I$3093,3,0))</f>
        <v>0</v>
      </c>
      <c r="C6076" s="40" t="str">
        <f>IF($D6076="","",VLOOKUP(INT(VLOOKUP($D6076,Concelho!$A$2:$J$309,2)/100),Dist_Ilha!$A$2:$F$30,2))</f>
        <v/>
      </c>
      <c r="F6076" s="55"/>
      <c r="G6076" s="49"/>
      <c r="H6076" s="49"/>
      <c r="I6076" s="60"/>
    </row>
    <row r="6077" spans="1:9" ht="15" customHeight="1" x14ac:dyDescent="0.2">
      <c r="A6077" s="44">
        <f>IF($D6077="",0,VLOOKUP($D6077,Concelho!$A$2:$J$309,2))</f>
        <v>0</v>
      </c>
      <c r="B6077" s="58">
        <f>IF($E6077="",$A6077*100,VLOOKUP($E6077,Freguesia!$A$2:$I$3093,3,0))</f>
        <v>0</v>
      </c>
      <c r="C6077" s="40" t="str">
        <f>IF($D6077="","",VLOOKUP(INT(VLOOKUP($D6077,Concelho!$A$2:$J$309,2)/100),Dist_Ilha!$A$2:$F$30,2))</f>
        <v/>
      </c>
      <c r="F6077" s="55"/>
      <c r="G6077" s="49"/>
      <c r="H6077" s="49"/>
      <c r="I6077" s="60"/>
    </row>
    <row r="6078" spans="1:9" ht="15" customHeight="1" x14ac:dyDescent="0.2">
      <c r="A6078" s="44">
        <f>IF($D6078="",0,VLOOKUP($D6078,Concelho!$A$2:$J$309,2))</f>
        <v>0</v>
      </c>
      <c r="B6078" s="58">
        <f>IF($E6078="",$A6078*100,VLOOKUP($E6078,Freguesia!$A$2:$I$3093,3,0))</f>
        <v>0</v>
      </c>
      <c r="C6078" s="40" t="str">
        <f>IF($D6078="","",VLOOKUP(INT(VLOOKUP($D6078,Concelho!$A$2:$J$309,2)/100),Dist_Ilha!$A$2:$F$30,2))</f>
        <v/>
      </c>
      <c r="F6078" s="55"/>
      <c r="G6078" s="49"/>
      <c r="H6078" s="49"/>
      <c r="I6078" s="60"/>
    </row>
    <row r="6079" spans="1:9" ht="15" customHeight="1" x14ac:dyDescent="0.2">
      <c r="A6079" s="44">
        <f>IF($D6079="",0,VLOOKUP($D6079,Concelho!$A$2:$J$309,2))</f>
        <v>0</v>
      </c>
      <c r="B6079" s="58">
        <f>IF($E6079="",$A6079*100,VLOOKUP($E6079,Freguesia!$A$2:$I$3093,3,0))</f>
        <v>0</v>
      </c>
      <c r="C6079" s="40" t="str">
        <f>IF($D6079="","",VLOOKUP(INT(VLOOKUP($D6079,Concelho!$A$2:$J$309,2)/100),Dist_Ilha!$A$2:$F$30,2))</f>
        <v/>
      </c>
      <c r="F6079" s="55"/>
      <c r="G6079" s="49"/>
      <c r="H6079" s="49"/>
      <c r="I6079" s="60"/>
    </row>
    <row r="6080" spans="1:9" ht="15" customHeight="1" x14ac:dyDescent="0.2">
      <c r="A6080" s="44">
        <f>IF($D6080="",0,VLOOKUP($D6080,Concelho!$A$2:$J$309,2))</f>
        <v>0</v>
      </c>
      <c r="B6080" s="58">
        <f>IF($E6080="",$A6080*100,VLOOKUP($E6080,Freguesia!$A$2:$I$3093,3,0))</f>
        <v>0</v>
      </c>
      <c r="C6080" s="40" t="str">
        <f>IF($D6080="","",VLOOKUP(INT(VLOOKUP($D6080,Concelho!$A$2:$J$309,2)/100),Dist_Ilha!$A$2:$F$30,2))</f>
        <v/>
      </c>
      <c r="F6080" s="55"/>
      <c r="G6080" s="49"/>
      <c r="H6080" s="49"/>
      <c r="I6080" s="60"/>
    </row>
    <row r="6081" spans="1:9" ht="15" customHeight="1" x14ac:dyDescent="0.2">
      <c r="A6081" s="44">
        <f>IF($D6081="",0,VLOOKUP($D6081,Concelho!$A$2:$J$309,2))</f>
        <v>0</v>
      </c>
      <c r="B6081" s="58">
        <f>IF($E6081="",$A6081*100,VLOOKUP($E6081,Freguesia!$A$2:$I$3093,3,0))</f>
        <v>0</v>
      </c>
      <c r="C6081" s="40" t="str">
        <f>IF($D6081="","",VLOOKUP(INT(VLOOKUP($D6081,Concelho!$A$2:$J$309,2)/100),Dist_Ilha!$A$2:$F$30,2))</f>
        <v/>
      </c>
      <c r="F6081" s="55"/>
      <c r="G6081" s="49"/>
      <c r="H6081" s="49"/>
      <c r="I6081" s="60"/>
    </row>
    <row r="6082" spans="1:9" ht="15" customHeight="1" x14ac:dyDescent="0.2">
      <c r="A6082" s="44">
        <f>IF($D6082="",0,VLOOKUP($D6082,Concelho!$A$2:$J$309,2))</f>
        <v>0</v>
      </c>
      <c r="B6082" s="58">
        <f>IF($E6082="",$A6082*100,VLOOKUP($E6082,Freguesia!$A$2:$I$3093,3,0))</f>
        <v>0</v>
      </c>
      <c r="C6082" s="40" t="str">
        <f>IF($D6082="","",VLOOKUP(INT(VLOOKUP($D6082,Concelho!$A$2:$J$309,2)/100),Dist_Ilha!$A$2:$F$30,2))</f>
        <v/>
      </c>
      <c r="F6082" s="55"/>
      <c r="G6082" s="49"/>
      <c r="H6082" s="49"/>
      <c r="I6082" s="60"/>
    </row>
    <row r="6083" spans="1:9" ht="15" customHeight="1" x14ac:dyDescent="0.2">
      <c r="A6083" s="44">
        <f>IF($D6083="",0,VLOOKUP($D6083,Concelho!$A$2:$J$309,2))</f>
        <v>0</v>
      </c>
      <c r="B6083" s="58">
        <f>IF($E6083="",$A6083*100,VLOOKUP($E6083,Freguesia!$A$2:$I$3093,3,0))</f>
        <v>0</v>
      </c>
      <c r="C6083" s="40" t="str">
        <f>IF($D6083="","",VLOOKUP(INT(VLOOKUP($D6083,Concelho!$A$2:$J$309,2)/100),Dist_Ilha!$A$2:$F$30,2))</f>
        <v/>
      </c>
      <c r="F6083" s="55"/>
      <c r="G6083" s="49"/>
      <c r="H6083" s="49"/>
      <c r="I6083" s="60"/>
    </row>
    <row r="6084" spans="1:9" ht="15" customHeight="1" x14ac:dyDescent="0.2">
      <c r="A6084" s="44">
        <f>IF($D6084="",0,VLOOKUP($D6084,Concelho!$A$2:$J$309,2))</f>
        <v>0</v>
      </c>
      <c r="B6084" s="58">
        <f>IF($E6084="",$A6084*100,VLOOKUP($E6084,Freguesia!$A$2:$I$3093,3,0))</f>
        <v>0</v>
      </c>
      <c r="C6084" s="40" t="str">
        <f>IF($D6084="","",VLOOKUP(INT(VLOOKUP($D6084,Concelho!$A$2:$J$309,2)/100),Dist_Ilha!$A$2:$F$30,2))</f>
        <v/>
      </c>
      <c r="F6084" s="55"/>
      <c r="G6084" s="49"/>
      <c r="H6084" s="49"/>
      <c r="I6084" s="60"/>
    </row>
    <row r="6085" spans="1:9" ht="15" customHeight="1" x14ac:dyDescent="0.2">
      <c r="A6085" s="44">
        <f>IF($D6085="",0,VLOOKUP($D6085,Concelho!$A$2:$J$309,2))</f>
        <v>0</v>
      </c>
      <c r="B6085" s="58">
        <f>IF($E6085="",$A6085*100,VLOOKUP($E6085,Freguesia!$A$2:$I$3093,3,0))</f>
        <v>0</v>
      </c>
      <c r="C6085" s="40" t="str">
        <f>IF($D6085="","",VLOOKUP(INT(VLOOKUP($D6085,Concelho!$A$2:$J$309,2)/100),Dist_Ilha!$A$2:$F$30,2))</f>
        <v/>
      </c>
      <c r="F6085" s="55"/>
      <c r="G6085" s="49"/>
      <c r="H6085" s="49"/>
      <c r="I6085" s="60"/>
    </row>
    <row r="6086" spans="1:9" ht="15" customHeight="1" x14ac:dyDescent="0.2">
      <c r="A6086" s="44">
        <f>IF($D6086="",0,VLOOKUP($D6086,Concelho!$A$2:$J$309,2))</f>
        <v>0</v>
      </c>
      <c r="B6086" s="58">
        <f>IF($E6086="",$A6086*100,VLOOKUP($E6086,Freguesia!$A$2:$I$3093,3,0))</f>
        <v>0</v>
      </c>
      <c r="C6086" s="40" t="str">
        <f>IF($D6086="","",VLOOKUP(INT(VLOOKUP($D6086,Concelho!$A$2:$J$309,2)/100),Dist_Ilha!$A$2:$F$30,2))</f>
        <v/>
      </c>
      <c r="F6086" s="55"/>
      <c r="G6086" s="49"/>
      <c r="H6086" s="49"/>
      <c r="I6086" s="60"/>
    </row>
    <row r="6087" spans="1:9" ht="15" customHeight="1" x14ac:dyDescent="0.2">
      <c r="A6087" s="44">
        <f>IF($D6087="",0,VLOOKUP($D6087,Concelho!$A$2:$J$309,2))</f>
        <v>0</v>
      </c>
      <c r="B6087" s="58">
        <f>IF($E6087="",$A6087*100,VLOOKUP($E6087,Freguesia!$A$2:$I$3093,3,0))</f>
        <v>0</v>
      </c>
      <c r="C6087" s="40" t="str">
        <f>IF($D6087="","",VLOOKUP(INT(VLOOKUP($D6087,Concelho!$A$2:$J$309,2)/100),Dist_Ilha!$A$2:$F$30,2))</f>
        <v/>
      </c>
      <c r="F6087" s="55"/>
      <c r="G6087" s="49"/>
      <c r="H6087" s="49"/>
      <c r="I6087" s="60"/>
    </row>
    <row r="6088" spans="1:9" ht="15" customHeight="1" x14ac:dyDescent="0.2">
      <c r="A6088" s="44">
        <f>IF($D6088="",0,VLOOKUP($D6088,Concelho!$A$2:$J$309,2))</f>
        <v>0</v>
      </c>
      <c r="B6088" s="58">
        <f>IF($E6088="",$A6088*100,VLOOKUP($E6088,Freguesia!$A$2:$I$3093,3,0))</f>
        <v>0</v>
      </c>
      <c r="C6088" s="40" t="str">
        <f>IF($D6088="","",VLOOKUP(INT(VLOOKUP($D6088,Concelho!$A$2:$J$309,2)/100),Dist_Ilha!$A$2:$F$30,2))</f>
        <v/>
      </c>
      <c r="F6088" s="55"/>
      <c r="G6088" s="49"/>
      <c r="H6088" s="49"/>
      <c r="I6088" s="60"/>
    </row>
    <row r="6089" spans="1:9" ht="15" customHeight="1" x14ac:dyDescent="0.2">
      <c r="A6089" s="44">
        <f>IF($D6089="",0,VLOOKUP($D6089,Concelho!$A$2:$J$309,2))</f>
        <v>0</v>
      </c>
      <c r="B6089" s="58">
        <f>IF($E6089="",$A6089*100,VLOOKUP($E6089,Freguesia!$A$2:$I$3093,3,0))</f>
        <v>0</v>
      </c>
      <c r="C6089" s="40" t="str">
        <f>IF($D6089="","",VLOOKUP(INT(VLOOKUP($D6089,Concelho!$A$2:$J$309,2)/100),Dist_Ilha!$A$2:$F$30,2))</f>
        <v/>
      </c>
      <c r="F6089" s="55"/>
      <c r="G6089" s="49"/>
      <c r="H6089" s="49"/>
      <c r="I6089" s="60"/>
    </row>
    <row r="6090" spans="1:9" ht="15" customHeight="1" x14ac:dyDescent="0.2">
      <c r="A6090" s="44">
        <f>IF($D6090="",0,VLOOKUP($D6090,Concelho!$A$2:$J$309,2))</f>
        <v>0</v>
      </c>
      <c r="B6090" s="58">
        <f>IF($E6090="",$A6090*100,VLOOKUP($E6090,Freguesia!$A$2:$I$3093,3,0))</f>
        <v>0</v>
      </c>
      <c r="C6090" s="40" t="str">
        <f>IF($D6090="","",VLOOKUP(INT(VLOOKUP($D6090,Concelho!$A$2:$J$309,2)/100),Dist_Ilha!$A$2:$F$30,2))</f>
        <v/>
      </c>
      <c r="F6090" s="55"/>
      <c r="G6090" s="49"/>
      <c r="H6090" s="49"/>
      <c r="I6090" s="60"/>
    </row>
    <row r="6091" spans="1:9" ht="15" customHeight="1" x14ac:dyDescent="0.2">
      <c r="A6091" s="44">
        <f>IF($D6091="",0,VLOOKUP($D6091,Concelho!$A$2:$J$309,2))</f>
        <v>0</v>
      </c>
      <c r="B6091" s="58">
        <f>IF($E6091="",$A6091*100,VLOOKUP($E6091,Freguesia!$A$2:$I$3093,3,0))</f>
        <v>0</v>
      </c>
      <c r="C6091" s="40" t="str">
        <f>IF($D6091="","",VLOOKUP(INT(VLOOKUP($D6091,Concelho!$A$2:$J$309,2)/100),Dist_Ilha!$A$2:$F$30,2))</f>
        <v/>
      </c>
      <c r="F6091" s="55"/>
      <c r="G6091" s="49"/>
      <c r="H6091" s="49"/>
      <c r="I6091" s="60"/>
    </row>
    <row r="6092" spans="1:9" ht="15" customHeight="1" x14ac:dyDescent="0.2">
      <c r="A6092" s="44">
        <f>IF($D6092="",0,VLOOKUP($D6092,Concelho!$A$2:$J$309,2))</f>
        <v>0</v>
      </c>
      <c r="B6092" s="58">
        <f>IF($E6092="",$A6092*100,VLOOKUP($E6092,Freguesia!$A$2:$I$3093,3,0))</f>
        <v>0</v>
      </c>
      <c r="C6092" s="40" t="str">
        <f>IF($D6092="","",VLOOKUP(INT(VLOOKUP($D6092,Concelho!$A$2:$J$309,2)/100),Dist_Ilha!$A$2:$F$30,2))</f>
        <v/>
      </c>
      <c r="F6092" s="55"/>
      <c r="G6092" s="49"/>
      <c r="H6092" s="49"/>
      <c r="I6092" s="60"/>
    </row>
    <row r="6093" spans="1:9" ht="15" customHeight="1" x14ac:dyDescent="0.2">
      <c r="A6093" s="44">
        <f>IF($D6093="",0,VLOOKUP($D6093,Concelho!$A$2:$J$309,2))</f>
        <v>0</v>
      </c>
      <c r="B6093" s="58">
        <f>IF($E6093="",$A6093*100,VLOOKUP($E6093,Freguesia!$A$2:$I$3093,3,0))</f>
        <v>0</v>
      </c>
      <c r="C6093" s="40" t="str">
        <f>IF($D6093="","",VLOOKUP(INT(VLOOKUP($D6093,Concelho!$A$2:$J$309,2)/100),Dist_Ilha!$A$2:$F$30,2))</f>
        <v/>
      </c>
      <c r="F6093" s="55"/>
      <c r="G6093" s="49"/>
      <c r="H6093" s="49"/>
      <c r="I6093" s="60"/>
    </row>
    <row r="6094" spans="1:9" ht="15" customHeight="1" x14ac:dyDescent="0.2">
      <c r="A6094" s="44">
        <f>IF($D6094="",0,VLOOKUP($D6094,Concelho!$A$2:$J$309,2))</f>
        <v>0</v>
      </c>
      <c r="B6094" s="58">
        <f>IF($E6094="",$A6094*100,VLOOKUP($E6094,Freguesia!$A$2:$I$3093,3,0))</f>
        <v>0</v>
      </c>
      <c r="C6094" s="40" t="str">
        <f>IF($D6094="","",VLOOKUP(INT(VLOOKUP($D6094,Concelho!$A$2:$J$309,2)/100),Dist_Ilha!$A$2:$F$30,2))</f>
        <v/>
      </c>
      <c r="F6094" s="55"/>
      <c r="G6094" s="49"/>
      <c r="H6094" s="49"/>
      <c r="I6094" s="60"/>
    </row>
    <row r="6095" spans="1:9" ht="15" customHeight="1" x14ac:dyDescent="0.2">
      <c r="A6095" s="44">
        <f>IF($D6095="",0,VLOOKUP($D6095,Concelho!$A$2:$J$309,2))</f>
        <v>0</v>
      </c>
      <c r="B6095" s="58">
        <f>IF($E6095="",$A6095*100,VLOOKUP($E6095,Freguesia!$A$2:$I$3093,3,0))</f>
        <v>0</v>
      </c>
      <c r="C6095" s="40" t="str">
        <f>IF($D6095="","",VLOOKUP(INT(VLOOKUP($D6095,Concelho!$A$2:$J$309,2)/100),Dist_Ilha!$A$2:$F$30,2))</f>
        <v/>
      </c>
      <c r="F6095" s="55"/>
      <c r="G6095" s="49"/>
      <c r="H6095" s="49"/>
      <c r="I6095" s="60"/>
    </row>
    <row r="6096" spans="1:9" ht="15" customHeight="1" x14ac:dyDescent="0.2">
      <c r="A6096" s="44">
        <f>IF($D6096="",0,VLOOKUP($D6096,Concelho!$A$2:$J$309,2))</f>
        <v>0</v>
      </c>
      <c r="B6096" s="58">
        <f>IF($E6096="",$A6096*100,VLOOKUP($E6096,Freguesia!$A$2:$I$3093,3,0))</f>
        <v>0</v>
      </c>
      <c r="C6096" s="40" t="str">
        <f>IF($D6096="","",VLOOKUP(INT(VLOOKUP($D6096,Concelho!$A$2:$J$309,2)/100),Dist_Ilha!$A$2:$F$30,2))</f>
        <v/>
      </c>
      <c r="F6096" s="55"/>
      <c r="G6096" s="49"/>
      <c r="H6096" s="49"/>
      <c r="I6096" s="60"/>
    </row>
    <row r="6097" spans="1:9" ht="15" customHeight="1" x14ac:dyDescent="0.2">
      <c r="A6097" s="44">
        <f>IF($D6097="",0,VLOOKUP($D6097,Concelho!$A$2:$J$309,2))</f>
        <v>0</v>
      </c>
      <c r="B6097" s="58">
        <f>IF($E6097="",$A6097*100,VLOOKUP($E6097,Freguesia!$A$2:$I$3093,3,0))</f>
        <v>0</v>
      </c>
      <c r="C6097" s="40" t="str">
        <f>IF($D6097="","",VLOOKUP(INT(VLOOKUP($D6097,Concelho!$A$2:$J$309,2)/100),Dist_Ilha!$A$2:$F$30,2))</f>
        <v/>
      </c>
      <c r="F6097" s="55"/>
      <c r="G6097" s="49"/>
      <c r="H6097" s="49"/>
      <c r="I6097" s="60"/>
    </row>
    <row r="6098" spans="1:9" ht="15" customHeight="1" x14ac:dyDescent="0.2">
      <c r="A6098" s="44">
        <f>IF($D6098="",0,VLOOKUP($D6098,Concelho!$A$2:$J$309,2))</f>
        <v>0</v>
      </c>
      <c r="B6098" s="58">
        <f>IF($E6098="",$A6098*100,VLOOKUP($E6098,Freguesia!$A$2:$I$3093,3,0))</f>
        <v>0</v>
      </c>
      <c r="C6098" s="40" t="str">
        <f>IF($D6098="","",VLOOKUP(INT(VLOOKUP($D6098,Concelho!$A$2:$J$309,2)/100),Dist_Ilha!$A$2:$F$30,2))</f>
        <v/>
      </c>
      <c r="F6098" s="55"/>
      <c r="G6098" s="49"/>
      <c r="H6098" s="49"/>
      <c r="I6098" s="60"/>
    </row>
    <row r="6099" spans="1:9" ht="15" customHeight="1" x14ac:dyDescent="0.2">
      <c r="A6099" s="44">
        <f>IF($D6099="",0,VLOOKUP($D6099,Concelho!$A$2:$J$309,2))</f>
        <v>0</v>
      </c>
      <c r="B6099" s="58">
        <f>IF($E6099="",$A6099*100,VLOOKUP($E6099,Freguesia!$A$2:$I$3093,3,0))</f>
        <v>0</v>
      </c>
      <c r="C6099" s="40" t="str">
        <f>IF($D6099="","",VLOOKUP(INT(VLOOKUP($D6099,Concelho!$A$2:$J$309,2)/100),Dist_Ilha!$A$2:$F$30,2))</f>
        <v/>
      </c>
      <c r="F6099" s="55"/>
      <c r="G6099" s="49"/>
      <c r="H6099" s="49"/>
      <c r="I6099" s="60"/>
    </row>
    <row r="6100" spans="1:9" ht="15" customHeight="1" x14ac:dyDescent="0.2">
      <c r="A6100" s="44">
        <f>IF($D6100="",0,VLOOKUP($D6100,Concelho!$A$2:$J$309,2))</f>
        <v>0</v>
      </c>
      <c r="B6100" s="58">
        <f>IF($E6100="",$A6100*100,VLOOKUP($E6100,Freguesia!$A$2:$I$3093,3,0))</f>
        <v>0</v>
      </c>
      <c r="C6100" s="40" t="str">
        <f>IF($D6100="","",VLOOKUP(INT(VLOOKUP($D6100,Concelho!$A$2:$J$309,2)/100),Dist_Ilha!$A$2:$F$30,2))</f>
        <v/>
      </c>
      <c r="F6100" s="55"/>
      <c r="G6100" s="49"/>
      <c r="H6100" s="49"/>
      <c r="I6100" s="60"/>
    </row>
    <row r="6101" spans="1:9" ht="15" customHeight="1" x14ac:dyDescent="0.2">
      <c r="A6101" s="44">
        <f>IF($D6101="",0,VLOOKUP($D6101,Concelho!$A$2:$J$309,2))</f>
        <v>0</v>
      </c>
      <c r="B6101" s="58">
        <f>IF($E6101="",$A6101*100,VLOOKUP($E6101,Freguesia!$A$2:$I$3093,3,0))</f>
        <v>0</v>
      </c>
      <c r="C6101" s="40" t="str">
        <f>IF($D6101="","",VLOOKUP(INT(VLOOKUP($D6101,Concelho!$A$2:$J$309,2)/100),Dist_Ilha!$A$2:$F$30,2))</f>
        <v/>
      </c>
      <c r="F6101" s="55"/>
      <c r="G6101" s="49"/>
      <c r="H6101" s="49"/>
      <c r="I6101" s="60"/>
    </row>
    <row r="6102" spans="1:9" ht="15" customHeight="1" x14ac:dyDescent="0.2">
      <c r="A6102" s="44">
        <f>IF($D6102="",0,VLOOKUP($D6102,Concelho!$A$2:$J$309,2))</f>
        <v>0</v>
      </c>
      <c r="B6102" s="58">
        <f>IF($E6102="",$A6102*100,VLOOKUP($E6102,Freguesia!$A$2:$I$3093,3,0))</f>
        <v>0</v>
      </c>
      <c r="C6102" s="40" t="str">
        <f>IF($D6102="","",VLOOKUP(INT(VLOOKUP($D6102,Concelho!$A$2:$J$309,2)/100),Dist_Ilha!$A$2:$F$30,2))</f>
        <v/>
      </c>
      <c r="F6102" s="55"/>
      <c r="G6102" s="49"/>
      <c r="H6102" s="49"/>
      <c r="I6102" s="60"/>
    </row>
    <row r="6103" spans="1:9" ht="15" customHeight="1" x14ac:dyDescent="0.2">
      <c r="A6103" s="44">
        <f>IF($D6103="",0,VLOOKUP($D6103,Concelho!$A$2:$J$309,2))</f>
        <v>0</v>
      </c>
      <c r="B6103" s="58">
        <f>IF($E6103="",$A6103*100,VLOOKUP($E6103,Freguesia!$A$2:$I$3093,3,0))</f>
        <v>0</v>
      </c>
      <c r="C6103" s="40" t="str">
        <f>IF($D6103="","",VLOOKUP(INT(VLOOKUP($D6103,Concelho!$A$2:$J$309,2)/100),Dist_Ilha!$A$2:$F$30,2))</f>
        <v/>
      </c>
      <c r="F6103" s="55"/>
      <c r="G6103" s="49"/>
      <c r="H6103" s="49"/>
      <c r="I6103" s="60"/>
    </row>
    <row r="6104" spans="1:9" ht="15" customHeight="1" x14ac:dyDescent="0.2">
      <c r="A6104" s="44">
        <f>IF($D6104="",0,VLOOKUP($D6104,Concelho!$A$2:$J$309,2))</f>
        <v>0</v>
      </c>
      <c r="B6104" s="58">
        <f>IF($E6104="",$A6104*100,VLOOKUP($E6104,Freguesia!$A$2:$I$3093,3,0))</f>
        <v>0</v>
      </c>
      <c r="C6104" s="40" t="str">
        <f>IF($D6104="","",VLOOKUP(INT(VLOOKUP($D6104,Concelho!$A$2:$J$309,2)/100),Dist_Ilha!$A$2:$F$30,2))</f>
        <v/>
      </c>
      <c r="F6104" s="55"/>
      <c r="G6104" s="49"/>
      <c r="H6104" s="49"/>
      <c r="I6104" s="60"/>
    </row>
    <row r="6105" spans="1:9" ht="15" customHeight="1" x14ac:dyDescent="0.2">
      <c r="A6105" s="44">
        <f>IF($D6105="",0,VLOOKUP($D6105,Concelho!$A$2:$J$309,2))</f>
        <v>0</v>
      </c>
      <c r="B6105" s="58">
        <f>IF($E6105="",$A6105*100,VLOOKUP($E6105,Freguesia!$A$2:$I$3093,3,0))</f>
        <v>0</v>
      </c>
      <c r="C6105" s="40" t="str">
        <f>IF($D6105="","",VLOOKUP(INT(VLOOKUP($D6105,Concelho!$A$2:$J$309,2)/100),Dist_Ilha!$A$2:$F$30,2))</f>
        <v/>
      </c>
      <c r="F6105" s="55"/>
      <c r="G6105" s="49"/>
      <c r="H6105" s="49"/>
      <c r="I6105" s="60"/>
    </row>
    <row r="6106" spans="1:9" ht="15" customHeight="1" x14ac:dyDescent="0.2">
      <c r="A6106" s="44">
        <f>IF($D6106="",0,VLOOKUP($D6106,Concelho!$A$2:$J$309,2))</f>
        <v>0</v>
      </c>
      <c r="B6106" s="58">
        <f>IF($E6106="",$A6106*100,VLOOKUP($E6106,Freguesia!$A$2:$I$3093,3,0))</f>
        <v>0</v>
      </c>
      <c r="C6106" s="40" t="str">
        <f>IF($D6106="","",VLOOKUP(INT(VLOOKUP($D6106,Concelho!$A$2:$J$309,2)/100),Dist_Ilha!$A$2:$F$30,2))</f>
        <v/>
      </c>
      <c r="F6106" s="55"/>
      <c r="G6106" s="49"/>
      <c r="H6106" s="49"/>
      <c r="I6106" s="60"/>
    </row>
    <row r="6107" spans="1:9" ht="15" customHeight="1" x14ac:dyDescent="0.2">
      <c r="A6107" s="44">
        <f>IF($D6107="",0,VLOOKUP($D6107,Concelho!$A$2:$J$309,2))</f>
        <v>0</v>
      </c>
      <c r="B6107" s="58">
        <f>IF($E6107="",$A6107*100,VLOOKUP($E6107,Freguesia!$A$2:$I$3093,3,0))</f>
        <v>0</v>
      </c>
      <c r="C6107" s="40" t="str">
        <f>IF($D6107="","",VLOOKUP(INT(VLOOKUP($D6107,Concelho!$A$2:$J$309,2)/100),Dist_Ilha!$A$2:$F$30,2))</f>
        <v/>
      </c>
      <c r="F6107" s="55"/>
      <c r="G6107" s="49"/>
      <c r="H6107" s="49"/>
      <c r="I6107" s="60"/>
    </row>
    <row r="6108" spans="1:9" ht="15" customHeight="1" x14ac:dyDescent="0.2">
      <c r="A6108" s="44">
        <f>IF($D6108="",0,VLOOKUP($D6108,Concelho!$A$2:$J$309,2))</f>
        <v>0</v>
      </c>
      <c r="B6108" s="58">
        <f>IF($E6108="",$A6108*100,VLOOKUP($E6108,Freguesia!$A$2:$I$3093,3,0))</f>
        <v>0</v>
      </c>
      <c r="C6108" s="40" t="str">
        <f>IF($D6108="","",VLOOKUP(INT(VLOOKUP($D6108,Concelho!$A$2:$J$309,2)/100),Dist_Ilha!$A$2:$F$30,2))</f>
        <v/>
      </c>
      <c r="F6108" s="55"/>
      <c r="G6108" s="49"/>
      <c r="H6108" s="49"/>
      <c r="I6108" s="60"/>
    </row>
    <row r="6109" spans="1:9" ht="15" customHeight="1" x14ac:dyDescent="0.2">
      <c r="A6109" s="44">
        <f>IF($D6109="",0,VLOOKUP($D6109,Concelho!$A$2:$J$309,2))</f>
        <v>0</v>
      </c>
      <c r="B6109" s="58">
        <f>IF($E6109="",$A6109*100,VLOOKUP($E6109,Freguesia!$A$2:$I$3093,3,0))</f>
        <v>0</v>
      </c>
      <c r="C6109" s="40" t="str">
        <f>IF($D6109="","",VLOOKUP(INT(VLOOKUP($D6109,Concelho!$A$2:$J$309,2)/100),Dist_Ilha!$A$2:$F$30,2))</f>
        <v/>
      </c>
      <c r="F6109" s="55"/>
      <c r="G6109" s="49"/>
      <c r="H6109" s="49"/>
      <c r="I6109" s="60"/>
    </row>
    <row r="6110" spans="1:9" ht="15" customHeight="1" x14ac:dyDescent="0.2">
      <c r="A6110" s="44">
        <f>IF($D6110="",0,VLOOKUP($D6110,Concelho!$A$2:$J$309,2))</f>
        <v>0</v>
      </c>
      <c r="B6110" s="58">
        <f>IF($E6110="",$A6110*100,VLOOKUP($E6110,Freguesia!$A$2:$I$3093,3,0))</f>
        <v>0</v>
      </c>
      <c r="C6110" s="40" t="str">
        <f>IF($D6110="","",VLOOKUP(INT(VLOOKUP($D6110,Concelho!$A$2:$J$309,2)/100),Dist_Ilha!$A$2:$F$30,2))</f>
        <v/>
      </c>
      <c r="F6110" s="55"/>
      <c r="G6110" s="49"/>
      <c r="H6110" s="49"/>
      <c r="I6110" s="60"/>
    </row>
    <row r="6111" spans="1:9" ht="15" customHeight="1" x14ac:dyDescent="0.2">
      <c r="A6111" s="44">
        <f>IF($D6111="",0,VLOOKUP($D6111,Concelho!$A$2:$J$309,2))</f>
        <v>0</v>
      </c>
      <c r="B6111" s="58">
        <f>IF($E6111="",$A6111*100,VLOOKUP($E6111,Freguesia!$A$2:$I$3093,3,0))</f>
        <v>0</v>
      </c>
      <c r="C6111" s="40" t="str">
        <f>IF($D6111="","",VLOOKUP(INT(VLOOKUP($D6111,Concelho!$A$2:$J$309,2)/100),Dist_Ilha!$A$2:$F$30,2))</f>
        <v/>
      </c>
      <c r="F6111" s="55"/>
      <c r="G6111" s="49"/>
      <c r="H6111" s="49"/>
      <c r="I6111" s="60"/>
    </row>
    <row r="6112" spans="1:9" ht="15" customHeight="1" x14ac:dyDescent="0.2">
      <c r="A6112" s="44">
        <f>IF($D6112="",0,VLOOKUP($D6112,Concelho!$A$2:$J$309,2))</f>
        <v>0</v>
      </c>
      <c r="B6112" s="58">
        <f>IF($E6112="",$A6112*100,VLOOKUP($E6112,Freguesia!$A$2:$I$3093,3,0))</f>
        <v>0</v>
      </c>
      <c r="C6112" s="40" t="str">
        <f>IF($D6112="","",VLOOKUP(INT(VLOOKUP($D6112,Concelho!$A$2:$J$309,2)/100),Dist_Ilha!$A$2:$F$30,2))</f>
        <v/>
      </c>
      <c r="F6112" s="55"/>
      <c r="G6112" s="49"/>
      <c r="H6112" s="49"/>
      <c r="I6112" s="60"/>
    </row>
    <row r="6113" spans="1:9" ht="15" customHeight="1" x14ac:dyDescent="0.2">
      <c r="A6113" s="44">
        <f>IF($D6113="",0,VLOOKUP($D6113,Concelho!$A$2:$J$309,2))</f>
        <v>0</v>
      </c>
      <c r="B6113" s="58">
        <f>IF($E6113="",$A6113*100,VLOOKUP($E6113,Freguesia!$A$2:$I$3093,3,0))</f>
        <v>0</v>
      </c>
      <c r="C6113" s="40" t="str">
        <f>IF($D6113="","",VLOOKUP(INT(VLOOKUP($D6113,Concelho!$A$2:$J$309,2)/100),Dist_Ilha!$A$2:$F$30,2))</f>
        <v/>
      </c>
      <c r="F6113" s="55"/>
      <c r="G6113" s="49"/>
      <c r="H6113" s="49"/>
      <c r="I6113" s="60"/>
    </row>
    <row r="6114" spans="1:9" ht="15" customHeight="1" x14ac:dyDescent="0.2">
      <c r="A6114" s="44">
        <f>IF($D6114="",0,VLOOKUP($D6114,Concelho!$A$2:$J$309,2))</f>
        <v>0</v>
      </c>
      <c r="B6114" s="58">
        <f>IF($E6114="",$A6114*100,VLOOKUP($E6114,Freguesia!$A$2:$I$3093,3,0))</f>
        <v>0</v>
      </c>
      <c r="C6114" s="40" t="str">
        <f>IF($D6114="","",VLOOKUP(INT(VLOOKUP($D6114,Concelho!$A$2:$J$309,2)/100),Dist_Ilha!$A$2:$F$30,2))</f>
        <v/>
      </c>
      <c r="F6114" s="55"/>
      <c r="G6114" s="49"/>
      <c r="H6114" s="49"/>
      <c r="I6114" s="60"/>
    </row>
    <row r="6115" spans="1:9" ht="15" customHeight="1" x14ac:dyDescent="0.2">
      <c r="A6115" s="44">
        <f>IF($D6115="",0,VLOOKUP($D6115,Concelho!$A$2:$J$309,2))</f>
        <v>0</v>
      </c>
      <c r="B6115" s="58">
        <f>IF($E6115="",$A6115*100,VLOOKUP($E6115,Freguesia!$A$2:$I$3093,3,0))</f>
        <v>0</v>
      </c>
      <c r="C6115" s="40" t="str">
        <f>IF($D6115="","",VLOOKUP(INT(VLOOKUP($D6115,Concelho!$A$2:$J$309,2)/100),Dist_Ilha!$A$2:$F$30,2))</f>
        <v/>
      </c>
      <c r="F6115" s="55"/>
      <c r="G6115" s="49"/>
      <c r="H6115" s="49"/>
      <c r="I6115" s="60"/>
    </row>
    <row r="6116" spans="1:9" ht="15" customHeight="1" x14ac:dyDescent="0.2">
      <c r="A6116" s="44">
        <f>IF($D6116="",0,VLOOKUP($D6116,Concelho!$A$2:$J$309,2))</f>
        <v>0</v>
      </c>
      <c r="B6116" s="58">
        <f>IF($E6116="",$A6116*100,VLOOKUP($E6116,Freguesia!$A$2:$I$3093,3,0))</f>
        <v>0</v>
      </c>
      <c r="C6116" s="40" t="str">
        <f>IF($D6116="","",VLOOKUP(INT(VLOOKUP($D6116,Concelho!$A$2:$J$309,2)/100),Dist_Ilha!$A$2:$F$30,2))</f>
        <v/>
      </c>
      <c r="F6116" s="55"/>
      <c r="G6116" s="49"/>
      <c r="H6116" s="49"/>
      <c r="I6116" s="60"/>
    </row>
    <row r="6117" spans="1:9" ht="15" customHeight="1" x14ac:dyDescent="0.2">
      <c r="A6117" s="44">
        <f>IF($D6117="",0,VLOOKUP($D6117,Concelho!$A$2:$J$309,2))</f>
        <v>0</v>
      </c>
      <c r="B6117" s="58">
        <f>IF($E6117="",$A6117*100,VLOOKUP($E6117,Freguesia!$A$2:$I$3093,3,0))</f>
        <v>0</v>
      </c>
      <c r="C6117" s="40" t="str">
        <f>IF($D6117="","",VLOOKUP(INT(VLOOKUP($D6117,Concelho!$A$2:$J$309,2)/100),Dist_Ilha!$A$2:$F$30,2))</f>
        <v/>
      </c>
      <c r="F6117" s="55"/>
      <c r="G6117" s="49"/>
      <c r="H6117" s="49"/>
      <c r="I6117" s="60"/>
    </row>
    <row r="6118" spans="1:9" ht="15" customHeight="1" x14ac:dyDescent="0.2">
      <c r="A6118" s="44">
        <f>IF($D6118="",0,VLOOKUP($D6118,Concelho!$A$2:$J$309,2))</f>
        <v>0</v>
      </c>
      <c r="B6118" s="58">
        <f>IF($E6118="",$A6118*100,VLOOKUP($E6118,Freguesia!$A$2:$I$3093,3,0))</f>
        <v>0</v>
      </c>
      <c r="C6118" s="40" t="str">
        <f>IF($D6118="","",VLOOKUP(INT(VLOOKUP($D6118,Concelho!$A$2:$J$309,2)/100),Dist_Ilha!$A$2:$F$30,2))</f>
        <v/>
      </c>
      <c r="F6118" s="55"/>
      <c r="G6118" s="49"/>
      <c r="H6118" s="49"/>
      <c r="I6118" s="60"/>
    </row>
    <row r="6119" spans="1:9" ht="15" customHeight="1" x14ac:dyDescent="0.2">
      <c r="A6119" s="44">
        <f>IF($D6119="",0,VLOOKUP($D6119,Concelho!$A$2:$J$309,2))</f>
        <v>0</v>
      </c>
      <c r="B6119" s="58">
        <f>IF($E6119="",$A6119*100,VLOOKUP($E6119,Freguesia!$A$2:$I$3093,3,0))</f>
        <v>0</v>
      </c>
      <c r="C6119" s="40" t="str">
        <f>IF($D6119="","",VLOOKUP(INT(VLOOKUP($D6119,Concelho!$A$2:$J$309,2)/100),Dist_Ilha!$A$2:$F$30,2))</f>
        <v/>
      </c>
      <c r="F6119" s="55"/>
      <c r="G6119" s="49"/>
      <c r="H6119" s="49"/>
      <c r="I6119" s="60"/>
    </row>
    <row r="6120" spans="1:9" ht="15" customHeight="1" x14ac:dyDescent="0.2">
      <c r="A6120" s="44">
        <f>IF($D6120="",0,VLOOKUP($D6120,Concelho!$A$2:$J$309,2))</f>
        <v>0</v>
      </c>
      <c r="B6120" s="58">
        <f>IF($E6120="",$A6120*100,VLOOKUP($E6120,Freguesia!$A$2:$I$3093,3,0))</f>
        <v>0</v>
      </c>
      <c r="C6120" s="40" t="str">
        <f>IF($D6120="","",VLOOKUP(INT(VLOOKUP($D6120,Concelho!$A$2:$J$309,2)/100),Dist_Ilha!$A$2:$F$30,2))</f>
        <v/>
      </c>
      <c r="F6120" s="55"/>
      <c r="G6120" s="49"/>
      <c r="H6120" s="49"/>
      <c r="I6120" s="60"/>
    </row>
    <row r="6121" spans="1:9" ht="15" customHeight="1" x14ac:dyDescent="0.2">
      <c r="A6121" s="44">
        <f>IF($D6121="",0,VLOOKUP($D6121,Concelho!$A$2:$J$309,2))</f>
        <v>0</v>
      </c>
      <c r="B6121" s="58">
        <f>IF($E6121="",$A6121*100,VLOOKUP($E6121,Freguesia!$A$2:$I$3093,3,0))</f>
        <v>0</v>
      </c>
      <c r="C6121" s="40" t="str">
        <f>IF($D6121="","",VLOOKUP(INT(VLOOKUP($D6121,Concelho!$A$2:$J$309,2)/100),Dist_Ilha!$A$2:$F$30,2))</f>
        <v/>
      </c>
      <c r="F6121" s="55"/>
      <c r="G6121" s="49"/>
      <c r="H6121" s="49"/>
      <c r="I6121" s="60"/>
    </row>
    <row r="6122" spans="1:9" ht="15" customHeight="1" x14ac:dyDescent="0.2">
      <c r="A6122" s="44">
        <f>IF($D6122="",0,VLOOKUP($D6122,Concelho!$A$2:$J$309,2))</f>
        <v>0</v>
      </c>
      <c r="B6122" s="58">
        <f>IF($E6122="",$A6122*100,VLOOKUP($E6122,Freguesia!$A$2:$I$3093,3,0))</f>
        <v>0</v>
      </c>
      <c r="C6122" s="40" t="str">
        <f>IF($D6122="","",VLOOKUP(INT(VLOOKUP($D6122,Concelho!$A$2:$J$309,2)/100),Dist_Ilha!$A$2:$F$30,2))</f>
        <v/>
      </c>
      <c r="F6122" s="55"/>
      <c r="G6122" s="49"/>
      <c r="H6122" s="49"/>
      <c r="I6122" s="60"/>
    </row>
    <row r="6123" spans="1:9" ht="15" customHeight="1" x14ac:dyDescent="0.2">
      <c r="A6123" s="44">
        <f>IF($D6123="",0,VLOOKUP($D6123,Concelho!$A$2:$J$309,2))</f>
        <v>0</v>
      </c>
      <c r="B6123" s="58">
        <f>IF($E6123="",$A6123*100,VLOOKUP($E6123,Freguesia!$A$2:$I$3093,3,0))</f>
        <v>0</v>
      </c>
      <c r="C6123" s="40" t="str">
        <f>IF($D6123="","",VLOOKUP(INT(VLOOKUP($D6123,Concelho!$A$2:$J$309,2)/100),Dist_Ilha!$A$2:$F$30,2))</f>
        <v/>
      </c>
      <c r="F6123" s="55"/>
      <c r="G6123" s="49"/>
      <c r="H6123" s="49"/>
      <c r="I6123" s="60"/>
    </row>
    <row r="6124" spans="1:9" ht="15" customHeight="1" x14ac:dyDescent="0.2">
      <c r="A6124" s="44">
        <f>IF($D6124="",0,VLOOKUP($D6124,Concelho!$A$2:$J$309,2))</f>
        <v>0</v>
      </c>
      <c r="B6124" s="58">
        <f>IF($E6124="",$A6124*100,VLOOKUP($E6124,Freguesia!$A$2:$I$3093,3,0))</f>
        <v>0</v>
      </c>
      <c r="C6124" s="40" t="str">
        <f>IF($D6124="","",VLOOKUP(INT(VLOOKUP($D6124,Concelho!$A$2:$J$309,2)/100),Dist_Ilha!$A$2:$F$30,2))</f>
        <v/>
      </c>
      <c r="F6124" s="55"/>
      <c r="G6124" s="49"/>
      <c r="H6124" s="49"/>
      <c r="I6124" s="60"/>
    </row>
    <row r="6125" spans="1:9" ht="15" customHeight="1" x14ac:dyDescent="0.2">
      <c r="A6125" s="44">
        <f>IF($D6125="",0,VLOOKUP($D6125,Concelho!$A$2:$J$309,2))</f>
        <v>0</v>
      </c>
      <c r="B6125" s="58">
        <f>IF($E6125="",$A6125*100,VLOOKUP($E6125,Freguesia!$A$2:$I$3093,3,0))</f>
        <v>0</v>
      </c>
      <c r="C6125" s="40" t="str">
        <f>IF($D6125="","",VLOOKUP(INT(VLOOKUP($D6125,Concelho!$A$2:$J$309,2)/100),Dist_Ilha!$A$2:$F$30,2))</f>
        <v/>
      </c>
      <c r="F6125" s="55"/>
      <c r="G6125" s="49"/>
      <c r="H6125" s="49"/>
      <c r="I6125" s="60"/>
    </row>
    <row r="6126" spans="1:9" ht="15" customHeight="1" x14ac:dyDescent="0.2">
      <c r="A6126" s="44">
        <f>IF($D6126="",0,VLOOKUP($D6126,Concelho!$A$2:$J$309,2))</f>
        <v>0</v>
      </c>
      <c r="B6126" s="58">
        <f>IF($E6126="",$A6126*100,VLOOKUP($E6126,Freguesia!$A$2:$I$3093,3,0))</f>
        <v>0</v>
      </c>
      <c r="C6126" s="40" t="str">
        <f>IF($D6126="","",VLOOKUP(INT(VLOOKUP($D6126,Concelho!$A$2:$J$309,2)/100),Dist_Ilha!$A$2:$F$30,2))</f>
        <v/>
      </c>
      <c r="F6126" s="55"/>
      <c r="G6126" s="49"/>
      <c r="H6126" s="49"/>
      <c r="I6126" s="60"/>
    </row>
    <row r="6127" spans="1:9" ht="15" customHeight="1" x14ac:dyDescent="0.2">
      <c r="A6127" s="44">
        <f>IF($D6127="",0,VLOOKUP($D6127,Concelho!$A$2:$J$309,2))</f>
        <v>0</v>
      </c>
      <c r="B6127" s="58">
        <f>IF($E6127="",$A6127*100,VLOOKUP($E6127,Freguesia!$A$2:$I$3093,3,0))</f>
        <v>0</v>
      </c>
      <c r="C6127" s="40" t="str">
        <f>IF($D6127="","",VLOOKUP(INT(VLOOKUP($D6127,Concelho!$A$2:$J$309,2)/100),Dist_Ilha!$A$2:$F$30,2))</f>
        <v/>
      </c>
      <c r="F6127" s="55"/>
      <c r="G6127" s="49"/>
      <c r="H6127" s="49"/>
      <c r="I6127" s="60"/>
    </row>
    <row r="6128" spans="1:9" ht="15" customHeight="1" x14ac:dyDescent="0.2">
      <c r="A6128" s="44">
        <f>IF($D6128="",0,VLOOKUP($D6128,Concelho!$A$2:$J$309,2))</f>
        <v>0</v>
      </c>
      <c r="B6128" s="58">
        <f>IF($E6128="",$A6128*100,VLOOKUP($E6128,Freguesia!$A$2:$I$3093,3,0))</f>
        <v>0</v>
      </c>
      <c r="C6128" s="40" t="str">
        <f>IF($D6128="","",VLOOKUP(INT(VLOOKUP($D6128,Concelho!$A$2:$J$309,2)/100),Dist_Ilha!$A$2:$F$30,2))</f>
        <v/>
      </c>
      <c r="F6128" s="55"/>
      <c r="G6128" s="49"/>
      <c r="H6128" s="49"/>
      <c r="I6128" s="60"/>
    </row>
    <row r="6129" spans="1:9" ht="15" customHeight="1" x14ac:dyDescent="0.2">
      <c r="A6129" s="44">
        <f>IF($D6129="",0,VLOOKUP($D6129,Concelho!$A$2:$J$309,2))</f>
        <v>0</v>
      </c>
      <c r="B6129" s="58">
        <f>IF($E6129="",$A6129*100,VLOOKUP($E6129,Freguesia!$A$2:$I$3093,3,0))</f>
        <v>0</v>
      </c>
      <c r="C6129" s="40" t="str">
        <f>IF($D6129="","",VLOOKUP(INT(VLOOKUP($D6129,Concelho!$A$2:$J$309,2)/100),Dist_Ilha!$A$2:$F$30,2))</f>
        <v/>
      </c>
      <c r="F6129" s="55"/>
      <c r="G6129" s="49"/>
      <c r="H6129" s="49"/>
      <c r="I6129" s="60"/>
    </row>
    <row r="6130" spans="1:9" ht="15" customHeight="1" x14ac:dyDescent="0.2">
      <c r="A6130" s="44">
        <f>IF($D6130="",0,VLOOKUP($D6130,Concelho!$A$2:$J$309,2))</f>
        <v>0</v>
      </c>
      <c r="B6130" s="58">
        <f>IF($E6130="",$A6130*100,VLOOKUP($E6130,Freguesia!$A$2:$I$3093,3,0))</f>
        <v>0</v>
      </c>
      <c r="C6130" s="40" t="str">
        <f>IF($D6130="","",VLOOKUP(INT(VLOOKUP($D6130,Concelho!$A$2:$J$309,2)/100),Dist_Ilha!$A$2:$F$30,2))</f>
        <v/>
      </c>
      <c r="F6130" s="55"/>
      <c r="G6130" s="49"/>
      <c r="H6130" s="49"/>
      <c r="I6130" s="60"/>
    </row>
    <row r="6131" spans="1:9" ht="15" customHeight="1" x14ac:dyDescent="0.2">
      <c r="A6131" s="44">
        <f>IF($D6131="",0,VLOOKUP($D6131,Concelho!$A$2:$J$309,2))</f>
        <v>0</v>
      </c>
      <c r="B6131" s="58">
        <f>IF($E6131="",$A6131*100,VLOOKUP($E6131,Freguesia!$A$2:$I$3093,3,0))</f>
        <v>0</v>
      </c>
      <c r="C6131" s="40" t="str">
        <f>IF($D6131="","",VLOOKUP(INT(VLOOKUP($D6131,Concelho!$A$2:$J$309,2)/100),Dist_Ilha!$A$2:$F$30,2))</f>
        <v/>
      </c>
      <c r="F6131" s="55"/>
      <c r="G6131" s="49"/>
      <c r="H6131" s="49"/>
      <c r="I6131" s="60"/>
    </row>
    <row r="6132" spans="1:9" ht="15" customHeight="1" x14ac:dyDescent="0.2">
      <c r="A6132" s="44">
        <f>IF($D6132="",0,VLOOKUP($D6132,Concelho!$A$2:$J$309,2))</f>
        <v>0</v>
      </c>
      <c r="B6132" s="58">
        <f>IF($E6132="",$A6132*100,VLOOKUP($E6132,Freguesia!$A$2:$I$3093,3,0))</f>
        <v>0</v>
      </c>
      <c r="C6132" s="40" t="str">
        <f>IF($D6132="","",VLOOKUP(INT(VLOOKUP($D6132,Concelho!$A$2:$J$309,2)/100),Dist_Ilha!$A$2:$F$30,2))</f>
        <v/>
      </c>
      <c r="F6132" s="55"/>
      <c r="G6132" s="49"/>
      <c r="H6132" s="49"/>
      <c r="I6132" s="60"/>
    </row>
    <row r="6133" spans="1:9" ht="15" customHeight="1" x14ac:dyDescent="0.2">
      <c r="A6133" s="44">
        <f>IF($D6133="",0,VLOOKUP($D6133,Concelho!$A$2:$J$309,2))</f>
        <v>0</v>
      </c>
      <c r="B6133" s="58">
        <f>IF($E6133="",$A6133*100,VLOOKUP($E6133,Freguesia!$A$2:$I$3093,3,0))</f>
        <v>0</v>
      </c>
      <c r="C6133" s="40" t="str">
        <f>IF($D6133="","",VLOOKUP(INT(VLOOKUP($D6133,Concelho!$A$2:$J$309,2)/100),Dist_Ilha!$A$2:$F$30,2))</f>
        <v/>
      </c>
      <c r="F6133" s="55"/>
      <c r="G6133" s="49"/>
      <c r="H6133" s="49"/>
      <c r="I6133" s="60"/>
    </row>
    <row r="6134" spans="1:9" ht="15" customHeight="1" x14ac:dyDescent="0.2">
      <c r="A6134" s="44">
        <f>IF($D6134="",0,VLOOKUP($D6134,Concelho!$A$2:$J$309,2))</f>
        <v>0</v>
      </c>
      <c r="B6134" s="58">
        <f>IF($E6134="",$A6134*100,VLOOKUP($E6134,Freguesia!$A$2:$I$3093,3,0))</f>
        <v>0</v>
      </c>
      <c r="C6134" s="40" t="str">
        <f>IF($D6134="","",VLOOKUP(INT(VLOOKUP($D6134,Concelho!$A$2:$J$309,2)/100),Dist_Ilha!$A$2:$F$30,2))</f>
        <v/>
      </c>
      <c r="F6134" s="55"/>
      <c r="G6134" s="49"/>
      <c r="H6134" s="49"/>
      <c r="I6134" s="60"/>
    </row>
    <row r="6135" spans="1:9" ht="15" customHeight="1" x14ac:dyDescent="0.2">
      <c r="A6135" s="44">
        <f>IF($D6135="",0,VLOOKUP($D6135,Concelho!$A$2:$J$309,2))</f>
        <v>0</v>
      </c>
      <c r="B6135" s="58">
        <f>IF($E6135="",$A6135*100,VLOOKUP($E6135,Freguesia!$A$2:$I$3093,3,0))</f>
        <v>0</v>
      </c>
      <c r="C6135" s="40" t="str">
        <f>IF($D6135="","",VLOOKUP(INT(VLOOKUP($D6135,Concelho!$A$2:$J$309,2)/100),Dist_Ilha!$A$2:$F$30,2))</f>
        <v/>
      </c>
      <c r="F6135" s="55"/>
      <c r="G6135" s="49"/>
      <c r="H6135" s="49"/>
      <c r="I6135" s="60"/>
    </row>
    <row r="6136" spans="1:9" ht="15" customHeight="1" x14ac:dyDescent="0.2">
      <c r="A6136" s="44">
        <f>IF($D6136="",0,VLOOKUP($D6136,Concelho!$A$2:$J$309,2))</f>
        <v>0</v>
      </c>
      <c r="B6136" s="58">
        <f>IF($E6136="",$A6136*100,VLOOKUP($E6136,Freguesia!$A$2:$I$3093,3,0))</f>
        <v>0</v>
      </c>
      <c r="C6136" s="40" t="str">
        <f>IF($D6136="","",VLOOKUP(INT(VLOOKUP($D6136,Concelho!$A$2:$J$309,2)/100),Dist_Ilha!$A$2:$F$30,2))</f>
        <v/>
      </c>
      <c r="F6136" s="55"/>
      <c r="G6136" s="49"/>
      <c r="H6136" s="49"/>
      <c r="I6136" s="60"/>
    </row>
    <row r="6137" spans="1:9" ht="15" customHeight="1" x14ac:dyDescent="0.2">
      <c r="A6137" s="44">
        <f>IF($D6137="",0,VLOOKUP($D6137,Concelho!$A$2:$J$309,2))</f>
        <v>0</v>
      </c>
      <c r="B6137" s="58">
        <f>IF($E6137="",$A6137*100,VLOOKUP($E6137,Freguesia!$A$2:$I$3093,3,0))</f>
        <v>0</v>
      </c>
      <c r="C6137" s="40" t="str">
        <f>IF($D6137="","",VLOOKUP(INT(VLOOKUP($D6137,Concelho!$A$2:$J$309,2)/100),Dist_Ilha!$A$2:$F$30,2))</f>
        <v/>
      </c>
      <c r="F6137" s="55"/>
      <c r="G6137" s="49"/>
      <c r="H6137" s="49"/>
      <c r="I6137" s="60"/>
    </row>
    <row r="6138" spans="1:9" ht="15" customHeight="1" x14ac:dyDescent="0.2">
      <c r="A6138" s="44">
        <f>IF($D6138="",0,VLOOKUP($D6138,Concelho!$A$2:$J$309,2))</f>
        <v>0</v>
      </c>
      <c r="B6138" s="58">
        <f>IF($E6138="",$A6138*100,VLOOKUP($E6138,Freguesia!$A$2:$I$3093,3,0))</f>
        <v>0</v>
      </c>
      <c r="C6138" s="40" t="str">
        <f>IF($D6138="","",VLOOKUP(INT(VLOOKUP($D6138,Concelho!$A$2:$J$309,2)/100),Dist_Ilha!$A$2:$F$30,2))</f>
        <v/>
      </c>
      <c r="F6138" s="55"/>
      <c r="G6138" s="49"/>
      <c r="H6138" s="49"/>
      <c r="I6138" s="60"/>
    </row>
    <row r="6139" spans="1:9" ht="15" customHeight="1" x14ac:dyDescent="0.2">
      <c r="A6139" s="44">
        <f>IF($D6139="",0,VLOOKUP($D6139,Concelho!$A$2:$J$309,2))</f>
        <v>0</v>
      </c>
      <c r="B6139" s="58">
        <f>IF($E6139="",$A6139*100,VLOOKUP($E6139,Freguesia!$A$2:$I$3093,3,0))</f>
        <v>0</v>
      </c>
      <c r="C6139" s="40" t="str">
        <f>IF($D6139="","",VLOOKUP(INT(VLOOKUP($D6139,Concelho!$A$2:$J$309,2)/100),Dist_Ilha!$A$2:$F$30,2))</f>
        <v/>
      </c>
      <c r="F6139" s="55"/>
      <c r="G6139" s="49"/>
      <c r="H6139" s="49"/>
      <c r="I6139" s="60"/>
    </row>
    <row r="6140" spans="1:9" ht="15" customHeight="1" x14ac:dyDescent="0.2">
      <c r="A6140" s="44">
        <f>IF($D6140="",0,VLOOKUP($D6140,Concelho!$A$2:$J$309,2))</f>
        <v>0</v>
      </c>
      <c r="B6140" s="58">
        <f>IF($E6140="",$A6140*100,VLOOKUP($E6140,Freguesia!$A$2:$I$3093,3,0))</f>
        <v>0</v>
      </c>
      <c r="C6140" s="40" t="str">
        <f>IF($D6140="","",VLOOKUP(INT(VLOOKUP($D6140,Concelho!$A$2:$J$309,2)/100),Dist_Ilha!$A$2:$F$30,2))</f>
        <v/>
      </c>
      <c r="F6140" s="55"/>
      <c r="G6140" s="49"/>
      <c r="H6140" s="49"/>
      <c r="I6140" s="60"/>
    </row>
    <row r="6141" spans="1:9" ht="15" customHeight="1" x14ac:dyDescent="0.2">
      <c r="A6141" s="44">
        <f>IF($D6141="",0,VLOOKUP($D6141,Concelho!$A$2:$J$309,2))</f>
        <v>0</v>
      </c>
      <c r="B6141" s="58">
        <f>IF($E6141="",$A6141*100,VLOOKUP($E6141,Freguesia!$A$2:$I$3093,3,0))</f>
        <v>0</v>
      </c>
      <c r="C6141" s="40" t="str">
        <f>IF($D6141="","",VLOOKUP(INT(VLOOKUP($D6141,Concelho!$A$2:$J$309,2)/100),Dist_Ilha!$A$2:$F$30,2))</f>
        <v/>
      </c>
      <c r="F6141" s="55"/>
      <c r="G6141" s="49"/>
      <c r="H6141" s="49"/>
      <c r="I6141" s="60"/>
    </row>
    <row r="6142" spans="1:9" ht="15" customHeight="1" x14ac:dyDescent="0.2">
      <c r="A6142" s="44">
        <f>IF($D6142="",0,VLOOKUP($D6142,Concelho!$A$2:$J$309,2))</f>
        <v>0</v>
      </c>
      <c r="B6142" s="58">
        <f>IF($E6142="",$A6142*100,VLOOKUP($E6142,Freguesia!$A$2:$I$3093,3,0))</f>
        <v>0</v>
      </c>
      <c r="C6142" s="40" t="str">
        <f>IF($D6142="","",VLOOKUP(INT(VLOOKUP($D6142,Concelho!$A$2:$J$309,2)/100),Dist_Ilha!$A$2:$F$30,2))</f>
        <v/>
      </c>
      <c r="F6142" s="55"/>
      <c r="G6142" s="49"/>
      <c r="H6142" s="49"/>
      <c r="I6142" s="60"/>
    </row>
    <row r="6143" spans="1:9" ht="15" customHeight="1" x14ac:dyDescent="0.2">
      <c r="A6143" s="44">
        <f>IF($D6143="",0,VLOOKUP($D6143,Concelho!$A$2:$J$309,2))</f>
        <v>0</v>
      </c>
      <c r="B6143" s="58">
        <f>IF($E6143="",$A6143*100,VLOOKUP($E6143,Freguesia!$A$2:$I$3093,3,0))</f>
        <v>0</v>
      </c>
      <c r="C6143" s="40" t="str">
        <f>IF($D6143="","",VLOOKUP(INT(VLOOKUP($D6143,Concelho!$A$2:$J$309,2)/100),Dist_Ilha!$A$2:$F$30,2))</f>
        <v/>
      </c>
      <c r="F6143" s="55"/>
      <c r="G6143" s="49"/>
      <c r="H6143" s="49"/>
      <c r="I6143" s="60"/>
    </row>
    <row r="6144" spans="1:9" ht="15" customHeight="1" x14ac:dyDescent="0.2">
      <c r="A6144" s="44">
        <f>IF($D6144="",0,VLOOKUP($D6144,Concelho!$A$2:$J$309,2))</f>
        <v>0</v>
      </c>
      <c r="B6144" s="58">
        <f>IF($E6144="",$A6144*100,VLOOKUP($E6144,Freguesia!$A$2:$I$3093,3,0))</f>
        <v>0</v>
      </c>
      <c r="C6144" s="40" t="str">
        <f>IF($D6144="","",VLOOKUP(INT(VLOOKUP($D6144,Concelho!$A$2:$J$309,2)/100),Dist_Ilha!$A$2:$F$30,2))</f>
        <v/>
      </c>
      <c r="F6144" s="55"/>
      <c r="G6144" s="49"/>
      <c r="H6144" s="49"/>
      <c r="I6144" s="60"/>
    </row>
    <row r="6145" spans="1:9" ht="15" customHeight="1" x14ac:dyDescent="0.2">
      <c r="A6145" s="44">
        <f>IF($D6145="",0,VLOOKUP($D6145,Concelho!$A$2:$J$309,2))</f>
        <v>0</v>
      </c>
      <c r="B6145" s="58">
        <f>IF($E6145="",$A6145*100,VLOOKUP($E6145,Freguesia!$A$2:$I$3093,3,0))</f>
        <v>0</v>
      </c>
      <c r="C6145" s="40" t="str">
        <f>IF($D6145="","",VLOOKUP(INT(VLOOKUP($D6145,Concelho!$A$2:$J$309,2)/100),Dist_Ilha!$A$2:$F$30,2))</f>
        <v/>
      </c>
      <c r="F6145" s="55"/>
      <c r="G6145" s="49"/>
      <c r="H6145" s="49"/>
      <c r="I6145" s="60"/>
    </row>
    <row r="6146" spans="1:9" ht="15" customHeight="1" x14ac:dyDescent="0.2">
      <c r="A6146" s="44">
        <f>IF($D6146="",0,VLOOKUP($D6146,Concelho!$A$2:$J$309,2))</f>
        <v>0</v>
      </c>
      <c r="B6146" s="58">
        <f>IF($E6146="",$A6146*100,VLOOKUP($E6146,Freguesia!$A$2:$I$3093,3,0))</f>
        <v>0</v>
      </c>
      <c r="C6146" s="40" t="str">
        <f>IF($D6146="","",VLOOKUP(INT(VLOOKUP($D6146,Concelho!$A$2:$J$309,2)/100),Dist_Ilha!$A$2:$F$30,2))</f>
        <v/>
      </c>
      <c r="F6146" s="55"/>
      <c r="G6146" s="49"/>
      <c r="H6146" s="49"/>
      <c r="I6146" s="60"/>
    </row>
    <row r="6147" spans="1:9" ht="15" customHeight="1" x14ac:dyDescent="0.2">
      <c r="A6147" s="44">
        <f>IF($D6147="",0,VLOOKUP($D6147,Concelho!$A$2:$J$309,2))</f>
        <v>0</v>
      </c>
      <c r="B6147" s="58">
        <f>IF($E6147="",$A6147*100,VLOOKUP($E6147,Freguesia!$A$2:$I$3093,3,0))</f>
        <v>0</v>
      </c>
      <c r="C6147" s="40" t="str">
        <f>IF($D6147="","",VLOOKUP(INT(VLOOKUP($D6147,Concelho!$A$2:$J$309,2)/100),Dist_Ilha!$A$2:$F$30,2))</f>
        <v/>
      </c>
      <c r="F6147" s="55"/>
      <c r="G6147" s="49"/>
      <c r="H6147" s="49"/>
      <c r="I6147" s="60"/>
    </row>
    <row r="6148" spans="1:9" ht="15" customHeight="1" x14ac:dyDescent="0.2">
      <c r="A6148" s="44">
        <f>IF($D6148="",0,VLOOKUP($D6148,Concelho!$A$2:$J$309,2))</f>
        <v>0</v>
      </c>
      <c r="B6148" s="58">
        <f>IF($E6148="",$A6148*100,VLOOKUP($E6148,Freguesia!$A$2:$I$3093,3,0))</f>
        <v>0</v>
      </c>
      <c r="C6148" s="40" t="str">
        <f>IF($D6148="","",VLOOKUP(INT(VLOOKUP($D6148,Concelho!$A$2:$J$309,2)/100),Dist_Ilha!$A$2:$F$30,2))</f>
        <v/>
      </c>
      <c r="F6148" s="55"/>
      <c r="G6148" s="49"/>
      <c r="H6148" s="49"/>
      <c r="I6148" s="60"/>
    </row>
    <row r="6149" spans="1:9" ht="15" customHeight="1" x14ac:dyDescent="0.2">
      <c r="A6149" s="44">
        <f>IF($D6149="",0,VLOOKUP($D6149,Concelho!$A$2:$J$309,2))</f>
        <v>0</v>
      </c>
      <c r="B6149" s="58">
        <f>IF($E6149="",$A6149*100,VLOOKUP($E6149,Freguesia!$A$2:$I$3093,3,0))</f>
        <v>0</v>
      </c>
      <c r="C6149" s="40" t="str">
        <f>IF($D6149="","",VLOOKUP(INT(VLOOKUP($D6149,Concelho!$A$2:$J$309,2)/100),Dist_Ilha!$A$2:$F$30,2))</f>
        <v/>
      </c>
      <c r="F6149" s="55"/>
      <c r="G6149" s="49"/>
      <c r="H6149" s="49"/>
      <c r="I6149" s="60"/>
    </row>
    <row r="6150" spans="1:9" ht="15" customHeight="1" x14ac:dyDescent="0.2">
      <c r="A6150" s="44">
        <f>IF($D6150="",0,VLOOKUP($D6150,Concelho!$A$2:$J$309,2))</f>
        <v>0</v>
      </c>
      <c r="B6150" s="58">
        <f>IF($E6150="",$A6150*100,VLOOKUP($E6150,Freguesia!$A$2:$I$3093,3,0))</f>
        <v>0</v>
      </c>
      <c r="C6150" s="40" t="str">
        <f>IF($D6150="","",VLOOKUP(INT(VLOOKUP($D6150,Concelho!$A$2:$J$309,2)/100),Dist_Ilha!$A$2:$F$30,2))</f>
        <v/>
      </c>
      <c r="F6150" s="55"/>
      <c r="G6150" s="49"/>
      <c r="H6150" s="49"/>
      <c r="I6150" s="60"/>
    </row>
    <row r="6151" spans="1:9" ht="15" customHeight="1" x14ac:dyDescent="0.2">
      <c r="A6151" s="44">
        <f>IF($D6151="",0,VLOOKUP($D6151,Concelho!$A$2:$J$309,2))</f>
        <v>0</v>
      </c>
      <c r="B6151" s="58">
        <f>IF($E6151="",$A6151*100,VLOOKUP($E6151,Freguesia!$A$2:$I$3093,3,0))</f>
        <v>0</v>
      </c>
      <c r="C6151" s="40" t="str">
        <f>IF($D6151="","",VLOOKUP(INT(VLOOKUP($D6151,Concelho!$A$2:$J$309,2)/100),Dist_Ilha!$A$2:$F$30,2))</f>
        <v/>
      </c>
      <c r="F6151" s="55"/>
      <c r="G6151" s="49"/>
      <c r="H6151" s="49"/>
      <c r="I6151" s="60"/>
    </row>
    <row r="6152" spans="1:9" ht="15" customHeight="1" x14ac:dyDescent="0.2">
      <c r="A6152" s="44">
        <f>IF($D6152="",0,VLOOKUP($D6152,Concelho!$A$2:$J$309,2))</f>
        <v>0</v>
      </c>
      <c r="B6152" s="58">
        <f>IF($E6152="",$A6152*100,VLOOKUP($E6152,Freguesia!$A$2:$I$3093,3,0))</f>
        <v>0</v>
      </c>
      <c r="C6152" s="40" t="str">
        <f>IF($D6152="","",VLOOKUP(INT(VLOOKUP($D6152,Concelho!$A$2:$J$309,2)/100),Dist_Ilha!$A$2:$F$30,2))</f>
        <v/>
      </c>
      <c r="F6152" s="55"/>
      <c r="G6152" s="49"/>
      <c r="H6152" s="49"/>
      <c r="I6152" s="60"/>
    </row>
    <row r="6153" spans="1:9" ht="15" customHeight="1" x14ac:dyDescent="0.2">
      <c r="A6153" s="44">
        <f>IF($D6153="",0,VLOOKUP($D6153,Concelho!$A$2:$J$309,2))</f>
        <v>0</v>
      </c>
      <c r="B6153" s="58">
        <f>IF($E6153="",$A6153*100,VLOOKUP($E6153,Freguesia!$A$2:$I$3093,3,0))</f>
        <v>0</v>
      </c>
      <c r="C6153" s="40" t="str">
        <f>IF($D6153="","",VLOOKUP(INT(VLOOKUP($D6153,Concelho!$A$2:$J$309,2)/100),Dist_Ilha!$A$2:$F$30,2))</f>
        <v/>
      </c>
      <c r="F6153" s="55"/>
      <c r="G6153" s="49"/>
      <c r="H6153" s="49"/>
      <c r="I6153" s="60"/>
    </row>
    <row r="6154" spans="1:9" ht="15" customHeight="1" x14ac:dyDescent="0.2">
      <c r="A6154" s="44">
        <f>IF($D6154="",0,VLOOKUP($D6154,Concelho!$A$2:$J$309,2))</f>
        <v>0</v>
      </c>
      <c r="B6154" s="58">
        <f>IF($E6154="",$A6154*100,VLOOKUP($E6154,Freguesia!$A$2:$I$3093,3,0))</f>
        <v>0</v>
      </c>
      <c r="C6154" s="40" t="str">
        <f>IF($D6154="","",VLOOKUP(INT(VLOOKUP($D6154,Concelho!$A$2:$J$309,2)/100),Dist_Ilha!$A$2:$F$30,2))</f>
        <v/>
      </c>
      <c r="F6154" s="55"/>
      <c r="G6154" s="49"/>
      <c r="H6154" s="49"/>
      <c r="I6154" s="60"/>
    </row>
    <row r="6155" spans="1:9" ht="15" customHeight="1" x14ac:dyDescent="0.2">
      <c r="A6155" s="44">
        <f>IF($D6155="",0,VLOOKUP($D6155,Concelho!$A$2:$J$309,2))</f>
        <v>0</v>
      </c>
      <c r="B6155" s="58">
        <f>IF($E6155="",$A6155*100,VLOOKUP($E6155,Freguesia!$A$2:$I$3093,3,0))</f>
        <v>0</v>
      </c>
      <c r="C6155" s="40" t="str">
        <f>IF($D6155="","",VLOOKUP(INT(VLOOKUP($D6155,Concelho!$A$2:$J$309,2)/100),Dist_Ilha!$A$2:$F$30,2))</f>
        <v/>
      </c>
      <c r="F6155" s="55"/>
      <c r="G6155" s="49"/>
      <c r="H6155" s="49"/>
      <c r="I6155" s="60"/>
    </row>
    <row r="6156" spans="1:9" ht="15" customHeight="1" x14ac:dyDescent="0.2">
      <c r="A6156" s="44">
        <f>IF($D6156="",0,VLOOKUP($D6156,Concelho!$A$2:$J$309,2))</f>
        <v>0</v>
      </c>
      <c r="B6156" s="58">
        <f>IF($E6156="",$A6156*100,VLOOKUP($E6156,Freguesia!$A$2:$I$3093,3,0))</f>
        <v>0</v>
      </c>
      <c r="C6156" s="40" t="str">
        <f>IF($D6156="","",VLOOKUP(INT(VLOOKUP($D6156,Concelho!$A$2:$J$309,2)/100),Dist_Ilha!$A$2:$F$30,2))</f>
        <v/>
      </c>
      <c r="F6156" s="55"/>
      <c r="G6156" s="49"/>
      <c r="H6156" s="49"/>
      <c r="I6156" s="60"/>
    </row>
    <row r="6157" spans="1:9" ht="15" customHeight="1" x14ac:dyDescent="0.2">
      <c r="A6157" s="44">
        <f>IF($D6157="",0,VLOOKUP($D6157,Concelho!$A$2:$J$309,2))</f>
        <v>0</v>
      </c>
      <c r="B6157" s="58">
        <f>IF($E6157="",$A6157*100,VLOOKUP($E6157,Freguesia!$A$2:$I$3093,3,0))</f>
        <v>0</v>
      </c>
      <c r="C6157" s="40" t="str">
        <f>IF($D6157="","",VLOOKUP(INT(VLOOKUP($D6157,Concelho!$A$2:$J$309,2)/100),Dist_Ilha!$A$2:$F$30,2))</f>
        <v/>
      </c>
      <c r="F6157" s="55"/>
      <c r="G6157" s="49"/>
      <c r="H6157" s="49"/>
      <c r="I6157" s="60"/>
    </row>
    <row r="6158" spans="1:9" ht="15" customHeight="1" x14ac:dyDescent="0.2">
      <c r="A6158" s="44">
        <f>IF($D6158="",0,VLOOKUP($D6158,Concelho!$A$2:$J$309,2))</f>
        <v>0</v>
      </c>
      <c r="B6158" s="58">
        <f>IF($E6158="",$A6158*100,VLOOKUP($E6158,Freguesia!$A$2:$I$3093,3,0))</f>
        <v>0</v>
      </c>
      <c r="C6158" s="40" t="str">
        <f>IF($D6158="","",VLOOKUP(INT(VLOOKUP($D6158,Concelho!$A$2:$J$309,2)/100),Dist_Ilha!$A$2:$F$30,2))</f>
        <v/>
      </c>
      <c r="F6158" s="55"/>
      <c r="G6158" s="49"/>
      <c r="H6158" s="49"/>
      <c r="I6158" s="60"/>
    </row>
    <row r="6159" spans="1:9" ht="15" customHeight="1" x14ac:dyDescent="0.2">
      <c r="A6159" s="44">
        <f>IF($D6159="",0,VLOOKUP($D6159,Concelho!$A$2:$J$309,2))</f>
        <v>0</v>
      </c>
      <c r="B6159" s="58">
        <f>IF($E6159="",$A6159*100,VLOOKUP($E6159,Freguesia!$A$2:$I$3093,3,0))</f>
        <v>0</v>
      </c>
      <c r="C6159" s="40" t="str">
        <f>IF($D6159="","",VLOOKUP(INT(VLOOKUP($D6159,Concelho!$A$2:$J$309,2)/100),Dist_Ilha!$A$2:$F$30,2))</f>
        <v/>
      </c>
      <c r="F6159" s="55"/>
      <c r="G6159" s="49"/>
      <c r="H6159" s="49"/>
      <c r="I6159" s="60"/>
    </row>
    <row r="6160" spans="1:9" ht="15" customHeight="1" x14ac:dyDescent="0.2">
      <c r="A6160" s="44">
        <f>IF($D6160="",0,VLOOKUP($D6160,Concelho!$A$2:$J$309,2))</f>
        <v>0</v>
      </c>
      <c r="B6160" s="58">
        <f>IF($E6160="",$A6160*100,VLOOKUP($E6160,Freguesia!$A$2:$I$3093,3,0))</f>
        <v>0</v>
      </c>
      <c r="C6160" s="40" t="str">
        <f>IF($D6160="","",VLOOKUP(INT(VLOOKUP($D6160,Concelho!$A$2:$J$309,2)/100),Dist_Ilha!$A$2:$F$30,2))</f>
        <v/>
      </c>
      <c r="F6160" s="55"/>
      <c r="G6160" s="49"/>
      <c r="H6160" s="49"/>
      <c r="I6160" s="60"/>
    </row>
    <row r="6161" spans="1:9" ht="15" customHeight="1" x14ac:dyDescent="0.2">
      <c r="A6161" s="44">
        <f>IF($D6161="",0,VLOOKUP($D6161,Concelho!$A$2:$J$309,2))</f>
        <v>0</v>
      </c>
      <c r="B6161" s="58">
        <f>IF($E6161="",$A6161*100,VLOOKUP($E6161,Freguesia!$A$2:$I$3093,3,0))</f>
        <v>0</v>
      </c>
      <c r="C6161" s="40" t="str">
        <f>IF($D6161="","",VLOOKUP(INT(VLOOKUP($D6161,Concelho!$A$2:$J$309,2)/100),Dist_Ilha!$A$2:$F$30,2))</f>
        <v/>
      </c>
      <c r="F6161" s="55"/>
      <c r="G6161" s="49"/>
      <c r="H6161" s="49"/>
      <c r="I6161" s="60"/>
    </row>
    <row r="6162" spans="1:9" ht="15" customHeight="1" x14ac:dyDescent="0.2">
      <c r="A6162" s="44">
        <f>IF($D6162="",0,VLOOKUP($D6162,Concelho!$A$2:$J$309,2))</f>
        <v>0</v>
      </c>
      <c r="B6162" s="58">
        <f>IF($E6162="",$A6162*100,VLOOKUP($E6162,Freguesia!$A$2:$I$3093,3,0))</f>
        <v>0</v>
      </c>
      <c r="C6162" s="40" t="str">
        <f>IF($D6162="","",VLOOKUP(INT(VLOOKUP($D6162,Concelho!$A$2:$J$309,2)/100),Dist_Ilha!$A$2:$F$30,2))</f>
        <v/>
      </c>
      <c r="F6162" s="55"/>
      <c r="G6162" s="49"/>
      <c r="H6162" s="49"/>
      <c r="I6162" s="60"/>
    </row>
    <row r="6163" spans="1:9" ht="15" customHeight="1" x14ac:dyDescent="0.2">
      <c r="A6163" s="44">
        <f>IF($D6163="",0,VLOOKUP($D6163,Concelho!$A$2:$J$309,2))</f>
        <v>0</v>
      </c>
      <c r="B6163" s="58">
        <f>IF($E6163="",$A6163*100,VLOOKUP($E6163,Freguesia!$A$2:$I$3093,3,0))</f>
        <v>0</v>
      </c>
      <c r="C6163" s="40" t="str">
        <f>IF($D6163="","",VLOOKUP(INT(VLOOKUP($D6163,Concelho!$A$2:$J$309,2)/100),Dist_Ilha!$A$2:$F$30,2))</f>
        <v/>
      </c>
      <c r="F6163" s="55"/>
      <c r="G6163" s="49"/>
      <c r="H6163" s="49"/>
      <c r="I6163" s="60"/>
    </row>
    <row r="6164" spans="1:9" ht="15" customHeight="1" x14ac:dyDescent="0.2">
      <c r="A6164" s="44">
        <f>IF($D6164="",0,VLOOKUP($D6164,Concelho!$A$2:$J$309,2))</f>
        <v>0</v>
      </c>
      <c r="B6164" s="58">
        <f>IF($E6164="",$A6164*100,VLOOKUP($E6164,Freguesia!$A$2:$I$3093,3,0))</f>
        <v>0</v>
      </c>
      <c r="C6164" s="40" t="str">
        <f>IF($D6164="","",VLOOKUP(INT(VLOOKUP($D6164,Concelho!$A$2:$J$309,2)/100),Dist_Ilha!$A$2:$F$30,2))</f>
        <v/>
      </c>
      <c r="F6164" s="55"/>
      <c r="G6164" s="49"/>
      <c r="H6164" s="49"/>
      <c r="I6164" s="60"/>
    </row>
    <row r="6165" spans="1:9" ht="15" customHeight="1" x14ac:dyDescent="0.2">
      <c r="A6165" s="44">
        <f>IF($D6165="",0,VLOOKUP($D6165,Concelho!$A$2:$J$309,2))</f>
        <v>0</v>
      </c>
      <c r="B6165" s="58">
        <f>IF($E6165="",$A6165*100,VLOOKUP($E6165,Freguesia!$A$2:$I$3093,3,0))</f>
        <v>0</v>
      </c>
      <c r="C6165" s="40" t="str">
        <f>IF($D6165="","",VLOOKUP(INT(VLOOKUP($D6165,Concelho!$A$2:$J$309,2)/100),Dist_Ilha!$A$2:$F$30,2))</f>
        <v/>
      </c>
      <c r="F6165" s="55"/>
      <c r="G6165" s="49"/>
      <c r="H6165" s="49"/>
      <c r="I6165" s="60"/>
    </row>
    <row r="6166" spans="1:9" ht="15" customHeight="1" x14ac:dyDescent="0.2">
      <c r="A6166" s="44">
        <f>IF($D6166="",0,VLOOKUP($D6166,Concelho!$A$2:$J$309,2))</f>
        <v>0</v>
      </c>
      <c r="B6166" s="58">
        <f>IF($E6166="",$A6166*100,VLOOKUP($E6166,Freguesia!$A$2:$I$3093,3,0))</f>
        <v>0</v>
      </c>
      <c r="C6166" s="40" t="str">
        <f>IF($D6166="","",VLOOKUP(INT(VLOOKUP($D6166,Concelho!$A$2:$J$309,2)/100),Dist_Ilha!$A$2:$F$30,2))</f>
        <v/>
      </c>
      <c r="F6166" s="55"/>
      <c r="G6166" s="49"/>
      <c r="H6166" s="49"/>
      <c r="I6166" s="60"/>
    </row>
    <row r="6167" spans="1:9" ht="15" customHeight="1" x14ac:dyDescent="0.2">
      <c r="A6167" s="44">
        <f>IF($D6167="",0,VLOOKUP($D6167,Concelho!$A$2:$J$309,2))</f>
        <v>0</v>
      </c>
      <c r="B6167" s="58">
        <f>IF($E6167="",$A6167*100,VLOOKUP($E6167,Freguesia!$A$2:$I$3093,3,0))</f>
        <v>0</v>
      </c>
      <c r="C6167" s="40" t="str">
        <f>IF($D6167="","",VLOOKUP(INT(VLOOKUP($D6167,Concelho!$A$2:$J$309,2)/100),Dist_Ilha!$A$2:$F$30,2))</f>
        <v/>
      </c>
      <c r="F6167" s="55"/>
      <c r="G6167" s="49"/>
      <c r="H6167" s="49"/>
      <c r="I6167" s="60"/>
    </row>
    <row r="6168" spans="1:9" ht="15" customHeight="1" x14ac:dyDescent="0.2">
      <c r="A6168" s="44">
        <f>IF($D6168="",0,VLOOKUP($D6168,Concelho!$A$2:$J$309,2))</f>
        <v>0</v>
      </c>
      <c r="B6168" s="58">
        <f>IF($E6168="",$A6168*100,VLOOKUP($E6168,Freguesia!$A$2:$I$3093,3,0))</f>
        <v>0</v>
      </c>
      <c r="C6168" s="40" t="str">
        <f>IF($D6168="","",VLOOKUP(INT(VLOOKUP($D6168,Concelho!$A$2:$J$309,2)/100),Dist_Ilha!$A$2:$F$30,2))</f>
        <v/>
      </c>
      <c r="F6168" s="55"/>
      <c r="G6168" s="49"/>
      <c r="H6168" s="49"/>
      <c r="I6168" s="60"/>
    </row>
    <row r="6169" spans="1:9" ht="15" customHeight="1" x14ac:dyDescent="0.2">
      <c r="A6169" s="44">
        <f>IF($D6169="",0,VLOOKUP($D6169,Concelho!$A$2:$J$309,2))</f>
        <v>0</v>
      </c>
      <c r="B6169" s="58">
        <f>IF($E6169="",$A6169*100,VLOOKUP($E6169,Freguesia!$A$2:$I$3093,3,0))</f>
        <v>0</v>
      </c>
      <c r="C6169" s="40" t="str">
        <f>IF($D6169="","",VLOOKUP(INT(VLOOKUP($D6169,Concelho!$A$2:$J$309,2)/100),Dist_Ilha!$A$2:$F$30,2))</f>
        <v/>
      </c>
      <c r="F6169" s="55"/>
      <c r="G6169" s="49"/>
      <c r="H6169" s="49"/>
      <c r="I6169" s="60"/>
    </row>
    <row r="6170" spans="1:9" ht="15" customHeight="1" x14ac:dyDescent="0.2">
      <c r="A6170" s="44">
        <f>IF($D6170="",0,VLOOKUP($D6170,Concelho!$A$2:$J$309,2))</f>
        <v>0</v>
      </c>
      <c r="B6170" s="58">
        <f>IF($E6170="",$A6170*100,VLOOKUP($E6170,Freguesia!$A$2:$I$3093,3,0))</f>
        <v>0</v>
      </c>
      <c r="C6170" s="40" t="str">
        <f>IF($D6170="","",VLOOKUP(INT(VLOOKUP($D6170,Concelho!$A$2:$J$309,2)/100),Dist_Ilha!$A$2:$F$30,2))</f>
        <v/>
      </c>
      <c r="F6170" s="55"/>
      <c r="G6170" s="49"/>
      <c r="H6170" s="49"/>
      <c r="I6170" s="60"/>
    </row>
    <row r="6171" spans="1:9" ht="15" customHeight="1" x14ac:dyDescent="0.2">
      <c r="A6171" s="44">
        <f>IF($D6171="",0,VLOOKUP($D6171,Concelho!$A$2:$J$309,2))</f>
        <v>0</v>
      </c>
      <c r="B6171" s="58">
        <f>IF($E6171="",$A6171*100,VLOOKUP($E6171,Freguesia!$A$2:$I$3093,3,0))</f>
        <v>0</v>
      </c>
      <c r="C6171" s="40" t="str">
        <f>IF($D6171="","",VLOOKUP(INT(VLOOKUP($D6171,Concelho!$A$2:$J$309,2)/100),Dist_Ilha!$A$2:$F$30,2))</f>
        <v/>
      </c>
      <c r="F6171" s="55"/>
      <c r="G6171" s="49"/>
      <c r="H6171" s="49"/>
      <c r="I6171" s="60"/>
    </row>
    <row r="6172" spans="1:9" ht="15" customHeight="1" x14ac:dyDescent="0.2">
      <c r="A6172" s="44">
        <f>IF($D6172="",0,VLOOKUP($D6172,Concelho!$A$2:$J$309,2))</f>
        <v>0</v>
      </c>
      <c r="B6172" s="58">
        <f>IF($E6172="",$A6172*100,VLOOKUP($E6172,Freguesia!$A$2:$I$3093,3,0))</f>
        <v>0</v>
      </c>
      <c r="C6172" s="40" t="str">
        <f>IF($D6172="","",VLOOKUP(INT(VLOOKUP($D6172,Concelho!$A$2:$J$309,2)/100),Dist_Ilha!$A$2:$F$30,2))</f>
        <v/>
      </c>
      <c r="F6172" s="55"/>
      <c r="G6172" s="49"/>
      <c r="H6172" s="49"/>
      <c r="I6172" s="60"/>
    </row>
    <row r="6173" spans="1:9" ht="15" customHeight="1" x14ac:dyDescent="0.2">
      <c r="A6173" s="44">
        <f>IF($D6173="",0,VLOOKUP($D6173,Concelho!$A$2:$J$309,2))</f>
        <v>0</v>
      </c>
      <c r="B6173" s="58">
        <f>IF($E6173="",$A6173*100,VLOOKUP($E6173,Freguesia!$A$2:$I$3093,3,0))</f>
        <v>0</v>
      </c>
      <c r="C6173" s="40" t="str">
        <f>IF($D6173="","",VLOOKUP(INT(VLOOKUP($D6173,Concelho!$A$2:$J$309,2)/100),Dist_Ilha!$A$2:$F$30,2))</f>
        <v/>
      </c>
      <c r="F6173" s="55"/>
      <c r="G6173" s="49"/>
      <c r="H6173" s="49"/>
      <c r="I6173" s="60"/>
    </row>
    <row r="6174" spans="1:9" ht="15" customHeight="1" x14ac:dyDescent="0.2">
      <c r="A6174" s="44">
        <f>IF($D6174="",0,VLOOKUP($D6174,Concelho!$A$2:$J$309,2))</f>
        <v>0</v>
      </c>
      <c r="B6174" s="58">
        <f>IF($E6174="",$A6174*100,VLOOKUP($E6174,Freguesia!$A$2:$I$3093,3,0))</f>
        <v>0</v>
      </c>
      <c r="C6174" s="40" t="str">
        <f>IF($D6174="","",VLOOKUP(INT(VLOOKUP($D6174,Concelho!$A$2:$J$309,2)/100),Dist_Ilha!$A$2:$F$30,2))</f>
        <v/>
      </c>
      <c r="F6174" s="55"/>
      <c r="G6174" s="49"/>
      <c r="H6174" s="49"/>
      <c r="I6174" s="60"/>
    </row>
    <row r="6175" spans="1:9" ht="15" customHeight="1" x14ac:dyDescent="0.2">
      <c r="A6175" s="44">
        <f>IF($D6175="",0,VLOOKUP($D6175,Concelho!$A$2:$J$309,2))</f>
        <v>0</v>
      </c>
      <c r="B6175" s="58">
        <f>IF($E6175="",$A6175*100,VLOOKUP($E6175,Freguesia!$A$2:$I$3093,3,0))</f>
        <v>0</v>
      </c>
      <c r="C6175" s="40" t="str">
        <f>IF($D6175="","",VLOOKUP(INT(VLOOKUP($D6175,Concelho!$A$2:$J$309,2)/100),Dist_Ilha!$A$2:$F$30,2))</f>
        <v/>
      </c>
      <c r="F6175" s="55"/>
      <c r="G6175" s="49"/>
      <c r="H6175" s="49"/>
      <c r="I6175" s="60"/>
    </row>
    <row r="6176" spans="1:9" ht="15" customHeight="1" x14ac:dyDescent="0.2">
      <c r="A6176" s="44">
        <f>IF($D6176="",0,VLOOKUP($D6176,Concelho!$A$2:$J$309,2))</f>
        <v>0</v>
      </c>
      <c r="B6176" s="58">
        <f>IF($E6176="",$A6176*100,VLOOKUP($E6176,Freguesia!$A$2:$I$3093,3,0))</f>
        <v>0</v>
      </c>
      <c r="C6176" s="40" t="str">
        <f>IF($D6176="","",VLOOKUP(INT(VLOOKUP($D6176,Concelho!$A$2:$J$309,2)/100),Dist_Ilha!$A$2:$F$30,2))</f>
        <v/>
      </c>
      <c r="F6176" s="55"/>
      <c r="G6176" s="49"/>
      <c r="H6176" s="49"/>
      <c r="I6176" s="60"/>
    </row>
    <row r="6177" spans="1:9" ht="15" customHeight="1" x14ac:dyDescent="0.2">
      <c r="A6177" s="44">
        <f>IF($D6177="",0,VLOOKUP($D6177,Concelho!$A$2:$J$309,2))</f>
        <v>0</v>
      </c>
      <c r="B6177" s="58">
        <f>IF($E6177="",$A6177*100,VLOOKUP($E6177,Freguesia!$A$2:$I$3093,3,0))</f>
        <v>0</v>
      </c>
      <c r="C6177" s="40" t="str">
        <f>IF($D6177="","",VLOOKUP(INT(VLOOKUP($D6177,Concelho!$A$2:$J$309,2)/100),Dist_Ilha!$A$2:$F$30,2))</f>
        <v/>
      </c>
      <c r="F6177" s="55"/>
      <c r="G6177" s="49"/>
      <c r="H6177" s="49"/>
      <c r="I6177" s="60"/>
    </row>
    <row r="6178" spans="1:9" ht="15" customHeight="1" x14ac:dyDescent="0.2">
      <c r="A6178" s="44">
        <f>IF($D6178="",0,VLOOKUP($D6178,Concelho!$A$2:$J$309,2))</f>
        <v>0</v>
      </c>
      <c r="B6178" s="58">
        <f>IF($E6178="",$A6178*100,VLOOKUP($E6178,Freguesia!$A$2:$I$3093,3,0))</f>
        <v>0</v>
      </c>
      <c r="C6178" s="40" t="str">
        <f>IF($D6178="","",VLOOKUP(INT(VLOOKUP($D6178,Concelho!$A$2:$J$309,2)/100),Dist_Ilha!$A$2:$F$30,2))</f>
        <v/>
      </c>
      <c r="F6178" s="55"/>
      <c r="G6178" s="49"/>
      <c r="H6178" s="49"/>
      <c r="I6178" s="60"/>
    </row>
    <row r="6179" spans="1:9" ht="15" customHeight="1" x14ac:dyDescent="0.2">
      <c r="A6179" s="44">
        <f>IF($D6179="",0,VLOOKUP($D6179,Concelho!$A$2:$J$309,2))</f>
        <v>0</v>
      </c>
      <c r="B6179" s="58">
        <f>IF($E6179="",$A6179*100,VLOOKUP($E6179,Freguesia!$A$2:$I$3093,3,0))</f>
        <v>0</v>
      </c>
      <c r="C6179" s="40" t="str">
        <f>IF($D6179="","",VLOOKUP(INT(VLOOKUP($D6179,Concelho!$A$2:$J$309,2)/100),Dist_Ilha!$A$2:$F$30,2))</f>
        <v/>
      </c>
      <c r="F6179" s="55"/>
      <c r="G6179" s="49"/>
      <c r="H6179" s="49"/>
      <c r="I6179" s="60"/>
    </row>
    <row r="6180" spans="1:9" ht="15" customHeight="1" x14ac:dyDescent="0.2">
      <c r="A6180" s="44">
        <f>IF($D6180="",0,VLOOKUP($D6180,Concelho!$A$2:$J$309,2))</f>
        <v>0</v>
      </c>
      <c r="B6180" s="58">
        <f>IF($E6180="",$A6180*100,VLOOKUP($E6180,Freguesia!$A$2:$I$3093,3,0))</f>
        <v>0</v>
      </c>
      <c r="C6180" s="40" t="str">
        <f>IF($D6180="","",VLOOKUP(INT(VLOOKUP($D6180,Concelho!$A$2:$J$309,2)/100),Dist_Ilha!$A$2:$F$30,2))</f>
        <v/>
      </c>
      <c r="F6180" s="55"/>
      <c r="G6180" s="49"/>
      <c r="H6180" s="49"/>
      <c r="I6180" s="60"/>
    </row>
    <row r="6181" spans="1:9" ht="15" customHeight="1" x14ac:dyDescent="0.2">
      <c r="A6181" s="44">
        <f>IF($D6181="",0,VLOOKUP($D6181,Concelho!$A$2:$J$309,2))</f>
        <v>0</v>
      </c>
      <c r="B6181" s="58">
        <f>IF($E6181="",$A6181*100,VLOOKUP($E6181,Freguesia!$A$2:$I$3093,3,0))</f>
        <v>0</v>
      </c>
      <c r="C6181" s="40" t="str">
        <f>IF($D6181="","",VLOOKUP(INT(VLOOKUP($D6181,Concelho!$A$2:$J$309,2)/100),Dist_Ilha!$A$2:$F$30,2))</f>
        <v/>
      </c>
      <c r="F6181" s="55"/>
      <c r="G6181" s="49"/>
      <c r="H6181" s="49"/>
      <c r="I6181" s="60"/>
    </row>
    <row r="6182" spans="1:9" ht="15" customHeight="1" x14ac:dyDescent="0.2">
      <c r="A6182" s="44">
        <f>IF($D6182="",0,VLOOKUP($D6182,Concelho!$A$2:$J$309,2))</f>
        <v>0</v>
      </c>
      <c r="B6182" s="58">
        <f>IF($E6182="",$A6182*100,VLOOKUP($E6182,Freguesia!$A$2:$I$3093,3,0))</f>
        <v>0</v>
      </c>
      <c r="C6182" s="40" t="str">
        <f>IF($D6182="","",VLOOKUP(INT(VLOOKUP($D6182,Concelho!$A$2:$J$309,2)/100),Dist_Ilha!$A$2:$F$30,2))</f>
        <v/>
      </c>
      <c r="F6182" s="55"/>
      <c r="G6182" s="49"/>
      <c r="H6182" s="49"/>
      <c r="I6182" s="60"/>
    </row>
    <row r="6183" spans="1:9" ht="15" customHeight="1" x14ac:dyDescent="0.2">
      <c r="A6183" s="44">
        <f>IF($D6183="",0,VLOOKUP($D6183,Concelho!$A$2:$J$309,2))</f>
        <v>0</v>
      </c>
      <c r="B6183" s="58">
        <f>IF($E6183="",$A6183*100,VLOOKUP($E6183,Freguesia!$A$2:$I$3093,3,0))</f>
        <v>0</v>
      </c>
      <c r="C6183" s="40" t="str">
        <f>IF($D6183="","",VLOOKUP(INT(VLOOKUP($D6183,Concelho!$A$2:$J$309,2)/100),Dist_Ilha!$A$2:$F$30,2))</f>
        <v/>
      </c>
      <c r="F6183" s="55"/>
      <c r="G6183" s="49"/>
      <c r="H6183" s="49"/>
      <c r="I6183" s="60"/>
    </row>
    <row r="6184" spans="1:9" ht="15" customHeight="1" x14ac:dyDescent="0.2">
      <c r="A6184" s="44">
        <f>IF($D6184="",0,VLOOKUP($D6184,Concelho!$A$2:$J$309,2))</f>
        <v>0</v>
      </c>
      <c r="B6184" s="58">
        <f>IF($E6184="",$A6184*100,VLOOKUP($E6184,Freguesia!$A$2:$I$3093,3,0))</f>
        <v>0</v>
      </c>
      <c r="C6184" s="40" t="str">
        <f>IF($D6184="","",VLOOKUP(INT(VLOOKUP($D6184,Concelho!$A$2:$J$309,2)/100),Dist_Ilha!$A$2:$F$30,2))</f>
        <v/>
      </c>
      <c r="F6184" s="55"/>
      <c r="G6184" s="49"/>
      <c r="H6184" s="49"/>
      <c r="I6184" s="60"/>
    </row>
    <row r="6185" spans="1:9" ht="15" customHeight="1" x14ac:dyDescent="0.2">
      <c r="A6185" s="44">
        <f>IF($D6185="",0,VLOOKUP($D6185,Concelho!$A$2:$J$309,2))</f>
        <v>0</v>
      </c>
      <c r="B6185" s="58">
        <f>IF($E6185="",$A6185*100,VLOOKUP($E6185,Freguesia!$A$2:$I$3093,3,0))</f>
        <v>0</v>
      </c>
      <c r="C6185" s="40" t="str">
        <f>IF($D6185="","",VLOOKUP(INT(VLOOKUP($D6185,Concelho!$A$2:$J$309,2)/100),Dist_Ilha!$A$2:$F$30,2))</f>
        <v/>
      </c>
      <c r="F6185" s="55"/>
      <c r="G6185" s="49"/>
      <c r="H6185" s="49"/>
      <c r="I6185" s="60"/>
    </row>
    <row r="6186" spans="1:9" ht="15" customHeight="1" x14ac:dyDescent="0.2">
      <c r="A6186" s="44">
        <f>IF($D6186="",0,VLOOKUP($D6186,Concelho!$A$2:$J$309,2))</f>
        <v>0</v>
      </c>
      <c r="B6186" s="58">
        <f>IF($E6186="",$A6186*100,VLOOKUP($E6186,Freguesia!$A$2:$I$3093,3,0))</f>
        <v>0</v>
      </c>
      <c r="C6186" s="40" t="str">
        <f>IF($D6186="","",VLOOKUP(INT(VLOOKUP($D6186,Concelho!$A$2:$J$309,2)/100),Dist_Ilha!$A$2:$F$30,2))</f>
        <v/>
      </c>
      <c r="F6186" s="55"/>
      <c r="G6186" s="49"/>
      <c r="H6186" s="49"/>
      <c r="I6186" s="60"/>
    </row>
    <row r="6187" spans="1:9" ht="15" customHeight="1" x14ac:dyDescent="0.2">
      <c r="A6187" s="44">
        <f>IF($D6187="",0,VLOOKUP($D6187,Concelho!$A$2:$J$309,2))</f>
        <v>0</v>
      </c>
      <c r="B6187" s="58">
        <f>IF($E6187="",$A6187*100,VLOOKUP($E6187,Freguesia!$A$2:$I$3093,3,0))</f>
        <v>0</v>
      </c>
      <c r="C6187" s="40" t="str">
        <f>IF($D6187="","",VLOOKUP(INT(VLOOKUP($D6187,Concelho!$A$2:$J$309,2)/100),Dist_Ilha!$A$2:$F$30,2))</f>
        <v/>
      </c>
      <c r="F6187" s="55"/>
      <c r="G6187" s="49"/>
      <c r="H6187" s="49"/>
      <c r="I6187" s="60"/>
    </row>
    <row r="6188" spans="1:9" ht="15" customHeight="1" x14ac:dyDescent="0.2">
      <c r="A6188" s="44">
        <f>IF($D6188="",0,VLOOKUP($D6188,Concelho!$A$2:$J$309,2))</f>
        <v>0</v>
      </c>
      <c r="B6188" s="58">
        <f>IF($E6188="",$A6188*100,VLOOKUP($E6188,Freguesia!$A$2:$I$3093,3,0))</f>
        <v>0</v>
      </c>
      <c r="C6188" s="40" t="str">
        <f>IF($D6188="","",VLOOKUP(INT(VLOOKUP($D6188,Concelho!$A$2:$J$309,2)/100),Dist_Ilha!$A$2:$F$30,2))</f>
        <v/>
      </c>
      <c r="F6188" s="55"/>
      <c r="G6188" s="49"/>
      <c r="H6188" s="49"/>
      <c r="I6188" s="60"/>
    </row>
    <row r="6189" spans="1:9" ht="15" customHeight="1" x14ac:dyDescent="0.2">
      <c r="A6189" s="44">
        <f>IF($D6189="",0,VLOOKUP($D6189,Concelho!$A$2:$J$309,2))</f>
        <v>0</v>
      </c>
      <c r="B6189" s="58">
        <f>IF($E6189="",$A6189*100,VLOOKUP($E6189,Freguesia!$A$2:$I$3093,3,0))</f>
        <v>0</v>
      </c>
      <c r="C6189" s="40" t="str">
        <f>IF($D6189="","",VLOOKUP(INT(VLOOKUP($D6189,Concelho!$A$2:$J$309,2)/100),Dist_Ilha!$A$2:$F$30,2))</f>
        <v/>
      </c>
      <c r="F6189" s="55"/>
      <c r="G6189" s="49"/>
      <c r="H6189" s="49"/>
      <c r="I6189" s="60"/>
    </row>
    <row r="6190" spans="1:9" ht="15" customHeight="1" x14ac:dyDescent="0.2">
      <c r="A6190" s="44">
        <f>IF($D6190="",0,VLOOKUP($D6190,Concelho!$A$2:$J$309,2))</f>
        <v>0</v>
      </c>
      <c r="B6190" s="58">
        <f>IF($E6190="",$A6190*100,VLOOKUP($E6190,Freguesia!$A$2:$I$3093,3,0))</f>
        <v>0</v>
      </c>
      <c r="C6190" s="40" t="str">
        <f>IF($D6190="","",VLOOKUP(INT(VLOOKUP($D6190,Concelho!$A$2:$J$309,2)/100),Dist_Ilha!$A$2:$F$30,2))</f>
        <v/>
      </c>
      <c r="F6190" s="55"/>
      <c r="G6190" s="49"/>
      <c r="H6190" s="49"/>
      <c r="I6190" s="60"/>
    </row>
    <row r="6191" spans="1:9" ht="15" customHeight="1" x14ac:dyDescent="0.2">
      <c r="A6191" s="44">
        <f>IF($D6191="",0,VLOOKUP($D6191,Concelho!$A$2:$J$309,2))</f>
        <v>0</v>
      </c>
      <c r="B6191" s="58">
        <f>IF($E6191="",$A6191*100,VLOOKUP($E6191,Freguesia!$A$2:$I$3093,3,0))</f>
        <v>0</v>
      </c>
      <c r="C6191" s="40" t="str">
        <f>IF($D6191="","",VLOOKUP(INT(VLOOKUP($D6191,Concelho!$A$2:$J$309,2)/100),Dist_Ilha!$A$2:$F$30,2))</f>
        <v/>
      </c>
      <c r="F6191" s="55"/>
      <c r="G6191" s="49"/>
      <c r="H6191" s="49"/>
      <c r="I6191" s="60"/>
    </row>
    <row r="6192" spans="1:9" ht="15" customHeight="1" x14ac:dyDescent="0.2">
      <c r="A6192" s="44">
        <f>IF($D6192="",0,VLOOKUP($D6192,Concelho!$A$2:$J$309,2))</f>
        <v>0</v>
      </c>
      <c r="B6192" s="58">
        <f>IF($E6192="",$A6192*100,VLOOKUP($E6192,Freguesia!$A$2:$I$3093,3,0))</f>
        <v>0</v>
      </c>
      <c r="C6192" s="40" t="str">
        <f>IF($D6192="","",VLOOKUP(INT(VLOOKUP($D6192,Concelho!$A$2:$J$309,2)/100),Dist_Ilha!$A$2:$F$30,2))</f>
        <v/>
      </c>
      <c r="F6192" s="55"/>
      <c r="G6192" s="49"/>
      <c r="H6192" s="49"/>
      <c r="I6192" s="60"/>
    </row>
    <row r="6193" spans="1:9" ht="15" customHeight="1" x14ac:dyDescent="0.2">
      <c r="A6193" s="44">
        <f>IF($D6193="",0,VLOOKUP($D6193,Concelho!$A$2:$J$309,2))</f>
        <v>0</v>
      </c>
      <c r="B6193" s="58">
        <f>IF($E6193="",$A6193*100,VLOOKUP($E6193,Freguesia!$A$2:$I$3093,3,0))</f>
        <v>0</v>
      </c>
      <c r="C6193" s="40" t="str">
        <f>IF($D6193="","",VLOOKUP(INT(VLOOKUP($D6193,Concelho!$A$2:$J$309,2)/100),Dist_Ilha!$A$2:$F$30,2))</f>
        <v/>
      </c>
      <c r="F6193" s="55"/>
      <c r="G6193" s="49"/>
      <c r="H6193" s="49"/>
      <c r="I6193" s="60"/>
    </row>
    <row r="6194" spans="1:9" ht="15" customHeight="1" x14ac:dyDescent="0.2">
      <c r="A6194" s="44">
        <f>IF($D6194="",0,VLOOKUP($D6194,Concelho!$A$2:$J$309,2))</f>
        <v>0</v>
      </c>
      <c r="B6194" s="58">
        <f>IF($E6194="",$A6194*100,VLOOKUP($E6194,Freguesia!$A$2:$I$3093,3,0))</f>
        <v>0</v>
      </c>
      <c r="C6194" s="40" t="str">
        <f>IF($D6194="","",VLOOKUP(INT(VLOOKUP($D6194,Concelho!$A$2:$J$309,2)/100),Dist_Ilha!$A$2:$F$30,2))</f>
        <v/>
      </c>
      <c r="F6194" s="55"/>
      <c r="G6194" s="49"/>
      <c r="H6194" s="49"/>
      <c r="I6194" s="60"/>
    </row>
    <row r="6195" spans="1:9" ht="15" customHeight="1" x14ac:dyDescent="0.2">
      <c r="A6195" s="44">
        <f>IF($D6195="",0,VLOOKUP($D6195,Concelho!$A$2:$J$309,2))</f>
        <v>0</v>
      </c>
      <c r="B6195" s="58">
        <f>IF($E6195="",$A6195*100,VLOOKUP($E6195,Freguesia!$A$2:$I$3093,3,0))</f>
        <v>0</v>
      </c>
      <c r="C6195" s="40" t="str">
        <f>IF($D6195="","",VLOOKUP(INT(VLOOKUP($D6195,Concelho!$A$2:$J$309,2)/100),Dist_Ilha!$A$2:$F$30,2))</f>
        <v/>
      </c>
      <c r="F6195" s="55"/>
      <c r="G6195" s="49"/>
      <c r="H6195" s="49"/>
      <c r="I6195" s="60"/>
    </row>
    <row r="6196" spans="1:9" ht="15" customHeight="1" x14ac:dyDescent="0.2">
      <c r="A6196" s="44">
        <f>IF($D6196="",0,VLOOKUP($D6196,Concelho!$A$2:$J$309,2))</f>
        <v>0</v>
      </c>
      <c r="B6196" s="58">
        <f>IF($E6196="",$A6196*100,VLOOKUP($E6196,Freguesia!$A$2:$I$3093,3,0))</f>
        <v>0</v>
      </c>
      <c r="C6196" s="40" t="str">
        <f>IF($D6196="","",VLOOKUP(INT(VLOOKUP($D6196,Concelho!$A$2:$J$309,2)/100),Dist_Ilha!$A$2:$F$30,2))</f>
        <v/>
      </c>
      <c r="F6196" s="55"/>
      <c r="G6196" s="49"/>
      <c r="H6196" s="49"/>
      <c r="I6196" s="60"/>
    </row>
    <row r="6197" spans="1:9" ht="15" customHeight="1" x14ac:dyDescent="0.2">
      <c r="A6197" s="44">
        <f>IF($D6197="",0,VLOOKUP($D6197,Concelho!$A$2:$J$309,2))</f>
        <v>0</v>
      </c>
      <c r="B6197" s="58">
        <f>IF($E6197="",$A6197*100,VLOOKUP($E6197,Freguesia!$A$2:$I$3093,3,0))</f>
        <v>0</v>
      </c>
      <c r="C6197" s="40" t="str">
        <f>IF($D6197="","",VLOOKUP(INT(VLOOKUP($D6197,Concelho!$A$2:$J$309,2)/100),Dist_Ilha!$A$2:$F$30,2))</f>
        <v/>
      </c>
      <c r="F6197" s="55"/>
      <c r="G6197" s="49"/>
      <c r="H6197" s="49"/>
      <c r="I6197" s="60"/>
    </row>
    <row r="6198" spans="1:9" ht="15" customHeight="1" x14ac:dyDescent="0.2">
      <c r="A6198" s="44">
        <f>IF($D6198="",0,VLOOKUP($D6198,Concelho!$A$2:$J$309,2))</f>
        <v>0</v>
      </c>
      <c r="B6198" s="58">
        <f>IF($E6198="",$A6198*100,VLOOKUP($E6198,Freguesia!$A$2:$I$3093,3,0))</f>
        <v>0</v>
      </c>
      <c r="C6198" s="40" t="str">
        <f>IF($D6198="","",VLOOKUP(INT(VLOOKUP($D6198,Concelho!$A$2:$J$309,2)/100),Dist_Ilha!$A$2:$F$30,2))</f>
        <v/>
      </c>
      <c r="F6198" s="55"/>
      <c r="G6198" s="49"/>
      <c r="H6198" s="49"/>
      <c r="I6198" s="60"/>
    </row>
    <row r="6199" spans="1:9" ht="15" customHeight="1" x14ac:dyDescent="0.2">
      <c r="A6199" s="44">
        <f>IF($D6199="",0,VLOOKUP($D6199,Concelho!$A$2:$J$309,2))</f>
        <v>0</v>
      </c>
      <c r="B6199" s="58">
        <f>IF($E6199="",$A6199*100,VLOOKUP($E6199,Freguesia!$A$2:$I$3093,3,0))</f>
        <v>0</v>
      </c>
      <c r="C6199" s="40" t="str">
        <f>IF($D6199="","",VLOOKUP(INT(VLOOKUP($D6199,Concelho!$A$2:$J$309,2)/100),Dist_Ilha!$A$2:$F$30,2))</f>
        <v/>
      </c>
      <c r="F6199" s="55"/>
      <c r="G6199" s="49"/>
      <c r="H6199" s="49"/>
      <c r="I6199" s="60"/>
    </row>
    <row r="6200" spans="1:9" ht="15" customHeight="1" x14ac:dyDescent="0.2">
      <c r="A6200" s="44">
        <f>IF($D6200="",0,VLOOKUP($D6200,Concelho!$A$2:$J$309,2))</f>
        <v>0</v>
      </c>
      <c r="B6200" s="58">
        <f>IF($E6200="",$A6200*100,VLOOKUP($E6200,Freguesia!$A$2:$I$3093,3,0))</f>
        <v>0</v>
      </c>
      <c r="C6200" s="40" t="str">
        <f>IF($D6200="","",VLOOKUP(INT(VLOOKUP($D6200,Concelho!$A$2:$J$309,2)/100),Dist_Ilha!$A$2:$F$30,2))</f>
        <v/>
      </c>
      <c r="F6200" s="55"/>
      <c r="G6200" s="49"/>
      <c r="H6200" s="49"/>
      <c r="I6200" s="60"/>
    </row>
    <row r="6201" spans="1:9" ht="15" customHeight="1" x14ac:dyDescent="0.2">
      <c r="A6201" s="44">
        <f>IF($D6201="",0,VLOOKUP($D6201,Concelho!$A$2:$J$309,2))</f>
        <v>0</v>
      </c>
      <c r="B6201" s="58">
        <f>IF($E6201="",$A6201*100,VLOOKUP($E6201,Freguesia!$A$2:$I$3093,3,0))</f>
        <v>0</v>
      </c>
      <c r="C6201" s="40" t="str">
        <f>IF($D6201="","",VLOOKUP(INT(VLOOKUP($D6201,Concelho!$A$2:$J$309,2)/100),Dist_Ilha!$A$2:$F$30,2))</f>
        <v/>
      </c>
      <c r="F6201" s="55"/>
      <c r="G6201" s="49"/>
      <c r="H6201" s="49"/>
      <c r="I6201" s="60"/>
    </row>
    <row r="6202" spans="1:9" ht="15" customHeight="1" x14ac:dyDescent="0.2">
      <c r="A6202" s="44">
        <f>IF($D6202="",0,VLOOKUP($D6202,Concelho!$A$2:$J$309,2))</f>
        <v>0</v>
      </c>
      <c r="B6202" s="58">
        <f>IF($E6202="",$A6202*100,VLOOKUP($E6202,Freguesia!$A$2:$I$3093,3,0))</f>
        <v>0</v>
      </c>
      <c r="C6202" s="40" t="str">
        <f>IF($D6202="","",VLOOKUP(INT(VLOOKUP($D6202,Concelho!$A$2:$J$309,2)/100),Dist_Ilha!$A$2:$F$30,2))</f>
        <v/>
      </c>
      <c r="F6202" s="55"/>
      <c r="G6202" s="49"/>
      <c r="H6202" s="49"/>
      <c r="I6202" s="60"/>
    </row>
    <row r="6203" spans="1:9" ht="15" customHeight="1" x14ac:dyDescent="0.2">
      <c r="A6203" s="44">
        <f>IF($D6203="",0,VLOOKUP($D6203,Concelho!$A$2:$J$309,2))</f>
        <v>0</v>
      </c>
      <c r="B6203" s="58">
        <f>IF($E6203="",$A6203*100,VLOOKUP($E6203,Freguesia!$A$2:$I$3093,3,0))</f>
        <v>0</v>
      </c>
      <c r="C6203" s="40" t="str">
        <f>IF($D6203="","",VLOOKUP(INT(VLOOKUP($D6203,Concelho!$A$2:$J$309,2)/100),Dist_Ilha!$A$2:$F$30,2))</f>
        <v/>
      </c>
      <c r="F6203" s="55"/>
      <c r="G6203" s="49"/>
      <c r="H6203" s="49"/>
      <c r="I6203" s="60"/>
    </row>
    <row r="6204" spans="1:9" ht="15" customHeight="1" x14ac:dyDescent="0.2">
      <c r="A6204" s="44">
        <f>IF($D6204="",0,VLOOKUP($D6204,Concelho!$A$2:$J$309,2))</f>
        <v>0</v>
      </c>
      <c r="B6204" s="58">
        <f>IF($E6204="",$A6204*100,VLOOKUP($E6204,Freguesia!$A$2:$I$3093,3,0))</f>
        <v>0</v>
      </c>
      <c r="C6204" s="40" t="str">
        <f>IF($D6204="","",VLOOKUP(INT(VLOOKUP($D6204,Concelho!$A$2:$J$309,2)/100),Dist_Ilha!$A$2:$F$30,2))</f>
        <v/>
      </c>
      <c r="F6204" s="55"/>
      <c r="G6204" s="49"/>
      <c r="H6204" s="49"/>
      <c r="I6204" s="60"/>
    </row>
    <row r="6205" spans="1:9" ht="15" customHeight="1" x14ac:dyDescent="0.2">
      <c r="A6205" s="44">
        <f>IF($D6205="",0,VLOOKUP($D6205,Concelho!$A$2:$J$309,2))</f>
        <v>0</v>
      </c>
      <c r="B6205" s="58">
        <f>IF($E6205="",$A6205*100,VLOOKUP($E6205,Freguesia!$A$2:$I$3093,3,0))</f>
        <v>0</v>
      </c>
      <c r="C6205" s="40" t="str">
        <f>IF($D6205="","",VLOOKUP(INT(VLOOKUP($D6205,Concelho!$A$2:$J$309,2)/100),Dist_Ilha!$A$2:$F$30,2))</f>
        <v/>
      </c>
      <c r="F6205" s="55"/>
      <c r="G6205" s="49"/>
      <c r="H6205" s="49"/>
      <c r="I6205" s="60"/>
    </row>
    <row r="6206" spans="1:9" ht="15" customHeight="1" x14ac:dyDescent="0.2">
      <c r="A6206" s="44">
        <f>IF($D6206="",0,VLOOKUP($D6206,Concelho!$A$2:$J$309,2))</f>
        <v>0</v>
      </c>
      <c r="B6206" s="58">
        <f>IF($E6206="",$A6206*100,VLOOKUP($E6206,Freguesia!$A$2:$I$3093,3,0))</f>
        <v>0</v>
      </c>
      <c r="C6206" s="40" t="str">
        <f>IF($D6206="","",VLOOKUP(INT(VLOOKUP($D6206,Concelho!$A$2:$J$309,2)/100),Dist_Ilha!$A$2:$F$30,2))</f>
        <v/>
      </c>
      <c r="F6206" s="55"/>
      <c r="G6206" s="49"/>
      <c r="H6206" s="49"/>
      <c r="I6206" s="60"/>
    </row>
    <row r="6207" spans="1:9" ht="15" customHeight="1" x14ac:dyDescent="0.2">
      <c r="A6207" s="44">
        <f>IF($D6207="",0,VLOOKUP($D6207,Concelho!$A$2:$J$309,2))</f>
        <v>0</v>
      </c>
      <c r="B6207" s="58">
        <f>IF($E6207="",$A6207*100,VLOOKUP($E6207,Freguesia!$A$2:$I$3093,3,0))</f>
        <v>0</v>
      </c>
      <c r="C6207" s="40" t="str">
        <f>IF($D6207="","",VLOOKUP(INT(VLOOKUP($D6207,Concelho!$A$2:$J$309,2)/100),Dist_Ilha!$A$2:$F$30,2))</f>
        <v/>
      </c>
      <c r="F6207" s="55"/>
      <c r="G6207" s="49"/>
      <c r="H6207" s="49"/>
      <c r="I6207" s="60"/>
    </row>
    <row r="6208" spans="1:9" ht="15" customHeight="1" x14ac:dyDescent="0.2">
      <c r="A6208" s="44">
        <f>IF($D6208="",0,VLOOKUP($D6208,Concelho!$A$2:$J$309,2))</f>
        <v>0</v>
      </c>
      <c r="B6208" s="58">
        <f>IF($E6208="",$A6208*100,VLOOKUP($E6208,Freguesia!$A$2:$I$3093,3,0))</f>
        <v>0</v>
      </c>
      <c r="C6208" s="40" t="str">
        <f>IF($D6208="","",VLOOKUP(INT(VLOOKUP($D6208,Concelho!$A$2:$J$309,2)/100),Dist_Ilha!$A$2:$F$30,2))</f>
        <v/>
      </c>
      <c r="F6208" s="55"/>
      <c r="G6208" s="49"/>
      <c r="H6208" s="49"/>
      <c r="I6208" s="60"/>
    </row>
    <row r="6209" spans="1:9" ht="15" customHeight="1" x14ac:dyDescent="0.2">
      <c r="A6209" s="44">
        <f>IF($D6209="",0,VLOOKUP($D6209,Concelho!$A$2:$J$309,2))</f>
        <v>0</v>
      </c>
      <c r="B6209" s="58">
        <f>IF($E6209="",$A6209*100,VLOOKUP($E6209,Freguesia!$A$2:$I$3093,3,0))</f>
        <v>0</v>
      </c>
      <c r="C6209" s="40" t="str">
        <f>IF($D6209="","",VLOOKUP(INT(VLOOKUP($D6209,Concelho!$A$2:$J$309,2)/100),Dist_Ilha!$A$2:$F$30,2))</f>
        <v/>
      </c>
      <c r="F6209" s="55"/>
      <c r="G6209" s="49"/>
      <c r="H6209" s="49"/>
      <c r="I6209" s="60"/>
    </row>
    <row r="6210" spans="1:9" ht="15" customHeight="1" x14ac:dyDescent="0.2">
      <c r="A6210" s="44">
        <f>IF($D6210="",0,VLOOKUP($D6210,Concelho!$A$2:$J$309,2))</f>
        <v>0</v>
      </c>
      <c r="B6210" s="58">
        <f>IF($E6210="",$A6210*100,VLOOKUP($E6210,Freguesia!$A$2:$I$3093,3,0))</f>
        <v>0</v>
      </c>
      <c r="C6210" s="40" t="str">
        <f>IF($D6210="","",VLOOKUP(INT(VLOOKUP($D6210,Concelho!$A$2:$J$309,2)/100),Dist_Ilha!$A$2:$F$30,2))</f>
        <v/>
      </c>
      <c r="F6210" s="55"/>
      <c r="G6210" s="49"/>
      <c r="H6210" s="49"/>
      <c r="I6210" s="60"/>
    </row>
    <row r="6211" spans="1:9" ht="15" customHeight="1" x14ac:dyDescent="0.2">
      <c r="A6211" s="44">
        <f>IF($D6211="",0,VLOOKUP($D6211,Concelho!$A$2:$J$309,2))</f>
        <v>0</v>
      </c>
      <c r="B6211" s="58">
        <f>IF($E6211="",$A6211*100,VLOOKUP($E6211,Freguesia!$A$2:$I$3093,3,0))</f>
        <v>0</v>
      </c>
      <c r="C6211" s="40" t="str">
        <f>IF($D6211="","",VLOOKUP(INT(VLOOKUP($D6211,Concelho!$A$2:$J$309,2)/100),Dist_Ilha!$A$2:$F$30,2))</f>
        <v/>
      </c>
      <c r="F6211" s="55"/>
      <c r="G6211" s="49"/>
      <c r="H6211" s="49"/>
      <c r="I6211" s="60"/>
    </row>
    <row r="6212" spans="1:9" ht="15" customHeight="1" x14ac:dyDescent="0.2">
      <c r="A6212" s="44">
        <f>IF($D6212="",0,VLOOKUP($D6212,Concelho!$A$2:$J$309,2))</f>
        <v>0</v>
      </c>
      <c r="B6212" s="58">
        <f>IF($E6212="",$A6212*100,VLOOKUP($E6212,Freguesia!$A$2:$I$3093,3,0))</f>
        <v>0</v>
      </c>
      <c r="C6212" s="40" t="str">
        <f>IF($D6212="","",VLOOKUP(INT(VLOOKUP($D6212,Concelho!$A$2:$J$309,2)/100),Dist_Ilha!$A$2:$F$30,2))</f>
        <v/>
      </c>
      <c r="F6212" s="55"/>
      <c r="G6212" s="49"/>
      <c r="H6212" s="49"/>
      <c r="I6212" s="60"/>
    </row>
    <row r="6213" spans="1:9" ht="15" customHeight="1" x14ac:dyDescent="0.2">
      <c r="A6213" s="44">
        <f>IF($D6213="",0,VLOOKUP($D6213,Concelho!$A$2:$J$309,2))</f>
        <v>0</v>
      </c>
      <c r="B6213" s="58">
        <f>IF($E6213="",$A6213*100,VLOOKUP($E6213,Freguesia!$A$2:$I$3093,3,0))</f>
        <v>0</v>
      </c>
      <c r="C6213" s="40" t="str">
        <f>IF($D6213="","",VLOOKUP(INT(VLOOKUP($D6213,Concelho!$A$2:$J$309,2)/100),Dist_Ilha!$A$2:$F$30,2))</f>
        <v/>
      </c>
      <c r="F6213" s="55"/>
      <c r="G6213" s="49"/>
      <c r="H6213" s="49"/>
      <c r="I6213" s="60"/>
    </row>
    <row r="6214" spans="1:9" ht="15" customHeight="1" x14ac:dyDescent="0.2">
      <c r="A6214" s="44">
        <f>IF($D6214="",0,VLOOKUP($D6214,Concelho!$A$2:$J$309,2))</f>
        <v>0</v>
      </c>
      <c r="B6214" s="58">
        <f>IF($E6214="",$A6214*100,VLOOKUP($E6214,Freguesia!$A$2:$I$3093,3,0))</f>
        <v>0</v>
      </c>
      <c r="C6214" s="40" t="str">
        <f>IF($D6214="","",VLOOKUP(INT(VLOOKUP($D6214,Concelho!$A$2:$J$309,2)/100),Dist_Ilha!$A$2:$F$30,2))</f>
        <v/>
      </c>
      <c r="F6214" s="55"/>
      <c r="G6214" s="49"/>
      <c r="H6214" s="49"/>
      <c r="I6214" s="60"/>
    </row>
    <row r="6215" spans="1:9" ht="15" customHeight="1" x14ac:dyDescent="0.2">
      <c r="A6215" s="44">
        <f>IF($D6215="",0,VLOOKUP($D6215,Concelho!$A$2:$J$309,2))</f>
        <v>0</v>
      </c>
      <c r="B6215" s="58">
        <f>IF($E6215="",$A6215*100,VLOOKUP($E6215,Freguesia!$A$2:$I$3093,3,0))</f>
        <v>0</v>
      </c>
      <c r="C6215" s="40" t="str">
        <f>IF($D6215="","",VLOOKUP(INT(VLOOKUP($D6215,Concelho!$A$2:$J$309,2)/100),Dist_Ilha!$A$2:$F$30,2))</f>
        <v/>
      </c>
      <c r="F6215" s="55"/>
      <c r="G6215" s="49"/>
      <c r="H6215" s="49"/>
      <c r="I6215" s="60"/>
    </row>
    <row r="6216" spans="1:9" ht="15" customHeight="1" x14ac:dyDescent="0.2">
      <c r="A6216" s="44">
        <f>IF($D6216="",0,VLOOKUP($D6216,Concelho!$A$2:$J$309,2))</f>
        <v>0</v>
      </c>
      <c r="B6216" s="58">
        <f>IF($E6216="",$A6216*100,VLOOKUP($E6216,Freguesia!$A$2:$I$3093,3,0))</f>
        <v>0</v>
      </c>
      <c r="C6216" s="40" t="str">
        <f>IF($D6216="","",VLOOKUP(INT(VLOOKUP($D6216,Concelho!$A$2:$J$309,2)/100),Dist_Ilha!$A$2:$F$30,2))</f>
        <v/>
      </c>
      <c r="F6216" s="55"/>
      <c r="G6216" s="49"/>
      <c r="H6216" s="49"/>
      <c r="I6216" s="60"/>
    </row>
    <row r="6217" spans="1:9" ht="15" customHeight="1" x14ac:dyDescent="0.2">
      <c r="A6217" s="44">
        <f>IF($D6217="",0,VLOOKUP($D6217,Concelho!$A$2:$J$309,2))</f>
        <v>0</v>
      </c>
      <c r="B6217" s="58">
        <f>IF($E6217="",$A6217*100,VLOOKUP($E6217,Freguesia!$A$2:$I$3093,3,0))</f>
        <v>0</v>
      </c>
      <c r="C6217" s="40" t="str">
        <f>IF($D6217="","",VLOOKUP(INT(VLOOKUP($D6217,Concelho!$A$2:$J$309,2)/100),Dist_Ilha!$A$2:$F$30,2))</f>
        <v/>
      </c>
      <c r="F6217" s="55"/>
      <c r="G6217" s="49"/>
      <c r="H6217" s="49"/>
      <c r="I6217" s="60"/>
    </row>
    <row r="6218" spans="1:9" ht="15" customHeight="1" x14ac:dyDescent="0.2">
      <c r="A6218" s="44">
        <f>IF($D6218="",0,VLOOKUP($D6218,Concelho!$A$2:$J$309,2))</f>
        <v>0</v>
      </c>
      <c r="B6218" s="58">
        <f>IF($E6218="",$A6218*100,VLOOKUP($E6218,Freguesia!$A$2:$I$3093,3,0))</f>
        <v>0</v>
      </c>
      <c r="C6218" s="40" t="str">
        <f>IF($D6218="","",VLOOKUP(INT(VLOOKUP($D6218,Concelho!$A$2:$J$309,2)/100),Dist_Ilha!$A$2:$F$30,2))</f>
        <v/>
      </c>
      <c r="F6218" s="55"/>
      <c r="G6218" s="49"/>
      <c r="H6218" s="49"/>
      <c r="I6218" s="60"/>
    </row>
    <row r="6219" spans="1:9" ht="15" customHeight="1" x14ac:dyDescent="0.2">
      <c r="A6219" s="44">
        <f>IF($D6219="",0,VLOOKUP($D6219,Concelho!$A$2:$J$309,2))</f>
        <v>0</v>
      </c>
      <c r="B6219" s="58">
        <f>IF($E6219="",$A6219*100,VLOOKUP($E6219,Freguesia!$A$2:$I$3093,3,0))</f>
        <v>0</v>
      </c>
      <c r="C6219" s="40" t="str">
        <f>IF($D6219="","",VLOOKUP(INT(VLOOKUP($D6219,Concelho!$A$2:$J$309,2)/100),Dist_Ilha!$A$2:$F$30,2))</f>
        <v/>
      </c>
      <c r="F6219" s="55"/>
      <c r="G6219" s="49"/>
      <c r="H6219" s="49"/>
      <c r="I6219" s="60"/>
    </row>
    <row r="6220" spans="1:9" ht="15" customHeight="1" x14ac:dyDescent="0.2">
      <c r="A6220" s="44">
        <f>IF($D6220="",0,VLOOKUP($D6220,Concelho!$A$2:$J$309,2))</f>
        <v>0</v>
      </c>
      <c r="B6220" s="58">
        <f>IF($E6220="",$A6220*100,VLOOKUP($E6220,Freguesia!$A$2:$I$3093,3,0))</f>
        <v>0</v>
      </c>
      <c r="C6220" s="40" t="str">
        <f>IF($D6220="","",VLOOKUP(INT(VLOOKUP($D6220,Concelho!$A$2:$J$309,2)/100),Dist_Ilha!$A$2:$F$30,2))</f>
        <v/>
      </c>
      <c r="F6220" s="55"/>
      <c r="G6220" s="49"/>
      <c r="H6220" s="49"/>
      <c r="I6220" s="60"/>
    </row>
    <row r="6221" spans="1:9" ht="15" customHeight="1" x14ac:dyDescent="0.2">
      <c r="A6221" s="44">
        <f>IF($D6221="",0,VLOOKUP($D6221,Concelho!$A$2:$J$309,2))</f>
        <v>0</v>
      </c>
      <c r="B6221" s="58">
        <f>IF($E6221="",$A6221*100,VLOOKUP($E6221,Freguesia!$A$2:$I$3093,3,0))</f>
        <v>0</v>
      </c>
      <c r="C6221" s="40" t="str">
        <f>IF($D6221="","",VLOOKUP(INT(VLOOKUP($D6221,Concelho!$A$2:$J$309,2)/100),Dist_Ilha!$A$2:$F$30,2))</f>
        <v/>
      </c>
      <c r="F6221" s="55"/>
      <c r="G6221" s="49"/>
      <c r="H6221" s="49"/>
      <c r="I6221" s="60"/>
    </row>
    <row r="6222" spans="1:9" ht="15" customHeight="1" x14ac:dyDescent="0.2">
      <c r="A6222" s="44">
        <f>IF($D6222="",0,VLOOKUP($D6222,Concelho!$A$2:$J$309,2))</f>
        <v>0</v>
      </c>
      <c r="B6222" s="58">
        <f>IF($E6222="",$A6222*100,VLOOKUP($E6222,Freguesia!$A$2:$I$3093,3,0))</f>
        <v>0</v>
      </c>
      <c r="C6222" s="40" t="str">
        <f>IF($D6222="","",VLOOKUP(INT(VLOOKUP($D6222,Concelho!$A$2:$J$309,2)/100),Dist_Ilha!$A$2:$F$30,2))</f>
        <v/>
      </c>
      <c r="F6222" s="55"/>
      <c r="G6222" s="49"/>
      <c r="H6222" s="49"/>
      <c r="I6222" s="60"/>
    </row>
    <row r="6223" spans="1:9" ht="15" customHeight="1" x14ac:dyDescent="0.2">
      <c r="A6223" s="44">
        <f>IF($D6223="",0,VLOOKUP($D6223,Concelho!$A$2:$J$309,2))</f>
        <v>0</v>
      </c>
      <c r="B6223" s="58">
        <f>IF($E6223="",$A6223*100,VLOOKUP($E6223,Freguesia!$A$2:$I$3093,3,0))</f>
        <v>0</v>
      </c>
      <c r="C6223" s="40" t="str">
        <f>IF($D6223="","",VLOOKUP(INT(VLOOKUP($D6223,Concelho!$A$2:$J$309,2)/100),Dist_Ilha!$A$2:$F$30,2))</f>
        <v/>
      </c>
      <c r="F6223" s="55"/>
      <c r="G6223" s="49"/>
      <c r="H6223" s="49"/>
      <c r="I6223" s="60"/>
    </row>
    <row r="6224" spans="1:9" ht="15" customHeight="1" x14ac:dyDescent="0.2">
      <c r="A6224" s="44">
        <f>IF($D6224="",0,VLOOKUP($D6224,Concelho!$A$2:$J$309,2))</f>
        <v>0</v>
      </c>
      <c r="B6224" s="58">
        <f>IF($E6224="",$A6224*100,VLOOKUP($E6224,Freguesia!$A$2:$I$3093,3,0))</f>
        <v>0</v>
      </c>
      <c r="C6224" s="40" t="str">
        <f>IF($D6224="","",VLOOKUP(INT(VLOOKUP($D6224,Concelho!$A$2:$J$309,2)/100),Dist_Ilha!$A$2:$F$30,2))</f>
        <v/>
      </c>
      <c r="F6224" s="55"/>
      <c r="G6224" s="49"/>
      <c r="H6224" s="49"/>
      <c r="I6224" s="60"/>
    </row>
    <row r="6225" spans="1:9" ht="15" customHeight="1" x14ac:dyDescent="0.2">
      <c r="A6225" s="44">
        <f>IF($D6225="",0,VLOOKUP($D6225,Concelho!$A$2:$J$309,2))</f>
        <v>0</v>
      </c>
      <c r="B6225" s="58">
        <f>IF($E6225="",$A6225*100,VLOOKUP($E6225,Freguesia!$A$2:$I$3093,3,0))</f>
        <v>0</v>
      </c>
      <c r="C6225" s="40" t="str">
        <f>IF($D6225="","",VLOOKUP(INT(VLOOKUP($D6225,Concelho!$A$2:$J$309,2)/100),Dist_Ilha!$A$2:$F$30,2))</f>
        <v/>
      </c>
      <c r="F6225" s="55"/>
      <c r="G6225" s="49"/>
      <c r="H6225" s="49"/>
      <c r="I6225" s="60"/>
    </row>
    <row r="6226" spans="1:9" ht="15" customHeight="1" x14ac:dyDescent="0.2">
      <c r="A6226" s="44">
        <f>IF($D6226="",0,VLOOKUP($D6226,Concelho!$A$2:$J$309,2))</f>
        <v>0</v>
      </c>
      <c r="B6226" s="58">
        <f>IF($E6226="",$A6226*100,VLOOKUP($E6226,Freguesia!$A$2:$I$3093,3,0))</f>
        <v>0</v>
      </c>
      <c r="C6226" s="40" t="str">
        <f>IF($D6226="","",VLOOKUP(INT(VLOOKUP($D6226,Concelho!$A$2:$J$309,2)/100),Dist_Ilha!$A$2:$F$30,2))</f>
        <v/>
      </c>
      <c r="F6226" s="55"/>
      <c r="G6226" s="49"/>
      <c r="H6226" s="49"/>
      <c r="I6226" s="60"/>
    </row>
    <row r="6227" spans="1:9" ht="15" customHeight="1" x14ac:dyDescent="0.2">
      <c r="A6227" s="44">
        <f>IF($D6227="",0,VLOOKUP($D6227,Concelho!$A$2:$J$309,2))</f>
        <v>0</v>
      </c>
      <c r="B6227" s="58">
        <f>IF($E6227="",$A6227*100,VLOOKUP($E6227,Freguesia!$A$2:$I$3093,3,0))</f>
        <v>0</v>
      </c>
      <c r="C6227" s="40" t="str">
        <f>IF($D6227="","",VLOOKUP(INT(VLOOKUP($D6227,Concelho!$A$2:$J$309,2)/100),Dist_Ilha!$A$2:$F$30,2))</f>
        <v/>
      </c>
      <c r="F6227" s="55"/>
      <c r="G6227" s="49"/>
      <c r="H6227" s="49"/>
      <c r="I6227" s="60"/>
    </row>
    <row r="6228" spans="1:9" ht="15" customHeight="1" x14ac:dyDescent="0.2">
      <c r="A6228" s="44">
        <f>IF($D6228="",0,VLOOKUP($D6228,Concelho!$A$2:$J$309,2))</f>
        <v>0</v>
      </c>
      <c r="B6228" s="58">
        <f>IF($E6228="",$A6228*100,VLOOKUP($E6228,Freguesia!$A$2:$I$3093,3,0))</f>
        <v>0</v>
      </c>
      <c r="C6228" s="40" t="str">
        <f>IF($D6228="","",VLOOKUP(INT(VLOOKUP($D6228,Concelho!$A$2:$J$309,2)/100),Dist_Ilha!$A$2:$F$30,2))</f>
        <v/>
      </c>
      <c r="F6228" s="55"/>
      <c r="G6228" s="49"/>
      <c r="H6228" s="49"/>
      <c r="I6228" s="60"/>
    </row>
    <row r="6229" spans="1:9" ht="15" customHeight="1" x14ac:dyDescent="0.2">
      <c r="A6229" s="44">
        <f>IF($D6229="",0,VLOOKUP($D6229,Concelho!$A$2:$J$309,2))</f>
        <v>0</v>
      </c>
      <c r="B6229" s="58">
        <f>IF($E6229="",$A6229*100,VLOOKUP($E6229,Freguesia!$A$2:$I$3093,3,0))</f>
        <v>0</v>
      </c>
      <c r="C6229" s="40" t="str">
        <f>IF($D6229="","",VLOOKUP(INT(VLOOKUP($D6229,Concelho!$A$2:$J$309,2)/100),Dist_Ilha!$A$2:$F$30,2))</f>
        <v/>
      </c>
      <c r="F6229" s="55"/>
      <c r="G6229" s="49"/>
      <c r="H6229" s="49"/>
      <c r="I6229" s="60"/>
    </row>
    <row r="6230" spans="1:9" ht="15" customHeight="1" x14ac:dyDescent="0.2">
      <c r="A6230" s="44">
        <f>IF($D6230="",0,VLOOKUP($D6230,Concelho!$A$2:$J$309,2))</f>
        <v>0</v>
      </c>
      <c r="B6230" s="58">
        <f>IF($E6230="",$A6230*100,VLOOKUP($E6230,Freguesia!$A$2:$I$3093,3,0))</f>
        <v>0</v>
      </c>
      <c r="C6230" s="40" t="str">
        <f>IF($D6230="","",VLOOKUP(INT(VLOOKUP($D6230,Concelho!$A$2:$J$309,2)/100),Dist_Ilha!$A$2:$F$30,2))</f>
        <v/>
      </c>
      <c r="F6230" s="55"/>
      <c r="G6230" s="49"/>
      <c r="H6230" s="49"/>
      <c r="I6230" s="60"/>
    </row>
    <row r="6231" spans="1:9" ht="15" customHeight="1" x14ac:dyDescent="0.2">
      <c r="A6231" s="44">
        <f>IF($D6231="",0,VLOOKUP($D6231,Concelho!$A$2:$J$309,2))</f>
        <v>0</v>
      </c>
      <c r="B6231" s="58">
        <f>IF($E6231="",$A6231*100,VLOOKUP($E6231,Freguesia!$A$2:$I$3093,3,0))</f>
        <v>0</v>
      </c>
      <c r="C6231" s="40" t="str">
        <f>IF($D6231="","",VLOOKUP(INT(VLOOKUP($D6231,Concelho!$A$2:$J$309,2)/100),Dist_Ilha!$A$2:$F$30,2))</f>
        <v/>
      </c>
      <c r="F6231" s="55"/>
      <c r="G6231" s="49"/>
      <c r="H6231" s="49"/>
      <c r="I6231" s="60"/>
    </row>
    <row r="6232" spans="1:9" ht="15" customHeight="1" x14ac:dyDescent="0.2">
      <c r="A6232" s="44">
        <f>IF($D6232="",0,VLOOKUP($D6232,Concelho!$A$2:$J$309,2))</f>
        <v>0</v>
      </c>
      <c r="B6232" s="58">
        <f>IF($E6232="",$A6232*100,VLOOKUP($E6232,Freguesia!$A$2:$I$3093,3,0))</f>
        <v>0</v>
      </c>
      <c r="C6232" s="40" t="str">
        <f>IF($D6232="","",VLOOKUP(INT(VLOOKUP($D6232,Concelho!$A$2:$J$309,2)/100),Dist_Ilha!$A$2:$F$30,2))</f>
        <v/>
      </c>
      <c r="F6232" s="55"/>
      <c r="G6232" s="49"/>
      <c r="H6232" s="49"/>
      <c r="I6232" s="60"/>
    </row>
    <row r="6233" spans="1:9" ht="15" customHeight="1" x14ac:dyDescent="0.2">
      <c r="A6233" s="44">
        <f>IF($D6233="",0,VLOOKUP($D6233,Concelho!$A$2:$J$309,2))</f>
        <v>0</v>
      </c>
      <c r="B6233" s="58">
        <f>IF($E6233="",$A6233*100,VLOOKUP($E6233,Freguesia!$A$2:$I$3093,3,0))</f>
        <v>0</v>
      </c>
      <c r="C6233" s="40" t="str">
        <f>IF($D6233="","",VLOOKUP(INT(VLOOKUP($D6233,Concelho!$A$2:$J$309,2)/100),Dist_Ilha!$A$2:$F$30,2))</f>
        <v/>
      </c>
      <c r="F6233" s="55"/>
      <c r="G6233" s="49"/>
      <c r="H6233" s="49"/>
      <c r="I6233" s="60"/>
    </row>
    <row r="6234" spans="1:9" ht="15" customHeight="1" x14ac:dyDescent="0.2">
      <c r="A6234" s="44">
        <f>IF($D6234="",0,VLOOKUP($D6234,Concelho!$A$2:$J$309,2))</f>
        <v>0</v>
      </c>
      <c r="B6234" s="58">
        <f>IF($E6234="",$A6234*100,VLOOKUP($E6234,Freguesia!$A$2:$I$3093,3,0))</f>
        <v>0</v>
      </c>
      <c r="C6234" s="40" t="str">
        <f>IF($D6234="","",VLOOKUP(INT(VLOOKUP($D6234,Concelho!$A$2:$J$309,2)/100),Dist_Ilha!$A$2:$F$30,2))</f>
        <v/>
      </c>
      <c r="F6234" s="55"/>
      <c r="G6234" s="49"/>
      <c r="H6234" s="49"/>
      <c r="I6234" s="60"/>
    </row>
    <row r="6235" spans="1:9" ht="15" customHeight="1" x14ac:dyDescent="0.2">
      <c r="A6235" s="44">
        <f>IF($D6235="",0,VLOOKUP($D6235,Concelho!$A$2:$J$309,2))</f>
        <v>0</v>
      </c>
      <c r="B6235" s="58">
        <f>IF($E6235="",$A6235*100,VLOOKUP($E6235,Freguesia!$A$2:$I$3093,3,0))</f>
        <v>0</v>
      </c>
      <c r="C6235" s="40" t="str">
        <f>IF($D6235="","",VLOOKUP(INT(VLOOKUP($D6235,Concelho!$A$2:$J$309,2)/100),Dist_Ilha!$A$2:$F$30,2))</f>
        <v/>
      </c>
      <c r="F6235" s="55"/>
      <c r="G6235" s="49"/>
      <c r="H6235" s="49"/>
      <c r="I6235" s="60"/>
    </row>
    <row r="6236" spans="1:9" ht="15" customHeight="1" x14ac:dyDescent="0.2">
      <c r="A6236" s="44">
        <f>IF($D6236="",0,VLOOKUP($D6236,Concelho!$A$2:$J$309,2))</f>
        <v>0</v>
      </c>
      <c r="B6236" s="58">
        <f>IF($E6236="",$A6236*100,VLOOKUP($E6236,Freguesia!$A$2:$I$3093,3,0))</f>
        <v>0</v>
      </c>
      <c r="C6236" s="40" t="str">
        <f>IF($D6236="","",VLOOKUP(INT(VLOOKUP($D6236,Concelho!$A$2:$J$309,2)/100),Dist_Ilha!$A$2:$F$30,2))</f>
        <v/>
      </c>
      <c r="F6236" s="55"/>
      <c r="G6236" s="49"/>
      <c r="H6236" s="49"/>
      <c r="I6236" s="60"/>
    </row>
    <row r="6237" spans="1:9" ht="15" customHeight="1" x14ac:dyDescent="0.2">
      <c r="A6237" s="44">
        <f>IF($D6237="",0,VLOOKUP($D6237,Concelho!$A$2:$J$309,2))</f>
        <v>0</v>
      </c>
      <c r="B6237" s="58">
        <f>IF($E6237="",$A6237*100,VLOOKUP($E6237,Freguesia!$A$2:$I$3093,3,0))</f>
        <v>0</v>
      </c>
      <c r="C6237" s="40" t="str">
        <f>IF($D6237="","",VLOOKUP(INT(VLOOKUP($D6237,Concelho!$A$2:$J$309,2)/100),Dist_Ilha!$A$2:$F$30,2))</f>
        <v/>
      </c>
      <c r="F6237" s="55"/>
      <c r="G6237" s="49"/>
      <c r="H6237" s="49"/>
      <c r="I6237" s="60"/>
    </row>
    <row r="6238" spans="1:9" ht="15" customHeight="1" x14ac:dyDescent="0.2">
      <c r="A6238" s="44">
        <f>IF($D6238="",0,VLOOKUP($D6238,Concelho!$A$2:$J$309,2))</f>
        <v>0</v>
      </c>
      <c r="B6238" s="58">
        <f>IF($E6238="",$A6238*100,VLOOKUP($E6238,Freguesia!$A$2:$I$3093,3,0))</f>
        <v>0</v>
      </c>
      <c r="C6238" s="40" t="str">
        <f>IF($D6238="","",VLOOKUP(INT(VLOOKUP($D6238,Concelho!$A$2:$J$309,2)/100),Dist_Ilha!$A$2:$F$30,2))</f>
        <v/>
      </c>
      <c r="F6238" s="55"/>
      <c r="G6238" s="49"/>
      <c r="H6238" s="49"/>
      <c r="I6238" s="60"/>
    </row>
    <row r="6239" spans="1:9" ht="15" customHeight="1" x14ac:dyDescent="0.2">
      <c r="A6239" s="44">
        <f>IF($D6239="",0,VLOOKUP($D6239,Concelho!$A$2:$J$309,2))</f>
        <v>0</v>
      </c>
      <c r="B6239" s="58">
        <f>IF($E6239="",$A6239*100,VLOOKUP($E6239,Freguesia!$A$2:$I$3093,3,0))</f>
        <v>0</v>
      </c>
      <c r="C6239" s="40" t="str">
        <f>IF($D6239="","",VLOOKUP(INT(VLOOKUP($D6239,Concelho!$A$2:$J$309,2)/100),Dist_Ilha!$A$2:$F$30,2))</f>
        <v/>
      </c>
      <c r="F6239" s="55"/>
      <c r="G6239" s="49"/>
      <c r="H6239" s="49"/>
      <c r="I6239" s="60"/>
    </row>
    <row r="6240" spans="1:9" ht="15" customHeight="1" x14ac:dyDescent="0.2">
      <c r="A6240" s="44">
        <f>IF($D6240="",0,VLOOKUP($D6240,Concelho!$A$2:$J$309,2))</f>
        <v>0</v>
      </c>
      <c r="B6240" s="58">
        <f>IF($E6240="",$A6240*100,VLOOKUP($E6240,Freguesia!$A$2:$I$3093,3,0))</f>
        <v>0</v>
      </c>
      <c r="C6240" s="40" t="str">
        <f>IF($D6240="","",VLOOKUP(INT(VLOOKUP($D6240,Concelho!$A$2:$J$309,2)/100),Dist_Ilha!$A$2:$F$30,2))</f>
        <v/>
      </c>
      <c r="F6240" s="55"/>
      <c r="G6240" s="49"/>
      <c r="H6240" s="49"/>
      <c r="I6240" s="60"/>
    </row>
    <row r="6241" spans="1:9" ht="15" customHeight="1" x14ac:dyDescent="0.2">
      <c r="A6241" s="44">
        <f>IF($D6241="",0,VLOOKUP($D6241,Concelho!$A$2:$J$309,2))</f>
        <v>0</v>
      </c>
      <c r="B6241" s="58">
        <f>IF($E6241="",$A6241*100,VLOOKUP($E6241,Freguesia!$A$2:$I$3093,3,0))</f>
        <v>0</v>
      </c>
      <c r="C6241" s="40" t="str">
        <f>IF($D6241="","",VLOOKUP(INT(VLOOKUP($D6241,Concelho!$A$2:$J$309,2)/100),Dist_Ilha!$A$2:$F$30,2))</f>
        <v/>
      </c>
      <c r="F6241" s="55"/>
      <c r="G6241" s="49"/>
      <c r="H6241" s="49"/>
      <c r="I6241" s="60"/>
    </row>
    <row r="6242" spans="1:9" ht="15" customHeight="1" x14ac:dyDescent="0.2">
      <c r="A6242" s="44">
        <f>IF($D6242="",0,VLOOKUP($D6242,Concelho!$A$2:$J$309,2))</f>
        <v>0</v>
      </c>
      <c r="B6242" s="58">
        <f>IF($E6242="",$A6242*100,VLOOKUP($E6242,Freguesia!$A$2:$I$3093,3,0))</f>
        <v>0</v>
      </c>
      <c r="C6242" s="40" t="str">
        <f>IF($D6242="","",VLOOKUP(INT(VLOOKUP($D6242,Concelho!$A$2:$J$309,2)/100),Dist_Ilha!$A$2:$F$30,2))</f>
        <v/>
      </c>
      <c r="F6242" s="55"/>
      <c r="G6242" s="49"/>
      <c r="H6242" s="49"/>
      <c r="I6242" s="60"/>
    </row>
    <row r="6243" spans="1:9" ht="15" customHeight="1" x14ac:dyDescent="0.2">
      <c r="A6243" s="44">
        <f>IF($D6243="",0,VLOOKUP($D6243,Concelho!$A$2:$J$309,2))</f>
        <v>0</v>
      </c>
      <c r="B6243" s="58">
        <f>IF($E6243="",$A6243*100,VLOOKUP($E6243,Freguesia!$A$2:$I$3093,3,0))</f>
        <v>0</v>
      </c>
      <c r="C6243" s="40" t="str">
        <f>IF($D6243="","",VLOOKUP(INT(VLOOKUP($D6243,Concelho!$A$2:$J$309,2)/100),Dist_Ilha!$A$2:$F$30,2))</f>
        <v/>
      </c>
      <c r="F6243" s="55"/>
      <c r="G6243" s="49"/>
      <c r="H6243" s="49"/>
      <c r="I6243" s="60"/>
    </row>
    <row r="6244" spans="1:9" ht="15" customHeight="1" x14ac:dyDescent="0.2">
      <c r="A6244" s="44">
        <f>IF($D6244="",0,VLOOKUP($D6244,Concelho!$A$2:$J$309,2))</f>
        <v>0</v>
      </c>
      <c r="B6244" s="58">
        <f>IF($E6244="",$A6244*100,VLOOKUP($E6244,Freguesia!$A$2:$I$3093,3,0))</f>
        <v>0</v>
      </c>
      <c r="C6244" s="40" t="str">
        <f>IF($D6244="","",VLOOKUP(INT(VLOOKUP($D6244,Concelho!$A$2:$J$309,2)/100),Dist_Ilha!$A$2:$F$30,2))</f>
        <v/>
      </c>
      <c r="F6244" s="55"/>
      <c r="G6244" s="49"/>
      <c r="H6244" s="49"/>
      <c r="I6244" s="60"/>
    </row>
    <row r="6245" spans="1:9" ht="15" customHeight="1" x14ac:dyDescent="0.2">
      <c r="A6245" s="44">
        <f>IF($D6245="",0,VLOOKUP($D6245,Concelho!$A$2:$J$309,2))</f>
        <v>0</v>
      </c>
      <c r="B6245" s="58">
        <f>IF($E6245="",$A6245*100,VLOOKUP($E6245,Freguesia!$A$2:$I$3093,3,0))</f>
        <v>0</v>
      </c>
      <c r="C6245" s="40" t="str">
        <f>IF($D6245="","",VLOOKUP(INT(VLOOKUP($D6245,Concelho!$A$2:$J$309,2)/100),Dist_Ilha!$A$2:$F$30,2))</f>
        <v/>
      </c>
      <c r="F6245" s="55"/>
      <c r="G6245" s="49"/>
      <c r="H6245" s="49"/>
      <c r="I6245" s="60"/>
    </row>
    <row r="6246" spans="1:9" ht="15" customHeight="1" x14ac:dyDescent="0.2">
      <c r="A6246" s="44">
        <f>IF($D6246="",0,VLOOKUP($D6246,Concelho!$A$2:$J$309,2))</f>
        <v>0</v>
      </c>
      <c r="B6246" s="58">
        <f>IF($E6246="",$A6246*100,VLOOKUP($E6246,Freguesia!$A$2:$I$3093,3,0))</f>
        <v>0</v>
      </c>
      <c r="C6246" s="40" t="str">
        <f>IF($D6246="","",VLOOKUP(INT(VLOOKUP($D6246,Concelho!$A$2:$J$309,2)/100),Dist_Ilha!$A$2:$F$30,2))</f>
        <v/>
      </c>
      <c r="F6246" s="55"/>
      <c r="G6246" s="49"/>
      <c r="H6246" s="49"/>
      <c r="I6246" s="60"/>
    </row>
    <row r="6247" spans="1:9" ht="15" customHeight="1" x14ac:dyDescent="0.2">
      <c r="A6247" s="44">
        <f>IF($D6247="",0,VLOOKUP($D6247,Concelho!$A$2:$J$309,2))</f>
        <v>0</v>
      </c>
      <c r="B6247" s="58">
        <f>IF($E6247="",$A6247*100,VLOOKUP($E6247,Freguesia!$A$2:$I$3093,3,0))</f>
        <v>0</v>
      </c>
      <c r="C6247" s="40" t="str">
        <f>IF($D6247="","",VLOOKUP(INT(VLOOKUP($D6247,Concelho!$A$2:$J$309,2)/100),Dist_Ilha!$A$2:$F$30,2))</f>
        <v/>
      </c>
      <c r="F6247" s="55"/>
      <c r="G6247" s="49"/>
      <c r="H6247" s="49"/>
      <c r="I6247" s="60"/>
    </row>
    <row r="6248" spans="1:9" ht="15" customHeight="1" x14ac:dyDescent="0.2">
      <c r="A6248" s="44">
        <f>IF($D6248="",0,VLOOKUP($D6248,Concelho!$A$2:$J$309,2))</f>
        <v>0</v>
      </c>
      <c r="B6248" s="58">
        <f>IF($E6248="",$A6248*100,VLOOKUP($E6248,Freguesia!$A$2:$I$3093,3,0))</f>
        <v>0</v>
      </c>
      <c r="C6248" s="40" t="str">
        <f>IF($D6248="","",VLOOKUP(INT(VLOOKUP($D6248,Concelho!$A$2:$J$309,2)/100),Dist_Ilha!$A$2:$F$30,2))</f>
        <v/>
      </c>
      <c r="F6248" s="55"/>
      <c r="G6248" s="49"/>
      <c r="H6248" s="49"/>
      <c r="I6248" s="60"/>
    </row>
    <row r="6249" spans="1:9" ht="15" customHeight="1" x14ac:dyDescent="0.2">
      <c r="A6249" s="44">
        <f>IF($D6249="",0,VLOOKUP($D6249,Concelho!$A$2:$J$309,2))</f>
        <v>0</v>
      </c>
      <c r="B6249" s="58">
        <f>IF($E6249="",$A6249*100,VLOOKUP($E6249,Freguesia!$A$2:$I$3093,3,0))</f>
        <v>0</v>
      </c>
      <c r="C6249" s="40" t="str">
        <f>IF($D6249="","",VLOOKUP(INT(VLOOKUP($D6249,Concelho!$A$2:$J$309,2)/100),Dist_Ilha!$A$2:$F$30,2))</f>
        <v/>
      </c>
      <c r="F6249" s="55"/>
      <c r="G6249" s="49"/>
      <c r="H6249" s="49"/>
      <c r="I6249" s="60"/>
    </row>
    <row r="6250" spans="1:9" ht="15" customHeight="1" x14ac:dyDescent="0.2">
      <c r="A6250" s="44">
        <f>IF($D6250="",0,VLOOKUP($D6250,Concelho!$A$2:$J$309,2))</f>
        <v>0</v>
      </c>
      <c r="B6250" s="58">
        <f>IF($E6250="",$A6250*100,VLOOKUP($E6250,Freguesia!$A$2:$I$3093,3,0))</f>
        <v>0</v>
      </c>
      <c r="C6250" s="40" t="str">
        <f>IF($D6250="","",VLOOKUP(INT(VLOOKUP($D6250,Concelho!$A$2:$J$309,2)/100),Dist_Ilha!$A$2:$F$30,2))</f>
        <v/>
      </c>
      <c r="F6250" s="55"/>
      <c r="G6250" s="49"/>
      <c r="H6250" s="49"/>
      <c r="I6250" s="60"/>
    </row>
    <row r="6251" spans="1:9" ht="15" customHeight="1" x14ac:dyDescent="0.2">
      <c r="A6251" s="44">
        <f>IF($D6251="",0,VLOOKUP($D6251,Concelho!$A$2:$J$309,2))</f>
        <v>0</v>
      </c>
      <c r="B6251" s="58">
        <f>IF($E6251="",$A6251*100,VLOOKUP($E6251,Freguesia!$A$2:$I$3093,3,0))</f>
        <v>0</v>
      </c>
      <c r="C6251" s="40" t="str">
        <f>IF($D6251="","",VLOOKUP(INT(VLOOKUP($D6251,Concelho!$A$2:$J$309,2)/100),Dist_Ilha!$A$2:$F$30,2))</f>
        <v/>
      </c>
      <c r="F6251" s="55"/>
      <c r="G6251" s="49"/>
      <c r="H6251" s="49"/>
      <c r="I6251" s="60"/>
    </row>
    <row r="6252" spans="1:9" ht="15" customHeight="1" x14ac:dyDescent="0.2">
      <c r="A6252" s="44">
        <f>IF($D6252="",0,VLOOKUP($D6252,Concelho!$A$2:$J$309,2))</f>
        <v>0</v>
      </c>
      <c r="B6252" s="58">
        <f>IF($E6252="",$A6252*100,VLOOKUP($E6252,Freguesia!$A$2:$I$3093,3,0))</f>
        <v>0</v>
      </c>
      <c r="C6252" s="40" t="str">
        <f>IF($D6252="","",VLOOKUP(INT(VLOOKUP($D6252,Concelho!$A$2:$J$309,2)/100),Dist_Ilha!$A$2:$F$30,2))</f>
        <v/>
      </c>
      <c r="F6252" s="55"/>
      <c r="G6252" s="49"/>
      <c r="H6252" s="49"/>
      <c r="I6252" s="60"/>
    </row>
    <row r="6253" spans="1:9" ht="15" customHeight="1" x14ac:dyDescent="0.2">
      <c r="A6253" s="44">
        <f>IF($D6253="",0,VLOOKUP($D6253,Concelho!$A$2:$J$309,2))</f>
        <v>0</v>
      </c>
      <c r="B6253" s="58">
        <f>IF($E6253="",$A6253*100,VLOOKUP($E6253,Freguesia!$A$2:$I$3093,3,0))</f>
        <v>0</v>
      </c>
      <c r="C6253" s="40" t="str">
        <f>IF($D6253="","",VLOOKUP(INT(VLOOKUP($D6253,Concelho!$A$2:$J$309,2)/100),Dist_Ilha!$A$2:$F$30,2))</f>
        <v/>
      </c>
      <c r="F6253" s="55"/>
      <c r="G6253" s="49"/>
      <c r="H6253" s="49"/>
      <c r="I6253" s="60"/>
    </row>
    <row r="6254" spans="1:9" ht="15" customHeight="1" x14ac:dyDescent="0.2">
      <c r="A6254" s="44">
        <f>IF($D6254="",0,VLOOKUP($D6254,Concelho!$A$2:$J$309,2))</f>
        <v>0</v>
      </c>
      <c r="B6254" s="58">
        <f>IF($E6254="",$A6254*100,VLOOKUP($E6254,Freguesia!$A$2:$I$3093,3,0))</f>
        <v>0</v>
      </c>
      <c r="C6254" s="40" t="str">
        <f>IF($D6254="","",VLOOKUP(INT(VLOOKUP($D6254,Concelho!$A$2:$J$309,2)/100),Dist_Ilha!$A$2:$F$30,2))</f>
        <v/>
      </c>
      <c r="F6254" s="55"/>
      <c r="G6254" s="49"/>
      <c r="H6254" s="49"/>
      <c r="I6254" s="60"/>
    </row>
    <row r="6255" spans="1:9" ht="15" customHeight="1" x14ac:dyDescent="0.2">
      <c r="A6255" s="44">
        <f>IF($D6255="",0,VLOOKUP($D6255,Concelho!$A$2:$J$309,2))</f>
        <v>0</v>
      </c>
      <c r="B6255" s="58">
        <f>IF($E6255="",$A6255*100,VLOOKUP($E6255,Freguesia!$A$2:$I$3093,3,0))</f>
        <v>0</v>
      </c>
      <c r="C6255" s="40" t="str">
        <f>IF($D6255="","",VLOOKUP(INT(VLOOKUP($D6255,Concelho!$A$2:$J$309,2)/100),Dist_Ilha!$A$2:$F$30,2))</f>
        <v/>
      </c>
      <c r="F6255" s="55"/>
      <c r="G6255" s="49"/>
      <c r="H6255" s="49"/>
      <c r="I6255" s="60"/>
    </row>
    <row r="6256" spans="1:9" ht="15" customHeight="1" x14ac:dyDescent="0.2">
      <c r="A6256" s="44">
        <f>IF($D6256="",0,VLOOKUP($D6256,Concelho!$A$2:$J$309,2))</f>
        <v>0</v>
      </c>
      <c r="B6256" s="58">
        <f>IF($E6256="",$A6256*100,VLOOKUP($E6256,Freguesia!$A$2:$I$3093,3,0))</f>
        <v>0</v>
      </c>
      <c r="C6256" s="40" t="str">
        <f>IF($D6256="","",VLOOKUP(INT(VLOOKUP($D6256,Concelho!$A$2:$J$309,2)/100),Dist_Ilha!$A$2:$F$30,2))</f>
        <v/>
      </c>
      <c r="F6256" s="55"/>
      <c r="G6256" s="49"/>
      <c r="H6256" s="49"/>
      <c r="I6256" s="60"/>
    </row>
    <row r="6257" spans="1:9" ht="15" customHeight="1" x14ac:dyDescent="0.2">
      <c r="A6257" s="44">
        <f>IF($D6257="",0,VLOOKUP($D6257,Concelho!$A$2:$J$309,2))</f>
        <v>0</v>
      </c>
      <c r="B6257" s="58">
        <f>IF($E6257="",$A6257*100,VLOOKUP($E6257,Freguesia!$A$2:$I$3093,3,0))</f>
        <v>0</v>
      </c>
      <c r="C6257" s="40" t="str">
        <f>IF($D6257="","",VLOOKUP(INT(VLOOKUP($D6257,Concelho!$A$2:$J$309,2)/100),Dist_Ilha!$A$2:$F$30,2))</f>
        <v/>
      </c>
      <c r="F6257" s="55"/>
      <c r="G6257" s="49"/>
      <c r="H6257" s="49"/>
      <c r="I6257" s="60"/>
    </row>
    <row r="6258" spans="1:9" ht="15" customHeight="1" x14ac:dyDescent="0.2">
      <c r="A6258" s="44">
        <f>IF($D6258="",0,VLOOKUP($D6258,Concelho!$A$2:$J$309,2))</f>
        <v>0</v>
      </c>
      <c r="B6258" s="58">
        <f>IF($E6258="",$A6258*100,VLOOKUP($E6258,Freguesia!$A$2:$I$3093,3,0))</f>
        <v>0</v>
      </c>
      <c r="C6258" s="40" t="str">
        <f>IF($D6258="","",VLOOKUP(INT(VLOOKUP($D6258,Concelho!$A$2:$J$309,2)/100),Dist_Ilha!$A$2:$F$30,2))</f>
        <v/>
      </c>
      <c r="F6258" s="55"/>
      <c r="G6258" s="49"/>
      <c r="H6258" s="49"/>
      <c r="I6258" s="60"/>
    </row>
    <row r="6259" spans="1:9" ht="15" customHeight="1" x14ac:dyDescent="0.2">
      <c r="A6259" s="44">
        <f>IF($D6259="",0,VLOOKUP($D6259,Concelho!$A$2:$J$309,2))</f>
        <v>0</v>
      </c>
      <c r="B6259" s="58">
        <f>IF($E6259="",$A6259*100,VLOOKUP($E6259,Freguesia!$A$2:$I$3093,3,0))</f>
        <v>0</v>
      </c>
      <c r="C6259" s="40" t="str">
        <f>IF($D6259="","",VLOOKUP(INT(VLOOKUP($D6259,Concelho!$A$2:$J$309,2)/100),Dist_Ilha!$A$2:$F$30,2))</f>
        <v/>
      </c>
      <c r="F6259" s="55"/>
      <c r="G6259" s="49"/>
      <c r="H6259" s="49"/>
      <c r="I6259" s="60"/>
    </row>
    <row r="6260" spans="1:9" ht="15" customHeight="1" x14ac:dyDescent="0.2">
      <c r="A6260" s="44">
        <f>IF($D6260="",0,VLOOKUP($D6260,Concelho!$A$2:$J$309,2))</f>
        <v>0</v>
      </c>
      <c r="B6260" s="58">
        <f>IF($E6260="",$A6260*100,VLOOKUP($E6260,Freguesia!$A$2:$I$3093,3,0))</f>
        <v>0</v>
      </c>
      <c r="C6260" s="40" t="str">
        <f>IF($D6260="","",VLOOKUP(INT(VLOOKUP($D6260,Concelho!$A$2:$J$309,2)/100),Dist_Ilha!$A$2:$F$30,2))</f>
        <v/>
      </c>
      <c r="F6260" s="55"/>
      <c r="G6260" s="49"/>
      <c r="H6260" s="49"/>
      <c r="I6260" s="60"/>
    </row>
    <row r="6261" spans="1:9" ht="15" customHeight="1" x14ac:dyDescent="0.2">
      <c r="A6261" s="44">
        <f>IF($D6261="",0,VLOOKUP($D6261,Concelho!$A$2:$J$309,2))</f>
        <v>0</v>
      </c>
      <c r="B6261" s="58">
        <f>IF($E6261="",$A6261*100,VLOOKUP($E6261,Freguesia!$A$2:$I$3093,3,0))</f>
        <v>0</v>
      </c>
      <c r="C6261" s="40" t="str">
        <f>IF($D6261="","",VLOOKUP(INT(VLOOKUP($D6261,Concelho!$A$2:$J$309,2)/100),Dist_Ilha!$A$2:$F$30,2))</f>
        <v/>
      </c>
      <c r="F6261" s="55"/>
      <c r="G6261" s="49"/>
      <c r="H6261" s="49"/>
      <c r="I6261" s="60"/>
    </row>
    <row r="6262" spans="1:9" ht="15" customHeight="1" x14ac:dyDescent="0.2">
      <c r="A6262" s="44">
        <f>IF($D6262="",0,VLOOKUP($D6262,Concelho!$A$2:$J$309,2))</f>
        <v>0</v>
      </c>
      <c r="B6262" s="58">
        <f>IF($E6262="",$A6262*100,VLOOKUP($E6262,Freguesia!$A$2:$I$3093,3,0))</f>
        <v>0</v>
      </c>
      <c r="C6262" s="40" t="str">
        <f>IF($D6262="","",VLOOKUP(INT(VLOOKUP($D6262,Concelho!$A$2:$J$309,2)/100),Dist_Ilha!$A$2:$F$30,2))</f>
        <v/>
      </c>
      <c r="F6262" s="55"/>
      <c r="G6262" s="49"/>
      <c r="H6262" s="49"/>
      <c r="I6262" s="60"/>
    </row>
    <row r="6263" spans="1:9" ht="15" customHeight="1" x14ac:dyDescent="0.2">
      <c r="A6263" s="44">
        <f>IF($D6263="",0,VLOOKUP($D6263,Concelho!$A$2:$J$309,2))</f>
        <v>0</v>
      </c>
      <c r="B6263" s="58">
        <f>IF($E6263="",$A6263*100,VLOOKUP($E6263,Freguesia!$A$2:$I$3093,3,0))</f>
        <v>0</v>
      </c>
      <c r="C6263" s="40" t="str">
        <f>IF($D6263="","",VLOOKUP(INT(VLOOKUP($D6263,Concelho!$A$2:$J$309,2)/100),Dist_Ilha!$A$2:$F$30,2))</f>
        <v/>
      </c>
      <c r="F6263" s="55"/>
      <c r="G6263" s="49"/>
      <c r="H6263" s="49"/>
      <c r="I6263" s="60"/>
    </row>
    <row r="6264" spans="1:9" ht="15" customHeight="1" x14ac:dyDescent="0.2">
      <c r="A6264" s="44">
        <f>IF($D6264="",0,VLOOKUP($D6264,Concelho!$A$2:$J$309,2))</f>
        <v>0</v>
      </c>
      <c r="B6264" s="58">
        <f>IF($E6264="",$A6264*100,VLOOKUP($E6264,Freguesia!$A$2:$I$3093,3,0))</f>
        <v>0</v>
      </c>
      <c r="C6264" s="40" t="str">
        <f>IF($D6264="","",VLOOKUP(INT(VLOOKUP($D6264,Concelho!$A$2:$J$309,2)/100),Dist_Ilha!$A$2:$F$30,2))</f>
        <v/>
      </c>
      <c r="F6264" s="55"/>
      <c r="G6264" s="49"/>
      <c r="H6264" s="49"/>
      <c r="I6264" s="60"/>
    </row>
    <row r="6265" spans="1:9" ht="15" customHeight="1" x14ac:dyDescent="0.2">
      <c r="A6265" s="44">
        <f>IF($D6265="",0,VLOOKUP($D6265,Concelho!$A$2:$J$309,2))</f>
        <v>0</v>
      </c>
      <c r="B6265" s="58">
        <f>IF($E6265="",$A6265*100,VLOOKUP($E6265,Freguesia!$A$2:$I$3093,3,0))</f>
        <v>0</v>
      </c>
      <c r="C6265" s="40" t="str">
        <f>IF($D6265="","",VLOOKUP(INT(VLOOKUP($D6265,Concelho!$A$2:$J$309,2)/100),Dist_Ilha!$A$2:$F$30,2))</f>
        <v/>
      </c>
      <c r="F6265" s="55"/>
      <c r="G6265" s="49"/>
      <c r="H6265" s="49"/>
      <c r="I6265" s="60"/>
    </row>
    <row r="6266" spans="1:9" ht="15" customHeight="1" x14ac:dyDescent="0.2">
      <c r="A6266" s="44">
        <f>IF($D6266="",0,VLOOKUP($D6266,Concelho!$A$2:$J$309,2))</f>
        <v>0</v>
      </c>
      <c r="B6266" s="58">
        <f>IF($E6266="",$A6266*100,VLOOKUP($E6266,Freguesia!$A$2:$I$3093,3,0))</f>
        <v>0</v>
      </c>
      <c r="C6266" s="40" t="str">
        <f>IF($D6266="","",VLOOKUP(INT(VLOOKUP($D6266,Concelho!$A$2:$J$309,2)/100),Dist_Ilha!$A$2:$F$30,2))</f>
        <v/>
      </c>
      <c r="F6266" s="55"/>
      <c r="G6266" s="49"/>
      <c r="H6266" s="49"/>
      <c r="I6266" s="60"/>
    </row>
    <row r="6267" spans="1:9" ht="15" customHeight="1" x14ac:dyDescent="0.2">
      <c r="A6267" s="44">
        <f>IF($D6267="",0,VLOOKUP($D6267,Concelho!$A$2:$J$309,2))</f>
        <v>0</v>
      </c>
      <c r="B6267" s="58">
        <f>IF($E6267="",$A6267*100,VLOOKUP($E6267,Freguesia!$A$2:$I$3093,3,0))</f>
        <v>0</v>
      </c>
      <c r="C6267" s="40" t="str">
        <f>IF($D6267="","",VLOOKUP(INT(VLOOKUP($D6267,Concelho!$A$2:$J$309,2)/100),Dist_Ilha!$A$2:$F$30,2))</f>
        <v/>
      </c>
      <c r="F6267" s="55"/>
      <c r="G6267" s="49"/>
      <c r="H6267" s="49"/>
      <c r="I6267" s="60"/>
    </row>
    <row r="6268" spans="1:9" ht="15" customHeight="1" x14ac:dyDescent="0.2">
      <c r="A6268" s="44">
        <f>IF($D6268="",0,VLOOKUP($D6268,Concelho!$A$2:$J$309,2))</f>
        <v>0</v>
      </c>
      <c r="B6268" s="58">
        <f>IF($E6268="",$A6268*100,VLOOKUP($E6268,Freguesia!$A$2:$I$3093,3,0))</f>
        <v>0</v>
      </c>
      <c r="C6268" s="40" t="str">
        <f>IF($D6268="","",VLOOKUP(INT(VLOOKUP($D6268,Concelho!$A$2:$J$309,2)/100),Dist_Ilha!$A$2:$F$30,2))</f>
        <v/>
      </c>
      <c r="F6268" s="55"/>
      <c r="G6268" s="49"/>
      <c r="H6268" s="49"/>
      <c r="I6268" s="60"/>
    </row>
    <row r="6269" spans="1:9" ht="15" customHeight="1" x14ac:dyDescent="0.2">
      <c r="A6269" s="44">
        <f>IF($D6269="",0,VLOOKUP($D6269,Concelho!$A$2:$J$309,2))</f>
        <v>0</v>
      </c>
      <c r="B6269" s="58">
        <f>IF($E6269="",$A6269*100,VLOOKUP($E6269,Freguesia!$A$2:$I$3093,3,0))</f>
        <v>0</v>
      </c>
      <c r="C6269" s="40" t="str">
        <f>IF($D6269="","",VLOOKUP(INT(VLOOKUP($D6269,Concelho!$A$2:$J$309,2)/100),Dist_Ilha!$A$2:$F$30,2))</f>
        <v/>
      </c>
      <c r="F6269" s="55"/>
      <c r="G6269" s="49"/>
      <c r="H6269" s="49"/>
      <c r="I6269" s="60"/>
    </row>
    <row r="6270" spans="1:9" ht="15" customHeight="1" x14ac:dyDescent="0.2">
      <c r="A6270" s="44">
        <f>IF($D6270="",0,VLOOKUP($D6270,Concelho!$A$2:$J$309,2))</f>
        <v>0</v>
      </c>
      <c r="B6270" s="58">
        <f>IF($E6270="",$A6270*100,VLOOKUP($E6270,Freguesia!$A$2:$I$3093,3,0))</f>
        <v>0</v>
      </c>
      <c r="C6270" s="40" t="str">
        <f>IF($D6270="","",VLOOKUP(INT(VLOOKUP($D6270,Concelho!$A$2:$J$309,2)/100),Dist_Ilha!$A$2:$F$30,2))</f>
        <v/>
      </c>
      <c r="F6270" s="55"/>
      <c r="G6270" s="49"/>
      <c r="H6270" s="49"/>
      <c r="I6270" s="60"/>
    </row>
    <row r="6271" spans="1:9" ht="15" customHeight="1" x14ac:dyDescent="0.2">
      <c r="A6271" s="44">
        <f>IF($D6271="",0,VLOOKUP($D6271,Concelho!$A$2:$J$309,2))</f>
        <v>0</v>
      </c>
      <c r="B6271" s="58">
        <f>IF($E6271="",$A6271*100,VLOOKUP($E6271,Freguesia!$A$2:$I$3093,3,0))</f>
        <v>0</v>
      </c>
      <c r="C6271" s="40" t="str">
        <f>IF($D6271="","",VLOOKUP(INT(VLOOKUP($D6271,Concelho!$A$2:$J$309,2)/100),Dist_Ilha!$A$2:$F$30,2))</f>
        <v/>
      </c>
      <c r="F6271" s="55"/>
      <c r="G6271" s="49"/>
      <c r="H6271" s="49"/>
      <c r="I6271" s="60"/>
    </row>
    <row r="6272" spans="1:9" ht="15" customHeight="1" x14ac:dyDescent="0.2">
      <c r="A6272" s="44">
        <f>IF($D6272="",0,VLOOKUP($D6272,Concelho!$A$2:$J$309,2))</f>
        <v>0</v>
      </c>
      <c r="B6272" s="58">
        <f>IF($E6272="",$A6272*100,VLOOKUP($E6272,Freguesia!$A$2:$I$3093,3,0))</f>
        <v>0</v>
      </c>
      <c r="C6272" s="40" t="str">
        <f>IF($D6272="","",VLOOKUP(INT(VLOOKUP($D6272,Concelho!$A$2:$J$309,2)/100),Dist_Ilha!$A$2:$F$30,2))</f>
        <v/>
      </c>
      <c r="F6272" s="55"/>
      <c r="G6272" s="49"/>
      <c r="H6272" s="49"/>
      <c r="I6272" s="60"/>
    </row>
    <row r="6273" spans="1:9" ht="15" customHeight="1" x14ac:dyDescent="0.2">
      <c r="A6273" s="44">
        <f>IF($D6273="",0,VLOOKUP($D6273,Concelho!$A$2:$J$309,2))</f>
        <v>0</v>
      </c>
      <c r="B6273" s="58">
        <f>IF($E6273="",$A6273*100,VLOOKUP($E6273,Freguesia!$A$2:$I$3093,3,0))</f>
        <v>0</v>
      </c>
      <c r="C6273" s="40" t="str">
        <f>IF($D6273="","",VLOOKUP(INT(VLOOKUP($D6273,Concelho!$A$2:$J$309,2)/100),Dist_Ilha!$A$2:$F$30,2))</f>
        <v/>
      </c>
      <c r="F6273" s="55"/>
      <c r="G6273" s="49"/>
      <c r="H6273" s="49"/>
      <c r="I6273" s="60"/>
    </row>
    <row r="6274" spans="1:9" ht="15" customHeight="1" x14ac:dyDescent="0.2">
      <c r="A6274" s="44">
        <f>IF($D6274="",0,VLOOKUP($D6274,Concelho!$A$2:$J$309,2))</f>
        <v>0</v>
      </c>
      <c r="B6274" s="58">
        <f>IF($E6274="",$A6274*100,VLOOKUP($E6274,Freguesia!$A$2:$I$3093,3,0))</f>
        <v>0</v>
      </c>
      <c r="C6274" s="40" t="str">
        <f>IF($D6274="","",VLOOKUP(INT(VLOOKUP($D6274,Concelho!$A$2:$J$309,2)/100),Dist_Ilha!$A$2:$F$30,2))</f>
        <v/>
      </c>
      <c r="F6274" s="55"/>
      <c r="G6274" s="49"/>
      <c r="H6274" s="49"/>
      <c r="I6274" s="60"/>
    </row>
    <row r="6275" spans="1:9" ht="15" customHeight="1" x14ac:dyDescent="0.2">
      <c r="A6275" s="44">
        <f>IF($D6275="",0,VLOOKUP($D6275,Concelho!$A$2:$J$309,2))</f>
        <v>0</v>
      </c>
      <c r="B6275" s="58">
        <f>IF($E6275="",$A6275*100,VLOOKUP($E6275,Freguesia!$A$2:$I$3093,3,0))</f>
        <v>0</v>
      </c>
      <c r="C6275" s="40" t="str">
        <f>IF($D6275="","",VLOOKUP(INT(VLOOKUP($D6275,Concelho!$A$2:$J$309,2)/100),Dist_Ilha!$A$2:$F$30,2))</f>
        <v/>
      </c>
      <c r="F6275" s="55"/>
      <c r="G6275" s="49"/>
      <c r="H6275" s="49"/>
      <c r="I6275" s="60"/>
    </row>
    <row r="6276" spans="1:9" ht="15" customHeight="1" x14ac:dyDescent="0.2">
      <c r="A6276" s="44">
        <f>IF($D6276="",0,VLOOKUP($D6276,Concelho!$A$2:$J$309,2))</f>
        <v>0</v>
      </c>
      <c r="B6276" s="58">
        <f>IF($E6276="",$A6276*100,VLOOKUP($E6276,Freguesia!$A$2:$I$3093,3,0))</f>
        <v>0</v>
      </c>
      <c r="C6276" s="40" t="str">
        <f>IF($D6276="","",VLOOKUP(INT(VLOOKUP($D6276,Concelho!$A$2:$J$309,2)/100),Dist_Ilha!$A$2:$F$30,2))</f>
        <v/>
      </c>
      <c r="F6276" s="55"/>
      <c r="G6276" s="49"/>
      <c r="H6276" s="49"/>
      <c r="I6276" s="60"/>
    </row>
    <row r="6277" spans="1:9" ht="15" customHeight="1" x14ac:dyDescent="0.2">
      <c r="A6277" s="44">
        <f>IF($D6277="",0,VLOOKUP($D6277,Concelho!$A$2:$J$309,2))</f>
        <v>0</v>
      </c>
      <c r="B6277" s="58">
        <f>IF($E6277="",$A6277*100,VLOOKUP($E6277,Freguesia!$A$2:$I$3093,3,0))</f>
        <v>0</v>
      </c>
      <c r="C6277" s="40" t="str">
        <f>IF($D6277="","",VLOOKUP(INT(VLOOKUP($D6277,Concelho!$A$2:$J$309,2)/100),Dist_Ilha!$A$2:$F$30,2))</f>
        <v/>
      </c>
      <c r="F6277" s="55"/>
      <c r="G6277" s="49"/>
      <c r="H6277" s="49"/>
      <c r="I6277" s="60"/>
    </row>
    <row r="6278" spans="1:9" ht="15" customHeight="1" x14ac:dyDescent="0.2">
      <c r="A6278" s="44">
        <f>IF($D6278="",0,VLOOKUP($D6278,Concelho!$A$2:$J$309,2))</f>
        <v>0</v>
      </c>
      <c r="B6278" s="58">
        <f>IF($E6278="",$A6278*100,VLOOKUP($E6278,Freguesia!$A$2:$I$3093,3,0))</f>
        <v>0</v>
      </c>
      <c r="C6278" s="40" t="str">
        <f>IF($D6278="","",VLOOKUP(INT(VLOOKUP($D6278,Concelho!$A$2:$J$309,2)/100),Dist_Ilha!$A$2:$F$30,2))</f>
        <v/>
      </c>
      <c r="F6278" s="55"/>
      <c r="G6278" s="49"/>
      <c r="H6278" s="49"/>
      <c r="I6278" s="60"/>
    </row>
    <row r="6279" spans="1:9" ht="15" customHeight="1" x14ac:dyDescent="0.2">
      <c r="A6279" s="44">
        <f>IF($D6279="",0,VLOOKUP($D6279,Concelho!$A$2:$J$309,2))</f>
        <v>0</v>
      </c>
      <c r="B6279" s="58">
        <f>IF($E6279="",$A6279*100,VLOOKUP($E6279,Freguesia!$A$2:$I$3093,3,0))</f>
        <v>0</v>
      </c>
      <c r="C6279" s="40" t="str">
        <f>IF($D6279="","",VLOOKUP(INT(VLOOKUP($D6279,Concelho!$A$2:$J$309,2)/100),Dist_Ilha!$A$2:$F$30,2))</f>
        <v/>
      </c>
      <c r="F6279" s="55"/>
      <c r="G6279" s="49"/>
      <c r="H6279" s="49"/>
      <c r="I6279" s="60"/>
    </row>
    <row r="6280" spans="1:9" ht="15" customHeight="1" x14ac:dyDescent="0.2">
      <c r="A6280" s="44">
        <f>IF($D6280="",0,VLOOKUP($D6280,Concelho!$A$2:$J$309,2))</f>
        <v>0</v>
      </c>
      <c r="B6280" s="58">
        <f>IF($E6280="",$A6280*100,VLOOKUP($E6280,Freguesia!$A$2:$I$3093,3,0))</f>
        <v>0</v>
      </c>
      <c r="C6280" s="40" t="str">
        <f>IF($D6280="","",VLOOKUP(INT(VLOOKUP($D6280,Concelho!$A$2:$J$309,2)/100),Dist_Ilha!$A$2:$F$30,2))</f>
        <v/>
      </c>
      <c r="F6280" s="55"/>
      <c r="G6280" s="49"/>
      <c r="H6280" s="49"/>
      <c r="I6280" s="60"/>
    </row>
    <row r="6281" spans="1:9" ht="15" customHeight="1" x14ac:dyDescent="0.2">
      <c r="A6281" s="44">
        <f>IF($D6281="",0,VLOOKUP($D6281,Concelho!$A$2:$J$309,2))</f>
        <v>0</v>
      </c>
      <c r="B6281" s="58">
        <f>IF($E6281="",$A6281*100,VLOOKUP($E6281,Freguesia!$A$2:$I$3093,3,0))</f>
        <v>0</v>
      </c>
      <c r="C6281" s="40" t="str">
        <f>IF($D6281="","",VLOOKUP(INT(VLOOKUP($D6281,Concelho!$A$2:$J$309,2)/100),Dist_Ilha!$A$2:$F$30,2))</f>
        <v/>
      </c>
      <c r="F6281" s="55"/>
      <c r="G6281" s="49"/>
      <c r="H6281" s="49"/>
      <c r="I6281" s="60"/>
    </row>
    <row r="6282" spans="1:9" ht="15" customHeight="1" x14ac:dyDescent="0.2">
      <c r="A6282" s="44">
        <f>IF($D6282="",0,VLOOKUP($D6282,Concelho!$A$2:$J$309,2))</f>
        <v>0</v>
      </c>
      <c r="B6282" s="58">
        <f>IF($E6282="",$A6282*100,VLOOKUP($E6282,Freguesia!$A$2:$I$3093,3,0))</f>
        <v>0</v>
      </c>
      <c r="C6282" s="40" t="str">
        <f>IF($D6282="","",VLOOKUP(INT(VLOOKUP($D6282,Concelho!$A$2:$J$309,2)/100),Dist_Ilha!$A$2:$F$30,2))</f>
        <v/>
      </c>
      <c r="F6282" s="55"/>
      <c r="G6282" s="49"/>
      <c r="H6282" s="49"/>
      <c r="I6282" s="60"/>
    </row>
    <row r="6283" spans="1:9" ht="15" customHeight="1" x14ac:dyDescent="0.2">
      <c r="A6283" s="44">
        <f>IF($D6283="",0,VLOOKUP($D6283,Concelho!$A$2:$J$309,2))</f>
        <v>0</v>
      </c>
      <c r="B6283" s="58">
        <f>IF($E6283="",$A6283*100,VLOOKUP($E6283,Freguesia!$A$2:$I$3093,3,0))</f>
        <v>0</v>
      </c>
      <c r="C6283" s="40" t="str">
        <f>IF($D6283="","",VLOOKUP(INT(VLOOKUP($D6283,Concelho!$A$2:$J$309,2)/100),Dist_Ilha!$A$2:$F$30,2))</f>
        <v/>
      </c>
      <c r="F6283" s="55"/>
      <c r="G6283" s="49"/>
      <c r="H6283" s="49"/>
      <c r="I6283" s="60"/>
    </row>
    <row r="6284" spans="1:9" ht="15" customHeight="1" x14ac:dyDescent="0.2">
      <c r="A6284" s="44">
        <f>IF($D6284="",0,VLOOKUP($D6284,Concelho!$A$2:$J$309,2))</f>
        <v>0</v>
      </c>
      <c r="B6284" s="58">
        <f>IF($E6284="",$A6284*100,VLOOKUP($E6284,Freguesia!$A$2:$I$3093,3,0))</f>
        <v>0</v>
      </c>
      <c r="C6284" s="40" t="str">
        <f>IF($D6284="","",VLOOKUP(INT(VLOOKUP($D6284,Concelho!$A$2:$J$309,2)/100),Dist_Ilha!$A$2:$F$30,2))</f>
        <v/>
      </c>
      <c r="F6284" s="55"/>
      <c r="G6284" s="49"/>
      <c r="H6284" s="49"/>
      <c r="I6284" s="60"/>
    </row>
    <row r="6285" spans="1:9" ht="15" customHeight="1" x14ac:dyDescent="0.2">
      <c r="A6285" s="44">
        <f>IF($D6285="",0,VLOOKUP($D6285,Concelho!$A$2:$J$309,2))</f>
        <v>0</v>
      </c>
      <c r="B6285" s="58">
        <f>IF($E6285="",$A6285*100,VLOOKUP($E6285,Freguesia!$A$2:$I$3093,3,0))</f>
        <v>0</v>
      </c>
      <c r="C6285" s="40" t="str">
        <f>IF($D6285="","",VLOOKUP(INT(VLOOKUP($D6285,Concelho!$A$2:$J$309,2)/100),Dist_Ilha!$A$2:$F$30,2))</f>
        <v/>
      </c>
      <c r="F6285" s="55"/>
      <c r="G6285" s="49"/>
      <c r="H6285" s="49"/>
      <c r="I6285" s="60"/>
    </row>
    <row r="6286" spans="1:9" ht="15" customHeight="1" x14ac:dyDescent="0.2">
      <c r="A6286" s="44">
        <f>IF($D6286="",0,VLOOKUP($D6286,Concelho!$A$2:$J$309,2))</f>
        <v>0</v>
      </c>
      <c r="B6286" s="58">
        <f>IF($E6286="",$A6286*100,VLOOKUP($E6286,Freguesia!$A$2:$I$3093,3,0))</f>
        <v>0</v>
      </c>
      <c r="C6286" s="40" t="str">
        <f>IF($D6286="","",VLOOKUP(INT(VLOOKUP($D6286,Concelho!$A$2:$J$309,2)/100),Dist_Ilha!$A$2:$F$30,2))</f>
        <v/>
      </c>
      <c r="F6286" s="55"/>
      <c r="G6286" s="49"/>
      <c r="H6286" s="49"/>
      <c r="I6286" s="60"/>
    </row>
    <row r="6287" spans="1:9" ht="15" customHeight="1" x14ac:dyDescent="0.2">
      <c r="A6287" s="44">
        <f>IF($D6287="",0,VLOOKUP($D6287,Concelho!$A$2:$J$309,2))</f>
        <v>0</v>
      </c>
      <c r="B6287" s="58">
        <f>IF($E6287="",$A6287*100,VLOOKUP($E6287,Freguesia!$A$2:$I$3093,3,0))</f>
        <v>0</v>
      </c>
      <c r="C6287" s="40" t="str">
        <f>IF($D6287="","",VLOOKUP(INT(VLOOKUP($D6287,Concelho!$A$2:$J$309,2)/100),Dist_Ilha!$A$2:$F$30,2))</f>
        <v/>
      </c>
      <c r="F6287" s="55"/>
      <c r="G6287" s="49"/>
      <c r="H6287" s="49"/>
      <c r="I6287" s="60"/>
    </row>
    <row r="6288" spans="1:9" ht="15" customHeight="1" x14ac:dyDescent="0.2">
      <c r="A6288" s="44">
        <f>IF($D6288="",0,VLOOKUP($D6288,Concelho!$A$2:$J$309,2))</f>
        <v>0</v>
      </c>
      <c r="B6288" s="58">
        <f>IF($E6288="",$A6288*100,VLOOKUP($E6288,Freguesia!$A$2:$I$3093,3,0))</f>
        <v>0</v>
      </c>
      <c r="C6288" s="40" t="str">
        <f>IF($D6288="","",VLOOKUP(INT(VLOOKUP($D6288,Concelho!$A$2:$J$309,2)/100),Dist_Ilha!$A$2:$F$30,2))</f>
        <v/>
      </c>
      <c r="F6288" s="55"/>
      <c r="G6288" s="49"/>
      <c r="H6288" s="49"/>
      <c r="I6288" s="60"/>
    </row>
    <row r="6289" spans="1:9" ht="15" customHeight="1" x14ac:dyDescent="0.2">
      <c r="A6289" s="44">
        <f>IF($D6289="",0,VLOOKUP($D6289,Concelho!$A$2:$J$309,2))</f>
        <v>0</v>
      </c>
      <c r="B6289" s="58">
        <f>IF($E6289="",$A6289*100,VLOOKUP($E6289,Freguesia!$A$2:$I$3093,3,0))</f>
        <v>0</v>
      </c>
      <c r="C6289" s="40" t="str">
        <f>IF($D6289="","",VLOOKUP(INT(VLOOKUP($D6289,Concelho!$A$2:$J$309,2)/100),Dist_Ilha!$A$2:$F$30,2))</f>
        <v/>
      </c>
      <c r="F6289" s="55"/>
      <c r="G6289" s="49"/>
      <c r="H6289" s="49"/>
      <c r="I6289" s="60"/>
    </row>
    <row r="6290" spans="1:9" ht="15" customHeight="1" x14ac:dyDescent="0.2">
      <c r="A6290" s="44">
        <f>IF($D6290="",0,VLOOKUP($D6290,Concelho!$A$2:$J$309,2))</f>
        <v>0</v>
      </c>
      <c r="B6290" s="58">
        <f>IF($E6290="",$A6290*100,VLOOKUP($E6290,Freguesia!$A$2:$I$3093,3,0))</f>
        <v>0</v>
      </c>
      <c r="C6290" s="40" t="str">
        <f>IF($D6290="","",VLOOKUP(INT(VLOOKUP($D6290,Concelho!$A$2:$J$309,2)/100),Dist_Ilha!$A$2:$F$30,2))</f>
        <v/>
      </c>
      <c r="F6290" s="55"/>
      <c r="G6290" s="49"/>
      <c r="H6290" s="49"/>
      <c r="I6290" s="60"/>
    </row>
    <row r="6291" spans="1:9" ht="15" customHeight="1" x14ac:dyDescent="0.2">
      <c r="A6291" s="44">
        <f>IF($D6291="",0,VLOOKUP($D6291,Concelho!$A$2:$J$309,2))</f>
        <v>0</v>
      </c>
      <c r="B6291" s="58">
        <f>IF($E6291="",$A6291*100,VLOOKUP($E6291,Freguesia!$A$2:$I$3093,3,0))</f>
        <v>0</v>
      </c>
      <c r="C6291" s="40" t="str">
        <f>IF($D6291="","",VLOOKUP(INT(VLOOKUP($D6291,Concelho!$A$2:$J$309,2)/100),Dist_Ilha!$A$2:$F$30,2))</f>
        <v/>
      </c>
      <c r="F6291" s="55"/>
      <c r="G6291" s="49"/>
      <c r="H6291" s="49"/>
      <c r="I6291" s="60"/>
    </row>
    <row r="6292" spans="1:9" ht="15" customHeight="1" x14ac:dyDescent="0.2">
      <c r="A6292" s="44">
        <f>IF($D6292="",0,VLOOKUP($D6292,Concelho!$A$2:$J$309,2))</f>
        <v>0</v>
      </c>
      <c r="B6292" s="58">
        <f>IF($E6292="",$A6292*100,VLOOKUP($E6292,Freguesia!$A$2:$I$3093,3,0))</f>
        <v>0</v>
      </c>
      <c r="C6292" s="40" t="str">
        <f>IF($D6292="","",VLOOKUP(INT(VLOOKUP($D6292,Concelho!$A$2:$J$309,2)/100),Dist_Ilha!$A$2:$F$30,2))</f>
        <v/>
      </c>
      <c r="F6292" s="55"/>
      <c r="G6292" s="49"/>
      <c r="H6292" s="49"/>
      <c r="I6292" s="60"/>
    </row>
    <row r="6293" spans="1:9" ht="15" customHeight="1" x14ac:dyDescent="0.2">
      <c r="A6293" s="44">
        <f>IF($D6293="",0,VLOOKUP($D6293,Concelho!$A$2:$J$309,2))</f>
        <v>0</v>
      </c>
      <c r="B6293" s="58">
        <f>IF($E6293="",$A6293*100,VLOOKUP($E6293,Freguesia!$A$2:$I$3093,3,0))</f>
        <v>0</v>
      </c>
      <c r="C6293" s="40" t="str">
        <f>IF($D6293="","",VLOOKUP(INT(VLOOKUP($D6293,Concelho!$A$2:$J$309,2)/100),Dist_Ilha!$A$2:$F$30,2))</f>
        <v/>
      </c>
      <c r="F6293" s="55"/>
      <c r="G6293" s="49"/>
      <c r="H6293" s="49"/>
      <c r="I6293" s="60"/>
    </row>
    <row r="6294" spans="1:9" ht="15" customHeight="1" x14ac:dyDescent="0.2">
      <c r="A6294" s="44">
        <f>IF($D6294="",0,VLOOKUP($D6294,Concelho!$A$2:$J$309,2))</f>
        <v>0</v>
      </c>
      <c r="B6294" s="58">
        <f>IF($E6294="",$A6294*100,VLOOKUP($E6294,Freguesia!$A$2:$I$3093,3,0))</f>
        <v>0</v>
      </c>
      <c r="C6294" s="40" t="str">
        <f>IF($D6294="","",VLOOKUP(INT(VLOOKUP($D6294,Concelho!$A$2:$J$309,2)/100),Dist_Ilha!$A$2:$F$30,2))</f>
        <v/>
      </c>
      <c r="F6294" s="55"/>
      <c r="G6294" s="49"/>
      <c r="H6294" s="49"/>
      <c r="I6294" s="60"/>
    </row>
    <row r="6295" spans="1:9" ht="15" customHeight="1" x14ac:dyDescent="0.2">
      <c r="A6295" s="44">
        <f>IF($D6295="",0,VLOOKUP($D6295,Concelho!$A$2:$J$309,2))</f>
        <v>0</v>
      </c>
      <c r="B6295" s="58">
        <f>IF($E6295="",$A6295*100,VLOOKUP($E6295,Freguesia!$A$2:$I$3093,3,0))</f>
        <v>0</v>
      </c>
      <c r="C6295" s="40" t="str">
        <f>IF($D6295="","",VLOOKUP(INT(VLOOKUP($D6295,Concelho!$A$2:$J$309,2)/100),Dist_Ilha!$A$2:$F$30,2))</f>
        <v/>
      </c>
      <c r="F6295" s="55"/>
      <c r="G6295" s="49"/>
      <c r="H6295" s="49"/>
      <c r="I6295" s="60"/>
    </row>
    <row r="6296" spans="1:9" ht="15" customHeight="1" x14ac:dyDescent="0.2">
      <c r="A6296" s="44">
        <f>IF($D6296="",0,VLOOKUP($D6296,Concelho!$A$2:$J$309,2))</f>
        <v>0</v>
      </c>
      <c r="B6296" s="58">
        <f>IF($E6296="",$A6296*100,VLOOKUP($E6296,Freguesia!$A$2:$I$3093,3,0))</f>
        <v>0</v>
      </c>
      <c r="C6296" s="40" t="str">
        <f>IF($D6296="","",VLOOKUP(INT(VLOOKUP($D6296,Concelho!$A$2:$J$309,2)/100),Dist_Ilha!$A$2:$F$30,2))</f>
        <v/>
      </c>
      <c r="F6296" s="55"/>
      <c r="G6296" s="49"/>
      <c r="H6296" s="49"/>
      <c r="I6296" s="60"/>
    </row>
    <row r="6297" spans="1:9" ht="15" customHeight="1" x14ac:dyDescent="0.2">
      <c r="A6297" s="44">
        <f>IF($D6297="",0,VLOOKUP($D6297,Concelho!$A$2:$J$309,2))</f>
        <v>0</v>
      </c>
      <c r="B6297" s="58">
        <f>IF($E6297="",$A6297*100,VLOOKUP($E6297,Freguesia!$A$2:$I$3093,3,0))</f>
        <v>0</v>
      </c>
      <c r="C6297" s="40" t="str">
        <f>IF($D6297="","",VLOOKUP(INT(VLOOKUP($D6297,Concelho!$A$2:$J$309,2)/100),Dist_Ilha!$A$2:$F$30,2))</f>
        <v/>
      </c>
      <c r="F6297" s="55"/>
      <c r="G6297" s="49"/>
      <c r="H6297" s="49"/>
      <c r="I6297" s="60"/>
    </row>
    <row r="6298" spans="1:9" ht="15" customHeight="1" x14ac:dyDescent="0.2">
      <c r="A6298" s="44">
        <f>IF($D6298="",0,VLOOKUP($D6298,Concelho!$A$2:$J$309,2))</f>
        <v>0</v>
      </c>
      <c r="B6298" s="58">
        <f>IF($E6298="",$A6298*100,VLOOKUP($E6298,Freguesia!$A$2:$I$3093,3,0))</f>
        <v>0</v>
      </c>
      <c r="C6298" s="40" t="str">
        <f>IF($D6298="","",VLOOKUP(INT(VLOOKUP($D6298,Concelho!$A$2:$J$309,2)/100),Dist_Ilha!$A$2:$F$30,2))</f>
        <v/>
      </c>
      <c r="F6298" s="55"/>
      <c r="G6298" s="49"/>
      <c r="H6298" s="49"/>
      <c r="I6298" s="60"/>
    </row>
    <row r="6299" spans="1:9" ht="15" customHeight="1" x14ac:dyDescent="0.2">
      <c r="A6299" s="44">
        <f>IF($D6299="",0,VLOOKUP($D6299,Concelho!$A$2:$J$309,2))</f>
        <v>0</v>
      </c>
      <c r="B6299" s="58">
        <f>IF($E6299="",$A6299*100,VLOOKUP($E6299,Freguesia!$A$2:$I$3093,3,0))</f>
        <v>0</v>
      </c>
      <c r="C6299" s="40" t="str">
        <f>IF($D6299="","",VLOOKUP(INT(VLOOKUP($D6299,Concelho!$A$2:$J$309,2)/100),Dist_Ilha!$A$2:$F$30,2))</f>
        <v/>
      </c>
      <c r="F6299" s="55"/>
      <c r="G6299" s="49"/>
      <c r="H6299" s="49"/>
      <c r="I6299" s="60"/>
    </row>
    <row r="6300" spans="1:9" ht="15" customHeight="1" x14ac:dyDescent="0.2">
      <c r="A6300" s="44">
        <f>IF($D6300="",0,VLOOKUP($D6300,Concelho!$A$2:$J$309,2))</f>
        <v>0</v>
      </c>
      <c r="B6300" s="58">
        <f>IF($E6300="",$A6300*100,VLOOKUP($E6300,Freguesia!$A$2:$I$3093,3,0))</f>
        <v>0</v>
      </c>
      <c r="C6300" s="40" t="str">
        <f>IF($D6300="","",VLOOKUP(INT(VLOOKUP($D6300,Concelho!$A$2:$J$309,2)/100),Dist_Ilha!$A$2:$F$30,2))</f>
        <v/>
      </c>
      <c r="F6300" s="55"/>
      <c r="G6300" s="49"/>
      <c r="H6300" s="49"/>
      <c r="I6300" s="60"/>
    </row>
    <row r="6301" spans="1:9" ht="15" customHeight="1" x14ac:dyDescent="0.2">
      <c r="A6301" s="44">
        <f>IF($D6301="",0,VLOOKUP($D6301,Concelho!$A$2:$J$309,2))</f>
        <v>0</v>
      </c>
      <c r="B6301" s="58">
        <f>IF($E6301="",$A6301*100,VLOOKUP($E6301,Freguesia!$A$2:$I$3093,3,0))</f>
        <v>0</v>
      </c>
      <c r="C6301" s="40" t="str">
        <f>IF($D6301="","",VLOOKUP(INT(VLOOKUP($D6301,Concelho!$A$2:$J$309,2)/100),Dist_Ilha!$A$2:$F$30,2))</f>
        <v/>
      </c>
      <c r="F6301" s="55"/>
      <c r="G6301" s="49"/>
      <c r="H6301" s="49"/>
      <c r="I6301" s="60"/>
    </row>
    <row r="6302" spans="1:9" ht="15" customHeight="1" x14ac:dyDescent="0.2">
      <c r="A6302" s="44">
        <f>IF($D6302="",0,VLOOKUP($D6302,Concelho!$A$2:$J$309,2))</f>
        <v>0</v>
      </c>
      <c r="B6302" s="58">
        <f>IF($E6302="",$A6302*100,VLOOKUP($E6302,Freguesia!$A$2:$I$3093,3,0))</f>
        <v>0</v>
      </c>
      <c r="C6302" s="40" t="str">
        <f>IF($D6302="","",VLOOKUP(INT(VLOOKUP($D6302,Concelho!$A$2:$J$309,2)/100),Dist_Ilha!$A$2:$F$30,2))</f>
        <v/>
      </c>
      <c r="F6302" s="55"/>
      <c r="G6302" s="49"/>
      <c r="H6302" s="49"/>
      <c r="I6302" s="60"/>
    </row>
    <row r="6303" spans="1:9" ht="15" customHeight="1" x14ac:dyDescent="0.2">
      <c r="A6303" s="44">
        <f>IF($D6303="",0,VLOOKUP($D6303,Concelho!$A$2:$J$309,2))</f>
        <v>0</v>
      </c>
      <c r="B6303" s="58">
        <f>IF($E6303="",$A6303*100,VLOOKUP($E6303,Freguesia!$A$2:$I$3093,3,0))</f>
        <v>0</v>
      </c>
      <c r="C6303" s="40" t="str">
        <f>IF($D6303="","",VLOOKUP(INT(VLOOKUP($D6303,Concelho!$A$2:$J$309,2)/100),Dist_Ilha!$A$2:$F$30,2))</f>
        <v/>
      </c>
      <c r="F6303" s="55"/>
      <c r="G6303" s="49"/>
      <c r="H6303" s="49"/>
      <c r="I6303" s="60"/>
    </row>
    <row r="6304" spans="1:9" ht="15" customHeight="1" x14ac:dyDescent="0.2">
      <c r="A6304" s="44">
        <f>IF($D6304="",0,VLOOKUP($D6304,Concelho!$A$2:$J$309,2))</f>
        <v>0</v>
      </c>
      <c r="B6304" s="58">
        <f>IF($E6304="",$A6304*100,VLOOKUP($E6304,Freguesia!$A$2:$I$3093,3,0))</f>
        <v>0</v>
      </c>
      <c r="C6304" s="40" t="str">
        <f>IF($D6304="","",VLOOKUP(INT(VLOOKUP($D6304,Concelho!$A$2:$J$309,2)/100),Dist_Ilha!$A$2:$F$30,2))</f>
        <v/>
      </c>
      <c r="F6304" s="55"/>
      <c r="G6304" s="49"/>
      <c r="H6304" s="49"/>
      <c r="I6304" s="60"/>
    </row>
    <row r="6305" spans="1:9" ht="15" customHeight="1" x14ac:dyDescent="0.2">
      <c r="A6305" s="44">
        <f>IF($D6305="",0,VLOOKUP($D6305,Concelho!$A$2:$J$309,2))</f>
        <v>0</v>
      </c>
      <c r="B6305" s="58">
        <f>IF($E6305="",$A6305*100,VLOOKUP($E6305,Freguesia!$A$2:$I$3093,3,0))</f>
        <v>0</v>
      </c>
      <c r="C6305" s="40" t="str">
        <f>IF($D6305="","",VLOOKUP(INT(VLOOKUP($D6305,Concelho!$A$2:$J$309,2)/100),Dist_Ilha!$A$2:$F$30,2))</f>
        <v/>
      </c>
      <c r="F6305" s="55"/>
      <c r="G6305" s="49"/>
      <c r="H6305" s="49"/>
      <c r="I6305" s="60"/>
    </row>
    <row r="6306" spans="1:9" ht="15" customHeight="1" x14ac:dyDescent="0.2">
      <c r="A6306" s="44">
        <f>IF($D6306="",0,VLOOKUP($D6306,Concelho!$A$2:$J$309,2))</f>
        <v>0</v>
      </c>
      <c r="B6306" s="58">
        <f>IF($E6306="",$A6306*100,VLOOKUP($E6306,Freguesia!$A$2:$I$3093,3,0))</f>
        <v>0</v>
      </c>
      <c r="C6306" s="40" t="str">
        <f>IF($D6306="","",VLOOKUP(INT(VLOOKUP($D6306,Concelho!$A$2:$J$309,2)/100),Dist_Ilha!$A$2:$F$30,2))</f>
        <v/>
      </c>
      <c r="F6306" s="55"/>
      <c r="G6306" s="49"/>
      <c r="H6306" s="49"/>
      <c r="I6306" s="60"/>
    </row>
    <row r="6307" spans="1:9" ht="15" customHeight="1" x14ac:dyDescent="0.2">
      <c r="A6307" s="44">
        <f>IF($D6307="",0,VLOOKUP($D6307,Concelho!$A$2:$J$309,2))</f>
        <v>0</v>
      </c>
      <c r="B6307" s="58">
        <f>IF($E6307="",$A6307*100,VLOOKUP($E6307,Freguesia!$A$2:$I$3093,3,0))</f>
        <v>0</v>
      </c>
      <c r="C6307" s="40" t="str">
        <f>IF($D6307="","",VLOOKUP(INT(VLOOKUP($D6307,Concelho!$A$2:$J$309,2)/100),Dist_Ilha!$A$2:$F$30,2))</f>
        <v/>
      </c>
      <c r="F6307" s="55"/>
      <c r="G6307" s="49"/>
      <c r="H6307" s="49"/>
      <c r="I6307" s="60"/>
    </row>
    <row r="6308" spans="1:9" ht="15" customHeight="1" x14ac:dyDescent="0.2">
      <c r="A6308" s="44">
        <f>IF($D6308="",0,VLOOKUP($D6308,Concelho!$A$2:$J$309,2))</f>
        <v>0</v>
      </c>
      <c r="B6308" s="58">
        <f>IF($E6308="",$A6308*100,VLOOKUP($E6308,Freguesia!$A$2:$I$3093,3,0))</f>
        <v>0</v>
      </c>
      <c r="C6308" s="40" t="str">
        <f>IF($D6308="","",VLOOKUP(INT(VLOOKUP($D6308,Concelho!$A$2:$J$309,2)/100),Dist_Ilha!$A$2:$F$30,2))</f>
        <v/>
      </c>
      <c r="F6308" s="55"/>
      <c r="G6308" s="49"/>
      <c r="H6308" s="49"/>
      <c r="I6308" s="60"/>
    </row>
    <row r="6309" spans="1:9" ht="15" customHeight="1" x14ac:dyDescent="0.2">
      <c r="A6309" s="44">
        <f>IF($D6309="",0,VLOOKUP($D6309,Concelho!$A$2:$J$309,2))</f>
        <v>0</v>
      </c>
      <c r="B6309" s="58">
        <f>IF($E6309="",$A6309*100,VLOOKUP($E6309,Freguesia!$A$2:$I$3093,3,0))</f>
        <v>0</v>
      </c>
      <c r="C6309" s="40" t="str">
        <f>IF($D6309="","",VLOOKUP(INT(VLOOKUP($D6309,Concelho!$A$2:$J$309,2)/100),Dist_Ilha!$A$2:$F$30,2))</f>
        <v/>
      </c>
      <c r="F6309" s="55"/>
      <c r="G6309" s="49"/>
      <c r="H6309" s="49"/>
      <c r="I6309" s="60"/>
    </row>
    <row r="6310" spans="1:9" ht="15" customHeight="1" x14ac:dyDescent="0.2">
      <c r="A6310" s="44">
        <f>IF($D6310="",0,VLOOKUP($D6310,Concelho!$A$2:$J$309,2))</f>
        <v>0</v>
      </c>
      <c r="B6310" s="58">
        <f>IF($E6310="",$A6310*100,VLOOKUP($E6310,Freguesia!$A$2:$I$3093,3,0))</f>
        <v>0</v>
      </c>
      <c r="C6310" s="40" t="str">
        <f>IF($D6310="","",VLOOKUP(INT(VLOOKUP($D6310,Concelho!$A$2:$J$309,2)/100),Dist_Ilha!$A$2:$F$30,2))</f>
        <v/>
      </c>
      <c r="F6310" s="55"/>
      <c r="G6310" s="49"/>
      <c r="H6310" s="49"/>
      <c r="I6310" s="60"/>
    </row>
    <row r="6311" spans="1:9" ht="15" customHeight="1" x14ac:dyDescent="0.2">
      <c r="A6311" s="44">
        <f>IF($D6311="",0,VLOOKUP($D6311,Concelho!$A$2:$J$309,2))</f>
        <v>0</v>
      </c>
      <c r="B6311" s="58">
        <f>IF($E6311="",$A6311*100,VLOOKUP($E6311,Freguesia!$A$2:$I$3093,3,0))</f>
        <v>0</v>
      </c>
      <c r="C6311" s="40" t="str">
        <f>IF($D6311="","",VLOOKUP(INT(VLOOKUP($D6311,Concelho!$A$2:$J$309,2)/100),Dist_Ilha!$A$2:$F$30,2))</f>
        <v/>
      </c>
      <c r="F6311" s="55"/>
      <c r="G6311" s="49"/>
      <c r="H6311" s="49"/>
      <c r="I6311" s="60"/>
    </row>
    <row r="6312" spans="1:9" ht="15" customHeight="1" x14ac:dyDescent="0.2">
      <c r="A6312" s="44">
        <f>IF($D6312="",0,VLOOKUP($D6312,Concelho!$A$2:$J$309,2))</f>
        <v>0</v>
      </c>
      <c r="B6312" s="58">
        <f>IF($E6312="",$A6312*100,VLOOKUP($E6312,Freguesia!$A$2:$I$3093,3,0))</f>
        <v>0</v>
      </c>
      <c r="C6312" s="40" t="str">
        <f>IF($D6312="","",VLOOKUP(INT(VLOOKUP($D6312,Concelho!$A$2:$J$309,2)/100),Dist_Ilha!$A$2:$F$30,2))</f>
        <v/>
      </c>
      <c r="F6312" s="55"/>
      <c r="G6312" s="49"/>
      <c r="H6312" s="49"/>
      <c r="I6312" s="60"/>
    </row>
    <row r="6313" spans="1:9" ht="15" customHeight="1" x14ac:dyDescent="0.2">
      <c r="A6313" s="44">
        <f>IF($D6313="",0,VLOOKUP($D6313,Concelho!$A$2:$J$309,2))</f>
        <v>0</v>
      </c>
      <c r="B6313" s="58">
        <f>IF($E6313="",$A6313*100,VLOOKUP($E6313,Freguesia!$A$2:$I$3093,3,0))</f>
        <v>0</v>
      </c>
      <c r="C6313" s="40" t="str">
        <f>IF($D6313="","",VLOOKUP(INT(VLOOKUP($D6313,Concelho!$A$2:$J$309,2)/100),Dist_Ilha!$A$2:$F$30,2))</f>
        <v/>
      </c>
      <c r="F6313" s="55"/>
      <c r="G6313" s="49"/>
      <c r="H6313" s="49"/>
      <c r="I6313" s="60"/>
    </row>
    <row r="6314" spans="1:9" ht="15" customHeight="1" x14ac:dyDescent="0.2">
      <c r="A6314" s="44">
        <f>IF($D6314="",0,VLOOKUP($D6314,Concelho!$A$2:$J$309,2))</f>
        <v>0</v>
      </c>
      <c r="B6314" s="58">
        <f>IF($E6314="",$A6314*100,VLOOKUP($E6314,Freguesia!$A$2:$I$3093,3,0))</f>
        <v>0</v>
      </c>
      <c r="C6314" s="40" t="str">
        <f>IF($D6314="","",VLOOKUP(INT(VLOOKUP($D6314,Concelho!$A$2:$J$309,2)/100),Dist_Ilha!$A$2:$F$30,2))</f>
        <v/>
      </c>
      <c r="F6314" s="55"/>
      <c r="G6314" s="49"/>
      <c r="H6314" s="49"/>
      <c r="I6314" s="60"/>
    </row>
    <row r="6315" spans="1:9" ht="15" customHeight="1" x14ac:dyDescent="0.2">
      <c r="A6315" s="44">
        <f>IF($D6315="",0,VLOOKUP($D6315,Concelho!$A$2:$J$309,2))</f>
        <v>0</v>
      </c>
      <c r="B6315" s="58">
        <f>IF($E6315="",$A6315*100,VLOOKUP($E6315,Freguesia!$A$2:$I$3093,3,0))</f>
        <v>0</v>
      </c>
      <c r="C6315" s="40" t="str">
        <f>IF($D6315="","",VLOOKUP(INT(VLOOKUP($D6315,Concelho!$A$2:$J$309,2)/100),Dist_Ilha!$A$2:$F$30,2))</f>
        <v/>
      </c>
      <c r="F6315" s="55"/>
      <c r="G6315" s="49"/>
      <c r="H6315" s="49"/>
      <c r="I6315" s="60"/>
    </row>
    <row r="6316" spans="1:9" ht="15" customHeight="1" x14ac:dyDescent="0.2">
      <c r="A6316" s="44">
        <f>IF($D6316="",0,VLOOKUP($D6316,Concelho!$A$2:$J$309,2))</f>
        <v>0</v>
      </c>
      <c r="B6316" s="58">
        <f>IF($E6316="",$A6316*100,VLOOKUP($E6316,Freguesia!$A$2:$I$3093,3,0))</f>
        <v>0</v>
      </c>
      <c r="C6316" s="40" t="str">
        <f>IF($D6316="","",VLOOKUP(INT(VLOOKUP($D6316,Concelho!$A$2:$J$309,2)/100),Dist_Ilha!$A$2:$F$30,2))</f>
        <v/>
      </c>
      <c r="F6316" s="55"/>
      <c r="G6316" s="49"/>
      <c r="H6316" s="49"/>
      <c r="I6316" s="60"/>
    </row>
    <row r="6317" spans="1:9" ht="15" customHeight="1" x14ac:dyDescent="0.2">
      <c r="A6317" s="44">
        <f>IF($D6317="",0,VLOOKUP($D6317,Concelho!$A$2:$J$309,2))</f>
        <v>0</v>
      </c>
      <c r="B6317" s="58">
        <f>IF($E6317="",$A6317*100,VLOOKUP($E6317,Freguesia!$A$2:$I$3093,3,0))</f>
        <v>0</v>
      </c>
      <c r="C6317" s="40" t="str">
        <f>IF($D6317="","",VLOOKUP(INT(VLOOKUP($D6317,Concelho!$A$2:$J$309,2)/100),Dist_Ilha!$A$2:$F$30,2))</f>
        <v/>
      </c>
      <c r="F6317" s="55"/>
      <c r="G6317" s="49"/>
      <c r="H6317" s="49"/>
      <c r="I6317" s="60"/>
    </row>
    <row r="6318" spans="1:9" ht="15" customHeight="1" x14ac:dyDescent="0.2">
      <c r="A6318" s="44">
        <f>IF($D6318="",0,VLOOKUP($D6318,Concelho!$A$2:$J$309,2))</f>
        <v>0</v>
      </c>
      <c r="B6318" s="58">
        <f>IF($E6318="",$A6318*100,VLOOKUP($E6318,Freguesia!$A$2:$I$3093,3,0))</f>
        <v>0</v>
      </c>
      <c r="C6318" s="40" t="str">
        <f>IF($D6318="","",VLOOKUP(INT(VLOOKUP($D6318,Concelho!$A$2:$J$309,2)/100),Dist_Ilha!$A$2:$F$30,2))</f>
        <v/>
      </c>
      <c r="F6318" s="55"/>
      <c r="G6318" s="49"/>
      <c r="H6318" s="49"/>
      <c r="I6318" s="60"/>
    </row>
    <row r="6319" spans="1:9" ht="15" customHeight="1" x14ac:dyDescent="0.2">
      <c r="A6319" s="44">
        <f>IF($D6319="",0,VLOOKUP($D6319,Concelho!$A$2:$J$309,2))</f>
        <v>0</v>
      </c>
      <c r="B6319" s="58">
        <f>IF($E6319="",$A6319*100,VLOOKUP($E6319,Freguesia!$A$2:$I$3093,3,0))</f>
        <v>0</v>
      </c>
      <c r="C6319" s="40" t="str">
        <f>IF($D6319="","",VLOOKUP(INT(VLOOKUP($D6319,Concelho!$A$2:$J$309,2)/100),Dist_Ilha!$A$2:$F$30,2))</f>
        <v/>
      </c>
      <c r="F6319" s="55"/>
      <c r="G6319" s="49"/>
      <c r="H6319" s="49"/>
      <c r="I6319" s="60"/>
    </row>
    <row r="6320" spans="1:9" ht="15" customHeight="1" x14ac:dyDescent="0.2">
      <c r="A6320" s="44">
        <f>IF($D6320="",0,VLOOKUP($D6320,Concelho!$A$2:$J$309,2))</f>
        <v>0</v>
      </c>
      <c r="B6320" s="58">
        <f>IF($E6320="",$A6320*100,VLOOKUP($E6320,Freguesia!$A$2:$I$3093,3,0))</f>
        <v>0</v>
      </c>
      <c r="C6320" s="40" t="str">
        <f>IF($D6320="","",VLOOKUP(INT(VLOOKUP($D6320,Concelho!$A$2:$J$309,2)/100),Dist_Ilha!$A$2:$F$30,2))</f>
        <v/>
      </c>
      <c r="F6320" s="55"/>
      <c r="G6320" s="49"/>
      <c r="H6320" s="49"/>
      <c r="I6320" s="60"/>
    </row>
    <row r="6321" spans="1:9" ht="15" customHeight="1" x14ac:dyDescent="0.2">
      <c r="A6321" s="44">
        <f>IF($D6321="",0,VLOOKUP($D6321,Concelho!$A$2:$J$309,2))</f>
        <v>0</v>
      </c>
      <c r="B6321" s="58">
        <f>IF($E6321="",$A6321*100,VLOOKUP($E6321,Freguesia!$A$2:$I$3093,3,0))</f>
        <v>0</v>
      </c>
      <c r="C6321" s="40" t="str">
        <f>IF($D6321="","",VLOOKUP(INT(VLOOKUP($D6321,Concelho!$A$2:$J$309,2)/100),Dist_Ilha!$A$2:$F$30,2))</f>
        <v/>
      </c>
      <c r="F6321" s="55"/>
      <c r="G6321" s="49"/>
      <c r="H6321" s="49"/>
      <c r="I6321" s="60"/>
    </row>
    <row r="6322" spans="1:9" ht="15" customHeight="1" x14ac:dyDescent="0.2">
      <c r="A6322" s="44">
        <f>IF($D6322="",0,VLOOKUP($D6322,Concelho!$A$2:$J$309,2))</f>
        <v>0</v>
      </c>
      <c r="B6322" s="58">
        <f>IF($E6322="",$A6322*100,VLOOKUP($E6322,Freguesia!$A$2:$I$3093,3,0))</f>
        <v>0</v>
      </c>
      <c r="C6322" s="40" t="str">
        <f>IF($D6322="","",VLOOKUP(INT(VLOOKUP($D6322,Concelho!$A$2:$J$309,2)/100),Dist_Ilha!$A$2:$F$30,2))</f>
        <v/>
      </c>
      <c r="F6322" s="55"/>
      <c r="G6322" s="49"/>
      <c r="H6322" s="49"/>
      <c r="I6322" s="60"/>
    </row>
    <row r="6323" spans="1:9" ht="15" customHeight="1" x14ac:dyDescent="0.2">
      <c r="A6323" s="44">
        <f>IF($D6323="",0,VLOOKUP($D6323,Concelho!$A$2:$J$309,2))</f>
        <v>0</v>
      </c>
      <c r="B6323" s="58">
        <f>IF($E6323="",$A6323*100,VLOOKUP($E6323,Freguesia!$A$2:$I$3093,3,0))</f>
        <v>0</v>
      </c>
      <c r="C6323" s="40" t="str">
        <f>IF($D6323="","",VLOOKUP(INT(VLOOKUP($D6323,Concelho!$A$2:$J$309,2)/100),Dist_Ilha!$A$2:$F$30,2))</f>
        <v/>
      </c>
      <c r="F6323" s="55"/>
      <c r="G6323" s="49"/>
      <c r="H6323" s="49"/>
      <c r="I6323" s="60"/>
    </row>
    <row r="6324" spans="1:9" ht="15" customHeight="1" x14ac:dyDescent="0.2">
      <c r="A6324" s="44">
        <f>IF($D6324="",0,VLOOKUP($D6324,Concelho!$A$2:$J$309,2))</f>
        <v>0</v>
      </c>
      <c r="B6324" s="58">
        <f>IF($E6324="",$A6324*100,VLOOKUP($E6324,Freguesia!$A$2:$I$3093,3,0))</f>
        <v>0</v>
      </c>
      <c r="C6324" s="40" t="str">
        <f>IF($D6324="","",VLOOKUP(INT(VLOOKUP($D6324,Concelho!$A$2:$J$309,2)/100),Dist_Ilha!$A$2:$F$30,2))</f>
        <v/>
      </c>
      <c r="F6324" s="55"/>
      <c r="G6324" s="49"/>
      <c r="H6324" s="49"/>
      <c r="I6324" s="60"/>
    </row>
    <row r="6325" spans="1:9" ht="15" customHeight="1" x14ac:dyDescent="0.2">
      <c r="A6325" s="44">
        <f>IF($D6325="",0,VLOOKUP($D6325,Concelho!$A$2:$J$309,2))</f>
        <v>0</v>
      </c>
      <c r="B6325" s="58">
        <f>IF($E6325="",$A6325*100,VLOOKUP($E6325,Freguesia!$A$2:$I$3093,3,0))</f>
        <v>0</v>
      </c>
      <c r="C6325" s="40" t="str">
        <f>IF($D6325="","",VLOOKUP(INT(VLOOKUP($D6325,Concelho!$A$2:$J$309,2)/100),Dist_Ilha!$A$2:$F$30,2))</f>
        <v/>
      </c>
      <c r="F6325" s="55"/>
      <c r="G6325" s="49"/>
      <c r="H6325" s="49"/>
      <c r="I6325" s="60"/>
    </row>
    <row r="6326" spans="1:9" ht="15" customHeight="1" x14ac:dyDescent="0.2">
      <c r="A6326" s="44">
        <f>IF($D6326="",0,VLOOKUP($D6326,Concelho!$A$2:$J$309,2))</f>
        <v>0</v>
      </c>
      <c r="B6326" s="58">
        <f>IF($E6326="",$A6326*100,VLOOKUP($E6326,Freguesia!$A$2:$I$3093,3,0))</f>
        <v>0</v>
      </c>
      <c r="C6326" s="40" t="str">
        <f>IF($D6326="","",VLOOKUP(INT(VLOOKUP($D6326,Concelho!$A$2:$J$309,2)/100),Dist_Ilha!$A$2:$F$30,2))</f>
        <v/>
      </c>
      <c r="F6326" s="55"/>
      <c r="G6326" s="49"/>
      <c r="H6326" s="49"/>
      <c r="I6326" s="60"/>
    </row>
    <row r="6327" spans="1:9" ht="15" customHeight="1" x14ac:dyDescent="0.2">
      <c r="A6327" s="44">
        <f>IF($D6327="",0,VLOOKUP($D6327,Concelho!$A$2:$J$309,2))</f>
        <v>0</v>
      </c>
      <c r="B6327" s="58">
        <f>IF($E6327="",$A6327*100,VLOOKUP($E6327,Freguesia!$A$2:$I$3093,3,0))</f>
        <v>0</v>
      </c>
      <c r="C6327" s="40" t="str">
        <f>IF($D6327="","",VLOOKUP(INT(VLOOKUP($D6327,Concelho!$A$2:$J$309,2)/100),Dist_Ilha!$A$2:$F$30,2))</f>
        <v/>
      </c>
      <c r="F6327" s="55"/>
      <c r="G6327" s="49"/>
      <c r="H6327" s="49"/>
      <c r="I6327" s="60"/>
    </row>
    <row r="6328" spans="1:9" ht="15" customHeight="1" x14ac:dyDescent="0.2">
      <c r="A6328" s="44">
        <f>IF($D6328="",0,VLOOKUP($D6328,Concelho!$A$2:$J$309,2))</f>
        <v>0</v>
      </c>
      <c r="B6328" s="58">
        <f>IF($E6328="",$A6328*100,VLOOKUP($E6328,Freguesia!$A$2:$I$3093,3,0))</f>
        <v>0</v>
      </c>
      <c r="C6328" s="40" t="str">
        <f>IF($D6328="","",VLOOKUP(INT(VLOOKUP($D6328,Concelho!$A$2:$J$309,2)/100),Dist_Ilha!$A$2:$F$30,2))</f>
        <v/>
      </c>
      <c r="F6328" s="55"/>
      <c r="G6328" s="49"/>
      <c r="H6328" s="49"/>
      <c r="I6328" s="60"/>
    </row>
    <row r="6329" spans="1:9" ht="15" customHeight="1" x14ac:dyDescent="0.2">
      <c r="A6329" s="44">
        <f>IF($D6329="",0,VLOOKUP($D6329,Concelho!$A$2:$J$309,2))</f>
        <v>0</v>
      </c>
      <c r="B6329" s="58">
        <f>IF($E6329="",$A6329*100,VLOOKUP($E6329,Freguesia!$A$2:$I$3093,3,0))</f>
        <v>0</v>
      </c>
      <c r="C6329" s="40" t="str">
        <f>IF($D6329="","",VLOOKUP(INT(VLOOKUP($D6329,Concelho!$A$2:$J$309,2)/100),Dist_Ilha!$A$2:$F$30,2))</f>
        <v/>
      </c>
      <c r="F6329" s="55"/>
      <c r="G6329" s="49"/>
      <c r="H6329" s="49"/>
      <c r="I6329" s="60"/>
    </row>
    <row r="6330" spans="1:9" ht="15" customHeight="1" x14ac:dyDescent="0.2">
      <c r="A6330" s="44">
        <f>IF($D6330="",0,VLOOKUP($D6330,Concelho!$A$2:$J$309,2))</f>
        <v>0</v>
      </c>
      <c r="B6330" s="58">
        <f>IF($E6330="",$A6330*100,VLOOKUP($E6330,Freguesia!$A$2:$I$3093,3,0))</f>
        <v>0</v>
      </c>
      <c r="C6330" s="40" t="str">
        <f>IF($D6330="","",VLOOKUP(INT(VLOOKUP($D6330,Concelho!$A$2:$J$309,2)/100),Dist_Ilha!$A$2:$F$30,2))</f>
        <v/>
      </c>
      <c r="F6330" s="55"/>
      <c r="G6330" s="49"/>
      <c r="H6330" s="49"/>
      <c r="I6330" s="60"/>
    </row>
    <row r="6331" spans="1:9" ht="15" customHeight="1" x14ac:dyDescent="0.2">
      <c r="A6331" s="44">
        <f>IF($D6331="",0,VLOOKUP($D6331,Concelho!$A$2:$J$309,2))</f>
        <v>0</v>
      </c>
      <c r="B6331" s="58">
        <f>IF($E6331="",$A6331*100,VLOOKUP($E6331,Freguesia!$A$2:$I$3093,3,0))</f>
        <v>0</v>
      </c>
      <c r="C6331" s="40" t="str">
        <f>IF($D6331="","",VLOOKUP(INT(VLOOKUP($D6331,Concelho!$A$2:$J$309,2)/100),Dist_Ilha!$A$2:$F$30,2))</f>
        <v/>
      </c>
      <c r="F6331" s="55"/>
      <c r="G6331" s="49"/>
      <c r="H6331" s="49"/>
      <c r="I6331" s="60"/>
    </row>
    <row r="6332" spans="1:9" ht="15" customHeight="1" x14ac:dyDescent="0.2">
      <c r="A6332" s="44">
        <f>IF($D6332="",0,VLOOKUP($D6332,Concelho!$A$2:$J$309,2))</f>
        <v>0</v>
      </c>
      <c r="B6332" s="58">
        <f>IF($E6332="",$A6332*100,VLOOKUP($E6332,Freguesia!$A$2:$I$3093,3,0))</f>
        <v>0</v>
      </c>
      <c r="C6332" s="40" t="str">
        <f>IF($D6332="","",VLOOKUP(INT(VLOOKUP($D6332,Concelho!$A$2:$J$309,2)/100),Dist_Ilha!$A$2:$F$30,2))</f>
        <v/>
      </c>
      <c r="F6332" s="55"/>
      <c r="G6332" s="49"/>
      <c r="H6332" s="49"/>
      <c r="I6332" s="60"/>
    </row>
    <row r="6333" spans="1:9" ht="15" customHeight="1" x14ac:dyDescent="0.2">
      <c r="A6333" s="44">
        <f>IF($D6333="",0,VLOOKUP($D6333,Concelho!$A$2:$J$309,2))</f>
        <v>0</v>
      </c>
      <c r="B6333" s="58">
        <f>IF($E6333="",$A6333*100,VLOOKUP($E6333,Freguesia!$A$2:$I$3093,3,0))</f>
        <v>0</v>
      </c>
      <c r="C6333" s="40" t="str">
        <f>IF($D6333="","",VLOOKUP(INT(VLOOKUP($D6333,Concelho!$A$2:$J$309,2)/100),Dist_Ilha!$A$2:$F$30,2))</f>
        <v/>
      </c>
      <c r="F6333" s="55"/>
      <c r="G6333" s="49"/>
      <c r="H6333" s="49"/>
      <c r="I6333" s="60"/>
    </row>
    <row r="6334" spans="1:9" ht="15" customHeight="1" x14ac:dyDescent="0.2">
      <c r="A6334" s="44">
        <f>IF($D6334="",0,VLOOKUP($D6334,Concelho!$A$2:$J$309,2))</f>
        <v>0</v>
      </c>
      <c r="B6334" s="58">
        <f>IF($E6334="",$A6334*100,VLOOKUP($E6334,Freguesia!$A$2:$I$3093,3,0))</f>
        <v>0</v>
      </c>
      <c r="C6334" s="40" t="str">
        <f>IF($D6334="","",VLOOKUP(INT(VLOOKUP($D6334,Concelho!$A$2:$J$309,2)/100),Dist_Ilha!$A$2:$F$30,2))</f>
        <v/>
      </c>
      <c r="F6334" s="55"/>
      <c r="G6334" s="49"/>
      <c r="H6334" s="49"/>
      <c r="I6334" s="60"/>
    </row>
    <row r="6335" spans="1:9" ht="15" customHeight="1" x14ac:dyDescent="0.2">
      <c r="A6335" s="44">
        <f>IF($D6335="",0,VLOOKUP($D6335,Concelho!$A$2:$J$309,2))</f>
        <v>0</v>
      </c>
      <c r="B6335" s="58">
        <f>IF($E6335="",$A6335*100,VLOOKUP($E6335,Freguesia!$A$2:$I$3093,3,0))</f>
        <v>0</v>
      </c>
      <c r="C6335" s="40" t="str">
        <f>IF($D6335="","",VLOOKUP(INT(VLOOKUP($D6335,Concelho!$A$2:$J$309,2)/100),Dist_Ilha!$A$2:$F$30,2))</f>
        <v/>
      </c>
      <c r="F6335" s="55"/>
      <c r="G6335" s="49"/>
      <c r="H6335" s="49"/>
      <c r="I6335" s="60"/>
    </row>
    <row r="6336" spans="1:9" ht="15" customHeight="1" x14ac:dyDescent="0.2">
      <c r="A6336" s="44">
        <f>IF($D6336="",0,VLOOKUP($D6336,Concelho!$A$2:$J$309,2))</f>
        <v>0</v>
      </c>
      <c r="B6336" s="58">
        <f>IF($E6336="",$A6336*100,VLOOKUP($E6336,Freguesia!$A$2:$I$3093,3,0))</f>
        <v>0</v>
      </c>
      <c r="C6336" s="40" t="str">
        <f>IF($D6336="","",VLOOKUP(INT(VLOOKUP($D6336,Concelho!$A$2:$J$309,2)/100),Dist_Ilha!$A$2:$F$30,2))</f>
        <v/>
      </c>
      <c r="F6336" s="55"/>
      <c r="G6336" s="49"/>
      <c r="H6336" s="49"/>
      <c r="I6336" s="60"/>
    </row>
    <row r="6337" spans="1:9" ht="15" customHeight="1" x14ac:dyDescent="0.2">
      <c r="A6337" s="44">
        <f>IF($D6337="",0,VLOOKUP($D6337,Concelho!$A$2:$J$309,2))</f>
        <v>0</v>
      </c>
      <c r="B6337" s="58">
        <f>IF($E6337="",$A6337*100,VLOOKUP($E6337,Freguesia!$A$2:$I$3093,3,0))</f>
        <v>0</v>
      </c>
      <c r="C6337" s="40" t="str">
        <f>IF($D6337="","",VLOOKUP(INT(VLOOKUP($D6337,Concelho!$A$2:$J$309,2)/100),Dist_Ilha!$A$2:$F$30,2))</f>
        <v/>
      </c>
      <c r="F6337" s="55"/>
      <c r="G6337" s="49"/>
      <c r="H6337" s="49"/>
      <c r="I6337" s="60"/>
    </row>
    <row r="6338" spans="1:9" ht="15" customHeight="1" x14ac:dyDescent="0.2">
      <c r="A6338" s="44">
        <f>IF($D6338="",0,VLOOKUP($D6338,Concelho!$A$2:$J$309,2))</f>
        <v>0</v>
      </c>
      <c r="B6338" s="58">
        <f>IF($E6338="",$A6338*100,VLOOKUP($E6338,Freguesia!$A$2:$I$3093,3,0))</f>
        <v>0</v>
      </c>
      <c r="C6338" s="40" t="str">
        <f>IF($D6338="","",VLOOKUP(INT(VLOOKUP($D6338,Concelho!$A$2:$J$309,2)/100),Dist_Ilha!$A$2:$F$30,2))</f>
        <v/>
      </c>
      <c r="F6338" s="55"/>
      <c r="G6338" s="49"/>
      <c r="H6338" s="49"/>
      <c r="I6338" s="60"/>
    </row>
    <row r="6339" spans="1:9" ht="15" customHeight="1" x14ac:dyDescent="0.2">
      <c r="A6339" s="44">
        <f>IF($D6339="",0,VLOOKUP($D6339,Concelho!$A$2:$J$309,2))</f>
        <v>0</v>
      </c>
      <c r="B6339" s="58">
        <f>IF($E6339="",$A6339*100,VLOOKUP($E6339,Freguesia!$A$2:$I$3093,3,0))</f>
        <v>0</v>
      </c>
      <c r="C6339" s="40" t="str">
        <f>IF($D6339="","",VLOOKUP(INT(VLOOKUP($D6339,Concelho!$A$2:$J$309,2)/100),Dist_Ilha!$A$2:$F$30,2))</f>
        <v/>
      </c>
      <c r="F6339" s="55"/>
      <c r="G6339" s="49"/>
      <c r="H6339" s="49"/>
      <c r="I6339" s="60"/>
    </row>
    <row r="6340" spans="1:9" ht="15" customHeight="1" x14ac:dyDescent="0.2">
      <c r="A6340" s="44">
        <f>IF($D6340="",0,VLOOKUP($D6340,Concelho!$A$2:$J$309,2))</f>
        <v>0</v>
      </c>
      <c r="B6340" s="58">
        <f>IF($E6340="",$A6340*100,VLOOKUP($E6340,Freguesia!$A$2:$I$3093,3,0))</f>
        <v>0</v>
      </c>
      <c r="C6340" s="40" t="str">
        <f>IF($D6340="","",VLOOKUP(INT(VLOOKUP($D6340,Concelho!$A$2:$J$309,2)/100),Dist_Ilha!$A$2:$F$30,2))</f>
        <v/>
      </c>
      <c r="F6340" s="55"/>
      <c r="G6340" s="49"/>
      <c r="H6340" s="49"/>
      <c r="I6340" s="60"/>
    </row>
    <row r="6341" spans="1:9" ht="15" customHeight="1" x14ac:dyDescent="0.2">
      <c r="A6341" s="44">
        <f>IF($D6341="",0,VLOOKUP($D6341,Concelho!$A$2:$J$309,2))</f>
        <v>0</v>
      </c>
      <c r="B6341" s="58">
        <f>IF($E6341="",$A6341*100,VLOOKUP($E6341,Freguesia!$A$2:$I$3093,3,0))</f>
        <v>0</v>
      </c>
      <c r="C6341" s="40" t="str">
        <f>IF($D6341="","",VLOOKUP(INT(VLOOKUP($D6341,Concelho!$A$2:$J$309,2)/100),Dist_Ilha!$A$2:$F$30,2))</f>
        <v/>
      </c>
      <c r="F6341" s="55"/>
      <c r="G6341" s="49"/>
      <c r="H6341" s="49"/>
      <c r="I6341" s="60"/>
    </row>
    <row r="6342" spans="1:9" ht="15" customHeight="1" x14ac:dyDescent="0.2">
      <c r="A6342" s="44">
        <f>IF($D6342="",0,VLOOKUP($D6342,Concelho!$A$2:$J$309,2))</f>
        <v>0</v>
      </c>
      <c r="B6342" s="58">
        <f>IF($E6342="",$A6342*100,VLOOKUP($E6342,Freguesia!$A$2:$I$3093,3,0))</f>
        <v>0</v>
      </c>
      <c r="C6342" s="40" t="str">
        <f>IF($D6342="","",VLOOKUP(INT(VLOOKUP($D6342,Concelho!$A$2:$J$309,2)/100),Dist_Ilha!$A$2:$F$30,2))</f>
        <v/>
      </c>
      <c r="F6342" s="55"/>
      <c r="G6342" s="49"/>
      <c r="H6342" s="49"/>
      <c r="I6342" s="60"/>
    </row>
    <row r="6343" spans="1:9" ht="15" customHeight="1" x14ac:dyDescent="0.2">
      <c r="A6343" s="44">
        <f>IF($D6343="",0,VLOOKUP($D6343,Concelho!$A$2:$J$309,2))</f>
        <v>0</v>
      </c>
      <c r="B6343" s="58">
        <f>IF($E6343="",$A6343*100,VLOOKUP($E6343,Freguesia!$A$2:$I$3093,3,0))</f>
        <v>0</v>
      </c>
      <c r="C6343" s="40" t="str">
        <f>IF($D6343="","",VLOOKUP(INT(VLOOKUP($D6343,Concelho!$A$2:$J$309,2)/100),Dist_Ilha!$A$2:$F$30,2))</f>
        <v/>
      </c>
      <c r="F6343" s="55"/>
      <c r="G6343" s="49"/>
      <c r="H6343" s="49"/>
      <c r="I6343" s="60"/>
    </row>
    <row r="6344" spans="1:9" ht="15" customHeight="1" x14ac:dyDescent="0.2">
      <c r="A6344" s="44">
        <f>IF($D6344="",0,VLOOKUP($D6344,Concelho!$A$2:$J$309,2))</f>
        <v>0</v>
      </c>
      <c r="B6344" s="58">
        <f>IF($E6344="",$A6344*100,VLOOKUP($E6344,Freguesia!$A$2:$I$3093,3,0))</f>
        <v>0</v>
      </c>
      <c r="C6344" s="40" t="str">
        <f>IF($D6344="","",VLOOKUP(INT(VLOOKUP($D6344,Concelho!$A$2:$J$309,2)/100),Dist_Ilha!$A$2:$F$30,2))</f>
        <v/>
      </c>
      <c r="F6344" s="55"/>
      <c r="G6344" s="49"/>
      <c r="H6344" s="49"/>
      <c r="I6344" s="60"/>
    </row>
    <row r="6345" spans="1:9" ht="15" customHeight="1" x14ac:dyDescent="0.2">
      <c r="A6345" s="44">
        <f>IF($D6345="",0,VLOOKUP($D6345,Concelho!$A$2:$J$309,2))</f>
        <v>0</v>
      </c>
      <c r="B6345" s="58">
        <f>IF($E6345="",$A6345*100,VLOOKUP($E6345,Freguesia!$A$2:$I$3093,3,0))</f>
        <v>0</v>
      </c>
      <c r="C6345" s="40" t="str">
        <f>IF($D6345="","",VLOOKUP(INT(VLOOKUP($D6345,Concelho!$A$2:$J$309,2)/100),Dist_Ilha!$A$2:$F$30,2))</f>
        <v/>
      </c>
      <c r="F6345" s="55"/>
      <c r="G6345" s="49"/>
      <c r="H6345" s="49"/>
      <c r="I6345" s="60"/>
    </row>
    <row r="6346" spans="1:9" ht="15" customHeight="1" x14ac:dyDescent="0.2">
      <c r="A6346" s="44">
        <f>IF($D6346="",0,VLOOKUP($D6346,Concelho!$A$2:$J$309,2))</f>
        <v>0</v>
      </c>
      <c r="B6346" s="58">
        <f>IF($E6346="",$A6346*100,VLOOKUP($E6346,Freguesia!$A$2:$I$3093,3,0))</f>
        <v>0</v>
      </c>
      <c r="C6346" s="40" t="str">
        <f>IF($D6346="","",VLOOKUP(INT(VLOOKUP($D6346,Concelho!$A$2:$J$309,2)/100),Dist_Ilha!$A$2:$F$30,2))</f>
        <v/>
      </c>
      <c r="F6346" s="55"/>
      <c r="G6346" s="49"/>
      <c r="H6346" s="49"/>
      <c r="I6346" s="60"/>
    </row>
    <row r="6347" spans="1:9" ht="15" customHeight="1" x14ac:dyDescent="0.2">
      <c r="A6347" s="44">
        <f>IF($D6347="",0,VLOOKUP($D6347,Concelho!$A$2:$J$309,2))</f>
        <v>0</v>
      </c>
      <c r="B6347" s="58">
        <f>IF($E6347="",$A6347*100,VLOOKUP($E6347,Freguesia!$A$2:$I$3093,3,0))</f>
        <v>0</v>
      </c>
      <c r="C6347" s="40" t="str">
        <f>IF($D6347="","",VLOOKUP(INT(VLOOKUP($D6347,Concelho!$A$2:$J$309,2)/100),Dist_Ilha!$A$2:$F$30,2))</f>
        <v/>
      </c>
      <c r="F6347" s="55"/>
      <c r="G6347" s="49"/>
      <c r="H6347" s="49"/>
      <c r="I6347" s="60"/>
    </row>
    <row r="6348" spans="1:9" ht="15" customHeight="1" x14ac:dyDescent="0.2">
      <c r="A6348" s="44">
        <f>IF($D6348="",0,VLOOKUP($D6348,Concelho!$A$2:$J$309,2))</f>
        <v>0</v>
      </c>
      <c r="B6348" s="58">
        <f>IF($E6348="",$A6348*100,VLOOKUP($E6348,Freguesia!$A$2:$I$3093,3,0))</f>
        <v>0</v>
      </c>
      <c r="C6348" s="40" t="str">
        <f>IF($D6348="","",VLOOKUP(INT(VLOOKUP($D6348,Concelho!$A$2:$J$309,2)/100),Dist_Ilha!$A$2:$F$30,2))</f>
        <v/>
      </c>
      <c r="F6348" s="55"/>
      <c r="G6348" s="49"/>
      <c r="H6348" s="49"/>
      <c r="I6348" s="60"/>
    </row>
    <row r="6349" spans="1:9" ht="15" customHeight="1" x14ac:dyDescent="0.2">
      <c r="A6349" s="44">
        <f>IF($D6349="",0,VLOOKUP($D6349,Concelho!$A$2:$J$309,2))</f>
        <v>0</v>
      </c>
      <c r="B6349" s="58">
        <f>IF($E6349="",$A6349*100,VLOOKUP($E6349,Freguesia!$A$2:$I$3093,3,0))</f>
        <v>0</v>
      </c>
      <c r="C6349" s="40" t="str">
        <f>IF($D6349="","",VLOOKUP(INT(VLOOKUP($D6349,Concelho!$A$2:$J$309,2)/100),Dist_Ilha!$A$2:$F$30,2))</f>
        <v/>
      </c>
      <c r="F6349" s="55"/>
      <c r="G6349" s="49"/>
      <c r="H6349" s="49"/>
      <c r="I6349" s="60"/>
    </row>
    <row r="6350" spans="1:9" ht="15" customHeight="1" x14ac:dyDescent="0.2">
      <c r="A6350" s="44">
        <f>IF($D6350="",0,VLOOKUP($D6350,Concelho!$A$2:$J$309,2))</f>
        <v>0</v>
      </c>
      <c r="B6350" s="58">
        <f>IF($E6350="",$A6350*100,VLOOKUP($E6350,Freguesia!$A$2:$I$3093,3,0))</f>
        <v>0</v>
      </c>
      <c r="C6350" s="40" t="str">
        <f>IF($D6350="","",VLOOKUP(INT(VLOOKUP($D6350,Concelho!$A$2:$J$309,2)/100),Dist_Ilha!$A$2:$F$30,2))</f>
        <v/>
      </c>
      <c r="F6350" s="55"/>
      <c r="G6350" s="49"/>
      <c r="H6350" s="49"/>
      <c r="I6350" s="60"/>
    </row>
    <row r="6351" spans="1:9" ht="15" customHeight="1" x14ac:dyDescent="0.2">
      <c r="A6351" s="44">
        <f>IF($D6351="",0,VLOOKUP($D6351,Concelho!$A$2:$J$309,2))</f>
        <v>0</v>
      </c>
      <c r="B6351" s="58">
        <f>IF($E6351="",$A6351*100,VLOOKUP($E6351,Freguesia!$A$2:$I$3093,3,0))</f>
        <v>0</v>
      </c>
      <c r="C6351" s="40" t="str">
        <f>IF($D6351="","",VLOOKUP(INT(VLOOKUP($D6351,Concelho!$A$2:$J$309,2)/100),Dist_Ilha!$A$2:$F$30,2))</f>
        <v/>
      </c>
      <c r="F6351" s="55"/>
      <c r="G6351" s="49"/>
      <c r="H6351" s="49"/>
      <c r="I6351" s="60"/>
    </row>
    <row r="6352" spans="1:9" ht="15" customHeight="1" x14ac:dyDescent="0.2">
      <c r="A6352" s="44">
        <f>IF($D6352="",0,VLOOKUP($D6352,Concelho!$A$2:$J$309,2))</f>
        <v>0</v>
      </c>
      <c r="B6352" s="58">
        <f>IF($E6352="",$A6352*100,VLOOKUP($E6352,Freguesia!$A$2:$I$3093,3,0))</f>
        <v>0</v>
      </c>
      <c r="C6352" s="40" t="str">
        <f>IF($D6352="","",VLOOKUP(INT(VLOOKUP($D6352,Concelho!$A$2:$J$309,2)/100),Dist_Ilha!$A$2:$F$30,2))</f>
        <v/>
      </c>
      <c r="F6352" s="55"/>
      <c r="G6352" s="49"/>
      <c r="H6352" s="49"/>
      <c r="I6352" s="60"/>
    </row>
    <row r="6353" spans="1:9" ht="15" customHeight="1" x14ac:dyDescent="0.2">
      <c r="A6353" s="44">
        <f>IF($D6353="",0,VLOOKUP($D6353,Concelho!$A$2:$J$309,2))</f>
        <v>0</v>
      </c>
      <c r="B6353" s="58">
        <f>IF($E6353="",$A6353*100,VLOOKUP($E6353,Freguesia!$A$2:$I$3093,3,0))</f>
        <v>0</v>
      </c>
      <c r="C6353" s="40" t="str">
        <f>IF($D6353="","",VLOOKUP(INT(VLOOKUP($D6353,Concelho!$A$2:$J$309,2)/100),Dist_Ilha!$A$2:$F$30,2))</f>
        <v/>
      </c>
      <c r="F6353" s="55"/>
      <c r="G6353" s="49"/>
      <c r="H6353" s="49"/>
      <c r="I6353" s="60"/>
    </row>
    <row r="6354" spans="1:9" ht="15" customHeight="1" x14ac:dyDescent="0.2">
      <c r="A6354" s="44">
        <f>IF($D6354="",0,VLOOKUP($D6354,Concelho!$A$2:$J$309,2))</f>
        <v>0</v>
      </c>
      <c r="B6354" s="58">
        <f>IF($E6354="",$A6354*100,VLOOKUP($E6354,Freguesia!$A$2:$I$3093,3,0))</f>
        <v>0</v>
      </c>
      <c r="C6354" s="40" t="str">
        <f>IF($D6354="","",VLOOKUP(INT(VLOOKUP($D6354,Concelho!$A$2:$J$309,2)/100),Dist_Ilha!$A$2:$F$30,2))</f>
        <v/>
      </c>
      <c r="F6354" s="55"/>
      <c r="G6354" s="49"/>
      <c r="H6354" s="49"/>
      <c r="I6354" s="60"/>
    </row>
    <row r="6355" spans="1:9" ht="15" customHeight="1" x14ac:dyDescent="0.2">
      <c r="A6355" s="44">
        <f>IF($D6355="",0,VLOOKUP($D6355,Concelho!$A$2:$J$309,2))</f>
        <v>0</v>
      </c>
      <c r="B6355" s="58">
        <f>IF($E6355="",$A6355*100,VLOOKUP($E6355,Freguesia!$A$2:$I$3093,3,0))</f>
        <v>0</v>
      </c>
      <c r="C6355" s="40" t="str">
        <f>IF($D6355="","",VLOOKUP(INT(VLOOKUP($D6355,Concelho!$A$2:$J$309,2)/100),Dist_Ilha!$A$2:$F$30,2))</f>
        <v/>
      </c>
      <c r="F6355" s="55"/>
      <c r="G6355" s="49"/>
      <c r="H6355" s="49"/>
      <c r="I6355" s="60"/>
    </row>
    <row r="6356" spans="1:9" ht="15" customHeight="1" x14ac:dyDescent="0.2">
      <c r="A6356" s="44">
        <f>IF($D6356="",0,VLOOKUP($D6356,Concelho!$A$2:$J$309,2))</f>
        <v>0</v>
      </c>
      <c r="B6356" s="58">
        <f>IF($E6356="",$A6356*100,VLOOKUP($E6356,Freguesia!$A$2:$I$3093,3,0))</f>
        <v>0</v>
      </c>
      <c r="C6356" s="40" t="str">
        <f>IF($D6356="","",VLOOKUP(INT(VLOOKUP($D6356,Concelho!$A$2:$J$309,2)/100),Dist_Ilha!$A$2:$F$30,2))</f>
        <v/>
      </c>
      <c r="F6356" s="55"/>
      <c r="G6356" s="49"/>
      <c r="H6356" s="49"/>
      <c r="I6356" s="60"/>
    </row>
    <row r="6357" spans="1:9" ht="15" customHeight="1" x14ac:dyDescent="0.2">
      <c r="A6357" s="44">
        <f>IF($D6357="",0,VLOOKUP($D6357,Concelho!$A$2:$J$309,2))</f>
        <v>0</v>
      </c>
      <c r="B6357" s="58">
        <f>IF($E6357="",$A6357*100,VLOOKUP($E6357,Freguesia!$A$2:$I$3093,3,0))</f>
        <v>0</v>
      </c>
      <c r="C6357" s="40" t="str">
        <f>IF($D6357="","",VLOOKUP(INT(VLOOKUP($D6357,Concelho!$A$2:$J$309,2)/100),Dist_Ilha!$A$2:$F$30,2))</f>
        <v/>
      </c>
      <c r="F6357" s="55"/>
      <c r="G6357" s="49"/>
      <c r="H6357" s="49"/>
      <c r="I6357" s="60"/>
    </row>
    <row r="6358" spans="1:9" ht="15" customHeight="1" x14ac:dyDescent="0.2">
      <c r="A6358" s="44">
        <f>IF($D6358="",0,VLOOKUP($D6358,Concelho!$A$2:$J$309,2))</f>
        <v>0</v>
      </c>
      <c r="B6358" s="58">
        <f>IF($E6358="",$A6358*100,VLOOKUP($E6358,Freguesia!$A$2:$I$3093,3,0))</f>
        <v>0</v>
      </c>
      <c r="C6358" s="40" t="str">
        <f>IF($D6358="","",VLOOKUP(INT(VLOOKUP($D6358,Concelho!$A$2:$J$309,2)/100),Dist_Ilha!$A$2:$F$30,2))</f>
        <v/>
      </c>
      <c r="F6358" s="55"/>
      <c r="G6358" s="49"/>
      <c r="H6358" s="49"/>
      <c r="I6358" s="60"/>
    </row>
    <row r="6359" spans="1:9" ht="15" customHeight="1" x14ac:dyDescent="0.2">
      <c r="A6359" s="44">
        <f>IF($D6359="",0,VLOOKUP($D6359,Concelho!$A$2:$J$309,2))</f>
        <v>0</v>
      </c>
      <c r="B6359" s="58">
        <f>IF($E6359="",$A6359*100,VLOOKUP($E6359,Freguesia!$A$2:$I$3093,3,0))</f>
        <v>0</v>
      </c>
      <c r="C6359" s="40" t="str">
        <f>IF($D6359="","",VLOOKUP(INT(VLOOKUP($D6359,Concelho!$A$2:$J$309,2)/100),Dist_Ilha!$A$2:$F$30,2))</f>
        <v/>
      </c>
      <c r="F6359" s="55"/>
      <c r="G6359" s="49"/>
      <c r="H6359" s="49"/>
      <c r="I6359" s="60"/>
    </row>
    <row r="6360" spans="1:9" ht="15" customHeight="1" x14ac:dyDescent="0.2">
      <c r="A6360" s="44">
        <f>IF($D6360="",0,VLOOKUP($D6360,Concelho!$A$2:$J$309,2))</f>
        <v>0</v>
      </c>
      <c r="B6360" s="58">
        <f>IF($E6360="",$A6360*100,VLOOKUP($E6360,Freguesia!$A$2:$I$3093,3,0))</f>
        <v>0</v>
      </c>
      <c r="C6360" s="40" t="str">
        <f>IF($D6360="","",VLOOKUP(INT(VLOOKUP($D6360,Concelho!$A$2:$J$309,2)/100),Dist_Ilha!$A$2:$F$30,2))</f>
        <v/>
      </c>
      <c r="F6360" s="55"/>
      <c r="G6360" s="49"/>
      <c r="H6360" s="49"/>
      <c r="I6360" s="60"/>
    </row>
    <row r="6361" spans="1:9" ht="15" customHeight="1" x14ac:dyDescent="0.2">
      <c r="A6361" s="44">
        <f>IF($D6361="",0,VLOOKUP($D6361,Concelho!$A$2:$J$309,2))</f>
        <v>0</v>
      </c>
      <c r="B6361" s="58">
        <f>IF($E6361="",$A6361*100,VLOOKUP($E6361,Freguesia!$A$2:$I$3093,3,0))</f>
        <v>0</v>
      </c>
      <c r="C6361" s="40" t="str">
        <f>IF($D6361="","",VLOOKUP(INT(VLOOKUP($D6361,Concelho!$A$2:$J$309,2)/100),Dist_Ilha!$A$2:$F$30,2))</f>
        <v/>
      </c>
      <c r="F6361" s="55"/>
      <c r="G6361" s="49"/>
      <c r="H6361" s="49"/>
      <c r="I6361" s="60"/>
    </row>
    <row r="6362" spans="1:9" ht="15" customHeight="1" x14ac:dyDescent="0.2">
      <c r="A6362" s="44">
        <f>IF($D6362="",0,VLOOKUP($D6362,Concelho!$A$2:$J$309,2))</f>
        <v>0</v>
      </c>
      <c r="B6362" s="58">
        <f>IF($E6362="",$A6362*100,VLOOKUP($E6362,Freguesia!$A$2:$I$3093,3,0))</f>
        <v>0</v>
      </c>
      <c r="C6362" s="40" t="str">
        <f>IF($D6362="","",VLOOKUP(INT(VLOOKUP($D6362,Concelho!$A$2:$J$309,2)/100),Dist_Ilha!$A$2:$F$30,2))</f>
        <v/>
      </c>
      <c r="F6362" s="55"/>
      <c r="G6362" s="49"/>
      <c r="H6362" s="49"/>
      <c r="I6362" s="60"/>
    </row>
    <row r="6363" spans="1:9" ht="15" customHeight="1" x14ac:dyDescent="0.2">
      <c r="A6363" s="44">
        <f>IF($D6363="",0,VLOOKUP($D6363,Concelho!$A$2:$J$309,2))</f>
        <v>0</v>
      </c>
      <c r="B6363" s="58">
        <f>IF($E6363="",$A6363*100,VLOOKUP($E6363,Freguesia!$A$2:$I$3093,3,0))</f>
        <v>0</v>
      </c>
      <c r="C6363" s="40" t="str">
        <f>IF($D6363="","",VLOOKUP(INT(VLOOKUP($D6363,Concelho!$A$2:$J$309,2)/100),Dist_Ilha!$A$2:$F$30,2))</f>
        <v/>
      </c>
      <c r="F6363" s="55"/>
      <c r="G6363" s="49"/>
      <c r="H6363" s="49"/>
      <c r="I6363" s="60"/>
    </row>
    <row r="6364" spans="1:9" ht="15" customHeight="1" x14ac:dyDescent="0.2">
      <c r="A6364" s="44">
        <f>IF($D6364="",0,VLOOKUP($D6364,Concelho!$A$2:$J$309,2))</f>
        <v>0</v>
      </c>
      <c r="B6364" s="58">
        <f>IF($E6364="",$A6364*100,VLOOKUP($E6364,Freguesia!$A$2:$I$3093,3,0))</f>
        <v>0</v>
      </c>
      <c r="C6364" s="40" t="str">
        <f>IF($D6364="","",VLOOKUP(INT(VLOOKUP($D6364,Concelho!$A$2:$J$309,2)/100),Dist_Ilha!$A$2:$F$30,2))</f>
        <v/>
      </c>
      <c r="F6364" s="55"/>
      <c r="G6364" s="49"/>
      <c r="H6364" s="49"/>
      <c r="I6364" s="60"/>
    </row>
    <row r="6365" spans="1:9" ht="15" customHeight="1" x14ac:dyDescent="0.2">
      <c r="A6365" s="44">
        <f>IF($D6365="",0,VLOOKUP($D6365,Concelho!$A$2:$J$309,2))</f>
        <v>0</v>
      </c>
      <c r="B6365" s="58">
        <f>IF($E6365="",$A6365*100,VLOOKUP($E6365,Freguesia!$A$2:$I$3093,3,0))</f>
        <v>0</v>
      </c>
      <c r="C6365" s="40" t="str">
        <f>IF($D6365="","",VLOOKUP(INT(VLOOKUP($D6365,Concelho!$A$2:$J$309,2)/100),Dist_Ilha!$A$2:$F$30,2))</f>
        <v/>
      </c>
      <c r="F6365" s="55"/>
      <c r="G6365" s="49"/>
      <c r="H6365" s="49"/>
      <c r="I6365" s="60"/>
    </row>
    <row r="6366" spans="1:9" ht="15" customHeight="1" x14ac:dyDescent="0.2">
      <c r="A6366" s="44">
        <f>IF($D6366="",0,VLOOKUP($D6366,Concelho!$A$2:$J$309,2))</f>
        <v>0</v>
      </c>
      <c r="B6366" s="58">
        <f>IF($E6366="",$A6366*100,VLOOKUP($E6366,Freguesia!$A$2:$I$3093,3,0))</f>
        <v>0</v>
      </c>
      <c r="C6366" s="40" t="str">
        <f>IF($D6366="","",VLOOKUP(INT(VLOOKUP($D6366,Concelho!$A$2:$J$309,2)/100),Dist_Ilha!$A$2:$F$30,2))</f>
        <v/>
      </c>
      <c r="F6366" s="55"/>
      <c r="G6366" s="49"/>
      <c r="H6366" s="49"/>
      <c r="I6366" s="60"/>
    </row>
    <row r="6367" spans="1:9" ht="15" customHeight="1" x14ac:dyDescent="0.2">
      <c r="A6367" s="44">
        <f>IF($D6367="",0,VLOOKUP($D6367,Concelho!$A$2:$J$309,2))</f>
        <v>0</v>
      </c>
      <c r="B6367" s="58">
        <f>IF($E6367="",$A6367*100,VLOOKUP($E6367,Freguesia!$A$2:$I$3093,3,0))</f>
        <v>0</v>
      </c>
      <c r="C6367" s="40" t="str">
        <f>IF($D6367="","",VLOOKUP(INT(VLOOKUP($D6367,Concelho!$A$2:$J$309,2)/100),Dist_Ilha!$A$2:$F$30,2))</f>
        <v/>
      </c>
      <c r="F6367" s="55"/>
      <c r="G6367" s="49"/>
      <c r="H6367" s="49"/>
      <c r="I6367" s="60"/>
    </row>
    <row r="6368" spans="1:9" ht="15" customHeight="1" x14ac:dyDescent="0.2">
      <c r="A6368" s="44">
        <f>IF($D6368="",0,VLOOKUP($D6368,Concelho!$A$2:$J$309,2))</f>
        <v>0</v>
      </c>
      <c r="B6368" s="58">
        <f>IF($E6368="",$A6368*100,VLOOKUP($E6368,Freguesia!$A$2:$I$3093,3,0))</f>
        <v>0</v>
      </c>
      <c r="C6368" s="40" t="str">
        <f>IF($D6368="","",VLOOKUP(INT(VLOOKUP($D6368,Concelho!$A$2:$J$309,2)/100),Dist_Ilha!$A$2:$F$30,2))</f>
        <v/>
      </c>
      <c r="F6368" s="55"/>
      <c r="G6368" s="49"/>
      <c r="H6368" s="49"/>
      <c r="I6368" s="60"/>
    </row>
    <row r="6369" spans="1:9" ht="15" customHeight="1" x14ac:dyDescent="0.2">
      <c r="A6369" s="44">
        <f>IF($D6369="",0,VLOOKUP($D6369,Concelho!$A$2:$J$309,2))</f>
        <v>0</v>
      </c>
      <c r="B6369" s="58">
        <f>IF($E6369="",$A6369*100,VLOOKUP($E6369,Freguesia!$A$2:$I$3093,3,0))</f>
        <v>0</v>
      </c>
      <c r="C6369" s="40" t="str">
        <f>IF($D6369="","",VLOOKUP(INT(VLOOKUP($D6369,Concelho!$A$2:$J$309,2)/100),Dist_Ilha!$A$2:$F$30,2))</f>
        <v/>
      </c>
      <c r="F6369" s="55"/>
      <c r="G6369" s="49"/>
      <c r="H6369" s="49"/>
      <c r="I6369" s="60"/>
    </row>
    <row r="6370" spans="1:9" ht="15" customHeight="1" x14ac:dyDescent="0.2">
      <c r="A6370" s="44">
        <f>IF($D6370="",0,VLOOKUP($D6370,Concelho!$A$2:$J$309,2))</f>
        <v>0</v>
      </c>
      <c r="B6370" s="58">
        <f>IF($E6370="",$A6370*100,VLOOKUP($E6370,Freguesia!$A$2:$I$3093,3,0))</f>
        <v>0</v>
      </c>
      <c r="C6370" s="40" t="str">
        <f>IF($D6370="","",VLOOKUP(INT(VLOOKUP($D6370,Concelho!$A$2:$J$309,2)/100),Dist_Ilha!$A$2:$F$30,2))</f>
        <v/>
      </c>
      <c r="F6370" s="55"/>
      <c r="G6370" s="49"/>
      <c r="H6370" s="49"/>
      <c r="I6370" s="60"/>
    </row>
    <row r="6371" spans="1:9" ht="15" customHeight="1" x14ac:dyDescent="0.2">
      <c r="A6371" s="44">
        <f>IF($D6371="",0,VLOOKUP($D6371,Concelho!$A$2:$J$309,2))</f>
        <v>0</v>
      </c>
      <c r="B6371" s="58">
        <f>IF($E6371="",$A6371*100,VLOOKUP($E6371,Freguesia!$A$2:$I$3093,3,0))</f>
        <v>0</v>
      </c>
      <c r="C6371" s="40" t="str">
        <f>IF($D6371="","",VLOOKUP(INT(VLOOKUP($D6371,Concelho!$A$2:$J$309,2)/100),Dist_Ilha!$A$2:$F$30,2))</f>
        <v/>
      </c>
      <c r="F6371" s="55"/>
      <c r="G6371" s="49"/>
      <c r="H6371" s="49"/>
      <c r="I6371" s="60"/>
    </row>
    <row r="6372" spans="1:9" ht="15" customHeight="1" x14ac:dyDescent="0.2">
      <c r="A6372" s="44">
        <f>IF($D6372="",0,VLOOKUP($D6372,Concelho!$A$2:$J$309,2))</f>
        <v>0</v>
      </c>
      <c r="B6372" s="58">
        <f>IF($E6372="",$A6372*100,VLOOKUP($E6372,Freguesia!$A$2:$I$3093,3,0))</f>
        <v>0</v>
      </c>
      <c r="C6372" s="40" t="str">
        <f>IF($D6372="","",VLOOKUP(INT(VLOOKUP($D6372,Concelho!$A$2:$J$309,2)/100),Dist_Ilha!$A$2:$F$30,2))</f>
        <v/>
      </c>
      <c r="F6372" s="55"/>
      <c r="G6372" s="49"/>
      <c r="H6372" s="49"/>
      <c r="I6372" s="60"/>
    </row>
    <row r="6373" spans="1:9" ht="15" customHeight="1" x14ac:dyDescent="0.2">
      <c r="A6373" s="44">
        <f>IF($D6373="",0,VLOOKUP($D6373,Concelho!$A$2:$J$309,2))</f>
        <v>0</v>
      </c>
      <c r="B6373" s="58">
        <f>IF($E6373="",$A6373*100,VLOOKUP($E6373,Freguesia!$A$2:$I$3093,3,0))</f>
        <v>0</v>
      </c>
      <c r="C6373" s="40" t="str">
        <f>IF($D6373="","",VLOOKUP(INT(VLOOKUP($D6373,Concelho!$A$2:$J$309,2)/100),Dist_Ilha!$A$2:$F$30,2))</f>
        <v/>
      </c>
      <c r="F6373" s="55"/>
      <c r="G6373" s="49"/>
      <c r="H6373" s="49"/>
      <c r="I6373" s="60"/>
    </row>
    <row r="6374" spans="1:9" ht="15" customHeight="1" x14ac:dyDescent="0.2">
      <c r="A6374" s="44">
        <f>IF($D6374="",0,VLOOKUP($D6374,Concelho!$A$2:$J$309,2))</f>
        <v>0</v>
      </c>
      <c r="B6374" s="58">
        <f>IF($E6374="",$A6374*100,VLOOKUP($E6374,Freguesia!$A$2:$I$3093,3,0))</f>
        <v>0</v>
      </c>
      <c r="C6374" s="40" t="str">
        <f>IF($D6374="","",VLOOKUP(INT(VLOOKUP($D6374,Concelho!$A$2:$J$309,2)/100),Dist_Ilha!$A$2:$F$30,2))</f>
        <v/>
      </c>
      <c r="F6374" s="55"/>
      <c r="G6374" s="49"/>
      <c r="H6374" s="49"/>
      <c r="I6374" s="60"/>
    </row>
    <row r="6375" spans="1:9" ht="15" customHeight="1" x14ac:dyDescent="0.2">
      <c r="A6375" s="44">
        <f>IF($D6375="",0,VLOOKUP($D6375,Concelho!$A$2:$J$309,2))</f>
        <v>0</v>
      </c>
      <c r="B6375" s="58">
        <f>IF($E6375="",$A6375*100,VLOOKUP($E6375,Freguesia!$A$2:$I$3093,3,0))</f>
        <v>0</v>
      </c>
      <c r="C6375" s="40" t="str">
        <f>IF($D6375="","",VLOOKUP(INT(VLOOKUP($D6375,Concelho!$A$2:$J$309,2)/100),Dist_Ilha!$A$2:$F$30,2))</f>
        <v/>
      </c>
      <c r="F6375" s="55"/>
      <c r="G6375" s="49"/>
      <c r="H6375" s="49"/>
      <c r="I6375" s="60"/>
    </row>
    <row r="6376" spans="1:9" ht="15" customHeight="1" x14ac:dyDescent="0.2">
      <c r="A6376" s="44">
        <f>IF($D6376="",0,VLOOKUP($D6376,Concelho!$A$2:$J$309,2))</f>
        <v>0</v>
      </c>
      <c r="B6376" s="58">
        <f>IF($E6376="",$A6376*100,VLOOKUP($E6376,Freguesia!$A$2:$I$3093,3,0))</f>
        <v>0</v>
      </c>
      <c r="C6376" s="40" t="str">
        <f>IF($D6376="","",VLOOKUP(INT(VLOOKUP($D6376,Concelho!$A$2:$J$309,2)/100),Dist_Ilha!$A$2:$F$30,2))</f>
        <v/>
      </c>
      <c r="F6376" s="55"/>
      <c r="G6376" s="49"/>
      <c r="H6376" s="49"/>
      <c r="I6376" s="60"/>
    </row>
    <row r="6377" spans="1:9" ht="15" customHeight="1" x14ac:dyDescent="0.2">
      <c r="A6377" s="44">
        <f>IF($D6377="",0,VLOOKUP($D6377,Concelho!$A$2:$J$309,2))</f>
        <v>0</v>
      </c>
      <c r="B6377" s="58">
        <f>IF($E6377="",$A6377*100,VLOOKUP($E6377,Freguesia!$A$2:$I$3093,3,0))</f>
        <v>0</v>
      </c>
      <c r="C6377" s="40" t="str">
        <f>IF($D6377="","",VLOOKUP(INT(VLOOKUP($D6377,Concelho!$A$2:$J$309,2)/100),Dist_Ilha!$A$2:$F$30,2))</f>
        <v/>
      </c>
      <c r="F6377" s="55"/>
      <c r="G6377" s="49"/>
      <c r="H6377" s="49"/>
      <c r="I6377" s="60"/>
    </row>
    <row r="6378" spans="1:9" ht="15" customHeight="1" x14ac:dyDescent="0.2">
      <c r="A6378" s="44">
        <f>IF($D6378="",0,VLOOKUP($D6378,Concelho!$A$2:$J$309,2))</f>
        <v>0</v>
      </c>
      <c r="B6378" s="58">
        <f>IF($E6378="",$A6378*100,VLOOKUP($E6378,Freguesia!$A$2:$I$3093,3,0))</f>
        <v>0</v>
      </c>
      <c r="C6378" s="40" t="str">
        <f>IF($D6378="","",VLOOKUP(INT(VLOOKUP($D6378,Concelho!$A$2:$J$309,2)/100),Dist_Ilha!$A$2:$F$30,2))</f>
        <v/>
      </c>
      <c r="F6378" s="55"/>
      <c r="G6378" s="49"/>
      <c r="H6378" s="49"/>
      <c r="I6378" s="60"/>
    </row>
    <row r="6379" spans="1:9" ht="15" customHeight="1" x14ac:dyDescent="0.2">
      <c r="A6379" s="44">
        <f>IF($D6379="",0,VLOOKUP($D6379,Concelho!$A$2:$J$309,2))</f>
        <v>0</v>
      </c>
      <c r="B6379" s="58">
        <f>IF($E6379="",$A6379*100,VLOOKUP($E6379,Freguesia!$A$2:$I$3093,3,0))</f>
        <v>0</v>
      </c>
      <c r="C6379" s="40" t="str">
        <f>IF($D6379="","",VLOOKUP(INT(VLOOKUP($D6379,Concelho!$A$2:$J$309,2)/100),Dist_Ilha!$A$2:$F$30,2))</f>
        <v/>
      </c>
      <c r="F6379" s="55"/>
      <c r="G6379" s="49"/>
      <c r="H6379" s="49"/>
      <c r="I6379" s="60"/>
    </row>
    <row r="6380" spans="1:9" ht="15" customHeight="1" x14ac:dyDescent="0.2">
      <c r="A6380" s="44">
        <f>IF($D6380="",0,VLOOKUP($D6380,Concelho!$A$2:$J$309,2))</f>
        <v>0</v>
      </c>
      <c r="B6380" s="58">
        <f>IF($E6380="",$A6380*100,VLOOKUP($E6380,Freguesia!$A$2:$I$3093,3,0))</f>
        <v>0</v>
      </c>
      <c r="C6380" s="40" t="str">
        <f>IF($D6380="","",VLOOKUP(INT(VLOOKUP($D6380,Concelho!$A$2:$J$309,2)/100),Dist_Ilha!$A$2:$F$30,2))</f>
        <v/>
      </c>
      <c r="F6380" s="55"/>
      <c r="G6380" s="49"/>
      <c r="H6380" s="49"/>
      <c r="I6380" s="60"/>
    </row>
    <row r="6381" spans="1:9" ht="15" customHeight="1" x14ac:dyDescent="0.2">
      <c r="A6381" s="44">
        <f>IF($D6381="",0,VLOOKUP($D6381,Concelho!$A$2:$J$309,2))</f>
        <v>0</v>
      </c>
      <c r="B6381" s="58">
        <f>IF($E6381="",$A6381*100,VLOOKUP($E6381,Freguesia!$A$2:$I$3093,3,0))</f>
        <v>0</v>
      </c>
      <c r="C6381" s="40" t="str">
        <f>IF($D6381="","",VLOOKUP(INT(VLOOKUP($D6381,Concelho!$A$2:$J$309,2)/100),Dist_Ilha!$A$2:$F$30,2))</f>
        <v/>
      </c>
      <c r="F6381" s="55"/>
      <c r="G6381" s="49"/>
      <c r="H6381" s="49"/>
      <c r="I6381" s="60"/>
    </row>
    <row r="6382" spans="1:9" ht="15" customHeight="1" x14ac:dyDescent="0.2">
      <c r="A6382" s="44">
        <f>IF($D6382="",0,VLOOKUP($D6382,Concelho!$A$2:$J$309,2))</f>
        <v>0</v>
      </c>
      <c r="B6382" s="58">
        <f>IF($E6382="",$A6382*100,VLOOKUP($E6382,Freguesia!$A$2:$I$3093,3,0))</f>
        <v>0</v>
      </c>
      <c r="C6382" s="40" t="str">
        <f>IF($D6382="","",VLOOKUP(INT(VLOOKUP($D6382,Concelho!$A$2:$J$309,2)/100),Dist_Ilha!$A$2:$F$30,2))</f>
        <v/>
      </c>
      <c r="F6382" s="55"/>
      <c r="G6382" s="49"/>
      <c r="H6382" s="49"/>
      <c r="I6382" s="60"/>
    </row>
    <row r="6383" spans="1:9" ht="15" customHeight="1" x14ac:dyDescent="0.2">
      <c r="A6383" s="44">
        <f>IF($D6383="",0,VLOOKUP($D6383,Concelho!$A$2:$J$309,2))</f>
        <v>0</v>
      </c>
      <c r="B6383" s="58">
        <f>IF($E6383="",$A6383*100,VLOOKUP($E6383,Freguesia!$A$2:$I$3093,3,0))</f>
        <v>0</v>
      </c>
      <c r="C6383" s="40" t="str">
        <f>IF($D6383="","",VLOOKUP(INT(VLOOKUP($D6383,Concelho!$A$2:$J$309,2)/100),Dist_Ilha!$A$2:$F$30,2))</f>
        <v/>
      </c>
      <c r="F6383" s="55"/>
      <c r="G6383" s="49"/>
      <c r="H6383" s="49"/>
      <c r="I6383" s="60"/>
    </row>
    <row r="6384" spans="1:9" ht="15" customHeight="1" x14ac:dyDescent="0.2">
      <c r="A6384" s="44">
        <f>IF($D6384="",0,VLOOKUP($D6384,Concelho!$A$2:$J$309,2))</f>
        <v>0</v>
      </c>
      <c r="B6384" s="58">
        <f>IF($E6384="",$A6384*100,VLOOKUP($E6384,Freguesia!$A$2:$I$3093,3,0))</f>
        <v>0</v>
      </c>
      <c r="C6384" s="40" t="str">
        <f>IF($D6384="","",VLOOKUP(INT(VLOOKUP($D6384,Concelho!$A$2:$J$309,2)/100),Dist_Ilha!$A$2:$F$30,2))</f>
        <v/>
      </c>
      <c r="F6384" s="55"/>
      <c r="G6384" s="49"/>
      <c r="H6384" s="49"/>
      <c r="I6384" s="60"/>
    </row>
    <row r="6385" spans="1:9" ht="15" customHeight="1" x14ac:dyDescent="0.2">
      <c r="A6385" s="44">
        <f>IF($D6385="",0,VLOOKUP($D6385,Concelho!$A$2:$J$309,2))</f>
        <v>0</v>
      </c>
      <c r="B6385" s="58">
        <f>IF($E6385="",$A6385*100,VLOOKUP($E6385,Freguesia!$A$2:$I$3093,3,0))</f>
        <v>0</v>
      </c>
      <c r="C6385" s="40" t="str">
        <f>IF($D6385="","",VLOOKUP(INT(VLOOKUP($D6385,Concelho!$A$2:$J$309,2)/100),Dist_Ilha!$A$2:$F$30,2))</f>
        <v/>
      </c>
      <c r="F6385" s="55"/>
      <c r="G6385" s="49"/>
      <c r="H6385" s="49"/>
      <c r="I6385" s="60"/>
    </row>
    <row r="6386" spans="1:9" ht="15" customHeight="1" x14ac:dyDescent="0.2">
      <c r="A6386" s="44">
        <f>IF($D6386="",0,VLOOKUP($D6386,Concelho!$A$2:$J$309,2))</f>
        <v>0</v>
      </c>
      <c r="B6386" s="58">
        <f>IF($E6386="",$A6386*100,VLOOKUP($E6386,Freguesia!$A$2:$I$3093,3,0))</f>
        <v>0</v>
      </c>
      <c r="C6386" s="40" t="str">
        <f>IF($D6386="","",VLOOKUP(INT(VLOOKUP($D6386,Concelho!$A$2:$J$309,2)/100),Dist_Ilha!$A$2:$F$30,2))</f>
        <v/>
      </c>
      <c r="F6386" s="55"/>
      <c r="G6386" s="49"/>
      <c r="H6386" s="49"/>
      <c r="I6386" s="60"/>
    </row>
    <row r="6387" spans="1:9" ht="15" customHeight="1" x14ac:dyDescent="0.2">
      <c r="A6387" s="44">
        <f>IF($D6387="",0,VLOOKUP($D6387,Concelho!$A$2:$J$309,2))</f>
        <v>0</v>
      </c>
      <c r="B6387" s="58">
        <f>IF($E6387="",$A6387*100,VLOOKUP($E6387,Freguesia!$A$2:$I$3093,3,0))</f>
        <v>0</v>
      </c>
      <c r="C6387" s="40" t="str">
        <f>IF($D6387="","",VLOOKUP(INT(VLOOKUP($D6387,Concelho!$A$2:$J$309,2)/100),Dist_Ilha!$A$2:$F$30,2))</f>
        <v/>
      </c>
      <c r="F6387" s="55"/>
      <c r="G6387" s="49"/>
      <c r="H6387" s="49"/>
      <c r="I6387" s="60"/>
    </row>
    <row r="6388" spans="1:9" ht="15" customHeight="1" x14ac:dyDescent="0.2">
      <c r="A6388" s="44">
        <f>IF($D6388="",0,VLOOKUP($D6388,Concelho!$A$2:$J$309,2))</f>
        <v>0</v>
      </c>
      <c r="B6388" s="58">
        <f>IF($E6388="",$A6388*100,VLOOKUP($E6388,Freguesia!$A$2:$I$3093,3,0))</f>
        <v>0</v>
      </c>
      <c r="C6388" s="40" t="str">
        <f>IF($D6388="","",VLOOKUP(INT(VLOOKUP($D6388,Concelho!$A$2:$J$309,2)/100),Dist_Ilha!$A$2:$F$30,2))</f>
        <v/>
      </c>
      <c r="F6388" s="55"/>
      <c r="G6388" s="49"/>
      <c r="H6388" s="49"/>
      <c r="I6388" s="60"/>
    </row>
    <row r="6389" spans="1:9" ht="15" customHeight="1" x14ac:dyDescent="0.2">
      <c r="A6389" s="44">
        <f>IF($D6389="",0,VLOOKUP($D6389,Concelho!$A$2:$J$309,2))</f>
        <v>0</v>
      </c>
      <c r="B6389" s="58">
        <f>IF($E6389="",$A6389*100,VLOOKUP($E6389,Freguesia!$A$2:$I$3093,3,0))</f>
        <v>0</v>
      </c>
      <c r="C6389" s="40" t="str">
        <f>IF($D6389="","",VLOOKUP(INT(VLOOKUP($D6389,Concelho!$A$2:$J$309,2)/100),Dist_Ilha!$A$2:$F$30,2))</f>
        <v/>
      </c>
      <c r="F6389" s="55"/>
      <c r="G6389" s="49"/>
      <c r="H6389" s="49"/>
      <c r="I6389" s="60"/>
    </row>
    <row r="6390" spans="1:9" ht="15" customHeight="1" x14ac:dyDescent="0.2">
      <c r="A6390" s="44">
        <f>IF($D6390="",0,VLOOKUP($D6390,Concelho!$A$2:$J$309,2))</f>
        <v>0</v>
      </c>
      <c r="B6390" s="58">
        <f>IF($E6390="",$A6390*100,VLOOKUP($E6390,Freguesia!$A$2:$I$3093,3,0))</f>
        <v>0</v>
      </c>
      <c r="C6390" s="40" t="str">
        <f>IF($D6390="","",VLOOKUP(INT(VLOOKUP($D6390,Concelho!$A$2:$J$309,2)/100),Dist_Ilha!$A$2:$F$30,2))</f>
        <v/>
      </c>
      <c r="F6390" s="55"/>
      <c r="G6390" s="49"/>
      <c r="H6390" s="49"/>
      <c r="I6390" s="60"/>
    </row>
    <row r="6391" spans="1:9" ht="15" customHeight="1" x14ac:dyDescent="0.2">
      <c r="A6391" s="44">
        <f>IF($D6391="",0,VLOOKUP($D6391,Concelho!$A$2:$J$309,2))</f>
        <v>0</v>
      </c>
      <c r="B6391" s="58">
        <f>IF($E6391="",$A6391*100,VLOOKUP($E6391,Freguesia!$A$2:$I$3093,3,0))</f>
        <v>0</v>
      </c>
      <c r="C6391" s="40" t="str">
        <f>IF($D6391="","",VLOOKUP(INT(VLOOKUP($D6391,Concelho!$A$2:$J$309,2)/100),Dist_Ilha!$A$2:$F$30,2))</f>
        <v/>
      </c>
      <c r="F6391" s="55"/>
      <c r="G6391" s="49"/>
      <c r="H6391" s="49"/>
      <c r="I6391" s="60"/>
    </row>
    <row r="6392" spans="1:9" ht="15" customHeight="1" x14ac:dyDescent="0.2">
      <c r="A6392" s="44">
        <f>IF($D6392="",0,VLOOKUP($D6392,Concelho!$A$2:$J$309,2))</f>
        <v>0</v>
      </c>
      <c r="B6392" s="58">
        <f>IF($E6392="",$A6392*100,VLOOKUP($E6392,Freguesia!$A$2:$I$3093,3,0))</f>
        <v>0</v>
      </c>
      <c r="C6392" s="40" t="str">
        <f>IF($D6392="","",VLOOKUP(INT(VLOOKUP($D6392,Concelho!$A$2:$J$309,2)/100),Dist_Ilha!$A$2:$F$30,2))</f>
        <v/>
      </c>
      <c r="F6392" s="55"/>
      <c r="G6392" s="49"/>
      <c r="H6392" s="49"/>
      <c r="I6392" s="60"/>
    </row>
    <row r="6393" spans="1:9" ht="15" customHeight="1" x14ac:dyDescent="0.2">
      <c r="A6393" s="44">
        <f>IF($D6393="",0,VLOOKUP($D6393,Concelho!$A$2:$J$309,2))</f>
        <v>0</v>
      </c>
      <c r="B6393" s="58">
        <f>IF($E6393="",$A6393*100,VLOOKUP($E6393,Freguesia!$A$2:$I$3093,3,0))</f>
        <v>0</v>
      </c>
      <c r="C6393" s="40" t="str">
        <f>IF($D6393="","",VLOOKUP(INT(VLOOKUP($D6393,Concelho!$A$2:$J$309,2)/100),Dist_Ilha!$A$2:$F$30,2))</f>
        <v/>
      </c>
      <c r="F6393" s="55"/>
      <c r="G6393" s="49"/>
      <c r="H6393" s="49"/>
      <c r="I6393" s="60"/>
    </row>
    <row r="6394" spans="1:9" ht="15" customHeight="1" x14ac:dyDescent="0.2">
      <c r="A6394" s="44">
        <f>IF($D6394="",0,VLOOKUP($D6394,Concelho!$A$2:$J$309,2))</f>
        <v>0</v>
      </c>
      <c r="B6394" s="58">
        <f>IF($E6394="",$A6394*100,VLOOKUP($E6394,Freguesia!$A$2:$I$3093,3,0))</f>
        <v>0</v>
      </c>
      <c r="C6394" s="40" t="str">
        <f>IF($D6394="","",VLOOKUP(INT(VLOOKUP($D6394,Concelho!$A$2:$J$309,2)/100),Dist_Ilha!$A$2:$F$30,2))</f>
        <v/>
      </c>
      <c r="F6394" s="55"/>
      <c r="G6394" s="49"/>
      <c r="H6394" s="49"/>
      <c r="I6394" s="60"/>
    </row>
    <row r="6395" spans="1:9" ht="15" customHeight="1" x14ac:dyDescent="0.2">
      <c r="A6395" s="44">
        <f>IF($D6395="",0,VLOOKUP($D6395,Concelho!$A$2:$J$309,2))</f>
        <v>0</v>
      </c>
      <c r="B6395" s="58">
        <f>IF($E6395="",$A6395*100,VLOOKUP($E6395,Freguesia!$A$2:$I$3093,3,0))</f>
        <v>0</v>
      </c>
      <c r="C6395" s="40" t="str">
        <f>IF($D6395="","",VLOOKUP(INT(VLOOKUP($D6395,Concelho!$A$2:$J$309,2)/100),Dist_Ilha!$A$2:$F$30,2))</f>
        <v/>
      </c>
      <c r="F6395" s="55"/>
      <c r="G6395" s="49"/>
      <c r="H6395" s="49"/>
      <c r="I6395" s="60"/>
    </row>
    <row r="6396" spans="1:9" ht="15" customHeight="1" x14ac:dyDescent="0.2">
      <c r="A6396" s="44">
        <f>IF($D6396="",0,VLOOKUP($D6396,Concelho!$A$2:$J$309,2))</f>
        <v>0</v>
      </c>
      <c r="B6396" s="58">
        <f>IF($E6396="",$A6396*100,VLOOKUP($E6396,Freguesia!$A$2:$I$3093,3,0))</f>
        <v>0</v>
      </c>
      <c r="C6396" s="40" t="str">
        <f>IF($D6396="","",VLOOKUP(INT(VLOOKUP($D6396,Concelho!$A$2:$J$309,2)/100),Dist_Ilha!$A$2:$F$30,2))</f>
        <v/>
      </c>
      <c r="F6396" s="55"/>
      <c r="G6396" s="49"/>
      <c r="H6396" s="49"/>
      <c r="I6396" s="60"/>
    </row>
    <row r="6397" spans="1:9" ht="15" customHeight="1" x14ac:dyDescent="0.2">
      <c r="A6397" s="44">
        <f>IF($D6397="",0,VLOOKUP($D6397,Concelho!$A$2:$J$309,2))</f>
        <v>0</v>
      </c>
      <c r="B6397" s="58">
        <f>IF($E6397="",$A6397*100,VLOOKUP($E6397,Freguesia!$A$2:$I$3093,3,0))</f>
        <v>0</v>
      </c>
      <c r="C6397" s="40" t="str">
        <f>IF($D6397="","",VLOOKUP(INT(VLOOKUP($D6397,Concelho!$A$2:$J$309,2)/100),Dist_Ilha!$A$2:$F$30,2))</f>
        <v/>
      </c>
      <c r="F6397" s="55"/>
      <c r="G6397" s="49"/>
      <c r="H6397" s="49"/>
      <c r="I6397" s="60"/>
    </row>
    <row r="6398" spans="1:9" ht="15" customHeight="1" x14ac:dyDescent="0.2">
      <c r="A6398" s="44">
        <f>IF($D6398="",0,VLOOKUP($D6398,Concelho!$A$2:$J$309,2))</f>
        <v>0</v>
      </c>
      <c r="B6398" s="58">
        <f>IF($E6398="",$A6398*100,VLOOKUP($E6398,Freguesia!$A$2:$I$3093,3,0))</f>
        <v>0</v>
      </c>
      <c r="C6398" s="40" t="str">
        <f>IF($D6398="","",VLOOKUP(INT(VLOOKUP($D6398,Concelho!$A$2:$J$309,2)/100),Dist_Ilha!$A$2:$F$30,2))</f>
        <v/>
      </c>
      <c r="F6398" s="55"/>
      <c r="G6398" s="49"/>
      <c r="H6398" s="49"/>
      <c r="I6398" s="60"/>
    </row>
    <row r="6399" spans="1:9" ht="15" customHeight="1" x14ac:dyDescent="0.2">
      <c r="A6399" s="44">
        <f>IF($D6399="",0,VLOOKUP($D6399,Concelho!$A$2:$J$309,2))</f>
        <v>0</v>
      </c>
      <c r="B6399" s="58">
        <f>IF($E6399="",$A6399*100,VLOOKUP($E6399,Freguesia!$A$2:$I$3093,3,0))</f>
        <v>0</v>
      </c>
      <c r="C6399" s="40" t="str">
        <f>IF($D6399="","",VLOOKUP(INT(VLOOKUP($D6399,Concelho!$A$2:$J$309,2)/100),Dist_Ilha!$A$2:$F$30,2))</f>
        <v/>
      </c>
      <c r="F6399" s="55"/>
      <c r="G6399" s="49"/>
      <c r="H6399" s="49"/>
      <c r="I6399" s="60"/>
    </row>
    <row r="6400" spans="1:9" ht="15" customHeight="1" x14ac:dyDescent="0.2">
      <c r="A6400" s="44">
        <f>IF($D6400="",0,VLOOKUP($D6400,Concelho!$A$2:$J$309,2))</f>
        <v>0</v>
      </c>
      <c r="B6400" s="58">
        <f>IF($E6400="",$A6400*100,VLOOKUP($E6400,Freguesia!$A$2:$I$3093,3,0))</f>
        <v>0</v>
      </c>
      <c r="C6400" s="40" t="str">
        <f>IF($D6400="","",VLOOKUP(INT(VLOOKUP($D6400,Concelho!$A$2:$J$309,2)/100),Dist_Ilha!$A$2:$F$30,2))</f>
        <v/>
      </c>
      <c r="F6400" s="55"/>
      <c r="G6400" s="49"/>
      <c r="H6400" s="49"/>
      <c r="I6400" s="60"/>
    </row>
    <row r="6401" spans="1:9" ht="15" customHeight="1" x14ac:dyDescent="0.2">
      <c r="A6401" s="44">
        <f>IF($D6401="",0,VLOOKUP($D6401,Concelho!$A$2:$J$309,2))</f>
        <v>0</v>
      </c>
      <c r="B6401" s="58">
        <f>IF($E6401="",$A6401*100,VLOOKUP($E6401,Freguesia!$A$2:$I$3093,3,0))</f>
        <v>0</v>
      </c>
      <c r="C6401" s="40" t="str">
        <f>IF($D6401="","",VLOOKUP(INT(VLOOKUP($D6401,Concelho!$A$2:$J$309,2)/100),Dist_Ilha!$A$2:$F$30,2))</f>
        <v/>
      </c>
      <c r="F6401" s="55"/>
      <c r="G6401" s="49"/>
      <c r="H6401" s="49"/>
      <c r="I6401" s="60"/>
    </row>
    <row r="6402" spans="1:9" ht="15" customHeight="1" x14ac:dyDescent="0.2">
      <c r="A6402" s="44">
        <f>IF($D6402="",0,VLOOKUP($D6402,Concelho!$A$2:$J$309,2))</f>
        <v>0</v>
      </c>
      <c r="B6402" s="58">
        <f>IF($E6402="",$A6402*100,VLOOKUP($E6402,Freguesia!$A$2:$I$3093,3,0))</f>
        <v>0</v>
      </c>
      <c r="C6402" s="40" t="str">
        <f>IF($D6402="","",VLOOKUP(INT(VLOOKUP($D6402,Concelho!$A$2:$J$309,2)/100),Dist_Ilha!$A$2:$F$30,2))</f>
        <v/>
      </c>
      <c r="F6402" s="55"/>
      <c r="G6402" s="49"/>
      <c r="H6402" s="49"/>
      <c r="I6402" s="60"/>
    </row>
    <row r="6403" spans="1:9" ht="15" customHeight="1" x14ac:dyDescent="0.2">
      <c r="A6403" s="44">
        <f>IF($D6403="",0,VLOOKUP($D6403,Concelho!$A$2:$J$309,2))</f>
        <v>0</v>
      </c>
      <c r="B6403" s="58">
        <f>IF($E6403="",$A6403*100,VLOOKUP($E6403,Freguesia!$A$2:$I$3093,3,0))</f>
        <v>0</v>
      </c>
      <c r="C6403" s="40" t="str">
        <f>IF($D6403="","",VLOOKUP(INT(VLOOKUP($D6403,Concelho!$A$2:$J$309,2)/100),Dist_Ilha!$A$2:$F$30,2))</f>
        <v/>
      </c>
      <c r="F6403" s="55"/>
      <c r="G6403" s="49"/>
      <c r="H6403" s="49"/>
      <c r="I6403" s="60"/>
    </row>
    <row r="6404" spans="1:9" ht="15" customHeight="1" x14ac:dyDescent="0.2">
      <c r="A6404" s="44">
        <f>IF($D6404="",0,VLOOKUP($D6404,Concelho!$A$2:$J$309,2))</f>
        <v>0</v>
      </c>
      <c r="B6404" s="58">
        <f>IF($E6404="",$A6404*100,VLOOKUP($E6404,Freguesia!$A$2:$I$3093,3,0))</f>
        <v>0</v>
      </c>
      <c r="C6404" s="40" t="str">
        <f>IF($D6404="","",VLOOKUP(INT(VLOOKUP($D6404,Concelho!$A$2:$J$309,2)/100),Dist_Ilha!$A$2:$F$30,2))</f>
        <v/>
      </c>
      <c r="F6404" s="55"/>
      <c r="G6404" s="49"/>
      <c r="H6404" s="49"/>
      <c r="I6404" s="60"/>
    </row>
    <row r="6405" spans="1:9" ht="15" customHeight="1" x14ac:dyDescent="0.2">
      <c r="A6405" s="44">
        <f>IF($D6405="",0,VLOOKUP($D6405,Concelho!$A$2:$J$309,2))</f>
        <v>0</v>
      </c>
      <c r="B6405" s="58">
        <f>IF($E6405="",$A6405*100,VLOOKUP($E6405,Freguesia!$A$2:$I$3093,3,0))</f>
        <v>0</v>
      </c>
      <c r="C6405" s="40" t="str">
        <f>IF($D6405="","",VLOOKUP(INT(VLOOKUP($D6405,Concelho!$A$2:$J$309,2)/100),Dist_Ilha!$A$2:$F$30,2))</f>
        <v/>
      </c>
      <c r="F6405" s="55"/>
      <c r="G6405" s="49"/>
      <c r="H6405" s="49"/>
      <c r="I6405" s="60"/>
    </row>
    <row r="6406" spans="1:9" ht="15" customHeight="1" x14ac:dyDescent="0.2">
      <c r="A6406" s="44">
        <f>IF($D6406="",0,VLOOKUP($D6406,Concelho!$A$2:$J$309,2))</f>
        <v>0</v>
      </c>
      <c r="B6406" s="58">
        <f>IF($E6406="",$A6406*100,VLOOKUP($E6406,Freguesia!$A$2:$I$3093,3,0))</f>
        <v>0</v>
      </c>
      <c r="C6406" s="40" t="str">
        <f>IF($D6406="","",VLOOKUP(INT(VLOOKUP($D6406,Concelho!$A$2:$J$309,2)/100),Dist_Ilha!$A$2:$F$30,2))</f>
        <v/>
      </c>
      <c r="F6406" s="55"/>
      <c r="G6406" s="49"/>
      <c r="H6406" s="49"/>
      <c r="I6406" s="60"/>
    </row>
    <row r="6407" spans="1:9" ht="15" customHeight="1" x14ac:dyDescent="0.2">
      <c r="A6407" s="44">
        <f>IF($D6407="",0,VLOOKUP($D6407,Concelho!$A$2:$J$309,2))</f>
        <v>0</v>
      </c>
      <c r="B6407" s="58">
        <f>IF($E6407="",$A6407*100,VLOOKUP($E6407,Freguesia!$A$2:$I$3093,3,0))</f>
        <v>0</v>
      </c>
      <c r="C6407" s="40" t="str">
        <f>IF($D6407="","",VLOOKUP(INT(VLOOKUP($D6407,Concelho!$A$2:$J$309,2)/100),Dist_Ilha!$A$2:$F$30,2))</f>
        <v/>
      </c>
      <c r="F6407" s="55"/>
      <c r="G6407" s="49"/>
      <c r="H6407" s="49"/>
      <c r="I6407" s="60"/>
    </row>
    <row r="6408" spans="1:9" ht="15" customHeight="1" x14ac:dyDescent="0.2">
      <c r="A6408" s="44">
        <f>IF($D6408="",0,VLOOKUP($D6408,Concelho!$A$2:$J$309,2))</f>
        <v>0</v>
      </c>
      <c r="B6408" s="58">
        <f>IF($E6408="",$A6408*100,VLOOKUP($E6408,Freguesia!$A$2:$I$3093,3,0))</f>
        <v>0</v>
      </c>
      <c r="C6408" s="40" t="str">
        <f>IF($D6408="","",VLOOKUP(INT(VLOOKUP($D6408,Concelho!$A$2:$J$309,2)/100),Dist_Ilha!$A$2:$F$30,2))</f>
        <v/>
      </c>
      <c r="F6408" s="55"/>
      <c r="G6408" s="49"/>
      <c r="H6408" s="49"/>
      <c r="I6408" s="60"/>
    </row>
    <row r="6409" spans="1:9" ht="15" customHeight="1" x14ac:dyDescent="0.2">
      <c r="A6409" s="44">
        <f>IF($D6409="",0,VLOOKUP($D6409,Concelho!$A$2:$J$309,2))</f>
        <v>0</v>
      </c>
      <c r="B6409" s="58">
        <f>IF($E6409="",$A6409*100,VLOOKUP($E6409,Freguesia!$A$2:$I$3093,3,0))</f>
        <v>0</v>
      </c>
      <c r="C6409" s="40" t="str">
        <f>IF($D6409="","",VLOOKUP(INT(VLOOKUP($D6409,Concelho!$A$2:$J$309,2)/100),Dist_Ilha!$A$2:$F$30,2))</f>
        <v/>
      </c>
      <c r="F6409" s="55"/>
      <c r="G6409" s="49"/>
      <c r="H6409" s="49"/>
      <c r="I6409" s="60"/>
    </row>
    <row r="6410" spans="1:9" ht="15" customHeight="1" x14ac:dyDescent="0.2">
      <c r="A6410" s="44">
        <f>IF($D6410="",0,VLOOKUP($D6410,Concelho!$A$2:$J$309,2))</f>
        <v>0</v>
      </c>
      <c r="B6410" s="58">
        <f>IF($E6410="",$A6410*100,VLOOKUP($E6410,Freguesia!$A$2:$I$3093,3,0))</f>
        <v>0</v>
      </c>
      <c r="C6410" s="40" t="str">
        <f>IF($D6410="","",VLOOKUP(INT(VLOOKUP($D6410,Concelho!$A$2:$J$309,2)/100),Dist_Ilha!$A$2:$F$30,2))</f>
        <v/>
      </c>
      <c r="F6410" s="55"/>
      <c r="G6410" s="49"/>
      <c r="H6410" s="49"/>
      <c r="I6410" s="60"/>
    </row>
    <row r="6411" spans="1:9" ht="15" customHeight="1" x14ac:dyDescent="0.2">
      <c r="A6411" s="44">
        <f>IF($D6411="",0,VLOOKUP($D6411,Concelho!$A$2:$J$309,2))</f>
        <v>0</v>
      </c>
      <c r="B6411" s="58">
        <f>IF($E6411="",$A6411*100,VLOOKUP($E6411,Freguesia!$A$2:$I$3093,3,0))</f>
        <v>0</v>
      </c>
      <c r="C6411" s="40" t="str">
        <f>IF($D6411="","",VLOOKUP(INT(VLOOKUP($D6411,Concelho!$A$2:$J$309,2)/100),Dist_Ilha!$A$2:$F$30,2))</f>
        <v/>
      </c>
      <c r="F6411" s="55"/>
      <c r="G6411" s="49"/>
      <c r="H6411" s="49"/>
      <c r="I6411" s="60"/>
    </row>
    <row r="6412" spans="1:9" ht="15" customHeight="1" x14ac:dyDescent="0.2">
      <c r="A6412" s="44">
        <f>IF($D6412="",0,VLOOKUP($D6412,Concelho!$A$2:$J$309,2))</f>
        <v>0</v>
      </c>
      <c r="B6412" s="58">
        <f>IF($E6412="",$A6412*100,VLOOKUP($E6412,Freguesia!$A$2:$I$3093,3,0))</f>
        <v>0</v>
      </c>
      <c r="C6412" s="40" t="str">
        <f>IF($D6412="","",VLOOKUP(INT(VLOOKUP($D6412,Concelho!$A$2:$J$309,2)/100),Dist_Ilha!$A$2:$F$30,2))</f>
        <v/>
      </c>
      <c r="F6412" s="55"/>
      <c r="G6412" s="49"/>
      <c r="H6412" s="49"/>
      <c r="I6412" s="60"/>
    </row>
    <row r="6413" spans="1:9" ht="15" customHeight="1" x14ac:dyDescent="0.2">
      <c r="A6413" s="44">
        <f>IF($D6413="",0,VLOOKUP($D6413,Concelho!$A$2:$J$309,2))</f>
        <v>0</v>
      </c>
      <c r="B6413" s="58">
        <f>IF($E6413="",$A6413*100,VLOOKUP($E6413,Freguesia!$A$2:$I$3093,3,0))</f>
        <v>0</v>
      </c>
      <c r="C6413" s="40" t="str">
        <f>IF($D6413="","",VLOOKUP(INT(VLOOKUP($D6413,Concelho!$A$2:$J$309,2)/100),Dist_Ilha!$A$2:$F$30,2))</f>
        <v/>
      </c>
      <c r="F6413" s="55"/>
      <c r="G6413" s="49"/>
      <c r="H6413" s="49"/>
      <c r="I6413" s="60"/>
    </row>
    <row r="6414" spans="1:9" ht="15" customHeight="1" x14ac:dyDescent="0.2">
      <c r="A6414" s="44">
        <f>IF($D6414="",0,VLOOKUP($D6414,Concelho!$A$2:$J$309,2))</f>
        <v>0</v>
      </c>
      <c r="B6414" s="58">
        <f>IF($E6414="",$A6414*100,VLOOKUP($E6414,Freguesia!$A$2:$I$3093,3,0))</f>
        <v>0</v>
      </c>
      <c r="C6414" s="40" t="str">
        <f>IF($D6414="","",VLOOKUP(INT(VLOOKUP($D6414,Concelho!$A$2:$J$309,2)/100),Dist_Ilha!$A$2:$F$30,2))</f>
        <v/>
      </c>
      <c r="F6414" s="55"/>
      <c r="G6414" s="49"/>
      <c r="H6414" s="49"/>
      <c r="I6414" s="60"/>
    </row>
    <row r="6415" spans="1:9" ht="15" customHeight="1" x14ac:dyDescent="0.2">
      <c r="A6415" s="44">
        <f>IF($D6415="",0,VLOOKUP($D6415,Concelho!$A$2:$J$309,2))</f>
        <v>0</v>
      </c>
      <c r="B6415" s="58">
        <f>IF($E6415="",$A6415*100,VLOOKUP($E6415,Freguesia!$A$2:$I$3093,3,0))</f>
        <v>0</v>
      </c>
      <c r="C6415" s="40" t="str">
        <f>IF($D6415="","",VLOOKUP(INT(VLOOKUP($D6415,Concelho!$A$2:$J$309,2)/100),Dist_Ilha!$A$2:$F$30,2))</f>
        <v/>
      </c>
      <c r="F6415" s="55"/>
      <c r="G6415" s="49"/>
      <c r="H6415" s="49"/>
      <c r="I6415" s="60"/>
    </row>
    <row r="6416" spans="1:9" ht="15" customHeight="1" x14ac:dyDescent="0.2">
      <c r="A6416" s="44">
        <f>IF($D6416="",0,VLOOKUP($D6416,Concelho!$A$2:$J$309,2))</f>
        <v>0</v>
      </c>
      <c r="B6416" s="58">
        <f>IF($E6416="",$A6416*100,VLOOKUP($E6416,Freguesia!$A$2:$I$3093,3,0))</f>
        <v>0</v>
      </c>
      <c r="C6416" s="40" t="str">
        <f>IF($D6416="","",VLOOKUP(INT(VLOOKUP($D6416,Concelho!$A$2:$J$309,2)/100),Dist_Ilha!$A$2:$F$30,2))</f>
        <v/>
      </c>
      <c r="F6416" s="55"/>
      <c r="G6416" s="49"/>
      <c r="H6416" s="49"/>
      <c r="I6416" s="60"/>
    </row>
    <row r="6417" spans="1:9" ht="15" customHeight="1" x14ac:dyDescent="0.2">
      <c r="A6417" s="44">
        <f>IF($D6417="",0,VLOOKUP($D6417,Concelho!$A$2:$J$309,2))</f>
        <v>0</v>
      </c>
      <c r="B6417" s="58">
        <f>IF($E6417="",$A6417*100,VLOOKUP($E6417,Freguesia!$A$2:$I$3093,3,0))</f>
        <v>0</v>
      </c>
      <c r="C6417" s="40" t="str">
        <f>IF($D6417="","",VLOOKUP(INT(VLOOKUP($D6417,Concelho!$A$2:$J$309,2)/100),Dist_Ilha!$A$2:$F$30,2))</f>
        <v/>
      </c>
      <c r="F6417" s="55"/>
      <c r="G6417" s="49"/>
      <c r="H6417" s="49"/>
      <c r="I6417" s="60"/>
    </row>
    <row r="6418" spans="1:9" ht="15" customHeight="1" x14ac:dyDescent="0.2">
      <c r="A6418" s="44">
        <f>IF($D6418="",0,VLOOKUP($D6418,Concelho!$A$2:$J$309,2))</f>
        <v>0</v>
      </c>
      <c r="B6418" s="58">
        <f>IF($E6418="",$A6418*100,VLOOKUP($E6418,Freguesia!$A$2:$I$3093,3,0))</f>
        <v>0</v>
      </c>
      <c r="C6418" s="40" t="str">
        <f>IF($D6418="","",VLOOKUP(INT(VLOOKUP($D6418,Concelho!$A$2:$J$309,2)/100),Dist_Ilha!$A$2:$F$30,2))</f>
        <v/>
      </c>
      <c r="F6418" s="55"/>
      <c r="G6418" s="49"/>
      <c r="H6418" s="49"/>
      <c r="I6418" s="60"/>
    </row>
    <row r="6419" spans="1:9" ht="15" customHeight="1" x14ac:dyDescent="0.2">
      <c r="A6419" s="44">
        <f>IF($D6419="",0,VLOOKUP($D6419,Concelho!$A$2:$J$309,2))</f>
        <v>0</v>
      </c>
      <c r="B6419" s="58">
        <f>IF($E6419="",$A6419*100,VLOOKUP($E6419,Freguesia!$A$2:$I$3093,3,0))</f>
        <v>0</v>
      </c>
      <c r="C6419" s="40" t="str">
        <f>IF($D6419="","",VLOOKUP(INT(VLOOKUP($D6419,Concelho!$A$2:$J$309,2)/100),Dist_Ilha!$A$2:$F$30,2))</f>
        <v/>
      </c>
      <c r="F6419" s="55"/>
      <c r="G6419" s="49"/>
      <c r="H6419" s="49"/>
      <c r="I6419" s="60"/>
    </row>
    <row r="6420" spans="1:9" ht="15" customHeight="1" x14ac:dyDescent="0.2">
      <c r="A6420" s="44">
        <f>IF($D6420="",0,VLOOKUP($D6420,Concelho!$A$2:$J$309,2))</f>
        <v>0</v>
      </c>
      <c r="B6420" s="58">
        <f>IF($E6420="",$A6420*100,VLOOKUP($E6420,Freguesia!$A$2:$I$3093,3,0))</f>
        <v>0</v>
      </c>
      <c r="C6420" s="40" t="str">
        <f>IF($D6420="","",VLOOKUP(INT(VLOOKUP($D6420,Concelho!$A$2:$J$309,2)/100),Dist_Ilha!$A$2:$F$30,2))</f>
        <v/>
      </c>
      <c r="F6420" s="55"/>
      <c r="G6420" s="49"/>
      <c r="H6420" s="49"/>
      <c r="I6420" s="60"/>
    </row>
    <row r="6421" spans="1:9" ht="15" customHeight="1" x14ac:dyDescent="0.2">
      <c r="A6421" s="44">
        <f>IF($D6421="",0,VLOOKUP($D6421,Concelho!$A$2:$J$309,2))</f>
        <v>0</v>
      </c>
      <c r="B6421" s="58">
        <f>IF($E6421="",$A6421*100,VLOOKUP($E6421,Freguesia!$A$2:$I$3093,3,0))</f>
        <v>0</v>
      </c>
      <c r="C6421" s="40" t="str">
        <f>IF($D6421="","",VLOOKUP(INT(VLOOKUP($D6421,Concelho!$A$2:$J$309,2)/100),Dist_Ilha!$A$2:$F$30,2))</f>
        <v/>
      </c>
      <c r="F6421" s="55"/>
      <c r="G6421" s="49"/>
      <c r="H6421" s="49"/>
      <c r="I6421" s="60"/>
    </row>
    <row r="6422" spans="1:9" ht="15" customHeight="1" x14ac:dyDescent="0.2">
      <c r="A6422" s="44">
        <f>IF($D6422="",0,VLOOKUP($D6422,Concelho!$A$2:$J$309,2))</f>
        <v>0</v>
      </c>
      <c r="B6422" s="58">
        <f>IF($E6422="",$A6422*100,VLOOKUP($E6422,Freguesia!$A$2:$I$3093,3,0))</f>
        <v>0</v>
      </c>
      <c r="C6422" s="40" t="str">
        <f>IF($D6422="","",VLOOKUP(INT(VLOOKUP($D6422,Concelho!$A$2:$J$309,2)/100),Dist_Ilha!$A$2:$F$30,2))</f>
        <v/>
      </c>
      <c r="F6422" s="55"/>
      <c r="G6422" s="49"/>
      <c r="H6422" s="49"/>
      <c r="I6422" s="60"/>
    </row>
    <row r="6423" spans="1:9" ht="15" customHeight="1" x14ac:dyDescent="0.2">
      <c r="A6423" s="44">
        <f>IF($D6423="",0,VLOOKUP($D6423,Concelho!$A$2:$J$309,2))</f>
        <v>0</v>
      </c>
      <c r="B6423" s="58">
        <f>IF($E6423="",$A6423*100,VLOOKUP($E6423,Freguesia!$A$2:$I$3093,3,0))</f>
        <v>0</v>
      </c>
      <c r="C6423" s="40" t="str">
        <f>IF($D6423="","",VLOOKUP(INT(VLOOKUP($D6423,Concelho!$A$2:$J$309,2)/100),Dist_Ilha!$A$2:$F$30,2))</f>
        <v/>
      </c>
      <c r="F6423" s="55"/>
      <c r="G6423" s="49"/>
      <c r="H6423" s="49"/>
      <c r="I6423" s="60"/>
    </row>
    <row r="6424" spans="1:9" ht="15" customHeight="1" x14ac:dyDescent="0.2">
      <c r="A6424" s="44">
        <f>IF($D6424="",0,VLOOKUP($D6424,Concelho!$A$2:$J$309,2))</f>
        <v>0</v>
      </c>
      <c r="B6424" s="58">
        <f>IF($E6424="",$A6424*100,VLOOKUP($E6424,Freguesia!$A$2:$I$3093,3,0))</f>
        <v>0</v>
      </c>
      <c r="C6424" s="40" t="str">
        <f>IF($D6424="","",VLOOKUP(INT(VLOOKUP($D6424,Concelho!$A$2:$J$309,2)/100),Dist_Ilha!$A$2:$F$30,2))</f>
        <v/>
      </c>
      <c r="F6424" s="55"/>
      <c r="G6424" s="49"/>
      <c r="H6424" s="49"/>
      <c r="I6424" s="60"/>
    </row>
    <row r="6425" spans="1:9" ht="15" customHeight="1" x14ac:dyDescent="0.2">
      <c r="A6425" s="44">
        <f>IF($D6425="",0,VLOOKUP($D6425,Concelho!$A$2:$J$309,2))</f>
        <v>0</v>
      </c>
      <c r="B6425" s="58">
        <f>IF($E6425="",$A6425*100,VLOOKUP($E6425,Freguesia!$A$2:$I$3093,3,0))</f>
        <v>0</v>
      </c>
      <c r="C6425" s="40" t="str">
        <f>IF($D6425="","",VLOOKUP(INT(VLOOKUP($D6425,Concelho!$A$2:$J$309,2)/100),Dist_Ilha!$A$2:$F$30,2))</f>
        <v/>
      </c>
      <c r="F6425" s="55"/>
      <c r="G6425" s="49"/>
      <c r="H6425" s="49"/>
      <c r="I6425" s="60"/>
    </row>
    <row r="6426" spans="1:9" ht="15" customHeight="1" x14ac:dyDescent="0.2">
      <c r="A6426" s="44">
        <f>IF($D6426="",0,VLOOKUP($D6426,Concelho!$A$2:$J$309,2))</f>
        <v>0</v>
      </c>
      <c r="B6426" s="58">
        <f>IF($E6426="",$A6426*100,VLOOKUP($E6426,Freguesia!$A$2:$I$3093,3,0))</f>
        <v>0</v>
      </c>
      <c r="C6426" s="40" t="str">
        <f>IF($D6426="","",VLOOKUP(INT(VLOOKUP($D6426,Concelho!$A$2:$J$309,2)/100),Dist_Ilha!$A$2:$F$30,2))</f>
        <v/>
      </c>
      <c r="F6426" s="55"/>
      <c r="G6426" s="49"/>
      <c r="H6426" s="49"/>
      <c r="I6426" s="60"/>
    </row>
    <row r="6427" spans="1:9" ht="15" customHeight="1" x14ac:dyDescent="0.2">
      <c r="A6427" s="44">
        <f>IF($D6427="",0,VLOOKUP($D6427,Concelho!$A$2:$J$309,2))</f>
        <v>0</v>
      </c>
      <c r="B6427" s="58">
        <f>IF($E6427="",$A6427*100,VLOOKUP($E6427,Freguesia!$A$2:$I$3093,3,0))</f>
        <v>0</v>
      </c>
      <c r="C6427" s="40" t="str">
        <f>IF($D6427="","",VLOOKUP(INT(VLOOKUP($D6427,Concelho!$A$2:$J$309,2)/100),Dist_Ilha!$A$2:$F$30,2))</f>
        <v/>
      </c>
      <c r="F6427" s="55"/>
      <c r="G6427" s="49"/>
      <c r="H6427" s="49"/>
      <c r="I6427" s="60"/>
    </row>
    <row r="6428" spans="1:9" ht="15" customHeight="1" x14ac:dyDescent="0.2">
      <c r="A6428" s="44">
        <f>IF($D6428="",0,VLOOKUP($D6428,Concelho!$A$2:$J$309,2))</f>
        <v>0</v>
      </c>
      <c r="B6428" s="58">
        <f>IF($E6428="",$A6428*100,VLOOKUP($E6428,Freguesia!$A$2:$I$3093,3,0))</f>
        <v>0</v>
      </c>
      <c r="C6428" s="40" t="str">
        <f>IF($D6428="","",VLOOKUP(INT(VLOOKUP($D6428,Concelho!$A$2:$J$309,2)/100),Dist_Ilha!$A$2:$F$30,2))</f>
        <v/>
      </c>
      <c r="F6428" s="55"/>
      <c r="G6428" s="49"/>
      <c r="H6428" s="49"/>
      <c r="I6428" s="60"/>
    </row>
    <row r="6429" spans="1:9" ht="15" customHeight="1" x14ac:dyDescent="0.2">
      <c r="A6429" s="44">
        <f>IF($D6429="",0,VLOOKUP($D6429,Concelho!$A$2:$J$309,2))</f>
        <v>0</v>
      </c>
      <c r="B6429" s="58">
        <f>IF($E6429="",$A6429*100,VLOOKUP($E6429,Freguesia!$A$2:$I$3093,3,0))</f>
        <v>0</v>
      </c>
      <c r="C6429" s="40" t="str">
        <f>IF($D6429="","",VLOOKUP(INT(VLOOKUP($D6429,Concelho!$A$2:$J$309,2)/100),Dist_Ilha!$A$2:$F$30,2))</f>
        <v/>
      </c>
      <c r="F6429" s="55"/>
      <c r="G6429" s="49"/>
      <c r="H6429" s="49"/>
      <c r="I6429" s="60"/>
    </row>
    <row r="6430" spans="1:9" ht="15" customHeight="1" x14ac:dyDescent="0.2">
      <c r="A6430" s="44">
        <f>IF($D6430="",0,VLOOKUP($D6430,Concelho!$A$2:$J$309,2))</f>
        <v>0</v>
      </c>
      <c r="B6430" s="58">
        <f>IF($E6430="",$A6430*100,VLOOKUP($E6430,Freguesia!$A$2:$I$3093,3,0))</f>
        <v>0</v>
      </c>
      <c r="C6430" s="40" t="str">
        <f>IF($D6430="","",VLOOKUP(INT(VLOOKUP($D6430,Concelho!$A$2:$J$309,2)/100),Dist_Ilha!$A$2:$F$30,2))</f>
        <v/>
      </c>
      <c r="F6430" s="55"/>
      <c r="G6430" s="49"/>
      <c r="H6430" s="49"/>
      <c r="I6430" s="60"/>
    </row>
    <row r="6431" spans="1:9" ht="15" customHeight="1" x14ac:dyDescent="0.2">
      <c r="A6431" s="44">
        <f>IF($D6431="",0,VLOOKUP($D6431,Concelho!$A$2:$J$309,2))</f>
        <v>0</v>
      </c>
      <c r="B6431" s="58">
        <f>IF($E6431="",$A6431*100,VLOOKUP($E6431,Freguesia!$A$2:$I$3093,3,0))</f>
        <v>0</v>
      </c>
      <c r="C6431" s="40" t="str">
        <f>IF($D6431="","",VLOOKUP(INT(VLOOKUP($D6431,Concelho!$A$2:$J$309,2)/100),Dist_Ilha!$A$2:$F$30,2))</f>
        <v/>
      </c>
      <c r="F6431" s="55"/>
      <c r="G6431" s="49"/>
      <c r="H6431" s="49"/>
      <c r="I6431" s="60"/>
    </row>
    <row r="6432" spans="1:9" ht="15" customHeight="1" x14ac:dyDescent="0.2">
      <c r="A6432" s="44">
        <f>IF($D6432="",0,VLOOKUP($D6432,Concelho!$A$2:$J$309,2))</f>
        <v>0</v>
      </c>
      <c r="B6432" s="58">
        <f>IF($E6432="",$A6432*100,VLOOKUP($E6432,Freguesia!$A$2:$I$3093,3,0))</f>
        <v>0</v>
      </c>
      <c r="C6432" s="40" t="str">
        <f>IF($D6432="","",VLOOKUP(INT(VLOOKUP($D6432,Concelho!$A$2:$J$309,2)/100),Dist_Ilha!$A$2:$F$30,2))</f>
        <v/>
      </c>
      <c r="F6432" s="55"/>
      <c r="G6432" s="49"/>
      <c r="H6432" s="49"/>
      <c r="I6432" s="60"/>
    </row>
    <row r="6433" spans="1:9" ht="15" customHeight="1" x14ac:dyDescent="0.2">
      <c r="A6433" s="44">
        <f>IF($D6433="",0,VLOOKUP($D6433,Concelho!$A$2:$J$309,2))</f>
        <v>0</v>
      </c>
      <c r="B6433" s="58">
        <f>IF($E6433="",$A6433*100,VLOOKUP($E6433,Freguesia!$A$2:$I$3093,3,0))</f>
        <v>0</v>
      </c>
      <c r="C6433" s="40" t="str">
        <f>IF($D6433="","",VLOOKUP(INT(VLOOKUP($D6433,Concelho!$A$2:$J$309,2)/100),Dist_Ilha!$A$2:$F$30,2))</f>
        <v/>
      </c>
      <c r="F6433" s="55"/>
      <c r="G6433" s="49"/>
      <c r="H6433" s="49"/>
      <c r="I6433" s="60"/>
    </row>
    <row r="6434" spans="1:9" ht="15" customHeight="1" x14ac:dyDescent="0.2">
      <c r="A6434" s="44">
        <f>IF($D6434="",0,VLOOKUP($D6434,Concelho!$A$2:$J$309,2))</f>
        <v>0</v>
      </c>
      <c r="B6434" s="58">
        <f>IF($E6434="",$A6434*100,VLOOKUP($E6434,Freguesia!$A$2:$I$3093,3,0))</f>
        <v>0</v>
      </c>
      <c r="C6434" s="40" t="str">
        <f>IF($D6434="","",VLOOKUP(INT(VLOOKUP($D6434,Concelho!$A$2:$J$309,2)/100),Dist_Ilha!$A$2:$F$30,2))</f>
        <v/>
      </c>
      <c r="F6434" s="55"/>
      <c r="G6434" s="49"/>
      <c r="H6434" s="49"/>
      <c r="I6434" s="60"/>
    </row>
    <row r="6435" spans="1:9" ht="15" customHeight="1" x14ac:dyDescent="0.2">
      <c r="A6435" s="44">
        <f>IF($D6435="",0,VLOOKUP($D6435,Concelho!$A$2:$J$309,2))</f>
        <v>0</v>
      </c>
      <c r="B6435" s="58">
        <f>IF($E6435="",$A6435*100,VLOOKUP($E6435,Freguesia!$A$2:$I$3093,3,0))</f>
        <v>0</v>
      </c>
      <c r="C6435" s="40" t="str">
        <f>IF($D6435="","",VLOOKUP(INT(VLOOKUP($D6435,Concelho!$A$2:$J$309,2)/100),Dist_Ilha!$A$2:$F$30,2))</f>
        <v/>
      </c>
      <c r="F6435" s="55"/>
      <c r="G6435" s="49"/>
      <c r="H6435" s="49"/>
      <c r="I6435" s="60"/>
    </row>
    <row r="6436" spans="1:9" ht="15" customHeight="1" x14ac:dyDescent="0.2">
      <c r="A6436" s="44">
        <f>IF($D6436="",0,VLOOKUP($D6436,Concelho!$A$2:$J$309,2))</f>
        <v>0</v>
      </c>
      <c r="B6436" s="58">
        <f>IF($E6436="",$A6436*100,VLOOKUP($E6436,Freguesia!$A$2:$I$3093,3,0))</f>
        <v>0</v>
      </c>
      <c r="C6436" s="40" t="str">
        <f>IF($D6436="","",VLOOKUP(INT(VLOOKUP($D6436,Concelho!$A$2:$J$309,2)/100),Dist_Ilha!$A$2:$F$30,2))</f>
        <v/>
      </c>
      <c r="F6436" s="55"/>
      <c r="G6436" s="49"/>
      <c r="H6436" s="49"/>
      <c r="I6436" s="60"/>
    </row>
    <row r="6437" spans="1:9" ht="15" customHeight="1" x14ac:dyDescent="0.2">
      <c r="A6437" s="44">
        <f>IF($D6437="",0,VLOOKUP($D6437,Concelho!$A$2:$J$309,2))</f>
        <v>0</v>
      </c>
      <c r="B6437" s="58">
        <f>IF($E6437="",$A6437*100,VLOOKUP($E6437,Freguesia!$A$2:$I$3093,3,0))</f>
        <v>0</v>
      </c>
      <c r="C6437" s="40" t="str">
        <f>IF($D6437="","",VLOOKUP(INT(VLOOKUP($D6437,Concelho!$A$2:$J$309,2)/100),Dist_Ilha!$A$2:$F$30,2))</f>
        <v/>
      </c>
      <c r="F6437" s="55"/>
      <c r="G6437" s="49"/>
      <c r="H6437" s="49"/>
      <c r="I6437" s="60"/>
    </row>
    <row r="6438" spans="1:9" ht="15" customHeight="1" x14ac:dyDescent="0.2">
      <c r="A6438" s="44">
        <f>IF($D6438="",0,VLOOKUP($D6438,Concelho!$A$2:$J$309,2))</f>
        <v>0</v>
      </c>
      <c r="B6438" s="58">
        <f>IF($E6438="",$A6438*100,VLOOKUP($E6438,Freguesia!$A$2:$I$3093,3,0))</f>
        <v>0</v>
      </c>
      <c r="C6438" s="40" t="str">
        <f>IF($D6438="","",VLOOKUP(INT(VLOOKUP($D6438,Concelho!$A$2:$J$309,2)/100),Dist_Ilha!$A$2:$F$30,2))</f>
        <v/>
      </c>
      <c r="F6438" s="55"/>
      <c r="G6438" s="49"/>
      <c r="H6438" s="49"/>
      <c r="I6438" s="60"/>
    </row>
    <row r="6439" spans="1:9" ht="15" customHeight="1" x14ac:dyDescent="0.2">
      <c r="A6439" s="44">
        <f>IF($D6439="",0,VLOOKUP($D6439,Concelho!$A$2:$J$309,2))</f>
        <v>0</v>
      </c>
      <c r="B6439" s="58">
        <f>IF($E6439="",$A6439*100,VLOOKUP($E6439,Freguesia!$A$2:$I$3093,3,0))</f>
        <v>0</v>
      </c>
      <c r="C6439" s="40" t="str">
        <f>IF($D6439="","",VLOOKUP(INT(VLOOKUP($D6439,Concelho!$A$2:$J$309,2)/100),Dist_Ilha!$A$2:$F$30,2))</f>
        <v/>
      </c>
      <c r="F6439" s="55"/>
      <c r="G6439" s="49"/>
      <c r="H6439" s="49"/>
      <c r="I6439" s="60"/>
    </row>
    <row r="6440" spans="1:9" ht="15" customHeight="1" x14ac:dyDescent="0.2">
      <c r="A6440" s="44">
        <f>IF($D6440="",0,VLOOKUP($D6440,Concelho!$A$2:$J$309,2))</f>
        <v>0</v>
      </c>
      <c r="B6440" s="58">
        <f>IF($E6440="",$A6440*100,VLOOKUP($E6440,Freguesia!$A$2:$I$3093,3,0))</f>
        <v>0</v>
      </c>
      <c r="C6440" s="40" t="str">
        <f>IF($D6440="","",VLOOKUP(INT(VLOOKUP($D6440,Concelho!$A$2:$J$309,2)/100),Dist_Ilha!$A$2:$F$30,2))</f>
        <v/>
      </c>
      <c r="F6440" s="55"/>
      <c r="G6440" s="49"/>
      <c r="H6440" s="49"/>
      <c r="I6440" s="60"/>
    </row>
    <row r="6441" spans="1:9" ht="15" customHeight="1" x14ac:dyDescent="0.2">
      <c r="A6441" s="44">
        <f>IF($D6441="",0,VLOOKUP($D6441,Concelho!$A$2:$J$309,2))</f>
        <v>0</v>
      </c>
      <c r="B6441" s="58">
        <f>IF($E6441="",$A6441*100,VLOOKUP($E6441,Freguesia!$A$2:$I$3093,3,0))</f>
        <v>0</v>
      </c>
      <c r="C6441" s="40" t="str">
        <f>IF($D6441="","",VLOOKUP(INT(VLOOKUP($D6441,Concelho!$A$2:$J$309,2)/100),Dist_Ilha!$A$2:$F$30,2))</f>
        <v/>
      </c>
      <c r="F6441" s="55"/>
      <c r="G6441" s="49"/>
      <c r="H6441" s="49"/>
      <c r="I6441" s="60"/>
    </row>
    <row r="6442" spans="1:9" ht="15" customHeight="1" x14ac:dyDescent="0.2">
      <c r="A6442" s="44">
        <f>IF($D6442="",0,VLOOKUP($D6442,Concelho!$A$2:$J$309,2))</f>
        <v>0</v>
      </c>
      <c r="B6442" s="58">
        <f>IF($E6442="",$A6442*100,VLOOKUP($E6442,Freguesia!$A$2:$I$3093,3,0))</f>
        <v>0</v>
      </c>
      <c r="C6442" s="40" t="str">
        <f>IF($D6442="","",VLOOKUP(INT(VLOOKUP($D6442,Concelho!$A$2:$J$309,2)/100),Dist_Ilha!$A$2:$F$30,2))</f>
        <v/>
      </c>
      <c r="F6442" s="55"/>
      <c r="G6442" s="49"/>
      <c r="H6442" s="49"/>
      <c r="I6442" s="60"/>
    </row>
    <row r="6443" spans="1:9" ht="15" customHeight="1" x14ac:dyDescent="0.2">
      <c r="A6443" s="44">
        <f>IF($D6443="",0,VLOOKUP($D6443,Concelho!$A$2:$J$309,2))</f>
        <v>0</v>
      </c>
      <c r="B6443" s="58">
        <f>IF($E6443="",$A6443*100,VLOOKUP($E6443,Freguesia!$A$2:$I$3093,3,0))</f>
        <v>0</v>
      </c>
      <c r="C6443" s="40" t="str">
        <f>IF($D6443="","",VLOOKUP(INT(VLOOKUP($D6443,Concelho!$A$2:$J$309,2)/100),Dist_Ilha!$A$2:$F$30,2))</f>
        <v/>
      </c>
      <c r="F6443" s="55"/>
      <c r="G6443" s="49"/>
      <c r="H6443" s="49"/>
      <c r="I6443" s="60"/>
    </row>
    <row r="6444" spans="1:9" ht="15" customHeight="1" x14ac:dyDescent="0.2">
      <c r="A6444" s="44">
        <f>IF($D6444="",0,VLOOKUP($D6444,Concelho!$A$2:$J$309,2))</f>
        <v>0</v>
      </c>
      <c r="B6444" s="58">
        <f>IF($E6444="",$A6444*100,VLOOKUP($E6444,Freguesia!$A$2:$I$3093,3,0))</f>
        <v>0</v>
      </c>
      <c r="C6444" s="40" t="str">
        <f>IF($D6444="","",VLOOKUP(INT(VLOOKUP($D6444,Concelho!$A$2:$J$309,2)/100),Dist_Ilha!$A$2:$F$30,2))</f>
        <v/>
      </c>
      <c r="F6444" s="55"/>
      <c r="G6444" s="49"/>
      <c r="H6444" s="49"/>
      <c r="I6444" s="60"/>
    </row>
    <row r="6445" spans="1:9" ht="15" customHeight="1" x14ac:dyDescent="0.2">
      <c r="A6445" s="44">
        <f>IF($D6445="",0,VLOOKUP($D6445,Concelho!$A$2:$J$309,2))</f>
        <v>0</v>
      </c>
      <c r="B6445" s="58">
        <f>IF($E6445="",$A6445*100,VLOOKUP($E6445,Freguesia!$A$2:$I$3093,3,0))</f>
        <v>0</v>
      </c>
      <c r="C6445" s="40" t="str">
        <f>IF($D6445="","",VLOOKUP(INT(VLOOKUP($D6445,Concelho!$A$2:$J$309,2)/100),Dist_Ilha!$A$2:$F$30,2))</f>
        <v/>
      </c>
      <c r="F6445" s="55"/>
      <c r="G6445" s="49"/>
      <c r="H6445" s="49"/>
      <c r="I6445" s="60"/>
    </row>
    <row r="6446" spans="1:9" ht="15" customHeight="1" x14ac:dyDescent="0.2">
      <c r="A6446" s="44">
        <f>IF($D6446="",0,VLOOKUP($D6446,Concelho!$A$2:$J$309,2))</f>
        <v>0</v>
      </c>
      <c r="B6446" s="58">
        <f>IF($E6446="",$A6446*100,VLOOKUP($E6446,Freguesia!$A$2:$I$3093,3,0))</f>
        <v>0</v>
      </c>
      <c r="C6446" s="40" t="str">
        <f>IF($D6446="","",VLOOKUP(INT(VLOOKUP($D6446,Concelho!$A$2:$J$309,2)/100),Dist_Ilha!$A$2:$F$30,2))</f>
        <v/>
      </c>
      <c r="F6446" s="55"/>
      <c r="G6446" s="49"/>
      <c r="H6446" s="49"/>
      <c r="I6446" s="60"/>
    </row>
    <row r="6447" spans="1:9" ht="15" customHeight="1" x14ac:dyDescent="0.2">
      <c r="A6447" s="44">
        <f>IF($D6447="",0,VLOOKUP($D6447,Concelho!$A$2:$J$309,2))</f>
        <v>0</v>
      </c>
      <c r="B6447" s="58">
        <f>IF($E6447="",$A6447*100,VLOOKUP($E6447,Freguesia!$A$2:$I$3093,3,0))</f>
        <v>0</v>
      </c>
      <c r="C6447" s="40" t="str">
        <f>IF($D6447="","",VLOOKUP(INT(VLOOKUP($D6447,Concelho!$A$2:$J$309,2)/100),Dist_Ilha!$A$2:$F$30,2))</f>
        <v/>
      </c>
      <c r="F6447" s="55"/>
      <c r="G6447" s="49"/>
      <c r="H6447" s="49"/>
      <c r="I6447" s="60"/>
    </row>
    <row r="6448" spans="1:9" ht="15" customHeight="1" x14ac:dyDescent="0.2">
      <c r="A6448" s="44">
        <f>IF($D6448="",0,VLOOKUP($D6448,Concelho!$A$2:$J$309,2))</f>
        <v>0</v>
      </c>
      <c r="B6448" s="58">
        <f>IF($E6448="",$A6448*100,VLOOKUP($E6448,Freguesia!$A$2:$I$3093,3,0))</f>
        <v>0</v>
      </c>
      <c r="C6448" s="40" t="str">
        <f>IF($D6448="","",VLOOKUP(INT(VLOOKUP($D6448,Concelho!$A$2:$J$309,2)/100),Dist_Ilha!$A$2:$F$30,2))</f>
        <v/>
      </c>
      <c r="F6448" s="55"/>
      <c r="G6448" s="49"/>
      <c r="H6448" s="49"/>
      <c r="I6448" s="60"/>
    </row>
    <row r="6449" spans="1:9" ht="15" customHeight="1" x14ac:dyDescent="0.2">
      <c r="A6449" s="44">
        <f>IF($D6449="",0,VLOOKUP($D6449,Concelho!$A$2:$J$309,2))</f>
        <v>0</v>
      </c>
      <c r="B6449" s="58">
        <f>IF($E6449="",$A6449*100,VLOOKUP($E6449,Freguesia!$A$2:$I$3093,3,0))</f>
        <v>0</v>
      </c>
      <c r="C6449" s="40" t="str">
        <f>IF($D6449="","",VLOOKUP(INT(VLOOKUP($D6449,Concelho!$A$2:$J$309,2)/100),Dist_Ilha!$A$2:$F$30,2))</f>
        <v/>
      </c>
      <c r="F6449" s="55"/>
      <c r="G6449" s="49"/>
      <c r="H6449" s="49"/>
      <c r="I6449" s="60"/>
    </row>
    <row r="6450" spans="1:9" ht="15" customHeight="1" x14ac:dyDescent="0.2">
      <c r="A6450" s="44">
        <f>IF($D6450="",0,VLOOKUP($D6450,Concelho!$A$2:$J$309,2))</f>
        <v>0</v>
      </c>
      <c r="B6450" s="58">
        <f>IF($E6450="",$A6450*100,VLOOKUP($E6450,Freguesia!$A$2:$I$3093,3,0))</f>
        <v>0</v>
      </c>
      <c r="C6450" s="40" t="str">
        <f>IF($D6450="","",VLOOKUP(INT(VLOOKUP($D6450,Concelho!$A$2:$J$309,2)/100),Dist_Ilha!$A$2:$F$30,2))</f>
        <v/>
      </c>
      <c r="F6450" s="55"/>
      <c r="G6450" s="49"/>
      <c r="H6450" s="49"/>
      <c r="I6450" s="60"/>
    </row>
    <row r="6451" spans="1:9" ht="15" customHeight="1" x14ac:dyDescent="0.2">
      <c r="A6451" s="44">
        <f>IF($D6451="",0,VLOOKUP($D6451,Concelho!$A$2:$J$309,2))</f>
        <v>0</v>
      </c>
      <c r="B6451" s="58">
        <f>IF($E6451="",$A6451*100,VLOOKUP($E6451,Freguesia!$A$2:$I$3093,3,0))</f>
        <v>0</v>
      </c>
      <c r="C6451" s="40" t="str">
        <f>IF($D6451="","",VLOOKUP(INT(VLOOKUP($D6451,Concelho!$A$2:$J$309,2)/100),Dist_Ilha!$A$2:$F$30,2))</f>
        <v/>
      </c>
      <c r="F6451" s="55"/>
      <c r="G6451" s="49"/>
      <c r="H6451" s="49"/>
      <c r="I6451" s="60"/>
    </row>
    <row r="6452" spans="1:9" ht="15" customHeight="1" x14ac:dyDescent="0.2">
      <c r="A6452" s="44">
        <f>IF($D6452="",0,VLOOKUP($D6452,Concelho!$A$2:$J$309,2))</f>
        <v>0</v>
      </c>
      <c r="B6452" s="58">
        <f>IF($E6452="",$A6452*100,VLOOKUP($E6452,Freguesia!$A$2:$I$3093,3,0))</f>
        <v>0</v>
      </c>
      <c r="C6452" s="40" t="str">
        <f>IF($D6452="","",VLOOKUP(INT(VLOOKUP($D6452,Concelho!$A$2:$J$309,2)/100),Dist_Ilha!$A$2:$F$30,2))</f>
        <v/>
      </c>
      <c r="F6452" s="55"/>
      <c r="G6452" s="49"/>
      <c r="H6452" s="49"/>
      <c r="I6452" s="60"/>
    </row>
    <row r="6453" spans="1:9" ht="15" customHeight="1" x14ac:dyDescent="0.2">
      <c r="A6453" s="44">
        <f>IF($D6453="",0,VLOOKUP($D6453,Concelho!$A$2:$J$309,2))</f>
        <v>0</v>
      </c>
      <c r="B6453" s="58">
        <f>IF($E6453="",$A6453*100,VLOOKUP($E6453,Freguesia!$A$2:$I$3093,3,0))</f>
        <v>0</v>
      </c>
      <c r="C6453" s="40" t="str">
        <f>IF($D6453="","",VLOOKUP(INT(VLOOKUP($D6453,Concelho!$A$2:$J$309,2)/100),Dist_Ilha!$A$2:$F$30,2))</f>
        <v/>
      </c>
      <c r="F6453" s="55"/>
      <c r="G6453" s="49"/>
      <c r="H6453" s="49"/>
      <c r="I6453" s="60"/>
    </row>
    <row r="6454" spans="1:9" ht="15" customHeight="1" x14ac:dyDescent="0.2">
      <c r="A6454" s="44">
        <f>IF($D6454="",0,VLOOKUP($D6454,Concelho!$A$2:$J$309,2))</f>
        <v>0</v>
      </c>
      <c r="B6454" s="58">
        <f>IF($E6454="",$A6454*100,VLOOKUP($E6454,Freguesia!$A$2:$I$3093,3,0))</f>
        <v>0</v>
      </c>
      <c r="C6454" s="40" t="str">
        <f>IF($D6454="","",VLOOKUP(INT(VLOOKUP($D6454,Concelho!$A$2:$J$309,2)/100),Dist_Ilha!$A$2:$F$30,2))</f>
        <v/>
      </c>
      <c r="F6454" s="55"/>
      <c r="G6454" s="49"/>
      <c r="H6454" s="49"/>
      <c r="I6454" s="60"/>
    </row>
    <row r="6455" spans="1:9" ht="15" customHeight="1" x14ac:dyDescent="0.2">
      <c r="A6455" s="44">
        <f>IF($D6455="",0,VLOOKUP($D6455,Concelho!$A$2:$J$309,2))</f>
        <v>0</v>
      </c>
      <c r="B6455" s="58">
        <f>IF($E6455="",$A6455*100,VLOOKUP($E6455,Freguesia!$A$2:$I$3093,3,0))</f>
        <v>0</v>
      </c>
      <c r="C6455" s="40" t="str">
        <f>IF($D6455="","",VLOOKUP(INT(VLOOKUP($D6455,Concelho!$A$2:$J$309,2)/100),Dist_Ilha!$A$2:$F$30,2))</f>
        <v/>
      </c>
      <c r="F6455" s="55"/>
      <c r="G6455" s="49"/>
      <c r="H6455" s="49"/>
      <c r="I6455" s="60"/>
    </row>
    <row r="6456" spans="1:9" ht="15" customHeight="1" x14ac:dyDescent="0.2">
      <c r="A6456" s="44">
        <f>IF($D6456="",0,VLOOKUP($D6456,Concelho!$A$2:$J$309,2))</f>
        <v>0</v>
      </c>
      <c r="B6456" s="58">
        <f>IF($E6456="",$A6456*100,VLOOKUP($E6456,Freguesia!$A$2:$I$3093,3,0))</f>
        <v>0</v>
      </c>
      <c r="C6456" s="40" t="str">
        <f>IF($D6456="","",VLOOKUP(INT(VLOOKUP($D6456,Concelho!$A$2:$J$309,2)/100),Dist_Ilha!$A$2:$F$30,2))</f>
        <v/>
      </c>
      <c r="F6456" s="55"/>
      <c r="G6456" s="49"/>
      <c r="H6456" s="49"/>
      <c r="I6456" s="60"/>
    </row>
    <row r="6457" spans="1:9" ht="15" customHeight="1" x14ac:dyDescent="0.2">
      <c r="A6457" s="44">
        <f>IF($D6457="",0,VLOOKUP($D6457,Concelho!$A$2:$J$309,2))</f>
        <v>0</v>
      </c>
      <c r="B6457" s="58">
        <f>IF($E6457="",$A6457*100,VLOOKUP($E6457,Freguesia!$A$2:$I$3093,3,0))</f>
        <v>0</v>
      </c>
      <c r="C6457" s="40" t="str">
        <f>IF($D6457="","",VLOOKUP(INT(VLOOKUP($D6457,Concelho!$A$2:$J$309,2)/100),Dist_Ilha!$A$2:$F$30,2))</f>
        <v/>
      </c>
      <c r="F6457" s="55"/>
      <c r="G6457" s="49"/>
      <c r="H6457" s="49"/>
      <c r="I6457" s="60"/>
    </row>
    <row r="6458" spans="1:9" ht="15" customHeight="1" x14ac:dyDescent="0.2">
      <c r="A6458" s="44">
        <f>IF($D6458="",0,VLOOKUP($D6458,Concelho!$A$2:$J$309,2))</f>
        <v>0</v>
      </c>
      <c r="B6458" s="58">
        <f>IF($E6458="",$A6458*100,VLOOKUP($E6458,Freguesia!$A$2:$I$3093,3,0))</f>
        <v>0</v>
      </c>
      <c r="C6458" s="40" t="str">
        <f>IF($D6458="","",VLOOKUP(INT(VLOOKUP($D6458,Concelho!$A$2:$J$309,2)/100),Dist_Ilha!$A$2:$F$30,2))</f>
        <v/>
      </c>
      <c r="F6458" s="55"/>
      <c r="G6458" s="49"/>
      <c r="H6458" s="49"/>
      <c r="I6458" s="60"/>
    </row>
    <row r="6459" spans="1:9" ht="15" customHeight="1" x14ac:dyDescent="0.2">
      <c r="A6459" s="44">
        <f>IF($D6459="",0,VLOOKUP($D6459,Concelho!$A$2:$J$309,2))</f>
        <v>0</v>
      </c>
      <c r="B6459" s="58">
        <f>IF($E6459="",$A6459*100,VLOOKUP($E6459,Freguesia!$A$2:$I$3093,3,0))</f>
        <v>0</v>
      </c>
      <c r="C6459" s="40" t="str">
        <f>IF($D6459="","",VLOOKUP(INT(VLOOKUP($D6459,Concelho!$A$2:$J$309,2)/100),Dist_Ilha!$A$2:$F$30,2))</f>
        <v/>
      </c>
      <c r="F6459" s="55"/>
      <c r="G6459" s="49"/>
      <c r="H6459" s="49"/>
      <c r="I6459" s="60"/>
    </row>
    <row r="6460" spans="1:9" ht="15" customHeight="1" x14ac:dyDescent="0.2">
      <c r="A6460" s="44">
        <f>IF($D6460="",0,VLOOKUP($D6460,Concelho!$A$2:$J$309,2))</f>
        <v>0</v>
      </c>
      <c r="B6460" s="58">
        <f>IF($E6460="",$A6460*100,VLOOKUP($E6460,Freguesia!$A$2:$I$3093,3,0))</f>
        <v>0</v>
      </c>
      <c r="C6460" s="40" t="str">
        <f>IF($D6460="","",VLOOKUP(INT(VLOOKUP($D6460,Concelho!$A$2:$J$309,2)/100),Dist_Ilha!$A$2:$F$30,2))</f>
        <v/>
      </c>
      <c r="F6460" s="55"/>
      <c r="G6460" s="49"/>
      <c r="H6460" s="49"/>
      <c r="I6460" s="60"/>
    </row>
    <row r="6461" spans="1:9" ht="15" customHeight="1" x14ac:dyDescent="0.2">
      <c r="A6461" s="44">
        <f>IF($D6461="",0,VLOOKUP($D6461,Concelho!$A$2:$J$309,2))</f>
        <v>0</v>
      </c>
      <c r="B6461" s="58">
        <f>IF($E6461="",$A6461*100,VLOOKUP($E6461,Freguesia!$A$2:$I$3093,3,0))</f>
        <v>0</v>
      </c>
      <c r="C6461" s="40" t="str">
        <f>IF($D6461="","",VLOOKUP(INT(VLOOKUP($D6461,Concelho!$A$2:$J$309,2)/100),Dist_Ilha!$A$2:$F$30,2))</f>
        <v/>
      </c>
      <c r="F6461" s="55"/>
      <c r="G6461" s="49"/>
      <c r="H6461" s="49"/>
      <c r="I6461" s="60"/>
    </row>
    <row r="6462" spans="1:9" ht="15" customHeight="1" x14ac:dyDescent="0.2">
      <c r="A6462" s="44">
        <f>IF($D6462="",0,VLOOKUP($D6462,Concelho!$A$2:$J$309,2))</f>
        <v>0</v>
      </c>
      <c r="B6462" s="58">
        <f>IF($E6462="",$A6462*100,VLOOKUP($E6462,Freguesia!$A$2:$I$3093,3,0))</f>
        <v>0</v>
      </c>
      <c r="C6462" s="40" t="str">
        <f>IF($D6462="","",VLOOKUP(INT(VLOOKUP($D6462,Concelho!$A$2:$J$309,2)/100),Dist_Ilha!$A$2:$F$30,2))</f>
        <v/>
      </c>
      <c r="F6462" s="55"/>
      <c r="G6462" s="49"/>
      <c r="H6462" s="49"/>
      <c r="I6462" s="60"/>
    </row>
    <row r="6463" spans="1:9" ht="15" customHeight="1" x14ac:dyDescent="0.2">
      <c r="A6463" s="44">
        <f>IF($D6463="",0,VLOOKUP($D6463,Concelho!$A$2:$J$309,2))</f>
        <v>0</v>
      </c>
      <c r="B6463" s="58">
        <f>IF($E6463="",$A6463*100,VLOOKUP($E6463,Freguesia!$A$2:$I$3093,3,0))</f>
        <v>0</v>
      </c>
      <c r="C6463" s="40" t="str">
        <f>IF($D6463="","",VLOOKUP(INT(VLOOKUP($D6463,Concelho!$A$2:$J$309,2)/100),Dist_Ilha!$A$2:$F$30,2))</f>
        <v/>
      </c>
      <c r="F6463" s="55"/>
      <c r="G6463" s="49"/>
      <c r="H6463" s="49"/>
      <c r="I6463" s="60"/>
    </row>
    <row r="6464" spans="1:9" ht="15" customHeight="1" x14ac:dyDescent="0.2">
      <c r="A6464" s="44">
        <f>IF($D6464="",0,VLOOKUP($D6464,Concelho!$A$2:$J$309,2))</f>
        <v>0</v>
      </c>
      <c r="B6464" s="58">
        <f>IF($E6464="",$A6464*100,VLOOKUP($E6464,Freguesia!$A$2:$I$3093,3,0))</f>
        <v>0</v>
      </c>
      <c r="C6464" s="40" t="str">
        <f>IF($D6464="","",VLOOKUP(INT(VLOOKUP($D6464,Concelho!$A$2:$J$309,2)/100),Dist_Ilha!$A$2:$F$30,2))</f>
        <v/>
      </c>
      <c r="F6464" s="55"/>
      <c r="G6464" s="49"/>
      <c r="H6464" s="49"/>
      <c r="I6464" s="60"/>
    </row>
    <row r="6465" spans="1:9" ht="15" customHeight="1" x14ac:dyDescent="0.2">
      <c r="A6465" s="44">
        <f>IF($D6465="",0,VLOOKUP($D6465,Concelho!$A$2:$J$309,2))</f>
        <v>0</v>
      </c>
      <c r="B6465" s="58">
        <f>IF($E6465="",$A6465*100,VLOOKUP($E6465,Freguesia!$A$2:$I$3093,3,0))</f>
        <v>0</v>
      </c>
      <c r="C6465" s="40" t="str">
        <f>IF($D6465="","",VLOOKUP(INT(VLOOKUP($D6465,Concelho!$A$2:$J$309,2)/100),Dist_Ilha!$A$2:$F$30,2))</f>
        <v/>
      </c>
      <c r="F6465" s="55"/>
      <c r="G6465" s="49"/>
      <c r="H6465" s="49"/>
      <c r="I6465" s="60"/>
    </row>
    <row r="6466" spans="1:9" ht="15" customHeight="1" x14ac:dyDescent="0.2">
      <c r="A6466" s="44">
        <f>IF($D6466="",0,VLOOKUP($D6466,Concelho!$A$2:$J$309,2))</f>
        <v>0</v>
      </c>
      <c r="B6466" s="58">
        <f>IF($E6466="",$A6466*100,VLOOKUP($E6466,Freguesia!$A$2:$I$3093,3,0))</f>
        <v>0</v>
      </c>
      <c r="C6466" s="40" t="str">
        <f>IF($D6466="","",VLOOKUP(INT(VLOOKUP($D6466,Concelho!$A$2:$J$309,2)/100),Dist_Ilha!$A$2:$F$30,2))</f>
        <v/>
      </c>
      <c r="F6466" s="55"/>
      <c r="G6466" s="49"/>
      <c r="H6466" s="49"/>
      <c r="I6466" s="60"/>
    </row>
    <row r="6467" spans="1:9" ht="15" customHeight="1" x14ac:dyDescent="0.2">
      <c r="A6467" s="44">
        <f>IF($D6467="",0,VLOOKUP($D6467,Concelho!$A$2:$J$309,2))</f>
        <v>0</v>
      </c>
      <c r="B6467" s="58">
        <f>IF($E6467="",$A6467*100,VLOOKUP($E6467,Freguesia!$A$2:$I$3093,3,0))</f>
        <v>0</v>
      </c>
      <c r="C6467" s="40" t="str">
        <f>IF($D6467="","",VLOOKUP(INT(VLOOKUP($D6467,Concelho!$A$2:$J$309,2)/100),Dist_Ilha!$A$2:$F$30,2))</f>
        <v/>
      </c>
      <c r="F6467" s="55"/>
      <c r="G6467" s="49"/>
      <c r="H6467" s="49"/>
      <c r="I6467" s="60"/>
    </row>
    <row r="6468" spans="1:9" ht="15" customHeight="1" x14ac:dyDescent="0.2">
      <c r="A6468" s="44">
        <f>IF($D6468="",0,VLOOKUP($D6468,Concelho!$A$2:$J$309,2))</f>
        <v>0</v>
      </c>
      <c r="B6468" s="58">
        <f>IF($E6468="",$A6468*100,VLOOKUP($E6468,Freguesia!$A$2:$I$3093,3,0))</f>
        <v>0</v>
      </c>
      <c r="C6468" s="40" t="str">
        <f>IF($D6468="","",VLOOKUP(INT(VLOOKUP($D6468,Concelho!$A$2:$J$309,2)/100),Dist_Ilha!$A$2:$F$30,2))</f>
        <v/>
      </c>
      <c r="F6468" s="55"/>
      <c r="G6468" s="49"/>
      <c r="H6468" s="49"/>
      <c r="I6468" s="60"/>
    </row>
    <row r="6469" spans="1:9" ht="15" customHeight="1" x14ac:dyDescent="0.2">
      <c r="A6469" s="44">
        <f>IF($D6469="",0,VLOOKUP($D6469,Concelho!$A$2:$J$309,2))</f>
        <v>0</v>
      </c>
      <c r="B6469" s="58">
        <f>IF($E6469="",$A6469*100,VLOOKUP($E6469,Freguesia!$A$2:$I$3093,3,0))</f>
        <v>0</v>
      </c>
      <c r="C6469" s="40" t="str">
        <f>IF($D6469="","",VLOOKUP(INT(VLOOKUP($D6469,Concelho!$A$2:$J$309,2)/100),Dist_Ilha!$A$2:$F$30,2))</f>
        <v/>
      </c>
      <c r="F6469" s="55"/>
      <c r="G6469" s="49"/>
      <c r="H6469" s="49"/>
      <c r="I6469" s="60"/>
    </row>
    <row r="6470" spans="1:9" ht="15" customHeight="1" x14ac:dyDescent="0.2">
      <c r="A6470" s="44">
        <f>IF($D6470="",0,VLOOKUP($D6470,Concelho!$A$2:$J$309,2))</f>
        <v>0</v>
      </c>
      <c r="B6470" s="58">
        <f>IF($E6470="",$A6470*100,VLOOKUP($E6470,Freguesia!$A$2:$I$3093,3,0))</f>
        <v>0</v>
      </c>
      <c r="C6470" s="40" t="str">
        <f>IF($D6470="","",VLOOKUP(INT(VLOOKUP($D6470,Concelho!$A$2:$J$309,2)/100),Dist_Ilha!$A$2:$F$30,2))</f>
        <v/>
      </c>
      <c r="F6470" s="55"/>
      <c r="G6470" s="49"/>
      <c r="H6470" s="49"/>
      <c r="I6470" s="60"/>
    </row>
    <row r="6471" spans="1:9" ht="15" customHeight="1" x14ac:dyDescent="0.2">
      <c r="A6471" s="44">
        <f>IF($D6471="",0,VLOOKUP($D6471,Concelho!$A$2:$J$309,2))</f>
        <v>0</v>
      </c>
      <c r="B6471" s="58">
        <f>IF($E6471="",$A6471*100,VLOOKUP($E6471,Freguesia!$A$2:$I$3093,3,0))</f>
        <v>0</v>
      </c>
      <c r="C6471" s="40" t="str">
        <f>IF($D6471="","",VLOOKUP(INT(VLOOKUP($D6471,Concelho!$A$2:$J$309,2)/100),Dist_Ilha!$A$2:$F$30,2))</f>
        <v/>
      </c>
      <c r="F6471" s="55"/>
      <c r="G6471" s="49"/>
      <c r="H6471" s="49"/>
      <c r="I6471" s="60"/>
    </row>
    <row r="6472" spans="1:9" ht="15" customHeight="1" x14ac:dyDescent="0.2">
      <c r="A6472" s="44">
        <f>IF($D6472="",0,VLOOKUP($D6472,Concelho!$A$2:$J$309,2))</f>
        <v>0</v>
      </c>
      <c r="B6472" s="58">
        <f>IF($E6472="",$A6472*100,VLOOKUP($E6472,Freguesia!$A$2:$I$3093,3,0))</f>
        <v>0</v>
      </c>
      <c r="C6472" s="40" t="str">
        <f>IF($D6472="","",VLOOKUP(INT(VLOOKUP($D6472,Concelho!$A$2:$J$309,2)/100),Dist_Ilha!$A$2:$F$30,2))</f>
        <v/>
      </c>
      <c r="F6472" s="55"/>
      <c r="G6472" s="49"/>
      <c r="H6472" s="49"/>
      <c r="I6472" s="60"/>
    </row>
    <row r="6473" spans="1:9" ht="15" customHeight="1" x14ac:dyDescent="0.2">
      <c r="A6473" s="44">
        <f>IF($D6473="",0,VLOOKUP($D6473,Concelho!$A$2:$J$309,2))</f>
        <v>0</v>
      </c>
      <c r="B6473" s="58">
        <f>IF($E6473="",$A6473*100,VLOOKUP($E6473,Freguesia!$A$2:$I$3093,3,0))</f>
        <v>0</v>
      </c>
      <c r="C6473" s="40" t="str">
        <f>IF($D6473="","",VLOOKUP(INT(VLOOKUP($D6473,Concelho!$A$2:$J$309,2)/100),Dist_Ilha!$A$2:$F$30,2))</f>
        <v/>
      </c>
      <c r="F6473" s="55"/>
      <c r="G6473" s="49"/>
      <c r="H6473" s="49"/>
      <c r="I6473" s="60"/>
    </row>
    <row r="6474" spans="1:9" ht="15" customHeight="1" x14ac:dyDescent="0.2">
      <c r="A6474" s="44">
        <f>IF($D6474="",0,VLOOKUP($D6474,Concelho!$A$2:$J$309,2))</f>
        <v>0</v>
      </c>
      <c r="B6474" s="58">
        <f>IF($E6474="",$A6474*100,VLOOKUP($E6474,Freguesia!$A$2:$I$3093,3,0))</f>
        <v>0</v>
      </c>
      <c r="C6474" s="40" t="str">
        <f>IF($D6474="","",VLOOKUP(INT(VLOOKUP($D6474,Concelho!$A$2:$J$309,2)/100),Dist_Ilha!$A$2:$F$30,2))</f>
        <v/>
      </c>
      <c r="F6474" s="55"/>
      <c r="G6474" s="49"/>
      <c r="H6474" s="49"/>
      <c r="I6474" s="60"/>
    </row>
    <row r="6475" spans="1:9" ht="15" customHeight="1" x14ac:dyDescent="0.2">
      <c r="A6475" s="44">
        <f>IF($D6475="",0,VLOOKUP($D6475,Concelho!$A$2:$J$309,2))</f>
        <v>0</v>
      </c>
      <c r="B6475" s="58">
        <f>IF($E6475="",$A6475*100,VLOOKUP($E6475,Freguesia!$A$2:$I$3093,3,0))</f>
        <v>0</v>
      </c>
      <c r="C6475" s="40" t="str">
        <f>IF($D6475="","",VLOOKUP(INT(VLOOKUP($D6475,Concelho!$A$2:$J$309,2)/100),Dist_Ilha!$A$2:$F$30,2))</f>
        <v/>
      </c>
      <c r="F6475" s="55"/>
      <c r="G6475" s="49"/>
      <c r="H6475" s="49"/>
      <c r="I6475" s="60"/>
    </row>
    <row r="6476" spans="1:9" ht="15" customHeight="1" x14ac:dyDescent="0.2">
      <c r="A6476" s="44">
        <f>IF($D6476="",0,VLOOKUP($D6476,Concelho!$A$2:$J$309,2))</f>
        <v>0</v>
      </c>
      <c r="B6476" s="58">
        <f>IF($E6476="",$A6476*100,VLOOKUP($E6476,Freguesia!$A$2:$I$3093,3,0))</f>
        <v>0</v>
      </c>
      <c r="C6476" s="40" t="str">
        <f>IF($D6476="","",VLOOKUP(INT(VLOOKUP($D6476,Concelho!$A$2:$J$309,2)/100),Dist_Ilha!$A$2:$F$30,2))</f>
        <v/>
      </c>
      <c r="F6476" s="55"/>
      <c r="G6476" s="49"/>
      <c r="H6476" s="49"/>
      <c r="I6476" s="60"/>
    </row>
    <row r="6477" spans="1:9" ht="15" customHeight="1" x14ac:dyDescent="0.2">
      <c r="A6477" s="44">
        <f>IF($D6477="",0,VLOOKUP($D6477,Concelho!$A$2:$J$309,2))</f>
        <v>0</v>
      </c>
      <c r="B6477" s="58">
        <f>IF($E6477="",$A6477*100,VLOOKUP($E6477,Freguesia!$A$2:$I$3093,3,0))</f>
        <v>0</v>
      </c>
      <c r="C6477" s="40" t="str">
        <f>IF($D6477="","",VLOOKUP(INT(VLOOKUP($D6477,Concelho!$A$2:$J$309,2)/100),Dist_Ilha!$A$2:$F$30,2))</f>
        <v/>
      </c>
      <c r="F6477" s="55"/>
      <c r="G6477" s="49"/>
      <c r="H6477" s="49"/>
      <c r="I6477" s="60"/>
    </row>
    <row r="6478" spans="1:9" ht="15" customHeight="1" x14ac:dyDescent="0.2">
      <c r="A6478" s="44">
        <f>IF($D6478="",0,VLOOKUP($D6478,Concelho!$A$2:$J$309,2))</f>
        <v>0</v>
      </c>
      <c r="B6478" s="58">
        <f>IF($E6478="",$A6478*100,VLOOKUP($E6478,Freguesia!$A$2:$I$3093,3,0))</f>
        <v>0</v>
      </c>
      <c r="C6478" s="40" t="str">
        <f>IF($D6478="","",VLOOKUP(INT(VLOOKUP($D6478,Concelho!$A$2:$J$309,2)/100),Dist_Ilha!$A$2:$F$30,2))</f>
        <v/>
      </c>
      <c r="F6478" s="55"/>
      <c r="G6478" s="49"/>
      <c r="H6478" s="49"/>
      <c r="I6478" s="60"/>
    </row>
    <row r="6479" spans="1:9" ht="15" customHeight="1" x14ac:dyDescent="0.2">
      <c r="A6479" s="44">
        <f>IF($D6479="",0,VLOOKUP($D6479,Concelho!$A$2:$J$309,2))</f>
        <v>0</v>
      </c>
      <c r="B6479" s="58">
        <f>IF($E6479="",$A6479*100,VLOOKUP($E6479,Freguesia!$A$2:$I$3093,3,0))</f>
        <v>0</v>
      </c>
      <c r="C6479" s="40" t="str">
        <f>IF($D6479="","",VLOOKUP(INT(VLOOKUP($D6479,Concelho!$A$2:$J$309,2)/100),Dist_Ilha!$A$2:$F$30,2))</f>
        <v/>
      </c>
      <c r="F6479" s="55"/>
      <c r="G6479" s="49"/>
      <c r="H6479" s="49"/>
      <c r="I6479" s="60"/>
    </row>
    <row r="6480" spans="1:9" ht="15" customHeight="1" x14ac:dyDescent="0.2">
      <c r="A6480" s="44">
        <f>IF($D6480="",0,VLOOKUP($D6480,Concelho!$A$2:$J$309,2))</f>
        <v>0</v>
      </c>
      <c r="B6480" s="58">
        <f>IF($E6480="",$A6480*100,VLOOKUP($E6480,Freguesia!$A$2:$I$3093,3,0))</f>
        <v>0</v>
      </c>
      <c r="C6480" s="40" t="str">
        <f>IF($D6480="","",VLOOKUP(INT(VLOOKUP($D6480,Concelho!$A$2:$J$309,2)/100),Dist_Ilha!$A$2:$F$30,2))</f>
        <v/>
      </c>
      <c r="F6480" s="55"/>
      <c r="G6480" s="49"/>
      <c r="H6480" s="49"/>
      <c r="I6480" s="60"/>
    </row>
    <row r="6481" spans="1:9" ht="15" customHeight="1" x14ac:dyDescent="0.2">
      <c r="A6481" s="44">
        <f>IF($D6481="",0,VLOOKUP($D6481,Concelho!$A$2:$J$309,2))</f>
        <v>0</v>
      </c>
      <c r="B6481" s="58">
        <f>IF($E6481="",$A6481*100,VLOOKUP($E6481,Freguesia!$A$2:$I$3093,3,0))</f>
        <v>0</v>
      </c>
      <c r="C6481" s="40" t="str">
        <f>IF($D6481="","",VLOOKUP(INT(VLOOKUP($D6481,Concelho!$A$2:$J$309,2)/100),Dist_Ilha!$A$2:$F$30,2))</f>
        <v/>
      </c>
      <c r="F6481" s="55"/>
      <c r="G6481" s="49"/>
      <c r="H6481" s="49"/>
      <c r="I6481" s="60"/>
    </row>
    <row r="6482" spans="1:9" ht="15" customHeight="1" x14ac:dyDescent="0.2">
      <c r="A6482" s="44">
        <f>IF($D6482="",0,VLOOKUP($D6482,Concelho!$A$2:$J$309,2))</f>
        <v>0</v>
      </c>
      <c r="B6482" s="58">
        <f>IF($E6482="",$A6482*100,VLOOKUP($E6482,Freguesia!$A$2:$I$3093,3,0))</f>
        <v>0</v>
      </c>
      <c r="C6482" s="40" t="str">
        <f>IF($D6482="","",VLOOKUP(INT(VLOOKUP($D6482,Concelho!$A$2:$J$309,2)/100),Dist_Ilha!$A$2:$F$30,2))</f>
        <v/>
      </c>
      <c r="F6482" s="55"/>
      <c r="G6482" s="49"/>
      <c r="H6482" s="49"/>
      <c r="I6482" s="60"/>
    </row>
    <row r="6483" spans="1:9" ht="15" customHeight="1" x14ac:dyDescent="0.2">
      <c r="A6483" s="44">
        <f>IF($D6483="",0,VLOOKUP($D6483,Concelho!$A$2:$J$309,2))</f>
        <v>0</v>
      </c>
      <c r="B6483" s="58">
        <f>IF($E6483="",$A6483*100,VLOOKUP($E6483,Freguesia!$A$2:$I$3093,3,0))</f>
        <v>0</v>
      </c>
      <c r="C6483" s="40" t="str">
        <f>IF($D6483="","",VLOOKUP(INT(VLOOKUP($D6483,Concelho!$A$2:$J$309,2)/100),Dist_Ilha!$A$2:$F$30,2))</f>
        <v/>
      </c>
      <c r="F6483" s="55"/>
      <c r="G6483" s="49"/>
      <c r="H6483" s="49"/>
      <c r="I6483" s="60"/>
    </row>
    <row r="6484" spans="1:9" ht="15" customHeight="1" x14ac:dyDescent="0.2">
      <c r="A6484" s="44">
        <f>IF($D6484="",0,VLOOKUP($D6484,Concelho!$A$2:$J$309,2))</f>
        <v>0</v>
      </c>
      <c r="B6484" s="58">
        <f>IF($E6484="",$A6484*100,VLOOKUP($E6484,Freguesia!$A$2:$I$3093,3,0))</f>
        <v>0</v>
      </c>
      <c r="C6484" s="40" t="str">
        <f>IF($D6484="","",VLOOKUP(INT(VLOOKUP($D6484,Concelho!$A$2:$J$309,2)/100),Dist_Ilha!$A$2:$F$30,2))</f>
        <v/>
      </c>
      <c r="F6484" s="55"/>
      <c r="G6484" s="49"/>
      <c r="H6484" s="49"/>
      <c r="I6484" s="60"/>
    </row>
    <row r="6485" spans="1:9" ht="15" customHeight="1" x14ac:dyDescent="0.2">
      <c r="A6485" s="44">
        <f>IF($D6485="",0,VLOOKUP($D6485,Concelho!$A$2:$J$309,2))</f>
        <v>0</v>
      </c>
      <c r="B6485" s="58">
        <f>IF($E6485="",$A6485*100,VLOOKUP($E6485,Freguesia!$A$2:$I$3093,3,0))</f>
        <v>0</v>
      </c>
      <c r="C6485" s="40" t="str">
        <f>IF($D6485="","",VLOOKUP(INT(VLOOKUP($D6485,Concelho!$A$2:$J$309,2)/100),Dist_Ilha!$A$2:$F$30,2))</f>
        <v/>
      </c>
      <c r="F6485" s="55"/>
      <c r="G6485" s="49"/>
      <c r="H6485" s="49"/>
      <c r="I6485" s="60"/>
    </row>
    <row r="6486" spans="1:9" ht="15" customHeight="1" x14ac:dyDescent="0.2">
      <c r="A6486" s="44">
        <f>IF($D6486="",0,VLOOKUP($D6486,Concelho!$A$2:$J$309,2))</f>
        <v>0</v>
      </c>
      <c r="B6486" s="58">
        <f>IF($E6486="",$A6486*100,VLOOKUP($E6486,Freguesia!$A$2:$I$3093,3,0))</f>
        <v>0</v>
      </c>
      <c r="C6486" s="40" t="str">
        <f>IF($D6486="","",VLOOKUP(INT(VLOOKUP($D6486,Concelho!$A$2:$J$309,2)/100),Dist_Ilha!$A$2:$F$30,2))</f>
        <v/>
      </c>
      <c r="F6486" s="55"/>
      <c r="G6486" s="49"/>
      <c r="H6486" s="49"/>
      <c r="I6486" s="60"/>
    </row>
    <row r="6487" spans="1:9" ht="15" customHeight="1" x14ac:dyDescent="0.2">
      <c r="A6487" s="44">
        <f>IF($D6487="",0,VLOOKUP($D6487,Concelho!$A$2:$J$309,2))</f>
        <v>0</v>
      </c>
      <c r="B6487" s="58">
        <f>IF($E6487="",$A6487*100,VLOOKUP($E6487,Freguesia!$A$2:$I$3093,3,0))</f>
        <v>0</v>
      </c>
      <c r="C6487" s="40" t="str">
        <f>IF($D6487="","",VLOOKUP(INT(VLOOKUP($D6487,Concelho!$A$2:$J$309,2)/100),Dist_Ilha!$A$2:$F$30,2))</f>
        <v/>
      </c>
      <c r="F6487" s="55"/>
      <c r="G6487" s="49"/>
      <c r="H6487" s="49"/>
      <c r="I6487" s="60"/>
    </row>
    <row r="6488" spans="1:9" ht="15" customHeight="1" x14ac:dyDescent="0.2">
      <c r="A6488" s="44">
        <f>IF($D6488="",0,VLOOKUP($D6488,Concelho!$A$2:$J$309,2))</f>
        <v>0</v>
      </c>
      <c r="B6488" s="58">
        <f>IF($E6488="",$A6488*100,VLOOKUP($E6488,Freguesia!$A$2:$I$3093,3,0))</f>
        <v>0</v>
      </c>
      <c r="C6488" s="40" t="str">
        <f>IF($D6488="","",VLOOKUP(INT(VLOOKUP($D6488,Concelho!$A$2:$J$309,2)/100),Dist_Ilha!$A$2:$F$30,2))</f>
        <v/>
      </c>
      <c r="F6488" s="55"/>
      <c r="G6488" s="49"/>
      <c r="H6488" s="49"/>
      <c r="I6488" s="60"/>
    </row>
    <row r="6489" spans="1:9" ht="15" customHeight="1" x14ac:dyDescent="0.2">
      <c r="A6489" s="44">
        <f>IF($D6489="",0,VLOOKUP($D6489,Concelho!$A$2:$J$309,2))</f>
        <v>0</v>
      </c>
      <c r="B6489" s="58">
        <f>IF($E6489="",$A6489*100,VLOOKUP($E6489,Freguesia!$A$2:$I$3093,3,0))</f>
        <v>0</v>
      </c>
      <c r="C6489" s="40" t="str">
        <f>IF($D6489="","",VLOOKUP(INT(VLOOKUP($D6489,Concelho!$A$2:$J$309,2)/100),Dist_Ilha!$A$2:$F$30,2))</f>
        <v/>
      </c>
      <c r="F6489" s="55"/>
      <c r="G6489" s="49"/>
      <c r="H6489" s="49"/>
      <c r="I6489" s="60"/>
    </row>
    <row r="6490" spans="1:9" ht="15" customHeight="1" x14ac:dyDescent="0.2">
      <c r="A6490" s="44">
        <f>IF($D6490="",0,VLOOKUP($D6490,Concelho!$A$2:$J$309,2))</f>
        <v>0</v>
      </c>
      <c r="B6490" s="58">
        <f>IF($E6490="",$A6490*100,VLOOKUP($E6490,Freguesia!$A$2:$I$3093,3,0))</f>
        <v>0</v>
      </c>
      <c r="C6490" s="40" t="str">
        <f>IF($D6490="","",VLOOKUP(INT(VLOOKUP($D6490,Concelho!$A$2:$J$309,2)/100),Dist_Ilha!$A$2:$F$30,2))</f>
        <v/>
      </c>
      <c r="F6490" s="55"/>
      <c r="G6490" s="49"/>
      <c r="H6490" s="49"/>
      <c r="I6490" s="60"/>
    </row>
    <row r="6491" spans="1:9" ht="15" customHeight="1" x14ac:dyDescent="0.2">
      <c r="A6491" s="44">
        <f>IF($D6491="",0,VLOOKUP($D6491,Concelho!$A$2:$J$309,2))</f>
        <v>0</v>
      </c>
      <c r="B6491" s="58">
        <f>IF($E6491="",$A6491*100,VLOOKUP($E6491,Freguesia!$A$2:$I$3093,3,0))</f>
        <v>0</v>
      </c>
      <c r="C6491" s="40" t="str">
        <f>IF($D6491="","",VLOOKUP(INT(VLOOKUP($D6491,Concelho!$A$2:$J$309,2)/100),Dist_Ilha!$A$2:$F$30,2))</f>
        <v/>
      </c>
      <c r="F6491" s="55"/>
      <c r="G6491" s="49"/>
      <c r="H6491" s="49"/>
      <c r="I6491" s="60"/>
    </row>
    <row r="6492" spans="1:9" ht="15" customHeight="1" x14ac:dyDescent="0.2">
      <c r="A6492" s="44">
        <f>IF($D6492="",0,VLOOKUP($D6492,Concelho!$A$2:$J$309,2))</f>
        <v>0</v>
      </c>
      <c r="B6492" s="58">
        <f>IF($E6492="",$A6492*100,VLOOKUP($E6492,Freguesia!$A$2:$I$3093,3,0))</f>
        <v>0</v>
      </c>
      <c r="C6492" s="40" t="str">
        <f>IF($D6492="","",VLOOKUP(INT(VLOOKUP($D6492,Concelho!$A$2:$J$309,2)/100),Dist_Ilha!$A$2:$F$30,2))</f>
        <v/>
      </c>
      <c r="F6492" s="55"/>
      <c r="G6492" s="49"/>
      <c r="H6492" s="49"/>
      <c r="I6492" s="60"/>
    </row>
    <row r="6493" spans="1:9" ht="15" customHeight="1" x14ac:dyDescent="0.2">
      <c r="A6493" s="44">
        <f>IF($D6493="",0,VLOOKUP($D6493,Concelho!$A$2:$J$309,2))</f>
        <v>0</v>
      </c>
      <c r="B6493" s="58">
        <f>IF($E6493="",$A6493*100,VLOOKUP($E6493,Freguesia!$A$2:$I$3093,3,0))</f>
        <v>0</v>
      </c>
      <c r="C6493" s="40" t="str">
        <f>IF($D6493="","",VLOOKUP(INT(VLOOKUP($D6493,Concelho!$A$2:$J$309,2)/100),Dist_Ilha!$A$2:$F$30,2))</f>
        <v/>
      </c>
      <c r="F6493" s="55"/>
      <c r="G6493" s="49"/>
      <c r="H6493" s="49"/>
      <c r="I6493" s="60"/>
    </row>
    <row r="6494" spans="1:9" ht="15" customHeight="1" x14ac:dyDescent="0.2">
      <c r="A6494" s="44">
        <f>IF($D6494="",0,VLOOKUP($D6494,Concelho!$A$2:$J$309,2))</f>
        <v>0</v>
      </c>
      <c r="B6494" s="58">
        <f>IF($E6494="",$A6494*100,VLOOKUP($E6494,Freguesia!$A$2:$I$3093,3,0))</f>
        <v>0</v>
      </c>
      <c r="C6494" s="40" t="str">
        <f>IF($D6494="","",VLOOKUP(INT(VLOOKUP($D6494,Concelho!$A$2:$J$309,2)/100),Dist_Ilha!$A$2:$F$30,2))</f>
        <v/>
      </c>
      <c r="F6494" s="55"/>
      <c r="G6494" s="49"/>
      <c r="H6494" s="49"/>
      <c r="I6494" s="60"/>
    </row>
    <row r="6495" spans="1:9" ht="15" customHeight="1" x14ac:dyDescent="0.2">
      <c r="A6495" s="44">
        <f>IF($D6495="",0,VLOOKUP($D6495,Concelho!$A$2:$J$309,2))</f>
        <v>0</v>
      </c>
      <c r="B6495" s="58">
        <f>IF($E6495="",$A6495*100,VLOOKUP($E6495,Freguesia!$A$2:$I$3093,3,0))</f>
        <v>0</v>
      </c>
      <c r="C6495" s="40" t="str">
        <f>IF($D6495="","",VLOOKUP(INT(VLOOKUP($D6495,Concelho!$A$2:$J$309,2)/100),Dist_Ilha!$A$2:$F$30,2))</f>
        <v/>
      </c>
      <c r="F6495" s="55"/>
      <c r="G6495" s="49"/>
      <c r="H6495" s="49"/>
      <c r="I6495" s="60"/>
    </row>
    <row r="6496" spans="1:9" ht="15" customHeight="1" x14ac:dyDescent="0.2">
      <c r="A6496" s="44">
        <f>IF($D6496="",0,VLOOKUP($D6496,Concelho!$A$2:$J$309,2))</f>
        <v>0</v>
      </c>
      <c r="B6496" s="58">
        <f>IF($E6496="",$A6496*100,VLOOKUP($E6496,Freguesia!$A$2:$I$3093,3,0))</f>
        <v>0</v>
      </c>
      <c r="C6496" s="40" t="str">
        <f>IF($D6496="","",VLOOKUP(INT(VLOOKUP($D6496,Concelho!$A$2:$J$309,2)/100),Dist_Ilha!$A$2:$F$30,2))</f>
        <v/>
      </c>
      <c r="F6496" s="55"/>
      <c r="G6496" s="49"/>
      <c r="H6496" s="49"/>
      <c r="I6496" s="60"/>
    </row>
    <row r="6497" spans="1:9" ht="15" customHeight="1" x14ac:dyDescent="0.2">
      <c r="A6497" s="44">
        <f>IF($D6497="",0,VLOOKUP($D6497,Concelho!$A$2:$J$309,2))</f>
        <v>0</v>
      </c>
      <c r="B6497" s="58">
        <f>IF($E6497="",$A6497*100,VLOOKUP($E6497,Freguesia!$A$2:$I$3093,3,0))</f>
        <v>0</v>
      </c>
      <c r="C6497" s="40" t="str">
        <f>IF($D6497="","",VLOOKUP(INT(VLOOKUP($D6497,Concelho!$A$2:$J$309,2)/100),Dist_Ilha!$A$2:$F$30,2))</f>
        <v/>
      </c>
      <c r="F6497" s="55"/>
      <c r="G6497" s="49"/>
      <c r="H6497" s="49"/>
      <c r="I6497" s="60"/>
    </row>
    <row r="6498" spans="1:9" ht="15" customHeight="1" x14ac:dyDescent="0.2">
      <c r="A6498" s="44">
        <f>IF($D6498="",0,VLOOKUP($D6498,Concelho!$A$2:$J$309,2))</f>
        <v>0</v>
      </c>
      <c r="B6498" s="58">
        <f>IF($E6498="",$A6498*100,VLOOKUP($E6498,Freguesia!$A$2:$I$3093,3,0))</f>
        <v>0</v>
      </c>
      <c r="C6498" s="40" t="str">
        <f>IF($D6498="","",VLOOKUP(INT(VLOOKUP($D6498,Concelho!$A$2:$J$309,2)/100),Dist_Ilha!$A$2:$F$30,2))</f>
        <v/>
      </c>
      <c r="F6498" s="55"/>
      <c r="G6498" s="49"/>
      <c r="H6498" s="49"/>
      <c r="I6498" s="60"/>
    </row>
    <row r="6499" spans="1:9" ht="15" customHeight="1" x14ac:dyDescent="0.2">
      <c r="A6499" s="44">
        <f>IF($D6499="",0,VLOOKUP($D6499,Concelho!$A$2:$J$309,2))</f>
        <v>0</v>
      </c>
      <c r="B6499" s="58">
        <f>IF($E6499="",$A6499*100,VLOOKUP($E6499,Freguesia!$A$2:$I$3093,3,0))</f>
        <v>0</v>
      </c>
      <c r="C6499" s="40" t="str">
        <f>IF($D6499="","",VLOOKUP(INT(VLOOKUP($D6499,Concelho!$A$2:$J$309,2)/100),Dist_Ilha!$A$2:$F$30,2))</f>
        <v/>
      </c>
      <c r="F6499" s="55"/>
      <c r="G6499" s="49"/>
      <c r="H6499" s="49"/>
      <c r="I6499" s="60"/>
    </row>
    <row r="6500" spans="1:9" ht="15" customHeight="1" x14ac:dyDescent="0.2">
      <c r="A6500" s="44">
        <f>IF($D6500="",0,VLOOKUP($D6500,Concelho!$A$2:$J$309,2))</f>
        <v>0</v>
      </c>
      <c r="B6500" s="58">
        <f>IF($E6500="",$A6500*100,VLOOKUP($E6500,Freguesia!$A$2:$I$3093,3,0))</f>
        <v>0</v>
      </c>
      <c r="C6500" s="40" t="str">
        <f>IF($D6500="","",VLOOKUP(INT(VLOOKUP($D6500,Concelho!$A$2:$J$309,2)/100),Dist_Ilha!$A$2:$F$30,2))</f>
        <v/>
      </c>
      <c r="F6500" s="55"/>
      <c r="G6500" s="49"/>
      <c r="H6500" s="49"/>
      <c r="I6500" s="60"/>
    </row>
    <row r="6501" spans="1:9" ht="15" customHeight="1" x14ac:dyDescent="0.2">
      <c r="A6501" s="44">
        <f>IF($D6501="",0,VLOOKUP($D6501,Concelho!$A$2:$J$309,2))</f>
        <v>0</v>
      </c>
      <c r="B6501" s="58">
        <f>IF($E6501="",$A6501*100,VLOOKUP($E6501,Freguesia!$A$2:$I$3093,3,0))</f>
        <v>0</v>
      </c>
      <c r="C6501" s="40" t="str">
        <f>IF($D6501="","",VLOOKUP(INT(VLOOKUP($D6501,Concelho!$A$2:$J$309,2)/100),Dist_Ilha!$A$2:$F$30,2))</f>
        <v/>
      </c>
      <c r="F6501" s="55"/>
      <c r="G6501" s="49"/>
      <c r="H6501" s="49"/>
      <c r="I6501" s="60"/>
    </row>
    <row r="6502" spans="1:9" ht="15" customHeight="1" x14ac:dyDescent="0.2">
      <c r="A6502" s="44">
        <f>IF($D6502="",0,VLOOKUP($D6502,Concelho!$A$2:$J$309,2))</f>
        <v>0</v>
      </c>
      <c r="B6502" s="58">
        <f>IF($E6502="",$A6502*100,VLOOKUP($E6502,Freguesia!$A$2:$I$3093,3,0))</f>
        <v>0</v>
      </c>
      <c r="C6502" s="40" t="str">
        <f>IF($D6502="","",VLOOKUP(INT(VLOOKUP($D6502,Concelho!$A$2:$J$309,2)/100),Dist_Ilha!$A$2:$F$30,2))</f>
        <v/>
      </c>
      <c r="F6502" s="55"/>
      <c r="G6502" s="49"/>
      <c r="H6502" s="49"/>
      <c r="I6502" s="60"/>
    </row>
    <row r="6503" spans="1:9" ht="15" customHeight="1" x14ac:dyDescent="0.2">
      <c r="A6503" s="44">
        <f>IF($D6503="",0,VLOOKUP($D6503,Concelho!$A$2:$J$309,2))</f>
        <v>0</v>
      </c>
      <c r="B6503" s="58">
        <f>IF($E6503="",$A6503*100,VLOOKUP($E6503,Freguesia!$A$2:$I$3093,3,0))</f>
        <v>0</v>
      </c>
      <c r="C6503" s="40" t="str">
        <f>IF($D6503="","",VLOOKUP(INT(VLOOKUP($D6503,Concelho!$A$2:$J$309,2)/100),Dist_Ilha!$A$2:$F$30,2))</f>
        <v/>
      </c>
      <c r="F6503" s="55"/>
      <c r="G6503" s="49"/>
      <c r="H6503" s="49"/>
      <c r="I6503" s="60"/>
    </row>
    <row r="6504" spans="1:9" ht="15" customHeight="1" x14ac:dyDescent="0.2">
      <c r="A6504" s="44">
        <f>IF($D6504="",0,VLOOKUP($D6504,Concelho!$A$2:$J$309,2))</f>
        <v>0</v>
      </c>
      <c r="B6504" s="58">
        <f>IF($E6504="",$A6504*100,VLOOKUP($E6504,Freguesia!$A$2:$I$3093,3,0))</f>
        <v>0</v>
      </c>
      <c r="C6504" s="40" t="str">
        <f>IF($D6504="","",VLOOKUP(INT(VLOOKUP($D6504,Concelho!$A$2:$J$309,2)/100),Dist_Ilha!$A$2:$F$30,2))</f>
        <v/>
      </c>
      <c r="F6504" s="55"/>
      <c r="G6504" s="49"/>
      <c r="H6504" s="49"/>
      <c r="I6504" s="60"/>
    </row>
    <row r="6505" spans="1:9" ht="15" customHeight="1" x14ac:dyDescent="0.2">
      <c r="A6505" s="44">
        <f>IF($D6505="",0,VLOOKUP($D6505,Concelho!$A$2:$J$309,2))</f>
        <v>0</v>
      </c>
      <c r="B6505" s="58">
        <f>IF($E6505="",$A6505*100,VLOOKUP($E6505,Freguesia!$A$2:$I$3093,3,0))</f>
        <v>0</v>
      </c>
      <c r="C6505" s="40" t="str">
        <f>IF($D6505="","",VLOOKUP(INT(VLOOKUP($D6505,Concelho!$A$2:$J$309,2)/100),Dist_Ilha!$A$2:$F$30,2))</f>
        <v/>
      </c>
      <c r="F6505" s="55"/>
      <c r="G6505" s="49"/>
      <c r="H6505" s="49"/>
      <c r="I6505" s="60"/>
    </row>
    <row r="6506" spans="1:9" ht="15" customHeight="1" x14ac:dyDescent="0.2">
      <c r="A6506" s="44">
        <f>IF($D6506="",0,VLOOKUP($D6506,Concelho!$A$2:$J$309,2))</f>
        <v>0</v>
      </c>
      <c r="B6506" s="58">
        <f>IF($E6506="",$A6506*100,VLOOKUP($E6506,Freguesia!$A$2:$I$3093,3,0))</f>
        <v>0</v>
      </c>
      <c r="C6506" s="40" t="str">
        <f>IF($D6506="","",VLOOKUP(INT(VLOOKUP($D6506,Concelho!$A$2:$J$309,2)/100),Dist_Ilha!$A$2:$F$30,2))</f>
        <v/>
      </c>
      <c r="F6506" s="55"/>
      <c r="G6506" s="49"/>
      <c r="H6506" s="49"/>
      <c r="I6506" s="60"/>
    </row>
    <row r="6507" spans="1:9" ht="15" customHeight="1" x14ac:dyDescent="0.2">
      <c r="A6507" s="44">
        <f>IF($D6507="",0,VLOOKUP($D6507,Concelho!$A$2:$J$309,2))</f>
        <v>0</v>
      </c>
      <c r="B6507" s="58">
        <f>IF($E6507="",$A6507*100,VLOOKUP($E6507,Freguesia!$A$2:$I$3093,3,0))</f>
        <v>0</v>
      </c>
      <c r="C6507" s="40" t="str">
        <f>IF($D6507="","",VLOOKUP(INT(VLOOKUP($D6507,Concelho!$A$2:$J$309,2)/100),Dist_Ilha!$A$2:$F$30,2))</f>
        <v/>
      </c>
      <c r="F6507" s="55"/>
      <c r="G6507" s="49"/>
      <c r="H6507" s="49"/>
      <c r="I6507" s="60"/>
    </row>
    <row r="6508" spans="1:9" ht="15" customHeight="1" x14ac:dyDescent="0.2">
      <c r="A6508" s="44">
        <f>IF($D6508="",0,VLOOKUP($D6508,Concelho!$A$2:$J$309,2))</f>
        <v>0</v>
      </c>
      <c r="B6508" s="58">
        <f>IF($E6508="",$A6508*100,VLOOKUP($E6508,Freguesia!$A$2:$I$3093,3,0))</f>
        <v>0</v>
      </c>
      <c r="C6508" s="40" t="str">
        <f>IF($D6508="","",VLOOKUP(INT(VLOOKUP($D6508,Concelho!$A$2:$J$309,2)/100),Dist_Ilha!$A$2:$F$30,2))</f>
        <v/>
      </c>
      <c r="F6508" s="55"/>
      <c r="G6508" s="49"/>
      <c r="H6508" s="49"/>
      <c r="I6508" s="60"/>
    </row>
    <row r="6509" spans="1:9" ht="15" customHeight="1" x14ac:dyDescent="0.2">
      <c r="A6509" s="44">
        <f>IF($D6509="",0,VLOOKUP($D6509,Concelho!$A$2:$J$309,2))</f>
        <v>0</v>
      </c>
      <c r="B6509" s="58">
        <f>IF($E6509="",$A6509*100,VLOOKUP($E6509,Freguesia!$A$2:$I$3093,3,0))</f>
        <v>0</v>
      </c>
      <c r="C6509" s="40" t="str">
        <f>IF($D6509="","",VLOOKUP(INT(VLOOKUP($D6509,Concelho!$A$2:$J$309,2)/100),Dist_Ilha!$A$2:$F$30,2))</f>
        <v/>
      </c>
      <c r="F6509" s="55"/>
      <c r="G6509" s="49"/>
      <c r="H6509" s="49"/>
      <c r="I6509" s="60"/>
    </row>
    <row r="6510" spans="1:9" ht="15" customHeight="1" x14ac:dyDescent="0.2">
      <c r="A6510" s="44">
        <f>IF($D6510="",0,VLOOKUP($D6510,Concelho!$A$2:$J$309,2))</f>
        <v>0</v>
      </c>
      <c r="B6510" s="58">
        <f>IF($E6510="",$A6510*100,VLOOKUP($E6510,Freguesia!$A$2:$I$3093,3,0))</f>
        <v>0</v>
      </c>
      <c r="C6510" s="40" t="str">
        <f>IF($D6510="","",VLOOKUP(INT(VLOOKUP($D6510,Concelho!$A$2:$J$309,2)/100),Dist_Ilha!$A$2:$F$30,2))</f>
        <v/>
      </c>
      <c r="F6510" s="55"/>
      <c r="G6510" s="49"/>
      <c r="H6510" s="49"/>
      <c r="I6510" s="60"/>
    </row>
    <row r="6511" spans="1:9" ht="15" customHeight="1" x14ac:dyDescent="0.2">
      <c r="A6511" s="44">
        <f>IF($D6511="",0,VLOOKUP($D6511,Concelho!$A$2:$J$309,2))</f>
        <v>0</v>
      </c>
      <c r="B6511" s="58">
        <f>IF($E6511="",$A6511*100,VLOOKUP($E6511,Freguesia!$A$2:$I$3093,3,0))</f>
        <v>0</v>
      </c>
      <c r="C6511" s="40" t="str">
        <f>IF($D6511="","",VLOOKUP(INT(VLOOKUP($D6511,Concelho!$A$2:$J$309,2)/100),Dist_Ilha!$A$2:$F$30,2))</f>
        <v/>
      </c>
      <c r="F6511" s="55"/>
      <c r="G6511" s="49"/>
      <c r="H6511" s="49"/>
      <c r="I6511" s="60"/>
    </row>
    <row r="6512" spans="1:9" ht="15" customHeight="1" x14ac:dyDescent="0.2">
      <c r="A6512" s="44">
        <f>IF($D6512="",0,VLOOKUP($D6512,Concelho!$A$2:$J$309,2))</f>
        <v>0</v>
      </c>
      <c r="B6512" s="58">
        <f>IF($E6512="",$A6512*100,VLOOKUP($E6512,Freguesia!$A$2:$I$3093,3,0))</f>
        <v>0</v>
      </c>
      <c r="C6512" s="40" t="str">
        <f>IF($D6512="","",VLOOKUP(INT(VLOOKUP($D6512,Concelho!$A$2:$J$309,2)/100),Dist_Ilha!$A$2:$F$30,2))</f>
        <v/>
      </c>
      <c r="F6512" s="55"/>
      <c r="G6512" s="49"/>
      <c r="H6512" s="49"/>
      <c r="I6512" s="60"/>
    </row>
    <row r="6513" spans="1:9" ht="15" customHeight="1" x14ac:dyDescent="0.2">
      <c r="A6513" s="44">
        <f>IF($D6513="",0,VLOOKUP($D6513,Concelho!$A$2:$J$309,2))</f>
        <v>0</v>
      </c>
      <c r="B6513" s="58">
        <f>IF($E6513="",$A6513*100,VLOOKUP($E6513,Freguesia!$A$2:$I$3093,3,0))</f>
        <v>0</v>
      </c>
      <c r="C6513" s="40" t="str">
        <f>IF($D6513="","",VLOOKUP(INT(VLOOKUP($D6513,Concelho!$A$2:$J$309,2)/100),Dist_Ilha!$A$2:$F$30,2))</f>
        <v/>
      </c>
      <c r="F6513" s="55"/>
      <c r="G6513" s="49"/>
      <c r="H6513" s="49"/>
      <c r="I6513" s="60"/>
    </row>
    <row r="6514" spans="1:9" ht="15" customHeight="1" x14ac:dyDescent="0.2">
      <c r="A6514" s="44">
        <f>IF($D6514="",0,VLOOKUP($D6514,Concelho!$A$2:$J$309,2))</f>
        <v>0</v>
      </c>
      <c r="B6514" s="58">
        <f>IF($E6514="",$A6514*100,VLOOKUP($E6514,Freguesia!$A$2:$I$3093,3,0))</f>
        <v>0</v>
      </c>
      <c r="C6514" s="40" t="str">
        <f>IF($D6514="","",VLOOKUP(INT(VLOOKUP($D6514,Concelho!$A$2:$J$309,2)/100),Dist_Ilha!$A$2:$F$30,2))</f>
        <v/>
      </c>
      <c r="F6514" s="55"/>
      <c r="G6514" s="49"/>
      <c r="H6514" s="49"/>
      <c r="I6514" s="60"/>
    </row>
    <row r="6515" spans="1:9" ht="15" customHeight="1" x14ac:dyDescent="0.2">
      <c r="A6515" s="44">
        <f>IF($D6515="",0,VLOOKUP($D6515,Concelho!$A$2:$J$309,2))</f>
        <v>0</v>
      </c>
      <c r="B6515" s="58">
        <f>IF($E6515="",$A6515*100,VLOOKUP($E6515,Freguesia!$A$2:$I$3093,3,0))</f>
        <v>0</v>
      </c>
      <c r="C6515" s="40" t="str">
        <f>IF($D6515="","",VLOOKUP(INT(VLOOKUP($D6515,Concelho!$A$2:$J$309,2)/100),Dist_Ilha!$A$2:$F$30,2))</f>
        <v/>
      </c>
      <c r="F6515" s="55"/>
      <c r="G6515" s="49"/>
      <c r="H6515" s="49"/>
      <c r="I6515" s="60"/>
    </row>
    <row r="6516" spans="1:9" ht="15" customHeight="1" x14ac:dyDescent="0.2">
      <c r="A6516" s="44">
        <f>IF($D6516="",0,VLOOKUP($D6516,Concelho!$A$2:$J$309,2))</f>
        <v>0</v>
      </c>
      <c r="B6516" s="58">
        <f>IF($E6516="",$A6516*100,VLOOKUP($E6516,Freguesia!$A$2:$I$3093,3,0))</f>
        <v>0</v>
      </c>
      <c r="C6516" s="40" t="str">
        <f>IF($D6516="","",VLOOKUP(INT(VLOOKUP($D6516,Concelho!$A$2:$J$309,2)/100),Dist_Ilha!$A$2:$F$30,2))</f>
        <v/>
      </c>
      <c r="F6516" s="55"/>
      <c r="G6516" s="49"/>
      <c r="H6516" s="49"/>
      <c r="I6516" s="60"/>
    </row>
    <row r="6517" spans="1:9" ht="15" customHeight="1" x14ac:dyDescent="0.2">
      <c r="A6517" s="44">
        <f>IF($D6517="",0,VLOOKUP($D6517,Concelho!$A$2:$J$309,2))</f>
        <v>0</v>
      </c>
      <c r="B6517" s="58">
        <f>IF($E6517="",$A6517*100,VLOOKUP($E6517,Freguesia!$A$2:$I$3093,3,0))</f>
        <v>0</v>
      </c>
      <c r="C6517" s="40" t="str">
        <f>IF($D6517="","",VLOOKUP(INT(VLOOKUP($D6517,Concelho!$A$2:$J$309,2)/100),Dist_Ilha!$A$2:$F$30,2))</f>
        <v/>
      </c>
      <c r="F6517" s="55"/>
      <c r="G6517" s="49"/>
      <c r="H6517" s="49"/>
      <c r="I6517" s="60"/>
    </row>
    <row r="6518" spans="1:9" ht="15" customHeight="1" x14ac:dyDescent="0.2">
      <c r="A6518" s="44">
        <f>IF($D6518="",0,VLOOKUP($D6518,Concelho!$A$2:$J$309,2))</f>
        <v>0</v>
      </c>
      <c r="B6518" s="58">
        <f>IF($E6518="",$A6518*100,VLOOKUP($E6518,Freguesia!$A$2:$I$3093,3,0))</f>
        <v>0</v>
      </c>
      <c r="C6518" s="40" t="str">
        <f>IF($D6518="","",VLOOKUP(INT(VLOOKUP($D6518,Concelho!$A$2:$J$309,2)/100),Dist_Ilha!$A$2:$F$30,2))</f>
        <v/>
      </c>
      <c r="F6518" s="55"/>
      <c r="G6518" s="49"/>
      <c r="H6518" s="49"/>
      <c r="I6518" s="60"/>
    </row>
    <row r="6519" spans="1:9" ht="15" customHeight="1" x14ac:dyDescent="0.2">
      <c r="A6519" s="44">
        <f>IF($D6519="",0,VLOOKUP($D6519,Concelho!$A$2:$J$309,2))</f>
        <v>0</v>
      </c>
      <c r="B6519" s="58">
        <f>IF($E6519="",$A6519*100,VLOOKUP($E6519,Freguesia!$A$2:$I$3093,3,0))</f>
        <v>0</v>
      </c>
      <c r="C6519" s="40" t="str">
        <f>IF($D6519="","",VLOOKUP(INT(VLOOKUP($D6519,Concelho!$A$2:$J$309,2)/100),Dist_Ilha!$A$2:$F$30,2))</f>
        <v/>
      </c>
      <c r="F6519" s="55"/>
      <c r="G6519" s="49"/>
      <c r="H6519" s="49"/>
      <c r="I6519" s="60"/>
    </row>
    <row r="6520" spans="1:9" ht="15" customHeight="1" x14ac:dyDescent="0.2">
      <c r="A6520" s="44">
        <f>IF($D6520="",0,VLOOKUP($D6520,Concelho!$A$2:$J$309,2))</f>
        <v>0</v>
      </c>
      <c r="B6520" s="58">
        <f>IF($E6520="",$A6520*100,VLOOKUP($E6520,Freguesia!$A$2:$I$3093,3,0))</f>
        <v>0</v>
      </c>
      <c r="C6520" s="40" t="str">
        <f>IF($D6520="","",VLOOKUP(INT(VLOOKUP($D6520,Concelho!$A$2:$J$309,2)/100),Dist_Ilha!$A$2:$F$30,2))</f>
        <v/>
      </c>
      <c r="F6520" s="55"/>
      <c r="G6520" s="49"/>
      <c r="H6520" s="49"/>
      <c r="I6520" s="60"/>
    </row>
    <row r="6521" spans="1:9" ht="15" customHeight="1" x14ac:dyDescent="0.2">
      <c r="A6521" s="44">
        <f>IF($D6521="",0,VLOOKUP($D6521,Concelho!$A$2:$J$309,2))</f>
        <v>0</v>
      </c>
      <c r="B6521" s="58">
        <f>IF($E6521="",$A6521*100,VLOOKUP($E6521,Freguesia!$A$2:$I$3093,3,0))</f>
        <v>0</v>
      </c>
      <c r="C6521" s="40" t="str">
        <f>IF($D6521="","",VLOOKUP(INT(VLOOKUP($D6521,Concelho!$A$2:$J$309,2)/100),Dist_Ilha!$A$2:$F$30,2))</f>
        <v/>
      </c>
      <c r="F6521" s="55"/>
      <c r="G6521" s="49"/>
      <c r="H6521" s="49"/>
      <c r="I6521" s="60"/>
    </row>
    <row r="6522" spans="1:9" ht="15" customHeight="1" x14ac:dyDescent="0.2">
      <c r="A6522" s="44">
        <f>IF($D6522="",0,VLOOKUP($D6522,Concelho!$A$2:$J$309,2))</f>
        <v>0</v>
      </c>
      <c r="B6522" s="58">
        <f>IF($E6522="",$A6522*100,VLOOKUP($E6522,Freguesia!$A$2:$I$3093,3,0))</f>
        <v>0</v>
      </c>
      <c r="C6522" s="40" t="str">
        <f>IF($D6522="","",VLOOKUP(INT(VLOOKUP($D6522,Concelho!$A$2:$J$309,2)/100),Dist_Ilha!$A$2:$F$30,2))</f>
        <v/>
      </c>
      <c r="F6522" s="55"/>
      <c r="G6522" s="49"/>
      <c r="H6522" s="49"/>
      <c r="I6522" s="60"/>
    </row>
    <row r="6523" spans="1:9" ht="15" customHeight="1" x14ac:dyDescent="0.2">
      <c r="A6523" s="44">
        <f>IF($D6523="",0,VLOOKUP($D6523,Concelho!$A$2:$J$309,2))</f>
        <v>0</v>
      </c>
      <c r="B6523" s="58">
        <f>IF($E6523="",$A6523*100,VLOOKUP($E6523,Freguesia!$A$2:$I$3093,3,0))</f>
        <v>0</v>
      </c>
      <c r="C6523" s="40" t="str">
        <f>IF($D6523="","",VLOOKUP(INT(VLOOKUP($D6523,Concelho!$A$2:$J$309,2)/100),Dist_Ilha!$A$2:$F$30,2))</f>
        <v/>
      </c>
      <c r="F6523" s="55"/>
      <c r="G6523" s="49"/>
      <c r="H6523" s="49"/>
      <c r="I6523" s="60"/>
    </row>
    <row r="6524" spans="1:9" ht="15" customHeight="1" x14ac:dyDescent="0.2">
      <c r="A6524" s="44">
        <f>IF($D6524="",0,VLOOKUP($D6524,Concelho!$A$2:$J$309,2))</f>
        <v>0</v>
      </c>
      <c r="B6524" s="58">
        <f>IF($E6524="",$A6524*100,VLOOKUP($E6524,Freguesia!$A$2:$I$3093,3,0))</f>
        <v>0</v>
      </c>
      <c r="C6524" s="40" t="str">
        <f>IF($D6524="","",VLOOKUP(INT(VLOOKUP($D6524,Concelho!$A$2:$J$309,2)/100),Dist_Ilha!$A$2:$F$30,2))</f>
        <v/>
      </c>
      <c r="F6524" s="55"/>
      <c r="G6524" s="49"/>
      <c r="H6524" s="49"/>
      <c r="I6524" s="60"/>
    </row>
    <row r="6525" spans="1:9" ht="15" customHeight="1" x14ac:dyDescent="0.2">
      <c r="A6525" s="44">
        <f>IF($D6525="",0,VLOOKUP($D6525,Concelho!$A$2:$J$309,2))</f>
        <v>0</v>
      </c>
      <c r="B6525" s="58">
        <f>IF($E6525="",$A6525*100,VLOOKUP($E6525,Freguesia!$A$2:$I$3093,3,0))</f>
        <v>0</v>
      </c>
      <c r="C6525" s="40" t="str">
        <f>IF($D6525="","",VLOOKUP(INT(VLOOKUP($D6525,Concelho!$A$2:$J$309,2)/100),Dist_Ilha!$A$2:$F$30,2))</f>
        <v/>
      </c>
      <c r="F6525" s="55"/>
      <c r="G6525" s="49"/>
      <c r="H6525" s="49"/>
      <c r="I6525" s="60"/>
    </row>
    <row r="6526" spans="1:9" ht="15" customHeight="1" x14ac:dyDescent="0.2">
      <c r="A6526" s="44">
        <f>IF($D6526="",0,VLOOKUP($D6526,Concelho!$A$2:$J$309,2))</f>
        <v>0</v>
      </c>
      <c r="B6526" s="58">
        <f>IF($E6526="",$A6526*100,VLOOKUP($E6526,Freguesia!$A$2:$I$3093,3,0))</f>
        <v>0</v>
      </c>
      <c r="C6526" s="40" t="str">
        <f>IF($D6526="","",VLOOKUP(INT(VLOOKUP($D6526,Concelho!$A$2:$J$309,2)/100),Dist_Ilha!$A$2:$F$30,2))</f>
        <v/>
      </c>
      <c r="F6526" s="55"/>
      <c r="G6526" s="49"/>
      <c r="H6526" s="49"/>
      <c r="I6526" s="60"/>
    </row>
    <row r="6527" spans="1:9" ht="15" customHeight="1" x14ac:dyDescent="0.2">
      <c r="A6527" s="44">
        <f>IF($D6527="",0,VLOOKUP($D6527,Concelho!$A$2:$J$309,2))</f>
        <v>0</v>
      </c>
      <c r="B6527" s="58">
        <f>IF($E6527="",$A6527*100,VLOOKUP($E6527,Freguesia!$A$2:$I$3093,3,0))</f>
        <v>0</v>
      </c>
      <c r="C6527" s="40" t="str">
        <f>IF($D6527="","",VLOOKUP(INT(VLOOKUP($D6527,Concelho!$A$2:$J$309,2)/100),Dist_Ilha!$A$2:$F$30,2))</f>
        <v/>
      </c>
      <c r="F6527" s="55"/>
      <c r="G6527" s="49"/>
      <c r="H6527" s="49"/>
      <c r="I6527" s="60"/>
    </row>
    <row r="6528" spans="1:9" ht="15" customHeight="1" x14ac:dyDescent="0.2">
      <c r="A6528" s="44">
        <f>IF($D6528="",0,VLOOKUP($D6528,Concelho!$A$2:$J$309,2))</f>
        <v>0</v>
      </c>
      <c r="B6528" s="58">
        <f>IF($E6528="",$A6528*100,VLOOKUP($E6528,Freguesia!$A$2:$I$3093,3,0))</f>
        <v>0</v>
      </c>
      <c r="C6528" s="40" t="str">
        <f>IF($D6528="","",VLOOKUP(INT(VLOOKUP($D6528,Concelho!$A$2:$J$309,2)/100),Dist_Ilha!$A$2:$F$30,2))</f>
        <v/>
      </c>
      <c r="F6528" s="55"/>
      <c r="G6528" s="49"/>
      <c r="H6528" s="49"/>
      <c r="I6528" s="60"/>
    </row>
    <row r="6529" spans="1:9" ht="15" customHeight="1" x14ac:dyDescent="0.2">
      <c r="A6529" s="44">
        <f>IF($D6529="",0,VLOOKUP($D6529,Concelho!$A$2:$J$309,2))</f>
        <v>0</v>
      </c>
      <c r="B6529" s="58">
        <f>IF($E6529="",$A6529*100,VLOOKUP($E6529,Freguesia!$A$2:$I$3093,3,0))</f>
        <v>0</v>
      </c>
      <c r="C6529" s="40" t="str">
        <f>IF($D6529="","",VLOOKUP(INT(VLOOKUP($D6529,Concelho!$A$2:$J$309,2)/100),Dist_Ilha!$A$2:$F$30,2))</f>
        <v/>
      </c>
      <c r="F6529" s="55"/>
      <c r="G6529" s="49"/>
      <c r="H6529" s="49"/>
      <c r="I6529" s="60"/>
    </row>
    <row r="6530" spans="1:9" ht="15" customHeight="1" x14ac:dyDescent="0.2">
      <c r="A6530" s="44">
        <f>IF($D6530="",0,VLOOKUP($D6530,Concelho!$A$2:$J$309,2))</f>
        <v>0</v>
      </c>
      <c r="B6530" s="58">
        <f>IF($E6530="",$A6530*100,VLOOKUP($E6530,Freguesia!$A$2:$I$3093,3,0))</f>
        <v>0</v>
      </c>
      <c r="C6530" s="40" t="str">
        <f>IF($D6530="","",VLOOKUP(INT(VLOOKUP($D6530,Concelho!$A$2:$J$309,2)/100),Dist_Ilha!$A$2:$F$30,2))</f>
        <v/>
      </c>
      <c r="F6530" s="55"/>
      <c r="G6530" s="49"/>
      <c r="H6530" s="49"/>
      <c r="I6530" s="60"/>
    </row>
    <row r="6531" spans="1:9" ht="15" customHeight="1" x14ac:dyDescent="0.2">
      <c r="A6531" s="44">
        <f>IF($D6531="",0,VLOOKUP($D6531,Concelho!$A$2:$J$309,2))</f>
        <v>0</v>
      </c>
      <c r="B6531" s="58">
        <f>IF($E6531="",$A6531*100,VLOOKUP($E6531,Freguesia!$A$2:$I$3093,3,0))</f>
        <v>0</v>
      </c>
      <c r="C6531" s="40" t="str">
        <f>IF($D6531="","",VLOOKUP(INT(VLOOKUP($D6531,Concelho!$A$2:$J$309,2)/100),Dist_Ilha!$A$2:$F$30,2))</f>
        <v/>
      </c>
      <c r="F6531" s="55"/>
      <c r="G6531" s="49"/>
      <c r="H6531" s="49"/>
      <c r="I6531" s="60"/>
    </row>
    <row r="6532" spans="1:9" ht="15" customHeight="1" x14ac:dyDescent="0.2">
      <c r="A6532" s="44">
        <f>IF($D6532="",0,VLOOKUP($D6532,Concelho!$A$2:$J$309,2))</f>
        <v>0</v>
      </c>
      <c r="B6532" s="58">
        <f>IF($E6532="",$A6532*100,VLOOKUP($E6532,Freguesia!$A$2:$I$3093,3,0))</f>
        <v>0</v>
      </c>
      <c r="C6532" s="40" t="str">
        <f>IF($D6532="","",VLOOKUP(INT(VLOOKUP($D6532,Concelho!$A$2:$J$309,2)/100),Dist_Ilha!$A$2:$F$30,2))</f>
        <v/>
      </c>
      <c r="F6532" s="55"/>
      <c r="G6532" s="49"/>
      <c r="H6532" s="49"/>
      <c r="I6532" s="60"/>
    </row>
    <row r="6533" spans="1:9" ht="15" customHeight="1" x14ac:dyDescent="0.2">
      <c r="A6533" s="44">
        <f>IF($D6533="",0,VLOOKUP($D6533,Concelho!$A$2:$J$309,2))</f>
        <v>0</v>
      </c>
      <c r="B6533" s="58">
        <f>IF($E6533="",$A6533*100,VLOOKUP($E6533,Freguesia!$A$2:$I$3093,3,0))</f>
        <v>0</v>
      </c>
      <c r="C6533" s="40" t="str">
        <f>IF($D6533="","",VLOOKUP(INT(VLOOKUP($D6533,Concelho!$A$2:$J$309,2)/100),Dist_Ilha!$A$2:$F$30,2))</f>
        <v/>
      </c>
      <c r="F6533" s="55"/>
      <c r="G6533" s="49"/>
      <c r="H6533" s="49"/>
      <c r="I6533" s="60"/>
    </row>
    <row r="6534" spans="1:9" ht="15" customHeight="1" x14ac:dyDescent="0.2">
      <c r="A6534" s="44">
        <f>IF($D6534="",0,VLOOKUP($D6534,Concelho!$A$2:$J$309,2))</f>
        <v>0</v>
      </c>
      <c r="B6534" s="58">
        <f>IF($E6534="",$A6534*100,VLOOKUP($E6534,Freguesia!$A$2:$I$3093,3,0))</f>
        <v>0</v>
      </c>
      <c r="C6534" s="40" t="str">
        <f>IF($D6534="","",VLOOKUP(INT(VLOOKUP($D6534,Concelho!$A$2:$J$309,2)/100),Dist_Ilha!$A$2:$F$30,2))</f>
        <v/>
      </c>
      <c r="F6534" s="55"/>
      <c r="G6534" s="49"/>
      <c r="H6534" s="49"/>
      <c r="I6534" s="60"/>
    </row>
    <row r="6535" spans="1:9" ht="15" customHeight="1" x14ac:dyDescent="0.2">
      <c r="A6535" s="44">
        <f>IF($D6535="",0,VLOOKUP($D6535,Concelho!$A$2:$J$309,2))</f>
        <v>0</v>
      </c>
      <c r="B6535" s="58">
        <f>IF($E6535="",$A6535*100,VLOOKUP($E6535,Freguesia!$A$2:$I$3093,3,0))</f>
        <v>0</v>
      </c>
      <c r="C6535" s="40" t="str">
        <f>IF($D6535="","",VLOOKUP(INT(VLOOKUP($D6535,Concelho!$A$2:$J$309,2)/100),Dist_Ilha!$A$2:$F$30,2))</f>
        <v/>
      </c>
      <c r="F6535" s="55"/>
      <c r="G6535" s="49"/>
      <c r="H6535" s="49"/>
      <c r="I6535" s="60"/>
    </row>
    <row r="6536" spans="1:9" ht="15" customHeight="1" x14ac:dyDescent="0.2">
      <c r="A6536" s="44">
        <f>IF($D6536="",0,VLOOKUP($D6536,Concelho!$A$2:$J$309,2))</f>
        <v>0</v>
      </c>
      <c r="B6536" s="58">
        <f>IF($E6536="",$A6536*100,VLOOKUP($E6536,Freguesia!$A$2:$I$3093,3,0))</f>
        <v>0</v>
      </c>
      <c r="C6536" s="40" t="str">
        <f>IF($D6536="","",VLOOKUP(INT(VLOOKUP($D6536,Concelho!$A$2:$J$309,2)/100),Dist_Ilha!$A$2:$F$30,2))</f>
        <v/>
      </c>
      <c r="F6536" s="55"/>
      <c r="G6536" s="49"/>
      <c r="H6536" s="49"/>
      <c r="I6536" s="60"/>
    </row>
    <row r="6537" spans="1:9" ht="15" customHeight="1" x14ac:dyDescent="0.2">
      <c r="A6537" s="44">
        <f>IF($D6537="",0,VLOOKUP($D6537,Concelho!$A$2:$J$309,2))</f>
        <v>0</v>
      </c>
      <c r="B6537" s="58">
        <f>IF($E6537="",$A6537*100,VLOOKUP($E6537,Freguesia!$A$2:$I$3093,3,0))</f>
        <v>0</v>
      </c>
      <c r="C6537" s="40" t="str">
        <f>IF($D6537="","",VLOOKUP(INT(VLOOKUP($D6537,Concelho!$A$2:$J$309,2)/100),Dist_Ilha!$A$2:$F$30,2))</f>
        <v/>
      </c>
      <c r="F6537" s="55"/>
      <c r="G6537" s="49"/>
      <c r="H6537" s="49"/>
      <c r="I6537" s="60"/>
    </row>
    <row r="6538" spans="1:9" ht="15" customHeight="1" x14ac:dyDescent="0.2">
      <c r="A6538" s="44">
        <f>IF($D6538="",0,VLOOKUP($D6538,Concelho!$A$2:$J$309,2))</f>
        <v>0</v>
      </c>
      <c r="B6538" s="58">
        <f>IF($E6538="",$A6538*100,VLOOKUP($E6538,Freguesia!$A$2:$I$3093,3,0))</f>
        <v>0</v>
      </c>
      <c r="C6538" s="40" t="str">
        <f>IF($D6538="","",VLOOKUP(INT(VLOOKUP($D6538,Concelho!$A$2:$J$309,2)/100),Dist_Ilha!$A$2:$F$30,2))</f>
        <v/>
      </c>
      <c r="F6538" s="55"/>
      <c r="G6538" s="49"/>
      <c r="H6538" s="49"/>
      <c r="I6538" s="60"/>
    </row>
    <row r="6539" spans="1:9" ht="15" customHeight="1" x14ac:dyDescent="0.2">
      <c r="A6539" s="44">
        <f>IF($D6539="",0,VLOOKUP($D6539,Concelho!$A$2:$J$309,2))</f>
        <v>0</v>
      </c>
      <c r="B6539" s="58">
        <f>IF($E6539="",$A6539*100,VLOOKUP($E6539,Freguesia!$A$2:$I$3093,3,0))</f>
        <v>0</v>
      </c>
      <c r="C6539" s="40" t="str">
        <f>IF($D6539="","",VLOOKUP(INT(VLOOKUP($D6539,Concelho!$A$2:$J$309,2)/100),Dist_Ilha!$A$2:$F$30,2))</f>
        <v/>
      </c>
      <c r="F6539" s="55"/>
      <c r="G6539" s="49"/>
      <c r="H6539" s="49"/>
      <c r="I6539" s="60"/>
    </row>
    <row r="6540" spans="1:9" ht="15" customHeight="1" x14ac:dyDescent="0.2">
      <c r="A6540" s="44">
        <f>IF($D6540="",0,VLOOKUP($D6540,Concelho!$A$2:$J$309,2))</f>
        <v>0</v>
      </c>
      <c r="B6540" s="58">
        <f>IF($E6540="",$A6540*100,VLOOKUP($E6540,Freguesia!$A$2:$I$3093,3,0))</f>
        <v>0</v>
      </c>
      <c r="C6540" s="40" t="str">
        <f>IF($D6540="","",VLOOKUP(INT(VLOOKUP($D6540,Concelho!$A$2:$J$309,2)/100),Dist_Ilha!$A$2:$F$30,2))</f>
        <v/>
      </c>
      <c r="F6540" s="55"/>
      <c r="G6540" s="49"/>
      <c r="H6540" s="49"/>
      <c r="I6540" s="60"/>
    </row>
    <row r="6541" spans="1:9" ht="15" customHeight="1" x14ac:dyDescent="0.2">
      <c r="A6541" s="44">
        <f>IF($D6541="",0,VLOOKUP($D6541,Concelho!$A$2:$J$309,2))</f>
        <v>0</v>
      </c>
      <c r="B6541" s="58">
        <f>IF($E6541="",$A6541*100,VLOOKUP($E6541,Freguesia!$A$2:$I$3093,3,0))</f>
        <v>0</v>
      </c>
      <c r="C6541" s="40" t="str">
        <f>IF($D6541="","",VLOOKUP(INT(VLOOKUP($D6541,Concelho!$A$2:$J$309,2)/100),Dist_Ilha!$A$2:$F$30,2))</f>
        <v/>
      </c>
      <c r="F6541" s="55"/>
      <c r="G6541" s="49"/>
      <c r="H6541" s="49"/>
      <c r="I6541" s="60"/>
    </row>
    <row r="6542" spans="1:9" ht="15" customHeight="1" x14ac:dyDescent="0.2">
      <c r="A6542" s="44">
        <f>IF($D6542="",0,VLOOKUP($D6542,Concelho!$A$2:$J$309,2))</f>
        <v>0</v>
      </c>
      <c r="B6542" s="58">
        <f>IF($E6542="",$A6542*100,VLOOKUP($E6542,Freguesia!$A$2:$I$3093,3,0))</f>
        <v>0</v>
      </c>
      <c r="C6542" s="40" t="str">
        <f>IF($D6542="","",VLOOKUP(INT(VLOOKUP($D6542,Concelho!$A$2:$J$309,2)/100),Dist_Ilha!$A$2:$F$30,2))</f>
        <v/>
      </c>
      <c r="F6542" s="55"/>
      <c r="G6542" s="49"/>
      <c r="H6542" s="49"/>
      <c r="I6542" s="60"/>
    </row>
    <row r="6543" spans="1:9" ht="15" customHeight="1" x14ac:dyDescent="0.2">
      <c r="A6543" s="44">
        <f>IF($D6543="",0,VLOOKUP($D6543,Concelho!$A$2:$J$309,2))</f>
        <v>0</v>
      </c>
      <c r="B6543" s="58">
        <f>IF($E6543="",$A6543*100,VLOOKUP($E6543,Freguesia!$A$2:$I$3093,3,0))</f>
        <v>0</v>
      </c>
      <c r="C6543" s="40" t="str">
        <f>IF($D6543="","",VLOOKUP(INT(VLOOKUP($D6543,Concelho!$A$2:$J$309,2)/100),Dist_Ilha!$A$2:$F$30,2))</f>
        <v/>
      </c>
      <c r="F6543" s="55"/>
      <c r="G6543" s="49"/>
      <c r="H6543" s="49"/>
      <c r="I6543" s="60"/>
    </row>
    <row r="6544" spans="1:9" ht="15" customHeight="1" x14ac:dyDescent="0.2">
      <c r="A6544" s="44">
        <f>IF($D6544="",0,VLOOKUP($D6544,Concelho!$A$2:$J$309,2))</f>
        <v>0</v>
      </c>
      <c r="B6544" s="58">
        <f>IF($E6544="",$A6544*100,VLOOKUP($E6544,Freguesia!$A$2:$I$3093,3,0))</f>
        <v>0</v>
      </c>
      <c r="C6544" s="40" t="str">
        <f>IF($D6544="","",VLOOKUP(INT(VLOOKUP($D6544,Concelho!$A$2:$J$309,2)/100),Dist_Ilha!$A$2:$F$30,2))</f>
        <v/>
      </c>
      <c r="F6544" s="55"/>
      <c r="G6544" s="49"/>
      <c r="H6544" s="49"/>
      <c r="I6544" s="60"/>
    </row>
    <row r="6545" spans="1:9" ht="15" customHeight="1" x14ac:dyDescent="0.2">
      <c r="A6545" s="44">
        <f>IF($D6545="",0,VLOOKUP($D6545,Concelho!$A$2:$J$309,2))</f>
        <v>0</v>
      </c>
      <c r="B6545" s="58">
        <f>IF($E6545="",$A6545*100,VLOOKUP($E6545,Freguesia!$A$2:$I$3093,3,0))</f>
        <v>0</v>
      </c>
      <c r="C6545" s="40" t="str">
        <f>IF($D6545="","",VLOOKUP(INT(VLOOKUP($D6545,Concelho!$A$2:$J$309,2)/100),Dist_Ilha!$A$2:$F$30,2))</f>
        <v/>
      </c>
      <c r="F6545" s="55"/>
      <c r="G6545" s="49"/>
      <c r="H6545" s="49"/>
      <c r="I6545" s="60"/>
    </row>
    <row r="6546" spans="1:9" ht="15" customHeight="1" x14ac:dyDescent="0.2">
      <c r="A6546" s="44">
        <f>IF($D6546="",0,VLOOKUP($D6546,Concelho!$A$2:$J$309,2))</f>
        <v>0</v>
      </c>
      <c r="B6546" s="58">
        <f>IF($E6546="",$A6546*100,VLOOKUP($E6546,Freguesia!$A$2:$I$3093,3,0))</f>
        <v>0</v>
      </c>
      <c r="C6546" s="40" t="str">
        <f>IF($D6546="","",VLOOKUP(INT(VLOOKUP($D6546,Concelho!$A$2:$J$309,2)/100),Dist_Ilha!$A$2:$F$30,2))</f>
        <v/>
      </c>
      <c r="F6546" s="55"/>
      <c r="G6546" s="49"/>
      <c r="H6546" s="49"/>
      <c r="I6546" s="60"/>
    </row>
    <row r="6547" spans="1:9" ht="15" customHeight="1" x14ac:dyDescent="0.2">
      <c r="A6547" s="44">
        <f>IF($D6547="",0,VLOOKUP($D6547,Concelho!$A$2:$J$309,2))</f>
        <v>0</v>
      </c>
      <c r="B6547" s="58">
        <f>IF($E6547="",$A6547*100,VLOOKUP($E6547,Freguesia!$A$2:$I$3093,3,0))</f>
        <v>0</v>
      </c>
      <c r="C6547" s="40" t="str">
        <f>IF($D6547="","",VLOOKUP(INT(VLOOKUP($D6547,Concelho!$A$2:$J$309,2)/100),Dist_Ilha!$A$2:$F$30,2))</f>
        <v/>
      </c>
      <c r="F6547" s="55"/>
      <c r="G6547" s="49"/>
      <c r="H6547" s="49"/>
      <c r="I6547" s="60"/>
    </row>
    <row r="6548" spans="1:9" ht="15" customHeight="1" x14ac:dyDescent="0.2">
      <c r="A6548" s="44">
        <f>IF($D6548="",0,VLOOKUP($D6548,Concelho!$A$2:$J$309,2))</f>
        <v>0</v>
      </c>
      <c r="B6548" s="58">
        <f>IF($E6548="",$A6548*100,VLOOKUP($E6548,Freguesia!$A$2:$I$3093,3,0))</f>
        <v>0</v>
      </c>
      <c r="C6548" s="40" t="str">
        <f>IF($D6548="","",VLOOKUP(INT(VLOOKUP($D6548,Concelho!$A$2:$J$309,2)/100),Dist_Ilha!$A$2:$F$30,2))</f>
        <v/>
      </c>
      <c r="F6548" s="55"/>
      <c r="G6548" s="49"/>
      <c r="H6548" s="49"/>
      <c r="I6548" s="60"/>
    </row>
    <row r="6549" spans="1:9" ht="15" customHeight="1" x14ac:dyDescent="0.2">
      <c r="A6549" s="44">
        <f>IF($D6549="",0,VLOOKUP($D6549,Concelho!$A$2:$J$309,2))</f>
        <v>0</v>
      </c>
      <c r="B6549" s="58">
        <f>IF($E6549="",$A6549*100,VLOOKUP($E6549,Freguesia!$A$2:$I$3093,3,0))</f>
        <v>0</v>
      </c>
      <c r="C6549" s="40" t="str">
        <f>IF($D6549="","",VLOOKUP(INT(VLOOKUP($D6549,Concelho!$A$2:$J$309,2)/100),Dist_Ilha!$A$2:$F$30,2))</f>
        <v/>
      </c>
      <c r="F6549" s="55"/>
      <c r="G6549" s="49"/>
      <c r="H6549" s="49"/>
      <c r="I6549" s="60"/>
    </row>
    <row r="6550" spans="1:9" ht="15" customHeight="1" x14ac:dyDescent="0.2">
      <c r="A6550" s="44">
        <f>IF($D6550="",0,VLOOKUP($D6550,Concelho!$A$2:$J$309,2))</f>
        <v>0</v>
      </c>
      <c r="B6550" s="58">
        <f>IF($E6550="",$A6550*100,VLOOKUP($E6550,Freguesia!$A$2:$I$3093,3,0))</f>
        <v>0</v>
      </c>
      <c r="C6550" s="40" t="str">
        <f>IF($D6550="","",VLOOKUP(INT(VLOOKUP($D6550,Concelho!$A$2:$J$309,2)/100),Dist_Ilha!$A$2:$F$30,2))</f>
        <v/>
      </c>
      <c r="F6550" s="55"/>
      <c r="G6550" s="49"/>
      <c r="H6550" s="49"/>
      <c r="I6550" s="60"/>
    </row>
    <row r="6551" spans="1:9" ht="15" customHeight="1" x14ac:dyDescent="0.2">
      <c r="A6551" s="44">
        <f>IF($D6551="",0,VLOOKUP($D6551,Concelho!$A$2:$J$309,2))</f>
        <v>0</v>
      </c>
      <c r="B6551" s="58">
        <f>IF($E6551="",$A6551*100,VLOOKUP($E6551,Freguesia!$A$2:$I$3093,3,0))</f>
        <v>0</v>
      </c>
      <c r="C6551" s="40" t="str">
        <f>IF($D6551="","",VLOOKUP(INT(VLOOKUP($D6551,Concelho!$A$2:$J$309,2)/100),Dist_Ilha!$A$2:$F$30,2))</f>
        <v/>
      </c>
      <c r="F6551" s="55"/>
      <c r="G6551" s="49"/>
      <c r="H6551" s="49"/>
      <c r="I6551" s="60"/>
    </row>
    <row r="6552" spans="1:9" ht="15" customHeight="1" x14ac:dyDescent="0.2">
      <c r="A6552" s="44">
        <f>IF($D6552="",0,VLOOKUP($D6552,Concelho!$A$2:$J$309,2))</f>
        <v>0</v>
      </c>
      <c r="B6552" s="58">
        <f>IF($E6552="",$A6552*100,VLOOKUP($E6552,Freguesia!$A$2:$I$3093,3,0))</f>
        <v>0</v>
      </c>
      <c r="C6552" s="40" t="str">
        <f>IF($D6552="","",VLOOKUP(INT(VLOOKUP($D6552,Concelho!$A$2:$J$309,2)/100),Dist_Ilha!$A$2:$F$30,2))</f>
        <v/>
      </c>
      <c r="F6552" s="55"/>
      <c r="G6552" s="49"/>
      <c r="H6552" s="49"/>
      <c r="I6552" s="60"/>
    </row>
    <row r="6553" spans="1:9" ht="15" customHeight="1" x14ac:dyDescent="0.2">
      <c r="A6553" s="44">
        <f>IF($D6553="",0,VLOOKUP($D6553,Concelho!$A$2:$J$309,2))</f>
        <v>0</v>
      </c>
      <c r="B6553" s="58">
        <f>IF($E6553="",$A6553*100,VLOOKUP($E6553,Freguesia!$A$2:$I$3093,3,0))</f>
        <v>0</v>
      </c>
      <c r="C6553" s="40" t="str">
        <f>IF($D6553="","",VLOOKUP(INT(VLOOKUP($D6553,Concelho!$A$2:$J$309,2)/100),Dist_Ilha!$A$2:$F$30,2))</f>
        <v/>
      </c>
      <c r="F6553" s="55"/>
      <c r="G6553" s="49"/>
      <c r="H6553" s="49"/>
      <c r="I6553" s="60"/>
    </row>
    <row r="6554" spans="1:9" ht="15" customHeight="1" x14ac:dyDescent="0.2">
      <c r="A6554" s="44">
        <f>IF($D6554="",0,VLOOKUP($D6554,Concelho!$A$2:$J$309,2))</f>
        <v>0</v>
      </c>
      <c r="B6554" s="58">
        <f>IF($E6554="",$A6554*100,VLOOKUP($E6554,Freguesia!$A$2:$I$3093,3,0))</f>
        <v>0</v>
      </c>
      <c r="C6554" s="40" t="str">
        <f>IF($D6554="","",VLOOKUP(INT(VLOOKUP($D6554,Concelho!$A$2:$J$309,2)/100),Dist_Ilha!$A$2:$F$30,2))</f>
        <v/>
      </c>
      <c r="F6554" s="55"/>
      <c r="G6554" s="49"/>
      <c r="H6554" s="49"/>
      <c r="I6554" s="60"/>
    </row>
    <row r="6555" spans="1:9" ht="15" customHeight="1" x14ac:dyDescent="0.2">
      <c r="A6555" s="44">
        <f>IF($D6555="",0,VLOOKUP($D6555,Concelho!$A$2:$J$309,2))</f>
        <v>0</v>
      </c>
      <c r="B6555" s="58">
        <f>IF($E6555="",$A6555*100,VLOOKUP($E6555,Freguesia!$A$2:$I$3093,3,0))</f>
        <v>0</v>
      </c>
      <c r="C6555" s="40" t="str">
        <f>IF($D6555="","",VLOOKUP(INT(VLOOKUP($D6555,Concelho!$A$2:$J$309,2)/100),Dist_Ilha!$A$2:$F$30,2))</f>
        <v/>
      </c>
      <c r="F6555" s="55"/>
      <c r="G6555" s="49"/>
      <c r="H6555" s="49"/>
      <c r="I6555" s="60"/>
    </row>
    <row r="6556" spans="1:9" ht="15" customHeight="1" x14ac:dyDescent="0.2">
      <c r="A6556" s="44">
        <f>IF($D6556="",0,VLOOKUP($D6556,Concelho!$A$2:$J$309,2))</f>
        <v>0</v>
      </c>
      <c r="B6556" s="58">
        <f>IF($E6556="",$A6556*100,VLOOKUP($E6556,Freguesia!$A$2:$I$3093,3,0))</f>
        <v>0</v>
      </c>
      <c r="C6556" s="40" t="str">
        <f>IF($D6556="","",VLOOKUP(INT(VLOOKUP($D6556,Concelho!$A$2:$J$309,2)/100),Dist_Ilha!$A$2:$F$30,2))</f>
        <v/>
      </c>
      <c r="F6556" s="55"/>
      <c r="G6556" s="49"/>
      <c r="H6556" s="49"/>
      <c r="I6556" s="60"/>
    </row>
    <row r="6557" spans="1:9" ht="15" customHeight="1" x14ac:dyDescent="0.2">
      <c r="A6557" s="44">
        <f>IF($D6557="",0,VLOOKUP($D6557,Concelho!$A$2:$J$309,2))</f>
        <v>0</v>
      </c>
      <c r="B6557" s="58">
        <f>IF($E6557="",$A6557*100,VLOOKUP($E6557,Freguesia!$A$2:$I$3093,3,0))</f>
        <v>0</v>
      </c>
      <c r="C6557" s="40" t="str">
        <f>IF($D6557="","",VLOOKUP(INT(VLOOKUP($D6557,Concelho!$A$2:$J$309,2)/100),Dist_Ilha!$A$2:$F$30,2))</f>
        <v/>
      </c>
      <c r="F6557" s="55"/>
      <c r="G6557" s="49"/>
      <c r="H6557" s="49"/>
      <c r="I6557" s="60"/>
    </row>
    <row r="6558" spans="1:9" ht="15" customHeight="1" x14ac:dyDescent="0.2">
      <c r="A6558" s="44">
        <f>IF($D6558="",0,VLOOKUP($D6558,Concelho!$A$2:$J$309,2))</f>
        <v>0</v>
      </c>
      <c r="B6558" s="58">
        <f>IF($E6558="",$A6558*100,VLOOKUP($E6558,Freguesia!$A$2:$I$3093,3,0))</f>
        <v>0</v>
      </c>
      <c r="C6558" s="40" t="str">
        <f>IF($D6558="","",VLOOKUP(INT(VLOOKUP($D6558,Concelho!$A$2:$J$309,2)/100),Dist_Ilha!$A$2:$F$30,2))</f>
        <v/>
      </c>
      <c r="F6558" s="55"/>
      <c r="G6558" s="49"/>
      <c r="H6558" s="49"/>
      <c r="I6558" s="60"/>
    </row>
    <row r="6559" spans="1:9" ht="15" customHeight="1" x14ac:dyDescent="0.2">
      <c r="A6559" s="44">
        <f>IF($D6559="",0,VLOOKUP($D6559,Concelho!$A$2:$J$309,2))</f>
        <v>0</v>
      </c>
      <c r="B6559" s="58">
        <f>IF($E6559="",$A6559*100,VLOOKUP($E6559,Freguesia!$A$2:$I$3093,3,0))</f>
        <v>0</v>
      </c>
      <c r="C6559" s="40" t="str">
        <f>IF($D6559="","",VLOOKUP(INT(VLOOKUP($D6559,Concelho!$A$2:$J$309,2)/100),Dist_Ilha!$A$2:$F$30,2))</f>
        <v/>
      </c>
      <c r="F6559" s="55"/>
      <c r="G6559" s="49"/>
      <c r="H6559" s="49"/>
      <c r="I6559" s="60"/>
    </row>
    <row r="6560" spans="1:9" ht="15" customHeight="1" x14ac:dyDescent="0.2">
      <c r="A6560" s="44">
        <f>IF($D6560="",0,VLOOKUP($D6560,Concelho!$A$2:$J$309,2))</f>
        <v>0</v>
      </c>
      <c r="B6560" s="58">
        <f>IF($E6560="",$A6560*100,VLOOKUP($E6560,Freguesia!$A$2:$I$3093,3,0))</f>
        <v>0</v>
      </c>
      <c r="C6560" s="40" t="str">
        <f>IF($D6560="","",VLOOKUP(INT(VLOOKUP($D6560,Concelho!$A$2:$J$309,2)/100),Dist_Ilha!$A$2:$F$30,2))</f>
        <v/>
      </c>
      <c r="F6560" s="55"/>
      <c r="G6560" s="49"/>
      <c r="H6560" s="49"/>
      <c r="I6560" s="60"/>
    </row>
    <row r="6561" spans="1:9" ht="15" customHeight="1" x14ac:dyDescent="0.2">
      <c r="A6561" s="44">
        <f>IF($D6561="",0,VLOOKUP($D6561,Concelho!$A$2:$J$309,2))</f>
        <v>0</v>
      </c>
      <c r="B6561" s="58">
        <f>IF($E6561="",$A6561*100,VLOOKUP($E6561,Freguesia!$A$2:$I$3093,3,0))</f>
        <v>0</v>
      </c>
      <c r="C6561" s="40" t="str">
        <f>IF($D6561="","",VLOOKUP(INT(VLOOKUP($D6561,Concelho!$A$2:$J$309,2)/100),Dist_Ilha!$A$2:$F$30,2))</f>
        <v/>
      </c>
      <c r="F6561" s="55"/>
      <c r="G6561" s="49"/>
      <c r="H6561" s="49"/>
      <c r="I6561" s="60"/>
    </row>
    <row r="6562" spans="1:9" ht="15" customHeight="1" x14ac:dyDescent="0.2">
      <c r="A6562" s="44">
        <f>IF($D6562="",0,VLOOKUP($D6562,Concelho!$A$2:$J$309,2))</f>
        <v>0</v>
      </c>
      <c r="B6562" s="58">
        <f>IF($E6562="",$A6562*100,VLOOKUP($E6562,Freguesia!$A$2:$I$3093,3,0))</f>
        <v>0</v>
      </c>
      <c r="C6562" s="40" t="str">
        <f>IF($D6562="","",VLOOKUP(INT(VLOOKUP($D6562,Concelho!$A$2:$J$309,2)/100),Dist_Ilha!$A$2:$F$30,2))</f>
        <v/>
      </c>
      <c r="F6562" s="55"/>
      <c r="G6562" s="49"/>
      <c r="H6562" s="49"/>
      <c r="I6562" s="60"/>
    </row>
    <row r="6563" spans="1:9" ht="15" customHeight="1" x14ac:dyDescent="0.2">
      <c r="A6563" s="44">
        <f>IF($D6563="",0,VLOOKUP($D6563,Concelho!$A$2:$J$309,2))</f>
        <v>0</v>
      </c>
      <c r="B6563" s="58">
        <f>IF($E6563="",$A6563*100,VLOOKUP($E6563,Freguesia!$A$2:$I$3093,3,0))</f>
        <v>0</v>
      </c>
      <c r="C6563" s="40" t="str">
        <f>IF($D6563="","",VLOOKUP(INT(VLOOKUP($D6563,Concelho!$A$2:$J$309,2)/100),Dist_Ilha!$A$2:$F$30,2))</f>
        <v/>
      </c>
      <c r="F6563" s="55"/>
      <c r="G6563" s="49"/>
      <c r="H6563" s="49"/>
      <c r="I6563" s="60"/>
    </row>
    <row r="6564" spans="1:9" ht="15" customHeight="1" x14ac:dyDescent="0.2">
      <c r="A6564" s="44">
        <f>IF($D6564="",0,VLOOKUP($D6564,Concelho!$A$2:$J$309,2))</f>
        <v>0</v>
      </c>
      <c r="B6564" s="58">
        <f>IF($E6564="",$A6564*100,VLOOKUP($E6564,Freguesia!$A$2:$I$3093,3,0))</f>
        <v>0</v>
      </c>
      <c r="C6564" s="40" t="str">
        <f>IF($D6564="","",VLOOKUP(INT(VLOOKUP($D6564,Concelho!$A$2:$J$309,2)/100),Dist_Ilha!$A$2:$F$30,2))</f>
        <v/>
      </c>
      <c r="F6564" s="55"/>
      <c r="G6564" s="49"/>
      <c r="H6564" s="49"/>
      <c r="I6564" s="60"/>
    </row>
    <row r="6565" spans="1:9" ht="15" customHeight="1" x14ac:dyDescent="0.2">
      <c r="A6565" s="44">
        <f>IF($D6565="",0,VLOOKUP($D6565,Concelho!$A$2:$J$309,2))</f>
        <v>0</v>
      </c>
      <c r="B6565" s="58">
        <f>IF($E6565="",$A6565*100,VLOOKUP($E6565,Freguesia!$A$2:$I$3093,3,0))</f>
        <v>0</v>
      </c>
      <c r="C6565" s="40" t="str">
        <f>IF($D6565="","",VLOOKUP(INT(VLOOKUP($D6565,Concelho!$A$2:$J$309,2)/100),Dist_Ilha!$A$2:$F$30,2))</f>
        <v/>
      </c>
      <c r="F6565" s="55"/>
      <c r="G6565" s="49"/>
      <c r="H6565" s="49"/>
      <c r="I6565" s="60"/>
    </row>
    <row r="6566" spans="1:9" ht="15" customHeight="1" x14ac:dyDescent="0.2">
      <c r="A6566" s="44">
        <f>IF($D6566="",0,VLOOKUP($D6566,Concelho!$A$2:$J$309,2))</f>
        <v>0</v>
      </c>
      <c r="B6566" s="58">
        <f>IF($E6566="",$A6566*100,VLOOKUP($E6566,Freguesia!$A$2:$I$3093,3,0))</f>
        <v>0</v>
      </c>
      <c r="C6566" s="40" t="str">
        <f>IF($D6566="","",VLOOKUP(INT(VLOOKUP($D6566,Concelho!$A$2:$J$309,2)/100),Dist_Ilha!$A$2:$F$30,2))</f>
        <v/>
      </c>
      <c r="F6566" s="55"/>
      <c r="G6566" s="49"/>
      <c r="H6566" s="49"/>
      <c r="I6566" s="60"/>
    </row>
    <row r="6567" spans="1:9" ht="15" customHeight="1" x14ac:dyDescent="0.2">
      <c r="A6567" s="44">
        <f>IF($D6567="",0,VLOOKUP($D6567,Concelho!$A$2:$J$309,2))</f>
        <v>0</v>
      </c>
      <c r="B6567" s="58">
        <f>IF($E6567="",$A6567*100,VLOOKUP($E6567,Freguesia!$A$2:$I$3093,3,0))</f>
        <v>0</v>
      </c>
      <c r="C6567" s="40" t="str">
        <f>IF($D6567="","",VLOOKUP(INT(VLOOKUP($D6567,Concelho!$A$2:$J$309,2)/100),Dist_Ilha!$A$2:$F$30,2))</f>
        <v/>
      </c>
      <c r="F6567" s="55"/>
      <c r="G6567" s="49"/>
      <c r="H6567" s="49"/>
      <c r="I6567" s="60"/>
    </row>
    <row r="6568" spans="1:9" ht="15" customHeight="1" x14ac:dyDescent="0.2">
      <c r="A6568" s="44">
        <f>IF($D6568="",0,VLOOKUP($D6568,Concelho!$A$2:$J$309,2))</f>
        <v>0</v>
      </c>
      <c r="B6568" s="58">
        <f>IF($E6568="",$A6568*100,VLOOKUP($E6568,Freguesia!$A$2:$I$3093,3,0))</f>
        <v>0</v>
      </c>
      <c r="C6568" s="40" t="str">
        <f>IF($D6568="","",VLOOKUP(INT(VLOOKUP($D6568,Concelho!$A$2:$J$309,2)/100),Dist_Ilha!$A$2:$F$30,2))</f>
        <v/>
      </c>
      <c r="F6568" s="55"/>
      <c r="G6568" s="49"/>
      <c r="H6568" s="49"/>
      <c r="I6568" s="60"/>
    </row>
    <row r="6569" spans="1:9" ht="15" customHeight="1" x14ac:dyDescent="0.2">
      <c r="A6569" s="44">
        <f>IF($D6569="",0,VLOOKUP($D6569,Concelho!$A$2:$J$309,2))</f>
        <v>0</v>
      </c>
      <c r="B6569" s="58">
        <f>IF($E6569="",$A6569*100,VLOOKUP($E6569,Freguesia!$A$2:$I$3093,3,0))</f>
        <v>0</v>
      </c>
      <c r="C6569" s="40" t="str">
        <f>IF($D6569="","",VLOOKUP(INT(VLOOKUP($D6569,Concelho!$A$2:$J$309,2)/100),Dist_Ilha!$A$2:$F$30,2))</f>
        <v/>
      </c>
      <c r="F6569" s="55"/>
      <c r="G6569" s="49"/>
      <c r="H6569" s="49"/>
      <c r="I6569" s="60"/>
    </row>
    <row r="6570" spans="1:9" ht="15" customHeight="1" x14ac:dyDescent="0.2">
      <c r="A6570" s="44">
        <f>IF($D6570="",0,VLOOKUP($D6570,Concelho!$A$2:$J$309,2))</f>
        <v>0</v>
      </c>
      <c r="B6570" s="58">
        <f>IF($E6570="",$A6570*100,VLOOKUP($E6570,Freguesia!$A$2:$I$3093,3,0))</f>
        <v>0</v>
      </c>
      <c r="C6570" s="40" t="str">
        <f>IF($D6570="","",VLOOKUP(INT(VLOOKUP($D6570,Concelho!$A$2:$J$309,2)/100),Dist_Ilha!$A$2:$F$30,2))</f>
        <v/>
      </c>
      <c r="F6570" s="55"/>
      <c r="G6570" s="49"/>
      <c r="H6570" s="49"/>
      <c r="I6570" s="60"/>
    </row>
    <row r="6571" spans="1:9" ht="15" customHeight="1" x14ac:dyDescent="0.2">
      <c r="A6571" s="44">
        <f>IF($D6571="",0,VLOOKUP($D6571,Concelho!$A$2:$J$309,2))</f>
        <v>0</v>
      </c>
      <c r="B6571" s="58">
        <f>IF($E6571="",$A6571*100,VLOOKUP($E6571,Freguesia!$A$2:$I$3093,3,0))</f>
        <v>0</v>
      </c>
      <c r="C6571" s="40" t="str">
        <f>IF($D6571="","",VLOOKUP(INT(VLOOKUP($D6571,Concelho!$A$2:$J$309,2)/100),Dist_Ilha!$A$2:$F$30,2))</f>
        <v/>
      </c>
      <c r="F6571" s="55"/>
      <c r="G6571" s="49"/>
      <c r="H6571" s="49"/>
      <c r="I6571" s="60"/>
    </row>
    <row r="6572" spans="1:9" ht="15" customHeight="1" x14ac:dyDescent="0.2">
      <c r="A6572" s="44">
        <f>IF($D6572="",0,VLOOKUP($D6572,Concelho!$A$2:$J$309,2))</f>
        <v>0</v>
      </c>
      <c r="B6572" s="58">
        <f>IF($E6572="",$A6572*100,VLOOKUP($E6572,Freguesia!$A$2:$I$3093,3,0))</f>
        <v>0</v>
      </c>
      <c r="C6572" s="40" t="str">
        <f>IF($D6572="","",VLOOKUP(INT(VLOOKUP($D6572,Concelho!$A$2:$J$309,2)/100),Dist_Ilha!$A$2:$F$30,2))</f>
        <v/>
      </c>
      <c r="F6572" s="55"/>
      <c r="G6572" s="49"/>
      <c r="H6572" s="49"/>
      <c r="I6572" s="60"/>
    </row>
    <row r="6573" spans="1:9" ht="15" customHeight="1" x14ac:dyDescent="0.2">
      <c r="A6573" s="44">
        <f>IF($D6573="",0,VLOOKUP($D6573,Concelho!$A$2:$J$309,2))</f>
        <v>0</v>
      </c>
      <c r="B6573" s="58">
        <f>IF($E6573="",$A6573*100,VLOOKUP($E6573,Freguesia!$A$2:$I$3093,3,0))</f>
        <v>0</v>
      </c>
      <c r="C6573" s="40" t="str">
        <f>IF($D6573="","",VLOOKUP(INT(VLOOKUP($D6573,Concelho!$A$2:$J$309,2)/100),Dist_Ilha!$A$2:$F$30,2))</f>
        <v/>
      </c>
      <c r="F6573" s="55"/>
      <c r="G6573" s="49"/>
      <c r="H6573" s="49"/>
      <c r="I6573" s="60"/>
    </row>
    <row r="6574" spans="1:9" ht="15" customHeight="1" x14ac:dyDescent="0.2">
      <c r="A6574" s="44">
        <f>IF($D6574="",0,VLOOKUP($D6574,Concelho!$A$2:$J$309,2))</f>
        <v>0</v>
      </c>
      <c r="B6574" s="58">
        <f>IF($E6574="",$A6574*100,VLOOKUP($E6574,Freguesia!$A$2:$I$3093,3,0))</f>
        <v>0</v>
      </c>
      <c r="C6574" s="40" t="str">
        <f>IF($D6574="","",VLOOKUP(INT(VLOOKUP($D6574,Concelho!$A$2:$J$309,2)/100),Dist_Ilha!$A$2:$F$30,2))</f>
        <v/>
      </c>
      <c r="F6574" s="55"/>
      <c r="G6574" s="49"/>
      <c r="H6574" s="49"/>
      <c r="I6574" s="60"/>
    </row>
    <row r="6575" spans="1:9" ht="15" customHeight="1" x14ac:dyDescent="0.2">
      <c r="A6575" s="44">
        <f>IF($D6575="",0,VLOOKUP($D6575,Concelho!$A$2:$J$309,2))</f>
        <v>0</v>
      </c>
      <c r="B6575" s="58">
        <f>IF($E6575="",$A6575*100,VLOOKUP($E6575,Freguesia!$A$2:$I$3093,3,0))</f>
        <v>0</v>
      </c>
      <c r="C6575" s="40" t="str">
        <f>IF($D6575="","",VLOOKUP(INT(VLOOKUP($D6575,Concelho!$A$2:$J$309,2)/100),Dist_Ilha!$A$2:$F$30,2))</f>
        <v/>
      </c>
      <c r="F6575" s="55"/>
      <c r="G6575" s="49"/>
      <c r="H6575" s="49"/>
      <c r="I6575" s="60"/>
    </row>
    <row r="6576" spans="1:9" ht="15" customHeight="1" x14ac:dyDescent="0.2">
      <c r="A6576" s="44">
        <f>IF($D6576="",0,VLOOKUP($D6576,Concelho!$A$2:$J$309,2))</f>
        <v>0</v>
      </c>
      <c r="B6576" s="58">
        <f>IF($E6576="",$A6576*100,VLOOKUP($E6576,Freguesia!$A$2:$I$3093,3,0))</f>
        <v>0</v>
      </c>
      <c r="C6576" s="40" t="str">
        <f>IF($D6576="","",VLOOKUP(INT(VLOOKUP($D6576,Concelho!$A$2:$J$309,2)/100),Dist_Ilha!$A$2:$F$30,2))</f>
        <v/>
      </c>
      <c r="F6576" s="55"/>
      <c r="G6576" s="49"/>
      <c r="H6576" s="49"/>
      <c r="I6576" s="60"/>
    </row>
    <row r="6577" spans="1:9" ht="15" customHeight="1" x14ac:dyDescent="0.2">
      <c r="A6577" s="44">
        <f>IF($D6577="",0,VLOOKUP($D6577,Concelho!$A$2:$J$309,2))</f>
        <v>0</v>
      </c>
      <c r="B6577" s="58">
        <f>IF($E6577="",$A6577*100,VLOOKUP($E6577,Freguesia!$A$2:$I$3093,3,0))</f>
        <v>0</v>
      </c>
      <c r="C6577" s="40" t="str">
        <f>IF($D6577="","",VLOOKUP(INT(VLOOKUP($D6577,Concelho!$A$2:$J$309,2)/100),Dist_Ilha!$A$2:$F$30,2))</f>
        <v/>
      </c>
      <c r="F6577" s="55"/>
      <c r="G6577" s="49"/>
      <c r="H6577" s="49"/>
      <c r="I6577" s="60"/>
    </row>
    <row r="6578" spans="1:9" ht="15" customHeight="1" x14ac:dyDescent="0.2">
      <c r="A6578" s="44">
        <f>IF($D6578="",0,VLOOKUP($D6578,Concelho!$A$2:$J$309,2))</f>
        <v>0</v>
      </c>
      <c r="B6578" s="58">
        <f>IF($E6578="",$A6578*100,VLOOKUP($E6578,Freguesia!$A$2:$I$3093,3,0))</f>
        <v>0</v>
      </c>
      <c r="C6578" s="40" t="str">
        <f>IF($D6578="","",VLOOKUP(INT(VLOOKUP($D6578,Concelho!$A$2:$J$309,2)/100),Dist_Ilha!$A$2:$F$30,2))</f>
        <v/>
      </c>
      <c r="F6578" s="55"/>
      <c r="G6578" s="49"/>
      <c r="H6578" s="49"/>
      <c r="I6578" s="60"/>
    </row>
    <row r="6579" spans="1:9" ht="15" customHeight="1" x14ac:dyDescent="0.2">
      <c r="A6579" s="44">
        <f>IF($D6579="",0,VLOOKUP($D6579,Concelho!$A$2:$J$309,2))</f>
        <v>0</v>
      </c>
      <c r="B6579" s="58">
        <f>IF($E6579="",$A6579*100,VLOOKUP($E6579,Freguesia!$A$2:$I$3093,3,0))</f>
        <v>0</v>
      </c>
      <c r="C6579" s="40" t="str">
        <f>IF($D6579="","",VLOOKUP(INT(VLOOKUP($D6579,Concelho!$A$2:$J$309,2)/100),Dist_Ilha!$A$2:$F$30,2))</f>
        <v/>
      </c>
      <c r="F6579" s="55"/>
      <c r="G6579" s="49"/>
      <c r="H6579" s="49"/>
      <c r="I6579" s="60"/>
    </row>
    <row r="6580" spans="1:9" ht="15" customHeight="1" x14ac:dyDescent="0.2">
      <c r="A6580" s="44">
        <f>IF($D6580="",0,VLOOKUP($D6580,Concelho!$A$2:$J$309,2))</f>
        <v>0</v>
      </c>
      <c r="B6580" s="58">
        <f>IF($E6580="",$A6580*100,VLOOKUP($E6580,Freguesia!$A$2:$I$3093,3,0))</f>
        <v>0</v>
      </c>
      <c r="C6580" s="40" t="str">
        <f>IF($D6580="","",VLOOKUP(INT(VLOOKUP($D6580,Concelho!$A$2:$J$309,2)/100),Dist_Ilha!$A$2:$F$30,2))</f>
        <v/>
      </c>
      <c r="F6580" s="55"/>
      <c r="G6580" s="49"/>
      <c r="H6580" s="49"/>
      <c r="I6580" s="60"/>
    </row>
    <row r="6581" spans="1:9" ht="15" customHeight="1" x14ac:dyDescent="0.2">
      <c r="A6581" s="44">
        <f>IF($D6581="",0,VLOOKUP($D6581,Concelho!$A$2:$J$309,2))</f>
        <v>0</v>
      </c>
      <c r="B6581" s="58">
        <f>IF($E6581="",$A6581*100,VLOOKUP($E6581,Freguesia!$A$2:$I$3093,3,0))</f>
        <v>0</v>
      </c>
      <c r="C6581" s="40" t="str">
        <f>IF($D6581="","",VLOOKUP(INT(VLOOKUP($D6581,Concelho!$A$2:$J$309,2)/100),Dist_Ilha!$A$2:$F$30,2))</f>
        <v/>
      </c>
      <c r="F6581" s="55"/>
      <c r="G6581" s="49"/>
      <c r="H6581" s="49"/>
      <c r="I6581" s="60"/>
    </row>
    <row r="6582" spans="1:9" ht="15" customHeight="1" x14ac:dyDescent="0.2">
      <c r="A6582" s="44">
        <f>IF($D6582="",0,VLOOKUP($D6582,Concelho!$A$2:$J$309,2))</f>
        <v>0</v>
      </c>
      <c r="B6582" s="58">
        <f>IF($E6582="",$A6582*100,VLOOKUP($E6582,Freguesia!$A$2:$I$3093,3,0))</f>
        <v>0</v>
      </c>
      <c r="C6582" s="40" t="str">
        <f>IF($D6582="","",VLOOKUP(INT(VLOOKUP($D6582,Concelho!$A$2:$J$309,2)/100),Dist_Ilha!$A$2:$F$30,2))</f>
        <v/>
      </c>
      <c r="F6582" s="55"/>
      <c r="G6582" s="49"/>
      <c r="H6582" s="49"/>
      <c r="I6582" s="60"/>
    </row>
    <row r="6583" spans="1:9" ht="15" customHeight="1" x14ac:dyDescent="0.2">
      <c r="A6583" s="44">
        <f>IF($D6583="",0,VLOOKUP($D6583,Concelho!$A$2:$J$309,2))</f>
        <v>0</v>
      </c>
      <c r="B6583" s="58">
        <f>IF($E6583="",$A6583*100,VLOOKUP($E6583,Freguesia!$A$2:$I$3093,3,0))</f>
        <v>0</v>
      </c>
      <c r="C6583" s="40" t="str">
        <f>IF($D6583="","",VLOOKUP(INT(VLOOKUP($D6583,Concelho!$A$2:$J$309,2)/100),Dist_Ilha!$A$2:$F$30,2))</f>
        <v/>
      </c>
      <c r="F6583" s="55"/>
      <c r="G6583" s="49"/>
      <c r="H6583" s="49"/>
      <c r="I6583" s="60"/>
    </row>
    <row r="6584" spans="1:9" ht="15" customHeight="1" x14ac:dyDescent="0.2">
      <c r="A6584" s="44">
        <f>IF($D6584="",0,VLOOKUP($D6584,Concelho!$A$2:$J$309,2))</f>
        <v>0</v>
      </c>
      <c r="B6584" s="58">
        <f>IF($E6584="",$A6584*100,VLOOKUP($E6584,Freguesia!$A$2:$I$3093,3,0))</f>
        <v>0</v>
      </c>
      <c r="C6584" s="40" t="str">
        <f>IF($D6584="","",VLOOKUP(INT(VLOOKUP($D6584,Concelho!$A$2:$J$309,2)/100),Dist_Ilha!$A$2:$F$30,2))</f>
        <v/>
      </c>
      <c r="F6584" s="55"/>
      <c r="G6584" s="49"/>
      <c r="H6584" s="49"/>
      <c r="I6584" s="60"/>
    </row>
    <row r="6585" spans="1:9" ht="15" customHeight="1" x14ac:dyDescent="0.2">
      <c r="A6585" s="44">
        <f>IF($D6585="",0,VLOOKUP($D6585,Concelho!$A$2:$J$309,2))</f>
        <v>0</v>
      </c>
      <c r="B6585" s="58">
        <f>IF($E6585="",$A6585*100,VLOOKUP($E6585,Freguesia!$A$2:$I$3093,3,0))</f>
        <v>0</v>
      </c>
      <c r="C6585" s="40" t="str">
        <f>IF($D6585="","",VLOOKUP(INT(VLOOKUP($D6585,Concelho!$A$2:$J$309,2)/100),Dist_Ilha!$A$2:$F$30,2))</f>
        <v/>
      </c>
      <c r="F6585" s="55"/>
      <c r="G6585" s="49"/>
      <c r="H6585" s="49"/>
      <c r="I6585" s="60"/>
    </row>
    <row r="6586" spans="1:9" ht="15" customHeight="1" x14ac:dyDescent="0.2">
      <c r="A6586" s="44">
        <f>IF($D6586="",0,VLOOKUP($D6586,Concelho!$A$2:$J$309,2))</f>
        <v>0</v>
      </c>
      <c r="B6586" s="58">
        <f>IF($E6586="",$A6586*100,VLOOKUP($E6586,Freguesia!$A$2:$I$3093,3,0))</f>
        <v>0</v>
      </c>
      <c r="C6586" s="40" t="str">
        <f>IF($D6586="","",VLOOKUP(INT(VLOOKUP($D6586,Concelho!$A$2:$J$309,2)/100),Dist_Ilha!$A$2:$F$30,2))</f>
        <v/>
      </c>
      <c r="F6586" s="55"/>
      <c r="G6586" s="49"/>
      <c r="H6586" s="49"/>
      <c r="I6586" s="60"/>
    </row>
    <row r="6587" spans="1:9" ht="15" customHeight="1" x14ac:dyDescent="0.2">
      <c r="A6587" s="44">
        <f>IF($D6587="",0,VLOOKUP($D6587,Concelho!$A$2:$J$309,2))</f>
        <v>0</v>
      </c>
      <c r="B6587" s="58">
        <f>IF($E6587="",$A6587*100,VLOOKUP($E6587,Freguesia!$A$2:$I$3093,3,0))</f>
        <v>0</v>
      </c>
      <c r="C6587" s="40" t="str">
        <f>IF($D6587="","",VLOOKUP(INT(VLOOKUP($D6587,Concelho!$A$2:$J$309,2)/100),Dist_Ilha!$A$2:$F$30,2))</f>
        <v/>
      </c>
      <c r="F6587" s="55"/>
      <c r="G6587" s="49"/>
      <c r="H6587" s="49"/>
      <c r="I6587" s="60"/>
    </row>
    <row r="6588" spans="1:9" ht="15" customHeight="1" x14ac:dyDescent="0.2">
      <c r="A6588" s="44">
        <f>IF($D6588="",0,VLOOKUP($D6588,Concelho!$A$2:$J$309,2))</f>
        <v>0</v>
      </c>
      <c r="B6588" s="58">
        <f>IF($E6588="",$A6588*100,VLOOKUP($E6588,Freguesia!$A$2:$I$3093,3,0))</f>
        <v>0</v>
      </c>
      <c r="C6588" s="40" t="str">
        <f>IF($D6588="","",VLOOKUP(INT(VLOOKUP($D6588,Concelho!$A$2:$J$309,2)/100),Dist_Ilha!$A$2:$F$30,2))</f>
        <v/>
      </c>
      <c r="F6588" s="55"/>
      <c r="G6588" s="49"/>
      <c r="H6588" s="49"/>
      <c r="I6588" s="60"/>
    </row>
    <row r="6589" spans="1:9" ht="15" customHeight="1" x14ac:dyDescent="0.2">
      <c r="A6589" s="44">
        <f>IF($D6589="",0,VLOOKUP($D6589,Concelho!$A$2:$J$309,2))</f>
        <v>0</v>
      </c>
      <c r="B6589" s="58">
        <f>IF($E6589="",$A6589*100,VLOOKUP($E6589,Freguesia!$A$2:$I$3093,3,0))</f>
        <v>0</v>
      </c>
      <c r="C6589" s="40" t="str">
        <f>IF($D6589="","",VLOOKUP(INT(VLOOKUP($D6589,Concelho!$A$2:$J$309,2)/100),Dist_Ilha!$A$2:$F$30,2))</f>
        <v/>
      </c>
      <c r="F6589" s="55"/>
      <c r="G6589" s="49"/>
      <c r="H6589" s="49"/>
      <c r="I6589" s="60"/>
    </row>
    <row r="6590" spans="1:9" ht="15" customHeight="1" x14ac:dyDescent="0.2">
      <c r="A6590" s="44">
        <f>IF($D6590="",0,VLOOKUP($D6590,Concelho!$A$2:$J$309,2))</f>
        <v>0</v>
      </c>
      <c r="B6590" s="58">
        <f>IF($E6590="",$A6590*100,VLOOKUP($E6590,Freguesia!$A$2:$I$3093,3,0))</f>
        <v>0</v>
      </c>
      <c r="C6590" s="40" t="str">
        <f>IF($D6590="","",VLOOKUP(INT(VLOOKUP($D6590,Concelho!$A$2:$J$309,2)/100),Dist_Ilha!$A$2:$F$30,2))</f>
        <v/>
      </c>
      <c r="F6590" s="55"/>
      <c r="G6590" s="49"/>
      <c r="H6590" s="49"/>
      <c r="I6590" s="60"/>
    </row>
    <row r="6591" spans="1:9" ht="15" customHeight="1" x14ac:dyDescent="0.2">
      <c r="A6591" s="44">
        <f>IF($D6591="",0,VLOOKUP($D6591,Concelho!$A$2:$J$309,2))</f>
        <v>0</v>
      </c>
      <c r="B6591" s="58">
        <f>IF($E6591="",$A6591*100,VLOOKUP($E6591,Freguesia!$A$2:$I$3093,3,0))</f>
        <v>0</v>
      </c>
      <c r="C6591" s="40" t="str">
        <f>IF($D6591="","",VLOOKUP(INT(VLOOKUP($D6591,Concelho!$A$2:$J$309,2)/100),Dist_Ilha!$A$2:$F$30,2))</f>
        <v/>
      </c>
      <c r="F6591" s="55"/>
      <c r="G6591" s="49"/>
      <c r="H6591" s="49"/>
      <c r="I6591" s="60"/>
    </row>
    <row r="6592" spans="1:9" ht="15" customHeight="1" x14ac:dyDescent="0.2">
      <c r="A6592" s="44">
        <f>IF($D6592="",0,VLOOKUP($D6592,Concelho!$A$2:$J$309,2))</f>
        <v>0</v>
      </c>
      <c r="B6592" s="58">
        <f>IF($E6592="",$A6592*100,VLOOKUP($E6592,Freguesia!$A$2:$I$3093,3,0))</f>
        <v>0</v>
      </c>
      <c r="C6592" s="40" t="str">
        <f>IF($D6592="","",VLOOKUP(INT(VLOOKUP($D6592,Concelho!$A$2:$J$309,2)/100),Dist_Ilha!$A$2:$F$30,2))</f>
        <v/>
      </c>
      <c r="F6592" s="55"/>
      <c r="G6592" s="49"/>
      <c r="H6592" s="49"/>
      <c r="I6592" s="60"/>
    </row>
    <row r="6593" spans="1:9" ht="15" customHeight="1" x14ac:dyDescent="0.2">
      <c r="A6593" s="44">
        <f>IF($D6593="",0,VLOOKUP($D6593,Concelho!$A$2:$J$309,2))</f>
        <v>0</v>
      </c>
      <c r="B6593" s="58">
        <f>IF($E6593="",$A6593*100,VLOOKUP($E6593,Freguesia!$A$2:$I$3093,3,0))</f>
        <v>0</v>
      </c>
      <c r="C6593" s="40" t="str">
        <f>IF($D6593="","",VLOOKUP(INT(VLOOKUP($D6593,Concelho!$A$2:$J$309,2)/100),Dist_Ilha!$A$2:$F$30,2))</f>
        <v/>
      </c>
      <c r="F6593" s="55"/>
      <c r="G6593" s="49"/>
      <c r="H6593" s="49"/>
      <c r="I6593" s="60"/>
    </row>
    <row r="6594" spans="1:9" ht="15" customHeight="1" x14ac:dyDescent="0.2">
      <c r="A6594" s="44">
        <f>IF($D6594="",0,VLOOKUP($D6594,Concelho!$A$2:$J$309,2))</f>
        <v>0</v>
      </c>
      <c r="B6594" s="58">
        <f>IF($E6594="",$A6594*100,VLOOKUP($E6594,Freguesia!$A$2:$I$3093,3,0))</f>
        <v>0</v>
      </c>
      <c r="C6594" s="40" t="str">
        <f>IF($D6594="","",VLOOKUP(INT(VLOOKUP($D6594,Concelho!$A$2:$J$309,2)/100),Dist_Ilha!$A$2:$F$30,2))</f>
        <v/>
      </c>
      <c r="F6594" s="55"/>
      <c r="G6594" s="49"/>
      <c r="H6594" s="49"/>
      <c r="I6594" s="60"/>
    </row>
    <row r="6595" spans="1:9" ht="15" customHeight="1" x14ac:dyDescent="0.2">
      <c r="A6595" s="44">
        <f>IF($D6595="",0,VLOOKUP($D6595,Concelho!$A$2:$J$309,2))</f>
        <v>0</v>
      </c>
      <c r="B6595" s="58">
        <f>IF($E6595="",$A6595*100,VLOOKUP($E6595,Freguesia!$A$2:$I$3093,3,0))</f>
        <v>0</v>
      </c>
      <c r="C6595" s="40" t="str">
        <f>IF($D6595="","",VLOOKUP(INT(VLOOKUP($D6595,Concelho!$A$2:$J$309,2)/100),Dist_Ilha!$A$2:$F$30,2))</f>
        <v/>
      </c>
      <c r="F6595" s="55"/>
      <c r="G6595" s="49"/>
      <c r="H6595" s="49"/>
      <c r="I6595" s="60"/>
    </row>
    <row r="6596" spans="1:9" ht="15" customHeight="1" x14ac:dyDescent="0.2">
      <c r="A6596" s="44">
        <f>IF($D6596="",0,VLOOKUP($D6596,Concelho!$A$2:$J$309,2))</f>
        <v>0</v>
      </c>
      <c r="B6596" s="58">
        <f>IF($E6596="",$A6596*100,VLOOKUP($E6596,Freguesia!$A$2:$I$3093,3,0))</f>
        <v>0</v>
      </c>
      <c r="C6596" s="40" t="str">
        <f>IF($D6596="","",VLOOKUP(INT(VLOOKUP($D6596,Concelho!$A$2:$J$309,2)/100),Dist_Ilha!$A$2:$F$30,2))</f>
        <v/>
      </c>
      <c r="F6596" s="55"/>
      <c r="G6596" s="49"/>
      <c r="H6596" s="49"/>
      <c r="I6596" s="60"/>
    </row>
    <row r="6597" spans="1:9" ht="15" customHeight="1" x14ac:dyDescent="0.2">
      <c r="A6597" s="44">
        <f>IF($D6597="",0,VLOOKUP($D6597,Concelho!$A$2:$J$309,2))</f>
        <v>0</v>
      </c>
      <c r="B6597" s="58">
        <f>IF($E6597="",$A6597*100,VLOOKUP($E6597,Freguesia!$A$2:$I$3093,3,0))</f>
        <v>0</v>
      </c>
      <c r="C6597" s="40" t="str">
        <f>IF($D6597="","",VLOOKUP(INT(VLOOKUP($D6597,Concelho!$A$2:$J$309,2)/100),Dist_Ilha!$A$2:$F$30,2))</f>
        <v/>
      </c>
      <c r="F6597" s="55"/>
      <c r="G6597" s="49"/>
      <c r="H6597" s="49"/>
      <c r="I6597" s="60"/>
    </row>
    <row r="6598" spans="1:9" ht="15" customHeight="1" x14ac:dyDescent="0.2">
      <c r="A6598" s="44">
        <f>IF($D6598="",0,VLOOKUP($D6598,Concelho!$A$2:$J$309,2))</f>
        <v>0</v>
      </c>
      <c r="B6598" s="58">
        <f>IF($E6598="",$A6598*100,VLOOKUP($E6598,Freguesia!$A$2:$I$3093,3,0))</f>
        <v>0</v>
      </c>
      <c r="C6598" s="40" t="str">
        <f>IF($D6598="","",VLOOKUP(INT(VLOOKUP($D6598,Concelho!$A$2:$J$309,2)/100),Dist_Ilha!$A$2:$F$30,2))</f>
        <v/>
      </c>
      <c r="F6598" s="55"/>
      <c r="G6598" s="49"/>
      <c r="H6598" s="49"/>
      <c r="I6598" s="60"/>
    </row>
    <row r="6599" spans="1:9" ht="15" customHeight="1" x14ac:dyDescent="0.2">
      <c r="A6599" s="44">
        <f>IF($D6599="",0,VLOOKUP($D6599,Concelho!$A$2:$J$309,2))</f>
        <v>0</v>
      </c>
      <c r="B6599" s="58">
        <f>IF($E6599="",$A6599*100,VLOOKUP($E6599,Freguesia!$A$2:$I$3093,3,0))</f>
        <v>0</v>
      </c>
      <c r="C6599" s="40" t="str">
        <f>IF($D6599="","",VLOOKUP(INT(VLOOKUP($D6599,Concelho!$A$2:$J$309,2)/100),Dist_Ilha!$A$2:$F$30,2))</f>
        <v/>
      </c>
      <c r="F6599" s="55"/>
      <c r="G6599" s="49"/>
      <c r="H6599" s="49"/>
      <c r="I6599" s="60"/>
    </row>
    <row r="6600" spans="1:9" ht="15" customHeight="1" x14ac:dyDescent="0.2">
      <c r="A6600" s="44">
        <f>IF($D6600="",0,VLOOKUP($D6600,Concelho!$A$2:$J$309,2))</f>
        <v>0</v>
      </c>
      <c r="B6600" s="58">
        <f>IF($E6600="",$A6600*100,VLOOKUP($E6600,Freguesia!$A$2:$I$3093,3,0))</f>
        <v>0</v>
      </c>
      <c r="C6600" s="40" t="str">
        <f>IF($D6600="","",VLOOKUP(INT(VLOOKUP($D6600,Concelho!$A$2:$J$309,2)/100),Dist_Ilha!$A$2:$F$30,2))</f>
        <v/>
      </c>
      <c r="F6600" s="55"/>
      <c r="G6600" s="49"/>
      <c r="H6600" s="49"/>
      <c r="I6600" s="60"/>
    </row>
    <row r="6601" spans="1:9" ht="15" customHeight="1" x14ac:dyDescent="0.2">
      <c r="A6601" s="44">
        <f>IF($D6601="",0,VLOOKUP($D6601,Concelho!$A$2:$J$309,2))</f>
        <v>0</v>
      </c>
      <c r="B6601" s="58">
        <f>IF($E6601="",$A6601*100,VLOOKUP($E6601,Freguesia!$A$2:$I$3093,3,0))</f>
        <v>0</v>
      </c>
      <c r="C6601" s="40" t="str">
        <f>IF($D6601="","",VLOOKUP(INT(VLOOKUP($D6601,Concelho!$A$2:$J$309,2)/100),Dist_Ilha!$A$2:$F$30,2))</f>
        <v/>
      </c>
      <c r="F6601" s="55"/>
      <c r="G6601" s="49"/>
      <c r="H6601" s="49"/>
      <c r="I6601" s="60"/>
    </row>
    <row r="6602" spans="1:9" ht="15" customHeight="1" x14ac:dyDescent="0.2">
      <c r="A6602" s="44">
        <f>IF($D6602="",0,VLOOKUP($D6602,Concelho!$A$2:$J$309,2))</f>
        <v>0</v>
      </c>
      <c r="B6602" s="58">
        <f>IF($E6602="",$A6602*100,VLOOKUP($E6602,Freguesia!$A$2:$I$3093,3,0))</f>
        <v>0</v>
      </c>
      <c r="C6602" s="40" t="str">
        <f>IF($D6602="","",VLOOKUP(INT(VLOOKUP($D6602,Concelho!$A$2:$J$309,2)/100),Dist_Ilha!$A$2:$F$30,2))</f>
        <v/>
      </c>
      <c r="F6602" s="55"/>
      <c r="G6602" s="49"/>
      <c r="H6602" s="49"/>
      <c r="I6602" s="60"/>
    </row>
    <row r="6603" spans="1:9" ht="15" customHeight="1" x14ac:dyDescent="0.2">
      <c r="A6603" s="44">
        <f>IF($D6603="",0,VLOOKUP($D6603,Concelho!$A$2:$J$309,2))</f>
        <v>0</v>
      </c>
      <c r="B6603" s="58">
        <f>IF($E6603="",$A6603*100,VLOOKUP($E6603,Freguesia!$A$2:$I$3093,3,0))</f>
        <v>0</v>
      </c>
      <c r="C6603" s="40" t="str">
        <f>IF($D6603="","",VLOOKUP(INT(VLOOKUP($D6603,Concelho!$A$2:$J$309,2)/100),Dist_Ilha!$A$2:$F$30,2))</f>
        <v/>
      </c>
      <c r="F6603" s="55"/>
      <c r="G6603" s="49"/>
      <c r="H6603" s="49"/>
      <c r="I6603" s="60"/>
    </row>
    <row r="6604" spans="1:9" ht="15" customHeight="1" x14ac:dyDescent="0.2">
      <c r="A6604" s="44">
        <f>IF($D6604="",0,VLOOKUP($D6604,Concelho!$A$2:$J$309,2))</f>
        <v>0</v>
      </c>
      <c r="B6604" s="58">
        <f>IF($E6604="",$A6604*100,VLOOKUP($E6604,Freguesia!$A$2:$I$3093,3,0))</f>
        <v>0</v>
      </c>
      <c r="C6604" s="40" t="str">
        <f>IF($D6604="","",VLOOKUP(INT(VLOOKUP($D6604,Concelho!$A$2:$J$309,2)/100),Dist_Ilha!$A$2:$F$30,2))</f>
        <v/>
      </c>
      <c r="F6604" s="55"/>
      <c r="G6604" s="49"/>
      <c r="H6604" s="49"/>
      <c r="I6604" s="60"/>
    </row>
    <row r="6605" spans="1:9" ht="15" customHeight="1" x14ac:dyDescent="0.2">
      <c r="A6605" s="44">
        <f>IF($D6605="",0,VLOOKUP($D6605,Concelho!$A$2:$J$309,2))</f>
        <v>0</v>
      </c>
      <c r="B6605" s="58">
        <f>IF($E6605="",$A6605*100,VLOOKUP($E6605,Freguesia!$A$2:$I$3093,3,0))</f>
        <v>0</v>
      </c>
      <c r="C6605" s="40" t="str">
        <f>IF($D6605="","",VLOOKUP(INT(VLOOKUP($D6605,Concelho!$A$2:$J$309,2)/100),Dist_Ilha!$A$2:$F$30,2))</f>
        <v/>
      </c>
      <c r="F6605" s="55"/>
      <c r="G6605" s="49"/>
      <c r="H6605" s="49"/>
      <c r="I6605" s="60"/>
    </row>
    <row r="6606" spans="1:9" ht="15" customHeight="1" x14ac:dyDescent="0.2">
      <c r="A6606" s="44">
        <f>IF($D6606="",0,VLOOKUP($D6606,Concelho!$A$2:$J$309,2))</f>
        <v>0</v>
      </c>
      <c r="B6606" s="58">
        <f>IF($E6606="",$A6606*100,VLOOKUP($E6606,Freguesia!$A$2:$I$3093,3,0))</f>
        <v>0</v>
      </c>
      <c r="C6606" s="40" t="str">
        <f>IF($D6606="","",VLOOKUP(INT(VLOOKUP($D6606,Concelho!$A$2:$J$309,2)/100),Dist_Ilha!$A$2:$F$30,2))</f>
        <v/>
      </c>
      <c r="F6606" s="55"/>
      <c r="G6606" s="49"/>
      <c r="H6606" s="49"/>
      <c r="I6606" s="60"/>
    </row>
    <row r="6607" spans="1:9" ht="15" customHeight="1" x14ac:dyDescent="0.2">
      <c r="A6607" s="44">
        <f>IF($D6607="",0,VLOOKUP($D6607,Concelho!$A$2:$J$309,2))</f>
        <v>0</v>
      </c>
      <c r="B6607" s="58">
        <f>IF($E6607="",$A6607*100,VLOOKUP($E6607,Freguesia!$A$2:$I$3093,3,0))</f>
        <v>0</v>
      </c>
      <c r="C6607" s="40" t="str">
        <f>IF($D6607="","",VLOOKUP(INT(VLOOKUP($D6607,Concelho!$A$2:$J$309,2)/100),Dist_Ilha!$A$2:$F$30,2))</f>
        <v/>
      </c>
      <c r="F6607" s="55"/>
      <c r="G6607" s="49"/>
      <c r="H6607" s="49"/>
      <c r="I6607" s="60"/>
    </row>
    <row r="6608" spans="1:9" ht="15" customHeight="1" x14ac:dyDescent="0.2">
      <c r="A6608" s="44">
        <f>IF($D6608="",0,VLOOKUP($D6608,Concelho!$A$2:$J$309,2))</f>
        <v>0</v>
      </c>
      <c r="B6608" s="58">
        <f>IF($E6608="",$A6608*100,VLOOKUP($E6608,Freguesia!$A$2:$I$3093,3,0))</f>
        <v>0</v>
      </c>
      <c r="C6608" s="40" t="str">
        <f>IF($D6608="","",VLOOKUP(INT(VLOOKUP($D6608,Concelho!$A$2:$J$309,2)/100),Dist_Ilha!$A$2:$F$30,2))</f>
        <v/>
      </c>
      <c r="F6608" s="55"/>
      <c r="G6608" s="49"/>
      <c r="H6608" s="49"/>
      <c r="I6608" s="60"/>
    </row>
    <row r="6609" spans="1:9" ht="15" customHeight="1" x14ac:dyDescent="0.2">
      <c r="A6609" s="44">
        <f>IF($D6609="",0,VLOOKUP($D6609,Concelho!$A$2:$J$309,2))</f>
        <v>0</v>
      </c>
      <c r="B6609" s="58">
        <f>IF($E6609="",$A6609*100,VLOOKUP($E6609,Freguesia!$A$2:$I$3093,3,0))</f>
        <v>0</v>
      </c>
      <c r="C6609" s="40" t="str">
        <f>IF($D6609="","",VLOOKUP(INT(VLOOKUP($D6609,Concelho!$A$2:$J$309,2)/100),Dist_Ilha!$A$2:$F$30,2))</f>
        <v/>
      </c>
      <c r="F6609" s="55"/>
      <c r="G6609" s="49"/>
      <c r="H6609" s="49"/>
      <c r="I6609" s="60"/>
    </row>
    <row r="6610" spans="1:9" ht="15" customHeight="1" x14ac:dyDescent="0.2">
      <c r="A6610" s="44">
        <f>IF($D6610="",0,VLOOKUP($D6610,Concelho!$A$2:$J$309,2))</f>
        <v>0</v>
      </c>
      <c r="B6610" s="58">
        <f>IF($E6610="",$A6610*100,VLOOKUP($E6610,Freguesia!$A$2:$I$3093,3,0))</f>
        <v>0</v>
      </c>
      <c r="C6610" s="40" t="str">
        <f>IF($D6610="","",VLOOKUP(INT(VLOOKUP($D6610,Concelho!$A$2:$J$309,2)/100),Dist_Ilha!$A$2:$F$30,2))</f>
        <v/>
      </c>
      <c r="F6610" s="55"/>
      <c r="G6610" s="49"/>
      <c r="H6610" s="49"/>
      <c r="I6610" s="60"/>
    </row>
    <row r="6611" spans="1:9" ht="15" customHeight="1" x14ac:dyDescent="0.2">
      <c r="A6611" s="44">
        <f>IF($D6611="",0,VLOOKUP($D6611,Concelho!$A$2:$J$309,2))</f>
        <v>0</v>
      </c>
      <c r="B6611" s="58">
        <f>IF($E6611="",$A6611*100,VLOOKUP($E6611,Freguesia!$A$2:$I$3093,3,0))</f>
        <v>0</v>
      </c>
      <c r="C6611" s="40" t="str">
        <f>IF($D6611="","",VLOOKUP(INT(VLOOKUP($D6611,Concelho!$A$2:$J$309,2)/100),Dist_Ilha!$A$2:$F$30,2))</f>
        <v/>
      </c>
      <c r="F6611" s="55"/>
      <c r="G6611" s="49"/>
      <c r="H6611" s="49"/>
      <c r="I6611" s="60"/>
    </row>
    <row r="6612" spans="1:9" ht="15" customHeight="1" x14ac:dyDescent="0.2">
      <c r="A6612" s="44">
        <f>IF($D6612="",0,VLOOKUP($D6612,Concelho!$A$2:$J$309,2))</f>
        <v>0</v>
      </c>
      <c r="B6612" s="58">
        <f>IF($E6612="",$A6612*100,VLOOKUP($E6612,Freguesia!$A$2:$I$3093,3,0))</f>
        <v>0</v>
      </c>
      <c r="C6612" s="40" t="str">
        <f>IF($D6612="","",VLOOKUP(INT(VLOOKUP($D6612,Concelho!$A$2:$J$309,2)/100),Dist_Ilha!$A$2:$F$30,2))</f>
        <v/>
      </c>
      <c r="F6612" s="55"/>
      <c r="G6612" s="49"/>
      <c r="H6612" s="49"/>
      <c r="I6612" s="60"/>
    </row>
    <row r="6613" spans="1:9" ht="15" customHeight="1" x14ac:dyDescent="0.2">
      <c r="A6613" s="44">
        <f>IF($D6613="",0,VLOOKUP($D6613,Concelho!$A$2:$J$309,2))</f>
        <v>0</v>
      </c>
      <c r="B6613" s="58">
        <f>IF($E6613="",$A6613*100,VLOOKUP($E6613,Freguesia!$A$2:$I$3093,3,0))</f>
        <v>0</v>
      </c>
      <c r="C6613" s="40" t="str">
        <f>IF($D6613="","",VLOOKUP(INT(VLOOKUP($D6613,Concelho!$A$2:$J$309,2)/100),Dist_Ilha!$A$2:$F$30,2))</f>
        <v/>
      </c>
      <c r="F6613" s="55"/>
      <c r="G6613" s="49"/>
      <c r="H6613" s="49"/>
      <c r="I6613" s="60"/>
    </row>
    <row r="6614" spans="1:9" ht="15" customHeight="1" x14ac:dyDescent="0.2">
      <c r="A6614" s="44">
        <f>IF($D6614="",0,VLOOKUP($D6614,Concelho!$A$2:$J$309,2))</f>
        <v>0</v>
      </c>
      <c r="B6614" s="58">
        <f>IF($E6614="",$A6614*100,VLOOKUP($E6614,Freguesia!$A$2:$I$3093,3,0))</f>
        <v>0</v>
      </c>
      <c r="C6614" s="40" t="str">
        <f>IF($D6614="","",VLOOKUP(INT(VLOOKUP($D6614,Concelho!$A$2:$J$309,2)/100),Dist_Ilha!$A$2:$F$30,2))</f>
        <v/>
      </c>
      <c r="F6614" s="55"/>
      <c r="G6614" s="49"/>
      <c r="H6614" s="49"/>
      <c r="I6614" s="60"/>
    </row>
    <row r="6615" spans="1:9" ht="15" customHeight="1" x14ac:dyDescent="0.2">
      <c r="A6615" s="44">
        <f>IF($D6615="",0,VLOOKUP($D6615,Concelho!$A$2:$J$309,2))</f>
        <v>0</v>
      </c>
      <c r="B6615" s="58">
        <f>IF($E6615="",$A6615*100,VLOOKUP($E6615,Freguesia!$A$2:$I$3093,3,0))</f>
        <v>0</v>
      </c>
      <c r="C6615" s="40" t="str">
        <f>IF($D6615="","",VLOOKUP(INT(VLOOKUP($D6615,Concelho!$A$2:$J$309,2)/100),Dist_Ilha!$A$2:$F$30,2))</f>
        <v/>
      </c>
      <c r="F6615" s="55"/>
      <c r="G6615" s="49"/>
      <c r="H6615" s="49"/>
      <c r="I6615" s="60"/>
    </row>
    <row r="6616" spans="1:9" ht="15" customHeight="1" x14ac:dyDescent="0.2">
      <c r="A6616" s="44">
        <f>IF($D6616="",0,VLOOKUP($D6616,Concelho!$A$2:$J$309,2))</f>
        <v>0</v>
      </c>
      <c r="B6616" s="58">
        <f>IF($E6616="",$A6616*100,VLOOKUP($E6616,Freguesia!$A$2:$I$3093,3,0))</f>
        <v>0</v>
      </c>
      <c r="C6616" s="40" t="str">
        <f>IF($D6616="","",VLOOKUP(INT(VLOOKUP($D6616,Concelho!$A$2:$J$309,2)/100),Dist_Ilha!$A$2:$F$30,2))</f>
        <v/>
      </c>
      <c r="F6616" s="55"/>
      <c r="G6616" s="49"/>
      <c r="H6616" s="49"/>
      <c r="I6616" s="60"/>
    </row>
    <row r="6617" spans="1:9" ht="15" customHeight="1" x14ac:dyDescent="0.2">
      <c r="A6617" s="44">
        <f>IF($D6617="",0,VLOOKUP($D6617,Concelho!$A$2:$J$309,2))</f>
        <v>0</v>
      </c>
      <c r="B6617" s="58">
        <f>IF($E6617="",$A6617*100,VLOOKUP($E6617,Freguesia!$A$2:$I$3093,3,0))</f>
        <v>0</v>
      </c>
      <c r="C6617" s="40" t="str">
        <f>IF($D6617="","",VLOOKUP(INT(VLOOKUP($D6617,Concelho!$A$2:$J$309,2)/100),Dist_Ilha!$A$2:$F$30,2))</f>
        <v/>
      </c>
      <c r="F6617" s="55"/>
      <c r="G6617" s="49"/>
      <c r="H6617" s="49"/>
      <c r="I6617" s="60"/>
    </row>
    <row r="6618" spans="1:9" ht="15" customHeight="1" x14ac:dyDescent="0.2">
      <c r="A6618" s="44">
        <f>IF($D6618="",0,VLOOKUP($D6618,Concelho!$A$2:$J$309,2))</f>
        <v>0</v>
      </c>
      <c r="B6618" s="58">
        <f>IF($E6618="",$A6618*100,VLOOKUP($E6618,Freguesia!$A$2:$I$3093,3,0))</f>
        <v>0</v>
      </c>
      <c r="C6618" s="40" t="str">
        <f>IF($D6618="","",VLOOKUP(INT(VLOOKUP($D6618,Concelho!$A$2:$J$309,2)/100),Dist_Ilha!$A$2:$F$30,2))</f>
        <v/>
      </c>
      <c r="F6618" s="55"/>
      <c r="G6618" s="49"/>
      <c r="H6618" s="49"/>
      <c r="I6618" s="60"/>
    </row>
    <row r="6619" spans="1:9" ht="15" customHeight="1" x14ac:dyDescent="0.2">
      <c r="A6619" s="44">
        <f>IF($D6619="",0,VLOOKUP($D6619,Concelho!$A$2:$J$309,2))</f>
        <v>0</v>
      </c>
      <c r="B6619" s="58">
        <f>IF($E6619="",$A6619*100,VLOOKUP($E6619,Freguesia!$A$2:$I$3093,3,0))</f>
        <v>0</v>
      </c>
      <c r="C6619" s="40" t="str">
        <f>IF($D6619="","",VLOOKUP(INT(VLOOKUP($D6619,Concelho!$A$2:$J$309,2)/100),Dist_Ilha!$A$2:$F$30,2))</f>
        <v/>
      </c>
      <c r="F6619" s="55"/>
      <c r="G6619" s="49"/>
      <c r="H6619" s="49"/>
      <c r="I6619" s="60"/>
    </row>
    <row r="6620" spans="1:9" ht="15" customHeight="1" x14ac:dyDescent="0.2">
      <c r="A6620" s="44">
        <f>IF($D6620="",0,VLOOKUP($D6620,Concelho!$A$2:$J$309,2))</f>
        <v>0</v>
      </c>
      <c r="B6620" s="58">
        <f>IF($E6620="",$A6620*100,VLOOKUP($E6620,Freguesia!$A$2:$I$3093,3,0))</f>
        <v>0</v>
      </c>
      <c r="C6620" s="40" t="str">
        <f>IF($D6620="","",VLOOKUP(INT(VLOOKUP($D6620,Concelho!$A$2:$J$309,2)/100),Dist_Ilha!$A$2:$F$30,2))</f>
        <v/>
      </c>
      <c r="F6620" s="55"/>
      <c r="G6620" s="49"/>
      <c r="H6620" s="49"/>
      <c r="I6620" s="60"/>
    </row>
    <row r="6621" spans="1:9" ht="15" customHeight="1" x14ac:dyDescent="0.2">
      <c r="A6621" s="44">
        <f>IF($D6621="",0,VLOOKUP($D6621,Concelho!$A$2:$J$309,2))</f>
        <v>0</v>
      </c>
      <c r="B6621" s="58">
        <f>IF($E6621="",$A6621*100,VLOOKUP($E6621,Freguesia!$A$2:$I$3093,3,0))</f>
        <v>0</v>
      </c>
      <c r="C6621" s="40" t="str">
        <f>IF($D6621="","",VLOOKUP(INT(VLOOKUP($D6621,Concelho!$A$2:$J$309,2)/100),Dist_Ilha!$A$2:$F$30,2))</f>
        <v/>
      </c>
      <c r="F6621" s="55"/>
      <c r="G6621" s="49"/>
      <c r="H6621" s="49"/>
      <c r="I6621" s="60"/>
    </row>
    <row r="6622" spans="1:9" ht="15" customHeight="1" x14ac:dyDescent="0.2">
      <c r="A6622" s="44">
        <f>IF($D6622="",0,VLOOKUP($D6622,Concelho!$A$2:$J$309,2))</f>
        <v>0</v>
      </c>
      <c r="B6622" s="58">
        <f>IF($E6622="",$A6622*100,VLOOKUP($E6622,Freguesia!$A$2:$I$3093,3,0))</f>
        <v>0</v>
      </c>
      <c r="C6622" s="40" t="str">
        <f>IF($D6622="","",VLOOKUP(INT(VLOOKUP($D6622,Concelho!$A$2:$J$309,2)/100),Dist_Ilha!$A$2:$F$30,2))</f>
        <v/>
      </c>
      <c r="F6622" s="55"/>
      <c r="G6622" s="49"/>
      <c r="H6622" s="49"/>
      <c r="I6622" s="60"/>
    </row>
    <row r="6623" spans="1:9" ht="15" customHeight="1" x14ac:dyDescent="0.2">
      <c r="A6623" s="44">
        <f>IF($D6623="",0,VLOOKUP($D6623,Concelho!$A$2:$J$309,2))</f>
        <v>0</v>
      </c>
      <c r="B6623" s="58">
        <f>IF($E6623="",$A6623*100,VLOOKUP($E6623,Freguesia!$A$2:$I$3093,3,0))</f>
        <v>0</v>
      </c>
      <c r="C6623" s="40" t="str">
        <f>IF($D6623="","",VLOOKUP(INT(VLOOKUP($D6623,Concelho!$A$2:$J$309,2)/100),Dist_Ilha!$A$2:$F$30,2))</f>
        <v/>
      </c>
      <c r="F6623" s="55"/>
      <c r="G6623" s="49"/>
      <c r="H6623" s="49"/>
      <c r="I6623" s="60"/>
    </row>
    <row r="6624" spans="1:9" ht="15" customHeight="1" x14ac:dyDescent="0.2">
      <c r="A6624" s="44">
        <f>IF($D6624="",0,VLOOKUP($D6624,Concelho!$A$2:$J$309,2))</f>
        <v>0</v>
      </c>
      <c r="B6624" s="58">
        <f>IF($E6624="",$A6624*100,VLOOKUP($E6624,Freguesia!$A$2:$I$3093,3,0))</f>
        <v>0</v>
      </c>
      <c r="C6624" s="40" t="str">
        <f>IF($D6624="","",VLOOKUP(INT(VLOOKUP($D6624,Concelho!$A$2:$J$309,2)/100),Dist_Ilha!$A$2:$F$30,2))</f>
        <v/>
      </c>
      <c r="F6624" s="55"/>
      <c r="G6624" s="49"/>
      <c r="H6624" s="49"/>
      <c r="I6624" s="60"/>
    </row>
    <row r="6625" spans="1:9" ht="15" customHeight="1" x14ac:dyDescent="0.2">
      <c r="A6625" s="44">
        <f>IF($D6625="",0,VLOOKUP($D6625,Concelho!$A$2:$J$309,2))</f>
        <v>0</v>
      </c>
      <c r="B6625" s="58">
        <f>IF($E6625="",$A6625*100,VLOOKUP($E6625,Freguesia!$A$2:$I$3093,3,0))</f>
        <v>0</v>
      </c>
      <c r="C6625" s="40" t="str">
        <f>IF($D6625="","",VLOOKUP(INT(VLOOKUP($D6625,Concelho!$A$2:$J$309,2)/100),Dist_Ilha!$A$2:$F$30,2))</f>
        <v/>
      </c>
      <c r="F6625" s="55"/>
      <c r="G6625" s="49"/>
      <c r="H6625" s="49"/>
      <c r="I6625" s="60"/>
    </row>
    <row r="6626" spans="1:9" ht="15" customHeight="1" x14ac:dyDescent="0.2">
      <c r="A6626" s="44">
        <f>IF($D6626="",0,VLOOKUP($D6626,Concelho!$A$2:$J$309,2))</f>
        <v>0</v>
      </c>
      <c r="B6626" s="58">
        <f>IF($E6626="",$A6626*100,VLOOKUP($E6626,Freguesia!$A$2:$I$3093,3,0))</f>
        <v>0</v>
      </c>
      <c r="C6626" s="40" t="str">
        <f>IF($D6626="","",VLOOKUP(INT(VLOOKUP($D6626,Concelho!$A$2:$J$309,2)/100),Dist_Ilha!$A$2:$F$30,2))</f>
        <v/>
      </c>
      <c r="F6626" s="55"/>
      <c r="G6626" s="49"/>
      <c r="H6626" s="49"/>
      <c r="I6626" s="60"/>
    </row>
    <row r="6627" spans="1:9" ht="15" customHeight="1" x14ac:dyDescent="0.2">
      <c r="A6627" s="44">
        <f>IF($D6627="",0,VLOOKUP($D6627,Concelho!$A$2:$J$309,2))</f>
        <v>0</v>
      </c>
      <c r="B6627" s="58">
        <f>IF($E6627="",$A6627*100,VLOOKUP($E6627,Freguesia!$A$2:$I$3093,3,0))</f>
        <v>0</v>
      </c>
      <c r="C6627" s="40" t="str">
        <f>IF($D6627="","",VLOOKUP(INT(VLOOKUP($D6627,Concelho!$A$2:$J$309,2)/100),Dist_Ilha!$A$2:$F$30,2))</f>
        <v/>
      </c>
      <c r="F6627" s="55"/>
      <c r="G6627" s="49"/>
      <c r="H6627" s="49"/>
      <c r="I6627" s="60"/>
    </row>
    <row r="6628" spans="1:9" ht="15" customHeight="1" x14ac:dyDescent="0.2">
      <c r="A6628" s="44">
        <f>IF($D6628="",0,VLOOKUP($D6628,Concelho!$A$2:$J$309,2))</f>
        <v>0</v>
      </c>
      <c r="B6628" s="58">
        <f>IF($E6628="",$A6628*100,VLOOKUP($E6628,Freguesia!$A$2:$I$3093,3,0))</f>
        <v>0</v>
      </c>
      <c r="C6628" s="40" t="str">
        <f>IF($D6628="","",VLOOKUP(INT(VLOOKUP($D6628,Concelho!$A$2:$J$309,2)/100),Dist_Ilha!$A$2:$F$30,2))</f>
        <v/>
      </c>
      <c r="F6628" s="55"/>
      <c r="G6628" s="49"/>
      <c r="H6628" s="49"/>
      <c r="I6628" s="60"/>
    </row>
    <row r="6629" spans="1:9" ht="15" customHeight="1" x14ac:dyDescent="0.2">
      <c r="A6629" s="44">
        <f>IF($D6629="",0,VLOOKUP($D6629,Concelho!$A$2:$J$309,2))</f>
        <v>0</v>
      </c>
      <c r="B6629" s="58">
        <f>IF($E6629="",$A6629*100,VLOOKUP($E6629,Freguesia!$A$2:$I$3093,3,0))</f>
        <v>0</v>
      </c>
      <c r="C6629" s="40" t="str">
        <f>IF($D6629="","",VLOOKUP(INT(VLOOKUP($D6629,Concelho!$A$2:$J$309,2)/100),Dist_Ilha!$A$2:$F$30,2))</f>
        <v/>
      </c>
      <c r="F6629" s="55"/>
      <c r="G6629" s="49"/>
      <c r="H6629" s="49"/>
      <c r="I6629" s="60"/>
    </row>
    <row r="6630" spans="1:9" ht="15" customHeight="1" x14ac:dyDescent="0.2">
      <c r="A6630" s="44">
        <f>IF($D6630="",0,VLOOKUP($D6630,Concelho!$A$2:$J$309,2))</f>
        <v>0</v>
      </c>
      <c r="B6630" s="58">
        <f>IF($E6630="",$A6630*100,VLOOKUP($E6630,Freguesia!$A$2:$I$3093,3,0))</f>
        <v>0</v>
      </c>
      <c r="C6630" s="40" t="str">
        <f>IF($D6630="","",VLOOKUP(INT(VLOOKUP($D6630,Concelho!$A$2:$J$309,2)/100),Dist_Ilha!$A$2:$F$30,2))</f>
        <v/>
      </c>
      <c r="F6630" s="55"/>
      <c r="G6630" s="49"/>
      <c r="H6630" s="49"/>
      <c r="I6630" s="60"/>
    </row>
    <row r="6631" spans="1:9" ht="15" customHeight="1" x14ac:dyDescent="0.2">
      <c r="A6631" s="44">
        <f>IF($D6631="",0,VLOOKUP($D6631,Concelho!$A$2:$J$309,2))</f>
        <v>0</v>
      </c>
      <c r="B6631" s="58">
        <f>IF($E6631="",$A6631*100,VLOOKUP($E6631,Freguesia!$A$2:$I$3093,3,0))</f>
        <v>0</v>
      </c>
      <c r="C6631" s="40" t="str">
        <f>IF($D6631="","",VLOOKUP(INT(VLOOKUP($D6631,Concelho!$A$2:$J$309,2)/100),Dist_Ilha!$A$2:$F$30,2))</f>
        <v/>
      </c>
      <c r="F6631" s="55"/>
      <c r="G6631" s="49"/>
      <c r="H6631" s="49"/>
      <c r="I6631" s="60"/>
    </row>
    <row r="6632" spans="1:9" ht="15" customHeight="1" x14ac:dyDescent="0.2">
      <c r="A6632" s="44">
        <f>IF($D6632="",0,VLOOKUP($D6632,Concelho!$A$2:$J$309,2))</f>
        <v>0</v>
      </c>
      <c r="B6632" s="58">
        <f>IF($E6632="",$A6632*100,VLOOKUP($E6632,Freguesia!$A$2:$I$3093,3,0))</f>
        <v>0</v>
      </c>
      <c r="C6632" s="40" t="str">
        <f>IF($D6632="","",VLOOKUP(INT(VLOOKUP($D6632,Concelho!$A$2:$J$309,2)/100),Dist_Ilha!$A$2:$F$30,2))</f>
        <v/>
      </c>
      <c r="F6632" s="55"/>
      <c r="G6632" s="49"/>
      <c r="H6632" s="49"/>
      <c r="I6632" s="60"/>
    </row>
    <row r="6633" spans="1:9" ht="15" customHeight="1" x14ac:dyDescent="0.2">
      <c r="A6633" s="44">
        <f>IF($D6633="",0,VLOOKUP($D6633,Concelho!$A$2:$J$309,2))</f>
        <v>0</v>
      </c>
      <c r="B6633" s="58">
        <f>IF($E6633="",$A6633*100,VLOOKUP($E6633,Freguesia!$A$2:$I$3093,3,0))</f>
        <v>0</v>
      </c>
      <c r="C6633" s="40" t="str">
        <f>IF($D6633="","",VLOOKUP(INT(VLOOKUP($D6633,Concelho!$A$2:$J$309,2)/100),Dist_Ilha!$A$2:$F$30,2))</f>
        <v/>
      </c>
      <c r="F6633" s="55"/>
      <c r="G6633" s="49"/>
      <c r="H6633" s="49"/>
      <c r="I6633" s="60"/>
    </row>
    <row r="6634" spans="1:9" ht="15" customHeight="1" x14ac:dyDescent="0.2">
      <c r="A6634" s="44">
        <f>IF($D6634="",0,VLOOKUP($D6634,Concelho!$A$2:$J$309,2))</f>
        <v>0</v>
      </c>
      <c r="B6634" s="58">
        <f>IF($E6634="",$A6634*100,VLOOKUP($E6634,Freguesia!$A$2:$I$3093,3,0))</f>
        <v>0</v>
      </c>
      <c r="C6634" s="40" t="str">
        <f>IF($D6634="","",VLOOKUP(INT(VLOOKUP($D6634,Concelho!$A$2:$J$309,2)/100),Dist_Ilha!$A$2:$F$30,2))</f>
        <v/>
      </c>
      <c r="F6634" s="55"/>
      <c r="G6634" s="49"/>
      <c r="H6634" s="49"/>
      <c r="I6634" s="60"/>
    </row>
    <row r="6635" spans="1:9" ht="15" customHeight="1" x14ac:dyDescent="0.2">
      <c r="A6635" s="44">
        <f>IF($D6635="",0,VLOOKUP($D6635,Concelho!$A$2:$J$309,2))</f>
        <v>0</v>
      </c>
      <c r="B6635" s="58">
        <f>IF($E6635="",$A6635*100,VLOOKUP($E6635,Freguesia!$A$2:$I$3093,3,0))</f>
        <v>0</v>
      </c>
      <c r="C6635" s="40" t="str">
        <f>IF($D6635="","",VLOOKUP(INT(VLOOKUP($D6635,Concelho!$A$2:$J$309,2)/100),Dist_Ilha!$A$2:$F$30,2))</f>
        <v/>
      </c>
      <c r="F6635" s="55"/>
      <c r="G6635" s="49"/>
      <c r="H6635" s="49"/>
      <c r="I6635" s="60"/>
    </row>
    <row r="6636" spans="1:9" ht="15" customHeight="1" x14ac:dyDescent="0.2">
      <c r="A6636" s="44">
        <f>IF($D6636="",0,VLOOKUP($D6636,Concelho!$A$2:$J$309,2))</f>
        <v>0</v>
      </c>
      <c r="B6636" s="58">
        <f>IF($E6636="",$A6636*100,VLOOKUP($E6636,Freguesia!$A$2:$I$3093,3,0))</f>
        <v>0</v>
      </c>
      <c r="C6636" s="40" t="str">
        <f>IF($D6636="","",VLOOKUP(INT(VLOOKUP($D6636,Concelho!$A$2:$J$309,2)/100),Dist_Ilha!$A$2:$F$30,2))</f>
        <v/>
      </c>
      <c r="F6636" s="55"/>
      <c r="G6636" s="49"/>
      <c r="H6636" s="49"/>
      <c r="I6636" s="60"/>
    </row>
    <row r="6637" spans="1:9" ht="15" customHeight="1" x14ac:dyDescent="0.2">
      <c r="A6637" s="44">
        <f>IF($D6637="",0,VLOOKUP($D6637,Concelho!$A$2:$J$309,2))</f>
        <v>0</v>
      </c>
      <c r="B6637" s="58">
        <f>IF($E6637="",$A6637*100,VLOOKUP($E6637,Freguesia!$A$2:$I$3093,3,0))</f>
        <v>0</v>
      </c>
      <c r="C6637" s="40" t="str">
        <f>IF($D6637="","",VLOOKUP(INT(VLOOKUP($D6637,Concelho!$A$2:$J$309,2)/100),Dist_Ilha!$A$2:$F$30,2))</f>
        <v/>
      </c>
      <c r="F6637" s="55"/>
      <c r="G6637" s="49"/>
      <c r="H6637" s="49"/>
      <c r="I6637" s="60"/>
    </row>
    <row r="6638" spans="1:9" ht="15" customHeight="1" x14ac:dyDescent="0.2">
      <c r="A6638" s="44">
        <f>IF($D6638="",0,VLOOKUP($D6638,Concelho!$A$2:$J$309,2))</f>
        <v>0</v>
      </c>
      <c r="B6638" s="58">
        <f>IF($E6638="",$A6638*100,VLOOKUP($E6638,Freguesia!$A$2:$I$3093,3,0))</f>
        <v>0</v>
      </c>
      <c r="C6638" s="40" t="str">
        <f>IF($D6638="","",VLOOKUP(INT(VLOOKUP($D6638,Concelho!$A$2:$J$309,2)/100),Dist_Ilha!$A$2:$F$30,2))</f>
        <v/>
      </c>
      <c r="F6638" s="55"/>
      <c r="G6638" s="49"/>
      <c r="H6638" s="49"/>
      <c r="I6638" s="60"/>
    </row>
    <row r="6639" spans="1:9" ht="15" customHeight="1" x14ac:dyDescent="0.2">
      <c r="A6639" s="44">
        <f>IF($D6639="",0,VLOOKUP($D6639,Concelho!$A$2:$J$309,2))</f>
        <v>0</v>
      </c>
      <c r="B6639" s="58">
        <f>IF($E6639="",$A6639*100,VLOOKUP($E6639,Freguesia!$A$2:$I$3093,3,0))</f>
        <v>0</v>
      </c>
      <c r="C6639" s="40" t="str">
        <f>IF($D6639="","",VLOOKUP(INT(VLOOKUP($D6639,Concelho!$A$2:$J$309,2)/100),Dist_Ilha!$A$2:$F$30,2))</f>
        <v/>
      </c>
      <c r="F6639" s="55"/>
      <c r="G6639" s="49"/>
      <c r="H6639" s="49"/>
      <c r="I6639" s="60"/>
    </row>
    <row r="6640" spans="1:9" ht="15" customHeight="1" x14ac:dyDescent="0.2">
      <c r="A6640" s="44">
        <f>IF($D6640="",0,VLOOKUP($D6640,Concelho!$A$2:$J$309,2))</f>
        <v>0</v>
      </c>
      <c r="B6640" s="58">
        <f>IF($E6640="",$A6640*100,VLOOKUP($E6640,Freguesia!$A$2:$I$3093,3,0))</f>
        <v>0</v>
      </c>
      <c r="C6640" s="40" t="str">
        <f>IF($D6640="","",VLOOKUP(INT(VLOOKUP($D6640,Concelho!$A$2:$J$309,2)/100),Dist_Ilha!$A$2:$F$30,2))</f>
        <v/>
      </c>
      <c r="F6640" s="55"/>
      <c r="G6640" s="49"/>
      <c r="H6640" s="49"/>
      <c r="I6640" s="60"/>
    </row>
    <row r="6641" spans="1:9" ht="15" customHeight="1" x14ac:dyDescent="0.2">
      <c r="A6641" s="44">
        <f>IF($D6641="",0,VLOOKUP($D6641,Concelho!$A$2:$J$309,2))</f>
        <v>0</v>
      </c>
      <c r="B6641" s="58">
        <f>IF($E6641="",$A6641*100,VLOOKUP($E6641,Freguesia!$A$2:$I$3093,3,0))</f>
        <v>0</v>
      </c>
      <c r="C6641" s="40" t="str">
        <f>IF($D6641="","",VLOOKUP(INT(VLOOKUP($D6641,Concelho!$A$2:$J$309,2)/100),Dist_Ilha!$A$2:$F$30,2))</f>
        <v/>
      </c>
      <c r="F6641" s="55"/>
      <c r="G6641" s="49"/>
      <c r="H6641" s="49"/>
      <c r="I6641" s="60"/>
    </row>
    <row r="6642" spans="1:9" ht="15" customHeight="1" x14ac:dyDescent="0.2">
      <c r="A6642" s="44">
        <f>IF($D6642="",0,VLOOKUP($D6642,Concelho!$A$2:$J$309,2))</f>
        <v>0</v>
      </c>
      <c r="B6642" s="58">
        <f>IF($E6642="",$A6642*100,VLOOKUP($E6642,Freguesia!$A$2:$I$3093,3,0))</f>
        <v>0</v>
      </c>
      <c r="C6642" s="40" t="str">
        <f>IF($D6642="","",VLOOKUP(INT(VLOOKUP($D6642,Concelho!$A$2:$J$309,2)/100),Dist_Ilha!$A$2:$F$30,2))</f>
        <v/>
      </c>
      <c r="F6642" s="55"/>
      <c r="G6642" s="49"/>
      <c r="H6642" s="49"/>
      <c r="I6642" s="60"/>
    </row>
    <row r="6643" spans="1:9" ht="15" customHeight="1" x14ac:dyDescent="0.2">
      <c r="A6643" s="44">
        <f>IF($D6643="",0,VLOOKUP($D6643,Concelho!$A$2:$J$309,2))</f>
        <v>0</v>
      </c>
      <c r="B6643" s="58">
        <f>IF($E6643="",$A6643*100,VLOOKUP($E6643,Freguesia!$A$2:$I$3093,3,0))</f>
        <v>0</v>
      </c>
      <c r="C6643" s="40" t="str">
        <f>IF($D6643="","",VLOOKUP(INT(VLOOKUP($D6643,Concelho!$A$2:$J$309,2)/100),Dist_Ilha!$A$2:$F$30,2))</f>
        <v/>
      </c>
      <c r="F6643" s="55"/>
      <c r="G6643" s="49"/>
      <c r="H6643" s="49"/>
      <c r="I6643" s="60"/>
    </row>
    <row r="6644" spans="1:9" ht="15" customHeight="1" x14ac:dyDescent="0.2">
      <c r="A6644" s="44">
        <f>IF($D6644="",0,VLOOKUP($D6644,Concelho!$A$2:$J$309,2))</f>
        <v>0</v>
      </c>
      <c r="B6644" s="58">
        <f>IF($E6644="",$A6644*100,VLOOKUP($E6644,Freguesia!$A$2:$I$3093,3,0))</f>
        <v>0</v>
      </c>
      <c r="C6644" s="40" t="str">
        <f>IF($D6644="","",VLOOKUP(INT(VLOOKUP($D6644,Concelho!$A$2:$J$309,2)/100),Dist_Ilha!$A$2:$F$30,2))</f>
        <v/>
      </c>
      <c r="F6644" s="55"/>
      <c r="G6644" s="49"/>
      <c r="H6644" s="49"/>
      <c r="I6644" s="60"/>
    </row>
    <row r="6645" spans="1:9" ht="15" customHeight="1" x14ac:dyDescent="0.2">
      <c r="A6645" s="44">
        <f>IF($D6645="",0,VLOOKUP($D6645,Concelho!$A$2:$J$309,2))</f>
        <v>0</v>
      </c>
      <c r="B6645" s="58">
        <f>IF($E6645="",$A6645*100,VLOOKUP($E6645,Freguesia!$A$2:$I$3093,3,0))</f>
        <v>0</v>
      </c>
      <c r="C6645" s="40" t="str">
        <f>IF($D6645="","",VLOOKUP(INT(VLOOKUP($D6645,Concelho!$A$2:$J$309,2)/100),Dist_Ilha!$A$2:$F$30,2))</f>
        <v/>
      </c>
      <c r="F6645" s="55"/>
      <c r="G6645" s="49"/>
      <c r="H6645" s="49"/>
      <c r="I6645" s="60"/>
    </row>
    <row r="6646" spans="1:9" ht="15" customHeight="1" x14ac:dyDescent="0.2">
      <c r="A6646" s="44">
        <f>IF($D6646="",0,VLOOKUP($D6646,Concelho!$A$2:$J$309,2))</f>
        <v>0</v>
      </c>
      <c r="B6646" s="58">
        <f>IF($E6646="",$A6646*100,VLOOKUP($E6646,Freguesia!$A$2:$I$3093,3,0))</f>
        <v>0</v>
      </c>
      <c r="C6646" s="40" t="str">
        <f>IF($D6646="","",VLOOKUP(INT(VLOOKUP($D6646,Concelho!$A$2:$J$309,2)/100),Dist_Ilha!$A$2:$F$30,2))</f>
        <v/>
      </c>
      <c r="F6646" s="55"/>
      <c r="G6646" s="49"/>
      <c r="H6646" s="49"/>
      <c r="I6646" s="60"/>
    </row>
    <row r="6647" spans="1:9" ht="15" customHeight="1" x14ac:dyDescent="0.2">
      <c r="A6647" s="44">
        <f>IF($D6647="",0,VLOOKUP($D6647,Concelho!$A$2:$J$309,2))</f>
        <v>0</v>
      </c>
      <c r="B6647" s="58">
        <f>IF($E6647="",$A6647*100,VLOOKUP($E6647,Freguesia!$A$2:$I$3093,3,0))</f>
        <v>0</v>
      </c>
      <c r="C6647" s="40" t="str">
        <f>IF($D6647="","",VLOOKUP(INT(VLOOKUP($D6647,Concelho!$A$2:$J$309,2)/100),Dist_Ilha!$A$2:$F$30,2))</f>
        <v/>
      </c>
      <c r="F6647" s="55"/>
      <c r="G6647" s="49"/>
      <c r="H6647" s="49"/>
      <c r="I6647" s="60"/>
    </row>
    <row r="6648" spans="1:9" ht="15" customHeight="1" x14ac:dyDescent="0.2">
      <c r="A6648" s="44">
        <f>IF($D6648="",0,VLOOKUP($D6648,Concelho!$A$2:$J$309,2))</f>
        <v>0</v>
      </c>
      <c r="B6648" s="58">
        <f>IF($E6648="",$A6648*100,VLOOKUP($E6648,Freguesia!$A$2:$I$3093,3,0))</f>
        <v>0</v>
      </c>
      <c r="C6648" s="40" t="str">
        <f>IF($D6648="","",VLOOKUP(INT(VLOOKUP($D6648,Concelho!$A$2:$J$309,2)/100),Dist_Ilha!$A$2:$F$30,2))</f>
        <v/>
      </c>
      <c r="F6648" s="55"/>
      <c r="G6648" s="49"/>
      <c r="H6648" s="49"/>
      <c r="I6648" s="60"/>
    </row>
    <row r="6649" spans="1:9" ht="15" customHeight="1" x14ac:dyDescent="0.2">
      <c r="A6649" s="44">
        <f>IF($D6649="",0,VLOOKUP($D6649,Concelho!$A$2:$J$309,2))</f>
        <v>0</v>
      </c>
      <c r="B6649" s="58">
        <f>IF($E6649="",$A6649*100,VLOOKUP($E6649,Freguesia!$A$2:$I$3093,3,0))</f>
        <v>0</v>
      </c>
      <c r="C6649" s="40" t="str">
        <f>IF($D6649="","",VLOOKUP(INT(VLOOKUP($D6649,Concelho!$A$2:$J$309,2)/100),Dist_Ilha!$A$2:$F$30,2))</f>
        <v/>
      </c>
      <c r="F6649" s="55"/>
      <c r="G6649" s="49"/>
      <c r="H6649" s="49"/>
      <c r="I6649" s="60"/>
    </row>
    <row r="6650" spans="1:9" ht="15" customHeight="1" x14ac:dyDescent="0.2">
      <c r="A6650" s="44">
        <f>IF($D6650="",0,VLOOKUP($D6650,Concelho!$A$2:$J$309,2))</f>
        <v>0</v>
      </c>
      <c r="B6650" s="58">
        <f>IF($E6650="",$A6650*100,VLOOKUP($E6650,Freguesia!$A$2:$I$3093,3,0))</f>
        <v>0</v>
      </c>
      <c r="C6650" s="40" t="str">
        <f>IF($D6650="","",VLOOKUP(INT(VLOOKUP($D6650,Concelho!$A$2:$J$309,2)/100),Dist_Ilha!$A$2:$F$30,2))</f>
        <v/>
      </c>
      <c r="F6650" s="55"/>
      <c r="G6650" s="49"/>
      <c r="H6650" s="49"/>
      <c r="I6650" s="60"/>
    </row>
    <row r="6651" spans="1:9" ht="15" customHeight="1" x14ac:dyDescent="0.2">
      <c r="A6651" s="44">
        <f>IF($D6651="",0,VLOOKUP($D6651,Concelho!$A$2:$J$309,2))</f>
        <v>0</v>
      </c>
      <c r="B6651" s="58">
        <f>IF($E6651="",$A6651*100,VLOOKUP($E6651,Freguesia!$A$2:$I$3093,3,0))</f>
        <v>0</v>
      </c>
      <c r="C6651" s="40" t="str">
        <f>IF($D6651="","",VLOOKUP(INT(VLOOKUP($D6651,Concelho!$A$2:$J$309,2)/100),Dist_Ilha!$A$2:$F$30,2))</f>
        <v/>
      </c>
      <c r="F6651" s="55"/>
      <c r="G6651" s="49"/>
      <c r="H6651" s="49"/>
      <c r="I6651" s="60"/>
    </row>
    <row r="6652" spans="1:9" ht="15" customHeight="1" x14ac:dyDescent="0.2">
      <c r="A6652" s="44">
        <f>IF($D6652="",0,VLOOKUP($D6652,Concelho!$A$2:$J$309,2))</f>
        <v>0</v>
      </c>
      <c r="B6652" s="58">
        <f>IF($E6652="",$A6652*100,VLOOKUP($E6652,Freguesia!$A$2:$I$3093,3,0))</f>
        <v>0</v>
      </c>
      <c r="C6652" s="40" t="str">
        <f>IF($D6652="","",VLOOKUP(INT(VLOOKUP($D6652,Concelho!$A$2:$J$309,2)/100),Dist_Ilha!$A$2:$F$30,2))</f>
        <v/>
      </c>
      <c r="F6652" s="55"/>
      <c r="G6652" s="49"/>
      <c r="H6652" s="49"/>
      <c r="I6652" s="60"/>
    </row>
    <row r="6653" spans="1:9" ht="15" customHeight="1" x14ac:dyDescent="0.2">
      <c r="A6653" s="44">
        <f>IF($D6653="",0,VLOOKUP($D6653,Concelho!$A$2:$J$309,2))</f>
        <v>0</v>
      </c>
      <c r="B6653" s="58">
        <f>IF($E6653="",$A6653*100,VLOOKUP($E6653,Freguesia!$A$2:$I$3093,3,0))</f>
        <v>0</v>
      </c>
      <c r="C6653" s="40" t="str">
        <f>IF($D6653="","",VLOOKUP(INT(VLOOKUP($D6653,Concelho!$A$2:$J$309,2)/100),Dist_Ilha!$A$2:$F$30,2))</f>
        <v/>
      </c>
      <c r="F6653" s="55"/>
      <c r="G6653" s="49"/>
      <c r="H6653" s="49"/>
      <c r="I6653" s="60"/>
    </row>
    <row r="6654" spans="1:9" ht="15" customHeight="1" x14ac:dyDescent="0.2">
      <c r="A6654" s="44">
        <f>IF($D6654="",0,VLOOKUP($D6654,Concelho!$A$2:$J$309,2))</f>
        <v>0</v>
      </c>
      <c r="B6654" s="58">
        <f>IF($E6654="",$A6654*100,VLOOKUP($E6654,Freguesia!$A$2:$I$3093,3,0))</f>
        <v>0</v>
      </c>
      <c r="C6654" s="40" t="str">
        <f>IF($D6654="","",VLOOKUP(INT(VLOOKUP($D6654,Concelho!$A$2:$J$309,2)/100),Dist_Ilha!$A$2:$F$30,2))</f>
        <v/>
      </c>
      <c r="F6654" s="55"/>
      <c r="G6654" s="49"/>
      <c r="H6654" s="49"/>
      <c r="I6654" s="60"/>
    </row>
    <row r="6655" spans="1:9" ht="15" customHeight="1" x14ac:dyDescent="0.2">
      <c r="A6655" s="44">
        <f>IF($D6655="",0,VLOOKUP($D6655,Concelho!$A$2:$J$309,2))</f>
        <v>0</v>
      </c>
      <c r="B6655" s="58">
        <f>IF($E6655="",$A6655*100,VLOOKUP($E6655,Freguesia!$A$2:$I$3093,3,0))</f>
        <v>0</v>
      </c>
      <c r="C6655" s="40" t="str">
        <f>IF($D6655="","",VLOOKUP(INT(VLOOKUP($D6655,Concelho!$A$2:$J$309,2)/100),Dist_Ilha!$A$2:$F$30,2))</f>
        <v/>
      </c>
      <c r="F6655" s="55"/>
      <c r="G6655" s="49"/>
      <c r="H6655" s="49"/>
      <c r="I6655" s="60"/>
    </row>
    <row r="6656" spans="1:9" ht="15" customHeight="1" x14ac:dyDescent="0.2">
      <c r="A6656" s="44">
        <f>IF($D6656="",0,VLOOKUP($D6656,Concelho!$A$2:$J$309,2))</f>
        <v>0</v>
      </c>
      <c r="B6656" s="58">
        <f>IF($E6656="",$A6656*100,VLOOKUP($E6656,Freguesia!$A$2:$I$3093,3,0))</f>
        <v>0</v>
      </c>
      <c r="C6656" s="40" t="str">
        <f>IF($D6656="","",VLOOKUP(INT(VLOOKUP($D6656,Concelho!$A$2:$J$309,2)/100),Dist_Ilha!$A$2:$F$30,2))</f>
        <v/>
      </c>
      <c r="F6656" s="55"/>
      <c r="G6656" s="49"/>
      <c r="H6656" s="49"/>
      <c r="I6656" s="60"/>
    </row>
    <row r="6657" spans="1:9" ht="15" customHeight="1" x14ac:dyDescent="0.2">
      <c r="A6657" s="44">
        <f>IF($D6657="",0,VLOOKUP($D6657,Concelho!$A$2:$J$309,2))</f>
        <v>0</v>
      </c>
      <c r="B6657" s="58">
        <f>IF($E6657="",$A6657*100,VLOOKUP($E6657,Freguesia!$A$2:$I$3093,3,0))</f>
        <v>0</v>
      </c>
      <c r="C6657" s="40" t="str">
        <f>IF($D6657="","",VLOOKUP(INT(VLOOKUP($D6657,Concelho!$A$2:$J$309,2)/100),Dist_Ilha!$A$2:$F$30,2))</f>
        <v/>
      </c>
      <c r="F6657" s="55"/>
      <c r="G6657" s="49"/>
      <c r="H6657" s="49"/>
      <c r="I6657" s="60"/>
    </row>
    <row r="6658" spans="1:9" ht="15" customHeight="1" x14ac:dyDescent="0.2">
      <c r="A6658" s="44">
        <f>IF($D6658="",0,VLOOKUP($D6658,Concelho!$A$2:$J$309,2))</f>
        <v>0</v>
      </c>
      <c r="B6658" s="58">
        <f>IF($E6658="",$A6658*100,VLOOKUP($E6658,Freguesia!$A$2:$I$3093,3,0))</f>
        <v>0</v>
      </c>
      <c r="C6658" s="40" t="str">
        <f>IF($D6658="","",VLOOKUP(INT(VLOOKUP($D6658,Concelho!$A$2:$J$309,2)/100),Dist_Ilha!$A$2:$F$30,2))</f>
        <v/>
      </c>
      <c r="F6658" s="55"/>
      <c r="G6658" s="49"/>
      <c r="H6658" s="49"/>
      <c r="I6658" s="60"/>
    </row>
    <row r="6659" spans="1:9" ht="15" customHeight="1" x14ac:dyDescent="0.2">
      <c r="A6659" s="44">
        <f>IF($D6659="",0,VLOOKUP($D6659,Concelho!$A$2:$J$309,2))</f>
        <v>0</v>
      </c>
      <c r="B6659" s="58">
        <f>IF($E6659="",$A6659*100,VLOOKUP($E6659,Freguesia!$A$2:$I$3093,3,0))</f>
        <v>0</v>
      </c>
      <c r="C6659" s="40" t="str">
        <f>IF($D6659="","",VLOOKUP(INT(VLOOKUP($D6659,Concelho!$A$2:$J$309,2)/100),Dist_Ilha!$A$2:$F$30,2))</f>
        <v/>
      </c>
      <c r="F6659" s="55"/>
      <c r="G6659" s="49"/>
      <c r="H6659" s="49"/>
      <c r="I6659" s="60"/>
    </row>
    <row r="6660" spans="1:9" ht="15" customHeight="1" x14ac:dyDescent="0.2">
      <c r="A6660" s="44">
        <f>IF($D6660="",0,VLOOKUP($D6660,Concelho!$A$2:$J$309,2))</f>
        <v>0</v>
      </c>
      <c r="B6660" s="58">
        <f>IF($E6660="",$A6660*100,VLOOKUP($E6660,Freguesia!$A$2:$I$3093,3,0))</f>
        <v>0</v>
      </c>
      <c r="C6660" s="40" t="str">
        <f>IF($D6660="","",VLOOKUP(INT(VLOOKUP($D6660,Concelho!$A$2:$J$309,2)/100),Dist_Ilha!$A$2:$F$30,2))</f>
        <v/>
      </c>
      <c r="F6660" s="55"/>
      <c r="G6660" s="49"/>
      <c r="H6660" s="49"/>
      <c r="I6660" s="60"/>
    </row>
    <row r="6661" spans="1:9" ht="15" customHeight="1" x14ac:dyDescent="0.2">
      <c r="A6661" s="44">
        <f>IF($D6661="",0,VLOOKUP($D6661,Concelho!$A$2:$J$309,2))</f>
        <v>0</v>
      </c>
      <c r="B6661" s="58">
        <f>IF($E6661="",$A6661*100,VLOOKUP($E6661,Freguesia!$A$2:$I$3093,3,0))</f>
        <v>0</v>
      </c>
      <c r="C6661" s="40" t="str">
        <f>IF($D6661="","",VLOOKUP(INT(VLOOKUP($D6661,Concelho!$A$2:$J$309,2)/100),Dist_Ilha!$A$2:$F$30,2))</f>
        <v/>
      </c>
      <c r="F6661" s="55"/>
      <c r="G6661" s="49"/>
      <c r="H6661" s="49"/>
      <c r="I6661" s="60"/>
    </row>
    <row r="6662" spans="1:9" ht="15" customHeight="1" x14ac:dyDescent="0.2">
      <c r="A6662" s="44">
        <f>IF($D6662="",0,VLOOKUP($D6662,Concelho!$A$2:$J$309,2))</f>
        <v>0</v>
      </c>
      <c r="B6662" s="58">
        <f>IF($E6662="",$A6662*100,VLOOKUP($E6662,Freguesia!$A$2:$I$3093,3,0))</f>
        <v>0</v>
      </c>
      <c r="C6662" s="40" t="str">
        <f>IF($D6662="","",VLOOKUP(INT(VLOOKUP($D6662,Concelho!$A$2:$J$309,2)/100),Dist_Ilha!$A$2:$F$30,2))</f>
        <v/>
      </c>
      <c r="F6662" s="55"/>
      <c r="G6662" s="49"/>
      <c r="H6662" s="49"/>
      <c r="I6662" s="60"/>
    </row>
    <row r="6663" spans="1:9" ht="15" customHeight="1" x14ac:dyDescent="0.2">
      <c r="A6663" s="44">
        <f>IF($D6663="",0,VLOOKUP($D6663,Concelho!$A$2:$J$309,2))</f>
        <v>0</v>
      </c>
      <c r="B6663" s="58">
        <f>IF($E6663="",$A6663*100,VLOOKUP($E6663,Freguesia!$A$2:$I$3093,3,0))</f>
        <v>0</v>
      </c>
      <c r="C6663" s="40" t="str">
        <f>IF($D6663="","",VLOOKUP(INT(VLOOKUP($D6663,Concelho!$A$2:$J$309,2)/100),Dist_Ilha!$A$2:$F$30,2))</f>
        <v/>
      </c>
      <c r="F6663" s="55"/>
      <c r="G6663" s="49"/>
      <c r="H6663" s="49"/>
      <c r="I6663" s="60"/>
    </row>
    <row r="6664" spans="1:9" ht="15" customHeight="1" x14ac:dyDescent="0.2">
      <c r="A6664" s="44">
        <f>IF($D6664="",0,VLOOKUP($D6664,Concelho!$A$2:$J$309,2))</f>
        <v>0</v>
      </c>
      <c r="B6664" s="58">
        <f>IF($E6664="",$A6664*100,VLOOKUP($E6664,Freguesia!$A$2:$I$3093,3,0))</f>
        <v>0</v>
      </c>
      <c r="C6664" s="40" t="str">
        <f>IF($D6664="","",VLOOKUP(INT(VLOOKUP($D6664,Concelho!$A$2:$J$309,2)/100),Dist_Ilha!$A$2:$F$30,2))</f>
        <v/>
      </c>
      <c r="F6664" s="55"/>
      <c r="G6664" s="49"/>
      <c r="H6664" s="49"/>
      <c r="I6664" s="60"/>
    </row>
    <row r="6665" spans="1:9" ht="15" customHeight="1" x14ac:dyDescent="0.2">
      <c r="A6665" s="44">
        <f>IF($D6665="",0,VLOOKUP($D6665,Concelho!$A$2:$J$309,2))</f>
        <v>0</v>
      </c>
      <c r="B6665" s="58">
        <f>IF($E6665="",$A6665*100,VLOOKUP($E6665,Freguesia!$A$2:$I$3093,3,0))</f>
        <v>0</v>
      </c>
      <c r="C6665" s="40" t="str">
        <f>IF($D6665="","",VLOOKUP(INT(VLOOKUP($D6665,Concelho!$A$2:$J$309,2)/100),Dist_Ilha!$A$2:$F$30,2))</f>
        <v/>
      </c>
      <c r="F6665" s="55"/>
      <c r="G6665" s="49"/>
      <c r="H6665" s="49"/>
      <c r="I6665" s="60"/>
    </row>
    <row r="6666" spans="1:9" ht="15" customHeight="1" x14ac:dyDescent="0.2">
      <c r="A6666" s="44">
        <f>IF($D6666="",0,VLOOKUP($D6666,Concelho!$A$2:$J$309,2))</f>
        <v>0</v>
      </c>
      <c r="B6666" s="58">
        <f>IF($E6666="",$A6666*100,VLOOKUP($E6666,Freguesia!$A$2:$I$3093,3,0))</f>
        <v>0</v>
      </c>
      <c r="C6666" s="40" t="str">
        <f>IF($D6666="","",VLOOKUP(INT(VLOOKUP($D6666,Concelho!$A$2:$J$309,2)/100),Dist_Ilha!$A$2:$F$30,2))</f>
        <v/>
      </c>
      <c r="F6666" s="55"/>
      <c r="G6666" s="49"/>
      <c r="H6666" s="49"/>
      <c r="I6666" s="60"/>
    </row>
    <row r="6667" spans="1:9" ht="15" customHeight="1" x14ac:dyDescent="0.2">
      <c r="A6667" s="44">
        <f>IF($D6667="",0,VLOOKUP($D6667,Concelho!$A$2:$J$309,2))</f>
        <v>0</v>
      </c>
      <c r="B6667" s="58">
        <f>IF($E6667="",$A6667*100,VLOOKUP($E6667,Freguesia!$A$2:$I$3093,3,0))</f>
        <v>0</v>
      </c>
      <c r="C6667" s="40" t="str">
        <f>IF($D6667="","",VLOOKUP(INT(VLOOKUP($D6667,Concelho!$A$2:$J$309,2)/100),Dist_Ilha!$A$2:$F$30,2))</f>
        <v/>
      </c>
      <c r="F6667" s="55"/>
      <c r="G6667" s="49"/>
      <c r="H6667" s="49"/>
      <c r="I6667" s="60"/>
    </row>
    <row r="6668" spans="1:9" ht="15" customHeight="1" x14ac:dyDescent="0.2">
      <c r="A6668" s="44">
        <f>IF($D6668="",0,VLOOKUP($D6668,Concelho!$A$2:$J$309,2))</f>
        <v>0</v>
      </c>
      <c r="B6668" s="58">
        <f>IF($E6668="",$A6668*100,VLOOKUP($E6668,Freguesia!$A$2:$I$3093,3,0))</f>
        <v>0</v>
      </c>
      <c r="C6668" s="40" t="str">
        <f>IF($D6668="","",VLOOKUP(INT(VLOOKUP($D6668,Concelho!$A$2:$J$309,2)/100),Dist_Ilha!$A$2:$F$30,2))</f>
        <v/>
      </c>
      <c r="F6668" s="55"/>
      <c r="G6668" s="49"/>
      <c r="H6668" s="49"/>
      <c r="I6668" s="60"/>
    </row>
    <row r="6669" spans="1:9" ht="15" customHeight="1" x14ac:dyDescent="0.2">
      <c r="A6669" s="44">
        <f>IF($D6669="",0,VLOOKUP($D6669,Concelho!$A$2:$J$309,2))</f>
        <v>0</v>
      </c>
      <c r="B6669" s="58">
        <f>IF($E6669="",$A6669*100,VLOOKUP($E6669,Freguesia!$A$2:$I$3093,3,0))</f>
        <v>0</v>
      </c>
      <c r="C6669" s="40" t="str">
        <f>IF($D6669="","",VLOOKUP(INT(VLOOKUP($D6669,Concelho!$A$2:$J$309,2)/100),Dist_Ilha!$A$2:$F$30,2))</f>
        <v/>
      </c>
      <c r="F6669" s="55"/>
      <c r="G6669" s="49"/>
      <c r="H6669" s="49"/>
      <c r="I6669" s="60"/>
    </row>
    <row r="6670" spans="1:9" ht="15" customHeight="1" x14ac:dyDescent="0.2">
      <c r="A6670" s="44">
        <f>IF($D6670="",0,VLOOKUP($D6670,Concelho!$A$2:$J$309,2))</f>
        <v>0</v>
      </c>
      <c r="B6670" s="58">
        <f>IF($E6670="",$A6670*100,VLOOKUP($E6670,Freguesia!$A$2:$I$3093,3,0))</f>
        <v>0</v>
      </c>
      <c r="C6670" s="40" t="str">
        <f>IF($D6670="","",VLOOKUP(INT(VLOOKUP($D6670,Concelho!$A$2:$J$309,2)/100),Dist_Ilha!$A$2:$F$30,2))</f>
        <v/>
      </c>
      <c r="F6670" s="55"/>
      <c r="G6670" s="49"/>
      <c r="H6670" s="49"/>
      <c r="I6670" s="60"/>
    </row>
    <row r="6671" spans="1:9" ht="15" customHeight="1" x14ac:dyDescent="0.2">
      <c r="A6671" s="44">
        <f>IF($D6671="",0,VLOOKUP($D6671,Concelho!$A$2:$J$309,2))</f>
        <v>0</v>
      </c>
      <c r="B6671" s="58">
        <f>IF($E6671="",$A6671*100,VLOOKUP($E6671,Freguesia!$A$2:$I$3093,3,0))</f>
        <v>0</v>
      </c>
      <c r="C6671" s="40" t="str">
        <f>IF($D6671="","",VLOOKUP(INT(VLOOKUP($D6671,Concelho!$A$2:$J$309,2)/100),Dist_Ilha!$A$2:$F$30,2))</f>
        <v/>
      </c>
      <c r="F6671" s="55"/>
      <c r="G6671" s="49"/>
      <c r="H6671" s="49"/>
      <c r="I6671" s="60"/>
    </row>
    <row r="6672" spans="1:9" ht="15" customHeight="1" x14ac:dyDescent="0.2">
      <c r="A6672" s="44">
        <f>IF($D6672="",0,VLOOKUP($D6672,Concelho!$A$2:$J$309,2))</f>
        <v>0</v>
      </c>
      <c r="B6672" s="58">
        <f>IF($E6672="",$A6672*100,VLOOKUP($E6672,Freguesia!$A$2:$I$3093,3,0))</f>
        <v>0</v>
      </c>
      <c r="C6672" s="40" t="str">
        <f>IF($D6672="","",VLOOKUP(INT(VLOOKUP($D6672,Concelho!$A$2:$J$309,2)/100),Dist_Ilha!$A$2:$F$30,2))</f>
        <v/>
      </c>
      <c r="F6672" s="55"/>
      <c r="G6672" s="49"/>
      <c r="H6672" s="49"/>
      <c r="I6672" s="60"/>
    </row>
    <row r="6673" spans="1:9" ht="15" customHeight="1" x14ac:dyDescent="0.2">
      <c r="A6673" s="44">
        <f>IF($D6673="",0,VLOOKUP($D6673,Concelho!$A$2:$J$309,2))</f>
        <v>0</v>
      </c>
      <c r="B6673" s="58">
        <f>IF($E6673="",$A6673*100,VLOOKUP($E6673,Freguesia!$A$2:$I$3093,3,0))</f>
        <v>0</v>
      </c>
      <c r="C6673" s="40" t="str">
        <f>IF($D6673="","",VLOOKUP(INT(VLOOKUP($D6673,Concelho!$A$2:$J$309,2)/100),Dist_Ilha!$A$2:$F$30,2))</f>
        <v/>
      </c>
      <c r="F6673" s="55"/>
      <c r="G6673" s="49"/>
      <c r="H6673" s="49"/>
      <c r="I6673" s="60"/>
    </row>
    <row r="6674" spans="1:9" ht="15" customHeight="1" x14ac:dyDescent="0.2">
      <c r="A6674" s="44">
        <f>IF($D6674="",0,VLOOKUP($D6674,Concelho!$A$2:$J$309,2))</f>
        <v>0</v>
      </c>
      <c r="B6674" s="58">
        <f>IF($E6674="",$A6674*100,VLOOKUP($E6674,Freguesia!$A$2:$I$3093,3,0))</f>
        <v>0</v>
      </c>
      <c r="C6674" s="40" t="str">
        <f>IF($D6674="","",VLOOKUP(INT(VLOOKUP($D6674,Concelho!$A$2:$J$309,2)/100),Dist_Ilha!$A$2:$F$30,2))</f>
        <v/>
      </c>
      <c r="F6674" s="55"/>
      <c r="G6674" s="49"/>
      <c r="H6674" s="49"/>
      <c r="I6674" s="60"/>
    </row>
    <row r="6675" spans="1:9" ht="15" customHeight="1" x14ac:dyDescent="0.2">
      <c r="A6675" s="44">
        <f>IF($D6675="",0,VLOOKUP($D6675,Concelho!$A$2:$J$309,2))</f>
        <v>0</v>
      </c>
      <c r="B6675" s="58">
        <f>IF($E6675="",$A6675*100,VLOOKUP($E6675,Freguesia!$A$2:$I$3093,3,0))</f>
        <v>0</v>
      </c>
      <c r="C6675" s="40" t="str">
        <f>IF($D6675="","",VLOOKUP(INT(VLOOKUP($D6675,Concelho!$A$2:$J$309,2)/100),Dist_Ilha!$A$2:$F$30,2))</f>
        <v/>
      </c>
      <c r="F6675" s="55"/>
      <c r="G6675" s="49"/>
      <c r="H6675" s="49"/>
      <c r="I6675" s="60"/>
    </row>
    <row r="6676" spans="1:9" ht="15" customHeight="1" x14ac:dyDescent="0.2">
      <c r="A6676" s="44">
        <f>IF($D6676="",0,VLOOKUP($D6676,Concelho!$A$2:$J$309,2))</f>
        <v>0</v>
      </c>
      <c r="B6676" s="58">
        <f>IF($E6676="",$A6676*100,VLOOKUP($E6676,Freguesia!$A$2:$I$3093,3,0))</f>
        <v>0</v>
      </c>
      <c r="C6676" s="40" t="str">
        <f>IF($D6676="","",VLOOKUP(INT(VLOOKUP($D6676,Concelho!$A$2:$J$309,2)/100),Dist_Ilha!$A$2:$F$30,2))</f>
        <v/>
      </c>
      <c r="F6676" s="55"/>
      <c r="G6676" s="49"/>
      <c r="H6676" s="49"/>
      <c r="I6676" s="60"/>
    </row>
    <row r="6677" spans="1:9" ht="15" customHeight="1" x14ac:dyDescent="0.2">
      <c r="A6677" s="44">
        <f>IF($D6677="",0,VLOOKUP($D6677,Concelho!$A$2:$J$309,2))</f>
        <v>0</v>
      </c>
      <c r="B6677" s="58">
        <f>IF($E6677="",$A6677*100,VLOOKUP($E6677,Freguesia!$A$2:$I$3093,3,0))</f>
        <v>0</v>
      </c>
      <c r="C6677" s="40" t="str">
        <f>IF($D6677="","",VLOOKUP(INT(VLOOKUP($D6677,Concelho!$A$2:$J$309,2)/100),Dist_Ilha!$A$2:$F$30,2))</f>
        <v/>
      </c>
      <c r="F6677" s="55"/>
      <c r="G6677" s="49"/>
      <c r="H6677" s="49"/>
      <c r="I6677" s="60"/>
    </row>
    <row r="6678" spans="1:9" ht="15" customHeight="1" x14ac:dyDescent="0.2">
      <c r="A6678" s="44">
        <f>IF($D6678="",0,VLOOKUP($D6678,Concelho!$A$2:$J$309,2))</f>
        <v>0</v>
      </c>
      <c r="B6678" s="58">
        <f>IF($E6678="",$A6678*100,VLOOKUP($E6678,Freguesia!$A$2:$I$3093,3,0))</f>
        <v>0</v>
      </c>
      <c r="C6678" s="40" t="str">
        <f>IF($D6678="","",VLOOKUP(INT(VLOOKUP($D6678,Concelho!$A$2:$J$309,2)/100),Dist_Ilha!$A$2:$F$30,2))</f>
        <v/>
      </c>
      <c r="F6678" s="55"/>
      <c r="G6678" s="49"/>
      <c r="H6678" s="49"/>
      <c r="I6678" s="60"/>
    </row>
    <row r="6679" spans="1:9" ht="15" customHeight="1" x14ac:dyDescent="0.2">
      <c r="A6679" s="44">
        <f>IF($D6679="",0,VLOOKUP($D6679,Concelho!$A$2:$J$309,2))</f>
        <v>0</v>
      </c>
      <c r="B6679" s="58">
        <f>IF($E6679="",$A6679*100,VLOOKUP($E6679,Freguesia!$A$2:$I$3093,3,0))</f>
        <v>0</v>
      </c>
      <c r="C6679" s="40" t="str">
        <f>IF($D6679="","",VLOOKUP(INT(VLOOKUP($D6679,Concelho!$A$2:$J$309,2)/100),Dist_Ilha!$A$2:$F$30,2))</f>
        <v/>
      </c>
      <c r="F6679" s="55"/>
      <c r="G6679" s="49"/>
      <c r="H6679" s="49"/>
      <c r="I6679" s="60"/>
    </row>
    <row r="6680" spans="1:9" ht="15" customHeight="1" x14ac:dyDescent="0.2">
      <c r="A6680" s="44">
        <f>IF($D6680="",0,VLOOKUP($D6680,Concelho!$A$2:$J$309,2))</f>
        <v>0</v>
      </c>
      <c r="B6680" s="58">
        <f>IF($E6680="",$A6680*100,VLOOKUP($E6680,Freguesia!$A$2:$I$3093,3,0))</f>
        <v>0</v>
      </c>
      <c r="C6680" s="40" t="str">
        <f>IF($D6680="","",VLOOKUP(INT(VLOOKUP($D6680,Concelho!$A$2:$J$309,2)/100),Dist_Ilha!$A$2:$F$30,2))</f>
        <v/>
      </c>
      <c r="F6680" s="55"/>
      <c r="G6680" s="49"/>
      <c r="H6680" s="49"/>
      <c r="I6680" s="60"/>
    </row>
    <row r="6681" spans="1:9" ht="15" customHeight="1" x14ac:dyDescent="0.2">
      <c r="A6681" s="44">
        <f>IF($D6681="",0,VLOOKUP($D6681,Concelho!$A$2:$J$309,2))</f>
        <v>0</v>
      </c>
      <c r="B6681" s="58">
        <f>IF($E6681="",$A6681*100,VLOOKUP($E6681,Freguesia!$A$2:$I$3093,3,0))</f>
        <v>0</v>
      </c>
      <c r="C6681" s="40" t="str">
        <f>IF($D6681="","",VLOOKUP(INT(VLOOKUP($D6681,Concelho!$A$2:$J$309,2)/100),Dist_Ilha!$A$2:$F$30,2))</f>
        <v/>
      </c>
      <c r="F6681" s="55"/>
      <c r="G6681" s="49"/>
      <c r="H6681" s="49"/>
      <c r="I6681" s="60"/>
    </row>
    <row r="6682" spans="1:9" ht="15" customHeight="1" x14ac:dyDescent="0.2">
      <c r="A6682" s="44">
        <f>IF($D6682="",0,VLOOKUP($D6682,Concelho!$A$2:$J$309,2))</f>
        <v>0</v>
      </c>
      <c r="B6682" s="58">
        <f>IF($E6682="",$A6682*100,VLOOKUP($E6682,Freguesia!$A$2:$I$3093,3,0))</f>
        <v>0</v>
      </c>
      <c r="C6682" s="40" t="str">
        <f>IF($D6682="","",VLOOKUP(INT(VLOOKUP($D6682,Concelho!$A$2:$J$309,2)/100),Dist_Ilha!$A$2:$F$30,2))</f>
        <v/>
      </c>
      <c r="F6682" s="55"/>
      <c r="G6682" s="49"/>
      <c r="H6682" s="49"/>
      <c r="I6682" s="60"/>
    </row>
    <row r="6683" spans="1:9" ht="15" customHeight="1" x14ac:dyDescent="0.2">
      <c r="A6683" s="44">
        <f>IF($D6683="",0,VLOOKUP($D6683,Concelho!$A$2:$J$309,2))</f>
        <v>0</v>
      </c>
      <c r="B6683" s="58">
        <f>IF($E6683="",$A6683*100,VLOOKUP($E6683,Freguesia!$A$2:$I$3093,3,0))</f>
        <v>0</v>
      </c>
      <c r="C6683" s="40" t="str">
        <f>IF($D6683="","",VLOOKUP(INT(VLOOKUP($D6683,Concelho!$A$2:$J$309,2)/100),Dist_Ilha!$A$2:$F$30,2))</f>
        <v/>
      </c>
      <c r="F6683" s="55"/>
      <c r="G6683" s="49"/>
      <c r="H6683" s="49"/>
      <c r="I6683" s="60"/>
    </row>
    <row r="6684" spans="1:9" ht="15" customHeight="1" x14ac:dyDescent="0.2">
      <c r="A6684" s="44">
        <f>IF($D6684="",0,VLOOKUP($D6684,Concelho!$A$2:$J$309,2))</f>
        <v>0</v>
      </c>
      <c r="B6684" s="58">
        <f>IF($E6684="",$A6684*100,VLOOKUP($E6684,Freguesia!$A$2:$I$3093,3,0))</f>
        <v>0</v>
      </c>
      <c r="C6684" s="40" t="str">
        <f>IF($D6684="","",VLOOKUP(INT(VLOOKUP($D6684,Concelho!$A$2:$J$309,2)/100),Dist_Ilha!$A$2:$F$30,2))</f>
        <v/>
      </c>
      <c r="F6684" s="55"/>
      <c r="G6684" s="49"/>
      <c r="H6684" s="49"/>
      <c r="I6684" s="60"/>
    </row>
    <row r="6685" spans="1:9" ht="15" customHeight="1" x14ac:dyDescent="0.2">
      <c r="A6685" s="44">
        <f>IF($D6685="",0,VLOOKUP($D6685,Concelho!$A$2:$J$309,2))</f>
        <v>0</v>
      </c>
      <c r="B6685" s="58">
        <f>IF($E6685="",$A6685*100,VLOOKUP($E6685,Freguesia!$A$2:$I$3093,3,0))</f>
        <v>0</v>
      </c>
      <c r="C6685" s="40" t="str">
        <f>IF($D6685="","",VLOOKUP(INT(VLOOKUP($D6685,Concelho!$A$2:$J$309,2)/100),Dist_Ilha!$A$2:$F$30,2))</f>
        <v/>
      </c>
      <c r="F6685" s="55"/>
      <c r="G6685" s="49"/>
      <c r="H6685" s="49"/>
      <c r="I6685" s="60"/>
    </row>
    <row r="6686" spans="1:9" ht="15" customHeight="1" x14ac:dyDescent="0.2">
      <c r="A6686" s="44">
        <f>IF($D6686="",0,VLOOKUP($D6686,Concelho!$A$2:$J$309,2))</f>
        <v>0</v>
      </c>
      <c r="B6686" s="58">
        <f>IF($E6686="",$A6686*100,VLOOKUP($E6686,Freguesia!$A$2:$I$3093,3,0))</f>
        <v>0</v>
      </c>
      <c r="C6686" s="40" t="str">
        <f>IF($D6686="","",VLOOKUP(INT(VLOOKUP($D6686,Concelho!$A$2:$J$309,2)/100),Dist_Ilha!$A$2:$F$30,2))</f>
        <v/>
      </c>
      <c r="F6686" s="55"/>
      <c r="G6686" s="49"/>
      <c r="H6686" s="49"/>
      <c r="I6686" s="60"/>
    </row>
    <row r="6687" spans="1:9" ht="15" customHeight="1" x14ac:dyDescent="0.2">
      <c r="A6687" s="44">
        <f>IF($D6687="",0,VLOOKUP($D6687,Concelho!$A$2:$J$309,2))</f>
        <v>0</v>
      </c>
      <c r="B6687" s="58">
        <f>IF($E6687="",$A6687*100,VLOOKUP($E6687,Freguesia!$A$2:$I$3093,3,0))</f>
        <v>0</v>
      </c>
      <c r="C6687" s="40" t="str">
        <f>IF($D6687="","",VLOOKUP(INT(VLOOKUP($D6687,Concelho!$A$2:$J$309,2)/100),Dist_Ilha!$A$2:$F$30,2))</f>
        <v/>
      </c>
      <c r="F6687" s="55"/>
      <c r="G6687" s="49"/>
      <c r="H6687" s="49"/>
      <c r="I6687" s="60"/>
    </row>
    <row r="6688" spans="1:9" ht="15" customHeight="1" x14ac:dyDescent="0.2">
      <c r="A6688" s="44">
        <f>IF($D6688="",0,VLOOKUP($D6688,Concelho!$A$2:$J$309,2))</f>
        <v>0</v>
      </c>
      <c r="B6688" s="58">
        <f>IF($E6688="",$A6688*100,VLOOKUP($E6688,Freguesia!$A$2:$I$3093,3,0))</f>
        <v>0</v>
      </c>
      <c r="C6688" s="40" t="str">
        <f>IF($D6688="","",VLOOKUP(INT(VLOOKUP($D6688,Concelho!$A$2:$J$309,2)/100),Dist_Ilha!$A$2:$F$30,2))</f>
        <v/>
      </c>
      <c r="F6688" s="55"/>
      <c r="G6688" s="49"/>
      <c r="H6688" s="49"/>
      <c r="I6688" s="60"/>
    </row>
    <row r="6689" spans="1:9" ht="15" customHeight="1" x14ac:dyDescent="0.2">
      <c r="A6689" s="44">
        <f>IF($D6689="",0,VLOOKUP($D6689,Concelho!$A$2:$J$309,2))</f>
        <v>0</v>
      </c>
      <c r="B6689" s="58">
        <f>IF($E6689="",$A6689*100,VLOOKUP($E6689,Freguesia!$A$2:$I$3093,3,0))</f>
        <v>0</v>
      </c>
      <c r="C6689" s="40" t="str">
        <f>IF($D6689="","",VLOOKUP(INT(VLOOKUP($D6689,Concelho!$A$2:$J$309,2)/100),Dist_Ilha!$A$2:$F$30,2))</f>
        <v/>
      </c>
      <c r="F6689" s="55"/>
      <c r="G6689" s="49"/>
      <c r="H6689" s="49"/>
      <c r="I6689" s="60"/>
    </row>
    <row r="6690" spans="1:9" ht="15" customHeight="1" x14ac:dyDescent="0.2">
      <c r="A6690" s="44">
        <f>IF($D6690="",0,VLOOKUP($D6690,Concelho!$A$2:$J$309,2))</f>
        <v>0</v>
      </c>
      <c r="B6690" s="58">
        <f>IF($E6690="",$A6690*100,VLOOKUP($E6690,Freguesia!$A$2:$I$3093,3,0))</f>
        <v>0</v>
      </c>
      <c r="C6690" s="40" t="str">
        <f>IF($D6690="","",VLOOKUP(INT(VLOOKUP($D6690,Concelho!$A$2:$J$309,2)/100),Dist_Ilha!$A$2:$F$30,2))</f>
        <v/>
      </c>
      <c r="F6690" s="55"/>
      <c r="G6690" s="49"/>
      <c r="H6690" s="49"/>
      <c r="I6690" s="60"/>
    </row>
    <row r="6691" spans="1:9" ht="15" customHeight="1" x14ac:dyDescent="0.2">
      <c r="A6691" s="44">
        <f>IF($D6691="",0,VLOOKUP($D6691,Concelho!$A$2:$J$309,2))</f>
        <v>0</v>
      </c>
      <c r="B6691" s="58">
        <f>IF($E6691="",$A6691*100,VLOOKUP($E6691,Freguesia!$A$2:$I$3093,3,0))</f>
        <v>0</v>
      </c>
      <c r="C6691" s="40" t="str">
        <f>IF($D6691="","",VLOOKUP(INT(VLOOKUP($D6691,Concelho!$A$2:$J$309,2)/100),Dist_Ilha!$A$2:$F$30,2))</f>
        <v/>
      </c>
      <c r="F6691" s="55"/>
      <c r="G6691" s="49"/>
      <c r="H6691" s="49"/>
      <c r="I6691" s="60"/>
    </row>
    <row r="6692" spans="1:9" ht="15" customHeight="1" x14ac:dyDescent="0.2">
      <c r="A6692" s="44">
        <f>IF($D6692="",0,VLOOKUP($D6692,Concelho!$A$2:$J$309,2))</f>
        <v>0</v>
      </c>
      <c r="B6692" s="58">
        <f>IF($E6692="",$A6692*100,VLOOKUP($E6692,Freguesia!$A$2:$I$3093,3,0))</f>
        <v>0</v>
      </c>
      <c r="C6692" s="40" t="str">
        <f>IF($D6692="","",VLOOKUP(INT(VLOOKUP($D6692,Concelho!$A$2:$J$309,2)/100),Dist_Ilha!$A$2:$F$30,2))</f>
        <v/>
      </c>
      <c r="F6692" s="55"/>
      <c r="G6692" s="49"/>
      <c r="H6692" s="49"/>
      <c r="I6692" s="60"/>
    </row>
    <row r="6693" spans="1:9" ht="15" customHeight="1" x14ac:dyDescent="0.2">
      <c r="A6693" s="44">
        <f>IF($D6693="",0,VLOOKUP($D6693,Concelho!$A$2:$J$309,2))</f>
        <v>0</v>
      </c>
      <c r="B6693" s="58">
        <f>IF($E6693="",$A6693*100,VLOOKUP($E6693,Freguesia!$A$2:$I$3093,3,0))</f>
        <v>0</v>
      </c>
      <c r="C6693" s="40" t="str">
        <f>IF($D6693="","",VLOOKUP(INT(VLOOKUP($D6693,Concelho!$A$2:$J$309,2)/100),Dist_Ilha!$A$2:$F$30,2))</f>
        <v/>
      </c>
      <c r="F6693" s="55"/>
      <c r="G6693" s="49"/>
      <c r="H6693" s="49"/>
      <c r="I6693" s="60"/>
    </row>
    <row r="6694" spans="1:9" ht="15" customHeight="1" x14ac:dyDescent="0.2">
      <c r="A6694" s="44">
        <f>IF($D6694="",0,VLOOKUP($D6694,Concelho!$A$2:$J$309,2))</f>
        <v>0</v>
      </c>
      <c r="B6694" s="58">
        <f>IF($E6694="",$A6694*100,VLOOKUP($E6694,Freguesia!$A$2:$I$3093,3,0))</f>
        <v>0</v>
      </c>
      <c r="C6694" s="40" t="str">
        <f>IF($D6694="","",VLOOKUP(INT(VLOOKUP($D6694,Concelho!$A$2:$J$309,2)/100),Dist_Ilha!$A$2:$F$30,2))</f>
        <v/>
      </c>
      <c r="F6694" s="55"/>
      <c r="G6694" s="49"/>
      <c r="H6694" s="49"/>
      <c r="I6694" s="60"/>
    </row>
    <row r="6695" spans="1:9" ht="15" customHeight="1" x14ac:dyDescent="0.2">
      <c r="A6695" s="44">
        <f>IF($D6695="",0,VLOOKUP($D6695,Concelho!$A$2:$J$309,2))</f>
        <v>0</v>
      </c>
      <c r="B6695" s="58">
        <f>IF($E6695="",$A6695*100,VLOOKUP($E6695,Freguesia!$A$2:$I$3093,3,0))</f>
        <v>0</v>
      </c>
      <c r="C6695" s="40" t="str">
        <f>IF($D6695="","",VLOOKUP(INT(VLOOKUP($D6695,Concelho!$A$2:$J$309,2)/100),Dist_Ilha!$A$2:$F$30,2))</f>
        <v/>
      </c>
      <c r="F6695" s="55"/>
      <c r="G6695" s="49"/>
      <c r="H6695" s="49"/>
      <c r="I6695" s="60"/>
    </row>
    <row r="6696" spans="1:9" ht="15" customHeight="1" x14ac:dyDescent="0.2">
      <c r="A6696" s="44">
        <f>IF($D6696="",0,VLOOKUP($D6696,Concelho!$A$2:$J$309,2))</f>
        <v>0</v>
      </c>
      <c r="B6696" s="58">
        <f>IF($E6696="",$A6696*100,VLOOKUP($E6696,Freguesia!$A$2:$I$3093,3,0))</f>
        <v>0</v>
      </c>
      <c r="C6696" s="40" t="str">
        <f>IF($D6696="","",VLOOKUP(INT(VLOOKUP($D6696,Concelho!$A$2:$J$309,2)/100),Dist_Ilha!$A$2:$F$30,2))</f>
        <v/>
      </c>
      <c r="F6696" s="55"/>
      <c r="G6696" s="49"/>
      <c r="H6696" s="49"/>
      <c r="I6696" s="60"/>
    </row>
    <row r="6697" spans="1:9" ht="15" customHeight="1" x14ac:dyDescent="0.2">
      <c r="A6697" s="44">
        <f>IF($D6697="",0,VLOOKUP($D6697,Concelho!$A$2:$J$309,2))</f>
        <v>0</v>
      </c>
      <c r="B6697" s="58">
        <f>IF($E6697="",$A6697*100,VLOOKUP($E6697,Freguesia!$A$2:$I$3093,3,0))</f>
        <v>0</v>
      </c>
      <c r="C6697" s="40" t="str">
        <f>IF($D6697="","",VLOOKUP(INT(VLOOKUP($D6697,Concelho!$A$2:$J$309,2)/100),Dist_Ilha!$A$2:$F$30,2))</f>
        <v/>
      </c>
      <c r="F6697" s="55"/>
      <c r="G6697" s="49"/>
      <c r="H6697" s="49"/>
      <c r="I6697" s="60"/>
    </row>
    <row r="6698" spans="1:9" ht="15" customHeight="1" x14ac:dyDescent="0.2">
      <c r="A6698" s="44">
        <f>IF($D6698="",0,VLOOKUP($D6698,Concelho!$A$2:$J$309,2))</f>
        <v>0</v>
      </c>
      <c r="B6698" s="58">
        <f>IF($E6698="",$A6698*100,VLOOKUP($E6698,Freguesia!$A$2:$I$3093,3,0))</f>
        <v>0</v>
      </c>
      <c r="C6698" s="40" t="str">
        <f>IF($D6698="","",VLOOKUP(INT(VLOOKUP($D6698,Concelho!$A$2:$J$309,2)/100),Dist_Ilha!$A$2:$F$30,2))</f>
        <v/>
      </c>
      <c r="F6698" s="55"/>
      <c r="G6698" s="49"/>
      <c r="H6698" s="49"/>
      <c r="I6698" s="60"/>
    </row>
    <row r="6699" spans="1:9" ht="15" customHeight="1" x14ac:dyDescent="0.2">
      <c r="A6699" s="44">
        <f>IF($D6699="",0,VLOOKUP($D6699,Concelho!$A$2:$J$309,2))</f>
        <v>0</v>
      </c>
      <c r="B6699" s="58">
        <f>IF($E6699="",$A6699*100,VLOOKUP($E6699,Freguesia!$A$2:$I$3093,3,0))</f>
        <v>0</v>
      </c>
      <c r="C6699" s="40" t="str">
        <f>IF($D6699="","",VLOOKUP(INT(VLOOKUP($D6699,Concelho!$A$2:$J$309,2)/100),Dist_Ilha!$A$2:$F$30,2))</f>
        <v/>
      </c>
      <c r="F6699" s="55"/>
      <c r="G6699" s="49"/>
      <c r="H6699" s="49"/>
      <c r="I6699" s="60"/>
    </row>
    <row r="6700" spans="1:9" ht="15" customHeight="1" x14ac:dyDescent="0.2">
      <c r="A6700" s="44">
        <f>IF($D6700="",0,VLOOKUP($D6700,Concelho!$A$2:$J$309,2))</f>
        <v>0</v>
      </c>
      <c r="B6700" s="58">
        <f>IF($E6700="",$A6700*100,VLOOKUP($E6700,Freguesia!$A$2:$I$3093,3,0))</f>
        <v>0</v>
      </c>
      <c r="C6700" s="40" t="str">
        <f>IF($D6700="","",VLOOKUP(INT(VLOOKUP($D6700,Concelho!$A$2:$J$309,2)/100),Dist_Ilha!$A$2:$F$30,2))</f>
        <v/>
      </c>
      <c r="F6700" s="55"/>
      <c r="G6700" s="49"/>
      <c r="H6700" s="49"/>
      <c r="I6700" s="60"/>
    </row>
    <row r="6701" spans="1:9" ht="15" customHeight="1" x14ac:dyDescent="0.2">
      <c r="A6701" s="44">
        <f>IF($D6701="",0,VLOOKUP($D6701,Concelho!$A$2:$J$309,2))</f>
        <v>0</v>
      </c>
      <c r="B6701" s="58">
        <f>IF($E6701="",$A6701*100,VLOOKUP($E6701,Freguesia!$A$2:$I$3093,3,0))</f>
        <v>0</v>
      </c>
      <c r="C6701" s="40" t="str">
        <f>IF($D6701="","",VLOOKUP(INT(VLOOKUP($D6701,Concelho!$A$2:$J$309,2)/100),Dist_Ilha!$A$2:$F$30,2))</f>
        <v/>
      </c>
      <c r="F6701" s="55"/>
      <c r="G6701" s="49"/>
      <c r="H6701" s="49"/>
      <c r="I6701" s="60"/>
    </row>
    <row r="6702" spans="1:9" ht="15" customHeight="1" x14ac:dyDescent="0.2">
      <c r="A6702" s="44">
        <f>IF($D6702="",0,VLOOKUP($D6702,Concelho!$A$2:$J$309,2))</f>
        <v>0</v>
      </c>
      <c r="B6702" s="58">
        <f>IF($E6702="",$A6702*100,VLOOKUP($E6702,Freguesia!$A$2:$I$3093,3,0))</f>
        <v>0</v>
      </c>
      <c r="C6702" s="40" t="str">
        <f>IF($D6702="","",VLOOKUP(INT(VLOOKUP($D6702,Concelho!$A$2:$J$309,2)/100),Dist_Ilha!$A$2:$F$30,2))</f>
        <v/>
      </c>
      <c r="F6702" s="55"/>
      <c r="G6702" s="49"/>
      <c r="H6702" s="49"/>
      <c r="I6702" s="60"/>
    </row>
    <row r="6703" spans="1:9" ht="15" customHeight="1" x14ac:dyDescent="0.2">
      <c r="A6703" s="44">
        <f>IF($D6703="",0,VLOOKUP($D6703,Concelho!$A$2:$J$309,2))</f>
        <v>0</v>
      </c>
      <c r="B6703" s="58">
        <f>IF($E6703="",$A6703*100,VLOOKUP($E6703,Freguesia!$A$2:$I$3093,3,0))</f>
        <v>0</v>
      </c>
      <c r="C6703" s="40" t="str">
        <f>IF($D6703="","",VLOOKUP(INT(VLOOKUP($D6703,Concelho!$A$2:$J$309,2)/100),Dist_Ilha!$A$2:$F$30,2))</f>
        <v/>
      </c>
      <c r="F6703" s="55"/>
      <c r="G6703" s="49"/>
      <c r="H6703" s="49"/>
      <c r="I6703" s="60"/>
    </row>
    <row r="6704" spans="1:9" ht="15" customHeight="1" x14ac:dyDescent="0.2">
      <c r="A6704" s="44">
        <f>IF($D6704="",0,VLOOKUP($D6704,Concelho!$A$2:$J$309,2))</f>
        <v>0</v>
      </c>
      <c r="B6704" s="58">
        <f>IF($E6704="",$A6704*100,VLOOKUP($E6704,Freguesia!$A$2:$I$3093,3,0))</f>
        <v>0</v>
      </c>
      <c r="C6704" s="40" t="str">
        <f>IF($D6704="","",VLOOKUP(INT(VLOOKUP($D6704,Concelho!$A$2:$J$309,2)/100),Dist_Ilha!$A$2:$F$30,2))</f>
        <v/>
      </c>
      <c r="F6704" s="55"/>
      <c r="G6704" s="49"/>
      <c r="H6704" s="49"/>
      <c r="I6704" s="60"/>
    </row>
    <row r="6705" spans="1:9" ht="15" customHeight="1" x14ac:dyDescent="0.2">
      <c r="A6705" s="44">
        <f>IF($D6705="",0,VLOOKUP($D6705,Concelho!$A$2:$J$309,2))</f>
        <v>0</v>
      </c>
      <c r="B6705" s="58">
        <f>IF($E6705="",$A6705*100,VLOOKUP($E6705,Freguesia!$A$2:$I$3093,3,0))</f>
        <v>0</v>
      </c>
      <c r="C6705" s="40" t="str">
        <f>IF($D6705="","",VLOOKUP(INT(VLOOKUP($D6705,Concelho!$A$2:$J$309,2)/100),Dist_Ilha!$A$2:$F$30,2))</f>
        <v/>
      </c>
      <c r="F6705" s="55"/>
      <c r="G6705" s="49"/>
      <c r="H6705" s="49"/>
      <c r="I6705" s="60"/>
    </row>
    <row r="6706" spans="1:9" ht="15" customHeight="1" x14ac:dyDescent="0.2">
      <c r="A6706" s="44">
        <f>IF($D6706="",0,VLOOKUP($D6706,Concelho!$A$2:$J$309,2))</f>
        <v>0</v>
      </c>
      <c r="B6706" s="58">
        <f>IF($E6706="",$A6706*100,VLOOKUP($E6706,Freguesia!$A$2:$I$3093,3,0))</f>
        <v>0</v>
      </c>
      <c r="C6706" s="40" t="str">
        <f>IF($D6706="","",VLOOKUP(INT(VLOOKUP($D6706,Concelho!$A$2:$J$309,2)/100),Dist_Ilha!$A$2:$F$30,2))</f>
        <v/>
      </c>
      <c r="F6706" s="55"/>
      <c r="G6706" s="49"/>
      <c r="H6706" s="49"/>
      <c r="I6706" s="60"/>
    </row>
    <row r="6707" spans="1:9" ht="15" customHeight="1" x14ac:dyDescent="0.2">
      <c r="A6707" s="44">
        <f>IF($D6707="",0,VLOOKUP($D6707,Concelho!$A$2:$J$309,2))</f>
        <v>0</v>
      </c>
      <c r="B6707" s="58">
        <f>IF($E6707="",$A6707*100,VLOOKUP($E6707,Freguesia!$A$2:$I$3093,3,0))</f>
        <v>0</v>
      </c>
      <c r="C6707" s="40" t="str">
        <f>IF($D6707="","",VLOOKUP(INT(VLOOKUP($D6707,Concelho!$A$2:$J$309,2)/100),Dist_Ilha!$A$2:$F$30,2))</f>
        <v/>
      </c>
      <c r="F6707" s="55"/>
      <c r="G6707" s="49"/>
      <c r="H6707" s="49"/>
      <c r="I6707" s="60"/>
    </row>
    <row r="6708" spans="1:9" ht="15" customHeight="1" x14ac:dyDescent="0.2">
      <c r="A6708" s="44">
        <f>IF($D6708="",0,VLOOKUP($D6708,Concelho!$A$2:$J$309,2))</f>
        <v>0</v>
      </c>
      <c r="B6708" s="58">
        <f>IF($E6708="",$A6708*100,VLOOKUP($E6708,Freguesia!$A$2:$I$3093,3,0))</f>
        <v>0</v>
      </c>
      <c r="C6708" s="40" t="str">
        <f>IF($D6708="","",VLOOKUP(INT(VLOOKUP($D6708,Concelho!$A$2:$J$309,2)/100),Dist_Ilha!$A$2:$F$30,2))</f>
        <v/>
      </c>
      <c r="F6708" s="55"/>
      <c r="G6708" s="49"/>
      <c r="H6708" s="49"/>
      <c r="I6708" s="60"/>
    </row>
    <row r="6709" spans="1:9" ht="15" customHeight="1" x14ac:dyDescent="0.2">
      <c r="A6709" s="44">
        <f>IF($D6709="",0,VLOOKUP($D6709,Concelho!$A$2:$J$309,2))</f>
        <v>0</v>
      </c>
      <c r="B6709" s="58">
        <f>IF($E6709="",$A6709*100,VLOOKUP($E6709,Freguesia!$A$2:$I$3093,3,0))</f>
        <v>0</v>
      </c>
      <c r="C6709" s="40" t="str">
        <f>IF($D6709="","",VLOOKUP(INT(VLOOKUP($D6709,Concelho!$A$2:$J$309,2)/100),Dist_Ilha!$A$2:$F$30,2))</f>
        <v/>
      </c>
      <c r="F6709" s="55"/>
      <c r="G6709" s="49"/>
      <c r="H6709" s="49"/>
      <c r="I6709" s="60"/>
    </row>
    <row r="6710" spans="1:9" ht="15" customHeight="1" x14ac:dyDescent="0.2">
      <c r="A6710" s="44">
        <f>IF($D6710="",0,VLOOKUP($D6710,Concelho!$A$2:$J$309,2))</f>
        <v>0</v>
      </c>
      <c r="B6710" s="58">
        <f>IF($E6710="",$A6710*100,VLOOKUP($E6710,Freguesia!$A$2:$I$3093,3,0))</f>
        <v>0</v>
      </c>
      <c r="C6710" s="40" t="str">
        <f>IF($D6710="","",VLOOKUP(INT(VLOOKUP($D6710,Concelho!$A$2:$J$309,2)/100),Dist_Ilha!$A$2:$F$30,2))</f>
        <v/>
      </c>
      <c r="F6710" s="55"/>
      <c r="G6710" s="49"/>
      <c r="H6710" s="49"/>
      <c r="I6710" s="60"/>
    </row>
    <row r="6711" spans="1:9" ht="15" customHeight="1" x14ac:dyDescent="0.2">
      <c r="A6711" s="44">
        <f>IF($D6711="",0,VLOOKUP($D6711,Concelho!$A$2:$J$309,2))</f>
        <v>0</v>
      </c>
      <c r="B6711" s="58">
        <f>IF($E6711="",$A6711*100,VLOOKUP($E6711,Freguesia!$A$2:$I$3093,3,0))</f>
        <v>0</v>
      </c>
      <c r="C6711" s="40" t="str">
        <f>IF($D6711="","",VLOOKUP(INT(VLOOKUP($D6711,Concelho!$A$2:$J$309,2)/100),Dist_Ilha!$A$2:$F$30,2))</f>
        <v/>
      </c>
      <c r="F6711" s="55"/>
      <c r="G6711" s="49"/>
      <c r="H6711" s="49"/>
      <c r="I6711" s="60"/>
    </row>
    <row r="6712" spans="1:9" ht="15" customHeight="1" x14ac:dyDescent="0.2">
      <c r="A6712" s="44">
        <f>IF($D6712="",0,VLOOKUP($D6712,Concelho!$A$2:$J$309,2))</f>
        <v>0</v>
      </c>
      <c r="B6712" s="58">
        <f>IF($E6712="",$A6712*100,VLOOKUP($E6712,Freguesia!$A$2:$I$3093,3,0))</f>
        <v>0</v>
      </c>
      <c r="C6712" s="40" t="str">
        <f>IF($D6712="","",VLOOKUP(INT(VLOOKUP($D6712,Concelho!$A$2:$J$309,2)/100),Dist_Ilha!$A$2:$F$30,2))</f>
        <v/>
      </c>
      <c r="F6712" s="55"/>
      <c r="G6712" s="49"/>
      <c r="H6712" s="49"/>
      <c r="I6712" s="60"/>
    </row>
    <row r="6713" spans="1:9" ht="15" customHeight="1" x14ac:dyDescent="0.2">
      <c r="A6713" s="44">
        <f>IF($D6713="",0,VLOOKUP($D6713,Concelho!$A$2:$J$309,2))</f>
        <v>0</v>
      </c>
      <c r="B6713" s="58">
        <f>IF($E6713="",$A6713*100,VLOOKUP($E6713,Freguesia!$A$2:$I$3093,3,0))</f>
        <v>0</v>
      </c>
      <c r="C6713" s="40" t="str">
        <f>IF($D6713="","",VLOOKUP(INT(VLOOKUP($D6713,Concelho!$A$2:$J$309,2)/100),Dist_Ilha!$A$2:$F$30,2))</f>
        <v/>
      </c>
      <c r="F6713" s="55"/>
      <c r="G6713" s="49"/>
      <c r="H6713" s="49"/>
      <c r="I6713" s="60"/>
    </row>
    <row r="6714" spans="1:9" ht="15" customHeight="1" x14ac:dyDescent="0.2">
      <c r="A6714" s="44">
        <f>IF($D6714="",0,VLOOKUP($D6714,Concelho!$A$2:$J$309,2))</f>
        <v>0</v>
      </c>
      <c r="B6714" s="58">
        <f>IF($E6714="",$A6714*100,VLOOKUP($E6714,Freguesia!$A$2:$I$3093,3,0))</f>
        <v>0</v>
      </c>
      <c r="C6714" s="40" t="str">
        <f>IF($D6714="","",VLOOKUP(INT(VLOOKUP($D6714,Concelho!$A$2:$J$309,2)/100),Dist_Ilha!$A$2:$F$30,2))</f>
        <v/>
      </c>
      <c r="F6714" s="55"/>
      <c r="G6714" s="49"/>
      <c r="H6714" s="49"/>
      <c r="I6714" s="60"/>
    </row>
    <row r="6715" spans="1:9" ht="15" customHeight="1" x14ac:dyDescent="0.2">
      <c r="A6715" s="44">
        <f>IF($D6715="",0,VLOOKUP($D6715,Concelho!$A$2:$J$309,2))</f>
        <v>0</v>
      </c>
      <c r="B6715" s="58">
        <f>IF($E6715="",$A6715*100,VLOOKUP($E6715,Freguesia!$A$2:$I$3093,3,0))</f>
        <v>0</v>
      </c>
      <c r="C6715" s="40" t="str">
        <f>IF($D6715="","",VLOOKUP(INT(VLOOKUP($D6715,Concelho!$A$2:$J$309,2)/100),Dist_Ilha!$A$2:$F$30,2))</f>
        <v/>
      </c>
      <c r="F6715" s="55"/>
      <c r="G6715" s="49"/>
      <c r="H6715" s="49"/>
      <c r="I6715" s="60"/>
    </row>
    <row r="6716" spans="1:9" ht="15" customHeight="1" x14ac:dyDescent="0.2">
      <c r="A6716" s="44">
        <f>IF($D6716="",0,VLOOKUP($D6716,Concelho!$A$2:$J$309,2))</f>
        <v>0</v>
      </c>
      <c r="B6716" s="58">
        <f>IF($E6716="",$A6716*100,VLOOKUP($E6716,Freguesia!$A$2:$I$3093,3,0))</f>
        <v>0</v>
      </c>
      <c r="C6716" s="40" t="str">
        <f>IF($D6716="","",VLOOKUP(INT(VLOOKUP($D6716,Concelho!$A$2:$J$309,2)/100),Dist_Ilha!$A$2:$F$30,2))</f>
        <v/>
      </c>
      <c r="F6716" s="55"/>
      <c r="G6716" s="49"/>
      <c r="H6716" s="49"/>
      <c r="I6716" s="60"/>
    </row>
    <row r="6717" spans="1:9" ht="15" customHeight="1" x14ac:dyDescent="0.2">
      <c r="A6717" s="44">
        <f>IF($D6717="",0,VLOOKUP($D6717,Concelho!$A$2:$J$309,2))</f>
        <v>0</v>
      </c>
      <c r="B6717" s="58">
        <f>IF($E6717="",$A6717*100,VLOOKUP($E6717,Freguesia!$A$2:$I$3093,3,0))</f>
        <v>0</v>
      </c>
      <c r="C6717" s="40" t="str">
        <f>IF($D6717="","",VLOOKUP(INT(VLOOKUP($D6717,Concelho!$A$2:$J$309,2)/100),Dist_Ilha!$A$2:$F$30,2))</f>
        <v/>
      </c>
      <c r="F6717" s="55"/>
      <c r="G6717" s="49"/>
      <c r="H6717" s="49"/>
      <c r="I6717" s="60"/>
    </row>
    <row r="6718" spans="1:9" ht="15" customHeight="1" x14ac:dyDescent="0.2">
      <c r="A6718" s="44">
        <f>IF($D6718="",0,VLOOKUP($D6718,Concelho!$A$2:$J$309,2))</f>
        <v>0</v>
      </c>
      <c r="B6718" s="58">
        <f>IF($E6718="",$A6718*100,VLOOKUP($E6718,Freguesia!$A$2:$I$3093,3,0))</f>
        <v>0</v>
      </c>
      <c r="C6718" s="40" t="str">
        <f>IF($D6718="","",VLOOKUP(INT(VLOOKUP($D6718,Concelho!$A$2:$J$309,2)/100),Dist_Ilha!$A$2:$F$30,2))</f>
        <v/>
      </c>
      <c r="F6718" s="55"/>
      <c r="G6718" s="49"/>
      <c r="H6718" s="49"/>
      <c r="I6718" s="60"/>
    </row>
    <row r="6719" spans="1:9" ht="15" customHeight="1" x14ac:dyDescent="0.2">
      <c r="A6719" s="44">
        <f>IF($D6719="",0,VLOOKUP($D6719,Concelho!$A$2:$J$309,2))</f>
        <v>0</v>
      </c>
      <c r="B6719" s="58">
        <f>IF($E6719="",$A6719*100,VLOOKUP($E6719,Freguesia!$A$2:$I$3093,3,0))</f>
        <v>0</v>
      </c>
      <c r="C6719" s="40" t="str">
        <f>IF($D6719="","",VLOOKUP(INT(VLOOKUP($D6719,Concelho!$A$2:$J$309,2)/100),Dist_Ilha!$A$2:$F$30,2))</f>
        <v/>
      </c>
      <c r="F6719" s="55"/>
      <c r="G6719" s="49"/>
      <c r="H6719" s="49"/>
      <c r="I6719" s="60"/>
    </row>
    <row r="6720" spans="1:9" ht="15" customHeight="1" x14ac:dyDescent="0.2">
      <c r="A6720" s="44">
        <f>IF($D6720="",0,VLOOKUP($D6720,Concelho!$A$2:$J$309,2))</f>
        <v>0</v>
      </c>
      <c r="B6720" s="58">
        <f>IF($E6720="",$A6720*100,VLOOKUP($E6720,Freguesia!$A$2:$I$3093,3,0))</f>
        <v>0</v>
      </c>
      <c r="C6720" s="40" t="str">
        <f>IF($D6720="","",VLOOKUP(INT(VLOOKUP($D6720,Concelho!$A$2:$J$309,2)/100),Dist_Ilha!$A$2:$F$30,2))</f>
        <v/>
      </c>
      <c r="F6720" s="55"/>
      <c r="G6720" s="49"/>
      <c r="H6720" s="49"/>
      <c r="I6720" s="60"/>
    </row>
    <row r="6721" spans="1:9" ht="15" customHeight="1" x14ac:dyDescent="0.2">
      <c r="A6721" s="44">
        <f>IF($D6721="",0,VLOOKUP($D6721,Concelho!$A$2:$J$309,2))</f>
        <v>0</v>
      </c>
      <c r="B6721" s="58">
        <f>IF($E6721="",$A6721*100,VLOOKUP($E6721,Freguesia!$A$2:$I$3093,3,0))</f>
        <v>0</v>
      </c>
      <c r="C6721" s="40" t="str">
        <f>IF($D6721="","",VLOOKUP(INT(VLOOKUP($D6721,Concelho!$A$2:$J$309,2)/100),Dist_Ilha!$A$2:$F$30,2))</f>
        <v/>
      </c>
      <c r="F6721" s="55"/>
      <c r="G6721" s="49"/>
      <c r="H6721" s="49"/>
      <c r="I6721" s="60"/>
    </row>
    <row r="6722" spans="1:9" ht="15" customHeight="1" x14ac:dyDescent="0.2">
      <c r="A6722" s="44">
        <f>IF($D6722="",0,VLOOKUP($D6722,Concelho!$A$2:$J$309,2))</f>
        <v>0</v>
      </c>
      <c r="B6722" s="58">
        <f>IF($E6722="",$A6722*100,VLOOKUP($E6722,Freguesia!$A$2:$I$3093,3,0))</f>
        <v>0</v>
      </c>
      <c r="C6722" s="40" t="str">
        <f>IF($D6722="","",VLOOKUP(INT(VLOOKUP($D6722,Concelho!$A$2:$J$309,2)/100),Dist_Ilha!$A$2:$F$30,2))</f>
        <v/>
      </c>
      <c r="F6722" s="55"/>
      <c r="G6722" s="49"/>
      <c r="H6722" s="49"/>
      <c r="I6722" s="60"/>
    </row>
    <row r="6723" spans="1:9" ht="15" customHeight="1" x14ac:dyDescent="0.2">
      <c r="A6723" s="44">
        <f>IF($D6723="",0,VLOOKUP($D6723,Concelho!$A$2:$J$309,2))</f>
        <v>0</v>
      </c>
      <c r="B6723" s="58">
        <f>IF($E6723="",$A6723*100,VLOOKUP($E6723,Freguesia!$A$2:$I$3093,3,0))</f>
        <v>0</v>
      </c>
      <c r="C6723" s="40" t="str">
        <f>IF($D6723="","",VLOOKUP(INT(VLOOKUP($D6723,Concelho!$A$2:$J$309,2)/100),Dist_Ilha!$A$2:$F$30,2))</f>
        <v/>
      </c>
      <c r="F6723" s="55"/>
      <c r="G6723" s="49"/>
      <c r="H6723" s="49"/>
      <c r="I6723" s="60"/>
    </row>
    <row r="6724" spans="1:9" ht="15" customHeight="1" x14ac:dyDescent="0.2">
      <c r="A6724" s="44">
        <f>IF($D6724="",0,VLOOKUP($D6724,Concelho!$A$2:$J$309,2))</f>
        <v>0</v>
      </c>
      <c r="B6724" s="58">
        <f>IF($E6724="",$A6724*100,VLOOKUP($E6724,Freguesia!$A$2:$I$3093,3,0))</f>
        <v>0</v>
      </c>
      <c r="C6724" s="40" t="str">
        <f>IF($D6724="","",VLOOKUP(INT(VLOOKUP($D6724,Concelho!$A$2:$J$309,2)/100),Dist_Ilha!$A$2:$F$30,2))</f>
        <v/>
      </c>
      <c r="F6724" s="55"/>
      <c r="G6724" s="49"/>
      <c r="H6724" s="49"/>
      <c r="I6724" s="60"/>
    </row>
    <row r="6725" spans="1:9" ht="15" customHeight="1" x14ac:dyDescent="0.2">
      <c r="A6725" s="44">
        <f>IF($D6725="",0,VLOOKUP($D6725,Concelho!$A$2:$J$309,2))</f>
        <v>0</v>
      </c>
      <c r="B6725" s="58">
        <f>IF($E6725="",$A6725*100,VLOOKUP($E6725,Freguesia!$A$2:$I$3093,3,0))</f>
        <v>0</v>
      </c>
      <c r="C6725" s="40" t="str">
        <f>IF($D6725="","",VLOOKUP(INT(VLOOKUP($D6725,Concelho!$A$2:$J$309,2)/100),Dist_Ilha!$A$2:$F$30,2))</f>
        <v/>
      </c>
      <c r="F6725" s="55"/>
      <c r="G6725" s="49"/>
      <c r="H6725" s="49"/>
      <c r="I6725" s="60"/>
    </row>
    <row r="6726" spans="1:9" ht="15" customHeight="1" x14ac:dyDescent="0.2">
      <c r="A6726" s="44">
        <f>IF($D6726="",0,VLOOKUP($D6726,Concelho!$A$2:$J$309,2))</f>
        <v>0</v>
      </c>
      <c r="B6726" s="58">
        <f>IF($E6726="",$A6726*100,VLOOKUP($E6726,Freguesia!$A$2:$I$3093,3,0))</f>
        <v>0</v>
      </c>
      <c r="C6726" s="40" t="str">
        <f>IF($D6726="","",VLOOKUP(INT(VLOOKUP($D6726,Concelho!$A$2:$J$309,2)/100),Dist_Ilha!$A$2:$F$30,2))</f>
        <v/>
      </c>
      <c r="F6726" s="55"/>
      <c r="G6726" s="49"/>
      <c r="H6726" s="49"/>
      <c r="I6726" s="60"/>
    </row>
    <row r="6727" spans="1:9" ht="15" customHeight="1" x14ac:dyDescent="0.2">
      <c r="A6727" s="44">
        <f>IF($D6727="",0,VLOOKUP($D6727,Concelho!$A$2:$J$309,2))</f>
        <v>0</v>
      </c>
      <c r="B6727" s="58">
        <f>IF($E6727="",$A6727*100,VLOOKUP($E6727,Freguesia!$A$2:$I$3093,3,0))</f>
        <v>0</v>
      </c>
      <c r="C6727" s="40" t="str">
        <f>IF($D6727="","",VLOOKUP(INT(VLOOKUP($D6727,Concelho!$A$2:$J$309,2)/100),Dist_Ilha!$A$2:$F$30,2))</f>
        <v/>
      </c>
      <c r="F6727" s="55"/>
      <c r="G6727" s="49"/>
      <c r="H6727" s="49"/>
      <c r="I6727" s="60"/>
    </row>
    <row r="6728" spans="1:9" ht="15" customHeight="1" x14ac:dyDescent="0.2">
      <c r="A6728" s="44">
        <f>IF($D6728="",0,VLOOKUP($D6728,Concelho!$A$2:$J$309,2))</f>
        <v>0</v>
      </c>
      <c r="B6728" s="58">
        <f>IF($E6728="",$A6728*100,VLOOKUP($E6728,Freguesia!$A$2:$I$3093,3,0))</f>
        <v>0</v>
      </c>
      <c r="C6728" s="40" t="str">
        <f>IF($D6728="","",VLOOKUP(INT(VLOOKUP($D6728,Concelho!$A$2:$J$309,2)/100),Dist_Ilha!$A$2:$F$30,2))</f>
        <v/>
      </c>
      <c r="F6728" s="55"/>
      <c r="G6728" s="49"/>
      <c r="H6728" s="49"/>
      <c r="I6728" s="60"/>
    </row>
    <row r="6729" spans="1:9" ht="15" customHeight="1" x14ac:dyDescent="0.2">
      <c r="A6729" s="44">
        <f>IF($D6729="",0,VLOOKUP($D6729,Concelho!$A$2:$J$309,2))</f>
        <v>0</v>
      </c>
      <c r="B6729" s="58">
        <f>IF($E6729="",$A6729*100,VLOOKUP($E6729,Freguesia!$A$2:$I$3093,3,0))</f>
        <v>0</v>
      </c>
      <c r="C6729" s="40" t="str">
        <f>IF($D6729="","",VLOOKUP(INT(VLOOKUP($D6729,Concelho!$A$2:$J$309,2)/100),Dist_Ilha!$A$2:$F$30,2))</f>
        <v/>
      </c>
      <c r="F6729" s="55"/>
      <c r="G6729" s="49"/>
      <c r="H6729" s="49"/>
      <c r="I6729" s="60"/>
    </row>
    <row r="6730" spans="1:9" ht="15" customHeight="1" x14ac:dyDescent="0.2">
      <c r="A6730" s="44">
        <f>IF($D6730="",0,VLOOKUP($D6730,Concelho!$A$2:$J$309,2))</f>
        <v>0</v>
      </c>
      <c r="B6730" s="58">
        <f>IF($E6730="",$A6730*100,VLOOKUP($E6730,Freguesia!$A$2:$I$3093,3,0))</f>
        <v>0</v>
      </c>
      <c r="C6730" s="40" t="str">
        <f>IF($D6730="","",VLOOKUP(INT(VLOOKUP($D6730,Concelho!$A$2:$J$309,2)/100),Dist_Ilha!$A$2:$F$30,2))</f>
        <v/>
      </c>
      <c r="F6730" s="55"/>
      <c r="G6730" s="49"/>
      <c r="H6730" s="49"/>
      <c r="I6730" s="60"/>
    </row>
    <row r="6731" spans="1:9" ht="15" customHeight="1" x14ac:dyDescent="0.2">
      <c r="A6731" s="44">
        <f>IF($D6731="",0,VLOOKUP($D6731,Concelho!$A$2:$J$309,2))</f>
        <v>0</v>
      </c>
      <c r="B6731" s="58">
        <f>IF($E6731="",$A6731*100,VLOOKUP($E6731,Freguesia!$A$2:$I$3093,3,0))</f>
        <v>0</v>
      </c>
      <c r="C6731" s="40" t="str">
        <f>IF($D6731="","",VLOOKUP(INT(VLOOKUP($D6731,Concelho!$A$2:$J$309,2)/100),Dist_Ilha!$A$2:$F$30,2))</f>
        <v/>
      </c>
      <c r="F6731" s="55"/>
      <c r="G6731" s="49"/>
      <c r="H6731" s="49"/>
      <c r="I6731" s="60"/>
    </row>
    <row r="6732" spans="1:9" ht="15" customHeight="1" x14ac:dyDescent="0.2">
      <c r="A6732" s="44">
        <f>IF($D6732="",0,VLOOKUP($D6732,Concelho!$A$2:$J$309,2))</f>
        <v>0</v>
      </c>
      <c r="B6732" s="58">
        <f>IF($E6732="",$A6732*100,VLOOKUP($E6732,Freguesia!$A$2:$I$3093,3,0))</f>
        <v>0</v>
      </c>
      <c r="C6732" s="40" t="str">
        <f>IF($D6732="","",VLOOKUP(INT(VLOOKUP($D6732,Concelho!$A$2:$J$309,2)/100),Dist_Ilha!$A$2:$F$30,2))</f>
        <v/>
      </c>
      <c r="F6732" s="55"/>
      <c r="G6732" s="49"/>
      <c r="H6732" s="49"/>
      <c r="I6732" s="60"/>
    </row>
    <row r="6733" spans="1:9" ht="15" customHeight="1" x14ac:dyDescent="0.2">
      <c r="A6733" s="44">
        <f>IF($D6733="",0,VLOOKUP($D6733,Concelho!$A$2:$J$309,2))</f>
        <v>0</v>
      </c>
      <c r="B6733" s="58">
        <f>IF($E6733="",$A6733*100,VLOOKUP($E6733,Freguesia!$A$2:$I$3093,3,0))</f>
        <v>0</v>
      </c>
      <c r="C6733" s="40" t="str">
        <f>IF($D6733="","",VLOOKUP(INT(VLOOKUP($D6733,Concelho!$A$2:$J$309,2)/100),Dist_Ilha!$A$2:$F$30,2))</f>
        <v/>
      </c>
      <c r="F6733" s="55"/>
      <c r="G6733" s="49"/>
      <c r="H6733" s="49"/>
      <c r="I6733" s="60"/>
    </row>
    <row r="6734" spans="1:9" ht="15" customHeight="1" x14ac:dyDescent="0.2">
      <c r="A6734" s="44">
        <f>IF($D6734="",0,VLOOKUP($D6734,Concelho!$A$2:$J$309,2))</f>
        <v>0</v>
      </c>
      <c r="B6734" s="58">
        <f>IF($E6734="",$A6734*100,VLOOKUP($E6734,Freguesia!$A$2:$I$3093,3,0))</f>
        <v>0</v>
      </c>
      <c r="C6734" s="40" t="str">
        <f>IF($D6734="","",VLOOKUP(INT(VLOOKUP($D6734,Concelho!$A$2:$J$309,2)/100),Dist_Ilha!$A$2:$F$30,2))</f>
        <v/>
      </c>
      <c r="F6734" s="55"/>
      <c r="G6734" s="49"/>
      <c r="H6734" s="49"/>
      <c r="I6734" s="60"/>
    </row>
    <row r="6735" spans="1:9" ht="15" customHeight="1" x14ac:dyDescent="0.2">
      <c r="A6735" s="44">
        <f>IF($D6735="",0,VLOOKUP($D6735,Concelho!$A$2:$J$309,2))</f>
        <v>0</v>
      </c>
      <c r="B6735" s="58">
        <f>IF($E6735="",$A6735*100,VLOOKUP($E6735,Freguesia!$A$2:$I$3093,3,0))</f>
        <v>0</v>
      </c>
      <c r="C6735" s="40" t="str">
        <f>IF($D6735="","",VLOOKUP(INT(VLOOKUP($D6735,Concelho!$A$2:$J$309,2)/100),Dist_Ilha!$A$2:$F$30,2))</f>
        <v/>
      </c>
      <c r="F6735" s="55"/>
      <c r="G6735" s="49"/>
      <c r="H6735" s="49"/>
      <c r="I6735" s="60"/>
    </row>
    <row r="6736" spans="1:9" ht="15" customHeight="1" x14ac:dyDescent="0.2">
      <c r="A6736" s="44">
        <f>IF($D6736="",0,VLOOKUP($D6736,Concelho!$A$2:$J$309,2))</f>
        <v>0</v>
      </c>
      <c r="B6736" s="58">
        <f>IF($E6736="",$A6736*100,VLOOKUP($E6736,Freguesia!$A$2:$I$3093,3,0))</f>
        <v>0</v>
      </c>
      <c r="C6736" s="40" t="str">
        <f>IF($D6736="","",VLOOKUP(INT(VLOOKUP($D6736,Concelho!$A$2:$J$309,2)/100),Dist_Ilha!$A$2:$F$30,2))</f>
        <v/>
      </c>
      <c r="F6736" s="55"/>
      <c r="G6736" s="49"/>
      <c r="H6736" s="49"/>
      <c r="I6736" s="60"/>
    </row>
    <row r="6737" spans="1:9" ht="15" customHeight="1" x14ac:dyDescent="0.2">
      <c r="A6737" s="44">
        <f>IF($D6737="",0,VLOOKUP($D6737,Concelho!$A$2:$J$309,2))</f>
        <v>0</v>
      </c>
      <c r="B6737" s="58">
        <f>IF($E6737="",$A6737*100,VLOOKUP($E6737,Freguesia!$A$2:$I$3093,3,0))</f>
        <v>0</v>
      </c>
      <c r="C6737" s="40" t="str">
        <f>IF($D6737="","",VLOOKUP(INT(VLOOKUP($D6737,Concelho!$A$2:$J$309,2)/100),Dist_Ilha!$A$2:$F$30,2))</f>
        <v/>
      </c>
      <c r="F6737" s="55"/>
      <c r="G6737" s="49"/>
      <c r="H6737" s="49"/>
      <c r="I6737" s="60"/>
    </row>
    <row r="6738" spans="1:9" ht="15" customHeight="1" x14ac:dyDescent="0.2">
      <c r="A6738" s="44">
        <f>IF($D6738="",0,VLOOKUP($D6738,Concelho!$A$2:$J$309,2))</f>
        <v>0</v>
      </c>
      <c r="B6738" s="58">
        <f>IF($E6738="",$A6738*100,VLOOKUP($E6738,Freguesia!$A$2:$I$3093,3,0))</f>
        <v>0</v>
      </c>
      <c r="C6738" s="40" t="str">
        <f>IF($D6738="","",VLOOKUP(INT(VLOOKUP($D6738,Concelho!$A$2:$J$309,2)/100),Dist_Ilha!$A$2:$F$30,2))</f>
        <v/>
      </c>
      <c r="F6738" s="55"/>
      <c r="G6738" s="49"/>
      <c r="H6738" s="49"/>
      <c r="I6738" s="60"/>
    </row>
    <row r="6739" spans="1:9" ht="15" customHeight="1" x14ac:dyDescent="0.2">
      <c r="A6739" s="44">
        <f>IF($D6739="",0,VLOOKUP($D6739,Concelho!$A$2:$J$309,2))</f>
        <v>0</v>
      </c>
      <c r="B6739" s="58">
        <f>IF($E6739="",$A6739*100,VLOOKUP($E6739,Freguesia!$A$2:$I$3093,3,0))</f>
        <v>0</v>
      </c>
      <c r="C6739" s="40" t="str">
        <f>IF($D6739="","",VLOOKUP(INT(VLOOKUP($D6739,Concelho!$A$2:$J$309,2)/100),Dist_Ilha!$A$2:$F$30,2))</f>
        <v/>
      </c>
      <c r="F6739" s="55"/>
      <c r="G6739" s="49"/>
      <c r="H6739" s="49"/>
      <c r="I6739" s="60"/>
    </row>
    <row r="6740" spans="1:9" ht="15" customHeight="1" x14ac:dyDescent="0.2">
      <c r="A6740" s="44">
        <f>IF($D6740="",0,VLOOKUP($D6740,Concelho!$A$2:$J$309,2))</f>
        <v>0</v>
      </c>
      <c r="B6740" s="58">
        <f>IF($E6740="",$A6740*100,VLOOKUP($E6740,Freguesia!$A$2:$I$3093,3,0))</f>
        <v>0</v>
      </c>
      <c r="C6740" s="40" t="str">
        <f>IF($D6740="","",VLOOKUP(INT(VLOOKUP($D6740,Concelho!$A$2:$J$309,2)/100),Dist_Ilha!$A$2:$F$30,2))</f>
        <v/>
      </c>
      <c r="F6740" s="55"/>
      <c r="G6740" s="49"/>
      <c r="H6740" s="49"/>
      <c r="I6740" s="60"/>
    </row>
    <row r="6741" spans="1:9" ht="15" customHeight="1" x14ac:dyDescent="0.2">
      <c r="A6741" s="44">
        <f>IF($D6741="",0,VLOOKUP($D6741,Concelho!$A$2:$J$309,2))</f>
        <v>0</v>
      </c>
      <c r="B6741" s="58">
        <f>IF($E6741="",$A6741*100,VLOOKUP($E6741,Freguesia!$A$2:$I$3093,3,0))</f>
        <v>0</v>
      </c>
      <c r="C6741" s="40" t="str">
        <f>IF($D6741="","",VLOOKUP(INT(VLOOKUP($D6741,Concelho!$A$2:$J$309,2)/100),Dist_Ilha!$A$2:$F$30,2))</f>
        <v/>
      </c>
      <c r="F6741" s="55"/>
      <c r="G6741" s="49"/>
      <c r="H6741" s="49"/>
      <c r="I6741" s="60"/>
    </row>
    <row r="6742" spans="1:9" ht="15" customHeight="1" x14ac:dyDescent="0.2">
      <c r="A6742" s="44">
        <f>IF($D6742="",0,VLOOKUP($D6742,Concelho!$A$2:$J$309,2))</f>
        <v>0</v>
      </c>
      <c r="B6742" s="58">
        <f>IF($E6742="",$A6742*100,VLOOKUP($E6742,Freguesia!$A$2:$I$3093,3,0))</f>
        <v>0</v>
      </c>
      <c r="C6742" s="40" t="str">
        <f>IF($D6742="","",VLOOKUP(INT(VLOOKUP($D6742,Concelho!$A$2:$J$309,2)/100),Dist_Ilha!$A$2:$F$30,2))</f>
        <v/>
      </c>
      <c r="F6742" s="55"/>
      <c r="G6742" s="49"/>
      <c r="H6742" s="49"/>
      <c r="I6742" s="60"/>
    </row>
    <row r="6743" spans="1:9" ht="15" customHeight="1" x14ac:dyDescent="0.2">
      <c r="A6743" s="44">
        <f>IF($D6743="",0,VLOOKUP($D6743,Concelho!$A$2:$J$309,2))</f>
        <v>0</v>
      </c>
      <c r="B6743" s="58">
        <f>IF($E6743="",$A6743*100,VLOOKUP($E6743,Freguesia!$A$2:$I$3093,3,0))</f>
        <v>0</v>
      </c>
      <c r="C6743" s="40" t="str">
        <f>IF($D6743="","",VLOOKUP(INT(VLOOKUP($D6743,Concelho!$A$2:$J$309,2)/100),Dist_Ilha!$A$2:$F$30,2))</f>
        <v/>
      </c>
      <c r="F6743" s="55"/>
      <c r="G6743" s="49"/>
      <c r="H6743" s="49"/>
      <c r="I6743" s="60"/>
    </row>
    <row r="6744" spans="1:9" ht="15" customHeight="1" x14ac:dyDescent="0.2">
      <c r="A6744" s="44">
        <f>IF($D6744="",0,VLOOKUP($D6744,Concelho!$A$2:$J$309,2))</f>
        <v>0</v>
      </c>
      <c r="B6744" s="58">
        <f>IF($E6744="",$A6744*100,VLOOKUP($E6744,Freguesia!$A$2:$I$3093,3,0))</f>
        <v>0</v>
      </c>
      <c r="C6744" s="40" t="str">
        <f>IF($D6744="","",VLOOKUP(INT(VLOOKUP($D6744,Concelho!$A$2:$J$309,2)/100),Dist_Ilha!$A$2:$F$30,2))</f>
        <v/>
      </c>
      <c r="F6744" s="55"/>
      <c r="G6744" s="49"/>
      <c r="H6744" s="49"/>
      <c r="I6744" s="60"/>
    </row>
    <row r="6745" spans="1:9" ht="15" customHeight="1" x14ac:dyDescent="0.2">
      <c r="A6745" s="44">
        <f>IF($D6745="",0,VLOOKUP($D6745,Concelho!$A$2:$J$309,2))</f>
        <v>0</v>
      </c>
      <c r="B6745" s="58">
        <f>IF($E6745="",$A6745*100,VLOOKUP($E6745,Freguesia!$A$2:$I$3093,3,0))</f>
        <v>0</v>
      </c>
      <c r="C6745" s="40" t="str">
        <f>IF($D6745="","",VLOOKUP(INT(VLOOKUP($D6745,Concelho!$A$2:$J$309,2)/100),Dist_Ilha!$A$2:$F$30,2))</f>
        <v/>
      </c>
      <c r="F6745" s="55"/>
      <c r="G6745" s="49"/>
      <c r="H6745" s="49"/>
      <c r="I6745" s="60"/>
    </row>
    <row r="6746" spans="1:9" ht="15" customHeight="1" x14ac:dyDescent="0.2">
      <c r="A6746" s="44">
        <f>IF($D6746="",0,VLOOKUP($D6746,Concelho!$A$2:$J$309,2))</f>
        <v>0</v>
      </c>
      <c r="B6746" s="58">
        <f>IF($E6746="",$A6746*100,VLOOKUP($E6746,Freguesia!$A$2:$I$3093,3,0))</f>
        <v>0</v>
      </c>
      <c r="C6746" s="40" t="str">
        <f>IF($D6746="","",VLOOKUP(INT(VLOOKUP($D6746,Concelho!$A$2:$J$309,2)/100),Dist_Ilha!$A$2:$F$30,2))</f>
        <v/>
      </c>
      <c r="F6746" s="55"/>
      <c r="G6746" s="49"/>
      <c r="H6746" s="49"/>
      <c r="I6746" s="60"/>
    </row>
    <row r="6747" spans="1:9" ht="15" customHeight="1" x14ac:dyDescent="0.2">
      <c r="A6747" s="44">
        <f>IF($D6747="",0,VLOOKUP($D6747,Concelho!$A$2:$J$309,2))</f>
        <v>0</v>
      </c>
      <c r="B6747" s="58">
        <f>IF($E6747="",$A6747*100,VLOOKUP($E6747,Freguesia!$A$2:$I$3093,3,0))</f>
        <v>0</v>
      </c>
      <c r="C6747" s="40" t="str">
        <f>IF($D6747="","",VLOOKUP(INT(VLOOKUP($D6747,Concelho!$A$2:$J$309,2)/100),Dist_Ilha!$A$2:$F$30,2))</f>
        <v/>
      </c>
      <c r="F6747" s="55"/>
      <c r="G6747" s="49"/>
      <c r="H6747" s="49"/>
      <c r="I6747" s="60"/>
    </row>
    <row r="6748" spans="1:9" ht="15" customHeight="1" x14ac:dyDescent="0.2">
      <c r="A6748" s="44">
        <f>IF($D6748="",0,VLOOKUP($D6748,Concelho!$A$2:$J$309,2))</f>
        <v>0</v>
      </c>
      <c r="B6748" s="58">
        <f>IF($E6748="",$A6748*100,VLOOKUP($E6748,Freguesia!$A$2:$I$3093,3,0))</f>
        <v>0</v>
      </c>
      <c r="C6748" s="40" t="str">
        <f>IF($D6748="","",VLOOKUP(INT(VLOOKUP($D6748,Concelho!$A$2:$J$309,2)/100),Dist_Ilha!$A$2:$F$30,2))</f>
        <v/>
      </c>
      <c r="F6748" s="55"/>
      <c r="G6748" s="49"/>
      <c r="H6748" s="49"/>
      <c r="I6748" s="60"/>
    </row>
    <row r="6749" spans="1:9" ht="15" customHeight="1" x14ac:dyDescent="0.2">
      <c r="A6749" s="44">
        <f>IF($D6749="",0,VLOOKUP($D6749,Concelho!$A$2:$J$309,2))</f>
        <v>0</v>
      </c>
      <c r="B6749" s="58">
        <f>IF($E6749="",$A6749*100,VLOOKUP($E6749,Freguesia!$A$2:$I$3093,3,0))</f>
        <v>0</v>
      </c>
      <c r="C6749" s="40" t="str">
        <f>IF($D6749="","",VLOOKUP(INT(VLOOKUP($D6749,Concelho!$A$2:$J$309,2)/100),Dist_Ilha!$A$2:$F$30,2))</f>
        <v/>
      </c>
      <c r="F6749" s="55"/>
      <c r="G6749" s="49"/>
      <c r="H6749" s="49"/>
      <c r="I6749" s="60"/>
    </row>
    <row r="6750" spans="1:9" ht="15" customHeight="1" x14ac:dyDescent="0.2">
      <c r="A6750" s="44">
        <f>IF($D6750="",0,VLOOKUP($D6750,Concelho!$A$2:$J$309,2))</f>
        <v>0</v>
      </c>
      <c r="B6750" s="58">
        <f>IF($E6750="",$A6750*100,VLOOKUP($E6750,Freguesia!$A$2:$I$3093,3,0))</f>
        <v>0</v>
      </c>
      <c r="C6750" s="40" t="str">
        <f>IF($D6750="","",VLOOKUP(INT(VLOOKUP($D6750,Concelho!$A$2:$J$309,2)/100),Dist_Ilha!$A$2:$F$30,2))</f>
        <v/>
      </c>
      <c r="F6750" s="55"/>
      <c r="G6750" s="49"/>
      <c r="H6750" s="49"/>
      <c r="I6750" s="60"/>
    </row>
    <row r="6751" spans="1:9" ht="15" customHeight="1" x14ac:dyDescent="0.2">
      <c r="A6751" s="44">
        <f>IF($D6751="",0,VLOOKUP($D6751,Concelho!$A$2:$J$309,2))</f>
        <v>0</v>
      </c>
      <c r="B6751" s="58">
        <f>IF($E6751="",$A6751*100,VLOOKUP($E6751,Freguesia!$A$2:$I$3093,3,0))</f>
        <v>0</v>
      </c>
      <c r="C6751" s="40" t="str">
        <f>IF($D6751="","",VLOOKUP(INT(VLOOKUP($D6751,Concelho!$A$2:$J$309,2)/100),Dist_Ilha!$A$2:$F$30,2))</f>
        <v/>
      </c>
      <c r="F6751" s="55"/>
      <c r="G6751" s="49"/>
      <c r="H6751" s="49"/>
      <c r="I6751" s="60"/>
    </row>
    <row r="6752" spans="1:9" ht="15" customHeight="1" x14ac:dyDescent="0.2">
      <c r="A6752" s="44">
        <f>IF($D6752="",0,VLOOKUP($D6752,Concelho!$A$2:$J$309,2))</f>
        <v>0</v>
      </c>
      <c r="B6752" s="58">
        <f>IF($E6752="",$A6752*100,VLOOKUP($E6752,Freguesia!$A$2:$I$3093,3,0))</f>
        <v>0</v>
      </c>
      <c r="C6752" s="40" t="str">
        <f>IF($D6752="","",VLOOKUP(INT(VLOOKUP($D6752,Concelho!$A$2:$J$309,2)/100),Dist_Ilha!$A$2:$F$30,2))</f>
        <v/>
      </c>
      <c r="F6752" s="55"/>
      <c r="G6752" s="49"/>
      <c r="H6752" s="49"/>
      <c r="I6752" s="60"/>
    </row>
    <row r="6753" spans="1:9" ht="15" customHeight="1" x14ac:dyDescent="0.2">
      <c r="A6753" s="44">
        <f>IF($D6753="",0,VLOOKUP($D6753,Concelho!$A$2:$J$309,2))</f>
        <v>0</v>
      </c>
      <c r="B6753" s="58">
        <f>IF($E6753="",$A6753*100,VLOOKUP($E6753,Freguesia!$A$2:$I$3093,3,0))</f>
        <v>0</v>
      </c>
      <c r="C6753" s="40" t="str">
        <f>IF($D6753="","",VLOOKUP(INT(VLOOKUP($D6753,Concelho!$A$2:$J$309,2)/100),Dist_Ilha!$A$2:$F$30,2))</f>
        <v/>
      </c>
      <c r="F6753" s="55"/>
      <c r="G6753" s="49"/>
      <c r="H6753" s="49"/>
      <c r="I6753" s="60"/>
    </row>
    <row r="6754" spans="1:9" ht="15" customHeight="1" x14ac:dyDescent="0.2">
      <c r="A6754" s="44">
        <f>IF($D6754="",0,VLOOKUP($D6754,Concelho!$A$2:$J$309,2))</f>
        <v>0</v>
      </c>
      <c r="B6754" s="58">
        <f>IF($E6754="",$A6754*100,VLOOKUP($E6754,Freguesia!$A$2:$I$3093,3,0))</f>
        <v>0</v>
      </c>
      <c r="C6754" s="40" t="str">
        <f>IF($D6754="","",VLOOKUP(INT(VLOOKUP($D6754,Concelho!$A$2:$J$309,2)/100),Dist_Ilha!$A$2:$F$30,2))</f>
        <v/>
      </c>
      <c r="F6754" s="55"/>
      <c r="G6754" s="49"/>
      <c r="H6754" s="49"/>
      <c r="I6754" s="60"/>
    </row>
    <row r="6755" spans="1:9" ht="15" customHeight="1" x14ac:dyDescent="0.2">
      <c r="A6755" s="44">
        <f>IF($D6755="",0,VLOOKUP($D6755,Concelho!$A$2:$J$309,2))</f>
        <v>0</v>
      </c>
      <c r="B6755" s="58">
        <f>IF($E6755="",$A6755*100,VLOOKUP($E6755,Freguesia!$A$2:$I$3093,3,0))</f>
        <v>0</v>
      </c>
      <c r="C6755" s="40" t="str">
        <f>IF($D6755="","",VLOOKUP(INT(VLOOKUP($D6755,Concelho!$A$2:$J$309,2)/100),Dist_Ilha!$A$2:$F$30,2))</f>
        <v/>
      </c>
      <c r="F6755" s="55"/>
      <c r="G6755" s="49"/>
      <c r="H6755" s="49"/>
      <c r="I6755" s="60"/>
    </row>
    <row r="6756" spans="1:9" ht="15" customHeight="1" x14ac:dyDescent="0.2">
      <c r="A6756" s="44">
        <f>IF($D6756="",0,VLOOKUP($D6756,Concelho!$A$2:$J$309,2))</f>
        <v>0</v>
      </c>
      <c r="B6756" s="58">
        <f>IF($E6756="",$A6756*100,VLOOKUP($E6756,Freguesia!$A$2:$I$3093,3,0))</f>
        <v>0</v>
      </c>
      <c r="C6756" s="40" t="str">
        <f>IF($D6756="","",VLOOKUP(INT(VLOOKUP($D6756,Concelho!$A$2:$J$309,2)/100),Dist_Ilha!$A$2:$F$30,2))</f>
        <v/>
      </c>
      <c r="F6756" s="55"/>
      <c r="G6756" s="49"/>
      <c r="H6756" s="49"/>
      <c r="I6756" s="60"/>
    </row>
    <row r="6757" spans="1:9" ht="15" customHeight="1" x14ac:dyDescent="0.2">
      <c r="A6757" s="44">
        <f>IF($D6757="",0,VLOOKUP($D6757,Concelho!$A$2:$J$309,2))</f>
        <v>0</v>
      </c>
      <c r="B6757" s="58">
        <f>IF($E6757="",$A6757*100,VLOOKUP($E6757,Freguesia!$A$2:$I$3093,3,0))</f>
        <v>0</v>
      </c>
      <c r="C6757" s="40" t="str">
        <f>IF($D6757="","",VLOOKUP(INT(VLOOKUP($D6757,Concelho!$A$2:$J$309,2)/100),Dist_Ilha!$A$2:$F$30,2))</f>
        <v/>
      </c>
      <c r="F6757" s="55"/>
      <c r="G6757" s="49"/>
      <c r="H6757" s="49"/>
      <c r="I6757" s="60"/>
    </row>
    <row r="6758" spans="1:9" ht="15" customHeight="1" x14ac:dyDescent="0.2">
      <c r="A6758" s="44">
        <f>IF($D6758="",0,VLOOKUP($D6758,Concelho!$A$2:$J$309,2))</f>
        <v>0</v>
      </c>
      <c r="B6758" s="58">
        <f>IF($E6758="",$A6758*100,VLOOKUP($E6758,Freguesia!$A$2:$I$3093,3,0))</f>
        <v>0</v>
      </c>
      <c r="C6758" s="40" t="str">
        <f>IF($D6758="","",VLOOKUP(INT(VLOOKUP($D6758,Concelho!$A$2:$J$309,2)/100),Dist_Ilha!$A$2:$F$30,2))</f>
        <v/>
      </c>
      <c r="F6758" s="55"/>
      <c r="G6758" s="49"/>
      <c r="H6758" s="49"/>
      <c r="I6758" s="60"/>
    </row>
    <row r="6759" spans="1:9" ht="15" customHeight="1" x14ac:dyDescent="0.2">
      <c r="A6759" s="44">
        <f>IF($D6759="",0,VLOOKUP($D6759,Concelho!$A$2:$J$309,2))</f>
        <v>0</v>
      </c>
      <c r="B6759" s="58">
        <f>IF($E6759="",$A6759*100,VLOOKUP($E6759,Freguesia!$A$2:$I$3093,3,0))</f>
        <v>0</v>
      </c>
      <c r="C6759" s="40" t="str">
        <f>IF($D6759="","",VLOOKUP(INT(VLOOKUP($D6759,Concelho!$A$2:$J$309,2)/100),Dist_Ilha!$A$2:$F$30,2))</f>
        <v/>
      </c>
      <c r="F6759" s="55"/>
      <c r="G6759" s="49"/>
      <c r="H6759" s="49"/>
      <c r="I6759" s="60"/>
    </row>
    <row r="6760" spans="1:9" ht="15" customHeight="1" x14ac:dyDescent="0.2">
      <c r="A6760" s="44">
        <f>IF($D6760="",0,VLOOKUP($D6760,Concelho!$A$2:$J$309,2))</f>
        <v>0</v>
      </c>
      <c r="B6760" s="58">
        <f>IF($E6760="",$A6760*100,VLOOKUP($E6760,Freguesia!$A$2:$I$3093,3,0))</f>
        <v>0</v>
      </c>
      <c r="C6760" s="40" t="str">
        <f>IF($D6760="","",VLOOKUP(INT(VLOOKUP($D6760,Concelho!$A$2:$J$309,2)/100),Dist_Ilha!$A$2:$F$30,2))</f>
        <v/>
      </c>
      <c r="F6760" s="55"/>
      <c r="G6760" s="49"/>
      <c r="H6760" s="49"/>
      <c r="I6760" s="60"/>
    </row>
    <row r="6761" spans="1:9" ht="15" customHeight="1" x14ac:dyDescent="0.2">
      <c r="A6761" s="44">
        <f>IF($D6761="",0,VLOOKUP($D6761,Concelho!$A$2:$J$309,2))</f>
        <v>0</v>
      </c>
      <c r="B6761" s="58">
        <f>IF($E6761="",$A6761*100,VLOOKUP($E6761,Freguesia!$A$2:$I$3093,3,0))</f>
        <v>0</v>
      </c>
      <c r="C6761" s="40" t="str">
        <f>IF($D6761="","",VLOOKUP(INT(VLOOKUP($D6761,Concelho!$A$2:$J$309,2)/100),Dist_Ilha!$A$2:$F$30,2))</f>
        <v/>
      </c>
      <c r="F6761" s="55"/>
      <c r="G6761" s="49"/>
      <c r="H6761" s="49"/>
      <c r="I6761" s="60"/>
    </row>
    <row r="6762" spans="1:9" ht="15" customHeight="1" x14ac:dyDescent="0.2">
      <c r="A6762" s="44">
        <f>IF($D6762="",0,VLOOKUP($D6762,Concelho!$A$2:$J$309,2))</f>
        <v>0</v>
      </c>
      <c r="B6762" s="58">
        <f>IF($E6762="",$A6762*100,VLOOKUP($E6762,Freguesia!$A$2:$I$3093,3,0))</f>
        <v>0</v>
      </c>
      <c r="C6762" s="40" t="str">
        <f>IF($D6762="","",VLOOKUP(INT(VLOOKUP($D6762,Concelho!$A$2:$J$309,2)/100),Dist_Ilha!$A$2:$F$30,2))</f>
        <v/>
      </c>
      <c r="F6762" s="55"/>
      <c r="G6762" s="49"/>
      <c r="H6762" s="49"/>
      <c r="I6762" s="60"/>
    </row>
    <row r="6763" spans="1:9" ht="15" customHeight="1" x14ac:dyDescent="0.2">
      <c r="A6763" s="44">
        <f>IF($D6763="",0,VLOOKUP($D6763,Concelho!$A$2:$J$309,2))</f>
        <v>0</v>
      </c>
      <c r="B6763" s="58">
        <f>IF($E6763="",$A6763*100,VLOOKUP($E6763,Freguesia!$A$2:$I$3093,3,0))</f>
        <v>0</v>
      </c>
      <c r="C6763" s="40" t="str">
        <f>IF($D6763="","",VLOOKUP(INT(VLOOKUP($D6763,Concelho!$A$2:$J$309,2)/100),Dist_Ilha!$A$2:$F$30,2))</f>
        <v/>
      </c>
      <c r="F6763" s="55"/>
      <c r="G6763" s="49"/>
      <c r="H6763" s="49"/>
      <c r="I6763" s="60"/>
    </row>
    <row r="6764" spans="1:9" ht="15" customHeight="1" x14ac:dyDescent="0.2">
      <c r="A6764" s="44">
        <f>IF($D6764="",0,VLOOKUP($D6764,Concelho!$A$2:$J$309,2))</f>
        <v>0</v>
      </c>
      <c r="B6764" s="58">
        <f>IF($E6764="",$A6764*100,VLOOKUP($E6764,Freguesia!$A$2:$I$3093,3,0))</f>
        <v>0</v>
      </c>
      <c r="C6764" s="40" t="str">
        <f>IF($D6764="","",VLOOKUP(INT(VLOOKUP($D6764,Concelho!$A$2:$J$309,2)/100),Dist_Ilha!$A$2:$F$30,2))</f>
        <v/>
      </c>
      <c r="F6764" s="55"/>
      <c r="G6764" s="49"/>
      <c r="H6764" s="49"/>
      <c r="I6764" s="60"/>
    </row>
    <row r="6765" spans="1:9" ht="15" customHeight="1" x14ac:dyDescent="0.2">
      <c r="A6765" s="44">
        <f>IF($D6765="",0,VLOOKUP($D6765,Concelho!$A$2:$J$309,2))</f>
        <v>0</v>
      </c>
      <c r="B6765" s="58">
        <f>IF($E6765="",$A6765*100,VLOOKUP($E6765,Freguesia!$A$2:$I$3093,3,0))</f>
        <v>0</v>
      </c>
      <c r="C6765" s="40" t="str">
        <f>IF($D6765="","",VLOOKUP(INT(VLOOKUP($D6765,Concelho!$A$2:$J$309,2)/100),Dist_Ilha!$A$2:$F$30,2))</f>
        <v/>
      </c>
      <c r="F6765" s="55"/>
      <c r="G6765" s="49"/>
      <c r="H6765" s="49"/>
      <c r="I6765" s="60"/>
    </row>
    <row r="6766" spans="1:9" ht="15" customHeight="1" x14ac:dyDescent="0.2">
      <c r="A6766" s="44">
        <f>IF($D6766="",0,VLOOKUP($D6766,Concelho!$A$2:$J$309,2))</f>
        <v>0</v>
      </c>
      <c r="B6766" s="58">
        <f>IF($E6766="",$A6766*100,VLOOKUP($E6766,Freguesia!$A$2:$I$3093,3,0))</f>
        <v>0</v>
      </c>
      <c r="C6766" s="40" t="str">
        <f>IF($D6766="","",VLOOKUP(INT(VLOOKUP($D6766,Concelho!$A$2:$J$309,2)/100),Dist_Ilha!$A$2:$F$30,2))</f>
        <v/>
      </c>
      <c r="F6766" s="55"/>
      <c r="G6766" s="49"/>
      <c r="H6766" s="49"/>
      <c r="I6766" s="60"/>
    </row>
    <row r="6767" spans="1:9" ht="15" customHeight="1" x14ac:dyDescent="0.2">
      <c r="A6767" s="44">
        <f>IF($D6767="",0,VLOOKUP($D6767,Concelho!$A$2:$J$309,2))</f>
        <v>0</v>
      </c>
      <c r="B6767" s="58">
        <f>IF($E6767="",$A6767*100,VLOOKUP($E6767,Freguesia!$A$2:$I$3093,3,0))</f>
        <v>0</v>
      </c>
      <c r="C6767" s="40" t="str">
        <f>IF($D6767="","",VLOOKUP(INT(VLOOKUP($D6767,Concelho!$A$2:$J$309,2)/100),Dist_Ilha!$A$2:$F$30,2))</f>
        <v/>
      </c>
      <c r="F6767" s="55"/>
      <c r="G6767" s="49"/>
      <c r="H6767" s="49"/>
      <c r="I6767" s="60"/>
    </row>
    <row r="6768" spans="1:9" ht="15" customHeight="1" x14ac:dyDescent="0.2">
      <c r="A6768" s="44">
        <f>IF($D6768="",0,VLOOKUP($D6768,Concelho!$A$2:$J$309,2))</f>
        <v>0</v>
      </c>
      <c r="B6768" s="58">
        <f>IF($E6768="",$A6768*100,VLOOKUP($E6768,Freguesia!$A$2:$I$3093,3,0))</f>
        <v>0</v>
      </c>
      <c r="C6768" s="40" t="str">
        <f>IF($D6768="","",VLOOKUP(INT(VLOOKUP($D6768,Concelho!$A$2:$J$309,2)/100),Dist_Ilha!$A$2:$F$30,2))</f>
        <v/>
      </c>
      <c r="F6768" s="55"/>
      <c r="G6768" s="49"/>
      <c r="H6768" s="49"/>
      <c r="I6768" s="60"/>
    </row>
    <row r="6769" spans="1:9" ht="15" customHeight="1" x14ac:dyDescent="0.2">
      <c r="A6769" s="44">
        <f>IF($D6769="",0,VLOOKUP($D6769,Concelho!$A$2:$J$309,2))</f>
        <v>0</v>
      </c>
      <c r="B6769" s="58">
        <f>IF($E6769="",$A6769*100,VLOOKUP($E6769,Freguesia!$A$2:$I$3093,3,0))</f>
        <v>0</v>
      </c>
      <c r="C6769" s="40" t="str">
        <f>IF($D6769="","",VLOOKUP(INT(VLOOKUP($D6769,Concelho!$A$2:$J$309,2)/100),Dist_Ilha!$A$2:$F$30,2))</f>
        <v/>
      </c>
      <c r="F6769" s="55"/>
      <c r="G6769" s="49"/>
      <c r="H6769" s="49"/>
      <c r="I6769" s="60"/>
    </row>
    <row r="6770" spans="1:9" ht="15" customHeight="1" x14ac:dyDescent="0.2">
      <c r="A6770" s="44">
        <f>IF($D6770="",0,VLOOKUP($D6770,Concelho!$A$2:$J$309,2))</f>
        <v>0</v>
      </c>
      <c r="B6770" s="58">
        <f>IF($E6770="",$A6770*100,VLOOKUP($E6770,Freguesia!$A$2:$I$3093,3,0))</f>
        <v>0</v>
      </c>
      <c r="C6770" s="40" t="str">
        <f>IF($D6770="","",VLOOKUP(INT(VLOOKUP($D6770,Concelho!$A$2:$J$309,2)/100),Dist_Ilha!$A$2:$F$30,2))</f>
        <v/>
      </c>
      <c r="F6770" s="55"/>
      <c r="G6770" s="49"/>
      <c r="H6770" s="49"/>
      <c r="I6770" s="60"/>
    </row>
    <row r="6771" spans="1:9" ht="15" customHeight="1" x14ac:dyDescent="0.2">
      <c r="A6771" s="44">
        <f>IF($D6771="",0,VLOOKUP($D6771,Concelho!$A$2:$J$309,2))</f>
        <v>0</v>
      </c>
      <c r="B6771" s="58">
        <f>IF($E6771="",$A6771*100,VLOOKUP($E6771,Freguesia!$A$2:$I$3093,3,0))</f>
        <v>0</v>
      </c>
      <c r="C6771" s="40" t="str">
        <f>IF($D6771="","",VLOOKUP(INT(VLOOKUP($D6771,Concelho!$A$2:$J$309,2)/100),Dist_Ilha!$A$2:$F$30,2))</f>
        <v/>
      </c>
      <c r="F6771" s="55"/>
      <c r="G6771" s="49"/>
      <c r="H6771" s="49"/>
      <c r="I6771" s="60"/>
    </row>
    <row r="6772" spans="1:9" ht="15" customHeight="1" x14ac:dyDescent="0.2">
      <c r="A6772" s="44">
        <f>IF($D6772="",0,VLOOKUP($D6772,Concelho!$A$2:$J$309,2))</f>
        <v>0</v>
      </c>
      <c r="B6772" s="58">
        <f>IF($E6772="",$A6772*100,VLOOKUP($E6772,Freguesia!$A$2:$I$3093,3,0))</f>
        <v>0</v>
      </c>
      <c r="C6772" s="40" t="str">
        <f>IF($D6772="","",VLOOKUP(INT(VLOOKUP($D6772,Concelho!$A$2:$J$309,2)/100),Dist_Ilha!$A$2:$F$30,2))</f>
        <v/>
      </c>
      <c r="F6772" s="55"/>
      <c r="G6772" s="49"/>
      <c r="H6772" s="49"/>
      <c r="I6772" s="60"/>
    </row>
    <row r="6773" spans="1:9" ht="15" customHeight="1" x14ac:dyDescent="0.2">
      <c r="A6773" s="44">
        <f>IF($D6773="",0,VLOOKUP($D6773,Concelho!$A$2:$J$309,2))</f>
        <v>0</v>
      </c>
      <c r="B6773" s="58">
        <f>IF($E6773="",$A6773*100,VLOOKUP($E6773,Freguesia!$A$2:$I$3093,3,0))</f>
        <v>0</v>
      </c>
      <c r="C6773" s="40" t="str">
        <f>IF($D6773="","",VLOOKUP(INT(VLOOKUP($D6773,Concelho!$A$2:$J$309,2)/100),Dist_Ilha!$A$2:$F$30,2))</f>
        <v/>
      </c>
      <c r="F6773" s="55"/>
      <c r="G6773" s="49"/>
      <c r="H6773" s="49"/>
      <c r="I6773" s="60"/>
    </row>
    <row r="6774" spans="1:9" ht="15" customHeight="1" x14ac:dyDescent="0.2">
      <c r="A6774" s="44">
        <f>IF($D6774="",0,VLOOKUP($D6774,Concelho!$A$2:$J$309,2))</f>
        <v>0</v>
      </c>
      <c r="B6774" s="58">
        <f>IF($E6774="",$A6774*100,VLOOKUP($E6774,Freguesia!$A$2:$I$3093,3,0))</f>
        <v>0</v>
      </c>
      <c r="C6774" s="40" t="str">
        <f>IF($D6774="","",VLOOKUP(INT(VLOOKUP($D6774,Concelho!$A$2:$J$309,2)/100),Dist_Ilha!$A$2:$F$30,2))</f>
        <v/>
      </c>
      <c r="F6774" s="55"/>
      <c r="G6774" s="49"/>
      <c r="H6774" s="49"/>
      <c r="I6774" s="60"/>
    </row>
    <row r="6775" spans="1:9" ht="15" customHeight="1" x14ac:dyDescent="0.2">
      <c r="A6775" s="44">
        <f>IF($D6775="",0,VLOOKUP($D6775,Concelho!$A$2:$J$309,2))</f>
        <v>0</v>
      </c>
      <c r="B6775" s="58">
        <f>IF($E6775="",$A6775*100,VLOOKUP($E6775,Freguesia!$A$2:$I$3093,3,0))</f>
        <v>0</v>
      </c>
      <c r="C6775" s="40" t="str">
        <f>IF($D6775="","",VLOOKUP(INT(VLOOKUP($D6775,Concelho!$A$2:$J$309,2)/100),Dist_Ilha!$A$2:$F$30,2))</f>
        <v/>
      </c>
      <c r="F6775" s="55"/>
      <c r="G6775" s="49"/>
      <c r="H6775" s="49"/>
      <c r="I6775" s="60"/>
    </row>
    <row r="6776" spans="1:9" ht="15" customHeight="1" x14ac:dyDescent="0.2">
      <c r="A6776" s="44">
        <f>IF($D6776="",0,VLOOKUP($D6776,Concelho!$A$2:$J$309,2))</f>
        <v>0</v>
      </c>
      <c r="B6776" s="58">
        <f>IF($E6776="",$A6776*100,VLOOKUP($E6776,Freguesia!$A$2:$I$3093,3,0))</f>
        <v>0</v>
      </c>
      <c r="C6776" s="40" t="str">
        <f>IF($D6776="","",VLOOKUP(INT(VLOOKUP($D6776,Concelho!$A$2:$J$309,2)/100),Dist_Ilha!$A$2:$F$30,2))</f>
        <v/>
      </c>
      <c r="F6776" s="55"/>
      <c r="G6776" s="49"/>
      <c r="H6776" s="49"/>
      <c r="I6776" s="60"/>
    </row>
    <row r="6777" spans="1:9" ht="15" customHeight="1" x14ac:dyDescent="0.2">
      <c r="A6777" s="44">
        <f>IF($D6777="",0,VLOOKUP($D6777,Concelho!$A$2:$J$309,2))</f>
        <v>0</v>
      </c>
      <c r="B6777" s="58">
        <f>IF($E6777="",$A6777*100,VLOOKUP($E6777,Freguesia!$A$2:$I$3093,3,0))</f>
        <v>0</v>
      </c>
      <c r="C6777" s="40" t="str">
        <f>IF($D6777="","",VLOOKUP(INT(VLOOKUP($D6777,Concelho!$A$2:$J$309,2)/100),Dist_Ilha!$A$2:$F$30,2))</f>
        <v/>
      </c>
      <c r="F6777" s="55"/>
      <c r="G6777" s="49"/>
      <c r="H6777" s="49"/>
      <c r="I6777" s="60"/>
    </row>
    <row r="6778" spans="1:9" ht="15" customHeight="1" x14ac:dyDescent="0.2">
      <c r="A6778" s="44">
        <f>IF($D6778="",0,VLOOKUP($D6778,Concelho!$A$2:$J$309,2))</f>
        <v>0</v>
      </c>
      <c r="B6778" s="58">
        <f>IF($E6778="",$A6778*100,VLOOKUP($E6778,Freguesia!$A$2:$I$3093,3,0))</f>
        <v>0</v>
      </c>
      <c r="C6778" s="40" t="str">
        <f>IF($D6778="","",VLOOKUP(INT(VLOOKUP($D6778,Concelho!$A$2:$J$309,2)/100),Dist_Ilha!$A$2:$F$30,2))</f>
        <v/>
      </c>
      <c r="F6778" s="55"/>
      <c r="G6778" s="49"/>
      <c r="H6778" s="49"/>
      <c r="I6778" s="60"/>
    </row>
    <row r="6779" spans="1:9" ht="15" customHeight="1" x14ac:dyDescent="0.2">
      <c r="A6779" s="44">
        <f>IF($D6779="",0,VLOOKUP($D6779,Concelho!$A$2:$J$309,2))</f>
        <v>0</v>
      </c>
      <c r="B6779" s="58">
        <f>IF($E6779="",$A6779*100,VLOOKUP($E6779,Freguesia!$A$2:$I$3093,3,0))</f>
        <v>0</v>
      </c>
      <c r="C6779" s="40" t="str">
        <f>IF($D6779="","",VLOOKUP(INT(VLOOKUP($D6779,Concelho!$A$2:$J$309,2)/100),Dist_Ilha!$A$2:$F$30,2))</f>
        <v/>
      </c>
      <c r="F6779" s="55"/>
      <c r="G6779" s="49"/>
      <c r="H6779" s="49"/>
      <c r="I6779" s="60"/>
    </row>
    <row r="6780" spans="1:9" ht="15" customHeight="1" x14ac:dyDescent="0.2">
      <c r="A6780" s="44">
        <f>IF($D6780="",0,VLOOKUP($D6780,Concelho!$A$2:$J$309,2))</f>
        <v>0</v>
      </c>
      <c r="B6780" s="58">
        <f>IF($E6780="",$A6780*100,VLOOKUP($E6780,Freguesia!$A$2:$I$3093,3,0))</f>
        <v>0</v>
      </c>
      <c r="C6780" s="40" t="str">
        <f>IF($D6780="","",VLOOKUP(INT(VLOOKUP($D6780,Concelho!$A$2:$J$309,2)/100),Dist_Ilha!$A$2:$F$30,2))</f>
        <v/>
      </c>
      <c r="F6780" s="55"/>
      <c r="G6780" s="49"/>
      <c r="H6780" s="49"/>
      <c r="I6780" s="60"/>
    </row>
    <row r="6781" spans="1:9" ht="15" customHeight="1" x14ac:dyDescent="0.2">
      <c r="A6781" s="44">
        <f>IF($D6781="",0,VLOOKUP($D6781,Concelho!$A$2:$J$309,2))</f>
        <v>0</v>
      </c>
      <c r="B6781" s="58">
        <f>IF($E6781="",$A6781*100,VLOOKUP($E6781,Freguesia!$A$2:$I$3093,3,0))</f>
        <v>0</v>
      </c>
      <c r="C6781" s="40" t="str">
        <f>IF($D6781="","",VLOOKUP(INT(VLOOKUP($D6781,Concelho!$A$2:$J$309,2)/100),Dist_Ilha!$A$2:$F$30,2))</f>
        <v/>
      </c>
      <c r="F6781" s="55"/>
      <c r="G6781" s="49"/>
      <c r="H6781" s="49"/>
      <c r="I6781" s="60"/>
    </row>
    <row r="6782" spans="1:9" ht="15" customHeight="1" x14ac:dyDescent="0.2">
      <c r="A6782" s="44">
        <f>IF($D6782="",0,VLOOKUP($D6782,Concelho!$A$2:$J$309,2))</f>
        <v>0</v>
      </c>
      <c r="B6782" s="58">
        <f>IF($E6782="",$A6782*100,VLOOKUP($E6782,Freguesia!$A$2:$I$3093,3,0))</f>
        <v>0</v>
      </c>
      <c r="C6782" s="40" t="str">
        <f>IF($D6782="","",VLOOKUP(INT(VLOOKUP($D6782,Concelho!$A$2:$J$309,2)/100),Dist_Ilha!$A$2:$F$30,2))</f>
        <v/>
      </c>
      <c r="F6782" s="55"/>
      <c r="G6782" s="49"/>
      <c r="H6782" s="49"/>
      <c r="I6782" s="60"/>
    </row>
    <row r="6783" spans="1:9" ht="15" customHeight="1" x14ac:dyDescent="0.2">
      <c r="A6783" s="44">
        <f>IF($D6783="",0,VLOOKUP($D6783,Concelho!$A$2:$J$309,2))</f>
        <v>0</v>
      </c>
      <c r="B6783" s="58">
        <f>IF($E6783="",$A6783*100,VLOOKUP($E6783,Freguesia!$A$2:$I$3093,3,0))</f>
        <v>0</v>
      </c>
      <c r="C6783" s="40" t="str">
        <f>IF($D6783="","",VLOOKUP(INT(VLOOKUP($D6783,Concelho!$A$2:$J$309,2)/100),Dist_Ilha!$A$2:$F$30,2))</f>
        <v/>
      </c>
      <c r="F6783" s="55"/>
      <c r="G6783" s="49"/>
      <c r="H6783" s="49"/>
      <c r="I6783" s="60"/>
    </row>
    <row r="6784" spans="1:9" ht="15" customHeight="1" x14ac:dyDescent="0.2">
      <c r="A6784" s="44">
        <f>IF($D6784="",0,VLOOKUP($D6784,Concelho!$A$2:$J$309,2))</f>
        <v>0</v>
      </c>
      <c r="B6784" s="58">
        <f>IF($E6784="",$A6784*100,VLOOKUP($E6784,Freguesia!$A$2:$I$3093,3,0))</f>
        <v>0</v>
      </c>
      <c r="C6784" s="40" t="str">
        <f>IF($D6784="","",VLOOKUP(INT(VLOOKUP($D6784,Concelho!$A$2:$J$309,2)/100),Dist_Ilha!$A$2:$F$30,2))</f>
        <v/>
      </c>
      <c r="F6784" s="55"/>
      <c r="G6784" s="49"/>
      <c r="H6784" s="49"/>
      <c r="I6784" s="60"/>
    </row>
    <row r="6785" spans="1:9" ht="15" customHeight="1" x14ac:dyDescent="0.2">
      <c r="A6785" s="44">
        <f>IF($D6785="",0,VLOOKUP($D6785,Concelho!$A$2:$J$309,2))</f>
        <v>0</v>
      </c>
      <c r="B6785" s="58">
        <f>IF($E6785="",$A6785*100,VLOOKUP($E6785,Freguesia!$A$2:$I$3093,3,0))</f>
        <v>0</v>
      </c>
      <c r="C6785" s="40" t="str">
        <f>IF($D6785="","",VLOOKUP(INT(VLOOKUP($D6785,Concelho!$A$2:$J$309,2)/100),Dist_Ilha!$A$2:$F$30,2))</f>
        <v/>
      </c>
      <c r="F6785" s="55"/>
      <c r="G6785" s="49"/>
      <c r="H6785" s="49"/>
      <c r="I6785" s="60"/>
    </row>
    <row r="6786" spans="1:9" ht="15" customHeight="1" x14ac:dyDescent="0.2">
      <c r="A6786" s="44">
        <f>IF($D6786="",0,VLOOKUP($D6786,Concelho!$A$2:$J$309,2))</f>
        <v>0</v>
      </c>
      <c r="B6786" s="58">
        <f>IF($E6786="",$A6786*100,VLOOKUP($E6786,Freguesia!$A$2:$I$3093,3,0))</f>
        <v>0</v>
      </c>
      <c r="C6786" s="40" t="str">
        <f>IF($D6786="","",VLOOKUP(INT(VLOOKUP($D6786,Concelho!$A$2:$J$309,2)/100),Dist_Ilha!$A$2:$F$30,2))</f>
        <v/>
      </c>
      <c r="F6786" s="55"/>
      <c r="G6786" s="49"/>
      <c r="H6786" s="49"/>
      <c r="I6786" s="60"/>
    </row>
    <row r="6787" spans="1:9" ht="15" customHeight="1" x14ac:dyDescent="0.2">
      <c r="A6787" s="44">
        <f>IF($D6787="",0,VLOOKUP($D6787,Concelho!$A$2:$J$309,2))</f>
        <v>0</v>
      </c>
      <c r="B6787" s="58">
        <f>IF($E6787="",$A6787*100,VLOOKUP($E6787,Freguesia!$A$2:$I$3093,3,0))</f>
        <v>0</v>
      </c>
      <c r="C6787" s="40" t="str">
        <f>IF($D6787="","",VLOOKUP(INT(VLOOKUP($D6787,Concelho!$A$2:$J$309,2)/100),Dist_Ilha!$A$2:$F$30,2))</f>
        <v/>
      </c>
      <c r="F6787" s="55"/>
      <c r="G6787" s="49"/>
      <c r="H6787" s="49"/>
      <c r="I6787" s="60"/>
    </row>
    <row r="6788" spans="1:9" ht="15" customHeight="1" x14ac:dyDescent="0.2">
      <c r="A6788" s="44">
        <f>IF($D6788="",0,VLOOKUP($D6788,Concelho!$A$2:$J$309,2))</f>
        <v>0</v>
      </c>
      <c r="B6788" s="58">
        <f>IF($E6788="",$A6788*100,VLOOKUP($E6788,Freguesia!$A$2:$I$3093,3,0))</f>
        <v>0</v>
      </c>
      <c r="C6788" s="40" t="str">
        <f>IF($D6788="","",VLOOKUP(INT(VLOOKUP($D6788,Concelho!$A$2:$J$309,2)/100),Dist_Ilha!$A$2:$F$30,2))</f>
        <v/>
      </c>
      <c r="F6788" s="55"/>
      <c r="G6788" s="49"/>
      <c r="H6788" s="49"/>
      <c r="I6788" s="60"/>
    </row>
    <row r="6789" spans="1:9" ht="15" customHeight="1" x14ac:dyDescent="0.2">
      <c r="A6789" s="44">
        <f>IF($D6789="",0,VLOOKUP($D6789,Concelho!$A$2:$J$309,2))</f>
        <v>0</v>
      </c>
      <c r="B6789" s="58">
        <f>IF($E6789="",$A6789*100,VLOOKUP($E6789,Freguesia!$A$2:$I$3093,3,0))</f>
        <v>0</v>
      </c>
      <c r="C6789" s="40" t="str">
        <f>IF($D6789="","",VLOOKUP(INT(VLOOKUP($D6789,Concelho!$A$2:$J$309,2)/100),Dist_Ilha!$A$2:$F$30,2))</f>
        <v/>
      </c>
      <c r="F6789" s="55"/>
      <c r="G6789" s="49"/>
      <c r="H6789" s="49"/>
      <c r="I6789" s="60"/>
    </row>
    <row r="6790" spans="1:9" ht="15" customHeight="1" x14ac:dyDescent="0.2">
      <c r="A6790" s="44">
        <f>IF($D6790="",0,VLOOKUP($D6790,Concelho!$A$2:$J$309,2))</f>
        <v>0</v>
      </c>
      <c r="B6790" s="58">
        <f>IF($E6790="",$A6790*100,VLOOKUP($E6790,Freguesia!$A$2:$I$3093,3,0))</f>
        <v>0</v>
      </c>
      <c r="C6790" s="40" t="str">
        <f>IF($D6790="","",VLOOKUP(INT(VLOOKUP($D6790,Concelho!$A$2:$J$309,2)/100),Dist_Ilha!$A$2:$F$30,2))</f>
        <v/>
      </c>
      <c r="F6790" s="55"/>
      <c r="G6790" s="49"/>
      <c r="H6790" s="49"/>
      <c r="I6790" s="60"/>
    </row>
    <row r="6791" spans="1:9" ht="15" customHeight="1" x14ac:dyDescent="0.2">
      <c r="A6791" s="44">
        <f>IF($D6791="",0,VLOOKUP($D6791,Concelho!$A$2:$J$309,2))</f>
        <v>0</v>
      </c>
      <c r="B6791" s="58">
        <f>IF($E6791="",$A6791*100,VLOOKUP($E6791,Freguesia!$A$2:$I$3093,3,0))</f>
        <v>0</v>
      </c>
      <c r="C6791" s="40" t="str">
        <f>IF($D6791="","",VLOOKUP(INT(VLOOKUP($D6791,Concelho!$A$2:$J$309,2)/100),Dist_Ilha!$A$2:$F$30,2))</f>
        <v/>
      </c>
      <c r="F6791" s="55"/>
      <c r="G6791" s="49"/>
      <c r="H6791" s="49"/>
      <c r="I6791" s="60"/>
    </row>
    <row r="6792" spans="1:9" ht="15" customHeight="1" x14ac:dyDescent="0.2">
      <c r="A6792" s="44">
        <f>IF($D6792="",0,VLOOKUP($D6792,Concelho!$A$2:$J$309,2))</f>
        <v>0</v>
      </c>
      <c r="B6792" s="58">
        <f>IF($E6792="",$A6792*100,VLOOKUP($E6792,Freguesia!$A$2:$I$3093,3,0))</f>
        <v>0</v>
      </c>
      <c r="C6792" s="40" t="str">
        <f>IF($D6792="","",VLOOKUP(INT(VLOOKUP($D6792,Concelho!$A$2:$J$309,2)/100),Dist_Ilha!$A$2:$F$30,2))</f>
        <v/>
      </c>
      <c r="F6792" s="55"/>
      <c r="G6792" s="49"/>
      <c r="H6792" s="49"/>
      <c r="I6792" s="60"/>
    </row>
    <row r="6793" spans="1:9" ht="15" customHeight="1" x14ac:dyDescent="0.2">
      <c r="A6793" s="44">
        <f>IF($D6793="",0,VLOOKUP($D6793,Concelho!$A$2:$J$309,2))</f>
        <v>0</v>
      </c>
      <c r="B6793" s="58">
        <f>IF($E6793="",$A6793*100,VLOOKUP($E6793,Freguesia!$A$2:$I$3093,3,0))</f>
        <v>0</v>
      </c>
      <c r="C6793" s="40" t="str">
        <f>IF($D6793="","",VLOOKUP(INT(VLOOKUP($D6793,Concelho!$A$2:$J$309,2)/100),Dist_Ilha!$A$2:$F$30,2))</f>
        <v/>
      </c>
      <c r="F6793" s="55"/>
      <c r="G6793" s="49"/>
      <c r="H6793" s="49"/>
      <c r="I6793" s="60"/>
    </row>
    <row r="6794" spans="1:9" ht="15" customHeight="1" x14ac:dyDescent="0.2">
      <c r="A6794" s="44">
        <f>IF($D6794="",0,VLOOKUP($D6794,Concelho!$A$2:$J$309,2))</f>
        <v>0</v>
      </c>
      <c r="B6794" s="58">
        <f>IF($E6794="",$A6794*100,VLOOKUP($E6794,Freguesia!$A$2:$I$3093,3,0))</f>
        <v>0</v>
      </c>
      <c r="C6794" s="40" t="str">
        <f>IF($D6794="","",VLOOKUP(INT(VLOOKUP($D6794,Concelho!$A$2:$J$309,2)/100),Dist_Ilha!$A$2:$F$30,2))</f>
        <v/>
      </c>
      <c r="F6794" s="55"/>
      <c r="G6794" s="49"/>
      <c r="H6794" s="49"/>
      <c r="I6794" s="60"/>
    </row>
    <row r="6795" spans="1:9" ht="15" customHeight="1" x14ac:dyDescent="0.2">
      <c r="A6795" s="44">
        <f>IF($D6795="",0,VLOOKUP($D6795,Concelho!$A$2:$J$309,2))</f>
        <v>0</v>
      </c>
      <c r="B6795" s="58">
        <f>IF($E6795="",$A6795*100,VLOOKUP($E6795,Freguesia!$A$2:$I$3093,3,0))</f>
        <v>0</v>
      </c>
      <c r="C6795" s="40" t="str">
        <f>IF($D6795="","",VLOOKUP(INT(VLOOKUP($D6795,Concelho!$A$2:$J$309,2)/100),Dist_Ilha!$A$2:$F$30,2))</f>
        <v/>
      </c>
      <c r="F6795" s="55"/>
      <c r="G6795" s="49"/>
      <c r="H6795" s="49"/>
      <c r="I6795" s="60"/>
    </row>
    <row r="6796" spans="1:9" ht="15" customHeight="1" x14ac:dyDescent="0.2">
      <c r="A6796" s="44">
        <f>IF($D6796="",0,VLOOKUP($D6796,Concelho!$A$2:$J$309,2))</f>
        <v>0</v>
      </c>
      <c r="B6796" s="58">
        <f>IF($E6796="",$A6796*100,VLOOKUP($E6796,Freguesia!$A$2:$I$3093,3,0))</f>
        <v>0</v>
      </c>
      <c r="C6796" s="40" t="str">
        <f>IF($D6796="","",VLOOKUP(INT(VLOOKUP($D6796,Concelho!$A$2:$J$309,2)/100),Dist_Ilha!$A$2:$F$30,2))</f>
        <v/>
      </c>
      <c r="F6796" s="55"/>
      <c r="G6796" s="49"/>
      <c r="H6796" s="49"/>
      <c r="I6796" s="60"/>
    </row>
    <row r="6797" spans="1:9" ht="15" customHeight="1" x14ac:dyDescent="0.2">
      <c r="A6797" s="44">
        <f>IF($D6797="",0,VLOOKUP($D6797,Concelho!$A$2:$J$309,2))</f>
        <v>0</v>
      </c>
      <c r="B6797" s="58">
        <f>IF($E6797="",$A6797*100,VLOOKUP($E6797,Freguesia!$A$2:$I$3093,3,0))</f>
        <v>0</v>
      </c>
      <c r="C6797" s="40" t="str">
        <f>IF($D6797="","",VLOOKUP(INT(VLOOKUP($D6797,Concelho!$A$2:$J$309,2)/100),Dist_Ilha!$A$2:$F$30,2))</f>
        <v/>
      </c>
      <c r="F6797" s="55"/>
      <c r="G6797" s="49"/>
      <c r="H6797" s="49"/>
      <c r="I6797" s="60"/>
    </row>
    <row r="6798" spans="1:9" ht="15" customHeight="1" x14ac:dyDescent="0.2">
      <c r="A6798" s="44">
        <f>IF($D6798="",0,VLOOKUP($D6798,Concelho!$A$2:$J$309,2))</f>
        <v>0</v>
      </c>
      <c r="B6798" s="58">
        <f>IF($E6798="",$A6798*100,VLOOKUP($E6798,Freguesia!$A$2:$I$3093,3,0))</f>
        <v>0</v>
      </c>
      <c r="C6798" s="40" t="str">
        <f>IF($D6798="","",VLOOKUP(INT(VLOOKUP($D6798,Concelho!$A$2:$J$309,2)/100),Dist_Ilha!$A$2:$F$30,2))</f>
        <v/>
      </c>
      <c r="F6798" s="55"/>
      <c r="G6798" s="49"/>
      <c r="H6798" s="49"/>
      <c r="I6798" s="60"/>
    </row>
    <row r="6799" spans="1:9" ht="15" customHeight="1" x14ac:dyDescent="0.2">
      <c r="A6799" s="44">
        <f>IF($D6799="",0,VLOOKUP($D6799,Concelho!$A$2:$J$309,2))</f>
        <v>0</v>
      </c>
      <c r="B6799" s="58">
        <f>IF($E6799="",$A6799*100,VLOOKUP($E6799,Freguesia!$A$2:$I$3093,3,0))</f>
        <v>0</v>
      </c>
      <c r="C6799" s="40" t="str">
        <f>IF($D6799="","",VLOOKUP(INT(VLOOKUP($D6799,Concelho!$A$2:$J$309,2)/100),Dist_Ilha!$A$2:$F$30,2))</f>
        <v/>
      </c>
      <c r="F6799" s="55"/>
      <c r="G6799" s="49"/>
      <c r="H6799" s="49"/>
      <c r="I6799" s="60"/>
    </row>
    <row r="6800" spans="1:9" ht="15" customHeight="1" x14ac:dyDescent="0.2">
      <c r="A6800" s="44">
        <f>IF($D6800="",0,VLOOKUP($D6800,Concelho!$A$2:$J$309,2))</f>
        <v>0</v>
      </c>
      <c r="B6800" s="58">
        <f>IF($E6800="",$A6800*100,VLOOKUP($E6800,Freguesia!$A$2:$I$3093,3,0))</f>
        <v>0</v>
      </c>
      <c r="C6800" s="40" t="str">
        <f>IF($D6800="","",VLOOKUP(INT(VLOOKUP($D6800,Concelho!$A$2:$J$309,2)/100),Dist_Ilha!$A$2:$F$30,2))</f>
        <v/>
      </c>
      <c r="F6800" s="55"/>
      <c r="G6800" s="49"/>
      <c r="H6800" s="49"/>
      <c r="I6800" s="60"/>
    </row>
    <row r="6801" spans="1:9" ht="15" customHeight="1" x14ac:dyDescent="0.2">
      <c r="A6801" s="44">
        <f>IF($D6801="",0,VLOOKUP($D6801,Concelho!$A$2:$J$309,2))</f>
        <v>0</v>
      </c>
      <c r="B6801" s="58">
        <f>IF($E6801="",$A6801*100,VLOOKUP($E6801,Freguesia!$A$2:$I$3093,3,0))</f>
        <v>0</v>
      </c>
      <c r="C6801" s="40" t="str">
        <f>IF($D6801="","",VLOOKUP(INT(VLOOKUP($D6801,Concelho!$A$2:$J$309,2)/100),Dist_Ilha!$A$2:$F$30,2))</f>
        <v/>
      </c>
      <c r="F6801" s="55"/>
      <c r="G6801" s="49"/>
      <c r="H6801" s="49"/>
      <c r="I6801" s="60"/>
    </row>
    <row r="6802" spans="1:9" ht="15" customHeight="1" x14ac:dyDescent="0.2">
      <c r="A6802" s="44">
        <f>IF($D6802="",0,VLOOKUP($D6802,Concelho!$A$2:$J$309,2))</f>
        <v>0</v>
      </c>
      <c r="B6802" s="58">
        <f>IF($E6802="",$A6802*100,VLOOKUP($E6802,Freguesia!$A$2:$I$3093,3,0))</f>
        <v>0</v>
      </c>
      <c r="C6802" s="40" t="str">
        <f>IF($D6802="","",VLOOKUP(INT(VLOOKUP($D6802,Concelho!$A$2:$J$309,2)/100),Dist_Ilha!$A$2:$F$30,2))</f>
        <v/>
      </c>
      <c r="F6802" s="55"/>
      <c r="G6802" s="49"/>
      <c r="H6802" s="49"/>
      <c r="I6802" s="60"/>
    </row>
    <row r="6803" spans="1:9" ht="15" customHeight="1" x14ac:dyDescent="0.2">
      <c r="A6803" s="44">
        <f>IF($D6803="",0,VLOOKUP($D6803,Concelho!$A$2:$J$309,2))</f>
        <v>0</v>
      </c>
      <c r="B6803" s="58">
        <f>IF($E6803="",$A6803*100,VLOOKUP($E6803,Freguesia!$A$2:$I$3093,3,0))</f>
        <v>0</v>
      </c>
      <c r="C6803" s="40" t="str">
        <f>IF($D6803="","",VLOOKUP(INT(VLOOKUP($D6803,Concelho!$A$2:$J$309,2)/100),Dist_Ilha!$A$2:$F$30,2))</f>
        <v/>
      </c>
      <c r="F6803" s="55"/>
      <c r="G6803" s="49"/>
      <c r="H6803" s="49"/>
      <c r="I6803" s="60"/>
    </row>
    <row r="6804" spans="1:9" ht="15" customHeight="1" x14ac:dyDescent="0.2">
      <c r="A6804" s="44">
        <f>IF($D6804="",0,VLOOKUP($D6804,Concelho!$A$2:$J$309,2))</f>
        <v>0</v>
      </c>
      <c r="B6804" s="58">
        <f>IF($E6804="",$A6804*100,VLOOKUP($E6804,Freguesia!$A$2:$I$3093,3,0))</f>
        <v>0</v>
      </c>
      <c r="C6804" s="40" t="str">
        <f>IF($D6804="","",VLOOKUP(INT(VLOOKUP($D6804,Concelho!$A$2:$J$309,2)/100),Dist_Ilha!$A$2:$F$30,2))</f>
        <v/>
      </c>
      <c r="F6804" s="55"/>
      <c r="G6804" s="49"/>
      <c r="H6804" s="49"/>
      <c r="I6804" s="60"/>
    </row>
    <row r="6805" spans="1:9" ht="15" customHeight="1" x14ac:dyDescent="0.2">
      <c r="A6805" s="44">
        <f>IF($D6805="",0,VLOOKUP($D6805,Concelho!$A$2:$J$309,2))</f>
        <v>0</v>
      </c>
      <c r="B6805" s="58">
        <f>IF($E6805="",$A6805*100,VLOOKUP($E6805,Freguesia!$A$2:$I$3093,3,0))</f>
        <v>0</v>
      </c>
      <c r="C6805" s="40" t="str">
        <f>IF($D6805="","",VLOOKUP(INT(VLOOKUP($D6805,Concelho!$A$2:$J$309,2)/100),Dist_Ilha!$A$2:$F$30,2))</f>
        <v/>
      </c>
      <c r="F6805" s="55"/>
      <c r="G6805" s="49"/>
      <c r="H6805" s="49"/>
      <c r="I6805" s="60"/>
    </row>
    <row r="6806" spans="1:9" ht="15" customHeight="1" x14ac:dyDescent="0.2">
      <c r="A6806" s="44">
        <f>IF($D6806="",0,VLOOKUP($D6806,Concelho!$A$2:$J$309,2))</f>
        <v>0</v>
      </c>
      <c r="B6806" s="58">
        <f>IF($E6806="",$A6806*100,VLOOKUP($E6806,Freguesia!$A$2:$I$3093,3,0))</f>
        <v>0</v>
      </c>
      <c r="C6806" s="40" t="str">
        <f>IF($D6806="","",VLOOKUP(INT(VLOOKUP($D6806,Concelho!$A$2:$J$309,2)/100),Dist_Ilha!$A$2:$F$30,2))</f>
        <v/>
      </c>
      <c r="F6806" s="55"/>
      <c r="G6806" s="49"/>
      <c r="H6806" s="49"/>
      <c r="I6806" s="60"/>
    </row>
    <row r="6807" spans="1:9" ht="15" customHeight="1" x14ac:dyDescent="0.2">
      <c r="A6807" s="44">
        <f>IF($D6807="",0,VLOOKUP($D6807,Concelho!$A$2:$J$309,2))</f>
        <v>0</v>
      </c>
      <c r="B6807" s="58">
        <f>IF($E6807="",$A6807*100,VLOOKUP($E6807,Freguesia!$A$2:$I$3093,3,0))</f>
        <v>0</v>
      </c>
      <c r="C6807" s="40" t="str">
        <f>IF($D6807="","",VLOOKUP(INT(VLOOKUP($D6807,Concelho!$A$2:$J$309,2)/100),Dist_Ilha!$A$2:$F$30,2))</f>
        <v/>
      </c>
      <c r="F6807" s="55"/>
      <c r="G6807" s="49"/>
      <c r="H6807" s="49"/>
      <c r="I6807" s="60"/>
    </row>
    <row r="6808" spans="1:9" ht="15" customHeight="1" x14ac:dyDescent="0.2">
      <c r="A6808" s="44">
        <f>IF($D6808="",0,VLOOKUP($D6808,Concelho!$A$2:$J$309,2))</f>
        <v>0</v>
      </c>
      <c r="B6808" s="58">
        <f>IF($E6808="",$A6808*100,VLOOKUP($E6808,Freguesia!$A$2:$I$3093,3,0))</f>
        <v>0</v>
      </c>
      <c r="C6808" s="40" t="str">
        <f>IF($D6808="","",VLOOKUP(INT(VLOOKUP($D6808,Concelho!$A$2:$J$309,2)/100),Dist_Ilha!$A$2:$F$30,2))</f>
        <v/>
      </c>
      <c r="F6808" s="55"/>
      <c r="G6808" s="49"/>
      <c r="H6808" s="49"/>
      <c r="I6808" s="60"/>
    </row>
    <row r="6809" spans="1:9" ht="15" customHeight="1" x14ac:dyDescent="0.2">
      <c r="A6809" s="44">
        <f>IF($D6809="",0,VLOOKUP($D6809,Concelho!$A$2:$J$309,2))</f>
        <v>0</v>
      </c>
      <c r="B6809" s="58">
        <f>IF($E6809="",$A6809*100,VLOOKUP($E6809,Freguesia!$A$2:$I$3093,3,0))</f>
        <v>0</v>
      </c>
      <c r="C6809" s="40" t="str">
        <f>IF($D6809="","",VLOOKUP(INT(VLOOKUP($D6809,Concelho!$A$2:$J$309,2)/100),Dist_Ilha!$A$2:$F$30,2))</f>
        <v/>
      </c>
      <c r="F6809" s="55"/>
      <c r="G6809" s="49"/>
      <c r="H6809" s="49"/>
      <c r="I6809" s="60"/>
    </row>
    <row r="6810" spans="1:9" ht="15" customHeight="1" x14ac:dyDescent="0.2">
      <c r="A6810" s="44">
        <f>IF($D6810="",0,VLOOKUP($D6810,Concelho!$A$2:$J$309,2))</f>
        <v>0</v>
      </c>
      <c r="B6810" s="58">
        <f>IF($E6810="",$A6810*100,VLOOKUP($E6810,Freguesia!$A$2:$I$3093,3,0))</f>
        <v>0</v>
      </c>
      <c r="C6810" s="40" t="str">
        <f>IF($D6810="","",VLOOKUP(INT(VLOOKUP($D6810,Concelho!$A$2:$J$309,2)/100),Dist_Ilha!$A$2:$F$30,2))</f>
        <v/>
      </c>
      <c r="F6810" s="55"/>
      <c r="G6810" s="49"/>
      <c r="H6810" s="49"/>
      <c r="I6810" s="60"/>
    </row>
    <row r="6811" spans="1:9" ht="15" customHeight="1" x14ac:dyDescent="0.2">
      <c r="A6811" s="44">
        <f>IF($D6811="",0,VLOOKUP($D6811,Concelho!$A$2:$J$309,2))</f>
        <v>0</v>
      </c>
      <c r="B6811" s="58">
        <f>IF($E6811="",$A6811*100,VLOOKUP($E6811,Freguesia!$A$2:$I$3093,3,0))</f>
        <v>0</v>
      </c>
      <c r="C6811" s="40" t="str">
        <f>IF($D6811="","",VLOOKUP(INT(VLOOKUP($D6811,Concelho!$A$2:$J$309,2)/100),Dist_Ilha!$A$2:$F$30,2))</f>
        <v/>
      </c>
      <c r="F6811" s="55"/>
      <c r="G6811" s="49"/>
      <c r="H6811" s="49"/>
      <c r="I6811" s="60"/>
    </row>
    <row r="6812" spans="1:9" ht="15" customHeight="1" x14ac:dyDescent="0.2">
      <c r="A6812" s="44">
        <f>IF($D6812="",0,VLOOKUP($D6812,Concelho!$A$2:$J$309,2))</f>
        <v>0</v>
      </c>
      <c r="B6812" s="58">
        <f>IF($E6812="",$A6812*100,VLOOKUP($E6812,Freguesia!$A$2:$I$3093,3,0))</f>
        <v>0</v>
      </c>
      <c r="C6812" s="40" t="str">
        <f>IF($D6812="","",VLOOKUP(INT(VLOOKUP($D6812,Concelho!$A$2:$J$309,2)/100),Dist_Ilha!$A$2:$F$30,2))</f>
        <v/>
      </c>
      <c r="F6812" s="55"/>
      <c r="G6812" s="49"/>
      <c r="H6812" s="49"/>
      <c r="I6812" s="60"/>
    </row>
    <row r="6813" spans="1:9" ht="15" customHeight="1" x14ac:dyDescent="0.2">
      <c r="A6813" s="44">
        <f>IF($D6813="",0,VLOOKUP($D6813,Concelho!$A$2:$J$309,2))</f>
        <v>0</v>
      </c>
      <c r="B6813" s="58">
        <f>IF($E6813="",$A6813*100,VLOOKUP($E6813,Freguesia!$A$2:$I$3093,3,0))</f>
        <v>0</v>
      </c>
      <c r="C6813" s="40" t="str">
        <f>IF($D6813="","",VLOOKUP(INT(VLOOKUP($D6813,Concelho!$A$2:$J$309,2)/100),Dist_Ilha!$A$2:$F$30,2))</f>
        <v/>
      </c>
      <c r="F6813" s="55"/>
      <c r="G6813" s="49"/>
      <c r="H6813" s="49"/>
      <c r="I6813" s="60"/>
    </row>
    <row r="6814" spans="1:9" ht="15" customHeight="1" x14ac:dyDescent="0.2">
      <c r="A6814" s="44">
        <f>IF($D6814="",0,VLOOKUP($D6814,Concelho!$A$2:$J$309,2))</f>
        <v>0</v>
      </c>
      <c r="B6814" s="58">
        <f>IF($E6814="",$A6814*100,VLOOKUP($E6814,Freguesia!$A$2:$I$3093,3,0))</f>
        <v>0</v>
      </c>
      <c r="C6814" s="40" t="str">
        <f>IF($D6814="","",VLOOKUP(INT(VLOOKUP($D6814,Concelho!$A$2:$J$309,2)/100),Dist_Ilha!$A$2:$F$30,2))</f>
        <v/>
      </c>
      <c r="F6814" s="55"/>
      <c r="G6814" s="49"/>
      <c r="H6814" s="49"/>
      <c r="I6814" s="60"/>
    </row>
    <row r="6815" spans="1:9" ht="15" customHeight="1" x14ac:dyDescent="0.2">
      <c r="A6815" s="44">
        <f>IF($D6815="",0,VLOOKUP($D6815,Concelho!$A$2:$J$309,2))</f>
        <v>0</v>
      </c>
      <c r="B6815" s="58">
        <f>IF($E6815="",$A6815*100,VLOOKUP($E6815,Freguesia!$A$2:$I$3093,3,0))</f>
        <v>0</v>
      </c>
      <c r="C6815" s="40" t="str">
        <f>IF($D6815="","",VLOOKUP(INT(VLOOKUP($D6815,Concelho!$A$2:$J$309,2)/100),Dist_Ilha!$A$2:$F$30,2))</f>
        <v/>
      </c>
      <c r="F6815" s="55"/>
      <c r="G6815" s="49"/>
      <c r="H6815" s="49"/>
      <c r="I6815" s="60"/>
    </row>
    <row r="6816" spans="1:9" ht="15" customHeight="1" x14ac:dyDescent="0.2">
      <c r="A6816" s="44">
        <f>IF($D6816="",0,VLOOKUP($D6816,Concelho!$A$2:$J$309,2))</f>
        <v>0</v>
      </c>
      <c r="B6816" s="58">
        <f>IF($E6816="",$A6816*100,VLOOKUP($E6816,Freguesia!$A$2:$I$3093,3,0))</f>
        <v>0</v>
      </c>
      <c r="C6816" s="40" t="str">
        <f>IF($D6816="","",VLOOKUP(INT(VLOOKUP($D6816,Concelho!$A$2:$J$309,2)/100),Dist_Ilha!$A$2:$F$30,2))</f>
        <v/>
      </c>
      <c r="F6816" s="55"/>
      <c r="G6816" s="49"/>
      <c r="H6816" s="49"/>
      <c r="I6816" s="60"/>
    </row>
    <row r="6817" spans="1:9" ht="15" customHeight="1" x14ac:dyDescent="0.2">
      <c r="A6817" s="44">
        <f>IF($D6817="",0,VLOOKUP($D6817,Concelho!$A$2:$J$309,2))</f>
        <v>0</v>
      </c>
      <c r="B6817" s="58">
        <f>IF($E6817="",$A6817*100,VLOOKUP($E6817,Freguesia!$A$2:$I$3093,3,0))</f>
        <v>0</v>
      </c>
      <c r="C6817" s="40" t="str">
        <f>IF($D6817="","",VLOOKUP(INT(VLOOKUP($D6817,Concelho!$A$2:$J$309,2)/100),Dist_Ilha!$A$2:$F$30,2))</f>
        <v/>
      </c>
      <c r="F6817" s="55"/>
      <c r="G6817" s="49"/>
      <c r="H6817" s="49"/>
      <c r="I6817" s="60"/>
    </row>
    <row r="6818" spans="1:9" ht="15" customHeight="1" x14ac:dyDescent="0.2">
      <c r="A6818" s="44">
        <f>IF($D6818="",0,VLOOKUP($D6818,Concelho!$A$2:$J$309,2))</f>
        <v>0</v>
      </c>
      <c r="B6818" s="58">
        <f>IF($E6818="",$A6818*100,VLOOKUP($E6818,Freguesia!$A$2:$I$3093,3,0))</f>
        <v>0</v>
      </c>
      <c r="C6818" s="40" t="str">
        <f>IF($D6818="","",VLOOKUP(INT(VLOOKUP($D6818,Concelho!$A$2:$J$309,2)/100),Dist_Ilha!$A$2:$F$30,2))</f>
        <v/>
      </c>
      <c r="F6818" s="55"/>
      <c r="G6818" s="49"/>
      <c r="H6818" s="49"/>
      <c r="I6818" s="60"/>
    </row>
    <row r="6819" spans="1:9" ht="15" customHeight="1" x14ac:dyDescent="0.2">
      <c r="A6819" s="44">
        <f>IF($D6819="",0,VLOOKUP($D6819,Concelho!$A$2:$J$309,2))</f>
        <v>0</v>
      </c>
      <c r="B6819" s="58">
        <f>IF($E6819="",$A6819*100,VLOOKUP($E6819,Freguesia!$A$2:$I$3093,3,0))</f>
        <v>0</v>
      </c>
      <c r="C6819" s="40" t="str">
        <f>IF($D6819="","",VLOOKUP(INT(VLOOKUP($D6819,Concelho!$A$2:$J$309,2)/100),Dist_Ilha!$A$2:$F$30,2))</f>
        <v/>
      </c>
      <c r="F6819" s="55"/>
      <c r="G6819" s="49"/>
      <c r="H6819" s="49"/>
      <c r="I6819" s="60"/>
    </row>
    <row r="6820" spans="1:9" ht="15" customHeight="1" x14ac:dyDescent="0.2">
      <c r="A6820" s="44">
        <f>IF($D6820="",0,VLOOKUP($D6820,Concelho!$A$2:$J$309,2))</f>
        <v>0</v>
      </c>
      <c r="B6820" s="58">
        <f>IF($E6820="",$A6820*100,VLOOKUP($E6820,Freguesia!$A$2:$I$3093,3,0))</f>
        <v>0</v>
      </c>
      <c r="C6820" s="40" t="str">
        <f>IF($D6820="","",VLOOKUP(INT(VLOOKUP($D6820,Concelho!$A$2:$J$309,2)/100),Dist_Ilha!$A$2:$F$30,2))</f>
        <v/>
      </c>
      <c r="F6820" s="55"/>
      <c r="G6820" s="49"/>
      <c r="H6820" s="49"/>
      <c r="I6820" s="60"/>
    </row>
    <row r="6821" spans="1:9" ht="15" customHeight="1" x14ac:dyDescent="0.2">
      <c r="A6821" s="44">
        <f>IF($D6821="",0,VLOOKUP($D6821,Concelho!$A$2:$J$309,2))</f>
        <v>0</v>
      </c>
      <c r="B6821" s="58">
        <f>IF($E6821="",$A6821*100,VLOOKUP($E6821,Freguesia!$A$2:$I$3093,3,0))</f>
        <v>0</v>
      </c>
      <c r="C6821" s="40" t="str">
        <f>IF($D6821="","",VLOOKUP(INT(VLOOKUP($D6821,Concelho!$A$2:$J$309,2)/100),Dist_Ilha!$A$2:$F$30,2))</f>
        <v/>
      </c>
      <c r="F6821" s="55"/>
      <c r="G6821" s="49"/>
      <c r="H6821" s="49"/>
      <c r="I6821" s="60"/>
    </row>
    <row r="6822" spans="1:9" ht="15" customHeight="1" x14ac:dyDescent="0.2">
      <c r="A6822" s="44">
        <f>IF($D6822="",0,VLOOKUP($D6822,Concelho!$A$2:$J$309,2))</f>
        <v>0</v>
      </c>
      <c r="B6822" s="58">
        <f>IF($E6822="",$A6822*100,VLOOKUP($E6822,Freguesia!$A$2:$I$3093,3,0))</f>
        <v>0</v>
      </c>
      <c r="C6822" s="40" t="str">
        <f>IF($D6822="","",VLOOKUP(INT(VLOOKUP($D6822,Concelho!$A$2:$J$309,2)/100),Dist_Ilha!$A$2:$F$30,2))</f>
        <v/>
      </c>
      <c r="F6822" s="55"/>
      <c r="G6822" s="49"/>
      <c r="H6822" s="49"/>
      <c r="I6822" s="60"/>
    </row>
    <row r="6823" spans="1:9" ht="15" customHeight="1" x14ac:dyDescent="0.2">
      <c r="A6823" s="44">
        <f>IF($D6823="",0,VLOOKUP($D6823,Concelho!$A$2:$J$309,2))</f>
        <v>0</v>
      </c>
      <c r="B6823" s="58">
        <f>IF($E6823="",$A6823*100,VLOOKUP($E6823,Freguesia!$A$2:$I$3093,3,0))</f>
        <v>0</v>
      </c>
      <c r="C6823" s="40" t="str">
        <f>IF($D6823="","",VLOOKUP(INT(VLOOKUP($D6823,Concelho!$A$2:$J$309,2)/100),Dist_Ilha!$A$2:$F$30,2))</f>
        <v/>
      </c>
      <c r="F6823" s="55"/>
      <c r="G6823" s="49"/>
      <c r="H6823" s="49"/>
      <c r="I6823" s="60"/>
    </row>
    <row r="6824" spans="1:9" ht="15" customHeight="1" x14ac:dyDescent="0.2">
      <c r="A6824" s="44">
        <f>IF($D6824="",0,VLOOKUP($D6824,Concelho!$A$2:$J$309,2))</f>
        <v>0</v>
      </c>
      <c r="B6824" s="58">
        <f>IF($E6824="",$A6824*100,VLOOKUP($E6824,Freguesia!$A$2:$I$3093,3,0))</f>
        <v>0</v>
      </c>
      <c r="C6824" s="40" t="str">
        <f>IF($D6824="","",VLOOKUP(INT(VLOOKUP($D6824,Concelho!$A$2:$J$309,2)/100),Dist_Ilha!$A$2:$F$30,2))</f>
        <v/>
      </c>
      <c r="F6824" s="55"/>
      <c r="G6824" s="49"/>
      <c r="H6824" s="49"/>
      <c r="I6824" s="60"/>
    </row>
    <row r="6825" spans="1:9" ht="15" customHeight="1" x14ac:dyDescent="0.2">
      <c r="A6825" s="44">
        <f>IF($D6825="",0,VLOOKUP($D6825,Concelho!$A$2:$J$309,2))</f>
        <v>0</v>
      </c>
      <c r="B6825" s="58">
        <f>IF($E6825="",$A6825*100,VLOOKUP($E6825,Freguesia!$A$2:$I$3093,3,0))</f>
        <v>0</v>
      </c>
      <c r="C6825" s="40" t="str">
        <f>IF($D6825="","",VLOOKUP(INT(VLOOKUP($D6825,Concelho!$A$2:$J$309,2)/100),Dist_Ilha!$A$2:$F$30,2))</f>
        <v/>
      </c>
      <c r="F6825" s="55"/>
      <c r="G6825" s="49"/>
      <c r="H6825" s="49"/>
      <c r="I6825" s="60"/>
    </row>
    <row r="6826" spans="1:9" ht="15" customHeight="1" x14ac:dyDescent="0.2">
      <c r="A6826" s="44">
        <f>IF($D6826="",0,VLOOKUP($D6826,Concelho!$A$2:$J$309,2))</f>
        <v>0</v>
      </c>
      <c r="B6826" s="58">
        <f>IF($E6826="",$A6826*100,VLOOKUP($E6826,Freguesia!$A$2:$I$3093,3,0))</f>
        <v>0</v>
      </c>
      <c r="C6826" s="40" t="str">
        <f>IF($D6826="","",VLOOKUP(INT(VLOOKUP($D6826,Concelho!$A$2:$J$309,2)/100),Dist_Ilha!$A$2:$F$30,2))</f>
        <v/>
      </c>
      <c r="F6826" s="55"/>
      <c r="G6826" s="49"/>
      <c r="H6826" s="49"/>
      <c r="I6826" s="60"/>
    </row>
    <row r="6827" spans="1:9" ht="15" customHeight="1" x14ac:dyDescent="0.2">
      <c r="A6827" s="44">
        <f>IF($D6827="",0,VLOOKUP($D6827,Concelho!$A$2:$J$309,2))</f>
        <v>0</v>
      </c>
      <c r="B6827" s="58">
        <f>IF($E6827="",$A6827*100,VLOOKUP($E6827,Freguesia!$A$2:$I$3093,3,0))</f>
        <v>0</v>
      </c>
      <c r="C6827" s="40" t="str">
        <f>IF($D6827="","",VLOOKUP(INT(VLOOKUP($D6827,Concelho!$A$2:$J$309,2)/100),Dist_Ilha!$A$2:$F$30,2))</f>
        <v/>
      </c>
      <c r="F6827" s="55"/>
      <c r="G6827" s="49"/>
      <c r="H6827" s="49"/>
      <c r="I6827" s="60"/>
    </row>
    <row r="6828" spans="1:9" ht="15" customHeight="1" x14ac:dyDescent="0.2">
      <c r="A6828" s="44">
        <f>IF($D6828="",0,VLOOKUP($D6828,Concelho!$A$2:$J$309,2))</f>
        <v>0</v>
      </c>
      <c r="B6828" s="58">
        <f>IF($E6828="",$A6828*100,VLOOKUP($E6828,Freguesia!$A$2:$I$3093,3,0))</f>
        <v>0</v>
      </c>
      <c r="C6828" s="40" t="str">
        <f>IF($D6828="","",VLOOKUP(INT(VLOOKUP($D6828,Concelho!$A$2:$J$309,2)/100),Dist_Ilha!$A$2:$F$30,2))</f>
        <v/>
      </c>
      <c r="F6828" s="55"/>
      <c r="G6828" s="49"/>
      <c r="H6828" s="49"/>
      <c r="I6828" s="60"/>
    </row>
    <row r="6829" spans="1:9" ht="15" customHeight="1" x14ac:dyDescent="0.2">
      <c r="A6829" s="44">
        <f>IF($D6829="",0,VLOOKUP($D6829,Concelho!$A$2:$J$309,2))</f>
        <v>0</v>
      </c>
      <c r="B6829" s="58">
        <f>IF($E6829="",$A6829*100,VLOOKUP($E6829,Freguesia!$A$2:$I$3093,3,0))</f>
        <v>0</v>
      </c>
      <c r="C6829" s="40" t="str">
        <f>IF($D6829="","",VLOOKUP(INT(VLOOKUP($D6829,Concelho!$A$2:$J$309,2)/100),Dist_Ilha!$A$2:$F$30,2))</f>
        <v/>
      </c>
      <c r="F6829" s="55"/>
      <c r="G6829" s="49"/>
      <c r="H6829" s="49"/>
      <c r="I6829" s="60"/>
    </row>
    <row r="6830" spans="1:9" ht="15" customHeight="1" x14ac:dyDescent="0.2">
      <c r="A6830" s="44">
        <f>IF($D6830="",0,VLOOKUP($D6830,Concelho!$A$2:$J$309,2))</f>
        <v>0</v>
      </c>
      <c r="B6830" s="58">
        <f>IF($E6830="",$A6830*100,VLOOKUP($E6830,Freguesia!$A$2:$I$3093,3,0))</f>
        <v>0</v>
      </c>
      <c r="C6830" s="40" t="str">
        <f>IF($D6830="","",VLOOKUP(INT(VLOOKUP($D6830,Concelho!$A$2:$J$309,2)/100),Dist_Ilha!$A$2:$F$30,2))</f>
        <v/>
      </c>
      <c r="F6830" s="55"/>
      <c r="G6830" s="49"/>
      <c r="H6830" s="49"/>
      <c r="I6830" s="60"/>
    </row>
    <row r="6831" spans="1:9" ht="15" customHeight="1" x14ac:dyDescent="0.2">
      <c r="A6831" s="44">
        <f>IF($D6831="",0,VLOOKUP($D6831,Concelho!$A$2:$J$309,2))</f>
        <v>0</v>
      </c>
      <c r="B6831" s="58">
        <f>IF($E6831="",$A6831*100,VLOOKUP($E6831,Freguesia!$A$2:$I$3093,3,0))</f>
        <v>0</v>
      </c>
      <c r="C6831" s="40" t="str">
        <f>IF($D6831="","",VLOOKUP(INT(VLOOKUP($D6831,Concelho!$A$2:$J$309,2)/100),Dist_Ilha!$A$2:$F$30,2))</f>
        <v/>
      </c>
      <c r="F6831" s="55"/>
      <c r="G6831" s="49"/>
      <c r="H6831" s="49"/>
      <c r="I6831" s="60"/>
    </row>
    <row r="6832" spans="1:9" ht="15" customHeight="1" x14ac:dyDescent="0.2">
      <c r="A6832" s="44">
        <f>IF($D6832="",0,VLOOKUP($D6832,Concelho!$A$2:$J$309,2))</f>
        <v>0</v>
      </c>
      <c r="B6832" s="58">
        <f>IF($E6832="",$A6832*100,VLOOKUP($E6832,Freguesia!$A$2:$I$3093,3,0))</f>
        <v>0</v>
      </c>
      <c r="C6832" s="40" t="str">
        <f>IF($D6832="","",VLOOKUP(INT(VLOOKUP($D6832,Concelho!$A$2:$J$309,2)/100),Dist_Ilha!$A$2:$F$30,2))</f>
        <v/>
      </c>
      <c r="F6832" s="55"/>
      <c r="G6832" s="49"/>
      <c r="H6832" s="49"/>
      <c r="I6832" s="60"/>
    </row>
    <row r="6833" spans="1:9" ht="15" customHeight="1" x14ac:dyDescent="0.2">
      <c r="A6833" s="44">
        <f>IF($D6833="",0,VLOOKUP($D6833,Concelho!$A$2:$J$309,2))</f>
        <v>0</v>
      </c>
      <c r="B6833" s="58">
        <f>IF($E6833="",$A6833*100,VLOOKUP($E6833,Freguesia!$A$2:$I$3093,3,0))</f>
        <v>0</v>
      </c>
      <c r="C6833" s="40" t="str">
        <f>IF($D6833="","",VLOOKUP(INT(VLOOKUP($D6833,Concelho!$A$2:$J$309,2)/100),Dist_Ilha!$A$2:$F$30,2))</f>
        <v/>
      </c>
      <c r="F6833" s="55"/>
      <c r="G6833" s="49"/>
      <c r="H6833" s="49"/>
      <c r="I6833" s="60"/>
    </row>
    <row r="6834" spans="1:9" ht="15" customHeight="1" x14ac:dyDescent="0.2">
      <c r="A6834" s="44">
        <f>IF($D6834="",0,VLOOKUP($D6834,Concelho!$A$2:$J$309,2))</f>
        <v>0</v>
      </c>
      <c r="B6834" s="58">
        <f>IF($E6834="",$A6834*100,VLOOKUP($E6834,Freguesia!$A$2:$I$3093,3,0))</f>
        <v>0</v>
      </c>
      <c r="C6834" s="40" t="str">
        <f>IF($D6834="","",VLOOKUP(INT(VLOOKUP($D6834,Concelho!$A$2:$J$309,2)/100),Dist_Ilha!$A$2:$F$30,2))</f>
        <v/>
      </c>
      <c r="F6834" s="55"/>
      <c r="G6834" s="49"/>
      <c r="H6834" s="49"/>
      <c r="I6834" s="60"/>
    </row>
    <row r="6835" spans="1:9" ht="15" customHeight="1" x14ac:dyDescent="0.2">
      <c r="A6835" s="44">
        <f>IF($D6835="",0,VLOOKUP($D6835,Concelho!$A$2:$J$309,2))</f>
        <v>0</v>
      </c>
      <c r="B6835" s="58">
        <f>IF($E6835="",$A6835*100,VLOOKUP($E6835,Freguesia!$A$2:$I$3093,3,0))</f>
        <v>0</v>
      </c>
      <c r="C6835" s="40" t="str">
        <f>IF($D6835="","",VLOOKUP(INT(VLOOKUP($D6835,Concelho!$A$2:$J$309,2)/100),Dist_Ilha!$A$2:$F$30,2))</f>
        <v/>
      </c>
      <c r="F6835" s="55"/>
      <c r="G6835" s="49"/>
      <c r="H6835" s="49"/>
      <c r="I6835" s="60"/>
    </row>
    <row r="6836" spans="1:9" ht="15" customHeight="1" x14ac:dyDescent="0.2">
      <c r="A6836" s="44">
        <f>IF($D6836="",0,VLOOKUP($D6836,Concelho!$A$2:$J$309,2))</f>
        <v>0</v>
      </c>
      <c r="B6836" s="58">
        <f>IF($E6836="",$A6836*100,VLOOKUP($E6836,Freguesia!$A$2:$I$3093,3,0))</f>
        <v>0</v>
      </c>
      <c r="C6836" s="40" t="str">
        <f>IF($D6836="","",VLOOKUP(INT(VLOOKUP($D6836,Concelho!$A$2:$J$309,2)/100),Dist_Ilha!$A$2:$F$30,2))</f>
        <v/>
      </c>
      <c r="F6836" s="55"/>
      <c r="G6836" s="49"/>
      <c r="H6836" s="49"/>
      <c r="I6836" s="60"/>
    </row>
    <row r="6837" spans="1:9" ht="15" customHeight="1" x14ac:dyDescent="0.2">
      <c r="A6837" s="44">
        <f>IF($D6837="",0,VLOOKUP($D6837,Concelho!$A$2:$J$309,2))</f>
        <v>0</v>
      </c>
      <c r="B6837" s="58">
        <f>IF($E6837="",$A6837*100,VLOOKUP($E6837,Freguesia!$A$2:$I$3093,3,0))</f>
        <v>0</v>
      </c>
      <c r="C6837" s="40" t="str">
        <f>IF($D6837="","",VLOOKUP(INT(VLOOKUP($D6837,Concelho!$A$2:$J$309,2)/100),Dist_Ilha!$A$2:$F$30,2))</f>
        <v/>
      </c>
      <c r="F6837" s="55"/>
      <c r="G6837" s="49"/>
      <c r="H6837" s="49"/>
      <c r="I6837" s="60"/>
    </row>
    <row r="6838" spans="1:9" ht="15" customHeight="1" x14ac:dyDescent="0.2">
      <c r="A6838" s="44">
        <f>IF($D6838="",0,VLOOKUP($D6838,Concelho!$A$2:$J$309,2))</f>
        <v>0</v>
      </c>
      <c r="B6838" s="58">
        <f>IF($E6838="",$A6838*100,VLOOKUP($E6838,Freguesia!$A$2:$I$3093,3,0))</f>
        <v>0</v>
      </c>
      <c r="C6838" s="40" t="str">
        <f>IF($D6838="","",VLOOKUP(INT(VLOOKUP($D6838,Concelho!$A$2:$J$309,2)/100),Dist_Ilha!$A$2:$F$30,2))</f>
        <v/>
      </c>
      <c r="F6838" s="55"/>
      <c r="G6838" s="49"/>
      <c r="H6838" s="49"/>
      <c r="I6838" s="60"/>
    </row>
    <row r="6839" spans="1:9" ht="15" customHeight="1" x14ac:dyDescent="0.2">
      <c r="A6839" s="44">
        <f>IF($D6839="",0,VLOOKUP($D6839,Concelho!$A$2:$J$309,2))</f>
        <v>0</v>
      </c>
      <c r="B6839" s="58">
        <f>IF($E6839="",$A6839*100,VLOOKUP($E6839,Freguesia!$A$2:$I$3093,3,0))</f>
        <v>0</v>
      </c>
      <c r="C6839" s="40" t="str">
        <f>IF($D6839="","",VLOOKUP(INT(VLOOKUP($D6839,Concelho!$A$2:$J$309,2)/100),Dist_Ilha!$A$2:$F$30,2))</f>
        <v/>
      </c>
      <c r="F6839" s="55"/>
      <c r="G6839" s="49"/>
      <c r="H6839" s="49"/>
      <c r="I6839" s="60"/>
    </row>
    <row r="6840" spans="1:9" ht="15" customHeight="1" x14ac:dyDescent="0.2">
      <c r="A6840" s="44">
        <f>IF($D6840="",0,VLOOKUP($D6840,Concelho!$A$2:$J$309,2))</f>
        <v>0</v>
      </c>
      <c r="B6840" s="58">
        <f>IF($E6840="",$A6840*100,VLOOKUP($E6840,Freguesia!$A$2:$I$3093,3,0))</f>
        <v>0</v>
      </c>
      <c r="C6840" s="40" t="str">
        <f>IF($D6840="","",VLOOKUP(INT(VLOOKUP($D6840,Concelho!$A$2:$J$309,2)/100),Dist_Ilha!$A$2:$F$30,2))</f>
        <v/>
      </c>
      <c r="F6840" s="55"/>
      <c r="G6840" s="49"/>
      <c r="H6840" s="49"/>
      <c r="I6840" s="60"/>
    </row>
    <row r="6841" spans="1:9" ht="15" customHeight="1" x14ac:dyDescent="0.2">
      <c r="A6841" s="44">
        <f>IF($D6841="",0,VLOOKUP($D6841,Concelho!$A$2:$J$309,2))</f>
        <v>0</v>
      </c>
      <c r="B6841" s="58">
        <f>IF($E6841="",$A6841*100,VLOOKUP($E6841,Freguesia!$A$2:$I$3093,3,0))</f>
        <v>0</v>
      </c>
      <c r="C6841" s="40" t="str">
        <f>IF($D6841="","",VLOOKUP(INT(VLOOKUP($D6841,Concelho!$A$2:$J$309,2)/100),Dist_Ilha!$A$2:$F$30,2))</f>
        <v/>
      </c>
      <c r="F6841" s="55"/>
      <c r="G6841" s="49"/>
      <c r="H6841" s="49"/>
      <c r="I6841" s="60"/>
    </row>
    <row r="6842" spans="1:9" ht="15" customHeight="1" x14ac:dyDescent="0.2">
      <c r="A6842" s="44">
        <f>IF($D6842="",0,VLOOKUP($D6842,Concelho!$A$2:$J$309,2))</f>
        <v>0</v>
      </c>
      <c r="B6842" s="58">
        <f>IF($E6842="",$A6842*100,VLOOKUP($E6842,Freguesia!$A$2:$I$3093,3,0))</f>
        <v>0</v>
      </c>
      <c r="C6842" s="40" t="str">
        <f>IF($D6842="","",VLOOKUP(INT(VLOOKUP($D6842,Concelho!$A$2:$J$309,2)/100),Dist_Ilha!$A$2:$F$30,2))</f>
        <v/>
      </c>
      <c r="F6842" s="55"/>
      <c r="G6842" s="49"/>
      <c r="H6842" s="49"/>
      <c r="I6842" s="60"/>
    </row>
    <row r="6843" spans="1:9" ht="15" customHeight="1" x14ac:dyDescent="0.2">
      <c r="A6843" s="44">
        <f>IF($D6843="",0,VLOOKUP($D6843,Concelho!$A$2:$J$309,2))</f>
        <v>0</v>
      </c>
      <c r="B6843" s="58">
        <f>IF($E6843="",$A6843*100,VLOOKUP($E6843,Freguesia!$A$2:$I$3093,3,0))</f>
        <v>0</v>
      </c>
      <c r="C6843" s="40" t="str">
        <f>IF($D6843="","",VLOOKUP(INT(VLOOKUP($D6843,Concelho!$A$2:$J$309,2)/100),Dist_Ilha!$A$2:$F$30,2))</f>
        <v/>
      </c>
      <c r="F6843" s="55"/>
      <c r="G6843" s="49"/>
      <c r="H6843" s="49"/>
      <c r="I6843" s="60"/>
    </row>
    <row r="6844" spans="1:9" ht="15" customHeight="1" x14ac:dyDescent="0.2">
      <c r="A6844" s="44">
        <f>IF($D6844="",0,VLOOKUP($D6844,Concelho!$A$2:$J$309,2))</f>
        <v>0</v>
      </c>
      <c r="B6844" s="58">
        <f>IF($E6844="",$A6844*100,VLOOKUP($E6844,Freguesia!$A$2:$I$3093,3,0))</f>
        <v>0</v>
      </c>
      <c r="C6844" s="40" t="str">
        <f>IF($D6844="","",VLOOKUP(INT(VLOOKUP($D6844,Concelho!$A$2:$J$309,2)/100),Dist_Ilha!$A$2:$F$30,2))</f>
        <v/>
      </c>
      <c r="F6844" s="55"/>
      <c r="G6844" s="49"/>
      <c r="H6844" s="49"/>
      <c r="I6844" s="60"/>
    </row>
    <row r="6845" spans="1:9" ht="15" customHeight="1" x14ac:dyDescent="0.2">
      <c r="A6845" s="44">
        <f>IF($D6845="",0,VLOOKUP($D6845,Concelho!$A$2:$J$309,2))</f>
        <v>0</v>
      </c>
      <c r="B6845" s="58">
        <f>IF($E6845="",$A6845*100,VLOOKUP($E6845,Freguesia!$A$2:$I$3093,3,0))</f>
        <v>0</v>
      </c>
      <c r="C6845" s="40" t="str">
        <f>IF($D6845="","",VLOOKUP(INT(VLOOKUP($D6845,Concelho!$A$2:$J$309,2)/100),Dist_Ilha!$A$2:$F$30,2))</f>
        <v/>
      </c>
      <c r="F6845" s="55"/>
      <c r="G6845" s="49"/>
      <c r="H6845" s="49"/>
      <c r="I6845" s="60"/>
    </row>
    <row r="6846" spans="1:9" ht="15" customHeight="1" x14ac:dyDescent="0.2">
      <c r="A6846" s="44">
        <f>IF($D6846="",0,VLOOKUP($D6846,Concelho!$A$2:$J$309,2))</f>
        <v>0</v>
      </c>
      <c r="B6846" s="58">
        <f>IF($E6846="",$A6846*100,VLOOKUP($E6846,Freguesia!$A$2:$I$3093,3,0))</f>
        <v>0</v>
      </c>
      <c r="C6846" s="40" t="str">
        <f>IF($D6846="","",VLOOKUP(INT(VLOOKUP($D6846,Concelho!$A$2:$J$309,2)/100),Dist_Ilha!$A$2:$F$30,2))</f>
        <v/>
      </c>
      <c r="F6846" s="55"/>
      <c r="G6846" s="49"/>
      <c r="H6846" s="49"/>
      <c r="I6846" s="60"/>
    </row>
    <row r="6847" spans="1:9" ht="15" customHeight="1" x14ac:dyDescent="0.2">
      <c r="A6847" s="44">
        <f>IF($D6847="",0,VLOOKUP($D6847,Concelho!$A$2:$J$309,2))</f>
        <v>0</v>
      </c>
      <c r="B6847" s="58">
        <f>IF($E6847="",$A6847*100,VLOOKUP($E6847,Freguesia!$A$2:$I$3093,3,0))</f>
        <v>0</v>
      </c>
      <c r="C6847" s="40" t="str">
        <f>IF($D6847="","",VLOOKUP(INT(VLOOKUP($D6847,Concelho!$A$2:$J$309,2)/100),Dist_Ilha!$A$2:$F$30,2))</f>
        <v/>
      </c>
      <c r="F6847" s="55"/>
      <c r="G6847" s="49"/>
      <c r="H6847" s="49"/>
      <c r="I6847" s="60"/>
    </row>
    <row r="6848" spans="1:9" ht="15" customHeight="1" x14ac:dyDescent="0.2">
      <c r="A6848" s="44">
        <f>IF($D6848="",0,VLOOKUP($D6848,Concelho!$A$2:$J$309,2))</f>
        <v>0</v>
      </c>
      <c r="B6848" s="58">
        <f>IF($E6848="",$A6848*100,VLOOKUP($E6848,Freguesia!$A$2:$I$3093,3,0))</f>
        <v>0</v>
      </c>
      <c r="C6848" s="40" t="str">
        <f>IF($D6848="","",VLOOKUP(INT(VLOOKUP($D6848,Concelho!$A$2:$J$309,2)/100),Dist_Ilha!$A$2:$F$30,2))</f>
        <v/>
      </c>
      <c r="F6848" s="55"/>
      <c r="G6848" s="49"/>
      <c r="H6848" s="49"/>
      <c r="I6848" s="60"/>
    </row>
    <row r="6849" spans="1:9" ht="15" customHeight="1" x14ac:dyDescent="0.2">
      <c r="A6849" s="44">
        <f>IF($D6849="",0,VLOOKUP($D6849,Concelho!$A$2:$J$309,2))</f>
        <v>0</v>
      </c>
      <c r="B6849" s="58">
        <f>IF($E6849="",$A6849*100,VLOOKUP($E6849,Freguesia!$A$2:$I$3093,3,0))</f>
        <v>0</v>
      </c>
      <c r="C6849" s="40" t="str">
        <f>IF($D6849="","",VLOOKUP(INT(VLOOKUP($D6849,Concelho!$A$2:$J$309,2)/100),Dist_Ilha!$A$2:$F$30,2))</f>
        <v/>
      </c>
      <c r="F6849" s="55"/>
      <c r="G6849" s="49"/>
      <c r="H6849" s="49"/>
      <c r="I6849" s="60"/>
    </row>
    <row r="6850" spans="1:9" ht="15" customHeight="1" x14ac:dyDescent="0.2">
      <c r="A6850" s="44">
        <f>IF($D6850="",0,VLOOKUP($D6850,Concelho!$A$2:$J$309,2))</f>
        <v>0</v>
      </c>
      <c r="B6850" s="58">
        <f>IF($E6850="",$A6850*100,VLOOKUP($E6850,Freguesia!$A$2:$I$3093,3,0))</f>
        <v>0</v>
      </c>
      <c r="C6850" s="40" t="str">
        <f>IF($D6850="","",VLOOKUP(INT(VLOOKUP($D6850,Concelho!$A$2:$J$309,2)/100),Dist_Ilha!$A$2:$F$30,2))</f>
        <v/>
      </c>
      <c r="F6850" s="55"/>
      <c r="G6850" s="49"/>
      <c r="H6850" s="49"/>
      <c r="I6850" s="60"/>
    </row>
    <row r="6851" spans="1:9" ht="15" customHeight="1" x14ac:dyDescent="0.2">
      <c r="A6851" s="44">
        <f>IF($D6851="",0,VLOOKUP($D6851,Concelho!$A$2:$J$309,2))</f>
        <v>0</v>
      </c>
      <c r="B6851" s="58">
        <f>IF($E6851="",$A6851*100,VLOOKUP($E6851,Freguesia!$A$2:$I$3093,3,0))</f>
        <v>0</v>
      </c>
      <c r="C6851" s="40" t="str">
        <f>IF($D6851="","",VLOOKUP(INT(VLOOKUP($D6851,Concelho!$A$2:$J$309,2)/100),Dist_Ilha!$A$2:$F$30,2))</f>
        <v/>
      </c>
      <c r="F6851" s="55"/>
      <c r="G6851" s="49"/>
      <c r="H6851" s="49"/>
      <c r="I6851" s="60"/>
    </row>
    <row r="6852" spans="1:9" ht="15" customHeight="1" x14ac:dyDescent="0.2">
      <c r="A6852" s="44">
        <f>IF($D6852="",0,VLOOKUP($D6852,Concelho!$A$2:$J$309,2))</f>
        <v>0</v>
      </c>
      <c r="B6852" s="58">
        <f>IF($E6852="",$A6852*100,VLOOKUP($E6852,Freguesia!$A$2:$I$3093,3,0))</f>
        <v>0</v>
      </c>
      <c r="C6852" s="40" t="str">
        <f>IF($D6852="","",VLOOKUP(INT(VLOOKUP($D6852,Concelho!$A$2:$J$309,2)/100),Dist_Ilha!$A$2:$F$30,2))</f>
        <v/>
      </c>
      <c r="F6852" s="55"/>
      <c r="G6852" s="49"/>
      <c r="H6852" s="49"/>
      <c r="I6852" s="60"/>
    </row>
    <row r="6853" spans="1:9" ht="15" customHeight="1" x14ac:dyDescent="0.2">
      <c r="A6853" s="44">
        <f>IF($D6853="",0,VLOOKUP($D6853,Concelho!$A$2:$J$309,2))</f>
        <v>0</v>
      </c>
      <c r="B6853" s="58">
        <f>IF($E6853="",$A6853*100,VLOOKUP($E6853,Freguesia!$A$2:$I$3093,3,0))</f>
        <v>0</v>
      </c>
      <c r="C6853" s="40" t="str">
        <f>IF($D6853="","",VLOOKUP(INT(VLOOKUP($D6853,Concelho!$A$2:$J$309,2)/100),Dist_Ilha!$A$2:$F$30,2))</f>
        <v/>
      </c>
      <c r="F6853" s="55"/>
      <c r="G6853" s="49"/>
      <c r="H6853" s="49"/>
      <c r="I6853" s="60"/>
    </row>
    <row r="6854" spans="1:9" ht="15" customHeight="1" x14ac:dyDescent="0.2">
      <c r="A6854" s="44">
        <f>IF($D6854="",0,VLOOKUP($D6854,Concelho!$A$2:$J$309,2))</f>
        <v>0</v>
      </c>
      <c r="B6854" s="58">
        <f>IF($E6854="",$A6854*100,VLOOKUP($E6854,Freguesia!$A$2:$I$3093,3,0))</f>
        <v>0</v>
      </c>
      <c r="C6854" s="40" t="str">
        <f>IF($D6854="","",VLOOKUP(INT(VLOOKUP($D6854,Concelho!$A$2:$J$309,2)/100),Dist_Ilha!$A$2:$F$30,2))</f>
        <v/>
      </c>
      <c r="F6854" s="55"/>
      <c r="G6854" s="49"/>
      <c r="H6854" s="49"/>
      <c r="I6854" s="60"/>
    </row>
    <row r="6855" spans="1:9" ht="15" customHeight="1" x14ac:dyDescent="0.2">
      <c r="A6855" s="44">
        <f>IF($D6855="",0,VLOOKUP($D6855,Concelho!$A$2:$J$309,2))</f>
        <v>0</v>
      </c>
      <c r="B6855" s="58">
        <f>IF($E6855="",$A6855*100,VLOOKUP($E6855,Freguesia!$A$2:$I$3093,3,0))</f>
        <v>0</v>
      </c>
      <c r="C6855" s="40" t="str">
        <f>IF($D6855="","",VLOOKUP(INT(VLOOKUP($D6855,Concelho!$A$2:$J$309,2)/100),Dist_Ilha!$A$2:$F$30,2))</f>
        <v/>
      </c>
      <c r="F6855" s="55"/>
      <c r="G6855" s="49"/>
      <c r="H6855" s="49"/>
      <c r="I6855" s="60"/>
    </row>
    <row r="6856" spans="1:9" ht="15" customHeight="1" x14ac:dyDescent="0.2">
      <c r="A6856" s="44">
        <f>IF($D6856="",0,VLOOKUP($D6856,Concelho!$A$2:$J$309,2))</f>
        <v>0</v>
      </c>
      <c r="B6856" s="58">
        <f>IF($E6856="",$A6856*100,VLOOKUP($E6856,Freguesia!$A$2:$I$3093,3,0))</f>
        <v>0</v>
      </c>
      <c r="C6856" s="40" t="str">
        <f>IF($D6856="","",VLOOKUP(INT(VLOOKUP($D6856,Concelho!$A$2:$J$309,2)/100),Dist_Ilha!$A$2:$F$30,2))</f>
        <v/>
      </c>
      <c r="F6856" s="55"/>
      <c r="G6856" s="49"/>
      <c r="H6856" s="49"/>
      <c r="I6856" s="60"/>
    </row>
    <row r="6857" spans="1:9" ht="15" customHeight="1" x14ac:dyDescent="0.2">
      <c r="A6857" s="44">
        <f>IF($D6857="",0,VLOOKUP($D6857,Concelho!$A$2:$J$309,2))</f>
        <v>0</v>
      </c>
      <c r="B6857" s="58">
        <f>IF($E6857="",$A6857*100,VLOOKUP($E6857,Freguesia!$A$2:$I$3093,3,0))</f>
        <v>0</v>
      </c>
      <c r="C6857" s="40" t="str">
        <f>IF($D6857="","",VLOOKUP(INT(VLOOKUP($D6857,Concelho!$A$2:$J$309,2)/100),Dist_Ilha!$A$2:$F$30,2))</f>
        <v/>
      </c>
      <c r="F6857" s="55"/>
      <c r="G6857" s="49"/>
      <c r="H6857" s="49"/>
      <c r="I6857" s="60"/>
    </row>
    <row r="6858" spans="1:9" ht="15" customHeight="1" x14ac:dyDescent="0.2">
      <c r="A6858" s="44">
        <f>IF($D6858="",0,VLOOKUP($D6858,Concelho!$A$2:$J$309,2))</f>
        <v>0</v>
      </c>
      <c r="B6858" s="58">
        <f>IF($E6858="",$A6858*100,VLOOKUP($E6858,Freguesia!$A$2:$I$3093,3,0))</f>
        <v>0</v>
      </c>
      <c r="C6858" s="40" t="str">
        <f>IF($D6858="","",VLOOKUP(INT(VLOOKUP($D6858,Concelho!$A$2:$J$309,2)/100),Dist_Ilha!$A$2:$F$30,2))</f>
        <v/>
      </c>
      <c r="F6858" s="55"/>
      <c r="G6858" s="49"/>
      <c r="H6858" s="49"/>
      <c r="I6858" s="60"/>
    </row>
    <row r="6859" spans="1:9" ht="15" customHeight="1" x14ac:dyDescent="0.2">
      <c r="A6859" s="44">
        <f>IF($D6859="",0,VLOOKUP($D6859,Concelho!$A$2:$J$309,2))</f>
        <v>0</v>
      </c>
      <c r="B6859" s="58">
        <f>IF($E6859="",$A6859*100,VLOOKUP($E6859,Freguesia!$A$2:$I$3093,3,0))</f>
        <v>0</v>
      </c>
      <c r="C6859" s="40" t="str">
        <f>IF($D6859="","",VLOOKUP(INT(VLOOKUP($D6859,Concelho!$A$2:$J$309,2)/100),Dist_Ilha!$A$2:$F$30,2))</f>
        <v/>
      </c>
      <c r="F6859" s="55"/>
      <c r="G6859" s="49"/>
      <c r="H6859" s="49"/>
      <c r="I6859" s="60"/>
    </row>
    <row r="6860" spans="1:9" ht="15" customHeight="1" x14ac:dyDescent="0.2">
      <c r="A6860" s="44">
        <f>IF($D6860="",0,VLOOKUP($D6860,Concelho!$A$2:$J$309,2))</f>
        <v>0</v>
      </c>
      <c r="B6860" s="58">
        <f>IF($E6860="",$A6860*100,VLOOKUP($E6860,Freguesia!$A$2:$I$3093,3,0))</f>
        <v>0</v>
      </c>
      <c r="C6860" s="40" t="str">
        <f>IF($D6860="","",VLOOKUP(INT(VLOOKUP($D6860,Concelho!$A$2:$J$309,2)/100),Dist_Ilha!$A$2:$F$30,2))</f>
        <v/>
      </c>
      <c r="F6860" s="55"/>
      <c r="G6860" s="49"/>
      <c r="H6860" s="49"/>
      <c r="I6860" s="60"/>
    </row>
    <row r="6861" spans="1:9" ht="15" customHeight="1" x14ac:dyDescent="0.2">
      <c r="A6861" s="44">
        <f>IF($D6861="",0,VLOOKUP($D6861,Concelho!$A$2:$J$309,2))</f>
        <v>0</v>
      </c>
      <c r="B6861" s="58">
        <f>IF($E6861="",$A6861*100,VLOOKUP($E6861,Freguesia!$A$2:$I$3093,3,0))</f>
        <v>0</v>
      </c>
      <c r="C6861" s="40" t="str">
        <f>IF($D6861="","",VLOOKUP(INT(VLOOKUP($D6861,Concelho!$A$2:$J$309,2)/100),Dist_Ilha!$A$2:$F$30,2))</f>
        <v/>
      </c>
      <c r="F6861" s="55"/>
      <c r="G6861" s="49"/>
      <c r="H6861" s="49"/>
      <c r="I6861" s="60"/>
    </row>
    <row r="6862" spans="1:9" ht="15" customHeight="1" x14ac:dyDescent="0.2">
      <c r="A6862" s="44">
        <f>IF($D6862="",0,VLOOKUP($D6862,Concelho!$A$2:$J$309,2))</f>
        <v>0</v>
      </c>
      <c r="B6862" s="58">
        <f>IF($E6862="",$A6862*100,VLOOKUP($E6862,Freguesia!$A$2:$I$3093,3,0))</f>
        <v>0</v>
      </c>
      <c r="C6862" s="40" t="str">
        <f>IF($D6862="","",VLOOKUP(INT(VLOOKUP($D6862,Concelho!$A$2:$J$309,2)/100),Dist_Ilha!$A$2:$F$30,2))</f>
        <v/>
      </c>
      <c r="F6862" s="55"/>
      <c r="G6862" s="49"/>
      <c r="H6862" s="49"/>
      <c r="I6862" s="60"/>
    </row>
    <row r="6863" spans="1:9" ht="15" customHeight="1" x14ac:dyDescent="0.2">
      <c r="A6863" s="44">
        <f>IF($D6863="",0,VLOOKUP($D6863,Concelho!$A$2:$J$309,2))</f>
        <v>0</v>
      </c>
      <c r="B6863" s="58">
        <f>IF($E6863="",$A6863*100,VLOOKUP($E6863,Freguesia!$A$2:$I$3093,3,0))</f>
        <v>0</v>
      </c>
      <c r="C6863" s="40" t="str">
        <f>IF($D6863="","",VLOOKUP(INT(VLOOKUP($D6863,Concelho!$A$2:$J$309,2)/100),Dist_Ilha!$A$2:$F$30,2))</f>
        <v/>
      </c>
      <c r="F6863" s="55"/>
      <c r="G6863" s="49"/>
      <c r="H6863" s="49"/>
      <c r="I6863" s="60"/>
    </row>
    <row r="6864" spans="1:9" ht="15" customHeight="1" x14ac:dyDescent="0.2">
      <c r="A6864" s="44">
        <f>IF($D6864="",0,VLOOKUP($D6864,Concelho!$A$2:$J$309,2))</f>
        <v>0</v>
      </c>
      <c r="B6864" s="58">
        <f>IF($E6864="",$A6864*100,VLOOKUP($E6864,Freguesia!$A$2:$I$3093,3,0))</f>
        <v>0</v>
      </c>
      <c r="C6864" s="40" t="str">
        <f>IF($D6864="","",VLOOKUP(INT(VLOOKUP($D6864,Concelho!$A$2:$J$309,2)/100),Dist_Ilha!$A$2:$F$30,2))</f>
        <v/>
      </c>
      <c r="F6864" s="55"/>
      <c r="G6864" s="49"/>
      <c r="H6864" s="49"/>
      <c r="I6864" s="60"/>
    </row>
    <row r="6865" spans="1:9" ht="15" customHeight="1" x14ac:dyDescent="0.2">
      <c r="A6865" s="44">
        <f>IF($D6865="",0,VLOOKUP($D6865,Concelho!$A$2:$J$309,2))</f>
        <v>0</v>
      </c>
      <c r="B6865" s="58">
        <f>IF($E6865="",$A6865*100,VLOOKUP($E6865,Freguesia!$A$2:$I$3093,3,0))</f>
        <v>0</v>
      </c>
      <c r="C6865" s="40" t="str">
        <f>IF($D6865="","",VLOOKUP(INT(VLOOKUP($D6865,Concelho!$A$2:$J$309,2)/100),Dist_Ilha!$A$2:$F$30,2))</f>
        <v/>
      </c>
      <c r="F6865" s="55"/>
      <c r="G6865" s="49"/>
      <c r="H6865" s="49"/>
      <c r="I6865" s="60"/>
    </row>
    <row r="6866" spans="1:9" ht="15" customHeight="1" x14ac:dyDescent="0.2">
      <c r="A6866" s="44">
        <f>IF($D6866="",0,VLOOKUP($D6866,Concelho!$A$2:$J$309,2))</f>
        <v>0</v>
      </c>
      <c r="B6866" s="58">
        <f>IF($E6866="",$A6866*100,VLOOKUP($E6866,Freguesia!$A$2:$I$3093,3,0))</f>
        <v>0</v>
      </c>
      <c r="C6866" s="40" t="str">
        <f>IF($D6866="","",VLOOKUP(INT(VLOOKUP($D6866,Concelho!$A$2:$J$309,2)/100),Dist_Ilha!$A$2:$F$30,2))</f>
        <v/>
      </c>
      <c r="F6866" s="55"/>
      <c r="G6866" s="49"/>
      <c r="H6866" s="49"/>
      <c r="I6866" s="60"/>
    </row>
    <row r="6867" spans="1:9" ht="15" customHeight="1" x14ac:dyDescent="0.2">
      <c r="A6867" s="44">
        <f>IF($D6867="",0,VLOOKUP($D6867,Concelho!$A$2:$J$309,2))</f>
        <v>0</v>
      </c>
      <c r="B6867" s="58">
        <f>IF($E6867="",$A6867*100,VLOOKUP($E6867,Freguesia!$A$2:$I$3093,3,0))</f>
        <v>0</v>
      </c>
      <c r="C6867" s="40" t="str">
        <f>IF($D6867="","",VLOOKUP(INT(VLOOKUP($D6867,Concelho!$A$2:$J$309,2)/100),Dist_Ilha!$A$2:$F$30,2))</f>
        <v/>
      </c>
      <c r="F6867" s="55"/>
      <c r="G6867" s="49"/>
      <c r="H6867" s="49"/>
      <c r="I6867" s="60"/>
    </row>
    <row r="6868" spans="1:9" ht="15" customHeight="1" x14ac:dyDescent="0.2">
      <c r="A6868" s="44">
        <f>IF($D6868="",0,VLOOKUP($D6868,Concelho!$A$2:$J$309,2))</f>
        <v>0</v>
      </c>
      <c r="B6868" s="58">
        <f>IF($E6868="",$A6868*100,VLOOKUP($E6868,Freguesia!$A$2:$I$3093,3,0))</f>
        <v>0</v>
      </c>
      <c r="C6868" s="40" t="str">
        <f>IF($D6868="","",VLOOKUP(INT(VLOOKUP($D6868,Concelho!$A$2:$J$309,2)/100),Dist_Ilha!$A$2:$F$30,2))</f>
        <v/>
      </c>
      <c r="F6868" s="55"/>
      <c r="G6868" s="49"/>
      <c r="H6868" s="49"/>
      <c r="I6868" s="60"/>
    </row>
    <row r="6869" spans="1:9" ht="15" customHeight="1" x14ac:dyDescent="0.2">
      <c r="A6869" s="44">
        <f>IF($D6869="",0,VLOOKUP($D6869,Concelho!$A$2:$J$309,2))</f>
        <v>0</v>
      </c>
      <c r="B6869" s="58">
        <f>IF($E6869="",$A6869*100,VLOOKUP($E6869,Freguesia!$A$2:$I$3093,3,0))</f>
        <v>0</v>
      </c>
      <c r="C6869" s="40" t="str">
        <f>IF($D6869="","",VLOOKUP(INT(VLOOKUP($D6869,Concelho!$A$2:$J$309,2)/100),Dist_Ilha!$A$2:$F$30,2))</f>
        <v/>
      </c>
      <c r="F6869" s="55"/>
      <c r="G6869" s="49"/>
      <c r="H6869" s="49"/>
      <c r="I6869" s="60"/>
    </row>
    <row r="6870" spans="1:9" ht="15" customHeight="1" x14ac:dyDescent="0.2">
      <c r="A6870" s="44">
        <f>IF($D6870="",0,VLOOKUP($D6870,Concelho!$A$2:$J$309,2))</f>
        <v>0</v>
      </c>
      <c r="B6870" s="58">
        <f>IF($E6870="",$A6870*100,VLOOKUP($E6870,Freguesia!$A$2:$I$3093,3,0))</f>
        <v>0</v>
      </c>
      <c r="C6870" s="40" t="str">
        <f>IF($D6870="","",VLOOKUP(INT(VLOOKUP($D6870,Concelho!$A$2:$J$309,2)/100),Dist_Ilha!$A$2:$F$30,2))</f>
        <v/>
      </c>
      <c r="F6870" s="55"/>
      <c r="G6870" s="49"/>
      <c r="H6870" s="49"/>
      <c r="I6870" s="60"/>
    </row>
    <row r="6871" spans="1:9" ht="15" customHeight="1" x14ac:dyDescent="0.2">
      <c r="A6871" s="44">
        <f>IF($D6871="",0,VLOOKUP($D6871,Concelho!$A$2:$J$309,2))</f>
        <v>0</v>
      </c>
      <c r="B6871" s="58">
        <f>IF($E6871="",$A6871*100,VLOOKUP($E6871,Freguesia!$A$2:$I$3093,3,0))</f>
        <v>0</v>
      </c>
      <c r="C6871" s="40" t="str">
        <f>IF($D6871="","",VLOOKUP(INT(VLOOKUP($D6871,Concelho!$A$2:$J$309,2)/100),Dist_Ilha!$A$2:$F$30,2))</f>
        <v/>
      </c>
      <c r="F6871" s="55"/>
      <c r="G6871" s="49"/>
      <c r="H6871" s="49"/>
      <c r="I6871" s="60"/>
    </row>
    <row r="6872" spans="1:9" ht="15" customHeight="1" x14ac:dyDescent="0.2">
      <c r="A6872" s="44">
        <f>IF($D6872="",0,VLOOKUP($D6872,Concelho!$A$2:$J$309,2))</f>
        <v>0</v>
      </c>
      <c r="B6872" s="58">
        <f>IF($E6872="",$A6872*100,VLOOKUP($E6872,Freguesia!$A$2:$I$3093,3,0))</f>
        <v>0</v>
      </c>
      <c r="C6872" s="40" t="str">
        <f>IF($D6872="","",VLOOKUP(INT(VLOOKUP($D6872,Concelho!$A$2:$J$309,2)/100),Dist_Ilha!$A$2:$F$30,2))</f>
        <v/>
      </c>
      <c r="F6872" s="55"/>
      <c r="G6872" s="49"/>
      <c r="H6872" s="49"/>
      <c r="I6872" s="60"/>
    </row>
    <row r="6873" spans="1:9" ht="15" customHeight="1" x14ac:dyDescent="0.2">
      <c r="A6873" s="44">
        <f>IF($D6873="",0,VLOOKUP($D6873,Concelho!$A$2:$J$309,2))</f>
        <v>0</v>
      </c>
      <c r="B6873" s="58">
        <f>IF($E6873="",$A6873*100,VLOOKUP($E6873,Freguesia!$A$2:$I$3093,3,0))</f>
        <v>0</v>
      </c>
      <c r="C6873" s="40" t="str">
        <f>IF($D6873="","",VLOOKUP(INT(VLOOKUP($D6873,Concelho!$A$2:$J$309,2)/100),Dist_Ilha!$A$2:$F$30,2))</f>
        <v/>
      </c>
      <c r="F6873" s="55"/>
      <c r="G6873" s="49"/>
      <c r="H6873" s="49"/>
      <c r="I6873" s="60"/>
    </row>
    <row r="6874" spans="1:9" ht="15" customHeight="1" x14ac:dyDescent="0.2">
      <c r="A6874" s="44">
        <f>IF($D6874="",0,VLOOKUP($D6874,Concelho!$A$2:$J$309,2))</f>
        <v>0</v>
      </c>
      <c r="B6874" s="58">
        <f>IF($E6874="",$A6874*100,VLOOKUP($E6874,Freguesia!$A$2:$I$3093,3,0))</f>
        <v>0</v>
      </c>
      <c r="C6874" s="40" t="str">
        <f>IF($D6874="","",VLOOKUP(INT(VLOOKUP($D6874,Concelho!$A$2:$J$309,2)/100),Dist_Ilha!$A$2:$F$30,2))</f>
        <v/>
      </c>
      <c r="F6874" s="55"/>
      <c r="G6874" s="49"/>
      <c r="H6874" s="49"/>
      <c r="I6874" s="60"/>
    </row>
    <row r="6875" spans="1:9" ht="15" customHeight="1" x14ac:dyDescent="0.2">
      <c r="A6875" s="44">
        <f>IF($D6875="",0,VLOOKUP($D6875,Concelho!$A$2:$J$309,2))</f>
        <v>0</v>
      </c>
      <c r="B6875" s="58">
        <f>IF($E6875="",$A6875*100,VLOOKUP($E6875,Freguesia!$A$2:$I$3093,3,0))</f>
        <v>0</v>
      </c>
      <c r="C6875" s="40" t="str">
        <f>IF($D6875="","",VLOOKUP(INT(VLOOKUP($D6875,Concelho!$A$2:$J$309,2)/100),Dist_Ilha!$A$2:$F$30,2))</f>
        <v/>
      </c>
      <c r="F6875" s="55"/>
      <c r="G6875" s="49"/>
      <c r="H6875" s="49"/>
      <c r="I6875" s="60"/>
    </row>
    <row r="6876" spans="1:9" ht="15" customHeight="1" x14ac:dyDescent="0.2">
      <c r="A6876" s="44">
        <f>IF($D6876="",0,VLOOKUP($D6876,Concelho!$A$2:$J$309,2))</f>
        <v>0</v>
      </c>
      <c r="B6876" s="58">
        <f>IF($E6876="",$A6876*100,VLOOKUP($E6876,Freguesia!$A$2:$I$3093,3,0))</f>
        <v>0</v>
      </c>
      <c r="C6876" s="40" t="str">
        <f>IF($D6876="","",VLOOKUP(INT(VLOOKUP($D6876,Concelho!$A$2:$J$309,2)/100),Dist_Ilha!$A$2:$F$30,2))</f>
        <v/>
      </c>
      <c r="F6876" s="55"/>
      <c r="G6876" s="49"/>
      <c r="H6876" s="49"/>
      <c r="I6876" s="60"/>
    </row>
    <row r="6877" spans="1:9" ht="15" customHeight="1" x14ac:dyDescent="0.2">
      <c r="A6877" s="44">
        <f>IF($D6877="",0,VLOOKUP($D6877,Concelho!$A$2:$J$309,2))</f>
        <v>0</v>
      </c>
      <c r="B6877" s="58">
        <f>IF($E6877="",$A6877*100,VLOOKUP($E6877,Freguesia!$A$2:$I$3093,3,0))</f>
        <v>0</v>
      </c>
      <c r="C6877" s="40" t="str">
        <f>IF($D6877="","",VLOOKUP(INT(VLOOKUP($D6877,Concelho!$A$2:$J$309,2)/100),Dist_Ilha!$A$2:$F$30,2))</f>
        <v/>
      </c>
      <c r="F6877" s="55"/>
      <c r="G6877" s="49"/>
      <c r="H6877" s="49"/>
      <c r="I6877" s="60"/>
    </row>
    <row r="6878" spans="1:9" ht="15" customHeight="1" x14ac:dyDescent="0.2">
      <c r="A6878" s="44">
        <f>IF($D6878="",0,VLOOKUP($D6878,Concelho!$A$2:$J$309,2))</f>
        <v>0</v>
      </c>
      <c r="B6878" s="58">
        <f>IF($E6878="",$A6878*100,VLOOKUP($E6878,Freguesia!$A$2:$I$3093,3,0))</f>
        <v>0</v>
      </c>
      <c r="C6878" s="40" t="str">
        <f>IF($D6878="","",VLOOKUP(INT(VLOOKUP($D6878,Concelho!$A$2:$J$309,2)/100),Dist_Ilha!$A$2:$F$30,2))</f>
        <v/>
      </c>
      <c r="F6878" s="55"/>
      <c r="G6878" s="49"/>
      <c r="H6878" s="49"/>
      <c r="I6878" s="60"/>
    </row>
    <row r="6879" spans="1:9" ht="15" customHeight="1" x14ac:dyDescent="0.2">
      <c r="A6879" s="44">
        <f>IF($D6879="",0,VLOOKUP($D6879,Concelho!$A$2:$J$309,2))</f>
        <v>0</v>
      </c>
      <c r="B6879" s="58">
        <f>IF($E6879="",$A6879*100,VLOOKUP($E6879,Freguesia!$A$2:$I$3093,3,0))</f>
        <v>0</v>
      </c>
      <c r="C6879" s="40" t="str">
        <f>IF($D6879="","",VLOOKUP(INT(VLOOKUP($D6879,Concelho!$A$2:$J$309,2)/100),Dist_Ilha!$A$2:$F$30,2))</f>
        <v/>
      </c>
      <c r="F6879" s="55"/>
      <c r="G6879" s="49"/>
      <c r="H6879" s="49"/>
      <c r="I6879" s="60"/>
    </row>
    <row r="6880" spans="1:9" ht="15" customHeight="1" x14ac:dyDescent="0.2">
      <c r="A6880" s="44">
        <f>IF($D6880="",0,VLOOKUP($D6880,Concelho!$A$2:$J$309,2))</f>
        <v>0</v>
      </c>
      <c r="B6880" s="58">
        <f>IF($E6880="",$A6880*100,VLOOKUP($E6880,Freguesia!$A$2:$I$3093,3,0))</f>
        <v>0</v>
      </c>
      <c r="C6880" s="40" t="str">
        <f>IF($D6880="","",VLOOKUP(INT(VLOOKUP($D6880,Concelho!$A$2:$J$309,2)/100),Dist_Ilha!$A$2:$F$30,2))</f>
        <v/>
      </c>
      <c r="F6880" s="55"/>
      <c r="G6880" s="49"/>
      <c r="H6880" s="49"/>
      <c r="I6880" s="60"/>
    </row>
    <row r="6881" spans="1:9" ht="15" customHeight="1" x14ac:dyDescent="0.2">
      <c r="A6881" s="44">
        <f>IF($D6881="",0,VLOOKUP($D6881,Concelho!$A$2:$J$309,2))</f>
        <v>0</v>
      </c>
      <c r="B6881" s="58">
        <f>IF($E6881="",$A6881*100,VLOOKUP($E6881,Freguesia!$A$2:$I$3093,3,0))</f>
        <v>0</v>
      </c>
      <c r="C6881" s="40" t="str">
        <f>IF($D6881="","",VLOOKUP(INT(VLOOKUP($D6881,Concelho!$A$2:$J$309,2)/100),Dist_Ilha!$A$2:$F$30,2))</f>
        <v/>
      </c>
      <c r="F6881" s="55"/>
      <c r="G6881" s="49"/>
      <c r="H6881" s="49"/>
      <c r="I6881" s="60"/>
    </row>
    <row r="6882" spans="1:9" ht="15" customHeight="1" x14ac:dyDescent="0.2">
      <c r="A6882" s="44">
        <f>IF($D6882="",0,VLOOKUP($D6882,Concelho!$A$2:$J$309,2))</f>
        <v>0</v>
      </c>
      <c r="B6882" s="58">
        <f>IF($E6882="",$A6882*100,VLOOKUP($E6882,Freguesia!$A$2:$I$3093,3,0))</f>
        <v>0</v>
      </c>
      <c r="C6882" s="40" t="str">
        <f>IF($D6882="","",VLOOKUP(INT(VLOOKUP($D6882,Concelho!$A$2:$J$309,2)/100),Dist_Ilha!$A$2:$F$30,2))</f>
        <v/>
      </c>
      <c r="F6882" s="55"/>
      <c r="G6882" s="49"/>
      <c r="H6882" s="49"/>
      <c r="I6882" s="60"/>
    </row>
    <row r="6883" spans="1:9" ht="15" customHeight="1" x14ac:dyDescent="0.2">
      <c r="A6883" s="44">
        <f>IF($D6883="",0,VLOOKUP($D6883,Concelho!$A$2:$J$309,2))</f>
        <v>0</v>
      </c>
      <c r="B6883" s="58">
        <f>IF($E6883="",$A6883*100,VLOOKUP($E6883,Freguesia!$A$2:$I$3093,3,0))</f>
        <v>0</v>
      </c>
      <c r="C6883" s="40" t="str">
        <f>IF($D6883="","",VLOOKUP(INT(VLOOKUP($D6883,Concelho!$A$2:$J$309,2)/100),Dist_Ilha!$A$2:$F$30,2))</f>
        <v/>
      </c>
      <c r="F6883" s="55"/>
      <c r="G6883" s="49"/>
      <c r="H6883" s="49"/>
      <c r="I6883" s="60"/>
    </row>
    <row r="6884" spans="1:9" ht="15" customHeight="1" x14ac:dyDescent="0.2">
      <c r="A6884" s="44">
        <f>IF($D6884="",0,VLOOKUP($D6884,Concelho!$A$2:$J$309,2))</f>
        <v>0</v>
      </c>
      <c r="B6884" s="58">
        <f>IF($E6884="",$A6884*100,VLOOKUP($E6884,Freguesia!$A$2:$I$3093,3,0))</f>
        <v>0</v>
      </c>
      <c r="C6884" s="40" t="str">
        <f>IF($D6884="","",VLOOKUP(INT(VLOOKUP($D6884,Concelho!$A$2:$J$309,2)/100),Dist_Ilha!$A$2:$F$30,2))</f>
        <v/>
      </c>
      <c r="F6884" s="55"/>
      <c r="G6884" s="49"/>
      <c r="H6884" s="49"/>
      <c r="I6884" s="60"/>
    </row>
    <row r="6885" spans="1:9" ht="15" customHeight="1" x14ac:dyDescent="0.2">
      <c r="A6885" s="44">
        <f>IF($D6885="",0,VLOOKUP($D6885,Concelho!$A$2:$J$309,2))</f>
        <v>0</v>
      </c>
      <c r="B6885" s="58">
        <f>IF($E6885="",$A6885*100,VLOOKUP($E6885,Freguesia!$A$2:$I$3093,3,0))</f>
        <v>0</v>
      </c>
      <c r="C6885" s="40" t="str">
        <f>IF($D6885="","",VLOOKUP(INT(VLOOKUP($D6885,Concelho!$A$2:$J$309,2)/100),Dist_Ilha!$A$2:$F$30,2))</f>
        <v/>
      </c>
      <c r="F6885" s="55"/>
      <c r="G6885" s="49"/>
      <c r="H6885" s="49"/>
      <c r="I6885" s="60"/>
    </row>
    <row r="6886" spans="1:9" ht="15" customHeight="1" x14ac:dyDescent="0.2">
      <c r="A6886" s="44">
        <f>IF($D6886="",0,VLOOKUP($D6886,Concelho!$A$2:$J$309,2))</f>
        <v>0</v>
      </c>
      <c r="B6886" s="58">
        <f>IF($E6886="",$A6886*100,VLOOKUP($E6886,Freguesia!$A$2:$I$3093,3,0))</f>
        <v>0</v>
      </c>
      <c r="C6886" s="40" t="str">
        <f>IF($D6886="","",VLOOKUP(INT(VLOOKUP($D6886,Concelho!$A$2:$J$309,2)/100),Dist_Ilha!$A$2:$F$30,2))</f>
        <v/>
      </c>
      <c r="F6886" s="55"/>
      <c r="G6886" s="49"/>
      <c r="H6886" s="49"/>
      <c r="I6886" s="60"/>
    </row>
    <row r="6887" spans="1:9" ht="15" customHeight="1" x14ac:dyDescent="0.2">
      <c r="A6887" s="44">
        <f>IF($D6887="",0,VLOOKUP($D6887,Concelho!$A$2:$J$309,2))</f>
        <v>0</v>
      </c>
      <c r="B6887" s="58">
        <f>IF($E6887="",$A6887*100,VLOOKUP($E6887,Freguesia!$A$2:$I$3093,3,0))</f>
        <v>0</v>
      </c>
      <c r="C6887" s="40" t="str">
        <f>IF($D6887="","",VLOOKUP(INT(VLOOKUP($D6887,Concelho!$A$2:$J$309,2)/100),Dist_Ilha!$A$2:$F$30,2))</f>
        <v/>
      </c>
      <c r="F6887" s="55"/>
      <c r="G6887" s="49"/>
      <c r="H6887" s="49"/>
      <c r="I6887" s="60"/>
    </row>
    <row r="6888" spans="1:9" ht="15" customHeight="1" x14ac:dyDescent="0.2">
      <c r="A6888" s="44">
        <f>IF($D6888="",0,VLOOKUP($D6888,Concelho!$A$2:$J$309,2))</f>
        <v>0</v>
      </c>
      <c r="B6888" s="58">
        <f>IF($E6888="",$A6888*100,VLOOKUP($E6888,Freguesia!$A$2:$I$3093,3,0))</f>
        <v>0</v>
      </c>
      <c r="C6888" s="40" t="str">
        <f>IF($D6888="","",VLOOKUP(INT(VLOOKUP($D6888,Concelho!$A$2:$J$309,2)/100),Dist_Ilha!$A$2:$F$30,2))</f>
        <v/>
      </c>
      <c r="F6888" s="55"/>
      <c r="G6888" s="49"/>
      <c r="H6888" s="49"/>
      <c r="I6888" s="60"/>
    </row>
    <row r="6889" spans="1:9" ht="15" customHeight="1" x14ac:dyDescent="0.2">
      <c r="A6889" s="44">
        <f>IF($D6889="",0,VLOOKUP($D6889,Concelho!$A$2:$J$309,2))</f>
        <v>0</v>
      </c>
      <c r="B6889" s="58">
        <f>IF($E6889="",$A6889*100,VLOOKUP($E6889,Freguesia!$A$2:$I$3093,3,0))</f>
        <v>0</v>
      </c>
      <c r="C6889" s="40" t="str">
        <f>IF($D6889="","",VLOOKUP(INT(VLOOKUP($D6889,Concelho!$A$2:$J$309,2)/100),Dist_Ilha!$A$2:$F$30,2))</f>
        <v/>
      </c>
      <c r="F6889" s="55"/>
      <c r="G6889" s="49"/>
      <c r="H6889" s="49"/>
      <c r="I6889" s="60"/>
    </row>
    <row r="6890" spans="1:9" ht="15" customHeight="1" x14ac:dyDescent="0.2">
      <c r="A6890" s="44">
        <f>IF($D6890="",0,VLOOKUP($D6890,Concelho!$A$2:$J$309,2))</f>
        <v>0</v>
      </c>
      <c r="B6890" s="58">
        <f>IF($E6890="",$A6890*100,VLOOKUP($E6890,Freguesia!$A$2:$I$3093,3,0))</f>
        <v>0</v>
      </c>
      <c r="C6890" s="40" t="str">
        <f>IF($D6890="","",VLOOKUP(INT(VLOOKUP($D6890,Concelho!$A$2:$J$309,2)/100),Dist_Ilha!$A$2:$F$30,2))</f>
        <v/>
      </c>
      <c r="F6890" s="55"/>
      <c r="G6890" s="49"/>
      <c r="H6890" s="49"/>
      <c r="I6890" s="60"/>
    </row>
    <row r="6891" spans="1:9" ht="15" customHeight="1" x14ac:dyDescent="0.2">
      <c r="A6891" s="44">
        <f>IF($D6891="",0,VLOOKUP($D6891,Concelho!$A$2:$J$309,2))</f>
        <v>0</v>
      </c>
      <c r="B6891" s="58">
        <f>IF($E6891="",$A6891*100,VLOOKUP($E6891,Freguesia!$A$2:$I$3093,3,0))</f>
        <v>0</v>
      </c>
      <c r="C6891" s="40" t="str">
        <f>IF($D6891="","",VLOOKUP(INT(VLOOKUP($D6891,Concelho!$A$2:$J$309,2)/100),Dist_Ilha!$A$2:$F$30,2))</f>
        <v/>
      </c>
      <c r="F6891" s="55"/>
      <c r="G6891" s="49"/>
      <c r="H6891" s="49"/>
      <c r="I6891" s="60"/>
    </row>
    <row r="6892" spans="1:9" ht="15" customHeight="1" x14ac:dyDescent="0.2">
      <c r="A6892" s="44">
        <f>IF($D6892="",0,VLOOKUP($D6892,Concelho!$A$2:$J$309,2))</f>
        <v>0</v>
      </c>
      <c r="B6892" s="58">
        <f>IF($E6892="",$A6892*100,VLOOKUP($E6892,Freguesia!$A$2:$I$3093,3,0))</f>
        <v>0</v>
      </c>
      <c r="C6892" s="40" t="str">
        <f>IF($D6892="","",VLOOKUP(INT(VLOOKUP($D6892,Concelho!$A$2:$J$309,2)/100),Dist_Ilha!$A$2:$F$30,2))</f>
        <v/>
      </c>
      <c r="F6892" s="55"/>
      <c r="G6892" s="49"/>
      <c r="H6892" s="49"/>
      <c r="I6892" s="60"/>
    </row>
    <row r="6893" spans="1:9" ht="15" customHeight="1" x14ac:dyDescent="0.2">
      <c r="A6893" s="44">
        <f>IF($D6893="",0,VLOOKUP($D6893,Concelho!$A$2:$J$309,2))</f>
        <v>0</v>
      </c>
      <c r="B6893" s="58">
        <f>IF($E6893="",$A6893*100,VLOOKUP($E6893,Freguesia!$A$2:$I$3093,3,0))</f>
        <v>0</v>
      </c>
      <c r="C6893" s="40" t="str">
        <f>IF($D6893="","",VLOOKUP(INT(VLOOKUP($D6893,Concelho!$A$2:$J$309,2)/100),Dist_Ilha!$A$2:$F$30,2))</f>
        <v/>
      </c>
      <c r="F6893" s="55"/>
      <c r="G6893" s="49"/>
      <c r="H6893" s="49"/>
      <c r="I6893" s="60"/>
    </row>
    <row r="6894" spans="1:9" ht="15" customHeight="1" x14ac:dyDescent="0.2">
      <c r="A6894" s="44">
        <f>IF($D6894="",0,VLOOKUP($D6894,Concelho!$A$2:$J$309,2))</f>
        <v>0</v>
      </c>
      <c r="B6894" s="58">
        <f>IF($E6894="",$A6894*100,VLOOKUP($E6894,Freguesia!$A$2:$I$3093,3,0))</f>
        <v>0</v>
      </c>
      <c r="C6894" s="40" t="str">
        <f>IF($D6894="","",VLOOKUP(INT(VLOOKUP($D6894,Concelho!$A$2:$J$309,2)/100),Dist_Ilha!$A$2:$F$30,2))</f>
        <v/>
      </c>
      <c r="F6894" s="55"/>
      <c r="G6894" s="49"/>
      <c r="H6894" s="49"/>
      <c r="I6894" s="60"/>
    </row>
    <row r="6895" spans="1:9" ht="15" customHeight="1" x14ac:dyDescent="0.2">
      <c r="A6895" s="44">
        <f>IF($D6895="",0,VLOOKUP($D6895,Concelho!$A$2:$J$309,2))</f>
        <v>0</v>
      </c>
      <c r="B6895" s="58">
        <f>IF($E6895="",$A6895*100,VLOOKUP($E6895,Freguesia!$A$2:$I$3093,3,0))</f>
        <v>0</v>
      </c>
      <c r="C6895" s="40" t="str">
        <f>IF($D6895="","",VLOOKUP(INT(VLOOKUP($D6895,Concelho!$A$2:$J$309,2)/100),Dist_Ilha!$A$2:$F$30,2))</f>
        <v/>
      </c>
      <c r="F6895" s="55"/>
      <c r="G6895" s="49"/>
      <c r="H6895" s="49"/>
      <c r="I6895" s="60"/>
    </row>
    <row r="6896" spans="1:9" ht="15" customHeight="1" x14ac:dyDescent="0.2">
      <c r="A6896" s="44">
        <f>IF($D6896="",0,VLOOKUP($D6896,Concelho!$A$2:$J$309,2))</f>
        <v>0</v>
      </c>
      <c r="B6896" s="58">
        <f>IF($E6896="",$A6896*100,VLOOKUP($E6896,Freguesia!$A$2:$I$3093,3,0))</f>
        <v>0</v>
      </c>
      <c r="C6896" s="40" t="str">
        <f>IF($D6896="","",VLOOKUP(INT(VLOOKUP($D6896,Concelho!$A$2:$J$309,2)/100),Dist_Ilha!$A$2:$F$30,2))</f>
        <v/>
      </c>
      <c r="F6896" s="55"/>
      <c r="G6896" s="49"/>
      <c r="H6896" s="49"/>
      <c r="I6896" s="60"/>
    </row>
    <row r="6897" spans="1:9" ht="15" customHeight="1" x14ac:dyDescent="0.2">
      <c r="A6897" s="44">
        <f>IF($D6897="",0,VLOOKUP($D6897,Concelho!$A$2:$J$309,2))</f>
        <v>0</v>
      </c>
      <c r="B6897" s="58">
        <f>IF($E6897="",$A6897*100,VLOOKUP($E6897,Freguesia!$A$2:$I$3093,3,0))</f>
        <v>0</v>
      </c>
      <c r="C6897" s="40" t="str">
        <f>IF($D6897="","",VLOOKUP(INT(VLOOKUP($D6897,Concelho!$A$2:$J$309,2)/100),Dist_Ilha!$A$2:$F$30,2))</f>
        <v/>
      </c>
      <c r="F6897" s="55"/>
      <c r="G6897" s="49"/>
      <c r="H6897" s="49"/>
      <c r="I6897" s="60"/>
    </row>
    <row r="6898" spans="1:9" ht="15" customHeight="1" x14ac:dyDescent="0.2">
      <c r="A6898" s="44">
        <f>IF($D6898="",0,VLOOKUP($D6898,Concelho!$A$2:$J$309,2))</f>
        <v>0</v>
      </c>
      <c r="B6898" s="58">
        <f>IF($E6898="",$A6898*100,VLOOKUP($E6898,Freguesia!$A$2:$I$3093,3,0))</f>
        <v>0</v>
      </c>
      <c r="C6898" s="40" t="str">
        <f>IF($D6898="","",VLOOKUP(INT(VLOOKUP($D6898,Concelho!$A$2:$J$309,2)/100),Dist_Ilha!$A$2:$F$30,2))</f>
        <v/>
      </c>
      <c r="F6898" s="55"/>
      <c r="G6898" s="49"/>
      <c r="H6898" s="49"/>
      <c r="I6898" s="60"/>
    </row>
    <row r="6899" spans="1:9" ht="15" customHeight="1" x14ac:dyDescent="0.2">
      <c r="A6899" s="44">
        <f>IF($D6899="",0,VLOOKUP($D6899,Concelho!$A$2:$J$309,2))</f>
        <v>0</v>
      </c>
      <c r="B6899" s="58">
        <f>IF($E6899="",$A6899*100,VLOOKUP($E6899,Freguesia!$A$2:$I$3093,3,0))</f>
        <v>0</v>
      </c>
      <c r="C6899" s="40" t="str">
        <f>IF($D6899="","",VLOOKUP(INT(VLOOKUP($D6899,Concelho!$A$2:$J$309,2)/100),Dist_Ilha!$A$2:$F$30,2))</f>
        <v/>
      </c>
      <c r="F6899" s="55"/>
      <c r="G6899" s="49"/>
      <c r="H6899" s="49"/>
      <c r="I6899" s="60"/>
    </row>
    <row r="6900" spans="1:9" ht="15" customHeight="1" x14ac:dyDescent="0.2">
      <c r="A6900" s="44">
        <f>IF($D6900="",0,VLOOKUP($D6900,Concelho!$A$2:$J$309,2))</f>
        <v>0</v>
      </c>
      <c r="B6900" s="58">
        <f>IF($E6900="",$A6900*100,VLOOKUP($E6900,Freguesia!$A$2:$I$3093,3,0))</f>
        <v>0</v>
      </c>
      <c r="C6900" s="40" t="str">
        <f>IF($D6900="","",VLOOKUP(INT(VLOOKUP($D6900,Concelho!$A$2:$J$309,2)/100),Dist_Ilha!$A$2:$F$30,2))</f>
        <v/>
      </c>
      <c r="F6900" s="55"/>
      <c r="G6900" s="49"/>
      <c r="H6900" s="49"/>
      <c r="I6900" s="60"/>
    </row>
    <row r="6901" spans="1:9" ht="15" customHeight="1" x14ac:dyDescent="0.2">
      <c r="A6901" s="44">
        <f>IF($D6901="",0,VLOOKUP($D6901,Concelho!$A$2:$J$309,2))</f>
        <v>0</v>
      </c>
      <c r="B6901" s="58">
        <f>IF($E6901="",$A6901*100,VLOOKUP($E6901,Freguesia!$A$2:$I$3093,3,0))</f>
        <v>0</v>
      </c>
      <c r="C6901" s="40" t="str">
        <f>IF($D6901="","",VLOOKUP(INT(VLOOKUP($D6901,Concelho!$A$2:$J$309,2)/100),Dist_Ilha!$A$2:$F$30,2))</f>
        <v/>
      </c>
      <c r="F6901" s="55"/>
      <c r="G6901" s="49"/>
      <c r="H6901" s="49"/>
      <c r="I6901" s="60"/>
    </row>
    <row r="6902" spans="1:9" ht="15" customHeight="1" x14ac:dyDescent="0.2">
      <c r="A6902" s="44">
        <f>IF($D6902="",0,VLOOKUP($D6902,Concelho!$A$2:$J$309,2))</f>
        <v>0</v>
      </c>
      <c r="B6902" s="58">
        <f>IF($E6902="",$A6902*100,VLOOKUP($E6902,Freguesia!$A$2:$I$3093,3,0))</f>
        <v>0</v>
      </c>
      <c r="C6902" s="40" t="str">
        <f>IF($D6902="","",VLOOKUP(INT(VLOOKUP($D6902,Concelho!$A$2:$J$309,2)/100),Dist_Ilha!$A$2:$F$30,2))</f>
        <v/>
      </c>
      <c r="F6902" s="55"/>
      <c r="G6902" s="49"/>
      <c r="H6902" s="49"/>
      <c r="I6902" s="60"/>
    </row>
    <row r="6903" spans="1:9" ht="15" customHeight="1" x14ac:dyDescent="0.2">
      <c r="A6903" s="44">
        <f>IF($D6903="",0,VLOOKUP($D6903,Concelho!$A$2:$J$309,2))</f>
        <v>0</v>
      </c>
      <c r="B6903" s="58">
        <f>IF($E6903="",$A6903*100,VLOOKUP($E6903,Freguesia!$A$2:$I$3093,3,0))</f>
        <v>0</v>
      </c>
      <c r="C6903" s="40" t="str">
        <f>IF($D6903="","",VLOOKUP(INT(VLOOKUP($D6903,Concelho!$A$2:$J$309,2)/100),Dist_Ilha!$A$2:$F$30,2))</f>
        <v/>
      </c>
      <c r="F6903" s="55"/>
      <c r="G6903" s="49"/>
      <c r="H6903" s="49"/>
      <c r="I6903" s="60"/>
    </row>
    <row r="6904" spans="1:9" ht="15" customHeight="1" x14ac:dyDescent="0.2">
      <c r="A6904" s="44">
        <f>IF($D6904="",0,VLOOKUP($D6904,Concelho!$A$2:$J$309,2))</f>
        <v>0</v>
      </c>
      <c r="B6904" s="58">
        <f>IF($E6904="",$A6904*100,VLOOKUP($E6904,Freguesia!$A$2:$I$3093,3,0))</f>
        <v>0</v>
      </c>
      <c r="C6904" s="40" t="str">
        <f>IF($D6904="","",VLOOKUP(INT(VLOOKUP($D6904,Concelho!$A$2:$J$309,2)/100),Dist_Ilha!$A$2:$F$30,2))</f>
        <v/>
      </c>
      <c r="F6904" s="55"/>
      <c r="G6904" s="49"/>
      <c r="H6904" s="49"/>
      <c r="I6904" s="60"/>
    </row>
    <row r="6905" spans="1:9" ht="15" customHeight="1" x14ac:dyDescent="0.2">
      <c r="A6905" s="44">
        <f>IF($D6905="",0,VLOOKUP($D6905,Concelho!$A$2:$J$309,2))</f>
        <v>0</v>
      </c>
      <c r="B6905" s="58">
        <f>IF($E6905="",$A6905*100,VLOOKUP($E6905,Freguesia!$A$2:$I$3093,3,0))</f>
        <v>0</v>
      </c>
      <c r="C6905" s="40" t="str">
        <f>IF($D6905="","",VLOOKUP(INT(VLOOKUP($D6905,Concelho!$A$2:$J$309,2)/100),Dist_Ilha!$A$2:$F$30,2))</f>
        <v/>
      </c>
      <c r="F6905" s="55"/>
      <c r="G6905" s="49"/>
      <c r="H6905" s="49"/>
      <c r="I6905" s="60"/>
    </row>
    <row r="6906" spans="1:9" ht="15" customHeight="1" x14ac:dyDescent="0.2">
      <c r="A6906" s="44">
        <f>IF($D6906="",0,VLOOKUP($D6906,Concelho!$A$2:$J$309,2))</f>
        <v>0</v>
      </c>
      <c r="B6906" s="58">
        <f>IF($E6906="",$A6906*100,VLOOKUP($E6906,Freguesia!$A$2:$I$3093,3,0))</f>
        <v>0</v>
      </c>
      <c r="C6906" s="40" t="str">
        <f>IF($D6906="","",VLOOKUP(INT(VLOOKUP($D6906,Concelho!$A$2:$J$309,2)/100),Dist_Ilha!$A$2:$F$30,2))</f>
        <v/>
      </c>
      <c r="F6906" s="55"/>
      <c r="G6906" s="49"/>
      <c r="H6906" s="49"/>
      <c r="I6906" s="60"/>
    </row>
    <row r="6907" spans="1:9" ht="15" customHeight="1" x14ac:dyDescent="0.2">
      <c r="A6907" s="44">
        <f>IF($D6907="",0,VLOOKUP($D6907,Concelho!$A$2:$J$309,2))</f>
        <v>0</v>
      </c>
      <c r="B6907" s="58">
        <f>IF($E6907="",$A6907*100,VLOOKUP($E6907,Freguesia!$A$2:$I$3093,3,0))</f>
        <v>0</v>
      </c>
      <c r="C6907" s="40" t="str">
        <f>IF($D6907="","",VLOOKUP(INT(VLOOKUP($D6907,Concelho!$A$2:$J$309,2)/100),Dist_Ilha!$A$2:$F$30,2))</f>
        <v/>
      </c>
      <c r="F6907" s="55"/>
      <c r="G6907" s="49"/>
      <c r="H6907" s="49"/>
      <c r="I6907" s="60"/>
    </row>
    <row r="6908" spans="1:9" ht="15" customHeight="1" x14ac:dyDescent="0.2">
      <c r="A6908" s="44">
        <f>IF($D6908="",0,VLOOKUP($D6908,Concelho!$A$2:$J$309,2))</f>
        <v>0</v>
      </c>
      <c r="B6908" s="58">
        <f>IF($E6908="",$A6908*100,VLOOKUP($E6908,Freguesia!$A$2:$I$3093,3,0))</f>
        <v>0</v>
      </c>
      <c r="C6908" s="40" t="str">
        <f>IF($D6908="","",VLOOKUP(INT(VLOOKUP($D6908,Concelho!$A$2:$J$309,2)/100),Dist_Ilha!$A$2:$F$30,2))</f>
        <v/>
      </c>
      <c r="F6908" s="55"/>
      <c r="G6908" s="49"/>
      <c r="H6908" s="49"/>
      <c r="I6908" s="60"/>
    </row>
    <row r="6909" spans="1:9" ht="15" customHeight="1" x14ac:dyDescent="0.2">
      <c r="A6909" s="44">
        <f>IF($D6909="",0,VLOOKUP($D6909,Concelho!$A$2:$J$309,2))</f>
        <v>0</v>
      </c>
      <c r="B6909" s="58">
        <f>IF($E6909="",$A6909*100,VLOOKUP($E6909,Freguesia!$A$2:$I$3093,3,0))</f>
        <v>0</v>
      </c>
      <c r="C6909" s="40" t="str">
        <f>IF($D6909="","",VLOOKUP(INT(VLOOKUP($D6909,Concelho!$A$2:$J$309,2)/100),Dist_Ilha!$A$2:$F$30,2))</f>
        <v/>
      </c>
      <c r="F6909" s="55"/>
      <c r="G6909" s="49"/>
      <c r="H6909" s="49"/>
      <c r="I6909" s="60"/>
    </row>
    <row r="6910" spans="1:9" ht="15" customHeight="1" x14ac:dyDescent="0.2">
      <c r="A6910" s="44">
        <f>IF($D6910="",0,VLOOKUP($D6910,Concelho!$A$2:$J$309,2))</f>
        <v>0</v>
      </c>
      <c r="B6910" s="58">
        <f>IF($E6910="",$A6910*100,VLOOKUP($E6910,Freguesia!$A$2:$I$3093,3,0))</f>
        <v>0</v>
      </c>
      <c r="C6910" s="40" t="str">
        <f>IF($D6910="","",VLOOKUP(INT(VLOOKUP($D6910,Concelho!$A$2:$J$309,2)/100),Dist_Ilha!$A$2:$F$30,2))</f>
        <v/>
      </c>
      <c r="F6910" s="55"/>
      <c r="G6910" s="49"/>
      <c r="H6910" s="49"/>
      <c r="I6910" s="60"/>
    </row>
    <row r="6911" spans="1:9" ht="15" customHeight="1" x14ac:dyDescent="0.2">
      <c r="A6911" s="44">
        <f>IF($D6911="",0,VLOOKUP($D6911,Concelho!$A$2:$J$309,2))</f>
        <v>0</v>
      </c>
      <c r="B6911" s="58">
        <f>IF($E6911="",$A6911*100,VLOOKUP($E6911,Freguesia!$A$2:$I$3093,3,0))</f>
        <v>0</v>
      </c>
      <c r="C6911" s="40" t="str">
        <f>IF($D6911="","",VLOOKUP(INT(VLOOKUP($D6911,Concelho!$A$2:$J$309,2)/100),Dist_Ilha!$A$2:$F$30,2))</f>
        <v/>
      </c>
      <c r="F6911" s="55"/>
      <c r="G6911" s="49"/>
      <c r="H6911" s="49"/>
      <c r="I6911" s="60"/>
    </row>
    <row r="6912" spans="1:9" ht="15" customHeight="1" x14ac:dyDescent="0.2">
      <c r="A6912" s="44">
        <f>IF($D6912="",0,VLOOKUP($D6912,Concelho!$A$2:$J$309,2))</f>
        <v>0</v>
      </c>
      <c r="B6912" s="58">
        <f>IF($E6912="",$A6912*100,VLOOKUP($E6912,Freguesia!$A$2:$I$3093,3,0))</f>
        <v>0</v>
      </c>
      <c r="C6912" s="40" t="str">
        <f>IF($D6912="","",VLOOKUP(INT(VLOOKUP($D6912,Concelho!$A$2:$J$309,2)/100),Dist_Ilha!$A$2:$F$30,2))</f>
        <v/>
      </c>
      <c r="F6912" s="55"/>
      <c r="G6912" s="49"/>
      <c r="H6912" s="49"/>
      <c r="I6912" s="60"/>
    </row>
    <row r="6913" spans="1:9" ht="15" customHeight="1" x14ac:dyDescent="0.2">
      <c r="A6913" s="44">
        <f>IF($D6913="",0,VLOOKUP($D6913,Concelho!$A$2:$J$309,2))</f>
        <v>0</v>
      </c>
      <c r="B6913" s="58">
        <f>IF($E6913="",$A6913*100,VLOOKUP($E6913,Freguesia!$A$2:$I$3093,3,0))</f>
        <v>0</v>
      </c>
      <c r="C6913" s="40" t="str">
        <f>IF($D6913="","",VLOOKUP(INT(VLOOKUP($D6913,Concelho!$A$2:$J$309,2)/100),Dist_Ilha!$A$2:$F$30,2))</f>
        <v/>
      </c>
      <c r="F6913" s="55"/>
      <c r="G6913" s="49"/>
      <c r="H6913" s="49"/>
      <c r="I6913" s="60"/>
    </row>
    <row r="6914" spans="1:9" ht="15" customHeight="1" x14ac:dyDescent="0.2">
      <c r="A6914" s="44">
        <f>IF($D6914="",0,VLOOKUP($D6914,Concelho!$A$2:$J$309,2))</f>
        <v>0</v>
      </c>
      <c r="B6914" s="58">
        <f>IF($E6914="",$A6914*100,VLOOKUP($E6914,Freguesia!$A$2:$I$3093,3,0))</f>
        <v>0</v>
      </c>
      <c r="C6914" s="40" t="str">
        <f>IF($D6914="","",VLOOKUP(INT(VLOOKUP($D6914,Concelho!$A$2:$J$309,2)/100),Dist_Ilha!$A$2:$F$30,2))</f>
        <v/>
      </c>
      <c r="F6914" s="55"/>
      <c r="G6914" s="49"/>
      <c r="H6914" s="49"/>
      <c r="I6914" s="60"/>
    </row>
    <row r="6915" spans="1:9" ht="15" customHeight="1" x14ac:dyDescent="0.2">
      <c r="A6915" s="44">
        <f>IF($D6915="",0,VLOOKUP($D6915,Concelho!$A$2:$J$309,2))</f>
        <v>0</v>
      </c>
      <c r="B6915" s="58">
        <f>IF($E6915="",$A6915*100,VLOOKUP($E6915,Freguesia!$A$2:$I$3093,3,0))</f>
        <v>0</v>
      </c>
      <c r="C6915" s="40" t="str">
        <f>IF($D6915="","",VLOOKUP(INT(VLOOKUP($D6915,Concelho!$A$2:$J$309,2)/100),Dist_Ilha!$A$2:$F$30,2))</f>
        <v/>
      </c>
      <c r="F6915" s="55"/>
      <c r="G6915" s="49"/>
      <c r="H6915" s="49"/>
      <c r="I6915" s="60"/>
    </row>
    <row r="6916" spans="1:9" ht="15" customHeight="1" x14ac:dyDescent="0.2">
      <c r="A6916" s="44">
        <f>IF($D6916="",0,VLOOKUP($D6916,Concelho!$A$2:$J$309,2))</f>
        <v>0</v>
      </c>
      <c r="B6916" s="58">
        <f>IF($E6916="",$A6916*100,VLOOKUP($E6916,Freguesia!$A$2:$I$3093,3,0))</f>
        <v>0</v>
      </c>
      <c r="C6916" s="40" t="str">
        <f>IF($D6916="","",VLOOKUP(INT(VLOOKUP($D6916,Concelho!$A$2:$J$309,2)/100),Dist_Ilha!$A$2:$F$30,2))</f>
        <v/>
      </c>
      <c r="F6916" s="55"/>
      <c r="G6916" s="49"/>
      <c r="H6916" s="49"/>
      <c r="I6916" s="60"/>
    </row>
    <row r="6917" spans="1:9" ht="15" customHeight="1" x14ac:dyDescent="0.2">
      <c r="A6917" s="44">
        <f>IF($D6917="",0,VLOOKUP($D6917,Concelho!$A$2:$J$309,2))</f>
        <v>0</v>
      </c>
      <c r="B6917" s="58">
        <f>IF($E6917="",$A6917*100,VLOOKUP($E6917,Freguesia!$A$2:$I$3093,3,0))</f>
        <v>0</v>
      </c>
      <c r="C6917" s="40" t="str">
        <f>IF($D6917="","",VLOOKUP(INT(VLOOKUP($D6917,Concelho!$A$2:$J$309,2)/100),Dist_Ilha!$A$2:$F$30,2))</f>
        <v/>
      </c>
      <c r="F6917" s="55"/>
      <c r="G6917" s="49"/>
      <c r="H6917" s="49"/>
      <c r="I6917" s="60"/>
    </row>
    <row r="6918" spans="1:9" ht="15" customHeight="1" x14ac:dyDescent="0.2">
      <c r="A6918" s="44">
        <f>IF($D6918="",0,VLOOKUP($D6918,Concelho!$A$2:$J$309,2))</f>
        <v>0</v>
      </c>
      <c r="B6918" s="58">
        <f>IF($E6918="",$A6918*100,VLOOKUP($E6918,Freguesia!$A$2:$I$3093,3,0))</f>
        <v>0</v>
      </c>
      <c r="C6918" s="40" t="str">
        <f>IF($D6918="","",VLOOKUP(INT(VLOOKUP($D6918,Concelho!$A$2:$J$309,2)/100),Dist_Ilha!$A$2:$F$30,2))</f>
        <v/>
      </c>
      <c r="F6918" s="55"/>
      <c r="G6918" s="49"/>
      <c r="H6918" s="49"/>
      <c r="I6918" s="60"/>
    </row>
    <row r="6919" spans="1:9" ht="15" customHeight="1" x14ac:dyDescent="0.2">
      <c r="A6919" s="44">
        <f>IF($D6919="",0,VLOOKUP($D6919,Concelho!$A$2:$J$309,2))</f>
        <v>0</v>
      </c>
      <c r="B6919" s="58">
        <f>IF($E6919="",$A6919*100,VLOOKUP($E6919,Freguesia!$A$2:$I$3093,3,0))</f>
        <v>0</v>
      </c>
      <c r="C6919" s="40" t="str">
        <f>IF($D6919="","",VLOOKUP(INT(VLOOKUP($D6919,Concelho!$A$2:$J$309,2)/100),Dist_Ilha!$A$2:$F$30,2))</f>
        <v/>
      </c>
      <c r="F6919" s="55"/>
      <c r="G6919" s="49"/>
      <c r="H6919" s="49"/>
      <c r="I6919" s="60"/>
    </row>
    <row r="6920" spans="1:9" ht="15" customHeight="1" x14ac:dyDescent="0.2">
      <c r="A6920" s="44">
        <f>IF($D6920="",0,VLOOKUP($D6920,Concelho!$A$2:$J$309,2))</f>
        <v>0</v>
      </c>
      <c r="B6920" s="58">
        <f>IF($E6920="",$A6920*100,VLOOKUP($E6920,Freguesia!$A$2:$I$3093,3,0))</f>
        <v>0</v>
      </c>
      <c r="C6920" s="40" t="str">
        <f>IF($D6920="","",VLOOKUP(INT(VLOOKUP($D6920,Concelho!$A$2:$J$309,2)/100),Dist_Ilha!$A$2:$F$30,2))</f>
        <v/>
      </c>
      <c r="F6920" s="55"/>
      <c r="G6920" s="49"/>
      <c r="H6920" s="49"/>
      <c r="I6920" s="60"/>
    </row>
    <row r="6921" spans="1:9" ht="15" customHeight="1" x14ac:dyDescent="0.2">
      <c r="A6921" s="44">
        <f>IF($D6921="",0,VLOOKUP($D6921,Concelho!$A$2:$J$309,2))</f>
        <v>0</v>
      </c>
      <c r="B6921" s="58">
        <f>IF($E6921="",$A6921*100,VLOOKUP($E6921,Freguesia!$A$2:$I$3093,3,0))</f>
        <v>0</v>
      </c>
      <c r="C6921" s="40" t="str">
        <f>IF($D6921="","",VLOOKUP(INT(VLOOKUP($D6921,Concelho!$A$2:$J$309,2)/100),Dist_Ilha!$A$2:$F$30,2))</f>
        <v/>
      </c>
      <c r="F6921" s="55"/>
      <c r="G6921" s="49"/>
      <c r="H6921" s="49"/>
      <c r="I6921" s="60"/>
    </row>
    <row r="6922" spans="1:9" ht="15" customHeight="1" x14ac:dyDescent="0.2">
      <c r="A6922" s="44">
        <f>IF($D6922="",0,VLOOKUP($D6922,Concelho!$A$2:$J$309,2))</f>
        <v>0</v>
      </c>
      <c r="B6922" s="58">
        <f>IF($E6922="",$A6922*100,VLOOKUP($E6922,Freguesia!$A$2:$I$3093,3,0))</f>
        <v>0</v>
      </c>
      <c r="C6922" s="40" t="str">
        <f>IF($D6922="","",VLOOKUP(INT(VLOOKUP($D6922,Concelho!$A$2:$J$309,2)/100),Dist_Ilha!$A$2:$F$30,2))</f>
        <v/>
      </c>
      <c r="F6922" s="55"/>
      <c r="G6922" s="49"/>
      <c r="H6922" s="49"/>
      <c r="I6922" s="60"/>
    </row>
    <row r="6923" spans="1:9" ht="15" customHeight="1" x14ac:dyDescent="0.2">
      <c r="A6923" s="44">
        <f>IF($D6923="",0,VLOOKUP($D6923,Concelho!$A$2:$J$309,2))</f>
        <v>0</v>
      </c>
      <c r="B6923" s="58">
        <f>IF($E6923="",$A6923*100,VLOOKUP($E6923,Freguesia!$A$2:$I$3093,3,0))</f>
        <v>0</v>
      </c>
      <c r="C6923" s="40" t="str">
        <f>IF($D6923="","",VLOOKUP(INT(VLOOKUP($D6923,Concelho!$A$2:$J$309,2)/100),Dist_Ilha!$A$2:$F$30,2))</f>
        <v/>
      </c>
      <c r="F6923" s="55"/>
      <c r="G6923" s="49"/>
      <c r="H6923" s="49"/>
      <c r="I6923" s="60"/>
    </row>
    <row r="6924" spans="1:9" ht="15" customHeight="1" x14ac:dyDescent="0.2">
      <c r="A6924" s="44">
        <f>IF($D6924="",0,VLOOKUP($D6924,Concelho!$A$2:$J$309,2))</f>
        <v>0</v>
      </c>
      <c r="B6924" s="58">
        <f>IF($E6924="",$A6924*100,VLOOKUP($E6924,Freguesia!$A$2:$I$3093,3,0))</f>
        <v>0</v>
      </c>
      <c r="C6924" s="40" t="str">
        <f>IF($D6924="","",VLOOKUP(INT(VLOOKUP($D6924,Concelho!$A$2:$J$309,2)/100),Dist_Ilha!$A$2:$F$30,2))</f>
        <v/>
      </c>
      <c r="F6924" s="55"/>
      <c r="G6924" s="49"/>
      <c r="H6924" s="49"/>
      <c r="I6924" s="60"/>
    </row>
    <row r="6925" spans="1:9" ht="15" customHeight="1" x14ac:dyDescent="0.2">
      <c r="A6925" s="44">
        <f>IF($D6925="",0,VLOOKUP($D6925,Concelho!$A$2:$J$309,2))</f>
        <v>0</v>
      </c>
      <c r="B6925" s="58">
        <f>IF($E6925="",$A6925*100,VLOOKUP($E6925,Freguesia!$A$2:$I$3093,3,0))</f>
        <v>0</v>
      </c>
      <c r="C6925" s="40" t="str">
        <f>IF($D6925="","",VLOOKUP(INT(VLOOKUP($D6925,Concelho!$A$2:$J$309,2)/100),Dist_Ilha!$A$2:$F$30,2))</f>
        <v/>
      </c>
      <c r="F6925" s="55"/>
      <c r="G6925" s="49"/>
      <c r="H6925" s="49"/>
      <c r="I6925" s="60"/>
    </row>
    <row r="6926" spans="1:9" ht="15" customHeight="1" x14ac:dyDescent="0.2">
      <c r="A6926" s="44">
        <f>IF($D6926="",0,VLOOKUP($D6926,Concelho!$A$2:$J$309,2))</f>
        <v>0</v>
      </c>
      <c r="B6926" s="58">
        <f>IF($E6926="",$A6926*100,VLOOKUP($E6926,Freguesia!$A$2:$I$3093,3,0))</f>
        <v>0</v>
      </c>
      <c r="C6926" s="40" t="str">
        <f>IF($D6926="","",VLOOKUP(INT(VLOOKUP($D6926,Concelho!$A$2:$J$309,2)/100),Dist_Ilha!$A$2:$F$30,2))</f>
        <v/>
      </c>
      <c r="F6926" s="55"/>
      <c r="G6926" s="49"/>
      <c r="H6926" s="49"/>
      <c r="I6926" s="60"/>
    </row>
    <row r="6927" spans="1:9" ht="15" customHeight="1" x14ac:dyDescent="0.2">
      <c r="A6927" s="44">
        <f>IF($D6927="",0,VLOOKUP($D6927,Concelho!$A$2:$J$309,2))</f>
        <v>0</v>
      </c>
      <c r="B6927" s="58">
        <f>IF($E6927="",$A6927*100,VLOOKUP($E6927,Freguesia!$A$2:$I$3093,3,0))</f>
        <v>0</v>
      </c>
      <c r="C6927" s="40" t="str">
        <f>IF($D6927="","",VLOOKUP(INT(VLOOKUP($D6927,Concelho!$A$2:$J$309,2)/100),Dist_Ilha!$A$2:$F$30,2))</f>
        <v/>
      </c>
      <c r="F6927" s="55"/>
      <c r="G6927" s="49"/>
      <c r="H6927" s="49"/>
      <c r="I6927" s="60"/>
    </row>
    <row r="6928" spans="1:9" ht="15" customHeight="1" x14ac:dyDescent="0.2">
      <c r="A6928" s="44">
        <f>IF($D6928="",0,VLOOKUP($D6928,Concelho!$A$2:$J$309,2))</f>
        <v>0</v>
      </c>
      <c r="B6928" s="58">
        <f>IF($E6928="",$A6928*100,VLOOKUP($E6928,Freguesia!$A$2:$I$3093,3,0))</f>
        <v>0</v>
      </c>
      <c r="C6928" s="40" t="str">
        <f>IF($D6928="","",VLOOKUP(INT(VLOOKUP($D6928,Concelho!$A$2:$J$309,2)/100),Dist_Ilha!$A$2:$F$30,2))</f>
        <v/>
      </c>
      <c r="F6928" s="55"/>
      <c r="G6928" s="49"/>
      <c r="H6928" s="49"/>
      <c r="I6928" s="60"/>
    </row>
    <row r="6929" spans="1:9" ht="15" customHeight="1" x14ac:dyDescent="0.2">
      <c r="A6929" s="44">
        <f>IF($D6929="",0,VLOOKUP($D6929,Concelho!$A$2:$J$309,2))</f>
        <v>0</v>
      </c>
      <c r="B6929" s="58">
        <f>IF($E6929="",$A6929*100,VLOOKUP($E6929,Freguesia!$A$2:$I$3093,3,0))</f>
        <v>0</v>
      </c>
      <c r="C6929" s="40" t="str">
        <f>IF($D6929="","",VLOOKUP(INT(VLOOKUP($D6929,Concelho!$A$2:$J$309,2)/100),Dist_Ilha!$A$2:$F$30,2))</f>
        <v/>
      </c>
      <c r="F6929" s="55"/>
      <c r="G6929" s="49"/>
      <c r="H6929" s="49"/>
      <c r="I6929" s="60"/>
    </row>
    <row r="6930" spans="1:9" ht="15" customHeight="1" x14ac:dyDescent="0.2">
      <c r="A6930" s="44">
        <f>IF($D6930="",0,VLOOKUP($D6930,Concelho!$A$2:$J$309,2))</f>
        <v>0</v>
      </c>
      <c r="B6930" s="58">
        <f>IF($E6930="",$A6930*100,VLOOKUP($E6930,Freguesia!$A$2:$I$3093,3,0))</f>
        <v>0</v>
      </c>
      <c r="C6930" s="40" t="str">
        <f>IF($D6930="","",VLOOKUP(INT(VLOOKUP($D6930,Concelho!$A$2:$J$309,2)/100),Dist_Ilha!$A$2:$F$30,2))</f>
        <v/>
      </c>
      <c r="F6930" s="55"/>
      <c r="G6930" s="49"/>
      <c r="H6930" s="49"/>
      <c r="I6930" s="60"/>
    </row>
    <row r="6931" spans="1:9" ht="15" customHeight="1" x14ac:dyDescent="0.2">
      <c r="A6931" s="44">
        <f>IF($D6931="",0,VLOOKUP($D6931,Concelho!$A$2:$J$309,2))</f>
        <v>0</v>
      </c>
      <c r="B6931" s="58">
        <f>IF($E6931="",$A6931*100,VLOOKUP($E6931,Freguesia!$A$2:$I$3093,3,0))</f>
        <v>0</v>
      </c>
      <c r="C6931" s="40" t="str">
        <f>IF($D6931="","",VLOOKUP(INT(VLOOKUP($D6931,Concelho!$A$2:$J$309,2)/100),Dist_Ilha!$A$2:$F$30,2))</f>
        <v/>
      </c>
      <c r="F6931" s="55"/>
      <c r="G6931" s="49"/>
      <c r="H6931" s="49"/>
      <c r="I6931" s="60"/>
    </row>
    <row r="6932" spans="1:9" ht="15" customHeight="1" x14ac:dyDescent="0.2">
      <c r="A6932" s="44">
        <f>IF($D6932="",0,VLOOKUP($D6932,Concelho!$A$2:$J$309,2))</f>
        <v>0</v>
      </c>
      <c r="B6932" s="58">
        <f>IF($E6932="",$A6932*100,VLOOKUP($E6932,Freguesia!$A$2:$I$3093,3,0))</f>
        <v>0</v>
      </c>
      <c r="C6932" s="40" t="str">
        <f>IF($D6932="","",VLOOKUP(INT(VLOOKUP($D6932,Concelho!$A$2:$J$309,2)/100),Dist_Ilha!$A$2:$F$30,2))</f>
        <v/>
      </c>
      <c r="F6932" s="55"/>
      <c r="G6932" s="49"/>
      <c r="H6932" s="49"/>
      <c r="I6932" s="60"/>
    </row>
    <row r="6933" spans="1:9" ht="15" customHeight="1" x14ac:dyDescent="0.2">
      <c r="A6933" s="44">
        <f>IF($D6933="",0,VLOOKUP($D6933,Concelho!$A$2:$J$309,2))</f>
        <v>0</v>
      </c>
      <c r="B6933" s="58">
        <f>IF($E6933="",$A6933*100,VLOOKUP($E6933,Freguesia!$A$2:$I$3093,3,0))</f>
        <v>0</v>
      </c>
      <c r="C6933" s="40" t="str">
        <f>IF($D6933="","",VLOOKUP(INT(VLOOKUP($D6933,Concelho!$A$2:$J$309,2)/100),Dist_Ilha!$A$2:$F$30,2))</f>
        <v/>
      </c>
      <c r="F6933" s="55"/>
      <c r="G6933" s="49"/>
      <c r="H6933" s="49"/>
      <c r="I6933" s="60"/>
    </row>
    <row r="6934" spans="1:9" ht="15" customHeight="1" x14ac:dyDescent="0.2">
      <c r="A6934" s="44">
        <f>IF($D6934="",0,VLOOKUP($D6934,Concelho!$A$2:$J$309,2))</f>
        <v>0</v>
      </c>
      <c r="B6934" s="58">
        <f>IF($E6934="",$A6934*100,VLOOKUP($E6934,Freguesia!$A$2:$I$3093,3,0))</f>
        <v>0</v>
      </c>
      <c r="C6934" s="40" t="str">
        <f>IF($D6934="","",VLOOKUP(INT(VLOOKUP($D6934,Concelho!$A$2:$J$309,2)/100),Dist_Ilha!$A$2:$F$30,2))</f>
        <v/>
      </c>
      <c r="F6934" s="55"/>
      <c r="G6934" s="49"/>
      <c r="H6934" s="49"/>
      <c r="I6934" s="60"/>
    </row>
    <row r="6935" spans="1:9" ht="15" customHeight="1" x14ac:dyDescent="0.2">
      <c r="A6935" s="44">
        <f>IF($D6935="",0,VLOOKUP($D6935,Concelho!$A$2:$J$309,2))</f>
        <v>0</v>
      </c>
      <c r="B6935" s="58">
        <f>IF($E6935="",$A6935*100,VLOOKUP($E6935,Freguesia!$A$2:$I$3093,3,0))</f>
        <v>0</v>
      </c>
      <c r="C6935" s="40" t="str">
        <f>IF($D6935="","",VLOOKUP(INT(VLOOKUP($D6935,Concelho!$A$2:$J$309,2)/100),Dist_Ilha!$A$2:$F$30,2))</f>
        <v/>
      </c>
      <c r="F6935" s="55"/>
      <c r="G6935" s="49"/>
      <c r="H6935" s="49"/>
      <c r="I6935" s="60"/>
    </row>
    <row r="6936" spans="1:9" ht="15" customHeight="1" x14ac:dyDescent="0.2">
      <c r="A6936" s="44">
        <f>IF($D6936="",0,VLOOKUP($D6936,Concelho!$A$2:$J$309,2))</f>
        <v>0</v>
      </c>
      <c r="B6936" s="58">
        <f>IF($E6936="",$A6936*100,VLOOKUP($E6936,Freguesia!$A$2:$I$3093,3,0))</f>
        <v>0</v>
      </c>
      <c r="C6936" s="40" t="str">
        <f>IF($D6936="","",VLOOKUP(INT(VLOOKUP($D6936,Concelho!$A$2:$J$309,2)/100),Dist_Ilha!$A$2:$F$30,2))</f>
        <v/>
      </c>
      <c r="F6936" s="55"/>
      <c r="G6936" s="49"/>
      <c r="H6936" s="49"/>
      <c r="I6936" s="60"/>
    </row>
    <row r="6937" spans="1:9" ht="15" customHeight="1" x14ac:dyDescent="0.2">
      <c r="A6937" s="44">
        <f>IF($D6937="",0,VLOOKUP($D6937,Concelho!$A$2:$J$309,2))</f>
        <v>0</v>
      </c>
      <c r="B6937" s="58">
        <f>IF($E6937="",$A6937*100,VLOOKUP($E6937,Freguesia!$A$2:$I$3093,3,0))</f>
        <v>0</v>
      </c>
      <c r="C6937" s="40" t="str">
        <f>IF($D6937="","",VLOOKUP(INT(VLOOKUP($D6937,Concelho!$A$2:$J$309,2)/100),Dist_Ilha!$A$2:$F$30,2))</f>
        <v/>
      </c>
      <c r="F6937" s="55"/>
      <c r="G6937" s="49"/>
      <c r="H6937" s="49"/>
      <c r="I6937" s="60"/>
    </row>
    <row r="6938" spans="1:9" ht="15" customHeight="1" x14ac:dyDescent="0.2">
      <c r="A6938" s="44">
        <f>IF($D6938="",0,VLOOKUP($D6938,Concelho!$A$2:$J$309,2))</f>
        <v>0</v>
      </c>
      <c r="B6938" s="58">
        <f>IF($E6938="",$A6938*100,VLOOKUP($E6938,Freguesia!$A$2:$I$3093,3,0))</f>
        <v>0</v>
      </c>
      <c r="C6938" s="40" t="str">
        <f>IF($D6938="","",VLOOKUP(INT(VLOOKUP($D6938,Concelho!$A$2:$J$309,2)/100),Dist_Ilha!$A$2:$F$30,2))</f>
        <v/>
      </c>
      <c r="F6938" s="55"/>
      <c r="G6938" s="49"/>
      <c r="H6938" s="49"/>
      <c r="I6938" s="60"/>
    </row>
    <row r="6939" spans="1:9" ht="15" customHeight="1" x14ac:dyDescent="0.2">
      <c r="A6939" s="44">
        <f>IF($D6939="",0,VLOOKUP($D6939,Concelho!$A$2:$J$309,2))</f>
        <v>0</v>
      </c>
      <c r="B6939" s="58">
        <f>IF($E6939="",$A6939*100,VLOOKUP($E6939,Freguesia!$A$2:$I$3093,3,0))</f>
        <v>0</v>
      </c>
      <c r="C6939" s="40" t="str">
        <f>IF($D6939="","",VLOOKUP(INT(VLOOKUP($D6939,Concelho!$A$2:$J$309,2)/100),Dist_Ilha!$A$2:$F$30,2))</f>
        <v/>
      </c>
      <c r="F6939" s="55"/>
      <c r="G6939" s="49"/>
      <c r="H6939" s="49"/>
      <c r="I6939" s="60"/>
    </row>
    <row r="6940" spans="1:9" ht="15" customHeight="1" x14ac:dyDescent="0.2">
      <c r="A6940" s="44">
        <f>IF($D6940="",0,VLOOKUP($D6940,Concelho!$A$2:$J$309,2))</f>
        <v>0</v>
      </c>
      <c r="B6940" s="58">
        <f>IF($E6940="",$A6940*100,VLOOKUP($E6940,Freguesia!$A$2:$I$3093,3,0))</f>
        <v>0</v>
      </c>
      <c r="C6940" s="40" t="str">
        <f>IF($D6940="","",VLOOKUP(INT(VLOOKUP($D6940,Concelho!$A$2:$J$309,2)/100),Dist_Ilha!$A$2:$F$30,2))</f>
        <v/>
      </c>
      <c r="F6940" s="55"/>
      <c r="G6940" s="49"/>
      <c r="H6940" s="49"/>
      <c r="I6940" s="60"/>
    </row>
    <row r="6941" spans="1:9" ht="15" customHeight="1" x14ac:dyDescent="0.2">
      <c r="A6941" s="44">
        <f>IF($D6941="",0,VLOOKUP($D6941,Concelho!$A$2:$J$309,2))</f>
        <v>0</v>
      </c>
      <c r="B6941" s="58">
        <f>IF($E6941="",$A6941*100,VLOOKUP($E6941,Freguesia!$A$2:$I$3093,3,0))</f>
        <v>0</v>
      </c>
      <c r="C6941" s="40" t="str">
        <f>IF($D6941="","",VLOOKUP(INT(VLOOKUP($D6941,Concelho!$A$2:$J$309,2)/100),Dist_Ilha!$A$2:$F$30,2))</f>
        <v/>
      </c>
      <c r="F6941" s="55"/>
      <c r="G6941" s="49"/>
      <c r="H6941" s="49"/>
      <c r="I6941" s="60"/>
    </row>
    <row r="6942" spans="1:9" ht="15" customHeight="1" x14ac:dyDescent="0.2">
      <c r="A6942" s="44">
        <f>IF($D6942="",0,VLOOKUP($D6942,Concelho!$A$2:$J$309,2))</f>
        <v>0</v>
      </c>
      <c r="B6942" s="58">
        <f>IF($E6942="",$A6942*100,VLOOKUP($E6942,Freguesia!$A$2:$I$3093,3,0))</f>
        <v>0</v>
      </c>
      <c r="C6942" s="40" t="str">
        <f>IF($D6942="","",VLOOKUP(INT(VLOOKUP($D6942,Concelho!$A$2:$J$309,2)/100),Dist_Ilha!$A$2:$F$30,2))</f>
        <v/>
      </c>
      <c r="F6942" s="55"/>
      <c r="G6942" s="49"/>
      <c r="H6942" s="49"/>
      <c r="I6942" s="60"/>
    </row>
    <row r="6943" spans="1:9" ht="15" customHeight="1" x14ac:dyDescent="0.2">
      <c r="A6943" s="44">
        <f>IF($D6943="",0,VLOOKUP($D6943,Concelho!$A$2:$J$309,2))</f>
        <v>0</v>
      </c>
      <c r="B6943" s="58">
        <f>IF($E6943="",$A6943*100,VLOOKUP($E6943,Freguesia!$A$2:$I$3093,3,0))</f>
        <v>0</v>
      </c>
      <c r="C6943" s="40" t="str">
        <f>IF($D6943="","",VLOOKUP(INT(VLOOKUP($D6943,Concelho!$A$2:$J$309,2)/100),Dist_Ilha!$A$2:$F$30,2))</f>
        <v/>
      </c>
      <c r="F6943" s="55"/>
      <c r="G6943" s="49"/>
      <c r="H6943" s="49"/>
      <c r="I6943" s="60"/>
    </row>
    <row r="6944" spans="1:9" ht="15" customHeight="1" x14ac:dyDescent="0.2">
      <c r="A6944" s="44">
        <f>IF($D6944="",0,VLOOKUP($D6944,Concelho!$A$2:$J$309,2))</f>
        <v>0</v>
      </c>
      <c r="B6944" s="58">
        <f>IF($E6944="",$A6944*100,VLOOKUP($E6944,Freguesia!$A$2:$I$3093,3,0))</f>
        <v>0</v>
      </c>
      <c r="C6944" s="40" t="str">
        <f>IF($D6944="","",VLOOKUP(INT(VLOOKUP($D6944,Concelho!$A$2:$J$309,2)/100),Dist_Ilha!$A$2:$F$30,2))</f>
        <v/>
      </c>
      <c r="F6944" s="55"/>
      <c r="G6944" s="49"/>
      <c r="H6944" s="49"/>
      <c r="I6944" s="60"/>
    </row>
    <row r="6945" spans="1:9" ht="15" customHeight="1" x14ac:dyDescent="0.2">
      <c r="A6945" s="44">
        <f>IF($D6945="",0,VLOOKUP($D6945,Concelho!$A$2:$J$309,2))</f>
        <v>0</v>
      </c>
      <c r="B6945" s="58">
        <f>IF($E6945="",$A6945*100,VLOOKUP($E6945,Freguesia!$A$2:$I$3093,3,0))</f>
        <v>0</v>
      </c>
      <c r="C6945" s="40" t="str">
        <f>IF($D6945="","",VLOOKUP(INT(VLOOKUP($D6945,Concelho!$A$2:$J$309,2)/100),Dist_Ilha!$A$2:$F$30,2))</f>
        <v/>
      </c>
      <c r="F6945" s="55"/>
      <c r="G6945" s="49"/>
      <c r="H6945" s="49"/>
      <c r="I6945" s="60"/>
    </row>
    <row r="6946" spans="1:9" ht="15" customHeight="1" x14ac:dyDescent="0.2">
      <c r="A6946" s="44">
        <f>IF($D6946="",0,VLOOKUP($D6946,Concelho!$A$2:$J$309,2))</f>
        <v>0</v>
      </c>
      <c r="B6946" s="58">
        <f>IF($E6946="",$A6946*100,VLOOKUP($E6946,Freguesia!$A$2:$I$3093,3,0))</f>
        <v>0</v>
      </c>
      <c r="C6946" s="40" t="str">
        <f>IF($D6946="","",VLOOKUP(INT(VLOOKUP($D6946,Concelho!$A$2:$J$309,2)/100),Dist_Ilha!$A$2:$F$30,2))</f>
        <v/>
      </c>
      <c r="F6946" s="55"/>
      <c r="G6946" s="49"/>
      <c r="H6946" s="49"/>
      <c r="I6946" s="60"/>
    </row>
    <row r="6947" spans="1:9" ht="15" customHeight="1" x14ac:dyDescent="0.2">
      <c r="A6947" s="44">
        <f>IF($D6947="",0,VLOOKUP($D6947,Concelho!$A$2:$J$309,2))</f>
        <v>0</v>
      </c>
      <c r="B6947" s="58">
        <f>IF($E6947="",$A6947*100,VLOOKUP($E6947,Freguesia!$A$2:$I$3093,3,0))</f>
        <v>0</v>
      </c>
      <c r="C6947" s="40" t="str">
        <f>IF($D6947="","",VLOOKUP(INT(VLOOKUP($D6947,Concelho!$A$2:$J$309,2)/100),Dist_Ilha!$A$2:$F$30,2))</f>
        <v/>
      </c>
      <c r="F6947" s="55"/>
      <c r="G6947" s="49"/>
      <c r="H6947" s="49"/>
      <c r="I6947" s="60"/>
    </row>
    <row r="6948" spans="1:9" ht="15" customHeight="1" x14ac:dyDescent="0.2">
      <c r="A6948" s="44">
        <f>IF($D6948="",0,VLOOKUP($D6948,Concelho!$A$2:$J$309,2))</f>
        <v>0</v>
      </c>
      <c r="B6948" s="58">
        <f>IF($E6948="",$A6948*100,VLOOKUP($E6948,Freguesia!$A$2:$I$3093,3,0))</f>
        <v>0</v>
      </c>
      <c r="C6948" s="40" t="str">
        <f>IF($D6948="","",VLOOKUP(INT(VLOOKUP($D6948,Concelho!$A$2:$J$309,2)/100),Dist_Ilha!$A$2:$F$30,2))</f>
        <v/>
      </c>
      <c r="F6948" s="55"/>
      <c r="G6948" s="49"/>
      <c r="H6948" s="49"/>
      <c r="I6948" s="60"/>
    </row>
    <row r="6949" spans="1:9" ht="15" customHeight="1" x14ac:dyDescent="0.2">
      <c r="A6949" s="44">
        <f>IF($D6949="",0,VLOOKUP($D6949,Concelho!$A$2:$J$309,2))</f>
        <v>0</v>
      </c>
      <c r="B6949" s="58">
        <f>IF($E6949="",$A6949*100,VLOOKUP($E6949,Freguesia!$A$2:$I$3093,3,0))</f>
        <v>0</v>
      </c>
      <c r="C6949" s="40" t="str">
        <f>IF($D6949="","",VLOOKUP(INT(VLOOKUP($D6949,Concelho!$A$2:$J$309,2)/100),Dist_Ilha!$A$2:$F$30,2))</f>
        <v/>
      </c>
      <c r="F6949" s="55"/>
      <c r="G6949" s="49"/>
      <c r="H6949" s="49"/>
      <c r="I6949" s="60"/>
    </row>
    <row r="6950" spans="1:9" ht="15" customHeight="1" x14ac:dyDescent="0.2">
      <c r="A6950" s="44">
        <f>IF($D6950="",0,VLOOKUP($D6950,Concelho!$A$2:$J$309,2))</f>
        <v>0</v>
      </c>
      <c r="B6950" s="58">
        <f>IF($E6950="",$A6950*100,VLOOKUP($E6950,Freguesia!$A$2:$I$3093,3,0))</f>
        <v>0</v>
      </c>
      <c r="C6950" s="40" t="str">
        <f>IF($D6950="","",VLOOKUP(INT(VLOOKUP($D6950,Concelho!$A$2:$J$309,2)/100),Dist_Ilha!$A$2:$F$30,2))</f>
        <v/>
      </c>
      <c r="F6950" s="55"/>
      <c r="G6950" s="49"/>
      <c r="H6950" s="49"/>
      <c r="I6950" s="60"/>
    </row>
    <row r="6951" spans="1:9" ht="15" customHeight="1" x14ac:dyDescent="0.2">
      <c r="A6951" s="44">
        <f>IF($D6951="",0,VLOOKUP($D6951,Concelho!$A$2:$J$309,2))</f>
        <v>0</v>
      </c>
      <c r="B6951" s="58">
        <f>IF($E6951="",$A6951*100,VLOOKUP($E6951,Freguesia!$A$2:$I$3093,3,0))</f>
        <v>0</v>
      </c>
      <c r="C6951" s="40" t="str">
        <f>IF($D6951="","",VLOOKUP(INT(VLOOKUP($D6951,Concelho!$A$2:$J$309,2)/100),Dist_Ilha!$A$2:$F$30,2))</f>
        <v/>
      </c>
      <c r="F6951" s="55"/>
      <c r="G6951" s="49"/>
      <c r="H6951" s="49"/>
      <c r="I6951" s="60"/>
    </row>
    <row r="6952" spans="1:9" ht="15" customHeight="1" x14ac:dyDescent="0.2">
      <c r="A6952" s="44">
        <f>IF($D6952="",0,VLOOKUP($D6952,Concelho!$A$2:$J$309,2))</f>
        <v>0</v>
      </c>
      <c r="B6952" s="58">
        <f>IF($E6952="",$A6952*100,VLOOKUP($E6952,Freguesia!$A$2:$I$3093,3,0))</f>
        <v>0</v>
      </c>
      <c r="C6952" s="40" t="str">
        <f>IF($D6952="","",VLOOKUP(INT(VLOOKUP($D6952,Concelho!$A$2:$J$309,2)/100),Dist_Ilha!$A$2:$F$30,2))</f>
        <v/>
      </c>
      <c r="F6952" s="55"/>
      <c r="G6952" s="49"/>
      <c r="H6952" s="49"/>
      <c r="I6952" s="60"/>
    </row>
    <row r="6953" spans="1:9" ht="15" customHeight="1" x14ac:dyDescent="0.2">
      <c r="A6953" s="44">
        <f>IF($D6953="",0,VLOOKUP($D6953,Concelho!$A$2:$J$309,2))</f>
        <v>0</v>
      </c>
      <c r="B6953" s="58">
        <f>IF($E6953="",$A6953*100,VLOOKUP($E6953,Freguesia!$A$2:$I$3093,3,0))</f>
        <v>0</v>
      </c>
      <c r="C6953" s="40" t="str">
        <f>IF($D6953="","",VLOOKUP(INT(VLOOKUP($D6953,Concelho!$A$2:$J$309,2)/100),Dist_Ilha!$A$2:$F$30,2))</f>
        <v/>
      </c>
      <c r="F6953" s="55"/>
      <c r="G6953" s="49"/>
      <c r="H6953" s="49"/>
      <c r="I6953" s="60"/>
    </row>
    <row r="6954" spans="1:9" ht="15" customHeight="1" x14ac:dyDescent="0.2">
      <c r="A6954" s="44">
        <f>IF($D6954="",0,VLOOKUP($D6954,Concelho!$A$2:$J$309,2))</f>
        <v>0</v>
      </c>
      <c r="B6954" s="58">
        <f>IF($E6954="",$A6954*100,VLOOKUP($E6954,Freguesia!$A$2:$I$3093,3,0))</f>
        <v>0</v>
      </c>
      <c r="C6954" s="40" t="str">
        <f>IF($D6954="","",VLOOKUP(INT(VLOOKUP($D6954,Concelho!$A$2:$J$309,2)/100),Dist_Ilha!$A$2:$F$30,2))</f>
        <v/>
      </c>
      <c r="F6954" s="55"/>
      <c r="G6954" s="49"/>
      <c r="H6954" s="49"/>
      <c r="I6954" s="60"/>
    </row>
    <row r="6955" spans="1:9" ht="15" customHeight="1" x14ac:dyDescent="0.2">
      <c r="A6955" s="44">
        <f>IF($D6955="",0,VLOOKUP($D6955,Concelho!$A$2:$J$309,2))</f>
        <v>0</v>
      </c>
      <c r="B6955" s="58">
        <f>IF($E6955="",$A6955*100,VLOOKUP($E6955,Freguesia!$A$2:$I$3093,3,0))</f>
        <v>0</v>
      </c>
      <c r="C6955" s="40" t="str">
        <f>IF($D6955="","",VLOOKUP(INT(VLOOKUP($D6955,Concelho!$A$2:$J$309,2)/100),Dist_Ilha!$A$2:$F$30,2))</f>
        <v/>
      </c>
      <c r="F6955" s="55"/>
      <c r="G6955" s="49"/>
      <c r="H6955" s="49"/>
      <c r="I6955" s="60"/>
    </row>
    <row r="6956" spans="1:9" ht="15" customHeight="1" x14ac:dyDescent="0.2">
      <c r="A6956" s="44">
        <f>IF($D6956="",0,VLOOKUP($D6956,Concelho!$A$2:$J$309,2))</f>
        <v>0</v>
      </c>
      <c r="B6956" s="58">
        <f>IF($E6956="",$A6956*100,VLOOKUP($E6956,Freguesia!$A$2:$I$3093,3,0))</f>
        <v>0</v>
      </c>
      <c r="C6956" s="40" t="str">
        <f>IF($D6956="","",VLOOKUP(INT(VLOOKUP($D6956,Concelho!$A$2:$J$309,2)/100),Dist_Ilha!$A$2:$F$30,2))</f>
        <v/>
      </c>
      <c r="F6956" s="55"/>
      <c r="G6956" s="49"/>
      <c r="H6956" s="49"/>
      <c r="I6956" s="60"/>
    </row>
    <row r="6957" spans="1:9" ht="15" customHeight="1" x14ac:dyDescent="0.2">
      <c r="A6957" s="44">
        <f>IF($D6957="",0,VLOOKUP($D6957,Concelho!$A$2:$J$309,2))</f>
        <v>0</v>
      </c>
      <c r="B6957" s="58">
        <f>IF($E6957="",$A6957*100,VLOOKUP($E6957,Freguesia!$A$2:$I$3093,3,0))</f>
        <v>0</v>
      </c>
      <c r="C6957" s="40" t="str">
        <f>IF($D6957="","",VLOOKUP(INT(VLOOKUP($D6957,Concelho!$A$2:$J$309,2)/100),Dist_Ilha!$A$2:$F$30,2))</f>
        <v/>
      </c>
      <c r="F6957" s="55"/>
      <c r="G6957" s="49"/>
      <c r="H6957" s="49"/>
      <c r="I6957" s="60"/>
    </row>
    <row r="6958" spans="1:9" ht="15" customHeight="1" x14ac:dyDescent="0.2">
      <c r="A6958" s="44">
        <f>IF($D6958="",0,VLOOKUP($D6958,Concelho!$A$2:$J$309,2))</f>
        <v>0</v>
      </c>
      <c r="B6958" s="58">
        <f>IF($E6958="",$A6958*100,VLOOKUP($E6958,Freguesia!$A$2:$I$3093,3,0))</f>
        <v>0</v>
      </c>
      <c r="C6958" s="40" t="str">
        <f>IF($D6958="","",VLOOKUP(INT(VLOOKUP($D6958,Concelho!$A$2:$J$309,2)/100),Dist_Ilha!$A$2:$F$30,2))</f>
        <v/>
      </c>
      <c r="F6958" s="55"/>
      <c r="G6958" s="49"/>
      <c r="H6958" s="49"/>
      <c r="I6958" s="60"/>
    </row>
    <row r="6959" spans="1:9" ht="15" customHeight="1" x14ac:dyDescent="0.2">
      <c r="A6959" s="44">
        <f>IF($D6959="",0,VLOOKUP($D6959,Concelho!$A$2:$J$309,2))</f>
        <v>0</v>
      </c>
      <c r="B6959" s="58">
        <f>IF($E6959="",$A6959*100,VLOOKUP($E6959,Freguesia!$A$2:$I$3093,3,0))</f>
        <v>0</v>
      </c>
      <c r="C6959" s="40" t="str">
        <f>IF($D6959="","",VLOOKUP(INT(VLOOKUP($D6959,Concelho!$A$2:$J$309,2)/100),Dist_Ilha!$A$2:$F$30,2))</f>
        <v/>
      </c>
      <c r="F6959" s="55"/>
      <c r="G6959" s="49"/>
      <c r="H6959" s="49"/>
      <c r="I6959" s="60"/>
    </row>
    <row r="6960" spans="1:9" ht="15" customHeight="1" x14ac:dyDescent="0.2">
      <c r="A6960" s="44">
        <f>IF($D6960="",0,VLOOKUP($D6960,Concelho!$A$2:$J$309,2))</f>
        <v>0</v>
      </c>
      <c r="B6960" s="58">
        <f>IF($E6960="",$A6960*100,VLOOKUP($E6960,Freguesia!$A$2:$I$3093,3,0))</f>
        <v>0</v>
      </c>
      <c r="C6960" s="40" t="str">
        <f>IF($D6960="","",VLOOKUP(INT(VLOOKUP($D6960,Concelho!$A$2:$J$309,2)/100),Dist_Ilha!$A$2:$F$30,2))</f>
        <v/>
      </c>
      <c r="F6960" s="55"/>
      <c r="G6960" s="49"/>
      <c r="H6960" s="49"/>
      <c r="I6960" s="60"/>
    </row>
    <row r="6961" spans="1:9" ht="15" customHeight="1" x14ac:dyDescent="0.2">
      <c r="A6961" s="44">
        <f>IF($D6961="",0,VLOOKUP($D6961,Concelho!$A$2:$J$309,2))</f>
        <v>0</v>
      </c>
      <c r="B6961" s="58">
        <f>IF($E6961="",$A6961*100,VLOOKUP($E6961,Freguesia!$A$2:$I$3093,3,0))</f>
        <v>0</v>
      </c>
      <c r="C6961" s="40" t="str">
        <f>IF($D6961="","",VLOOKUP(INT(VLOOKUP($D6961,Concelho!$A$2:$J$309,2)/100),Dist_Ilha!$A$2:$F$30,2))</f>
        <v/>
      </c>
      <c r="F6961" s="55"/>
      <c r="G6961" s="49"/>
      <c r="H6961" s="49"/>
      <c r="I6961" s="60"/>
    </row>
    <row r="6962" spans="1:9" ht="15" customHeight="1" x14ac:dyDescent="0.2">
      <c r="A6962" s="44">
        <f>IF($D6962="",0,VLOOKUP($D6962,Concelho!$A$2:$J$309,2))</f>
        <v>0</v>
      </c>
      <c r="B6962" s="58">
        <f>IF($E6962="",$A6962*100,VLOOKUP($E6962,Freguesia!$A$2:$I$3093,3,0))</f>
        <v>0</v>
      </c>
      <c r="C6962" s="40" t="str">
        <f>IF($D6962="","",VLOOKUP(INT(VLOOKUP($D6962,Concelho!$A$2:$J$309,2)/100),Dist_Ilha!$A$2:$F$30,2))</f>
        <v/>
      </c>
      <c r="F6962" s="55"/>
      <c r="G6962" s="49"/>
      <c r="H6962" s="49"/>
      <c r="I6962" s="60"/>
    </row>
    <row r="6963" spans="1:9" ht="15" customHeight="1" x14ac:dyDescent="0.2">
      <c r="A6963" s="44">
        <f>IF($D6963="",0,VLOOKUP($D6963,Concelho!$A$2:$J$309,2))</f>
        <v>0</v>
      </c>
      <c r="B6963" s="58">
        <f>IF($E6963="",$A6963*100,VLOOKUP($E6963,Freguesia!$A$2:$I$3093,3,0))</f>
        <v>0</v>
      </c>
      <c r="C6963" s="40" t="str">
        <f>IF($D6963="","",VLOOKUP(INT(VLOOKUP($D6963,Concelho!$A$2:$J$309,2)/100),Dist_Ilha!$A$2:$F$30,2))</f>
        <v/>
      </c>
      <c r="F6963" s="55"/>
      <c r="G6963" s="49"/>
      <c r="H6963" s="49"/>
      <c r="I6963" s="60"/>
    </row>
    <row r="6964" spans="1:9" ht="15" customHeight="1" x14ac:dyDescent="0.2">
      <c r="A6964" s="44">
        <f>IF($D6964="",0,VLOOKUP($D6964,Concelho!$A$2:$J$309,2))</f>
        <v>0</v>
      </c>
      <c r="B6964" s="58">
        <f>IF($E6964="",$A6964*100,VLOOKUP($E6964,Freguesia!$A$2:$I$3093,3,0))</f>
        <v>0</v>
      </c>
      <c r="C6964" s="40" t="str">
        <f>IF($D6964="","",VLOOKUP(INT(VLOOKUP($D6964,Concelho!$A$2:$J$309,2)/100),Dist_Ilha!$A$2:$F$30,2))</f>
        <v/>
      </c>
      <c r="F6964" s="55"/>
      <c r="G6964" s="49"/>
      <c r="H6964" s="49"/>
      <c r="I6964" s="60"/>
    </row>
    <row r="6965" spans="1:9" ht="15" customHeight="1" x14ac:dyDescent="0.2">
      <c r="A6965" s="44">
        <f>IF($D6965="",0,VLOOKUP($D6965,Concelho!$A$2:$J$309,2))</f>
        <v>0</v>
      </c>
      <c r="B6965" s="58">
        <f>IF($E6965="",$A6965*100,VLOOKUP($E6965,Freguesia!$A$2:$I$3093,3,0))</f>
        <v>0</v>
      </c>
      <c r="C6965" s="40" t="str">
        <f>IF($D6965="","",VLOOKUP(INT(VLOOKUP($D6965,Concelho!$A$2:$J$309,2)/100),Dist_Ilha!$A$2:$F$30,2))</f>
        <v/>
      </c>
      <c r="F6965" s="55"/>
      <c r="G6965" s="49"/>
      <c r="H6965" s="49"/>
      <c r="I6965" s="60"/>
    </row>
    <row r="6966" spans="1:9" ht="15" customHeight="1" x14ac:dyDescent="0.2">
      <c r="A6966" s="44">
        <f>IF($D6966="",0,VLOOKUP($D6966,Concelho!$A$2:$J$309,2))</f>
        <v>0</v>
      </c>
      <c r="B6966" s="58">
        <f>IF($E6966="",$A6966*100,VLOOKUP($E6966,Freguesia!$A$2:$I$3093,3,0))</f>
        <v>0</v>
      </c>
      <c r="C6966" s="40" t="str">
        <f>IF($D6966="","",VLOOKUP(INT(VLOOKUP($D6966,Concelho!$A$2:$J$309,2)/100),Dist_Ilha!$A$2:$F$30,2))</f>
        <v/>
      </c>
      <c r="F6966" s="55"/>
      <c r="G6966" s="49"/>
      <c r="H6966" s="49"/>
      <c r="I6966" s="60"/>
    </row>
    <row r="6967" spans="1:9" ht="15" customHeight="1" x14ac:dyDescent="0.2">
      <c r="A6967" s="44">
        <f>IF($D6967="",0,VLOOKUP($D6967,Concelho!$A$2:$J$309,2))</f>
        <v>0</v>
      </c>
      <c r="B6967" s="58">
        <f>IF($E6967="",$A6967*100,VLOOKUP($E6967,Freguesia!$A$2:$I$3093,3,0))</f>
        <v>0</v>
      </c>
      <c r="C6967" s="40" t="str">
        <f>IF($D6967="","",VLOOKUP(INT(VLOOKUP($D6967,Concelho!$A$2:$J$309,2)/100),Dist_Ilha!$A$2:$F$30,2))</f>
        <v/>
      </c>
      <c r="F6967" s="55"/>
      <c r="G6967" s="49"/>
      <c r="H6967" s="49"/>
      <c r="I6967" s="60"/>
    </row>
    <row r="6968" spans="1:9" ht="15" customHeight="1" x14ac:dyDescent="0.2">
      <c r="A6968" s="44">
        <f>IF($D6968="",0,VLOOKUP($D6968,Concelho!$A$2:$J$309,2))</f>
        <v>0</v>
      </c>
      <c r="B6968" s="58">
        <f>IF($E6968="",$A6968*100,VLOOKUP($E6968,Freguesia!$A$2:$I$3093,3,0))</f>
        <v>0</v>
      </c>
      <c r="C6968" s="40" t="str">
        <f>IF($D6968="","",VLOOKUP(INT(VLOOKUP($D6968,Concelho!$A$2:$J$309,2)/100),Dist_Ilha!$A$2:$F$30,2))</f>
        <v/>
      </c>
      <c r="F6968" s="55"/>
      <c r="G6968" s="49"/>
      <c r="H6968" s="49"/>
      <c r="I6968" s="60"/>
    </row>
    <row r="6969" spans="1:9" ht="15" customHeight="1" x14ac:dyDescent="0.2">
      <c r="A6969" s="44">
        <f>IF($D6969="",0,VLOOKUP($D6969,Concelho!$A$2:$J$309,2))</f>
        <v>0</v>
      </c>
      <c r="B6969" s="58">
        <f>IF($E6969="",$A6969*100,VLOOKUP($E6969,Freguesia!$A$2:$I$3093,3,0))</f>
        <v>0</v>
      </c>
      <c r="C6969" s="40" t="str">
        <f>IF($D6969="","",VLOOKUP(INT(VLOOKUP($D6969,Concelho!$A$2:$J$309,2)/100),Dist_Ilha!$A$2:$F$30,2))</f>
        <v/>
      </c>
      <c r="F6969" s="55"/>
      <c r="G6969" s="49"/>
      <c r="H6969" s="49"/>
      <c r="I6969" s="60"/>
    </row>
    <row r="6970" spans="1:9" ht="15" customHeight="1" x14ac:dyDescent="0.2">
      <c r="A6970" s="44">
        <f>IF($D6970="",0,VLOOKUP($D6970,Concelho!$A$2:$J$309,2))</f>
        <v>0</v>
      </c>
      <c r="B6970" s="58">
        <f>IF($E6970="",$A6970*100,VLOOKUP($E6970,Freguesia!$A$2:$I$3093,3,0))</f>
        <v>0</v>
      </c>
      <c r="C6970" s="40" t="str">
        <f>IF($D6970="","",VLOOKUP(INT(VLOOKUP($D6970,Concelho!$A$2:$J$309,2)/100),Dist_Ilha!$A$2:$F$30,2))</f>
        <v/>
      </c>
      <c r="F6970" s="55"/>
      <c r="G6970" s="49"/>
      <c r="H6970" s="49"/>
      <c r="I6970" s="60"/>
    </row>
    <row r="6971" spans="1:9" ht="15" customHeight="1" x14ac:dyDescent="0.2">
      <c r="A6971" s="44">
        <f>IF($D6971="",0,VLOOKUP($D6971,Concelho!$A$2:$J$309,2))</f>
        <v>0</v>
      </c>
      <c r="B6971" s="58">
        <f>IF($E6971="",$A6971*100,VLOOKUP($E6971,Freguesia!$A$2:$I$3093,3,0))</f>
        <v>0</v>
      </c>
      <c r="C6971" s="40" t="str">
        <f>IF($D6971="","",VLOOKUP(INT(VLOOKUP($D6971,Concelho!$A$2:$J$309,2)/100),Dist_Ilha!$A$2:$F$30,2))</f>
        <v/>
      </c>
      <c r="F6971" s="55"/>
      <c r="G6971" s="49"/>
      <c r="H6971" s="49"/>
      <c r="I6971" s="60"/>
    </row>
    <row r="6972" spans="1:9" ht="15" customHeight="1" x14ac:dyDescent="0.2">
      <c r="A6972" s="44">
        <f>IF($D6972="",0,VLOOKUP($D6972,Concelho!$A$2:$J$309,2))</f>
        <v>0</v>
      </c>
      <c r="B6972" s="58">
        <f>IF($E6972="",$A6972*100,VLOOKUP($E6972,Freguesia!$A$2:$I$3093,3,0))</f>
        <v>0</v>
      </c>
      <c r="C6972" s="40" t="str">
        <f>IF($D6972="","",VLOOKUP(INT(VLOOKUP($D6972,Concelho!$A$2:$J$309,2)/100),Dist_Ilha!$A$2:$F$30,2))</f>
        <v/>
      </c>
      <c r="F6972" s="55"/>
      <c r="G6972" s="49"/>
      <c r="H6972" s="49"/>
      <c r="I6972" s="60"/>
    </row>
    <row r="6973" spans="1:9" ht="15" customHeight="1" x14ac:dyDescent="0.2">
      <c r="A6973" s="44">
        <f>IF($D6973="",0,VLOOKUP($D6973,Concelho!$A$2:$J$309,2))</f>
        <v>0</v>
      </c>
      <c r="B6973" s="58">
        <f>IF($E6973="",$A6973*100,VLOOKUP($E6973,Freguesia!$A$2:$I$3093,3,0))</f>
        <v>0</v>
      </c>
      <c r="C6973" s="40" t="str">
        <f>IF($D6973="","",VLOOKUP(INT(VLOOKUP($D6973,Concelho!$A$2:$J$309,2)/100),Dist_Ilha!$A$2:$F$30,2))</f>
        <v/>
      </c>
      <c r="F6973" s="55"/>
      <c r="G6973" s="49"/>
      <c r="H6973" s="49"/>
      <c r="I6973" s="60"/>
    </row>
    <row r="6974" spans="1:9" ht="15" customHeight="1" x14ac:dyDescent="0.2">
      <c r="A6974" s="44">
        <f>IF($D6974="",0,VLOOKUP($D6974,Concelho!$A$2:$J$309,2))</f>
        <v>0</v>
      </c>
      <c r="B6974" s="58">
        <f>IF($E6974="",$A6974*100,VLOOKUP($E6974,Freguesia!$A$2:$I$3093,3,0))</f>
        <v>0</v>
      </c>
      <c r="C6974" s="40" t="str">
        <f>IF($D6974="","",VLOOKUP(INT(VLOOKUP($D6974,Concelho!$A$2:$J$309,2)/100),Dist_Ilha!$A$2:$F$30,2))</f>
        <v/>
      </c>
      <c r="F6974" s="55"/>
      <c r="G6974" s="49"/>
      <c r="H6974" s="49"/>
      <c r="I6974" s="60"/>
    </row>
    <row r="6975" spans="1:9" ht="15" customHeight="1" x14ac:dyDescent="0.2">
      <c r="A6975" s="44">
        <f>IF($D6975="",0,VLOOKUP($D6975,Concelho!$A$2:$J$309,2))</f>
        <v>0</v>
      </c>
      <c r="B6975" s="58">
        <f>IF($E6975="",$A6975*100,VLOOKUP($E6975,Freguesia!$A$2:$I$3093,3,0))</f>
        <v>0</v>
      </c>
      <c r="C6975" s="40" t="str">
        <f>IF($D6975="","",VLOOKUP(INT(VLOOKUP($D6975,Concelho!$A$2:$J$309,2)/100),Dist_Ilha!$A$2:$F$30,2))</f>
        <v/>
      </c>
      <c r="F6975" s="55"/>
      <c r="G6975" s="49"/>
      <c r="H6975" s="49"/>
      <c r="I6975" s="60"/>
    </row>
    <row r="6976" spans="1:9" ht="15" customHeight="1" x14ac:dyDescent="0.2">
      <c r="A6976" s="44">
        <f>IF($D6976="",0,VLOOKUP($D6976,Concelho!$A$2:$J$309,2))</f>
        <v>0</v>
      </c>
      <c r="B6976" s="58">
        <f>IF($E6976="",$A6976*100,VLOOKUP($E6976,Freguesia!$A$2:$I$3093,3,0))</f>
        <v>0</v>
      </c>
      <c r="C6976" s="40" t="str">
        <f>IF($D6976="","",VLOOKUP(INT(VLOOKUP($D6976,Concelho!$A$2:$J$309,2)/100),Dist_Ilha!$A$2:$F$30,2))</f>
        <v/>
      </c>
      <c r="F6976" s="55"/>
      <c r="G6976" s="49"/>
      <c r="H6976" s="49"/>
      <c r="I6976" s="60"/>
    </row>
    <row r="6977" spans="1:9" ht="15" customHeight="1" x14ac:dyDescent="0.2">
      <c r="A6977" s="44">
        <f>IF($D6977="",0,VLOOKUP($D6977,Concelho!$A$2:$J$309,2))</f>
        <v>0</v>
      </c>
      <c r="B6977" s="58">
        <f>IF($E6977="",$A6977*100,VLOOKUP($E6977,Freguesia!$A$2:$I$3093,3,0))</f>
        <v>0</v>
      </c>
      <c r="C6977" s="40" t="str">
        <f>IF($D6977="","",VLOOKUP(INT(VLOOKUP($D6977,Concelho!$A$2:$J$309,2)/100),Dist_Ilha!$A$2:$F$30,2))</f>
        <v/>
      </c>
      <c r="F6977" s="55"/>
      <c r="G6977" s="49"/>
      <c r="H6977" s="49"/>
      <c r="I6977" s="60"/>
    </row>
    <row r="6978" spans="1:9" ht="15" customHeight="1" x14ac:dyDescent="0.2">
      <c r="A6978" s="44">
        <f>IF($D6978="",0,VLOOKUP($D6978,Concelho!$A$2:$J$309,2))</f>
        <v>0</v>
      </c>
      <c r="B6978" s="58">
        <f>IF($E6978="",$A6978*100,VLOOKUP($E6978,Freguesia!$A$2:$I$3093,3,0))</f>
        <v>0</v>
      </c>
      <c r="C6978" s="40" t="str">
        <f>IF($D6978="","",VLOOKUP(INT(VLOOKUP($D6978,Concelho!$A$2:$J$309,2)/100),Dist_Ilha!$A$2:$F$30,2))</f>
        <v/>
      </c>
      <c r="F6978" s="55"/>
      <c r="G6978" s="49"/>
      <c r="H6978" s="49"/>
      <c r="I6978" s="60"/>
    </row>
    <row r="6979" spans="1:9" ht="15" customHeight="1" x14ac:dyDescent="0.2">
      <c r="A6979" s="44">
        <f>IF($D6979="",0,VLOOKUP($D6979,Concelho!$A$2:$J$309,2))</f>
        <v>0</v>
      </c>
      <c r="B6979" s="58">
        <f>IF($E6979="",$A6979*100,VLOOKUP($E6979,Freguesia!$A$2:$I$3093,3,0))</f>
        <v>0</v>
      </c>
      <c r="C6979" s="40" t="str">
        <f>IF($D6979="","",VLOOKUP(INT(VLOOKUP($D6979,Concelho!$A$2:$J$309,2)/100),Dist_Ilha!$A$2:$F$30,2))</f>
        <v/>
      </c>
      <c r="F6979" s="55"/>
      <c r="G6979" s="49"/>
      <c r="H6979" s="49"/>
      <c r="I6979" s="60"/>
    </row>
    <row r="6980" spans="1:9" ht="15" customHeight="1" x14ac:dyDescent="0.2">
      <c r="A6980" s="44">
        <f>IF($D6980="",0,VLOOKUP($D6980,Concelho!$A$2:$J$309,2))</f>
        <v>0</v>
      </c>
      <c r="B6980" s="58">
        <f>IF($E6980="",$A6980*100,VLOOKUP($E6980,Freguesia!$A$2:$I$3093,3,0))</f>
        <v>0</v>
      </c>
      <c r="C6980" s="40" t="str">
        <f>IF($D6980="","",VLOOKUP(INT(VLOOKUP($D6980,Concelho!$A$2:$J$309,2)/100),Dist_Ilha!$A$2:$F$30,2))</f>
        <v/>
      </c>
      <c r="F6980" s="55"/>
      <c r="G6980" s="49"/>
      <c r="H6980" s="49"/>
      <c r="I6980" s="60"/>
    </row>
    <row r="6981" spans="1:9" ht="15" customHeight="1" x14ac:dyDescent="0.2">
      <c r="A6981" s="44">
        <f>IF($D6981="",0,VLOOKUP($D6981,Concelho!$A$2:$J$309,2))</f>
        <v>0</v>
      </c>
      <c r="B6981" s="58">
        <f>IF($E6981="",$A6981*100,VLOOKUP($E6981,Freguesia!$A$2:$I$3093,3,0))</f>
        <v>0</v>
      </c>
      <c r="C6981" s="40" t="str">
        <f>IF($D6981="","",VLOOKUP(INT(VLOOKUP($D6981,Concelho!$A$2:$J$309,2)/100),Dist_Ilha!$A$2:$F$30,2))</f>
        <v/>
      </c>
      <c r="F6981" s="55"/>
      <c r="G6981" s="49"/>
      <c r="H6981" s="49"/>
      <c r="I6981" s="60"/>
    </row>
    <row r="6982" spans="1:9" ht="15" customHeight="1" x14ac:dyDescent="0.2">
      <c r="A6982" s="44">
        <f>IF($D6982="",0,VLOOKUP($D6982,Concelho!$A$2:$J$309,2))</f>
        <v>0</v>
      </c>
      <c r="B6982" s="58">
        <f>IF($E6982="",$A6982*100,VLOOKUP($E6982,Freguesia!$A$2:$I$3093,3,0))</f>
        <v>0</v>
      </c>
      <c r="C6982" s="40" t="str">
        <f>IF($D6982="","",VLOOKUP(INT(VLOOKUP($D6982,Concelho!$A$2:$J$309,2)/100),Dist_Ilha!$A$2:$F$30,2))</f>
        <v/>
      </c>
      <c r="F6982" s="55"/>
      <c r="G6982" s="49"/>
      <c r="H6982" s="49"/>
      <c r="I6982" s="60"/>
    </row>
    <row r="6983" spans="1:9" ht="15" customHeight="1" x14ac:dyDescent="0.2">
      <c r="A6983" s="44">
        <f>IF($D6983="",0,VLOOKUP($D6983,Concelho!$A$2:$J$309,2))</f>
        <v>0</v>
      </c>
      <c r="B6983" s="58">
        <f>IF($E6983="",$A6983*100,VLOOKUP($E6983,Freguesia!$A$2:$I$3093,3,0))</f>
        <v>0</v>
      </c>
      <c r="C6983" s="40" t="str">
        <f>IF($D6983="","",VLOOKUP(INT(VLOOKUP($D6983,Concelho!$A$2:$J$309,2)/100),Dist_Ilha!$A$2:$F$30,2))</f>
        <v/>
      </c>
      <c r="F6983" s="55"/>
      <c r="G6983" s="49"/>
      <c r="H6983" s="49"/>
      <c r="I6983" s="60"/>
    </row>
    <row r="6984" spans="1:9" ht="15" customHeight="1" x14ac:dyDescent="0.2">
      <c r="A6984" s="44">
        <f>IF($D6984="",0,VLOOKUP($D6984,Concelho!$A$2:$J$309,2))</f>
        <v>0</v>
      </c>
      <c r="B6984" s="58">
        <f>IF($E6984="",$A6984*100,VLOOKUP($E6984,Freguesia!$A$2:$I$3093,3,0))</f>
        <v>0</v>
      </c>
      <c r="C6984" s="40" t="str">
        <f>IF($D6984="","",VLOOKUP(INT(VLOOKUP($D6984,Concelho!$A$2:$J$309,2)/100),Dist_Ilha!$A$2:$F$30,2))</f>
        <v/>
      </c>
      <c r="F6984" s="55"/>
      <c r="G6984" s="49"/>
      <c r="H6984" s="49"/>
      <c r="I6984" s="60"/>
    </row>
    <row r="6985" spans="1:9" ht="15" customHeight="1" x14ac:dyDescent="0.2">
      <c r="A6985" s="44">
        <f>IF($D6985="",0,VLOOKUP($D6985,Concelho!$A$2:$J$309,2))</f>
        <v>0</v>
      </c>
      <c r="B6985" s="58">
        <f>IF($E6985="",$A6985*100,VLOOKUP($E6985,Freguesia!$A$2:$I$3093,3,0))</f>
        <v>0</v>
      </c>
      <c r="C6985" s="40" t="str">
        <f>IF($D6985="","",VLOOKUP(INT(VLOOKUP($D6985,Concelho!$A$2:$J$309,2)/100),Dist_Ilha!$A$2:$F$30,2))</f>
        <v/>
      </c>
      <c r="F6985" s="55"/>
      <c r="G6985" s="49"/>
      <c r="H6985" s="49"/>
      <c r="I6985" s="60"/>
    </row>
    <row r="6986" spans="1:9" ht="15" customHeight="1" x14ac:dyDescent="0.2">
      <c r="A6986" s="44">
        <f>IF($D6986="",0,VLOOKUP($D6986,Concelho!$A$2:$J$309,2))</f>
        <v>0</v>
      </c>
      <c r="B6986" s="58">
        <f>IF($E6986="",$A6986*100,VLOOKUP($E6986,Freguesia!$A$2:$I$3093,3,0))</f>
        <v>0</v>
      </c>
      <c r="C6986" s="40" t="str">
        <f>IF($D6986="","",VLOOKUP(INT(VLOOKUP($D6986,Concelho!$A$2:$J$309,2)/100),Dist_Ilha!$A$2:$F$30,2))</f>
        <v/>
      </c>
      <c r="F6986" s="55"/>
      <c r="G6986" s="49"/>
      <c r="H6986" s="49"/>
      <c r="I6986" s="60"/>
    </row>
    <row r="6987" spans="1:9" ht="15" customHeight="1" x14ac:dyDescent="0.2">
      <c r="A6987" s="44">
        <f>IF($D6987="",0,VLOOKUP($D6987,Concelho!$A$2:$J$309,2))</f>
        <v>0</v>
      </c>
      <c r="B6987" s="58">
        <f>IF($E6987="",$A6987*100,VLOOKUP($E6987,Freguesia!$A$2:$I$3093,3,0))</f>
        <v>0</v>
      </c>
      <c r="C6987" s="40" t="str">
        <f>IF($D6987="","",VLOOKUP(INT(VLOOKUP($D6987,Concelho!$A$2:$J$309,2)/100),Dist_Ilha!$A$2:$F$30,2))</f>
        <v/>
      </c>
      <c r="F6987" s="55"/>
      <c r="G6987" s="49"/>
      <c r="H6987" s="49"/>
      <c r="I6987" s="60"/>
    </row>
    <row r="6988" spans="1:9" ht="15" customHeight="1" x14ac:dyDescent="0.2">
      <c r="A6988" s="44">
        <f>IF($D6988="",0,VLOOKUP($D6988,Concelho!$A$2:$J$309,2))</f>
        <v>0</v>
      </c>
      <c r="B6988" s="58">
        <f>IF($E6988="",$A6988*100,VLOOKUP($E6988,Freguesia!$A$2:$I$3093,3,0))</f>
        <v>0</v>
      </c>
      <c r="C6988" s="40" t="str">
        <f>IF($D6988="","",VLOOKUP(INT(VLOOKUP($D6988,Concelho!$A$2:$J$309,2)/100),Dist_Ilha!$A$2:$F$30,2))</f>
        <v/>
      </c>
      <c r="F6988" s="55"/>
      <c r="G6988" s="49"/>
      <c r="H6988" s="49"/>
      <c r="I6988" s="60"/>
    </row>
    <row r="6989" spans="1:9" ht="15" customHeight="1" x14ac:dyDescent="0.2">
      <c r="A6989" s="44">
        <f>IF($D6989="",0,VLOOKUP($D6989,Concelho!$A$2:$J$309,2))</f>
        <v>0</v>
      </c>
      <c r="B6989" s="58">
        <f>IF($E6989="",$A6989*100,VLOOKUP($E6989,Freguesia!$A$2:$I$3093,3,0))</f>
        <v>0</v>
      </c>
      <c r="C6989" s="40" t="str">
        <f>IF($D6989="","",VLOOKUP(INT(VLOOKUP($D6989,Concelho!$A$2:$J$309,2)/100),Dist_Ilha!$A$2:$F$30,2))</f>
        <v/>
      </c>
      <c r="F6989" s="55"/>
      <c r="G6989" s="49"/>
      <c r="H6989" s="49"/>
      <c r="I6989" s="60"/>
    </row>
    <row r="6990" spans="1:9" ht="15" customHeight="1" x14ac:dyDescent="0.2">
      <c r="A6990" s="44">
        <f>IF($D6990="",0,VLOOKUP($D6990,Concelho!$A$2:$J$309,2))</f>
        <v>0</v>
      </c>
      <c r="B6990" s="58">
        <f>IF($E6990="",$A6990*100,VLOOKUP($E6990,Freguesia!$A$2:$I$3093,3,0))</f>
        <v>0</v>
      </c>
      <c r="C6990" s="40" t="str">
        <f>IF($D6990="","",VLOOKUP(INT(VLOOKUP($D6990,Concelho!$A$2:$J$309,2)/100),Dist_Ilha!$A$2:$F$30,2))</f>
        <v/>
      </c>
      <c r="F6990" s="55"/>
      <c r="G6990" s="49"/>
      <c r="H6990" s="49"/>
      <c r="I6990" s="60"/>
    </row>
    <row r="6991" spans="1:9" ht="15" customHeight="1" x14ac:dyDescent="0.2">
      <c r="A6991" s="44">
        <f>IF($D6991="",0,VLOOKUP($D6991,Concelho!$A$2:$J$309,2))</f>
        <v>0</v>
      </c>
      <c r="B6991" s="58">
        <f>IF($E6991="",$A6991*100,VLOOKUP($E6991,Freguesia!$A$2:$I$3093,3,0))</f>
        <v>0</v>
      </c>
      <c r="C6991" s="40" t="str">
        <f>IF($D6991="","",VLOOKUP(INT(VLOOKUP($D6991,Concelho!$A$2:$J$309,2)/100),Dist_Ilha!$A$2:$F$30,2))</f>
        <v/>
      </c>
      <c r="F6991" s="55"/>
      <c r="G6991" s="49"/>
      <c r="H6991" s="49"/>
      <c r="I6991" s="60"/>
    </row>
    <row r="6992" spans="1:9" ht="15" customHeight="1" x14ac:dyDescent="0.2">
      <c r="A6992" s="44">
        <f>IF($D6992="",0,VLOOKUP($D6992,Concelho!$A$2:$J$309,2))</f>
        <v>0</v>
      </c>
      <c r="B6992" s="58">
        <f>IF($E6992="",$A6992*100,VLOOKUP($E6992,Freguesia!$A$2:$I$3093,3,0))</f>
        <v>0</v>
      </c>
      <c r="C6992" s="40" t="str">
        <f>IF($D6992="","",VLOOKUP(INT(VLOOKUP($D6992,Concelho!$A$2:$J$309,2)/100),Dist_Ilha!$A$2:$F$30,2))</f>
        <v/>
      </c>
      <c r="F6992" s="55"/>
      <c r="G6992" s="49"/>
      <c r="H6992" s="49"/>
      <c r="I6992" s="60"/>
    </row>
    <row r="6993" spans="1:9" ht="15" customHeight="1" x14ac:dyDescent="0.2">
      <c r="A6993" s="44">
        <f>IF($D6993="",0,VLOOKUP($D6993,Concelho!$A$2:$J$309,2))</f>
        <v>0</v>
      </c>
      <c r="B6993" s="58">
        <f>IF($E6993="",$A6993*100,VLOOKUP($E6993,Freguesia!$A$2:$I$3093,3,0))</f>
        <v>0</v>
      </c>
      <c r="C6993" s="40" t="str">
        <f>IF($D6993="","",VLOOKUP(INT(VLOOKUP($D6993,Concelho!$A$2:$J$309,2)/100),Dist_Ilha!$A$2:$F$30,2))</f>
        <v/>
      </c>
      <c r="F6993" s="55"/>
      <c r="G6993" s="49"/>
      <c r="H6993" s="49"/>
      <c r="I6993" s="60"/>
    </row>
    <row r="6994" spans="1:9" ht="15" customHeight="1" x14ac:dyDescent="0.2">
      <c r="A6994" s="44">
        <f>IF($D6994="",0,VLOOKUP($D6994,Concelho!$A$2:$J$309,2))</f>
        <v>0</v>
      </c>
      <c r="B6994" s="58">
        <f>IF($E6994="",$A6994*100,VLOOKUP($E6994,Freguesia!$A$2:$I$3093,3,0))</f>
        <v>0</v>
      </c>
      <c r="C6994" s="40" t="str">
        <f>IF($D6994="","",VLOOKUP(INT(VLOOKUP($D6994,Concelho!$A$2:$J$309,2)/100),Dist_Ilha!$A$2:$F$30,2))</f>
        <v/>
      </c>
      <c r="F6994" s="55"/>
      <c r="G6994" s="49"/>
      <c r="H6994" s="49"/>
      <c r="I6994" s="60"/>
    </row>
    <row r="6995" spans="1:9" ht="15" customHeight="1" x14ac:dyDescent="0.2">
      <c r="A6995" s="44">
        <f>IF($D6995="",0,VLOOKUP($D6995,Concelho!$A$2:$J$309,2))</f>
        <v>0</v>
      </c>
      <c r="B6995" s="58">
        <f>IF($E6995="",$A6995*100,VLOOKUP($E6995,Freguesia!$A$2:$I$3093,3,0))</f>
        <v>0</v>
      </c>
      <c r="C6995" s="40" t="str">
        <f>IF($D6995="","",VLOOKUP(INT(VLOOKUP($D6995,Concelho!$A$2:$J$309,2)/100),Dist_Ilha!$A$2:$F$30,2))</f>
        <v/>
      </c>
      <c r="F6995" s="55"/>
      <c r="G6995" s="49"/>
      <c r="H6995" s="49"/>
      <c r="I6995" s="60"/>
    </row>
    <row r="6996" spans="1:9" ht="15" customHeight="1" x14ac:dyDescent="0.2">
      <c r="A6996" s="44">
        <f>IF($D6996="",0,VLOOKUP($D6996,Concelho!$A$2:$J$309,2))</f>
        <v>0</v>
      </c>
      <c r="B6996" s="58">
        <f>IF($E6996="",$A6996*100,VLOOKUP($E6996,Freguesia!$A$2:$I$3093,3,0))</f>
        <v>0</v>
      </c>
      <c r="C6996" s="40" t="str">
        <f>IF($D6996="","",VLOOKUP(INT(VLOOKUP($D6996,Concelho!$A$2:$J$309,2)/100),Dist_Ilha!$A$2:$F$30,2))</f>
        <v/>
      </c>
      <c r="F6996" s="55"/>
      <c r="G6996" s="49"/>
      <c r="H6996" s="49"/>
      <c r="I6996" s="60"/>
    </row>
    <row r="6997" spans="1:9" ht="15" customHeight="1" x14ac:dyDescent="0.2">
      <c r="A6997" s="44">
        <f>IF($D6997="",0,VLOOKUP($D6997,Concelho!$A$2:$J$309,2))</f>
        <v>0</v>
      </c>
      <c r="B6997" s="58">
        <f>IF($E6997="",$A6997*100,VLOOKUP($E6997,Freguesia!$A$2:$I$3093,3,0))</f>
        <v>0</v>
      </c>
      <c r="C6997" s="40" t="str">
        <f>IF($D6997="","",VLOOKUP(INT(VLOOKUP($D6997,Concelho!$A$2:$J$309,2)/100),Dist_Ilha!$A$2:$F$30,2))</f>
        <v/>
      </c>
      <c r="F6997" s="55"/>
      <c r="G6997" s="49"/>
      <c r="H6997" s="49"/>
      <c r="I6997" s="60"/>
    </row>
    <row r="6998" spans="1:9" ht="15" customHeight="1" x14ac:dyDescent="0.2">
      <c r="A6998" s="44">
        <f>IF($D6998="",0,VLOOKUP($D6998,Concelho!$A$2:$J$309,2))</f>
        <v>0</v>
      </c>
      <c r="B6998" s="58">
        <f>IF($E6998="",$A6998*100,VLOOKUP($E6998,Freguesia!$A$2:$I$3093,3,0))</f>
        <v>0</v>
      </c>
      <c r="C6998" s="40" t="str">
        <f>IF($D6998="","",VLOOKUP(INT(VLOOKUP($D6998,Concelho!$A$2:$J$309,2)/100),Dist_Ilha!$A$2:$F$30,2))</f>
        <v/>
      </c>
      <c r="F6998" s="55"/>
      <c r="G6998" s="49"/>
      <c r="H6998" s="49"/>
      <c r="I6998" s="60"/>
    </row>
    <row r="6999" spans="1:9" ht="15" customHeight="1" x14ac:dyDescent="0.2">
      <c r="A6999" s="44">
        <f>IF($D6999="",0,VLOOKUP($D6999,Concelho!$A$2:$J$309,2))</f>
        <v>0</v>
      </c>
      <c r="B6999" s="58">
        <f>IF($E6999="",$A6999*100,VLOOKUP($E6999,Freguesia!$A$2:$I$3093,3,0))</f>
        <v>0</v>
      </c>
      <c r="C6999" s="40" t="str">
        <f>IF($D6999="","",VLOOKUP(INT(VLOOKUP($D6999,Concelho!$A$2:$J$309,2)/100),Dist_Ilha!$A$2:$F$30,2))</f>
        <v/>
      </c>
      <c r="F6999" s="55"/>
      <c r="G6999" s="49"/>
      <c r="H6999" s="49"/>
      <c r="I6999" s="60"/>
    </row>
    <row r="7000" spans="1:9" ht="15" customHeight="1" x14ac:dyDescent="0.2">
      <c r="A7000" s="44">
        <f>IF($D7000="",0,VLOOKUP($D7000,Concelho!$A$2:$J$309,2))</f>
        <v>0</v>
      </c>
      <c r="B7000" s="58">
        <f>IF($E7000="",$A7000*100,VLOOKUP($E7000,Freguesia!$A$2:$I$3093,3,0))</f>
        <v>0</v>
      </c>
      <c r="C7000" s="40" t="str">
        <f>IF($D7000="","",VLOOKUP(INT(VLOOKUP($D7000,Concelho!$A$2:$J$309,2)/100),Dist_Ilha!$A$2:$F$30,2))</f>
        <v/>
      </c>
      <c r="F7000" s="55"/>
      <c r="G7000" s="49"/>
      <c r="H7000" s="49"/>
      <c r="I7000" s="60"/>
    </row>
    <row r="7001" spans="1:9" ht="15" customHeight="1" x14ac:dyDescent="0.2">
      <c r="A7001" s="44">
        <f>IF($D7001="",0,VLOOKUP($D7001,Concelho!$A$2:$J$309,2))</f>
        <v>0</v>
      </c>
      <c r="B7001" s="58">
        <f>IF($E7001="",$A7001*100,VLOOKUP($E7001,Freguesia!$A$2:$I$3093,3,0))</f>
        <v>0</v>
      </c>
      <c r="C7001" s="40" t="str">
        <f>IF($D7001="","",VLOOKUP(INT(VLOOKUP($D7001,Concelho!$A$2:$J$309,2)/100),Dist_Ilha!$A$2:$F$30,2))</f>
        <v/>
      </c>
      <c r="F7001" s="55"/>
      <c r="G7001" s="49"/>
      <c r="H7001" s="49"/>
      <c r="I7001" s="60"/>
    </row>
    <row r="7002" spans="1:9" ht="15" customHeight="1" x14ac:dyDescent="0.2">
      <c r="A7002" s="44">
        <f>IF($D7002="",0,VLOOKUP($D7002,Concelho!$A$2:$J$309,2))</f>
        <v>0</v>
      </c>
      <c r="B7002" s="58">
        <f>IF($E7002="",$A7002*100,VLOOKUP($E7002,Freguesia!$A$2:$I$3093,3,0))</f>
        <v>0</v>
      </c>
      <c r="C7002" s="40" t="str">
        <f>IF($D7002="","",VLOOKUP(INT(VLOOKUP($D7002,Concelho!$A$2:$J$309,2)/100),Dist_Ilha!$A$2:$F$30,2))</f>
        <v/>
      </c>
      <c r="F7002" s="55"/>
      <c r="G7002" s="49"/>
      <c r="H7002" s="49"/>
      <c r="I7002" s="60"/>
    </row>
    <row r="7003" spans="1:9" ht="15" customHeight="1" x14ac:dyDescent="0.2">
      <c r="A7003" s="44">
        <f>IF($D7003="",0,VLOOKUP($D7003,Concelho!$A$2:$J$309,2))</f>
        <v>0</v>
      </c>
      <c r="B7003" s="58">
        <f>IF($E7003="",$A7003*100,VLOOKUP($E7003,Freguesia!$A$2:$I$3093,3,0))</f>
        <v>0</v>
      </c>
      <c r="C7003" s="40" t="str">
        <f>IF($D7003="","",VLOOKUP(INT(VLOOKUP($D7003,Concelho!$A$2:$J$309,2)/100),Dist_Ilha!$A$2:$F$30,2))</f>
        <v/>
      </c>
      <c r="F7003" s="55"/>
      <c r="G7003" s="49"/>
      <c r="H7003" s="49"/>
      <c r="I7003" s="60"/>
    </row>
    <row r="7004" spans="1:9" ht="15" customHeight="1" x14ac:dyDescent="0.2">
      <c r="A7004" s="44">
        <f>IF($D7004="",0,VLOOKUP($D7004,Concelho!$A$2:$J$309,2))</f>
        <v>0</v>
      </c>
      <c r="B7004" s="58">
        <f>IF($E7004="",$A7004*100,VLOOKUP($E7004,Freguesia!$A$2:$I$3093,3,0))</f>
        <v>0</v>
      </c>
      <c r="C7004" s="40" t="str">
        <f>IF($D7004="","",VLOOKUP(INT(VLOOKUP($D7004,Concelho!$A$2:$J$309,2)/100),Dist_Ilha!$A$2:$F$30,2))</f>
        <v/>
      </c>
      <c r="F7004" s="55"/>
      <c r="G7004" s="49"/>
      <c r="H7004" s="49"/>
      <c r="I7004" s="60"/>
    </row>
    <row r="7005" spans="1:9" ht="15" customHeight="1" x14ac:dyDescent="0.2">
      <c r="A7005" s="44">
        <f>IF($D7005="",0,VLOOKUP($D7005,Concelho!$A$2:$J$309,2))</f>
        <v>0</v>
      </c>
      <c r="B7005" s="58">
        <f>IF($E7005="",$A7005*100,VLOOKUP($E7005,Freguesia!$A$2:$I$3093,3,0))</f>
        <v>0</v>
      </c>
      <c r="C7005" s="40" t="str">
        <f>IF($D7005="","",VLOOKUP(INT(VLOOKUP($D7005,Concelho!$A$2:$J$309,2)/100),Dist_Ilha!$A$2:$F$30,2))</f>
        <v/>
      </c>
      <c r="F7005" s="55"/>
      <c r="G7005" s="49"/>
      <c r="H7005" s="49"/>
      <c r="I7005" s="60"/>
    </row>
    <row r="7006" spans="1:9" ht="15" customHeight="1" x14ac:dyDescent="0.2">
      <c r="A7006" s="44">
        <f>IF($D7006="",0,VLOOKUP($D7006,Concelho!$A$2:$J$309,2))</f>
        <v>0</v>
      </c>
      <c r="B7006" s="58">
        <f>IF($E7006="",$A7006*100,VLOOKUP($E7006,Freguesia!$A$2:$I$3093,3,0))</f>
        <v>0</v>
      </c>
      <c r="C7006" s="40" t="str">
        <f>IF($D7006="","",VLOOKUP(INT(VLOOKUP($D7006,Concelho!$A$2:$J$309,2)/100),Dist_Ilha!$A$2:$F$30,2))</f>
        <v/>
      </c>
      <c r="F7006" s="55"/>
      <c r="G7006" s="49"/>
      <c r="H7006" s="49"/>
      <c r="I7006" s="60"/>
    </row>
    <row r="7007" spans="1:9" ht="15" customHeight="1" x14ac:dyDescent="0.2">
      <c r="A7007" s="44">
        <f>IF($D7007="",0,VLOOKUP($D7007,Concelho!$A$2:$J$309,2))</f>
        <v>0</v>
      </c>
      <c r="B7007" s="58">
        <f>IF($E7007="",$A7007*100,VLOOKUP($E7007,Freguesia!$A$2:$I$3093,3,0))</f>
        <v>0</v>
      </c>
      <c r="C7007" s="40" t="str">
        <f>IF($D7007="","",VLOOKUP(INT(VLOOKUP($D7007,Concelho!$A$2:$J$309,2)/100),Dist_Ilha!$A$2:$F$30,2))</f>
        <v/>
      </c>
      <c r="F7007" s="55"/>
      <c r="G7007" s="49"/>
      <c r="H7007" s="49"/>
      <c r="I7007" s="60"/>
    </row>
    <row r="7008" spans="1:9" ht="15" customHeight="1" x14ac:dyDescent="0.2">
      <c r="A7008" s="44">
        <f>IF($D7008="",0,VLOOKUP($D7008,Concelho!$A$2:$J$309,2))</f>
        <v>0</v>
      </c>
      <c r="B7008" s="58">
        <f>IF($E7008="",$A7008*100,VLOOKUP($E7008,Freguesia!$A$2:$I$3093,3,0))</f>
        <v>0</v>
      </c>
      <c r="C7008" s="40" t="str">
        <f>IF($D7008="","",VLOOKUP(INT(VLOOKUP($D7008,Concelho!$A$2:$J$309,2)/100),Dist_Ilha!$A$2:$F$30,2))</f>
        <v/>
      </c>
      <c r="F7008" s="55"/>
      <c r="G7008" s="49"/>
      <c r="H7008" s="49"/>
      <c r="I7008" s="60"/>
    </row>
    <row r="7009" spans="1:9" ht="15" customHeight="1" x14ac:dyDescent="0.2">
      <c r="A7009" s="44">
        <f>IF($D7009="",0,VLOOKUP($D7009,Concelho!$A$2:$J$309,2))</f>
        <v>0</v>
      </c>
      <c r="B7009" s="58">
        <f>IF($E7009="",$A7009*100,VLOOKUP($E7009,Freguesia!$A$2:$I$3093,3,0))</f>
        <v>0</v>
      </c>
      <c r="C7009" s="40" t="str">
        <f>IF($D7009="","",VLOOKUP(INT(VLOOKUP($D7009,Concelho!$A$2:$J$309,2)/100),Dist_Ilha!$A$2:$F$30,2))</f>
        <v/>
      </c>
      <c r="F7009" s="55"/>
      <c r="G7009" s="49"/>
      <c r="H7009" s="49"/>
      <c r="I7009" s="60"/>
    </row>
    <row r="7010" spans="1:9" ht="15" customHeight="1" x14ac:dyDescent="0.2">
      <c r="A7010" s="44">
        <f>IF($D7010="",0,VLOOKUP($D7010,Concelho!$A$2:$J$309,2))</f>
        <v>0</v>
      </c>
      <c r="B7010" s="58">
        <f>IF($E7010="",$A7010*100,VLOOKUP($E7010,Freguesia!$A$2:$I$3093,3,0))</f>
        <v>0</v>
      </c>
      <c r="C7010" s="40" t="str">
        <f>IF($D7010="","",VLOOKUP(INT(VLOOKUP($D7010,Concelho!$A$2:$J$309,2)/100),Dist_Ilha!$A$2:$F$30,2))</f>
        <v/>
      </c>
      <c r="F7010" s="55"/>
      <c r="G7010" s="49"/>
      <c r="H7010" s="49"/>
      <c r="I7010" s="60"/>
    </row>
    <row r="7011" spans="1:9" ht="15" customHeight="1" x14ac:dyDescent="0.2">
      <c r="A7011" s="44">
        <f>IF($D7011="",0,VLOOKUP($D7011,Concelho!$A$2:$J$309,2))</f>
        <v>0</v>
      </c>
      <c r="B7011" s="58">
        <f>IF($E7011="",$A7011*100,VLOOKUP($E7011,Freguesia!$A$2:$I$3093,3,0))</f>
        <v>0</v>
      </c>
      <c r="C7011" s="40" t="str">
        <f>IF($D7011="","",VLOOKUP(INT(VLOOKUP($D7011,Concelho!$A$2:$J$309,2)/100),Dist_Ilha!$A$2:$F$30,2))</f>
        <v/>
      </c>
      <c r="F7011" s="55"/>
      <c r="G7011" s="49"/>
      <c r="H7011" s="49"/>
      <c r="I7011" s="60"/>
    </row>
    <row r="7012" spans="1:9" ht="15" customHeight="1" x14ac:dyDescent="0.2">
      <c r="A7012" s="44">
        <f>IF($D7012="",0,VLOOKUP($D7012,Concelho!$A$2:$J$309,2))</f>
        <v>0</v>
      </c>
      <c r="B7012" s="58">
        <f>IF($E7012="",$A7012*100,VLOOKUP($E7012,Freguesia!$A$2:$I$3093,3,0))</f>
        <v>0</v>
      </c>
      <c r="C7012" s="40" t="str">
        <f>IF($D7012="","",VLOOKUP(INT(VLOOKUP($D7012,Concelho!$A$2:$J$309,2)/100),Dist_Ilha!$A$2:$F$30,2))</f>
        <v/>
      </c>
      <c r="F7012" s="55"/>
      <c r="G7012" s="49"/>
      <c r="H7012" s="49"/>
      <c r="I7012" s="60"/>
    </row>
    <row r="7013" spans="1:9" ht="15" customHeight="1" x14ac:dyDescent="0.2">
      <c r="A7013" s="44">
        <f>IF($D7013="",0,VLOOKUP($D7013,Concelho!$A$2:$J$309,2))</f>
        <v>0</v>
      </c>
      <c r="B7013" s="58">
        <f>IF($E7013="",$A7013*100,VLOOKUP($E7013,Freguesia!$A$2:$I$3093,3,0))</f>
        <v>0</v>
      </c>
      <c r="C7013" s="40" t="str">
        <f>IF($D7013="","",VLOOKUP(INT(VLOOKUP($D7013,Concelho!$A$2:$J$309,2)/100),Dist_Ilha!$A$2:$F$30,2))</f>
        <v/>
      </c>
      <c r="F7013" s="55"/>
      <c r="G7013" s="49"/>
      <c r="H7013" s="49"/>
      <c r="I7013" s="60"/>
    </row>
    <row r="7014" spans="1:9" ht="15" customHeight="1" x14ac:dyDescent="0.2">
      <c r="A7014" s="44">
        <f>IF($D7014="",0,VLOOKUP($D7014,Concelho!$A$2:$J$309,2))</f>
        <v>0</v>
      </c>
      <c r="B7014" s="58">
        <f>IF($E7014="",$A7014*100,VLOOKUP($E7014,Freguesia!$A$2:$I$3093,3,0))</f>
        <v>0</v>
      </c>
      <c r="C7014" s="40" t="str">
        <f>IF($D7014="","",VLOOKUP(INT(VLOOKUP($D7014,Concelho!$A$2:$J$309,2)/100),Dist_Ilha!$A$2:$F$30,2))</f>
        <v/>
      </c>
      <c r="F7014" s="55"/>
      <c r="G7014" s="49"/>
      <c r="H7014" s="49"/>
      <c r="I7014" s="60"/>
    </row>
    <row r="7015" spans="1:9" ht="15" customHeight="1" x14ac:dyDescent="0.2">
      <c r="A7015" s="44">
        <f>IF($D7015="",0,VLOOKUP($D7015,Concelho!$A$2:$J$309,2))</f>
        <v>0</v>
      </c>
      <c r="B7015" s="58">
        <f>IF($E7015="",$A7015*100,VLOOKUP($E7015,Freguesia!$A$2:$I$3093,3,0))</f>
        <v>0</v>
      </c>
      <c r="C7015" s="40" t="str">
        <f>IF($D7015="","",VLOOKUP(INT(VLOOKUP($D7015,Concelho!$A$2:$J$309,2)/100),Dist_Ilha!$A$2:$F$30,2))</f>
        <v/>
      </c>
      <c r="F7015" s="55"/>
      <c r="G7015" s="49"/>
      <c r="H7015" s="49"/>
      <c r="I7015" s="60"/>
    </row>
    <row r="7016" spans="1:9" ht="15" customHeight="1" x14ac:dyDescent="0.2">
      <c r="A7016" s="44">
        <f>IF($D7016="",0,VLOOKUP($D7016,Concelho!$A$2:$J$309,2))</f>
        <v>0</v>
      </c>
      <c r="B7016" s="58">
        <f>IF($E7016="",$A7016*100,VLOOKUP($E7016,Freguesia!$A$2:$I$3093,3,0))</f>
        <v>0</v>
      </c>
      <c r="C7016" s="40" t="str">
        <f>IF($D7016="","",VLOOKUP(INT(VLOOKUP($D7016,Concelho!$A$2:$J$309,2)/100),Dist_Ilha!$A$2:$F$30,2))</f>
        <v/>
      </c>
      <c r="F7016" s="55"/>
      <c r="G7016" s="49"/>
      <c r="H7016" s="49"/>
      <c r="I7016" s="60"/>
    </row>
    <row r="7017" spans="1:9" ht="15" customHeight="1" x14ac:dyDescent="0.2">
      <c r="A7017" s="44">
        <f>IF($D7017="",0,VLOOKUP($D7017,Concelho!$A$2:$J$309,2))</f>
        <v>0</v>
      </c>
      <c r="B7017" s="58">
        <f>IF($E7017="",$A7017*100,VLOOKUP($E7017,Freguesia!$A$2:$I$3093,3,0))</f>
        <v>0</v>
      </c>
      <c r="C7017" s="40" t="str">
        <f>IF($D7017="","",VLOOKUP(INT(VLOOKUP($D7017,Concelho!$A$2:$J$309,2)/100),Dist_Ilha!$A$2:$F$30,2))</f>
        <v/>
      </c>
      <c r="F7017" s="55"/>
      <c r="G7017" s="49"/>
      <c r="H7017" s="49"/>
      <c r="I7017" s="60"/>
    </row>
    <row r="7018" spans="1:9" ht="15" customHeight="1" x14ac:dyDescent="0.2">
      <c r="A7018" s="44">
        <f>IF($D7018="",0,VLOOKUP($D7018,Concelho!$A$2:$J$309,2))</f>
        <v>0</v>
      </c>
      <c r="B7018" s="58">
        <f>IF($E7018="",$A7018*100,VLOOKUP($E7018,Freguesia!$A$2:$I$3093,3,0))</f>
        <v>0</v>
      </c>
      <c r="C7018" s="40" t="str">
        <f>IF($D7018="","",VLOOKUP(INT(VLOOKUP($D7018,Concelho!$A$2:$J$309,2)/100),Dist_Ilha!$A$2:$F$30,2))</f>
        <v/>
      </c>
      <c r="F7018" s="55"/>
      <c r="G7018" s="49"/>
      <c r="H7018" s="49"/>
      <c r="I7018" s="60"/>
    </row>
    <row r="7019" spans="1:9" ht="15" customHeight="1" x14ac:dyDescent="0.2">
      <c r="A7019" s="44">
        <f>IF($D7019="",0,VLOOKUP($D7019,Concelho!$A$2:$J$309,2))</f>
        <v>0</v>
      </c>
      <c r="B7019" s="58">
        <f>IF($E7019="",$A7019*100,VLOOKUP($E7019,Freguesia!$A$2:$I$3093,3,0))</f>
        <v>0</v>
      </c>
      <c r="C7019" s="40" t="str">
        <f>IF($D7019="","",VLOOKUP(INT(VLOOKUP($D7019,Concelho!$A$2:$J$309,2)/100),Dist_Ilha!$A$2:$F$30,2))</f>
        <v/>
      </c>
      <c r="F7019" s="55"/>
      <c r="G7019" s="49"/>
      <c r="H7019" s="49"/>
      <c r="I7019" s="60"/>
    </row>
    <row r="7020" spans="1:9" ht="15" customHeight="1" x14ac:dyDescent="0.2">
      <c r="A7020" s="44">
        <f>IF($D7020="",0,VLOOKUP($D7020,Concelho!$A$2:$J$309,2))</f>
        <v>0</v>
      </c>
      <c r="B7020" s="58">
        <f>IF($E7020="",$A7020*100,VLOOKUP($E7020,Freguesia!$A$2:$I$3093,3,0))</f>
        <v>0</v>
      </c>
      <c r="C7020" s="40" t="str">
        <f>IF($D7020="","",VLOOKUP(INT(VLOOKUP($D7020,Concelho!$A$2:$J$309,2)/100),Dist_Ilha!$A$2:$F$30,2))</f>
        <v/>
      </c>
      <c r="F7020" s="55"/>
      <c r="G7020" s="49"/>
      <c r="H7020" s="49"/>
      <c r="I7020" s="60"/>
    </row>
    <row r="7021" spans="1:9" ht="15" customHeight="1" x14ac:dyDescent="0.2">
      <c r="A7021" s="44">
        <f>IF($D7021="",0,VLOOKUP($D7021,Concelho!$A$2:$J$309,2))</f>
        <v>0</v>
      </c>
      <c r="B7021" s="58">
        <f>IF($E7021="",$A7021*100,VLOOKUP($E7021,Freguesia!$A$2:$I$3093,3,0))</f>
        <v>0</v>
      </c>
      <c r="C7021" s="40" t="str">
        <f>IF($D7021="","",VLOOKUP(INT(VLOOKUP($D7021,Concelho!$A$2:$J$309,2)/100),Dist_Ilha!$A$2:$F$30,2))</f>
        <v/>
      </c>
      <c r="F7021" s="55"/>
      <c r="G7021" s="49"/>
      <c r="H7021" s="49"/>
      <c r="I7021" s="60"/>
    </row>
    <row r="7022" spans="1:9" ht="15" customHeight="1" x14ac:dyDescent="0.2">
      <c r="A7022" s="44">
        <f>IF($D7022="",0,VLOOKUP($D7022,Concelho!$A$2:$J$309,2))</f>
        <v>0</v>
      </c>
      <c r="B7022" s="58">
        <f>IF($E7022="",$A7022*100,VLOOKUP($E7022,Freguesia!$A$2:$I$3093,3,0))</f>
        <v>0</v>
      </c>
      <c r="C7022" s="40" t="str">
        <f>IF($D7022="","",VLOOKUP(INT(VLOOKUP($D7022,Concelho!$A$2:$J$309,2)/100),Dist_Ilha!$A$2:$F$30,2))</f>
        <v/>
      </c>
      <c r="F7022" s="55"/>
      <c r="G7022" s="49"/>
      <c r="H7022" s="49"/>
      <c r="I7022" s="60"/>
    </row>
    <row r="7023" spans="1:9" ht="15" customHeight="1" x14ac:dyDescent="0.2">
      <c r="A7023" s="44">
        <f>IF($D7023="",0,VLOOKUP($D7023,Concelho!$A$2:$J$309,2))</f>
        <v>0</v>
      </c>
      <c r="B7023" s="58">
        <f>IF($E7023="",$A7023*100,VLOOKUP($E7023,Freguesia!$A$2:$I$3093,3,0))</f>
        <v>0</v>
      </c>
      <c r="C7023" s="40" t="str">
        <f>IF($D7023="","",VLOOKUP(INT(VLOOKUP($D7023,Concelho!$A$2:$J$309,2)/100),Dist_Ilha!$A$2:$F$30,2))</f>
        <v/>
      </c>
      <c r="F7023" s="55"/>
      <c r="G7023" s="49"/>
      <c r="H7023" s="49"/>
      <c r="I7023" s="60"/>
    </row>
    <row r="7024" spans="1:9" ht="15" customHeight="1" x14ac:dyDescent="0.2">
      <c r="A7024" s="44">
        <f>IF($D7024="",0,VLOOKUP($D7024,Concelho!$A$2:$J$309,2))</f>
        <v>0</v>
      </c>
      <c r="B7024" s="58">
        <f>IF($E7024="",$A7024*100,VLOOKUP($E7024,Freguesia!$A$2:$I$3093,3,0))</f>
        <v>0</v>
      </c>
      <c r="C7024" s="40" t="str">
        <f>IF($D7024="","",VLOOKUP(INT(VLOOKUP($D7024,Concelho!$A$2:$J$309,2)/100),Dist_Ilha!$A$2:$F$30,2))</f>
        <v/>
      </c>
      <c r="F7024" s="55"/>
      <c r="G7024" s="49"/>
      <c r="H7024" s="49"/>
      <c r="I7024" s="60"/>
    </row>
    <row r="7025" spans="1:9" ht="15" customHeight="1" x14ac:dyDescent="0.2">
      <c r="A7025" s="44">
        <f>IF($D7025="",0,VLOOKUP($D7025,Concelho!$A$2:$J$309,2))</f>
        <v>0</v>
      </c>
      <c r="B7025" s="58">
        <f>IF($E7025="",$A7025*100,VLOOKUP($E7025,Freguesia!$A$2:$I$3093,3,0))</f>
        <v>0</v>
      </c>
      <c r="C7025" s="40" t="str">
        <f>IF($D7025="","",VLOOKUP(INT(VLOOKUP($D7025,Concelho!$A$2:$J$309,2)/100),Dist_Ilha!$A$2:$F$30,2))</f>
        <v/>
      </c>
      <c r="F7025" s="55"/>
      <c r="G7025" s="49"/>
      <c r="H7025" s="49"/>
      <c r="I7025" s="60"/>
    </row>
    <row r="7026" spans="1:9" ht="15" customHeight="1" x14ac:dyDescent="0.2">
      <c r="A7026" s="44">
        <f>IF($D7026="",0,VLOOKUP($D7026,Concelho!$A$2:$J$309,2))</f>
        <v>0</v>
      </c>
      <c r="B7026" s="58">
        <f>IF($E7026="",$A7026*100,VLOOKUP($E7026,Freguesia!$A$2:$I$3093,3,0))</f>
        <v>0</v>
      </c>
      <c r="C7026" s="40" t="str">
        <f>IF($D7026="","",VLOOKUP(INT(VLOOKUP($D7026,Concelho!$A$2:$J$309,2)/100),Dist_Ilha!$A$2:$F$30,2))</f>
        <v/>
      </c>
      <c r="F7026" s="55"/>
      <c r="G7026" s="49"/>
      <c r="H7026" s="49"/>
      <c r="I7026" s="60"/>
    </row>
    <row r="7027" spans="1:9" ht="15" customHeight="1" x14ac:dyDescent="0.2">
      <c r="A7027" s="44">
        <f>IF($D7027="",0,VLOOKUP($D7027,Concelho!$A$2:$J$309,2))</f>
        <v>0</v>
      </c>
      <c r="B7027" s="58">
        <f>IF($E7027="",$A7027*100,VLOOKUP($E7027,Freguesia!$A$2:$I$3093,3,0))</f>
        <v>0</v>
      </c>
      <c r="C7027" s="40" t="str">
        <f>IF($D7027="","",VLOOKUP(INT(VLOOKUP($D7027,Concelho!$A$2:$J$309,2)/100),Dist_Ilha!$A$2:$F$30,2))</f>
        <v/>
      </c>
      <c r="F7027" s="55"/>
      <c r="G7027" s="49"/>
      <c r="H7027" s="49"/>
      <c r="I7027" s="60"/>
    </row>
    <row r="7028" spans="1:9" ht="15" customHeight="1" x14ac:dyDescent="0.2">
      <c r="A7028" s="44">
        <f>IF($D7028="",0,VLOOKUP($D7028,Concelho!$A$2:$J$309,2))</f>
        <v>0</v>
      </c>
      <c r="B7028" s="58">
        <f>IF($E7028="",$A7028*100,VLOOKUP($E7028,Freguesia!$A$2:$I$3093,3,0))</f>
        <v>0</v>
      </c>
      <c r="C7028" s="40" t="str">
        <f>IF($D7028="","",VLOOKUP(INT(VLOOKUP($D7028,Concelho!$A$2:$J$309,2)/100),Dist_Ilha!$A$2:$F$30,2))</f>
        <v/>
      </c>
      <c r="F7028" s="55"/>
      <c r="G7028" s="49"/>
      <c r="H7028" s="49"/>
      <c r="I7028" s="60"/>
    </row>
    <row r="7029" spans="1:9" ht="15" customHeight="1" x14ac:dyDescent="0.2">
      <c r="A7029" s="44">
        <f>IF($D7029="",0,VLOOKUP($D7029,Concelho!$A$2:$J$309,2))</f>
        <v>0</v>
      </c>
      <c r="B7029" s="58">
        <f>IF($E7029="",$A7029*100,VLOOKUP($E7029,Freguesia!$A$2:$I$3093,3,0))</f>
        <v>0</v>
      </c>
      <c r="C7029" s="40" t="str">
        <f>IF($D7029="","",VLOOKUP(INT(VLOOKUP($D7029,Concelho!$A$2:$J$309,2)/100),Dist_Ilha!$A$2:$F$30,2))</f>
        <v/>
      </c>
      <c r="F7029" s="55"/>
      <c r="G7029" s="49"/>
      <c r="H7029" s="49"/>
      <c r="I7029" s="60"/>
    </row>
    <row r="7030" spans="1:9" ht="15" customHeight="1" x14ac:dyDescent="0.2">
      <c r="A7030" s="44">
        <f>IF($D7030="",0,VLOOKUP($D7030,Concelho!$A$2:$J$309,2))</f>
        <v>0</v>
      </c>
      <c r="B7030" s="58">
        <f>IF($E7030="",$A7030*100,VLOOKUP($E7030,Freguesia!$A$2:$I$3093,3,0))</f>
        <v>0</v>
      </c>
      <c r="C7030" s="40" t="str">
        <f>IF($D7030="","",VLOOKUP(INT(VLOOKUP($D7030,Concelho!$A$2:$J$309,2)/100),Dist_Ilha!$A$2:$F$30,2))</f>
        <v/>
      </c>
      <c r="F7030" s="55"/>
      <c r="G7030" s="49"/>
      <c r="H7030" s="49"/>
      <c r="I7030" s="60"/>
    </row>
    <row r="7031" spans="1:9" ht="15" customHeight="1" x14ac:dyDescent="0.2">
      <c r="A7031" s="44">
        <f>IF($D7031="",0,VLOOKUP($D7031,Concelho!$A$2:$J$309,2))</f>
        <v>0</v>
      </c>
      <c r="B7031" s="58">
        <f>IF($E7031="",$A7031*100,VLOOKUP($E7031,Freguesia!$A$2:$I$3093,3,0))</f>
        <v>0</v>
      </c>
      <c r="C7031" s="40" t="str">
        <f>IF($D7031="","",VLOOKUP(INT(VLOOKUP($D7031,Concelho!$A$2:$J$309,2)/100),Dist_Ilha!$A$2:$F$30,2))</f>
        <v/>
      </c>
      <c r="F7031" s="55"/>
      <c r="G7031" s="49"/>
      <c r="H7031" s="49"/>
      <c r="I7031" s="60"/>
    </row>
    <row r="7032" spans="1:9" ht="15" customHeight="1" x14ac:dyDescent="0.2">
      <c r="A7032" s="44">
        <f>IF($D7032="",0,VLOOKUP($D7032,Concelho!$A$2:$J$309,2))</f>
        <v>0</v>
      </c>
      <c r="B7032" s="58">
        <f>IF($E7032="",$A7032*100,VLOOKUP($E7032,Freguesia!$A$2:$I$3093,3,0))</f>
        <v>0</v>
      </c>
      <c r="C7032" s="40" t="str">
        <f>IF($D7032="","",VLOOKUP(INT(VLOOKUP($D7032,Concelho!$A$2:$J$309,2)/100),Dist_Ilha!$A$2:$F$30,2))</f>
        <v/>
      </c>
      <c r="F7032" s="55"/>
      <c r="G7032" s="49"/>
      <c r="H7032" s="49"/>
      <c r="I7032" s="60"/>
    </row>
    <row r="7033" spans="1:9" ht="15" customHeight="1" x14ac:dyDescent="0.2">
      <c r="A7033" s="44">
        <f>IF($D7033="",0,VLOOKUP($D7033,Concelho!$A$2:$J$309,2))</f>
        <v>0</v>
      </c>
      <c r="B7033" s="58">
        <f>IF($E7033="",$A7033*100,VLOOKUP($E7033,Freguesia!$A$2:$I$3093,3,0))</f>
        <v>0</v>
      </c>
      <c r="C7033" s="40" t="str">
        <f>IF($D7033="","",VLOOKUP(INT(VLOOKUP($D7033,Concelho!$A$2:$J$309,2)/100),Dist_Ilha!$A$2:$F$30,2))</f>
        <v/>
      </c>
      <c r="F7033" s="55"/>
      <c r="G7033" s="49"/>
      <c r="H7033" s="49"/>
      <c r="I7033" s="60"/>
    </row>
    <row r="7034" spans="1:9" ht="15" customHeight="1" x14ac:dyDescent="0.2">
      <c r="A7034" s="44">
        <f>IF($D7034="",0,VLOOKUP($D7034,Concelho!$A$2:$J$309,2))</f>
        <v>0</v>
      </c>
      <c r="B7034" s="58">
        <f>IF($E7034="",$A7034*100,VLOOKUP($E7034,Freguesia!$A$2:$I$3093,3,0))</f>
        <v>0</v>
      </c>
      <c r="C7034" s="40" t="str">
        <f>IF($D7034="","",VLOOKUP(INT(VLOOKUP($D7034,Concelho!$A$2:$J$309,2)/100),Dist_Ilha!$A$2:$F$30,2))</f>
        <v/>
      </c>
      <c r="F7034" s="55"/>
      <c r="G7034" s="49"/>
      <c r="H7034" s="49"/>
      <c r="I7034" s="60"/>
    </row>
    <row r="7035" spans="1:9" ht="15" customHeight="1" x14ac:dyDescent="0.2">
      <c r="A7035" s="44">
        <f>IF($D7035="",0,VLOOKUP($D7035,Concelho!$A$2:$J$309,2))</f>
        <v>0</v>
      </c>
      <c r="B7035" s="58">
        <f>IF($E7035="",$A7035*100,VLOOKUP($E7035,Freguesia!$A$2:$I$3093,3,0))</f>
        <v>0</v>
      </c>
      <c r="C7035" s="40" t="str">
        <f>IF($D7035="","",VLOOKUP(INT(VLOOKUP($D7035,Concelho!$A$2:$J$309,2)/100),Dist_Ilha!$A$2:$F$30,2))</f>
        <v/>
      </c>
      <c r="F7035" s="55"/>
      <c r="G7035" s="49"/>
      <c r="H7035" s="49"/>
      <c r="I7035" s="60"/>
    </row>
    <row r="7036" spans="1:9" ht="15" customHeight="1" x14ac:dyDescent="0.2">
      <c r="A7036" s="44">
        <f>IF($D7036="",0,VLOOKUP($D7036,Concelho!$A$2:$J$309,2))</f>
        <v>0</v>
      </c>
      <c r="B7036" s="58">
        <f>IF($E7036="",$A7036*100,VLOOKUP($E7036,Freguesia!$A$2:$I$3093,3,0))</f>
        <v>0</v>
      </c>
      <c r="C7036" s="40" t="str">
        <f>IF($D7036="","",VLOOKUP(INT(VLOOKUP($D7036,Concelho!$A$2:$J$309,2)/100),Dist_Ilha!$A$2:$F$30,2))</f>
        <v/>
      </c>
      <c r="F7036" s="55"/>
      <c r="G7036" s="49"/>
      <c r="H7036" s="49"/>
      <c r="I7036" s="60"/>
    </row>
    <row r="7037" spans="1:9" ht="15" customHeight="1" x14ac:dyDescent="0.2">
      <c r="A7037" s="44">
        <f>IF($D7037="",0,VLOOKUP($D7037,Concelho!$A$2:$J$309,2))</f>
        <v>0</v>
      </c>
      <c r="B7037" s="58">
        <f>IF($E7037="",$A7037*100,VLOOKUP($E7037,Freguesia!$A$2:$I$3093,3,0))</f>
        <v>0</v>
      </c>
      <c r="C7037" s="40" t="str">
        <f>IF($D7037="","",VLOOKUP(INT(VLOOKUP($D7037,Concelho!$A$2:$J$309,2)/100),Dist_Ilha!$A$2:$F$30,2))</f>
        <v/>
      </c>
      <c r="F7037" s="55"/>
      <c r="G7037" s="49"/>
      <c r="H7037" s="49"/>
      <c r="I7037" s="60"/>
    </row>
    <row r="7038" spans="1:9" ht="15" customHeight="1" x14ac:dyDescent="0.2">
      <c r="A7038" s="44">
        <f>IF($D7038="",0,VLOOKUP($D7038,Concelho!$A$2:$J$309,2))</f>
        <v>0</v>
      </c>
      <c r="B7038" s="58">
        <f>IF($E7038="",$A7038*100,VLOOKUP($E7038,Freguesia!$A$2:$I$3093,3,0))</f>
        <v>0</v>
      </c>
      <c r="C7038" s="40" t="str">
        <f>IF($D7038="","",VLOOKUP(INT(VLOOKUP($D7038,Concelho!$A$2:$J$309,2)/100),Dist_Ilha!$A$2:$F$30,2))</f>
        <v/>
      </c>
      <c r="F7038" s="55"/>
      <c r="G7038" s="49"/>
      <c r="H7038" s="49"/>
      <c r="I7038" s="60"/>
    </row>
    <row r="7039" spans="1:9" ht="15" customHeight="1" x14ac:dyDescent="0.2">
      <c r="A7039" s="44">
        <f>IF($D7039="",0,VLOOKUP($D7039,Concelho!$A$2:$J$309,2))</f>
        <v>0</v>
      </c>
      <c r="B7039" s="58">
        <f>IF($E7039="",$A7039*100,VLOOKUP($E7039,Freguesia!$A$2:$I$3093,3,0))</f>
        <v>0</v>
      </c>
      <c r="C7039" s="40" t="str">
        <f>IF($D7039="","",VLOOKUP(INT(VLOOKUP($D7039,Concelho!$A$2:$J$309,2)/100),Dist_Ilha!$A$2:$F$30,2))</f>
        <v/>
      </c>
      <c r="F7039" s="55"/>
      <c r="G7039" s="49"/>
      <c r="H7039" s="49"/>
      <c r="I7039" s="60"/>
    </row>
    <row r="7040" spans="1:9" ht="15" customHeight="1" x14ac:dyDescent="0.2">
      <c r="A7040" s="44">
        <f>IF($D7040="",0,VLOOKUP($D7040,Concelho!$A$2:$J$309,2))</f>
        <v>0</v>
      </c>
      <c r="B7040" s="58">
        <f>IF($E7040="",$A7040*100,VLOOKUP($E7040,Freguesia!$A$2:$I$3093,3,0))</f>
        <v>0</v>
      </c>
      <c r="C7040" s="40" t="str">
        <f>IF($D7040="","",VLOOKUP(INT(VLOOKUP($D7040,Concelho!$A$2:$J$309,2)/100),Dist_Ilha!$A$2:$F$30,2))</f>
        <v/>
      </c>
      <c r="F7040" s="55"/>
      <c r="G7040" s="49"/>
      <c r="H7040" s="49"/>
      <c r="I7040" s="60"/>
    </row>
    <row r="7041" spans="1:9" ht="15" customHeight="1" x14ac:dyDescent="0.2">
      <c r="A7041" s="44">
        <f>IF($D7041="",0,VLOOKUP($D7041,Concelho!$A$2:$J$309,2))</f>
        <v>0</v>
      </c>
      <c r="B7041" s="58">
        <f>IF($E7041="",$A7041*100,VLOOKUP($E7041,Freguesia!$A$2:$I$3093,3,0))</f>
        <v>0</v>
      </c>
      <c r="C7041" s="40" t="str">
        <f>IF($D7041="","",VLOOKUP(INT(VLOOKUP($D7041,Concelho!$A$2:$J$309,2)/100),Dist_Ilha!$A$2:$F$30,2))</f>
        <v/>
      </c>
      <c r="F7041" s="55"/>
      <c r="G7041" s="49"/>
      <c r="H7041" s="49"/>
      <c r="I7041" s="60"/>
    </row>
    <row r="7042" spans="1:9" ht="15" customHeight="1" x14ac:dyDescent="0.2">
      <c r="A7042" s="44">
        <f>IF($D7042="",0,VLOOKUP($D7042,Concelho!$A$2:$J$309,2))</f>
        <v>0</v>
      </c>
      <c r="B7042" s="58">
        <f>IF($E7042="",$A7042*100,VLOOKUP($E7042,Freguesia!$A$2:$I$3093,3,0))</f>
        <v>0</v>
      </c>
      <c r="C7042" s="40" t="str">
        <f>IF($D7042="","",VLOOKUP(INT(VLOOKUP($D7042,Concelho!$A$2:$J$309,2)/100),Dist_Ilha!$A$2:$F$30,2))</f>
        <v/>
      </c>
      <c r="F7042" s="55"/>
      <c r="G7042" s="49"/>
      <c r="H7042" s="49"/>
      <c r="I7042" s="60"/>
    </row>
    <row r="7043" spans="1:9" ht="15" customHeight="1" x14ac:dyDescent="0.2">
      <c r="A7043" s="44">
        <f>IF($D7043="",0,VLOOKUP($D7043,Concelho!$A$2:$J$309,2))</f>
        <v>0</v>
      </c>
      <c r="B7043" s="58">
        <f>IF($E7043="",$A7043*100,VLOOKUP($E7043,Freguesia!$A$2:$I$3093,3,0))</f>
        <v>0</v>
      </c>
      <c r="C7043" s="40" t="str">
        <f>IF($D7043="","",VLOOKUP(INT(VLOOKUP($D7043,Concelho!$A$2:$J$309,2)/100),Dist_Ilha!$A$2:$F$30,2))</f>
        <v/>
      </c>
      <c r="F7043" s="55"/>
      <c r="G7043" s="49"/>
      <c r="H7043" s="49"/>
      <c r="I7043" s="60"/>
    </row>
    <row r="7044" spans="1:9" ht="15" customHeight="1" x14ac:dyDescent="0.2">
      <c r="A7044" s="44">
        <f>IF($D7044="",0,VLOOKUP($D7044,Concelho!$A$2:$J$309,2))</f>
        <v>0</v>
      </c>
      <c r="B7044" s="58">
        <f>IF($E7044="",$A7044*100,VLOOKUP($E7044,Freguesia!$A$2:$I$3093,3,0))</f>
        <v>0</v>
      </c>
      <c r="C7044" s="40" t="str">
        <f>IF($D7044="","",VLOOKUP(INT(VLOOKUP($D7044,Concelho!$A$2:$J$309,2)/100),Dist_Ilha!$A$2:$F$30,2))</f>
        <v/>
      </c>
      <c r="F7044" s="55"/>
      <c r="G7044" s="49"/>
      <c r="H7044" s="49"/>
      <c r="I7044" s="60"/>
    </row>
    <row r="7045" spans="1:9" ht="15" customHeight="1" x14ac:dyDescent="0.2">
      <c r="A7045" s="44">
        <f>IF($D7045="",0,VLOOKUP($D7045,Concelho!$A$2:$J$309,2))</f>
        <v>0</v>
      </c>
      <c r="B7045" s="58">
        <f>IF($E7045="",$A7045*100,VLOOKUP($E7045,Freguesia!$A$2:$I$3093,3,0))</f>
        <v>0</v>
      </c>
      <c r="C7045" s="40" t="str">
        <f>IF($D7045="","",VLOOKUP(INT(VLOOKUP($D7045,Concelho!$A$2:$J$309,2)/100),Dist_Ilha!$A$2:$F$30,2))</f>
        <v/>
      </c>
      <c r="F7045" s="55"/>
      <c r="G7045" s="49"/>
      <c r="H7045" s="49"/>
      <c r="I7045" s="60"/>
    </row>
    <row r="7046" spans="1:9" ht="15" customHeight="1" x14ac:dyDescent="0.2">
      <c r="A7046" s="44">
        <f>IF($D7046="",0,VLOOKUP($D7046,Concelho!$A$2:$J$309,2))</f>
        <v>0</v>
      </c>
      <c r="B7046" s="58">
        <f>IF($E7046="",$A7046*100,VLOOKUP($E7046,Freguesia!$A$2:$I$3093,3,0))</f>
        <v>0</v>
      </c>
      <c r="C7046" s="40" t="str">
        <f>IF($D7046="","",VLOOKUP(INT(VLOOKUP($D7046,Concelho!$A$2:$J$309,2)/100),Dist_Ilha!$A$2:$F$30,2))</f>
        <v/>
      </c>
      <c r="F7046" s="55"/>
      <c r="G7046" s="49"/>
      <c r="H7046" s="49"/>
      <c r="I7046" s="60"/>
    </row>
    <row r="7047" spans="1:9" ht="15" customHeight="1" x14ac:dyDescent="0.2">
      <c r="A7047" s="44">
        <f>IF($D7047="",0,VLOOKUP($D7047,Concelho!$A$2:$J$309,2))</f>
        <v>0</v>
      </c>
      <c r="B7047" s="58">
        <f>IF($E7047="",$A7047*100,VLOOKUP($E7047,Freguesia!$A$2:$I$3093,3,0))</f>
        <v>0</v>
      </c>
      <c r="C7047" s="40" t="str">
        <f>IF($D7047="","",VLOOKUP(INT(VLOOKUP($D7047,Concelho!$A$2:$J$309,2)/100),Dist_Ilha!$A$2:$F$30,2))</f>
        <v/>
      </c>
      <c r="F7047" s="55"/>
      <c r="G7047" s="49"/>
      <c r="H7047" s="49"/>
      <c r="I7047" s="60"/>
    </row>
    <row r="7048" spans="1:9" ht="15" customHeight="1" x14ac:dyDescent="0.2">
      <c r="A7048" s="44">
        <f>IF($D7048="",0,VLOOKUP($D7048,Concelho!$A$2:$J$309,2))</f>
        <v>0</v>
      </c>
      <c r="B7048" s="58">
        <f>IF($E7048="",$A7048*100,VLOOKUP($E7048,Freguesia!$A$2:$I$3093,3,0))</f>
        <v>0</v>
      </c>
      <c r="C7048" s="40" t="str">
        <f>IF($D7048="","",VLOOKUP(INT(VLOOKUP($D7048,Concelho!$A$2:$J$309,2)/100),Dist_Ilha!$A$2:$F$30,2))</f>
        <v/>
      </c>
      <c r="F7048" s="55"/>
      <c r="G7048" s="49"/>
      <c r="H7048" s="49"/>
      <c r="I7048" s="60"/>
    </row>
    <row r="7049" spans="1:9" ht="15" customHeight="1" x14ac:dyDescent="0.2">
      <c r="A7049" s="44">
        <f>IF($D7049="",0,VLOOKUP($D7049,Concelho!$A$2:$J$309,2))</f>
        <v>0</v>
      </c>
      <c r="B7049" s="58">
        <f>IF($E7049="",$A7049*100,VLOOKUP($E7049,Freguesia!$A$2:$I$3093,3,0))</f>
        <v>0</v>
      </c>
      <c r="C7049" s="40" t="str">
        <f>IF($D7049="","",VLOOKUP(INT(VLOOKUP($D7049,Concelho!$A$2:$J$309,2)/100),Dist_Ilha!$A$2:$F$30,2))</f>
        <v/>
      </c>
      <c r="F7049" s="55"/>
      <c r="G7049" s="49"/>
      <c r="H7049" s="49"/>
      <c r="I7049" s="60"/>
    </row>
    <row r="7050" spans="1:9" ht="15" customHeight="1" x14ac:dyDescent="0.2">
      <c r="A7050" s="44">
        <f>IF($D7050="",0,VLOOKUP($D7050,Concelho!$A$2:$J$309,2))</f>
        <v>0</v>
      </c>
      <c r="B7050" s="58">
        <f>IF($E7050="",$A7050*100,VLOOKUP($E7050,Freguesia!$A$2:$I$3093,3,0))</f>
        <v>0</v>
      </c>
      <c r="C7050" s="40" t="str">
        <f>IF($D7050="","",VLOOKUP(INT(VLOOKUP($D7050,Concelho!$A$2:$J$309,2)/100),Dist_Ilha!$A$2:$F$30,2))</f>
        <v/>
      </c>
      <c r="F7050" s="55"/>
      <c r="G7050" s="49"/>
      <c r="H7050" s="49"/>
      <c r="I7050" s="60"/>
    </row>
    <row r="7051" spans="1:9" ht="15" customHeight="1" x14ac:dyDescent="0.2">
      <c r="A7051" s="44">
        <f>IF($D7051="",0,VLOOKUP($D7051,Concelho!$A$2:$J$309,2))</f>
        <v>0</v>
      </c>
      <c r="B7051" s="58">
        <f>IF($E7051="",$A7051*100,VLOOKUP($E7051,Freguesia!$A$2:$I$3093,3,0))</f>
        <v>0</v>
      </c>
      <c r="C7051" s="40" t="str">
        <f>IF($D7051="","",VLOOKUP(INT(VLOOKUP($D7051,Concelho!$A$2:$J$309,2)/100),Dist_Ilha!$A$2:$F$30,2))</f>
        <v/>
      </c>
      <c r="F7051" s="55"/>
      <c r="G7051" s="49"/>
      <c r="H7051" s="49"/>
      <c r="I7051" s="60"/>
    </row>
    <row r="7052" spans="1:9" ht="15" customHeight="1" x14ac:dyDescent="0.2">
      <c r="A7052" s="44">
        <f>IF($D7052="",0,VLOOKUP($D7052,Concelho!$A$2:$J$309,2))</f>
        <v>0</v>
      </c>
      <c r="B7052" s="58">
        <f>IF($E7052="",$A7052*100,VLOOKUP($E7052,Freguesia!$A$2:$I$3093,3,0))</f>
        <v>0</v>
      </c>
      <c r="C7052" s="40" t="str">
        <f>IF($D7052="","",VLOOKUP(INT(VLOOKUP($D7052,Concelho!$A$2:$J$309,2)/100),Dist_Ilha!$A$2:$F$30,2))</f>
        <v/>
      </c>
      <c r="F7052" s="55"/>
      <c r="G7052" s="49"/>
      <c r="H7052" s="49"/>
      <c r="I7052" s="60"/>
    </row>
    <row r="7053" spans="1:9" ht="15" customHeight="1" x14ac:dyDescent="0.2">
      <c r="A7053" s="44">
        <f>IF($D7053="",0,VLOOKUP($D7053,Concelho!$A$2:$J$309,2))</f>
        <v>0</v>
      </c>
      <c r="B7053" s="58">
        <f>IF($E7053="",$A7053*100,VLOOKUP($E7053,Freguesia!$A$2:$I$3093,3,0))</f>
        <v>0</v>
      </c>
      <c r="C7053" s="40" t="str">
        <f>IF($D7053="","",VLOOKUP(INT(VLOOKUP($D7053,Concelho!$A$2:$J$309,2)/100),Dist_Ilha!$A$2:$F$30,2))</f>
        <v/>
      </c>
      <c r="F7053" s="55"/>
      <c r="G7053" s="49"/>
      <c r="H7053" s="49"/>
      <c r="I7053" s="60"/>
    </row>
    <row r="7054" spans="1:9" ht="15" customHeight="1" x14ac:dyDescent="0.2">
      <c r="A7054" s="44">
        <f>IF($D7054="",0,VLOOKUP($D7054,Concelho!$A$2:$J$309,2))</f>
        <v>0</v>
      </c>
      <c r="B7054" s="58">
        <f>IF($E7054="",$A7054*100,VLOOKUP($E7054,Freguesia!$A$2:$I$3093,3,0))</f>
        <v>0</v>
      </c>
      <c r="C7054" s="40" t="str">
        <f>IF($D7054="","",VLOOKUP(INT(VLOOKUP($D7054,Concelho!$A$2:$J$309,2)/100),Dist_Ilha!$A$2:$F$30,2))</f>
        <v/>
      </c>
      <c r="F7054" s="55"/>
      <c r="G7054" s="49"/>
      <c r="H7054" s="49"/>
      <c r="I7054" s="60"/>
    </row>
    <row r="7055" spans="1:9" ht="15" customHeight="1" x14ac:dyDescent="0.2">
      <c r="A7055" s="44">
        <f>IF($D7055="",0,VLOOKUP($D7055,Concelho!$A$2:$J$309,2))</f>
        <v>0</v>
      </c>
      <c r="B7055" s="58">
        <f>IF($E7055="",$A7055*100,VLOOKUP($E7055,Freguesia!$A$2:$I$3093,3,0))</f>
        <v>0</v>
      </c>
      <c r="C7055" s="40" t="str">
        <f>IF($D7055="","",VLOOKUP(INT(VLOOKUP($D7055,Concelho!$A$2:$J$309,2)/100),Dist_Ilha!$A$2:$F$30,2))</f>
        <v/>
      </c>
      <c r="F7055" s="55"/>
      <c r="G7055" s="49"/>
      <c r="H7055" s="49"/>
      <c r="I7055" s="60"/>
    </row>
    <row r="7056" spans="1:9" ht="15" customHeight="1" x14ac:dyDescent="0.2">
      <c r="A7056" s="44">
        <f>IF($D7056="",0,VLOOKUP($D7056,Concelho!$A$2:$J$309,2))</f>
        <v>0</v>
      </c>
      <c r="B7056" s="58">
        <f>IF($E7056="",$A7056*100,VLOOKUP($E7056,Freguesia!$A$2:$I$3093,3,0))</f>
        <v>0</v>
      </c>
      <c r="C7056" s="40" t="str">
        <f>IF($D7056="","",VLOOKUP(INT(VLOOKUP($D7056,Concelho!$A$2:$J$309,2)/100),Dist_Ilha!$A$2:$F$30,2))</f>
        <v/>
      </c>
      <c r="F7056" s="55"/>
      <c r="G7056" s="49"/>
      <c r="H7056" s="49"/>
      <c r="I7056" s="60"/>
    </row>
    <row r="7057" spans="1:9" ht="15" customHeight="1" x14ac:dyDescent="0.2">
      <c r="A7057" s="44">
        <f>IF($D7057="",0,VLOOKUP($D7057,Concelho!$A$2:$J$309,2))</f>
        <v>0</v>
      </c>
      <c r="B7057" s="58">
        <f>IF($E7057="",$A7057*100,VLOOKUP($E7057,Freguesia!$A$2:$I$3093,3,0))</f>
        <v>0</v>
      </c>
      <c r="C7057" s="40" t="str">
        <f>IF($D7057="","",VLOOKUP(INT(VLOOKUP($D7057,Concelho!$A$2:$J$309,2)/100),Dist_Ilha!$A$2:$F$30,2))</f>
        <v/>
      </c>
      <c r="F7057" s="55"/>
      <c r="G7057" s="49"/>
      <c r="H7057" s="49"/>
      <c r="I7057" s="60"/>
    </row>
    <row r="7058" spans="1:9" ht="15" customHeight="1" x14ac:dyDescent="0.2">
      <c r="A7058" s="44">
        <f>IF($D7058="",0,VLOOKUP($D7058,Concelho!$A$2:$J$309,2))</f>
        <v>0</v>
      </c>
      <c r="B7058" s="58">
        <f>IF($E7058="",$A7058*100,VLOOKUP($E7058,Freguesia!$A$2:$I$3093,3,0))</f>
        <v>0</v>
      </c>
      <c r="C7058" s="40" t="str">
        <f>IF($D7058="","",VLOOKUP(INT(VLOOKUP($D7058,Concelho!$A$2:$J$309,2)/100),Dist_Ilha!$A$2:$F$30,2))</f>
        <v/>
      </c>
      <c r="F7058" s="55"/>
      <c r="G7058" s="49"/>
      <c r="H7058" s="49"/>
      <c r="I7058" s="60"/>
    </row>
    <row r="7059" spans="1:9" ht="15" customHeight="1" x14ac:dyDescent="0.2">
      <c r="A7059" s="44">
        <f>IF($D7059="",0,VLOOKUP($D7059,Concelho!$A$2:$J$309,2))</f>
        <v>0</v>
      </c>
      <c r="B7059" s="58">
        <f>IF($E7059="",$A7059*100,VLOOKUP($E7059,Freguesia!$A$2:$I$3093,3,0))</f>
        <v>0</v>
      </c>
      <c r="C7059" s="40" t="str">
        <f>IF($D7059="","",VLOOKUP(INT(VLOOKUP($D7059,Concelho!$A$2:$J$309,2)/100),Dist_Ilha!$A$2:$F$30,2))</f>
        <v/>
      </c>
      <c r="F7059" s="55"/>
      <c r="G7059" s="49"/>
      <c r="H7059" s="49"/>
      <c r="I7059" s="60"/>
    </row>
    <row r="7060" spans="1:9" ht="15" customHeight="1" x14ac:dyDescent="0.2">
      <c r="A7060" s="44">
        <f>IF($D7060="",0,VLOOKUP($D7060,Concelho!$A$2:$J$309,2))</f>
        <v>0</v>
      </c>
      <c r="B7060" s="58">
        <f>IF($E7060="",$A7060*100,VLOOKUP($E7060,Freguesia!$A$2:$I$3093,3,0))</f>
        <v>0</v>
      </c>
      <c r="C7060" s="40" t="str">
        <f>IF($D7060="","",VLOOKUP(INT(VLOOKUP($D7060,Concelho!$A$2:$J$309,2)/100),Dist_Ilha!$A$2:$F$30,2))</f>
        <v/>
      </c>
      <c r="F7060" s="55"/>
      <c r="G7060" s="49"/>
      <c r="H7060" s="49"/>
      <c r="I7060" s="60"/>
    </row>
    <row r="7061" spans="1:9" ht="15" customHeight="1" x14ac:dyDescent="0.2">
      <c r="A7061" s="44">
        <f>IF($D7061="",0,VLOOKUP($D7061,Concelho!$A$2:$J$309,2))</f>
        <v>0</v>
      </c>
      <c r="B7061" s="58">
        <f>IF($E7061="",$A7061*100,VLOOKUP($E7061,Freguesia!$A$2:$I$3093,3,0))</f>
        <v>0</v>
      </c>
      <c r="C7061" s="40" t="str">
        <f>IF($D7061="","",VLOOKUP(INT(VLOOKUP($D7061,Concelho!$A$2:$J$309,2)/100),Dist_Ilha!$A$2:$F$30,2))</f>
        <v/>
      </c>
      <c r="F7061" s="55"/>
      <c r="G7061" s="49"/>
      <c r="H7061" s="49"/>
      <c r="I7061" s="60"/>
    </row>
    <row r="7062" spans="1:9" ht="15" customHeight="1" x14ac:dyDescent="0.2">
      <c r="A7062" s="44">
        <f>IF($D7062="",0,VLOOKUP($D7062,Concelho!$A$2:$J$309,2))</f>
        <v>0</v>
      </c>
      <c r="B7062" s="58">
        <f>IF($E7062="",$A7062*100,VLOOKUP($E7062,Freguesia!$A$2:$I$3093,3,0))</f>
        <v>0</v>
      </c>
      <c r="C7062" s="40" t="str">
        <f>IF($D7062="","",VLOOKUP(INT(VLOOKUP($D7062,Concelho!$A$2:$J$309,2)/100),Dist_Ilha!$A$2:$F$30,2))</f>
        <v/>
      </c>
      <c r="F7062" s="55"/>
      <c r="G7062" s="49"/>
      <c r="H7062" s="49"/>
      <c r="I7062" s="60"/>
    </row>
    <row r="7063" spans="1:9" ht="15" customHeight="1" x14ac:dyDescent="0.2">
      <c r="A7063" s="44">
        <f>IF($D7063="",0,VLOOKUP($D7063,Concelho!$A$2:$J$309,2))</f>
        <v>0</v>
      </c>
      <c r="B7063" s="58">
        <f>IF($E7063="",$A7063*100,VLOOKUP($E7063,Freguesia!$A$2:$I$3093,3,0))</f>
        <v>0</v>
      </c>
      <c r="C7063" s="40" t="str">
        <f>IF($D7063="","",VLOOKUP(INT(VLOOKUP($D7063,Concelho!$A$2:$J$309,2)/100),Dist_Ilha!$A$2:$F$30,2))</f>
        <v/>
      </c>
      <c r="F7063" s="55"/>
      <c r="G7063" s="49"/>
      <c r="H7063" s="49"/>
      <c r="I7063" s="60"/>
    </row>
    <row r="7064" spans="1:9" ht="15" customHeight="1" x14ac:dyDescent="0.2">
      <c r="A7064" s="44">
        <f>IF($D7064="",0,VLOOKUP($D7064,Concelho!$A$2:$J$309,2))</f>
        <v>0</v>
      </c>
      <c r="B7064" s="58">
        <f>IF($E7064="",$A7064*100,VLOOKUP($E7064,Freguesia!$A$2:$I$3093,3,0))</f>
        <v>0</v>
      </c>
      <c r="C7064" s="40" t="str">
        <f>IF($D7064="","",VLOOKUP(INT(VLOOKUP($D7064,Concelho!$A$2:$J$309,2)/100),Dist_Ilha!$A$2:$F$30,2))</f>
        <v/>
      </c>
      <c r="F7064" s="55"/>
      <c r="G7064" s="49"/>
      <c r="H7064" s="49"/>
      <c r="I7064" s="60"/>
    </row>
    <row r="7065" spans="1:9" ht="15" customHeight="1" x14ac:dyDescent="0.2">
      <c r="A7065" s="44">
        <f>IF($D7065="",0,VLOOKUP($D7065,Concelho!$A$2:$J$309,2))</f>
        <v>0</v>
      </c>
      <c r="B7065" s="58">
        <f>IF($E7065="",$A7065*100,VLOOKUP($E7065,Freguesia!$A$2:$I$3093,3,0))</f>
        <v>0</v>
      </c>
      <c r="C7065" s="40" t="str">
        <f>IF($D7065="","",VLOOKUP(INT(VLOOKUP($D7065,Concelho!$A$2:$J$309,2)/100),Dist_Ilha!$A$2:$F$30,2))</f>
        <v/>
      </c>
      <c r="F7065" s="55"/>
      <c r="G7065" s="49"/>
      <c r="H7065" s="49"/>
      <c r="I7065" s="60"/>
    </row>
    <row r="7066" spans="1:9" ht="15" customHeight="1" x14ac:dyDescent="0.2">
      <c r="A7066" s="44">
        <f>IF($D7066="",0,VLOOKUP($D7066,Concelho!$A$2:$J$309,2))</f>
        <v>0</v>
      </c>
      <c r="B7066" s="58">
        <f>IF($E7066="",$A7066*100,VLOOKUP($E7066,Freguesia!$A$2:$I$3093,3,0))</f>
        <v>0</v>
      </c>
      <c r="C7066" s="40" t="str">
        <f>IF($D7066="","",VLOOKUP(INT(VLOOKUP($D7066,Concelho!$A$2:$J$309,2)/100),Dist_Ilha!$A$2:$F$30,2))</f>
        <v/>
      </c>
      <c r="F7066" s="55"/>
      <c r="G7066" s="49"/>
      <c r="H7066" s="49"/>
      <c r="I7066" s="60"/>
    </row>
    <row r="7067" spans="1:9" ht="15" customHeight="1" x14ac:dyDescent="0.2">
      <c r="A7067" s="44">
        <f>IF($D7067="",0,VLOOKUP($D7067,Concelho!$A$2:$J$309,2))</f>
        <v>0</v>
      </c>
      <c r="B7067" s="58">
        <f>IF($E7067="",$A7067*100,VLOOKUP($E7067,Freguesia!$A$2:$I$3093,3,0))</f>
        <v>0</v>
      </c>
      <c r="C7067" s="40" t="str">
        <f>IF($D7067="","",VLOOKUP(INT(VLOOKUP($D7067,Concelho!$A$2:$J$309,2)/100),Dist_Ilha!$A$2:$F$30,2))</f>
        <v/>
      </c>
      <c r="F7067" s="55"/>
      <c r="G7067" s="49"/>
      <c r="H7067" s="49"/>
      <c r="I7067" s="60"/>
    </row>
    <row r="7068" spans="1:9" ht="15" customHeight="1" x14ac:dyDescent="0.2">
      <c r="A7068" s="44">
        <f>IF($D7068="",0,VLOOKUP($D7068,Concelho!$A$2:$J$309,2))</f>
        <v>0</v>
      </c>
      <c r="B7068" s="58">
        <f>IF($E7068="",$A7068*100,VLOOKUP($E7068,Freguesia!$A$2:$I$3093,3,0))</f>
        <v>0</v>
      </c>
      <c r="C7068" s="40" t="str">
        <f>IF($D7068="","",VLOOKUP(INT(VLOOKUP($D7068,Concelho!$A$2:$J$309,2)/100),Dist_Ilha!$A$2:$F$30,2))</f>
        <v/>
      </c>
      <c r="F7068" s="55"/>
      <c r="G7068" s="49"/>
      <c r="H7068" s="49"/>
      <c r="I7068" s="60"/>
    </row>
    <row r="7069" spans="1:9" ht="15" customHeight="1" x14ac:dyDescent="0.2">
      <c r="A7069" s="44">
        <f>IF($D7069="",0,VLOOKUP($D7069,Concelho!$A$2:$J$309,2))</f>
        <v>0</v>
      </c>
      <c r="B7069" s="58">
        <f>IF($E7069="",$A7069*100,VLOOKUP($E7069,Freguesia!$A$2:$I$3093,3,0))</f>
        <v>0</v>
      </c>
      <c r="C7069" s="40" t="str">
        <f>IF($D7069="","",VLOOKUP(INT(VLOOKUP($D7069,Concelho!$A$2:$J$309,2)/100),Dist_Ilha!$A$2:$F$30,2))</f>
        <v/>
      </c>
      <c r="F7069" s="55"/>
      <c r="G7069" s="49"/>
      <c r="H7069" s="49"/>
      <c r="I7069" s="60"/>
    </row>
    <row r="7070" spans="1:9" ht="15" customHeight="1" x14ac:dyDescent="0.2">
      <c r="A7070" s="44">
        <f>IF($D7070="",0,VLOOKUP($D7070,Concelho!$A$2:$J$309,2))</f>
        <v>0</v>
      </c>
      <c r="B7070" s="58">
        <f>IF($E7070="",$A7070*100,VLOOKUP($E7070,Freguesia!$A$2:$I$3093,3,0))</f>
        <v>0</v>
      </c>
      <c r="C7070" s="40" t="str">
        <f>IF($D7070="","",VLOOKUP(INT(VLOOKUP($D7070,Concelho!$A$2:$J$309,2)/100),Dist_Ilha!$A$2:$F$30,2))</f>
        <v/>
      </c>
      <c r="F7070" s="55"/>
      <c r="G7070" s="49"/>
      <c r="H7070" s="49"/>
      <c r="I7070" s="60"/>
    </row>
    <row r="7071" spans="1:9" ht="15" customHeight="1" x14ac:dyDescent="0.2">
      <c r="A7071" s="44">
        <f>IF($D7071="",0,VLOOKUP($D7071,Concelho!$A$2:$J$309,2))</f>
        <v>0</v>
      </c>
      <c r="B7071" s="58">
        <f>IF($E7071="",$A7071*100,VLOOKUP($E7071,Freguesia!$A$2:$I$3093,3,0))</f>
        <v>0</v>
      </c>
      <c r="C7071" s="40" t="str">
        <f>IF($D7071="","",VLOOKUP(INT(VLOOKUP($D7071,Concelho!$A$2:$J$309,2)/100),Dist_Ilha!$A$2:$F$30,2))</f>
        <v/>
      </c>
      <c r="F7071" s="55"/>
      <c r="G7071" s="49"/>
      <c r="H7071" s="49"/>
      <c r="I7071" s="60"/>
    </row>
    <row r="7072" spans="1:9" ht="15" customHeight="1" x14ac:dyDescent="0.2">
      <c r="A7072" s="44">
        <f>IF($D7072="",0,VLOOKUP($D7072,Concelho!$A$2:$J$309,2))</f>
        <v>0</v>
      </c>
      <c r="B7072" s="58">
        <f>IF($E7072="",$A7072*100,VLOOKUP($E7072,Freguesia!$A$2:$I$3093,3,0))</f>
        <v>0</v>
      </c>
      <c r="C7072" s="40" t="str">
        <f>IF($D7072="","",VLOOKUP(INT(VLOOKUP($D7072,Concelho!$A$2:$J$309,2)/100),Dist_Ilha!$A$2:$F$30,2))</f>
        <v/>
      </c>
      <c r="F7072" s="55"/>
      <c r="G7072" s="49"/>
      <c r="H7072" s="49"/>
      <c r="I7072" s="60"/>
    </row>
    <row r="7073" spans="1:9" ht="15" customHeight="1" x14ac:dyDescent="0.2">
      <c r="A7073" s="44">
        <f>IF($D7073="",0,VLOOKUP($D7073,Concelho!$A$2:$J$309,2))</f>
        <v>0</v>
      </c>
      <c r="B7073" s="58">
        <f>IF($E7073="",$A7073*100,VLOOKUP($E7073,Freguesia!$A$2:$I$3093,3,0))</f>
        <v>0</v>
      </c>
      <c r="C7073" s="40" t="str">
        <f>IF($D7073="","",VLOOKUP(INT(VLOOKUP($D7073,Concelho!$A$2:$J$309,2)/100),Dist_Ilha!$A$2:$F$30,2))</f>
        <v/>
      </c>
      <c r="F7073" s="55"/>
      <c r="G7073" s="49"/>
      <c r="H7073" s="49"/>
      <c r="I7073" s="60"/>
    </row>
    <row r="7074" spans="1:9" ht="15" customHeight="1" x14ac:dyDescent="0.2">
      <c r="A7074" s="44">
        <f>IF($D7074="",0,VLOOKUP($D7074,Concelho!$A$2:$J$309,2))</f>
        <v>0</v>
      </c>
      <c r="B7074" s="58">
        <f>IF($E7074="",$A7074*100,VLOOKUP($E7074,Freguesia!$A$2:$I$3093,3,0))</f>
        <v>0</v>
      </c>
      <c r="C7074" s="40" t="str">
        <f>IF($D7074="","",VLOOKUP(INT(VLOOKUP($D7074,Concelho!$A$2:$J$309,2)/100),Dist_Ilha!$A$2:$F$30,2))</f>
        <v/>
      </c>
      <c r="F7074" s="55"/>
      <c r="G7074" s="49"/>
      <c r="H7074" s="49"/>
      <c r="I7074" s="60"/>
    </row>
    <row r="7075" spans="1:9" ht="15" customHeight="1" x14ac:dyDescent="0.2">
      <c r="A7075" s="44">
        <f>IF($D7075="",0,VLOOKUP($D7075,Concelho!$A$2:$J$309,2))</f>
        <v>0</v>
      </c>
      <c r="B7075" s="58">
        <f>IF($E7075="",$A7075*100,VLOOKUP($E7075,Freguesia!$A$2:$I$3093,3,0))</f>
        <v>0</v>
      </c>
      <c r="C7075" s="40" t="str">
        <f>IF($D7075="","",VLOOKUP(INT(VLOOKUP($D7075,Concelho!$A$2:$J$309,2)/100),Dist_Ilha!$A$2:$F$30,2))</f>
        <v/>
      </c>
      <c r="F7075" s="55"/>
      <c r="G7075" s="49"/>
      <c r="H7075" s="49"/>
      <c r="I7075" s="60"/>
    </row>
    <row r="7076" spans="1:9" ht="15" customHeight="1" x14ac:dyDescent="0.2">
      <c r="A7076" s="44">
        <f>IF($D7076="",0,VLOOKUP($D7076,Concelho!$A$2:$J$309,2))</f>
        <v>0</v>
      </c>
      <c r="B7076" s="58">
        <f>IF($E7076="",$A7076*100,VLOOKUP($E7076,Freguesia!$A$2:$I$3093,3,0))</f>
        <v>0</v>
      </c>
      <c r="C7076" s="40" t="str">
        <f>IF($D7076="","",VLOOKUP(INT(VLOOKUP($D7076,Concelho!$A$2:$J$309,2)/100),Dist_Ilha!$A$2:$F$30,2))</f>
        <v/>
      </c>
      <c r="F7076" s="55"/>
      <c r="G7076" s="49"/>
      <c r="H7076" s="49"/>
      <c r="I7076" s="60"/>
    </row>
    <row r="7077" spans="1:9" ht="15" customHeight="1" x14ac:dyDescent="0.2">
      <c r="A7077" s="44">
        <f>IF($D7077="",0,VLOOKUP($D7077,Concelho!$A$2:$J$309,2))</f>
        <v>0</v>
      </c>
      <c r="B7077" s="58">
        <f>IF($E7077="",$A7077*100,VLOOKUP($E7077,Freguesia!$A$2:$I$3093,3,0))</f>
        <v>0</v>
      </c>
      <c r="C7077" s="40" t="str">
        <f>IF($D7077="","",VLOOKUP(INT(VLOOKUP($D7077,Concelho!$A$2:$J$309,2)/100),Dist_Ilha!$A$2:$F$30,2))</f>
        <v/>
      </c>
      <c r="F7077" s="55"/>
      <c r="G7077" s="49"/>
      <c r="H7077" s="49"/>
      <c r="I7077" s="60"/>
    </row>
    <row r="7078" spans="1:9" ht="15" customHeight="1" x14ac:dyDescent="0.2">
      <c r="A7078" s="44">
        <f>IF($D7078="",0,VLOOKUP($D7078,Concelho!$A$2:$J$309,2))</f>
        <v>0</v>
      </c>
      <c r="B7078" s="58">
        <f>IF($E7078="",$A7078*100,VLOOKUP($E7078,Freguesia!$A$2:$I$3093,3,0))</f>
        <v>0</v>
      </c>
      <c r="C7078" s="40" t="str">
        <f>IF($D7078="","",VLOOKUP(INT(VLOOKUP($D7078,Concelho!$A$2:$J$309,2)/100),Dist_Ilha!$A$2:$F$30,2))</f>
        <v/>
      </c>
      <c r="F7078" s="55"/>
      <c r="G7078" s="49"/>
      <c r="H7078" s="49"/>
      <c r="I7078" s="60"/>
    </row>
    <row r="7079" spans="1:9" ht="15" customHeight="1" x14ac:dyDescent="0.2">
      <c r="A7079" s="44">
        <f>IF($D7079="",0,VLOOKUP($D7079,Concelho!$A$2:$J$309,2))</f>
        <v>0</v>
      </c>
      <c r="B7079" s="58">
        <f>IF($E7079="",$A7079*100,VLOOKUP($E7079,Freguesia!$A$2:$I$3093,3,0))</f>
        <v>0</v>
      </c>
      <c r="C7079" s="40" t="str">
        <f>IF($D7079="","",VLOOKUP(INT(VLOOKUP($D7079,Concelho!$A$2:$J$309,2)/100),Dist_Ilha!$A$2:$F$30,2))</f>
        <v/>
      </c>
      <c r="F7079" s="55"/>
      <c r="G7079" s="49"/>
      <c r="H7079" s="49"/>
      <c r="I7079" s="60"/>
    </row>
    <row r="7080" spans="1:9" ht="15" customHeight="1" x14ac:dyDescent="0.2">
      <c r="A7080" s="44">
        <f>IF($D7080="",0,VLOOKUP($D7080,Concelho!$A$2:$J$309,2))</f>
        <v>0</v>
      </c>
      <c r="B7080" s="58">
        <f>IF($E7080="",$A7080*100,VLOOKUP($E7080,Freguesia!$A$2:$I$3093,3,0))</f>
        <v>0</v>
      </c>
      <c r="C7080" s="40" t="str">
        <f>IF($D7080="","",VLOOKUP(INT(VLOOKUP($D7080,Concelho!$A$2:$J$309,2)/100),Dist_Ilha!$A$2:$F$30,2))</f>
        <v/>
      </c>
      <c r="F7080" s="55"/>
      <c r="G7080" s="49"/>
      <c r="H7080" s="49"/>
      <c r="I7080" s="60"/>
    </row>
    <row r="7081" spans="1:9" ht="15" customHeight="1" x14ac:dyDescent="0.2">
      <c r="A7081" s="44">
        <f>IF($D7081="",0,VLOOKUP($D7081,Concelho!$A$2:$J$309,2))</f>
        <v>0</v>
      </c>
      <c r="B7081" s="58">
        <f>IF($E7081="",$A7081*100,VLOOKUP($E7081,Freguesia!$A$2:$I$3093,3,0))</f>
        <v>0</v>
      </c>
      <c r="C7081" s="40" t="str">
        <f>IF($D7081="","",VLOOKUP(INT(VLOOKUP($D7081,Concelho!$A$2:$J$309,2)/100),Dist_Ilha!$A$2:$F$30,2))</f>
        <v/>
      </c>
      <c r="F7081" s="55"/>
      <c r="G7081" s="49"/>
      <c r="H7081" s="49"/>
      <c r="I7081" s="60"/>
    </row>
    <row r="7082" spans="1:9" ht="15" customHeight="1" x14ac:dyDescent="0.2">
      <c r="A7082" s="44">
        <f>IF($D7082="",0,VLOOKUP($D7082,Concelho!$A$2:$J$309,2))</f>
        <v>0</v>
      </c>
      <c r="B7082" s="58">
        <f>IF($E7082="",$A7082*100,VLOOKUP($E7082,Freguesia!$A$2:$I$3093,3,0))</f>
        <v>0</v>
      </c>
      <c r="C7082" s="40" t="str">
        <f>IF($D7082="","",VLOOKUP(INT(VLOOKUP($D7082,Concelho!$A$2:$J$309,2)/100),Dist_Ilha!$A$2:$F$30,2))</f>
        <v/>
      </c>
      <c r="F7082" s="55"/>
      <c r="G7082" s="49"/>
      <c r="H7082" s="49"/>
      <c r="I7082" s="60"/>
    </row>
    <row r="7083" spans="1:9" ht="15" customHeight="1" x14ac:dyDescent="0.2">
      <c r="A7083" s="44">
        <f>IF($D7083="",0,VLOOKUP($D7083,Concelho!$A$2:$J$309,2))</f>
        <v>0</v>
      </c>
      <c r="B7083" s="58">
        <f>IF($E7083="",$A7083*100,VLOOKUP($E7083,Freguesia!$A$2:$I$3093,3,0))</f>
        <v>0</v>
      </c>
      <c r="C7083" s="40" t="str">
        <f>IF($D7083="","",VLOOKUP(INT(VLOOKUP($D7083,Concelho!$A$2:$J$309,2)/100),Dist_Ilha!$A$2:$F$30,2))</f>
        <v/>
      </c>
      <c r="F7083" s="55"/>
      <c r="G7083" s="49"/>
      <c r="H7083" s="49"/>
      <c r="I7083" s="60"/>
    </row>
    <row r="7084" spans="1:9" ht="15" customHeight="1" x14ac:dyDescent="0.2">
      <c r="A7084" s="44">
        <f>IF($D7084="",0,VLOOKUP($D7084,Concelho!$A$2:$J$309,2))</f>
        <v>0</v>
      </c>
      <c r="B7084" s="58">
        <f>IF($E7084="",$A7084*100,VLOOKUP($E7084,Freguesia!$A$2:$I$3093,3,0))</f>
        <v>0</v>
      </c>
      <c r="C7084" s="40" t="str">
        <f>IF($D7084="","",VLOOKUP(INT(VLOOKUP($D7084,Concelho!$A$2:$J$309,2)/100),Dist_Ilha!$A$2:$F$30,2))</f>
        <v/>
      </c>
      <c r="F7084" s="55"/>
      <c r="G7084" s="49"/>
      <c r="H7084" s="49"/>
      <c r="I7084" s="60"/>
    </row>
    <row r="7085" spans="1:9" ht="15" customHeight="1" x14ac:dyDescent="0.2">
      <c r="A7085" s="44">
        <f>IF($D7085="",0,VLOOKUP($D7085,Concelho!$A$2:$J$309,2))</f>
        <v>0</v>
      </c>
      <c r="B7085" s="58">
        <f>IF($E7085="",$A7085*100,VLOOKUP($E7085,Freguesia!$A$2:$I$3093,3,0))</f>
        <v>0</v>
      </c>
      <c r="C7085" s="40" t="str">
        <f>IF($D7085="","",VLOOKUP(INT(VLOOKUP($D7085,Concelho!$A$2:$J$309,2)/100),Dist_Ilha!$A$2:$F$30,2))</f>
        <v/>
      </c>
      <c r="F7085" s="55"/>
      <c r="G7085" s="49"/>
      <c r="H7085" s="49"/>
      <c r="I7085" s="60"/>
    </row>
    <row r="7086" spans="1:9" ht="15" customHeight="1" x14ac:dyDescent="0.2">
      <c r="A7086" s="44">
        <f>IF($D7086="",0,VLOOKUP($D7086,Concelho!$A$2:$J$309,2))</f>
        <v>0</v>
      </c>
      <c r="B7086" s="58">
        <f>IF($E7086="",$A7086*100,VLOOKUP($E7086,Freguesia!$A$2:$I$3093,3,0))</f>
        <v>0</v>
      </c>
      <c r="C7086" s="40" t="str">
        <f>IF($D7086="","",VLOOKUP(INT(VLOOKUP($D7086,Concelho!$A$2:$J$309,2)/100),Dist_Ilha!$A$2:$F$30,2))</f>
        <v/>
      </c>
      <c r="F7086" s="55"/>
      <c r="G7086" s="49"/>
      <c r="H7086" s="49"/>
      <c r="I7086" s="60"/>
    </row>
    <row r="7087" spans="1:9" ht="15" customHeight="1" x14ac:dyDescent="0.2">
      <c r="A7087" s="44">
        <f>IF($D7087="",0,VLOOKUP($D7087,Concelho!$A$2:$J$309,2))</f>
        <v>0</v>
      </c>
      <c r="B7087" s="58">
        <f>IF($E7087="",$A7087*100,VLOOKUP($E7087,Freguesia!$A$2:$I$3093,3,0))</f>
        <v>0</v>
      </c>
      <c r="C7087" s="40" t="str">
        <f>IF($D7087="","",VLOOKUP(INT(VLOOKUP($D7087,Concelho!$A$2:$J$309,2)/100),Dist_Ilha!$A$2:$F$30,2))</f>
        <v/>
      </c>
      <c r="F7087" s="55"/>
      <c r="G7087" s="49"/>
      <c r="H7087" s="49"/>
      <c r="I7087" s="60"/>
    </row>
    <row r="7088" spans="1:9" ht="15" customHeight="1" x14ac:dyDescent="0.2">
      <c r="A7088" s="44">
        <f>IF($D7088="",0,VLOOKUP($D7088,Concelho!$A$2:$J$309,2))</f>
        <v>0</v>
      </c>
      <c r="B7088" s="58">
        <f>IF($E7088="",$A7088*100,VLOOKUP($E7088,Freguesia!$A$2:$I$3093,3,0))</f>
        <v>0</v>
      </c>
      <c r="C7088" s="40" t="str">
        <f>IF($D7088="","",VLOOKUP(INT(VLOOKUP($D7088,Concelho!$A$2:$J$309,2)/100),Dist_Ilha!$A$2:$F$30,2))</f>
        <v/>
      </c>
      <c r="F7088" s="55"/>
      <c r="G7088" s="49"/>
      <c r="H7088" s="49"/>
      <c r="I7088" s="60"/>
    </row>
    <row r="7089" spans="1:9" ht="15" customHeight="1" x14ac:dyDescent="0.2">
      <c r="A7089" s="44">
        <f>IF($D7089="",0,VLOOKUP($D7089,Concelho!$A$2:$J$309,2))</f>
        <v>0</v>
      </c>
      <c r="B7089" s="58">
        <f>IF($E7089="",$A7089*100,VLOOKUP($E7089,Freguesia!$A$2:$I$3093,3,0))</f>
        <v>0</v>
      </c>
      <c r="C7089" s="40" t="str">
        <f>IF($D7089="","",VLOOKUP(INT(VLOOKUP($D7089,Concelho!$A$2:$J$309,2)/100),Dist_Ilha!$A$2:$F$30,2))</f>
        <v/>
      </c>
      <c r="F7089" s="55"/>
      <c r="G7089" s="49"/>
      <c r="H7089" s="49"/>
      <c r="I7089" s="60"/>
    </row>
    <row r="7090" spans="1:9" ht="15" customHeight="1" x14ac:dyDescent="0.2">
      <c r="A7090" s="44">
        <f>IF($D7090="",0,VLOOKUP($D7090,Concelho!$A$2:$J$309,2))</f>
        <v>0</v>
      </c>
      <c r="B7090" s="58">
        <f>IF($E7090="",$A7090*100,VLOOKUP($E7090,Freguesia!$A$2:$I$3093,3,0))</f>
        <v>0</v>
      </c>
      <c r="C7090" s="40" t="str">
        <f>IF($D7090="","",VLOOKUP(INT(VLOOKUP($D7090,Concelho!$A$2:$J$309,2)/100),Dist_Ilha!$A$2:$F$30,2))</f>
        <v/>
      </c>
      <c r="F7090" s="55"/>
      <c r="G7090" s="49"/>
      <c r="H7090" s="49"/>
      <c r="I7090" s="60"/>
    </row>
    <row r="7091" spans="1:9" ht="15" customHeight="1" x14ac:dyDescent="0.2">
      <c r="A7091" s="44">
        <f>IF($D7091="",0,VLOOKUP($D7091,Concelho!$A$2:$J$309,2))</f>
        <v>0</v>
      </c>
      <c r="B7091" s="58">
        <f>IF($E7091="",$A7091*100,VLOOKUP($E7091,Freguesia!$A$2:$I$3093,3,0))</f>
        <v>0</v>
      </c>
      <c r="C7091" s="40" t="str">
        <f>IF($D7091="","",VLOOKUP(INT(VLOOKUP($D7091,Concelho!$A$2:$J$309,2)/100),Dist_Ilha!$A$2:$F$30,2))</f>
        <v/>
      </c>
      <c r="F7091" s="55"/>
      <c r="G7091" s="49"/>
      <c r="H7091" s="49"/>
      <c r="I7091" s="60"/>
    </row>
    <row r="7092" spans="1:9" ht="15" customHeight="1" x14ac:dyDescent="0.2">
      <c r="A7092" s="44">
        <f>IF($D7092="",0,VLOOKUP($D7092,Concelho!$A$2:$J$309,2))</f>
        <v>0</v>
      </c>
      <c r="B7092" s="58">
        <f>IF($E7092="",$A7092*100,VLOOKUP($E7092,Freguesia!$A$2:$I$3093,3,0))</f>
        <v>0</v>
      </c>
      <c r="C7092" s="40" t="str">
        <f>IF($D7092="","",VLOOKUP(INT(VLOOKUP($D7092,Concelho!$A$2:$J$309,2)/100),Dist_Ilha!$A$2:$F$30,2))</f>
        <v/>
      </c>
      <c r="F7092" s="55"/>
      <c r="G7092" s="49"/>
      <c r="H7092" s="49"/>
      <c r="I7092" s="60"/>
    </row>
    <row r="7093" spans="1:9" ht="15" customHeight="1" x14ac:dyDescent="0.2">
      <c r="A7093" s="44">
        <f>IF($D7093="",0,VLOOKUP($D7093,Concelho!$A$2:$J$309,2))</f>
        <v>0</v>
      </c>
      <c r="B7093" s="58">
        <f>IF($E7093="",$A7093*100,VLOOKUP($E7093,Freguesia!$A$2:$I$3093,3,0))</f>
        <v>0</v>
      </c>
      <c r="C7093" s="40" t="str">
        <f>IF($D7093="","",VLOOKUP(INT(VLOOKUP($D7093,Concelho!$A$2:$J$309,2)/100),Dist_Ilha!$A$2:$F$30,2))</f>
        <v/>
      </c>
      <c r="F7093" s="55"/>
      <c r="G7093" s="49"/>
      <c r="H7093" s="49"/>
      <c r="I7093" s="60"/>
    </row>
    <row r="7094" spans="1:9" ht="15" customHeight="1" x14ac:dyDescent="0.2">
      <c r="A7094" s="44">
        <f>IF($D7094="",0,VLOOKUP($D7094,Concelho!$A$2:$J$309,2))</f>
        <v>0</v>
      </c>
      <c r="B7094" s="58">
        <f>IF($E7094="",$A7094*100,VLOOKUP($E7094,Freguesia!$A$2:$I$3093,3,0))</f>
        <v>0</v>
      </c>
      <c r="C7094" s="40" t="str">
        <f>IF($D7094="","",VLOOKUP(INT(VLOOKUP($D7094,Concelho!$A$2:$J$309,2)/100),Dist_Ilha!$A$2:$F$30,2))</f>
        <v/>
      </c>
      <c r="F7094" s="55"/>
      <c r="G7094" s="49"/>
      <c r="H7094" s="49"/>
      <c r="I7094" s="60"/>
    </row>
    <row r="7095" spans="1:9" ht="15" customHeight="1" x14ac:dyDescent="0.2">
      <c r="A7095" s="44">
        <f>IF($D7095="",0,VLOOKUP($D7095,Concelho!$A$2:$J$309,2))</f>
        <v>0</v>
      </c>
      <c r="B7095" s="58">
        <f>IF($E7095="",$A7095*100,VLOOKUP($E7095,Freguesia!$A$2:$I$3093,3,0))</f>
        <v>0</v>
      </c>
      <c r="C7095" s="40" t="str">
        <f>IF($D7095="","",VLOOKUP(INT(VLOOKUP($D7095,Concelho!$A$2:$J$309,2)/100),Dist_Ilha!$A$2:$F$30,2))</f>
        <v/>
      </c>
      <c r="F7095" s="55"/>
      <c r="G7095" s="49"/>
      <c r="H7095" s="49"/>
      <c r="I7095" s="60"/>
    </row>
    <row r="7096" spans="1:9" ht="15" customHeight="1" x14ac:dyDescent="0.2">
      <c r="A7096" s="44">
        <f>IF($D7096="",0,VLOOKUP($D7096,Concelho!$A$2:$J$309,2))</f>
        <v>0</v>
      </c>
      <c r="B7096" s="58">
        <f>IF($E7096="",$A7096*100,VLOOKUP($E7096,Freguesia!$A$2:$I$3093,3,0))</f>
        <v>0</v>
      </c>
      <c r="C7096" s="40" t="str">
        <f>IF($D7096="","",VLOOKUP(INT(VLOOKUP($D7096,Concelho!$A$2:$J$309,2)/100),Dist_Ilha!$A$2:$F$30,2))</f>
        <v/>
      </c>
      <c r="F7096" s="55"/>
      <c r="G7096" s="49"/>
      <c r="H7096" s="49"/>
      <c r="I7096" s="60"/>
    </row>
    <row r="7097" spans="1:9" ht="15" customHeight="1" x14ac:dyDescent="0.2">
      <c r="A7097" s="44">
        <f>IF($D7097="",0,VLOOKUP($D7097,Concelho!$A$2:$J$309,2))</f>
        <v>0</v>
      </c>
      <c r="B7097" s="58">
        <f>IF($E7097="",$A7097*100,VLOOKUP($E7097,Freguesia!$A$2:$I$3093,3,0))</f>
        <v>0</v>
      </c>
      <c r="C7097" s="40" t="str">
        <f>IF($D7097="","",VLOOKUP(INT(VLOOKUP($D7097,Concelho!$A$2:$J$309,2)/100),Dist_Ilha!$A$2:$F$30,2))</f>
        <v/>
      </c>
      <c r="F7097" s="55"/>
      <c r="G7097" s="49"/>
      <c r="H7097" s="49"/>
      <c r="I7097" s="60"/>
    </row>
    <row r="7098" spans="1:9" ht="15" customHeight="1" x14ac:dyDescent="0.2">
      <c r="A7098" s="44">
        <f>IF($D7098="",0,VLOOKUP($D7098,Concelho!$A$2:$J$309,2))</f>
        <v>0</v>
      </c>
      <c r="B7098" s="58">
        <f>IF($E7098="",$A7098*100,VLOOKUP($E7098,Freguesia!$A$2:$I$3093,3,0))</f>
        <v>0</v>
      </c>
      <c r="C7098" s="40" t="str">
        <f>IF($D7098="","",VLOOKUP(INT(VLOOKUP($D7098,Concelho!$A$2:$J$309,2)/100),Dist_Ilha!$A$2:$F$30,2))</f>
        <v/>
      </c>
      <c r="F7098" s="55"/>
      <c r="G7098" s="49"/>
      <c r="H7098" s="49"/>
      <c r="I7098" s="60"/>
    </row>
    <row r="7099" spans="1:9" ht="15" customHeight="1" x14ac:dyDescent="0.2">
      <c r="A7099" s="44">
        <f>IF($D7099="",0,VLOOKUP($D7099,Concelho!$A$2:$J$309,2))</f>
        <v>0</v>
      </c>
      <c r="B7099" s="58">
        <f>IF($E7099="",$A7099*100,VLOOKUP($E7099,Freguesia!$A$2:$I$3093,3,0))</f>
        <v>0</v>
      </c>
      <c r="C7099" s="40" t="str">
        <f>IF($D7099="","",VLOOKUP(INT(VLOOKUP($D7099,Concelho!$A$2:$J$309,2)/100),Dist_Ilha!$A$2:$F$30,2))</f>
        <v/>
      </c>
      <c r="F7099" s="55"/>
      <c r="G7099" s="49"/>
      <c r="H7099" s="49"/>
      <c r="I7099" s="60"/>
    </row>
    <row r="7100" spans="1:9" ht="15" customHeight="1" x14ac:dyDescent="0.2">
      <c r="A7100" s="44">
        <f>IF($D7100="",0,VLOOKUP($D7100,Concelho!$A$2:$J$309,2))</f>
        <v>0</v>
      </c>
      <c r="B7100" s="58">
        <f>IF($E7100="",$A7100*100,VLOOKUP($E7100,Freguesia!$A$2:$I$3093,3,0))</f>
        <v>0</v>
      </c>
      <c r="C7100" s="40" t="str">
        <f>IF($D7100="","",VLOOKUP(INT(VLOOKUP($D7100,Concelho!$A$2:$J$309,2)/100),Dist_Ilha!$A$2:$F$30,2))</f>
        <v/>
      </c>
      <c r="F7100" s="55"/>
      <c r="G7100" s="49"/>
      <c r="H7100" s="49"/>
      <c r="I7100" s="60"/>
    </row>
    <row r="7101" spans="1:9" ht="15" customHeight="1" x14ac:dyDescent="0.2">
      <c r="A7101" s="44">
        <f>IF($D7101="",0,VLOOKUP($D7101,Concelho!$A$2:$J$309,2))</f>
        <v>0</v>
      </c>
      <c r="B7101" s="58">
        <f>IF($E7101="",$A7101*100,VLOOKUP($E7101,Freguesia!$A$2:$I$3093,3,0))</f>
        <v>0</v>
      </c>
      <c r="C7101" s="40" t="str">
        <f>IF($D7101="","",VLOOKUP(INT(VLOOKUP($D7101,Concelho!$A$2:$J$309,2)/100),Dist_Ilha!$A$2:$F$30,2))</f>
        <v/>
      </c>
      <c r="F7101" s="55"/>
      <c r="G7101" s="49"/>
      <c r="H7101" s="49"/>
      <c r="I7101" s="60"/>
    </row>
    <row r="7102" spans="1:9" ht="15" customHeight="1" x14ac:dyDescent="0.2">
      <c r="A7102" s="44">
        <f>IF($D7102="",0,VLOOKUP($D7102,Concelho!$A$2:$J$309,2))</f>
        <v>0</v>
      </c>
      <c r="B7102" s="58">
        <f>IF($E7102="",$A7102*100,VLOOKUP($E7102,Freguesia!$A$2:$I$3093,3,0))</f>
        <v>0</v>
      </c>
      <c r="C7102" s="40" t="str">
        <f>IF($D7102="","",VLOOKUP(INT(VLOOKUP($D7102,Concelho!$A$2:$J$309,2)/100),Dist_Ilha!$A$2:$F$30,2))</f>
        <v/>
      </c>
      <c r="F7102" s="55"/>
      <c r="G7102" s="49"/>
      <c r="H7102" s="49"/>
      <c r="I7102" s="60"/>
    </row>
    <row r="7103" spans="1:9" ht="15" customHeight="1" x14ac:dyDescent="0.2">
      <c r="A7103" s="44">
        <f>IF($D7103="",0,VLOOKUP($D7103,Concelho!$A$2:$J$309,2))</f>
        <v>0</v>
      </c>
      <c r="B7103" s="58">
        <f>IF($E7103="",$A7103*100,VLOOKUP($E7103,Freguesia!$A$2:$I$3093,3,0))</f>
        <v>0</v>
      </c>
      <c r="C7103" s="40" t="str">
        <f>IF($D7103="","",VLOOKUP(INT(VLOOKUP($D7103,Concelho!$A$2:$J$309,2)/100),Dist_Ilha!$A$2:$F$30,2))</f>
        <v/>
      </c>
      <c r="F7103" s="55"/>
      <c r="G7103" s="49"/>
      <c r="H7103" s="49"/>
      <c r="I7103" s="60"/>
    </row>
    <row r="7104" spans="1:9" ht="15" customHeight="1" x14ac:dyDescent="0.2">
      <c r="A7104" s="44">
        <f>IF($D7104="",0,VLOOKUP($D7104,Concelho!$A$2:$J$309,2))</f>
        <v>0</v>
      </c>
      <c r="B7104" s="58">
        <f>IF($E7104="",$A7104*100,VLOOKUP($E7104,Freguesia!$A$2:$I$3093,3,0))</f>
        <v>0</v>
      </c>
      <c r="C7104" s="40" t="str">
        <f>IF($D7104="","",VLOOKUP(INT(VLOOKUP($D7104,Concelho!$A$2:$J$309,2)/100),Dist_Ilha!$A$2:$F$30,2))</f>
        <v/>
      </c>
      <c r="F7104" s="55"/>
      <c r="G7104" s="49"/>
      <c r="H7104" s="49"/>
      <c r="I7104" s="60"/>
    </row>
    <row r="7105" spans="1:9" ht="15" customHeight="1" x14ac:dyDescent="0.2">
      <c r="A7105" s="44">
        <f>IF($D7105="",0,VLOOKUP($D7105,Concelho!$A$2:$J$309,2))</f>
        <v>0</v>
      </c>
      <c r="B7105" s="58">
        <f>IF($E7105="",$A7105*100,VLOOKUP($E7105,Freguesia!$A$2:$I$3093,3,0))</f>
        <v>0</v>
      </c>
      <c r="C7105" s="40" t="str">
        <f>IF($D7105="","",VLOOKUP(INT(VLOOKUP($D7105,Concelho!$A$2:$J$309,2)/100),Dist_Ilha!$A$2:$F$30,2))</f>
        <v/>
      </c>
      <c r="F7105" s="55"/>
      <c r="G7105" s="49"/>
      <c r="H7105" s="49"/>
      <c r="I7105" s="60"/>
    </row>
    <row r="7106" spans="1:9" ht="15" customHeight="1" x14ac:dyDescent="0.2">
      <c r="A7106" s="44">
        <f>IF($D7106="",0,VLOOKUP($D7106,Concelho!$A$2:$J$309,2))</f>
        <v>0</v>
      </c>
      <c r="B7106" s="58">
        <f>IF($E7106="",$A7106*100,VLOOKUP($E7106,Freguesia!$A$2:$I$3093,3,0))</f>
        <v>0</v>
      </c>
      <c r="C7106" s="40" t="str">
        <f>IF($D7106="","",VLOOKUP(INT(VLOOKUP($D7106,Concelho!$A$2:$J$309,2)/100),Dist_Ilha!$A$2:$F$30,2))</f>
        <v/>
      </c>
      <c r="F7106" s="55"/>
      <c r="G7106" s="49"/>
      <c r="H7106" s="49"/>
      <c r="I7106" s="60"/>
    </row>
    <row r="7107" spans="1:9" ht="15" customHeight="1" x14ac:dyDescent="0.2">
      <c r="A7107" s="44">
        <f>IF($D7107="",0,VLOOKUP($D7107,Concelho!$A$2:$J$309,2))</f>
        <v>0</v>
      </c>
      <c r="B7107" s="58">
        <f>IF($E7107="",$A7107*100,VLOOKUP($E7107,Freguesia!$A$2:$I$3093,3,0))</f>
        <v>0</v>
      </c>
      <c r="C7107" s="40" t="str">
        <f>IF($D7107="","",VLOOKUP(INT(VLOOKUP($D7107,Concelho!$A$2:$J$309,2)/100),Dist_Ilha!$A$2:$F$30,2))</f>
        <v/>
      </c>
      <c r="F7107" s="55"/>
      <c r="G7107" s="49"/>
      <c r="H7107" s="49"/>
      <c r="I7107" s="60"/>
    </row>
    <row r="7108" spans="1:9" ht="15" customHeight="1" x14ac:dyDescent="0.2">
      <c r="A7108" s="44">
        <f>IF($D7108="",0,VLOOKUP($D7108,Concelho!$A$2:$J$309,2))</f>
        <v>0</v>
      </c>
      <c r="B7108" s="58">
        <f>IF($E7108="",$A7108*100,VLOOKUP($E7108,Freguesia!$A$2:$I$3093,3,0))</f>
        <v>0</v>
      </c>
      <c r="C7108" s="40" t="str">
        <f>IF($D7108="","",VLOOKUP(INT(VLOOKUP($D7108,Concelho!$A$2:$J$309,2)/100),Dist_Ilha!$A$2:$F$30,2))</f>
        <v/>
      </c>
      <c r="F7108" s="55"/>
      <c r="G7108" s="49"/>
      <c r="H7108" s="49"/>
      <c r="I7108" s="60"/>
    </row>
    <row r="7109" spans="1:9" ht="15" customHeight="1" x14ac:dyDescent="0.2">
      <c r="A7109" s="44">
        <f>IF($D7109="",0,VLOOKUP($D7109,Concelho!$A$2:$J$309,2))</f>
        <v>0</v>
      </c>
      <c r="B7109" s="58">
        <f>IF($E7109="",$A7109*100,VLOOKUP($E7109,Freguesia!$A$2:$I$3093,3,0))</f>
        <v>0</v>
      </c>
      <c r="C7109" s="40" t="str">
        <f>IF($D7109="","",VLOOKUP(INT(VLOOKUP($D7109,Concelho!$A$2:$J$309,2)/100),Dist_Ilha!$A$2:$F$30,2))</f>
        <v/>
      </c>
      <c r="F7109" s="55"/>
      <c r="G7109" s="49"/>
      <c r="H7109" s="49"/>
      <c r="I7109" s="60"/>
    </row>
    <row r="7110" spans="1:9" ht="15" customHeight="1" x14ac:dyDescent="0.2">
      <c r="A7110" s="44">
        <f>IF($D7110="",0,VLOOKUP($D7110,Concelho!$A$2:$J$309,2))</f>
        <v>0</v>
      </c>
      <c r="B7110" s="58">
        <f>IF($E7110="",$A7110*100,VLOOKUP($E7110,Freguesia!$A$2:$I$3093,3,0))</f>
        <v>0</v>
      </c>
      <c r="C7110" s="40" t="str">
        <f>IF($D7110="","",VLOOKUP(INT(VLOOKUP($D7110,Concelho!$A$2:$J$309,2)/100),Dist_Ilha!$A$2:$F$30,2))</f>
        <v/>
      </c>
      <c r="F7110" s="55"/>
      <c r="G7110" s="49"/>
      <c r="H7110" s="49"/>
      <c r="I7110" s="60"/>
    </row>
    <row r="7111" spans="1:9" ht="15" customHeight="1" x14ac:dyDescent="0.2">
      <c r="A7111" s="44">
        <f>IF($D7111="",0,VLOOKUP($D7111,Concelho!$A$2:$J$309,2))</f>
        <v>0</v>
      </c>
      <c r="B7111" s="58">
        <f>IF($E7111="",$A7111*100,VLOOKUP($E7111,Freguesia!$A$2:$I$3093,3,0))</f>
        <v>0</v>
      </c>
      <c r="C7111" s="40" t="str">
        <f>IF($D7111="","",VLOOKUP(INT(VLOOKUP($D7111,Concelho!$A$2:$J$309,2)/100),Dist_Ilha!$A$2:$F$30,2))</f>
        <v/>
      </c>
      <c r="F7111" s="55"/>
      <c r="G7111" s="49"/>
      <c r="H7111" s="49"/>
      <c r="I7111" s="60"/>
    </row>
    <row r="7112" spans="1:9" ht="15" customHeight="1" x14ac:dyDescent="0.2">
      <c r="A7112" s="44">
        <f>IF($D7112="",0,VLOOKUP($D7112,Concelho!$A$2:$J$309,2))</f>
        <v>0</v>
      </c>
      <c r="B7112" s="58">
        <f>IF($E7112="",$A7112*100,VLOOKUP($E7112,Freguesia!$A$2:$I$3093,3,0))</f>
        <v>0</v>
      </c>
      <c r="C7112" s="40" t="str">
        <f>IF($D7112="","",VLOOKUP(INT(VLOOKUP($D7112,Concelho!$A$2:$J$309,2)/100),Dist_Ilha!$A$2:$F$30,2))</f>
        <v/>
      </c>
      <c r="F7112" s="55"/>
      <c r="G7112" s="49"/>
      <c r="H7112" s="49"/>
      <c r="I7112" s="60"/>
    </row>
    <row r="7113" spans="1:9" ht="15" customHeight="1" x14ac:dyDescent="0.2">
      <c r="A7113" s="44">
        <f>IF($D7113="",0,VLOOKUP($D7113,Concelho!$A$2:$J$309,2))</f>
        <v>0</v>
      </c>
      <c r="B7113" s="58">
        <f>IF($E7113="",$A7113*100,VLOOKUP($E7113,Freguesia!$A$2:$I$3093,3,0))</f>
        <v>0</v>
      </c>
      <c r="C7113" s="40" t="str">
        <f>IF($D7113="","",VLOOKUP(INT(VLOOKUP($D7113,Concelho!$A$2:$J$309,2)/100),Dist_Ilha!$A$2:$F$30,2))</f>
        <v/>
      </c>
      <c r="F7113" s="55"/>
      <c r="G7113" s="49"/>
      <c r="H7113" s="49"/>
      <c r="I7113" s="60"/>
    </row>
    <row r="7114" spans="1:9" ht="15" customHeight="1" x14ac:dyDescent="0.2">
      <c r="A7114" s="44">
        <f>IF($D7114="",0,VLOOKUP($D7114,Concelho!$A$2:$J$309,2))</f>
        <v>0</v>
      </c>
      <c r="B7114" s="58">
        <f>IF($E7114="",$A7114*100,VLOOKUP($E7114,Freguesia!$A$2:$I$3093,3,0))</f>
        <v>0</v>
      </c>
      <c r="C7114" s="40" t="str">
        <f>IF($D7114="","",VLOOKUP(INT(VLOOKUP($D7114,Concelho!$A$2:$J$309,2)/100),Dist_Ilha!$A$2:$F$30,2))</f>
        <v/>
      </c>
      <c r="F7114" s="55"/>
      <c r="G7114" s="49"/>
      <c r="H7114" s="49"/>
      <c r="I7114" s="60"/>
    </row>
    <row r="7115" spans="1:9" ht="15" customHeight="1" x14ac:dyDescent="0.2">
      <c r="A7115" s="44">
        <f>IF($D7115="",0,VLOOKUP($D7115,Concelho!$A$2:$J$309,2))</f>
        <v>0</v>
      </c>
      <c r="B7115" s="58">
        <f>IF($E7115="",$A7115*100,VLOOKUP($E7115,Freguesia!$A$2:$I$3093,3,0))</f>
        <v>0</v>
      </c>
      <c r="C7115" s="40" t="str">
        <f>IF($D7115="","",VLOOKUP(INT(VLOOKUP($D7115,Concelho!$A$2:$J$309,2)/100),Dist_Ilha!$A$2:$F$30,2))</f>
        <v/>
      </c>
      <c r="F7115" s="55"/>
      <c r="G7115" s="49"/>
      <c r="H7115" s="49"/>
      <c r="I7115" s="60"/>
    </row>
    <row r="7116" spans="1:9" ht="15" customHeight="1" x14ac:dyDescent="0.2">
      <c r="A7116" s="44">
        <f>IF($D7116="",0,VLOOKUP($D7116,Concelho!$A$2:$J$309,2))</f>
        <v>0</v>
      </c>
      <c r="B7116" s="58">
        <f>IF($E7116="",$A7116*100,VLOOKUP($E7116,Freguesia!$A$2:$I$3093,3,0))</f>
        <v>0</v>
      </c>
      <c r="C7116" s="40" t="str">
        <f>IF($D7116="","",VLOOKUP(INT(VLOOKUP($D7116,Concelho!$A$2:$J$309,2)/100),Dist_Ilha!$A$2:$F$30,2))</f>
        <v/>
      </c>
      <c r="F7116" s="55"/>
      <c r="G7116" s="49"/>
      <c r="H7116" s="49"/>
      <c r="I7116" s="60"/>
    </row>
    <row r="7117" spans="1:9" ht="15" customHeight="1" x14ac:dyDescent="0.2">
      <c r="A7117" s="44">
        <f>IF($D7117="",0,VLOOKUP($D7117,Concelho!$A$2:$J$309,2))</f>
        <v>0</v>
      </c>
      <c r="B7117" s="58">
        <f>IF($E7117="",$A7117*100,VLOOKUP($E7117,Freguesia!$A$2:$I$3093,3,0))</f>
        <v>0</v>
      </c>
      <c r="C7117" s="40" t="str">
        <f>IF($D7117="","",VLOOKUP(INT(VLOOKUP($D7117,Concelho!$A$2:$J$309,2)/100),Dist_Ilha!$A$2:$F$30,2))</f>
        <v/>
      </c>
      <c r="F7117" s="55"/>
      <c r="G7117" s="49"/>
      <c r="H7117" s="49"/>
      <c r="I7117" s="60"/>
    </row>
    <row r="7118" spans="1:9" ht="15" customHeight="1" x14ac:dyDescent="0.2">
      <c r="A7118" s="44">
        <f>IF($D7118="",0,VLOOKUP($D7118,Concelho!$A$2:$J$309,2))</f>
        <v>0</v>
      </c>
      <c r="B7118" s="58">
        <f>IF($E7118="",$A7118*100,VLOOKUP($E7118,Freguesia!$A$2:$I$3093,3,0))</f>
        <v>0</v>
      </c>
      <c r="C7118" s="40" t="str">
        <f>IF($D7118="","",VLOOKUP(INT(VLOOKUP($D7118,Concelho!$A$2:$J$309,2)/100),Dist_Ilha!$A$2:$F$30,2))</f>
        <v/>
      </c>
      <c r="F7118" s="55"/>
      <c r="G7118" s="49"/>
      <c r="H7118" s="49"/>
      <c r="I7118" s="60"/>
    </row>
    <row r="7119" spans="1:9" ht="15" customHeight="1" x14ac:dyDescent="0.2">
      <c r="A7119" s="44">
        <f>IF($D7119="",0,VLOOKUP($D7119,Concelho!$A$2:$J$309,2))</f>
        <v>0</v>
      </c>
      <c r="B7119" s="58">
        <f>IF($E7119="",$A7119*100,VLOOKUP($E7119,Freguesia!$A$2:$I$3093,3,0))</f>
        <v>0</v>
      </c>
      <c r="C7119" s="40" t="str">
        <f>IF($D7119="","",VLOOKUP(INT(VLOOKUP($D7119,Concelho!$A$2:$J$309,2)/100),Dist_Ilha!$A$2:$F$30,2))</f>
        <v/>
      </c>
      <c r="F7119" s="55"/>
      <c r="G7119" s="49"/>
      <c r="H7119" s="49"/>
      <c r="I7119" s="60"/>
    </row>
    <row r="7120" spans="1:9" ht="15" customHeight="1" x14ac:dyDescent="0.2">
      <c r="A7120" s="44">
        <f>IF($D7120="",0,VLOOKUP($D7120,Concelho!$A$2:$J$309,2))</f>
        <v>0</v>
      </c>
      <c r="B7120" s="58">
        <f>IF($E7120="",$A7120*100,VLOOKUP($E7120,Freguesia!$A$2:$I$3093,3,0))</f>
        <v>0</v>
      </c>
      <c r="C7120" s="40" t="str">
        <f>IF($D7120="","",VLOOKUP(INT(VLOOKUP($D7120,Concelho!$A$2:$J$309,2)/100),Dist_Ilha!$A$2:$F$30,2))</f>
        <v/>
      </c>
      <c r="F7120" s="55"/>
      <c r="G7120" s="49"/>
      <c r="H7120" s="49"/>
      <c r="I7120" s="60"/>
    </row>
    <row r="7121" spans="1:9" ht="15" customHeight="1" x14ac:dyDescent="0.2">
      <c r="A7121" s="44">
        <f>IF($D7121="",0,VLOOKUP($D7121,Concelho!$A$2:$J$309,2))</f>
        <v>0</v>
      </c>
      <c r="B7121" s="58">
        <f>IF($E7121="",$A7121*100,VLOOKUP($E7121,Freguesia!$A$2:$I$3093,3,0))</f>
        <v>0</v>
      </c>
      <c r="C7121" s="40" t="str">
        <f>IF($D7121="","",VLOOKUP(INT(VLOOKUP($D7121,Concelho!$A$2:$J$309,2)/100),Dist_Ilha!$A$2:$F$30,2))</f>
        <v/>
      </c>
      <c r="F7121" s="55"/>
      <c r="G7121" s="49"/>
      <c r="H7121" s="49"/>
      <c r="I7121" s="60"/>
    </row>
    <row r="7122" spans="1:9" ht="15" customHeight="1" x14ac:dyDescent="0.2">
      <c r="A7122" s="44">
        <f>IF($D7122="",0,VLOOKUP($D7122,Concelho!$A$2:$J$309,2))</f>
        <v>0</v>
      </c>
      <c r="B7122" s="58">
        <f>IF($E7122="",$A7122*100,VLOOKUP($E7122,Freguesia!$A$2:$I$3093,3,0))</f>
        <v>0</v>
      </c>
      <c r="C7122" s="40" t="str">
        <f>IF($D7122="","",VLOOKUP(INT(VLOOKUP($D7122,Concelho!$A$2:$J$309,2)/100),Dist_Ilha!$A$2:$F$30,2))</f>
        <v/>
      </c>
      <c r="F7122" s="55"/>
      <c r="G7122" s="49"/>
      <c r="H7122" s="49"/>
      <c r="I7122" s="60"/>
    </row>
    <row r="7123" spans="1:9" ht="15" customHeight="1" x14ac:dyDescent="0.2">
      <c r="A7123" s="44">
        <f>IF($D7123="",0,VLOOKUP($D7123,Concelho!$A$2:$J$309,2))</f>
        <v>0</v>
      </c>
      <c r="B7123" s="58">
        <f>IF($E7123="",$A7123*100,VLOOKUP($E7123,Freguesia!$A$2:$I$3093,3,0))</f>
        <v>0</v>
      </c>
      <c r="C7123" s="40" t="str">
        <f>IF($D7123="","",VLOOKUP(INT(VLOOKUP($D7123,Concelho!$A$2:$J$309,2)/100),Dist_Ilha!$A$2:$F$30,2))</f>
        <v/>
      </c>
      <c r="F7123" s="55"/>
      <c r="G7123" s="49"/>
      <c r="H7123" s="49"/>
      <c r="I7123" s="60"/>
    </row>
    <row r="7124" spans="1:9" ht="15" customHeight="1" x14ac:dyDescent="0.2">
      <c r="A7124" s="44">
        <f>IF($D7124="",0,VLOOKUP($D7124,Concelho!$A$2:$J$309,2))</f>
        <v>0</v>
      </c>
      <c r="B7124" s="58">
        <f>IF($E7124="",$A7124*100,VLOOKUP($E7124,Freguesia!$A$2:$I$3093,3,0))</f>
        <v>0</v>
      </c>
      <c r="C7124" s="40" t="str">
        <f>IF($D7124="","",VLOOKUP(INT(VLOOKUP($D7124,Concelho!$A$2:$J$309,2)/100),Dist_Ilha!$A$2:$F$30,2))</f>
        <v/>
      </c>
      <c r="F7124" s="55"/>
      <c r="G7124" s="49"/>
      <c r="H7124" s="49"/>
      <c r="I7124" s="60"/>
    </row>
    <row r="7125" spans="1:9" ht="15" customHeight="1" x14ac:dyDescent="0.2">
      <c r="A7125" s="44">
        <f>IF($D7125="",0,VLOOKUP($D7125,Concelho!$A$2:$J$309,2))</f>
        <v>0</v>
      </c>
      <c r="B7125" s="58">
        <f>IF($E7125="",$A7125*100,VLOOKUP($E7125,Freguesia!$A$2:$I$3093,3,0))</f>
        <v>0</v>
      </c>
      <c r="C7125" s="40" t="str">
        <f>IF($D7125="","",VLOOKUP(INT(VLOOKUP($D7125,Concelho!$A$2:$J$309,2)/100),Dist_Ilha!$A$2:$F$30,2))</f>
        <v/>
      </c>
      <c r="F7125" s="55"/>
      <c r="G7125" s="49"/>
      <c r="H7125" s="49"/>
      <c r="I7125" s="60"/>
    </row>
    <row r="7126" spans="1:9" ht="15" customHeight="1" x14ac:dyDescent="0.2">
      <c r="A7126" s="44">
        <f>IF($D7126="",0,VLOOKUP($D7126,Concelho!$A$2:$J$309,2))</f>
        <v>0</v>
      </c>
      <c r="B7126" s="58">
        <f>IF($E7126="",$A7126*100,VLOOKUP($E7126,Freguesia!$A$2:$I$3093,3,0))</f>
        <v>0</v>
      </c>
      <c r="C7126" s="40" t="str">
        <f>IF($D7126="","",VLOOKUP(INT(VLOOKUP($D7126,Concelho!$A$2:$J$309,2)/100),Dist_Ilha!$A$2:$F$30,2))</f>
        <v/>
      </c>
      <c r="F7126" s="55"/>
      <c r="G7126" s="49"/>
      <c r="H7126" s="49"/>
      <c r="I7126" s="60"/>
    </row>
    <row r="7127" spans="1:9" ht="15" customHeight="1" x14ac:dyDescent="0.2">
      <c r="A7127" s="44">
        <f>IF($D7127="",0,VLOOKUP($D7127,Concelho!$A$2:$J$309,2))</f>
        <v>0</v>
      </c>
      <c r="B7127" s="58">
        <f>IF($E7127="",$A7127*100,VLOOKUP($E7127,Freguesia!$A$2:$I$3093,3,0))</f>
        <v>0</v>
      </c>
      <c r="C7127" s="40" t="str">
        <f>IF($D7127="","",VLOOKUP(INT(VLOOKUP($D7127,Concelho!$A$2:$J$309,2)/100),Dist_Ilha!$A$2:$F$30,2))</f>
        <v/>
      </c>
      <c r="F7127" s="55"/>
      <c r="G7127" s="49"/>
      <c r="H7127" s="49"/>
      <c r="I7127" s="60"/>
    </row>
    <row r="7128" spans="1:9" ht="15" customHeight="1" x14ac:dyDescent="0.2">
      <c r="A7128" s="44">
        <f>IF($D7128="",0,VLOOKUP($D7128,Concelho!$A$2:$J$309,2))</f>
        <v>0</v>
      </c>
      <c r="B7128" s="58">
        <f>IF($E7128="",$A7128*100,VLOOKUP($E7128,Freguesia!$A$2:$I$3093,3,0))</f>
        <v>0</v>
      </c>
      <c r="C7128" s="40" t="str">
        <f>IF($D7128="","",VLOOKUP(INT(VLOOKUP($D7128,Concelho!$A$2:$J$309,2)/100),Dist_Ilha!$A$2:$F$30,2))</f>
        <v/>
      </c>
      <c r="F7128" s="55"/>
      <c r="G7128" s="49"/>
      <c r="H7128" s="49"/>
      <c r="I7128" s="60"/>
    </row>
    <row r="7129" spans="1:9" ht="15" customHeight="1" x14ac:dyDescent="0.2">
      <c r="A7129" s="44">
        <f>IF($D7129="",0,VLOOKUP($D7129,Concelho!$A$2:$J$309,2))</f>
        <v>0</v>
      </c>
      <c r="B7129" s="58">
        <f>IF($E7129="",$A7129*100,VLOOKUP($E7129,Freguesia!$A$2:$I$3093,3,0))</f>
        <v>0</v>
      </c>
      <c r="C7129" s="40" t="str">
        <f>IF($D7129="","",VLOOKUP(INT(VLOOKUP($D7129,Concelho!$A$2:$J$309,2)/100),Dist_Ilha!$A$2:$F$30,2))</f>
        <v/>
      </c>
      <c r="F7129" s="55"/>
      <c r="G7129" s="49"/>
      <c r="H7129" s="49"/>
      <c r="I7129" s="60"/>
    </row>
    <row r="7130" spans="1:9" ht="15" customHeight="1" x14ac:dyDescent="0.2">
      <c r="A7130" s="44">
        <f>IF($D7130="",0,VLOOKUP($D7130,Concelho!$A$2:$J$309,2))</f>
        <v>0</v>
      </c>
      <c r="B7130" s="58">
        <f>IF($E7130="",$A7130*100,VLOOKUP($E7130,Freguesia!$A$2:$I$3093,3,0))</f>
        <v>0</v>
      </c>
      <c r="C7130" s="40" t="str">
        <f>IF($D7130="","",VLOOKUP(INT(VLOOKUP($D7130,Concelho!$A$2:$J$309,2)/100),Dist_Ilha!$A$2:$F$30,2))</f>
        <v/>
      </c>
      <c r="F7130" s="55"/>
      <c r="G7130" s="49"/>
      <c r="H7130" s="49"/>
      <c r="I7130" s="60"/>
    </row>
    <row r="7131" spans="1:9" ht="15" customHeight="1" x14ac:dyDescent="0.2">
      <c r="A7131" s="44">
        <f>IF($D7131="",0,VLOOKUP($D7131,Concelho!$A$2:$J$309,2))</f>
        <v>0</v>
      </c>
      <c r="B7131" s="58">
        <f>IF($E7131="",$A7131*100,VLOOKUP($E7131,Freguesia!$A$2:$I$3093,3,0))</f>
        <v>0</v>
      </c>
      <c r="C7131" s="40" t="str">
        <f>IF($D7131="","",VLOOKUP(INT(VLOOKUP($D7131,Concelho!$A$2:$J$309,2)/100),Dist_Ilha!$A$2:$F$30,2))</f>
        <v/>
      </c>
      <c r="F7131" s="55"/>
      <c r="G7131" s="49"/>
      <c r="H7131" s="49"/>
      <c r="I7131" s="60"/>
    </row>
    <row r="7132" spans="1:9" ht="15" customHeight="1" x14ac:dyDescent="0.2">
      <c r="A7132" s="44">
        <f>IF($D7132="",0,VLOOKUP($D7132,Concelho!$A$2:$J$309,2))</f>
        <v>0</v>
      </c>
      <c r="B7132" s="58">
        <f>IF($E7132="",$A7132*100,VLOOKUP($E7132,Freguesia!$A$2:$I$3093,3,0))</f>
        <v>0</v>
      </c>
      <c r="C7132" s="40" t="str">
        <f>IF($D7132="","",VLOOKUP(INT(VLOOKUP($D7132,Concelho!$A$2:$J$309,2)/100),Dist_Ilha!$A$2:$F$30,2))</f>
        <v/>
      </c>
      <c r="F7132" s="55"/>
      <c r="G7132" s="49"/>
      <c r="H7132" s="49"/>
      <c r="I7132" s="60"/>
    </row>
    <row r="7133" spans="1:9" ht="15" customHeight="1" x14ac:dyDescent="0.2">
      <c r="A7133" s="44">
        <f>IF($D7133="",0,VLOOKUP($D7133,Concelho!$A$2:$J$309,2))</f>
        <v>0</v>
      </c>
      <c r="B7133" s="58">
        <f>IF($E7133="",$A7133*100,VLOOKUP($E7133,Freguesia!$A$2:$I$3093,3,0))</f>
        <v>0</v>
      </c>
      <c r="C7133" s="40" t="str">
        <f>IF($D7133="","",VLOOKUP(INT(VLOOKUP($D7133,Concelho!$A$2:$J$309,2)/100),Dist_Ilha!$A$2:$F$30,2))</f>
        <v/>
      </c>
      <c r="F7133" s="55"/>
      <c r="G7133" s="49"/>
      <c r="H7133" s="49"/>
      <c r="I7133" s="60"/>
    </row>
    <row r="7134" spans="1:9" ht="15" customHeight="1" x14ac:dyDescent="0.2">
      <c r="A7134" s="44">
        <f>IF($D7134="",0,VLOOKUP($D7134,Concelho!$A$2:$J$309,2))</f>
        <v>0</v>
      </c>
      <c r="B7134" s="58">
        <f>IF($E7134="",$A7134*100,VLOOKUP($E7134,Freguesia!$A$2:$I$3093,3,0))</f>
        <v>0</v>
      </c>
      <c r="C7134" s="40" t="str">
        <f>IF($D7134="","",VLOOKUP(INT(VLOOKUP($D7134,Concelho!$A$2:$J$309,2)/100),Dist_Ilha!$A$2:$F$30,2))</f>
        <v/>
      </c>
      <c r="F7134" s="55"/>
      <c r="G7134" s="49"/>
      <c r="H7134" s="49"/>
      <c r="I7134" s="60"/>
    </row>
    <row r="7135" spans="1:9" ht="15" customHeight="1" x14ac:dyDescent="0.2">
      <c r="A7135" s="44">
        <f>IF($D7135="",0,VLOOKUP($D7135,Concelho!$A$2:$J$309,2))</f>
        <v>0</v>
      </c>
      <c r="B7135" s="58">
        <f>IF($E7135="",$A7135*100,VLOOKUP($E7135,Freguesia!$A$2:$I$3093,3,0))</f>
        <v>0</v>
      </c>
      <c r="C7135" s="40" t="str">
        <f>IF($D7135="","",VLOOKUP(INT(VLOOKUP($D7135,Concelho!$A$2:$J$309,2)/100),Dist_Ilha!$A$2:$F$30,2))</f>
        <v/>
      </c>
      <c r="F7135" s="55"/>
      <c r="G7135" s="49"/>
      <c r="H7135" s="49"/>
      <c r="I7135" s="60"/>
    </row>
    <row r="7136" spans="1:9" ht="15" customHeight="1" x14ac:dyDescent="0.2">
      <c r="A7136" s="44">
        <f>IF($D7136="",0,VLOOKUP($D7136,Concelho!$A$2:$J$309,2))</f>
        <v>0</v>
      </c>
      <c r="B7136" s="58">
        <f>IF($E7136="",$A7136*100,VLOOKUP($E7136,Freguesia!$A$2:$I$3093,3,0))</f>
        <v>0</v>
      </c>
      <c r="C7136" s="40" t="str">
        <f>IF($D7136="","",VLOOKUP(INT(VLOOKUP($D7136,Concelho!$A$2:$J$309,2)/100),Dist_Ilha!$A$2:$F$30,2))</f>
        <v/>
      </c>
      <c r="F7136" s="55"/>
      <c r="G7136" s="49"/>
      <c r="H7136" s="49"/>
      <c r="I7136" s="60"/>
    </row>
    <row r="7137" spans="1:9" ht="15" customHeight="1" x14ac:dyDescent="0.2">
      <c r="A7137" s="44">
        <f>IF($D7137="",0,VLOOKUP($D7137,Concelho!$A$2:$J$309,2))</f>
        <v>0</v>
      </c>
      <c r="B7137" s="58">
        <f>IF($E7137="",$A7137*100,VLOOKUP($E7137,Freguesia!$A$2:$I$3093,3,0))</f>
        <v>0</v>
      </c>
      <c r="C7137" s="40" t="str">
        <f>IF($D7137="","",VLOOKUP(INT(VLOOKUP($D7137,Concelho!$A$2:$J$309,2)/100),Dist_Ilha!$A$2:$F$30,2))</f>
        <v/>
      </c>
      <c r="F7137" s="55"/>
      <c r="G7137" s="49"/>
      <c r="H7137" s="49"/>
      <c r="I7137" s="60"/>
    </row>
    <row r="7138" spans="1:9" ht="15" customHeight="1" x14ac:dyDescent="0.2">
      <c r="A7138" s="44">
        <f>IF($D7138="",0,VLOOKUP($D7138,Concelho!$A$2:$J$309,2))</f>
        <v>0</v>
      </c>
      <c r="B7138" s="58">
        <f>IF($E7138="",$A7138*100,VLOOKUP($E7138,Freguesia!$A$2:$I$3093,3,0))</f>
        <v>0</v>
      </c>
      <c r="C7138" s="40" t="str">
        <f>IF($D7138="","",VLOOKUP(INT(VLOOKUP($D7138,Concelho!$A$2:$J$309,2)/100),Dist_Ilha!$A$2:$F$30,2))</f>
        <v/>
      </c>
      <c r="F7138" s="55"/>
      <c r="G7138" s="49"/>
      <c r="H7138" s="49"/>
      <c r="I7138" s="60"/>
    </row>
    <row r="7139" spans="1:9" ht="15" customHeight="1" x14ac:dyDescent="0.2">
      <c r="A7139" s="44">
        <f>IF($D7139="",0,VLOOKUP($D7139,Concelho!$A$2:$J$309,2))</f>
        <v>0</v>
      </c>
      <c r="B7139" s="58">
        <f>IF($E7139="",$A7139*100,VLOOKUP($E7139,Freguesia!$A$2:$I$3093,3,0))</f>
        <v>0</v>
      </c>
      <c r="C7139" s="40" t="str">
        <f>IF($D7139="","",VLOOKUP(INT(VLOOKUP($D7139,Concelho!$A$2:$J$309,2)/100),Dist_Ilha!$A$2:$F$30,2))</f>
        <v/>
      </c>
      <c r="F7139" s="55"/>
      <c r="G7139" s="49"/>
      <c r="H7139" s="49"/>
      <c r="I7139" s="60"/>
    </row>
    <row r="7140" spans="1:9" ht="15" customHeight="1" x14ac:dyDescent="0.2">
      <c r="A7140" s="44">
        <f>IF($D7140="",0,VLOOKUP($D7140,Concelho!$A$2:$J$309,2))</f>
        <v>0</v>
      </c>
      <c r="B7140" s="58">
        <f>IF($E7140="",$A7140*100,VLOOKUP($E7140,Freguesia!$A$2:$I$3093,3,0))</f>
        <v>0</v>
      </c>
      <c r="C7140" s="40" t="str">
        <f>IF($D7140="","",VLOOKUP(INT(VLOOKUP($D7140,Concelho!$A$2:$J$309,2)/100),Dist_Ilha!$A$2:$F$30,2))</f>
        <v/>
      </c>
      <c r="F7140" s="55"/>
      <c r="G7140" s="49"/>
      <c r="H7140" s="49"/>
      <c r="I7140" s="60"/>
    </row>
    <row r="7141" spans="1:9" ht="15" customHeight="1" x14ac:dyDescent="0.2">
      <c r="A7141" s="44">
        <f>IF($D7141="",0,VLOOKUP($D7141,Concelho!$A$2:$J$309,2))</f>
        <v>0</v>
      </c>
      <c r="B7141" s="58">
        <f>IF($E7141="",$A7141*100,VLOOKUP($E7141,Freguesia!$A$2:$I$3093,3,0))</f>
        <v>0</v>
      </c>
      <c r="C7141" s="40" t="str">
        <f>IF($D7141="","",VLOOKUP(INT(VLOOKUP($D7141,Concelho!$A$2:$J$309,2)/100),Dist_Ilha!$A$2:$F$30,2))</f>
        <v/>
      </c>
      <c r="F7141" s="55"/>
      <c r="G7141" s="49"/>
      <c r="H7141" s="49"/>
      <c r="I7141" s="60"/>
    </row>
    <row r="7142" spans="1:9" ht="15" customHeight="1" x14ac:dyDescent="0.2">
      <c r="A7142" s="44">
        <f>IF($D7142="",0,VLOOKUP($D7142,Concelho!$A$2:$J$309,2))</f>
        <v>0</v>
      </c>
      <c r="B7142" s="58">
        <f>IF($E7142="",$A7142*100,VLOOKUP($E7142,Freguesia!$A$2:$I$3093,3,0))</f>
        <v>0</v>
      </c>
      <c r="C7142" s="40" t="str">
        <f>IF($D7142="","",VLOOKUP(INT(VLOOKUP($D7142,Concelho!$A$2:$J$309,2)/100),Dist_Ilha!$A$2:$F$30,2))</f>
        <v/>
      </c>
      <c r="F7142" s="55"/>
      <c r="G7142" s="49"/>
      <c r="H7142" s="49"/>
      <c r="I7142" s="60"/>
    </row>
    <row r="7143" spans="1:9" ht="15" customHeight="1" x14ac:dyDescent="0.2">
      <c r="A7143" s="44">
        <f>IF($D7143="",0,VLOOKUP($D7143,Concelho!$A$2:$J$309,2))</f>
        <v>0</v>
      </c>
      <c r="B7143" s="58">
        <f>IF($E7143="",$A7143*100,VLOOKUP($E7143,Freguesia!$A$2:$I$3093,3,0))</f>
        <v>0</v>
      </c>
      <c r="C7143" s="40" t="str">
        <f>IF($D7143="","",VLOOKUP(INT(VLOOKUP($D7143,Concelho!$A$2:$J$309,2)/100),Dist_Ilha!$A$2:$F$30,2))</f>
        <v/>
      </c>
      <c r="F7143" s="55"/>
      <c r="G7143" s="49"/>
      <c r="H7143" s="49"/>
      <c r="I7143" s="60"/>
    </row>
    <row r="7144" spans="1:9" ht="15" customHeight="1" x14ac:dyDescent="0.2">
      <c r="A7144" s="44">
        <f>IF($D7144="",0,VLOOKUP($D7144,Concelho!$A$2:$J$309,2))</f>
        <v>0</v>
      </c>
      <c r="B7144" s="58">
        <f>IF($E7144="",$A7144*100,VLOOKUP($E7144,Freguesia!$A$2:$I$3093,3,0))</f>
        <v>0</v>
      </c>
      <c r="C7144" s="40" t="str">
        <f>IF($D7144="","",VLOOKUP(INT(VLOOKUP($D7144,Concelho!$A$2:$J$309,2)/100),Dist_Ilha!$A$2:$F$30,2))</f>
        <v/>
      </c>
      <c r="F7144" s="55"/>
      <c r="G7144" s="49"/>
      <c r="H7144" s="49"/>
      <c r="I7144" s="60"/>
    </row>
    <row r="7145" spans="1:9" ht="15" customHeight="1" x14ac:dyDescent="0.2">
      <c r="A7145" s="44">
        <f>IF($D7145="",0,VLOOKUP($D7145,Concelho!$A$2:$J$309,2))</f>
        <v>0</v>
      </c>
      <c r="B7145" s="58">
        <f>IF($E7145="",$A7145*100,VLOOKUP($E7145,Freguesia!$A$2:$I$3093,3,0))</f>
        <v>0</v>
      </c>
      <c r="C7145" s="40" t="str">
        <f>IF($D7145="","",VLOOKUP(INT(VLOOKUP($D7145,Concelho!$A$2:$J$309,2)/100),Dist_Ilha!$A$2:$F$30,2))</f>
        <v/>
      </c>
      <c r="F7145" s="55"/>
      <c r="G7145" s="49"/>
      <c r="H7145" s="49"/>
      <c r="I7145" s="60"/>
    </row>
    <row r="7146" spans="1:9" ht="15" customHeight="1" x14ac:dyDescent="0.2">
      <c r="A7146" s="44">
        <f>IF($D7146="",0,VLOOKUP($D7146,Concelho!$A$2:$J$309,2))</f>
        <v>0</v>
      </c>
      <c r="B7146" s="58">
        <f>IF($E7146="",$A7146*100,VLOOKUP($E7146,Freguesia!$A$2:$I$3093,3,0))</f>
        <v>0</v>
      </c>
      <c r="C7146" s="40" t="str">
        <f>IF($D7146="","",VLOOKUP(INT(VLOOKUP($D7146,Concelho!$A$2:$J$309,2)/100),Dist_Ilha!$A$2:$F$30,2))</f>
        <v/>
      </c>
      <c r="F7146" s="55"/>
      <c r="G7146" s="49"/>
      <c r="H7146" s="49"/>
      <c r="I7146" s="60"/>
    </row>
    <row r="7147" spans="1:9" ht="15" customHeight="1" x14ac:dyDescent="0.2">
      <c r="A7147" s="44">
        <f>IF($D7147="",0,VLOOKUP($D7147,Concelho!$A$2:$J$309,2))</f>
        <v>0</v>
      </c>
      <c r="B7147" s="58">
        <f>IF($E7147="",$A7147*100,VLOOKUP($E7147,Freguesia!$A$2:$I$3093,3,0))</f>
        <v>0</v>
      </c>
      <c r="C7147" s="40" t="str">
        <f>IF($D7147="","",VLOOKUP(INT(VLOOKUP($D7147,Concelho!$A$2:$J$309,2)/100),Dist_Ilha!$A$2:$F$30,2))</f>
        <v/>
      </c>
      <c r="F7147" s="55"/>
      <c r="G7147" s="49"/>
      <c r="H7147" s="49"/>
      <c r="I7147" s="60"/>
    </row>
    <row r="7148" spans="1:9" ht="15" customHeight="1" x14ac:dyDescent="0.2">
      <c r="A7148" s="44">
        <f>IF($D7148="",0,VLOOKUP($D7148,Concelho!$A$2:$J$309,2))</f>
        <v>0</v>
      </c>
      <c r="B7148" s="58">
        <f>IF($E7148="",$A7148*100,VLOOKUP($E7148,Freguesia!$A$2:$I$3093,3,0))</f>
        <v>0</v>
      </c>
      <c r="C7148" s="40" t="str">
        <f>IF($D7148="","",VLOOKUP(INT(VLOOKUP($D7148,Concelho!$A$2:$J$309,2)/100),Dist_Ilha!$A$2:$F$30,2))</f>
        <v/>
      </c>
      <c r="F7148" s="55"/>
      <c r="G7148" s="49"/>
      <c r="H7148" s="49"/>
      <c r="I7148" s="60"/>
    </row>
    <row r="7149" spans="1:9" ht="15" customHeight="1" x14ac:dyDescent="0.2">
      <c r="A7149" s="44">
        <f>IF($D7149="",0,VLOOKUP($D7149,Concelho!$A$2:$J$309,2))</f>
        <v>0</v>
      </c>
      <c r="B7149" s="58">
        <f>IF($E7149="",$A7149*100,VLOOKUP($E7149,Freguesia!$A$2:$I$3093,3,0))</f>
        <v>0</v>
      </c>
      <c r="C7149" s="40" t="str">
        <f>IF($D7149="","",VLOOKUP(INT(VLOOKUP($D7149,Concelho!$A$2:$J$309,2)/100),Dist_Ilha!$A$2:$F$30,2))</f>
        <v/>
      </c>
      <c r="F7149" s="55"/>
      <c r="G7149" s="49"/>
      <c r="H7149" s="49"/>
      <c r="I7149" s="60"/>
    </row>
    <row r="7150" spans="1:9" ht="15" customHeight="1" x14ac:dyDescent="0.2">
      <c r="A7150" s="44">
        <f>IF($D7150="",0,VLOOKUP($D7150,Concelho!$A$2:$J$309,2))</f>
        <v>0</v>
      </c>
      <c r="B7150" s="58">
        <f>IF($E7150="",$A7150*100,VLOOKUP($E7150,Freguesia!$A$2:$I$3093,3,0))</f>
        <v>0</v>
      </c>
      <c r="C7150" s="40" t="str">
        <f>IF($D7150="","",VLOOKUP(INT(VLOOKUP($D7150,Concelho!$A$2:$J$309,2)/100),Dist_Ilha!$A$2:$F$30,2))</f>
        <v/>
      </c>
      <c r="F7150" s="55"/>
      <c r="G7150" s="49"/>
      <c r="H7150" s="49"/>
      <c r="I7150" s="60"/>
    </row>
    <row r="7151" spans="1:9" ht="15" customHeight="1" x14ac:dyDescent="0.2">
      <c r="A7151" s="44">
        <f>IF($D7151="",0,VLOOKUP($D7151,Concelho!$A$2:$J$309,2))</f>
        <v>0</v>
      </c>
      <c r="B7151" s="58">
        <f>IF($E7151="",$A7151*100,VLOOKUP($E7151,Freguesia!$A$2:$I$3093,3,0))</f>
        <v>0</v>
      </c>
      <c r="C7151" s="40" t="str">
        <f>IF($D7151="","",VLOOKUP(INT(VLOOKUP($D7151,Concelho!$A$2:$J$309,2)/100),Dist_Ilha!$A$2:$F$30,2))</f>
        <v/>
      </c>
      <c r="F7151" s="55"/>
      <c r="G7151" s="49"/>
      <c r="H7151" s="49"/>
      <c r="I7151" s="60"/>
    </row>
    <row r="7152" spans="1:9" ht="15" customHeight="1" x14ac:dyDescent="0.2">
      <c r="A7152" s="44">
        <f>IF($D7152="",0,VLOOKUP($D7152,Concelho!$A$2:$J$309,2))</f>
        <v>0</v>
      </c>
      <c r="B7152" s="58">
        <f>IF($E7152="",$A7152*100,VLOOKUP($E7152,Freguesia!$A$2:$I$3093,3,0))</f>
        <v>0</v>
      </c>
      <c r="C7152" s="40" t="str">
        <f>IF($D7152="","",VLOOKUP(INT(VLOOKUP($D7152,Concelho!$A$2:$J$309,2)/100),Dist_Ilha!$A$2:$F$30,2))</f>
        <v/>
      </c>
      <c r="F7152" s="55"/>
      <c r="G7152" s="49"/>
      <c r="H7152" s="49"/>
      <c r="I7152" s="60"/>
    </row>
    <row r="7153" spans="1:9" ht="15" customHeight="1" x14ac:dyDescent="0.2">
      <c r="A7153" s="44">
        <f>IF($D7153="",0,VLOOKUP($D7153,Concelho!$A$2:$J$309,2))</f>
        <v>0</v>
      </c>
      <c r="B7153" s="58">
        <f>IF($E7153="",$A7153*100,VLOOKUP($E7153,Freguesia!$A$2:$I$3093,3,0))</f>
        <v>0</v>
      </c>
      <c r="C7153" s="40" t="str">
        <f>IF($D7153="","",VLOOKUP(INT(VLOOKUP($D7153,Concelho!$A$2:$J$309,2)/100),Dist_Ilha!$A$2:$F$30,2))</f>
        <v/>
      </c>
      <c r="F7153" s="55"/>
      <c r="G7153" s="49"/>
      <c r="H7153" s="49"/>
      <c r="I7153" s="60"/>
    </row>
    <row r="7154" spans="1:9" ht="15" customHeight="1" x14ac:dyDescent="0.2">
      <c r="A7154" s="44">
        <f>IF($D7154="",0,VLOOKUP($D7154,Concelho!$A$2:$J$309,2))</f>
        <v>0</v>
      </c>
      <c r="B7154" s="58">
        <f>IF($E7154="",$A7154*100,VLOOKUP($E7154,Freguesia!$A$2:$I$3093,3,0))</f>
        <v>0</v>
      </c>
      <c r="C7154" s="40" t="str">
        <f>IF($D7154="","",VLOOKUP(INT(VLOOKUP($D7154,Concelho!$A$2:$J$309,2)/100),Dist_Ilha!$A$2:$F$30,2))</f>
        <v/>
      </c>
      <c r="F7154" s="55"/>
      <c r="G7154" s="49"/>
      <c r="H7154" s="49"/>
      <c r="I7154" s="60"/>
    </row>
    <row r="7155" spans="1:9" ht="15" customHeight="1" x14ac:dyDescent="0.2">
      <c r="A7155" s="44">
        <f>IF($D7155="",0,VLOOKUP($D7155,Concelho!$A$2:$J$309,2))</f>
        <v>0</v>
      </c>
      <c r="B7155" s="58">
        <f>IF($E7155="",$A7155*100,VLOOKUP($E7155,Freguesia!$A$2:$I$3093,3,0))</f>
        <v>0</v>
      </c>
      <c r="C7155" s="40" t="str">
        <f>IF($D7155="","",VLOOKUP(INT(VLOOKUP($D7155,Concelho!$A$2:$J$309,2)/100),Dist_Ilha!$A$2:$F$30,2))</f>
        <v/>
      </c>
      <c r="F7155" s="55"/>
      <c r="G7155" s="49"/>
      <c r="H7155" s="49"/>
      <c r="I7155" s="60"/>
    </row>
    <row r="7156" spans="1:9" ht="15" customHeight="1" x14ac:dyDescent="0.2">
      <c r="A7156" s="44">
        <f>IF($D7156="",0,VLOOKUP($D7156,Concelho!$A$2:$J$309,2))</f>
        <v>0</v>
      </c>
      <c r="B7156" s="58">
        <f>IF($E7156="",$A7156*100,VLOOKUP($E7156,Freguesia!$A$2:$I$3093,3,0))</f>
        <v>0</v>
      </c>
      <c r="C7156" s="40" t="str">
        <f>IF($D7156="","",VLOOKUP(INT(VLOOKUP($D7156,Concelho!$A$2:$J$309,2)/100),Dist_Ilha!$A$2:$F$30,2))</f>
        <v/>
      </c>
      <c r="F7156" s="55"/>
      <c r="G7156" s="49"/>
      <c r="H7156" s="49"/>
      <c r="I7156" s="60"/>
    </row>
    <row r="7157" spans="1:9" ht="15" customHeight="1" x14ac:dyDescent="0.2">
      <c r="A7157" s="44">
        <f>IF($D7157="",0,VLOOKUP($D7157,Concelho!$A$2:$J$309,2))</f>
        <v>0</v>
      </c>
      <c r="B7157" s="58">
        <f>IF($E7157="",$A7157*100,VLOOKUP($E7157,Freguesia!$A$2:$I$3093,3,0))</f>
        <v>0</v>
      </c>
      <c r="C7157" s="40" t="str">
        <f>IF($D7157="","",VLOOKUP(INT(VLOOKUP($D7157,Concelho!$A$2:$J$309,2)/100),Dist_Ilha!$A$2:$F$30,2))</f>
        <v/>
      </c>
      <c r="F7157" s="55"/>
      <c r="G7157" s="49"/>
      <c r="H7157" s="49"/>
      <c r="I7157" s="60"/>
    </row>
    <row r="7158" spans="1:9" ht="15" customHeight="1" x14ac:dyDescent="0.2">
      <c r="A7158" s="44">
        <f>IF($D7158="",0,VLOOKUP($D7158,Concelho!$A$2:$J$309,2))</f>
        <v>0</v>
      </c>
      <c r="B7158" s="58">
        <f>IF($E7158="",$A7158*100,VLOOKUP($E7158,Freguesia!$A$2:$I$3093,3,0))</f>
        <v>0</v>
      </c>
      <c r="C7158" s="40" t="str">
        <f>IF($D7158="","",VLOOKUP(INT(VLOOKUP($D7158,Concelho!$A$2:$J$309,2)/100),Dist_Ilha!$A$2:$F$30,2))</f>
        <v/>
      </c>
      <c r="F7158" s="55"/>
      <c r="G7158" s="49"/>
      <c r="H7158" s="49"/>
      <c r="I7158" s="60"/>
    </row>
    <row r="7159" spans="1:9" ht="15" customHeight="1" x14ac:dyDescent="0.2">
      <c r="A7159" s="44">
        <f>IF($D7159="",0,VLOOKUP($D7159,Concelho!$A$2:$J$309,2))</f>
        <v>0</v>
      </c>
      <c r="B7159" s="58">
        <f>IF($E7159="",$A7159*100,VLOOKUP($E7159,Freguesia!$A$2:$I$3093,3,0))</f>
        <v>0</v>
      </c>
      <c r="C7159" s="40" t="str">
        <f>IF($D7159="","",VLOOKUP(INT(VLOOKUP($D7159,Concelho!$A$2:$J$309,2)/100),Dist_Ilha!$A$2:$F$30,2))</f>
        <v/>
      </c>
      <c r="F7159" s="55"/>
      <c r="G7159" s="49"/>
      <c r="H7159" s="49"/>
      <c r="I7159" s="60"/>
    </row>
    <row r="7160" spans="1:9" ht="15" customHeight="1" x14ac:dyDescent="0.2">
      <c r="A7160" s="44">
        <f>IF($D7160="",0,VLOOKUP($D7160,Concelho!$A$2:$J$309,2))</f>
        <v>0</v>
      </c>
      <c r="B7160" s="58">
        <f>IF($E7160="",$A7160*100,VLOOKUP($E7160,Freguesia!$A$2:$I$3093,3,0))</f>
        <v>0</v>
      </c>
      <c r="C7160" s="40" t="str">
        <f>IF($D7160="","",VLOOKUP(INT(VLOOKUP($D7160,Concelho!$A$2:$J$309,2)/100),Dist_Ilha!$A$2:$F$30,2))</f>
        <v/>
      </c>
      <c r="F7160" s="55"/>
      <c r="G7160" s="49"/>
      <c r="H7160" s="49"/>
      <c r="I7160" s="60"/>
    </row>
    <row r="7161" spans="1:9" ht="15" customHeight="1" x14ac:dyDescent="0.2">
      <c r="A7161" s="44">
        <f>IF($D7161="",0,VLOOKUP($D7161,Concelho!$A$2:$J$309,2))</f>
        <v>0</v>
      </c>
      <c r="B7161" s="58">
        <f>IF($E7161="",$A7161*100,VLOOKUP($E7161,Freguesia!$A$2:$I$3093,3,0))</f>
        <v>0</v>
      </c>
      <c r="C7161" s="40" t="str">
        <f>IF($D7161="","",VLOOKUP(INT(VLOOKUP($D7161,Concelho!$A$2:$J$309,2)/100),Dist_Ilha!$A$2:$F$30,2))</f>
        <v/>
      </c>
      <c r="F7161" s="55"/>
      <c r="G7161" s="49"/>
      <c r="H7161" s="49"/>
      <c r="I7161" s="60"/>
    </row>
    <row r="7162" spans="1:9" ht="15" customHeight="1" x14ac:dyDescent="0.2">
      <c r="A7162" s="44">
        <f>IF($D7162="",0,VLOOKUP($D7162,Concelho!$A$2:$J$309,2))</f>
        <v>0</v>
      </c>
      <c r="B7162" s="58">
        <f>IF($E7162="",$A7162*100,VLOOKUP($E7162,Freguesia!$A$2:$I$3093,3,0))</f>
        <v>0</v>
      </c>
      <c r="C7162" s="40" t="str">
        <f>IF($D7162="","",VLOOKUP(INT(VLOOKUP($D7162,Concelho!$A$2:$J$309,2)/100),Dist_Ilha!$A$2:$F$30,2))</f>
        <v/>
      </c>
      <c r="F7162" s="55"/>
      <c r="G7162" s="49"/>
      <c r="H7162" s="49"/>
      <c r="I7162" s="60"/>
    </row>
    <row r="7163" spans="1:9" ht="15" customHeight="1" x14ac:dyDescent="0.2">
      <c r="A7163" s="44">
        <f>IF($D7163="",0,VLOOKUP($D7163,Concelho!$A$2:$J$309,2))</f>
        <v>0</v>
      </c>
      <c r="B7163" s="58">
        <f>IF($E7163="",$A7163*100,VLOOKUP($E7163,Freguesia!$A$2:$I$3093,3,0))</f>
        <v>0</v>
      </c>
      <c r="C7163" s="40" t="str">
        <f>IF($D7163="","",VLOOKUP(INT(VLOOKUP($D7163,Concelho!$A$2:$J$309,2)/100),Dist_Ilha!$A$2:$F$30,2))</f>
        <v/>
      </c>
      <c r="F7163" s="55"/>
      <c r="G7163" s="49"/>
      <c r="H7163" s="49"/>
      <c r="I7163" s="60"/>
    </row>
    <row r="7164" spans="1:9" ht="15" customHeight="1" x14ac:dyDescent="0.2">
      <c r="A7164" s="44">
        <f>IF($D7164="",0,VLOOKUP($D7164,Concelho!$A$2:$J$309,2))</f>
        <v>0</v>
      </c>
      <c r="B7164" s="58">
        <f>IF($E7164="",$A7164*100,VLOOKUP($E7164,Freguesia!$A$2:$I$3093,3,0))</f>
        <v>0</v>
      </c>
      <c r="C7164" s="40" t="str">
        <f>IF($D7164="","",VLOOKUP(INT(VLOOKUP($D7164,Concelho!$A$2:$J$309,2)/100),Dist_Ilha!$A$2:$F$30,2))</f>
        <v/>
      </c>
      <c r="F7164" s="55"/>
      <c r="G7164" s="49"/>
      <c r="H7164" s="49"/>
      <c r="I7164" s="60"/>
    </row>
    <row r="7165" spans="1:9" ht="15" customHeight="1" x14ac:dyDescent="0.2">
      <c r="A7165" s="44">
        <f>IF($D7165="",0,VLOOKUP($D7165,Concelho!$A$2:$J$309,2))</f>
        <v>0</v>
      </c>
      <c r="B7165" s="58">
        <f>IF($E7165="",$A7165*100,VLOOKUP($E7165,Freguesia!$A$2:$I$3093,3,0))</f>
        <v>0</v>
      </c>
      <c r="C7165" s="40" t="str">
        <f>IF($D7165="","",VLOOKUP(INT(VLOOKUP($D7165,Concelho!$A$2:$J$309,2)/100),Dist_Ilha!$A$2:$F$30,2))</f>
        <v/>
      </c>
      <c r="F7165" s="55"/>
      <c r="G7165" s="49"/>
      <c r="H7165" s="49"/>
      <c r="I7165" s="60"/>
    </row>
    <row r="7166" spans="1:9" ht="15" customHeight="1" x14ac:dyDescent="0.2">
      <c r="A7166" s="44">
        <f>IF($D7166="",0,VLOOKUP($D7166,Concelho!$A$2:$J$309,2))</f>
        <v>0</v>
      </c>
      <c r="B7166" s="58">
        <f>IF($E7166="",$A7166*100,VLOOKUP($E7166,Freguesia!$A$2:$I$3093,3,0))</f>
        <v>0</v>
      </c>
      <c r="C7166" s="40" t="str">
        <f>IF($D7166="","",VLOOKUP(INT(VLOOKUP($D7166,Concelho!$A$2:$J$309,2)/100),Dist_Ilha!$A$2:$F$30,2))</f>
        <v/>
      </c>
      <c r="F7166" s="55"/>
      <c r="G7166" s="49"/>
      <c r="H7166" s="49"/>
      <c r="I7166" s="60"/>
    </row>
    <row r="7167" spans="1:9" ht="15" customHeight="1" x14ac:dyDescent="0.2">
      <c r="A7167" s="44">
        <f>IF($D7167="",0,VLOOKUP($D7167,Concelho!$A$2:$J$309,2))</f>
        <v>0</v>
      </c>
      <c r="B7167" s="58">
        <f>IF($E7167="",$A7167*100,VLOOKUP($E7167,Freguesia!$A$2:$I$3093,3,0))</f>
        <v>0</v>
      </c>
      <c r="C7167" s="40" t="str">
        <f>IF($D7167="","",VLOOKUP(INT(VLOOKUP($D7167,Concelho!$A$2:$J$309,2)/100),Dist_Ilha!$A$2:$F$30,2))</f>
        <v/>
      </c>
      <c r="F7167" s="55"/>
      <c r="G7167" s="49"/>
      <c r="H7167" s="49"/>
      <c r="I7167" s="60"/>
    </row>
    <row r="7168" spans="1:9" ht="15" customHeight="1" x14ac:dyDescent="0.2">
      <c r="A7168" s="44">
        <f>IF($D7168="",0,VLOOKUP($D7168,Concelho!$A$2:$J$309,2))</f>
        <v>0</v>
      </c>
      <c r="B7168" s="58">
        <f>IF($E7168="",$A7168*100,VLOOKUP($E7168,Freguesia!$A$2:$I$3093,3,0))</f>
        <v>0</v>
      </c>
      <c r="C7168" s="40" t="str">
        <f>IF($D7168="","",VLOOKUP(INT(VLOOKUP($D7168,Concelho!$A$2:$J$309,2)/100),Dist_Ilha!$A$2:$F$30,2))</f>
        <v/>
      </c>
      <c r="F7168" s="55"/>
      <c r="G7168" s="49"/>
      <c r="H7168" s="49"/>
      <c r="I7168" s="60"/>
    </row>
    <row r="7169" spans="1:9" ht="15" customHeight="1" x14ac:dyDescent="0.2">
      <c r="A7169" s="44">
        <f>IF($D7169="",0,VLOOKUP($D7169,Concelho!$A$2:$J$309,2))</f>
        <v>0</v>
      </c>
      <c r="B7169" s="58">
        <f>IF($E7169="",$A7169*100,VLOOKUP($E7169,Freguesia!$A$2:$I$3093,3,0))</f>
        <v>0</v>
      </c>
      <c r="C7169" s="40" t="str">
        <f>IF($D7169="","",VLOOKUP(INT(VLOOKUP($D7169,Concelho!$A$2:$J$309,2)/100),Dist_Ilha!$A$2:$F$30,2))</f>
        <v/>
      </c>
      <c r="F7169" s="55"/>
      <c r="G7169" s="49"/>
      <c r="H7169" s="49"/>
      <c r="I7169" s="60"/>
    </row>
    <row r="7170" spans="1:9" ht="15" customHeight="1" x14ac:dyDescent="0.2">
      <c r="A7170" s="44">
        <f>IF($D7170="",0,VLOOKUP($D7170,Concelho!$A$2:$J$309,2))</f>
        <v>0</v>
      </c>
      <c r="B7170" s="58">
        <f>IF($E7170="",$A7170*100,VLOOKUP($E7170,Freguesia!$A$2:$I$3093,3,0))</f>
        <v>0</v>
      </c>
      <c r="C7170" s="40" t="str">
        <f>IF($D7170="","",VLOOKUP(INT(VLOOKUP($D7170,Concelho!$A$2:$J$309,2)/100),Dist_Ilha!$A$2:$F$30,2))</f>
        <v/>
      </c>
      <c r="F7170" s="55"/>
      <c r="G7170" s="49"/>
      <c r="H7170" s="49"/>
      <c r="I7170" s="60"/>
    </row>
    <row r="7171" spans="1:9" ht="15" customHeight="1" x14ac:dyDescent="0.2">
      <c r="A7171" s="44">
        <f>IF($D7171="",0,VLOOKUP($D7171,Concelho!$A$2:$J$309,2))</f>
        <v>0</v>
      </c>
      <c r="B7171" s="58">
        <f>IF($E7171="",$A7171*100,VLOOKUP($E7171,Freguesia!$A$2:$I$3093,3,0))</f>
        <v>0</v>
      </c>
      <c r="C7171" s="40" t="str">
        <f>IF($D7171="","",VLOOKUP(INT(VLOOKUP($D7171,Concelho!$A$2:$J$309,2)/100),Dist_Ilha!$A$2:$F$30,2))</f>
        <v/>
      </c>
      <c r="F7171" s="55"/>
      <c r="G7171" s="49"/>
      <c r="H7171" s="49"/>
      <c r="I7171" s="60"/>
    </row>
    <row r="7172" spans="1:9" ht="15" customHeight="1" x14ac:dyDescent="0.2">
      <c r="A7172" s="44">
        <f>IF($D7172="",0,VLOOKUP($D7172,Concelho!$A$2:$J$309,2))</f>
        <v>0</v>
      </c>
      <c r="B7172" s="58">
        <f>IF($E7172="",$A7172*100,VLOOKUP($E7172,Freguesia!$A$2:$I$3093,3,0))</f>
        <v>0</v>
      </c>
      <c r="C7172" s="40" t="str">
        <f>IF($D7172="","",VLOOKUP(INT(VLOOKUP($D7172,Concelho!$A$2:$J$309,2)/100),Dist_Ilha!$A$2:$F$30,2))</f>
        <v/>
      </c>
      <c r="F7172" s="55"/>
      <c r="G7172" s="49"/>
      <c r="H7172" s="49"/>
      <c r="I7172" s="60"/>
    </row>
    <row r="7173" spans="1:9" ht="15" customHeight="1" x14ac:dyDescent="0.2">
      <c r="A7173" s="44">
        <f>IF($D7173="",0,VLOOKUP($D7173,Concelho!$A$2:$J$309,2))</f>
        <v>0</v>
      </c>
      <c r="B7173" s="58">
        <f>IF($E7173="",$A7173*100,VLOOKUP($E7173,Freguesia!$A$2:$I$3093,3,0))</f>
        <v>0</v>
      </c>
      <c r="C7173" s="40" t="str">
        <f>IF($D7173="","",VLOOKUP(INT(VLOOKUP($D7173,Concelho!$A$2:$J$309,2)/100),Dist_Ilha!$A$2:$F$30,2))</f>
        <v/>
      </c>
      <c r="F7173" s="55"/>
      <c r="G7173" s="49"/>
      <c r="H7173" s="49"/>
      <c r="I7173" s="60"/>
    </row>
    <row r="7174" spans="1:9" ht="15" customHeight="1" x14ac:dyDescent="0.2">
      <c r="A7174" s="44">
        <f>IF($D7174="",0,VLOOKUP($D7174,Concelho!$A$2:$J$309,2))</f>
        <v>0</v>
      </c>
      <c r="B7174" s="58">
        <f>IF($E7174="",$A7174*100,VLOOKUP($E7174,Freguesia!$A$2:$I$3093,3,0))</f>
        <v>0</v>
      </c>
      <c r="C7174" s="40" t="str">
        <f>IF($D7174="","",VLOOKUP(INT(VLOOKUP($D7174,Concelho!$A$2:$J$309,2)/100),Dist_Ilha!$A$2:$F$30,2))</f>
        <v/>
      </c>
      <c r="F7174" s="55"/>
      <c r="G7174" s="49"/>
      <c r="H7174" s="49"/>
      <c r="I7174" s="60"/>
    </row>
    <row r="7175" spans="1:9" ht="15" customHeight="1" x14ac:dyDescent="0.2">
      <c r="A7175" s="44">
        <f>IF($D7175="",0,VLOOKUP($D7175,Concelho!$A$2:$J$309,2))</f>
        <v>0</v>
      </c>
      <c r="B7175" s="58">
        <f>IF($E7175="",$A7175*100,VLOOKUP($E7175,Freguesia!$A$2:$I$3093,3,0))</f>
        <v>0</v>
      </c>
      <c r="C7175" s="40" t="str">
        <f>IF($D7175="","",VLOOKUP(INT(VLOOKUP($D7175,Concelho!$A$2:$J$309,2)/100),Dist_Ilha!$A$2:$F$30,2))</f>
        <v/>
      </c>
      <c r="F7175" s="55"/>
      <c r="G7175" s="49"/>
      <c r="H7175" s="49"/>
      <c r="I7175" s="60"/>
    </row>
    <row r="7176" spans="1:9" ht="15" customHeight="1" x14ac:dyDescent="0.2">
      <c r="A7176" s="44">
        <f>IF($D7176="",0,VLOOKUP($D7176,Concelho!$A$2:$J$309,2))</f>
        <v>0</v>
      </c>
      <c r="B7176" s="58">
        <f>IF($E7176="",$A7176*100,VLOOKUP($E7176,Freguesia!$A$2:$I$3093,3,0))</f>
        <v>0</v>
      </c>
      <c r="C7176" s="40" t="str">
        <f>IF($D7176="","",VLOOKUP(INT(VLOOKUP($D7176,Concelho!$A$2:$J$309,2)/100),Dist_Ilha!$A$2:$F$30,2))</f>
        <v/>
      </c>
      <c r="F7176" s="55"/>
      <c r="G7176" s="49"/>
      <c r="H7176" s="49"/>
      <c r="I7176" s="60"/>
    </row>
    <row r="7177" spans="1:9" ht="15" customHeight="1" x14ac:dyDescent="0.2">
      <c r="A7177" s="44">
        <f>IF($D7177="",0,VLOOKUP($D7177,Concelho!$A$2:$J$309,2))</f>
        <v>0</v>
      </c>
      <c r="B7177" s="58">
        <f>IF($E7177="",$A7177*100,VLOOKUP($E7177,Freguesia!$A$2:$I$3093,3,0))</f>
        <v>0</v>
      </c>
      <c r="C7177" s="40" t="str">
        <f>IF($D7177="","",VLOOKUP(INT(VLOOKUP($D7177,Concelho!$A$2:$J$309,2)/100),Dist_Ilha!$A$2:$F$30,2))</f>
        <v/>
      </c>
      <c r="F7177" s="55"/>
      <c r="G7177" s="49"/>
      <c r="H7177" s="49"/>
      <c r="I7177" s="60"/>
    </row>
    <row r="7178" spans="1:9" ht="15" customHeight="1" x14ac:dyDescent="0.2">
      <c r="A7178" s="44">
        <f>IF($D7178="",0,VLOOKUP($D7178,Concelho!$A$2:$J$309,2))</f>
        <v>0</v>
      </c>
      <c r="B7178" s="58">
        <f>IF($E7178="",$A7178*100,VLOOKUP($E7178,Freguesia!$A$2:$I$3093,3,0))</f>
        <v>0</v>
      </c>
      <c r="C7178" s="40" t="str">
        <f>IF($D7178="","",VLOOKUP(INT(VLOOKUP($D7178,Concelho!$A$2:$J$309,2)/100),Dist_Ilha!$A$2:$F$30,2))</f>
        <v/>
      </c>
      <c r="F7178" s="55"/>
      <c r="G7178" s="49"/>
      <c r="H7178" s="49"/>
      <c r="I7178" s="60"/>
    </row>
    <row r="7179" spans="1:9" ht="15" customHeight="1" x14ac:dyDescent="0.2">
      <c r="A7179" s="44">
        <f>IF($D7179="",0,VLOOKUP($D7179,Concelho!$A$2:$J$309,2))</f>
        <v>0</v>
      </c>
      <c r="B7179" s="58">
        <f>IF($E7179="",$A7179*100,VLOOKUP($E7179,Freguesia!$A$2:$I$3093,3,0))</f>
        <v>0</v>
      </c>
      <c r="C7179" s="40" t="str">
        <f>IF($D7179="","",VLOOKUP(INT(VLOOKUP($D7179,Concelho!$A$2:$J$309,2)/100),Dist_Ilha!$A$2:$F$30,2))</f>
        <v/>
      </c>
      <c r="F7179" s="55"/>
      <c r="G7179" s="49"/>
      <c r="H7179" s="49"/>
      <c r="I7179" s="60"/>
    </row>
    <row r="7180" spans="1:9" ht="15" customHeight="1" x14ac:dyDescent="0.2">
      <c r="A7180" s="44">
        <f>IF($D7180="",0,VLOOKUP($D7180,Concelho!$A$2:$J$309,2))</f>
        <v>0</v>
      </c>
      <c r="B7180" s="58">
        <f>IF($E7180="",$A7180*100,VLOOKUP($E7180,Freguesia!$A$2:$I$3093,3,0))</f>
        <v>0</v>
      </c>
      <c r="C7180" s="40" t="str">
        <f>IF($D7180="","",VLOOKUP(INT(VLOOKUP($D7180,Concelho!$A$2:$J$309,2)/100),Dist_Ilha!$A$2:$F$30,2))</f>
        <v/>
      </c>
      <c r="F7180" s="55"/>
      <c r="G7180" s="49"/>
      <c r="H7180" s="49"/>
      <c r="I7180" s="60"/>
    </row>
    <row r="7181" spans="1:9" ht="15" customHeight="1" x14ac:dyDescent="0.2">
      <c r="A7181" s="44">
        <f>IF($D7181="",0,VLOOKUP($D7181,Concelho!$A$2:$J$309,2))</f>
        <v>0</v>
      </c>
      <c r="B7181" s="58">
        <f>IF($E7181="",$A7181*100,VLOOKUP($E7181,Freguesia!$A$2:$I$3093,3,0))</f>
        <v>0</v>
      </c>
      <c r="C7181" s="40" t="str">
        <f>IF($D7181="","",VLOOKUP(INT(VLOOKUP($D7181,Concelho!$A$2:$J$309,2)/100),Dist_Ilha!$A$2:$F$30,2))</f>
        <v/>
      </c>
      <c r="F7181" s="55"/>
      <c r="G7181" s="49"/>
      <c r="H7181" s="49"/>
      <c r="I7181" s="60"/>
    </row>
    <row r="7182" spans="1:9" ht="15" customHeight="1" x14ac:dyDescent="0.2">
      <c r="A7182" s="44">
        <f>IF($D7182="",0,VLOOKUP($D7182,Concelho!$A$2:$J$309,2))</f>
        <v>0</v>
      </c>
      <c r="B7182" s="58">
        <f>IF($E7182="",$A7182*100,VLOOKUP($E7182,Freguesia!$A$2:$I$3093,3,0))</f>
        <v>0</v>
      </c>
      <c r="C7182" s="40" t="str">
        <f>IF($D7182="","",VLOOKUP(INT(VLOOKUP($D7182,Concelho!$A$2:$J$309,2)/100),Dist_Ilha!$A$2:$F$30,2))</f>
        <v/>
      </c>
      <c r="F7182" s="55"/>
      <c r="G7182" s="49"/>
      <c r="H7182" s="49"/>
      <c r="I7182" s="60"/>
    </row>
    <row r="7183" spans="1:9" ht="15" customHeight="1" x14ac:dyDescent="0.2">
      <c r="A7183" s="44">
        <f>IF($D7183="",0,VLOOKUP($D7183,Concelho!$A$2:$J$309,2))</f>
        <v>0</v>
      </c>
      <c r="B7183" s="58">
        <f>IF($E7183="",$A7183*100,VLOOKUP($E7183,Freguesia!$A$2:$I$3093,3,0))</f>
        <v>0</v>
      </c>
      <c r="C7183" s="40" t="str">
        <f>IF($D7183="","",VLOOKUP(INT(VLOOKUP($D7183,Concelho!$A$2:$J$309,2)/100),Dist_Ilha!$A$2:$F$30,2))</f>
        <v/>
      </c>
      <c r="F7183" s="55"/>
      <c r="G7183" s="49"/>
      <c r="H7183" s="49"/>
      <c r="I7183" s="60"/>
    </row>
    <row r="7184" spans="1:9" ht="15" customHeight="1" x14ac:dyDescent="0.2">
      <c r="A7184" s="44">
        <f>IF($D7184="",0,VLOOKUP($D7184,Concelho!$A$2:$J$309,2))</f>
        <v>0</v>
      </c>
      <c r="B7184" s="58">
        <f>IF($E7184="",$A7184*100,VLOOKUP($E7184,Freguesia!$A$2:$I$3093,3,0))</f>
        <v>0</v>
      </c>
      <c r="C7184" s="40" t="str">
        <f>IF($D7184="","",VLOOKUP(INT(VLOOKUP($D7184,Concelho!$A$2:$J$309,2)/100),Dist_Ilha!$A$2:$F$30,2))</f>
        <v/>
      </c>
      <c r="F7184" s="55"/>
      <c r="G7184" s="49"/>
      <c r="H7184" s="49"/>
      <c r="I7184" s="60"/>
    </row>
    <row r="7185" spans="1:9" ht="15" customHeight="1" x14ac:dyDescent="0.2">
      <c r="A7185" s="44">
        <f>IF($D7185="",0,VLOOKUP($D7185,Concelho!$A$2:$J$309,2))</f>
        <v>0</v>
      </c>
      <c r="B7185" s="58">
        <f>IF($E7185="",$A7185*100,VLOOKUP($E7185,Freguesia!$A$2:$I$3093,3,0))</f>
        <v>0</v>
      </c>
      <c r="C7185" s="40" t="str">
        <f>IF($D7185="","",VLOOKUP(INT(VLOOKUP($D7185,Concelho!$A$2:$J$309,2)/100),Dist_Ilha!$A$2:$F$30,2))</f>
        <v/>
      </c>
      <c r="F7185" s="55"/>
      <c r="G7185" s="49"/>
      <c r="H7185" s="49"/>
      <c r="I7185" s="60"/>
    </row>
    <row r="7186" spans="1:9" ht="15" customHeight="1" x14ac:dyDescent="0.2">
      <c r="A7186" s="44">
        <f>IF($D7186="",0,VLOOKUP($D7186,Concelho!$A$2:$J$309,2))</f>
        <v>0</v>
      </c>
      <c r="B7186" s="58">
        <f>IF($E7186="",$A7186*100,VLOOKUP($E7186,Freguesia!$A$2:$I$3093,3,0))</f>
        <v>0</v>
      </c>
      <c r="C7186" s="40" t="str">
        <f>IF($D7186="","",VLOOKUP(INT(VLOOKUP($D7186,Concelho!$A$2:$J$309,2)/100),Dist_Ilha!$A$2:$F$30,2))</f>
        <v/>
      </c>
      <c r="F7186" s="55"/>
      <c r="G7186" s="49"/>
      <c r="H7186" s="49"/>
      <c r="I7186" s="60"/>
    </row>
    <row r="7187" spans="1:9" ht="15" customHeight="1" x14ac:dyDescent="0.2">
      <c r="A7187" s="44">
        <f>IF($D7187="",0,VLOOKUP($D7187,Concelho!$A$2:$J$309,2))</f>
        <v>0</v>
      </c>
      <c r="B7187" s="58">
        <f>IF($E7187="",$A7187*100,VLOOKUP($E7187,Freguesia!$A$2:$I$3093,3,0))</f>
        <v>0</v>
      </c>
      <c r="C7187" s="40" t="str">
        <f>IF($D7187="","",VLOOKUP(INT(VLOOKUP($D7187,Concelho!$A$2:$J$309,2)/100),Dist_Ilha!$A$2:$F$30,2))</f>
        <v/>
      </c>
      <c r="F7187" s="55"/>
      <c r="G7187" s="49"/>
      <c r="H7187" s="49"/>
      <c r="I7187" s="60"/>
    </row>
    <row r="7188" spans="1:9" ht="15" customHeight="1" x14ac:dyDescent="0.2">
      <c r="A7188" s="44">
        <f>IF($D7188="",0,VLOOKUP($D7188,Concelho!$A$2:$J$309,2))</f>
        <v>0</v>
      </c>
      <c r="B7188" s="58">
        <f>IF($E7188="",$A7188*100,VLOOKUP($E7188,Freguesia!$A$2:$I$3093,3,0))</f>
        <v>0</v>
      </c>
      <c r="C7188" s="40" t="str">
        <f>IF($D7188="","",VLOOKUP(INT(VLOOKUP($D7188,Concelho!$A$2:$J$309,2)/100),Dist_Ilha!$A$2:$F$30,2))</f>
        <v/>
      </c>
      <c r="F7188" s="55"/>
      <c r="G7188" s="49"/>
      <c r="H7188" s="49"/>
      <c r="I7188" s="60"/>
    </row>
    <row r="7189" spans="1:9" ht="15" customHeight="1" x14ac:dyDescent="0.2">
      <c r="A7189" s="44">
        <f>IF($D7189="",0,VLOOKUP($D7189,Concelho!$A$2:$J$309,2))</f>
        <v>0</v>
      </c>
      <c r="B7189" s="58">
        <f>IF($E7189="",$A7189*100,VLOOKUP($E7189,Freguesia!$A$2:$I$3093,3,0))</f>
        <v>0</v>
      </c>
      <c r="C7189" s="40" t="str">
        <f>IF($D7189="","",VLOOKUP(INT(VLOOKUP($D7189,Concelho!$A$2:$J$309,2)/100),Dist_Ilha!$A$2:$F$30,2))</f>
        <v/>
      </c>
      <c r="F7189" s="55"/>
      <c r="G7189" s="49"/>
      <c r="H7189" s="49"/>
      <c r="I7189" s="60"/>
    </row>
    <row r="7190" spans="1:9" ht="15" customHeight="1" x14ac:dyDescent="0.2">
      <c r="A7190" s="44">
        <f>IF($D7190="",0,VLOOKUP($D7190,Concelho!$A$2:$J$309,2))</f>
        <v>0</v>
      </c>
      <c r="B7190" s="58">
        <f>IF($E7190="",$A7190*100,VLOOKUP($E7190,Freguesia!$A$2:$I$3093,3,0))</f>
        <v>0</v>
      </c>
      <c r="C7190" s="40" t="str">
        <f>IF($D7190="","",VLOOKUP(INT(VLOOKUP($D7190,Concelho!$A$2:$J$309,2)/100),Dist_Ilha!$A$2:$F$30,2))</f>
        <v/>
      </c>
      <c r="F7190" s="55"/>
      <c r="G7190" s="49"/>
      <c r="H7190" s="49"/>
      <c r="I7190" s="60"/>
    </row>
    <row r="7191" spans="1:9" ht="15" customHeight="1" x14ac:dyDescent="0.2">
      <c r="A7191" s="44">
        <f>IF($D7191="",0,VLOOKUP($D7191,Concelho!$A$2:$J$309,2))</f>
        <v>0</v>
      </c>
      <c r="B7191" s="58">
        <f>IF($E7191="",$A7191*100,VLOOKUP($E7191,Freguesia!$A$2:$I$3093,3,0))</f>
        <v>0</v>
      </c>
      <c r="C7191" s="40" t="str">
        <f>IF($D7191="","",VLOOKUP(INT(VLOOKUP($D7191,Concelho!$A$2:$J$309,2)/100),Dist_Ilha!$A$2:$F$30,2))</f>
        <v/>
      </c>
      <c r="F7191" s="55"/>
      <c r="G7191" s="49"/>
      <c r="H7191" s="49"/>
      <c r="I7191" s="60"/>
    </row>
    <row r="7192" spans="1:9" ht="15" customHeight="1" x14ac:dyDescent="0.2">
      <c r="A7192" s="44">
        <f>IF($D7192="",0,VLOOKUP($D7192,Concelho!$A$2:$J$309,2))</f>
        <v>0</v>
      </c>
      <c r="B7192" s="58">
        <f>IF($E7192="",$A7192*100,VLOOKUP($E7192,Freguesia!$A$2:$I$3093,3,0))</f>
        <v>0</v>
      </c>
      <c r="C7192" s="40" t="str">
        <f>IF($D7192="","",VLOOKUP(INT(VLOOKUP($D7192,Concelho!$A$2:$J$309,2)/100),Dist_Ilha!$A$2:$F$30,2))</f>
        <v/>
      </c>
      <c r="F7192" s="55"/>
      <c r="G7192" s="49"/>
      <c r="H7192" s="49"/>
      <c r="I7192" s="60"/>
    </row>
    <row r="7193" spans="1:9" ht="15" customHeight="1" x14ac:dyDescent="0.2">
      <c r="A7193" s="44">
        <f>IF($D7193="",0,VLOOKUP($D7193,Concelho!$A$2:$J$309,2))</f>
        <v>0</v>
      </c>
      <c r="B7193" s="58">
        <f>IF($E7193="",$A7193*100,VLOOKUP($E7193,Freguesia!$A$2:$I$3093,3,0))</f>
        <v>0</v>
      </c>
      <c r="C7193" s="40" t="str">
        <f>IF($D7193="","",VLOOKUP(INT(VLOOKUP($D7193,Concelho!$A$2:$J$309,2)/100),Dist_Ilha!$A$2:$F$30,2))</f>
        <v/>
      </c>
      <c r="F7193" s="55"/>
      <c r="G7193" s="49"/>
      <c r="H7193" s="49"/>
      <c r="I7193" s="60"/>
    </row>
    <row r="7194" spans="1:9" ht="15" customHeight="1" x14ac:dyDescent="0.2">
      <c r="A7194" s="44">
        <f>IF($D7194="",0,VLOOKUP($D7194,Concelho!$A$2:$J$309,2))</f>
        <v>0</v>
      </c>
      <c r="B7194" s="58">
        <f>IF($E7194="",$A7194*100,VLOOKUP($E7194,Freguesia!$A$2:$I$3093,3,0))</f>
        <v>0</v>
      </c>
      <c r="C7194" s="40" t="str">
        <f>IF($D7194="","",VLOOKUP(INT(VLOOKUP($D7194,Concelho!$A$2:$J$309,2)/100),Dist_Ilha!$A$2:$F$30,2))</f>
        <v/>
      </c>
      <c r="F7194" s="55"/>
      <c r="G7194" s="49"/>
      <c r="H7194" s="49"/>
      <c r="I7194" s="60"/>
    </row>
    <row r="7195" spans="1:9" ht="15" customHeight="1" x14ac:dyDescent="0.2">
      <c r="A7195" s="44">
        <f>IF($D7195="",0,VLOOKUP($D7195,Concelho!$A$2:$J$309,2))</f>
        <v>0</v>
      </c>
      <c r="B7195" s="58">
        <f>IF($E7195="",$A7195*100,VLOOKUP($E7195,Freguesia!$A$2:$I$3093,3,0))</f>
        <v>0</v>
      </c>
      <c r="C7195" s="40" t="str">
        <f>IF($D7195="","",VLOOKUP(INT(VLOOKUP($D7195,Concelho!$A$2:$J$309,2)/100),Dist_Ilha!$A$2:$F$30,2))</f>
        <v/>
      </c>
      <c r="F7195" s="55"/>
      <c r="G7195" s="49"/>
      <c r="H7195" s="49"/>
      <c r="I7195" s="60"/>
    </row>
    <row r="7196" spans="1:9" ht="15" customHeight="1" x14ac:dyDescent="0.2">
      <c r="A7196" s="44">
        <f>IF($D7196="",0,VLOOKUP($D7196,Concelho!$A$2:$J$309,2))</f>
        <v>0</v>
      </c>
      <c r="B7196" s="58">
        <f>IF($E7196="",$A7196*100,VLOOKUP($E7196,Freguesia!$A$2:$I$3093,3,0))</f>
        <v>0</v>
      </c>
      <c r="C7196" s="40" t="str">
        <f>IF($D7196="","",VLOOKUP(INT(VLOOKUP($D7196,Concelho!$A$2:$J$309,2)/100),Dist_Ilha!$A$2:$F$30,2))</f>
        <v/>
      </c>
      <c r="F7196" s="55"/>
      <c r="G7196" s="49"/>
      <c r="H7196" s="49"/>
      <c r="I7196" s="60"/>
    </row>
    <row r="7197" spans="1:9" ht="15" customHeight="1" x14ac:dyDescent="0.2">
      <c r="A7197" s="44">
        <f>IF($D7197="",0,VLOOKUP($D7197,Concelho!$A$2:$J$309,2))</f>
        <v>0</v>
      </c>
      <c r="B7197" s="58">
        <f>IF($E7197="",$A7197*100,VLOOKUP($E7197,Freguesia!$A$2:$I$3093,3,0))</f>
        <v>0</v>
      </c>
      <c r="C7197" s="40" t="str">
        <f>IF($D7197="","",VLOOKUP(INT(VLOOKUP($D7197,Concelho!$A$2:$J$309,2)/100),Dist_Ilha!$A$2:$F$30,2))</f>
        <v/>
      </c>
      <c r="F7197" s="55"/>
      <c r="G7197" s="49"/>
      <c r="H7197" s="49"/>
      <c r="I7197" s="60"/>
    </row>
    <row r="7198" spans="1:9" ht="15" customHeight="1" x14ac:dyDescent="0.2">
      <c r="A7198" s="44">
        <f>IF($D7198="",0,VLOOKUP($D7198,Concelho!$A$2:$J$309,2))</f>
        <v>0</v>
      </c>
      <c r="B7198" s="58">
        <f>IF($E7198="",$A7198*100,VLOOKUP($E7198,Freguesia!$A$2:$I$3093,3,0))</f>
        <v>0</v>
      </c>
      <c r="C7198" s="40" t="str">
        <f>IF($D7198="","",VLOOKUP(INT(VLOOKUP($D7198,Concelho!$A$2:$J$309,2)/100),Dist_Ilha!$A$2:$F$30,2))</f>
        <v/>
      </c>
      <c r="F7198" s="55"/>
      <c r="G7198" s="49"/>
      <c r="H7198" s="49"/>
      <c r="I7198" s="60"/>
    </row>
    <row r="7199" spans="1:9" ht="15" customHeight="1" x14ac:dyDescent="0.2">
      <c r="A7199" s="44">
        <f>IF($D7199="",0,VLOOKUP($D7199,Concelho!$A$2:$J$309,2))</f>
        <v>0</v>
      </c>
      <c r="B7199" s="58">
        <f>IF($E7199="",$A7199*100,VLOOKUP($E7199,Freguesia!$A$2:$I$3093,3,0))</f>
        <v>0</v>
      </c>
      <c r="C7199" s="40" t="str">
        <f>IF($D7199="","",VLOOKUP(INT(VLOOKUP($D7199,Concelho!$A$2:$J$309,2)/100),Dist_Ilha!$A$2:$F$30,2))</f>
        <v/>
      </c>
      <c r="F7199" s="55"/>
      <c r="G7199" s="49"/>
      <c r="H7199" s="49"/>
      <c r="I7199" s="60"/>
    </row>
    <row r="7200" spans="1:9" ht="15" customHeight="1" x14ac:dyDescent="0.2">
      <c r="A7200" s="44">
        <f>IF($D7200="",0,VLOOKUP($D7200,Concelho!$A$2:$J$309,2))</f>
        <v>0</v>
      </c>
      <c r="B7200" s="58">
        <f>IF($E7200="",$A7200*100,VLOOKUP($E7200,Freguesia!$A$2:$I$3093,3,0))</f>
        <v>0</v>
      </c>
      <c r="C7200" s="40" t="str">
        <f>IF($D7200="","",VLOOKUP(INT(VLOOKUP($D7200,Concelho!$A$2:$J$309,2)/100),Dist_Ilha!$A$2:$F$30,2))</f>
        <v/>
      </c>
      <c r="F7200" s="55"/>
      <c r="G7200" s="49"/>
      <c r="H7200" s="49"/>
      <c r="I7200" s="60"/>
    </row>
    <row r="7201" spans="1:9" ht="15" customHeight="1" x14ac:dyDescent="0.2">
      <c r="A7201" s="44">
        <f>IF($D7201="",0,VLOOKUP($D7201,Concelho!$A$2:$J$309,2))</f>
        <v>0</v>
      </c>
      <c r="B7201" s="58">
        <f>IF($E7201="",$A7201*100,VLOOKUP($E7201,Freguesia!$A$2:$I$3093,3,0))</f>
        <v>0</v>
      </c>
      <c r="C7201" s="40" t="str">
        <f>IF($D7201="","",VLOOKUP(INT(VLOOKUP($D7201,Concelho!$A$2:$J$309,2)/100),Dist_Ilha!$A$2:$F$30,2))</f>
        <v/>
      </c>
      <c r="F7201" s="55"/>
      <c r="G7201" s="49"/>
      <c r="H7201" s="49"/>
      <c r="I7201" s="60"/>
    </row>
    <row r="7202" spans="1:9" ht="15" customHeight="1" x14ac:dyDescent="0.2">
      <c r="A7202" s="44">
        <f>IF($D7202="",0,VLOOKUP($D7202,Concelho!$A$2:$J$309,2))</f>
        <v>0</v>
      </c>
      <c r="B7202" s="58">
        <f>IF($E7202="",$A7202*100,VLOOKUP($E7202,Freguesia!$A$2:$I$3093,3,0))</f>
        <v>0</v>
      </c>
      <c r="C7202" s="40" t="str">
        <f>IF($D7202="","",VLOOKUP(INT(VLOOKUP($D7202,Concelho!$A$2:$J$309,2)/100),Dist_Ilha!$A$2:$F$30,2))</f>
        <v/>
      </c>
      <c r="F7202" s="55"/>
      <c r="G7202" s="49"/>
      <c r="H7202" s="49"/>
      <c r="I7202" s="60"/>
    </row>
    <row r="7203" spans="1:9" ht="15" customHeight="1" x14ac:dyDescent="0.2">
      <c r="A7203" s="44">
        <f>IF($D7203="",0,VLOOKUP($D7203,Concelho!$A$2:$J$309,2))</f>
        <v>0</v>
      </c>
      <c r="B7203" s="58">
        <f>IF($E7203="",$A7203*100,VLOOKUP($E7203,Freguesia!$A$2:$I$3093,3,0))</f>
        <v>0</v>
      </c>
      <c r="C7203" s="40" t="str">
        <f>IF($D7203="","",VLOOKUP(INT(VLOOKUP($D7203,Concelho!$A$2:$J$309,2)/100),Dist_Ilha!$A$2:$F$30,2))</f>
        <v/>
      </c>
      <c r="F7203" s="55"/>
      <c r="G7203" s="49"/>
      <c r="H7203" s="49"/>
      <c r="I7203" s="60"/>
    </row>
    <row r="7204" spans="1:9" ht="15" customHeight="1" x14ac:dyDescent="0.2">
      <c r="A7204" s="44">
        <f>IF($D7204="",0,VLOOKUP($D7204,Concelho!$A$2:$J$309,2))</f>
        <v>0</v>
      </c>
      <c r="B7204" s="58">
        <f>IF($E7204="",$A7204*100,VLOOKUP($E7204,Freguesia!$A$2:$I$3093,3,0))</f>
        <v>0</v>
      </c>
      <c r="C7204" s="40" t="str">
        <f>IF($D7204="","",VLOOKUP(INT(VLOOKUP($D7204,Concelho!$A$2:$J$309,2)/100),Dist_Ilha!$A$2:$F$30,2))</f>
        <v/>
      </c>
      <c r="F7204" s="55"/>
      <c r="G7204" s="49"/>
      <c r="H7204" s="49"/>
      <c r="I7204" s="60"/>
    </row>
    <row r="7205" spans="1:9" ht="15" customHeight="1" x14ac:dyDescent="0.2">
      <c r="A7205" s="44">
        <f>IF($D7205="",0,VLOOKUP($D7205,Concelho!$A$2:$J$309,2))</f>
        <v>0</v>
      </c>
      <c r="B7205" s="58">
        <f>IF($E7205="",$A7205*100,VLOOKUP($E7205,Freguesia!$A$2:$I$3093,3,0))</f>
        <v>0</v>
      </c>
      <c r="C7205" s="40" t="str">
        <f>IF($D7205="","",VLOOKUP(INT(VLOOKUP($D7205,Concelho!$A$2:$J$309,2)/100),Dist_Ilha!$A$2:$F$30,2))</f>
        <v/>
      </c>
      <c r="F7205" s="55"/>
      <c r="G7205" s="49"/>
      <c r="H7205" s="49"/>
      <c r="I7205" s="60"/>
    </row>
    <row r="7206" spans="1:9" ht="15" customHeight="1" x14ac:dyDescent="0.2">
      <c r="A7206" s="44">
        <f>IF($D7206="",0,VLOOKUP($D7206,Concelho!$A$2:$J$309,2))</f>
        <v>0</v>
      </c>
      <c r="B7206" s="58">
        <f>IF($E7206="",$A7206*100,VLOOKUP($E7206,Freguesia!$A$2:$I$3093,3,0))</f>
        <v>0</v>
      </c>
      <c r="C7206" s="40" t="str">
        <f>IF($D7206="","",VLOOKUP(INT(VLOOKUP($D7206,Concelho!$A$2:$J$309,2)/100),Dist_Ilha!$A$2:$F$30,2))</f>
        <v/>
      </c>
      <c r="F7206" s="55"/>
      <c r="G7206" s="49"/>
      <c r="H7206" s="49"/>
      <c r="I7206" s="60"/>
    </row>
    <row r="7207" spans="1:9" ht="15" customHeight="1" x14ac:dyDescent="0.2">
      <c r="A7207" s="44">
        <f>IF($D7207="",0,VLOOKUP($D7207,Concelho!$A$2:$J$309,2))</f>
        <v>0</v>
      </c>
      <c r="B7207" s="58">
        <f>IF($E7207="",$A7207*100,VLOOKUP($E7207,Freguesia!$A$2:$I$3093,3,0))</f>
        <v>0</v>
      </c>
      <c r="C7207" s="40" t="str">
        <f>IF($D7207="","",VLOOKUP(INT(VLOOKUP($D7207,Concelho!$A$2:$J$309,2)/100),Dist_Ilha!$A$2:$F$30,2))</f>
        <v/>
      </c>
      <c r="F7207" s="55"/>
      <c r="G7207" s="49"/>
      <c r="H7207" s="49"/>
      <c r="I7207" s="60"/>
    </row>
    <row r="7208" spans="1:9" ht="15" customHeight="1" x14ac:dyDescent="0.2">
      <c r="A7208" s="44">
        <f>IF($D7208="",0,VLOOKUP($D7208,Concelho!$A$2:$J$309,2))</f>
        <v>0</v>
      </c>
      <c r="B7208" s="58">
        <f>IF($E7208="",$A7208*100,VLOOKUP($E7208,Freguesia!$A$2:$I$3093,3,0))</f>
        <v>0</v>
      </c>
      <c r="C7208" s="40" t="str">
        <f>IF($D7208="","",VLOOKUP(INT(VLOOKUP($D7208,Concelho!$A$2:$J$309,2)/100),Dist_Ilha!$A$2:$F$30,2))</f>
        <v/>
      </c>
      <c r="F7208" s="55"/>
      <c r="G7208" s="49"/>
      <c r="H7208" s="49"/>
      <c r="I7208" s="60"/>
    </row>
    <row r="7209" spans="1:9" ht="15" customHeight="1" x14ac:dyDescent="0.2">
      <c r="A7209" s="44">
        <f>IF($D7209="",0,VLOOKUP($D7209,Concelho!$A$2:$J$309,2))</f>
        <v>0</v>
      </c>
      <c r="B7209" s="58">
        <f>IF($E7209="",$A7209*100,VLOOKUP($E7209,Freguesia!$A$2:$I$3093,3,0))</f>
        <v>0</v>
      </c>
      <c r="C7209" s="40" t="str">
        <f>IF($D7209="","",VLOOKUP(INT(VLOOKUP($D7209,Concelho!$A$2:$J$309,2)/100),Dist_Ilha!$A$2:$F$30,2))</f>
        <v/>
      </c>
      <c r="F7209" s="55"/>
      <c r="G7209" s="49"/>
      <c r="H7209" s="49"/>
      <c r="I7209" s="60"/>
    </row>
    <row r="7210" spans="1:9" ht="15" customHeight="1" x14ac:dyDescent="0.2">
      <c r="A7210" s="44">
        <f>IF($D7210="",0,VLOOKUP($D7210,Concelho!$A$2:$J$309,2))</f>
        <v>0</v>
      </c>
      <c r="B7210" s="58">
        <f>IF($E7210="",$A7210*100,VLOOKUP($E7210,Freguesia!$A$2:$I$3093,3,0))</f>
        <v>0</v>
      </c>
      <c r="C7210" s="40" t="str">
        <f>IF($D7210="","",VLOOKUP(INT(VLOOKUP($D7210,Concelho!$A$2:$J$309,2)/100),Dist_Ilha!$A$2:$F$30,2))</f>
        <v/>
      </c>
      <c r="F7210" s="55"/>
      <c r="G7210" s="49"/>
      <c r="H7210" s="49"/>
      <c r="I7210" s="60"/>
    </row>
    <row r="7211" spans="1:9" ht="15" customHeight="1" x14ac:dyDescent="0.2">
      <c r="A7211" s="44">
        <f>IF($D7211="",0,VLOOKUP($D7211,Concelho!$A$2:$J$309,2))</f>
        <v>0</v>
      </c>
      <c r="B7211" s="58">
        <f>IF($E7211="",$A7211*100,VLOOKUP($E7211,Freguesia!$A$2:$I$3093,3,0))</f>
        <v>0</v>
      </c>
      <c r="C7211" s="40" t="str">
        <f>IF($D7211="","",VLOOKUP(INT(VLOOKUP($D7211,Concelho!$A$2:$J$309,2)/100),Dist_Ilha!$A$2:$F$30,2))</f>
        <v/>
      </c>
      <c r="F7211" s="55"/>
      <c r="G7211" s="49"/>
      <c r="H7211" s="49"/>
      <c r="I7211" s="60"/>
    </row>
    <row r="7212" spans="1:9" ht="15" customHeight="1" x14ac:dyDescent="0.2">
      <c r="A7212" s="44">
        <f>IF($D7212="",0,VLOOKUP($D7212,Concelho!$A$2:$J$309,2))</f>
        <v>0</v>
      </c>
      <c r="B7212" s="58">
        <f>IF($E7212="",$A7212*100,VLOOKUP($E7212,Freguesia!$A$2:$I$3093,3,0))</f>
        <v>0</v>
      </c>
      <c r="C7212" s="40" t="str">
        <f>IF($D7212="","",VLOOKUP(INT(VLOOKUP($D7212,Concelho!$A$2:$J$309,2)/100),Dist_Ilha!$A$2:$F$30,2))</f>
        <v/>
      </c>
      <c r="F7212" s="55"/>
      <c r="G7212" s="49"/>
      <c r="H7212" s="49"/>
      <c r="I7212" s="60"/>
    </row>
    <row r="7213" spans="1:9" ht="15" customHeight="1" x14ac:dyDescent="0.2">
      <c r="A7213" s="44">
        <f>IF($D7213="",0,VLOOKUP($D7213,Concelho!$A$2:$J$309,2))</f>
        <v>0</v>
      </c>
      <c r="B7213" s="58">
        <f>IF($E7213="",$A7213*100,VLOOKUP($E7213,Freguesia!$A$2:$I$3093,3,0))</f>
        <v>0</v>
      </c>
      <c r="C7213" s="40" t="str">
        <f>IF($D7213="","",VLOOKUP(INT(VLOOKUP($D7213,Concelho!$A$2:$J$309,2)/100),Dist_Ilha!$A$2:$F$30,2))</f>
        <v/>
      </c>
      <c r="F7213" s="55"/>
      <c r="G7213" s="49"/>
      <c r="H7213" s="49"/>
      <c r="I7213" s="60"/>
    </row>
    <row r="7214" spans="1:9" ht="15" customHeight="1" x14ac:dyDescent="0.2">
      <c r="A7214" s="44">
        <f>IF($D7214="",0,VLOOKUP($D7214,Concelho!$A$2:$J$309,2))</f>
        <v>0</v>
      </c>
      <c r="B7214" s="58">
        <f>IF($E7214="",$A7214*100,VLOOKUP($E7214,Freguesia!$A$2:$I$3093,3,0))</f>
        <v>0</v>
      </c>
      <c r="C7214" s="40" t="str">
        <f>IF($D7214="","",VLOOKUP(INT(VLOOKUP($D7214,Concelho!$A$2:$J$309,2)/100),Dist_Ilha!$A$2:$F$30,2))</f>
        <v/>
      </c>
      <c r="F7214" s="55"/>
      <c r="G7214" s="49"/>
      <c r="H7214" s="49"/>
      <c r="I7214" s="60"/>
    </row>
    <row r="7215" spans="1:9" ht="15" customHeight="1" x14ac:dyDescent="0.2">
      <c r="A7215" s="44">
        <f>IF($D7215="",0,VLOOKUP($D7215,Concelho!$A$2:$J$309,2))</f>
        <v>0</v>
      </c>
      <c r="B7215" s="58">
        <f>IF($E7215="",$A7215*100,VLOOKUP($E7215,Freguesia!$A$2:$I$3093,3,0))</f>
        <v>0</v>
      </c>
      <c r="C7215" s="40" t="str">
        <f>IF($D7215="","",VLOOKUP(INT(VLOOKUP($D7215,Concelho!$A$2:$J$309,2)/100),Dist_Ilha!$A$2:$F$30,2))</f>
        <v/>
      </c>
      <c r="F7215" s="55"/>
      <c r="G7215" s="49"/>
      <c r="H7215" s="49"/>
      <c r="I7215" s="60"/>
    </row>
    <row r="7216" spans="1:9" ht="15" customHeight="1" x14ac:dyDescent="0.2">
      <c r="A7216" s="44">
        <f>IF($D7216="",0,VLOOKUP($D7216,Concelho!$A$2:$J$309,2))</f>
        <v>0</v>
      </c>
      <c r="B7216" s="58">
        <f>IF($E7216="",$A7216*100,VLOOKUP($E7216,Freguesia!$A$2:$I$3093,3,0))</f>
        <v>0</v>
      </c>
      <c r="C7216" s="40" t="str">
        <f>IF($D7216="","",VLOOKUP(INT(VLOOKUP($D7216,Concelho!$A$2:$J$309,2)/100),Dist_Ilha!$A$2:$F$30,2))</f>
        <v/>
      </c>
      <c r="F7216" s="55"/>
      <c r="G7216" s="49"/>
      <c r="H7216" s="49"/>
      <c r="I7216" s="60"/>
    </row>
    <row r="7217" spans="1:9" ht="15" customHeight="1" x14ac:dyDescent="0.2">
      <c r="A7217" s="44">
        <f>IF($D7217="",0,VLOOKUP($D7217,Concelho!$A$2:$J$309,2))</f>
        <v>0</v>
      </c>
      <c r="B7217" s="58">
        <f>IF($E7217="",$A7217*100,VLOOKUP($E7217,Freguesia!$A$2:$I$3093,3,0))</f>
        <v>0</v>
      </c>
      <c r="C7217" s="40" t="str">
        <f>IF($D7217="","",VLOOKUP(INT(VLOOKUP($D7217,Concelho!$A$2:$J$309,2)/100),Dist_Ilha!$A$2:$F$30,2))</f>
        <v/>
      </c>
      <c r="F7217" s="55"/>
      <c r="G7217" s="49"/>
      <c r="H7217" s="49"/>
      <c r="I7217" s="60"/>
    </row>
    <row r="7218" spans="1:9" ht="15" customHeight="1" x14ac:dyDescent="0.2">
      <c r="A7218" s="44">
        <f>IF($D7218="",0,VLOOKUP($D7218,Concelho!$A$2:$J$309,2))</f>
        <v>0</v>
      </c>
      <c r="B7218" s="58">
        <f>IF($E7218="",$A7218*100,VLOOKUP($E7218,Freguesia!$A$2:$I$3093,3,0))</f>
        <v>0</v>
      </c>
      <c r="C7218" s="40" t="str">
        <f>IF($D7218="","",VLOOKUP(INT(VLOOKUP($D7218,Concelho!$A$2:$J$309,2)/100),Dist_Ilha!$A$2:$F$30,2))</f>
        <v/>
      </c>
      <c r="F7218" s="55"/>
      <c r="G7218" s="49"/>
      <c r="H7218" s="49"/>
      <c r="I7218" s="60"/>
    </row>
    <row r="7219" spans="1:9" ht="15" customHeight="1" x14ac:dyDescent="0.2">
      <c r="A7219" s="44">
        <f>IF($D7219="",0,VLOOKUP($D7219,Concelho!$A$2:$J$309,2))</f>
        <v>0</v>
      </c>
      <c r="B7219" s="58">
        <f>IF($E7219="",$A7219*100,VLOOKUP($E7219,Freguesia!$A$2:$I$3093,3,0))</f>
        <v>0</v>
      </c>
      <c r="C7219" s="40" t="str">
        <f>IF($D7219="","",VLOOKUP(INT(VLOOKUP($D7219,Concelho!$A$2:$J$309,2)/100),Dist_Ilha!$A$2:$F$30,2))</f>
        <v/>
      </c>
      <c r="F7219" s="55"/>
      <c r="G7219" s="49"/>
      <c r="H7219" s="49"/>
      <c r="I7219" s="60"/>
    </row>
    <row r="7220" spans="1:9" ht="15" customHeight="1" x14ac:dyDescent="0.2">
      <c r="A7220" s="44">
        <f>IF($D7220="",0,VLOOKUP($D7220,Concelho!$A$2:$J$309,2))</f>
        <v>0</v>
      </c>
      <c r="B7220" s="58">
        <f>IF($E7220="",$A7220*100,VLOOKUP($E7220,Freguesia!$A$2:$I$3093,3,0))</f>
        <v>0</v>
      </c>
      <c r="C7220" s="40" t="str">
        <f>IF($D7220="","",VLOOKUP(INT(VLOOKUP($D7220,Concelho!$A$2:$J$309,2)/100),Dist_Ilha!$A$2:$F$30,2))</f>
        <v/>
      </c>
      <c r="F7220" s="55"/>
      <c r="G7220" s="49"/>
      <c r="H7220" s="49"/>
      <c r="I7220" s="60"/>
    </row>
    <row r="7221" spans="1:9" ht="15" customHeight="1" x14ac:dyDescent="0.2">
      <c r="A7221" s="44">
        <f>IF($D7221="",0,VLOOKUP($D7221,Concelho!$A$2:$J$309,2))</f>
        <v>0</v>
      </c>
      <c r="B7221" s="58">
        <f>IF($E7221="",$A7221*100,VLOOKUP($E7221,Freguesia!$A$2:$I$3093,3,0))</f>
        <v>0</v>
      </c>
      <c r="C7221" s="40" t="str">
        <f>IF($D7221="","",VLOOKUP(INT(VLOOKUP($D7221,Concelho!$A$2:$J$309,2)/100),Dist_Ilha!$A$2:$F$30,2))</f>
        <v/>
      </c>
      <c r="F7221" s="55"/>
      <c r="G7221" s="49"/>
      <c r="H7221" s="49"/>
      <c r="I7221" s="60"/>
    </row>
    <row r="7222" spans="1:9" ht="15" customHeight="1" x14ac:dyDescent="0.2">
      <c r="A7222" s="44">
        <f>IF($D7222="",0,VLOOKUP($D7222,Concelho!$A$2:$J$309,2))</f>
        <v>0</v>
      </c>
      <c r="B7222" s="58">
        <f>IF($E7222="",$A7222*100,VLOOKUP($E7222,Freguesia!$A$2:$I$3093,3,0))</f>
        <v>0</v>
      </c>
      <c r="C7222" s="40" t="str">
        <f>IF($D7222="","",VLOOKUP(INT(VLOOKUP($D7222,Concelho!$A$2:$J$309,2)/100),Dist_Ilha!$A$2:$F$30,2))</f>
        <v/>
      </c>
      <c r="F7222" s="55"/>
      <c r="G7222" s="49"/>
      <c r="H7222" s="49"/>
      <c r="I7222" s="60"/>
    </row>
    <row r="7223" spans="1:9" ht="15" customHeight="1" x14ac:dyDescent="0.2">
      <c r="A7223" s="44">
        <f>IF($D7223="",0,VLOOKUP($D7223,Concelho!$A$2:$J$309,2))</f>
        <v>0</v>
      </c>
      <c r="B7223" s="58">
        <f>IF($E7223="",$A7223*100,VLOOKUP($E7223,Freguesia!$A$2:$I$3093,3,0))</f>
        <v>0</v>
      </c>
      <c r="C7223" s="40" t="str">
        <f>IF($D7223="","",VLOOKUP(INT(VLOOKUP($D7223,Concelho!$A$2:$J$309,2)/100),Dist_Ilha!$A$2:$F$30,2))</f>
        <v/>
      </c>
      <c r="F7223" s="55"/>
      <c r="G7223" s="49"/>
      <c r="H7223" s="49"/>
      <c r="I7223" s="60"/>
    </row>
    <row r="7224" spans="1:9" ht="15" customHeight="1" x14ac:dyDescent="0.2">
      <c r="A7224" s="44">
        <f>IF($D7224="",0,VLOOKUP($D7224,Concelho!$A$2:$J$309,2))</f>
        <v>0</v>
      </c>
      <c r="B7224" s="58">
        <f>IF($E7224="",$A7224*100,VLOOKUP($E7224,Freguesia!$A$2:$I$3093,3,0))</f>
        <v>0</v>
      </c>
      <c r="C7224" s="40" t="str">
        <f>IF($D7224="","",VLOOKUP(INT(VLOOKUP($D7224,Concelho!$A$2:$J$309,2)/100),Dist_Ilha!$A$2:$F$30,2))</f>
        <v/>
      </c>
      <c r="F7224" s="55"/>
      <c r="G7224" s="49"/>
      <c r="H7224" s="49"/>
      <c r="I7224" s="60"/>
    </row>
    <row r="7225" spans="1:9" ht="15" customHeight="1" x14ac:dyDescent="0.2">
      <c r="A7225" s="44">
        <f>IF($D7225="",0,VLOOKUP($D7225,Concelho!$A$2:$J$309,2))</f>
        <v>0</v>
      </c>
      <c r="B7225" s="58">
        <f>IF($E7225="",$A7225*100,VLOOKUP($E7225,Freguesia!$A$2:$I$3093,3,0))</f>
        <v>0</v>
      </c>
      <c r="C7225" s="40" t="str">
        <f>IF($D7225="","",VLOOKUP(INT(VLOOKUP($D7225,Concelho!$A$2:$J$309,2)/100),Dist_Ilha!$A$2:$F$30,2))</f>
        <v/>
      </c>
      <c r="F7225" s="55"/>
      <c r="G7225" s="49"/>
      <c r="H7225" s="49"/>
      <c r="I7225" s="60"/>
    </row>
    <row r="7226" spans="1:9" ht="15" customHeight="1" x14ac:dyDescent="0.2">
      <c r="A7226" s="44">
        <f>IF($D7226="",0,VLOOKUP($D7226,Concelho!$A$2:$J$309,2))</f>
        <v>0</v>
      </c>
      <c r="B7226" s="58">
        <f>IF($E7226="",$A7226*100,VLOOKUP($E7226,Freguesia!$A$2:$I$3093,3,0))</f>
        <v>0</v>
      </c>
      <c r="C7226" s="40" t="str">
        <f>IF($D7226="","",VLOOKUP(INT(VLOOKUP($D7226,Concelho!$A$2:$J$309,2)/100),Dist_Ilha!$A$2:$F$30,2))</f>
        <v/>
      </c>
      <c r="F7226" s="55"/>
      <c r="G7226" s="49"/>
      <c r="H7226" s="49"/>
      <c r="I7226" s="60"/>
    </row>
    <row r="7227" spans="1:9" ht="15" customHeight="1" x14ac:dyDescent="0.2">
      <c r="A7227" s="44">
        <f>IF($D7227="",0,VLOOKUP($D7227,Concelho!$A$2:$J$309,2))</f>
        <v>0</v>
      </c>
      <c r="B7227" s="58">
        <f>IF($E7227="",$A7227*100,VLOOKUP($E7227,Freguesia!$A$2:$I$3093,3,0))</f>
        <v>0</v>
      </c>
      <c r="C7227" s="40" t="str">
        <f>IF($D7227="","",VLOOKUP(INT(VLOOKUP($D7227,Concelho!$A$2:$J$309,2)/100),Dist_Ilha!$A$2:$F$30,2))</f>
        <v/>
      </c>
      <c r="F7227" s="55"/>
      <c r="G7227" s="49"/>
      <c r="H7227" s="49"/>
      <c r="I7227" s="60"/>
    </row>
    <row r="7228" spans="1:9" ht="15" customHeight="1" x14ac:dyDescent="0.2">
      <c r="A7228" s="44">
        <f>IF($D7228="",0,VLOOKUP($D7228,Concelho!$A$2:$J$309,2))</f>
        <v>0</v>
      </c>
      <c r="B7228" s="58">
        <f>IF($E7228="",$A7228*100,VLOOKUP($E7228,Freguesia!$A$2:$I$3093,3,0))</f>
        <v>0</v>
      </c>
      <c r="C7228" s="40" t="str">
        <f>IF($D7228="","",VLOOKUP(INT(VLOOKUP($D7228,Concelho!$A$2:$J$309,2)/100),Dist_Ilha!$A$2:$F$30,2))</f>
        <v/>
      </c>
      <c r="F7228" s="55"/>
      <c r="G7228" s="49"/>
      <c r="H7228" s="49"/>
      <c r="I7228" s="60"/>
    </row>
    <row r="7229" spans="1:9" ht="15" customHeight="1" x14ac:dyDescent="0.2">
      <c r="A7229" s="44">
        <f>IF($D7229="",0,VLOOKUP($D7229,Concelho!$A$2:$J$309,2))</f>
        <v>0</v>
      </c>
      <c r="B7229" s="58">
        <f>IF($E7229="",$A7229*100,VLOOKUP($E7229,Freguesia!$A$2:$I$3093,3,0))</f>
        <v>0</v>
      </c>
      <c r="C7229" s="40" t="str">
        <f>IF($D7229="","",VLOOKUP(INT(VLOOKUP($D7229,Concelho!$A$2:$J$309,2)/100),Dist_Ilha!$A$2:$F$30,2))</f>
        <v/>
      </c>
      <c r="F7229" s="55"/>
      <c r="G7229" s="49"/>
      <c r="H7229" s="49"/>
      <c r="I7229" s="60"/>
    </row>
    <row r="7230" spans="1:9" ht="15" customHeight="1" x14ac:dyDescent="0.2">
      <c r="A7230" s="44">
        <f>IF($D7230="",0,VLOOKUP($D7230,Concelho!$A$2:$J$309,2))</f>
        <v>0</v>
      </c>
      <c r="B7230" s="58">
        <f>IF($E7230="",$A7230*100,VLOOKUP($E7230,Freguesia!$A$2:$I$3093,3,0))</f>
        <v>0</v>
      </c>
      <c r="C7230" s="40" t="str">
        <f>IF($D7230="","",VLOOKUP(INT(VLOOKUP($D7230,Concelho!$A$2:$J$309,2)/100),Dist_Ilha!$A$2:$F$30,2))</f>
        <v/>
      </c>
      <c r="F7230" s="55"/>
      <c r="G7230" s="49"/>
      <c r="H7230" s="49"/>
      <c r="I7230" s="60"/>
    </row>
    <row r="7231" spans="1:9" ht="15" customHeight="1" x14ac:dyDescent="0.2">
      <c r="A7231" s="44">
        <f>IF($D7231="",0,VLOOKUP($D7231,Concelho!$A$2:$J$309,2))</f>
        <v>0</v>
      </c>
      <c r="B7231" s="58">
        <f>IF($E7231="",$A7231*100,VLOOKUP($E7231,Freguesia!$A$2:$I$3093,3,0))</f>
        <v>0</v>
      </c>
      <c r="C7231" s="40" t="str">
        <f>IF($D7231="","",VLOOKUP(INT(VLOOKUP($D7231,Concelho!$A$2:$J$309,2)/100),Dist_Ilha!$A$2:$F$30,2))</f>
        <v/>
      </c>
      <c r="F7231" s="55"/>
      <c r="G7231" s="49"/>
      <c r="H7231" s="49"/>
      <c r="I7231" s="60"/>
    </row>
    <row r="7232" spans="1:9" ht="15" customHeight="1" x14ac:dyDescent="0.2">
      <c r="A7232" s="44">
        <f>IF($D7232="",0,VLOOKUP($D7232,Concelho!$A$2:$J$309,2))</f>
        <v>0</v>
      </c>
      <c r="B7232" s="58">
        <f>IF($E7232="",$A7232*100,VLOOKUP($E7232,Freguesia!$A$2:$I$3093,3,0))</f>
        <v>0</v>
      </c>
      <c r="C7232" s="40" t="str">
        <f>IF($D7232="","",VLOOKUP(INT(VLOOKUP($D7232,Concelho!$A$2:$J$309,2)/100),Dist_Ilha!$A$2:$F$30,2))</f>
        <v/>
      </c>
      <c r="F7232" s="55"/>
      <c r="G7232" s="49"/>
      <c r="H7232" s="49"/>
      <c r="I7232" s="60"/>
    </row>
    <row r="7233" spans="1:9" ht="15" customHeight="1" x14ac:dyDescent="0.2">
      <c r="A7233" s="44">
        <f>IF($D7233="",0,VLOOKUP($D7233,Concelho!$A$2:$J$309,2))</f>
        <v>0</v>
      </c>
      <c r="B7233" s="58">
        <f>IF($E7233="",$A7233*100,VLOOKUP($E7233,Freguesia!$A$2:$I$3093,3,0))</f>
        <v>0</v>
      </c>
      <c r="C7233" s="40" t="str">
        <f>IF($D7233="","",VLOOKUP(INT(VLOOKUP($D7233,Concelho!$A$2:$J$309,2)/100),Dist_Ilha!$A$2:$F$30,2))</f>
        <v/>
      </c>
      <c r="F7233" s="55"/>
      <c r="G7233" s="49"/>
      <c r="H7233" s="49"/>
      <c r="I7233" s="60"/>
    </row>
    <row r="7234" spans="1:9" ht="15" customHeight="1" x14ac:dyDescent="0.2">
      <c r="A7234" s="44">
        <f>IF($D7234="",0,VLOOKUP($D7234,Concelho!$A$2:$J$309,2))</f>
        <v>0</v>
      </c>
      <c r="B7234" s="58">
        <f>IF($E7234="",$A7234*100,VLOOKUP($E7234,Freguesia!$A$2:$I$3093,3,0))</f>
        <v>0</v>
      </c>
      <c r="C7234" s="40" t="str">
        <f>IF($D7234="","",VLOOKUP(INT(VLOOKUP($D7234,Concelho!$A$2:$J$309,2)/100),Dist_Ilha!$A$2:$F$30,2))</f>
        <v/>
      </c>
      <c r="F7234" s="55"/>
      <c r="G7234" s="49"/>
      <c r="H7234" s="49"/>
      <c r="I7234" s="60"/>
    </row>
    <row r="7235" spans="1:9" ht="15" customHeight="1" x14ac:dyDescent="0.2">
      <c r="A7235" s="44">
        <f>IF($D7235="",0,VLOOKUP($D7235,Concelho!$A$2:$J$309,2))</f>
        <v>0</v>
      </c>
      <c r="B7235" s="58">
        <f>IF($E7235="",$A7235*100,VLOOKUP($E7235,Freguesia!$A$2:$I$3093,3,0))</f>
        <v>0</v>
      </c>
      <c r="C7235" s="40" t="str">
        <f>IF($D7235="","",VLOOKUP(INT(VLOOKUP($D7235,Concelho!$A$2:$J$309,2)/100),Dist_Ilha!$A$2:$F$30,2))</f>
        <v/>
      </c>
      <c r="F7235" s="55"/>
      <c r="G7235" s="49"/>
      <c r="H7235" s="49"/>
      <c r="I7235" s="60"/>
    </row>
    <row r="7236" spans="1:9" ht="15" customHeight="1" x14ac:dyDescent="0.2">
      <c r="A7236" s="44">
        <f>IF($D7236="",0,VLOOKUP($D7236,Concelho!$A$2:$J$309,2))</f>
        <v>0</v>
      </c>
      <c r="B7236" s="58">
        <f>IF($E7236="",$A7236*100,VLOOKUP($E7236,Freguesia!$A$2:$I$3093,3,0))</f>
        <v>0</v>
      </c>
      <c r="C7236" s="40" t="str">
        <f>IF($D7236="","",VLOOKUP(INT(VLOOKUP($D7236,Concelho!$A$2:$J$309,2)/100),Dist_Ilha!$A$2:$F$30,2))</f>
        <v/>
      </c>
      <c r="F7236" s="55"/>
      <c r="G7236" s="49"/>
      <c r="H7236" s="49"/>
      <c r="I7236" s="60"/>
    </row>
    <row r="7237" spans="1:9" ht="15" customHeight="1" x14ac:dyDescent="0.2">
      <c r="A7237" s="44">
        <f>IF($D7237="",0,VLOOKUP($D7237,Concelho!$A$2:$J$309,2))</f>
        <v>0</v>
      </c>
      <c r="B7237" s="58">
        <f>IF($E7237="",$A7237*100,VLOOKUP($E7237,Freguesia!$A$2:$I$3093,3,0))</f>
        <v>0</v>
      </c>
      <c r="C7237" s="40" t="str">
        <f>IF($D7237="","",VLOOKUP(INT(VLOOKUP($D7237,Concelho!$A$2:$J$309,2)/100),Dist_Ilha!$A$2:$F$30,2))</f>
        <v/>
      </c>
      <c r="F7237" s="55"/>
      <c r="G7237" s="49"/>
      <c r="H7237" s="49"/>
      <c r="I7237" s="60"/>
    </row>
    <row r="7238" spans="1:9" ht="15" customHeight="1" x14ac:dyDescent="0.2">
      <c r="A7238" s="44">
        <f>IF($D7238="",0,VLOOKUP($D7238,Concelho!$A$2:$J$309,2))</f>
        <v>0</v>
      </c>
      <c r="B7238" s="58">
        <f>IF($E7238="",$A7238*100,VLOOKUP($E7238,Freguesia!$A$2:$I$3093,3,0))</f>
        <v>0</v>
      </c>
      <c r="C7238" s="40" t="str">
        <f>IF($D7238="","",VLOOKUP(INT(VLOOKUP($D7238,Concelho!$A$2:$J$309,2)/100),Dist_Ilha!$A$2:$F$30,2))</f>
        <v/>
      </c>
      <c r="F7238" s="55"/>
      <c r="G7238" s="49"/>
      <c r="H7238" s="49"/>
      <c r="I7238" s="60"/>
    </row>
    <row r="7239" spans="1:9" ht="15" customHeight="1" x14ac:dyDescent="0.2">
      <c r="A7239" s="44">
        <f>IF($D7239="",0,VLOOKUP($D7239,Concelho!$A$2:$J$309,2))</f>
        <v>0</v>
      </c>
      <c r="B7239" s="58">
        <f>IF($E7239="",$A7239*100,VLOOKUP($E7239,Freguesia!$A$2:$I$3093,3,0))</f>
        <v>0</v>
      </c>
      <c r="C7239" s="40" t="str">
        <f>IF($D7239="","",VLOOKUP(INT(VLOOKUP($D7239,Concelho!$A$2:$J$309,2)/100),Dist_Ilha!$A$2:$F$30,2))</f>
        <v/>
      </c>
      <c r="F7239" s="55"/>
      <c r="G7239" s="49"/>
      <c r="H7239" s="49"/>
      <c r="I7239" s="60"/>
    </row>
    <row r="7240" spans="1:9" ht="15" customHeight="1" x14ac:dyDescent="0.2">
      <c r="A7240" s="44">
        <f>IF($D7240="",0,VLOOKUP($D7240,Concelho!$A$2:$J$309,2))</f>
        <v>0</v>
      </c>
      <c r="B7240" s="58">
        <f>IF($E7240="",$A7240*100,VLOOKUP($E7240,Freguesia!$A$2:$I$3093,3,0))</f>
        <v>0</v>
      </c>
      <c r="C7240" s="40" t="str">
        <f>IF($D7240="","",VLOOKUP(INT(VLOOKUP($D7240,Concelho!$A$2:$J$309,2)/100),Dist_Ilha!$A$2:$F$30,2))</f>
        <v/>
      </c>
      <c r="F7240" s="55"/>
      <c r="G7240" s="49"/>
      <c r="H7240" s="49"/>
      <c r="I7240" s="60"/>
    </row>
    <row r="7241" spans="1:9" ht="15" customHeight="1" x14ac:dyDescent="0.2">
      <c r="A7241" s="44">
        <f>IF($D7241="",0,VLOOKUP($D7241,Concelho!$A$2:$J$309,2))</f>
        <v>0</v>
      </c>
      <c r="B7241" s="58">
        <f>IF($E7241="",$A7241*100,VLOOKUP($E7241,Freguesia!$A$2:$I$3093,3,0))</f>
        <v>0</v>
      </c>
      <c r="C7241" s="40" t="str">
        <f>IF($D7241="","",VLOOKUP(INT(VLOOKUP($D7241,Concelho!$A$2:$J$309,2)/100),Dist_Ilha!$A$2:$F$30,2))</f>
        <v/>
      </c>
      <c r="F7241" s="55"/>
      <c r="G7241" s="49"/>
      <c r="H7241" s="49"/>
      <c r="I7241" s="60"/>
    </row>
    <row r="7242" spans="1:9" ht="15" customHeight="1" x14ac:dyDescent="0.2">
      <c r="A7242" s="44">
        <f>IF($D7242="",0,VLOOKUP($D7242,Concelho!$A$2:$J$309,2))</f>
        <v>0</v>
      </c>
      <c r="B7242" s="58">
        <f>IF($E7242="",$A7242*100,VLOOKUP($E7242,Freguesia!$A$2:$I$3093,3,0))</f>
        <v>0</v>
      </c>
      <c r="C7242" s="40" t="str">
        <f>IF($D7242="","",VLOOKUP(INT(VLOOKUP($D7242,Concelho!$A$2:$J$309,2)/100),Dist_Ilha!$A$2:$F$30,2))</f>
        <v/>
      </c>
      <c r="F7242" s="55"/>
      <c r="G7242" s="49"/>
      <c r="H7242" s="49"/>
      <c r="I7242" s="60"/>
    </row>
    <row r="7243" spans="1:9" ht="15" customHeight="1" x14ac:dyDescent="0.2">
      <c r="A7243" s="44">
        <f>IF($D7243="",0,VLOOKUP($D7243,Concelho!$A$2:$J$309,2))</f>
        <v>0</v>
      </c>
      <c r="B7243" s="58">
        <f>IF($E7243="",$A7243*100,VLOOKUP($E7243,Freguesia!$A$2:$I$3093,3,0))</f>
        <v>0</v>
      </c>
      <c r="C7243" s="40" t="str">
        <f>IF($D7243="","",VLOOKUP(INT(VLOOKUP($D7243,Concelho!$A$2:$J$309,2)/100),Dist_Ilha!$A$2:$F$30,2))</f>
        <v/>
      </c>
      <c r="F7243" s="55"/>
      <c r="G7243" s="49"/>
      <c r="H7243" s="49"/>
      <c r="I7243" s="60"/>
    </row>
    <row r="7244" spans="1:9" ht="15" customHeight="1" x14ac:dyDescent="0.2">
      <c r="A7244" s="44">
        <f>IF($D7244="",0,VLOOKUP($D7244,Concelho!$A$2:$J$309,2))</f>
        <v>0</v>
      </c>
      <c r="B7244" s="58">
        <f>IF($E7244="",$A7244*100,VLOOKUP($E7244,Freguesia!$A$2:$I$3093,3,0))</f>
        <v>0</v>
      </c>
      <c r="C7244" s="40" t="str">
        <f>IF($D7244="","",VLOOKUP(INT(VLOOKUP($D7244,Concelho!$A$2:$J$309,2)/100),Dist_Ilha!$A$2:$F$30,2))</f>
        <v/>
      </c>
      <c r="F7244" s="55"/>
      <c r="G7244" s="49"/>
      <c r="H7244" s="49"/>
      <c r="I7244" s="60"/>
    </row>
    <row r="7245" spans="1:9" ht="15" customHeight="1" x14ac:dyDescent="0.2">
      <c r="A7245" s="44">
        <f>IF($D7245="",0,VLOOKUP($D7245,Concelho!$A$2:$J$309,2))</f>
        <v>0</v>
      </c>
      <c r="B7245" s="58">
        <f>IF($E7245="",$A7245*100,VLOOKUP($E7245,Freguesia!$A$2:$I$3093,3,0))</f>
        <v>0</v>
      </c>
      <c r="C7245" s="40" t="str">
        <f>IF($D7245="","",VLOOKUP(INT(VLOOKUP($D7245,Concelho!$A$2:$J$309,2)/100),Dist_Ilha!$A$2:$F$30,2))</f>
        <v/>
      </c>
      <c r="F7245" s="55"/>
      <c r="G7245" s="49"/>
      <c r="H7245" s="49"/>
      <c r="I7245" s="60"/>
    </row>
    <row r="7246" spans="1:9" ht="15" customHeight="1" x14ac:dyDescent="0.2">
      <c r="A7246" s="44">
        <f>IF($D7246="",0,VLOOKUP($D7246,Concelho!$A$2:$J$309,2))</f>
        <v>0</v>
      </c>
      <c r="B7246" s="58">
        <f>IF($E7246="",$A7246*100,VLOOKUP($E7246,Freguesia!$A$2:$I$3093,3,0))</f>
        <v>0</v>
      </c>
      <c r="C7246" s="40" t="str">
        <f>IF($D7246="","",VLOOKUP(INT(VLOOKUP($D7246,Concelho!$A$2:$J$309,2)/100),Dist_Ilha!$A$2:$F$30,2))</f>
        <v/>
      </c>
      <c r="F7246" s="55"/>
      <c r="G7246" s="49"/>
      <c r="H7246" s="49"/>
      <c r="I7246" s="60"/>
    </row>
    <row r="7247" spans="1:9" ht="15" customHeight="1" x14ac:dyDescent="0.2">
      <c r="A7247" s="44">
        <f>IF($D7247="",0,VLOOKUP($D7247,Concelho!$A$2:$J$309,2))</f>
        <v>0</v>
      </c>
      <c r="B7247" s="58">
        <f>IF($E7247="",$A7247*100,VLOOKUP($E7247,Freguesia!$A$2:$I$3093,3,0))</f>
        <v>0</v>
      </c>
      <c r="C7247" s="40" t="str">
        <f>IF($D7247="","",VLOOKUP(INT(VLOOKUP($D7247,Concelho!$A$2:$J$309,2)/100),Dist_Ilha!$A$2:$F$30,2))</f>
        <v/>
      </c>
      <c r="F7247" s="55"/>
      <c r="G7247" s="49"/>
      <c r="H7247" s="49"/>
      <c r="I7247" s="60"/>
    </row>
    <row r="7248" spans="1:9" ht="15" customHeight="1" x14ac:dyDescent="0.2">
      <c r="A7248" s="44">
        <f>IF($D7248="",0,VLOOKUP($D7248,Concelho!$A$2:$J$309,2))</f>
        <v>0</v>
      </c>
      <c r="B7248" s="58">
        <f>IF($E7248="",$A7248*100,VLOOKUP($E7248,Freguesia!$A$2:$I$3093,3,0))</f>
        <v>0</v>
      </c>
      <c r="C7248" s="40" t="str">
        <f>IF($D7248="","",VLOOKUP(INT(VLOOKUP($D7248,Concelho!$A$2:$J$309,2)/100),Dist_Ilha!$A$2:$F$30,2))</f>
        <v/>
      </c>
      <c r="F7248" s="55"/>
      <c r="G7248" s="49"/>
      <c r="H7248" s="49"/>
      <c r="I7248" s="60"/>
    </row>
    <row r="7249" spans="1:9" ht="15" customHeight="1" x14ac:dyDescent="0.2">
      <c r="A7249" s="44">
        <f>IF($D7249="",0,VLOOKUP($D7249,Concelho!$A$2:$J$309,2))</f>
        <v>0</v>
      </c>
      <c r="B7249" s="58">
        <f>IF($E7249="",$A7249*100,VLOOKUP($E7249,Freguesia!$A$2:$I$3093,3,0))</f>
        <v>0</v>
      </c>
      <c r="C7249" s="40" t="str">
        <f>IF($D7249="","",VLOOKUP(INT(VLOOKUP($D7249,Concelho!$A$2:$J$309,2)/100),Dist_Ilha!$A$2:$F$30,2))</f>
        <v/>
      </c>
      <c r="F7249" s="55"/>
      <c r="G7249" s="49"/>
      <c r="H7249" s="49"/>
      <c r="I7249" s="60"/>
    </row>
    <row r="7250" spans="1:9" ht="15" customHeight="1" x14ac:dyDescent="0.2">
      <c r="A7250" s="44">
        <f>IF($D7250="",0,VLOOKUP($D7250,Concelho!$A$2:$J$309,2))</f>
        <v>0</v>
      </c>
      <c r="B7250" s="58">
        <f>IF($E7250="",$A7250*100,VLOOKUP($E7250,Freguesia!$A$2:$I$3093,3,0))</f>
        <v>0</v>
      </c>
      <c r="C7250" s="40" t="str">
        <f>IF($D7250="","",VLOOKUP(INT(VLOOKUP($D7250,Concelho!$A$2:$J$309,2)/100),Dist_Ilha!$A$2:$F$30,2))</f>
        <v/>
      </c>
      <c r="F7250" s="55"/>
      <c r="G7250" s="49"/>
      <c r="H7250" s="49"/>
      <c r="I7250" s="60"/>
    </row>
    <row r="7251" spans="1:9" ht="15" customHeight="1" x14ac:dyDescent="0.2">
      <c r="A7251" s="44">
        <f>IF($D7251="",0,VLOOKUP($D7251,Concelho!$A$2:$J$309,2))</f>
        <v>0</v>
      </c>
      <c r="B7251" s="58">
        <f>IF($E7251="",$A7251*100,VLOOKUP($E7251,Freguesia!$A$2:$I$3093,3,0))</f>
        <v>0</v>
      </c>
      <c r="C7251" s="40" t="str">
        <f>IF($D7251="","",VLOOKUP(INT(VLOOKUP($D7251,Concelho!$A$2:$J$309,2)/100),Dist_Ilha!$A$2:$F$30,2))</f>
        <v/>
      </c>
      <c r="F7251" s="55"/>
      <c r="G7251" s="49"/>
      <c r="H7251" s="49"/>
      <c r="I7251" s="60"/>
    </row>
    <row r="7252" spans="1:9" ht="15" customHeight="1" x14ac:dyDescent="0.2">
      <c r="A7252" s="44">
        <f>IF($D7252="",0,VLOOKUP($D7252,Concelho!$A$2:$J$309,2))</f>
        <v>0</v>
      </c>
      <c r="B7252" s="58">
        <f>IF($E7252="",$A7252*100,VLOOKUP($E7252,Freguesia!$A$2:$I$3093,3,0))</f>
        <v>0</v>
      </c>
      <c r="C7252" s="40" t="str">
        <f>IF($D7252="","",VLOOKUP(INT(VLOOKUP($D7252,Concelho!$A$2:$J$309,2)/100),Dist_Ilha!$A$2:$F$30,2))</f>
        <v/>
      </c>
      <c r="F7252" s="55"/>
      <c r="G7252" s="49"/>
      <c r="H7252" s="49"/>
      <c r="I7252" s="60"/>
    </row>
    <row r="7253" spans="1:9" ht="15" customHeight="1" x14ac:dyDescent="0.2">
      <c r="A7253" s="44">
        <f>IF($D7253="",0,VLOOKUP($D7253,Concelho!$A$2:$J$309,2))</f>
        <v>0</v>
      </c>
      <c r="B7253" s="58">
        <f>IF($E7253="",$A7253*100,VLOOKUP($E7253,Freguesia!$A$2:$I$3093,3,0))</f>
        <v>0</v>
      </c>
      <c r="C7253" s="40" t="str">
        <f>IF($D7253="","",VLOOKUP(INT(VLOOKUP($D7253,Concelho!$A$2:$J$309,2)/100),Dist_Ilha!$A$2:$F$30,2))</f>
        <v/>
      </c>
      <c r="F7253" s="55"/>
      <c r="G7253" s="49"/>
      <c r="H7253" s="49"/>
      <c r="I7253" s="60"/>
    </row>
    <row r="7254" spans="1:9" ht="15" customHeight="1" x14ac:dyDescent="0.2">
      <c r="A7254" s="44">
        <f>IF($D7254="",0,VLOOKUP($D7254,Concelho!$A$2:$J$309,2))</f>
        <v>0</v>
      </c>
      <c r="B7254" s="58">
        <f>IF($E7254="",$A7254*100,VLOOKUP($E7254,Freguesia!$A$2:$I$3093,3,0))</f>
        <v>0</v>
      </c>
      <c r="C7254" s="40" t="str">
        <f>IF($D7254="","",VLOOKUP(INT(VLOOKUP($D7254,Concelho!$A$2:$J$309,2)/100),Dist_Ilha!$A$2:$F$30,2))</f>
        <v/>
      </c>
      <c r="F7254" s="55"/>
      <c r="G7254" s="49"/>
      <c r="H7254" s="49"/>
      <c r="I7254" s="60"/>
    </row>
    <row r="7255" spans="1:9" ht="15" customHeight="1" x14ac:dyDescent="0.2">
      <c r="A7255" s="44">
        <f>IF($D7255="",0,VLOOKUP($D7255,Concelho!$A$2:$J$309,2))</f>
        <v>0</v>
      </c>
      <c r="B7255" s="58">
        <f>IF($E7255="",$A7255*100,VLOOKUP($E7255,Freguesia!$A$2:$I$3093,3,0))</f>
        <v>0</v>
      </c>
      <c r="C7255" s="40" t="str">
        <f>IF($D7255="","",VLOOKUP(INT(VLOOKUP($D7255,Concelho!$A$2:$J$309,2)/100),Dist_Ilha!$A$2:$F$30,2))</f>
        <v/>
      </c>
      <c r="F7255" s="55"/>
      <c r="G7255" s="49"/>
      <c r="H7255" s="49"/>
      <c r="I7255" s="60"/>
    </row>
    <row r="7256" spans="1:9" ht="15" customHeight="1" x14ac:dyDescent="0.2">
      <c r="A7256" s="44">
        <f>IF($D7256="",0,VLOOKUP($D7256,Concelho!$A$2:$J$309,2))</f>
        <v>0</v>
      </c>
      <c r="B7256" s="58">
        <f>IF($E7256="",$A7256*100,VLOOKUP($E7256,Freguesia!$A$2:$I$3093,3,0))</f>
        <v>0</v>
      </c>
      <c r="C7256" s="40" t="str">
        <f>IF($D7256="","",VLOOKUP(INT(VLOOKUP($D7256,Concelho!$A$2:$J$309,2)/100),Dist_Ilha!$A$2:$F$30,2))</f>
        <v/>
      </c>
      <c r="F7256" s="55"/>
      <c r="G7256" s="49"/>
      <c r="H7256" s="49"/>
      <c r="I7256" s="60"/>
    </row>
    <row r="7257" spans="1:9" ht="15" customHeight="1" x14ac:dyDescent="0.2">
      <c r="A7257" s="44">
        <f>IF($D7257="",0,VLOOKUP($D7257,Concelho!$A$2:$J$309,2))</f>
        <v>0</v>
      </c>
      <c r="B7257" s="58">
        <f>IF($E7257="",$A7257*100,VLOOKUP($E7257,Freguesia!$A$2:$I$3093,3,0))</f>
        <v>0</v>
      </c>
      <c r="C7257" s="40" t="str">
        <f>IF($D7257="","",VLOOKUP(INT(VLOOKUP($D7257,Concelho!$A$2:$J$309,2)/100),Dist_Ilha!$A$2:$F$30,2))</f>
        <v/>
      </c>
      <c r="F7257" s="55"/>
      <c r="G7257" s="49"/>
      <c r="H7257" s="49"/>
      <c r="I7257" s="60"/>
    </row>
    <row r="7258" spans="1:9" ht="15" customHeight="1" x14ac:dyDescent="0.2">
      <c r="A7258" s="44">
        <f>IF($D7258="",0,VLOOKUP($D7258,Concelho!$A$2:$J$309,2))</f>
        <v>0</v>
      </c>
      <c r="B7258" s="58">
        <f>IF($E7258="",$A7258*100,VLOOKUP($E7258,Freguesia!$A$2:$I$3093,3,0))</f>
        <v>0</v>
      </c>
      <c r="C7258" s="40" t="str">
        <f>IF($D7258="","",VLOOKUP(INT(VLOOKUP($D7258,Concelho!$A$2:$J$309,2)/100),Dist_Ilha!$A$2:$F$30,2))</f>
        <v/>
      </c>
      <c r="F7258" s="55"/>
      <c r="G7258" s="49"/>
      <c r="H7258" s="49"/>
      <c r="I7258" s="60"/>
    </row>
    <row r="7259" spans="1:9" ht="15" customHeight="1" x14ac:dyDescent="0.2">
      <c r="A7259" s="44">
        <f>IF($D7259="",0,VLOOKUP($D7259,Concelho!$A$2:$J$309,2))</f>
        <v>0</v>
      </c>
      <c r="B7259" s="58">
        <f>IF($E7259="",$A7259*100,VLOOKUP($E7259,Freguesia!$A$2:$I$3093,3,0))</f>
        <v>0</v>
      </c>
      <c r="C7259" s="40" t="str">
        <f>IF($D7259="","",VLOOKUP(INT(VLOOKUP($D7259,Concelho!$A$2:$J$309,2)/100),Dist_Ilha!$A$2:$F$30,2))</f>
        <v/>
      </c>
      <c r="F7259" s="55"/>
      <c r="G7259" s="49"/>
      <c r="H7259" s="49"/>
      <c r="I7259" s="60"/>
    </row>
    <row r="7260" spans="1:9" ht="15" customHeight="1" x14ac:dyDescent="0.2">
      <c r="A7260" s="44">
        <f>IF($D7260="",0,VLOOKUP($D7260,Concelho!$A$2:$J$309,2))</f>
        <v>0</v>
      </c>
      <c r="B7260" s="58">
        <f>IF($E7260="",$A7260*100,VLOOKUP($E7260,Freguesia!$A$2:$I$3093,3,0))</f>
        <v>0</v>
      </c>
      <c r="C7260" s="40" t="str">
        <f>IF($D7260="","",VLOOKUP(INT(VLOOKUP($D7260,Concelho!$A$2:$J$309,2)/100),Dist_Ilha!$A$2:$F$30,2))</f>
        <v/>
      </c>
      <c r="F7260" s="55"/>
      <c r="G7260" s="49"/>
      <c r="H7260" s="49"/>
      <c r="I7260" s="60"/>
    </row>
    <row r="7261" spans="1:9" ht="15" customHeight="1" x14ac:dyDescent="0.2">
      <c r="A7261" s="44">
        <f>IF($D7261="",0,VLOOKUP($D7261,Concelho!$A$2:$J$309,2))</f>
        <v>0</v>
      </c>
      <c r="B7261" s="58">
        <f>IF($E7261="",$A7261*100,VLOOKUP($E7261,Freguesia!$A$2:$I$3093,3,0))</f>
        <v>0</v>
      </c>
      <c r="C7261" s="40" t="str">
        <f>IF($D7261="","",VLOOKUP(INT(VLOOKUP($D7261,Concelho!$A$2:$J$309,2)/100),Dist_Ilha!$A$2:$F$30,2))</f>
        <v/>
      </c>
      <c r="F7261" s="55"/>
      <c r="G7261" s="49"/>
      <c r="H7261" s="49"/>
      <c r="I7261" s="60"/>
    </row>
    <row r="7262" spans="1:9" ht="15" customHeight="1" x14ac:dyDescent="0.2">
      <c r="A7262" s="44">
        <f>IF($D7262="",0,VLOOKUP($D7262,Concelho!$A$2:$J$309,2))</f>
        <v>0</v>
      </c>
      <c r="B7262" s="58">
        <f>IF($E7262="",$A7262*100,VLOOKUP($E7262,Freguesia!$A$2:$I$3093,3,0))</f>
        <v>0</v>
      </c>
      <c r="C7262" s="40" t="str">
        <f>IF($D7262="","",VLOOKUP(INT(VLOOKUP($D7262,Concelho!$A$2:$J$309,2)/100),Dist_Ilha!$A$2:$F$30,2))</f>
        <v/>
      </c>
      <c r="F7262" s="55"/>
      <c r="G7262" s="49"/>
      <c r="H7262" s="49"/>
      <c r="I7262" s="60"/>
    </row>
    <row r="7263" spans="1:9" ht="15" customHeight="1" x14ac:dyDescent="0.2">
      <c r="A7263" s="44">
        <f>IF($D7263="",0,VLOOKUP($D7263,Concelho!$A$2:$J$309,2))</f>
        <v>0</v>
      </c>
      <c r="B7263" s="58">
        <f>IF($E7263="",$A7263*100,VLOOKUP($E7263,Freguesia!$A$2:$I$3093,3,0))</f>
        <v>0</v>
      </c>
      <c r="C7263" s="40" t="str">
        <f>IF($D7263="","",VLOOKUP(INT(VLOOKUP($D7263,Concelho!$A$2:$J$309,2)/100),Dist_Ilha!$A$2:$F$30,2))</f>
        <v/>
      </c>
      <c r="F7263" s="55"/>
      <c r="G7263" s="49"/>
      <c r="H7263" s="49"/>
      <c r="I7263" s="60"/>
    </row>
    <row r="7264" spans="1:9" ht="15" customHeight="1" x14ac:dyDescent="0.2">
      <c r="A7264" s="44">
        <f>IF($D7264="",0,VLOOKUP($D7264,Concelho!$A$2:$J$309,2))</f>
        <v>0</v>
      </c>
      <c r="B7264" s="58">
        <f>IF($E7264="",$A7264*100,VLOOKUP($E7264,Freguesia!$A$2:$I$3093,3,0))</f>
        <v>0</v>
      </c>
      <c r="C7264" s="40" t="str">
        <f>IF($D7264="","",VLOOKUP(INT(VLOOKUP($D7264,Concelho!$A$2:$J$309,2)/100),Dist_Ilha!$A$2:$F$30,2))</f>
        <v/>
      </c>
      <c r="F7264" s="55"/>
      <c r="G7264" s="49"/>
      <c r="H7264" s="49"/>
      <c r="I7264" s="60"/>
    </row>
    <row r="7265" spans="1:9" ht="15" customHeight="1" x14ac:dyDescent="0.2">
      <c r="A7265" s="44">
        <f>IF($D7265="",0,VLOOKUP($D7265,Concelho!$A$2:$J$309,2))</f>
        <v>0</v>
      </c>
      <c r="B7265" s="58">
        <f>IF($E7265="",$A7265*100,VLOOKUP($E7265,Freguesia!$A$2:$I$3093,3,0))</f>
        <v>0</v>
      </c>
      <c r="C7265" s="40" t="str">
        <f>IF($D7265="","",VLOOKUP(INT(VLOOKUP($D7265,Concelho!$A$2:$J$309,2)/100),Dist_Ilha!$A$2:$F$30,2))</f>
        <v/>
      </c>
      <c r="F7265" s="55"/>
      <c r="G7265" s="49"/>
      <c r="H7265" s="49"/>
      <c r="I7265" s="60"/>
    </row>
    <row r="7266" spans="1:9" ht="15" customHeight="1" x14ac:dyDescent="0.2">
      <c r="A7266" s="44">
        <f>IF($D7266="",0,VLOOKUP($D7266,Concelho!$A$2:$J$309,2))</f>
        <v>0</v>
      </c>
      <c r="B7266" s="58">
        <f>IF($E7266="",$A7266*100,VLOOKUP($E7266,Freguesia!$A$2:$I$3093,3,0))</f>
        <v>0</v>
      </c>
      <c r="C7266" s="40" t="str">
        <f>IF($D7266="","",VLOOKUP(INT(VLOOKUP($D7266,Concelho!$A$2:$J$309,2)/100),Dist_Ilha!$A$2:$F$30,2))</f>
        <v/>
      </c>
      <c r="F7266" s="55"/>
      <c r="G7266" s="49"/>
      <c r="H7266" s="49"/>
      <c r="I7266" s="60"/>
    </row>
    <row r="7267" spans="1:9" ht="15" customHeight="1" x14ac:dyDescent="0.2">
      <c r="A7267" s="44">
        <f>IF($D7267="",0,VLOOKUP($D7267,Concelho!$A$2:$J$309,2))</f>
        <v>0</v>
      </c>
      <c r="B7267" s="58">
        <f>IF($E7267="",$A7267*100,VLOOKUP($E7267,Freguesia!$A$2:$I$3093,3,0))</f>
        <v>0</v>
      </c>
      <c r="C7267" s="40" t="str">
        <f>IF($D7267="","",VLOOKUP(INT(VLOOKUP($D7267,Concelho!$A$2:$J$309,2)/100),Dist_Ilha!$A$2:$F$30,2))</f>
        <v/>
      </c>
      <c r="F7267" s="55"/>
      <c r="G7267" s="49"/>
      <c r="H7267" s="49"/>
      <c r="I7267" s="60"/>
    </row>
    <row r="7268" spans="1:9" ht="15" customHeight="1" x14ac:dyDescent="0.2">
      <c r="A7268" s="44">
        <f>IF($D7268="",0,VLOOKUP($D7268,Concelho!$A$2:$J$309,2))</f>
        <v>0</v>
      </c>
      <c r="B7268" s="58">
        <f>IF($E7268="",$A7268*100,VLOOKUP($E7268,Freguesia!$A$2:$I$3093,3,0))</f>
        <v>0</v>
      </c>
      <c r="C7268" s="40" t="str">
        <f>IF($D7268="","",VLOOKUP(INT(VLOOKUP($D7268,Concelho!$A$2:$J$309,2)/100),Dist_Ilha!$A$2:$F$30,2))</f>
        <v/>
      </c>
      <c r="F7268" s="55"/>
      <c r="G7268" s="49"/>
      <c r="H7268" s="49"/>
      <c r="I7268" s="60"/>
    </row>
    <row r="7269" spans="1:9" ht="15" customHeight="1" x14ac:dyDescent="0.2">
      <c r="A7269" s="44">
        <f>IF($D7269="",0,VLOOKUP($D7269,Concelho!$A$2:$J$309,2))</f>
        <v>0</v>
      </c>
      <c r="B7269" s="58">
        <f>IF($E7269="",$A7269*100,VLOOKUP($E7269,Freguesia!$A$2:$I$3093,3,0))</f>
        <v>0</v>
      </c>
      <c r="C7269" s="40" t="str">
        <f>IF($D7269="","",VLOOKUP(INT(VLOOKUP($D7269,Concelho!$A$2:$J$309,2)/100),Dist_Ilha!$A$2:$F$30,2))</f>
        <v/>
      </c>
      <c r="F7269" s="55"/>
      <c r="G7269" s="49"/>
      <c r="H7269" s="49"/>
      <c r="I7269" s="60"/>
    </row>
    <row r="7270" spans="1:9" ht="15" customHeight="1" x14ac:dyDescent="0.2">
      <c r="A7270" s="44">
        <f>IF($D7270="",0,VLOOKUP($D7270,Concelho!$A$2:$J$309,2))</f>
        <v>0</v>
      </c>
      <c r="B7270" s="58">
        <f>IF($E7270="",$A7270*100,VLOOKUP($E7270,Freguesia!$A$2:$I$3093,3,0))</f>
        <v>0</v>
      </c>
      <c r="C7270" s="40" t="str">
        <f>IF($D7270="","",VLOOKUP(INT(VLOOKUP($D7270,Concelho!$A$2:$J$309,2)/100),Dist_Ilha!$A$2:$F$30,2))</f>
        <v/>
      </c>
      <c r="F7270" s="55"/>
      <c r="G7270" s="49"/>
      <c r="H7270" s="49"/>
      <c r="I7270" s="60"/>
    </row>
    <row r="7271" spans="1:9" ht="15" customHeight="1" x14ac:dyDescent="0.2">
      <c r="A7271" s="44">
        <f>IF($D7271="",0,VLOOKUP($D7271,Concelho!$A$2:$J$309,2))</f>
        <v>0</v>
      </c>
      <c r="B7271" s="58">
        <f>IF($E7271="",$A7271*100,VLOOKUP($E7271,Freguesia!$A$2:$I$3093,3,0))</f>
        <v>0</v>
      </c>
      <c r="C7271" s="40" t="str">
        <f>IF($D7271="","",VLOOKUP(INT(VLOOKUP($D7271,Concelho!$A$2:$J$309,2)/100),Dist_Ilha!$A$2:$F$30,2))</f>
        <v/>
      </c>
      <c r="F7271" s="55"/>
      <c r="G7271" s="49"/>
      <c r="H7271" s="49"/>
      <c r="I7271" s="60"/>
    </row>
    <row r="7272" spans="1:9" ht="15" customHeight="1" x14ac:dyDescent="0.2">
      <c r="A7272" s="44">
        <f>IF($D7272="",0,VLOOKUP($D7272,Concelho!$A$2:$J$309,2))</f>
        <v>0</v>
      </c>
      <c r="B7272" s="58">
        <f>IF($E7272="",$A7272*100,VLOOKUP($E7272,Freguesia!$A$2:$I$3093,3,0))</f>
        <v>0</v>
      </c>
      <c r="C7272" s="40" t="str">
        <f>IF($D7272="","",VLOOKUP(INT(VLOOKUP($D7272,Concelho!$A$2:$J$309,2)/100),Dist_Ilha!$A$2:$F$30,2))</f>
        <v/>
      </c>
      <c r="F7272" s="55"/>
      <c r="G7272" s="49"/>
      <c r="H7272" s="49"/>
      <c r="I7272" s="60"/>
    </row>
    <row r="7273" spans="1:9" ht="15" customHeight="1" x14ac:dyDescent="0.2">
      <c r="A7273" s="44">
        <f>IF($D7273="",0,VLOOKUP($D7273,Concelho!$A$2:$J$309,2))</f>
        <v>0</v>
      </c>
      <c r="B7273" s="58">
        <f>IF($E7273="",$A7273*100,VLOOKUP($E7273,Freguesia!$A$2:$I$3093,3,0))</f>
        <v>0</v>
      </c>
      <c r="C7273" s="40" t="str">
        <f>IF($D7273="","",VLOOKUP(INT(VLOOKUP($D7273,Concelho!$A$2:$J$309,2)/100),Dist_Ilha!$A$2:$F$30,2))</f>
        <v/>
      </c>
      <c r="F7273" s="55"/>
      <c r="G7273" s="49"/>
      <c r="H7273" s="49"/>
      <c r="I7273" s="60"/>
    </row>
    <row r="7274" spans="1:9" ht="15" customHeight="1" x14ac:dyDescent="0.2">
      <c r="A7274" s="44">
        <f>IF($D7274="",0,VLOOKUP($D7274,Concelho!$A$2:$J$309,2))</f>
        <v>0</v>
      </c>
      <c r="B7274" s="58">
        <f>IF($E7274="",$A7274*100,VLOOKUP($E7274,Freguesia!$A$2:$I$3093,3,0))</f>
        <v>0</v>
      </c>
      <c r="C7274" s="40" t="str">
        <f>IF($D7274="","",VLOOKUP(INT(VLOOKUP($D7274,Concelho!$A$2:$J$309,2)/100),Dist_Ilha!$A$2:$F$30,2))</f>
        <v/>
      </c>
      <c r="F7274" s="55"/>
      <c r="G7274" s="49"/>
      <c r="H7274" s="49"/>
      <c r="I7274" s="60"/>
    </row>
    <row r="7275" spans="1:9" ht="15" customHeight="1" x14ac:dyDescent="0.2">
      <c r="A7275" s="44">
        <f>IF($D7275="",0,VLOOKUP($D7275,Concelho!$A$2:$J$309,2))</f>
        <v>0</v>
      </c>
      <c r="B7275" s="58">
        <f>IF($E7275="",$A7275*100,VLOOKUP($E7275,Freguesia!$A$2:$I$3093,3,0))</f>
        <v>0</v>
      </c>
      <c r="C7275" s="40" t="str">
        <f>IF($D7275="","",VLOOKUP(INT(VLOOKUP($D7275,Concelho!$A$2:$J$309,2)/100),Dist_Ilha!$A$2:$F$30,2))</f>
        <v/>
      </c>
      <c r="F7275" s="55"/>
      <c r="G7275" s="49"/>
      <c r="H7275" s="49"/>
      <c r="I7275" s="60"/>
    </row>
    <row r="7276" spans="1:9" ht="15" customHeight="1" x14ac:dyDescent="0.2">
      <c r="A7276" s="44">
        <f>IF($D7276="",0,VLOOKUP($D7276,Concelho!$A$2:$J$309,2))</f>
        <v>0</v>
      </c>
      <c r="B7276" s="58">
        <f>IF($E7276="",$A7276*100,VLOOKUP($E7276,Freguesia!$A$2:$I$3093,3,0))</f>
        <v>0</v>
      </c>
      <c r="C7276" s="40" t="str">
        <f>IF($D7276="","",VLOOKUP(INT(VLOOKUP($D7276,Concelho!$A$2:$J$309,2)/100),Dist_Ilha!$A$2:$F$30,2))</f>
        <v/>
      </c>
      <c r="F7276" s="55"/>
      <c r="G7276" s="49"/>
      <c r="H7276" s="49"/>
      <c r="I7276" s="60"/>
    </row>
    <row r="7277" spans="1:9" ht="15" customHeight="1" x14ac:dyDescent="0.2">
      <c r="A7277" s="44">
        <f>IF($D7277="",0,VLOOKUP($D7277,Concelho!$A$2:$J$309,2))</f>
        <v>0</v>
      </c>
      <c r="B7277" s="58">
        <f>IF($E7277="",$A7277*100,VLOOKUP($E7277,Freguesia!$A$2:$I$3093,3,0))</f>
        <v>0</v>
      </c>
      <c r="C7277" s="40" t="str">
        <f>IF($D7277="","",VLOOKUP(INT(VLOOKUP($D7277,Concelho!$A$2:$J$309,2)/100),Dist_Ilha!$A$2:$F$30,2))</f>
        <v/>
      </c>
      <c r="F7277" s="55"/>
      <c r="G7277" s="49"/>
      <c r="H7277" s="49"/>
      <c r="I7277" s="60"/>
    </row>
    <row r="7278" spans="1:9" ht="15" customHeight="1" x14ac:dyDescent="0.2">
      <c r="A7278" s="44">
        <f>IF($D7278="",0,VLOOKUP($D7278,Concelho!$A$2:$J$309,2))</f>
        <v>0</v>
      </c>
      <c r="B7278" s="58">
        <f>IF($E7278="",$A7278*100,VLOOKUP($E7278,Freguesia!$A$2:$I$3093,3,0))</f>
        <v>0</v>
      </c>
      <c r="C7278" s="40" t="str">
        <f>IF($D7278="","",VLOOKUP(INT(VLOOKUP($D7278,Concelho!$A$2:$J$309,2)/100),Dist_Ilha!$A$2:$F$30,2))</f>
        <v/>
      </c>
      <c r="F7278" s="55"/>
      <c r="G7278" s="49"/>
      <c r="H7278" s="49"/>
      <c r="I7278" s="60"/>
    </row>
    <row r="7279" spans="1:9" ht="15" customHeight="1" x14ac:dyDescent="0.2">
      <c r="A7279" s="44">
        <f>IF($D7279="",0,VLOOKUP($D7279,Concelho!$A$2:$J$309,2))</f>
        <v>0</v>
      </c>
      <c r="B7279" s="58">
        <f>IF($E7279="",$A7279*100,VLOOKUP($E7279,Freguesia!$A$2:$I$3093,3,0))</f>
        <v>0</v>
      </c>
      <c r="C7279" s="40" t="str">
        <f>IF($D7279="","",VLOOKUP(INT(VLOOKUP($D7279,Concelho!$A$2:$J$309,2)/100),Dist_Ilha!$A$2:$F$30,2))</f>
        <v/>
      </c>
      <c r="F7279" s="55"/>
      <c r="G7279" s="49"/>
      <c r="H7279" s="49"/>
      <c r="I7279" s="60"/>
    </row>
    <row r="7280" spans="1:9" ht="15" customHeight="1" x14ac:dyDescent="0.2">
      <c r="A7280" s="44">
        <f>IF($D7280="",0,VLOOKUP($D7280,Concelho!$A$2:$J$309,2))</f>
        <v>0</v>
      </c>
      <c r="B7280" s="58">
        <f>IF($E7280="",$A7280*100,VLOOKUP($E7280,Freguesia!$A$2:$I$3093,3,0))</f>
        <v>0</v>
      </c>
      <c r="C7280" s="40" t="str">
        <f>IF($D7280="","",VLOOKUP(INT(VLOOKUP($D7280,Concelho!$A$2:$J$309,2)/100),Dist_Ilha!$A$2:$F$30,2))</f>
        <v/>
      </c>
      <c r="F7280" s="55"/>
      <c r="G7280" s="49"/>
      <c r="H7280" s="49"/>
      <c r="I7280" s="60"/>
    </row>
    <row r="7281" spans="1:9" ht="15" customHeight="1" x14ac:dyDescent="0.2">
      <c r="A7281" s="44">
        <f>IF($D7281="",0,VLOOKUP($D7281,Concelho!$A$2:$J$309,2))</f>
        <v>0</v>
      </c>
      <c r="B7281" s="58">
        <f>IF($E7281="",$A7281*100,VLOOKUP($E7281,Freguesia!$A$2:$I$3093,3,0))</f>
        <v>0</v>
      </c>
      <c r="C7281" s="40" t="str">
        <f>IF($D7281="","",VLOOKUP(INT(VLOOKUP($D7281,Concelho!$A$2:$J$309,2)/100),Dist_Ilha!$A$2:$F$30,2))</f>
        <v/>
      </c>
      <c r="F7281" s="55"/>
      <c r="G7281" s="49"/>
      <c r="H7281" s="49"/>
      <c r="I7281" s="60"/>
    </row>
    <row r="7282" spans="1:9" ht="15" customHeight="1" x14ac:dyDescent="0.2">
      <c r="A7282" s="44">
        <f>IF($D7282="",0,VLOOKUP($D7282,Concelho!$A$2:$J$309,2))</f>
        <v>0</v>
      </c>
      <c r="B7282" s="58">
        <f>IF($E7282="",$A7282*100,VLOOKUP($E7282,Freguesia!$A$2:$I$3093,3,0))</f>
        <v>0</v>
      </c>
      <c r="C7282" s="40" t="str">
        <f>IF($D7282="","",VLOOKUP(INT(VLOOKUP($D7282,Concelho!$A$2:$J$309,2)/100),Dist_Ilha!$A$2:$F$30,2))</f>
        <v/>
      </c>
      <c r="F7282" s="55"/>
      <c r="G7282" s="49"/>
      <c r="H7282" s="49"/>
      <c r="I7282" s="60"/>
    </row>
    <row r="7283" spans="1:9" ht="15" customHeight="1" x14ac:dyDescent="0.2">
      <c r="A7283" s="44">
        <f>IF($D7283="",0,VLOOKUP($D7283,Concelho!$A$2:$J$309,2))</f>
        <v>0</v>
      </c>
      <c r="B7283" s="58">
        <f>IF($E7283="",$A7283*100,VLOOKUP($E7283,Freguesia!$A$2:$I$3093,3,0))</f>
        <v>0</v>
      </c>
      <c r="C7283" s="40" t="str">
        <f>IF($D7283="","",VLOOKUP(INT(VLOOKUP($D7283,Concelho!$A$2:$J$309,2)/100),Dist_Ilha!$A$2:$F$30,2))</f>
        <v/>
      </c>
      <c r="F7283" s="55"/>
      <c r="G7283" s="49"/>
      <c r="H7283" s="49"/>
      <c r="I7283" s="60"/>
    </row>
    <row r="7284" spans="1:9" ht="15" customHeight="1" x14ac:dyDescent="0.2">
      <c r="A7284" s="44">
        <f>IF($D7284="",0,VLOOKUP($D7284,Concelho!$A$2:$J$309,2))</f>
        <v>0</v>
      </c>
      <c r="B7284" s="58">
        <f>IF($E7284="",$A7284*100,VLOOKUP($E7284,Freguesia!$A$2:$I$3093,3,0))</f>
        <v>0</v>
      </c>
      <c r="C7284" s="40" t="str">
        <f>IF($D7284="","",VLOOKUP(INT(VLOOKUP($D7284,Concelho!$A$2:$J$309,2)/100),Dist_Ilha!$A$2:$F$30,2))</f>
        <v/>
      </c>
      <c r="F7284" s="55"/>
      <c r="G7284" s="49"/>
      <c r="H7284" s="49"/>
      <c r="I7284" s="60"/>
    </row>
    <row r="7285" spans="1:9" ht="15" customHeight="1" x14ac:dyDescent="0.2">
      <c r="A7285" s="44">
        <f>IF($D7285="",0,VLOOKUP($D7285,Concelho!$A$2:$J$309,2))</f>
        <v>0</v>
      </c>
      <c r="B7285" s="58">
        <f>IF($E7285="",$A7285*100,VLOOKUP($E7285,Freguesia!$A$2:$I$3093,3,0))</f>
        <v>0</v>
      </c>
      <c r="C7285" s="40" t="str">
        <f>IF($D7285="","",VLOOKUP(INT(VLOOKUP($D7285,Concelho!$A$2:$J$309,2)/100),Dist_Ilha!$A$2:$F$30,2))</f>
        <v/>
      </c>
      <c r="F7285" s="55"/>
      <c r="G7285" s="49"/>
      <c r="H7285" s="49"/>
      <c r="I7285" s="60"/>
    </row>
    <row r="7286" spans="1:9" ht="15" customHeight="1" x14ac:dyDescent="0.2">
      <c r="A7286" s="44">
        <f>IF($D7286="",0,VLOOKUP($D7286,Concelho!$A$2:$J$309,2))</f>
        <v>0</v>
      </c>
      <c r="B7286" s="58">
        <f>IF($E7286="",$A7286*100,VLOOKUP($E7286,Freguesia!$A$2:$I$3093,3,0))</f>
        <v>0</v>
      </c>
      <c r="C7286" s="40" t="str">
        <f>IF($D7286="","",VLOOKUP(INT(VLOOKUP($D7286,Concelho!$A$2:$J$309,2)/100),Dist_Ilha!$A$2:$F$30,2))</f>
        <v/>
      </c>
      <c r="F7286" s="55"/>
      <c r="G7286" s="49"/>
      <c r="H7286" s="49"/>
      <c r="I7286" s="60"/>
    </row>
    <row r="7287" spans="1:9" ht="15" customHeight="1" x14ac:dyDescent="0.2">
      <c r="A7287" s="44">
        <f>IF($D7287="",0,VLOOKUP($D7287,Concelho!$A$2:$J$309,2))</f>
        <v>0</v>
      </c>
      <c r="B7287" s="58">
        <f>IF($E7287="",$A7287*100,VLOOKUP($E7287,Freguesia!$A$2:$I$3093,3,0))</f>
        <v>0</v>
      </c>
      <c r="C7287" s="40" t="str">
        <f>IF($D7287="","",VLOOKUP(INT(VLOOKUP($D7287,Concelho!$A$2:$J$309,2)/100),Dist_Ilha!$A$2:$F$30,2))</f>
        <v/>
      </c>
      <c r="F7287" s="55"/>
      <c r="G7287" s="49"/>
      <c r="H7287" s="49"/>
      <c r="I7287" s="60"/>
    </row>
    <row r="7288" spans="1:9" ht="15" customHeight="1" x14ac:dyDescent="0.2">
      <c r="A7288" s="44">
        <f>IF($D7288="",0,VLOOKUP($D7288,Concelho!$A$2:$J$309,2))</f>
        <v>0</v>
      </c>
      <c r="B7288" s="58">
        <f>IF($E7288="",$A7288*100,VLOOKUP($E7288,Freguesia!$A$2:$I$3093,3,0))</f>
        <v>0</v>
      </c>
      <c r="C7288" s="40" t="str">
        <f>IF($D7288="","",VLOOKUP(INT(VLOOKUP($D7288,Concelho!$A$2:$J$309,2)/100),Dist_Ilha!$A$2:$F$30,2))</f>
        <v/>
      </c>
      <c r="F7288" s="55"/>
      <c r="G7288" s="49"/>
      <c r="H7288" s="49"/>
      <c r="I7288" s="60"/>
    </row>
    <row r="7289" spans="1:9" ht="15" customHeight="1" x14ac:dyDescent="0.2">
      <c r="A7289" s="44">
        <f>IF($D7289="",0,VLOOKUP($D7289,Concelho!$A$2:$J$309,2))</f>
        <v>0</v>
      </c>
      <c r="B7289" s="58">
        <f>IF($E7289="",$A7289*100,VLOOKUP($E7289,Freguesia!$A$2:$I$3093,3,0))</f>
        <v>0</v>
      </c>
      <c r="C7289" s="40" t="str">
        <f>IF($D7289="","",VLOOKUP(INT(VLOOKUP($D7289,Concelho!$A$2:$J$309,2)/100),Dist_Ilha!$A$2:$F$30,2))</f>
        <v/>
      </c>
      <c r="F7289" s="55"/>
      <c r="G7289" s="49"/>
      <c r="H7289" s="49"/>
      <c r="I7289" s="60"/>
    </row>
    <row r="7290" spans="1:9" ht="15" customHeight="1" x14ac:dyDescent="0.2">
      <c r="A7290" s="44">
        <f>IF($D7290="",0,VLOOKUP($D7290,Concelho!$A$2:$J$309,2))</f>
        <v>0</v>
      </c>
      <c r="B7290" s="58">
        <f>IF($E7290="",$A7290*100,VLOOKUP($E7290,Freguesia!$A$2:$I$3093,3,0))</f>
        <v>0</v>
      </c>
      <c r="C7290" s="40" t="str">
        <f>IF($D7290="","",VLOOKUP(INT(VLOOKUP($D7290,Concelho!$A$2:$J$309,2)/100),Dist_Ilha!$A$2:$F$30,2))</f>
        <v/>
      </c>
      <c r="F7290" s="55"/>
      <c r="G7290" s="49"/>
      <c r="H7290" s="49"/>
      <c r="I7290" s="60"/>
    </row>
    <row r="7291" spans="1:9" ht="15" customHeight="1" x14ac:dyDescent="0.2">
      <c r="A7291" s="44">
        <f>IF($D7291="",0,VLOOKUP($D7291,Concelho!$A$2:$J$309,2))</f>
        <v>0</v>
      </c>
      <c r="B7291" s="58">
        <f>IF($E7291="",$A7291*100,VLOOKUP($E7291,Freguesia!$A$2:$I$3093,3,0))</f>
        <v>0</v>
      </c>
      <c r="C7291" s="40" t="str">
        <f>IF($D7291="","",VLOOKUP(INT(VLOOKUP($D7291,Concelho!$A$2:$J$309,2)/100),Dist_Ilha!$A$2:$F$30,2))</f>
        <v/>
      </c>
      <c r="F7291" s="55"/>
      <c r="G7291" s="49"/>
      <c r="H7291" s="49"/>
      <c r="I7291" s="60"/>
    </row>
    <row r="7292" spans="1:9" ht="15" customHeight="1" x14ac:dyDescent="0.2">
      <c r="A7292" s="44">
        <f>IF($D7292="",0,VLOOKUP($D7292,Concelho!$A$2:$J$309,2))</f>
        <v>0</v>
      </c>
      <c r="B7292" s="58">
        <f>IF($E7292="",$A7292*100,VLOOKUP($E7292,Freguesia!$A$2:$I$3093,3,0))</f>
        <v>0</v>
      </c>
      <c r="C7292" s="40" t="str">
        <f>IF($D7292="","",VLOOKUP(INT(VLOOKUP($D7292,Concelho!$A$2:$J$309,2)/100),Dist_Ilha!$A$2:$F$30,2))</f>
        <v/>
      </c>
      <c r="F7292" s="55"/>
      <c r="G7292" s="49"/>
      <c r="H7292" s="49"/>
      <c r="I7292" s="60"/>
    </row>
    <row r="7293" spans="1:9" ht="15" customHeight="1" x14ac:dyDescent="0.2">
      <c r="A7293" s="44">
        <f>IF($D7293="",0,VLOOKUP($D7293,Concelho!$A$2:$J$309,2))</f>
        <v>0</v>
      </c>
      <c r="B7293" s="58">
        <f>IF($E7293="",$A7293*100,VLOOKUP($E7293,Freguesia!$A$2:$I$3093,3,0))</f>
        <v>0</v>
      </c>
      <c r="C7293" s="40" t="str">
        <f>IF($D7293="","",VLOOKUP(INT(VLOOKUP($D7293,Concelho!$A$2:$J$309,2)/100),Dist_Ilha!$A$2:$F$30,2))</f>
        <v/>
      </c>
      <c r="F7293" s="55"/>
      <c r="G7293" s="49"/>
      <c r="H7293" s="49"/>
      <c r="I7293" s="60"/>
    </row>
    <row r="7294" spans="1:9" ht="15" customHeight="1" x14ac:dyDescent="0.2">
      <c r="A7294" s="44">
        <f>IF($D7294="",0,VLOOKUP($D7294,Concelho!$A$2:$J$309,2))</f>
        <v>0</v>
      </c>
      <c r="B7294" s="58">
        <f>IF($E7294="",$A7294*100,VLOOKUP($E7294,Freguesia!$A$2:$I$3093,3,0))</f>
        <v>0</v>
      </c>
      <c r="C7294" s="40" t="str">
        <f>IF($D7294="","",VLOOKUP(INT(VLOOKUP($D7294,Concelho!$A$2:$J$309,2)/100),Dist_Ilha!$A$2:$F$30,2))</f>
        <v/>
      </c>
      <c r="F7294" s="55"/>
      <c r="G7294" s="49"/>
      <c r="H7294" s="49"/>
      <c r="I7294" s="60"/>
    </row>
    <row r="7295" spans="1:9" ht="15" customHeight="1" x14ac:dyDescent="0.2">
      <c r="A7295" s="44">
        <f>IF($D7295="",0,VLOOKUP($D7295,Concelho!$A$2:$J$309,2))</f>
        <v>0</v>
      </c>
      <c r="B7295" s="58">
        <f>IF($E7295="",$A7295*100,VLOOKUP($E7295,Freguesia!$A$2:$I$3093,3,0))</f>
        <v>0</v>
      </c>
      <c r="C7295" s="40" t="str">
        <f>IF($D7295="","",VLOOKUP(INT(VLOOKUP($D7295,Concelho!$A$2:$J$309,2)/100),Dist_Ilha!$A$2:$F$30,2))</f>
        <v/>
      </c>
      <c r="F7295" s="55"/>
      <c r="G7295" s="49"/>
      <c r="H7295" s="49"/>
      <c r="I7295" s="60"/>
    </row>
    <row r="7296" spans="1:9" ht="15" customHeight="1" x14ac:dyDescent="0.2">
      <c r="A7296" s="44">
        <f>IF($D7296="",0,VLOOKUP($D7296,Concelho!$A$2:$J$309,2))</f>
        <v>0</v>
      </c>
      <c r="B7296" s="58">
        <f>IF($E7296="",$A7296*100,VLOOKUP($E7296,Freguesia!$A$2:$I$3093,3,0))</f>
        <v>0</v>
      </c>
      <c r="C7296" s="40" t="str">
        <f>IF($D7296="","",VLOOKUP(INT(VLOOKUP($D7296,Concelho!$A$2:$J$309,2)/100),Dist_Ilha!$A$2:$F$30,2))</f>
        <v/>
      </c>
      <c r="F7296" s="55"/>
      <c r="G7296" s="49"/>
      <c r="H7296" s="49"/>
      <c r="I7296" s="60"/>
    </row>
    <row r="7297" spans="1:9" ht="15" customHeight="1" x14ac:dyDescent="0.2">
      <c r="A7297" s="44">
        <f>IF($D7297="",0,VLOOKUP($D7297,Concelho!$A$2:$J$309,2))</f>
        <v>0</v>
      </c>
      <c r="B7297" s="58">
        <f>IF($E7297="",$A7297*100,VLOOKUP($E7297,Freguesia!$A$2:$I$3093,3,0))</f>
        <v>0</v>
      </c>
      <c r="C7297" s="40" t="str">
        <f>IF($D7297="","",VLOOKUP(INT(VLOOKUP($D7297,Concelho!$A$2:$J$309,2)/100),Dist_Ilha!$A$2:$F$30,2))</f>
        <v/>
      </c>
      <c r="F7297" s="55"/>
      <c r="G7297" s="49"/>
      <c r="H7297" s="49"/>
      <c r="I7297" s="60"/>
    </row>
    <row r="7298" spans="1:9" ht="15" customHeight="1" x14ac:dyDescent="0.2">
      <c r="A7298" s="44">
        <f>IF($D7298="",0,VLOOKUP($D7298,Concelho!$A$2:$J$309,2))</f>
        <v>0</v>
      </c>
      <c r="B7298" s="58">
        <f>IF($E7298="",$A7298*100,VLOOKUP($E7298,Freguesia!$A$2:$I$3093,3,0))</f>
        <v>0</v>
      </c>
      <c r="C7298" s="40" t="str">
        <f>IF($D7298="","",VLOOKUP(INT(VLOOKUP($D7298,Concelho!$A$2:$J$309,2)/100),Dist_Ilha!$A$2:$F$30,2))</f>
        <v/>
      </c>
      <c r="F7298" s="55"/>
      <c r="G7298" s="49"/>
      <c r="H7298" s="49"/>
      <c r="I7298" s="60"/>
    </row>
    <row r="7299" spans="1:9" ht="15" customHeight="1" x14ac:dyDescent="0.2">
      <c r="A7299" s="44">
        <f>IF($D7299="",0,VLOOKUP($D7299,Concelho!$A$2:$J$309,2))</f>
        <v>0</v>
      </c>
      <c r="B7299" s="58">
        <f>IF($E7299="",$A7299*100,VLOOKUP($E7299,Freguesia!$A$2:$I$3093,3,0))</f>
        <v>0</v>
      </c>
      <c r="C7299" s="40" t="str">
        <f>IF($D7299="","",VLOOKUP(INT(VLOOKUP($D7299,Concelho!$A$2:$J$309,2)/100),Dist_Ilha!$A$2:$F$30,2))</f>
        <v/>
      </c>
      <c r="F7299" s="55"/>
      <c r="G7299" s="49"/>
      <c r="H7299" s="49"/>
      <c r="I7299" s="60"/>
    </row>
    <row r="7300" spans="1:9" ht="15" customHeight="1" x14ac:dyDescent="0.2">
      <c r="A7300" s="44">
        <f>IF($D7300="",0,VLOOKUP($D7300,Concelho!$A$2:$J$309,2))</f>
        <v>0</v>
      </c>
      <c r="B7300" s="58">
        <f>IF($E7300="",$A7300*100,VLOOKUP($E7300,Freguesia!$A$2:$I$3093,3,0))</f>
        <v>0</v>
      </c>
      <c r="C7300" s="40" t="str">
        <f>IF($D7300="","",VLOOKUP(INT(VLOOKUP($D7300,Concelho!$A$2:$J$309,2)/100),Dist_Ilha!$A$2:$F$30,2))</f>
        <v/>
      </c>
      <c r="F7300" s="55"/>
      <c r="G7300" s="49"/>
      <c r="H7300" s="49"/>
      <c r="I7300" s="60"/>
    </row>
    <row r="7301" spans="1:9" ht="15" customHeight="1" x14ac:dyDescent="0.2">
      <c r="A7301" s="44">
        <f>IF($D7301="",0,VLOOKUP($D7301,Concelho!$A$2:$J$309,2))</f>
        <v>0</v>
      </c>
      <c r="B7301" s="58">
        <f>IF($E7301="",$A7301*100,VLOOKUP($E7301,Freguesia!$A$2:$I$3093,3,0))</f>
        <v>0</v>
      </c>
      <c r="C7301" s="40" t="str">
        <f>IF($D7301="","",VLOOKUP(INT(VLOOKUP($D7301,Concelho!$A$2:$J$309,2)/100),Dist_Ilha!$A$2:$F$30,2))</f>
        <v/>
      </c>
      <c r="F7301" s="55"/>
      <c r="G7301" s="49"/>
      <c r="H7301" s="49"/>
      <c r="I7301" s="60"/>
    </row>
    <row r="7302" spans="1:9" ht="15" customHeight="1" x14ac:dyDescent="0.2">
      <c r="A7302" s="44">
        <f>IF($D7302="",0,VLOOKUP($D7302,Concelho!$A$2:$J$309,2))</f>
        <v>0</v>
      </c>
      <c r="B7302" s="58">
        <f>IF($E7302="",$A7302*100,VLOOKUP($E7302,Freguesia!$A$2:$I$3093,3,0))</f>
        <v>0</v>
      </c>
      <c r="C7302" s="40" t="str">
        <f>IF($D7302="","",VLOOKUP(INT(VLOOKUP($D7302,Concelho!$A$2:$J$309,2)/100),Dist_Ilha!$A$2:$F$30,2))</f>
        <v/>
      </c>
      <c r="F7302" s="55"/>
      <c r="G7302" s="49"/>
      <c r="H7302" s="49"/>
      <c r="I7302" s="60"/>
    </row>
    <row r="7303" spans="1:9" ht="15" customHeight="1" x14ac:dyDescent="0.2">
      <c r="A7303" s="44">
        <f>IF($D7303="",0,VLOOKUP($D7303,Concelho!$A$2:$J$309,2))</f>
        <v>0</v>
      </c>
      <c r="B7303" s="58">
        <f>IF($E7303="",$A7303*100,VLOOKUP($E7303,Freguesia!$A$2:$I$3093,3,0))</f>
        <v>0</v>
      </c>
      <c r="C7303" s="40" t="str">
        <f>IF($D7303="","",VLOOKUP(INT(VLOOKUP($D7303,Concelho!$A$2:$J$309,2)/100),Dist_Ilha!$A$2:$F$30,2))</f>
        <v/>
      </c>
      <c r="F7303" s="55"/>
      <c r="G7303" s="49"/>
      <c r="H7303" s="49"/>
      <c r="I7303" s="60"/>
    </row>
    <row r="7304" spans="1:9" ht="15" customHeight="1" x14ac:dyDescent="0.2">
      <c r="A7304" s="44">
        <f>IF($D7304="",0,VLOOKUP($D7304,Concelho!$A$2:$J$309,2))</f>
        <v>0</v>
      </c>
      <c r="B7304" s="58">
        <f>IF($E7304="",$A7304*100,VLOOKUP($E7304,Freguesia!$A$2:$I$3093,3,0))</f>
        <v>0</v>
      </c>
      <c r="C7304" s="40" t="str">
        <f>IF($D7304="","",VLOOKUP(INT(VLOOKUP($D7304,Concelho!$A$2:$J$309,2)/100),Dist_Ilha!$A$2:$F$30,2))</f>
        <v/>
      </c>
      <c r="F7304" s="55"/>
      <c r="G7304" s="49"/>
      <c r="H7304" s="49"/>
      <c r="I7304" s="60"/>
    </row>
    <row r="7305" spans="1:9" ht="15" customHeight="1" x14ac:dyDescent="0.2">
      <c r="A7305" s="44">
        <f>IF($D7305="",0,VLOOKUP($D7305,Concelho!$A$2:$J$309,2))</f>
        <v>0</v>
      </c>
      <c r="B7305" s="58">
        <f>IF($E7305="",$A7305*100,VLOOKUP($E7305,Freguesia!$A$2:$I$3093,3,0))</f>
        <v>0</v>
      </c>
      <c r="C7305" s="40" t="str">
        <f>IF($D7305="","",VLOOKUP(INT(VLOOKUP($D7305,Concelho!$A$2:$J$309,2)/100),Dist_Ilha!$A$2:$F$30,2))</f>
        <v/>
      </c>
      <c r="F7305" s="55"/>
      <c r="G7305" s="49"/>
      <c r="H7305" s="49"/>
      <c r="I7305" s="60"/>
    </row>
    <row r="7306" spans="1:9" ht="15" customHeight="1" x14ac:dyDescent="0.2">
      <c r="A7306" s="44">
        <f>IF($D7306="",0,VLOOKUP($D7306,Concelho!$A$2:$J$309,2))</f>
        <v>0</v>
      </c>
      <c r="B7306" s="58">
        <f>IF($E7306="",$A7306*100,VLOOKUP($E7306,Freguesia!$A$2:$I$3093,3,0))</f>
        <v>0</v>
      </c>
      <c r="C7306" s="40" t="str">
        <f>IF($D7306="","",VLOOKUP(INT(VLOOKUP($D7306,Concelho!$A$2:$J$309,2)/100),Dist_Ilha!$A$2:$F$30,2))</f>
        <v/>
      </c>
      <c r="F7306" s="55"/>
      <c r="G7306" s="49"/>
      <c r="H7306" s="49"/>
      <c r="I7306" s="60"/>
    </row>
    <row r="7307" spans="1:9" ht="15" customHeight="1" x14ac:dyDescent="0.2">
      <c r="A7307" s="44">
        <f>IF($D7307="",0,VLOOKUP($D7307,Concelho!$A$2:$J$309,2))</f>
        <v>0</v>
      </c>
      <c r="B7307" s="58">
        <f>IF($E7307="",$A7307*100,VLOOKUP($E7307,Freguesia!$A$2:$I$3093,3,0))</f>
        <v>0</v>
      </c>
      <c r="C7307" s="40" t="str">
        <f>IF($D7307="","",VLOOKUP(INT(VLOOKUP($D7307,Concelho!$A$2:$J$309,2)/100),Dist_Ilha!$A$2:$F$30,2))</f>
        <v/>
      </c>
      <c r="F7307" s="55"/>
      <c r="G7307" s="49"/>
      <c r="H7307" s="49"/>
      <c r="I7307" s="60"/>
    </row>
    <row r="7308" spans="1:9" ht="15" customHeight="1" x14ac:dyDescent="0.2">
      <c r="A7308" s="44">
        <f>IF($D7308="",0,VLOOKUP($D7308,Concelho!$A$2:$J$309,2))</f>
        <v>0</v>
      </c>
      <c r="B7308" s="58">
        <f>IF($E7308="",$A7308*100,VLOOKUP($E7308,Freguesia!$A$2:$I$3093,3,0))</f>
        <v>0</v>
      </c>
      <c r="C7308" s="40" t="str">
        <f>IF($D7308="","",VLOOKUP(INT(VLOOKUP($D7308,Concelho!$A$2:$J$309,2)/100),Dist_Ilha!$A$2:$F$30,2))</f>
        <v/>
      </c>
      <c r="F7308" s="55"/>
      <c r="G7308" s="49"/>
      <c r="H7308" s="49"/>
      <c r="I7308" s="60"/>
    </row>
    <row r="7309" spans="1:9" ht="15" customHeight="1" x14ac:dyDescent="0.2">
      <c r="A7309" s="44">
        <f>IF($D7309="",0,VLOOKUP($D7309,Concelho!$A$2:$J$309,2))</f>
        <v>0</v>
      </c>
      <c r="B7309" s="58">
        <f>IF($E7309="",$A7309*100,VLOOKUP($E7309,Freguesia!$A$2:$I$3093,3,0))</f>
        <v>0</v>
      </c>
      <c r="C7309" s="40" t="str">
        <f>IF($D7309="","",VLOOKUP(INT(VLOOKUP($D7309,Concelho!$A$2:$J$309,2)/100),Dist_Ilha!$A$2:$F$30,2))</f>
        <v/>
      </c>
      <c r="F7309" s="55"/>
      <c r="G7309" s="49"/>
      <c r="H7309" s="49"/>
      <c r="I7309" s="60"/>
    </row>
    <row r="7310" spans="1:9" ht="15" customHeight="1" x14ac:dyDescent="0.2">
      <c r="A7310" s="44">
        <f>IF($D7310="",0,VLOOKUP($D7310,Concelho!$A$2:$J$309,2))</f>
        <v>0</v>
      </c>
      <c r="B7310" s="58">
        <f>IF($E7310="",$A7310*100,VLOOKUP($E7310,Freguesia!$A$2:$I$3093,3,0))</f>
        <v>0</v>
      </c>
      <c r="C7310" s="40" t="str">
        <f>IF($D7310="","",VLOOKUP(INT(VLOOKUP($D7310,Concelho!$A$2:$J$309,2)/100),Dist_Ilha!$A$2:$F$30,2))</f>
        <v/>
      </c>
      <c r="F7310" s="55"/>
      <c r="G7310" s="49"/>
      <c r="H7310" s="49"/>
      <c r="I7310" s="60"/>
    </row>
    <row r="7311" spans="1:9" ht="15" customHeight="1" x14ac:dyDescent="0.2">
      <c r="A7311" s="44">
        <f>IF($D7311="",0,VLOOKUP($D7311,Concelho!$A$2:$J$309,2))</f>
        <v>0</v>
      </c>
      <c r="B7311" s="58">
        <f>IF($E7311="",$A7311*100,VLOOKUP($E7311,Freguesia!$A$2:$I$3093,3,0))</f>
        <v>0</v>
      </c>
      <c r="C7311" s="40" t="str">
        <f>IF($D7311="","",VLOOKUP(INT(VLOOKUP($D7311,Concelho!$A$2:$J$309,2)/100),Dist_Ilha!$A$2:$F$30,2))</f>
        <v/>
      </c>
      <c r="F7311" s="55"/>
      <c r="G7311" s="49"/>
      <c r="H7311" s="49"/>
      <c r="I7311" s="60"/>
    </row>
    <row r="7312" spans="1:9" ht="15" customHeight="1" x14ac:dyDescent="0.2">
      <c r="A7312" s="44">
        <f>IF($D7312="",0,VLOOKUP($D7312,Concelho!$A$2:$J$309,2))</f>
        <v>0</v>
      </c>
      <c r="B7312" s="58">
        <f>IF($E7312="",$A7312*100,VLOOKUP($E7312,Freguesia!$A$2:$I$3093,3,0))</f>
        <v>0</v>
      </c>
      <c r="C7312" s="40" t="str">
        <f>IF($D7312="","",VLOOKUP(INT(VLOOKUP($D7312,Concelho!$A$2:$J$309,2)/100),Dist_Ilha!$A$2:$F$30,2))</f>
        <v/>
      </c>
      <c r="F7312" s="55"/>
      <c r="G7312" s="49"/>
      <c r="H7312" s="49"/>
      <c r="I7312" s="60"/>
    </row>
    <row r="7313" spans="1:9" ht="15" customHeight="1" x14ac:dyDescent="0.2">
      <c r="A7313" s="44">
        <f>IF($D7313="",0,VLOOKUP($D7313,Concelho!$A$2:$J$309,2))</f>
        <v>0</v>
      </c>
      <c r="B7313" s="58">
        <f>IF($E7313="",$A7313*100,VLOOKUP($E7313,Freguesia!$A$2:$I$3093,3,0))</f>
        <v>0</v>
      </c>
      <c r="C7313" s="40" t="str">
        <f>IF($D7313="","",VLOOKUP(INT(VLOOKUP($D7313,Concelho!$A$2:$J$309,2)/100),Dist_Ilha!$A$2:$F$30,2))</f>
        <v/>
      </c>
      <c r="F7313" s="55"/>
      <c r="G7313" s="49"/>
      <c r="H7313" s="49"/>
      <c r="I7313" s="60"/>
    </row>
    <row r="7314" spans="1:9" ht="15" customHeight="1" x14ac:dyDescent="0.2">
      <c r="A7314" s="44">
        <f>IF($D7314="",0,VLOOKUP($D7314,Concelho!$A$2:$J$309,2))</f>
        <v>0</v>
      </c>
      <c r="B7314" s="58">
        <f>IF($E7314="",$A7314*100,VLOOKUP($E7314,Freguesia!$A$2:$I$3093,3,0))</f>
        <v>0</v>
      </c>
      <c r="C7314" s="40" t="str">
        <f>IF($D7314="","",VLOOKUP(INT(VLOOKUP($D7314,Concelho!$A$2:$J$309,2)/100),Dist_Ilha!$A$2:$F$30,2))</f>
        <v/>
      </c>
      <c r="F7314" s="55"/>
      <c r="G7314" s="49"/>
      <c r="H7314" s="49"/>
      <c r="I7314" s="60"/>
    </row>
    <row r="7315" spans="1:9" ht="15" customHeight="1" x14ac:dyDescent="0.2">
      <c r="A7315" s="44">
        <f>IF($D7315="",0,VLOOKUP($D7315,Concelho!$A$2:$J$309,2))</f>
        <v>0</v>
      </c>
      <c r="B7315" s="58">
        <f>IF($E7315="",$A7315*100,VLOOKUP($E7315,Freguesia!$A$2:$I$3093,3,0))</f>
        <v>0</v>
      </c>
      <c r="C7315" s="40" t="str">
        <f>IF($D7315="","",VLOOKUP(INT(VLOOKUP($D7315,Concelho!$A$2:$J$309,2)/100),Dist_Ilha!$A$2:$F$30,2))</f>
        <v/>
      </c>
      <c r="F7315" s="55"/>
      <c r="G7315" s="49"/>
      <c r="H7315" s="49"/>
      <c r="I7315" s="60"/>
    </row>
    <row r="7316" spans="1:9" ht="15" customHeight="1" x14ac:dyDescent="0.2">
      <c r="A7316" s="44">
        <f>IF($D7316="",0,VLOOKUP($D7316,Concelho!$A$2:$J$309,2))</f>
        <v>0</v>
      </c>
      <c r="B7316" s="58">
        <f>IF($E7316="",$A7316*100,VLOOKUP($E7316,Freguesia!$A$2:$I$3093,3,0))</f>
        <v>0</v>
      </c>
      <c r="C7316" s="40" t="str">
        <f>IF($D7316="","",VLOOKUP(INT(VLOOKUP($D7316,Concelho!$A$2:$J$309,2)/100),Dist_Ilha!$A$2:$F$30,2))</f>
        <v/>
      </c>
      <c r="F7316" s="55"/>
      <c r="G7316" s="49"/>
      <c r="H7316" s="49"/>
      <c r="I7316" s="60"/>
    </row>
    <row r="7317" spans="1:9" ht="15" customHeight="1" x14ac:dyDescent="0.2">
      <c r="A7317" s="44">
        <f>IF($D7317="",0,VLOOKUP($D7317,Concelho!$A$2:$J$309,2))</f>
        <v>0</v>
      </c>
      <c r="B7317" s="58">
        <f>IF($E7317="",$A7317*100,VLOOKUP($E7317,Freguesia!$A$2:$I$3093,3,0))</f>
        <v>0</v>
      </c>
      <c r="C7317" s="40" t="str">
        <f>IF($D7317="","",VLOOKUP(INT(VLOOKUP($D7317,Concelho!$A$2:$J$309,2)/100),Dist_Ilha!$A$2:$F$30,2))</f>
        <v/>
      </c>
      <c r="F7317" s="55"/>
      <c r="G7317" s="49"/>
      <c r="H7317" s="49"/>
      <c r="I7317" s="60"/>
    </row>
    <row r="7318" spans="1:9" ht="15" customHeight="1" x14ac:dyDescent="0.2">
      <c r="A7318" s="44">
        <f>IF($D7318="",0,VLOOKUP($D7318,Concelho!$A$2:$J$309,2))</f>
        <v>0</v>
      </c>
      <c r="B7318" s="58">
        <f>IF($E7318="",$A7318*100,VLOOKUP($E7318,Freguesia!$A$2:$I$3093,3,0))</f>
        <v>0</v>
      </c>
      <c r="C7318" s="40" t="str">
        <f>IF($D7318="","",VLOOKUP(INT(VLOOKUP($D7318,Concelho!$A$2:$J$309,2)/100),Dist_Ilha!$A$2:$F$30,2))</f>
        <v/>
      </c>
      <c r="F7318" s="55"/>
      <c r="G7318" s="49"/>
      <c r="H7318" s="49"/>
      <c r="I7318" s="60"/>
    </row>
    <row r="7319" spans="1:9" ht="15" customHeight="1" x14ac:dyDescent="0.2">
      <c r="A7319" s="44">
        <f>IF($D7319="",0,VLOOKUP($D7319,Concelho!$A$2:$J$309,2))</f>
        <v>0</v>
      </c>
      <c r="B7319" s="58">
        <f>IF($E7319="",$A7319*100,VLOOKUP($E7319,Freguesia!$A$2:$I$3093,3,0))</f>
        <v>0</v>
      </c>
      <c r="C7319" s="40" t="str">
        <f>IF($D7319="","",VLOOKUP(INT(VLOOKUP($D7319,Concelho!$A$2:$J$309,2)/100),Dist_Ilha!$A$2:$F$30,2))</f>
        <v/>
      </c>
      <c r="F7319" s="55"/>
      <c r="G7319" s="49"/>
      <c r="H7319" s="49"/>
      <c r="I7319" s="60"/>
    </row>
    <row r="7320" spans="1:9" ht="15" customHeight="1" x14ac:dyDescent="0.2">
      <c r="A7320" s="44">
        <f>IF($D7320="",0,VLOOKUP($D7320,Concelho!$A$2:$J$309,2))</f>
        <v>0</v>
      </c>
      <c r="B7320" s="58">
        <f>IF($E7320="",$A7320*100,VLOOKUP($E7320,Freguesia!$A$2:$I$3093,3,0))</f>
        <v>0</v>
      </c>
      <c r="C7320" s="40" t="str">
        <f>IF($D7320="","",VLOOKUP(INT(VLOOKUP($D7320,Concelho!$A$2:$J$309,2)/100),Dist_Ilha!$A$2:$F$30,2))</f>
        <v/>
      </c>
      <c r="F7320" s="55"/>
      <c r="G7320" s="49"/>
      <c r="H7320" s="49"/>
      <c r="I7320" s="60"/>
    </row>
    <row r="7321" spans="1:9" ht="15" customHeight="1" x14ac:dyDescent="0.2">
      <c r="A7321" s="44">
        <f>IF($D7321="",0,VLOOKUP($D7321,Concelho!$A$2:$J$309,2))</f>
        <v>0</v>
      </c>
      <c r="B7321" s="58">
        <f>IF($E7321="",$A7321*100,VLOOKUP($E7321,Freguesia!$A$2:$I$3093,3,0))</f>
        <v>0</v>
      </c>
      <c r="C7321" s="40" t="str">
        <f>IF($D7321="","",VLOOKUP(INT(VLOOKUP($D7321,Concelho!$A$2:$J$309,2)/100),Dist_Ilha!$A$2:$F$30,2))</f>
        <v/>
      </c>
      <c r="F7321" s="55"/>
      <c r="G7321" s="49"/>
      <c r="H7321" s="49"/>
      <c r="I7321" s="60"/>
    </row>
    <row r="7322" spans="1:9" ht="15" customHeight="1" x14ac:dyDescent="0.2">
      <c r="A7322" s="44">
        <f>IF($D7322="",0,VLOOKUP($D7322,Concelho!$A$2:$J$309,2))</f>
        <v>0</v>
      </c>
      <c r="B7322" s="58">
        <f>IF($E7322="",$A7322*100,VLOOKUP($E7322,Freguesia!$A$2:$I$3093,3,0))</f>
        <v>0</v>
      </c>
      <c r="C7322" s="40" t="str">
        <f>IF($D7322="","",VLOOKUP(INT(VLOOKUP($D7322,Concelho!$A$2:$J$309,2)/100),Dist_Ilha!$A$2:$F$30,2))</f>
        <v/>
      </c>
      <c r="F7322" s="55"/>
      <c r="G7322" s="49"/>
      <c r="H7322" s="49"/>
      <c r="I7322" s="60"/>
    </row>
    <row r="7323" spans="1:9" ht="15" customHeight="1" x14ac:dyDescent="0.2">
      <c r="A7323" s="44">
        <f>IF($D7323="",0,VLOOKUP($D7323,Concelho!$A$2:$J$309,2))</f>
        <v>0</v>
      </c>
      <c r="B7323" s="58">
        <f>IF($E7323="",$A7323*100,VLOOKUP($E7323,Freguesia!$A$2:$I$3093,3,0))</f>
        <v>0</v>
      </c>
      <c r="C7323" s="40" t="str">
        <f>IF($D7323="","",VLOOKUP(INT(VLOOKUP($D7323,Concelho!$A$2:$J$309,2)/100),Dist_Ilha!$A$2:$F$30,2))</f>
        <v/>
      </c>
      <c r="F7323" s="55"/>
      <c r="G7323" s="49"/>
      <c r="H7323" s="49"/>
      <c r="I7323" s="60"/>
    </row>
    <row r="7324" spans="1:9" ht="15" customHeight="1" x14ac:dyDescent="0.2">
      <c r="A7324" s="44">
        <f>IF($D7324="",0,VLOOKUP($D7324,Concelho!$A$2:$J$309,2))</f>
        <v>0</v>
      </c>
      <c r="B7324" s="58">
        <f>IF($E7324="",$A7324*100,VLOOKUP($E7324,Freguesia!$A$2:$I$3093,3,0))</f>
        <v>0</v>
      </c>
      <c r="C7324" s="40" t="str">
        <f>IF($D7324="","",VLOOKUP(INT(VLOOKUP($D7324,Concelho!$A$2:$J$309,2)/100),Dist_Ilha!$A$2:$F$30,2))</f>
        <v/>
      </c>
      <c r="F7324" s="55"/>
      <c r="G7324" s="49"/>
      <c r="H7324" s="49"/>
      <c r="I7324" s="60"/>
    </row>
    <row r="7325" spans="1:9" ht="15" customHeight="1" x14ac:dyDescent="0.2">
      <c r="A7325" s="44">
        <f>IF($D7325="",0,VLOOKUP($D7325,Concelho!$A$2:$J$309,2))</f>
        <v>0</v>
      </c>
      <c r="B7325" s="58">
        <f>IF($E7325="",$A7325*100,VLOOKUP($E7325,Freguesia!$A$2:$I$3093,3,0))</f>
        <v>0</v>
      </c>
      <c r="C7325" s="40" t="str">
        <f>IF($D7325="","",VLOOKUP(INT(VLOOKUP($D7325,Concelho!$A$2:$J$309,2)/100),Dist_Ilha!$A$2:$F$30,2))</f>
        <v/>
      </c>
      <c r="F7325" s="55"/>
      <c r="G7325" s="49"/>
      <c r="H7325" s="49"/>
      <c r="I7325" s="60"/>
    </row>
    <row r="7326" spans="1:9" ht="15" customHeight="1" x14ac:dyDescent="0.2">
      <c r="A7326" s="44">
        <f>IF($D7326="",0,VLOOKUP($D7326,Concelho!$A$2:$J$309,2))</f>
        <v>0</v>
      </c>
      <c r="B7326" s="58">
        <f>IF($E7326="",$A7326*100,VLOOKUP($E7326,Freguesia!$A$2:$I$3093,3,0))</f>
        <v>0</v>
      </c>
      <c r="C7326" s="40" t="str">
        <f>IF($D7326="","",VLOOKUP(INT(VLOOKUP($D7326,Concelho!$A$2:$J$309,2)/100),Dist_Ilha!$A$2:$F$30,2))</f>
        <v/>
      </c>
      <c r="F7326" s="55"/>
      <c r="G7326" s="49"/>
      <c r="H7326" s="49"/>
      <c r="I7326" s="60"/>
    </row>
    <row r="7327" spans="1:9" ht="15" customHeight="1" x14ac:dyDescent="0.2">
      <c r="A7327" s="44">
        <f>IF($D7327="",0,VLOOKUP($D7327,Concelho!$A$2:$J$309,2))</f>
        <v>0</v>
      </c>
      <c r="B7327" s="58">
        <f>IF($E7327="",$A7327*100,VLOOKUP($E7327,Freguesia!$A$2:$I$3093,3,0))</f>
        <v>0</v>
      </c>
      <c r="C7327" s="40" t="str">
        <f>IF($D7327="","",VLOOKUP(INT(VLOOKUP($D7327,Concelho!$A$2:$J$309,2)/100),Dist_Ilha!$A$2:$F$30,2))</f>
        <v/>
      </c>
      <c r="F7327" s="55"/>
      <c r="G7327" s="49"/>
      <c r="H7327" s="49"/>
      <c r="I7327" s="60"/>
    </row>
    <row r="7328" spans="1:9" ht="15" customHeight="1" x14ac:dyDescent="0.2">
      <c r="A7328" s="44">
        <f>IF($D7328="",0,VLOOKUP($D7328,Concelho!$A$2:$J$309,2))</f>
        <v>0</v>
      </c>
      <c r="B7328" s="58">
        <f>IF($E7328="",$A7328*100,VLOOKUP($E7328,Freguesia!$A$2:$I$3093,3,0))</f>
        <v>0</v>
      </c>
      <c r="C7328" s="40" t="str">
        <f>IF($D7328="","",VLOOKUP(INT(VLOOKUP($D7328,Concelho!$A$2:$J$309,2)/100),Dist_Ilha!$A$2:$F$30,2))</f>
        <v/>
      </c>
      <c r="F7328" s="55"/>
      <c r="G7328" s="49"/>
      <c r="H7328" s="49"/>
      <c r="I7328" s="60"/>
    </row>
    <row r="7329" spans="1:9" ht="15" customHeight="1" x14ac:dyDescent="0.2">
      <c r="A7329" s="44">
        <f>IF($D7329="",0,VLOOKUP($D7329,Concelho!$A$2:$J$309,2))</f>
        <v>0</v>
      </c>
      <c r="B7329" s="58">
        <f>IF($E7329="",$A7329*100,VLOOKUP($E7329,Freguesia!$A$2:$I$3093,3,0))</f>
        <v>0</v>
      </c>
      <c r="C7329" s="40" t="str">
        <f>IF($D7329="","",VLOOKUP(INT(VLOOKUP($D7329,Concelho!$A$2:$J$309,2)/100),Dist_Ilha!$A$2:$F$30,2))</f>
        <v/>
      </c>
      <c r="F7329" s="55"/>
      <c r="G7329" s="49"/>
      <c r="H7329" s="49"/>
      <c r="I7329" s="60"/>
    </row>
    <row r="7330" spans="1:9" ht="15" customHeight="1" x14ac:dyDescent="0.2">
      <c r="A7330" s="44">
        <f>IF($D7330="",0,VLOOKUP($D7330,Concelho!$A$2:$J$309,2))</f>
        <v>0</v>
      </c>
      <c r="B7330" s="58">
        <f>IF($E7330="",$A7330*100,VLOOKUP($E7330,Freguesia!$A$2:$I$3093,3,0))</f>
        <v>0</v>
      </c>
      <c r="C7330" s="40" t="str">
        <f>IF($D7330="","",VLOOKUP(INT(VLOOKUP($D7330,Concelho!$A$2:$J$309,2)/100),Dist_Ilha!$A$2:$F$30,2))</f>
        <v/>
      </c>
      <c r="F7330" s="55"/>
      <c r="G7330" s="49"/>
      <c r="H7330" s="49"/>
      <c r="I7330" s="60"/>
    </row>
    <row r="7331" spans="1:9" ht="15" customHeight="1" x14ac:dyDescent="0.2">
      <c r="A7331" s="44">
        <f>IF($D7331="",0,VLOOKUP($D7331,Concelho!$A$2:$J$309,2))</f>
        <v>0</v>
      </c>
      <c r="B7331" s="58">
        <f>IF($E7331="",$A7331*100,VLOOKUP($E7331,Freguesia!$A$2:$I$3093,3,0))</f>
        <v>0</v>
      </c>
      <c r="C7331" s="40" t="str">
        <f>IF($D7331="","",VLOOKUP(INT(VLOOKUP($D7331,Concelho!$A$2:$J$309,2)/100),Dist_Ilha!$A$2:$F$30,2))</f>
        <v/>
      </c>
      <c r="F7331" s="55"/>
      <c r="G7331" s="49"/>
      <c r="H7331" s="49"/>
      <c r="I7331" s="60"/>
    </row>
    <row r="7332" spans="1:9" ht="15" customHeight="1" x14ac:dyDescent="0.2">
      <c r="A7332" s="44">
        <f>IF($D7332="",0,VLOOKUP($D7332,Concelho!$A$2:$J$309,2))</f>
        <v>0</v>
      </c>
      <c r="B7332" s="58">
        <f>IF($E7332="",$A7332*100,VLOOKUP($E7332,Freguesia!$A$2:$I$3093,3,0))</f>
        <v>0</v>
      </c>
      <c r="C7332" s="40" t="str">
        <f>IF($D7332="","",VLOOKUP(INT(VLOOKUP($D7332,Concelho!$A$2:$J$309,2)/100),Dist_Ilha!$A$2:$F$30,2))</f>
        <v/>
      </c>
      <c r="F7332" s="55"/>
      <c r="G7332" s="49"/>
      <c r="H7332" s="49"/>
      <c r="I7332" s="60"/>
    </row>
    <row r="7333" spans="1:9" ht="15" customHeight="1" x14ac:dyDescent="0.2">
      <c r="A7333" s="44">
        <f>IF($D7333="",0,VLOOKUP($D7333,Concelho!$A$2:$J$309,2))</f>
        <v>0</v>
      </c>
      <c r="B7333" s="58">
        <f>IF($E7333="",$A7333*100,VLOOKUP($E7333,Freguesia!$A$2:$I$3093,3,0))</f>
        <v>0</v>
      </c>
      <c r="C7333" s="40" t="str">
        <f>IF($D7333="","",VLOOKUP(INT(VLOOKUP($D7333,Concelho!$A$2:$J$309,2)/100),Dist_Ilha!$A$2:$F$30,2))</f>
        <v/>
      </c>
      <c r="F7333" s="55"/>
      <c r="G7333" s="49"/>
      <c r="H7333" s="49"/>
      <c r="I7333" s="60"/>
    </row>
    <row r="7334" spans="1:9" ht="15" customHeight="1" x14ac:dyDescent="0.2">
      <c r="A7334" s="44">
        <f>IF($D7334="",0,VLOOKUP($D7334,Concelho!$A$2:$J$309,2))</f>
        <v>0</v>
      </c>
      <c r="B7334" s="58">
        <f>IF($E7334="",$A7334*100,VLOOKUP($E7334,Freguesia!$A$2:$I$3093,3,0))</f>
        <v>0</v>
      </c>
      <c r="C7334" s="40" t="str">
        <f>IF($D7334="","",VLOOKUP(INT(VLOOKUP($D7334,Concelho!$A$2:$J$309,2)/100),Dist_Ilha!$A$2:$F$30,2))</f>
        <v/>
      </c>
      <c r="F7334" s="55"/>
      <c r="G7334" s="49"/>
      <c r="H7334" s="49"/>
      <c r="I7334" s="60"/>
    </row>
    <row r="7335" spans="1:9" ht="15" customHeight="1" x14ac:dyDescent="0.2">
      <c r="A7335" s="44">
        <f>IF($D7335="",0,VLOOKUP($D7335,Concelho!$A$2:$J$309,2))</f>
        <v>0</v>
      </c>
      <c r="B7335" s="58">
        <f>IF($E7335="",$A7335*100,VLOOKUP($E7335,Freguesia!$A$2:$I$3093,3,0))</f>
        <v>0</v>
      </c>
      <c r="C7335" s="40" t="str">
        <f>IF($D7335="","",VLOOKUP(INT(VLOOKUP($D7335,Concelho!$A$2:$J$309,2)/100),Dist_Ilha!$A$2:$F$30,2))</f>
        <v/>
      </c>
      <c r="F7335" s="55"/>
      <c r="G7335" s="49"/>
      <c r="H7335" s="49"/>
      <c r="I7335" s="60"/>
    </row>
    <row r="7336" spans="1:9" ht="15" customHeight="1" x14ac:dyDescent="0.2">
      <c r="A7336" s="44">
        <f>IF($D7336="",0,VLOOKUP($D7336,Concelho!$A$2:$J$309,2))</f>
        <v>0</v>
      </c>
      <c r="B7336" s="58">
        <f>IF($E7336="",$A7336*100,VLOOKUP($E7336,Freguesia!$A$2:$I$3093,3,0))</f>
        <v>0</v>
      </c>
      <c r="C7336" s="40" t="str">
        <f>IF($D7336="","",VLOOKUP(INT(VLOOKUP($D7336,Concelho!$A$2:$J$309,2)/100),Dist_Ilha!$A$2:$F$30,2))</f>
        <v/>
      </c>
      <c r="F7336" s="55"/>
      <c r="G7336" s="49"/>
      <c r="H7336" s="49"/>
      <c r="I7336" s="60"/>
    </row>
    <row r="7337" spans="1:9" ht="15" customHeight="1" x14ac:dyDescent="0.2">
      <c r="A7337" s="44">
        <f>IF($D7337="",0,VLOOKUP($D7337,Concelho!$A$2:$J$309,2))</f>
        <v>0</v>
      </c>
      <c r="B7337" s="58">
        <f>IF($E7337="",$A7337*100,VLOOKUP($E7337,Freguesia!$A$2:$I$3093,3,0))</f>
        <v>0</v>
      </c>
      <c r="C7337" s="40" t="str">
        <f>IF($D7337="","",VLOOKUP(INT(VLOOKUP($D7337,Concelho!$A$2:$J$309,2)/100),Dist_Ilha!$A$2:$F$30,2))</f>
        <v/>
      </c>
      <c r="F7337" s="55"/>
      <c r="G7337" s="49"/>
      <c r="H7337" s="49"/>
      <c r="I7337" s="60"/>
    </row>
    <row r="7338" spans="1:9" ht="15" customHeight="1" x14ac:dyDescent="0.2">
      <c r="A7338" s="44">
        <f>IF($D7338="",0,VLOOKUP($D7338,Concelho!$A$2:$J$309,2))</f>
        <v>0</v>
      </c>
      <c r="B7338" s="58">
        <f>IF($E7338="",$A7338*100,VLOOKUP($E7338,Freguesia!$A$2:$I$3093,3,0))</f>
        <v>0</v>
      </c>
      <c r="C7338" s="40" t="str">
        <f>IF($D7338="","",VLOOKUP(INT(VLOOKUP($D7338,Concelho!$A$2:$J$309,2)/100),Dist_Ilha!$A$2:$F$30,2))</f>
        <v/>
      </c>
      <c r="F7338" s="55"/>
      <c r="G7338" s="49"/>
      <c r="H7338" s="49"/>
      <c r="I7338" s="60"/>
    </row>
    <row r="7339" spans="1:9" ht="15" customHeight="1" x14ac:dyDescent="0.2">
      <c r="A7339" s="44">
        <f>IF($D7339="",0,VLOOKUP($D7339,Concelho!$A$2:$J$309,2))</f>
        <v>0</v>
      </c>
      <c r="B7339" s="58">
        <f>IF($E7339="",$A7339*100,VLOOKUP($E7339,Freguesia!$A$2:$I$3093,3,0))</f>
        <v>0</v>
      </c>
      <c r="C7339" s="40" t="str">
        <f>IF($D7339="","",VLOOKUP(INT(VLOOKUP($D7339,Concelho!$A$2:$J$309,2)/100),Dist_Ilha!$A$2:$F$30,2))</f>
        <v/>
      </c>
      <c r="F7339" s="55"/>
      <c r="G7339" s="49"/>
      <c r="H7339" s="49"/>
      <c r="I7339" s="60"/>
    </row>
    <row r="7340" spans="1:9" ht="15" customHeight="1" x14ac:dyDescent="0.2">
      <c r="A7340" s="44">
        <f>IF($D7340="",0,VLOOKUP($D7340,Concelho!$A$2:$J$309,2))</f>
        <v>0</v>
      </c>
      <c r="B7340" s="58">
        <f>IF($E7340="",$A7340*100,VLOOKUP($E7340,Freguesia!$A$2:$I$3093,3,0))</f>
        <v>0</v>
      </c>
      <c r="C7340" s="40" t="str">
        <f>IF($D7340="","",VLOOKUP(INT(VLOOKUP($D7340,Concelho!$A$2:$J$309,2)/100),Dist_Ilha!$A$2:$F$30,2))</f>
        <v/>
      </c>
      <c r="F7340" s="55"/>
      <c r="G7340" s="49"/>
      <c r="H7340" s="49"/>
      <c r="I7340" s="60"/>
    </row>
    <row r="7341" spans="1:9" ht="15" customHeight="1" x14ac:dyDescent="0.2">
      <c r="A7341" s="44">
        <f>IF($D7341="",0,VLOOKUP($D7341,Concelho!$A$2:$J$309,2))</f>
        <v>0</v>
      </c>
      <c r="B7341" s="58">
        <f>IF($E7341="",$A7341*100,VLOOKUP($E7341,Freguesia!$A$2:$I$3093,3,0))</f>
        <v>0</v>
      </c>
      <c r="C7341" s="40" t="str">
        <f>IF($D7341="","",VLOOKUP(INT(VLOOKUP($D7341,Concelho!$A$2:$J$309,2)/100),Dist_Ilha!$A$2:$F$30,2))</f>
        <v/>
      </c>
      <c r="F7341" s="55"/>
      <c r="G7341" s="49"/>
      <c r="H7341" s="49"/>
      <c r="I7341" s="60"/>
    </row>
    <row r="7342" spans="1:9" ht="15" customHeight="1" x14ac:dyDescent="0.2">
      <c r="A7342" s="44">
        <f>IF($D7342="",0,VLOOKUP($D7342,Concelho!$A$2:$J$309,2))</f>
        <v>0</v>
      </c>
      <c r="B7342" s="58">
        <f>IF($E7342="",$A7342*100,VLOOKUP($E7342,Freguesia!$A$2:$I$3093,3,0))</f>
        <v>0</v>
      </c>
      <c r="C7342" s="40" t="str">
        <f>IF($D7342="","",VLOOKUP(INT(VLOOKUP($D7342,Concelho!$A$2:$J$309,2)/100),Dist_Ilha!$A$2:$F$30,2))</f>
        <v/>
      </c>
      <c r="F7342" s="55"/>
      <c r="G7342" s="49"/>
      <c r="H7342" s="49"/>
      <c r="I7342" s="60"/>
    </row>
    <row r="7343" spans="1:9" ht="15" customHeight="1" x14ac:dyDescent="0.2">
      <c r="A7343" s="44">
        <f>IF($D7343="",0,VLOOKUP($D7343,Concelho!$A$2:$J$309,2))</f>
        <v>0</v>
      </c>
      <c r="B7343" s="58">
        <f>IF($E7343="",$A7343*100,VLOOKUP($E7343,Freguesia!$A$2:$I$3093,3,0))</f>
        <v>0</v>
      </c>
      <c r="C7343" s="40" t="str">
        <f>IF($D7343="","",VLOOKUP(INT(VLOOKUP($D7343,Concelho!$A$2:$J$309,2)/100),Dist_Ilha!$A$2:$F$30,2))</f>
        <v/>
      </c>
      <c r="F7343" s="55"/>
      <c r="G7343" s="49"/>
      <c r="H7343" s="49"/>
      <c r="I7343" s="60"/>
    </row>
    <row r="7344" spans="1:9" ht="15" customHeight="1" x14ac:dyDescent="0.2">
      <c r="A7344" s="44">
        <f>IF($D7344="",0,VLOOKUP($D7344,Concelho!$A$2:$J$309,2))</f>
        <v>0</v>
      </c>
      <c r="B7344" s="58">
        <f>IF($E7344="",$A7344*100,VLOOKUP($E7344,Freguesia!$A$2:$I$3093,3,0))</f>
        <v>0</v>
      </c>
      <c r="C7344" s="40" t="str">
        <f>IF($D7344="","",VLOOKUP(INT(VLOOKUP($D7344,Concelho!$A$2:$J$309,2)/100),Dist_Ilha!$A$2:$F$30,2))</f>
        <v/>
      </c>
      <c r="F7344" s="55"/>
      <c r="G7344" s="49"/>
      <c r="H7344" s="49"/>
      <c r="I7344" s="60"/>
    </row>
    <row r="7345" spans="1:9" ht="15" customHeight="1" x14ac:dyDescent="0.2">
      <c r="A7345" s="44">
        <f>IF($D7345="",0,VLOOKUP($D7345,Concelho!$A$2:$J$309,2))</f>
        <v>0</v>
      </c>
      <c r="B7345" s="58">
        <f>IF($E7345="",$A7345*100,VLOOKUP($E7345,Freguesia!$A$2:$I$3093,3,0))</f>
        <v>0</v>
      </c>
      <c r="C7345" s="40" t="str">
        <f>IF($D7345="","",VLOOKUP(INT(VLOOKUP($D7345,Concelho!$A$2:$J$309,2)/100),Dist_Ilha!$A$2:$F$30,2))</f>
        <v/>
      </c>
      <c r="F7345" s="55"/>
      <c r="G7345" s="49"/>
      <c r="H7345" s="49"/>
      <c r="I7345" s="60"/>
    </row>
    <row r="7346" spans="1:9" ht="15" customHeight="1" x14ac:dyDescent="0.2">
      <c r="A7346" s="44">
        <f>IF($D7346="",0,VLOOKUP($D7346,Concelho!$A$2:$J$309,2))</f>
        <v>0</v>
      </c>
      <c r="B7346" s="58">
        <f>IF($E7346="",$A7346*100,VLOOKUP($E7346,Freguesia!$A$2:$I$3093,3,0))</f>
        <v>0</v>
      </c>
      <c r="C7346" s="40" t="str">
        <f>IF($D7346="","",VLOOKUP(INT(VLOOKUP($D7346,Concelho!$A$2:$J$309,2)/100),Dist_Ilha!$A$2:$F$30,2))</f>
        <v/>
      </c>
      <c r="F7346" s="55"/>
      <c r="G7346" s="49"/>
      <c r="H7346" s="49"/>
      <c r="I7346" s="60"/>
    </row>
    <row r="7347" spans="1:9" ht="15" customHeight="1" x14ac:dyDescent="0.2">
      <c r="A7347" s="44">
        <f>IF($D7347="",0,VLOOKUP($D7347,Concelho!$A$2:$J$309,2))</f>
        <v>0</v>
      </c>
      <c r="B7347" s="58">
        <f>IF($E7347="",$A7347*100,VLOOKUP($E7347,Freguesia!$A$2:$I$3093,3,0))</f>
        <v>0</v>
      </c>
      <c r="C7347" s="40" t="str">
        <f>IF($D7347="","",VLOOKUP(INT(VLOOKUP($D7347,Concelho!$A$2:$J$309,2)/100),Dist_Ilha!$A$2:$F$30,2))</f>
        <v/>
      </c>
      <c r="F7347" s="55"/>
      <c r="G7347" s="49"/>
      <c r="H7347" s="49"/>
      <c r="I7347" s="60"/>
    </row>
    <row r="7348" spans="1:9" ht="15" customHeight="1" x14ac:dyDescent="0.2">
      <c r="A7348" s="44">
        <f>IF($D7348="",0,VLOOKUP($D7348,Concelho!$A$2:$J$309,2))</f>
        <v>0</v>
      </c>
      <c r="B7348" s="58">
        <f>IF($E7348="",$A7348*100,VLOOKUP($E7348,Freguesia!$A$2:$I$3093,3,0))</f>
        <v>0</v>
      </c>
      <c r="C7348" s="40" t="str">
        <f>IF($D7348="","",VLOOKUP(INT(VLOOKUP($D7348,Concelho!$A$2:$J$309,2)/100),Dist_Ilha!$A$2:$F$30,2))</f>
        <v/>
      </c>
      <c r="F7348" s="55"/>
      <c r="G7348" s="49"/>
      <c r="H7348" s="49"/>
      <c r="I7348" s="60"/>
    </row>
    <row r="7349" spans="1:9" ht="15" customHeight="1" x14ac:dyDescent="0.2">
      <c r="A7349" s="44">
        <f>IF($D7349="",0,VLOOKUP($D7349,Concelho!$A$2:$J$309,2))</f>
        <v>0</v>
      </c>
      <c r="B7349" s="58">
        <f>IF($E7349="",$A7349*100,VLOOKUP($E7349,Freguesia!$A$2:$I$3093,3,0))</f>
        <v>0</v>
      </c>
      <c r="C7349" s="40" t="str">
        <f>IF($D7349="","",VLOOKUP(INT(VLOOKUP($D7349,Concelho!$A$2:$J$309,2)/100),Dist_Ilha!$A$2:$F$30,2))</f>
        <v/>
      </c>
      <c r="F7349" s="55"/>
      <c r="G7349" s="49"/>
      <c r="H7349" s="49"/>
      <c r="I7349" s="60"/>
    </row>
    <row r="7350" spans="1:9" ht="15" customHeight="1" x14ac:dyDescent="0.2">
      <c r="A7350" s="44">
        <f>IF($D7350="",0,VLOOKUP($D7350,Concelho!$A$2:$J$309,2))</f>
        <v>0</v>
      </c>
      <c r="B7350" s="58">
        <f>IF($E7350="",$A7350*100,VLOOKUP($E7350,Freguesia!$A$2:$I$3093,3,0))</f>
        <v>0</v>
      </c>
      <c r="C7350" s="40" t="str">
        <f>IF($D7350="","",VLOOKUP(INT(VLOOKUP($D7350,Concelho!$A$2:$J$309,2)/100),Dist_Ilha!$A$2:$F$30,2))</f>
        <v/>
      </c>
      <c r="F7350" s="55"/>
      <c r="G7350" s="49"/>
      <c r="H7350" s="49"/>
      <c r="I7350" s="60"/>
    </row>
    <row r="7351" spans="1:9" ht="15" customHeight="1" x14ac:dyDescent="0.2">
      <c r="A7351" s="44">
        <f>IF($D7351="",0,VLOOKUP($D7351,Concelho!$A$2:$J$309,2))</f>
        <v>0</v>
      </c>
      <c r="B7351" s="58">
        <f>IF($E7351="",$A7351*100,VLOOKUP($E7351,Freguesia!$A$2:$I$3093,3,0))</f>
        <v>0</v>
      </c>
      <c r="C7351" s="40" t="str">
        <f>IF($D7351="","",VLOOKUP(INT(VLOOKUP($D7351,Concelho!$A$2:$J$309,2)/100),Dist_Ilha!$A$2:$F$30,2))</f>
        <v/>
      </c>
      <c r="F7351" s="55"/>
      <c r="G7351" s="49"/>
      <c r="H7351" s="49"/>
      <c r="I7351" s="60"/>
    </row>
    <row r="7352" spans="1:9" ht="15" customHeight="1" x14ac:dyDescent="0.2">
      <c r="A7352" s="44">
        <f>IF($D7352="",0,VLOOKUP($D7352,Concelho!$A$2:$J$309,2))</f>
        <v>0</v>
      </c>
      <c r="B7352" s="58">
        <f>IF($E7352="",$A7352*100,VLOOKUP($E7352,Freguesia!$A$2:$I$3093,3,0))</f>
        <v>0</v>
      </c>
      <c r="C7352" s="40" t="str">
        <f>IF($D7352="","",VLOOKUP(INT(VLOOKUP($D7352,Concelho!$A$2:$J$309,2)/100),Dist_Ilha!$A$2:$F$30,2))</f>
        <v/>
      </c>
      <c r="F7352" s="55"/>
      <c r="G7352" s="49"/>
      <c r="H7352" s="49"/>
      <c r="I7352" s="60"/>
    </row>
    <row r="7353" spans="1:9" ht="15" customHeight="1" x14ac:dyDescent="0.2">
      <c r="A7353" s="44">
        <f>IF($D7353="",0,VLOOKUP($D7353,Concelho!$A$2:$J$309,2))</f>
        <v>0</v>
      </c>
      <c r="B7353" s="58">
        <f>IF($E7353="",$A7353*100,VLOOKUP($E7353,Freguesia!$A$2:$I$3093,3,0))</f>
        <v>0</v>
      </c>
      <c r="C7353" s="40" t="str">
        <f>IF($D7353="","",VLOOKUP(INT(VLOOKUP($D7353,Concelho!$A$2:$J$309,2)/100),Dist_Ilha!$A$2:$F$30,2))</f>
        <v/>
      </c>
      <c r="F7353" s="55"/>
      <c r="G7353" s="49"/>
      <c r="H7353" s="49"/>
      <c r="I7353" s="60"/>
    </row>
    <row r="7354" spans="1:9" ht="15" customHeight="1" x14ac:dyDescent="0.2">
      <c r="A7354" s="44">
        <f>IF($D7354="",0,VLOOKUP($D7354,Concelho!$A$2:$J$309,2))</f>
        <v>0</v>
      </c>
      <c r="B7354" s="58">
        <f>IF($E7354="",$A7354*100,VLOOKUP($E7354,Freguesia!$A$2:$I$3093,3,0))</f>
        <v>0</v>
      </c>
      <c r="C7354" s="40" t="str">
        <f>IF($D7354="","",VLOOKUP(INT(VLOOKUP($D7354,Concelho!$A$2:$J$309,2)/100),Dist_Ilha!$A$2:$F$30,2))</f>
        <v/>
      </c>
      <c r="F7354" s="55"/>
      <c r="G7354" s="49"/>
      <c r="H7354" s="49"/>
      <c r="I7354" s="60"/>
    </row>
    <row r="7355" spans="1:9" ht="15" customHeight="1" x14ac:dyDescent="0.2">
      <c r="A7355" s="44">
        <f>IF($D7355="",0,VLOOKUP($D7355,Concelho!$A$2:$J$309,2))</f>
        <v>0</v>
      </c>
      <c r="B7355" s="58">
        <f>IF($E7355="",$A7355*100,VLOOKUP($E7355,Freguesia!$A$2:$I$3093,3,0))</f>
        <v>0</v>
      </c>
      <c r="C7355" s="40" t="str">
        <f>IF($D7355="","",VLOOKUP(INT(VLOOKUP($D7355,Concelho!$A$2:$J$309,2)/100),Dist_Ilha!$A$2:$F$30,2))</f>
        <v/>
      </c>
      <c r="F7355" s="55"/>
      <c r="G7355" s="49"/>
      <c r="H7355" s="49"/>
      <c r="I7355" s="60"/>
    </row>
    <row r="7356" spans="1:9" ht="15" customHeight="1" x14ac:dyDescent="0.2">
      <c r="A7356" s="44">
        <f>IF($D7356="",0,VLOOKUP($D7356,Concelho!$A$2:$J$309,2))</f>
        <v>0</v>
      </c>
      <c r="B7356" s="58">
        <f>IF($E7356="",$A7356*100,VLOOKUP($E7356,Freguesia!$A$2:$I$3093,3,0))</f>
        <v>0</v>
      </c>
      <c r="C7356" s="40" t="str">
        <f>IF($D7356="","",VLOOKUP(INT(VLOOKUP($D7356,Concelho!$A$2:$J$309,2)/100),Dist_Ilha!$A$2:$F$30,2))</f>
        <v/>
      </c>
      <c r="F7356" s="55"/>
      <c r="G7356" s="49"/>
      <c r="H7356" s="49"/>
      <c r="I7356" s="60"/>
    </row>
    <row r="7357" spans="1:9" ht="15" customHeight="1" x14ac:dyDescent="0.2">
      <c r="A7357" s="44">
        <f>IF($D7357="",0,VLOOKUP($D7357,Concelho!$A$2:$J$309,2))</f>
        <v>0</v>
      </c>
      <c r="B7357" s="58">
        <f>IF($E7357="",$A7357*100,VLOOKUP($E7357,Freguesia!$A$2:$I$3093,3,0))</f>
        <v>0</v>
      </c>
      <c r="C7357" s="40" t="str">
        <f>IF($D7357="","",VLOOKUP(INT(VLOOKUP($D7357,Concelho!$A$2:$J$309,2)/100),Dist_Ilha!$A$2:$F$30,2))</f>
        <v/>
      </c>
      <c r="F7357" s="55"/>
      <c r="G7357" s="49"/>
      <c r="H7357" s="49"/>
      <c r="I7357" s="60"/>
    </row>
    <row r="7358" spans="1:9" ht="15" customHeight="1" x14ac:dyDescent="0.2">
      <c r="A7358" s="44">
        <f>IF($D7358="",0,VLOOKUP($D7358,Concelho!$A$2:$J$309,2))</f>
        <v>0</v>
      </c>
      <c r="B7358" s="58">
        <f>IF($E7358="",$A7358*100,VLOOKUP($E7358,Freguesia!$A$2:$I$3093,3,0))</f>
        <v>0</v>
      </c>
      <c r="C7358" s="40" t="str">
        <f>IF($D7358="","",VLOOKUP(INT(VLOOKUP($D7358,Concelho!$A$2:$J$309,2)/100),Dist_Ilha!$A$2:$F$30,2))</f>
        <v/>
      </c>
      <c r="F7358" s="55"/>
      <c r="G7358" s="49"/>
      <c r="H7358" s="49"/>
      <c r="I7358" s="60"/>
    </row>
    <row r="7359" spans="1:9" ht="15" customHeight="1" x14ac:dyDescent="0.2">
      <c r="A7359" s="44">
        <f>IF($D7359="",0,VLOOKUP($D7359,Concelho!$A$2:$J$309,2))</f>
        <v>0</v>
      </c>
      <c r="B7359" s="58">
        <f>IF($E7359="",$A7359*100,VLOOKUP($E7359,Freguesia!$A$2:$I$3093,3,0))</f>
        <v>0</v>
      </c>
      <c r="C7359" s="40" t="str">
        <f>IF($D7359="","",VLOOKUP(INT(VLOOKUP($D7359,Concelho!$A$2:$J$309,2)/100),Dist_Ilha!$A$2:$F$30,2))</f>
        <v/>
      </c>
      <c r="F7359" s="55"/>
      <c r="G7359" s="49"/>
      <c r="H7359" s="49"/>
      <c r="I7359" s="60"/>
    </row>
    <row r="7360" spans="1:9" ht="15" customHeight="1" x14ac:dyDescent="0.2">
      <c r="A7360" s="44">
        <f>IF($D7360="",0,VLOOKUP($D7360,Concelho!$A$2:$J$309,2))</f>
        <v>0</v>
      </c>
      <c r="B7360" s="58">
        <f>IF($E7360="",$A7360*100,VLOOKUP($E7360,Freguesia!$A$2:$I$3093,3,0))</f>
        <v>0</v>
      </c>
      <c r="C7360" s="40" t="str">
        <f>IF($D7360="","",VLOOKUP(INT(VLOOKUP($D7360,Concelho!$A$2:$J$309,2)/100),Dist_Ilha!$A$2:$F$30,2))</f>
        <v/>
      </c>
      <c r="F7360" s="55"/>
      <c r="G7360" s="49"/>
      <c r="H7360" s="49"/>
      <c r="I7360" s="60"/>
    </row>
    <row r="7361" spans="1:9" ht="15" customHeight="1" x14ac:dyDescent="0.2">
      <c r="A7361" s="44">
        <f>IF($D7361="",0,VLOOKUP($D7361,Concelho!$A$2:$J$309,2))</f>
        <v>0</v>
      </c>
      <c r="B7361" s="58">
        <f>IF($E7361="",$A7361*100,VLOOKUP($E7361,Freguesia!$A$2:$I$3093,3,0))</f>
        <v>0</v>
      </c>
      <c r="C7361" s="40" t="str">
        <f>IF($D7361="","",VLOOKUP(INT(VLOOKUP($D7361,Concelho!$A$2:$J$309,2)/100),Dist_Ilha!$A$2:$F$30,2))</f>
        <v/>
      </c>
      <c r="F7361" s="55"/>
      <c r="G7361" s="49"/>
      <c r="H7361" s="49"/>
      <c r="I7361" s="60"/>
    </row>
    <row r="7362" spans="1:9" ht="15" customHeight="1" x14ac:dyDescent="0.2">
      <c r="A7362" s="44">
        <f>IF($D7362="",0,VLOOKUP($D7362,Concelho!$A$2:$J$309,2))</f>
        <v>0</v>
      </c>
      <c r="B7362" s="58">
        <f>IF($E7362="",$A7362*100,VLOOKUP($E7362,Freguesia!$A$2:$I$3093,3,0))</f>
        <v>0</v>
      </c>
      <c r="C7362" s="40" t="str">
        <f>IF($D7362="","",VLOOKUP(INT(VLOOKUP($D7362,Concelho!$A$2:$J$309,2)/100),Dist_Ilha!$A$2:$F$30,2))</f>
        <v/>
      </c>
      <c r="F7362" s="55"/>
      <c r="G7362" s="49"/>
      <c r="H7362" s="49"/>
      <c r="I7362" s="60"/>
    </row>
    <row r="7363" spans="1:9" ht="15" customHeight="1" x14ac:dyDescent="0.2">
      <c r="A7363" s="44">
        <f>IF($D7363="",0,VLOOKUP($D7363,Concelho!$A$2:$J$309,2))</f>
        <v>0</v>
      </c>
      <c r="B7363" s="58">
        <f>IF($E7363="",$A7363*100,VLOOKUP($E7363,Freguesia!$A$2:$I$3093,3,0))</f>
        <v>0</v>
      </c>
      <c r="C7363" s="40" t="str">
        <f>IF($D7363="","",VLOOKUP(INT(VLOOKUP($D7363,Concelho!$A$2:$J$309,2)/100),Dist_Ilha!$A$2:$F$30,2))</f>
        <v/>
      </c>
      <c r="F7363" s="55"/>
      <c r="G7363" s="49"/>
      <c r="H7363" s="49"/>
      <c r="I7363" s="60"/>
    </row>
    <row r="7364" spans="1:9" ht="15" customHeight="1" x14ac:dyDescent="0.2">
      <c r="A7364" s="44">
        <f>IF($D7364="",0,VLOOKUP($D7364,Concelho!$A$2:$J$309,2))</f>
        <v>0</v>
      </c>
      <c r="B7364" s="58">
        <f>IF($E7364="",$A7364*100,VLOOKUP($E7364,Freguesia!$A$2:$I$3093,3,0))</f>
        <v>0</v>
      </c>
      <c r="C7364" s="40" t="str">
        <f>IF($D7364="","",VLOOKUP(INT(VLOOKUP($D7364,Concelho!$A$2:$J$309,2)/100),Dist_Ilha!$A$2:$F$30,2))</f>
        <v/>
      </c>
      <c r="F7364" s="55"/>
      <c r="G7364" s="49"/>
      <c r="H7364" s="49"/>
      <c r="I7364" s="60"/>
    </row>
    <row r="7365" spans="1:9" ht="15" customHeight="1" x14ac:dyDescent="0.2">
      <c r="A7365" s="44">
        <f>IF($D7365="",0,VLOOKUP($D7365,Concelho!$A$2:$J$309,2))</f>
        <v>0</v>
      </c>
      <c r="B7365" s="58">
        <f>IF($E7365="",$A7365*100,VLOOKUP($E7365,Freguesia!$A$2:$I$3093,3,0))</f>
        <v>0</v>
      </c>
      <c r="C7365" s="40" t="str">
        <f>IF($D7365="","",VLOOKUP(INT(VLOOKUP($D7365,Concelho!$A$2:$J$309,2)/100),Dist_Ilha!$A$2:$F$30,2))</f>
        <v/>
      </c>
      <c r="F7365" s="55"/>
      <c r="G7365" s="49"/>
      <c r="H7365" s="49"/>
      <c r="I7365" s="60"/>
    </row>
    <row r="7366" spans="1:9" ht="15" customHeight="1" x14ac:dyDescent="0.2">
      <c r="A7366" s="44">
        <f>IF($D7366="",0,VLOOKUP($D7366,Concelho!$A$2:$J$309,2))</f>
        <v>0</v>
      </c>
      <c r="B7366" s="58">
        <f>IF($E7366="",$A7366*100,VLOOKUP($E7366,Freguesia!$A$2:$I$3093,3,0))</f>
        <v>0</v>
      </c>
      <c r="C7366" s="40" t="str">
        <f>IF($D7366="","",VLOOKUP(INT(VLOOKUP($D7366,Concelho!$A$2:$J$309,2)/100),Dist_Ilha!$A$2:$F$30,2))</f>
        <v/>
      </c>
      <c r="F7366" s="55"/>
      <c r="G7366" s="49"/>
      <c r="H7366" s="49"/>
      <c r="I7366" s="60"/>
    </row>
    <row r="7367" spans="1:9" ht="15" customHeight="1" x14ac:dyDescent="0.2">
      <c r="A7367" s="44">
        <f>IF($D7367="",0,VLOOKUP($D7367,Concelho!$A$2:$J$309,2))</f>
        <v>0</v>
      </c>
      <c r="B7367" s="58">
        <f>IF($E7367="",$A7367*100,VLOOKUP($E7367,Freguesia!$A$2:$I$3093,3,0))</f>
        <v>0</v>
      </c>
      <c r="C7367" s="40" t="str">
        <f>IF($D7367="","",VLOOKUP(INT(VLOOKUP($D7367,Concelho!$A$2:$J$309,2)/100),Dist_Ilha!$A$2:$F$30,2))</f>
        <v/>
      </c>
      <c r="F7367" s="55"/>
      <c r="G7367" s="49"/>
      <c r="H7367" s="49"/>
      <c r="I7367" s="60"/>
    </row>
    <row r="7368" spans="1:9" ht="15" customHeight="1" x14ac:dyDescent="0.2">
      <c r="A7368" s="44">
        <f>IF($D7368="",0,VLOOKUP($D7368,Concelho!$A$2:$J$309,2))</f>
        <v>0</v>
      </c>
      <c r="B7368" s="58">
        <f>IF($E7368="",$A7368*100,VLOOKUP($E7368,Freguesia!$A$2:$I$3093,3,0))</f>
        <v>0</v>
      </c>
      <c r="C7368" s="40" t="str">
        <f>IF($D7368="","",VLOOKUP(INT(VLOOKUP($D7368,Concelho!$A$2:$J$309,2)/100),Dist_Ilha!$A$2:$F$30,2))</f>
        <v/>
      </c>
      <c r="F7368" s="55"/>
      <c r="G7368" s="49"/>
      <c r="H7368" s="49"/>
      <c r="I7368" s="60"/>
    </row>
    <row r="7369" spans="1:9" ht="15" customHeight="1" x14ac:dyDescent="0.2">
      <c r="A7369" s="44">
        <f>IF($D7369="",0,VLOOKUP($D7369,Concelho!$A$2:$J$309,2))</f>
        <v>0</v>
      </c>
      <c r="B7369" s="58">
        <f>IF($E7369="",$A7369*100,VLOOKUP($E7369,Freguesia!$A$2:$I$3093,3,0))</f>
        <v>0</v>
      </c>
      <c r="C7369" s="40" t="str">
        <f>IF($D7369="","",VLOOKUP(INT(VLOOKUP($D7369,Concelho!$A$2:$J$309,2)/100),Dist_Ilha!$A$2:$F$30,2))</f>
        <v/>
      </c>
      <c r="F7369" s="55"/>
      <c r="G7369" s="49"/>
      <c r="H7369" s="49"/>
      <c r="I7369" s="60"/>
    </row>
    <row r="7370" spans="1:9" ht="15" customHeight="1" x14ac:dyDescent="0.2">
      <c r="A7370" s="44">
        <f>IF($D7370="",0,VLOOKUP($D7370,Concelho!$A$2:$J$309,2))</f>
        <v>0</v>
      </c>
      <c r="B7370" s="58">
        <f>IF($E7370="",$A7370*100,VLOOKUP($E7370,Freguesia!$A$2:$I$3093,3,0))</f>
        <v>0</v>
      </c>
      <c r="C7370" s="40" t="str">
        <f>IF($D7370="","",VLOOKUP(INT(VLOOKUP($D7370,Concelho!$A$2:$J$309,2)/100),Dist_Ilha!$A$2:$F$30,2))</f>
        <v/>
      </c>
      <c r="F7370" s="55"/>
      <c r="G7370" s="49"/>
      <c r="H7370" s="49"/>
      <c r="I7370" s="60"/>
    </row>
    <row r="7371" spans="1:9" ht="15" customHeight="1" x14ac:dyDescent="0.2">
      <c r="A7371" s="44">
        <f>IF($D7371="",0,VLOOKUP($D7371,Concelho!$A$2:$J$309,2))</f>
        <v>0</v>
      </c>
      <c r="B7371" s="58">
        <f>IF($E7371="",$A7371*100,VLOOKUP($E7371,Freguesia!$A$2:$I$3093,3,0))</f>
        <v>0</v>
      </c>
      <c r="C7371" s="40" t="str">
        <f>IF($D7371="","",VLOOKUP(INT(VLOOKUP($D7371,Concelho!$A$2:$J$309,2)/100),Dist_Ilha!$A$2:$F$30,2))</f>
        <v/>
      </c>
      <c r="F7371" s="55"/>
      <c r="G7371" s="49"/>
      <c r="H7371" s="49"/>
      <c r="I7371" s="60"/>
    </row>
    <row r="7372" spans="1:9" ht="15" customHeight="1" x14ac:dyDescent="0.2">
      <c r="A7372" s="44">
        <f>IF($D7372="",0,VLOOKUP($D7372,Concelho!$A$2:$J$309,2))</f>
        <v>0</v>
      </c>
      <c r="B7372" s="58">
        <f>IF($E7372="",$A7372*100,VLOOKUP($E7372,Freguesia!$A$2:$I$3093,3,0))</f>
        <v>0</v>
      </c>
      <c r="C7372" s="40" t="str">
        <f>IF($D7372="","",VLOOKUP(INT(VLOOKUP($D7372,Concelho!$A$2:$J$309,2)/100),Dist_Ilha!$A$2:$F$30,2))</f>
        <v/>
      </c>
      <c r="F7372" s="55"/>
      <c r="G7372" s="49"/>
      <c r="H7372" s="49"/>
      <c r="I7372" s="60"/>
    </row>
    <row r="7373" spans="1:9" ht="15" customHeight="1" x14ac:dyDescent="0.2">
      <c r="A7373" s="44">
        <f>IF($D7373="",0,VLOOKUP($D7373,Concelho!$A$2:$J$309,2))</f>
        <v>0</v>
      </c>
      <c r="B7373" s="58">
        <f>IF($E7373="",$A7373*100,VLOOKUP($E7373,Freguesia!$A$2:$I$3093,3,0))</f>
        <v>0</v>
      </c>
      <c r="C7373" s="40" t="str">
        <f>IF($D7373="","",VLOOKUP(INT(VLOOKUP($D7373,Concelho!$A$2:$J$309,2)/100),Dist_Ilha!$A$2:$F$30,2))</f>
        <v/>
      </c>
      <c r="F7373" s="55"/>
      <c r="G7373" s="49"/>
      <c r="H7373" s="49"/>
      <c r="I7373" s="60"/>
    </row>
    <row r="7374" spans="1:9" ht="15" customHeight="1" x14ac:dyDescent="0.2">
      <c r="A7374" s="44">
        <f>IF($D7374="",0,VLOOKUP($D7374,Concelho!$A$2:$J$309,2))</f>
        <v>0</v>
      </c>
      <c r="B7374" s="58">
        <f>IF($E7374="",$A7374*100,VLOOKUP($E7374,Freguesia!$A$2:$I$3093,3,0))</f>
        <v>0</v>
      </c>
      <c r="C7374" s="40" t="str">
        <f>IF($D7374="","",VLOOKUP(INT(VLOOKUP($D7374,Concelho!$A$2:$J$309,2)/100),Dist_Ilha!$A$2:$F$30,2))</f>
        <v/>
      </c>
      <c r="F7374" s="55"/>
      <c r="G7374" s="49"/>
      <c r="H7374" s="49"/>
      <c r="I7374" s="60"/>
    </row>
    <row r="7375" spans="1:9" ht="15" customHeight="1" x14ac:dyDescent="0.2">
      <c r="A7375" s="44">
        <f>IF($D7375="",0,VLOOKUP($D7375,Concelho!$A$2:$J$309,2))</f>
        <v>0</v>
      </c>
      <c r="B7375" s="58">
        <f>IF($E7375="",$A7375*100,VLOOKUP($E7375,Freguesia!$A$2:$I$3093,3,0))</f>
        <v>0</v>
      </c>
      <c r="C7375" s="40" t="str">
        <f>IF($D7375="","",VLOOKUP(INT(VLOOKUP($D7375,Concelho!$A$2:$J$309,2)/100),Dist_Ilha!$A$2:$F$30,2))</f>
        <v/>
      </c>
      <c r="F7375" s="55"/>
      <c r="G7375" s="49"/>
      <c r="H7375" s="49"/>
      <c r="I7375" s="60"/>
    </row>
    <row r="7376" spans="1:9" ht="15" customHeight="1" x14ac:dyDescent="0.2">
      <c r="A7376" s="44">
        <f>IF($D7376="",0,VLOOKUP($D7376,Concelho!$A$2:$J$309,2))</f>
        <v>0</v>
      </c>
      <c r="B7376" s="58">
        <f>IF($E7376="",$A7376*100,VLOOKUP($E7376,Freguesia!$A$2:$I$3093,3,0))</f>
        <v>0</v>
      </c>
      <c r="C7376" s="40" t="str">
        <f>IF($D7376="","",VLOOKUP(INT(VLOOKUP($D7376,Concelho!$A$2:$J$309,2)/100),Dist_Ilha!$A$2:$F$30,2))</f>
        <v/>
      </c>
      <c r="F7376" s="55"/>
      <c r="G7376" s="49"/>
      <c r="H7376" s="49"/>
      <c r="I7376" s="60"/>
    </row>
    <row r="7377" spans="1:9" ht="15" customHeight="1" x14ac:dyDescent="0.2">
      <c r="A7377" s="44">
        <f>IF($D7377="",0,VLOOKUP($D7377,Concelho!$A$2:$J$309,2))</f>
        <v>0</v>
      </c>
      <c r="B7377" s="58">
        <f>IF($E7377="",$A7377*100,VLOOKUP($E7377,Freguesia!$A$2:$I$3093,3,0))</f>
        <v>0</v>
      </c>
      <c r="C7377" s="40" t="str">
        <f>IF($D7377="","",VLOOKUP(INT(VLOOKUP($D7377,Concelho!$A$2:$J$309,2)/100),Dist_Ilha!$A$2:$F$30,2))</f>
        <v/>
      </c>
      <c r="F7377" s="55"/>
      <c r="G7377" s="49"/>
      <c r="H7377" s="49"/>
      <c r="I7377" s="60"/>
    </row>
    <row r="7378" spans="1:9" ht="15" customHeight="1" x14ac:dyDescent="0.2">
      <c r="A7378" s="44">
        <f>IF($D7378="",0,VLOOKUP($D7378,Concelho!$A$2:$J$309,2))</f>
        <v>0</v>
      </c>
      <c r="B7378" s="58">
        <f>IF($E7378="",$A7378*100,VLOOKUP($E7378,Freguesia!$A$2:$I$3093,3,0))</f>
        <v>0</v>
      </c>
      <c r="C7378" s="40" t="str">
        <f>IF($D7378="","",VLOOKUP(INT(VLOOKUP($D7378,Concelho!$A$2:$J$309,2)/100),Dist_Ilha!$A$2:$F$30,2))</f>
        <v/>
      </c>
      <c r="F7378" s="55"/>
      <c r="G7378" s="49"/>
      <c r="H7378" s="49"/>
      <c r="I7378" s="60"/>
    </row>
    <row r="7379" spans="1:9" ht="15" customHeight="1" x14ac:dyDescent="0.2">
      <c r="A7379" s="44">
        <f>IF($D7379="",0,VLOOKUP($D7379,Concelho!$A$2:$J$309,2))</f>
        <v>0</v>
      </c>
      <c r="B7379" s="58">
        <f>IF($E7379="",$A7379*100,VLOOKUP($E7379,Freguesia!$A$2:$I$3093,3,0))</f>
        <v>0</v>
      </c>
      <c r="C7379" s="40" t="str">
        <f>IF($D7379="","",VLOOKUP(INT(VLOOKUP($D7379,Concelho!$A$2:$J$309,2)/100),Dist_Ilha!$A$2:$F$30,2))</f>
        <v/>
      </c>
      <c r="F7379" s="55"/>
      <c r="G7379" s="49"/>
      <c r="H7379" s="49"/>
      <c r="I7379" s="60"/>
    </row>
    <row r="7380" spans="1:9" ht="15" customHeight="1" x14ac:dyDescent="0.2">
      <c r="A7380" s="44">
        <f>IF($D7380="",0,VLOOKUP($D7380,Concelho!$A$2:$J$309,2))</f>
        <v>0</v>
      </c>
      <c r="B7380" s="58">
        <f>IF($E7380="",$A7380*100,VLOOKUP($E7380,Freguesia!$A$2:$I$3093,3,0))</f>
        <v>0</v>
      </c>
      <c r="C7380" s="40" t="str">
        <f>IF($D7380="","",VLOOKUP(INT(VLOOKUP($D7380,Concelho!$A$2:$J$309,2)/100),Dist_Ilha!$A$2:$F$30,2))</f>
        <v/>
      </c>
      <c r="F7380" s="55"/>
      <c r="G7380" s="49"/>
      <c r="H7380" s="49"/>
      <c r="I7380" s="60"/>
    </row>
    <row r="7381" spans="1:9" ht="15" customHeight="1" x14ac:dyDescent="0.2">
      <c r="A7381" s="44">
        <f>IF($D7381="",0,VLOOKUP($D7381,Concelho!$A$2:$J$309,2))</f>
        <v>0</v>
      </c>
      <c r="B7381" s="58">
        <f>IF($E7381="",$A7381*100,VLOOKUP($E7381,Freguesia!$A$2:$I$3093,3,0))</f>
        <v>0</v>
      </c>
      <c r="C7381" s="40" t="str">
        <f>IF($D7381="","",VLOOKUP(INT(VLOOKUP($D7381,Concelho!$A$2:$J$309,2)/100),Dist_Ilha!$A$2:$F$30,2))</f>
        <v/>
      </c>
      <c r="F7381" s="55"/>
      <c r="G7381" s="49"/>
      <c r="H7381" s="49"/>
      <c r="I7381" s="60"/>
    </row>
    <row r="7382" spans="1:9" ht="15" customHeight="1" x14ac:dyDescent="0.2">
      <c r="A7382" s="44">
        <f>IF($D7382="",0,VLOOKUP($D7382,Concelho!$A$2:$J$309,2))</f>
        <v>0</v>
      </c>
      <c r="B7382" s="58">
        <f>IF($E7382="",$A7382*100,VLOOKUP($E7382,Freguesia!$A$2:$I$3093,3,0))</f>
        <v>0</v>
      </c>
      <c r="C7382" s="40" t="str">
        <f>IF($D7382="","",VLOOKUP(INT(VLOOKUP($D7382,Concelho!$A$2:$J$309,2)/100),Dist_Ilha!$A$2:$F$30,2))</f>
        <v/>
      </c>
      <c r="F7382" s="55"/>
      <c r="G7382" s="49"/>
      <c r="H7382" s="49"/>
      <c r="I7382" s="60"/>
    </row>
    <row r="7383" spans="1:9" ht="15" customHeight="1" x14ac:dyDescent="0.2">
      <c r="A7383" s="44">
        <f>IF($D7383="",0,VLOOKUP($D7383,Concelho!$A$2:$J$309,2))</f>
        <v>0</v>
      </c>
      <c r="B7383" s="58">
        <f>IF($E7383="",$A7383*100,VLOOKUP($E7383,Freguesia!$A$2:$I$3093,3,0))</f>
        <v>0</v>
      </c>
      <c r="C7383" s="40" t="str">
        <f>IF($D7383="","",VLOOKUP(INT(VLOOKUP($D7383,Concelho!$A$2:$J$309,2)/100),Dist_Ilha!$A$2:$F$30,2))</f>
        <v/>
      </c>
      <c r="F7383" s="55"/>
      <c r="G7383" s="49"/>
      <c r="H7383" s="49"/>
      <c r="I7383" s="60"/>
    </row>
    <row r="7384" spans="1:9" ht="15" customHeight="1" x14ac:dyDescent="0.2">
      <c r="A7384" s="44">
        <f>IF($D7384="",0,VLOOKUP($D7384,Concelho!$A$2:$J$309,2))</f>
        <v>0</v>
      </c>
      <c r="B7384" s="58">
        <f>IF($E7384="",$A7384*100,VLOOKUP($E7384,Freguesia!$A$2:$I$3093,3,0))</f>
        <v>0</v>
      </c>
      <c r="C7384" s="40" t="str">
        <f>IF($D7384="","",VLOOKUP(INT(VLOOKUP($D7384,Concelho!$A$2:$J$309,2)/100),Dist_Ilha!$A$2:$F$30,2))</f>
        <v/>
      </c>
      <c r="F7384" s="55"/>
      <c r="G7384" s="49"/>
      <c r="H7384" s="49"/>
      <c r="I7384" s="60"/>
    </row>
    <row r="7385" spans="1:9" ht="15" customHeight="1" x14ac:dyDescent="0.2">
      <c r="A7385" s="44">
        <f>IF($D7385="",0,VLOOKUP($D7385,Concelho!$A$2:$J$309,2))</f>
        <v>0</v>
      </c>
      <c r="B7385" s="58">
        <f>IF($E7385="",$A7385*100,VLOOKUP($E7385,Freguesia!$A$2:$I$3093,3,0))</f>
        <v>0</v>
      </c>
      <c r="C7385" s="40" t="str">
        <f>IF($D7385="","",VLOOKUP(INT(VLOOKUP($D7385,Concelho!$A$2:$J$309,2)/100),Dist_Ilha!$A$2:$F$30,2))</f>
        <v/>
      </c>
      <c r="F7385" s="55"/>
      <c r="G7385" s="49"/>
      <c r="H7385" s="49"/>
      <c r="I7385" s="60"/>
    </row>
    <row r="7386" spans="1:9" ht="15" customHeight="1" x14ac:dyDescent="0.2">
      <c r="A7386" s="44">
        <f>IF($D7386="",0,VLOOKUP($D7386,Concelho!$A$2:$J$309,2))</f>
        <v>0</v>
      </c>
      <c r="B7386" s="58">
        <f>IF($E7386="",$A7386*100,VLOOKUP($E7386,Freguesia!$A$2:$I$3093,3,0))</f>
        <v>0</v>
      </c>
      <c r="C7386" s="40" t="str">
        <f>IF($D7386="","",VLOOKUP(INT(VLOOKUP($D7386,Concelho!$A$2:$J$309,2)/100),Dist_Ilha!$A$2:$F$30,2))</f>
        <v/>
      </c>
      <c r="F7386" s="55"/>
      <c r="G7386" s="49"/>
      <c r="H7386" s="49"/>
      <c r="I7386" s="60"/>
    </row>
    <row r="7387" spans="1:9" ht="15" customHeight="1" x14ac:dyDescent="0.2">
      <c r="A7387" s="44">
        <f>IF($D7387="",0,VLOOKUP($D7387,Concelho!$A$2:$J$309,2))</f>
        <v>0</v>
      </c>
      <c r="B7387" s="58">
        <f>IF($E7387="",$A7387*100,VLOOKUP($E7387,Freguesia!$A$2:$I$3093,3,0))</f>
        <v>0</v>
      </c>
      <c r="C7387" s="40" t="str">
        <f>IF($D7387="","",VLOOKUP(INT(VLOOKUP($D7387,Concelho!$A$2:$J$309,2)/100),Dist_Ilha!$A$2:$F$30,2))</f>
        <v/>
      </c>
      <c r="F7387" s="55"/>
      <c r="G7387" s="49"/>
      <c r="H7387" s="49"/>
      <c r="I7387" s="60"/>
    </row>
    <row r="7388" spans="1:9" ht="15" customHeight="1" x14ac:dyDescent="0.2">
      <c r="A7388" s="44">
        <f>IF($D7388="",0,VLOOKUP($D7388,Concelho!$A$2:$J$309,2))</f>
        <v>0</v>
      </c>
      <c r="B7388" s="58">
        <f>IF($E7388="",$A7388*100,VLOOKUP($E7388,Freguesia!$A$2:$I$3093,3,0))</f>
        <v>0</v>
      </c>
      <c r="C7388" s="40" t="str">
        <f>IF($D7388="","",VLOOKUP(INT(VLOOKUP($D7388,Concelho!$A$2:$J$309,2)/100),Dist_Ilha!$A$2:$F$30,2))</f>
        <v/>
      </c>
      <c r="F7388" s="55"/>
      <c r="G7388" s="49"/>
      <c r="H7388" s="49"/>
      <c r="I7388" s="60"/>
    </row>
    <row r="7389" spans="1:9" ht="15" customHeight="1" x14ac:dyDescent="0.2">
      <c r="A7389" s="44">
        <f>IF($D7389="",0,VLOOKUP($D7389,Concelho!$A$2:$J$309,2))</f>
        <v>0</v>
      </c>
      <c r="B7389" s="58">
        <f>IF($E7389="",$A7389*100,VLOOKUP($E7389,Freguesia!$A$2:$I$3093,3,0))</f>
        <v>0</v>
      </c>
      <c r="C7389" s="40" t="str">
        <f>IF($D7389="","",VLOOKUP(INT(VLOOKUP($D7389,Concelho!$A$2:$J$309,2)/100),Dist_Ilha!$A$2:$F$30,2))</f>
        <v/>
      </c>
      <c r="F7389" s="55"/>
      <c r="G7389" s="49"/>
      <c r="H7389" s="49"/>
      <c r="I7389" s="60"/>
    </row>
    <row r="7390" spans="1:9" ht="15" customHeight="1" x14ac:dyDescent="0.2">
      <c r="A7390" s="44">
        <f>IF($D7390="",0,VLOOKUP($D7390,Concelho!$A$2:$J$309,2))</f>
        <v>0</v>
      </c>
      <c r="B7390" s="58">
        <f>IF($E7390="",$A7390*100,VLOOKUP($E7390,Freguesia!$A$2:$I$3093,3,0))</f>
        <v>0</v>
      </c>
      <c r="C7390" s="40" t="str">
        <f>IF($D7390="","",VLOOKUP(INT(VLOOKUP($D7390,Concelho!$A$2:$J$309,2)/100),Dist_Ilha!$A$2:$F$30,2))</f>
        <v/>
      </c>
      <c r="F7390" s="55"/>
      <c r="G7390" s="49"/>
      <c r="H7390" s="49"/>
      <c r="I7390" s="60"/>
    </row>
    <row r="7391" spans="1:9" ht="15" customHeight="1" x14ac:dyDescent="0.2">
      <c r="A7391" s="44">
        <f>IF($D7391="",0,VLOOKUP($D7391,Concelho!$A$2:$J$309,2))</f>
        <v>0</v>
      </c>
      <c r="B7391" s="58">
        <f>IF($E7391="",$A7391*100,VLOOKUP($E7391,Freguesia!$A$2:$I$3093,3,0))</f>
        <v>0</v>
      </c>
      <c r="C7391" s="40" t="str">
        <f>IF($D7391="","",VLOOKUP(INT(VLOOKUP($D7391,Concelho!$A$2:$J$309,2)/100),Dist_Ilha!$A$2:$F$30,2))</f>
        <v/>
      </c>
      <c r="F7391" s="55"/>
      <c r="G7391" s="49"/>
      <c r="H7391" s="49"/>
      <c r="I7391" s="60"/>
    </row>
    <row r="7392" spans="1:9" ht="15" customHeight="1" x14ac:dyDescent="0.2">
      <c r="A7392" s="44">
        <f>IF($D7392="",0,VLOOKUP($D7392,Concelho!$A$2:$J$309,2))</f>
        <v>0</v>
      </c>
      <c r="B7392" s="58">
        <f>IF($E7392="",$A7392*100,VLOOKUP($E7392,Freguesia!$A$2:$I$3093,3,0))</f>
        <v>0</v>
      </c>
      <c r="C7392" s="40" t="str">
        <f>IF($D7392="","",VLOOKUP(INT(VLOOKUP($D7392,Concelho!$A$2:$J$309,2)/100),Dist_Ilha!$A$2:$F$30,2))</f>
        <v/>
      </c>
      <c r="F7392" s="55"/>
      <c r="G7392" s="49"/>
      <c r="H7392" s="49"/>
      <c r="I7392" s="60"/>
    </row>
    <row r="7393" spans="1:9" ht="15" customHeight="1" x14ac:dyDescent="0.2">
      <c r="A7393" s="44">
        <f>IF($D7393="",0,VLOOKUP($D7393,Concelho!$A$2:$J$309,2))</f>
        <v>0</v>
      </c>
      <c r="B7393" s="58">
        <f>IF($E7393="",$A7393*100,VLOOKUP($E7393,Freguesia!$A$2:$I$3093,3,0))</f>
        <v>0</v>
      </c>
      <c r="C7393" s="40" t="str">
        <f>IF($D7393="","",VLOOKUP(INT(VLOOKUP($D7393,Concelho!$A$2:$J$309,2)/100),Dist_Ilha!$A$2:$F$30,2))</f>
        <v/>
      </c>
      <c r="F7393" s="55"/>
      <c r="G7393" s="49"/>
      <c r="H7393" s="49"/>
      <c r="I7393" s="60"/>
    </row>
    <row r="7394" spans="1:9" ht="15" customHeight="1" x14ac:dyDescent="0.2">
      <c r="A7394" s="44">
        <f>IF($D7394="",0,VLOOKUP($D7394,Concelho!$A$2:$J$309,2))</f>
        <v>0</v>
      </c>
      <c r="B7394" s="58">
        <f>IF($E7394="",$A7394*100,VLOOKUP($E7394,Freguesia!$A$2:$I$3093,3,0))</f>
        <v>0</v>
      </c>
      <c r="C7394" s="40" t="str">
        <f>IF($D7394="","",VLOOKUP(INT(VLOOKUP($D7394,Concelho!$A$2:$J$309,2)/100),Dist_Ilha!$A$2:$F$30,2))</f>
        <v/>
      </c>
      <c r="F7394" s="55"/>
      <c r="G7394" s="49"/>
      <c r="H7394" s="49"/>
      <c r="I7394" s="60"/>
    </row>
    <row r="7395" spans="1:9" ht="15" customHeight="1" x14ac:dyDescent="0.2">
      <c r="A7395" s="44">
        <f>IF($D7395="",0,VLOOKUP($D7395,Concelho!$A$2:$J$309,2))</f>
        <v>0</v>
      </c>
      <c r="B7395" s="58">
        <f>IF($E7395="",$A7395*100,VLOOKUP($E7395,Freguesia!$A$2:$I$3093,3,0))</f>
        <v>0</v>
      </c>
      <c r="C7395" s="40" t="str">
        <f>IF($D7395="","",VLOOKUP(INT(VLOOKUP($D7395,Concelho!$A$2:$J$309,2)/100),Dist_Ilha!$A$2:$F$30,2))</f>
        <v/>
      </c>
      <c r="F7395" s="55"/>
      <c r="G7395" s="49"/>
      <c r="H7395" s="49"/>
      <c r="I7395" s="60"/>
    </row>
    <row r="7396" spans="1:9" ht="15" customHeight="1" x14ac:dyDescent="0.2">
      <c r="A7396" s="44">
        <f>IF($D7396="",0,VLOOKUP($D7396,Concelho!$A$2:$J$309,2))</f>
        <v>0</v>
      </c>
      <c r="B7396" s="58">
        <f>IF($E7396="",$A7396*100,VLOOKUP($E7396,Freguesia!$A$2:$I$3093,3,0))</f>
        <v>0</v>
      </c>
      <c r="C7396" s="40" t="str">
        <f>IF($D7396="","",VLOOKUP(INT(VLOOKUP($D7396,Concelho!$A$2:$J$309,2)/100),Dist_Ilha!$A$2:$F$30,2))</f>
        <v/>
      </c>
      <c r="F7396" s="55"/>
      <c r="G7396" s="49"/>
      <c r="H7396" s="49"/>
      <c r="I7396" s="60"/>
    </row>
    <row r="7397" spans="1:9" ht="15" customHeight="1" x14ac:dyDescent="0.2">
      <c r="A7397" s="44">
        <f>IF($D7397="",0,VLOOKUP($D7397,Concelho!$A$2:$J$309,2))</f>
        <v>0</v>
      </c>
      <c r="B7397" s="58">
        <f>IF($E7397="",$A7397*100,VLOOKUP($E7397,Freguesia!$A$2:$I$3093,3,0))</f>
        <v>0</v>
      </c>
      <c r="C7397" s="40" t="str">
        <f>IF($D7397="","",VLOOKUP(INT(VLOOKUP($D7397,Concelho!$A$2:$J$309,2)/100),Dist_Ilha!$A$2:$F$30,2))</f>
        <v/>
      </c>
      <c r="F7397" s="55"/>
      <c r="G7397" s="49"/>
      <c r="H7397" s="49"/>
      <c r="I7397" s="60"/>
    </row>
    <row r="7398" spans="1:9" ht="15" customHeight="1" x14ac:dyDescent="0.2">
      <c r="A7398" s="44">
        <f>IF($D7398="",0,VLOOKUP($D7398,Concelho!$A$2:$J$309,2))</f>
        <v>0</v>
      </c>
      <c r="B7398" s="58">
        <f>IF($E7398="",$A7398*100,VLOOKUP($E7398,Freguesia!$A$2:$I$3093,3,0))</f>
        <v>0</v>
      </c>
      <c r="C7398" s="40" t="str">
        <f>IF($D7398="","",VLOOKUP(INT(VLOOKUP($D7398,Concelho!$A$2:$J$309,2)/100),Dist_Ilha!$A$2:$F$30,2))</f>
        <v/>
      </c>
      <c r="F7398" s="55"/>
      <c r="G7398" s="49"/>
      <c r="H7398" s="49"/>
      <c r="I7398" s="60"/>
    </row>
    <row r="7399" spans="1:9" ht="15" customHeight="1" x14ac:dyDescent="0.2">
      <c r="A7399" s="44">
        <f>IF($D7399="",0,VLOOKUP($D7399,Concelho!$A$2:$J$309,2))</f>
        <v>0</v>
      </c>
      <c r="B7399" s="58">
        <f>IF($E7399="",$A7399*100,VLOOKUP($E7399,Freguesia!$A$2:$I$3093,3,0))</f>
        <v>0</v>
      </c>
      <c r="C7399" s="40" t="str">
        <f>IF($D7399="","",VLOOKUP(INT(VLOOKUP($D7399,Concelho!$A$2:$J$309,2)/100),Dist_Ilha!$A$2:$F$30,2))</f>
        <v/>
      </c>
      <c r="F7399" s="55"/>
      <c r="G7399" s="49"/>
      <c r="H7399" s="49"/>
      <c r="I7399" s="60"/>
    </row>
    <row r="7400" spans="1:9" ht="15" customHeight="1" x14ac:dyDescent="0.2">
      <c r="A7400" s="44">
        <f>IF($D7400="",0,VLOOKUP($D7400,Concelho!$A$2:$J$309,2))</f>
        <v>0</v>
      </c>
      <c r="B7400" s="58">
        <f>IF($E7400="",$A7400*100,VLOOKUP($E7400,Freguesia!$A$2:$I$3093,3,0))</f>
        <v>0</v>
      </c>
      <c r="C7400" s="40" t="str">
        <f>IF($D7400="","",VLOOKUP(INT(VLOOKUP($D7400,Concelho!$A$2:$J$309,2)/100),Dist_Ilha!$A$2:$F$30,2))</f>
        <v/>
      </c>
      <c r="F7400" s="55"/>
      <c r="G7400" s="49"/>
      <c r="H7400" s="49"/>
      <c r="I7400" s="60"/>
    </row>
    <row r="7401" spans="1:9" ht="15" customHeight="1" x14ac:dyDescent="0.2">
      <c r="A7401" s="44">
        <f>IF($D7401="",0,VLOOKUP($D7401,Concelho!$A$2:$J$309,2))</f>
        <v>0</v>
      </c>
      <c r="B7401" s="58">
        <f>IF($E7401="",$A7401*100,VLOOKUP($E7401,Freguesia!$A$2:$I$3093,3,0))</f>
        <v>0</v>
      </c>
      <c r="C7401" s="40" t="str">
        <f>IF($D7401="","",VLOOKUP(INT(VLOOKUP($D7401,Concelho!$A$2:$J$309,2)/100),Dist_Ilha!$A$2:$F$30,2))</f>
        <v/>
      </c>
      <c r="F7401" s="55"/>
      <c r="G7401" s="49"/>
      <c r="H7401" s="49"/>
      <c r="I7401" s="60"/>
    </row>
    <row r="7402" spans="1:9" ht="15" customHeight="1" x14ac:dyDescent="0.2">
      <c r="A7402" s="44">
        <f>IF($D7402="",0,VLOOKUP($D7402,Concelho!$A$2:$J$309,2))</f>
        <v>0</v>
      </c>
      <c r="B7402" s="58">
        <f>IF($E7402="",$A7402*100,VLOOKUP($E7402,Freguesia!$A$2:$I$3093,3,0))</f>
        <v>0</v>
      </c>
      <c r="C7402" s="40" t="str">
        <f>IF($D7402="","",VLOOKUP(INT(VLOOKUP($D7402,Concelho!$A$2:$J$309,2)/100),Dist_Ilha!$A$2:$F$30,2))</f>
        <v/>
      </c>
      <c r="F7402" s="55"/>
      <c r="G7402" s="49"/>
      <c r="H7402" s="49"/>
      <c r="I7402" s="60"/>
    </row>
    <row r="7403" spans="1:9" ht="15" customHeight="1" x14ac:dyDescent="0.2">
      <c r="A7403" s="44">
        <f>IF($D7403="",0,VLOOKUP($D7403,Concelho!$A$2:$J$309,2))</f>
        <v>0</v>
      </c>
      <c r="B7403" s="58">
        <f>IF($E7403="",$A7403*100,VLOOKUP($E7403,Freguesia!$A$2:$I$3093,3,0))</f>
        <v>0</v>
      </c>
      <c r="C7403" s="40" t="str">
        <f>IF($D7403="","",VLOOKUP(INT(VLOOKUP($D7403,Concelho!$A$2:$J$309,2)/100),Dist_Ilha!$A$2:$F$30,2))</f>
        <v/>
      </c>
      <c r="F7403" s="55"/>
      <c r="G7403" s="49"/>
      <c r="H7403" s="49"/>
      <c r="I7403" s="60"/>
    </row>
    <row r="7404" spans="1:9" ht="15" customHeight="1" x14ac:dyDescent="0.2">
      <c r="A7404" s="44">
        <f>IF($D7404="",0,VLOOKUP($D7404,Concelho!$A$2:$J$309,2))</f>
        <v>0</v>
      </c>
      <c r="B7404" s="58">
        <f>IF($E7404="",$A7404*100,VLOOKUP($E7404,Freguesia!$A$2:$I$3093,3,0))</f>
        <v>0</v>
      </c>
      <c r="C7404" s="40" t="str">
        <f>IF($D7404="","",VLOOKUP(INT(VLOOKUP($D7404,Concelho!$A$2:$J$309,2)/100),Dist_Ilha!$A$2:$F$30,2))</f>
        <v/>
      </c>
      <c r="F7404" s="55"/>
      <c r="G7404" s="49"/>
      <c r="H7404" s="49"/>
      <c r="I7404" s="60"/>
    </row>
    <row r="7405" spans="1:9" ht="15" customHeight="1" x14ac:dyDescent="0.2">
      <c r="A7405" s="44">
        <f>IF($D7405="",0,VLOOKUP($D7405,Concelho!$A$2:$J$309,2))</f>
        <v>0</v>
      </c>
      <c r="B7405" s="58">
        <f>IF($E7405="",$A7405*100,VLOOKUP($E7405,Freguesia!$A$2:$I$3093,3,0))</f>
        <v>0</v>
      </c>
      <c r="C7405" s="40" t="str">
        <f>IF($D7405="","",VLOOKUP(INT(VLOOKUP($D7405,Concelho!$A$2:$J$309,2)/100),Dist_Ilha!$A$2:$F$30,2))</f>
        <v/>
      </c>
      <c r="F7405" s="55"/>
      <c r="G7405" s="49"/>
      <c r="H7405" s="49"/>
      <c r="I7405" s="60"/>
    </row>
    <row r="7406" spans="1:9" ht="15" customHeight="1" x14ac:dyDescent="0.2">
      <c r="A7406" s="44">
        <f>IF($D7406="",0,VLOOKUP($D7406,Concelho!$A$2:$J$309,2))</f>
        <v>0</v>
      </c>
      <c r="B7406" s="58">
        <f>IF($E7406="",$A7406*100,VLOOKUP($E7406,Freguesia!$A$2:$I$3093,3,0))</f>
        <v>0</v>
      </c>
      <c r="C7406" s="40" t="str">
        <f>IF($D7406="","",VLOOKUP(INT(VLOOKUP($D7406,Concelho!$A$2:$J$309,2)/100),Dist_Ilha!$A$2:$F$30,2))</f>
        <v/>
      </c>
      <c r="F7406" s="55"/>
      <c r="G7406" s="49"/>
      <c r="H7406" s="49"/>
      <c r="I7406" s="60"/>
    </row>
    <row r="7407" spans="1:9" ht="15" customHeight="1" x14ac:dyDescent="0.2">
      <c r="A7407" s="44">
        <f>IF($D7407="",0,VLOOKUP($D7407,Concelho!$A$2:$J$309,2))</f>
        <v>0</v>
      </c>
      <c r="B7407" s="58">
        <f>IF($E7407="",$A7407*100,VLOOKUP($E7407,Freguesia!$A$2:$I$3093,3,0))</f>
        <v>0</v>
      </c>
      <c r="C7407" s="40" t="str">
        <f>IF($D7407="","",VLOOKUP(INT(VLOOKUP($D7407,Concelho!$A$2:$J$309,2)/100),Dist_Ilha!$A$2:$F$30,2))</f>
        <v/>
      </c>
      <c r="F7407" s="55"/>
      <c r="G7407" s="49"/>
      <c r="H7407" s="49"/>
      <c r="I7407" s="60"/>
    </row>
    <row r="7408" spans="1:9" ht="15" customHeight="1" x14ac:dyDescent="0.2">
      <c r="A7408" s="44">
        <f>IF($D7408="",0,VLOOKUP($D7408,Concelho!$A$2:$J$309,2))</f>
        <v>0</v>
      </c>
      <c r="B7408" s="58">
        <f>IF($E7408="",$A7408*100,VLOOKUP($E7408,Freguesia!$A$2:$I$3093,3,0))</f>
        <v>0</v>
      </c>
      <c r="C7408" s="40" t="str">
        <f>IF($D7408="","",VLOOKUP(INT(VLOOKUP($D7408,Concelho!$A$2:$J$309,2)/100),Dist_Ilha!$A$2:$F$30,2))</f>
        <v/>
      </c>
      <c r="F7408" s="55"/>
      <c r="G7408" s="49"/>
      <c r="H7408" s="49"/>
      <c r="I7408" s="60"/>
    </row>
    <row r="7409" spans="1:9" ht="15" customHeight="1" x14ac:dyDescent="0.2">
      <c r="A7409" s="44">
        <f>IF($D7409="",0,VLOOKUP($D7409,Concelho!$A$2:$J$309,2))</f>
        <v>0</v>
      </c>
      <c r="B7409" s="58">
        <f>IF($E7409="",$A7409*100,VLOOKUP($E7409,Freguesia!$A$2:$I$3093,3,0))</f>
        <v>0</v>
      </c>
      <c r="C7409" s="40" t="str">
        <f>IF($D7409="","",VLOOKUP(INT(VLOOKUP($D7409,Concelho!$A$2:$J$309,2)/100),Dist_Ilha!$A$2:$F$30,2))</f>
        <v/>
      </c>
      <c r="F7409" s="55"/>
      <c r="G7409" s="49"/>
      <c r="H7409" s="49"/>
      <c r="I7409" s="60"/>
    </row>
    <row r="7410" spans="1:9" ht="15" customHeight="1" x14ac:dyDescent="0.2">
      <c r="A7410" s="44">
        <f>IF($D7410="",0,VLOOKUP($D7410,Concelho!$A$2:$J$309,2))</f>
        <v>0</v>
      </c>
      <c r="B7410" s="58">
        <f>IF($E7410="",$A7410*100,VLOOKUP($E7410,Freguesia!$A$2:$I$3093,3,0))</f>
        <v>0</v>
      </c>
      <c r="C7410" s="40" t="str">
        <f>IF($D7410="","",VLOOKUP(INT(VLOOKUP($D7410,Concelho!$A$2:$J$309,2)/100),Dist_Ilha!$A$2:$F$30,2))</f>
        <v/>
      </c>
      <c r="F7410" s="55"/>
      <c r="G7410" s="49"/>
      <c r="H7410" s="49"/>
      <c r="I7410" s="60"/>
    </row>
    <row r="7411" spans="1:9" ht="15" customHeight="1" x14ac:dyDescent="0.2">
      <c r="A7411" s="44">
        <f>IF($D7411="",0,VLOOKUP($D7411,Concelho!$A$2:$J$309,2))</f>
        <v>0</v>
      </c>
      <c r="B7411" s="58">
        <f>IF($E7411="",$A7411*100,VLOOKUP($E7411,Freguesia!$A$2:$I$3093,3,0))</f>
        <v>0</v>
      </c>
      <c r="C7411" s="40" t="str">
        <f>IF($D7411="","",VLOOKUP(INT(VLOOKUP($D7411,Concelho!$A$2:$J$309,2)/100),Dist_Ilha!$A$2:$F$30,2))</f>
        <v/>
      </c>
      <c r="F7411" s="55"/>
      <c r="G7411" s="49"/>
      <c r="H7411" s="49"/>
      <c r="I7411" s="60"/>
    </row>
    <row r="7412" spans="1:9" ht="15" customHeight="1" x14ac:dyDescent="0.2">
      <c r="A7412" s="44">
        <f>IF($D7412="",0,VLOOKUP($D7412,Concelho!$A$2:$J$309,2))</f>
        <v>0</v>
      </c>
      <c r="B7412" s="58">
        <f>IF($E7412="",$A7412*100,VLOOKUP($E7412,Freguesia!$A$2:$I$3093,3,0))</f>
        <v>0</v>
      </c>
      <c r="C7412" s="40" t="str">
        <f>IF($D7412="","",VLOOKUP(INT(VLOOKUP($D7412,Concelho!$A$2:$J$309,2)/100),Dist_Ilha!$A$2:$F$30,2))</f>
        <v/>
      </c>
      <c r="F7412" s="55"/>
      <c r="G7412" s="49"/>
      <c r="H7412" s="49"/>
      <c r="I7412" s="60"/>
    </row>
    <row r="7413" spans="1:9" ht="15" customHeight="1" x14ac:dyDescent="0.2">
      <c r="A7413" s="44">
        <f>IF($D7413="",0,VLOOKUP($D7413,Concelho!$A$2:$J$309,2))</f>
        <v>0</v>
      </c>
      <c r="B7413" s="58">
        <f>IF($E7413="",$A7413*100,VLOOKUP($E7413,Freguesia!$A$2:$I$3093,3,0))</f>
        <v>0</v>
      </c>
      <c r="C7413" s="40" t="str">
        <f>IF($D7413="","",VLOOKUP(INT(VLOOKUP($D7413,Concelho!$A$2:$J$309,2)/100),Dist_Ilha!$A$2:$F$30,2))</f>
        <v/>
      </c>
      <c r="F7413" s="55"/>
      <c r="G7413" s="49"/>
      <c r="H7413" s="49"/>
      <c r="I7413" s="60"/>
    </row>
    <row r="7414" spans="1:9" ht="15" customHeight="1" x14ac:dyDescent="0.2">
      <c r="A7414" s="44">
        <f>IF($D7414="",0,VLOOKUP($D7414,Concelho!$A$2:$J$309,2))</f>
        <v>0</v>
      </c>
      <c r="B7414" s="58">
        <f>IF($E7414="",$A7414*100,VLOOKUP($E7414,Freguesia!$A$2:$I$3093,3,0))</f>
        <v>0</v>
      </c>
      <c r="C7414" s="40" t="str">
        <f>IF($D7414="","",VLOOKUP(INT(VLOOKUP($D7414,Concelho!$A$2:$J$309,2)/100),Dist_Ilha!$A$2:$F$30,2))</f>
        <v/>
      </c>
      <c r="F7414" s="55"/>
      <c r="G7414" s="49"/>
      <c r="H7414" s="49"/>
      <c r="I7414" s="60"/>
    </row>
    <row r="7415" spans="1:9" ht="15" customHeight="1" x14ac:dyDescent="0.2">
      <c r="A7415" s="44">
        <f>IF($D7415="",0,VLOOKUP($D7415,Concelho!$A$2:$J$309,2))</f>
        <v>0</v>
      </c>
      <c r="B7415" s="58">
        <f>IF($E7415="",$A7415*100,VLOOKUP($E7415,Freguesia!$A$2:$I$3093,3,0))</f>
        <v>0</v>
      </c>
      <c r="C7415" s="40" t="str">
        <f>IF($D7415="","",VLOOKUP(INT(VLOOKUP($D7415,Concelho!$A$2:$J$309,2)/100),Dist_Ilha!$A$2:$F$30,2))</f>
        <v/>
      </c>
      <c r="F7415" s="55"/>
      <c r="G7415" s="49"/>
      <c r="H7415" s="49"/>
      <c r="I7415" s="60"/>
    </row>
    <row r="7416" spans="1:9" ht="15" customHeight="1" x14ac:dyDescent="0.2">
      <c r="A7416" s="44">
        <f>IF($D7416="",0,VLOOKUP($D7416,Concelho!$A$2:$J$309,2))</f>
        <v>0</v>
      </c>
      <c r="B7416" s="58">
        <f>IF($E7416="",$A7416*100,VLOOKUP($E7416,Freguesia!$A$2:$I$3093,3,0))</f>
        <v>0</v>
      </c>
      <c r="C7416" s="40" t="str">
        <f>IF($D7416="","",VLOOKUP(INT(VLOOKUP($D7416,Concelho!$A$2:$J$309,2)/100),Dist_Ilha!$A$2:$F$30,2))</f>
        <v/>
      </c>
      <c r="F7416" s="55"/>
      <c r="G7416" s="49"/>
      <c r="H7416" s="49"/>
      <c r="I7416" s="60"/>
    </row>
    <row r="7417" spans="1:9" ht="15" customHeight="1" x14ac:dyDescent="0.2">
      <c r="A7417" s="44">
        <f>IF($D7417="",0,VLOOKUP($D7417,Concelho!$A$2:$J$309,2))</f>
        <v>0</v>
      </c>
      <c r="B7417" s="58">
        <f>IF($E7417="",$A7417*100,VLOOKUP($E7417,Freguesia!$A$2:$I$3093,3,0))</f>
        <v>0</v>
      </c>
      <c r="C7417" s="40" t="str">
        <f>IF($D7417="","",VLOOKUP(INT(VLOOKUP($D7417,Concelho!$A$2:$J$309,2)/100),Dist_Ilha!$A$2:$F$30,2))</f>
        <v/>
      </c>
      <c r="F7417" s="55"/>
      <c r="G7417" s="49"/>
      <c r="H7417" s="49"/>
      <c r="I7417" s="60"/>
    </row>
    <row r="7418" spans="1:9" ht="15" customHeight="1" x14ac:dyDescent="0.2">
      <c r="A7418" s="44">
        <f>IF($D7418="",0,VLOOKUP($D7418,Concelho!$A$2:$J$309,2))</f>
        <v>0</v>
      </c>
      <c r="B7418" s="58">
        <f>IF($E7418="",$A7418*100,VLOOKUP($E7418,Freguesia!$A$2:$I$3093,3,0))</f>
        <v>0</v>
      </c>
      <c r="C7418" s="40" t="str">
        <f>IF($D7418="","",VLOOKUP(INT(VLOOKUP($D7418,Concelho!$A$2:$J$309,2)/100),Dist_Ilha!$A$2:$F$30,2))</f>
        <v/>
      </c>
      <c r="F7418" s="55"/>
      <c r="G7418" s="49"/>
      <c r="H7418" s="49"/>
      <c r="I7418" s="60"/>
    </row>
    <row r="7419" spans="1:9" ht="15" customHeight="1" x14ac:dyDescent="0.2">
      <c r="A7419" s="44">
        <f>IF($D7419="",0,VLOOKUP($D7419,Concelho!$A$2:$J$309,2))</f>
        <v>0</v>
      </c>
      <c r="B7419" s="58">
        <f>IF($E7419="",$A7419*100,VLOOKUP($E7419,Freguesia!$A$2:$I$3093,3,0))</f>
        <v>0</v>
      </c>
      <c r="C7419" s="40" t="str">
        <f>IF($D7419="","",VLOOKUP(INT(VLOOKUP($D7419,Concelho!$A$2:$J$309,2)/100),Dist_Ilha!$A$2:$F$30,2))</f>
        <v/>
      </c>
      <c r="F7419" s="55"/>
      <c r="G7419" s="49"/>
      <c r="H7419" s="49"/>
      <c r="I7419" s="60"/>
    </row>
    <row r="7420" spans="1:9" ht="15" customHeight="1" x14ac:dyDescent="0.2">
      <c r="A7420" s="44">
        <f>IF($D7420="",0,VLOOKUP($D7420,Concelho!$A$2:$J$309,2))</f>
        <v>0</v>
      </c>
      <c r="B7420" s="58">
        <f>IF($E7420="",$A7420*100,VLOOKUP($E7420,Freguesia!$A$2:$I$3093,3,0))</f>
        <v>0</v>
      </c>
      <c r="C7420" s="40" t="str">
        <f>IF($D7420="","",VLOOKUP(INT(VLOOKUP($D7420,Concelho!$A$2:$J$309,2)/100),Dist_Ilha!$A$2:$F$30,2))</f>
        <v/>
      </c>
      <c r="F7420" s="55"/>
      <c r="G7420" s="49"/>
      <c r="H7420" s="49"/>
      <c r="I7420" s="60"/>
    </row>
    <row r="7421" spans="1:9" ht="15" customHeight="1" x14ac:dyDescent="0.2">
      <c r="A7421" s="44">
        <f>IF($D7421="",0,VLOOKUP($D7421,Concelho!$A$2:$J$309,2))</f>
        <v>0</v>
      </c>
      <c r="B7421" s="58">
        <f>IF($E7421="",$A7421*100,VLOOKUP($E7421,Freguesia!$A$2:$I$3093,3,0))</f>
        <v>0</v>
      </c>
      <c r="C7421" s="40" t="str">
        <f>IF($D7421="","",VLOOKUP(INT(VLOOKUP($D7421,Concelho!$A$2:$J$309,2)/100),Dist_Ilha!$A$2:$F$30,2))</f>
        <v/>
      </c>
      <c r="F7421" s="55"/>
      <c r="G7421" s="49"/>
      <c r="H7421" s="49"/>
      <c r="I7421" s="60"/>
    </row>
    <row r="7422" spans="1:9" ht="15" customHeight="1" x14ac:dyDescent="0.2">
      <c r="A7422" s="44">
        <f>IF($D7422="",0,VLOOKUP($D7422,Concelho!$A$2:$J$309,2))</f>
        <v>0</v>
      </c>
      <c r="B7422" s="58">
        <f>IF($E7422="",$A7422*100,VLOOKUP($E7422,Freguesia!$A$2:$I$3093,3,0))</f>
        <v>0</v>
      </c>
      <c r="C7422" s="40" t="str">
        <f>IF($D7422="","",VLOOKUP(INT(VLOOKUP($D7422,Concelho!$A$2:$J$309,2)/100),Dist_Ilha!$A$2:$F$30,2))</f>
        <v/>
      </c>
      <c r="F7422" s="55"/>
      <c r="G7422" s="49"/>
      <c r="H7422" s="49"/>
      <c r="I7422" s="60"/>
    </row>
    <row r="7423" spans="1:9" ht="15" customHeight="1" x14ac:dyDescent="0.2">
      <c r="A7423" s="44">
        <f>IF($D7423="",0,VLOOKUP($D7423,Concelho!$A$2:$J$309,2))</f>
        <v>0</v>
      </c>
      <c r="B7423" s="58">
        <f>IF($E7423="",$A7423*100,VLOOKUP($E7423,Freguesia!$A$2:$I$3093,3,0))</f>
        <v>0</v>
      </c>
      <c r="C7423" s="40" t="str">
        <f>IF($D7423="","",VLOOKUP(INT(VLOOKUP($D7423,Concelho!$A$2:$J$309,2)/100),Dist_Ilha!$A$2:$F$30,2))</f>
        <v/>
      </c>
      <c r="F7423" s="55"/>
      <c r="G7423" s="49"/>
      <c r="H7423" s="49"/>
      <c r="I7423" s="60"/>
    </row>
    <row r="7424" spans="1:9" ht="15" customHeight="1" x14ac:dyDescent="0.2">
      <c r="A7424" s="44">
        <f>IF($D7424="",0,VLOOKUP($D7424,Concelho!$A$2:$J$309,2))</f>
        <v>0</v>
      </c>
      <c r="B7424" s="58">
        <f>IF($E7424="",$A7424*100,VLOOKUP($E7424,Freguesia!$A$2:$I$3093,3,0))</f>
        <v>0</v>
      </c>
      <c r="C7424" s="40" t="str">
        <f>IF($D7424="","",VLOOKUP(INT(VLOOKUP($D7424,Concelho!$A$2:$J$309,2)/100),Dist_Ilha!$A$2:$F$30,2))</f>
        <v/>
      </c>
      <c r="F7424" s="55"/>
      <c r="G7424" s="49"/>
      <c r="H7424" s="49"/>
      <c r="I7424" s="60"/>
    </row>
    <row r="7425" spans="1:9" ht="15" customHeight="1" x14ac:dyDescent="0.2">
      <c r="A7425" s="44">
        <f>IF($D7425="",0,VLOOKUP($D7425,Concelho!$A$2:$J$309,2))</f>
        <v>0</v>
      </c>
      <c r="B7425" s="58">
        <f>IF($E7425="",$A7425*100,VLOOKUP($E7425,Freguesia!$A$2:$I$3093,3,0))</f>
        <v>0</v>
      </c>
      <c r="C7425" s="40" t="str">
        <f>IF($D7425="","",VLOOKUP(INT(VLOOKUP($D7425,Concelho!$A$2:$J$309,2)/100),Dist_Ilha!$A$2:$F$30,2))</f>
        <v/>
      </c>
      <c r="F7425" s="55"/>
      <c r="G7425" s="49"/>
      <c r="H7425" s="49"/>
      <c r="I7425" s="60"/>
    </row>
    <row r="7426" spans="1:9" ht="15" customHeight="1" x14ac:dyDescent="0.2">
      <c r="A7426" s="44">
        <f>IF($D7426="",0,VLOOKUP($D7426,Concelho!$A$2:$J$309,2))</f>
        <v>0</v>
      </c>
      <c r="B7426" s="58">
        <f>IF($E7426="",$A7426*100,VLOOKUP($E7426,Freguesia!$A$2:$I$3093,3,0))</f>
        <v>0</v>
      </c>
      <c r="C7426" s="40" t="str">
        <f>IF($D7426="","",VLOOKUP(INT(VLOOKUP($D7426,Concelho!$A$2:$J$309,2)/100),Dist_Ilha!$A$2:$F$30,2))</f>
        <v/>
      </c>
      <c r="F7426" s="55"/>
      <c r="G7426" s="49"/>
      <c r="H7426" s="49"/>
      <c r="I7426" s="60"/>
    </row>
    <row r="7427" spans="1:9" ht="15" customHeight="1" x14ac:dyDescent="0.2">
      <c r="A7427" s="44">
        <f>IF($D7427="",0,VLOOKUP($D7427,Concelho!$A$2:$J$309,2))</f>
        <v>0</v>
      </c>
      <c r="B7427" s="58">
        <f>IF($E7427="",$A7427*100,VLOOKUP($E7427,Freguesia!$A$2:$I$3093,3,0))</f>
        <v>0</v>
      </c>
      <c r="C7427" s="40" t="str">
        <f>IF($D7427="","",VLOOKUP(INT(VLOOKUP($D7427,Concelho!$A$2:$J$309,2)/100),Dist_Ilha!$A$2:$F$30,2))</f>
        <v/>
      </c>
      <c r="F7427" s="55"/>
      <c r="G7427" s="49"/>
      <c r="H7427" s="49"/>
      <c r="I7427" s="60"/>
    </row>
    <row r="7428" spans="1:9" ht="15" customHeight="1" x14ac:dyDescent="0.2">
      <c r="A7428" s="44">
        <f>IF($D7428="",0,VLOOKUP($D7428,Concelho!$A$2:$J$309,2))</f>
        <v>0</v>
      </c>
      <c r="B7428" s="58">
        <f>IF($E7428="",$A7428*100,VLOOKUP($E7428,Freguesia!$A$2:$I$3093,3,0))</f>
        <v>0</v>
      </c>
      <c r="C7428" s="40" t="str">
        <f>IF($D7428="","",VLOOKUP(INT(VLOOKUP($D7428,Concelho!$A$2:$J$309,2)/100),Dist_Ilha!$A$2:$F$30,2))</f>
        <v/>
      </c>
      <c r="F7428" s="55"/>
      <c r="G7428" s="49"/>
      <c r="H7428" s="49"/>
      <c r="I7428" s="60"/>
    </row>
    <row r="7429" spans="1:9" ht="15" customHeight="1" x14ac:dyDescent="0.2">
      <c r="A7429" s="44">
        <f>IF($D7429="",0,VLOOKUP($D7429,Concelho!$A$2:$J$309,2))</f>
        <v>0</v>
      </c>
      <c r="B7429" s="58">
        <f>IF($E7429="",$A7429*100,VLOOKUP($E7429,Freguesia!$A$2:$I$3093,3,0))</f>
        <v>0</v>
      </c>
      <c r="C7429" s="40" t="str">
        <f>IF($D7429="","",VLOOKUP(INT(VLOOKUP($D7429,Concelho!$A$2:$J$309,2)/100),Dist_Ilha!$A$2:$F$30,2))</f>
        <v/>
      </c>
      <c r="F7429" s="55"/>
      <c r="G7429" s="49"/>
      <c r="H7429" s="49"/>
      <c r="I7429" s="60"/>
    </row>
    <row r="7430" spans="1:9" ht="15" customHeight="1" x14ac:dyDescent="0.2">
      <c r="A7430" s="44">
        <f>IF($D7430="",0,VLOOKUP($D7430,Concelho!$A$2:$J$309,2))</f>
        <v>0</v>
      </c>
      <c r="B7430" s="58">
        <f>IF($E7430="",$A7430*100,VLOOKUP($E7430,Freguesia!$A$2:$I$3093,3,0))</f>
        <v>0</v>
      </c>
      <c r="C7430" s="40" t="str">
        <f>IF($D7430="","",VLOOKUP(INT(VLOOKUP($D7430,Concelho!$A$2:$J$309,2)/100),Dist_Ilha!$A$2:$F$30,2))</f>
        <v/>
      </c>
      <c r="F7430" s="55"/>
      <c r="G7430" s="49"/>
      <c r="H7430" s="49"/>
      <c r="I7430" s="60"/>
    </row>
    <row r="7431" spans="1:9" ht="15" customHeight="1" x14ac:dyDescent="0.2">
      <c r="A7431" s="44">
        <f>IF($D7431="",0,VLOOKUP($D7431,Concelho!$A$2:$J$309,2))</f>
        <v>0</v>
      </c>
      <c r="B7431" s="58">
        <f>IF($E7431="",$A7431*100,VLOOKUP($E7431,Freguesia!$A$2:$I$3093,3,0))</f>
        <v>0</v>
      </c>
      <c r="C7431" s="40" t="str">
        <f>IF($D7431="","",VLOOKUP(INT(VLOOKUP($D7431,Concelho!$A$2:$J$309,2)/100),Dist_Ilha!$A$2:$F$30,2))</f>
        <v/>
      </c>
      <c r="F7431" s="55"/>
      <c r="G7431" s="49"/>
      <c r="H7431" s="49"/>
      <c r="I7431" s="60"/>
    </row>
    <row r="7432" spans="1:9" ht="15" customHeight="1" x14ac:dyDescent="0.2">
      <c r="A7432" s="44">
        <f>IF($D7432="",0,VLOOKUP($D7432,Concelho!$A$2:$J$309,2))</f>
        <v>0</v>
      </c>
      <c r="B7432" s="58">
        <f>IF($E7432="",$A7432*100,VLOOKUP($E7432,Freguesia!$A$2:$I$3093,3,0))</f>
        <v>0</v>
      </c>
      <c r="C7432" s="40" t="str">
        <f>IF($D7432="","",VLOOKUP(INT(VLOOKUP($D7432,Concelho!$A$2:$J$309,2)/100),Dist_Ilha!$A$2:$F$30,2))</f>
        <v/>
      </c>
      <c r="F7432" s="55"/>
      <c r="G7432" s="49"/>
      <c r="H7432" s="49"/>
      <c r="I7432" s="60"/>
    </row>
    <row r="7433" spans="1:9" ht="15" customHeight="1" x14ac:dyDescent="0.2">
      <c r="A7433" s="44">
        <f>IF($D7433="",0,VLOOKUP($D7433,Concelho!$A$2:$J$309,2))</f>
        <v>0</v>
      </c>
      <c r="B7433" s="58">
        <f>IF($E7433="",$A7433*100,VLOOKUP($E7433,Freguesia!$A$2:$I$3093,3,0))</f>
        <v>0</v>
      </c>
      <c r="C7433" s="40" t="str">
        <f>IF($D7433="","",VLOOKUP(INT(VLOOKUP($D7433,Concelho!$A$2:$J$309,2)/100),Dist_Ilha!$A$2:$F$30,2))</f>
        <v/>
      </c>
      <c r="F7433" s="55"/>
      <c r="G7433" s="49"/>
      <c r="H7433" s="49"/>
      <c r="I7433" s="60"/>
    </row>
    <row r="7434" spans="1:9" ht="15" customHeight="1" x14ac:dyDescent="0.2">
      <c r="A7434" s="44">
        <f>IF($D7434="",0,VLOOKUP($D7434,Concelho!$A$2:$J$309,2))</f>
        <v>0</v>
      </c>
      <c r="B7434" s="58">
        <f>IF($E7434="",$A7434*100,VLOOKUP($E7434,Freguesia!$A$2:$I$3093,3,0))</f>
        <v>0</v>
      </c>
      <c r="C7434" s="40" t="str">
        <f>IF($D7434="","",VLOOKUP(INT(VLOOKUP($D7434,Concelho!$A$2:$J$309,2)/100),Dist_Ilha!$A$2:$F$30,2))</f>
        <v/>
      </c>
      <c r="F7434" s="55"/>
      <c r="G7434" s="49"/>
      <c r="H7434" s="49"/>
      <c r="I7434" s="60"/>
    </row>
    <row r="7435" spans="1:9" ht="15" customHeight="1" x14ac:dyDescent="0.2">
      <c r="A7435" s="44">
        <f>IF($D7435="",0,VLOOKUP($D7435,Concelho!$A$2:$J$309,2))</f>
        <v>0</v>
      </c>
      <c r="B7435" s="58">
        <f>IF($E7435="",$A7435*100,VLOOKUP($E7435,Freguesia!$A$2:$I$3093,3,0))</f>
        <v>0</v>
      </c>
      <c r="C7435" s="40" t="str">
        <f>IF($D7435="","",VLOOKUP(INT(VLOOKUP($D7435,Concelho!$A$2:$J$309,2)/100),Dist_Ilha!$A$2:$F$30,2))</f>
        <v/>
      </c>
      <c r="F7435" s="55"/>
      <c r="G7435" s="49"/>
      <c r="H7435" s="49"/>
      <c r="I7435" s="60"/>
    </row>
    <row r="7436" spans="1:9" ht="15" customHeight="1" x14ac:dyDescent="0.2">
      <c r="A7436" s="44">
        <f>IF($D7436="",0,VLOOKUP($D7436,Concelho!$A$2:$J$309,2))</f>
        <v>0</v>
      </c>
      <c r="B7436" s="58">
        <f>IF($E7436="",$A7436*100,VLOOKUP($E7436,Freguesia!$A$2:$I$3093,3,0))</f>
        <v>0</v>
      </c>
      <c r="C7436" s="40" t="str">
        <f>IF($D7436="","",VLOOKUP(INT(VLOOKUP($D7436,Concelho!$A$2:$J$309,2)/100),Dist_Ilha!$A$2:$F$30,2))</f>
        <v/>
      </c>
      <c r="F7436" s="55"/>
      <c r="G7436" s="49"/>
      <c r="H7436" s="49"/>
      <c r="I7436" s="60"/>
    </row>
    <row r="7437" spans="1:9" ht="15" customHeight="1" x14ac:dyDescent="0.2">
      <c r="A7437" s="44">
        <f>IF($D7437="",0,VLOOKUP($D7437,Concelho!$A$2:$J$309,2))</f>
        <v>0</v>
      </c>
      <c r="B7437" s="58">
        <f>IF($E7437="",$A7437*100,VLOOKUP($E7437,Freguesia!$A$2:$I$3093,3,0))</f>
        <v>0</v>
      </c>
      <c r="C7437" s="40" t="str">
        <f>IF($D7437="","",VLOOKUP(INT(VLOOKUP($D7437,Concelho!$A$2:$J$309,2)/100),Dist_Ilha!$A$2:$F$30,2))</f>
        <v/>
      </c>
      <c r="F7437" s="55"/>
      <c r="G7437" s="49"/>
      <c r="H7437" s="49"/>
      <c r="I7437" s="60"/>
    </row>
    <row r="7438" spans="1:9" ht="15" customHeight="1" x14ac:dyDescent="0.2">
      <c r="A7438" s="44">
        <f>IF($D7438="",0,VLOOKUP($D7438,Concelho!$A$2:$J$309,2))</f>
        <v>0</v>
      </c>
      <c r="B7438" s="58">
        <f>IF($E7438="",$A7438*100,VLOOKUP($E7438,Freguesia!$A$2:$I$3093,3,0))</f>
        <v>0</v>
      </c>
      <c r="C7438" s="40" t="str">
        <f>IF($D7438="","",VLOOKUP(INT(VLOOKUP($D7438,Concelho!$A$2:$J$309,2)/100),Dist_Ilha!$A$2:$F$30,2))</f>
        <v/>
      </c>
      <c r="F7438" s="55"/>
      <c r="G7438" s="49"/>
      <c r="H7438" s="49"/>
      <c r="I7438" s="60"/>
    </row>
    <row r="7439" spans="1:9" ht="15" customHeight="1" x14ac:dyDescent="0.2">
      <c r="A7439" s="44">
        <f>IF($D7439="",0,VLOOKUP($D7439,Concelho!$A$2:$J$309,2))</f>
        <v>0</v>
      </c>
      <c r="B7439" s="58">
        <f>IF($E7439="",$A7439*100,VLOOKUP($E7439,Freguesia!$A$2:$I$3093,3,0))</f>
        <v>0</v>
      </c>
      <c r="C7439" s="40" t="str">
        <f>IF($D7439="","",VLOOKUP(INT(VLOOKUP($D7439,Concelho!$A$2:$J$309,2)/100),Dist_Ilha!$A$2:$F$30,2))</f>
        <v/>
      </c>
      <c r="F7439" s="55"/>
      <c r="G7439" s="49"/>
      <c r="H7439" s="49"/>
      <c r="I7439" s="60"/>
    </row>
    <row r="7440" spans="1:9" ht="15" customHeight="1" x14ac:dyDescent="0.2">
      <c r="A7440" s="44">
        <f>IF($D7440="",0,VLOOKUP($D7440,Concelho!$A$2:$J$309,2))</f>
        <v>0</v>
      </c>
      <c r="B7440" s="58">
        <f>IF($E7440="",$A7440*100,VLOOKUP($E7440,Freguesia!$A$2:$I$3093,3,0))</f>
        <v>0</v>
      </c>
      <c r="C7440" s="40" t="str">
        <f>IF($D7440="","",VLOOKUP(INT(VLOOKUP($D7440,Concelho!$A$2:$J$309,2)/100),Dist_Ilha!$A$2:$F$30,2))</f>
        <v/>
      </c>
      <c r="F7440" s="55"/>
      <c r="G7440" s="49"/>
      <c r="H7440" s="49"/>
      <c r="I7440" s="60"/>
    </row>
    <row r="7441" spans="1:9" ht="15" customHeight="1" x14ac:dyDescent="0.2">
      <c r="A7441" s="44">
        <f>IF($D7441="",0,VLOOKUP($D7441,Concelho!$A$2:$J$309,2))</f>
        <v>0</v>
      </c>
      <c r="B7441" s="58">
        <f>IF($E7441="",$A7441*100,VLOOKUP($E7441,Freguesia!$A$2:$I$3093,3,0))</f>
        <v>0</v>
      </c>
      <c r="C7441" s="40" t="str">
        <f>IF($D7441="","",VLOOKUP(INT(VLOOKUP($D7441,Concelho!$A$2:$J$309,2)/100),Dist_Ilha!$A$2:$F$30,2))</f>
        <v/>
      </c>
      <c r="F7441" s="55"/>
      <c r="G7441" s="49"/>
      <c r="H7441" s="49"/>
      <c r="I7441" s="60"/>
    </row>
    <row r="7442" spans="1:9" ht="15" customHeight="1" x14ac:dyDescent="0.2">
      <c r="A7442" s="44">
        <f>IF($D7442="",0,VLOOKUP($D7442,Concelho!$A$2:$J$309,2))</f>
        <v>0</v>
      </c>
      <c r="B7442" s="58">
        <f>IF($E7442="",$A7442*100,VLOOKUP($E7442,Freguesia!$A$2:$I$3093,3,0))</f>
        <v>0</v>
      </c>
      <c r="C7442" s="40" t="str">
        <f>IF($D7442="","",VLOOKUP(INT(VLOOKUP($D7442,Concelho!$A$2:$J$309,2)/100),Dist_Ilha!$A$2:$F$30,2))</f>
        <v/>
      </c>
      <c r="F7442" s="55"/>
      <c r="G7442" s="49"/>
      <c r="H7442" s="49"/>
      <c r="I7442" s="60"/>
    </row>
    <row r="7443" spans="1:9" ht="15" customHeight="1" x14ac:dyDescent="0.2">
      <c r="A7443" s="44">
        <f>IF($D7443="",0,VLOOKUP($D7443,Concelho!$A$2:$J$309,2))</f>
        <v>0</v>
      </c>
      <c r="B7443" s="58">
        <f>IF($E7443="",$A7443*100,VLOOKUP($E7443,Freguesia!$A$2:$I$3093,3,0))</f>
        <v>0</v>
      </c>
      <c r="C7443" s="40" t="str">
        <f>IF($D7443="","",VLOOKUP(INT(VLOOKUP($D7443,Concelho!$A$2:$J$309,2)/100),Dist_Ilha!$A$2:$F$30,2))</f>
        <v/>
      </c>
      <c r="F7443" s="55"/>
      <c r="G7443" s="49"/>
      <c r="H7443" s="49"/>
      <c r="I7443" s="60"/>
    </row>
    <row r="7444" spans="1:9" ht="15" customHeight="1" x14ac:dyDescent="0.2">
      <c r="A7444" s="44">
        <f>IF($D7444="",0,VLOOKUP($D7444,Concelho!$A$2:$J$309,2))</f>
        <v>0</v>
      </c>
      <c r="B7444" s="58">
        <f>IF($E7444="",$A7444*100,VLOOKUP($E7444,Freguesia!$A$2:$I$3093,3,0))</f>
        <v>0</v>
      </c>
      <c r="C7444" s="40" t="str">
        <f>IF($D7444="","",VLOOKUP(INT(VLOOKUP($D7444,Concelho!$A$2:$J$309,2)/100),Dist_Ilha!$A$2:$F$30,2))</f>
        <v/>
      </c>
      <c r="F7444" s="55"/>
      <c r="G7444" s="49"/>
      <c r="H7444" s="49"/>
      <c r="I7444" s="60"/>
    </row>
    <row r="7445" spans="1:9" ht="15" customHeight="1" x14ac:dyDescent="0.2">
      <c r="A7445" s="44">
        <f>IF($D7445="",0,VLOOKUP($D7445,Concelho!$A$2:$J$309,2))</f>
        <v>0</v>
      </c>
      <c r="B7445" s="58">
        <f>IF($E7445="",$A7445*100,VLOOKUP($E7445,Freguesia!$A$2:$I$3093,3,0))</f>
        <v>0</v>
      </c>
      <c r="C7445" s="40" t="str">
        <f>IF($D7445="","",VLOOKUP(INT(VLOOKUP($D7445,Concelho!$A$2:$J$309,2)/100),Dist_Ilha!$A$2:$F$30,2))</f>
        <v/>
      </c>
      <c r="F7445" s="55"/>
      <c r="G7445" s="49"/>
      <c r="H7445" s="49"/>
      <c r="I7445" s="60"/>
    </row>
    <row r="7446" spans="1:9" ht="15" customHeight="1" x14ac:dyDescent="0.2">
      <c r="A7446" s="44">
        <f>IF($D7446="",0,VLOOKUP($D7446,Concelho!$A$2:$J$309,2))</f>
        <v>0</v>
      </c>
      <c r="B7446" s="58">
        <f>IF($E7446="",$A7446*100,VLOOKUP($E7446,Freguesia!$A$2:$I$3093,3,0))</f>
        <v>0</v>
      </c>
      <c r="C7446" s="40" t="str">
        <f>IF($D7446="","",VLOOKUP(INT(VLOOKUP($D7446,Concelho!$A$2:$J$309,2)/100),Dist_Ilha!$A$2:$F$30,2))</f>
        <v/>
      </c>
      <c r="F7446" s="55"/>
      <c r="G7446" s="49"/>
      <c r="H7446" s="49"/>
      <c r="I7446" s="60"/>
    </row>
    <row r="7447" spans="1:9" ht="15" customHeight="1" x14ac:dyDescent="0.2">
      <c r="A7447" s="44">
        <f>IF($D7447="",0,VLOOKUP($D7447,Concelho!$A$2:$J$309,2))</f>
        <v>0</v>
      </c>
      <c r="B7447" s="58">
        <f>IF($E7447="",$A7447*100,VLOOKUP($E7447,Freguesia!$A$2:$I$3093,3,0))</f>
        <v>0</v>
      </c>
      <c r="C7447" s="40" t="str">
        <f>IF($D7447="","",VLOOKUP(INT(VLOOKUP($D7447,Concelho!$A$2:$J$309,2)/100),Dist_Ilha!$A$2:$F$30,2))</f>
        <v/>
      </c>
      <c r="F7447" s="55"/>
      <c r="G7447" s="49"/>
      <c r="H7447" s="49"/>
      <c r="I7447" s="60"/>
    </row>
    <row r="7448" spans="1:9" ht="15" customHeight="1" x14ac:dyDescent="0.2">
      <c r="A7448" s="44">
        <f>IF($D7448="",0,VLOOKUP($D7448,Concelho!$A$2:$J$309,2))</f>
        <v>0</v>
      </c>
      <c r="B7448" s="58">
        <f>IF($E7448="",$A7448*100,VLOOKUP($E7448,Freguesia!$A$2:$I$3093,3,0))</f>
        <v>0</v>
      </c>
      <c r="C7448" s="40" t="str">
        <f>IF($D7448="","",VLOOKUP(INT(VLOOKUP($D7448,Concelho!$A$2:$J$309,2)/100),Dist_Ilha!$A$2:$F$30,2))</f>
        <v/>
      </c>
      <c r="F7448" s="55"/>
      <c r="G7448" s="49"/>
      <c r="H7448" s="49"/>
      <c r="I7448" s="60"/>
    </row>
    <row r="7449" spans="1:9" ht="15" customHeight="1" x14ac:dyDescent="0.2">
      <c r="A7449" s="44">
        <f>IF($D7449="",0,VLOOKUP($D7449,Concelho!$A$2:$J$309,2))</f>
        <v>0</v>
      </c>
      <c r="B7449" s="58">
        <f>IF($E7449="",$A7449*100,VLOOKUP($E7449,Freguesia!$A$2:$I$3093,3,0))</f>
        <v>0</v>
      </c>
      <c r="C7449" s="40" t="str">
        <f>IF($D7449="","",VLOOKUP(INT(VLOOKUP($D7449,Concelho!$A$2:$J$309,2)/100),Dist_Ilha!$A$2:$F$30,2))</f>
        <v/>
      </c>
      <c r="F7449" s="55"/>
      <c r="G7449" s="49"/>
      <c r="H7449" s="49"/>
      <c r="I7449" s="60"/>
    </row>
    <row r="7450" spans="1:9" ht="15" customHeight="1" x14ac:dyDescent="0.2">
      <c r="A7450" s="44">
        <f>IF($D7450="",0,VLOOKUP($D7450,Concelho!$A$2:$J$309,2))</f>
        <v>0</v>
      </c>
      <c r="B7450" s="58">
        <f>IF($E7450="",$A7450*100,VLOOKUP($E7450,Freguesia!$A$2:$I$3093,3,0))</f>
        <v>0</v>
      </c>
      <c r="C7450" s="40" t="str">
        <f>IF($D7450="","",VLOOKUP(INT(VLOOKUP($D7450,Concelho!$A$2:$J$309,2)/100),Dist_Ilha!$A$2:$F$30,2))</f>
        <v/>
      </c>
      <c r="F7450" s="55"/>
      <c r="G7450" s="49"/>
      <c r="H7450" s="49"/>
      <c r="I7450" s="60"/>
    </row>
    <row r="7451" spans="1:9" ht="15" customHeight="1" x14ac:dyDescent="0.2">
      <c r="A7451" s="44">
        <f>IF($D7451="",0,VLOOKUP($D7451,Concelho!$A$2:$J$309,2))</f>
        <v>0</v>
      </c>
      <c r="B7451" s="58">
        <f>IF($E7451="",$A7451*100,VLOOKUP($E7451,Freguesia!$A$2:$I$3093,3,0))</f>
        <v>0</v>
      </c>
      <c r="C7451" s="40" t="str">
        <f>IF($D7451="","",VLOOKUP(INT(VLOOKUP($D7451,Concelho!$A$2:$J$309,2)/100),Dist_Ilha!$A$2:$F$30,2))</f>
        <v/>
      </c>
      <c r="F7451" s="55"/>
      <c r="G7451" s="49"/>
      <c r="H7451" s="49"/>
      <c r="I7451" s="60"/>
    </row>
    <row r="7452" spans="1:9" ht="15" customHeight="1" x14ac:dyDescent="0.2">
      <c r="A7452" s="44">
        <f>IF($D7452="",0,VLOOKUP($D7452,Concelho!$A$2:$J$309,2))</f>
        <v>0</v>
      </c>
      <c r="B7452" s="58">
        <f>IF($E7452="",$A7452*100,VLOOKUP($E7452,Freguesia!$A$2:$I$3093,3,0))</f>
        <v>0</v>
      </c>
      <c r="C7452" s="40" t="str">
        <f>IF($D7452="","",VLOOKUP(INT(VLOOKUP($D7452,Concelho!$A$2:$J$309,2)/100),Dist_Ilha!$A$2:$F$30,2))</f>
        <v/>
      </c>
      <c r="F7452" s="55"/>
      <c r="G7452" s="49"/>
      <c r="H7452" s="49"/>
      <c r="I7452" s="60"/>
    </row>
    <row r="7453" spans="1:9" ht="15" customHeight="1" x14ac:dyDescent="0.2">
      <c r="A7453" s="44">
        <f>IF($D7453="",0,VLOOKUP($D7453,Concelho!$A$2:$J$309,2))</f>
        <v>0</v>
      </c>
      <c r="B7453" s="58">
        <f>IF($E7453="",$A7453*100,VLOOKUP($E7453,Freguesia!$A$2:$I$3093,3,0))</f>
        <v>0</v>
      </c>
      <c r="C7453" s="40" t="str">
        <f>IF($D7453="","",VLOOKUP(INT(VLOOKUP($D7453,Concelho!$A$2:$J$309,2)/100),Dist_Ilha!$A$2:$F$30,2))</f>
        <v/>
      </c>
      <c r="F7453" s="55"/>
      <c r="G7453" s="49"/>
      <c r="H7453" s="49"/>
      <c r="I7453" s="60"/>
    </row>
    <row r="7454" spans="1:9" ht="15" customHeight="1" x14ac:dyDescent="0.2">
      <c r="A7454" s="44">
        <f>IF($D7454="",0,VLOOKUP($D7454,Concelho!$A$2:$J$309,2))</f>
        <v>0</v>
      </c>
      <c r="B7454" s="58">
        <f>IF($E7454="",$A7454*100,VLOOKUP($E7454,Freguesia!$A$2:$I$3093,3,0))</f>
        <v>0</v>
      </c>
      <c r="C7454" s="40" t="str">
        <f>IF($D7454="","",VLOOKUP(INT(VLOOKUP($D7454,Concelho!$A$2:$J$309,2)/100),Dist_Ilha!$A$2:$F$30,2))</f>
        <v/>
      </c>
      <c r="F7454" s="55"/>
      <c r="G7454" s="49"/>
      <c r="H7454" s="49"/>
      <c r="I7454" s="60"/>
    </row>
    <row r="7455" spans="1:9" ht="15" customHeight="1" x14ac:dyDescent="0.2">
      <c r="A7455" s="44">
        <f>IF($D7455="",0,VLOOKUP($D7455,Concelho!$A$2:$J$309,2))</f>
        <v>0</v>
      </c>
      <c r="B7455" s="58">
        <f>IF($E7455="",$A7455*100,VLOOKUP($E7455,Freguesia!$A$2:$I$3093,3,0))</f>
        <v>0</v>
      </c>
      <c r="C7455" s="40" t="str">
        <f>IF($D7455="","",VLOOKUP(INT(VLOOKUP($D7455,Concelho!$A$2:$J$309,2)/100),Dist_Ilha!$A$2:$F$30,2))</f>
        <v/>
      </c>
      <c r="F7455" s="55"/>
      <c r="G7455" s="49"/>
      <c r="H7455" s="49"/>
      <c r="I7455" s="60"/>
    </row>
    <row r="7456" spans="1:9" ht="15" customHeight="1" x14ac:dyDescent="0.2">
      <c r="A7456" s="44">
        <f>IF($D7456="",0,VLOOKUP($D7456,Concelho!$A$2:$J$309,2))</f>
        <v>0</v>
      </c>
      <c r="B7456" s="58">
        <f>IF($E7456="",$A7456*100,VLOOKUP($E7456,Freguesia!$A$2:$I$3093,3,0))</f>
        <v>0</v>
      </c>
      <c r="C7456" s="40" t="str">
        <f>IF($D7456="","",VLOOKUP(INT(VLOOKUP($D7456,Concelho!$A$2:$J$309,2)/100),Dist_Ilha!$A$2:$F$30,2))</f>
        <v/>
      </c>
      <c r="F7456" s="55"/>
      <c r="G7456" s="49"/>
      <c r="H7456" s="49"/>
      <c r="I7456" s="60"/>
    </row>
    <row r="7457" spans="1:9" ht="15" customHeight="1" x14ac:dyDescent="0.2">
      <c r="A7457" s="44">
        <f>IF($D7457="",0,VLOOKUP($D7457,Concelho!$A$2:$J$309,2))</f>
        <v>0</v>
      </c>
      <c r="B7457" s="58">
        <f>IF($E7457="",$A7457*100,VLOOKUP($E7457,Freguesia!$A$2:$I$3093,3,0))</f>
        <v>0</v>
      </c>
      <c r="C7457" s="40" t="str">
        <f>IF($D7457="","",VLOOKUP(INT(VLOOKUP($D7457,Concelho!$A$2:$J$309,2)/100),Dist_Ilha!$A$2:$F$30,2))</f>
        <v/>
      </c>
      <c r="F7457" s="55"/>
      <c r="G7457" s="49"/>
      <c r="H7457" s="49"/>
      <c r="I7457" s="60"/>
    </row>
    <row r="7458" spans="1:9" ht="15" customHeight="1" x14ac:dyDescent="0.2">
      <c r="A7458" s="44">
        <f>IF($D7458="",0,VLOOKUP($D7458,Concelho!$A$2:$J$309,2))</f>
        <v>0</v>
      </c>
      <c r="B7458" s="58">
        <f>IF($E7458="",$A7458*100,VLOOKUP($E7458,Freguesia!$A$2:$I$3093,3,0))</f>
        <v>0</v>
      </c>
      <c r="C7458" s="40" t="str">
        <f>IF($D7458="","",VLOOKUP(INT(VLOOKUP($D7458,Concelho!$A$2:$J$309,2)/100),Dist_Ilha!$A$2:$F$30,2))</f>
        <v/>
      </c>
      <c r="F7458" s="55"/>
      <c r="G7458" s="49"/>
      <c r="H7458" s="49"/>
      <c r="I7458" s="60"/>
    </row>
    <row r="7459" spans="1:9" ht="15" customHeight="1" x14ac:dyDescent="0.2">
      <c r="A7459" s="44">
        <f>IF($D7459="",0,VLOOKUP($D7459,Concelho!$A$2:$J$309,2))</f>
        <v>0</v>
      </c>
      <c r="B7459" s="58">
        <f>IF($E7459="",$A7459*100,VLOOKUP($E7459,Freguesia!$A$2:$I$3093,3,0))</f>
        <v>0</v>
      </c>
      <c r="C7459" s="40" t="str">
        <f>IF($D7459="","",VLOOKUP(INT(VLOOKUP($D7459,Concelho!$A$2:$J$309,2)/100),Dist_Ilha!$A$2:$F$30,2))</f>
        <v/>
      </c>
      <c r="F7459" s="55"/>
      <c r="G7459" s="49"/>
      <c r="H7459" s="49"/>
      <c r="I7459" s="60"/>
    </row>
    <row r="7460" spans="1:9" ht="15" customHeight="1" x14ac:dyDescent="0.2">
      <c r="A7460" s="44">
        <f>IF($D7460="",0,VLOOKUP($D7460,Concelho!$A$2:$J$309,2))</f>
        <v>0</v>
      </c>
      <c r="B7460" s="58">
        <f>IF($E7460="",$A7460*100,VLOOKUP($E7460,Freguesia!$A$2:$I$3093,3,0))</f>
        <v>0</v>
      </c>
      <c r="C7460" s="40" t="str">
        <f>IF($D7460="","",VLOOKUP(INT(VLOOKUP($D7460,Concelho!$A$2:$J$309,2)/100),Dist_Ilha!$A$2:$F$30,2))</f>
        <v/>
      </c>
      <c r="F7460" s="55"/>
      <c r="G7460" s="49"/>
      <c r="H7460" s="49"/>
      <c r="I7460" s="60"/>
    </row>
    <row r="7461" spans="1:9" ht="15" customHeight="1" x14ac:dyDescent="0.2">
      <c r="A7461" s="44">
        <f>IF($D7461="",0,VLOOKUP($D7461,Concelho!$A$2:$J$309,2))</f>
        <v>0</v>
      </c>
      <c r="B7461" s="58">
        <f>IF($E7461="",$A7461*100,VLOOKUP($E7461,Freguesia!$A$2:$I$3093,3,0))</f>
        <v>0</v>
      </c>
      <c r="C7461" s="40" t="str">
        <f>IF($D7461="","",VLOOKUP(INT(VLOOKUP($D7461,Concelho!$A$2:$J$309,2)/100),Dist_Ilha!$A$2:$F$30,2))</f>
        <v/>
      </c>
      <c r="F7461" s="55"/>
      <c r="G7461" s="49"/>
      <c r="H7461" s="49"/>
      <c r="I7461" s="60"/>
    </row>
    <row r="7462" spans="1:9" ht="15" customHeight="1" x14ac:dyDescent="0.2">
      <c r="A7462" s="44">
        <f>IF($D7462="",0,VLOOKUP($D7462,Concelho!$A$2:$J$309,2))</f>
        <v>0</v>
      </c>
      <c r="B7462" s="58">
        <f>IF($E7462="",$A7462*100,VLOOKUP($E7462,Freguesia!$A$2:$I$3093,3,0))</f>
        <v>0</v>
      </c>
      <c r="C7462" s="40" t="str">
        <f>IF($D7462="","",VLOOKUP(INT(VLOOKUP($D7462,Concelho!$A$2:$J$309,2)/100),Dist_Ilha!$A$2:$F$30,2))</f>
        <v/>
      </c>
      <c r="F7462" s="55"/>
      <c r="G7462" s="49"/>
      <c r="H7462" s="49"/>
      <c r="I7462" s="60"/>
    </row>
    <row r="7463" spans="1:9" ht="15" customHeight="1" x14ac:dyDescent="0.2">
      <c r="A7463" s="44">
        <f>IF($D7463="",0,VLOOKUP($D7463,Concelho!$A$2:$J$309,2))</f>
        <v>0</v>
      </c>
      <c r="B7463" s="58">
        <f>IF($E7463="",$A7463*100,VLOOKUP($E7463,Freguesia!$A$2:$I$3093,3,0))</f>
        <v>0</v>
      </c>
      <c r="C7463" s="40" t="str">
        <f>IF($D7463="","",VLOOKUP(INT(VLOOKUP($D7463,Concelho!$A$2:$J$309,2)/100),Dist_Ilha!$A$2:$F$30,2))</f>
        <v/>
      </c>
      <c r="F7463" s="55"/>
      <c r="G7463" s="49"/>
      <c r="H7463" s="49"/>
      <c r="I7463" s="60"/>
    </row>
    <row r="7464" spans="1:9" ht="15" customHeight="1" x14ac:dyDescent="0.2">
      <c r="A7464" s="44">
        <f>IF($D7464="",0,VLOOKUP($D7464,Concelho!$A$2:$J$309,2))</f>
        <v>0</v>
      </c>
      <c r="B7464" s="58">
        <f>IF($E7464="",$A7464*100,VLOOKUP($E7464,Freguesia!$A$2:$I$3093,3,0))</f>
        <v>0</v>
      </c>
      <c r="C7464" s="40" t="str">
        <f>IF($D7464="","",VLOOKUP(INT(VLOOKUP($D7464,Concelho!$A$2:$J$309,2)/100),Dist_Ilha!$A$2:$F$30,2))</f>
        <v/>
      </c>
      <c r="F7464" s="55"/>
      <c r="G7464" s="49"/>
      <c r="H7464" s="49"/>
      <c r="I7464" s="60"/>
    </row>
    <row r="7465" spans="1:9" ht="15" customHeight="1" x14ac:dyDescent="0.2">
      <c r="A7465" s="44">
        <f>IF($D7465="",0,VLOOKUP($D7465,Concelho!$A$2:$J$309,2))</f>
        <v>0</v>
      </c>
      <c r="B7465" s="58">
        <f>IF($E7465="",$A7465*100,VLOOKUP($E7465,Freguesia!$A$2:$I$3093,3,0))</f>
        <v>0</v>
      </c>
      <c r="C7465" s="40" t="str">
        <f>IF($D7465="","",VLOOKUP(INT(VLOOKUP($D7465,Concelho!$A$2:$J$309,2)/100),Dist_Ilha!$A$2:$F$30,2))</f>
        <v/>
      </c>
      <c r="F7465" s="55"/>
      <c r="G7465" s="49"/>
      <c r="H7465" s="49"/>
      <c r="I7465" s="60"/>
    </row>
    <row r="7466" spans="1:9" ht="15" customHeight="1" x14ac:dyDescent="0.2">
      <c r="A7466" s="44">
        <f>IF($D7466="",0,VLOOKUP($D7466,Concelho!$A$2:$J$309,2))</f>
        <v>0</v>
      </c>
      <c r="B7466" s="58">
        <f>IF($E7466="",$A7466*100,VLOOKUP($E7466,Freguesia!$A$2:$I$3093,3,0))</f>
        <v>0</v>
      </c>
      <c r="C7466" s="40" t="str">
        <f>IF($D7466="","",VLOOKUP(INT(VLOOKUP($D7466,Concelho!$A$2:$J$309,2)/100),Dist_Ilha!$A$2:$F$30,2))</f>
        <v/>
      </c>
      <c r="F7466" s="55"/>
      <c r="G7466" s="49"/>
      <c r="H7466" s="49"/>
      <c r="I7466" s="60"/>
    </row>
    <row r="7467" spans="1:9" ht="15" customHeight="1" x14ac:dyDescent="0.2">
      <c r="A7467" s="44">
        <f>IF($D7467="",0,VLOOKUP($D7467,Concelho!$A$2:$J$309,2))</f>
        <v>0</v>
      </c>
      <c r="B7467" s="58">
        <f>IF($E7467="",$A7467*100,VLOOKUP($E7467,Freguesia!$A$2:$I$3093,3,0))</f>
        <v>0</v>
      </c>
      <c r="C7467" s="40" t="str">
        <f>IF($D7467="","",VLOOKUP(INT(VLOOKUP($D7467,Concelho!$A$2:$J$309,2)/100),Dist_Ilha!$A$2:$F$30,2))</f>
        <v/>
      </c>
      <c r="F7467" s="55"/>
      <c r="G7467" s="49"/>
      <c r="H7467" s="49"/>
      <c r="I7467" s="60"/>
    </row>
    <row r="7468" spans="1:9" ht="15" customHeight="1" x14ac:dyDescent="0.2">
      <c r="A7468" s="44">
        <f>IF($D7468="",0,VLOOKUP($D7468,Concelho!$A$2:$J$309,2))</f>
        <v>0</v>
      </c>
      <c r="B7468" s="58">
        <f>IF($E7468="",$A7468*100,VLOOKUP($E7468,Freguesia!$A$2:$I$3093,3,0))</f>
        <v>0</v>
      </c>
      <c r="C7468" s="40" t="str">
        <f>IF($D7468="","",VLOOKUP(INT(VLOOKUP($D7468,Concelho!$A$2:$J$309,2)/100),Dist_Ilha!$A$2:$F$30,2))</f>
        <v/>
      </c>
      <c r="F7468" s="55"/>
      <c r="G7468" s="49"/>
      <c r="H7468" s="49"/>
      <c r="I7468" s="60"/>
    </row>
    <row r="7469" spans="1:9" ht="15" customHeight="1" x14ac:dyDescent="0.2">
      <c r="A7469" s="44">
        <f>IF($D7469="",0,VLOOKUP($D7469,Concelho!$A$2:$J$309,2))</f>
        <v>0</v>
      </c>
      <c r="B7469" s="58">
        <f>IF($E7469="",$A7469*100,VLOOKUP($E7469,Freguesia!$A$2:$I$3093,3,0))</f>
        <v>0</v>
      </c>
      <c r="C7469" s="40" t="str">
        <f>IF($D7469="","",VLOOKUP(INT(VLOOKUP($D7469,Concelho!$A$2:$J$309,2)/100),Dist_Ilha!$A$2:$F$30,2))</f>
        <v/>
      </c>
      <c r="F7469" s="55"/>
      <c r="G7469" s="49"/>
      <c r="H7469" s="49"/>
      <c r="I7469" s="60"/>
    </row>
    <row r="7470" spans="1:9" ht="15" customHeight="1" x14ac:dyDescent="0.2">
      <c r="A7470" s="44">
        <f>IF($D7470="",0,VLOOKUP($D7470,Concelho!$A$2:$J$309,2))</f>
        <v>0</v>
      </c>
      <c r="B7470" s="58">
        <f>IF($E7470="",$A7470*100,VLOOKUP($E7470,Freguesia!$A$2:$I$3093,3,0))</f>
        <v>0</v>
      </c>
      <c r="C7470" s="40" t="str">
        <f>IF($D7470="","",VLOOKUP(INT(VLOOKUP($D7470,Concelho!$A$2:$J$309,2)/100),Dist_Ilha!$A$2:$F$30,2))</f>
        <v/>
      </c>
      <c r="F7470" s="55"/>
      <c r="G7470" s="49"/>
      <c r="H7470" s="49"/>
      <c r="I7470" s="60"/>
    </row>
    <row r="7471" spans="1:9" ht="15" customHeight="1" x14ac:dyDescent="0.2">
      <c r="A7471" s="44">
        <f>IF($D7471="",0,VLOOKUP($D7471,Concelho!$A$2:$J$309,2))</f>
        <v>0</v>
      </c>
      <c r="B7471" s="58">
        <f>IF($E7471="",$A7471*100,VLOOKUP($E7471,Freguesia!$A$2:$I$3093,3,0))</f>
        <v>0</v>
      </c>
      <c r="C7471" s="40" t="str">
        <f>IF($D7471="","",VLOOKUP(INT(VLOOKUP($D7471,Concelho!$A$2:$J$309,2)/100),Dist_Ilha!$A$2:$F$30,2))</f>
        <v/>
      </c>
      <c r="F7471" s="55"/>
      <c r="G7471" s="49"/>
      <c r="H7471" s="49"/>
      <c r="I7471" s="60"/>
    </row>
    <row r="7472" spans="1:9" ht="15" customHeight="1" x14ac:dyDescent="0.2">
      <c r="A7472" s="44">
        <f>IF($D7472="",0,VLOOKUP($D7472,Concelho!$A$2:$J$309,2))</f>
        <v>0</v>
      </c>
      <c r="B7472" s="58">
        <f>IF($E7472="",$A7472*100,VLOOKUP($E7472,Freguesia!$A$2:$I$3093,3,0))</f>
        <v>0</v>
      </c>
      <c r="C7472" s="40" t="str">
        <f>IF($D7472="","",VLOOKUP(INT(VLOOKUP($D7472,Concelho!$A$2:$J$309,2)/100),Dist_Ilha!$A$2:$F$30,2))</f>
        <v/>
      </c>
      <c r="F7472" s="55"/>
      <c r="G7472" s="49"/>
      <c r="H7472" s="49"/>
      <c r="I7472" s="60"/>
    </row>
    <row r="7473" spans="1:9" ht="15" customHeight="1" x14ac:dyDescent="0.2">
      <c r="A7473" s="44">
        <f>IF($D7473="",0,VLOOKUP($D7473,Concelho!$A$2:$J$309,2))</f>
        <v>0</v>
      </c>
      <c r="B7473" s="58">
        <f>IF($E7473="",$A7473*100,VLOOKUP($E7473,Freguesia!$A$2:$I$3093,3,0))</f>
        <v>0</v>
      </c>
      <c r="C7473" s="40" t="str">
        <f>IF($D7473="","",VLOOKUP(INT(VLOOKUP($D7473,Concelho!$A$2:$J$309,2)/100),Dist_Ilha!$A$2:$F$30,2))</f>
        <v/>
      </c>
      <c r="F7473" s="55"/>
      <c r="G7473" s="49"/>
      <c r="H7473" s="49"/>
      <c r="I7473" s="60"/>
    </row>
    <row r="7474" spans="1:9" ht="15" customHeight="1" x14ac:dyDescent="0.2">
      <c r="A7474" s="44">
        <f>IF($D7474="",0,VLOOKUP($D7474,Concelho!$A$2:$J$309,2))</f>
        <v>0</v>
      </c>
      <c r="B7474" s="58">
        <f>IF($E7474="",$A7474*100,VLOOKUP($E7474,Freguesia!$A$2:$I$3093,3,0))</f>
        <v>0</v>
      </c>
      <c r="C7474" s="40" t="str">
        <f>IF($D7474="","",VLOOKUP(INT(VLOOKUP($D7474,Concelho!$A$2:$J$309,2)/100),Dist_Ilha!$A$2:$F$30,2))</f>
        <v/>
      </c>
      <c r="F7474" s="55"/>
      <c r="G7474" s="49"/>
      <c r="H7474" s="49"/>
      <c r="I7474" s="60"/>
    </row>
    <row r="7475" spans="1:9" ht="15" customHeight="1" x14ac:dyDescent="0.2">
      <c r="A7475" s="44">
        <f>IF($D7475="",0,VLOOKUP($D7475,Concelho!$A$2:$J$309,2))</f>
        <v>0</v>
      </c>
      <c r="B7475" s="58">
        <f>IF($E7475="",$A7475*100,VLOOKUP($E7475,Freguesia!$A$2:$I$3093,3,0))</f>
        <v>0</v>
      </c>
      <c r="C7475" s="40" t="str">
        <f>IF($D7475="","",VLOOKUP(INT(VLOOKUP($D7475,Concelho!$A$2:$J$309,2)/100),Dist_Ilha!$A$2:$F$30,2))</f>
        <v/>
      </c>
      <c r="F7475" s="55"/>
      <c r="G7475" s="49"/>
      <c r="H7475" s="49"/>
      <c r="I7475" s="60"/>
    </row>
    <row r="7476" spans="1:9" ht="15" customHeight="1" x14ac:dyDescent="0.2">
      <c r="A7476" s="44">
        <f>IF($D7476="",0,VLOOKUP($D7476,Concelho!$A$2:$J$309,2))</f>
        <v>0</v>
      </c>
      <c r="B7476" s="58">
        <f>IF($E7476="",$A7476*100,VLOOKUP($E7476,Freguesia!$A$2:$I$3093,3,0))</f>
        <v>0</v>
      </c>
      <c r="C7476" s="40" t="str">
        <f>IF($D7476="","",VLOOKUP(INT(VLOOKUP($D7476,Concelho!$A$2:$J$309,2)/100),Dist_Ilha!$A$2:$F$30,2))</f>
        <v/>
      </c>
      <c r="F7476" s="55"/>
      <c r="G7476" s="49"/>
      <c r="H7476" s="49"/>
      <c r="I7476" s="60"/>
    </row>
    <row r="7477" spans="1:9" ht="15" customHeight="1" x14ac:dyDescent="0.2">
      <c r="A7477" s="44">
        <f>IF($D7477="",0,VLOOKUP($D7477,Concelho!$A$2:$J$309,2))</f>
        <v>0</v>
      </c>
      <c r="B7477" s="58">
        <f>IF($E7477="",$A7477*100,VLOOKUP($E7477,Freguesia!$A$2:$I$3093,3,0))</f>
        <v>0</v>
      </c>
      <c r="C7477" s="40" t="str">
        <f>IF($D7477="","",VLOOKUP(INT(VLOOKUP($D7477,Concelho!$A$2:$J$309,2)/100),Dist_Ilha!$A$2:$F$30,2))</f>
        <v/>
      </c>
      <c r="F7477" s="55"/>
      <c r="G7477" s="49"/>
      <c r="H7477" s="49"/>
      <c r="I7477" s="60"/>
    </row>
    <row r="7478" spans="1:9" ht="15" customHeight="1" x14ac:dyDescent="0.2">
      <c r="A7478" s="44">
        <f>IF($D7478="",0,VLOOKUP($D7478,Concelho!$A$2:$J$309,2))</f>
        <v>0</v>
      </c>
      <c r="B7478" s="58">
        <f>IF($E7478="",$A7478*100,VLOOKUP($E7478,Freguesia!$A$2:$I$3093,3,0))</f>
        <v>0</v>
      </c>
      <c r="C7478" s="40" t="str">
        <f>IF($D7478="","",VLOOKUP(INT(VLOOKUP($D7478,Concelho!$A$2:$J$309,2)/100),Dist_Ilha!$A$2:$F$30,2))</f>
        <v/>
      </c>
      <c r="F7478" s="55"/>
      <c r="G7478" s="49"/>
      <c r="H7478" s="49"/>
      <c r="I7478" s="60"/>
    </row>
    <row r="7479" spans="1:9" ht="15" customHeight="1" x14ac:dyDescent="0.2">
      <c r="A7479" s="44">
        <f>IF($D7479="",0,VLOOKUP($D7479,Concelho!$A$2:$J$309,2))</f>
        <v>0</v>
      </c>
      <c r="B7479" s="58">
        <f>IF($E7479="",$A7479*100,VLOOKUP($E7479,Freguesia!$A$2:$I$3093,3,0))</f>
        <v>0</v>
      </c>
      <c r="C7479" s="40" t="str">
        <f>IF($D7479="","",VLOOKUP(INT(VLOOKUP($D7479,Concelho!$A$2:$J$309,2)/100),Dist_Ilha!$A$2:$F$30,2))</f>
        <v/>
      </c>
      <c r="F7479" s="55"/>
      <c r="G7479" s="49"/>
      <c r="H7479" s="49"/>
      <c r="I7479" s="60"/>
    </row>
    <row r="7480" spans="1:9" ht="15" customHeight="1" x14ac:dyDescent="0.2">
      <c r="A7480" s="44">
        <f>IF($D7480="",0,VLOOKUP($D7480,Concelho!$A$2:$J$309,2))</f>
        <v>0</v>
      </c>
      <c r="B7480" s="58">
        <f>IF($E7480="",$A7480*100,VLOOKUP($E7480,Freguesia!$A$2:$I$3093,3,0))</f>
        <v>0</v>
      </c>
      <c r="C7480" s="40" t="str">
        <f>IF($D7480="","",VLOOKUP(INT(VLOOKUP($D7480,Concelho!$A$2:$J$309,2)/100),Dist_Ilha!$A$2:$F$30,2))</f>
        <v/>
      </c>
      <c r="F7480" s="55"/>
      <c r="G7480" s="49"/>
      <c r="H7480" s="49"/>
      <c r="I7480" s="60"/>
    </row>
    <row r="7481" spans="1:9" ht="15" customHeight="1" x14ac:dyDescent="0.2">
      <c r="A7481" s="44">
        <f>IF($D7481="",0,VLOOKUP($D7481,Concelho!$A$2:$J$309,2))</f>
        <v>0</v>
      </c>
      <c r="B7481" s="58">
        <f>IF($E7481="",$A7481*100,VLOOKUP($E7481,Freguesia!$A$2:$I$3093,3,0))</f>
        <v>0</v>
      </c>
      <c r="C7481" s="40" t="str">
        <f>IF($D7481="","",VLOOKUP(INT(VLOOKUP($D7481,Concelho!$A$2:$J$309,2)/100),Dist_Ilha!$A$2:$F$30,2))</f>
        <v/>
      </c>
      <c r="F7481" s="55"/>
      <c r="G7481" s="49"/>
      <c r="H7481" s="49"/>
      <c r="I7481" s="60"/>
    </row>
    <row r="7482" spans="1:9" ht="15" customHeight="1" x14ac:dyDescent="0.2">
      <c r="A7482" s="44">
        <f>IF($D7482="",0,VLOOKUP($D7482,Concelho!$A$2:$J$309,2))</f>
        <v>0</v>
      </c>
      <c r="B7482" s="58">
        <f>IF($E7482="",$A7482*100,VLOOKUP($E7482,Freguesia!$A$2:$I$3093,3,0))</f>
        <v>0</v>
      </c>
      <c r="C7482" s="40" t="str">
        <f>IF($D7482="","",VLOOKUP(INT(VLOOKUP($D7482,Concelho!$A$2:$J$309,2)/100),Dist_Ilha!$A$2:$F$30,2))</f>
        <v/>
      </c>
      <c r="F7482" s="55"/>
      <c r="G7482" s="49"/>
      <c r="H7482" s="49"/>
      <c r="I7482" s="60"/>
    </row>
    <row r="7483" spans="1:9" ht="15" customHeight="1" x14ac:dyDescent="0.2">
      <c r="A7483" s="44">
        <f>IF($D7483="",0,VLOOKUP($D7483,Concelho!$A$2:$J$309,2))</f>
        <v>0</v>
      </c>
      <c r="B7483" s="58">
        <f>IF($E7483="",$A7483*100,VLOOKUP($E7483,Freguesia!$A$2:$I$3093,3,0))</f>
        <v>0</v>
      </c>
      <c r="C7483" s="40" t="str">
        <f>IF($D7483="","",VLOOKUP(INT(VLOOKUP($D7483,Concelho!$A$2:$J$309,2)/100),Dist_Ilha!$A$2:$F$30,2))</f>
        <v/>
      </c>
      <c r="F7483" s="55"/>
      <c r="G7483" s="49"/>
      <c r="H7483" s="49"/>
      <c r="I7483" s="60"/>
    </row>
    <row r="7484" spans="1:9" ht="15" customHeight="1" x14ac:dyDescent="0.2">
      <c r="A7484" s="44">
        <f>IF($D7484="",0,VLOOKUP($D7484,Concelho!$A$2:$J$309,2))</f>
        <v>0</v>
      </c>
      <c r="B7484" s="58">
        <f>IF($E7484="",$A7484*100,VLOOKUP($E7484,Freguesia!$A$2:$I$3093,3,0))</f>
        <v>0</v>
      </c>
      <c r="C7484" s="40" t="str">
        <f>IF($D7484="","",VLOOKUP(INT(VLOOKUP($D7484,Concelho!$A$2:$J$309,2)/100),Dist_Ilha!$A$2:$F$30,2))</f>
        <v/>
      </c>
      <c r="F7484" s="55"/>
      <c r="G7484" s="49"/>
      <c r="H7484" s="49"/>
      <c r="I7484" s="60"/>
    </row>
    <row r="7485" spans="1:9" ht="15" customHeight="1" x14ac:dyDescent="0.2">
      <c r="A7485" s="44">
        <f>IF($D7485="",0,VLOOKUP($D7485,Concelho!$A$2:$J$309,2))</f>
        <v>0</v>
      </c>
      <c r="B7485" s="58">
        <f>IF($E7485="",$A7485*100,VLOOKUP($E7485,Freguesia!$A$2:$I$3093,3,0))</f>
        <v>0</v>
      </c>
      <c r="C7485" s="40" t="str">
        <f>IF($D7485="","",VLOOKUP(INT(VLOOKUP($D7485,Concelho!$A$2:$J$309,2)/100),Dist_Ilha!$A$2:$F$30,2))</f>
        <v/>
      </c>
      <c r="F7485" s="55"/>
      <c r="G7485" s="49"/>
      <c r="H7485" s="49"/>
      <c r="I7485" s="60"/>
    </row>
    <row r="7486" spans="1:9" ht="15" customHeight="1" x14ac:dyDescent="0.2">
      <c r="A7486" s="44">
        <f>IF($D7486="",0,VLOOKUP($D7486,Concelho!$A$2:$J$309,2))</f>
        <v>0</v>
      </c>
      <c r="B7486" s="58">
        <f>IF($E7486="",$A7486*100,VLOOKUP($E7486,Freguesia!$A$2:$I$3093,3,0))</f>
        <v>0</v>
      </c>
      <c r="C7486" s="40" t="str">
        <f>IF($D7486="","",VLOOKUP(INT(VLOOKUP($D7486,Concelho!$A$2:$J$309,2)/100),Dist_Ilha!$A$2:$F$30,2))</f>
        <v/>
      </c>
      <c r="F7486" s="55"/>
      <c r="G7486" s="49"/>
      <c r="H7486" s="49"/>
      <c r="I7486" s="60"/>
    </row>
    <row r="7487" spans="1:9" ht="15" customHeight="1" x14ac:dyDescent="0.2">
      <c r="A7487" s="44">
        <f>IF($D7487="",0,VLOOKUP($D7487,Concelho!$A$2:$J$309,2))</f>
        <v>0</v>
      </c>
      <c r="B7487" s="58">
        <f>IF($E7487="",$A7487*100,VLOOKUP($E7487,Freguesia!$A$2:$I$3093,3,0))</f>
        <v>0</v>
      </c>
      <c r="C7487" s="40" t="str">
        <f>IF($D7487="","",VLOOKUP(INT(VLOOKUP($D7487,Concelho!$A$2:$J$309,2)/100),Dist_Ilha!$A$2:$F$30,2))</f>
        <v/>
      </c>
      <c r="F7487" s="55"/>
      <c r="G7487" s="49"/>
      <c r="H7487" s="49"/>
      <c r="I7487" s="60"/>
    </row>
    <row r="7488" spans="1:9" ht="15" customHeight="1" x14ac:dyDescent="0.2">
      <c r="A7488" s="44">
        <f>IF($D7488="",0,VLOOKUP($D7488,Concelho!$A$2:$J$309,2))</f>
        <v>0</v>
      </c>
      <c r="B7488" s="58">
        <f>IF($E7488="",$A7488*100,VLOOKUP($E7488,Freguesia!$A$2:$I$3093,3,0))</f>
        <v>0</v>
      </c>
      <c r="C7488" s="40" t="str">
        <f>IF($D7488="","",VLOOKUP(INT(VLOOKUP($D7488,Concelho!$A$2:$J$309,2)/100),Dist_Ilha!$A$2:$F$30,2))</f>
        <v/>
      </c>
      <c r="F7488" s="55"/>
      <c r="G7488" s="49"/>
      <c r="H7488" s="49"/>
      <c r="I7488" s="60"/>
    </row>
    <row r="7489" spans="1:9" ht="15" customHeight="1" x14ac:dyDescent="0.2">
      <c r="A7489" s="44">
        <f>IF($D7489="",0,VLOOKUP($D7489,Concelho!$A$2:$J$309,2))</f>
        <v>0</v>
      </c>
      <c r="B7489" s="58">
        <f>IF($E7489="",$A7489*100,VLOOKUP($E7489,Freguesia!$A$2:$I$3093,3,0))</f>
        <v>0</v>
      </c>
      <c r="C7489" s="40" t="str">
        <f>IF($D7489="","",VLOOKUP(INT(VLOOKUP($D7489,Concelho!$A$2:$J$309,2)/100),Dist_Ilha!$A$2:$F$30,2))</f>
        <v/>
      </c>
      <c r="F7489" s="55"/>
      <c r="G7489" s="49"/>
      <c r="H7489" s="49"/>
      <c r="I7489" s="60"/>
    </row>
    <row r="7490" spans="1:9" ht="15" customHeight="1" x14ac:dyDescent="0.2">
      <c r="A7490" s="44">
        <f>IF($D7490="",0,VLOOKUP($D7490,Concelho!$A$2:$J$309,2))</f>
        <v>0</v>
      </c>
      <c r="B7490" s="58">
        <f>IF($E7490="",$A7490*100,VLOOKUP($E7490,Freguesia!$A$2:$I$3093,3,0))</f>
        <v>0</v>
      </c>
      <c r="C7490" s="40" t="str">
        <f>IF($D7490="","",VLOOKUP(INT(VLOOKUP($D7490,Concelho!$A$2:$J$309,2)/100),Dist_Ilha!$A$2:$F$30,2))</f>
        <v/>
      </c>
      <c r="F7490" s="55"/>
      <c r="G7490" s="49"/>
      <c r="H7490" s="49"/>
      <c r="I7490" s="60"/>
    </row>
    <row r="7491" spans="1:9" ht="15" customHeight="1" x14ac:dyDescent="0.2">
      <c r="A7491" s="44">
        <f>IF($D7491="",0,VLOOKUP($D7491,Concelho!$A$2:$J$309,2))</f>
        <v>0</v>
      </c>
      <c r="B7491" s="58">
        <f>IF($E7491="",$A7491*100,VLOOKUP($E7491,Freguesia!$A$2:$I$3093,3,0))</f>
        <v>0</v>
      </c>
      <c r="C7491" s="40" t="str">
        <f>IF($D7491="","",VLOOKUP(INT(VLOOKUP($D7491,Concelho!$A$2:$J$309,2)/100),Dist_Ilha!$A$2:$F$30,2))</f>
        <v/>
      </c>
      <c r="F7491" s="55"/>
      <c r="G7491" s="49"/>
      <c r="H7491" s="49"/>
      <c r="I7491" s="60"/>
    </row>
    <row r="7492" spans="1:9" ht="15" customHeight="1" x14ac:dyDescent="0.2">
      <c r="A7492" s="44">
        <f>IF($D7492="",0,VLOOKUP($D7492,Concelho!$A$2:$J$309,2))</f>
        <v>0</v>
      </c>
      <c r="B7492" s="58">
        <f>IF($E7492="",$A7492*100,VLOOKUP($E7492,Freguesia!$A$2:$I$3093,3,0))</f>
        <v>0</v>
      </c>
      <c r="C7492" s="40" t="str">
        <f>IF($D7492="","",VLOOKUP(INT(VLOOKUP($D7492,Concelho!$A$2:$J$309,2)/100),Dist_Ilha!$A$2:$F$30,2))</f>
        <v/>
      </c>
      <c r="F7492" s="55"/>
      <c r="G7492" s="49"/>
      <c r="H7492" s="49"/>
      <c r="I7492" s="60"/>
    </row>
    <row r="7493" spans="1:9" ht="15" customHeight="1" x14ac:dyDescent="0.2">
      <c r="A7493" s="44">
        <f>IF($D7493="",0,VLOOKUP($D7493,Concelho!$A$2:$J$309,2))</f>
        <v>0</v>
      </c>
      <c r="B7493" s="58">
        <f>IF($E7493="",$A7493*100,VLOOKUP($E7493,Freguesia!$A$2:$I$3093,3,0))</f>
        <v>0</v>
      </c>
      <c r="C7493" s="40" t="str">
        <f>IF($D7493="","",VLOOKUP(INT(VLOOKUP($D7493,Concelho!$A$2:$J$309,2)/100),Dist_Ilha!$A$2:$F$30,2))</f>
        <v/>
      </c>
      <c r="F7493" s="55"/>
      <c r="G7493" s="49"/>
      <c r="H7493" s="49"/>
      <c r="I7493" s="60"/>
    </row>
    <row r="7494" spans="1:9" ht="15" customHeight="1" x14ac:dyDescent="0.2">
      <c r="A7494" s="44">
        <f>IF($D7494="",0,VLOOKUP($D7494,Concelho!$A$2:$J$309,2))</f>
        <v>0</v>
      </c>
      <c r="B7494" s="58">
        <f>IF($E7494="",$A7494*100,VLOOKUP($E7494,Freguesia!$A$2:$I$3093,3,0))</f>
        <v>0</v>
      </c>
      <c r="C7494" s="40" t="str">
        <f>IF($D7494="","",VLOOKUP(INT(VLOOKUP($D7494,Concelho!$A$2:$J$309,2)/100),Dist_Ilha!$A$2:$F$30,2))</f>
        <v/>
      </c>
      <c r="F7494" s="55"/>
      <c r="G7494" s="49"/>
      <c r="H7494" s="49"/>
      <c r="I7494" s="60"/>
    </row>
    <row r="7495" spans="1:9" ht="15" customHeight="1" x14ac:dyDescent="0.2">
      <c r="A7495" s="44">
        <f>IF($D7495="",0,VLOOKUP($D7495,Concelho!$A$2:$J$309,2))</f>
        <v>0</v>
      </c>
      <c r="B7495" s="58">
        <f>IF($E7495="",$A7495*100,VLOOKUP($E7495,Freguesia!$A$2:$I$3093,3,0))</f>
        <v>0</v>
      </c>
      <c r="C7495" s="40" t="str">
        <f>IF($D7495="","",VLOOKUP(INT(VLOOKUP($D7495,Concelho!$A$2:$J$309,2)/100),Dist_Ilha!$A$2:$F$30,2))</f>
        <v/>
      </c>
      <c r="F7495" s="55"/>
      <c r="G7495" s="49"/>
      <c r="H7495" s="49"/>
      <c r="I7495" s="60"/>
    </row>
    <row r="7496" spans="1:9" ht="15" customHeight="1" x14ac:dyDescent="0.2">
      <c r="A7496" s="44">
        <f>IF($D7496="",0,VLOOKUP($D7496,Concelho!$A$2:$J$309,2))</f>
        <v>0</v>
      </c>
      <c r="B7496" s="58">
        <f>IF($E7496="",$A7496*100,VLOOKUP($E7496,Freguesia!$A$2:$I$3093,3,0))</f>
        <v>0</v>
      </c>
      <c r="C7496" s="40" t="str">
        <f>IF($D7496="","",VLOOKUP(INT(VLOOKUP($D7496,Concelho!$A$2:$J$309,2)/100),Dist_Ilha!$A$2:$F$30,2))</f>
        <v/>
      </c>
      <c r="F7496" s="55"/>
      <c r="G7496" s="49"/>
      <c r="H7496" s="49"/>
      <c r="I7496" s="60"/>
    </row>
    <row r="7497" spans="1:9" ht="15" customHeight="1" x14ac:dyDescent="0.2">
      <c r="A7497" s="44">
        <f>IF($D7497="",0,VLOOKUP($D7497,Concelho!$A$2:$J$309,2))</f>
        <v>0</v>
      </c>
      <c r="B7497" s="58">
        <f>IF($E7497="",$A7497*100,VLOOKUP($E7497,Freguesia!$A$2:$I$3093,3,0))</f>
        <v>0</v>
      </c>
      <c r="C7497" s="40" t="str">
        <f>IF($D7497="","",VLOOKUP(INT(VLOOKUP($D7497,Concelho!$A$2:$J$309,2)/100),Dist_Ilha!$A$2:$F$30,2))</f>
        <v/>
      </c>
      <c r="F7497" s="55"/>
      <c r="G7497" s="49"/>
      <c r="H7497" s="49"/>
      <c r="I7497" s="60"/>
    </row>
    <row r="7498" spans="1:9" ht="15" customHeight="1" x14ac:dyDescent="0.2">
      <c r="A7498" s="44">
        <f>IF($D7498="",0,VLOOKUP($D7498,Concelho!$A$2:$J$309,2))</f>
        <v>0</v>
      </c>
      <c r="B7498" s="58">
        <f>IF($E7498="",$A7498*100,VLOOKUP($E7498,Freguesia!$A$2:$I$3093,3,0))</f>
        <v>0</v>
      </c>
      <c r="C7498" s="40" t="str">
        <f>IF($D7498="","",VLOOKUP(INT(VLOOKUP($D7498,Concelho!$A$2:$J$309,2)/100),Dist_Ilha!$A$2:$F$30,2))</f>
        <v/>
      </c>
      <c r="F7498" s="55"/>
      <c r="G7498" s="49"/>
      <c r="H7498" s="49"/>
      <c r="I7498" s="60"/>
    </row>
    <row r="7499" spans="1:9" ht="15" customHeight="1" x14ac:dyDescent="0.2">
      <c r="A7499" s="44">
        <f>IF($D7499="",0,VLOOKUP($D7499,Concelho!$A$2:$J$309,2))</f>
        <v>0</v>
      </c>
      <c r="B7499" s="58">
        <f>IF($E7499="",$A7499*100,VLOOKUP($E7499,Freguesia!$A$2:$I$3093,3,0))</f>
        <v>0</v>
      </c>
      <c r="C7499" s="40" t="str">
        <f>IF($D7499="","",VLOOKUP(INT(VLOOKUP($D7499,Concelho!$A$2:$J$309,2)/100),Dist_Ilha!$A$2:$F$30,2))</f>
        <v/>
      </c>
      <c r="F7499" s="55"/>
      <c r="G7499" s="49"/>
      <c r="H7499" s="49"/>
      <c r="I7499" s="60"/>
    </row>
    <row r="7500" spans="1:9" ht="15" customHeight="1" x14ac:dyDescent="0.2">
      <c r="A7500" s="44">
        <f>IF($D7500="",0,VLOOKUP($D7500,Concelho!$A$2:$J$309,2))</f>
        <v>0</v>
      </c>
      <c r="B7500" s="58">
        <f>IF($E7500="",$A7500*100,VLOOKUP($E7500,Freguesia!$A$2:$I$3093,3,0))</f>
        <v>0</v>
      </c>
      <c r="C7500" s="40" t="str">
        <f>IF($D7500="","",VLOOKUP(INT(VLOOKUP($D7500,Concelho!$A$2:$J$309,2)/100),Dist_Ilha!$A$2:$F$30,2))</f>
        <v/>
      </c>
      <c r="F7500" s="55"/>
      <c r="G7500" s="49"/>
      <c r="H7500" s="49"/>
      <c r="I7500" s="60"/>
    </row>
    <row r="7501" spans="1:9" ht="15" customHeight="1" x14ac:dyDescent="0.2">
      <c r="A7501" s="44">
        <f>IF($D7501="",0,VLOOKUP($D7501,Concelho!$A$2:$J$309,2))</f>
        <v>0</v>
      </c>
      <c r="B7501" s="58">
        <f>IF($E7501="",$A7501*100,VLOOKUP($E7501,Freguesia!$A$2:$I$3093,3,0))</f>
        <v>0</v>
      </c>
      <c r="C7501" s="40" t="str">
        <f>IF($D7501="","",VLOOKUP(INT(VLOOKUP($D7501,Concelho!$A$2:$J$309,2)/100),Dist_Ilha!$A$2:$F$30,2))</f>
        <v/>
      </c>
      <c r="F7501" s="55"/>
      <c r="G7501" s="49"/>
      <c r="H7501" s="49"/>
      <c r="I7501" s="60"/>
    </row>
    <row r="7502" spans="1:9" ht="15" customHeight="1" x14ac:dyDescent="0.2">
      <c r="A7502" s="44">
        <f>IF($D7502="",0,VLOOKUP($D7502,Concelho!$A$2:$J$309,2))</f>
        <v>0</v>
      </c>
      <c r="B7502" s="58">
        <f>IF($E7502="",$A7502*100,VLOOKUP($E7502,Freguesia!$A$2:$I$3093,3,0))</f>
        <v>0</v>
      </c>
      <c r="C7502" s="40" t="str">
        <f>IF($D7502="","",VLOOKUP(INT(VLOOKUP($D7502,Concelho!$A$2:$J$309,2)/100),Dist_Ilha!$A$2:$F$30,2))</f>
        <v/>
      </c>
      <c r="F7502" s="55"/>
      <c r="G7502" s="49"/>
      <c r="H7502" s="49"/>
      <c r="I7502" s="60"/>
    </row>
    <row r="7503" spans="1:9" ht="15" customHeight="1" x14ac:dyDescent="0.2">
      <c r="A7503" s="44">
        <f>IF($D7503="",0,VLOOKUP($D7503,Concelho!$A$2:$J$309,2))</f>
        <v>0</v>
      </c>
      <c r="B7503" s="58">
        <f>IF($E7503="",$A7503*100,VLOOKUP($E7503,Freguesia!$A$2:$I$3093,3,0))</f>
        <v>0</v>
      </c>
      <c r="C7503" s="40" t="str">
        <f>IF($D7503="","",VLOOKUP(INT(VLOOKUP($D7503,Concelho!$A$2:$J$309,2)/100),Dist_Ilha!$A$2:$F$30,2))</f>
        <v/>
      </c>
      <c r="F7503" s="55"/>
      <c r="G7503" s="49"/>
      <c r="H7503" s="49"/>
      <c r="I7503" s="60"/>
    </row>
    <row r="7504" spans="1:9" ht="15" customHeight="1" x14ac:dyDescent="0.2">
      <c r="A7504" s="44">
        <f>IF($D7504="",0,VLOOKUP($D7504,Concelho!$A$2:$J$309,2))</f>
        <v>0</v>
      </c>
      <c r="B7504" s="58">
        <f>IF($E7504="",$A7504*100,VLOOKUP($E7504,Freguesia!$A$2:$I$3093,3,0))</f>
        <v>0</v>
      </c>
      <c r="C7504" s="40" t="str">
        <f>IF($D7504="","",VLOOKUP(INT(VLOOKUP($D7504,Concelho!$A$2:$J$309,2)/100),Dist_Ilha!$A$2:$F$30,2))</f>
        <v/>
      </c>
      <c r="F7504" s="55"/>
      <c r="G7504" s="49"/>
      <c r="H7504" s="49"/>
      <c r="I7504" s="60"/>
    </row>
    <row r="7505" spans="1:9" ht="15" customHeight="1" x14ac:dyDescent="0.2">
      <c r="A7505" s="44">
        <f>IF($D7505="",0,VLOOKUP($D7505,Concelho!$A$2:$J$309,2))</f>
        <v>0</v>
      </c>
      <c r="B7505" s="58">
        <f>IF($E7505="",$A7505*100,VLOOKUP($E7505,Freguesia!$A$2:$I$3093,3,0))</f>
        <v>0</v>
      </c>
      <c r="C7505" s="40" t="str">
        <f>IF($D7505="","",VLOOKUP(INT(VLOOKUP($D7505,Concelho!$A$2:$J$309,2)/100),Dist_Ilha!$A$2:$F$30,2))</f>
        <v/>
      </c>
      <c r="F7505" s="55"/>
      <c r="G7505" s="49"/>
      <c r="H7505" s="49"/>
      <c r="I7505" s="60"/>
    </row>
    <row r="7506" spans="1:9" ht="15" customHeight="1" x14ac:dyDescent="0.2">
      <c r="A7506" s="44">
        <f>IF($D7506="",0,VLOOKUP($D7506,Concelho!$A$2:$J$309,2))</f>
        <v>0</v>
      </c>
      <c r="B7506" s="58">
        <f>IF($E7506="",$A7506*100,VLOOKUP($E7506,Freguesia!$A$2:$I$3093,3,0))</f>
        <v>0</v>
      </c>
      <c r="C7506" s="40" t="str">
        <f>IF($D7506="","",VLOOKUP(INT(VLOOKUP($D7506,Concelho!$A$2:$J$309,2)/100),Dist_Ilha!$A$2:$F$30,2))</f>
        <v/>
      </c>
      <c r="F7506" s="55"/>
      <c r="G7506" s="49"/>
      <c r="H7506" s="49"/>
      <c r="I7506" s="60"/>
    </row>
    <row r="7507" spans="1:9" ht="15" customHeight="1" x14ac:dyDescent="0.2">
      <c r="A7507" s="44">
        <f>IF($D7507="",0,VLOOKUP($D7507,Concelho!$A$2:$J$309,2))</f>
        <v>0</v>
      </c>
      <c r="B7507" s="58">
        <f>IF($E7507="",$A7507*100,VLOOKUP($E7507,Freguesia!$A$2:$I$3093,3,0))</f>
        <v>0</v>
      </c>
      <c r="C7507" s="40" t="str">
        <f>IF($D7507="","",VLOOKUP(INT(VLOOKUP($D7507,Concelho!$A$2:$J$309,2)/100),Dist_Ilha!$A$2:$F$30,2))</f>
        <v/>
      </c>
      <c r="F7507" s="55"/>
      <c r="G7507" s="49"/>
      <c r="H7507" s="49"/>
      <c r="I7507" s="60"/>
    </row>
    <row r="7508" spans="1:9" ht="15" customHeight="1" x14ac:dyDescent="0.2">
      <c r="A7508" s="44">
        <f>IF($D7508="",0,VLOOKUP($D7508,Concelho!$A$2:$J$309,2))</f>
        <v>0</v>
      </c>
      <c r="B7508" s="58">
        <f>IF($E7508="",$A7508*100,VLOOKUP($E7508,Freguesia!$A$2:$I$3093,3,0))</f>
        <v>0</v>
      </c>
      <c r="C7508" s="40" t="str">
        <f>IF($D7508="","",VLOOKUP(INT(VLOOKUP($D7508,Concelho!$A$2:$J$309,2)/100),Dist_Ilha!$A$2:$F$30,2))</f>
        <v/>
      </c>
      <c r="F7508" s="55"/>
      <c r="G7508" s="49"/>
      <c r="H7508" s="49"/>
      <c r="I7508" s="60"/>
    </row>
    <row r="7509" spans="1:9" ht="15" customHeight="1" x14ac:dyDescent="0.2">
      <c r="A7509" s="44">
        <f>IF($D7509="",0,VLOOKUP($D7509,Concelho!$A$2:$J$309,2))</f>
        <v>0</v>
      </c>
      <c r="B7509" s="58">
        <f>IF($E7509="",$A7509*100,VLOOKUP($E7509,Freguesia!$A$2:$I$3093,3,0))</f>
        <v>0</v>
      </c>
      <c r="C7509" s="40" t="str">
        <f>IF($D7509="","",VLOOKUP(INT(VLOOKUP($D7509,Concelho!$A$2:$J$309,2)/100),Dist_Ilha!$A$2:$F$30,2))</f>
        <v/>
      </c>
      <c r="F7509" s="55"/>
      <c r="G7509" s="49"/>
      <c r="H7509" s="49"/>
      <c r="I7509" s="60"/>
    </row>
    <row r="7510" spans="1:9" ht="15" customHeight="1" x14ac:dyDescent="0.2">
      <c r="A7510" s="44">
        <f>IF($D7510="",0,VLOOKUP($D7510,Concelho!$A$2:$J$309,2))</f>
        <v>0</v>
      </c>
      <c r="B7510" s="58">
        <f>IF($E7510="",$A7510*100,VLOOKUP($E7510,Freguesia!$A$2:$I$3093,3,0))</f>
        <v>0</v>
      </c>
      <c r="C7510" s="40" t="str">
        <f>IF($D7510="","",VLOOKUP(INT(VLOOKUP($D7510,Concelho!$A$2:$J$309,2)/100),Dist_Ilha!$A$2:$F$30,2))</f>
        <v/>
      </c>
      <c r="F7510" s="55"/>
      <c r="G7510" s="49"/>
      <c r="H7510" s="49"/>
      <c r="I7510" s="60"/>
    </row>
    <row r="7511" spans="1:9" ht="15" customHeight="1" x14ac:dyDescent="0.2">
      <c r="A7511" s="44">
        <f>IF($D7511="",0,VLOOKUP($D7511,Concelho!$A$2:$J$309,2))</f>
        <v>0</v>
      </c>
      <c r="B7511" s="58">
        <f>IF($E7511="",$A7511*100,VLOOKUP($E7511,Freguesia!$A$2:$I$3093,3,0))</f>
        <v>0</v>
      </c>
      <c r="C7511" s="40" t="str">
        <f>IF($D7511="","",VLOOKUP(INT(VLOOKUP($D7511,Concelho!$A$2:$J$309,2)/100),Dist_Ilha!$A$2:$F$30,2))</f>
        <v/>
      </c>
      <c r="F7511" s="55"/>
      <c r="G7511" s="49"/>
      <c r="H7511" s="49"/>
      <c r="I7511" s="60"/>
    </row>
    <row r="7512" spans="1:9" ht="15" customHeight="1" x14ac:dyDescent="0.2">
      <c r="A7512" s="44">
        <f>IF($D7512="",0,VLOOKUP($D7512,Concelho!$A$2:$J$309,2))</f>
        <v>0</v>
      </c>
      <c r="B7512" s="58">
        <f>IF($E7512="",$A7512*100,VLOOKUP($E7512,Freguesia!$A$2:$I$3093,3,0))</f>
        <v>0</v>
      </c>
      <c r="C7512" s="40" t="str">
        <f>IF($D7512="","",VLOOKUP(INT(VLOOKUP($D7512,Concelho!$A$2:$J$309,2)/100),Dist_Ilha!$A$2:$F$30,2))</f>
        <v/>
      </c>
      <c r="F7512" s="55"/>
      <c r="G7512" s="49"/>
      <c r="H7512" s="49"/>
      <c r="I7512" s="60"/>
    </row>
    <row r="7513" spans="1:9" ht="15" customHeight="1" x14ac:dyDescent="0.2">
      <c r="A7513" s="44">
        <f>IF($D7513="",0,VLOOKUP($D7513,Concelho!$A$2:$J$309,2))</f>
        <v>0</v>
      </c>
      <c r="B7513" s="58">
        <f>IF($E7513="",$A7513*100,VLOOKUP($E7513,Freguesia!$A$2:$I$3093,3,0))</f>
        <v>0</v>
      </c>
      <c r="C7513" s="40" t="str">
        <f>IF($D7513="","",VLOOKUP(INT(VLOOKUP($D7513,Concelho!$A$2:$J$309,2)/100),Dist_Ilha!$A$2:$F$30,2))</f>
        <v/>
      </c>
      <c r="F7513" s="55"/>
      <c r="G7513" s="49"/>
      <c r="H7513" s="49"/>
      <c r="I7513" s="60"/>
    </row>
    <row r="7514" spans="1:9" ht="15" customHeight="1" x14ac:dyDescent="0.2">
      <c r="A7514" s="44">
        <f>IF($D7514="",0,VLOOKUP($D7514,Concelho!$A$2:$J$309,2))</f>
        <v>0</v>
      </c>
      <c r="B7514" s="58">
        <f>IF($E7514="",$A7514*100,VLOOKUP($E7514,Freguesia!$A$2:$I$3093,3,0))</f>
        <v>0</v>
      </c>
      <c r="C7514" s="40" t="str">
        <f>IF($D7514="","",VLOOKUP(INT(VLOOKUP($D7514,Concelho!$A$2:$J$309,2)/100),Dist_Ilha!$A$2:$F$30,2))</f>
        <v/>
      </c>
      <c r="F7514" s="55"/>
      <c r="G7514" s="49"/>
      <c r="H7514" s="49"/>
      <c r="I7514" s="60"/>
    </row>
    <row r="7515" spans="1:9" ht="15" customHeight="1" x14ac:dyDescent="0.2">
      <c r="A7515" s="44">
        <f>IF($D7515="",0,VLOOKUP($D7515,Concelho!$A$2:$J$309,2))</f>
        <v>0</v>
      </c>
      <c r="B7515" s="58">
        <f>IF($E7515="",$A7515*100,VLOOKUP($E7515,Freguesia!$A$2:$I$3093,3,0))</f>
        <v>0</v>
      </c>
      <c r="C7515" s="40" t="str">
        <f>IF($D7515="","",VLOOKUP(INT(VLOOKUP($D7515,Concelho!$A$2:$J$309,2)/100),Dist_Ilha!$A$2:$F$30,2))</f>
        <v/>
      </c>
      <c r="F7515" s="55"/>
      <c r="G7515" s="49"/>
      <c r="H7515" s="49"/>
      <c r="I7515" s="60"/>
    </row>
    <row r="7516" spans="1:9" ht="15" customHeight="1" x14ac:dyDescent="0.2">
      <c r="A7516" s="44">
        <f>IF($D7516="",0,VLOOKUP($D7516,Concelho!$A$2:$J$309,2))</f>
        <v>0</v>
      </c>
      <c r="B7516" s="58">
        <f>IF($E7516="",$A7516*100,VLOOKUP($E7516,Freguesia!$A$2:$I$3093,3,0))</f>
        <v>0</v>
      </c>
      <c r="C7516" s="40" t="str">
        <f>IF($D7516="","",VLOOKUP(INT(VLOOKUP($D7516,Concelho!$A$2:$J$309,2)/100),Dist_Ilha!$A$2:$F$30,2))</f>
        <v/>
      </c>
      <c r="F7516" s="55"/>
      <c r="G7516" s="49"/>
      <c r="H7516" s="49"/>
      <c r="I7516" s="60"/>
    </row>
    <row r="7517" spans="1:9" ht="15" customHeight="1" x14ac:dyDescent="0.2">
      <c r="A7517" s="44">
        <f>IF($D7517="",0,VLOOKUP($D7517,Concelho!$A$2:$J$309,2))</f>
        <v>0</v>
      </c>
      <c r="B7517" s="58">
        <f>IF($E7517="",$A7517*100,VLOOKUP($E7517,Freguesia!$A$2:$I$3093,3,0))</f>
        <v>0</v>
      </c>
      <c r="C7517" s="40" t="str">
        <f>IF($D7517="","",VLOOKUP(INT(VLOOKUP($D7517,Concelho!$A$2:$J$309,2)/100),Dist_Ilha!$A$2:$F$30,2))</f>
        <v/>
      </c>
      <c r="F7517" s="55"/>
      <c r="G7517" s="49"/>
      <c r="H7517" s="49"/>
      <c r="I7517" s="60"/>
    </row>
    <row r="7518" spans="1:9" ht="15" customHeight="1" x14ac:dyDescent="0.2">
      <c r="A7518" s="44">
        <f>IF($D7518="",0,VLOOKUP($D7518,Concelho!$A$2:$J$309,2))</f>
        <v>0</v>
      </c>
      <c r="B7518" s="58">
        <f>IF($E7518="",$A7518*100,VLOOKUP($E7518,Freguesia!$A$2:$I$3093,3,0))</f>
        <v>0</v>
      </c>
      <c r="C7518" s="40" t="str">
        <f>IF($D7518="","",VLOOKUP(INT(VLOOKUP($D7518,Concelho!$A$2:$J$309,2)/100),Dist_Ilha!$A$2:$F$30,2))</f>
        <v/>
      </c>
      <c r="F7518" s="55"/>
      <c r="G7518" s="49"/>
      <c r="H7518" s="49"/>
      <c r="I7518" s="60"/>
    </row>
    <row r="7519" spans="1:9" ht="15" customHeight="1" x14ac:dyDescent="0.2">
      <c r="A7519" s="44">
        <f>IF($D7519="",0,VLOOKUP($D7519,Concelho!$A$2:$J$309,2))</f>
        <v>0</v>
      </c>
      <c r="B7519" s="58">
        <f>IF($E7519="",$A7519*100,VLOOKUP($E7519,Freguesia!$A$2:$I$3093,3,0))</f>
        <v>0</v>
      </c>
      <c r="C7519" s="40" t="str">
        <f>IF($D7519="","",VLOOKUP(INT(VLOOKUP($D7519,Concelho!$A$2:$J$309,2)/100),Dist_Ilha!$A$2:$F$30,2))</f>
        <v/>
      </c>
      <c r="F7519" s="55"/>
      <c r="G7519" s="49"/>
      <c r="H7519" s="49"/>
      <c r="I7519" s="60"/>
    </row>
    <row r="7520" spans="1:9" ht="15" customHeight="1" x14ac:dyDescent="0.2">
      <c r="A7520" s="44">
        <f>IF($D7520="",0,VLOOKUP($D7520,Concelho!$A$2:$J$309,2))</f>
        <v>0</v>
      </c>
      <c r="B7520" s="58">
        <f>IF($E7520="",$A7520*100,VLOOKUP($E7520,Freguesia!$A$2:$I$3093,3,0))</f>
        <v>0</v>
      </c>
      <c r="C7520" s="40" t="str">
        <f>IF($D7520="","",VLOOKUP(INT(VLOOKUP($D7520,Concelho!$A$2:$J$309,2)/100),Dist_Ilha!$A$2:$F$30,2))</f>
        <v/>
      </c>
      <c r="F7520" s="55"/>
      <c r="G7520" s="49"/>
      <c r="H7520" s="49"/>
      <c r="I7520" s="60"/>
    </row>
    <row r="7521" spans="1:9" ht="15" customHeight="1" x14ac:dyDescent="0.2">
      <c r="A7521" s="44">
        <f>IF($D7521="",0,VLOOKUP($D7521,Concelho!$A$2:$J$309,2))</f>
        <v>0</v>
      </c>
      <c r="B7521" s="58">
        <f>IF($E7521="",$A7521*100,VLOOKUP($E7521,Freguesia!$A$2:$I$3093,3,0))</f>
        <v>0</v>
      </c>
      <c r="C7521" s="40" t="str">
        <f>IF($D7521="","",VLOOKUP(INT(VLOOKUP($D7521,Concelho!$A$2:$J$309,2)/100),Dist_Ilha!$A$2:$F$30,2))</f>
        <v/>
      </c>
      <c r="F7521" s="55"/>
      <c r="G7521" s="49"/>
      <c r="H7521" s="49"/>
      <c r="I7521" s="60"/>
    </row>
    <row r="7522" spans="1:9" ht="15" customHeight="1" x14ac:dyDescent="0.2">
      <c r="A7522" s="44">
        <f>IF($D7522="",0,VLOOKUP($D7522,Concelho!$A$2:$J$309,2))</f>
        <v>0</v>
      </c>
      <c r="B7522" s="58">
        <f>IF($E7522="",$A7522*100,VLOOKUP($E7522,Freguesia!$A$2:$I$3093,3,0))</f>
        <v>0</v>
      </c>
      <c r="C7522" s="40" t="str">
        <f>IF($D7522="","",VLOOKUP(INT(VLOOKUP($D7522,Concelho!$A$2:$J$309,2)/100),Dist_Ilha!$A$2:$F$30,2))</f>
        <v/>
      </c>
      <c r="F7522" s="55"/>
      <c r="G7522" s="49"/>
      <c r="H7522" s="49"/>
      <c r="I7522" s="60"/>
    </row>
    <row r="7523" spans="1:9" ht="15" customHeight="1" x14ac:dyDescent="0.2">
      <c r="A7523" s="44">
        <f>IF($D7523="",0,VLOOKUP($D7523,Concelho!$A$2:$J$309,2))</f>
        <v>0</v>
      </c>
      <c r="B7523" s="58">
        <f>IF($E7523="",$A7523*100,VLOOKUP($E7523,Freguesia!$A$2:$I$3093,3,0))</f>
        <v>0</v>
      </c>
      <c r="C7523" s="40" t="str">
        <f>IF($D7523="","",VLOOKUP(INT(VLOOKUP($D7523,Concelho!$A$2:$J$309,2)/100),Dist_Ilha!$A$2:$F$30,2))</f>
        <v/>
      </c>
      <c r="F7523" s="55"/>
      <c r="G7523" s="49"/>
      <c r="H7523" s="49"/>
      <c r="I7523" s="60"/>
    </row>
    <row r="7524" spans="1:9" ht="15" customHeight="1" x14ac:dyDescent="0.2">
      <c r="A7524" s="44">
        <f>IF($D7524="",0,VLOOKUP($D7524,Concelho!$A$2:$J$309,2))</f>
        <v>0</v>
      </c>
      <c r="B7524" s="58">
        <f>IF($E7524="",$A7524*100,VLOOKUP($E7524,Freguesia!$A$2:$I$3093,3,0))</f>
        <v>0</v>
      </c>
      <c r="C7524" s="40" t="str">
        <f>IF($D7524="","",VLOOKUP(INT(VLOOKUP($D7524,Concelho!$A$2:$J$309,2)/100),Dist_Ilha!$A$2:$F$30,2))</f>
        <v/>
      </c>
      <c r="F7524" s="55"/>
      <c r="G7524" s="49"/>
      <c r="H7524" s="49"/>
      <c r="I7524" s="60"/>
    </row>
    <row r="7525" spans="1:9" ht="15" customHeight="1" x14ac:dyDescent="0.2">
      <c r="A7525" s="44">
        <f>IF($D7525="",0,VLOOKUP($D7525,Concelho!$A$2:$J$309,2))</f>
        <v>0</v>
      </c>
      <c r="B7525" s="58">
        <f>IF($E7525="",$A7525*100,VLOOKUP($E7525,Freguesia!$A$2:$I$3093,3,0))</f>
        <v>0</v>
      </c>
      <c r="C7525" s="40" t="str">
        <f>IF($D7525="","",VLOOKUP(INT(VLOOKUP($D7525,Concelho!$A$2:$J$309,2)/100),Dist_Ilha!$A$2:$F$30,2))</f>
        <v/>
      </c>
      <c r="F7525" s="55"/>
      <c r="G7525" s="49"/>
      <c r="H7525" s="49"/>
      <c r="I7525" s="60"/>
    </row>
    <row r="7526" spans="1:9" ht="15" customHeight="1" x14ac:dyDescent="0.2">
      <c r="A7526" s="44">
        <f>IF($D7526="",0,VLOOKUP($D7526,Concelho!$A$2:$J$309,2))</f>
        <v>0</v>
      </c>
      <c r="B7526" s="58">
        <f>IF($E7526="",$A7526*100,VLOOKUP($E7526,Freguesia!$A$2:$I$3093,3,0))</f>
        <v>0</v>
      </c>
      <c r="C7526" s="40" t="str">
        <f>IF($D7526="","",VLOOKUP(INT(VLOOKUP($D7526,Concelho!$A$2:$J$309,2)/100),Dist_Ilha!$A$2:$F$30,2))</f>
        <v/>
      </c>
      <c r="F7526" s="55"/>
      <c r="G7526" s="49"/>
      <c r="H7526" s="49"/>
      <c r="I7526" s="60"/>
    </row>
    <row r="7527" spans="1:9" ht="15" customHeight="1" x14ac:dyDescent="0.2">
      <c r="A7527" s="44">
        <f>IF($D7527="",0,VLOOKUP($D7527,Concelho!$A$2:$J$309,2))</f>
        <v>0</v>
      </c>
      <c r="B7527" s="58">
        <f>IF($E7527="",$A7527*100,VLOOKUP($E7527,Freguesia!$A$2:$I$3093,3,0))</f>
        <v>0</v>
      </c>
      <c r="C7527" s="40" t="str">
        <f>IF($D7527="","",VLOOKUP(INT(VLOOKUP($D7527,Concelho!$A$2:$J$309,2)/100),Dist_Ilha!$A$2:$F$30,2))</f>
        <v/>
      </c>
      <c r="F7527" s="55"/>
      <c r="G7527" s="49"/>
      <c r="H7527" s="49"/>
      <c r="I7527" s="60"/>
    </row>
    <row r="7528" spans="1:9" ht="15" customHeight="1" x14ac:dyDescent="0.2">
      <c r="A7528" s="44">
        <f>IF($D7528="",0,VLOOKUP($D7528,Concelho!$A$2:$J$309,2))</f>
        <v>0</v>
      </c>
      <c r="B7528" s="58">
        <f>IF($E7528="",$A7528*100,VLOOKUP($E7528,Freguesia!$A$2:$I$3093,3,0))</f>
        <v>0</v>
      </c>
      <c r="C7528" s="40" t="str">
        <f>IF($D7528="","",VLOOKUP(INT(VLOOKUP($D7528,Concelho!$A$2:$J$309,2)/100),Dist_Ilha!$A$2:$F$30,2))</f>
        <v/>
      </c>
      <c r="F7528" s="55"/>
      <c r="G7528" s="49"/>
      <c r="H7528" s="49"/>
      <c r="I7528" s="60"/>
    </row>
    <row r="7529" spans="1:9" ht="15" customHeight="1" x14ac:dyDescent="0.2">
      <c r="A7529" s="44">
        <f>IF($D7529="",0,VLOOKUP($D7529,Concelho!$A$2:$J$309,2))</f>
        <v>0</v>
      </c>
      <c r="B7529" s="58">
        <f>IF($E7529="",$A7529*100,VLOOKUP($E7529,Freguesia!$A$2:$I$3093,3,0))</f>
        <v>0</v>
      </c>
      <c r="C7529" s="40" t="str">
        <f>IF($D7529="","",VLOOKUP(INT(VLOOKUP($D7529,Concelho!$A$2:$J$309,2)/100),Dist_Ilha!$A$2:$F$30,2))</f>
        <v/>
      </c>
      <c r="F7529" s="55"/>
      <c r="G7529" s="49"/>
      <c r="H7529" s="49"/>
      <c r="I7529" s="60"/>
    </row>
    <row r="7530" spans="1:9" ht="15" customHeight="1" x14ac:dyDescent="0.2">
      <c r="A7530" s="44">
        <f>IF($D7530="",0,VLOOKUP($D7530,Concelho!$A$2:$J$309,2))</f>
        <v>0</v>
      </c>
      <c r="B7530" s="58">
        <f>IF($E7530="",$A7530*100,VLOOKUP($E7530,Freguesia!$A$2:$I$3093,3,0))</f>
        <v>0</v>
      </c>
      <c r="C7530" s="40" t="str">
        <f>IF($D7530="","",VLOOKUP(INT(VLOOKUP($D7530,Concelho!$A$2:$J$309,2)/100),Dist_Ilha!$A$2:$F$30,2))</f>
        <v/>
      </c>
      <c r="F7530" s="55"/>
      <c r="G7530" s="49"/>
      <c r="H7530" s="49"/>
      <c r="I7530" s="60"/>
    </row>
    <row r="7531" spans="1:9" ht="15" customHeight="1" x14ac:dyDescent="0.2">
      <c r="A7531" s="44">
        <f>IF($D7531="",0,VLOOKUP($D7531,Concelho!$A$2:$J$309,2))</f>
        <v>0</v>
      </c>
      <c r="B7531" s="58">
        <f>IF($E7531="",$A7531*100,VLOOKUP($E7531,Freguesia!$A$2:$I$3093,3,0))</f>
        <v>0</v>
      </c>
      <c r="C7531" s="40" t="str">
        <f>IF($D7531="","",VLOOKUP(INT(VLOOKUP($D7531,Concelho!$A$2:$J$309,2)/100),Dist_Ilha!$A$2:$F$30,2))</f>
        <v/>
      </c>
      <c r="F7531" s="55"/>
      <c r="G7531" s="49"/>
      <c r="H7531" s="49"/>
      <c r="I7531" s="60"/>
    </row>
    <row r="7532" spans="1:9" ht="15" customHeight="1" x14ac:dyDescent="0.2">
      <c r="A7532" s="44">
        <f>IF($D7532="",0,VLOOKUP($D7532,Concelho!$A$2:$J$309,2))</f>
        <v>0</v>
      </c>
      <c r="B7532" s="58">
        <f>IF($E7532="",$A7532*100,VLOOKUP($E7532,Freguesia!$A$2:$I$3093,3,0))</f>
        <v>0</v>
      </c>
      <c r="C7532" s="40" t="str">
        <f>IF($D7532="","",VLOOKUP(INT(VLOOKUP($D7532,Concelho!$A$2:$J$309,2)/100),Dist_Ilha!$A$2:$F$30,2))</f>
        <v/>
      </c>
      <c r="F7532" s="55"/>
      <c r="G7532" s="49"/>
      <c r="H7532" s="49"/>
      <c r="I7532" s="60"/>
    </row>
    <row r="7533" spans="1:9" ht="15" customHeight="1" x14ac:dyDescent="0.2">
      <c r="A7533" s="44">
        <f>IF($D7533="",0,VLOOKUP($D7533,Concelho!$A$2:$J$309,2))</f>
        <v>0</v>
      </c>
      <c r="B7533" s="58">
        <f>IF($E7533="",$A7533*100,VLOOKUP($E7533,Freguesia!$A$2:$I$3093,3,0))</f>
        <v>0</v>
      </c>
      <c r="C7533" s="40" t="str">
        <f>IF($D7533="","",VLOOKUP(INT(VLOOKUP($D7533,Concelho!$A$2:$J$309,2)/100),Dist_Ilha!$A$2:$F$30,2))</f>
        <v/>
      </c>
      <c r="F7533" s="55"/>
      <c r="G7533" s="49"/>
      <c r="H7533" s="49"/>
      <c r="I7533" s="60"/>
    </row>
    <row r="7534" spans="1:9" ht="15" customHeight="1" x14ac:dyDescent="0.2">
      <c r="A7534" s="44">
        <f>IF($D7534="",0,VLOOKUP($D7534,Concelho!$A$2:$J$309,2))</f>
        <v>0</v>
      </c>
      <c r="B7534" s="58">
        <f>IF($E7534="",$A7534*100,VLOOKUP($E7534,Freguesia!$A$2:$I$3093,3,0))</f>
        <v>0</v>
      </c>
      <c r="C7534" s="40" t="str">
        <f>IF($D7534="","",VLOOKUP(INT(VLOOKUP($D7534,Concelho!$A$2:$J$309,2)/100),Dist_Ilha!$A$2:$F$30,2))</f>
        <v/>
      </c>
      <c r="F7534" s="55"/>
      <c r="G7534" s="49"/>
      <c r="H7534" s="49"/>
      <c r="I7534" s="60"/>
    </row>
    <row r="7535" spans="1:9" ht="15" customHeight="1" x14ac:dyDescent="0.2">
      <c r="A7535" s="44">
        <f>IF($D7535="",0,VLOOKUP($D7535,Concelho!$A$2:$J$309,2))</f>
        <v>0</v>
      </c>
      <c r="B7535" s="58">
        <f>IF($E7535="",$A7535*100,VLOOKUP($E7535,Freguesia!$A$2:$I$3093,3,0))</f>
        <v>0</v>
      </c>
      <c r="C7535" s="40" t="str">
        <f>IF($D7535="","",VLOOKUP(INT(VLOOKUP($D7535,Concelho!$A$2:$J$309,2)/100),Dist_Ilha!$A$2:$F$30,2))</f>
        <v/>
      </c>
      <c r="F7535" s="55"/>
      <c r="G7535" s="49"/>
      <c r="H7535" s="49"/>
      <c r="I7535" s="60"/>
    </row>
    <row r="7536" spans="1:9" ht="15" customHeight="1" x14ac:dyDescent="0.2">
      <c r="A7536" s="44">
        <f>IF($D7536="",0,VLOOKUP($D7536,Concelho!$A$2:$J$309,2))</f>
        <v>0</v>
      </c>
      <c r="B7536" s="58">
        <f>IF($E7536="",$A7536*100,VLOOKUP($E7536,Freguesia!$A$2:$I$3093,3,0))</f>
        <v>0</v>
      </c>
      <c r="C7536" s="40" t="str">
        <f>IF($D7536="","",VLOOKUP(INT(VLOOKUP($D7536,Concelho!$A$2:$J$309,2)/100),Dist_Ilha!$A$2:$F$30,2))</f>
        <v/>
      </c>
      <c r="F7536" s="55"/>
      <c r="G7536" s="49"/>
      <c r="H7536" s="49"/>
      <c r="I7536" s="60"/>
    </row>
    <row r="7537" spans="1:9" ht="15" customHeight="1" x14ac:dyDescent="0.2">
      <c r="A7537" s="44">
        <f>IF($D7537="",0,VLOOKUP($D7537,Concelho!$A$2:$J$309,2))</f>
        <v>0</v>
      </c>
      <c r="B7537" s="58">
        <f>IF($E7537="",$A7537*100,VLOOKUP($E7537,Freguesia!$A$2:$I$3093,3,0))</f>
        <v>0</v>
      </c>
      <c r="C7537" s="40" t="str">
        <f>IF($D7537="","",VLOOKUP(INT(VLOOKUP($D7537,Concelho!$A$2:$J$309,2)/100),Dist_Ilha!$A$2:$F$30,2))</f>
        <v/>
      </c>
      <c r="F7537" s="55"/>
      <c r="G7537" s="49"/>
      <c r="H7537" s="49"/>
      <c r="I7537" s="60"/>
    </row>
    <row r="7538" spans="1:9" ht="15" customHeight="1" x14ac:dyDescent="0.2">
      <c r="A7538" s="44">
        <f>IF($D7538="",0,VLOOKUP($D7538,Concelho!$A$2:$J$309,2))</f>
        <v>0</v>
      </c>
      <c r="B7538" s="58">
        <f>IF($E7538="",$A7538*100,VLOOKUP($E7538,Freguesia!$A$2:$I$3093,3,0))</f>
        <v>0</v>
      </c>
      <c r="C7538" s="40" t="str">
        <f>IF($D7538="","",VLOOKUP(INT(VLOOKUP($D7538,Concelho!$A$2:$J$309,2)/100),Dist_Ilha!$A$2:$F$30,2))</f>
        <v/>
      </c>
      <c r="F7538" s="55"/>
      <c r="G7538" s="49"/>
      <c r="H7538" s="49"/>
      <c r="I7538" s="60"/>
    </row>
    <row r="7539" spans="1:9" ht="15" customHeight="1" x14ac:dyDescent="0.2">
      <c r="A7539" s="44">
        <f>IF($D7539="",0,VLOOKUP($D7539,Concelho!$A$2:$J$309,2))</f>
        <v>0</v>
      </c>
      <c r="B7539" s="58">
        <f>IF($E7539="",$A7539*100,VLOOKUP($E7539,Freguesia!$A$2:$I$3093,3,0))</f>
        <v>0</v>
      </c>
      <c r="C7539" s="40" t="str">
        <f>IF($D7539="","",VLOOKUP(INT(VLOOKUP($D7539,Concelho!$A$2:$J$309,2)/100),Dist_Ilha!$A$2:$F$30,2))</f>
        <v/>
      </c>
      <c r="F7539" s="55"/>
      <c r="G7539" s="49"/>
      <c r="H7539" s="49"/>
      <c r="I7539" s="60"/>
    </row>
    <row r="7540" spans="1:9" ht="15" customHeight="1" x14ac:dyDescent="0.2">
      <c r="A7540" s="44">
        <f>IF($D7540="",0,VLOOKUP($D7540,Concelho!$A$2:$J$309,2))</f>
        <v>0</v>
      </c>
      <c r="B7540" s="58">
        <f>IF($E7540="",$A7540*100,VLOOKUP($E7540,Freguesia!$A$2:$I$3093,3,0))</f>
        <v>0</v>
      </c>
      <c r="C7540" s="40" t="str">
        <f>IF($D7540="","",VLOOKUP(INT(VLOOKUP($D7540,Concelho!$A$2:$J$309,2)/100),Dist_Ilha!$A$2:$F$30,2))</f>
        <v/>
      </c>
      <c r="F7540" s="55"/>
      <c r="G7540" s="49"/>
      <c r="H7540" s="49"/>
      <c r="I7540" s="60"/>
    </row>
    <row r="7541" spans="1:9" ht="15" customHeight="1" x14ac:dyDescent="0.2">
      <c r="A7541" s="44">
        <f>IF($D7541="",0,VLOOKUP($D7541,Concelho!$A$2:$J$309,2))</f>
        <v>0</v>
      </c>
      <c r="B7541" s="58">
        <f>IF($E7541="",$A7541*100,VLOOKUP($E7541,Freguesia!$A$2:$I$3093,3,0))</f>
        <v>0</v>
      </c>
      <c r="C7541" s="40" t="str">
        <f>IF($D7541="","",VLOOKUP(INT(VLOOKUP($D7541,Concelho!$A$2:$J$309,2)/100),Dist_Ilha!$A$2:$F$30,2))</f>
        <v/>
      </c>
      <c r="F7541" s="55"/>
      <c r="G7541" s="49"/>
      <c r="H7541" s="49"/>
      <c r="I7541" s="60"/>
    </row>
    <row r="7542" spans="1:9" ht="15" customHeight="1" x14ac:dyDescent="0.2">
      <c r="A7542" s="44">
        <f>IF($D7542="",0,VLOOKUP($D7542,Concelho!$A$2:$J$309,2))</f>
        <v>0</v>
      </c>
      <c r="B7542" s="58">
        <f>IF($E7542="",$A7542*100,VLOOKUP($E7542,Freguesia!$A$2:$I$3093,3,0))</f>
        <v>0</v>
      </c>
      <c r="C7542" s="40" t="str">
        <f>IF($D7542="","",VLOOKUP(INT(VLOOKUP($D7542,Concelho!$A$2:$J$309,2)/100),Dist_Ilha!$A$2:$F$30,2))</f>
        <v/>
      </c>
      <c r="F7542" s="55"/>
      <c r="G7542" s="49"/>
      <c r="H7542" s="49"/>
      <c r="I7542" s="60"/>
    </row>
    <row r="7543" spans="1:9" ht="15" customHeight="1" x14ac:dyDescent="0.2">
      <c r="A7543" s="44">
        <f>IF($D7543="",0,VLOOKUP($D7543,Concelho!$A$2:$J$309,2))</f>
        <v>0</v>
      </c>
      <c r="B7543" s="58">
        <f>IF($E7543="",$A7543*100,VLOOKUP($E7543,Freguesia!$A$2:$I$3093,3,0))</f>
        <v>0</v>
      </c>
      <c r="C7543" s="40" t="str">
        <f>IF($D7543="","",VLOOKUP(INT(VLOOKUP($D7543,Concelho!$A$2:$J$309,2)/100),Dist_Ilha!$A$2:$F$30,2))</f>
        <v/>
      </c>
      <c r="F7543" s="55"/>
      <c r="G7543" s="49"/>
      <c r="H7543" s="49"/>
      <c r="I7543" s="60"/>
    </row>
    <row r="7544" spans="1:9" ht="15" customHeight="1" x14ac:dyDescent="0.2">
      <c r="A7544" s="44">
        <f>IF($D7544="",0,VLOOKUP($D7544,Concelho!$A$2:$J$309,2))</f>
        <v>0</v>
      </c>
      <c r="B7544" s="58">
        <f>IF($E7544="",$A7544*100,VLOOKUP($E7544,Freguesia!$A$2:$I$3093,3,0))</f>
        <v>0</v>
      </c>
      <c r="C7544" s="40" t="str">
        <f>IF($D7544="","",VLOOKUP(INT(VLOOKUP($D7544,Concelho!$A$2:$J$309,2)/100),Dist_Ilha!$A$2:$F$30,2))</f>
        <v/>
      </c>
      <c r="F7544" s="55"/>
      <c r="G7544" s="49"/>
      <c r="H7544" s="49"/>
      <c r="I7544" s="60"/>
    </row>
    <row r="7545" spans="1:9" ht="15" customHeight="1" x14ac:dyDescent="0.2">
      <c r="A7545" s="44">
        <f>IF($D7545="",0,VLOOKUP($D7545,Concelho!$A$2:$J$309,2))</f>
        <v>0</v>
      </c>
      <c r="B7545" s="58">
        <f>IF($E7545="",$A7545*100,VLOOKUP($E7545,Freguesia!$A$2:$I$3093,3,0))</f>
        <v>0</v>
      </c>
      <c r="C7545" s="40" t="str">
        <f>IF($D7545="","",VLOOKUP(INT(VLOOKUP($D7545,Concelho!$A$2:$J$309,2)/100),Dist_Ilha!$A$2:$F$30,2))</f>
        <v/>
      </c>
      <c r="F7545" s="55"/>
      <c r="G7545" s="49"/>
      <c r="H7545" s="49"/>
      <c r="I7545" s="60"/>
    </row>
    <row r="7546" spans="1:9" ht="15" customHeight="1" x14ac:dyDescent="0.2">
      <c r="A7546" s="44">
        <f>IF($D7546="",0,VLOOKUP($D7546,Concelho!$A$2:$J$309,2))</f>
        <v>0</v>
      </c>
      <c r="B7546" s="58">
        <f>IF($E7546="",$A7546*100,VLOOKUP($E7546,Freguesia!$A$2:$I$3093,3,0))</f>
        <v>0</v>
      </c>
      <c r="C7546" s="40" t="str">
        <f>IF($D7546="","",VLOOKUP(INT(VLOOKUP($D7546,Concelho!$A$2:$J$309,2)/100),Dist_Ilha!$A$2:$F$30,2))</f>
        <v/>
      </c>
      <c r="F7546" s="55"/>
      <c r="G7546" s="49"/>
      <c r="H7546" s="49"/>
      <c r="I7546" s="60"/>
    </row>
    <row r="7547" spans="1:9" ht="15" customHeight="1" x14ac:dyDescent="0.2">
      <c r="A7547" s="44">
        <f>IF($D7547="",0,VLOOKUP($D7547,Concelho!$A$2:$J$309,2))</f>
        <v>0</v>
      </c>
      <c r="B7547" s="58">
        <f>IF($E7547="",$A7547*100,VLOOKUP($E7547,Freguesia!$A$2:$I$3093,3,0))</f>
        <v>0</v>
      </c>
      <c r="C7547" s="40" t="str">
        <f>IF($D7547="","",VLOOKUP(INT(VLOOKUP($D7547,Concelho!$A$2:$J$309,2)/100),Dist_Ilha!$A$2:$F$30,2))</f>
        <v/>
      </c>
      <c r="F7547" s="55"/>
      <c r="G7547" s="49"/>
      <c r="H7547" s="49"/>
      <c r="I7547" s="60"/>
    </row>
    <row r="7548" spans="1:9" ht="15" customHeight="1" x14ac:dyDescent="0.2">
      <c r="A7548" s="44">
        <f>IF($D7548="",0,VLOOKUP($D7548,Concelho!$A$2:$J$309,2))</f>
        <v>0</v>
      </c>
      <c r="B7548" s="58">
        <f>IF($E7548="",$A7548*100,VLOOKUP($E7548,Freguesia!$A$2:$I$3093,3,0))</f>
        <v>0</v>
      </c>
      <c r="C7548" s="40" t="str">
        <f>IF($D7548="","",VLOOKUP(INT(VLOOKUP($D7548,Concelho!$A$2:$J$309,2)/100),Dist_Ilha!$A$2:$F$30,2))</f>
        <v/>
      </c>
      <c r="F7548" s="55"/>
      <c r="G7548" s="49"/>
      <c r="H7548" s="49"/>
      <c r="I7548" s="60"/>
    </row>
    <row r="7549" spans="1:9" ht="15" customHeight="1" x14ac:dyDescent="0.2">
      <c r="A7549" s="44">
        <f>IF($D7549="",0,VLOOKUP($D7549,Concelho!$A$2:$J$309,2))</f>
        <v>0</v>
      </c>
      <c r="B7549" s="58">
        <f>IF($E7549="",$A7549*100,VLOOKUP($E7549,Freguesia!$A$2:$I$3093,3,0))</f>
        <v>0</v>
      </c>
      <c r="C7549" s="40" t="str">
        <f>IF($D7549="","",VLOOKUP(INT(VLOOKUP($D7549,Concelho!$A$2:$J$309,2)/100),Dist_Ilha!$A$2:$F$30,2))</f>
        <v/>
      </c>
      <c r="F7549" s="55"/>
      <c r="G7549" s="49"/>
      <c r="H7549" s="49"/>
      <c r="I7549" s="60"/>
    </row>
    <row r="7550" spans="1:9" ht="15" customHeight="1" x14ac:dyDescent="0.2">
      <c r="A7550" s="44">
        <f>IF($D7550="",0,VLOOKUP($D7550,Concelho!$A$2:$J$309,2))</f>
        <v>0</v>
      </c>
      <c r="B7550" s="58">
        <f>IF($E7550="",$A7550*100,VLOOKUP($E7550,Freguesia!$A$2:$I$3093,3,0))</f>
        <v>0</v>
      </c>
      <c r="C7550" s="40" t="str">
        <f>IF($D7550="","",VLOOKUP(INT(VLOOKUP($D7550,Concelho!$A$2:$J$309,2)/100),Dist_Ilha!$A$2:$F$30,2))</f>
        <v/>
      </c>
      <c r="F7550" s="55"/>
      <c r="G7550" s="49"/>
      <c r="H7550" s="49"/>
      <c r="I7550" s="60"/>
    </row>
    <row r="7551" spans="1:9" ht="15" customHeight="1" x14ac:dyDescent="0.2">
      <c r="A7551" s="44">
        <f>IF($D7551="",0,VLOOKUP($D7551,Concelho!$A$2:$J$309,2))</f>
        <v>0</v>
      </c>
      <c r="B7551" s="58">
        <f>IF($E7551="",$A7551*100,VLOOKUP($E7551,Freguesia!$A$2:$I$3093,3,0))</f>
        <v>0</v>
      </c>
      <c r="C7551" s="40" t="str">
        <f>IF($D7551="","",VLOOKUP(INT(VLOOKUP($D7551,Concelho!$A$2:$J$309,2)/100),Dist_Ilha!$A$2:$F$30,2))</f>
        <v/>
      </c>
      <c r="F7551" s="55"/>
      <c r="G7551" s="49"/>
      <c r="H7551" s="49"/>
      <c r="I7551" s="60"/>
    </row>
    <row r="7552" spans="1:9" ht="15" customHeight="1" x14ac:dyDescent="0.2">
      <c r="A7552" s="44">
        <f>IF($D7552="",0,VLOOKUP($D7552,Concelho!$A$2:$J$309,2))</f>
        <v>0</v>
      </c>
      <c r="B7552" s="58">
        <f>IF($E7552="",$A7552*100,VLOOKUP($E7552,Freguesia!$A$2:$I$3093,3,0))</f>
        <v>0</v>
      </c>
      <c r="C7552" s="40" t="str">
        <f>IF($D7552="","",VLOOKUP(INT(VLOOKUP($D7552,Concelho!$A$2:$J$309,2)/100),Dist_Ilha!$A$2:$F$30,2))</f>
        <v/>
      </c>
      <c r="F7552" s="55"/>
      <c r="G7552" s="49"/>
      <c r="H7552" s="49"/>
      <c r="I7552" s="60"/>
    </row>
    <row r="7553" spans="1:9" ht="15" customHeight="1" x14ac:dyDescent="0.2">
      <c r="A7553" s="44">
        <f>IF($D7553="",0,VLOOKUP($D7553,Concelho!$A$2:$J$309,2))</f>
        <v>0</v>
      </c>
      <c r="B7553" s="58">
        <f>IF($E7553="",$A7553*100,VLOOKUP($E7553,Freguesia!$A$2:$I$3093,3,0))</f>
        <v>0</v>
      </c>
      <c r="C7553" s="40" t="str">
        <f>IF($D7553="","",VLOOKUP(INT(VLOOKUP($D7553,Concelho!$A$2:$J$309,2)/100),Dist_Ilha!$A$2:$F$30,2))</f>
        <v/>
      </c>
      <c r="F7553" s="55"/>
      <c r="G7553" s="49"/>
      <c r="H7553" s="49"/>
      <c r="I7553" s="60"/>
    </row>
    <row r="7554" spans="1:9" ht="15" customHeight="1" x14ac:dyDescent="0.2">
      <c r="A7554" s="44">
        <f>IF($D7554="",0,VLOOKUP($D7554,Concelho!$A$2:$J$309,2))</f>
        <v>0</v>
      </c>
      <c r="B7554" s="58">
        <f>IF($E7554="",$A7554*100,VLOOKUP($E7554,Freguesia!$A$2:$I$3093,3,0))</f>
        <v>0</v>
      </c>
      <c r="C7554" s="40" t="str">
        <f>IF($D7554="","",VLOOKUP(INT(VLOOKUP($D7554,Concelho!$A$2:$J$309,2)/100),Dist_Ilha!$A$2:$F$30,2))</f>
        <v/>
      </c>
      <c r="F7554" s="55"/>
      <c r="G7554" s="49"/>
      <c r="H7554" s="49"/>
      <c r="I7554" s="60"/>
    </row>
    <row r="7555" spans="1:9" ht="15" customHeight="1" x14ac:dyDescent="0.2">
      <c r="A7555" s="44">
        <f>IF($D7555="",0,VLOOKUP($D7555,Concelho!$A$2:$J$309,2))</f>
        <v>0</v>
      </c>
      <c r="B7555" s="58">
        <f>IF($E7555="",$A7555*100,VLOOKUP($E7555,Freguesia!$A$2:$I$3093,3,0))</f>
        <v>0</v>
      </c>
      <c r="C7555" s="40" t="str">
        <f>IF($D7555="","",VLOOKUP(INT(VLOOKUP($D7555,Concelho!$A$2:$J$309,2)/100),Dist_Ilha!$A$2:$F$30,2))</f>
        <v/>
      </c>
      <c r="F7555" s="55"/>
      <c r="G7555" s="49"/>
      <c r="H7555" s="49"/>
      <c r="I7555" s="60"/>
    </row>
    <row r="7556" spans="1:9" ht="15" customHeight="1" x14ac:dyDescent="0.2">
      <c r="A7556" s="44">
        <f>IF($D7556="",0,VLOOKUP($D7556,Concelho!$A$2:$J$309,2))</f>
        <v>0</v>
      </c>
      <c r="B7556" s="58">
        <f>IF($E7556="",$A7556*100,VLOOKUP($E7556,Freguesia!$A$2:$I$3093,3,0))</f>
        <v>0</v>
      </c>
      <c r="C7556" s="40" t="str">
        <f>IF($D7556="","",VLOOKUP(INT(VLOOKUP($D7556,Concelho!$A$2:$J$309,2)/100),Dist_Ilha!$A$2:$F$30,2))</f>
        <v/>
      </c>
      <c r="F7556" s="55"/>
      <c r="G7556" s="49"/>
      <c r="H7556" s="49"/>
      <c r="I7556" s="60"/>
    </row>
    <row r="7557" spans="1:9" ht="15" customHeight="1" x14ac:dyDescent="0.2">
      <c r="A7557" s="44">
        <f>IF($D7557="",0,VLOOKUP($D7557,Concelho!$A$2:$J$309,2))</f>
        <v>0</v>
      </c>
      <c r="B7557" s="58">
        <f>IF($E7557="",$A7557*100,VLOOKUP($E7557,Freguesia!$A$2:$I$3093,3,0))</f>
        <v>0</v>
      </c>
      <c r="C7557" s="40" t="str">
        <f>IF($D7557="","",VLOOKUP(INT(VLOOKUP($D7557,Concelho!$A$2:$J$309,2)/100),Dist_Ilha!$A$2:$F$30,2))</f>
        <v/>
      </c>
      <c r="F7557" s="55"/>
      <c r="G7557" s="49"/>
      <c r="H7557" s="49"/>
      <c r="I7557" s="60"/>
    </row>
    <row r="7558" spans="1:9" ht="15" customHeight="1" x14ac:dyDescent="0.2">
      <c r="A7558" s="44">
        <f>IF($D7558="",0,VLOOKUP($D7558,Concelho!$A$2:$J$309,2))</f>
        <v>0</v>
      </c>
      <c r="B7558" s="58">
        <f>IF($E7558="",$A7558*100,VLOOKUP($E7558,Freguesia!$A$2:$I$3093,3,0))</f>
        <v>0</v>
      </c>
      <c r="C7558" s="40" t="str">
        <f>IF($D7558="","",VLOOKUP(INT(VLOOKUP($D7558,Concelho!$A$2:$J$309,2)/100),Dist_Ilha!$A$2:$F$30,2))</f>
        <v/>
      </c>
      <c r="F7558" s="55"/>
      <c r="G7558" s="49"/>
      <c r="H7558" s="49"/>
      <c r="I7558" s="60"/>
    </row>
    <row r="7559" spans="1:9" ht="15" customHeight="1" x14ac:dyDescent="0.2">
      <c r="A7559" s="44">
        <f>IF($D7559="",0,VLOOKUP($D7559,Concelho!$A$2:$J$309,2))</f>
        <v>0</v>
      </c>
      <c r="B7559" s="58">
        <f>IF($E7559="",$A7559*100,VLOOKUP($E7559,Freguesia!$A$2:$I$3093,3,0))</f>
        <v>0</v>
      </c>
      <c r="C7559" s="40" t="str">
        <f>IF($D7559="","",VLOOKUP(INT(VLOOKUP($D7559,Concelho!$A$2:$J$309,2)/100),Dist_Ilha!$A$2:$F$30,2))</f>
        <v/>
      </c>
      <c r="F7559" s="55"/>
      <c r="G7559" s="49"/>
      <c r="H7559" s="49"/>
      <c r="I7559" s="60"/>
    </row>
    <row r="7560" spans="1:9" ht="15" customHeight="1" x14ac:dyDescent="0.2">
      <c r="A7560" s="44">
        <f>IF($D7560="",0,VLOOKUP($D7560,Concelho!$A$2:$J$309,2))</f>
        <v>0</v>
      </c>
      <c r="B7560" s="58">
        <f>IF($E7560="",$A7560*100,VLOOKUP($E7560,Freguesia!$A$2:$I$3093,3,0))</f>
        <v>0</v>
      </c>
      <c r="C7560" s="40" t="str">
        <f>IF($D7560="","",VLOOKUP(INT(VLOOKUP($D7560,Concelho!$A$2:$J$309,2)/100),Dist_Ilha!$A$2:$F$30,2))</f>
        <v/>
      </c>
      <c r="F7560" s="55"/>
      <c r="G7560" s="49"/>
      <c r="H7560" s="49"/>
      <c r="I7560" s="60"/>
    </row>
    <row r="7561" spans="1:9" ht="15" customHeight="1" x14ac:dyDescent="0.2">
      <c r="A7561" s="44">
        <f>IF($D7561="",0,VLOOKUP($D7561,Concelho!$A$2:$J$309,2))</f>
        <v>0</v>
      </c>
      <c r="B7561" s="58">
        <f>IF($E7561="",$A7561*100,VLOOKUP($E7561,Freguesia!$A$2:$I$3093,3,0))</f>
        <v>0</v>
      </c>
      <c r="C7561" s="40" t="str">
        <f>IF($D7561="","",VLOOKUP(INT(VLOOKUP($D7561,Concelho!$A$2:$J$309,2)/100),Dist_Ilha!$A$2:$F$30,2))</f>
        <v/>
      </c>
      <c r="F7561" s="55"/>
      <c r="G7561" s="49"/>
      <c r="H7561" s="49"/>
      <c r="I7561" s="60"/>
    </row>
    <row r="7562" spans="1:9" ht="15" customHeight="1" x14ac:dyDescent="0.2">
      <c r="A7562" s="44">
        <f>IF($D7562="",0,VLOOKUP($D7562,Concelho!$A$2:$J$309,2))</f>
        <v>0</v>
      </c>
      <c r="B7562" s="58">
        <f>IF($E7562="",$A7562*100,VLOOKUP($E7562,Freguesia!$A$2:$I$3093,3,0))</f>
        <v>0</v>
      </c>
      <c r="C7562" s="40" t="str">
        <f>IF($D7562="","",VLOOKUP(INT(VLOOKUP($D7562,Concelho!$A$2:$J$309,2)/100),Dist_Ilha!$A$2:$F$30,2))</f>
        <v/>
      </c>
      <c r="F7562" s="55"/>
      <c r="G7562" s="49"/>
      <c r="H7562" s="49"/>
      <c r="I7562" s="60"/>
    </row>
    <row r="7563" spans="1:9" ht="15" customHeight="1" x14ac:dyDescent="0.2">
      <c r="A7563" s="44">
        <f>IF($D7563="",0,VLOOKUP($D7563,Concelho!$A$2:$J$309,2))</f>
        <v>0</v>
      </c>
      <c r="B7563" s="58">
        <f>IF($E7563="",$A7563*100,VLOOKUP($E7563,Freguesia!$A$2:$I$3093,3,0))</f>
        <v>0</v>
      </c>
      <c r="C7563" s="40" t="str">
        <f>IF($D7563="","",VLOOKUP(INT(VLOOKUP($D7563,Concelho!$A$2:$J$309,2)/100),Dist_Ilha!$A$2:$F$30,2))</f>
        <v/>
      </c>
      <c r="F7563" s="55"/>
      <c r="G7563" s="49"/>
      <c r="H7563" s="49"/>
      <c r="I7563" s="60"/>
    </row>
    <row r="7564" spans="1:9" ht="15" customHeight="1" x14ac:dyDescent="0.2">
      <c r="A7564" s="44">
        <f>IF($D7564="",0,VLOOKUP($D7564,Concelho!$A$2:$J$309,2))</f>
        <v>0</v>
      </c>
      <c r="B7564" s="58">
        <f>IF($E7564="",$A7564*100,VLOOKUP($E7564,Freguesia!$A$2:$I$3093,3,0))</f>
        <v>0</v>
      </c>
      <c r="C7564" s="40" t="str">
        <f>IF($D7564="","",VLOOKUP(INT(VLOOKUP($D7564,Concelho!$A$2:$J$309,2)/100),Dist_Ilha!$A$2:$F$30,2))</f>
        <v/>
      </c>
      <c r="F7564" s="55"/>
      <c r="G7564" s="49"/>
      <c r="H7564" s="49"/>
      <c r="I7564" s="60"/>
    </row>
    <row r="7565" spans="1:9" ht="15" customHeight="1" x14ac:dyDescent="0.2">
      <c r="A7565" s="44">
        <f>IF($D7565="",0,VLOOKUP($D7565,Concelho!$A$2:$J$309,2))</f>
        <v>0</v>
      </c>
      <c r="B7565" s="58">
        <f>IF($E7565="",$A7565*100,VLOOKUP($E7565,Freguesia!$A$2:$I$3093,3,0))</f>
        <v>0</v>
      </c>
      <c r="C7565" s="40" t="str">
        <f>IF($D7565="","",VLOOKUP(INT(VLOOKUP($D7565,Concelho!$A$2:$J$309,2)/100),Dist_Ilha!$A$2:$F$30,2))</f>
        <v/>
      </c>
      <c r="F7565" s="55"/>
      <c r="G7565" s="49"/>
      <c r="H7565" s="49"/>
      <c r="I7565" s="60"/>
    </row>
    <row r="7566" spans="1:9" ht="15" customHeight="1" x14ac:dyDescent="0.2">
      <c r="A7566" s="44">
        <f>IF($D7566="",0,VLOOKUP($D7566,Concelho!$A$2:$J$309,2))</f>
        <v>0</v>
      </c>
      <c r="B7566" s="58">
        <f>IF($E7566="",$A7566*100,VLOOKUP($E7566,Freguesia!$A$2:$I$3093,3,0))</f>
        <v>0</v>
      </c>
      <c r="C7566" s="40" t="str">
        <f>IF($D7566="","",VLOOKUP(INT(VLOOKUP($D7566,Concelho!$A$2:$J$309,2)/100),Dist_Ilha!$A$2:$F$30,2))</f>
        <v/>
      </c>
      <c r="F7566" s="55"/>
      <c r="G7566" s="49"/>
      <c r="H7566" s="49"/>
      <c r="I7566" s="60"/>
    </row>
    <row r="7567" spans="1:9" ht="15" customHeight="1" x14ac:dyDescent="0.2">
      <c r="A7567" s="44">
        <f>IF($D7567="",0,VLOOKUP($D7567,Concelho!$A$2:$J$309,2))</f>
        <v>0</v>
      </c>
      <c r="B7567" s="58">
        <f>IF($E7567="",$A7567*100,VLOOKUP($E7567,Freguesia!$A$2:$I$3093,3,0))</f>
        <v>0</v>
      </c>
      <c r="C7567" s="40" t="str">
        <f>IF($D7567="","",VLOOKUP(INT(VLOOKUP($D7567,Concelho!$A$2:$J$309,2)/100),Dist_Ilha!$A$2:$F$30,2))</f>
        <v/>
      </c>
      <c r="F7567" s="55"/>
      <c r="G7567" s="49"/>
      <c r="H7567" s="49"/>
      <c r="I7567" s="60"/>
    </row>
    <row r="7568" spans="1:9" ht="15" customHeight="1" x14ac:dyDescent="0.2">
      <c r="A7568" s="44">
        <f>IF($D7568="",0,VLOOKUP($D7568,Concelho!$A$2:$J$309,2))</f>
        <v>0</v>
      </c>
      <c r="B7568" s="58">
        <f>IF($E7568="",$A7568*100,VLOOKUP($E7568,Freguesia!$A$2:$I$3093,3,0))</f>
        <v>0</v>
      </c>
      <c r="C7568" s="40" t="str">
        <f>IF($D7568="","",VLOOKUP(INT(VLOOKUP($D7568,Concelho!$A$2:$J$309,2)/100),Dist_Ilha!$A$2:$F$30,2))</f>
        <v/>
      </c>
      <c r="F7568" s="55"/>
      <c r="G7568" s="49"/>
      <c r="H7568" s="49"/>
      <c r="I7568" s="60"/>
    </row>
    <row r="7569" spans="1:9" ht="15" customHeight="1" x14ac:dyDescent="0.2">
      <c r="A7569" s="44">
        <f>IF($D7569="",0,VLOOKUP($D7569,Concelho!$A$2:$J$309,2))</f>
        <v>0</v>
      </c>
      <c r="B7569" s="58">
        <f>IF($E7569="",$A7569*100,VLOOKUP($E7569,Freguesia!$A$2:$I$3093,3,0))</f>
        <v>0</v>
      </c>
      <c r="C7569" s="40" t="str">
        <f>IF($D7569="","",VLOOKUP(INT(VLOOKUP($D7569,Concelho!$A$2:$J$309,2)/100),Dist_Ilha!$A$2:$F$30,2))</f>
        <v/>
      </c>
      <c r="F7569" s="55"/>
      <c r="G7569" s="49"/>
      <c r="H7569" s="49"/>
      <c r="I7569" s="60"/>
    </row>
    <row r="7570" spans="1:9" ht="15" customHeight="1" x14ac:dyDescent="0.2">
      <c r="A7570" s="44">
        <f>IF($D7570="",0,VLOOKUP($D7570,Concelho!$A$2:$J$309,2))</f>
        <v>0</v>
      </c>
      <c r="B7570" s="58">
        <f>IF($E7570="",$A7570*100,VLOOKUP($E7570,Freguesia!$A$2:$I$3093,3,0))</f>
        <v>0</v>
      </c>
      <c r="C7570" s="40" t="str">
        <f>IF($D7570="","",VLOOKUP(INT(VLOOKUP($D7570,Concelho!$A$2:$J$309,2)/100),Dist_Ilha!$A$2:$F$30,2))</f>
        <v/>
      </c>
      <c r="F7570" s="55"/>
      <c r="G7570" s="49"/>
      <c r="H7570" s="49"/>
      <c r="I7570" s="60"/>
    </row>
    <row r="7571" spans="1:9" ht="15" customHeight="1" x14ac:dyDescent="0.2">
      <c r="A7571" s="44">
        <f>IF($D7571="",0,VLOOKUP($D7571,Concelho!$A$2:$J$309,2))</f>
        <v>0</v>
      </c>
      <c r="B7571" s="58">
        <f>IF($E7571="",$A7571*100,VLOOKUP($E7571,Freguesia!$A$2:$I$3093,3,0))</f>
        <v>0</v>
      </c>
      <c r="C7571" s="40" t="str">
        <f>IF($D7571="","",VLOOKUP(INT(VLOOKUP($D7571,Concelho!$A$2:$J$309,2)/100),Dist_Ilha!$A$2:$F$30,2))</f>
        <v/>
      </c>
      <c r="F7571" s="55"/>
      <c r="G7571" s="49"/>
      <c r="H7571" s="49"/>
      <c r="I7571" s="60"/>
    </row>
    <row r="7572" spans="1:9" ht="15" customHeight="1" x14ac:dyDescent="0.2">
      <c r="A7572" s="44">
        <f>IF($D7572="",0,VLOOKUP($D7572,Concelho!$A$2:$J$309,2))</f>
        <v>0</v>
      </c>
      <c r="B7572" s="58">
        <f>IF($E7572="",$A7572*100,VLOOKUP($E7572,Freguesia!$A$2:$I$3093,3,0))</f>
        <v>0</v>
      </c>
      <c r="C7572" s="40" t="str">
        <f>IF($D7572="","",VLOOKUP(INT(VLOOKUP($D7572,Concelho!$A$2:$J$309,2)/100),Dist_Ilha!$A$2:$F$30,2))</f>
        <v/>
      </c>
      <c r="F7572" s="55"/>
      <c r="G7572" s="49"/>
      <c r="H7572" s="49"/>
      <c r="I7572" s="60"/>
    </row>
    <row r="7573" spans="1:9" ht="15" customHeight="1" x14ac:dyDescent="0.2">
      <c r="A7573" s="44">
        <f>IF($D7573="",0,VLOOKUP($D7573,Concelho!$A$2:$J$309,2))</f>
        <v>0</v>
      </c>
      <c r="B7573" s="58">
        <f>IF($E7573="",$A7573*100,VLOOKUP($E7573,Freguesia!$A$2:$I$3093,3,0))</f>
        <v>0</v>
      </c>
      <c r="C7573" s="40" t="str">
        <f>IF($D7573="","",VLOOKUP(INT(VLOOKUP($D7573,Concelho!$A$2:$J$309,2)/100),Dist_Ilha!$A$2:$F$30,2))</f>
        <v/>
      </c>
      <c r="F7573" s="55"/>
      <c r="G7573" s="49"/>
      <c r="H7573" s="49"/>
      <c r="I7573" s="60"/>
    </row>
    <row r="7574" spans="1:9" ht="15" customHeight="1" x14ac:dyDescent="0.2">
      <c r="A7574" s="44">
        <f>IF($D7574="",0,VLOOKUP($D7574,Concelho!$A$2:$J$309,2))</f>
        <v>0</v>
      </c>
      <c r="B7574" s="58">
        <f>IF($E7574="",$A7574*100,VLOOKUP($E7574,Freguesia!$A$2:$I$3093,3,0))</f>
        <v>0</v>
      </c>
      <c r="C7574" s="40" t="str">
        <f>IF($D7574="","",VLOOKUP(INT(VLOOKUP($D7574,Concelho!$A$2:$J$309,2)/100),Dist_Ilha!$A$2:$F$30,2))</f>
        <v/>
      </c>
      <c r="F7574" s="55"/>
      <c r="G7574" s="49"/>
      <c r="H7574" s="49"/>
      <c r="I7574" s="60"/>
    </row>
    <row r="7575" spans="1:9" ht="15" customHeight="1" x14ac:dyDescent="0.2">
      <c r="A7575" s="44">
        <f>IF($D7575="",0,VLOOKUP($D7575,Concelho!$A$2:$J$309,2))</f>
        <v>0</v>
      </c>
      <c r="B7575" s="58">
        <f>IF($E7575="",$A7575*100,VLOOKUP($E7575,Freguesia!$A$2:$I$3093,3,0))</f>
        <v>0</v>
      </c>
      <c r="C7575" s="40" t="str">
        <f>IF($D7575="","",VLOOKUP(INT(VLOOKUP($D7575,Concelho!$A$2:$J$309,2)/100),Dist_Ilha!$A$2:$F$30,2))</f>
        <v/>
      </c>
      <c r="F7575" s="55"/>
      <c r="G7575" s="49"/>
      <c r="H7575" s="49"/>
      <c r="I7575" s="60"/>
    </row>
    <row r="7576" spans="1:9" ht="15" customHeight="1" x14ac:dyDescent="0.2">
      <c r="A7576" s="44">
        <f>IF($D7576="",0,VLOOKUP($D7576,Concelho!$A$2:$J$309,2))</f>
        <v>0</v>
      </c>
      <c r="B7576" s="58">
        <f>IF($E7576="",$A7576*100,VLOOKUP($E7576,Freguesia!$A$2:$I$3093,3,0))</f>
        <v>0</v>
      </c>
      <c r="C7576" s="40" t="str">
        <f>IF($D7576="","",VLOOKUP(INT(VLOOKUP($D7576,Concelho!$A$2:$J$309,2)/100),Dist_Ilha!$A$2:$F$30,2))</f>
        <v/>
      </c>
      <c r="F7576" s="55"/>
      <c r="G7576" s="49"/>
      <c r="H7576" s="49"/>
      <c r="I7576" s="60"/>
    </row>
    <row r="7577" spans="1:9" ht="15" customHeight="1" x14ac:dyDescent="0.2">
      <c r="A7577" s="44">
        <f>IF($D7577="",0,VLOOKUP($D7577,Concelho!$A$2:$J$309,2))</f>
        <v>0</v>
      </c>
      <c r="B7577" s="58">
        <f>IF($E7577="",$A7577*100,VLOOKUP($E7577,Freguesia!$A$2:$I$3093,3,0))</f>
        <v>0</v>
      </c>
      <c r="C7577" s="40" t="str">
        <f>IF($D7577="","",VLOOKUP(INT(VLOOKUP($D7577,Concelho!$A$2:$J$309,2)/100),Dist_Ilha!$A$2:$F$30,2))</f>
        <v/>
      </c>
      <c r="F7577" s="55"/>
      <c r="G7577" s="49"/>
      <c r="H7577" s="49"/>
      <c r="I7577" s="60"/>
    </row>
    <row r="7578" spans="1:9" ht="15" customHeight="1" x14ac:dyDescent="0.2">
      <c r="A7578" s="44">
        <f>IF($D7578="",0,VLOOKUP($D7578,Concelho!$A$2:$J$309,2))</f>
        <v>0</v>
      </c>
      <c r="B7578" s="58">
        <f>IF($E7578="",$A7578*100,VLOOKUP($E7578,Freguesia!$A$2:$I$3093,3,0))</f>
        <v>0</v>
      </c>
      <c r="C7578" s="40" t="str">
        <f>IF($D7578="","",VLOOKUP(INT(VLOOKUP($D7578,Concelho!$A$2:$J$309,2)/100),Dist_Ilha!$A$2:$F$30,2))</f>
        <v/>
      </c>
      <c r="F7578" s="55"/>
      <c r="G7578" s="49"/>
      <c r="H7578" s="49"/>
      <c r="I7578" s="60"/>
    </row>
    <row r="7579" spans="1:9" ht="15" customHeight="1" x14ac:dyDescent="0.2">
      <c r="A7579" s="44">
        <f>IF($D7579="",0,VLOOKUP($D7579,Concelho!$A$2:$J$309,2))</f>
        <v>0</v>
      </c>
      <c r="B7579" s="58">
        <f>IF($E7579="",$A7579*100,VLOOKUP($E7579,Freguesia!$A$2:$I$3093,3,0))</f>
        <v>0</v>
      </c>
      <c r="C7579" s="40" t="str">
        <f>IF($D7579="","",VLOOKUP(INT(VLOOKUP($D7579,Concelho!$A$2:$J$309,2)/100),Dist_Ilha!$A$2:$F$30,2))</f>
        <v/>
      </c>
      <c r="F7579" s="55"/>
      <c r="G7579" s="49"/>
      <c r="H7579" s="49"/>
      <c r="I7579" s="60"/>
    </row>
    <row r="7580" spans="1:9" ht="15" customHeight="1" x14ac:dyDescent="0.2">
      <c r="A7580" s="44">
        <f>IF($D7580="",0,VLOOKUP($D7580,Concelho!$A$2:$J$309,2))</f>
        <v>0</v>
      </c>
      <c r="B7580" s="58">
        <f>IF($E7580="",$A7580*100,VLOOKUP($E7580,Freguesia!$A$2:$I$3093,3,0))</f>
        <v>0</v>
      </c>
      <c r="C7580" s="40" t="str">
        <f>IF($D7580="","",VLOOKUP(INT(VLOOKUP($D7580,Concelho!$A$2:$J$309,2)/100),Dist_Ilha!$A$2:$F$30,2))</f>
        <v/>
      </c>
      <c r="F7580" s="55"/>
      <c r="G7580" s="49"/>
      <c r="H7580" s="49"/>
      <c r="I7580" s="60"/>
    </row>
    <row r="7581" spans="1:9" ht="15" customHeight="1" x14ac:dyDescent="0.2">
      <c r="A7581" s="44">
        <f>IF($D7581="",0,VLOOKUP($D7581,Concelho!$A$2:$J$309,2))</f>
        <v>0</v>
      </c>
      <c r="B7581" s="58">
        <f>IF($E7581="",$A7581*100,VLOOKUP($E7581,Freguesia!$A$2:$I$3093,3,0))</f>
        <v>0</v>
      </c>
      <c r="C7581" s="40" t="str">
        <f>IF($D7581="","",VLOOKUP(INT(VLOOKUP($D7581,Concelho!$A$2:$J$309,2)/100),Dist_Ilha!$A$2:$F$30,2))</f>
        <v/>
      </c>
      <c r="F7581" s="55"/>
      <c r="G7581" s="49"/>
      <c r="H7581" s="49"/>
      <c r="I7581" s="60"/>
    </row>
    <row r="7582" spans="1:9" ht="15" customHeight="1" x14ac:dyDescent="0.2">
      <c r="A7582" s="44">
        <f>IF($D7582="",0,VLOOKUP($D7582,Concelho!$A$2:$J$309,2))</f>
        <v>0</v>
      </c>
      <c r="B7582" s="58">
        <f>IF($E7582="",$A7582*100,VLOOKUP($E7582,Freguesia!$A$2:$I$3093,3,0))</f>
        <v>0</v>
      </c>
      <c r="C7582" s="40" t="str">
        <f>IF($D7582="","",VLOOKUP(INT(VLOOKUP($D7582,Concelho!$A$2:$J$309,2)/100),Dist_Ilha!$A$2:$F$30,2))</f>
        <v/>
      </c>
      <c r="F7582" s="55"/>
      <c r="G7582" s="49"/>
      <c r="H7582" s="49"/>
      <c r="I7582" s="60"/>
    </row>
    <row r="7583" spans="1:9" ht="15" customHeight="1" x14ac:dyDescent="0.2">
      <c r="A7583" s="44">
        <f>IF($D7583="",0,VLOOKUP($D7583,Concelho!$A$2:$J$309,2))</f>
        <v>0</v>
      </c>
      <c r="B7583" s="58">
        <f>IF($E7583="",$A7583*100,VLOOKUP($E7583,Freguesia!$A$2:$I$3093,3,0))</f>
        <v>0</v>
      </c>
      <c r="C7583" s="40" t="str">
        <f>IF($D7583="","",VLOOKUP(INT(VLOOKUP($D7583,Concelho!$A$2:$J$309,2)/100),Dist_Ilha!$A$2:$F$30,2))</f>
        <v/>
      </c>
      <c r="F7583" s="55"/>
      <c r="G7583" s="49"/>
      <c r="H7583" s="49"/>
      <c r="I7583" s="60"/>
    </row>
    <row r="7584" spans="1:9" ht="15" customHeight="1" x14ac:dyDescent="0.2">
      <c r="A7584" s="44">
        <f>IF($D7584="",0,VLOOKUP($D7584,Concelho!$A$2:$J$309,2))</f>
        <v>0</v>
      </c>
      <c r="B7584" s="58">
        <f>IF($E7584="",$A7584*100,VLOOKUP($E7584,Freguesia!$A$2:$I$3093,3,0))</f>
        <v>0</v>
      </c>
      <c r="C7584" s="40" t="str">
        <f>IF($D7584="","",VLOOKUP(INT(VLOOKUP($D7584,Concelho!$A$2:$J$309,2)/100),Dist_Ilha!$A$2:$F$30,2))</f>
        <v/>
      </c>
      <c r="F7584" s="55"/>
      <c r="G7584" s="49"/>
      <c r="H7584" s="49"/>
      <c r="I7584" s="60"/>
    </row>
    <row r="7585" spans="1:9" ht="15" customHeight="1" x14ac:dyDescent="0.2">
      <c r="A7585" s="44">
        <f>IF($D7585="",0,VLOOKUP($D7585,Concelho!$A$2:$J$309,2))</f>
        <v>0</v>
      </c>
      <c r="B7585" s="58">
        <f>IF($E7585="",$A7585*100,VLOOKUP($E7585,Freguesia!$A$2:$I$3093,3,0))</f>
        <v>0</v>
      </c>
      <c r="C7585" s="40" t="str">
        <f>IF($D7585="","",VLOOKUP(INT(VLOOKUP($D7585,Concelho!$A$2:$J$309,2)/100),Dist_Ilha!$A$2:$F$30,2))</f>
        <v/>
      </c>
      <c r="F7585" s="55"/>
      <c r="G7585" s="49"/>
      <c r="H7585" s="49"/>
      <c r="I7585" s="60"/>
    </row>
    <row r="7586" spans="1:9" ht="15" customHeight="1" x14ac:dyDescent="0.2">
      <c r="A7586" s="44">
        <f>IF($D7586="",0,VLOOKUP($D7586,Concelho!$A$2:$J$309,2))</f>
        <v>0</v>
      </c>
      <c r="B7586" s="58">
        <f>IF($E7586="",$A7586*100,VLOOKUP($E7586,Freguesia!$A$2:$I$3093,3,0))</f>
        <v>0</v>
      </c>
      <c r="C7586" s="40" t="str">
        <f>IF($D7586="","",VLOOKUP(INT(VLOOKUP($D7586,Concelho!$A$2:$J$309,2)/100),Dist_Ilha!$A$2:$F$30,2))</f>
        <v/>
      </c>
      <c r="F7586" s="55"/>
      <c r="G7586" s="49"/>
      <c r="H7586" s="49"/>
      <c r="I7586" s="60"/>
    </row>
    <row r="7587" spans="1:9" ht="15" customHeight="1" x14ac:dyDescent="0.2">
      <c r="A7587" s="44">
        <f>IF($D7587="",0,VLOOKUP($D7587,Concelho!$A$2:$J$309,2))</f>
        <v>0</v>
      </c>
      <c r="B7587" s="58">
        <f>IF($E7587="",$A7587*100,VLOOKUP($E7587,Freguesia!$A$2:$I$3093,3,0))</f>
        <v>0</v>
      </c>
      <c r="C7587" s="40" t="str">
        <f>IF($D7587="","",VLOOKUP(INT(VLOOKUP($D7587,Concelho!$A$2:$J$309,2)/100),Dist_Ilha!$A$2:$F$30,2))</f>
        <v/>
      </c>
      <c r="F7587" s="55"/>
      <c r="G7587" s="49"/>
      <c r="H7587" s="49"/>
      <c r="I7587" s="60"/>
    </row>
    <row r="7588" spans="1:9" ht="15" customHeight="1" x14ac:dyDescent="0.2">
      <c r="A7588" s="44">
        <f>IF($D7588="",0,VLOOKUP($D7588,Concelho!$A$2:$J$309,2))</f>
        <v>0</v>
      </c>
      <c r="B7588" s="58">
        <f>IF($E7588="",$A7588*100,VLOOKUP($E7588,Freguesia!$A$2:$I$3093,3,0))</f>
        <v>0</v>
      </c>
      <c r="C7588" s="40" t="str">
        <f>IF($D7588="","",VLOOKUP(INT(VLOOKUP($D7588,Concelho!$A$2:$J$309,2)/100),Dist_Ilha!$A$2:$F$30,2))</f>
        <v/>
      </c>
      <c r="F7588" s="55"/>
      <c r="G7588" s="49"/>
      <c r="H7588" s="49"/>
      <c r="I7588" s="60"/>
    </row>
    <row r="7589" spans="1:9" ht="15" customHeight="1" x14ac:dyDescent="0.2">
      <c r="A7589" s="44">
        <f>IF($D7589="",0,VLOOKUP($D7589,Concelho!$A$2:$J$309,2))</f>
        <v>0</v>
      </c>
      <c r="B7589" s="58">
        <f>IF($E7589="",$A7589*100,VLOOKUP($E7589,Freguesia!$A$2:$I$3093,3,0))</f>
        <v>0</v>
      </c>
      <c r="C7589" s="40" t="str">
        <f>IF($D7589="","",VLOOKUP(INT(VLOOKUP($D7589,Concelho!$A$2:$J$309,2)/100),Dist_Ilha!$A$2:$F$30,2))</f>
        <v/>
      </c>
      <c r="F7589" s="55"/>
      <c r="G7589" s="49"/>
      <c r="H7589" s="49"/>
      <c r="I7589" s="60"/>
    </row>
    <row r="7590" spans="1:9" ht="15" customHeight="1" x14ac:dyDescent="0.2">
      <c r="A7590" s="44">
        <f>IF($D7590="",0,VLOOKUP($D7590,Concelho!$A$2:$J$309,2))</f>
        <v>0</v>
      </c>
      <c r="B7590" s="58">
        <f>IF($E7590="",$A7590*100,VLOOKUP($E7590,Freguesia!$A$2:$I$3093,3,0))</f>
        <v>0</v>
      </c>
      <c r="C7590" s="40" t="str">
        <f>IF($D7590="","",VLOOKUP(INT(VLOOKUP($D7590,Concelho!$A$2:$J$309,2)/100),Dist_Ilha!$A$2:$F$30,2))</f>
        <v/>
      </c>
      <c r="F7590" s="55"/>
      <c r="G7590" s="49"/>
      <c r="H7590" s="49"/>
      <c r="I7590" s="60"/>
    </row>
    <row r="7591" spans="1:9" ht="15" customHeight="1" x14ac:dyDescent="0.2">
      <c r="A7591" s="44">
        <f>IF($D7591="",0,VLOOKUP($D7591,Concelho!$A$2:$J$309,2))</f>
        <v>0</v>
      </c>
      <c r="B7591" s="58">
        <f>IF($E7591="",$A7591*100,VLOOKUP($E7591,Freguesia!$A$2:$I$3093,3,0))</f>
        <v>0</v>
      </c>
      <c r="C7591" s="40" t="str">
        <f>IF($D7591="","",VLOOKUP(INT(VLOOKUP($D7591,Concelho!$A$2:$J$309,2)/100),Dist_Ilha!$A$2:$F$30,2))</f>
        <v/>
      </c>
      <c r="F7591" s="55"/>
      <c r="G7591" s="49"/>
      <c r="H7591" s="49"/>
      <c r="I7591" s="60"/>
    </row>
    <row r="7592" spans="1:9" ht="15" customHeight="1" x14ac:dyDescent="0.2">
      <c r="A7592" s="44">
        <f>IF($D7592="",0,VLOOKUP($D7592,Concelho!$A$2:$J$309,2))</f>
        <v>0</v>
      </c>
      <c r="B7592" s="58">
        <f>IF($E7592="",$A7592*100,VLOOKUP($E7592,Freguesia!$A$2:$I$3093,3,0))</f>
        <v>0</v>
      </c>
      <c r="C7592" s="40" t="str">
        <f>IF($D7592="","",VLOOKUP(INT(VLOOKUP($D7592,Concelho!$A$2:$J$309,2)/100),Dist_Ilha!$A$2:$F$30,2))</f>
        <v/>
      </c>
      <c r="F7592" s="55"/>
      <c r="G7592" s="49"/>
      <c r="H7592" s="49"/>
      <c r="I7592" s="60"/>
    </row>
    <row r="7593" spans="1:9" ht="15" customHeight="1" x14ac:dyDescent="0.2">
      <c r="A7593" s="44">
        <f>IF($D7593="",0,VLOOKUP($D7593,Concelho!$A$2:$J$309,2))</f>
        <v>0</v>
      </c>
      <c r="B7593" s="58">
        <f>IF($E7593="",$A7593*100,VLOOKUP($E7593,Freguesia!$A$2:$I$3093,3,0))</f>
        <v>0</v>
      </c>
      <c r="C7593" s="40" t="str">
        <f>IF($D7593="","",VLOOKUP(INT(VLOOKUP($D7593,Concelho!$A$2:$J$309,2)/100),Dist_Ilha!$A$2:$F$30,2))</f>
        <v/>
      </c>
      <c r="F7593" s="55"/>
      <c r="G7593" s="49"/>
      <c r="H7593" s="49"/>
      <c r="I7593" s="60"/>
    </row>
    <row r="7594" spans="1:9" ht="15" customHeight="1" x14ac:dyDescent="0.2">
      <c r="A7594" s="44">
        <f>IF($D7594="",0,VLOOKUP($D7594,Concelho!$A$2:$J$309,2))</f>
        <v>0</v>
      </c>
      <c r="B7594" s="58">
        <f>IF($E7594="",$A7594*100,VLOOKUP($E7594,Freguesia!$A$2:$I$3093,3,0))</f>
        <v>0</v>
      </c>
      <c r="C7594" s="40" t="str">
        <f>IF($D7594="","",VLOOKUP(INT(VLOOKUP($D7594,Concelho!$A$2:$J$309,2)/100),Dist_Ilha!$A$2:$F$30,2))</f>
        <v/>
      </c>
      <c r="F7594" s="55"/>
      <c r="G7594" s="49"/>
      <c r="H7594" s="49"/>
      <c r="I7594" s="60"/>
    </row>
    <row r="7595" spans="1:9" ht="15" customHeight="1" x14ac:dyDescent="0.2">
      <c r="A7595" s="44">
        <f>IF($D7595="",0,VLOOKUP($D7595,Concelho!$A$2:$J$309,2))</f>
        <v>0</v>
      </c>
      <c r="B7595" s="58">
        <f>IF($E7595="",$A7595*100,VLOOKUP($E7595,Freguesia!$A$2:$I$3093,3,0))</f>
        <v>0</v>
      </c>
      <c r="C7595" s="40" t="str">
        <f>IF($D7595="","",VLOOKUP(INT(VLOOKUP($D7595,Concelho!$A$2:$J$309,2)/100),Dist_Ilha!$A$2:$F$30,2))</f>
        <v/>
      </c>
      <c r="F7595" s="55"/>
      <c r="G7595" s="49"/>
      <c r="H7595" s="49"/>
      <c r="I7595" s="60"/>
    </row>
    <row r="7596" spans="1:9" ht="15" customHeight="1" x14ac:dyDescent="0.2">
      <c r="A7596" s="44">
        <f>IF($D7596="",0,VLOOKUP($D7596,Concelho!$A$2:$J$309,2))</f>
        <v>0</v>
      </c>
      <c r="B7596" s="58">
        <f>IF($E7596="",$A7596*100,VLOOKUP($E7596,Freguesia!$A$2:$I$3093,3,0))</f>
        <v>0</v>
      </c>
      <c r="C7596" s="40" t="str">
        <f>IF($D7596="","",VLOOKUP(INT(VLOOKUP($D7596,Concelho!$A$2:$J$309,2)/100),Dist_Ilha!$A$2:$F$30,2))</f>
        <v/>
      </c>
      <c r="F7596" s="55"/>
      <c r="G7596" s="49"/>
      <c r="H7596" s="49"/>
      <c r="I7596" s="60"/>
    </row>
    <row r="7597" spans="1:9" ht="15" customHeight="1" x14ac:dyDescent="0.2">
      <c r="A7597" s="44">
        <f>IF($D7597="",0,VLOOKUP($D7597,Concelho!$A$2:$J$309,2))</f>
        <v>0</v>
      </c>
      <c r="B7597" s="58">
        <f>IF($E7597="",$A7597*100,VLOOKUP($E7597,Freguesia!$A$2:$I$3093,3,0))</f>
        <v>0</v>
      </c>
      <c r="C7597" s="40" t="str">
        <f>IF($D7597="","",VLOOKUP(INT(VLOOKUP($D7597,Concelho!$A$2:$J$309,2)/100),Dist_Ilha!$A$2:$F$30,2))</f>
        <v/>
      </c>
      <c r="F7597" s="55"/>
      <c r="G7597" s="49"/>
      <c r="H7597" s="49"/>
      <c r="I7597" s="60"/>
    </row>
    <row r="7598" spans="1:9" ht="15" customHeight="1" x14ac:dyDescent="0.2">
      <c r="A7598" s="44">
        <f>IF($D7598="",0,VLOOKUP($D7598,Concelho!$A$2:$J$309,2))</f>
        <v>0</v>
      </c>
      <c r="B7598" s="58">
        <f>IF($E7598="",$A7598*100,VLOOKUP($E7598,Freguesia!$A$2:$I$3093,3,0))</f>
        <v>0</v>
      </c>
      <c r="C7598" s="40" t="str">
        <f>IF($D7598="","",VLOOKUP(INT(VLOOKUP($D7598,Concelho!$A$2:$J$309,2)/100),Dist_Ilha!$A$2:$F$30,2))</f>
        <v/>
      </c>
      <c r="F7598" s="55"/>
      <c r="G7598" s="49"/>
      <c r="H7598" s="49"/>
      <c r="I7598" s="60"/>
    </row>
    <row r="7599" spans="1:9" ht="15" customHeight="1" x14ac:dyDescent="0.2">
      <c r="A7599" s="44">
        <f>IF($D7599="",0,VLOOKUP($D7599,Concelho!$A$2:$J$309,2))</f>
        <v>0</v>
      </c>
      <c r="B7599" s="58">
        <f>IF($E7599="",$A7599*100,VLOOKUP($E7599,Freguesia!$A$2:$I$3093,3,0))</f>
        <v>0</v>
      </c>
      <c r="C7599" s="40" t="str">
        <f>IF($D7599="","",VLOOKUP(INT(VLOOKUP($D7599,Concelho!$A$2:$J$309,2)/100),Dist_Ilha!$A$2:$F$30,2))</f>
        <v/>
      </c>
      <c r="F7599" s="55"/>
      <c r="G7599" s="49"/>
      <c r="H7599" s="49"/>
      <c r="I7599" s="60"/>
    </row>
    <row r="7600" spans="1:9" ht="15" customHeight="1" x14ac:dyDescent="0.2">
      <c r="A7600" s="44">
        <f>IF($D7600="",0,VLOOKUP($D7600,Concelho!$A$2:$J$309,2))</f>
        <v>0</v>
      </c>
      <c r="B7600" s="58">
        <f>IF($E7600="",$A7600*100,VLOOKUP($E7600,Freguesia!$A$2:$I$3093,3,0))</f>
        <v>0</v>
      </c>
      <c r="C7600" s="40" t="str">
        <f>IF($D7600="","",VLOOKUP(INT(VLOOKUP($D7600,Concelho!$A$2:$J$309,2)/100),Dist_Ilha!$A$2:$F$30,2))</f>
        <v/>
      </c>
      <c r="F7600" s="55"/>
      <c r="G7600" s="49"/>
      <c r="H7600" s="49"/>
      <c r="I7600" s="60"/>
    </row>
    <row r="7601" spans="1:9" ht="15" customHeight="1" x14ac:dyDescent="0.2">
      <c r="A7601" s="44">
        <f>IF($D7601="",0,VLOOKUP($D7601,Concelho!$A$2:$J$309,2))</f>
        <v>0</v>
      </c>
      <c r="B7601" s="58">
        <f>IF($E7601="",$A7601*100,VLOOKUP($E7601,Freguesia!$A$2:$I$3093,3,0))</f>
        <v>0</v>
      </c>
      <c r="C7601" s="40" t="str">
        <f>IF($D7601="","",VLOOKUP(INT(VLOOKUP($D7601,Concelho!$A$2:$J$309,2)/100),Dist_Ilha!$A$2:$F$30,2))</f>
        <v/>
      </c>
      <c r="F7601" s="55"/>
      <c r="G7601" s="49"/>
      <c r="H7601" s="49"/>
      <c r="I7601" s="60"/>
    </row>
    <row r="7602" spans="1:9" ht="15" customHeight="1" x14ac:dyDescent="0.2">
      <c r="A7602" s="44">
        <f>IF($D7602="",0,VLOOKUP($D7602,Concelho!$A$2:$J$309,2))</f>
        <v>0</v>
      </c>
      <c r="B7602" s="58">
        <f>IF($E7602="",$A7602*100,VLOOKUP($E7602,Freguesia!$A$2:$I$3093,3,0))</f>
        <v>0</v>
      </c>
      <c r="C7602" s="40" t="str">
        <f>IF($D7602="","",VLOOKUP(INT(VLOOKUP($D7602,Concelho!$A$2:$J$309,2)/100),Dist_Ilha!$A$2:$F$30,2))</f>
        <v/>
      </c>
      <c r="F7602" s="55"/>
      <c r="G7602" s="49"/>
      <c r="H7602" s="49"/>
      <c r="I7602" s="60"/>
    </row>
    <row r="7603" spans="1:9" ht="15" customHeight="1" x14ac:dyDescent="0.2">
      <c r="A7603" s="44">
        <f>IF($D7603="",0,VLOOKUP($D7603,Concelho!$A$2:$J$309,2))</f>
        <v>0</v>
      </c>
      <c r="B7603" s="58">
        <f>IF($E7603="",$A7603*100,VLOOKUP($E7603,Freguesia!$A$2:$I$3093,3,0))</f>
        <v>0</v>
      </c>
      <c r="C7603" s="40" t="str">
        <f>IF($D7603="","",VLOOKUP(INT(VLOOKUP($D7603,Concelho!$A$2:$J$309,2)/100),Dist_Ilha!$A$2:$F$30,2))</f>
        <v/>
      </c>
      <c r="F7603" s="55"/>
      <c r="G7603" s="49"/>
      <c r="H7603" s="49"/>
      <c r="I7603" s="60"/>
    </row>
    <row r="7604" spans="1:9" ht="15" customHeight="1" x14ac:dyDescent="0.2">
      <c r="A7604" s="44">
        <f>IF($D7604="",0,VLOOKUP($D7604,Concelho!$A$2:$J$309,2))</f>
        <v>0</v>
      </c>
      <c r="B7604" s="58">
        <f>IF($E7604="",$A7604*100,VLOOKUP($E7604,Freguesia!$A$2:$I$3093,3,0))</f>
        <v>0</v>
      </c>
      <c r="C7604" s="40" t="str">
        <f>IF($D7604="","",VLOOKUP(INT(VLOOKUP($D7604,Concelho!$A$2:$J$309,2)/100),Dist_Ilha!$A$2:$F$30,2))</f>
        <v/>
      </c>
      <c r="F7604" s="55"/>
      <c r="G7604" s="49"/>
      <c r="H7604" s="49"/>
      <c r="I7604" s="60"/>
    </row>
    <row r="7605" spans="1:9" ht="15" customHeight="1" x14ac:dyDescent="0.2">
      <c r="A7605" s="44">
        <f>IF($D7605="",0,VLOOKUP($D7605,Concelho!$A$2:$J$309,2))</f>
        <v>0</v>
      </c>
      <c r="B7605" s="58">
        <f>IF($E7605="",$A7605*100,VLOOKUP($E7605,Freguesia!$A$2:$I$3093,3,0))</f>
        <v>0</v>
      </c>
      <c r="C7605" s="40" t="str">
        <f>IF($D7605="","",VLOOKUP(INT(VLOOKUP($D7605,Concelho!$A$2:$J$309,2)/100),Dist_Ilha!$A$2:$F$30,2))</f>
        <v/>
      </c>
      <c r="F7605" s="55"/>
      <c r="G7605" s="49"/>
      <c r="H7605" s="49"/>
      <c r="I7605" s="60"/>
    </row>
    <row r="7606" spans="1:9" ht="15" customHeight="1" x14ac:dyDescent="0.2">
      <c r="A7606" s="44">
        <f>IF($D7606="",0,VLOOKUP($D7606,Concelho!$A$2:$J$309,2))</f>
        <v>0</v>
      </c>
      <c r="B7606" s="58">
        <f>IF($E7606="",$A7606*100,VLOOKUP($E7606,Freguesia!$A$2:$I$3093,3,0))</f>
        <v>0</v>
      </c>
      <c r="C7606" s="40" t="str">
        <f>IF($D7606="","",VLOOKUP(INT(VLOOKUP($D7606,Concelho!$A$2:$J$309,2)/100),Dist_Ilha!$A$2:$F$30,2))</f>
        <v/>
      </c>
      <c r="F7606" s="55"/>
      <c r="G7606" s="49"/>
      <c r="H7606" s="49"/>
      <c r="I7606" s="60"/>
    </row>
    <row r="7607" spans="1:9" ht="15" customHeight="1" x14ac:dyDescent="0.2">
      <c r="A7607" s="44">
        <f>IF($D7607="",0,VLOOKUP($D7607,Concelho!$A$2:$J$309,2))</f>
        <v>0</v>
      </c>
      <c r="B7607" s="58">
        <f>IF($E7607="",$A7607*100,VLOOKUP($E7607,Freguesia!$A$2:$I$3093,3,0))</f>
        <v>0</v>
      </c>
      <c r="C7607" s="40" t="str">
        <f>IF($D7607="","",VLOOKUP(INT(VLOOKUP($D7607,Concelho!$A$2:$J$309,2)/100),Dist_Ilha!$A$2:$F$30,2))</f>
        <v/>
      </c>
      <c r="F7607" s="55"/>
      <c r="G7607" s="49"/>
      <c r="H7607" s="49"/>
      <c r="I7607" s="60"/>
    </row>
    <row r="7608" spans="1:9" ht="15" customHeight="1" x14ac:dyDescent="0.2">
      <c r="A7608" s="44">
        <f>IF($D7608="",0,VLOOKUP($D7608,Concelho!$A$2:$J$309,2))</f>
        <v>0</v>
      </c>
      <c r="B7608" s="58">
        <f>IF($E7608="",$A7608*100,VLOOKUP($E7608,Freguesia!$A$2:$I$3093,3,0))</f>
        <v>0</v>
      </c>
      <c r="C7608" s="40" t="str">
        <f>IF($D7608="","",VLOOKUP(INT(VLOOKUP($D7608,Concelho!$A$2:$J$309,2)/100),Dist_Ilha!$A$2:$F$30,2))</f>
        <v/>
      </c>
      <c r="F7608" s="55"/>
      <c r="G7608" s="49"/>
      <c r="H7608" s="49"/>
      <c r="I7608" s="60"/>
    </row>
    <row r="7609" spans="1:9" ht="15" customHeight="1" x14ac:dyDescent="0.2">
      <c r="A7609" s="44">
        <f>IF($D7609="",0,VLOOKUP($D7609,Concelho!$A$2:$J$309,2))</f>
        <v>0</v>
      </c>
      <c r="B7609" s="58">
        <f>IF($E7609="",$A7609*100,VLOOKUP($E7609,Freguesia!$A$2:$I$3093,3,0))</f>
        <v>0</v>
      </c>
      <c r="C7609" s="40" t="str">
        <f>IF($D7609="","",VLOOKUP(INT(VLOOKUP($D7609,Concelho!$A$2:$J$309,2)/100),Dist_Ilha!$A$2:$F$30,2))</f>
        <v/>
      </c>
      <c r="F7609" s="55"/>
      <c r="G7609" s="49"/>
      <c r="H7609" s="49"/>
      <c r="I7609" s="60"/>
    </row>
    <row r="7610" spans="1:9" ht="15" customHeight="1" x14ac:dyDescent="0.2">
      <c r="A7610" s="44">
        <f>IF($D7610="",0,VLOOKUP($D7610,Concelho!$A$2:$J$309,2))</f>
        <v>0</v>
      </c>
      <c r="B7610" s="58">
        <f>IF($E7610="",$A7610*100,VLOOKUP($E7610,Freguesia!$A$2:$I$3093,3,0))</f>
        <v>0</v>
      </c>
      <c r="C7610" s="40" t="str">
        <f>IF($D7610="","",VLOOKUP(INT(VLOOKUP($D7610,Concelho!$A$2:$J$309,2)/100),Dist_Ilha!$A$2:$F$30,2))</f>
        <v/>
      </c>
      <c r="F7610" s="55"/>
      <c r="G7610" s="49"/>
      <c r="H7610" s="49"/>
      <c r="I7610" s="60"/>
    </row>
    <row r="7611" spans="1:9" ht="15" customHeight="1" x14ac:dyDescent="0.2">
      <c r="A7611" s="44">
        <f>IF($D7611="",0,VLOOKUP($D7611,Concelho!$A$2:$J$309,2))</f>
        <v>0</v>
      </c>
      <c r="B7611" s="58">
        <f>IF($E7611="",$A7611*100,VLOOKUP($E7611,Freguesia!$A$2:$I$3093,3,0))</f>
        <v>0</v>
      </c>
      <c r="C7611" s="40" t="str">
        <f>IF($D7611="","",VLOOKUP(INT(VLOOKUP($D7611,Concelho!$A$2:$J$309,2)/100),Dist_Ilha!$A$2:$F$30,2))</f>
        <v/>
      </c>
      <c r="F7611" s="55"/>
      <c r="G7611" s="49"/>
      <c r="H7611" s="49"/>
      <c r="I7611" s="60"/>
    </row>
    <row r="7612" spans="1:9" ht="15" customHeight="1" x14ac:dyDescent="0.2">
      <c r="A7612" s="44">
        <f>IF($D7612="",0,VLOOKUP($D7612,Concelho!$A$2:$J$309,2))</f>
        <v>0</v>
      </c>
      <c r="B7612" s="58">
        <f>IF($E7612="",$A7612*100,VLOOKUP($E7612,Freguesia!$A$2:$I$3093,3,0))</f>
        <v>0</v>
      </c>
      <c r="C7612" s="40" t="str">
        <f>IF($D7612="","",VLOOKUP(INT(VLOOKUP($D7612,Concelho!$A$2:$J$309,2)/100),Dist_Ilha!$A$2:$F$30,2))</f>
        <v/>
      </c>
      <c r="F7612" s="55"/>
      <c r="G7612" s="49"/>
      <c r="H7612" s="49"/>
      <c r="I7612" s="60"/>
    </row>
    <row r="7613" spans="1:9" ht="15" customHeight="1" x14ac:dyDescent="0.2">
      <c r="A7613" s="44">
        <f>IF($D7613="",0,VLOOKUP($D7613,Concelho!$A$2:$J$309,2))</f>
        <v>0</v>
      </c>
      <c r="B7613" s="58">
        <f>IF($E7613="",$A7613*100,VLOOKUP($E7613,Freguesia!$A$2:$I$3093,3,0))</f>
        <v>0</v>
      </c>
      <c r="C7613" s="40" t="str">
        <f>IF($D7613="","",VLOOKUP(INT(VLOOKUP($D7613,Concelho!$A$2:$J$309,2)/100),Dist_Ilha!$A$2:$F$30,2))</f>
        <v/>
      </c>
      <c r="F7613" s="55"/>
      <c r="G7613" s="49"/>
      <c r="H7613" s="49"/>
      <c r="I7613" s="60"/>
    </row>
    <row r="7614" spans="1:9" ht="15" customHeight="1" x14ac:dyDescent="0.2">
      <c r="A7614" s="44">
        <f>IF($D7614="",0,VLOOKUP($D7614,Concelho!$A$2:$J$309,2))</f>
        <v>0</v>
      </c>
      <c r="B7614" s="58">
        <f>IF($E7614="",$A7614*100,VLOOKUP($E7614,Freguesia!$A$2:$I$3093,3,0))</f>
        <v>0</v>
      </c>
      <c r="C7614" s="40" t="str">
        <f>IF($D7614="","",VLOOKUP(INT(VLOOKUP($D7614,Concelho!$A$2:$J$309,2)/100),Dist_Ilha!$A$2:$F$30,2))</f>
        <v/>
      </c>
      <c r="F7614" s="55"/>
      <c r="G7614" s="49"/>
      <c r="H7614" s="49"/>
      <c r="I7614" s="60"/>
    </row>
    <row r="7615" spans="1:9" ht="15" customHeight="1" x14ac:dyDescent="0.2">
      <c r="A7615" s="44">
        <f>IF($D7615="",0,VLOOKUP($D7615,Concelho!$A$2:$J$309,2))</f>
        <v>0</v>
      </c>
      <c r="B7615" s="58">
        <f>IF($E7615="",$A7615*100,VLOOKUP($E7615,Freguesia!$A$2:$I$3093,3,0))</f>
        <v>0</v>
      </c>
      <c r="C7615" s="40" t="str">
        <f>IF($D7615="","",VLOOKUP(INT(VLOOKUP($D7615,Concelho!$A$2:$J$309,2)/100),Dist_Ilha!$A$2:$F$30,2))</f>
        <v/>
      </c>
      <c r="F7615" s="55"/>
      <c r="G7615" s="49"/>
      <c r="H7615" s="49"/>
      <c r="I7615" s="60"/>
    </row>
    <row r="7616" spans="1:9" ht="15" customHeight="1" x14ac:dyDescent="0.2">
      <c r="A7616" s="44">
        <f>IF($D7616="",0,VLOOKUP($D7616,Concelho!$A$2:$J$309,2))</f>
        <v>0</v>
      </c>
      <c r="B7616" s="58">
        <f>IF($E7616="",$A7616*100,VLOOKUP($E7616,Freguesia!$A$2:$I$3093,3,0))</f>
        <v>0</v>
      </c>
      <c r="C7616" s="40" t="str">
        <f>IF($D7616="","",VLOOKUP(INT(VLOOKUP($D7616,Concelho!$A$2:$J$309,2)/100),Dist_Ilha!$A$2:$F$30,2))</f>
        <v/>
      </c>
      <c r="F7616" s="55"/>
      <c r="G7616" s="49"/>
      <c r="H7616" s="49"/>
      <c r="I7616" s="60"/>
    </row>
    <row r="7617" spans="1:9" ht="15" customHeight="1" x14ac:dyDescent="0.2">
      <c r="A7617" s="44">
        <f>IF($D7617="",0,VLOOKUP($D7617,Concelho!$A$2:$J$309,2))</f>
        <v>0</v>
      </c>
      <c r="B7617" s="58">
        <f>IF($E7617="",$A7617*100,VLOOKUP($E7617,Freguesia!$A$2:$I$3093,3,0))</f>
        <v>0</v>
      </c>
      <c r="C7617" s="40" t="str">
        <f>IF($D7617="","",VLOOKUP(INT(VLOOKUP($D7617,Concelho!$A$2:$J$309,2)/100),Dist_Ilha!$A$2:$F$30,2))</f>
        <v/>
      </c>
      <c r="F7617" s="55"/>
      <c r="G7617" s="49"/>
      <c r="H7617" s="49"/>
      <c r="I7617" s="60"/>
    </row>
    <row r="7618" spans="1:9" ht="15" customHeight="1" x14ac:dyDescent="0.2">
      <c r="A7618" s="44">
        <f>IF($D7618="",0,VLOOKUP($D7618,Concelho!$A$2:$J$309,2))</f>
        <v>0</v>
      </c>
      <c r="B7618" s="58">
        <f>IF($E7618="",$A7618*100,VLOOKUP($E7618,Freguesia!$A$2:$I$3093,3,0))</f>
        <v>0</v>
      </c>
      <c r="C7618" s="40" t="str">
        <f>IF($D7618="","",VLOOKUP(INT(VLOOKUP($D7618,Concelho!$A$2:$J$309,2)/100),Dist_Ilha!$A$2:$F$30,2))</f>
        <v/>
      </c>
      <c r="F7618" s="55"/>
      <c r="G7618" s="49"/>
      <c r="H7618" s="49"/>
      <c r="I7618" s="60"/>
    </row>
    <row r="7619" spans="1:9" ht="15" customHeight="1" x14ac:dyDescent="0.2">
      <c r="A7619" s="44">
        <f>IF($D7619="",0,VLOOKUP($D7619,Concelho!$A$2:$J$309,2))</f>
        <v>0</v>
      </c>
      <c r="B7619" s="58">
        <f>IF($E7619="",$A7619*100,VLOOKUP($E7619,Freguesia!$A$2:$I$3093,3,0))</f>
        <v>0</v>
      </c>
      <c r="C7619" s="40" t="str">
        <f>IF($D7619="","",VLOOKUP(INT(VLOOKUP($D7619,Concelho!$A$2:$J$309,2)/100),Dist_Ilha!$A$2:$F$30,2))</f>
        <v/>
      </c>
      <c r="F7619" s="55"/>
      <c r="G7619" s="49"/>
      <c r="H7619" s="49"/>
      <c r="I7619" s="60"/>
    </row>
    <row r="7620" spans="1:9" ht="15" customHeight="1" x14ac:dyDescent="0.2">
      <c r="A7620" s="44">
        <f>IF($D7620="",0,VLOOKUP($D7620,Concelho!$A$2:$J$309,2))</f>
        <v>0</v>
      </c>
      <c r="B7620" s="58">
        <f>IF($E7620="",$A7620*100,VLOOKUP($E7620,Freguesia!$A$2:$I$3093,3,0))</f>
        <v>0</v>
      </c>
      <c r="C7620" s="40" t="str">
        <f>IF($D7620="","",VLOOKUP(INT(VLOOKUP($D7620,Concelho!$A$2:$J$309,2)/100),Dist_Ilha!$A$2:$F$30,2))</f>
        <v/>
      </c>
      <c r="F7620" s="55"/>
      <c r="G7620" s="49"/>
      <c r="H7620" s="49"/>
      <c r="I7620" s="60"/>
    </row>
    <row r="7621" spans="1:9" ht="15" customHeight="1" x14ac:dyDescent="0.2">
      <c r="A7621" s="44">
        <f>IF($D7621="",0,VLOOKUP($D7621,Concelho!$A$2:$J$309,2))</f>
        <v>0</v>
      </c>
      <c r="B7621" s="58">
        <f>IF($E7621="",$A7621*100,VLOOKUP($E7621,Freguesia!$A$2:$I$3093,3,0))</f>
        <v>0</v>
      </c>
      <c r="C7621" s="40" t="str">
        <f>IF($D7621="","",VLOOKUP(INT(VLOOKUP($D7621,Concelho!$A$2:$J$309,2)/100),Dist_Ilha!$A$2:$F$30,2))</f>
        <v/>
      </c>
      <c r="F7621" s="55"/>
      <c r="G7621" s="49"/>
      <c r="H7621" s="49"/>
      <c r="I7621" s="60"/>
    </row>
    <row r="7622" spans="1:9" ht="15" customHeight="1" x14ac:dyDescent="0.2">
      <c r="A7622" s="44">
        <f>IF($D7622="",0,VLOOKUP($D7622,Concelho!$A$2:$J$309,2))</f>
        <v>0</v>
      </c>
      <c r="B7622" s="58">
        <f>IF($E7622="",$A7622*100,VLOOKUP($E7622,Freguesia!$A$2:$I$3093,3,0))</f>
        <v>0</v>
      </c>
      <c r="C7622" s="40" t="str">
        <f>IF($D7622="","",VLOOKUP(INT(VLOOKUP($D7622,Concelho!$A$2:$J$309,2)/100),Dist_Ilha!$A$2:$F$30,2))</f>
        <v/>
      </c>
      <c r="F7622" s="55"/>
      <c r="G7622" s="49"/>
      <c r="H7622" s="49"/>
      <c r="I7622" s="60"/>
    </row>
    <row r="7623" spans="1:9" ht="15" customHeight="1" x14ac:dyDescent="0.2">
      <c r="A7623" s="44">
        <f>IF($D7623="",0,VLOOKUP($D7623,Concelho!$A$2:$J$309,2))</f>
        <v>0</v>
      </c>
      <c r="B7623" s="58">
        <f>IF($E7623="",$A7623*100,VLOOKUP($E7623,Freguesia!$A$2:$I$3093,3,0))</f>
        <v>0</v>
      </c>
      <c r="C7623" s="40" t="str">
        <f>IF($D7623="","",VLOOKUP(INT(VLOOKUP($D7623,Concelho!$A$2:$J$309,2)/100),Dist_Ilha!$A$2:$F$30,2))</f>
        <v/>
      </c>
      <c r="F7623" s="55"/>
      <c r="G7623" s="49"/>
      <c r="H7623" s="49"/>
      <c r="I7623" s="60"/>
    </row>
    <row r="7624" spans="1:9" ht="15" customHeight="1" x14ac:dyDescent="0.2">
      <c r="A7624" s="44">
        <f>IF($D7624="",0,VLOOKUP($D7624,Concelho!$A$2:$J$309,2))</f>
        <v>0</v>
      </c>
      <c r="B7624" s="58">
        <f>IF($E7624="",$A7624*100,VLOOKUP($E7624,Freguesia!$A$2:$I$3093,3,0))</f>
        <v>0</v>
      </c>
      <c r="C7624" s="40" t="str">
        <f>IF($D7624="","",VLOOKUP(INT(VLOOKUP($D7624,Concelho!$A$2:$J$309,2)/100),Dist_Ilha!$A$2:$F$30,2))</f>
        <v/>
      </c>
      <c r="F7624" s="55"/>
      <c r="G7624" s="49"/>
      <c r="H7624" s="49"/>
      <c r="I7624" s="60"/>
    </row>
    <row r="7625" spans="1:9" ht="15" customHeight="1" x14ac:dyDescent="0.2">
      <c r="A7625" s="44">
        <f>IF($D7625="",0,VLOOKUP($D7625,Concelho!$A$2:$J$309,2))</f>
        <v>0</v>
      </c>
      <c r="B7625" s="58">
        <f>IF($E7625="",$A7625*100,VLOOKUP($E7625,Freguesia!$A$2:$I$3093,3,0))</f>
        <v>0</v>
      </c>
      <c r="C7625" s="40" t="str">
        <f>IF($D7625="","",VLOOKUP(INT(VLOOKUP($D7625,Concelho!$A$2:$J$309,2)/100),Dist_Ilha!$A$2:$F$30,2))</f>
        <v/>
      </c>
      <c r="F7625" s="55"/>
      <c r="G7625" s="49"/>
      <c r="H7625" s="49"/>
      <c r="I7625" s="60"/>
    </row>
    <row r="7626" spans="1:9" ht="15" customHeight="1" x14ac:dyDescent="0.2">
      <c r="A7626" s="44">
        <f>IF($D7626="",0,VLOOKUP($D7626,Concelho!$A$2:$J$309,2))</f>
        <v>0</v>
      </c>
      <c r="B7626" s="58">
        <f>IF($E7626="",$A7626*100,VLOOKUP($E7626,Freguesia!$A$2:$I$3093,3,0))</f>
        <v>0</v>
      </c>
      <c r="C7626" s="40" t="str">
        <f>IF($D7626="","",VLOOKUP(INT(VLOOKUP($D7626,Concelho!$A$2:$J$309,2)/100),Dist_Ilha!$A$2:$F$30,2))</f>
        <v/>
      </c>
      <c r="F7626" s="55"/>
      <c r="G7626" s="49"/>
      <c r="H7626" s="49"/>
      <c r="I7626" s="60"/>
    </row>
    <row r="7627" spans="1:9" ht="15" customHeight="1" x14ac:dyDescent="0.2">
      <c r="A7627" s="44">
        <f>IF($D7627="",0,VLOOKUP($D7627,Concelho!$A$2:$J$309,2))</f>
        <v>0</v>
      </c>
      <c r="B7627" s="58">
        <f>IF($E7627="",$A7627*100,VLOOKUP($E7627,Freguesia!$A$2:$I$3093,3,0))</f>
        <v>0</v>
      </c>
      <c r="C7627" s="40" t="str">
        <f>IF($D7627="","",VLOOKUP(INT(VLOOKUP($D7627,Concelho!$A$2:$J$309,2)/100),Dist_Ilha!$A$2:$F$30,2))</f>
        <v/>
      </c>
      <c r="F7627" s="55"/>
      <c r="G7627" s="49"/>
      <c r="H7627" s="49"/>
      <c r="I7627" s="60"/>
    </row>
    <row r="7628" spans="1:9" ht="15" customHeight="1" x14ac:dyDescent="0.2">
      <c r="A7628" s="44">
        <f>IF($D7628="",0,VLOOKUP($D7628,Concelho!$A$2:$J$309,2))</f>
        <v>0</v>
      </c>
      <c r="B7628" s="58">
        <f>IF($E7628="",$A7628*100,VLOOKUP($E7628,Freguesia!$A$2:$I$3093,3,0))</f>
        <v>0</v>
      </c>
      <c r="C7628" s="40" t="str">
        <f>IF($D7628="","",VLOOKUP(INT(VLOOKUP($D7628,Concelho!$A$2:$J$309,2)/100),Dist_Ilha!$A$2:$F$30,2))</f>
        <v/>
      </c>
      <c r="F7628" s="55"/>
      <c r="G7628" s="49"/>
      <c r="H7628" s="49"/>
      <c r="I7628" s="60"/>
    </row>
    <row r="7629" spans="1:9" ht="15" customHeight="1" x14ac:dyDescent="0.2">
      <c r="A7629" s="44">
        <f>IF($D7629="",0,VLOOKUP($D7629,Concelho!$A$2:$J$309,2))</f>
        <v>0</v>
      </c>
      <c r="B7629" s="58">
        <f>IF($E7629="",$A7629*100,VLOOKUP($E7629,Freguesia!$A$2:$I$3093,3,0))</f>
        <v>0</v>
      </c>
      <c r="C7629" s="40" t="str">
        <f>IF($D7629="","",VLOOKUP(INT(VLOOKUP($D7629,Concelho!$A$2:$J$309,2)/100),Dist_Ilha!$A$2:$F$30,2))</f>
        <v/>
      </c>
      <c r="F7629" s="55"/>
      <c r="G7629" s="49"/>
      <c r="H7629" s="49"/>
      <c r="I7629" s="60"/>
    </row>
    <row r="7630" spans="1:9" ht="15" customHeight="1" x14ac:dyDescent="0.2">
      <c r="A7630" s="44">
        <f>IF($D7630="",0,VLOOKUP($D7630,Concelho!$A$2:$J$309,2))</f>
        <v>0</v>
      </c>
      <c r="B7630" s="58">
        <f>IF($E7630="",$A7630*100,VLOOKUP($E7630,Freguesia!$A$2:$I$3093,3,0))</f>
        <v>0</v>
      </c>
      <c r="C7630" s="40" t="str">
        <f>IF($D7630="","",VLOOKUP(INT(VLOOKUP($D7630,Concelho!$A$2:$J$309,2)/100),Dist_Ilha!$A$2:$F$30,2))</f>
        <v/>
      </c>
      <c r="F7630" s="55"/>
      <c r="G7630" s="49"/>
      <c r="H7630" s="49"/>
      <c r="I7630" s="60"/>
    </row>
    <row r="7631" spans="1:9" ht="15" customHeight="1" x14ac:dyDescent="0.2">
      <c r="A7631" s="44">
        <f>IF($D7631="",0,VLOOKUP($D7631,Concelho!$A$2:$J$309,2))</f>
        <v>0</v>
      </c>
      <c r="B7631" s="58">
        <f>IF($E7631="",$A7631*100,VLOOKUP($E7631,Freguesia!$A$2:$I$3093,3,0))</f>
        <v>0</v>
      </c>
      <c r="C7631" s="40" t="str">
        <f>IF($D7631="","",VLOOKUP(INT(VLOOKUP($D7631,Concelho!$A$2:$J$309,2)/100),Dist_Ilha!$A$2:$F$30,2))</f>
        <v/>
      </c>
      <c r="F7631" s="55"/>
      <c r="G7631" s="49"/>
      <c r="H7631" s="49"/>
      <c r="I7631" s="60"/>
    </row>
    <row r="7632" spans="1:9" ht="15" customHeight="1" x14ac:dyDescent="0.2">
      <c r="A7632" s="44">
        <f>IF($D7632="",0,VLOOKUP($D7632,Concelho!$A$2:$J$309,2))</f>
        <v>0</v>
      </c>
      <c r="B7632" s="58">
        <f>IF($E7632="",$A7632*100,VLOOKUP($E7632,Freguesia!$A$2:$I$3093,3,0))</f>
        <v>0</v>
      </c>
      <c r="C7632" s="40" t="str">
        <f>IF($D7632="","",VLOOKUP(INT(VLOOKUP($D7632,Concelho!$A$2:$J$309,2)/100),Dist_Ilha!$A$2:$F$30,2))</f>
        <v/>
      </c>
      <c r="F7632" s="55"/>
      <c r="G7632" s="49"/>
      <c r="H7632" s="49"/>
      <c r="I7632" s="60"/>
    </row>
    <row r="7633" spans="1:9" ht="15" customHeight="1" x14ac:dyDescent="0.2">
      <c r="A7633" s="44">
        <f>IF($D7633="",0,VLOOKUP($D7633,Concelho!$A$2:$J$309,2))</f>
        <v>0</v>
      </c>
      <c r="B7633" s="58">
        <f>IF($E7633="",$A7633*100,VLOOKUP($E7633,Freguesia!$A$2:$I$3093,3,0))</f>
        <v>0</v>
      </c>
      <c r="C7633" s="40" t="str">
        <f>IF($D7633="","",VLOOKUP(INT(VLOOKUP($D7633,Concelho!$A$2:$J$309,2)/100),Dist_Ilha!$A$2:$F$30,2))</f>
        <v/>
      </c>
      <c r="F7633" s="55"/>
      <c r="G7633" s="49"/>
      <c r="H7633" s="49"/>
      <c r="I7633" s="60"/>
    </row>
    <row r="7634" spans="1:9" ht="15" customHeight="1" x14ac:dyDescent="0.2">
      <c r="A7634" s="44">
        <f>IF($D7634="",0,VLOOKUP($D7634,Concelho!$A$2:$J$309,2))</f>
        <v>0</v>
      </c>
      <c r="B7634" s="58">
        <f>IF($E7634="",$A7634*100,VLOOKUP($E7634,Freguesia!$A$2:$I$3093,3,0))</f>
        <v>0</v>
      </c>
      <c r="C7634" s="40" t="str">
        <f>IF($D7634="","",VLOOKUP(INT(VLOOKUP($D7634,Concelho!$A$2:$J$309,2)/100),Dist_Ilha!$A$2:$F$30,2))</f>
        <v/>
      </c>
      <c r="F7634" s="55"/>
      <c r="G7634" s="49"/>
      <c r="H7634" s="49"/>
      <c r="I7634" s="60"/>
    </row>
    <row r="7635" spans="1:9" ht="15" customHeight="1" x14ac:dyDescent="0.2">
      <c r="A7635" s="44">
        <f>IF($D7635="",0,VLOOKUP($D7635,Concelho!$A$2:$J$309,2))</f>
        <v>0</v>
      </c>
      <c r="B7635" s="58">
        <f>IF($E7635="",$A7635*100,VLOOKUP($E7635,Freguesia!$A$2:$I$3093,3,0))</f>
        <v>0</v>
      </c>
      <c r="C7635" s="40" t="str">
        <f>IF($D7635="","",VLOOKUP(INT(VLOOKUP($D7635,Concelho!$A$2:$J$309,2)/100),Dist_Ilha!$A$2:$F$30,2))</f>
        <v/>
      </c>
      <c r="F7635" s="55"/>
      <c r="G7635" s="49"/>
      <c r="H7635" s="49"/>
      <c r="I7635" s="60"/>
    </row>
    <row r="7636" spans="1:9" ht="15" customHeight="1" x14ac:dyDescent="0.2">
      <c r="A7636" s="44">
        <f>IF($D7636="",0,VLOOKUP($D7636,Concelho!$A$2:$J$309,2))</f>
        <v>0</v>
      </c>
      <c r="B7636" s="58">
        <f>IF($E7636="",$A7636*100,VLOOKUP($E7636,Freguesia!$A$2:$I$3093,3,0))</f>
        <v>0</v>
      </c>
      <c r="C7636" s="40" t="str">
        <f>IF($D7636="","",VLOOKUP(INT(VLOOKUP($D7636,Concelho!$A$2:$J$309,2)/100),Dist_Ilha!$A$2:$F$30,2))</f>
        <v/>
      </c>
      <c r="F7636" s="55"/>
      <c r="G7636" s="49"/>
      <c r="H7636" s="49"/>
      <c r="I7636" s="60"/>
    </row>
    <row r="7637" spans="1:9" ht="15" customHeight="1" x14ac:dyDescent="0.2">
      <c r="A7637" s="44">
        <f>IF($D7637="",0,VLOOKUP($D7637,Concelho!$A$2:$J$309,2))</f>
        <v>0</v>
      </c>
      <c r="B7637" s="58">
        <f>IF($E7637="",$A7637*100,VLOOKUP($E7637,Freguesia!$A$2:$I$3093,3,0))</f>
        <v>0</v>
      </c>
      <c r="C7637" s="40" t="str">
        <f>IF($D7637="","",VLOOKUP(INT(VLOOKUP($D7637,Concelho!$A$2:$J$309,2)/100),Dist_Ilha!$A$2:$F$30,2))</f>
        <v/>
      </c>
      <c r="F7637" s="55"/>
      <c r="G7637" s="49"/>
      <c r="H7637" s="49"/>
      <c r="I7637" s="60"/>
    </row>
    <row r="7638" spans="1:9" ht="15" customHeight="1" x14ac:dyDescent="0.2">
      <c r="A7638" s="44">
        <f>IF($D7638="",0,VLOOKUP($D7638,Concelho!$A$2:$J$309,2))</f>
        <v>0</v>
      </c>
      <c r="B7638" s="58">
        <f>IF($E7638="",$A7638*100,VLOOKUP($E7638,Freguesia!$A$2:$I$3093,3,0))</f>
        <v>0</v>
      </c>
      <c r="C7638" s="40" t="str">
        <f>IF($D7638="","",VLOOKUP(INT(VLOOKUP($D7638,Concelho!$A$2:$J$309,2)/100),Dist_Ilha!$A$2:$F$30,2))</f>
        <v/>
      </c>
      <c r="F7638" s="55"/>
      <c r="G7638" s="49"/>
      <c r="H7638" s="49"/>
      <c r="I7638" s="60"/>
    </row>
    <row r="7639" spans="1:9" ht="15" customHeight="1" x14ac:dyDescent="0.2">
      <c r="A7639" s="44">
        <f>IF($D7639="",0,VLOOKUP($D7639,Concelho!$A$2:$J$309,2))</f>
        <v>0</v>
      </c>
      <c r="B7639" s="58">
        <f>IF($E7639="",$A7639*100,VLOOKUP($E7639,Freguesia!$A$2:$I$3093,3,0))</f>
        <v>0</v>
      </c>
      <c r="C7639" s="40" t="str">
        <f>IF($D7639="","",VLOOKUP(INT(VLOOKUP($D7639,Concelho!$A$2:$J$309,2)/100),Dist_Ilha!$A$2:$F$30,2))</f>
        <v/>
      </c>
      <c r="F7639" s="55"/>
      <c r="G7639" s="49"/>
      <c r="H7639" s="49"/>
      <c r="I7639" s="60"/>
    </row>
    <row r="7640" spans="1:9" ht="15" customHeight="1" x14ac:dyDescent="0.2">
      <c r="A7640" s="44">
        <f>IF($D7640="",0,VLOOKUP($D7640,Concelho!$A$2:$J$309,2))</f>
        <v>0</v>
      </c>
      <c r="B7640" s="58">
        <f>IF($E7640="",$A7640*100,VLOOKUP($E7640,Freguesia!$A$2:$I$3093,3,0))</f>
        <v>0</v>
      </c>
      <c r="C7640" s="40" t="str">
        <f>IF($D7640="","",VLOOKUP(INT(VLOOKUP($D7640,Concelho!$A$2:$J$309,2)/100),Dist_Ilha!$A$2:$F$30,2))</f>
        <v/>
      </c>
      <c r="F7640" s="55"/>
      <c r="G7640" s="49"/>
      <c r="H7640" s="49"/>
      <c r="I7640" s="60"/>
    </row>
    <row r="7641" spans="1:9" ht="15" customHeight="1" x14ac:dyDescent="0.2">
      <c r="A7641" s="44">
        <f>IF($D7641="",0,VLOOKUP($D7641,Concelho!$A$2:$J$309,2))</f>
        <v>0</v>
      </c>
      <c r="B7641" s="58">
        <f>IF($E7641="",$A7641*100,VLOOKUP($E7641,Freguesia!$A$2:$I$3093,3,0))</f>
        <v>0</v>
      </c>
      <c r="C7641" s="40" t="str">
        <f>IF($D7641="","",VLOOKUP(INT(VLOOKUP($D7641,Concelho!$A$2:$J$309,2)/100),Dist_Ilha!$A$2:$F$30,2))</f>
        <v/>
      </c>
      <c r="F7641" s="55"/>
      <c r="G7641" s="49"/>
      <c r="H7641" s="49"/>
      <c r="I7641" s="60"/>
    </row>
    <row r="7642" spans="1:9" ht="15" customHeight="1" x14ac:dyDescent="0.2">
      <c r="A7642" s="44">
        <f>IF($D7642="",0,VLOOKUP($D7642,Concelho!$A$2:$J$309,2))</f>
        <v>0</v>
      </c>
      <c r="B7642" s="58">
        <f>IF($E7642="",$A7642*100,VLOOKUP($E7642,Freguesia!$A$2:$I$3093,3,0))</f>
        <v>0</v>
      </c>
      <c r="C7642" s="40" t="str">
        <f>IF($D7642="","",VLOOKUP(INT(VLOOKUP($D7642,Concelho!$A$2:$J$309,2)/100),Dist_Ilha!$A$2:$F$30,2))</f>
        <v/>
      </c>
      <c r="F7642" s="55"/>
      <c r="G7642" s="49"/>
      <c r="H7642" s="49"/>
      <c r="I7642" s="60"/>
    </row>
    <row r="7643" spans="1:9" ht="15" customHeight="1" x14ac:dyDescent="0.2">
      <c r="A7643" s="44">
        <f>IF($D7643="",0,VLOOKUP($D7643,Concelho!$A$2:$J$309,2))</f>
        <v>0</v>
      </c>
      <c r="B7643" s="58">
        <f>IF($E7643="",$A7643*100,VLOOKUP($E7643,Freguesia!$A$2:$I$3093,3,0))</f>
        <v>0</v>
      </c>
      <c r="C7643" s="40" t="str">
        <f>IF($D7643="","",VLOOKUP(INT(VLOOKUP($D7643,Concelho!$A$2:$J$309,2)/100),Dist_Ilha!$A$2:$F$30,2))</f>
        <v/>
      </c>
      <c r="F7643" s="55"/>
      <c r="G7643" s="49"/>
      <c r="H7643" s="49"/>
      <c r="I7643" s="60"/>
    </row>
    <row r="7644" spans="1:9" ht="15" customHeight="1" x14ac:dyDescent="0.2">
      <c r="A7644" s="44">
        <f>IF($D7644="",0,VLOOKUP($D7644,Concelho!$A$2:$J$309,2))</f>
        <v>0</v>
      </c>
      <c r="B7644" s="58">
        <f>IF($E7644="",$A7644*100,VLOOKUP($E7644,Freguesia!$A$2:$I$3093,3,0))</f>
        <v>0</v>
      </c>
      <c r="C7644" s="40" t="str">
        <f>IF($D7644="","",VLOOKUP(INT(VLOOKUP($D7644,Concelho!$A$2:$J$309,2)/100),Dist_Ilha!$A$2:$F$30,2))</f>
        <v/>
      </c>
      <c r="F7644" s="55"/>
      <c r="G7644" s="49"/>
      <c r="H7644" s="49"/>
      <c r="I7644" s="60"/>
    </row>
    <row r="7645" spans="1:9" ht="15" customHeight="1" x14ac:dyDescent="0.2">
      <c r="A7645" s="44">
        <f>IF($D7645="",0,VLOOKUP($D7645,Concelho!$A$2:$J$309,2))</f>
        <v>0</v>
      </c>
      <c r="B7645" s="58">
        <f>IF($E7645="",$A7645*100,VLOOKUP($E7645,Freguesia!$A$2:$I$3093,3,0))</f>
        <v>0</v>
      </c>
      <c r="C7645" s="40" t="str">
        <f>IF($D7645="","",VLOOKUP(INT(VLOOKUP($D7645,Concelho!$A$2:$J$309,2)/100),Dist_Ilha!$A$2:$F$30,2))</f>
        <v/>
      </c>
      <c r="F7645" s="55"/>
      <c r="G7645" s="49"/>
      <c r="H7645" s="49"/>
      <c r="I7645" s="60"/>
    </row>
    <row r="7646" spans="1:9" ht="15" customHeight="1" x14ac:dyDescent="0.2">
      <c r="A7646" s="44">
        <f>IF($D7646="",0,VLOOKUP($D7646,Concelho!$A$2:$J$309,2))</f>
        <v>0</v>
      </c>
      <c r="B7646" s="58">
        <f>IF($E7646="",$A7646*100,VLOOKUP($E7646,Freguesia!$A$2:$I$3093,3,0))</f>
        <v>0</v>
      </c>
      <c r="C7646" s="40" t="str">
        <f>IF($D7646="","",VLOOKUP(INT(VLOOKUP($D7646,Concelho!$A$2:$J$309,2)/100),Dist_Ilha!$A$2:$F$30,2))</f>
        <v/>
      </c>
      <c r="F7646" s="55"/>
      <c r="G7646" s="49"/>
      <c r="H7646" s="49"/>
      <c r="I7646" s="60"/>
    </row>
    <row r="7647" spans="1:9" ht="15" customHeight="1" x14ac:dyDescent="0.2">
      <c r="A7647" s="44">
        <f>IF($D7647="",0,VLOOKUP($D7647,Concelho!$A$2:$J$309,2))</f>
        <v>0</v>
      </c>
      <c r="B7647" s="58">
        <f>IF($E7647="",$A7647*100,VLOOKUP($E7647,Freguesia!$A$2:$I$3093,3,0))</f>
        <v>0</v>
      </c>
      <c r="C7647" s="40" t="str">
        <f>IF($D7647="","",VLOOKUP(INT(VLOOKUP($D7647,Concelho!$A$2:$J$309,2)/100),Dist_Ilha!$A$2:$F$30,2))</f>
        <v/>
      </c>
      <c r="F7647" s="55"/>
      <c r="G7647" s="49"/>
      <c r="H7647" s="49"/>
      <c r="I7647" s="60"/>
    </row>
    <row r="7648" spans="1:9" ht="15" customHeight="1" x14ac:dyDescent="0.2">
      <c r="A7648" s="44">
        <f>IF($D7648="",0,VLOOKUP($D7648,Concelho!$A$2:$J$309,2))</f>
        <v>0</v>
      </c>
      <c r="B7648" s="58">
        <f>IF($E7648="",$A7648*100,VLOOKUP($E7648,Freguesia!$A$2:$I$3093,3,0))</f>
        <v>0</v>
      </c>
      <c r="C7648" s="40" t="str">
        <f>IF($D7648="","",VLOOKUP(INT(VLOOKUP($D7648,Concelho!$A$2:$J$309,2)/100),Dist_Ilha!$A$2:$F$30,2))</f>
        <v/>
      </c>
      <c r="F7648" s="55"/>
      <c r="G7648" s="49"/>
      <c r="H7648" s="49"/>
      <c r="I7648" s="60"/>
    </row>
    <row r="7649" spans="1:9" ht="15" customHeight="1" x14ac:dyDescent="0.2">
      <c r="A7649" s="44">
        <f>IF($D7649="",0,VLOOKUP($D7649,Concelho!$A$2:$J$309,2))</f>
        <v>0</v>
      </c>
      <c r="B7649" s="58">
        <f>IF($E7649="",$A7649*100,VLOOKUP($E7649,Freguesia!$A$2:$I$3093,3,0))</f>
        <v>0</v>
      </c>
      <c r="C7649" s="40" t="str">
        <f>IF($D7649="","",VLOOKUP(INT(VLOOKUP($D7649,Concelho!$A$2:$J$309,2)/100),Dist_Ilha!$A$2:$F$30,2))</f>
        <v/>
      </c>
      <c r="F7649" s="55"/>
      <c r="G7649" s="49"/>
      <c r="H7649" s="49"/>
      <c r="I7649" s="60"/>
    </row>
    <row r="7650" spans="1:9" ht="15" customHeight="1" x14ac:dyDescent="0.2">
      <c r="A7650" s="44">
        <f>IF($D7650="",0,VLOOKUP($D7650,Concelho!$A$2:$J$309,2))</f>
        <v>0</v>
      </c>
      <c r="B7650" s="58">
        <f>IF($E7650="",$A7650*100,VLOOKUP($E7650,Freguesia!$A$2:$I$3093,3,0))</f>
        <v>0</v>
      </c>
      <c r="C7650" s="40" t="str">
        <f>IF($D7650="","",VLOOKUP(INT(VLOOKUP($D7650,Concelho!$A$2:$J$309,2)/100),Dist_Ilha!$A$2:$F$30,2))</f>
        <v/>
      </c>
      <c r="F7650" s="55"/>
      <c r="G7650" s="49"/>
      <c r="H7650" s="49"/>
      <c r="I7650" s="60"/>
    </row>
    <row r="7651" spans="1:9" ht="15" customHeight="1" x14ac:dyDescent="0.2">
      <c r="A7651" s="44">
        <f>IF($D7651="",0,VLOOKUP($D7651,Concelho!$A$2:$J$309,2))</f>
        <v>0</v>
      </c>
      <c r="B7651" s="58">
        <f>IF($E7651="",$A7651*100,VLOOKUP($E7651,Freguesia!$A$2:$I$3093,3,0))</f>
        <v>0</v>
      </c>
      <c r="C7651" s="40" t="str">
        <f>IF($D7651="","",VLOOKUP(INT(VLOOKUP($D7651,Concelho!$A$2:$J$309,2)/100),Dist_Ilha!$A$2:$F$30,2))</f>
        <v/>
      </c>
      <c r="F7651" s="55"/>
      <c r="G7651" s="49"/>
      <c r="H7651" s="49"/>
      <c r="I7651" s="60"/>
    </row>
    <row r="7652" spans="1:9" ht="15" customHeight="1" x14ac:dyDescent="0.2">
      <c r="A7652" s="44">
        <f>IF($D7652="",0,VLOOKUP($D7652,Concelho!$A$2:$J$309,2))</f>
        <v>0</v>
      </c>
      <c r="B7652" s="58">
        <f>IF($E7652="",$A7652*100,VLOOKUP($E7652,Freguesia!$A$2:$I$3093,3,0))</f>
        <v>0</v>
      </c>
      <c r="C7652" s="40" t="str">
        <f>IF($D7652="","",VLOOKUP(INT(VLOOKUP($D7652,Concelho!$A$2:$J$309,2)/100),Dist_Ilha!$A$2:$F$30,2))</f>
        <v/>
      </c>
      <c r="F7652" s="55"/>
      <c r="G7652" s="49"/>
      <c r="H7652" s="49"/>
      <c r="I7652" s="60"/>
    </row>
    <row r="7653" spans="1:9" ht="15" customHeight="1" x14ac:dyDescent="0.2">
      <c r="A7653" s="44">
        <f>IF($D7653="",0,VLOOKUP($D7653,Concelho!$A$2:$J$309,2))</f>
        <v>0</v>
      </c>
      <c r="B7653" s="58">
        <f>IF($E7653="",$A7653*100,VLOOKUP($E7653,Freguesia!$A$2:$I$3093,3,0))</f>
        <v>0</v>
      </c>
      <c r="C7653" s="40" t="str">
        <f>IF($D7653="","",VLOOKUP(INT(VLOOKUP($D7653,Concelho!$A$2:$J$309,2)/100),Dist_Ilha!$A$2:$F$30,2))</f>
        <v/>
      </c>
      <c r="F7653" s="55"/>
      <c r="G7653" s="49"/>
      <c r="H7653" s="49"/>
      <c r="I7653" s="60"/>
    </row>
    <row r="7654" spans="1:9" ht="15" customHeight="1" x14ac:dyDescent="0.2">
      <c r="A7654" s="44">
        <f>IF($D7654="",0,VLOOKUP($D7654,Concelho!$A$2:$J$309,2))</f>
        <v>0</v>
      </c>
      <c r="B7654" s="58">
        <f>IF($E7654="",$A7654*100,VLOOKUP($E7654,Freguesia!$A$2:$I$3093,3,0))</f>
        <v>0</v>
      </c>
      <c r="C7654" s="40" t="str">
        <f>IF($D7654="","",VLOOKUP(INT(VLOOKUP($D7654,Concelho!$A$2:$J$309,2)/100),Dist_Ilha!$A$2:$F$30,2))</f>
        <v/>
      </c>
      <c r="F7654" s="55"/>
      <c r="G7654" s="49"/>
      <c r="H7654" s="49"/>
      <c r="I7654" s="60"/>
    </row>
    <row r="7655" spans="1:9" ht="15" customHeight="1" x14ac:dyDescent="0.2">
      <c r="A7655" s="44">
        <f>IF($D7655="",0,VLOOKUP($D7655,Concelho!$A$2:$J$309,2))</f>
        <v>0</v>
      </c>
      <c r="B7655" s="58">
        <f>IF($E7655="",$A7655*100,VLOOKUP($E7655,Freguesia!$A$2:$I$3093,3,0))</f>
        <v>0</v>
      </c>
      <c r="C7655" s="40" t="str">
        <f>IF($D7655="","",VLOOKUP(INT(VLOOKUP($D7655,Concelho!$A$2:$J$309,2)/100),Dist_Ilha!$A$2:$F$30,2))</f>
        <v/>
      </c>
      <c r="F7655" s="55"/>
      <c r="G7655" s="49"/>
      <c r="H7655" s="49"/>
      <c r="I7655" s="60"/>
    </row>
    <row r="7656" spans="1:9" ht="15" customHeight="1" x14ac:dyDescent="0.2">
      <c r="A7656" s="44">
        <f>IF($D7656="",0,VLOOKUP($D7656,Concelho!$A$2:$J$309,2))</f>
        <v>0</v>
      </c>
      <c r="B7656" s="58">
        <f>IF($E7656="",$A7656*100,VLOOKUP($E7656,Freguesia!$A$2:$I$3093,3,0))</f>
        <v>0</v>
      </c>
      <c r="C7656" s="40" t="str">
        <f>IF($D7656="","",VLOOKUP(INT(VLOOKUP($D7656,Concelho!$A$2:$J$309,2)/100),Dist_Ilha!$A$2:$F$30,2))</f>
        <v/>
      </c>
      <c r="F7656" s="55"/>
      <c r="G7656" s="49"/>
      <c r="H7656" s="49"/>
      <c r="I7656" s="60"/>
    </row>
    <row r="7657" spans="1:9" ht="15" customHeight="1" x14ac:dyDescent="0.2">
      <c r="A7657" s="44">
        <f>IF($D7657="",0,VLOOKUP($D7657,Concelho!$A$2:$J$309,2))</f>
        <v>0</v>
      </c>
      <c r="B7657" s="58">
        <f>IF($E7657="",$A7657*100,VLOOKUP($E7657,Freguesia!$A$2:$I$3093,3,0))</f>
        <v>0</v>
      </c>
      <c r="C7657" s="40" t="str">
        <f>IF($D7657="","",VLOOKUP(INT(VLOOKUP($D7657,Concelho!$A$2:$J$309,2)/100),Dist_Ilha!$A$2:$F$30,2))</f>
        <v/>
      </c>
      <c r="F7657" s="55"/>
      <c r="G7657" s="49"/>
      <c r="H7657" s="49"/>
      <c r="I7657" s="60"/>
    </row>
    <row r="7658" spans="1:9" ht="15" customHeight="1" x14ac:dyDescent="0.2">
      <c r="A7658" s="44">
        <f>IF($D7658="",0,VLOOKUP($D7658,Concelho!$A$2:$J$309,2))</f>
        <v>0</v>
      </c>
      <c r="B7658" s="58">
        <f>IF($E7658="",$A7658*100,VLOOKUP($E7658,Freguesia!$A$2:$I$3093,3,0))</f>
        <v>0</v>
      </c>
      <c r="C7658" s="40" t="str">
        <f>IF($D7658="","",VLOOKUP(INT(VLOOKUP($D7658,Concelho!$A$2:$J$309,2)/100),Dist_Ilha!$A$2:$F$30,2))</f>
        <v/>
      </c>
      <c r="F7658" s="55"/>
      <c r="G7658" s="49"/>
      <c r="H7658" s="49"/>
      <c r="I7658" s="60"/>
    </row>
    <row r="7659" spans="1:9" ht="15" customHeight="1" x14ac:dyDescent="0.2">
      <c r="A7659" s="44">
        <f>IF($D7659="",0,VLOOKUP($D7659,Concelho!$A$2:$J$309,2))</f>
        <v>0</v>
      </c>
      <c r="B7659" s="58">
        <f>IF($E7659="",$A7659*100,VLOOKUP($E7659,Freguesia!$A$2:$I$3093,3,0))</f>
        <v>0</v>
      </c>
      <c r="C7659" s="40" t="str">
        <f>IF($D7659="","",VLOOKUP(INT(VLOOKUP($D7659,Concelho!$A$2:$J$309,2)/100),Dist_Ilha!$A$2:$F$30,2))</f>
        <v/>
      </c>
      <c r="F7659" s="55"/>
      <c r="G7659" s="49"/>
      <c r="H7659" s="49"/>
      <c r="I7659" s="60"/>
    </row>
    <row r="7660" spans="1:9" ht="15" customHeight="1" x14ac:dyDescent="0.2">
      <c r="A7660" s="44">
        <f>IF($D7660="",0,VLOOKUP($D7660,Concelho!$A$2:$J$309,2))</f>
        <v>0</v>
      </c>
      <c r="B7660" s="58">
        <f>IF($E7660="",$A7660*100,VLOOKUP($E7660,Freguesia!$A$2:$I$3093,3,0))</f>
        <v>0</v>
      </c>
      <c r="C7660" s="40" t="str">
        <f>IF($D7660="","",VLOOKUP(INT(VLOOKUP($D7660,Concelho!$A$2:$J$309,2)/100),Dist_Ilha!$A$2:$F$30,2))</f>
        <v/>
      </c>
      <c r="F7660" s="55"/>
      <c r="G7660" s="49"/>
      <c r="H7660" s="49"/>
      <c r="I7660" s="60"/>
    </row>
    <row r="7661" spans="1:9" ht="15" customHeight="1" x14ac:dyDescent="0.2">
      <c r="A7661" s="44">
        <f>IF($D7661="",0,VLOOKUP($D7661,Concelho!$A$2:$J$309,2))</f>
        <v>0</v>
      </c>
      <c r="B7661" s="58">
        <f>IF($E7661="",$A7661*100,VLOOKUP($E7661,Freguesia!$A$2:$I$3093,3,0))</f>
        <v>0</v>
      </c>
      <c r="C7661" s="40" t="str">
        <f>IF($D7661="","",VLOOKUP(INT(VLOOKUP($D7661,Concelho!$A$2:$J$309,2)/100),Dist_Ilha!$A$2:$F$30,2))</f>
        <v/>
      </c>
      <c r="F7661" s="55"/>
      <c r="G7661" s="49"/>
      <c r="H7661" s="49"/>
      <c r="I7661" s="60"/>
    </row>
    <row r="7662" spans="1:9" ht="15" customHeight="1" x14ac:dyDescent="0.2">
      <c r="A7662" s="44">
        <f>IF($D7662="",0,VLOOKUP($D7662,Concelho!$A$2:$J$309,2))</f>
        <v>0</v>
      </c>
      <c r="B7662" s="58">
        <f>IF($E7662="",$A7662*100,VLOOKUP($E7662,Freguesia!$A$2:$I$3093,3,0))</f>
        <v>0</v>
      </c>
      <c r="C7662" s="40" t="str">
        <f>IF($D7662="","",VLOOKUP(INT(VLOOKUP($D7662,Concelho!$A$2:$J$309,2)/100),Dist_Ilha!$A$2:$F$30,2))</f>
        <v/>
      </c>
      <c r="F7662" s="55"/>
      <c r="G7662" s="49"/>
      <c r="H7662" s="49"/>
      <c r="I7662" s="60"/>
    </row>
    <row r="7663" spans="1:9" ht="15" customHeight="1" x14ac:dyDescent="0.2">
      <c r="A7663" s="44">
        <f>IF($D7663="",0,VLOOKUP($D7663,Concelho!$A$2:$J$309,2))</f>
        <v>0</v>
      </c>
      <c r="B7663" s="58">
        <f>IF($E7663="",$A7663*100,VLOOKUP($E7663,Freguesia!$A$2:$I$3093,3,0))</f>
        <v>0</v>
      </c>
      <c r="C7663" s="40" t="str">
        <f>IF($D7663="","",VLOOKUP(INT(VLOOKUP($D7663,Concelho!$A$2:$J$309,2)/100),Dist_Ilha!$A$2:$F$30,2))</f>
        <v/>
      </c>
      <c r="F7663" s="55"/>
      <c r="G7663" s="49"/>
      <c r="H7663" s="49"/>
      <c r="I7663" s="60"/>
    </row>
    <row r="7664" spans="1:9" ht="15" customHeight="1" x14ac:dyDescent="0.2">
      <c r="A7664" s="44">
        <f>IF($D7664="",0,VLOOKUP($D7664,Concelho!$A$2:$J$309,2))</f>
        <v>0</v>
      </c>
      <c r="B7664" s="58">
        <f>IF($E7664="",$A7664*100,VLOOKUP($E7664,Freguesia!$A$2:$I$3093,3,0))</f>
        <v>0</v>
      </c>
      <c r="C7664" s="40" t="str">
        <f>IF($D7664="","",VLOOKUP(INT(VLOOKUP($D7664,Concelho!$A$2:$J$309,2)/100),Dist_Ilha!$A$2:$F$30,2))</f>
        <v/>
      </c>
      <c r="F7664" s="55"/>
      <c r="G7664" s="49"/>
      <c r="H7664" s="49"/>
      <c r="I7664" s="60"/>
    </row>
    <row r="7665" spans="1:9" ht="15" customHeight="1" x14ac:dyDescent="0.2">
      <c r="A7665" s="44">
        <f>IF($D7665="",0,VLOOKUP($D7665,Concelho!$A$2:$J$309,2))</f>
        <v>0</v>
      </c>
      <c r="B7665" s="58">
        <f>IF($E7665="",$A7665*100,VLOOKUP($E7665,Freguesia!$A$2:$I$3093,3,0))</f>
        <v>0</v>
      </c>
      <c r="C7665" s="40" t="str">
        <f>IF($D7665="","",VLOOKUP(INT(VLOOKUP($D7665,Concelho!$A$2:$J$309,2)/100),Dist_Ilha!$A$2:$F$30,2))</f>
        <v/>
      </c>
      <c r="F7665" s="55"/>
      <c r="G7665" s="49"/>
      <c r="H7665" s="49"/>
      <c r="I7665" s="60"/>
    </row>
    <row r="7666" spans="1:9" ht="15" customHeight="1" x14ac:dyDescent="0.2">
      <c r="A7666" s="44">
        <f>IF($D7666="",0,VLOOKUP($D7666,Concelho!$A$2:$J$309,2))</f>
        <v>0</v>
      </c>
      <c r="B7666" s="58">
        <f>IF($E7666="",$A7666*100,VLOOKUP($E7666,Freguesia!$A$2:$I$3093,3,0))</f>
        <v>0</v>
      </c>
      <c r="C7666" s="40" t="str">
        <f>IF($D7666="","",VLOOKUP(INT(VLOOKUP($D7666,Concelho!$A$2:$J$309,2)/100),Dist_Ilha!$A$2:$F$30,2))</f>
        <v/>
      </c>
      <c r="F7666" s="55"/>
      <c r="G7666" s="49"/>
      <c r="H7666" s="49"/>
      <c r="I7666" s="60"/>
    </row>
    <row r="7667" spans="1:9" ht="15" customHeight="1" x14ac:dyDescent="0.2">
      <c r="A7667" s="44">
        <f>IF($D7667="",0,VLOOKUP($D7667,Concelho!$A$2:$J$309,2))</f>
        <v>0</v>
      </c>
      <c r="B7667" s="58">
        <f>IF($E7667="",$A7667*100,VLOOKUP($E7667,Freguesia!$A$2:$I$3093,3,0))</f>
        <v>0</v>
      </c>
      <c r="C7667" s="40" t="str">
        <f>IF($D7667="","",VLOOKUP(INT(VLOOKUP($D7667,Concelho!$A$2:$J$309,2)/100),Dist_Ilha!$A$2:$F$30,2))</f>
        <v/>
      </c>
      <c r="F7667" s="55"/>
      <c r="G7667" s="49"/>
      <c r="H7667" s="49"/>
      <c r="I7667" s="60"/>
    </row>
    <row r="7668" spans="1:9" ht="15" customHeight="1" x14ac:dyDescent="0.2">
      <c r="A7668" s="44">
        <f>IF($D7668="",0,VLOOKUP($D7668,Concelho!$A$2:$J$309,2))</f>
        <v>0</v>
      </c>
      <c r="B7668" s="58">
        <f>IF($E7668="",$A7668*100,VLOOKUP($E7668,Freguesia!$A$2:$I$3093,3,0))</f>
        <v>0</v>
      </c>
      <c r="C7668" s="40" t="str">
        <f>IF($D7668="","",VLOOKUP(INT(VLOOKUP($D7668,Concelho!$A$2:$J$309,2)/100),Dist_Ilha!$A$2:$F$30,2))</f>
        <v/>
      </c>
      <c r="F7668" s="55"/>
      <c r="G7668" s="49"/>
      <c r="H7668" s="49"/>
      <c r="I7668" s="60"/>
    </row>
    <row r="7669" spans="1:9" ht="15" customHeight="1" x14ac:dyDescent="0.2">
      <c r="A7669" s="44">
        <f>IF($D7669="",0,VLOOKUP($D7669,Concelho!$A$2:$J$309,2))</f>
        <v>0</v>
      </c>
      <c r="B7669" s="58">
        <f>IF($E7669="",$A7669*100,VLOOKUP($E7669,Freguesia!$A$2:$I$3093,3,0))</f>
        <v>0</v>
      </c>
      <c r="C7669" s="40" t="str">
        <f>IF($D7669="","",VLOOKUP(INT(VLOOKUP($D7669,Concelho!$A$2:$J$309,2)/100),Dist_Ilha!$A$2:$F$30,2))</f>
        <v/>
      </c>
      <c r="F7669" s="55"/>
      <c r="G7669" s="49"/>
      <c r="H7669" s="49"/>
      <c r="I7669" s="60"/>
    </row>
    <row r="7670" spans="1:9" ht="15" customHeight="1" x14ac:dyDescent="0.2">
      <c r="A7670" s="44">
        <f>IF($D7670="",0,VLOOKUP($D7670,Concelho!$A$2:$J$309,2))</f>
        <v>0</v>
      </c>
      <c r="B7670" s="58">
        <f>IF($E7670="",$A7670*100,VLOOKUP($E7670,Freguesia!$A$2:$I$3093,3,0))</f>
        <v>0</v>
      </c>
      <c r="C7670" s="40" t="str">
        <f>IF($D7670="","",VLOOKUP(INT(VLOOKUP($D7670,Concelho!$A$2:$J$309,2)/100),Dist_Ilha!$A$2:$F$30,2))</f>
        <v/>
      </c>
      <c r="F7670" s="55"/>
      <c r="G7670" s="49"/>
      <c r="H7670" s="49"/>
      <c r="I7670" s="60"/>
    </row>
    <row r="7671" spans="1:9" ht="15" customHeight="1" x14ac:dyDescent="0.2">
      <c r="A7671" s="44">
        <f>IF($D7671="",0,VLOOKUP($D7671,Concelho!$A$2:$J$309,2))</f>
        <v>0</v>
      </c>
      <c r="B7671" s="58">
        <f>IF($E7671="",$A7671*100,VLOOKUP($E7671,Freguesia!$A$2:$I$3093,3,0))</f>
        <v>0</v>
      </c>
      <c r="C7671" s="40" t="str">
        <f>IF($D7671="","",VLOOKUP(INT(VLOOKUP($D7671,Concelho!$A$2:$J$309,2)/100),Dist_Ilha!$A$2:$F$30,2))</f>
        <v/>
      </c>
      <c r="F7671" s="55"/>
      <c r="G7671" s="49"/>
      <c r="H7671" s="49"/>
      <c r="I7671" s="60"/>
    </row>
    <row r="7672" spans="1:9" ht="15" customHeight="1" x14ac:dyDescent="0.2">
      <c r="A7672" s="44">
        <f>IF($D7672="",0,VLOOKUP($D7672,Concelho!$A$2:$J$309,2))</f>
        <v>0</v>
      </c>
      <c r="B7672" s="58">
        <f>IF($E7672="",$A7672*100,VLOOKUP($E7672,Freguesia!$A$2:$I$3093,3,0))</f>
        <v>0</v>
      </c>
      <c r="C7672" s="40" t="str">
        <f>IF($D7672="","",VLOOKUP(INT(VLOOKUP($D7672,Concelho!$A$2:$J$309,2)/100),Dist_Ilha!$A$2:$F$30,2))</f>
        <v/>
      </c>
      <c r="F7672" s="55"/>
      <c r="G7672" s="49"/>
      <c r="H7672" s="49"/>
      <c r="I7672" s="60"/>
    </row>
    <row r="7673" spans="1:9" ht="15" customHeight="1" x14ac:dyDescent="0.2">
      <c r="A7673" s="44">
        <f>IF($D7673="",0,VLOOKUP($D7673,Concelho!$A$2:$J$309,2))</f>
        <v>0</v>
      </c>
      <c r="B7673" s="58">
        <f>IF($E7673="",$A7673*100,VLOOKUP($E7673,Freguesia!$A$2:$I$3093,3,0))</f>
        <v>0</v>
      </c>
      <c r="C7673" s="40" t="str">
        <f>IF($D7673="","",VLOOKUP(INT(VLOOKUP($D7673,Concelho!$A$2:$J$309,2)/100),Dist_Ilha!$A$2:$F$30,2))</f>
        <v/>
      </c>
      <c r="F7673" s="55"/>
      <c r="G7673" s="49"/>
      <c r="H7673" s="49"/>
      <c r="I7673" s="60"/>
    </row>
    <row r="7674" spans="1:9" ht="15" customHeight="1" x14ac:dyDescent="0.2">
      <c r="A7674" s="44">
        <f>IF($D7674="",0,VLOOKUP($D7674,Concelho!$A$2:$J$309,2))</f>
        <v>0</v>
      </c>
      <c r="B7674" s="58">
        <f>IF($E7674="",$A7674*100,VLOOKUP($E7674,Freguesia!$A$2:$I$3093,3,0))</f>
        <v>0</v>
      </c>
      <c r="C7674" s="40" t="str">
        <f>IF($D7674="","",VLOOKUP(INT(VLOOKUP($D7674,Concelho!$A$2:$J$309,2)/100),Dist_Ilha!$A$2:$F$30,2))</f>
        <v/>
      </c>
      <c r="F7674" s="55"/>
      <c r="G7674" s="49"/>
      <c r="H7674" s="49"/>
      <c r="I7674" s="60"/>
    </row>
    <row r="7675" spans="1:9" ht="15" customHeight="1" x14ac:dyDescent="0.2">
      <c r="A7675" s="44">
        <f>IF($D7675="",0,VLOOKUP($D7675,Concelho!$A$2:$J$309,2))</f>
        <v>0</v>
      </c>
      <c r="B7675" s="58">
        <f>IF($E7675="",$A7675*100,VLOOKUP($E7675,Freguesia!$A$2:$I$3093,3,0))</f>
        <v>0</v>
      </c>
      <c r="C7675" s="40" t="str">
        <f>IF($D7675="","",VLOOKUP(INT(VLOOKUP($D7675,Concelho!$A$2:$J$309,2)/100),Dist_Ilha!$A$2:$F$30,2))</f>
        <v/>
      </c>
      <c r="F7675" s="55"/>
      <c r="G7675" s="49"/>
      <c r="H7675" s="49"/>
      <c r="I7675" s="60"/>
    </row>
    <row r="7676" spans="1:9" ht="15" customHeight="1" x14ac:dyDescent="0.2">
      <c r="A7676" s="44">
        <f>IF($D7676="",0,VLOOKUP($D7676,Concelho!$A$2:$J$309,2))</f>
        <v>0</v>
      </c>
      <c r="B7676" s="58">
        <f>IF($E7676="",$A7676*100,VLOOKUP($E7676,Freguesia!$A$2:$I$3093,3,0))</f>
        <v>0</v>
      </c>
      <c r="C7676" s="40" t="str">
        <f>IF($D7676="","",VLOOKUP(INT(VLOOKUP($D7676,Concelho!$A$2:$J$309,2)/100),Dist_Ilha!$A$2:$F$30,2))</f>
        <v/>
      </c>
      <c r="F7676" s="55"/>
      <c r="G7676" s="49"/>
      <c r="H7676" s="49"/>
      <c r="I7676" s="60"/>
    </row>
    <row r="7677" spans="1:9" ht="15" customHeight="1" x14ac:dyDescent="0.2">
      <c r="A7677" s="44">
        <f>IF($D7677="",0,VLOOKUP($D7677,Concelho!$A$2:$J$309,2))</f>
        <v>0</v>
      </c>
      <c r="B7677" s="58">
        <f>IF($E7677="",$A7677*100,VLOOKUP($E7677,Freguesia!$A$2:$I$3093,3,0))</f>
        <v>0</v>
      </c>
      <c r="C7677" s="40" t="str">
        <f>IF($D7677="","",VLOOKUP(INT(VLOOKUP($D7677,Concelho!$A$2:$J$309,2)/100),Dist_Ilha!$A$2:$F$30,2))</f>
        <v/>
      </c>
      <c r="F7677" s="55"/>
      <c r="G7677" s="49"/>
      <c r="H7677" s="49"/>
      <c r="I7677" s="60"/>
    </row>
    <row r="7678" spans="1:9" ht="15" customHeight="1" x14ac:dyDescent="0.2">
      <c r="A7678" s="44">
        <f>IF($D7678="",0,VLOOKUP($D7678,Concelho!$A$2:$J$309,2))</f>
        <v>0</v>
      </c>
      <c r="B7678" s="58">
        <f>IF($E7678="",$A7678*100,VLOOKUP($E7678,Freguesia!$A$2:$I$3093,3,0))</f>
        <v>0</v>
      </c>
      <c r="C7678" s="40" t="str">
        <f>IF($D7678="","",VLOOKUP(INT(VLOOKUP($D7678,Concelho!$A$2:$J$309,2)/100),Dist_Ilha!$A$2:$F$30,2))</f>
        <v/>
      </c>
      <c r="F7678" s="55"/>
      <c r="G7678" s="49"/>
      <c r="H7678" s="49"/>
      <c r="I7678" s="60"/>
    </row>
    <row r="7679" spans="1:9" ht="15" customHeight="1" x14ac:dyDescent="0.2">
      <c r="A7679" s="44">
        <f>IF($D7679="",0,VLOOKUP($D7679,Concelho!$A$2:$J$309,2))</f>
        <v>0</v>
      </c>
      <c r="B7679" s="58">
        <f>IF($E7679="",$A7679*100,VLOOKUP($E7679,Freguesia!$A$2:$I$3093,3,0))</f>
        <v>0</v>
      </c>
      <c r="C7679" s="40" t="str">
        <f>IF($D7679="","",VLOOKUP(INT(VLOOKUP($D7679,Concelho!$A$2:$J$309,2)/100),Dist_Ilha!$A$2:$F$30,2))</f>
        <v/>
      </c>
      <c r="F7679" s="55"/>
      <c r="G7679" s="49"/>
      <c r="H7679" s="49"/>
      <c r="I7679" s="60"/>
    </row>
    <row r="7680" spans="1:9" ht="15" customHeight="1" x14ac:dyDescent="0.2">
      <c r="A7680" s="44">
        <f>IF($D7680="",0,VLOOKUP($D7680,Concelho!$A$2:$J$309,2))</f>
        <v>0</v>
      </c>
      <c r="B7680" s="58">
        <f>IF($E7680="",$A7680*100,VLOOKUP($E7680,Freguesia!$A$2:$I$3093,3,0))</f>
        <v>0</v>
      </c>
      <c r="C7680" s="40" t="str">
        <f>IF($D7680="","",VLOOKUP(INT(VLOOKUP($D7680,Concelho!$A$2:$J$309,2)/100),Dist_Ilha!$A$2:$F$30,2))</f>
        <v/>
      </c>
      <c r="F7680" s="55"/>
      <c r="G7680" s="49"/>
      <c r="H7680" s="49"/>
      <c r="I7680" s="60"/>
    </row>
    <row r="7681" spans="1:9" ht="15" customHeight="1" x14ac:dyDescent="0.2">
      <c r="A7681" s="44">
        <f>IF($D7681="",0,VLOOKUP($D7681,Concelho!$A$2:$J$309,2))</f>
        <v>0</v>
      </c>
      <c r="B7681" s="58">
        <f>IF($E7681="",$A7681*100,VLOOKUP($E7681,Freguesia!$A$2:$I$3093,3,0))</f>
        <v>0</v>
      </c>
      <c r="C7681" s="40" t="str">
        <f>IF($D7681="","",VLOOKUP(INT(VLOOKUP($D7681,Concelho!$A$2:$J$309,2)/100),Dist_Ilha!$A$2:$F$30,2))</f>
        <v/>
      </c>
      <c r="F7681" s="55"/>
      <c r="G7681" s="49"/>
      <c r="H7681" s="49"/>
      <c r="I7681" s="60"/>
    </row>
    <row r="7682" spans="1:9" ht="15" customHeight="1" x14ac:dyDescent="0.2">
      <c r="A7682" s="44">
        <f>IF($D7682="",0,VLOOKUP($D7682,Concelho!$A$2:$J$309,2))</f>
        <v>0</v>
      </c>
      <c r="B7682" s="58">
        <f>IF($E7682="",$A7682*100,VLOOKUP($E7682,Freguesia!$A$2:$I$3093,3,0))</f>
        <v>0</v>
      </c>
      <c r="C7682" s="40" t="str">
        <f>IF($D7682="","",VLOOKUP(INT(VLOOKUP($D7682,Concelho!$A$2:$J$309,2)/100),Dist_Ilha!$A$2:$F$30,2))</f>
        <v/>
      </c>
      <c r="F7682" s="55"/>
      <c r="G7682" s="49"/>
      <c r="H7682" s="49"/>
      <c r="I7682" s="60"/>
    </row>
    <row r="7683" spans="1:9" ht="15" customHeight="1" x14ac:dyDescent="0.2">
      <c r="A7683" s="44">
        <f>IF($D7683="",0,VLOOKUP($D7683,Concelho!$A$2:$J$309,2))</f>
        <v>0</v>
      </c>
      <c r="B7683" s="58">
        <f>IF($E7683="",$A7683*100,VLOOKUP($E7683,Freguesia!$A$2:$I$3093,3,0))</f>
        <v>0</v>
      </c>
      <c r="C7683" s="40" t="str">
        <f>IF($D7683="","",VLOOKUP(INT(VLOOKUP($D7683,Concelho!$A$2:$J$309,2)/100),Dist_Ilha!$A$2:$F$30,2))</f>
        <v/>
      </c>
      <c r="F7683" s="55"/>
      <c r="G7683" s="49"/>
      <c r="H7683" s="49"/>
      <c r="I7683" s="60"/>
    </row>
    <row r="7684" spans="1:9" ht="15" customHeight="1" x14ac:dyDescent="0.2">
      <c r="A7684" s="44">
        <f>IF($D7684="",0,VLOOKUP($D7684,Concelho!$A$2:$J$309,2))</f>
        <v>0</v>
      </c>
      <c r="B7684" s="58">
        <f>IF($E7684="",$A7684*100,VLOOKUP($E7684,Freguesia!$A$2:$I$3093,3,0))</f>
        <v>0</v>
      </c>
      <c r="C7684" s="40" t="str">
        <f>IF($D7684="","",VLOOKUP(INT(VLOOKUP($D7684,Concelho!$A$2:$J$309,2)/100),Dist_Ilha!$A$2:$F$30,2))</f>
        <v/>
      </c>
      <c r="F7684" s="55"/>
      <c r="G7684" s="49"/>
      <c r="H7684" s="49"/>
      <c r="I7684" s="60"/>
    </row>
    <row r="7685" spans="1:9" ht="15" customHeight="1" x14ac:dyDescent="0.2">
      <c r="A7685" s="44">
        <f>IF($D7685="",0,VLOOKUP($D7685,Concelho!$A$2:$J$309,2))</f>
        <v>0</v>
      </c>
      <c r="B7685" s="58">
        <f>IF($E7685="",$A7685*100,VLOOKUP($E7685,Freguesia!$A$2:$I$3093,3,0))</f>
        <v>0</v>
      </c>
      <c r="C7685" s="40" t="str">
        <f>IF($D7685="","",VLOOKUP(INT(VLOOKUP($D7685,Concelho!$A$2:$J$309,2)/100),Dist_Ilha!$A$2:$F$30,2))</f>
        <v/>
      </c>
      <c r="F7685" s="55"/>
      <c r="G7685" s="49"/>
      <c r="H7685" s="49"/>
      <c r="I7685" s="60"/>
    </row>
    <row r="7686" spans="1:9" ht="15" customHeight="1" x14ac:dyDescent="0.2">
      <c r="A7686" s="44">
        <f>IF($D7686="",0,VLOOKUP($D7686,Concelho!$A$2:$J$309,2))</f>
        <v>0</v>
      </c>
      <c r="B7686" s="58">
        <f>IF($E7686="",$A7686*100,VLOOKUP($E7686,Freguesia!$A$2:$I$3093,3,0))</f>
        <v>0</v>
      </c>
      <c r="C7686" s="40" t="str">
        <f>IF($D7686="","",VLOOKUP(INT(VLOOKUP($D7686,Concelho!$A$2:$J$309,2)/100),Dist_Ilha!$A$2:$F$30,2))</f>
        <v/>
      </c>
      <c r="F7686" s="55"/>
      <c r="G7686" s="49"/>
      <c r="H7686" s="49"/>
      <c r="I7686" s="60"/>
    </row>
    <row r="7687" spans="1:9" ht="15" customHeight="1" x14ac:dyDescent="0.2">
      <c r="A7687" s="44">
        <f>IF($D7687="",0,VLOOKUP($D7687,Concelho!$A$2:$J$309,2))</f>
        <v>0</v>
      </c>
      <c r="B7687" s="58">
        <f>IF($E7687="",$A7687*100,VLOOKUP($E7687,Freguesia!$A$2:$I$3093,3,0))</f>
        <v>0</v>
      </c>
      <c r="C7687" s="40" t="str">
        <f>IF($D7687="","",VLOOKUP(INT(VLOOKUP($D7687,Concelho!$A$2:$J$309,2)/100),Dist_Ilha!$A$2:$F$30,2))</f>
        <v/>
      </c>
      <c r="F7687" s="55"/>
      <c r="G7687" s="49"/>
      <c r="H7687" s="49"/>
      <c r="I7687" s="60"/>
    </row>
    <row r="7688" spans="1:9" ht="15" customHeight="1" x14ac:dyDescent="0.2">
      <c r="A7688" s="44">
        <f>IF($D7688="",0,VLOOKUP($D7688,Concelho!$A$2:$J$309,2))</f>
        <v>0</v>
      </c>
      <c r="B7688" s="58">
        <f>IF($E7688="",$A7688*100,VLOOKUP($E7688,Freguesia!$A$2:$I$3093,3,0))</f>
        <v>0</v>
      </c>
      <c r="C7688" s="40" t="str">
        <f>IF($D7688="","",VLOOKUP(INT(VLOOKUP($D7688,Concelho!$A$2:$J$309,2)/100),Dist_Ilha!$A$2:$F$30,2))</f>
        <v/>
      </c>
      <c r="F7688" s="55"/>
      <c r="G7688" s="49"/>
      <c r="H7688" s="49"/>
      <c r="I7688" s="60"/>
    </row>
    <row r="7689" spans="1:9" ht="15" customHeight="1" x14ac:dyDescent="0.2">
      <c r="A7689" s="44">
        <f>IF($D7689="",0,VLOOKUP($D7689,Concelho!$A$2:$J$309,2))</f>
        <v>0</v>
      </c>
      <c r="B7689" s="58">
        <f>IF($E7689="",$A7689*100,VLOOKUP($E7689,Freguesia!$A$2:$I$3093,3,0))</f>
        <v>0</v>
      </c>
      <c r="C7689" s="40" t="str">
        <f>IF($D7689="","",VLOOKUP(INT(VLOOKUP($D7689,Concelho!$A$2:$J$309,2)/100),Dist_Ilha!$A$2:$F$30,2))</f>
        <v/>
      </c>
      <c r="F7689" s="55"/>
      <c r="G7689" s="49"/>
      <c r="H7689" s="49"/>
      <c r="I7689" s="60"/>
    </row>
    <row r="7690" spans="1:9" ht="15" customHeight="1" x14ac:dyDescent="0.2">
      <c r="A7690" s="44">
        <f>IF($D7690="",0,VLOOKUP($D7690,Concelho!$A$2:$J$309,2))</f>
        <v>0</v>
      </c>
      <c r="B7690" s="58">
        <f>IF($E7690="",$A7690*100,VLOOKUP($E7690,Freguesia!$A$2:$I$3093,3,0))</f>
        <v>0</v>
      </c>
      <c r="C7690" s="40" t="str">
        <f>IF($D7690="","",VLOOKUP(INT(VLOOKUP($D7690,Concelho!$A$2:$J$309,2)/100),Dist_Ilha!$A$2:$F$30,2))</f>
        <v/>
      </c>
      <c r="F7690" s="55"/>
      <c r="G7690" s="49"/>
      <c r="H7690" s="49"/>
      <c r="I7690" s="60"/>
    </row>
    <row r="7691" spans="1:9" ht="15" customHeight="1" x14ac:dyDescent="0.2">
      <c r="A7691" s="44">
        <f>IF($D7691="",0,VLOOKUP($D7691,Concelho!$A$2:$J$309,2))</f>
        <v>0</v>
      </c>
      <c r="B7691" s="58">
        <f>IF($E7691="",$A7691*100,VLOOKUP($E7691,Freguesia!$A$2:$I$3093,3,0))</f>
        <v>0</v>
      </c>
      <c r="C7691" s="40" t="str">
        <f>IF($D7691="","",VLOOKUP(INT(VLOOKUP($D7691,Concelho!$A$2:$J$309,2)/100),Dist_Ilha!$A$2:$F$30,2))</f>
        <v/>
      </c>
      <c r="F7691" s="55"/>
      <c r="G7691" s="49"/>
      <c r="H7691" s="49"/>
      <c r="I7691" s="60"/>
    </row>
    <row r="7692" spans="1:9" ht="15" customHeight="1" x14ac:dyDescent="0.2">
      <c r="A7692" s="44">
        <f>IF($D7692="",0,VLOOKUP($D7692,Concelho!$A$2:$J$309,2))</f>
        <v>0</v>
      </c>
      <c r="B7692" s="58">
        <f>IF($E7692="",$A7692*100,VLOOKUP($E7692,Freguesia!$A$2:$I$3093,3,0))</f>
        <v>0</v>
      </c>
      <c r="C7692" s="40" t="str">
        <f>IF($D7692="","",VLOOKUP(INT(VLOOKUP($D7692,Concelho!$A$2:$J$309,2)/100),Dist_Ilha!$A$2:$F$30,2))</f>
        <v/>
      </c>
      <c r="F7692" s="55"/>
      <c r="G7692" s="49"/>
      <c r="H7692" s="49"/>
      <c r="I7692" s="60"/>
    </row>
    <row r="7693" spans="1:9" ht="15" customHeight="1" x14ac:dyDescent="0.2">
      <c r="A7693" s="44">
        <f>IF($D7693="",0,VLOOKUP($D7693,Concelho!$A$2:$J$309,2))</f>
        <v>0</v>
      </c>
      <c r="B7693" s="58">
        <f>IF($E7693="",$A7693*100,VLOOKUP($E7693,Freguesia!$A$2:$I$3093,3,0))</f>
        <v>0</v>
      </c>
      <c r="C7693" s="40" t="str">
        <f>IF($D7693="","",VLOOKUP(INT(VLOOKUP($D7693,Concelho!$A$2:$J$309,2)/100),Dist_Ilha!$A$2:$F$30,2))</f>
        <v/>
      </c>
      <c r="F7693" s="55"/>
      <c r="G7693" s="49"/>
      <c r="H7693" s="49"/>
      <c r="I7693" s="60"/>
    </row>
    <row r="7694" spans="1:9" ht="15" customHeight="1" x14ac:dyDescent="0.2">
      <c r="A7694" s="44">
        <f>IF($D7694="",0,VLOOKUP($D7694,Concelho!$A$2:$J$309,2))</f>
        <v>0</v>
      </c>
      <c r="B7694" s="58">
        <f>IF($E7694="",$A7694*100,VLOOKUP($E7694,Freguesia!$A$2:$I$3093,3,0))</f>
        <v>0</v>
      </c>
      <c r="C7694" s="40" t="str">
        <f>IF($D7694="","",VLOOKUP(INT(VLOOKUP($D7694,Concelho!$A$2:$J$309,2)/100),Dist_Ilha!$A$2:$F$30,2))</f>
        <v/>
      </c>
      <c r="F7694" s="55"/>
      <c r="G7694" s="49"/>
      <c r="H7694" s="49"/>
      <c r="I7694" s="60"/>
    </row>
    <row r="7695" spans="1:9" ht="15" customHeight="1" x14ac:dyDescent="0.2">
      <c r="A7695" s="44">
        <f>IF($D7695="",0,VLOOKUP($D7695,Concelho!$A$2:$J$309,2))</f>
        <v>0</v>
      </c>
      <c r="B7695" s="58">
        <f>IF($E7695="",$A7695*100,VLOOKUP($E7695,Freguesia!$A$2:$I$3093,3,0))</f>
        <v>0</v>
      </c>
      <c r="C7695" s="40" t="str">
        <f>IF($D7695="","",VLOOKUP(INT(VLOOKUP($D7695,Concelho!$A$2:$J$309,2)/100),Dist_Ilha!$A$2:$F$30,2))</f>
        <v/>
      </c>
      <c r="F7695" s="55"/>
      <c r="G7695" s="49"/>
      <c r="H7695" s="49"/>
      <c r="I7695" s="60"/>
    </row>
    <row r="7696" spans="1:9" ht="15" customHeight="1" x14ac:dyDescent="0.2">
      <c r="A7696" s="44">
        <f>IF($D7696="",0,VLOOKUP($D7696,Concelho!$A$2:$J$309,2))</f>
        <v>0</v>
      </c>
      <c r="B7696" s="58">
        <f>IF($E7696="",$A7696*100,VLOOKUP($E7696,Freguesia!$A$2:$I$3093,3,0))</f>
        <v>0</v>
      </c>
      <c r="C7696" s="40" t="str">
        <f>IF($D7696="","",VLOOKUP(INT(VLOOKUP($D7696,Concelho!$A$2:$J$309,2)/100),Dist_Ilha!$A$2:$F$30,2))</f>
        <v/>
      </c>
      <c r="F7696" s="55"/>
      <c r="G7696" s="49"/>
      <c r="H7696" s="49"/>
      <c r="I7696" s="60"/>
    </row>
    <row r="7697" spans="1:9" ht="15" customHeight="1" x14ac:dyDescent="0.2">
      <c r="A7697" s="44">
        <f>IF($D7697="",0,VLOOKUP($D7697,Concelho!$A$2:$J$309,2))</f>
        <v>0</v>
      </c>
      <c r="B7697" s="58">
        <f>IF($E7697="",$A7697*100,VLOOKUP($E7697,Freguesia!$A$2:$I$3093,3,0))</f>
        <v>0</v>
      </c>
      <c r="C7697" s="40" t="str">
        <f>IF($D7697="","",VLOOKUP(INT(VLOOKUP($D7697,Concelho!$A$2:$J$309,2)/100),Dist_Ilha!$A$2:$F$30,2))</f>
        <v/>
      </c>
      <c r="F7697" s="55"/>
      <c r="G7697" s="49"/>
      <c r="H7697" s="49"/>
      <c r="I7697" s="60"/>
    </row>
    <row r="7698" spans="1:9" ht="15" customHeight="1" x14ac:dyDescent="0.2">
      <c r="A7698" s="44">
        <f>IF($D7698="",0,VLOOKUP($D7698,Concelho!$A$2:$J$309,2))</f>
        <v>0</v>
      </c>
      <c r="B7698" s="58">
        <f>IF($E7698="",$A7698*100,VLOOKUP($E7698,Freguesia!$A$2:$I$3093,3,0))</f>
        <v>0</v>
      </c>
      <c r="C7698" s="40" t="str">
        <f>IF($D7698="","",VLOOKUP(INT(VLOOKUP($D7698,Concelho!$A$2:$J$309,2)/100),Dist_Ilha!$A$2:$F$30,2))</f>
        <v/>
      </c>
      <c r="F7698" s="55"/>
      <c r="G7698" s="49"/>
      <c r="H7698" s="49"/>
      <c r="I7698" s="60"/>
    </row>
    <row r="7699" spans="1:9" ht="15" customHeight="1" x14ac:dyDescent="0.2">
      <c r="A7699" s="44">
        <f>IF($D7699="",0,VLOOKUP($D7699,Concelho!$A$2:$J$309,2))</f>
        <v>0</v>
      </c>
      <c r="B7699" s="58">
        <f>IF($E7699="",$A7699*100,VLOOKUP($E7699,Freguesia!$A$2:$I$3093,3,0))</f>
        <v>0</v>
      </c>
      <c r="C7699" s="40" t="str">
        <f>IF($D7699="","",VLOOKUP(INT(VLOOKUP($D7699,Concelho!$A$2:$J$309,2)/100),Dist_Ilha!$A$2:$F$30,2))</f>
        <v/>
      </c>
      <c r="F7699" s="55"/>
      <c r="G7699" s="49"/>
      <c r="H7699" s="49"/>
      <c r="I7699" s="60"/>
    </row>
    <row r="7700" spans="1:9" ht="15" customHeight="1" x14ac:dyDescent="0.2">
      <c r="A7700" s="44">
        <f>IF($D7700="",0,VLOOKUP($D7700,Concelho!$A$2:$J$309,2))</f>
        <v>0</v>
      </c>
      <c r="B7700" s="58">
        <f>IF($E7700="",$A7700*100,VLOOKUP($E7700,Freguesia!$A$2:$I$3093,3,0))</f>
        <v>0</v>
      </c>
      <c r="C7700" s="40" t="str">
        <f>IF($D7700="","",VLOOKUP(INT(VLOOKUP($D7700,Concelho!$A$2:$J$309,2)/100),Dist_Ilha!$A$2:$F$30,2))</f>
        <v/>
      </c>
      <c r="F7700" s="55"/>
      <c r="G7700" s="49"/>
      <c r="H7700" s="49"/>
      <c r="I7700" s="60"/>
    </row>
    <row r="7701" spans="1:9" ht="15" customHeight="1" x14ac:dyDescent="0.2">
      <c r="A7701" s="44">
        <f>IF($D7701="",0,VLOOKUP($D7701,Concelho!$A$2:$J$309,2))</f>
        <v>0</v>
      </c>
      <c r="B7701" s="58">
        <f>IF($E7701="",$A7701*100,VLOOKUP($E7701,Freguesia!$A$2:$I$3093,3,0))</f>
        <v>0</v>
      </c>
      <c r="C7701" s="40" t="str">
        <f>IF($D7701="","",VLOOKUP(INT(VLOOKUP($D7701,Concelho!$A$2:$J$309,2)/100),Dist_Ilha!$A$2:$F$30,2))</f>
        <v/>
      </c>
      <c r="F7701" s="55"/>
      <c r="G7701" s="49"/>
      <c r="H7701" s="49"/>
      <c r="I7701" s="60"/>
    </row>
    <row r="7702" spans="1:9" ht="15" customHeight="1" x14ac:dyDescent="0.2">
      <c r="A7702" s="44">
        <f>IF($D7702="",0,VLOOKUP($D7702,Concelho!$A$2:$J$309,2))</f>
        <v>0</v>
      </c>
      <c r="B7702" s="58">
        <f>IF($E7702="",$A7702*100,VLOOKUP($E7702,Freguesia!$A$2:$I$3093,3,0))</f>
        <v>0</v>
      </c>
      <c r="C7702" s="40" t="str">
        <f>IF($D7702="","",VLOOKUP(INT(VLOOKUP($D7702,Concelho!$A$2:$J$309,2)/100),Dist_Ilha!$A$2:$F$30,2))</f>
        <v/>
      </c>
      <c r="F7702" s="55"/>
      <c r="G7702" s="49"/>
      <c r="H7702" s="49"/>
      <c r="I7702" s="60"/>
    </row>
    <row r="7703" spans="1:9" ht="15" customHeight="1" x14ac:dyDescent="0.2">
      <c r="A7703" s="44">
        <f>IF($D7703="",0,VLOOKUP($D7703,Concelho!$A$2:$J$309,2))</f>
        <v>0</v>
      </c>
      <c r="B7703" s="58">
        <f>IF($E7703="",$A7703*100,VLOOKUP($E7703,Freguesia!$A$2:$I$3093,3,0))</f>
        <v>0</v>
      </c>
      <c r="C7703" s="40" t="str">
        <f>IF($D7703="","",VLOOKUP(INT(VLOOKUP($D7703,Concelho!$A$2:$J$309,2)/100),Dist_Ilha!$A$2:$F$30,2))</f>
        <v/>
      </c>
      <c r="F7703" s="55"/>
      <c r="G7703" s="49"/>
      <c r="H7703" s="49"/>
      <c r="I7703" s="60"/>
    </row>
    <row r="7704" spans="1:9" ht="15" customHeight="1" x14ac:dyDescent="0.2">
      <c r="A7704" s="44">
        <f>IF($D7704="",0,VLOOKUP($D7704,Concelho!$A$2:$J$309,2))</f>
        <v>0</v>
      </c>
      <c r="B7704" s="58">
        <f>IF($E7704="",$A7704*100,VLOOKUP($E7704,Freguesia!$A$2:$I$3093,3,0))</f>
        <v>0</v>
      </c>
      <c r="C7704" s="40" t="str">
        <f>IF($D7704="","",VLOOKUP(INT(VLOOKUP($D7704,Concelho!$A$2:$J$309,2)/100),Dist_Ilha!$A$2:$F$30,2))</f>
        <v/>
      </c>
      <c r="F7704" s="55"/>
      <c r="G7704" s="49"/>
      <c r="H7704" s="49"/>
      <c r="I7704" s="60"/>
    </row>
    <row r="7705" spans="1:9" ht="15" customHeight="1" x14ac:dyDescent="0.2">
      <c r="A7705" s="44">
        <f>IF($D7705="",0,VLOOKUP($D7705,Concelho!$A$2:$J$309,2))</f>
        <v>0</v>
      </c>
      <c r="B7705" s="58">
        <f>IF($E7705="",$A7705*100,VLOOKUP($E7705,Freguesia!$A$2:$I$3093,3,0))</f>
        <v>0</v>
      </c>
      <c r="C7705" s="40" t="str">
        <f>IF($D7705="","",VLOOKUP(INT(VLOOKUP($D7705,Concelho!$A$2:$J$309,2)/100),Dist_Ilha!$A$2:$F$30,2))</f>
        <v/>
      </c>
      <c r="F7705" s="55"/>
      <c r="G7705" s="49"/>
      <c r="H7705" s="49"/>
      <c r="I7705" s="60"/>
    </row>
    <row r="7706" spans="1:9" ht="15" customHeight="1" x14ac:dyDescent="0.2">
      <c r="A7706" s="44">
        <f>IF($D7706="",0,VLOOKUP($D7706,Concelho!$A$2:$J$309,2))</f>
        <v>0</v>
      </c>
      <c r="B7706" s="58">
        <f>IF($E7706="",$A7706*100,VLOOKUP($E7706,Freguesia!$A$2:$I$3093,3,0))</f>
        <v>0</v>
      </c>
      <c r="C7706" s="40" t="str">
        <f>IF($D7706="","",VLOOKUP(INT(VLOOKUP($D7706,Concelho!$A$2:$J$309,2)/100),Dist_Ilha!$A$2:$F$30,2))</f>
        <v/>
      </c>
      <c r="F7706" s="55"/>
      <c r="G7706" s="49"/>
      <c r="H7706" s="49"/>
      <c r="I7706" s="60"/>
    </row>
    <row r="7707" spans="1:9" ht="15" customHeight="1" x14ac:dyDescent="0.2">
      <c r="A7707" s="44">
        <f>IF($D7707="",0,VLOOKUP($D7707,Concelho!$A$2:$J$309,2))</f>
        <v>0</v>
      </c>
      <c r="B7707" s="58">
        <f>IF($E7707="",$A7707*100,VLOOKUP($E7707,Freguesia!$A$2:$I$3093,3,0))</f>
        <v>0</v>
      </c>
      <c r="C7707" s="40" t="str">
        <f>IF($D7707="","",VLOOKUP(INT(VLOOKUP($D7707,Concelho!$A$2:$J$309,2)/100),Dist_Ilha!$A$2:$F$30,2))</f>
        <v/>
      </c>
      <c r="F7707" s="55"/>
      <c r="G7707" s="49"/>
      <c r="H7707" s="49"/>
      <c r="I7707" s="60"/>
    </row>
    <row r="7708" spans="1:9" ht="15" customHeight="1" x14ac:dyDescent="0.2">
      <c r="A7708" s="44">
        <f>IF($D7708="",0,VLOOKUP($D7708,Concelho!$A$2:$J$309,2))</f>
        <v>0</v>
      </c>
      <c r="B7708" s="58">
        <f>IF($E7708="",$A7708*100,VLOOKUP($E7708,Freguesia!$A$2:$I$3093,3,0))</f>
        <v>0</v>
      </c>
      <c r="C7708" s="40" t="str">
        <f>IF($D7708="","",VLOOKUP(INT(VLOOKUP($D7708,Concelho!$A$2:$J$309,2)/100),Dist_Ilha!$A$2:$F$30,2))</f>
        <v/>
      </c>
      <c r="F7708" s="55"/>
      <c r="G7708" s="49"/>
      <c r="H7708" s="49"/>
      <c r="I7708" s="60"/>
    </row>
    <row r="7709" spans="1:9" ht="15" customHeight="1" x14ac:dyDescent="0.2">
      <c r="A7709" s="44">
        <f>IF($D7709="",0,VLOOKUP($D7709,Concelho!$A$2:$J$309,2))</f>
        <v>0</v>
      </c>
      <c r="B7709" s="58">
        <f>IF($E7709="",$A7709*100,VLOOKUP($E7709,Freguesia!$A$2:$I$3093,3,0))</f>
        <v>0</v>
      </c>
      <c r="C7709" s="40" t="str">
        <f>IF($D7709="","",VLOOKUP(INT(VLOOKUP($D7709,Concelho!$A$2:$J$309,2)/100),Dist_Ilha!$A$2:$F$30,2))</f>
        <v/>
      </c>
      <c r="F7709" s="55"/>
      <c r="G7709" s="49"/>
      <c r="H7709" s="49"/>
      <c r="I7709" s="60"/>
    </row>
    <row r="7710" spans="1:9" ht="15" customHeight="1" x14ac:dyDescent="0.2">
      <c r="A7710" s="44">
        <f>IF($D7710="",0,VLOOKUP($D7710,Concelho!$A$2:$J$309,2))</f>
        <v>0</v>
      </c>
      <c r="B7710" s="58">
        <f>IF($E7710="",$A7710*100,VLOOKUP($E7710,Freguesia!$A$2:$I$3093,3,0))</f>
        <v>0</v>
      </c>
      <c r="C7710" s="40" t="str">
        <f>IF($D7710="","",VLOOKUP(INT(VLOOKUP($D7710,Concelho!$A$2:$J$309,2)/100),Dist_Ilha!$A$2:$F$30,2))</f>
        <v/>
      </c>
      <c r="F7710" s="55"/>
      <c r="G7710" s="49"/>
      <c r="H7710" s="49"/>
      <c r="I7710" s="60"/>
    </row>
    <row r="7711" spans="1:9" ht="15" customHeight="1" x14ac:dyDescent="0.2">
      <c r="A7711" s="44">
        <f>IF($D7711="",0,VLOOKUP($D7711,Concelho!$A$2:$J$309,2))</f>
        <v>0</v>
      </c>
      <c r="B7711" s="58">
        <f>IF($E7711="",$A7711*100,VLOOKUP($E7711,Freguesia!$A$2:$I$3093,3,0))</f>
        <v>0</v>
      </c>
      <c r="C7711" s="40" t="str">
        <f>IF($D7711="","",VLOOKUP(INT(VLOOKUP($D7711,Concelho!$A$2:$J$309,2)/100),Dist_Ilha!$A$2:$F$30,2))</f>
        <v/>
      </c>
      <c r="F7711" s="55"/>
      <c r="G7711" s="49"/>
      <c r="H7711" s="49"/>
      <c r="I7711" s="60"/>
    </row>
    <row r="7712" spans="1:9" ht="15" customHeight="1" x14ac:dyDescent="0.2">
      <c r="A7712" s="44">
        <f>IF($D7712="",0,VLOOKUP($D7712,Concelho!$A$2:$J$309,2))</f>
        <v>0</v>
      </c>
      <c r="B7712" s="58">
        <f>IF($E7712="",$A7712*100,VLOOKUP($E7712,Freguesia!$A$2:$I$3093,3,0))</f>
        <v>0</v>
      </c>
      <c r="C7712" s="40" t="str">
        <f>IF($D7712="","",VLOOKUP(INT(VLOOKUP($D7712,Concelho!$A$2:$J$309,2)/100),Dist_Ilha!$A$2:$F$30,2))</f>
        <v/>
      </c>
      <c r="F7712" s="55"/>
      <c r="G7712" s="49"/>
      <c r="H7712" s="49"/>
      <c r="I7712" s="60"/>
    </row>
    <row r="7713" spans="1:9" ht="15" customHeight="1" x14ac:dyDescent="0.2">
      <c r="A7713" s="44">
        <f>IF($D7713="",0,VLOOKUP($D7713,Concelho!$A$2:$J$309,2))</f>
        <v>0</v>
      </c>
      <c r="B7713" s="58">
        <f>IF($E7713="",$A7713*100,VLOOKUP($E7713,Freguesia!$A$2:$I$3093,3,0))</f>
        <v>0</v>
      </c>
      <c r="C7713" s="40" t="str">
        <f>IF($D7713="","",VLOOKUP(INT(VLOOKUP($D7713,Concelho!$A$2:$J$309,2)/100),Dist_Ilha!$A$2:$F$30,2))</f>
        <v/>
      </c>
      <c r="F7713" s="55"/>
      <c r="G7713" s="49"/>
      <c r="H7713" s="49"/>
      <c r="I7713" s="60"/>
    </row>
    <row r="7714" spans="1:9" ht="15" customHeight="1" x14ac:dyDescent="0.2">
      <c r="A7714" s="44">
        <f>IF($D7714="",0,VLOOKUP($D7714,Concelho!$A$2:$J$309,2))</f>
        <v>0</v>
      </c>
      <c r="B7714" s="58">
        <f>IF($E7714="",$A7714*100,VLOOKUP($E7714,Freguesia!$A$2:$I$3093,3,0))</f>
        <v>0</v>
      </c>
      <c r="C7714" s="40" t="str">
        <f>IF($D7714="","",VLOOKUP(INT(VLOOKUP($D7714,Concelho!$A$2:$J$309,2)/100),Dist_Ilha!$A$2:$F$30,2))</f>
        <v/>
      </c>
      <c r="F7714" s="55"/>
      <c r="G7714" s="49"/>
      <c r="H7714" s="49"/>
      <c r="I7714" s="60"/>
    </row>
    <row r="7715" spans="1:9" ht="15" customHeight="1" x14ac:dyDescent="0.2">
      <c r="A7715" s="44">
        <f>IF($D7715="",0,VLOOKUP($D7715,Concelho!$A$2:$J$309,2))</f>
        <v>0</v>
      </c>
      <c r="B7715" s="58">
        <f>IF($E7715="",$A7715*100,VLOOKUP($E7715,Freguesia!$A$2:$I$3093,3,0))</f>
        <v>0</v>
      </c>
      <c r="C7715" s="40" t="str">
        <f>IF($D7715="","",VLOOKUP(INT(VLOOKUP($D7715,Concelho!$A$2:$J$309,2)/100),Dist_Ilha!$A$2:$F$30,2))</f>
        <v/>
      </c>
      <c r="F7715" s="55"/>
      <c r="G7715" s="49"/>
      <c r="H7715" s="49"/>
      <c r="I7715" s="60"/>
    </row>
    <row r="7716" spans="1:9" ht="15" customHeight="1" x14ac:dyDescent="0.2">
      <c r="A7716" s="44">
        <f>IF($D7716="",0,VLOOKUP($D7716,Concelho!$A$2:$J$309,2))</f>
        <v>0</v>
      </c>
      <c r="B7716" s="58">
        <f>IF($E7716="",$A7716*100,VLOOKUP($E7716,Freguesia!$A$2:$I$3093,3,0))</f>
        <v>0</v>
      </c>
      <c r="C7716" s="40" t="str">
        <f>IF($D7716="","",VLOOKUP(INT(VLOOKUP($D7716,Concelho!$A$2:$J$309,2)/100),Dist_Ilha!$A$2:$F$30,2))</f>
        <v/>
      </c>
      <c r="F7716" s="55"/>
      <c r="G7716" s="49"/>
      <c r="H7716" s="49"/>
      <c r="I7716" s="60"/>
    </row>
    <row r="7717" spans="1:9" ht="15" customHeight="1" x14ac:dyDescent="0.2">
      <c r="A7717" s="44">
        <f>IF($D7717="",0,VLOOKUP($D7717,Concelho!$A$2:$J$309,2))</f>
        <v>0</v>
      </c>
      <c r="B7717" s="58">
        <f>IF($E7717="",$A7717*100,VLOOKUP($E7717,Freguesia!$A$2:$I$3093,3,0))</f>
        <v>0</v>
      </c>
      <c r="C7717" s="40" t="str">
        <f>IF($D7717="","",VLOOKUP(INT(VLOOKUP($D7717,Concelho!$A$2:$J$309,2)/100),Dist_Ilha!$A$2:$F$30,2))</f>
        <v/>
      </c>
      <c r="F7717" s="55"/>
      <c r="G7717" s="49"/>
      <c r="H7717" s="49"/>
      <c r="I7717" s="60"/>
    </row>
    <row r="7718" spans="1:9" ht="15" customHeight="1" x14ac:dyDescent="0.2">
      <c r="A7718" s="44">
        <f>IF($D7718="",0,VLOOKUP($D7718,Concelho!$A$2:$J$309,2))</f>
        <v>0</v>
      </c>
      <c r="B7718" s="58">
        <f>IF($E7718="",$A7718*100,VLOOKUP($E7718,Freguesia!$A$2:$I$3093,3,0))</f>
        <v>0</v>
      </c>
      <c r="C7718" s="40" t="str">
        <f>IF($D7718="","",VLOOKUP(INT(VLOOKUP($D7718,Concelho!$A$2:$J$309,2)/100),Dist_Ilha!$A$2:$F$30,2))</f>
        <v/>
      </c>
      <c r="F7718" s="55"/>
      <c r="G7718" s="49"/>
      <c r="H7718" s="49"/>
      <c r="I7718" s="60"/>
    </row>
    <row r="7719" spans="1:9" ht="15" customHeight="1" x14ac:dyDescent="0.2">
      <c r="A7719" s="44">
        <f>IF($D7719="",0,VLOOKUP($D7719,Concelho!$A$2:$J$309,2))</f>
        <v>0</v>
      </c>
      <c r="B7719" s="58">
        <f>IF($E7719="",$A7719*100,VLOOKUP($E7719,Freguesia!$A$2:$I$3093,3,0))</f>
        <v>0</v>
      </c>
      <c r="C7719" s="40" t="str">
        <f>IF($D7719="","",VLOOKUP(INT(VLOOKUP($D7719,Concelho!$A$2:$J$309,2)/100),Dist_Ilha!$A$2:$F$30,2))</f>
        <v/>
      </c>
      <c r="F7719" s="55"/>
      <c r="G7719" s="49"/>
      <c r="H7719" s="49"/>
      <c r="I7719" s="60"/>
    </row>
    <row r="7720" spans="1:9" ht="15" customHeight="1" x14ac:dyDescent="0.2">
      <c r="A7720" s="44">
        <f>IF($D7720="",0,VLOOKUP($D7720,Concelho!$A$2:$J$309,2))</f>
        <v>0</v>
      </c>
      <c r="B7720" s="58">
        <f>IF($E7720="",$A7720*100,VLOOKUP($E7720,Freguesia!$A$2:$I$3093,3,0))</f>
        <v>0</v>
      </c>
      <c r="C7720" s="40" t="str">
        <f>IF($D7720="","",VLOOKUP(INT(VLOOKUP($D7720,Concelho!$A$2:$J$309,2)/100),Dist_Ilha!$A$2:$F$30,2))</f>
        <v/>
      </c>
      <c r="F7720" s="55"/>
      <c r="G7720" s="49"/>
      <c r="H7720" s="49"/>
      <c r="I7720" s="60"/>
    </row>
    <row r="7721" spans="1:9" ht="15" customHeight="1" x14ac:dyDescent="0.2">
      <c r="A7721" s="44">
        <f>IF($D7721="",0,VLOOKUP($D7721,Concelho!$A$2:$J$309,2))</f>
        <v>0</v>
      </c>
      <c r="B7721" s="58">
        <f>IF($E7721="",$A7721*100,VLOOKUP($E7721,Freguesia!$A$2:$I$3093,3,0))</f>
        <v>0</v>
      </c>
      <c r="C7721" s="40" t="str">
        <f>IF($D7721="","",VLOOKUP(INT(VLOOKUP($D7721,Concelho!$A$2:$J$309,2)/100),Dist_Ilha!$A$2:$F$30,2))</f>
        <v/>
      </c>
      <c r="F7721" s="55"/>
      <c r="G7721" s="49"/>
      <c r="H7721" s="49"/>
      <c r="I7721" s="60"/>
    </row>
    <row r="7722" spans="1:9" ht="15" customHeight="1" x14ac:dyDescent="0.2">
      <c r="A7722" s="44">
        <f>IF($D7722="",0,VLOOKUP($D7722,Concelho!$A$2:$J$309,2))</f>
        <v>0</v>
      </c>
      <c r="B7722" s="58">
        <f>IF($E7722="",$A7722*100,VLOOKUP($E7722,Freguesia!$A$2:$I$3093,3,0))</f>
        <v>0</v>
      </c>
      <c r="C7722" s="40" t="str">
        <f>IF($D7722="","",VLOOKUP(INT(VLOOKUP($D7722,Concelho!$A$2:$J$309,2)/100),Dist_Ilha!$A$2:$F$30,2))</f>
        <v/>
      </c>
      <c r="F7722" s="55"/>
      <c r="G7722" s="49"/>
      <c r="H7722" s="49"/>
      <c r="I7722" s="60"/>
    </row>
    <row r="7723" spans="1:9" ht="15" customHeight="1" x14ac:dyDescent="0.2">
      <c r="A7723" s="44">
        <f>IF($D7723="",0,VLOOKUP($D7723,Concelho!$A$2:$J$309,2))</f>
        <v>0</v>
      </c>
      <c r="B7723" s="58">
        <f>IF($E7723="",$A7723*100,VLOOKUP($E7723,Freguesia!$A$2:$I$3093,3,0))</f>
        <v>0</v>
      </c>
      <c r="C7723" s="40" t="str">
        <f>IF($D7723="","",VLOOKUP(INT(VLOOKUP($D7723,Concelho!$A$2:$J$309,2)/100),Dist_Ilha!$A$2:$F$30,2))</f>
        <v/>
      </c>
      <c r="F7723" s="55"/>
      <c r="G7723" s="49"/>
      <c r="H7723" s="49"/>
      <c r="I7723" s="60"/>
    </row>
    <row r="7724" spans="1:9" ht="15" customHeight="1" x14ac:dyDescent="0.2">
      <c r="A7724" s="44">
        <f>IF($D7724="",0,VLOOKUP($D7724,Concelho!$A$2:$J$309,2))</f>
        <v>0</v>
      </c>
      <c r="B7724" s="58">
        <f>IF($E7724="",$A7724*100,VLOOKUP($E7724,Freguesia!$A$2:$I$3093,3,0))</f>
        <v>0</v>
      </c>
      <c r="C7724" s="40" t="str">
        <f>IF($D7724="","",VLOOKUP(INT(VLOOKUP($D7724,Concelho!$A$2:$J$309,2)/100),Dist_Ilha!$A$2:$F$30,2))</f>
        <v/>
      </c>
      <c r="F7724" s="55"/>
      <c r="G7724" s="49"/>
      <c r="H7724" s="49"/>
      <c r="I7724" s="60"/>
    </row>
    <row r="7725" spans="1:9" ht="15" customHeight="1" x14ac:dyDescent="0.2">
      <c r="A7725" s="44">
        <f>IF($D7725="",0,VLOOKUP($D7725,Concelho!$A$2:$J$309,2))</f>
        <v>0</v>
      </c>
      <c r="B7725" s="58">
        <f>IF($E7725="",$A7725*100,VLOOKUP($E7725,Freguesia!$A$2:$I$3093,3,0))</f>
        <v>0</v>
      </c>
      <c r="C7725" s="40" t="str">
        <f>IF($D7725="","",VLOOKUP(INT(VLOOKUP($D7725,Concelho!$A$2:$J$309,2)/100),Dist_Ilha!$A$2:$F$30,2))</f>
        <v/>
      </c>
      <c r="F7725" s="55"/>
      <c r="G7725" s="49"/>
      <c r="H7725" s="49"/>
      <c r="I7725" s="60"/>
    </row>
    <row r="7726" spans="1:9" ht="15" customHeight="1" x14ac:dyDescent="0.2">
      <c r="A7726" s="44">
        <f>IF($D7726="",0,VLOOKUP($D7726,Concelho!$A$2:$J$309,2))</f>
        <v>0</v>
      </c>
      <c r="B7726" s="58">
        <f>IF($E7726="",$A7726*100,VLOOKUP($E7726,Freguesia!$A$2:$I$3093,3,0))</f>
        <v>0</v>
      </c>
      <c r="C7726" s="40" t="str">
        <f>IF($D7726="","",VLOOKUP(INT(VLOOKUP($D7726,Concelho!$A$2:$J$309,2)/100),Dist_Ilha!$A$2:$F$30,2))</f>
        <v/>
      </c>
      <c r="F7726" s="55"/>
      <c r="G7726" s="49"/>
      <c r="H7726" s="49"/>
      <c r="I7726" s="60"/>
    </row>
    <row r="7727" spans="1:9" ht="15" customHeight="1" x14ac:dyDescent="0.2">
      <c r="A7727" s="44">
        <f>IF($D7727="",0,VLOOKUP($D7727,Concelho!$A$2:$J$309,2))</f>
        <v>0</v>
      </c>
      <c r="B7727" s="58">
        <f>IF($E7727="",$A7727*100,VLOOKUP($E7727,Freguesia!$A$2:$I$3093,3,0))</f>
        <v>0</v>
      </c>
      <c r="C7727" s="40" t="str">
        <f>IF($D7727="","",VLOOKUP(INT(VLOOKUP($D7727,Concelho!$A$2:$J$309,2)/100),Dist_Ilha!$A$2:$F$30,2))</f>
        <v/>
      </c>
      <c r="F7727" s="55"/>
      <c r="G7727" s="49"/>
      <c r="H7727" s="49"/>
      <c r="I7727" s="60"/>
    </row>
    <row r="7728" spans="1:9" ht="15" customHeight="1" x14ac:dyDescent="0.2">
      <c r="A7728" s="44">
        <f>IF($D7728="",0,VLOOKUP($D7728,Concelho!$A$2:$J$309,2))</f>
        <v>0</v>
      </c>
      <c r="B7728" s="58">
        <f>IF($E7728="",$A7728*100,VLOOKUP($E7728,Freguesia!$A$2:$I$3093,3,0))</f>
        <v>0</v>
      </c>
      <c r="C7728" s="40" t="str">
        <f>IF($D7728="","",VLOOKUP(INT(VLOOKUP($D7728,Concelho!$A$2:$J$309,2)/100),Dist_Ilha!$A$2:$F$30,2))</f>
        <v/>
      </c>
      <c r="F7728" s="55"/>
      <c r="G7728" s="49"/>
      <c r="H7728" s="49"/>
      <c r="I7728" s="60"/>
    </row>
    <row r="7729" spans="1:9" ht="15" customHeight="1" x14ac:dyDescent="0.2">
      <c r="A7729" s="44">
        <f>IF($D7729="",0,VLOOKUP($D7729,Concelho!$A$2:$J$309,2))</f>
        <v>0</v>
      </c>
      <c r="B7729" s="58">
        <f>IF($E7729="",$A7729*100,VLOOKUP($E7729,Freguesia!$A$2:$I$3093,3,0))</f>
        <v>0</v>
      </c>
      <c r="C7729" s="40" t="str">
        <f>IF($D7729="","",VLOOKUP(INT(VLOOKUP($D7729,Concelho!$A$2:$J$309,2)/100),Dist_Ilha!$A$2:$F$30,2))</f>
        <v/>
      </c>
      <c r="F7729" s="55"/>
      <c r="G7729" s="49"/>
      <c r="H7729" s="49"/>
      <c r="I7729" s="60"/>
    </row>
    <row r="7730" spans="1:9" ht="15" customHeight="1" x14ac:dyDescent="0.2">
      <c r="A7730" s="44">
        <f>IF($D7730="",0,VLOOKUP($D7730,Concelho!$A$2:$J$309,2))</f>
        <v>0</v>
      </c>
      <c r="B7730" s="58">
        <f>IF($E7730="",$A7730*100,VLOOKUP($E7730,Freguesia!$A$2:$I$3093,3,0))</f>
        <v>0</v>
      </c>
      <c r="C7730" s="40" t="str">
        <f>IF($D7730="","",VLOOKUP(INT(VLOOKUP($D7730,Concelho!$A$2:$J$309,2)/100),Dist_Ilha!$A$2:$F$30,2))</f>
        <v/>
      </c>
      <c r="F7730" s="55"/>
      <c r="G7730" s="49"/>
      <c r="H7730" s="49"/>
      <c r="I7730" s="60"/>
    </row>
    <row r="7731" spans="1:9" ht="15" customHeight="1" x14ac:dyDescent="0.2">
      <c r="A7731" s="44">
        <f>IF($D7731="",0,VLOOKUP($D7731,Concelho!$A$2:$J$309,2))</f>
        <v>0</v>
      </c>
      <c r="B7731" s="58">
        <f>IF($E7731="",$A7731*100,VLOOKUP($E7731,Freguesia!$A$2:$I$3093,3,0))</f>
        <v>0</v>
      </c>
      <c r="C7731" s="40" t="str">
        <f>IF($D7731="","",VLOOKUP(INT(VLOOKUP($D7731,Concelho!$A$2:$J$309,2)/100),Dist_Ilha!$A$2:$F$30,2))</f>
        <v/>
      </c>
      <c r="F7731" s="55"/>
      <c r="G7731" s="49"/>
      <c r="H7731" s="49"/>
      <c r="I7731" s="60"/>
    </row>
    <row r="7732" spans="1:9" ht="15" customHeight="1" x14ac:dyDescent="0.2">
      <c r="A7732" s="44">
        <f>IF($D7732="",0,VLOOKUP($D7732,Concelho!$A$2:$J$309,2))</f>
        <v>0</v>
      </c>
      <c r="B7732" s="58">
        <f>IF($E7732="",$A7732*100,VLOOKUP($E7732,Freguesia!$A$2:$I$3093,3,0))</f>
        <v>0</v>
      </c>
      <c r="C7732" s="40" t="str">
        <f>IF($D7732="","",VLOOKUP(INT(VLOOKUP($D7732,Concelho!$A$2:$J$309,2)/100),Dist_Ilha!$A$2:$F$30,2))</f>
        <v/>
      </c>
      <c r="F7732" s="55"/>
      <c r="G7732" s="49"/>
      <c r="H7732" s="49"/>
      <c r="I7732" s="60"/>
    </row>
    <row r="7733" spans="1:9" ht="15" customHeight="1" x14ac:dyDescent="0.2">
      <c r="A7733" s="44">
        <f>IF($D7733="",0,VLOOKUP($D7733,Concelho!$A$2:$J$309,2))</f>
        <v>0</v>
      </c>
      <c r="B7733" s="58">
        <f>IF($E7733="",$A7733*100,VLOOKUP($E7733,Freguesia!$A$2:$I$3093,3,0))</f>
        <v>0</v>
      </c>
      <c r="C7733" s="40" t="str">
        <f>IF($D7733="","",VLOOKUP(INT(VLOOKUP($D7733,Concelho!$A$2:$J$309,2)/100),Dist_Ilha!$A$2:$F$30,2))</f>
        <v/>
      </c>
      <c r="F7733" s="55"/>
      <c r="G7733" s="49"/>
      <c r="H7733" s="49"/>
      <c r="I7733" s="60"/>
    </row>
    <row r="7734" spans="1:9" ht="15" customHeight="1" x14ac:dyDescent="0.2">
      <c r="A7734" s="44">
        <f>IF($D7734="",0,VLOOKUP($D7734,Concelho!$A$2:$J$309,2))</f>
        <v>0</v>
      </c>
      <c r="B7734" s="58">
        <f>IF($E7734="",$A7734*100,VLOOKUP($E7734,Freguesia!$A$2:$I$3093,3,0))</f>
        <v>0</v>
      </c>
      <c r="C7734" s="40" t="str">
        <f>IF($D7734="","",VLOOKUP(INT(VLOOKUP($D7734,Concelho!$A$2:$J$309,2)/100),Dist_Ilha!$A$2:$F$30,2))</f>
        <v/>
      </c>
      <c r="F7734" s="55"/>
      <c r="G7734" s="49"/>
      <c r="H7734" s="49"/>
      <c r="I7734" s="60"/>
    </row>
    <row r="7735" spans="1:9" ht="15" customHeight="1" x14ac:dyDescent="0.2">
      <c r="A7735" s="44">
        <f>IF($D7735="",0,VLOOKUP($D7735,Concelho!$A$2:$J$309,2))</f>
        <v>0</v>
      </c>
      <c r="B7735" s="58">
        <f>IF($E7735="",$A7735*100,VLOOKUP($E7735,Freguesia!$A$2:$I$3093,3,0))</f>
        <v>0</v>
      </c>
      <c r="C7735" s="40" t="str">
        <f>IF($D7735="","",VLOOKUP(INT(VLOOKUP($D7735,Concelho!$A$2:$J$309,2)/100),Dist_Ilha!$A$2:$F$30,2))</f>
        <v/>
      </c>
      <c r="F7735" s="55"/>
      <c r="G7735" s="49"/>
      <c r="H7735" s="49"/>
      <c r="I7735" s="60"/>
    </row>
    <row r="7736" spans="1:9" ht="15" customHeight="1" x14ac:dyDescent="0.2">
      <c r="A7736" s="44">
        <f>IF($D7736="",0,VLOOKUP($D7736,Concelho!$A$2:$J$309,2))</f>
        <v>0</v>
      </c>
      <c r="B7736" s="58">
        <f>IF($E7736="",$A7736*100,VLOOKUP($E7736,Freguesia!$A$2:$I$3093,3,0))</f>
        <v>0</v>
      </c>
      <c r="C7736" s="40" t="str">
        <f>IF($D7736="","",VLOOKUP(INT(VLOOKUP($D7736,Concelho!$A$2:$J$309,2)/100),Dist_Ilha!$A$2:$F$30,2))</f>
        <v/>
      </c>
      <c r="F7736" s="55"/>
      <c r="G7736" s="49"/>
      <c r="H7736" s="49"/>
      <c r="I7736" s="60"/>
    </row>
    <row r="7737" spans="1:9" ht="15" customHeight="1" x14ac:dyDescent="0.2">
      <c r="A7737" s="44">
        <f>IF($D7737="",0,VLOOKUP($D7737,Concelho!$A$2:$J$309,2))</f>
        <v>0</v>
      </c>
      <c r="B7737" s="58">
        <f>IF($E7737="",$A7737*100,VLOOKUP($E7737,Freguesia!$A$2:$I$3093,3,0))</f>
        <v>0</v>
      </c>
      <c r="C7737" s="40" t="str">
        <f>IF($D7737="","",VLOOKUP(INT(VLOOKUP($D7737,Concelho!$A$2:$J$309,2)/100),Dist_Ilha!$A$2:$F$30,2))</f>
        <v/>
      </c>
      <c r="F7737" s="55"/>
      <c r="G7737" s="49"/>
      <c r="H7737" s="49"/>
      <c r="I7737" s="60"/>
    </row>
    <row r="7738" spans="1:9" ht="15" customHeight="1" x14ac:dyDescent="0.2">
      <c r="A7738" s="44">
        <f>IF($D7738="",0,VLOOKUP($D7738,Concelho!$A$2:$J$309,2))</f>
        <v>0</v>
      </c>
      <c r="B7738" s="58">
        <f>IF($E7738="",$A7738*100,VLOOKUP($E7738,Freguesia!$A$2:$I$3093,3,0))</f>
        <v>0</v>
      </c>
      <c r="C7738" s="40" t="str">
        <f>IF($D7738="","",VLOOKUP(INT(VLOOKUP($D7738,Concelho!$A$2:$J$309,2)/100),Dist_Ilha!$A$2:$F$30,2))</f>
        <v/>
      </c>
      <c r="F7738" s="55"/>
      <c r="G7738" s="49"/>
      <c r="H7738" s="49"/>
      <c r="I7738" s="60"/>
    </row>
    <row r="7739" spans="1:9" ht="15" customHeight="1" x14ac:dyDescent="0.2">
      <c r="A7739" s="44">
        <f>IF($D7739="",0,VLOOKUP($D7739,Concelho!$A$2:$J$309,2))</f>
        <v>0</v>
      </c>
      <c r="B7739" s="58">
        <f>IF($E7739="",$A7739*100,VLOOKUP($E7739,Freguesia!$A$2:$I$3093,3,0))</f>
        <v>0</v>
      </c>
      <c r="C7739" s="40" t="str">
        <f>IF($D7739="","",VLOOKUP(INT(VLOOKUP($D7739,Concelho!$A$2:$J$309,2)/100),Dist_Ilha!$A$2:$F$30,2))</f>
        <v/>
      </c>
      <c r="F7739" s="55"/>
      <c r="G7739" s="49"/>
      <c r="H7739" s="49"/>
      <c r="I7739" s="60"/>
    </row>
    <row r="7740" spans="1:9" ht="15" customHeight="1" x14ac:dyDescent="0.2">
      <c r="A7740" s="44">
        <f>IF($D7740="",0,VLOOKUP($D7740,Concelho!$A$2:$J$309,2))</f>
        <v>0</v>
      </c>
      <c r="B7740" s="58">
        <f>IF($E7740="",$A7740*100,VLOOKUP($E7740,Freguesia!$A$2:$I$3093,3,0))</f>
        <v>0</v>
      </c>
      <c r="C7740" s="40" t="str">
        <f>IF($D7740="","",VLOOKUP(INT(VLOOKUP($D7740,Concelho!$A$2:$J$309,2)/100),Dist_Ilha!$A$2:$F$30,2))</f>
        <v/>
      </c>
      <c r="F7740" s="55"/>
      <c r="G7740" s="49"/>
      <c r="H7740" s="49"/>
      <c r="I7740" s="60"/>
    </row>
    <row r="7741" spans="1:9" ht="15" customHeight="1" x14ac:dyDescent="0.2">
      <c r="A7741" s="44">
        <f>IF($D7741="",0,VLOOKUP($D7741,Concelho!$A$2:$J$309,2))</f>
        <v>0</v>
      </c>
      <c r="B7741" s="58">
        <f>IF($E7741="",$A7741*100,VLOOKUP($E7741,Freguesia!$A$2:$I$3093,3,0))</f>
        <v>0</v>
      </c>
      <c r="C7741" s="40" t="str">
        <f>IF($D7741="","",VLOOKUP(INT(VLOOKUP($D7741,Concelho!$A$2:$J$309,2)/100),Dist_Ilha!$A$2:$F$30,2))</f>
        <v/>
      </c>
      <c r="F7741" s="55"/>
      <c r="G7741" s="49"/>
      <c r="H7741" s="49"/>
      <c r="I7741" s="60"/>
    </row>
    <row r="7742" spans="1:9" ht="15" customHeight="1" x14ac:dyDescent="0.2">
      <c r="A7742" s="44">
        <f>IF($D7742="",0,VLOOKUP($D7742,Concelho!$A$2:$J$309,2))</f>
        <v>0</v>
      </c>
      <c r="B7742" s="58">
        <f>IF($E7742="",$A7742*100,VLOOKUP($E7742,Freguesia!$A$2:$I$3093,3,0))</f>
        <v>0</v>
      </c>
      <c r="C7742" s="40" t="str">
        <f>IF($D7742="","",VLOOKUP(INT(VLOOKUP($D7742,Concelho!$A$2:$J$309,2)/100),Dist_Ilha!$A$2:$F$30,2))</f>
        <v/>
      </c>
      <c r="F7742" s="55"/>
      <c r="G7742" s="49"/>
      <c r="H7742" s="49"/>
      <c r="I7742" s="60"/>
    </row>
    <row r="7743" spans="1:9" ht="15" customHeight="1" x14ac:dyDescent="0.2">
      <c r="A7743" s="44">
        <f>IF($D7743="",0,VLOOKUP($D7743,Concelho!$A$2:$J$309,2))</f>
        <v>0</v>
      </c>
      <c r="B7743" s="58">
        <f>IF($E7743="",$A7743*100,VLOOKUP($E7743,Freguesia!$A$2:$I$3093,3,0))</f>
        <v>0</v>
      </c>
      <c r="C7743" s="40" t="str">
        <f>IF($D7743="","",VLOOKUP(INT(VLOOKUP($D7743,Concelho!$A$2:$J$309,2)/100),Dist_Ilha!$A$2:$F$30,2))</f>
        <v/>
      </c>
      <c r="F7743" s="55"/>
      <c r="G7743" s="49"/>
      <c r="H7743" s="49"/>
      <c r="I7743" s="60"/>
    </row>
    <row r="7744" spans="1:9" ht="15" customHeight="1" x14ac:dyDescent="0.2">
      <c r="A7744" s="44">
        <f>IF($D7744="",0,VLOOKUP($D7744,Concelho!$A$2:$J$309,2))</f>
        <v>0</v>
      </c>
      <c r="B7744" s="58">
        <f>IF($E7744="",$A7744*100,VLOOKUP($E7744,Freguesia!$A$2:$I$3093,3,0))</f>
        <v>0</v>
      </c>
      <c r="C7744" s="40" t="str">
        <f>IF($D7744="","",VLOOKUP(INT(VLOOKUP($D7744,Concelho!$A$2:$J$309,2)/100),Dist_Ilha!$A$2:$F$30,2))</f>
        <v/>
      </c>
      <c r="F7744" s="55"/>
      <c r="G7744" s="49"/>
      <c r="H7744" s="49"/>
      <c r="I7744" s="60"/>
    </row>
    <row r="7745" spans="1:9" ht="15" customHeight="1" x14ac:dyDescent="0.2">
      <c r="A7745" s="44">
        <f>IF($D7745="",0,VLOOKUP($D7745,Concelho!$A$2:$J$309,2))</f>
        <v>0</v>
      </c>
      <c r="B7745" s="58">
        <f>IF($E7745="",$A7745*100,VLOOKUP($E7745,Freguesia!$A$2:$I$3093,3,0))</f>
        <v>0</v>
      </c>
      <c r="C7745" s="40" t="str">
        <f>IF($D7745="","",VLOOKUP(INT(VLOOKUP($D7745,Concelho!$A$2:$J$309,2)/100),Dist_Ilha!$A$2:$F$30,2))</f>
        <v/>
      </c>
      <c r="F7745" s="55"/>
      <c r="G7745" s="49"/>
      <c r="H7745" s="49"/>
      <c r="I7745" s="60"/>
    </row>
    <row r="7746" spans="1:9" ht="15" customHeight="1" x14ac:dyDescent="0.2">
      <c r="A7746" s="44">
        <f>IF($D7746="",0,VLOOKUP($D7746,Concelho!$A$2:$J$309,2))</f>
        <v>0</v>
      </c>
      <c r="B7746" s="58">
        <f>IF($E7746="",$A7746*100,VLOOKUP($E7746,Freguesia!$A$2:$I$3093,3,0))</f>
        <v>0</v>
      </c>
      <c r="C7746" s="40" t="str">
        <f>IF($D7746="","",VLOOKUP(INT(VLOOKUP($D7746,Concelho!$A$2:$J$309,2)/100),Dist_Ilha!$A$2:$F$30,2))</f>
        <v/>
      </c>
      <c r="F7746" s="55"/>
      <c r="G7746" s="49"/>
      <c r="H7746" s="49"/>
      <c r="I7746" s="60"/>
    </row>
    <row r="7747" spans="1:9" ht="15" customHeight="1" x14ac:dyDescent="0.2">
      <c r="A7747" s="44">
        <f>IF($D7747="",0,VLOOKUP($D7747,Concelho!$A$2:$J$309,2))</f>
        <v>0</v>
      </c>
      <c r="B7747" s="58">
        <f>IF($E7747="",$A7747*100,VLOOKUP($E7747,Freguesia!$A$2:$I$3093,3,0))</f>
        <v>0</v>
      </c>
      <c r="C7747" s="40" t="str">
        <f>IF($D7747="","",VLOOKUP(INT(VLOOKUP($D7747,Concelho!$A$2:$J$309,2)/100),Dist_Ilha!$A$2:$F$30,2))</f>
        <v/>
      </c>
      <c r="F7747" s="55"/>
      <c r="G7747" s="49"/>
      <c r="H7747" s="49"/>
      <c r="I7747" s="60"/>
    </row>
    <row r="7748" spans="1:9" ht="15" customHeight="1" x14ac:dyDescent="0.2">
      <c r="A7748" s="44">
        <f>IF($D7748="",0,VLOOKUP($D7748,Concelho!$A$2:$J$309,2))</f>
        <v>0</v>
      </c>
      <c r="B7748" s="58">
        <f>IF($E7748="",$A7748*100,VLOOKUP($E7748,Freguesia!$A$2:$I$3093,3,0))</f>
        <v>0</v>
      </c>
      <c r="C7748" s="40" t="str">
        <f>IF($D7748="","",VLOOKUP(INT(VLOOKUP($D7748,Concelho!$A$2:$J$309,2)/100),Dist_Ilha!$A$2:$F$30,2))</f>
        <v/>
      </c>
      <c r="F7748" s="55"/>
      <c r="G7748" s="49"/>
      <c r="H7748" s="49"/>
      <c r="I7748" s="60"/>
    </row>
    <row r="7749" spans="1:9" ht="15" customHeight="1" x14ac:dyDescent="0.2">
      <c r="A7749" s="44">
        <f>IF($D7749="",0,VLOOKUP($D7749,Concelho!$A$2:$J$309,2))</f>
        <v>0</v>
      </c>
      <c r="B7749" s="58">
        <f>IF($E7749="",$A7749*100,VLOOKUP($E7749,Freguesia!$A$2:$I$3093,3,0))</f>
        <v>0</v>
      </c>
      <c r="C7749" s="40" t="str">
        <f>IF($D7749="","",VLOOKUP(INT(VLOOKUP($D7749,Concelho!$A$2:$J$309,2)/100),Dist_Ilha!$A$2:$F$30,2))</f>
        <v/>
      </c>
      <c r="F7749" s="55"/>
      <c r="G7749" s="49"/>
      <c r="H7749" s="49"/>
      <c r="I7749" s="60"/>
    </row>
    <row r="7750" spans="1:9" ht="15" customHeight="1" x14ac:dyDescent="0.2">
      <c r="A7750" s="44">
        <f>IF($D7750="",0,VLOOKUP($D7750,Concelho!$A$2:$J$309,2))</f>
        <v>0</v>
      </c>
      <c r="B7750" s="58">
        <f>IF($E7750="",$A7750*100,VLOOKUP($E7750,Freguesia!$A$2:$I$3093,3,0))</f>
        <v>0</v>
      </c>
      <c r="C7750" s="40" t="str">
        <f>IF($D7750="","",VLOOKUP(INT(VLOOKUP($D7750,Concelho!$A$2:$J$309,2)/100),Dist_Ilha!$A$2:$F$30,2))</f>
        <v/>
      </c>
      <c r="F7750" s="55"/>
      <c r="G7750" s="49"/>
      <c r="H7750" s="49"/>
      <c r="I7750" s="60"/>
    </row>
    <row r="7751" spans="1:9" ht="15" customHeight="1" x14ac:dyDescent="0.2">
      <c r="A7751" s="44">
        <f>IF($D7751="",0,VLOOKUP($D7751,Concelho!$A$2:$J$309,2))</f>
        <v>0</v>
      </c>
      <c r="B7751" s="58">
        <f>IF($E7751="",$A7751*100,VLOOKUP($E7751,Freguesia!$A$2:$I$3093,3,0))</f>
        <v>0</v>
      </c>
      <c r="C7751" s="40" t="str">
        <f>IF($D7751="","",VLOOKUP(INT(VLOOKUP($D7751,Concelho!$A$2:$J$309,2)/100),Dist_Ilha!$A$2:$F$30,2))</f>
        <v/>
      </c>
      <c r="F7751" s="55"/>
      <c r="G7751" s="49"/>
      <c r="H7751" s="49"/>
      <c r="I7751" s="60"/>
    </row>
    <row r="7752" spans="1:9" ht="15" customHeight="1" x14ac:dyDescent="0.2">
      <c r="A7752" s="44">
        <f>IF($D7752="",0,VLOOKUP($D7752,Concelho!$A$2:$J$309,2))</f>
        <v>0</v>
      </c>
      <c r="B7752" s="58">
        <f>IF($E7752="",$A7752*100,VLOOKUP($E7752,Freguesia!$A$2:$I$3093,3,0))</f>
        <v>0</v>
      </c>
      <c r="C7752" s="40" t="str">
        <f>IF($D7752="","",VLOOKUP(INT(VLOOKUP($D7752,Concelho!$A$2:$J$309,2)/100),Dist_Ilha!$A$2:$F$30,2))</f>
        <v/>
      </c>
      <c r="F7752" s="55"/>
      <c r="G7752" s="49"/>
      <c r="H7752" s="49"/>
      <c r="I7752" s="60"/>
    </row>
    <row r="7753" spans="1:9" ht="15" customHeight="1" x14ac:dyDescent="0.2">
      <c r="A7753" s="44">
        <f>IF($D7753="",0,VLOOKUP($D7753,Concelho!$A$2:$J$309,2))</f>
        <v>0</v>
      </c>
      <c r="B7753" s="58">
        <f>IF($E7753="",$A7753*100,VLOOKUP($E7753,Freguesia!$A$2:$I$3093,3,0))</f>
        <v>0</v>
      </c>
      <c r="C7753" s="40" t="str">
        <f>IF($D7753="","",VLOOKUP(INT(VLOOKUP($D7753,Concelho!$A$2:$J$309,2)/100),Dist_Ilha!$A$2:$F$30,2))</f>
        <v/>
      </c>
      <c r="F7753" s="55"/>
      <c r="G7753" s="49"/>
      <c r="H7753" s="49"/>
      <c r="I7753" s="60"/>
    </row>
    <row r="7754" spans="1:9" ht="15" customHeight="1" x14ac:dyDescent="0.2">
      <c r="A7754" s="44">
        <f>IF($D7754="",0,VLOOKUP($D7754,Concelho!$A$2:$J$309,2))</f>
        <v>0</v>
      </c>
      <c r="B7754" s="58">
        <f>IF($E7754="",$A7754*100,VLOOKUP($E7754,Freguesia!$A$2:$I$3093,3,0))</f>
        <v>0</v>
      </c>
      <c r="C7754" s="40" t="str">
        <f>IF($D7754="","",VLOOKUP(INT(VLOOKUP($D7754,Concelho!$A$2:$J$309,2)/100),Dist_Ilha!$A$2:$F$30,2))</f>
        <v/>
      </c>
      <c r="F7754" s="55"/>
      <c r="G7754" s="49"/>
      <c r="H7754" s="49"/>
      <c r="I7754" s="60"/>
    </row>
    <row r="7755" spans="1:9" ht="15" customHeight="1" x14ac:dyDescent="0.2">
      <c r="A7755" s="44">
        <f>IF($D7755="",0,VLOOKUP($D7755,Concelho!$A$2:$J$309,2))</f>
        <v>0</v>
      </c>
      <c r="B7755" s="58">
        <f>IF($E7755="",$A7755*100,VLOOKUP($E7755,Freguesia!$A$2:$I$3093,3,0))</f>
        <v>0</v>
      </c>
      <c r="C7755" s="40" t="str">
        <f>IF($D7755="","",VLOOKUP(INT(VLOOKUP($D7755,Concelho!$A$2:$J$309,2)/100),Dist_Ilha!$A$2:$F$30,2))</f>
        <v/>
      </c>
      <c r="F7755" s="55"/>
      <c r="G7755" s="49"/>
      <c r="H7755" s="49"/>
      <c r="I7755" s="60"/>
    </row>
    <row r="7756" spans="1:9" ht="15" customHeight="1" x14ac:dyDescent="0.2">
      <c r="A7756" s="44">
        <f>IF($D7756="",0,VLOOKUP($D7756,Concelho!$A$2:$J$309,2))</f>
        <v>0</v>
      </c>
      <c r="B7756" s="58">
        <f>IF($E7756="",$A7756*100,VLOOKUP($E7756,Freguesia!$A$2:$I$3093,3,0))</f>
        <v>0</v>
      </c>
      <c r="C7756" s="40" t="str">
        <f>IF($D7756="","",VLOOKUP(INT(VLOOKUP($D7756,Concelho!$A$2:$J$309,2)/100),Dist_Ilha!$A$2:$F$30,2))</f>
        <v/>
      </c>
      <c r="F7756" s="55"/>
      <c r="G7756" s="49"/>
      <c r="H7756" s="49"/>
      <c r="I7756" s="60"/>
    </row>
    <row r="7757" spans="1:9" ht="15" customHeight="1" x14ac:dyDescent="0.2">
      <c r="A7757" s="44">
        <f>IF($D7757="",0,VLOOKUP($D7757,Concelho!$A$2:$J$309,2))</f>
        <v>0</v>
      </c>
      <c r="B7757" s="58">
        <f>IF($E7757="",$A7757*100,VLOOKUP($E7757,Freguesia!$A$2:$I$3093,3,0))</f>
        <v>0</v>
      </c>
      <c r="C7757" s="40" t="str">
        <f>IF($D7757="","",VLOOKUP(INT(VLOOKUP($D7757,Concelho!$A$2:$J$309,2)/100),Dist_Ilha!$A$2:$F$30,2))</f>
        <v/>
      </c>
      <c r="F7757" s="55"/>
      <c r="G7757" s="49"/>
      <c r="H7757" s="49"/>
      <c r="I7757" s="60"/>
    </row>
    <row r="7758" spans="1:9" ht="15" customHeight="1" x14ac:dyDescent="0.2">
      <c r="A7758" s="44">
        <f>IF($D7758="",0,VLOOKUP($D7758,Concelho!$A$2:$J$309,2))</f>
        <v>0</v>
      </c>
      <c r="B7758" s="58">
        <f>IF($E7758="",$A7758*100,VLOOKUP($E7758,Freguesia!$A$2:$I$3093,3,0))</f>
        <v>0</v>
      </c>
      <c r="C7758" s="40" t="str">
        <f>IF($D7758="","",VLOOKUP(INT(VLOOKUP($D7758,Concelho!$A$2:$J$309,2)/100),Dist_Ilha!$A$2:$F$30,2))</f>
        <v/>
      </c>
      <c r="F7758" s="55"/>
      <c r="G7758" s="49"/>
      <c r="H7758" s="49"/>
      <c r="I7758" s="60"/>
    </row>
    <row r="7759" spans="1:9" ht="15" customHeight="1" x14ac:dyDescent="0.2">
      <c r="A7759" s="44">
        <f>IF($D7759="",0,VLOOKUP($D7759,Concelho!$A$2:$J$309,2))</f>
        <v>0</v>
      </c>
      <c r="B7759" s="58">
        <f>IF($E7759="",$A7759*100,VLOOKUP($E7759,Freguesia!$A$2:$I$3093,3,0))</f>
        <v>0</v>
      </c>
      <c r="C7759" s="40" t="str">
        <f>IF($D7759="","",VLOOKUP(INT(VLOOKUP($D7759,Concelho!$A$2:$J$309,2)/100),Dist_Ilha!$A$2:$F$30,2))</f>
        <v/>
      </c>
      <c r="F7759" s="55"/>
      <c r="G7759" s="49"/>
      <c r="H7759" s="49"/>
      <c r="I7759" s="60"/>
    </row>
    <row r="7760" spans="1:9" ht="15" customHeight="1" x14ac:dyDescent="0.2">
      <c r="A7760" s="44">
        <f>IF($D7760="",0,VLOOKUP($D7760,Concelho!$A$2:$J$309,2))</f>
        <v>0</v>
      </c>
      <c r="B7760" s="58">
        <f>IF($E7760="",$A7760*100,VLOOKUP($E7760,Freguesia!$A$2:$I$3093,3,0))</f>
        <v>0</v>
      </c>
      <c r="C7760" s="40" t="str">
        <f>IF($D7760="","",VLOOKUP(INT(VLOOKUP($D7760,Concelho!$A$2:$J$309,2)/100),Dist_Ilha!$A$2:$F$30,2))</f>
        <v/>
      </c>
      <c r="F7760" s="55"/>
      <c r="G7760" s="49"/>
      <c r="H7760" s="49"/>
      <c r="I7760" s="60"/>
    </row>
    <row r="7761" spans="1:9" ht="15" customHeight="1" x14ac:dyDescent="0.2">
      <c r="A7761" s="44">
        <f>IF($D7761="",0,VLOOKUP($D7761,Concelho!$A$2:$J$309,2))</f>
        <v>0</v>
      </c>
      <c r="B7761" s="58">
        <f>IF($E7761="",$A7761*100,VLOOKUP($E7761,Freguesia!$A$2:$I$3093,3,0))</f>
        <v>0</v>
      </c>
      <c r="C7761" s="40" t="str">
        <f>IF($D7761="","",VLOOKUP(INT(VLOOKUP($D7761,Concelho!$A$2:$J$309,2)/100),Dist_Ilha!$A$2:$F$30,2))</f>
        <v/>
      </c>
      <c r="F7761" s="55"/>
      <c r="G7761" s="49"/>
      <c r="H7761" s="49"/>
      <c r="I7761" s="60"/>
    </row>
    <row r="7762" spans="1:9" ht="15" customHeight="1" x14ac:dyDescent="0.2">
      <c r="A7762" s="44">
        <f>IF($D7762="",0,VLOOKUP($D7762,Concelho!$A$2:$J$309,2))</f>
        <v>0</v>
      </c>
      <c r="B7762" s="58">
        <f>IF($E7762="",$A7762*100,VLOOKUP($E7762,Freguesia!$A$2:$I$3093,3,0))</f>
        <v>0</v>
      </c>
      <c r="C7762" s="40" t="str">
        <f>IF($D7762="","",VLOOKUP(INT(VLOOKUP($D7762,Concelho!$A$2:$J$309,2)/100),Dist_Ilha!$A$2:$F$30,2))</f>
        <v/>
      </c>
      <c r="F7762" s="55"/>
      <c r="G7762" s="49"/>
      <c r="H7762" s="49"/>
      <c r="I7762" s="60"/>
    </row>
    <row r="7763" spans="1:9" ht="15" customHeight="1" x14ac:dyDescent="0.2">
      <c r="A7763" s="44">
        <f>IF($D7763="",0,VLOOKUP($D7763,Concelho!$A$2:$J$309,2))</f>
        <v>0</v>
      </c>
      <c r="B7763" s="58">
        <f>IF($E7763="",$A7763*100,VLOOKUP($E7763,Freguesia!$A$2:$I$3093,3,0))</f>
        <v>0</v>
      </c>
      <c r="C7763" s="40" t="str">
        <f>IF($D7763="","",VLOOKUP(INT(VLOOKUP($D7763,Concelho!$A$2:$J$309,2)/100),Dist_Ilha!$A$2:$F$30,2))</f>
        <v/>
      </c>
      <c r="F7763" s="55"/>
      <c r="G7763" s="49"/>
      <c r="H7763" s="49"/>
      <c r="I7763" s="60"/>
    </row>
    <row r="7764" spans="1:9" ht="15" customHeight="1" x14ac:dyDescent="0.2">
      <c r="A7764" s="44">
        <f>IF($D7764="",0,VLOOKUP($D7764,Concelho!$A$2:$J$309,2))</f>
        <v>0</v>
      </c>
      <c r="B7764" s="58">
        <f>IF($E7764="",$A7764*100,VLOOKUP($E7764,Freguesia!$A$2:$I$3093,3,0))</f>
        <v>0</v>
      </c>
      <c r="C7764" s="40" t="str">
        <f>IF($D7764="","",VLOOKUP(INT(VLOOKUP($D7764,Concelho!$A$2:$J$309,2)/100),Dist_Ilha!$A$2:$F$30,2))</f>
        <v/>
      </c>
      <c r="F7764" s="55"/>
      <c r="G7764" s="49"/>
      <c r="H7764" s="49"/>
      <c r="I7764" s="60"/>
    </row>
    <row r="7765" spans="1:9" ht="15" customHeight="1" x14ac:dyDescent="0.2">
      <c r="A7765" s="44">
        <f>IF($D7765="",0,VLOOKUP($D7765,Concelho!$A$2:$J$309,2))</f>
        <v>0</v>
      </c>
      <c r="B7765" s="58">
        <f>IF($E7765="",$A7765*100,VLOOKUP($E7765,Freguesia!$A$2:$I$3093,3,0))</f>
        <v>0</v>
      </c>
      <c r="C7765" s="40" t="str">
        <f>IF($D7765="","",VLOOKUP(INT(VLOOKUP($D7765,Concelho!$A$2:$J$309,2)/100),Dist_Ilha!$A$2:$F$30,2))</f>
        <v/>
      </c>
      <c r="F7765" s="55"/>
      <c r="G7765" s="49"/>
      <c r="H7765" s="49"/>
      <c r="I7765" s="60"/>
    </row>
    <row r="7766" spans="1:9" ht="15" customHeight="1" x14ac:dyDescent="0.2">
      <c r="A7766" s="44">
        <f>IF($D7766="",0,VLOOKUP($D7766,Concelho!$A$2:$J$309,2))</f>
        <v>0</v>
      </c>
      <c r="B7766" s="58">
        <f>IF($E7766="",$A7766*100,VLOOKUP($E7766,Freguesia!$A$2:$I$3093,3,0))</f>
        <v>0</v>
      </c>
      <c r="C7766" s="40" t="str">
        <f>IF($D7766="","",VLOOKUP(INT(VLOOKUP($D7766,Concelho!$A$2:$J$309,2)/100),Dist_Ilha!$A$2:$F$30,2))</f>
        <v/>
      </c>
      <c r="F7766" s="55"/>
      <c r="G7766" s="49"/>
      <c r="H7766" s="49"/>
      <c r="I7766" s="60"/>
    </row>
    <row r="7767" spans="1:9" ht="15" customHeight="1" x14ac:dyDescent="0.2">
      <c r="A7767" s="44">
        <f>IF($D7767="",0,VLOOKUP($D7767,Concelho!$A$2:$J$309,2))</f>
        <v>0</v>
      </c>
      <c r="B7767" s="58">
        <f>IF($E7767="",$A7767*100,VLOOKUP($E7767,Freguesia!$A$2:$I$3093,3,0))</f>
        <v>0</v>
      </c>
      <c r="C7767" s="40" t="str">
        <f>IF($D7767="","",VLOOKUP(INT(VLOOKUP($D7767,Concelho!$A$2:$J$309,2)/100),Dist_Ilha!$A$2:$F$30,2))</f>
        <v/>
      </c>
      <c r="F7767" s="55"/>
      <c r="G7767" s="49"/>
      <c r="H7767" s="49"/>
      <c r="I7767" s="60"/>
    </row>
    <row r="7768" spans="1:9" ht="15" customHeight="1" x14ac:dyDescent="0.2">
      <c r="A7768" s="44">
        <f>IF($D7768="",0,VLOOKUP($D7768,Concelho!$A$2:$J$309,2))</f>
        <v>0</v>
      </c>
      <c r="B7768" s="58">
        <f>IF($E7768="",$A7768*100,VLOOKUP($E7768,Freguesia!$A$2:$I$3093,3,0))</f>
        <v>0</v>
      </c>
      <c r="C7768" s="40" t="str">
        <f>IF($D7768="","",VLOOKUP(INT(VLOOKUP($D7768,Concelho!$A$2:$J$309,2)/100),Dist_Ilha!$A$2:$F$30,2))</f>
        <v/>
      </c>
      <c r="F7768" s="55"/>
      <c r="G7768" s="49"/>
      <c r="H7768" s="49"/>
      <c r="I7768" s="60"/>
    </row>
    <row r="7769" spans="1:9" ht="15" customHeight="1" x14ac:dyDescent="0.2">
      <c r="A7769" s="44">
        <f>IF($D7769="",0,VLOOKUP($D7769,Concelho!$A$2:$J$309,2))</f>
        <v>0</v>
      </c>
      <c r="B7769" s="58">
        <f>IF($E7769="",$A7769*100,VLOOKUP($E7769,Freguesia!$A$2:$I$3093,3,0))</f>
        <v>0</v>
      </c>
      <c r="C7769" s="40" t="str">
        <f>IF($D7769="","",VLOOKUP(INT(VLOOKUP($D7769,Concelho!$A$2:$J$309,2)/100),Dist_Ilha!$A$2:$F$30,2))</f>
        <v/>
      </c>
      <c r="F7769" s="55"/>
      <c r="G7769" s="49"/>
      <c r="H7769" s="49"/>
      <c r="I7769" s="60"/>
    </row>
    <row r="7770" spans="1:9" ht="15" customHeight="1" x14ac:dyDescent="0.2">
      <c r="A7770" s="44">
        <f>IF($D7770="",0,VLOOKUP($D7770,Concelho!$A$2:$J$309,2))</f>
        <v>0</v>
      </c>
      <c r="B7770" s="58">
        <f>IF($E7770="",$A7770*100,VLOOKUP($E7770,Freguesia!$A$2:$I$3093,3,0))</f>
        <v>0</v>
      </c>
      <c r="C7770" s="40" t="str">
        <f>IF($D7770="","",VLOOKUP(INT(VLOOKUP($D7770,Concelho!$A$2:$J$309,2)/100),Dist_Ilha!$A$2:$F$30,2))</f>
        <v/>
      </c>
      <c r="F7770" s="55"/>
      <c r="G7770" s="49"/>
      <c r="H7770" s="49"/>
      <c r="I7770" s="60"/>
    </row>
    <row r="7771" spans="1:9" ht="15" customHeight="1" x14ac:dyDescent="0.2">
      <c r="A7771" s="44">
        <f>IF($D7771="",0,VLOOKUP($D7771,Concelho!$A$2:$J$309,2))</f>
        <v>0</v>
      </c>
      <c r="B7771" s="58">
        <f>IF($E7771="",$A7771*100,VLOOKUP($E7771,Freguesia!$A$2:$I$3093,3,0))</f>
        <v>0</v>
      </c>
      <c r="C7771" s="40" t="str">
        <f>IF($D7771="","",VLOOKUP(INT(VLOOKUP($D7771,Concelho!$A$2:$J$309,2)/100),Dist_Ilha!$A$2:$F$30,2))</f>
        <v/>
      </c>
      <c r="F7771" s="55"/>
      <c r="G7771" s="49"/>
      <c r="H7771" s="49"/>
      <c r="I7771" s="60"/>
    </row>
    <row r="7772" spans="1:9" ht="15" customHeight="1" x14ac:dyDescent="0.2">
      <c r="A7772" s="44">
        <f>IF($D7772="",0,VLOOKUP($D7772,Concelho!$A$2:$J$309,2))</f>
        <v>0</v>
      </c>
      <c r="B7772" s="58">
        <f>IF($E7772="",$A7772*100,VLOOKUP($E7772,Freguesia!$A$2:$I$3093,3,0))</f>
        <v>0</v>
      </c>
      <c r="C7772" s="40" t="str">
        <f>IF($D7772="","",VLOOKUP(INT(VLOOKUP($D7772,Concelho!$A$2:$J$309,2)/100),Dist_Ilha!$A$2:$F$30,2))</f>
        <v/>
      </c>
      <c r="F7772" s="55"/>
      <c r="G7772" s="49"/>
      <c r="H7772" s="49"/>
      <c r="I7772" s="60"/>
    </row>
    <row r="7773" spans="1:9" ht="15" customHeight="1" x14ac:dyDescent="0.2">
      <c r="A7773" s="44">
        <f>IF($D7773="",0,VLOOKUP($D7773,Concelho!$A$2:$J$309,2))</f>
        <v>0</v>
      </c>
      <c r="B7773" s="58">
        <f>IF($E7773="",$A7773*100,VLOOKUP($E7773,Freguesia!$A$2:$I$3093,3,0))</f>
        <v>0</v>
      </c>
      <c r="C7773" s="40" t="str">
        <f>IF($D7773="","",VLOOKUP(INT(VLOOKUP($D7773,Concelho!$A$2:$J$309,2)/100),Dist_Ilha!$A$2:$F$30,2))</f>
        <v/>
      </c>
      <c r="F7773" s="55"/>
      <c r="G7773" s="49"/>
      <c r="H7773" s="49"/>
      <c r="I7773" s="60"/>
    </row>
    <row r="7774" spans="1:9" ht="15" customHeight="1" x14ac:dyDescent="0.2">
      <c r="A7774" s="44">
        <f>IF($D7774="",0,VLOOKUP($D7774,Concelho!$A$2:$J$309,2))</f>
        <v>0</v>
      </c>
      <c r="B7774" s="58">
        <f>IF($E7774="",$A7774*100,VLOOKUP($E7774,Freguesia!$A$2:$I$3093,3,0))</f>
        <v>0</v>
      </c>
      <c r="C7774" s="40" t="str">
        <f>IF($D7774="","",VLOOKUP(INT(VLOOKUP($D7774,Concelho!$A$2:$J$309,2)/100),Dist_Ilha!$A$2:$F$30,2))</f>
        <v/>
      </c>
      <c r="F7774" s="55"/>
      <c r="G7774" s="49"/>
      <c r="H7774" s="49"/>
      <c r="I7774" s="60"/>
    </row>
    <row r="7775" spans="1:9" ht="15" customHeight="1" x14ac:dyDescent="0.2">
      <c r="A7775" s="44">
        <f>IF($D7775="",0,VLOOKUP($D7775,Concelho!$A$2:$J$309,2))</f>
        <v>0</v>
      </c>
      <c r="B7775" s="58">
        <f>IF($E7775="",$A7775*100,VLOOKUP($E7775,Freguesia!$A$2:$I$3093,3,0))</f>
        <v>0</v>
      </c>
      <c r="C7775" s="40" t="str">
        <f>IF($D7775="","",VLOOKUP(INT(VLOOKUP($D7775,Concelho!$A$2:$J$309,2)/100),Dist_Ilha!$A$2:$F$30,2))</f>
        <v/>
      </c>
      <c r="F7775" s="55"/>
      <c r="G7775" s="49"/>
      <c r="H7775" s="49"/>
      <c r="I7775" s="60"/>
    </row>
    <row r="7776" spans="1:9" ht="15" customHeight="1" x14ac:dyDescent="0.2">
      <c r="A7776" s="44">
        <f>IF($D7776="",0,VLOOKUP($D7776,Concelho!$A$2:$J$309,2))</f>
        <v>0</v>
      </c>
      <c r="B7776" s="58">
        <f>IF($E7776="",$A7776*100,VLOOKUP($E7776,Freguesia!$A$2:$I$3093,3,0))</f>
        <v>0</v>
      </c>
      <c r="C7776" s="40" t="str">
        <f>IF($D7776="","",VLOOKUP(INT(VLOOKUP($D7776,Concelho!$A$2:$J$309,2)/100),Dist_Ilha!$A$2:$F$30,2))</f>
        <v/>
      </c>
      <c r="F7776" s="55"/>
      <c r="G7776" s="49"/>
      <c r="H7776" s="49"/>
      <c r="I7776" s="60"/>
    </row>
    <row r="7777" spans="1:9" ht="15" customHeight="1" x14ac:dyDescent="0.2">
      <c r="A7777" s="44">
        <f>IF($D7777="",0,VLOOKUP($D7777,Concelho!$A$2:$J$309,2))</f>
        <v>0</v>
      </c>
      <c r="B7777" s="58">
        <f>IF($E7777="",$A7777*100,VLOOKUP($E7777,Freguesia!$A$2:$I$3093,3,0))</f>
        <v>0</v>
      </c>
      <c r="C7777" s="40" t="str">
        <f>IF($D7777="","",VLOOKUP(INT(VLOOKUP($D7777,Concelho!$A$2:$J$309,2)/100),Dist_Ilha!$A$2:$F$30,2))</f>
        <v/>
      </c>
      <c r="F7777" s="55"/>
      <c r="G7777" s="49"/>
      <c r="H7777" s="49"/>
      <c r="I7777" s="60"/>
    </row>
    <row r="7778" spans="1:9" ht="15" customHeight="1" x14ac:dyDescent="0.2">
      <c r="A7778" s="44">
        <f>IF($D7778="",0,VLOOKUP($D7778,Concelho!$A$2:$J$309,2))</f>
        <v>0</v>
      </c>
      <c r="B7778" s="58">
        <f>IF($E7778="",$A7778*100,VLOOKUP($E7778,Freguesia!$A$2:$I$3093,3,0))</f>
        <v>0</v>
      </c>
      <c r="C7778" s="40" t="str">
        <f>IF($D7778="","",VLOOKUP(INT(VLOOKUP($D7778,Concelho!$A$2:$J$309,2)/100),Dist_Ilha!$A$2:$F$30,2))</f>
        <v/>
      </c>
      <c r="F7778" s="55"/>
      <c r="G7778" s="49"/>
      <c r="H7778" s="49"/>
      <c r="I7778" s="60"/>
    </row>
    <row r="7779" spans="1:9" ht="15" customHeight="1" x14ac:dyDescent="0.2">
      <c r="A7779" s="44">
        <f>IF($D7779="",0,VLOOKUP($D7779,Concelho!$A$2:$J$309,2))</f>
        <v>0</v>
      </c>
      <c r="B7779" s="58">
        <f>IF($E7779="",$A7779*100,VLOOKUP($E7779,Freguesia!$A$2:$I$3093,3,0))</f>
        <v>0</v>
      </c>
      <c r="C7779" s="40" t="str">
        <f>IF($D7779="","",VLOOKUP(INT(VLOOKUP($D7779,Concelho!$A$2:$J$309,2)/100),Dist_Ilha!$A$2:$F$30,2))</f>
        <v/>
      </c>
      <c r="F7779" s="55"/>
      <c r="G7779" s="49"/>
      <c r="H7779" s="49"/>
      <c r="I7779" s="60"/>
    </row>
    <row r="7780" spans="1:9" ht="15" customHeight="1" x14ac:dyDescent="0.2">
      <c r="A7780" s="44">
        <f>IF($D7780="",0,VLOOKUP($D7780,Concelho!$A$2:$J$309,2))</f>
        <v>0</v>
      </c>
      <c r="B7780" s="58">
        <f>IF($E7780="",$A7780*100,VLOOKUP($E7780,Freguesia!$A$2:$I$3093,3,0))</f>
        <v>0</v>
      </c>
      <c r="C7780" s="40" t="str">
        <f>IF($D7780="","",VLOOKUP(INT(VLOOKUP($D7780,Concelho!$A$2:$J$309,2)/100),Dist_Ilha!$A$2:$F$30,2))</f>
        <v/>
      </c>
      <c r="F7780" s="55"/>
      <c r="G7780" s="49"/>
      <c r="H7780" s="49"/>
      <c r="I7780" s="60"/>
    </row>
    <row r="7781" spans="1:9" ht="15" customHeight="1" x14ac:dyDescent="0.2">
      <c r="A7781" s="44">
        <f>IF($D7781="",0,VLOOKUP($D7781,Concelho!$A$2:$J$309,2))</f>
        <v>0</v>
      </c>
      <c r="B7781" s="58">
        <f>IF($E7781="",$A7781*100,VLOOKUP($E7781,Freguesia!$A$2:$I$3093,3,0))</f>
        <v>0</v>
      </c>
      <c r="C7781" s="40" t="str">
        <f>IF($D7781="","",VLOOKUP(INT(VLOOKUP($D7781,Concelho!$A$2:$J$309,2)/100),Dist_Ilha!$A$2:$F$30,2))</f>
        <v/>
      </c>
      <c r="F7781" s="55"/>
      <c r="G7781" s="49"/>
      <c r="H7781" s="49"/>
      <c r="I7781" s="60"/>
    </row>
    <row r="7782" spans="1:9" ht="15" customHeight="1" x14ac:dyDescent="0.2">
      <c r="A7782" s="44">
        <f>IF($D7782="",0,VLOOKUP($D7782,Concelho!$A$2:$J$309,2))</f>
        <v>0</v>
      </c>
      <c r="B7782" s="58">
        <f>IF($E7782="",$A7782*100,VLOOKUP($E7782,Freguesia!$A$2:$I$3093,3,0))</f>
        <v>0</v>
      </c>
      <c r="C7782" s="40" t="str">
        <f>IF($D7782="","",VLOOKUP(INT(VLOOKUP($D7782,Concelho!$A$2:$J$309,2)/100),Dist_Ilha!$A$2:$F$30,2))</f>
        <v/>
      </c>
      <c r="F7782" s="55"/>
      <c r="G7782" s="49"/>
      <c r="H7782" s="49"/>
      <c r="I7782" s="60"/>
    </row>
    <row r="7783" spans="1:9" ht="15" customHeight="1" x14ac:dyDescent="0.2">
      <c r="A7783" s="44">
        <f>IF($D7783="",0,VLOOKUP($D7783,Concelho!$A$2:$J$309,2))</f>
        <v>0</v>
      </c>
      <c r="B7783" s="58">
        <f>IF($E7783="",$A7783*100,VLOOKUP($E7783,Freguesia!$A$2:$I$3093,3,0))</f>
        <v>0</v>
      </c>
      <c r="C7783" s="40" t="str">
        <f>IF($D7783="","",VLOOKUP(INT(VLOOKUP($D7783,Concelho!$A$2:$J$309,2)/100),Dist_Ilha!$A$2:$F$30,2))</f>
        <v/>
      </c>
      <c r="F7783" s="55"/>
      <c r="G7783" s="49"/>
      <c r="H7783" s="49"/>
      <c r="I7783" s="60"/>
    </row>
    <row r="7784" spans="1:9" ht="15" customHeight="1" x14ac:dyDescent="0.2">
      <c r="A7784" s="44">
        <f>IF($D7784="",0,VLOOKUP($D7784,Concelho!$A$2:$J$309,2))</f>
        <v>0</v>
      </c>
      <c r="B7784" s="58">
        <f>IF($E7784="",$A7784*100,VLOOKUP($E7784,Freguesia!$A$2:$I$3093,3,0))</f>
        <v>0</v>
      </c>
      <c r="C7784" s="40" t="str">
        <f>IF($D7784="","",VLOOKUP(INT(VLOOKUP($D7784,Concelho!$A$2:$J$309,2)/100),Dist_Ilha!$A$2:$F$30,2))</f>
        <v/>
      </c>
      <c r="F7784" s="55"/>
      <c r="G7784" s="49"/>
      <c r="H7784" s="49"/>
      <c r="I7784" s="60"/>
    </row>
    <row r="7785" spans="1:9" ht="15" customHeight="1" x14ac:dyDescent="0.2">
      <c r="A7785" s="44">
        <f>IF($D7785="",0,VLOOKUP($D7785,Concelho!$A$2:$J$309,2))</f>
        <v>0</v>
      </c>
      <c r="B7785" s="58">
        <f>IF($E7785="",$A7785*100,VLOOKUP($E7785,Freguesia!$A$2:$I$3093,3,0))</f>
        <v>0</v>
      </c>
      <c r="C7785" s="40" t="str">
        <f>IF($D7785="","",VLOOKUP(INT(VLOOKUP($D7785,Concelho!$A$2:$J$309,2)/100),Dist_Ilha!$A$2:$F$30,2))</f>
        <v/>
      </c>
      <c r="F7785" s="55"/>
      <c r="G7785" s="49"/>
      <c r="H7785" s="49"/>
      <c r="I7785" s="60"/>
    </row>
    <row r="7786" spans="1:9" ht="15" customHeight="1" x14ac:dyDescent="0.2">
      <c r="A7786" s="44">
        <f>IF($D7786="",0,VLOOKUP($D7786,Concelho!$A$2:$J$309,2))</f>
        <v>0</v>
      </c>
      <c r="B7786" s="58">
        <f>IF($E7786="",$A7786*100,VLOOKUP($E7786,Freguesia!$A$2:$I$3093,3,0))</f>
        <v>0</v>
      </c>
      <c r="C7786" s="40" t="str">
        <f>IF($D7786="","",VLOOKUP(INT(VLOOKUP($D7786,Concelho!$A$2:$J$309,2)/100),Dist_Ilha!$A$2:$F$30,2))</f>
        <v/>
      </c>
      <c r="F7786" s="55"/>
      <c r="G7786" s="49"/>
      <c r="H7786" s="49"/>
      <c r="I7786" s="60"/>
    </row>
    <row r="7787" spans="1:9" ht="15" customHeight="1" x14ac:dyDescent="0.2">
      <c r="A7787" s="44">
        <f>IF($D7787="",0,VLOOKUP($D7787,Concelho!$A$2:$J$309,2))</f>
        <v>0</v>
      </c>
      <c r="B7787" s="58">
        <f>IF($E7787="",$A7787*100,VLOOKUP($E7787,Freguesia!$A$2:$I$3093,3,0))</f>
        <v>0</v>
      </c>
      <c r="C7787" s="40" t="str">
        <f>IF($D7787="","",VLOOKUP(INT(VLOOKUP($D7787,Concelho!$A$2:$J$309,2)/100),Dist_Ilha!$A$2:$F$30,2))</f>
        <v/>
      </c>
      <c r="F7787" s="55"/>
      <c r="G7787" s="49"/>
      <c r="H7787" s="49"/>
      <c r="I7787" s="60"/>
    </row>
    <row r="7788" spans="1:9" ht="15" customHeight="1" x14ac:dyDescent="0.2">
      <c r="A7788" s="44">
        <f>IF($D7788="",0,VLOOKUP($D7788,Concelho!$A$2:$J$309,2))</f>
        <v>0</v>
      </c>
      <c r="B7788" s="58">
        <f>IF($E7788="",$A7788*100,VLOOKUP($E7788,Freguesia!$A$2:$I$3093,3,0))</f>
        <v>0</v>
      </c>
      <c r="C7788" s="40" t="str">
        <f>IF($D7788="","",VLOOKUP(INT(VLOOKUP($D7788,Concelho!$A$2:$J$309,2)/100),Dist_Ilha!$A$2:$F$30,2))</f>
        <v/>
      </c>
      <c r="F7788" s="55"/>
      <c r="G7788" s="49"/>
      <c r="H7788" s="49"/>
      <c r="I7788" s="60"/>
    </row>
    <row r="7789" spans="1:9" ht="15" customHeight="1" x14ac:dyDescent="0.2">
      <c r="A7789" s="44">
        <f>IF($D7789="",0,VLOOKUP($D7789,Concelho!$A$2:$J$309,2))</f>
        <v>0</v>
      </c>
      <c r="B7789" s="58">
        <f>IF($E7789="",$A7789*100,VLOOKUP($E7789,Freguesia!$A$2:$I$3093,3,0))</f>
        <v>0</v>
      </c>
      <c r="C7789" s="40" t="str">
        <f>IF($D7789="","",VLOOKUP(INT(VLOOKUP($D7789,Concelho!$A$2:$J$309,2)/100),Dist_Ilha!$A$2:$F$30,2))</f>
        <v/>
      </c>
      <c r="F7789" s="55"/>
      <c r="G7789" s="49"/>
      <c r="H7789" s="49"/>
      <c r="I7789" s="60"/>
    </row>
    <row r="7790" spans="1:9" ht="15" customHeight="1" x14ac:dyDescent="0.2">
      <c r="A7790" s="44">
        <f>IF($D7790="",0,VLOOKUP($D7790,Concelho!$A$2:$J$309,2))</f>
        <v>0</v>
      </c>
      <c r="B7790" s="58">
        <f>IF($E7790="",$A7790*100,VLOOKUP($E7790,Freguesia!$A$2:$I$3093,3,0))</f>
        <v>0</v>
      </c>
      <c r="C7790" s="40" t="str">
        <f>IF($D7790="","",VLOOKUP(INT(VLOOKUP($D7790,Concelho!$A$2:$J$309,2)/100),Dist_Ilha!$A$2:$F$30,2))</f>
        <v/>
      </c>
      <c r="F7790" s="55"/>
      <c r="G7790" s="49"/>
      <c r="H7790" s="49"/>
      <c r="I7790" s="60"/>
    </row>
    <row r="7791" spans="1:9" ht="15" customHeight="1" x14ac:dyDescent="0.2">
      <c r="A7791" s="44">
        <f>IF($D7791="",0,VLOOKUP($D7791,Concelho!$A$2:$J$309,2))</f>
        <v>0</v>
      </c>
      <c r="B7791" s="58">
        <f>IF($E7791="",$A7791*100,VLOOKUP($E7791,Freguesia!$A$2:$I$3093,3,0))</f>
        <v>0</v>
      </c>
      <c r="C7791" s="40" t="str">
        <f>IF($D7791="","",VLOOKUP(INT(VLOOKUP($D7791,Concelho!$A$2:$J$309,2)/100),Dist_Ilha!$A$2:$F$30,2))</f>
        <v/>
      </c>
      <c r="F7791" s="55"/>
      <c r="G7791" s="49"/>
      <c r="H7791" s="49"/>
      <c r="I7791" s="60"/>
    </row>
    <row r="7792" spans="1:9" ht="15" customHeight="1" x14ac:dyDescent="0.2">
      <c r="A7792" s="44">
        <f>IF($D7792="",0,VLOOKUP($D7792,Concelho!$A$2:$J$309,2))</f>
        <v>0</v>
      </c>
      <c r="B7792" s="58">
        <f>IF($E7792="",$A7792*100,VLOOKUP($E7792,Freguesia!$A$2:$I$3093,3,0))</f>
        <v>0</v>
      </c>
      <c r="C7792" s="40" t="str">
        <f>IF($D7792="","",VLOOKUP(INT(VLOOKUP($D7792,Concelho!$A$2:$J$309,2)/100),Dist_Ilha!$A$2:$F$30,2))</f>
        <v/>
      </c>
      <c r="F7792" s="55"/>
      <c r="G7792" s="49"/>
      <c r="H7792" s="49"/>
      <c r="I7792" s="60"/>
    </row>
    <row r="7793" spans="1:9" ht="15" customHeight="1" x14ac:dyDescent="0.2">
      <c r="A7793" s="44">
        <f>IF($D7793="",0,VLOOKUP($D7793,Concelho!$A$2:$J$309,2))</f>
        <v>0</v>
      </c>
      <c r="B7793" s="58">
        <f>IF($E7793="",$A7793*100,VLOOKUP($E7793,Freguesia!$A$2:$I$3093,3,0))</f>
        <v>0</v>
      </c>
      <c r="C7793" s="40" t="str">
        <f>IF($D7793="","",VLOOKUP(INT(VLOOKUP($D7793,Concelho!$A$2:$J$309,2)/100),Dist_Ilha!$A$2:$F$30,2))</f>
        <v/>
      </c>
      <c r="F7793" s="55"/>
      <c r="G7793" s="49"/>
      <c r="H7793" s="49"/>
      <c r="I7793" s="60"/>
    </row>
    <row r="7794" spans="1:9" ht="15" customHeight="1" x14ac:dyDescent="0.2">
      <c r="A7794" s="44">
        <f>IF($D7794="",0,VLOOKUP($D7794,Concelho!$A$2:$J$309,2))</f>
        <v>0</v>
      </c>
      <c r="B7794" s="58">
        <f>IF($E7794="",$A7794*100,VLOOKUP($E7794,Freguesia!$A$2:$I$3093,3,0))</f>
        <v>0</v>
      </c>
      <c r="C7794" s="40" t="str">
        <f>IF($D7794="","",VLOOKUP(INT(VLOOKUP($D7794,Concelho!$A$2:$J$309,2)/100),Dist_Ilha!$A$2:$F$30,2))</f>
        <v/>
      </c>
      <c r="F7794" s="55"/>
      <c r="G7794" s="49"/>
      <c r="H7794" s="49"/>
      <c r="I7794" s="60"/>
    </row>
    <row r="7795" spans="1:9" ht="15" customHeight="1" x14ac:dyDescent="0.2">
      <c r="A7795" s="44">
        <f>IF($D7795="",0,VLOOKUP($D7795,Concelho!$A$2:$J$309,2))</f>
        <v>0</v>
      </c>
      <c r="B7795" s="58">
        <f>IF($E7795="",$A7795*100,VLOOKUP($E7795,Freguesia!$A$2:$I$3093,3,0))</f>
        <v>0</v>
      </c>
      <c r="C7795" s="40" t="str">
        <f>IF($D7795="","",VLOOKUP(INT(VLOOKUP($D7795,Concelho!$A$2:$J$309,2)/100),Dist_Ilha!$A$2:$F$30,2))</f>
        <v/>
      </c>
      <c r="F7795" s="55"/>
      <c r="G7795" s="49"/>
      <c r="H7795" s="49"/>
      <c r="I7795" s="60"/>
    </row>
    <row r="7796" spans="1:9" ht="15" customHeight="1" x14ac:dyDescent="0.2">
      <c r="A7796" s="44">
        <f>IF($D7796="",0,VLOOKUP($D7796,Concelho!$A$2:$J$309,2))</f>
        <v>0</v>
      </c>
      <c r="B7796" s="58">
        <f>IF($E7796="",$A7796*100,VLOOKUP($E7796,Freguesia!$A$2:$I$3093,3,0))</f>
        <v>0</v>
      </c>
      <c r="C7796" s="40" t="str">
        <f>IF($D7796="","",VLOOKUP(INT(VLOOKUP($D7796,Concelho!$A$2:$J$309,2)/100),Dist_Ilha!$A$2:$F$30,2))</f>
        <v/>
      </c>
      <c r="F7796" s="55"/>
      <c r="G7796" s="49"/>
      <c r="H7796" s="49"/>
      <c r="I7796" s="60"/>
    </row>
    <row r="7797" spans="1:9" ht="15" customHeight="1" x14ac:dyDescent="0.2">
      <c r="A7797" s="44">
        <f>IF($D7797="",0,VLOOKUP($D7797,Concelho!$A$2:$J$309,2))</f>
        <v>0</v>
      </c>
      <c r="B7797" s="58">
        <f>IF($E7797="",$A7797*100,VLOOKUP($E7797,Freguesia!$A$2:$I$3093,3,0))</f>
        <v>0</v>
      </c>
      <c r="C7797" s="40" t="str">
        <f>IF($D7797="","",VLOOKUP(INT(VLOOKUP($D7797,Concelho!$A$2:$J$309,2)/100),Dist_Ilha!$A$2:$F$30,2))</f>
        <v/>
      </c>
      <c r="F7797" s="55"/>
      <c r="G7797" s="49"/>
      <c r="H7797" s="49"/>
      <c r="I7797" s="60"/>
    </row>
    <row r="7798" spans="1:9" ht="15" customHeight="1" x14ac:dyDescent="0.2">
      <c r="A7798" s="44">
        <f>IF($D7798="",0,VLOOKUP($D7798,Concelho!$A$2:$J$309,2))</f>
        <v>0</v>
      </c>
      <c r="B7798" s="58">
        <f>IF($E7798="",$A7798*100,VLOOKUP($E7798,Freguesia!$A$2:$I$3093,3,0))</f>
        <v>0</v>
      </c>
      <c r="C7798" s="40" t="str">
        <f>IF($D7798="","",VLOOKUP(INT(VLOOKUP($D7798,Concelho!$A$2:$J$309,2)/100),Dist_Ilha!$A$2:$F$30,2))</f>
        <v/>
      </c>
      <c r="F7798" s="55"/>
      <c r="G7798" s="49"/>
      <c r="H7798" s="49"/>
      <c r="I7798" s="60"/>
    </row>
    <row r="7799" spans="1:9" ht="15" customHeight="1" x14ac:dyDescent="0.2">
      <c r="A7799" s="44">
        <f>IF($D7799="",0,VLOOKUP($D7799,Concelho!$A$2:$J$309,2))</f>
        <v>0</v>
      </c>
      <c r="B7799" s="58">
        <f>IF($E7799="",$A7799*100,VLOOKUP($E7799,Freguesia!$A$2:$I$3093,3,0))</f>
        <v>0</v>
      </c>
      <c r="C7799" s="40" t="str">
        <f>IF($D7799="","",VLOOKUP(INT(VLOOKUP($D7799,Concelho!$A$2:$J$309,2)/100),Dist_Ilha!$A$2:$F$30,2))</f>
        <v/>
      </c>
      <c r="F7799" s="55"/>
      <c r="G7799" s="49"/>
      <c r="H7799" s="49"/>
      <c r="I7799" s="60"/>
    </row>
    <row r="7800" spans="1:9" ht="15" customHeight="1" x14ac:dyDescent="0.2">
      <c r="A7800" s="44">
        <f>IF($D7800="",0,VLOOKUP($D7800,Concelho!$A$2:$J$309,2))</f>
        <v>0</v>
      </c>
      <c r="B7800" s="58">
        <f>IF($E7800="",$A7800*100,VLOOKUP($E7800,Freguesia!$A$2:$I$3093,3,0))</f>
        <v>0</v>
      </c>
      <c r="C7800" s="40" t="str">
        <f>IF($D7800="","",VLOOKUP(INT(VLOOKUP($D7800,Concelho!$A$2:$J$309,2)/100),Dist_Ilha!$A$2:$F$30,2))</f>
        <v/>
      </c>
      <c r="F7800" s="55"/>
      <c r="G7800" s="49"/>
      <c r="H7800" s="49"/>
      <c r="I7800" s="60"/>
    </row>
    <row r="7801" spans="1:9" ht="15" customHeight="1" x14ac:dyDescent="0.2">
      <c r="A7801" s="44">
        <f>IF($D7801="",0,VLOOKUP($D7801,Concelho!$A$2:$J$309,2))</f>
        <v>0</v>
      </c>
      <c r="B7801" s="58">
        <f>IF($E7801="",$A7801*100,VLOOKUP($E7801,Freguesia!$A$2:$I$3093,3,0))</f>
        <v>0</v>
      </c>
      <c r="C7801" s="40" t="str">
        <f>IF($D7801="","",VLOOKUP(INT(VLOOKUP($D7801,Concelho!$A$2:$J$309,2)/100),Dist_Ilha!$A$2:$F$30,2))</f>
        <v/>
      </c>
      <c r="F7801" s="55"/>
      <c r="G7801" s="49"/>
      <c r="H7801" s="49"/>
      <c r="I7801" s="60"/>
    </row>
    <row r="7802" spans="1:9" ht="15" customHeight="1" x14ac:dyDescent="0.2">
      <c r="A7802" s="44">
        <f>IF($D7802="",0,VLOOKUP($D7802,Concelho!$A$2:$J$309,2))</f>
        <v>0</v>
      </c>
      <c r="B7802" s="58">
        <f>IF($E7802="",$A7802*100,VLOOKUP($E7802,Freguesia!$A$2:$I$3093,3,0))</f>
        <v>0</v>
      </c>
      <c r="C7802" s="40" t="str">
        <f>IF($D7802="","",VLOOKUP(INT(VLOOKUP($D7802,Concelho!$A$2:$J$309,2)/100),Dist_Ilha!$A$2:$F$30,2))</f>
        <v/>
      </c>
      <c r="F7802" s="55"/>
      <c r="G7802" s="49"/>
      <c r="H7802" s="49"/>
      <c r="I7802" s="60"/>
    </row>
    <row r="7803" spans="1:9" ht="15" customHeight="1" x14ac:dyDescent="0.2">
      <c r="A7803" s="44">
        <f>IF($D7803="",0,VLOOKUP($D7803,Concelho!$A$2:$J$309,2))</f>
        <v>0</v>
      </c>
      <c r="B7803" s="58">
        <f>IF($E7803="",$A7803*100,VLOOKUP($E7803,Freguesia!$A$2:$I$3093,3,0))</f>
        <v>0</v>
      </c>
      <c r="C7803" s="40" t="str">
        <f>IF($D7803="","",VLOOKUP(INT(VLOOKUP($D7803,Concelho!$A$2:$J$309,2)/100),Dist_Ilha!$A$2:$F$30,2))</f>
        <v/>
      </c>
      <c r="F7803" s="55"/>
      <c r="G7803" s="49"/>
      <c r="H7803" s="49"/>
      <c r="I7803" s="60"/>
    </row>
    <row r="7804" spans="1:9" ht="15" customHeight="1" x14ac:dyDescent="0.2">
      <c r="A7804" s="44">
        <f>IF($D7804="",0,VLOOKUP($D7804,Concelho!$A$2:$J$309,2))</f>
        <v>0</v>
      </c>
      <c r="B7804" s="58">
        <f>IF($E7804="",$A7804*100,VLOOKUP($E7804,Freguesia!$A$2:$I$3093,3,0))</f>
        <v>0</v>
      </c>
      <c r="C7804" s="40" t="str">
        <f>IF($D7804="","",VLOOKUP(INT(VLOOKUP($D7804,Concelho!$A$2:$J$309,2)/100),Dist_Ilha!$A$2:$F$30,2))</f>
        <v/>
      </c>
      <c r="F7804" s="55"/>
      <c r="G7804" s="49"/>
      <c r="H7804" s="49"/>
      <c r="I7804" s="60"/>
    </row>
    <row r="7805" spans="1:9" ht="15" customHeight="1" x14ac:dyDescent="0.2">
      <c r="A7805" s="44">
        <f>IF($D7805="",0,VLOOKUP($D7805,Concelho!$A$2:$J$309,2))</f>
        <v>0</v>
      </c>
      <c r="B7805" s="58">
        <f>IF($E7805="",$A7805*100,VLOOKUP($E7805,Freguesia!$A$2:$I$3093,3,0))</f>
        <v>0</v>
      </c>
      <c r="C7805" s="40" t="str">
        <f>IF($D7805="","",VLOOKUP(INT(VLOOKUP($D7805,Concelho!$A$2:$J$309,2)/100),Dist_Ilha!$A$2:$F$30,2))</f>
        <v/>
      </c>
      <c r="F7805" s="55"/>
      <c r="G7805" s="49"/>
      <c r="H7805" s="49"/>
      <c r="I7805" s="60"/>
    </row>
    <row r="7806" spans="1:9" ht="15" customHeight="1" x14ac:dyDescent="0.2">
      <c r="A7806" s="44">
        <f>IF($D7806="",0,VLOOKUP($D7806,Concelho!$A$2:$J$309,2))</f>
        <v>0</v>
      </c>
      <c r="B7806" s="58">
        <f>IF($E7806="",$A7806*100,VLOOKUP($E7806,Freguesia!$A$2:$I$3093,3,0))</f>
        <v>0</v>
      </c>
      <c r="C7806" s="40" t="str">
        <f>IF($D7806="","",VLOOKUP(INT(VLOOKUP($D7806,Concelho!$A$2:$J$309,2)/100),Dist_Ilha!$A$2:$F$30,2))</f>
        <v/>
      </c>
      <c r="F7806" s="55"/>
      <c r="G7806" s="49"/>
      <c r="H7806" s="49"/>
      <c r="I7806" s="60"/>
    </row>
    <row r="7807" spans="1:9" ht="15" customHeight="1" x14ac:dyDescent="0.2">
      <c r="A7807" s="44">
        <f>IF($D7807="",0,VLOOKUP($D7807,Concelho!$A$2:$J$309,2))</f>
        <v>0</v>
      </c>
      <c r="B7807" s="58">
        <f>IF($E7807="",$A7807*100,VLOOKUP($E7807,Freguesia!$A$2:$I$3093,3,0))</f>
        <v>0</v>
      </c>
      <c r="C7807" s="40" t="str">
        <f>IF($D7807="","",VLOOKUP(INT(VLOOKUP($D7807,Concelho!$A$2:$J$309,2)/100),Dist_Ilha!$A$2:$F$30,2))</f>
        <v/>
      </c>
      <c r="F7807" s="55"/>
      <c r="G7807" s="49"/>
      <c r="H7807" s="49"/>
      <c r="I7807" s="60"/>
    </row>
    <row r="7808" spans="1:9" ht="15" customHeight="1" x14ac:dyDescent="0.2">
      <c r="A7808" s="44">
        <f>IF($D7808="",0,VLOOKUP($D7808,Concelho!$A$2:$J$309,2))</f>
        <v>0</v>
      </c>
      <c r="B7808" s="58">
        <f>IF($E7808="",$A7808*100,VLOOKUP($E7808,Freguesia!$A$2:$I$3093,3,0))</f>
        <v>0</v>
      </c>
      <c r="C7808" s="40" t="str">
        <f>IF($D7808="","",VLOOKUP(INT(VLOOKUP($D7808,Concelho!$A$2:$J$309,2)/100),Dist_Ilha!$A$2:$F$30,2))</f>
        <v/>
      </c>
      <c r="F7808" s="55"/>
      <c r="G7808" s="49"/>
      <c r="H7808" s="49"/>
      <c r="I7808" s="60"/>
    </row>
    <row r="7809" spans="1:9" ht="15" customHeight="1" x14ac:dyDescent="0.2">
      <c r="A7809" s="44">
        <f>IF($D7809="",0,VLOOKUP($D7809,Concelho!$A$2:$J$309,2))</f>
        <v>0</v>
      </c>
      <c r="B7809" s="58">
        <f>IF($E7809="",$A7809*100,VLOOKUP($E7809,Freguesia!$A$2:$I$3093,3,0))</f>
        <v>0</v>
      </c>
      <c r="C7809" s="40" t="str">
        <f>IF($D7809="","",VLOOKUP(INT(VLOOKUP($D7809,Concelho!$A$2:$J$309,2)/100),Dist_Ilha!$A$2:$F$30,2))</f>
        <v/>
      </c>
      <c r="F7809" s="55"/>
      <c r="G7809" s="49"/>
      <c r="H7809" s="49"/>
      <c r="I7809" s="60"/>
    </row>
    <row r="7810" spans="1:9" ht="15" customHeight="1" x14ac:dyDescent="0.2">
      <c r="A7810" s="44">
        <f>IF($D7810="",0,VLOOKUP($D7810,Concelho!$A$2:$J$309,2))</f>
        <v>0</v>
      </c>
      <c r="B7810" s="58">
        <f>IF($E7810="",$A7810*100,VLOOKUP($E7810,Freguesia!$A$2:$I$3093,3,0))</f>
        <v>0</v>
      </c>
      <c r="C7810" s="40" t="str">
        <f>IF($D7810="","",VLOOKUP(INT(VLOOKUP($D7810,Concelho!$A$2:$J$309,2)/100),Dist_Ilha!$A$2:$F$30,2))</f>
        <v/>
      </c>
      <c r="F7810" s="55"/>
      <c r="G7810" s="49"/>
      <c r="H7810" s="49"/>
      <c r="I7810" s="60"/>
    </row>
    <row r="7811" spans="1:9" ht="15" customHeight="1" x14ac:dyDescent="0.2">
      <c r="A7811" s="44">
        <f>IF($D7811="",0,VLOOKUP($D7811,Concelho!$A$2:$J$309,2))</f>
        <v>0</v>
      </c>
      <c r="B7811" s="58">
        <f>IF($E7811="",$A7811*100,VLOOKUP($E7811,Freguesia!$A$2:$I$3093,3,0))</f>
        <v>0</v>
      </c>
      <c r="C7811" s="40" t="str">
        <f>IF($D7811="","",VLOOKUP(INT(VLOOKUP($D7811,Concelho!$A$2:$J$309,2)/100),Dist_Ilha!$A$2:$F$30,2))</f>
        <v/>
      </c>
      <c r="F7811" s="55"/>
      <c r="G7811" s="49"/>
      <c r="H7811" s="49"/>
      <c r="I7811" s="60"/>
    </row>
    <row r="7812" spans="1:9" ht="15" customHeight="1" x14ac:dyDescent="0.2">
      <c r="A7812" s="44">
        <f>IF($D7812="",0,VLOOKUP($D7812,Concelho!$A$2:$J$309,2))</f>
        <v>0</v>
      </c>
      <c r="B7812" s="58">
        <f>IF($E7812="",$A7812*100,VLOOKUP($E7812,Freguesia!$A$2:$I$3093,3,0))</f>
        <v>0</v>
      </c>
      <c r="C7812" s="40" t="str">
        <f>IF($D7812="","",VLOOKUP(INT(VLOOKUP($D7812,Concelho!$A$2:$J$309,2)/100),Dist_Ilha!$A$2:$F$30,2))</f>
        <v/>
      </c>
      <c r="F7812" s="55"/>
      <c r="G7812" s="49"/>
      <c r="H7812" s="49"/>
      <c r="I7812" s="60"/>
    </row>
    <row r="7813" spans="1:9" ht="15" customHeight="1" x14ac:dyDescent="0.2">
      <c r="A7813" s="44">
        <f>IF($D7813="",0,VLOOKUP($D7813,Concelho!$A$2:$J$309,2))</f>
        <v>0</v>
      </c>
      <c r="B7813" s="58">
        <f>IF($E7813="",$A7813*100,VLOOKUP($E7813,Freguesia!$A$2:$I$3093,3,0))</f>
        <v>0</v>
      </c>
      <c r="C7813" s="40" t="str">
        <f>IF($D7813="","",VLOOKUP(INT(VLOOKUP($D7813,Concelho!$A$2:$J$309,2)/100),Dist_Ilha!$A$2:$F$30,2))</f>
        <v/>
      </c>
      <c r="F7813" s="55"/>
      <c r="G7813" s="49"/>
      <c r="H7813" s="49"/>
      <c r="I7813" s="60"/>
    </row>
    <row r="7814" spans="1:9" ht="15" customHeight="1" x14ac:dyDescent="0.2">
      <c r="A7814" s="44">
        <f>IF($D7814="",0,VLOOKUP($D7814,Concelho!$A$2:$J$309,2))</f>
        <v>0</v>
      </c>
      <c r="B7814" s="58">
        <f>IF($E7814="",$A7814*100,VLOOKUP($E7814,Freguesia!$A$2:$I$3093,3,0))</f>
        <v>0</v>
      </c>
      <c r="C7814" s="40" t="str">
        <f>IF($D7814="","",VLOOKUP(INT(VLOOKUP($D7814,Concelho!$A$2:$J$309,2)/100),Dist_Ilha!$A$2:$F$30,2))</f>
        <v/>
      </c>
      <c r="F7814" s="55"/>
      <c r="G7814" s="49"/>
      <c r="H7814" s="49"/>
      <c r="I7814" s="60"/>
    </row>
    <row r="7815" spans="1:9" ht="15" customHeight="1" x14ac:dyDescent="0.2">
      <c r="A7815" s="44">
        <f>IF($D7815="",0,VLOOKUP($D7815,Concelho!$A$2:$J$309,2))</f>
        <v>0</v>
      </c>
      <c r="B7815" s="58">
        <f>IF($E7815="",$A7815*100,VLOOKUP($E7815,Freguesia!$A$2:$I$3093,3,0))</f>
        <v>0</v>
      </c>
      <c r="C7815" s="40" t="str">
        <f>IF($D7815="","",VLOOKUP(INT(VLOOKUP($D7815,Concelho!$A$2:$J$309,2)/100),Dist_Ilha!$A$2:$F$30,2))</f>
        <v/>
      </c>
      <c r="F7815" s="55"/>
      <c r="G7815" s="49"/>
      <c r="H7815" s="49"/>
      <c r="I7815" s="60"/>
    </row>
    <row r="7816" spans="1:9" ht="15" customHeight="1" x14ac:dyDescent="0.2">
      <c r="A7816" s="44">
        <f>IF($D7816="",0,VLOOKUP($D7816,Concelho!$A$2:$J$309,2))</f>
        <v>0</v>
      </c>
      <c r="B7816" s="58">
        <f>IF($E7816="",$A7816*100,VLOOKUP($E7816,Freguesia!$A$2:$I$3093,3,0))</f>
        <v>0</v>
      </c>
      <c r="C7816" s="40" t="str">
        <f>IF($D7816="","",VLOOKUP(INT(VLOOKUP($D7816,Concelho!$A$2:$J$309,2)/100),Dist_Ilha!$A$2:$F$30,2))</f>
        <v/>
      </c>
      <c r="F7816" s="55"/>
      <c r="G7816" s="49"/>
      <c r="H7816" s="49"/>
      <c r="I7816" s="60"/>
    </row>
    <row r="7817" spans="1:9" ht="15" customHeight="1" x14ac:dyDescent="0.2">
      <c r="A7817" s="44">
        <f>IF($D7817="",0,VLOOKUP($D7817,Concelho!$A$2:$J$309,2))</f>
        <v>0</v>
      </c>
      <c r="B7817" s="58">
        <f>IF($E7817="",$A7817*100,VLOOKUP($E7817,Freguesia!$A$2:$I$3093,3,0))</f>
        <v>0</v>
      </c>
      <c r="C7817" s="40" t="str">
        <f>IF($D7817="","",VLOOKUP(INT(VLOOKUP($D7817,Concelho!$A$2:$J$309,2)/100),Dist_Ilha!$A$2:$F$30,2))</f>
        <v/>
      </c>
      <c r="F7817" s="55"/>
      <c r="G7817" s="49"/>
      <c r="H7817" s="49"/>
      <c r="I7817" s="60"/>
    </row>
    <row r="7818" spans="1:9" ht="15" customHeight="1" x14ac:dyDescent="0.2">
      <c r="A7818" s="44">
        <f>IF($D7818="",0,VLOOKUP($D7818,Concelho!$A$2:$J$309,2))</f>
        <v>0</v>
      </c>
      <c r="B7818" s="58">
        <f>IF($E7818="",$A7818*100,VLOOKUP($E7818,Freguesia!$A$2:$I$3093,3,0))</f>
        <v>0</v>
      </c>
      <c r="C7818" s="40" t="str">
        <f>IF($D7818="","",VLOOKUP(INT(VLOOKUP($D7818,Concelho!$A$2:$J$309,2)/100),Dist_Ilha!$A$2:$F$30,2))</f>
        <v/>
      </c>
      <c r="F7818" s="55"/>
      <c r="G7818" s="49"/>
      <c r="H7818" s="49"/>
      <c r="I7818" s="60"/>
    </row>
    <row r="7819" spans="1:9" ht="15" customHeight="1" x14ac:dyDescent="0.2">
      <c r="A7819" s="44">
        <f>IF($D7819="",0,VLOOKUP($D7819,Concelho!$A$2:$J$309,2))</f>
        <v>0</v>
      </c>
      <c r="B7819" s="58">
        <f>IF($E7819="",$A7819*100,VLOOKUP($E7819,Freguesia!$A$2:$I$3093,3,0))</f>
        <v>0</v>
      </c>
      <c r="C7819" s="40" t="str">
        <f>IF($D7819="","",VLOOKUP(INT(VLOOKUP($D7819,Concelho!$A$2:$J$309,2)/100),Dist_Ilha!$A$2:$F$30,2))</f>
        <v/>
      </c>
      <c r="F7819" s="55"/>
      <c r="G7819" s="49"/>
      <c r="H7819" s="49"/>
      <c r="I7819" s="60"/>
    </row>
    <row r="7820" spans="1:9" ht="15" customHeight="1" x14ac:dyDescent="0.2">
      <c r="A7820" s="44">
        <f>IF($D7820="",0,VLOOKUP($D7820,Concelho!$A$2:$J$309,2))</f>
        <v>0</v>
      </c>
      <c r="B7820" s="58">
        <f>IF($E7820="",$A7820*100,VLOOKUP($E7820,Freguesia!$A$2:$I$3093,3,0))</f>
        <v>0</v>
      </c>
      <c r="C7820" s="40" t="str">
        <f>IF($D7820="","",VLOOKUP(INT(VLOOKUP($D7820,Concelho!$A$2:$J$309,2)/100),Dist_Ilha!$A$2:$F$30,2))</f>
        <v/>
      </c>
      <c r="F7820" s="55"/>
      <c r="G7820" s="49"/>
      <c r="H7820" s="49"/>
      <c r="I7820" s="60"/>
    </row>
    <row r="7821" spans="1:9" ht="15" customHeight="1" x14ac:dyDescent="0.2">
      <c r="A7821" s="44">
        <f>IF($D7821="",0,VLOOKUP($D7821,Concelho!$A$2:$J$309,2))</f>
        <v>0</v>
      </c>
      <c r="B7821" s="58">
        <f>IF($E7821="",$A7821*100,VLOOKUP($E7821,Freguesia!$A$2:$I$3093,3,0))</f>
        <v>0</v>
      </c>
      <c r="C7821" s="40" t="str">
        <f>IF($D7821="","",VLOOKUP(INT(VLOOKUP($D7821,Concelho!$A$2:$J$309,2)/100),Dist_Ilha!$A$2:$F$30,2))</f>
        <v/>
      </c>
      <c r="F7821" s="55"/>
      <c r="G7821" s="49"/>
      <c r="H7821" s="49"/>
      <c r="I7821" s="60"/>
    </row>
    <row r="7822" spans="1:9" ht="15" customHeight="1" x14ac:dyDescent="0.2">
      <c r="A7822" s="44">
        <f>IF($D7822="",0,VLOOKUP($D7822,Concelho!$A$2:$J$309,2))</f>
        <v>0</v>
      </c>
      <c r="B7822" s="58">
        <f>IF($E7822="",$A7822*100,VLOOKUP($E7822,Freguesia!$A$2:$I$3093,3,0))</f>
        <v>0</v>
      </c>
      <c r="C7822" s="40" t="str">
        <f>IF($D7822="","",VLOOKUP(INT(VLOOKUP($D7822,Concelho!$A$2:$J$309,2)/100),Dist_Ilha!$A$2:$F$30,2))</f>
        <v/>
      </c>
      <c r="F7822" s="55"/>
      <c r="G7822" s="49"/>
      <c r="H7822" s="49"/>
      <c r="I7822" s="60"/>
    </row>
    <row r="7823" spans="1:9" ht="15" customHeight="1" x14ac:dyDescent="0.2">
      <c r="A7823" s="44">
        <f>IF($D7823="",0,VLOOKUP($D7823,Concelho!$A$2:$J$309,2))</f>
        <v>0</v>
      </c>
      <c r="B7823" s="58">
        <f>IF($E7823="",$A7823*100,VLOOKUP($E7823,Freguesia!$A$2:$I$3093,3,0))</f>
        <v>0</v>
      </c>
      <c r="C7823" s="40" t="str">
        <f>IF($D7823="","",VLOOKUP(INT(VLOOKUP($D7823,Concelho!$A$2:$J$309,2)/100),Dist_Ilha!$A$2:$F$30,2))</f>
        <v/>
      </c>
      <c r="F7823" s="55"/>
      <c r="G7823" s="49"/>
      <c r="H7823" s="49"/>
      <c r="I7823" s="60"/>
    </row>
    <row r="7824" spans="1:9" ht="15" customHeight="1" x14ac:dyDescent="0.2">
      <c r="A7824" s="44">
        <f>IF($D7824="",0,VLOOKUP($D7824,Concelho!$A$2:$J$309,2))</f>
        <v>0</v>
      </c>
      <c r="B7824" s="58">
        <f>IF($E7824="",$A7824*100,VLOOKUP($E7824,Freguesia!$A$2:$I$3093,3,0))</f>
        <v>0</v>
      </c>
      <c r="C7824" s="40" t="str">
        <f>IF($D7824="","",VLOOKUP(INT(VLOOKUP($D7824,Concelho!$A$2:$J$309,2)/100),Dist_Ilha!$A$2:$F$30,2))</f>
        <v/>
      </c>
      <c r="F7824" s="55"/>
      <c r="G7824" s="49"/>
      <c r="H7824" s="49"/>
      <c r="I7824" s="60"/>
    </row>
    <row r="7825" spans="1:9" ht="15" customHeight="1" x14ac:dyDescent="0.2">
      <c r="A7825" s="44">
        <f>IF($D7825="",0,VLOOKUP($D7825,Concelho!$A$2:$J$309,2))</f>
        <v>0</v>
      </c>
      <c r="B7825" s="58">
        <f>IF($E7825="",$A7825*100,VLOOKUP($E7825,Freguesia!$A$2:$I$3093,3,0))</f>
        <v>0</v>
      </c>
      <c r="C7825" s="40" t="str">
        <f>IF($D7825="","",VLOOKUP(INT(VLOOKUP($D7825,Concelho!$A$2:$J$309,2)/100),Dist_Ilha!$A$2:$F$30,2))</f>
        <v/>
      </c>
      <c r="F7825" s="55"/>
      <c r="G7825" s="49"/>
      <c r="H7825" s="49"/>
      <c r="I7825" s="60"/>
    </row>
    <row r="7826" spans="1:9" ht="15" customHeight="1" x14ac:dyDescent="0.2">
      <c r="A7826" s="44">
        <f>IF($D7826="",0,VLOOKUP($D7826,Concelho!$A$2:$J$309,2))</f>
        <v>0</v>
      </c>
      <c r="B7826" s="58">
        <f>IF($E7826="",$A7826*100,VLOOKUP($E7826,Freguesia!$A$2:$I$3093,3,0))</f>
        <v>0</v>
      </c>
      <c r="C7826" s="40" t="str">
        <f>IF($D7826="","",VLOOKUP(INT(VLOOKUP($D7826,Concelho!$A$2:$J$309,2)/100),Dist_Ilha!$A$2:$F$30,2))</f>
        <v/>
      </c>
      <c r="F7826" s="55"/>
      <c r="G7826" s="49"/>
      <c r="H7826" s="49"/>
      <c r="I7826" s="60"/>
    </row>
    <row r="7827" spans="1:9" ht="15" customHeight="1" x14ac:dyDescent="0.2">
      <c r="A7827" s="44">
        <f>IF($D7827="",0,VLOOKUP($D7827,Concelho!$A$2:$J$309,2))</f>
        <v>0</v>
      </c>
      <c r="B7827" s="58">
        <f>IF($E7827="",$A7827*100,VLOOKUP($E7827,Freguesia!$A$2:$I$3093,3,0))</f>
        <v>0</v>
      </c>
      <c r="C7827" s="40" t="str">
        <f>IF($D7827="","",VLOOKUP(INT(VLOOKUP($D7827,Concelho!$A$2:$J$309,2)/100),Dist_Ilha!$A$2:$F$30,2))</f>
        <v/>
      </c>
      <c r="F7827" s="55"/>
      <c r="G7827" s="49"/>
      <c r="H7827" s="49"/>
      <c r="I7827" s="60"/>
    </row>
    <row r="7828" spans="1:9" ht="15" customHeight="1" x14ac:dyDescent="0.2">
      <c r="A7828" s="44">
        <f>IF($D7828="",0,VLOOKUP($D7828,Concelho!$A$2:$J$309,2))</f>
        <v>0</v>
      </c>
      <c r="B7828" s="58">
        <f>IF($E7828="",$A7828*100,VLOOKUP($E7828,Freguesia!$A$2:$I$3093,3,0))</f>
        <v>0</v>
      </c>
      <c r="C7828" s="40" t="str">
        <f>IF($D7828="","",VLOOKUP(INT(VLOOKUP($D7828,Concelho!$A$2:$J$309,2)/100),Dist_Ilha!$A$2:$F$30,2))</f>
        <v/>
      </c>
      <c r="F7828" s="55"/>
      <c r="G7828" s="49"/>
      <c r="H7828" s="49"/>
      <c r="I7828" s="60"/>
    </row>
    <row r="7829" spans="1:9" ht="15" customHeight="1" x14ac:dyDescent="0.2">
      <c r="A7829" s="44">
        <f>IF($D7829="",0,VLOOKUP($D7829,Concelho!$A$2:$J$309,2))</f>
        <v>0</v>
      </c>
      <c r="B7829" s="58">
        <f>IF($E7829="",$A7829*100,VLOOKUP($E7829,Freguesia!$A$2:$I$3093,3,0))</f>
        <v>0</v>
      </c>
      <c r="C7829" s="40" t="str">
        <f>IF($D7829="","",VLOOKUP(INT(VLOOKUP($D7829,Concelho!$A$2:$J$309,2)/100),Dist_Ilha!$A$2:$F$30,2))</f>
        <v/>
      </c>
      <c r="F7829" s="55"/>
      <c r="G7829" s="49"/>
      <c r="H7829" s="49"/>
      <c r="I7829" s="60"/>
    </row>
    <row r="7830" spans="1:9" ht="15" customHeight="1" x14ac:dyDescent="0.2">
      <c r="A7830" s="44">
        <f>IF($D7830="",0,VLOOKUP($D7830,Concelho!$A$2:$J$309,2))</f>
        <v>0</v>
      </c>
      <c r="B7830" s="58">
        <f>IF($E7830="",$A7830*100,VLOOKUP($E7830,Freguesia!$A$2:$I$3093,3,0))</f>
        <v>0</v>
      </c>
      <c r="C7830" s="40" t="str">
        <f>IF($D7830="","",VLOOKUP(INT(VLOOKUP($D7830,Concelho!$A$2:$J$309,2)/100),Dist_Ilha!$A$2:$F$30,2))</f>
        <v/>
      </c>
      <c r="F7830" s="55"/>
      <c r="G7830" s="49"/>
      <c r="H7830" s="49"/>
      <c r="I7830" s="60"/>
    </row>
    <row r="7831" spans="1:9" ht="15" customHeight="1" x14ac:dyDescent="0.2">
      <c r="A7831" s="44">
        <f>IF($D7831="",0,VLOOKUP($D7831,Concelho!$A$2:$J$309,2))</f>
        <v>0</v>
      </c>
      <c r="B7831" s="58">
        <f>IF($E7831="",$A7831*100,VLOOKUP($E7831,Freguesia!$A$2:$I$3093,3,0))</f>
        <v>0</v>
      </c>
      <c r="C7831" s="40" t="str">
        <f>IF($D7831="","",VLOOKUP(INT(VLOOKUP($D7831,Concelho!$A$2:$J$309,2)/100),Dist_Ilha!$A$2:$F$30,2))</f>
        <v/>
      </c>
      <c r="F7831" s="55"/>
      <c r="G7831" s="49"/>
      <c r="H7831" s="49"/>
      <c r="I7831" s="60"/>
    </row>
    <row r="7832" spans="1:9" ht="15" customHeight="1" x14ac:dyDescent="0.2">
      <c r="A7832" s="44">
        <f>IF($D7832="",0,VLOOKUP($D7832,Concelho!$A$2:$J$309,2))</f>
        <v>0</v>
      </c>
      <c r="B7832" s="58">
        <f>IF($E7832="",$A7832*100,VLOOKUP($E7832,Freguesia!$A$2:$I$3093,3,0))</f>
        <v>0</v>
      </c>
      <c r="C7832" s="40" t="str">
        <f>IF($D7832="","",VLOOKUP(INT(VLOOKUP($D7832,Concelho!$A$2:$J$309,2)/100),Dist_Ilha!$A$2:$F$30,2))</f>
        <v/>
      </c>
      <c r="F7832" s="55"/>
      <c r="G7832" s="49"/>
      <c r="H7832" s="49"/>
      <c r="I7832" s="60"/>
    </row>
    <row r="7833" spans="1:9" ht="15" customHeight="1" x14ac:dyDescent="0.2">
      <c r="A7833" s="44">
        <f>IF($D7833="",0,VLOOKUP($D7833,Concelho!$A$2:$J$309,2))</f>
        <v>0</v>
      </c>
      <c r="B7833" s="58">
        <f>IF($E7833="",$A7833*100,VLOOKUP($E7833,Freguesia!$A$2:$I$3093,3,0))</f>
        <v>0</v>
      </c>
      <c r="C7833" s="40" t="str">
        <f>IF($D7833="","",VLOOKUP(INT(VLOOKUP($D7833,Concelho!$A$2:$J$309,2)/100),Dist_Ilha!$A$2:$F$30,2))</f>
        <v/>
      </c>
      <c r="F7833" s="55"/>
      <c r="G7833" s="49"/>
      <c r="H7833" s="49"/>
      <c r="I7833" s="60"/>
    </row>
    <row r="7834" spans="1:9" ht="15" customHeight="1" x14ac:dyDescent="0.2">
      <c r="A7834" s="44">
        <f>IF($D7834="",0,VLOOKUP($D7834,Concelho!$A$2:$J$309,2))</f>
        <v>0</v>
      </c>
      <c r="B7834" s="58">
        <f>IF($E7834="",$A7834*100,VLOOKUP($E7834,Freguesia!$A$2:$I$3093,3,0))</f>
        <v>0</v>
      </c>
      <c r="C7834" s="40" t="str">
        <f>IF($D7834="","",VLOOKUP(INT(VLOOKUP($D7834,Concelho!$A$2:$J$309,2)/100),Dist_Ilha!$A$2:$F$30,2))</f>
        <v/>
      </c>
      <c r="F7834" s="55"/>
      <c r="G7834" s="49"/>
      <c r="H7834" s="49"/>
      <c r="I7834" s="60"/>
    </row>
    <row r="7835" spans="1:9" ht="15" customHeight="1" x14ac:dyDescent="0.2">
      <c r="A7835" s="44">
        <f>IF($D7835="",0,VLOOKUP($D7835,Concelho!$A$2:$J$309,2))</f>
        <v>0</v>
      </c>
      <c r="B7835" s="58">
        <f>IF($E7835="",$A7835*100,VLOOKUP($E7835,Freguesia!$A$2:$I$3093,3,0))</f>
        <v>0</v>
      </c>
      <c r="C7835" s="40" t="str">
        <f>IF($D7835="","",VLOOKUP(INT(VLOOKUP($D7835,Concelho!$A$2:$J$309,2)/100),Dist_Ilha!$A$2:$F$30,2))</f>
        <v/>
      </c>
      <c r="F7835" s="55"/>
      <c r="G7835" s="49"/>
      <c r="H7835" s="49"/>
      <c r="I7835" s="60"/>
    </row>
    <row r="7836" spans="1:9" ht="15" customHeight="1" x14ac:dyDescent="0.2">
      <c r="A7836" s="44">
        <f>IF($D7836="",0,VLOOKUP($D7836,Concelho!$A$2:$J$309,2))</f>
        <v>0</v>
      </c>
      <c r="B7836" s="58">
        <f>IF($E7836="",$A7836*100,VLOOKUP($E7836,Freguesia!$A$2:$I$3093,3,0))</f>
        <v>0</v>
      </c>
      <c r="C7836" s="40" t="str">
        <f>IF($D7836="","",VLOOKUP(INT(VLOOKUP($D7836,Concelho!$A$2:$J$309,2)/100),Dist_Ilha!$A$2:$F$30,2))</f>
        <v/>
      </c>
      <c r="F7836" s="55"/>
      <c r="G7836" s="49"/>
      <c r="H7836" s="49"/>
      <c r="I7836" s="60"/>
    </row>
    <row r="7837" spans="1:9" ht="15" customHeight="1" x14ac:dyDescent="0.2">
      <c r="A7837" s="44">
        <f>IF($D7837="",0,VLOOKUP($D7837,Concelho!$A$2:$J$309,2))</f>
        <v>0</v>
      </c>
      <c r="B7837" s="58">
        <f>IF($E7837="",$A7837*100,VLOOKUP($E7837,Freguesia!$A$2:$I$3093,3,0))</f>
        <v>0</v>
      </c>
      <c r="C7837" s="40" t="str">
        <f>IF($D7837="","",VLOOKUP(INT(VLOOKUP($D7837,Concelho!$A$2:$J$309,2)/100),Dist_Ilha!$A$2:$F$30,2))</f>
        <v/>
      </c>
      <c r="F7837" s="55"/>
      <c r="G7837" s="49"/>
      <c r="H7837" s="49"/>
      <c r="I7837" s="60"/>
    </row>
    <row r="7838" spans="1:9" ht="15" customHeight="1" x14ac:dyDescent="0.2">
      <c r="A7838" s="44">
        <f>IF($D7838="",0,VLOOKUP($D7838,Concelho!$A$2:$J$309,2))</f>
        <v>0</v>
      </c>
      <c r="B7838" s="58">
        <f>IF($E7838="",$A7838*100,VLOOKUP($E7838,Freguesia!$A$2:$I$3093,3,0))</f>
        <v>0</v>
      </c>
      <c r="C7838" s="40" t="str">
        <f>IF($D7838="","",VLOOKUP(INT(VLOOKUP($D7838,Concelho!$A$2:$J$309,2)/100),Dist_Ilha!$A$2:$F$30,2))</f>
        <v/>
      </c>
      <c r="F7838" s="55"/>
      <c r="G7838" s="49"/>
      <c r="H7838" s="49"/>
      <c r="I7838" s="60"/>
    </row>
    <row r="7839" spans="1:9" ht="15" customHeight="1" x14ac:dyDescent="0.2">
      <c r="A7839" s="44">
        <f>IF($D7839="",0,VLOOKUP($D7839,Concelho!$A$2:$J$309,2))</f>
        <v>0</v>
      </c>
      <c r="B7839" s="58">
        <f>IF($E7839="",$A7839*100,VLOOKUP($E7839,Freguesia!$A$2:$I$3093,3,0))</f>
        <v>0</v>
      </c>
      <c r="C7839" s="40" t="str">
        <f>IF($D7839="","",VLOOKUP(INT(VLOOKUP($D7839,Concelho!$A$2:$J$309,2)/100),Dist_Ilha!$A$2:$F$30,2))</f>
        <v/>
      </c>
      <c r="F7839" s="55"/>
      <c r="G7839" s="49"/>
      <c r="H7839" s="49"/>
      <c r="I7839" s="60"/>
    </row>
    <row r="7840" spans="1:9" ht="15" customHeight="1" x14ac:dyDescent="0.2">
      <c r="A7840" s="44">
        <f>IF($D7840="",0,VLOOKUP($D7840,Concelho!$A$2:$J$309,2))</f>
        <v>0</v>
      </c>
      <c r="B7840" s="58">
        <f>IF($E7840="",$A7840*100,VLOOKUP($E7840,Freguesia!$A$2:$I$3093,3,0))</f>
        <v>0</v>
      </c>
      <c r="C7840" s="40" t="str">
        <f>IF($D7840="","",VLOOKUP(INT(VLOOKUP($D7840,Concelho!$A$2:$J$309,2)/100),Dist_Ilha!$A$2:$F$30,2))</f>
        <v/>
      </c>
      <c r="F7840" s="55"/>
      <c r="G7840" s="49"/>
      <c r="H7840" s="49"/>
      <c r="I7840" s="60"/>
    </row>
    <row r="7841" spans="1:9" ht="15" customHeight="1" x14ac:dyDescent="0.2">
      <c r="A7841" s="44">
        <f>IF($D7841="",0,VLOOKUP($D7841,Concelho!$A$2:$J$309,2))</f>
        <v>0</v>
      </c>
      <c r="B7841" s="58">
        <f>IF($E7841="",$A7841*100,VLOOKUP($E7841,Freguesia!$A$2:$I$3093,3,0))</f>
        <v>0</v>
      </c>
      <c r="C7841" s="40" t="str">
        <f>IF($D7841="","",VLOOKUP(INT(VLOOKUP($D7841,Concelho!$A$2:$J$309,2)/100),Dist_Ilha!$A$2:$F$30,2))</f>
        <v/>
      </c>
      <c r="F7841" s="55"/>
      <c r="G7841" s="49"/>
      <c r="H7841" s="49"/>
      <c r="I7841" s="60"/>
    </row>
    <row r="7842" spans="1:9" ht="15" customHeight="1" x14ac:dyDescent="0.2">
      <c r="A7842" s="44">
        <f>IF($D7842="",0,VLOOKUP($D7842,Concelho!$A$2:$J$309,2))</f>
        <v>0</v>
      </c>
      <c r="B7842" s="58">
        <f>IF($E7842="",$A7842*100,VLOOKUP($E7842,Freguesia!$A$2:$I$3093,3,0))</f>
        <v>0</v>
      </c>
      <c r="C7842" s="40" t="str">
        <f>IF($D7842="","",VLOOKUP(INT(VLOOKUP($D7842,Concelho!$A$2:$J$309,2)/100),Dist_Ilha!$A$2:$F$30,2))</f>
        <v/>
      </c>
      <c r="F7842" s="55"/>
      <c r="G7842" s="49"/>
      <c r="H7842" s="49"/>
      <c r="I7842" s="60"/>
    </row>
    <row r="7843" spans="1:9" ht="15" customHeight="1" x14ac:dyDescent="0.2">
      <c r="A7843" s="44">
        <f>IF($D7843="",0,VLOOKUP($D7843,Concelho!$A$2:$J$309,2))</f>
        <v>0</v>
      </c>
      <c r="B7843" s="58">
        <f>IF($E7843="",$A7843*100,VLOOKUP($E7843,Freguesia!$A$2:$I$3093,3,0))</f>
        <v>0</v>
      </c>
      <c r="C7843" s="40" t="str">
        <f>IF($D7843="","",VLOOKUP(INT(VLOOKUP($D7843,Concelho!$A$2:$J$309,2)/100),Dist_Ilha!$A$2:$F$30,2))</f>
        <v/>
      </c>
      <c r="F7843" s="55"/>
      <c r="G7843" s="49"/>
      <c r="H7843" s="49"/>
      <c r="I7843" s="60"/>
    </row>
    <row r="7844" spans="1:9" ht="15" customHeight="1" x14ac:dyDescent="0.2">
      <c r="A7844" s="44">
        <f>IF($D7844="",0,VLOOKUP($D7844,Concelho!$A$2:$J$309,2))</f>
        <v>0</v>
      </c>
      <c r="B7844" s="58">
        <f>IF($E7844="",$A7844*100,VLOOKUP($E7844,Freguesia!$A$2:$I$3093,3,0))</f>
        <v>0</v>
      </c>
      <c r="C7844" s="40" t="str">
        <f>IF($D7844="","",VLOOKUP(INT(VLOOKUP($D7844,Concelho!$A$2:$J$309,2)/100),Dist_Ilha!$A$2:$F$30,2))</f>
        <v/>
      </c>
      <c r="F7844" s="55"/>
      <c r="G7844" s="49"/>
      <c r="H7844" s="49"/>
      <c r="I7844" s="60"/>
    </row>
    <row r="7845" spans="1:9" ht="15" customHeight="1" x14ac:dyDescent="0.2">
      <c r="A7845" s="44">
        <f>IF($D7845="",0,VLOOKUP($D7845,Concelho!$A$2:$J$309,2))</f>
        <v>0</v>
      </c>
      <c r="B7845" s="58">
        <f>IF($E7845="",$A7845*100,VLOOKUP($E7845,Freguesia!$A$2:$I$3093,3,0))</f>
        <v>0</v>
      </c>
      <c r="C7845" s="40" t="str">
        <f>IF($D7845="","",VLOOKUP(INT(VLOOKUP($D7845,Concelho!$A$2:$J$309,2)/100),Dist_Ilha!$A$2:$F$30,2))</f>
        <v/>
      </c>
      <c r="F7845" s="55"/>
      <c r="G7845" s="49"/>
      <c r="H7845" s="49"/>
      <c r="I7845" s="60"/>
    </row>
    <row r="7846" spans="1:9" ht="15" customHeight="1" x14ac:dyDescent="0.2">
      <c r="A7846" s="44">
        <f>IF($D7846="",0,VLOOKUP($D7846,Concelho!$A$2:$J$309,2))</f>
        <v>0</v>
      </c>
      <c r="B7846" s="58">
        <f>IF($E7846="",$A7846*100,VLOOKUP($E7846,Freguesia!$A$2:$I$3093,3,0))</f>
        <v>0</v>
      </c>
      <c r="C7846" s="40" t="str">
        <f>IF($D7846="","",VLOOKUP(INT(VLOOKUP($D7846,Concelho!$A$2:$J$309,2)/100),Dist_Ilha!$A$2:$F$30,2))</f>
        <v/>
      </c>
      <c r="F7846" s="55"/>
      <c r="G7846" s="49"/>
      <c r="H7846" s="49"/>
      <c r="I7846" s="60"/>
    </row>
    <row r="7847" spans="1:9" ht="15" customHeight="1" x14ac:dyDescent="0.2">
      <c r="A7847" s="44">
        <f>IF($D7847="",0,VLOOKUP($D7847,Concelho!$A$2:$J$309,2))</f>
        <v>0</v>
      </c>
      <c r="B7847" s="58">
        <f>IF($E7847="",$A7847*100,VLOOKUP($E7847,Freguesia!$A$2:$I$3093,3,0))</f>
        <v>0</v>
      </c>
      <c r="C7847" s="40" t="str">
        <f>IF($D7847="","",VLOOKUP(INT(VLOOKUP($D7847,Concelho!$A$2:$J$309,2)/100),Dist_Ilha!$A$2:$F$30,2))</f>
        <v/>
      </c>
      <c r="F7847" s="55"/>
      <c r="G7847" s="49"/>
      <c r="H7847" s="49"/>
      <c r="I7847" s="60"/>
    </row>
    <row r="7848" spans="1:9" ht="15" customHeight="1" x14ac:dyDescent="0.2">
      <c r="A7848" s="44">
        <f>IF($D7848="",0,VLOOKUP($D7848,Concelho!$A$2:$J$309,2))</f>
        <v>0</v>
      </c>
      <c r="B7848" s="58">
        <f>IF($E7848="",$A7848*100,VLOOKUP($E7848,Freguesia!$A$2:$I$3093,3,0))</f>
        <v>0</v>
      </c>
      <c r="C7848" s="40" t="str">
        <f>IF($D7848="","",VLOOKUP(INT(VLOOKUP($D7848,Concelho!$A$2:$J$309,2)/100),Dist_Ilha!$A$2:$F$30,2))</f>
        <v/>
      </c>
      <c r="F7848" s="55"/>
      <c r="G7848" s="49"/>
      <c r="H7848" s="49"/>
      <c r="I7848" s="60"/>
    </row>
    <row r="7849" spans="1:9" ht="15" customHeight="1" x14ac:dyDescent="0.2">
      <c r="A7849" s="44">
        <f>IF($D7849="",0,VLOOKUP($D7849,Concelho!$A$2:$J$309,2))</f>
        <v>0</v>
      </c>
      <c r="B7849" s="58">
        <f>IF($E7849="",$A7849*100,VLOOKUP($E7849,Freguesia!$A$2:$I$3093,3,0))</f>
        <v>0</v>
      </c>
      <c r="C7849" s="40" t="str">
        <f>IF($D7849="","",VLOOKUP(INT(VLOOKUP($D7849,Concelho!$A$2:$J$309,2)/100),Dist_Ilha!$A$2:$F$30,2))</f>
        <v/>
      </c>
      <c r="F7849" s="55"/>
      <c r="G7849" s="49"/>
      <c r="H7849" s="49"/>
      <c r="I7849" s="60"/>
    </row>
    <row r="7850" spans="1:9" ht="15" customHeight="1" x14ac:dyDescent="0.2">
      <c r="A7850" s="44">
        <f>IF($D7850="",0,VLOOKUP($D7850,Concelho!$A$2:$J$309,2))</f>
        <v>0</v>
      </c>
      <c r="B7850" s="58">
        <f>IF($E7850="",$A7850*100,VLOOKUP($E7850,Freguesia!$A$2:$I$3093,3,0))</f>
        <v>0</v>
      </c>
      <c r="C7850" s="40" t="str">
        <f>IF($D7850="","",VLOOKUP(INT(VLOOKUP($D7850,Concelho!$A$2:$J$309,2)/100),Dist_Ilha!$A$2:$F$30,2))</f>
        <v/>
      </c>
      <c r="F7850" s="55"/>
      <c r="G7850" s="49"/>
      <c r="H7850" s="49"/>
      <c r="I7850" s="60"/>
    </row>
    <row r="7851" spans="1:9" ht="15" customHeight="1" x14ac:dyDescent="0.2">
      <c r="A7851" s="44">
        <f>IF($D7851="",0,VLOOKUP($D7851,Concelho!$A$2:$J$309,2))</f>
        <v>0</v>
      </c>
      <c r="B7851" s="58">
        <f>IF($E7851="",$A7851*100,VLOOKUP($E7851,Freguesia!$A$2:$I$3093,3,0))</f>
        <v>0</v>
      </c>
      <c r="C7851" s="40" t="str">
        <f>IF($D7851="","",VLOOKUP(INT(VLOOKUP($D7851,Concelho!$A$2:$J$309,2)/100),Dist_Ilha!$A$2:$F$30,2))</f>
        <v/>
      </c>
      <c r="F7851" s="55"/>
      <c r="G7851" s="49"/>
      <c r="H7851" s="49"/>
      <c r="I7851" s="60"/>
    </row>
    <row r="7852" spans="1:9" ht="15" customHeight="1" x14ac:dyDescent="0.2">
      <c r="A7852" s="44">
        <f>IF($D7852="",0,VLOOKUP($D7852,Concelho!$A$2:$J$309,2))</f>
        <v>0</v>
      </c>
      <c r="B7852" s="58">
        <f>IF($E7852="",$A7852*100,VLOOKUP($E7852,Freguesia!$A$2:$I$3093,3,0))</f>
        <v>0</v>
      </c>
      <c r="C7852" s="40" t="str">
        <f>IF($D7852="","",VLOOKUP(INT(VLOOKUP($D7852,Concelho!$A$2:$J$309,2)/100),Dist_Ilha!$A$2:$F$30,2))</f>
        <v/>
      </c>
      <c r="F7852" s="55"/>
      <c r="G7852" s="49"/>
      <c r="H7852" s="49"/>
      <c r="I7852" s="60"/>
    </row>
    <row r="7853" spans="1:9" ht="15" customHeight="1" x14ac:dyDescent="0.2">
      <c r="A7853" s="44">
        <f>IF($D7853="",0,VLOOKUP($D7853,Concelho!$A$2:$J$309,2))</f>
        <v>0</v>
      </c>
      <c r="B7853" s="58">
        <f>IF($E7853="",$A7853*100,VLOOKUP($E7853,Freguesia!$A$2:$I$3093,3,0))</f>
        <v>0</v>
      </c>
      <c r="C7853" s="40" t="str">
        <f>IF($D7853="","",VLOOKUP(INT(VLOOKUP($D7853,Concelho!$A$2:$J$309,2)/100),Dist_Ilha!$A$2:$F$30,2))</f>
        <v/>
      </c>
      <c r="F7853" s="55"/>
      <c r="G7853" s="49"/>
      <c r="H7853" s="49"/>
      <c r="I7853" s="60"/>
    </row>
    <row r="7854" spans="1:9" ht="15" customHeight="1" x14ac:dyDescent="0.2">
      <c r="A7854" s="44">
        <f>IF($D7854="",0,VLOOKUP($D7854,Concelho!$A$2:$J$309,2))</f>
        <v>0</v>
      </c>
      <c r="B7854" s="58">
        <f>IF($E7854="",$A7854*100,VLOOKUP($E7854,Freguesia!$A$2:$I$3093,3,0))</f>
        <v>0</v>
      </c>
      <c r="C7854" s="40" t="str">
        <f>IF($D7854="","",VLOOKUP(INT(VLOOKUP($D7854,Concelho!$A$2:$J$309,2)/100),Dist_Ilha!$A$2:$F$30,2))</f>
        <v/>
      </c>
      <c r="F7854" s="55"/>
      <c r="G7854" s="49"/>
      <c r="H7854" s="49"/>
      <c r="I7854" s="60"/>
    </row>
    <row r="7855" spans="1:9" ht="15" customHeight="1" x14ac:dyDescent="0.2">
      <c r="A7855" s="44">
        <f>IF($D7855="",0,VLOOKUP($D7855,Concelho!$A$2:$J$309,2))</f>
        <v>0</v>
      </c>
      <c r="B7855" s="58">
        <f>IF($E7855="",$A7855*100,VLOOKUP($E7855,Freguesia!$A$2:$I$3093,3,0))</f>
        <v>0</v>
      </c>
      <c r="C7855" s="40" t="str">
        <f>IF($D7855="","",VLOOKUP(INT(VLOOKUP($D7855,Concelho!$A$2:$J$309,2)/100),Dist_Ilha!$A$2:$F$30,2))</f>
        <v/>
      </c>
      <c r="F7855" s="55"/>
      <c r="G7855" s="49"/>
      <c r="H7855" s="49"/>
      <c r="I7855" s="60"/>
    </row>
    <row r="7856" spans="1:9" ht="15" customHeight="1" x14ac:dyDescent="0.2">
      <c r="A7856" s="44">
        <f>IF($D7856="",0,VLOOKUP($D7856,Concelho!$A$2:$J$309,2))</f>
        <v>0</v>
      </c>
      <c r="B7856" s="58">
        <f>IF($E7856="",$A7856*100,VLOOKUP($E7856,Freguesia!$A$2:$I$3093,3,0))</f>
        <v>0</v>
      </c>
      <c r="C7856" s="40" t="str">
        <f>IF($D7856="","",VLOOKUP(INT(VLOOKUP($D7856,Concelho!$A$2:$J$309,2)/100),Dist_Ilha!$A$2:$F$30,2))</f>
        <v/>
      </c>
      <c r="F7856" s="55"/>
      <c r="G7856" s="49"/>
      <c r="H7856" s="49"/>
      <c r="I7856" s="60"/>
    </row>
    <row r="7857" spans="1:9" ht="15" customHeight="1" x14ac:dyDescent="0.2">
      <c r="A7857" s="44">
        <f>IF($D7857="",0,VLOOKUP($D7857,Concelho!$A$2:$J$309,2))</f>
        <v>0</v>
      </c>
      <c r="B7857" s="58">
        <f>IF($E7857="",$A7857*100,VLOOKUP($E7857,Freguesia!$A$2:$I$3093,3,0))</f>
        <v>0</v>
      </c>
      <c r="C7857" s="40" t="str">
        <f>IF($D7857="","",VLOOKUP(INT(VLOOKUP($D7857,Concelho!$A$2:$J$309,2)/100),Dist_Ilha!$A$2:$F$30,2))</f>
        <v/>
      </c>
      <c r="F7857" s="55"/>
      <c r="G7857" s="49"/>
      <c r="H7857" s="49"/>
      <c r="I7857" s="60"/>
    </row>
    <row r="7858" spans="1:9" ht="15" customHeight="1" x14ac:dyDescent="0.2">
      <c r="A7858" s="44">
        <f>IF($D7858="",0,VLOOKUP($D7858,Concelho!$A$2:$J$309,2))</f>
        <v>0</v>
      </c>
      <c r="B7858" s="58">
        <f>IF($E7858="",$A7858*100,VLOOKUP($E7858,Freguesia!$A$2:$I$3093,3,0))</f>
        <v>0</v>
      </c>
      <c r="C7858" s="40" t="str">
        <f>IF($D7858="","",VLOOKUP(INT(VLOOKUP($D7858,Concelho!$A$2:$J$309,2)/100),Dist_Ilha!$A$2:$F$30,2))</f>
        <v/>
      </c>
      <c r="F7858" s="55"/>
      <c r="G7858" s="49"/>
      <c r="H7858" s="49"/>
      <c r="I7858" s="60"/>
    </row>
    <row r="7859" spans="1:9" ht="15" customHeight="1" x14ac:dyDescent="0.2">
      <c r="A7859" s="44">
        <f>IF($D7859="",0,VLOOKUP($D7859,Concelho!$A$2:$J$309,2))</f>
        <v>0</v>
      </c>
      <c r="B7859" s="58">
        <f>IF($E7859="",$A7859*100,VLOOKUP($E7859,Freguesia!$A$2:$I$3093,3,0))</f>
        <v>0</v>
      </c>
      <c r="C7859" s="40" t="str">
        <f>IF($D7859="","",VLOOKUP(INT(VLOOKUP($D7859,Concelho!$A$2:$J$309,2)/100),Dist_Ilha!$A$2:$F$30,2))</f>
        <v/>
      </c>
      <c r="F7859" s="55"/>
      <c r="G7859" s="49"/>
      <c r="H7859" s="49"/>
      <c r="I7859" s="60"/>
    </row>
    <row r="7860" spans="1:9" ht="15" customHeight="1" x14ac:dyDescent="0.2">
      <c r="A7860" s="44">
        <f>IF($D7860="",0,VLOOKUP($D7860,Concelho!$A$2:$J$309,2))</f>
        <v>0</v>
      </c>
      <c r="B7860" s="58">
        <f>IF($E7860="",$A7860*100,VLOOKUP($E7860,Freguesia!$A$2:$I$3093,3,0))</f>
        <v>0</v>
      </c>
      <c r="C7860" s="40" t="str">
        <f>IF($D7860="","",VLOOKUP(INT(VLOOKUP($D7860,Concelho!$A$2:$J$309,2)/100),Dist_Ilha!$A$2:$F$30,2))</f>
        <v/>
      </c>
      <c r="F7860" s="55"/>
      <c r="G7860" s="49"/>
      <c r="H7860" s="49"/>
      <c r="I7860" s="60"/>
    </row>
    <row r="7861" spans="1:9" ht="15" customHeight="1" x14ac:dyDescent="0.2">
      <c r="A7861" s="44">
        <f>IF($D7861="",0,VLOOKUP($D7861,Concelho!$A$2:$J$309,2))</f>
        <v>0</v>
      </c>
      <c r="B7861" s="58">
        <f>IF($E7861="",$A7861*100,VLOOKUP($E7861,Freguesia!$A$2:$I$3093,3,0))</f>
        <v>0</v>
      </c>
      <c r="C7861" s="40" t="str">
        <f>IF($D7861="","",VLOOKUP(INT(VLOOKUP($D7861,Concelho!$A$2:$J$309,2)/100),Dist_Ilha!$A$2:$F$30,2))</f>
        <v/>
      </c>
      <c r="F7861" s="55"/>
      <c r="G7861" s="49"/>
      <c r="H7861" s="49"/>
      <c r="I7861" s="60"/>
    </row>
    <row r="7862" spans="1:9" ht="15" customHeight="1" x14ac:dyDescent="0.2">
      <c r="A7862" s="44">
        <f>IF($D7862="",0,VLOOKUP($D7862,Concelho!$A$2:$J$309,2))</f>
        <v>0</v>
      </c>
      <c r="B7862" s="58">
        <f>IF($E7862="",$A7862*100,VLOOKUP($E7862,Freguesia!$A$2:$I$3093,3,0))</f>
        <v>0</v>
      </c>
      <c r="C7862" s="40" t="str">
        <f>IF($D7862="","",VLOOKUP(INT(VLOOKUP($D7862,Concelho!$A$2:$J$309,2)/100),Dist_Ilha!$A$2:$F$30,2))</f>
        <v/>
      </c>
      <c r="F7862" s="55"/>
      <c r="G7862" s="49"/>
      <c r="H7862" s="49"/>
      <c r="I7862" s="60"/>
    </row>
    <row r="7863" spans="1:9" ht="15" customHeight="1" x14ac:dyDescent="0.2">
      <c r="A7863" s="44">
        <f>IF($D7863="",0,VLOOKUP($D7863,Concelho!$A$2:$J$309,2))</f>
        <v>0</v>
      </c>
      <c r="B7863" s="58">
        <f>IF($E7863="",$A7863*100,VLOOKUP($E7863,Freguesia!$A$2:$I$3093,3,0))</f>
        <v>0</v>
      </c>
      <c r="C7863" s="40" t="str">
        <f>IF($D7863="","",VLOOKUP(INT(VLOOKUP($D7863,Concelho!$A$2:$J$309,2)/100),Dist_Ilha!$A$2:$F$30,2))</f>
        <v/>
      </c>
      <c r="F7863" s="55"/>
      <c r="G7863" s="49"/>
      <c r="H7863" s="49"/>
      <c r="I7863" s="60"/>
    </row>
    <row r="7864" spans="1:9" ht="15" customHeight="1" x14ac:dyDescent="0.2">
      <c r="A7864" s="44">
        <f>IF($D7864="",0,VLOOKUP($D7864,Concelho!$A$2:$J$309,2))</f>
        <v>0</v>
      </c>
      <c r="B7864" s="58">
        <f>IF($E7864="",$A7864*100,VLOOKUP($E7864,Freguesia!$A$2:$I$3093,3,0))</f>
        <v>0</v>
      </c>
      <c r="C7864" s="40" t="str">
        <f>IF($D7864="","",VLOOKUP(INT(VLOOKUP($D7864,Concelho!$A$2:$J$309,2)/100),Dist_Ilha!$A$2:$F$30,2))</f>
        <v/>
      </c>
      <c r="F7864" s="55"/>
      <c r="G7864" s="49"/>
      <c r="H7864" s="49"/>
      <c r="I7864" s="60"/>
    </row>
    <row r="7865" spans="1:9" ht="15" customHeight="1" x14ac:dyDescent="0.2">
      <c r="A7865" s="44">
        <f>IF($D7865="",0,VLOOKUP($D7865,Concelho!$A$2:$J$309,2))</f>
        <v>0</v>
      </c>
      <c r="B7865" s="58">
        <f>IF($E7865="",$A7865*100,VLOOKUP($E7865,Freguesia!$A$2:$I$3093,3,0))</f>
        <v>0</v>
      </c>
      <c r="C7865" s="40" t="str">
        <f>IF($D7865="","",VLOOKUP(INT(VLOOKUP($D7865,Concelho!$A$2:$J$309,2)/100),Dist_Ilha!$A$2:$F$30,2))</f>
        <v/>
      </c>
      <c r="F7865" s="55"/>
      <c r="G7865" s="49"/>
      <c r="H7865" s="49"/>
      <c r="I7865" s="60"/>
    </row>
    <row r="7866" spans="1:9" ht="15" customHeight="1" x14ac:dyDescent="0.2">
      <c r="A7866" s="44">
        <f>IF($D7866="",0,VLOOKUP($D7866,Concelho!$A$2:$J$309,2))</f>
        <v>0</v>
      </c>
      <c r="B7866" s="58">
        <f>IF($E7866="",$A7866*100,VLOOKUP($E7866,Freguesia!$A$2:$I$3093,3,0))</f>
        <v>0</v>
      </c>
      <c r="C7866" s="40" t="str">
        <f>IF($D7866="","",VLOOKUP(INT(VLOOKUP($D7866,Concelho!$A$2:$J$309,2)/100),Dist_Ilha!$A$2:$F$30,2))</f>
        <v/>
      </c>
      <c r="F7866" s="55"/>
      <c r="G7866" s="49"/>
      <c r="H7866" s="49"/>
      <c r="I7866" s="60"/>
    </row>
    <row r="7867" spans="1:9" ht="15" customHeight="1" x14ac:dyDescent="0.2">
      <c r="A7867" s="44">
        <f>IF($D7867="",0,VLOOKUP($D7867,Concelho!$A$2:$J$309,2))</f>
        <v>0</v>
      </c>
      <c r="B7867" s="58">
        <f>IF($E7867="",$A7867*100,VLOOKUP($E7867,Freguesia!$A$2:$I$3093,3,0))</f>
        <v>0</v>
      </c>
      <c r="C7867" s="40" t="str">
        <f>IF($D7867="","",VLOOKUP(INT(VLOOKUP($D7867,Concelho!$A$2:$J$309,2)/100),Dist_Ilha!$A$2:$F$30,2))</f>
        <v/>
      </c>
      <c r="F7867" s="55"/>
      <c r="G7867" s="49"/>
      <c r="H7867" s="49"/>
      <c r="I7867" s="60"/>
    </row>
    <row r="7868" spans="1:9" ht="15" customHeight="1" x14ac:dyDescent="0.2">
      <c r="A7868" s="44">
        <f>IF($D7868="",0,VLOOKUP($D7868,Concelho!$A$2:$J$309,2))</f>
        <v>0</v>
      </c>
      <c r="B7868" s="58">
        <f>IF($E7868="",$A7868*100,VLOOKUP($E7868,Freguesia!$A$2:$I$3093,3,0))</f>
        <v>0</v>
      </c>
      <c r="C7868" s="40" t="str">
        <f>IF($D7868="","",VLOOKUP(INT(VLOOKUP($D7868,Concelho!$A$2:$J$309,2)/100),Dist_Ilha!$A$2:$F$30,2))</f>
        <v/>
      </c>
      <c r="F7868" s="55"/>
      <c r="G7868" s="49"/>
      <c r="H7868" s="49"/>
      <c r="I7868" s="60"/>
    </row>
    <row r="7869" spans="1:9" ht="15" customHeight="1" x14ac:dyDescent="0.2">
      <c r="A7869" s="44">
        <f>IF($D7869="",0,VLOOKUP($D7869,Concelho!$A$2:$J$309,2))</f>
        <v>0</v>
      </c>
      <c r="B7869" s="58">
        <f>IF($E7869="",$A7869*100,VLOOKUP($E7869,Freguesia!$A$2:$I$3093,3,0))</f>
        <v>0</v>
      </c>
      <c r="C7869" s="40" t="str">
        <f>IF($D7869="","",VLOOKUP(INT(VLOOKUP($D7869,Concelho!$A$2:$J$309,2)/100),Dist_Ilha!$A$2:$F$30,2))</f>
        <v/>
      </c>
      <c r="F7869" s="55"/>
      <c r="G7869" s="49"/>
      <c r="H7869" s="49"/>
      <c r="I7869" s="60"/>
    </row>
    <row r="7870" spans="1:9" ht="15" customHeight="1" x14ac:dyDescent="0.2">
      <c r="A7870" s="44">
        <f>IF($D7870="",0,VLOOKUP($D7870,Concelho!$A$2:$J$309,2))</f>
        <v>0</v>
      </c>
      <c r="B7870" s="58">
        <f>IF($E7870="",$A7870*100,VLOOKUP($E7870,Freguesia!$A$2:$I$3093,3,0))</f>
        <v>0</v>
      </c>
      <c r="C7870" s="40" t="str">
        <f>IF($D7870="","",VLOOKUP(INT(VLOOKUP($D7870,Concelho!$A$2:$J$309,2)/100),Dist_Ilha!$A$2:$F$30,2))</f>
        <v/>
      </c>
      <c r="F7870" s="55"/>
      <c r="G7870" s="49"/>
      <c r="H7870" s="49"/>
      <c r="I7870" s="60"/>
    </row>
    <row r="7871" spans="1:9" ht="15" customHeight="1" x14ac:dyDescent="0.2">
      <c r="A7871" s="44">
        <f>IF($D7871="",0,VLOOKUP($D7871,Concelho!$A$2:$J$309,2))</f>
        <v>0</v>
      </c>
      <c r="B7871" s="58">
        <f>IF($E7871="",$A7871*100,VLOOKUP($E7871,Freguesia!$A$2:$I$3093,3,0))</f>
        <v>0</v>
      </c>
      <c r="C7871" s="40" t="str">
        <f>IF($D7871="","",VLOOKUP(INT(VLOOKUP($D7871,Concelho!$A$2:$J$309,2)/100),Dist_Ilha!$A$2:$F$30,2))</f>
        <v/>
      </c>
      <c r="F7871" s="55"/>
      <c r="G7871" s="49"/>
      <c r="H7871" s="49"/>
      <c r="I7871" s="60"/>
    </row>
    <row r="7872" spans="1:9" ht="15" customHeight="1" x14ac:dyDescent="0.2">
      <c r="A7872" s="44">
        <f>IF($D7872="",0,VLOOKUP($D7872,Concelho!$A$2:$J$309,2))</f>
        <v>0</v>
      </c>
      <c r="B7872" s="58">
        <f>IF($E7872="",$A7872*100,VLOOKUP($E7872,Freguesia!$A$2:$I$3093,3,0))</f>
        <v>0</v>
      </c>
      <c r="C7872" s="40" t="str">
        <f>IF($D7872="","",VLOOKUP(INT(VLOOKUP($D7872,Concelho!$A$2:$J$309,2)/100),Dist_Ilha!$A$2:$F$30,2))</f>
        <v/>
      </c>
      <c r="F7872" s="55"/>
      <c r="G7872" s="49"/>
      <c r="H7872" s="49"/>
      <c r="I7872" s="60"/>
    </row>
    <row r="7873" spans="1:9" ht="15" customHeight="1" x14ac:dyDescent="0.2">
      <c r="A7873" s="44">
        <f>IF($D7873="",0,VLOOKUP($D7873,Concelho!$A$2:$J$309,2))</f>
        <v>0</v>
      </c>
      <c r="B7873" s="58">
        <f>IF($E7873="",$A7873*100,VLOOKUP($E7873,Freguesia!$A$2:$I$3093,3,0))</f>
        <v>0</v>
      </c>
      <c r="C7873" s="40" t="str">
        <f>IF($D7873="","",VLOOKUP(INT(VLOOKUP($D7873,Concelho!$A$2:$J$309,2)/100),Dist_Ilha!$A$2:$F$30,2))</f>
        <v/>
      </c>
      <c r="F7873" s="55"/>
      <c r="G7873" s="49"/>
      <c r="H7873" s="49"/>
      <c r="I7873" s="60"/>
    </row>
    <row r="7874" spans="1:9" ht="15" customHeight="1" x14ac:dyDescent="0.2">
      <c r="A7874" s="44">
        <f>IF($D7874="",0,VLOOKUP($D7874,Concelho!$A$2:$J$309,2))</f>
        <v>0</v>
      </c>
      <c r="B7874" s="58">
        <f>IF($E7874="",$A7874*100,VLOOKUP($E7874,Freguesia!$A$2:$I$3093,3,0))</f>
        <v>0</v>
      </c>
      <c r="C7874" s="40" t="str">
        <f>IF($D7874="","",VLOOKUP(INT(VLOOKUP($D7874,Concelho!$A$2:$J$309,2)/100),Dist_Ilha!$A$2:$F$30,2))</f>
        <v/>
      </c>
      <c r="F7874" s="55"/>
      <c r="G7874" s="49"/>
      <c r="H7874" s="49"/>
      <c r="I7874" s="60"/>
    </row>
    <row r="7875" spans="1:9" ht="15" customHeight="1" x14ac:dyDescent="0.2">
      <c r="A7875" s="44">
        <f>IF($D7875="",0,VLOOKUP($D7875,Concelho!$A$2:$J$309,2))</f>
        <v>0</v>
      </c>
      <c r="B7875" s="58">
        <f>IF($E7875="",$A7875*100,VLOOKUP($E7875,Freguesia!$A$2:$I$3093,3,0))</f>
        <v>0</v>
      </c>
      <c r="C7875" s="40" t="str">
        <f>IF($D7875="","",VLOOKUP(INT(VLOOKUP($D7875,Concelho!$A$2:$J$309,2)/100),Dist_Ilha!$A$2:$F$30,2))</f>
        <v/>
      </c>
      <c r="F7875" s="55"/>
      <c r="G7875" s="49"/>
      <c r="H7875" s="49"/>
      <c r="I7875" s="60"/>
    </row>
    <row r="7876" spans="1:9" ht="15" customHeight="1" x14ac:dyDescent="0.2">
      <c r="A7876" s="44">
        <f>IF($D7876="",0,VLOOKUP($D7876,Concelho!$A$2:$J$309,2))</f>
        <v>0</v>
      </c>
      <c r="B7876" s="58">
        <f>IF($E7876="",$A7876*100,VLOOKUP($E7876,Freguesia!$A$2:$I$3093,3,0))</f>
        <v>0</v>
      </c>
      <c r="C7876" s="40" t="str">
        <f>IF($D7876="","",VLOOKUP(INT(VLOOKUP($D7876,Concelho!$A$2:$J$309,2)/100),Dist_Ilha!$A$2:$F$30,2))</f>
        <v/>
      </c>
      <c r="F7876" s="55"/>
      <c r="G7876" s="49"/>
      <c r="H7876" s="49"/>
      <c r="I7876" s="60"/>
    </row>
    <row r="7877" spans="1:9" ht="15" customHeight="1" x14ac:dyDescent="0.2">
      <c r="A7877" s="44">
        <f>IF($D7877="",0,VLOOKUP($D7877,Concelho!$A$2:$J$309,2))</f>
        <v>0</v>
      </c>
      <c r="B7877" s="58">
        <f>IF($E7877="",$A7877*100,VLOOKUP($E7877,Freguesia!$A$2:$I$3093,3,0))</f>
        <v>0</v>
      </c>
      <c r="C7877" s="40" t="str">
        <f>IF($D7877="","",VLOOKUP(INT(VLOOKUP($D7877,Concelho!$A$2:$J$309,2)/100),Dist_Ilha!$A$2:$F$30,2))</f>
        <v/>
      </c>
      <c r="F7877" s="55"/>
      <c r="G7877" s="49"/>
      <c r="H7877" s="49"/>
      <c r="I7877" s="60"/>
    </row>
    <row r="7878" spans="1:9" ht="15" customHeight="1" x14ac:dyDescent="0.2">
      <c r="A7878" s="44">
        <f>IF($D7878="",0,VLOOKUP($D7878,Concelho!$A$2:$J$309,2))</f>
        <v>0</v>
      </c>
      <c r="B7878" s="58">
        <f>IF($E7878="",$A7878*100,VLOOKUP($E7878,Freguesia!$A$2:$I$3093,3,0))</f>
        <v>0</v>
      </c>
      <c r="C7878" s="40" t="str">
        <f>IF($D7878="","",VLOOKUP(INT(VLOOKUP($D7878,Concelho!$A$2:$J$309,2)/100),Dist_Ilha!$A$2:$F$30,2))</f>
        <v/>
      </c>
      <c r="F7878" s="55"/>
      <c r="G7878" s="49"/>
      <c r="H7878" s="49"/>
      <c r="I7878" s="60"/>
    </row>
    <row r="7879" spans="1:9" ht="15" customHeight="1" x14ac:dyDescent="0.2">
      <c r="A7879" s="44">
        <f>IF($D7879="",0,VLOOKUP($D7879,Concelho!$A$2:$J$309,2))</f>
        <v>0</v>
      </c>
      <c r="B7879" s="58">
        <f>IF($E7879="",$A7879*100,VLOOKUP($E7879,Freguesia!$A$2:$I$3093,3,0))</f>
        <v>0</v>
      </c>
      <c r="C7879" s="40" t="str">
        <f>IF($D7879="","",VLOOKUP(INT(VLOOKUP($D7879,Concelho!$A$2:$J$309,2)/100),Dist_Ilha!$A$2:$F$30,2))</f>
        <v/>
      </c>
      <c r="F7879" s="55"/>
      <c r="G7879" s="49"/>
      <c r="H7879" s="49"/>
      <c r="I7879" s="60"/>
    </row>
    <row r="7880" spans="1:9" ht="15" customHeight="1" x14ac:dyDescent="0.2">
      <c r="A7880" s="44">
        <f>IF($D7880="",0,VLOOKUP($D7880,Concelho!$A$2:$J$309,2))</f>
        <v>0</v>
      </c>
      <c r="B7880" s="58">
        <f>IF($E7880="",$A7880*100,VLOOKUP($E7880,Freguesia!$A$2:$I$3093,3,0))</f>
        <v>0</v>
      </c>
      <c r="C7880" s="40" t="str">
        <f>IF($D7880="","",VLOOKUP(INT(VLOOKUP($D7880,Concelho!$A$2:$J$309,2)/100),Dist_Ilha!$A$2:$F$30,2))</f>
        <v/>
      </c>
      <c r="F7880" s="55"/>
      <c r="G7880" s="49"/>
      <c r="H7880" s="49"/>
      <c r="I7880" s="60"/>
    </row>
    <row r="7881" spans="1:9" ht="15" customHeight="1" x14ac:dyDescent="0.2">
      <c r="A7881" s="44">
        <f>IF($D7881="",0,VLOOKUP($D7881,Concelho!$A$2:$J$309,2))</f>
        <v>0</v>
      </c>
      <c r="B7881" s="58">
        <f>IF($E7881="",$A7881*100,VLOOKUP($E7881,Freguesia!$A$2:$I$3093,3,0))</f>
        <v>0</v>
      </c>
      <c r="C7881" s="40" t="str">
        <f>IF($D7881="","",VLOOKUP(INT(VLOOKUP($D7881,Concelho!$A$2:$J$309,2)/100),Dist_Ilha!$A$2:$F$30,2))</f>
        <v/>
      </c>
      <c r="F7881" s="55"/>
      <c r="G7881" s="49"/>
      <c r="H7881" s="49"/>
      <c r="I7881" s="60"/>
    </row>
    <row r="7882" spans="1:9" ht="15" customHeight="1" x14ac:dyDescent="0.2">
      <c r="A7882" s="44">
        <f>IF($D7882="",0,VLOOKUP($D7882,Concelho!$A$2:$J$309,2))</f>
        <v>0</v>
      </c>
      <c r="B7882" s="58">
        <f>IF($E7882="",$A7882*100,VLOOKUP($E7882,Freguesia!$A$2:$I$3093,3,0))</f>
        <v>0</v>
      </c>
      <c r="C7882" s="40" t="str">
        <f>IF($D7882="","",VLOOKUP(INT(VLOOKUP($D7882,Concelho!$A$2:$J$309,2)/100),Dist_Ilha!$A$2:$F$30,2))</f>
        <v/>
      </c>
      <c r="F7882" s="55"/>
      <c r="G7882" s="49"/>
      <c r="H7882" s="49"/>
      <c r="I7882" s="60"/>
    </row>
    <row r="7883" spans="1:9" ht="15" customHeight="1" x14ac:dyDescent="0.2">
      <c r="A7883" s="44">
        <f>IF($D7883="",0,VLOOKUP($D7883,Concelho!$A$2:$J$309,2))</f>
        <v>0</v>
      </c>
      <c r="B7883" s="58">
        <f>IF($E7883="",$A7883*100,VLOOKUP($E7883,Freguesia!$A$2:$I$3093,3,0))</f>
        <v>0</v>
      </c>
      <c r="C7883" s="40" t="str">
        <f>IF($D7883="","",VLOOKUP(INT(VLOOKUP($D7883,Concelho!$A$2:$J$309,2)/100),Dist_Ilha!$A$2:$F$30,2))</f>
        <v/>
      </c>
      <c r="F7883" s="55"/>
      <c r="G7883" s="49"/>
      <c r="H7883" s="49"/>
      <c r="I7883" s="60"/>
    </row>
    <row r="7884" spans="1:9" ht="15" customHeight="1" x14ac:dyDescent="0.2">
      <c r="A7884" s="44">
        <f>IF($D7884="",0,VLOOKUP($D7884,Concelho!$A$2:$J$309,2))</f>
        <v>0</v>
      </c>
      <c r="B7884" s="58">
        <f>IF($E7884="",$A7884*100,VLOOKUP($E7884,Freguesia!$A$2:$I$3093,3,0))</f>
        <v>0</v>
      </c>
      <c r="C7884" s="40" t="str">
        <f>IF($D7884="","",VLOOKUP(INT(VLOOKUP($D7884,Concelho!$A$2:$J$309,2)/100),Dist_Ilha!$A$2:$F$30,2))</f>
        <v/>
      </c>
      <c r="F7884" s="55"/>
      <c r="G7884" s="49"/>
      <c r="H7884" s="49"/>
      <c r="I7884" s="60"/>
    </row>
    <row r="7885" spans="1:9" ht="15" customHeight="1" x14ac:dyDescent="0.2">
      <c r="A7885" s="44">
        <f>IF($D7885="",0,VLOOKUP($D7885,Concelho!$A$2:$J$309,2))</f>
        <v>0</v>
      </c>
      <c r="B7885" s="58">
        <f>IF($E7885="",$A7885*100,VLOOKUP($E7885,Freguesia!$A$2:$I$3093,3,0))</f>
        <v>0</v>
      </c>
      <c r="C7885" s="40" t="str">
        <f>IF($D7885="","",VLOOKUP(INT(VLOOKUP($D7885,Concelho!$A$2:$J$309,2)/100),Dist_Ilha!$A$2:$F$30,2))</f>
        <v/>
      </c>
      <c r="F7885" s="55"/>
      <c r="G7885" s="49"/>
      <c r="H7885" s="49"/>
      <c r="I7885" s="60"/>
    </row>
    <row r="7886" spans="1:9" ht="15" customHeight="1" x14ac:dyDescent="0.2">
      <c r="A7886" s="44">
        <f>IF($D7886="",0,VLOOKUP($D7886,Concelho!$A$2:$J$309,2))</f>
        <v>0</v>
      </c>
      <c r="B7886" s="58">
        <f>IF($E7886="",$A7886*100,VLOOKUP($E7886,Freguesia!$A$2:$I$3093,3,0))</f>
        <v>0</v>
      </c>
      <c r="C7886" s="40" t="str">
        <f>IF($D7886="","",VLOOKUP(INT(VLOOKUP($D7886,Concelho!$A$2:$J$309,2)/100),Dist_Ilha!$A$2:$F$30,2))</f>
        <v/>
      </c>
      <c r="F7886" s="55"/>
      <c r="G7886" s="49"/>
      <c r="H7886" s="49"/>
      <c r="I7886" s="60"/>
    </row>
    <row r="7887" spans="1:9" ht="15" customHeight="1" x14ac:dyDescent="0.2">
      <c r="A7887" s="44">
        <f>IF($D7887="",0,VLOOKUP($D7887,Concelho!$A$2:$J$309,2))</f>
        <v>0</v>
      </c>
      <c r="B7887" s="58">
        <f>IF($E7887="",$A7887*100,VLOOKUP($E7887,Freguesia!$A$2:$I$3093,3,0))</f>
        <v>0</v>
      </c>
      <c r="C7887" s="40" t="str">
        <f>IF($D7887="","",VLOOKUP(INT(VLOOKUP($D7887,Concelho!$A$2:$J$309,2)/100),Dist_Ilha!$A$2:$F$30,2))</f>
        <v/>
      </c>
      <c r="F7887" s="55"/>
      <c r="G7887" s="49"/>
      <c r="H7887" s="49"/>
      <c r="I7887" s="60"/>
    </row>
    <row r="7888" spans="1:9" ht="15" customHeight="1" x14ac:dyDescent="0.2">
      <c r="A7888" s="44">
        <f>IF($D7888="",0,VLOOKUP($D7888,Concelho!$A$2:$J$309,2))</f>
        <v>0</v>
      </c>
      <c r="B7888" s="58">
        <f>IF($E7888="",$A7888*100,VLOOKUP($E7888,Freguesia!$A$2:$I$3093,3,0))</f>
        <v>0</v>
      </c>
      <c r="C7888" s="40" t="str">
        <f>IF($D7888="","",VLOOKUP(INT(VLOOKUP($D7888,Concelho!$A$2:$J$309,2)/100),Dist_Ilha!$A$2:$F$30,2))</f>
        <v/>
      </c>
      <c r="F7888" s="55"/>
      <c r="G7888" s="49"/>
      <c r="H7888" s="49"/>
      <c r="I7888" s="60"/>
    </row>
    <row r="7889" spans="1:9" ht="15" customHeight="1" x14ac:dyDescent="0.2">
      <c r="A7889" s="44">
        <f>IF($D7889="",0,VLOOKUP($D7889,Concelho!$A$2:$J$309,2))</f>
        <v>0</v>
      </c>
      <c r="B7889" s="58">
        <f>IF($E7889="",$A7889*100,VLOOKUP($E7889,Freguesia!$A$2:$I$3093,3,0))</f>
        <v>0</v>
      </c>
      <c r="C7889" s="40" t="str">
        <f>IF($D7889="","",VLOOKUP(INT(VLOOKUP($D7889,Concelho!$A$2:$J$309,2)/100),Dist_Ilha!$A$2:$F$30,2))</f>
        <v/>
      </c>
      <c r="F7889" s="55"/>
      <c r="G7889" s="49"/>
      <c r="H7889" s="49"/>
      <c r="I7889" s="60"/>
    </row>
    <row r="7890" spans="1:9" ht="15" customHeight="1" x14ac:dyDescent="0.2">
      <c r="A7890" s="44">
        <f>IF($D7890="",0,VLOOKUP($D7890,Concelho!$A$2:$J$309,2))</f>
        <v>0</v>
      </c>
      <c r="B7890" s="58">
        <f>IF($E7890="",$A7890*100,VLOOKUP($E7890,Freguesia!$A$2:$I$3093,3,0))</f>
        <v>0</v>
      </c>
      <c r="C7890" s="40" t="str">
        <f>IF($D7890="","",VLOOKUP(INT(VLOOKUP($D7890,Concelho!$A$2:$J$309,2)/100),Dist_Ilha!$A$2:$F$30,2))</f>
        <v/>
      </c>
      <c r="F7890" s="55"/>
      <c r="G7890" s="49"/>
      <c r="H7890" s="49"/>
      <c r="I7890" s="60"/>
    </row>
    <row r="7891" spans="1:9" ht="15" customHeight="1" x14ac:dyDescent="0.2">
      <c r="A7891" s="44">
        <f>IF($D7891="",0,VLOOKUP($D7891,Concelho!$A$2:$J$309,2))</f>
        <v>0</v>
      </c>
      <c r="B7891" s="58">
        <f>IF($E7891="",$A7891*100,VLOOKUP($E7891,Freguesia!$A$2:$I$3093,3,0))</f>
        <v>0</v>
      </c>
      <c r="C7891" s="40" t="str">
        <f>IF($D7891="","",VLOOKUP(INT(VLOOKUP($D7891,Concelho!$A$2:$J$309,2)/100),Dist_Ilha!$A$2:$F$30,2))</f>
        <v/>
      </c>
      <c r="F7891" s="55"/>
      <c r="G7891" s="49"/>
      <c r="H7891" s="49"/>
      <c r="I7891" s="60"/>
    </row>
    <row r="7892" spans="1:9" ht="15" customHeight="1" x14ac:dyDescent="0.2">
      <c r="A7892" s="44">
        <f>IF($D7892="",0,VLOOKUP($D7892,Concelho!$A$2:$J$309,2))</f>
        <v>0</v>
      </c>
      <c r="B7892" s="58">
        <f>IF($E7892="",$A7892*100,VLOOKUP($E7892,Freguesia!$A$2:$I$3093,3,0))</f>
        <v>0</v>
      </c>
      <c r="C7892" s="40" t="str">
        <f>IF($D7892="","",VLOOKUP(INT(VLOOKUP($D7892,Concelho!$A$2:$J$309,2)/100),Dist_Ilha!$A$2:$F$30,2))</f>
        <v/>
      </c>
      <c r="F7892" s="55"/>
      <c r="G7892" s="49"/>
      <c r="H7892" s="49"/>
      <c r="I7892" s="60"/>
    </row>
    <row r="7893" spans="1:9" ht="15" customHeight="1" x14ac:dyDescent="0.2">
      <c r="A7893" s="44">
        <f>IF($D7893="",0,VLOOKUP($D7893,Concelho!$A$2:$J$309,2))</f>
        <v>0</v>
      </c>
      <c r="B7893" s="58">
        <f>IF($E7893="",$A7893*100,VLOOKUP($E7893,Freguesia!$A$2:$I$3093,3,0))</f>
        <v>0</v>
      </c>
      <c r="C7893" s="40" t="str">
        <f>IF($D7893="","",VLOOKUP(INT(VLOOKUP($D7893,Concelho!$A$2:$J$309,2)/100),Dist_Ilha!$A$2:$F$30,2))</f>
        <v/>
      </c>
      <c r="F7893" s="55"/>
      <c r="G7893" s="49"/>
      <c r="H7893" s="49"/>
      <c r="I7893" s="60"/>
    </row>
    <row r="7894" spans="1:9" ht="15" customHeight="1" x14ac:dyDescent="0.2">
      <c r="A7894" s="44">
        <f>IF($D7894="",0,VLOOKUP($D7894,Concelho!$A$2:$J$309,2))</f>
        <v>0</v>
      </c>
      <c r="B7894" s="58">
        <f>IF($E7894="",$A7894*100,VLOOKUP($E7894,Freguesia!$A$2:$I$3093,3,0))</f>
        <v>0</v>
      </c>
      <c r="C7894" s="40" t="str">
        <f>IF($D7894="","",VLOOKUP(INT(VLOOKUP($D7894,Concelho!$A$2:$J$309,2)/100),Dist_Ilha!$A$2:$F$30,2))</f>
        <v/>
      </c>
      <c r="F7894" s="55"/>
      <c r="G7894" s="49"/>
      <c r="H7894" s="49"/>
      <c r="I7894" s="60"/>
    </row>
    <row r="7895" spans="1:9" ht="15" customHeight="1" x14ac:dyDescent="0.2">
      <c r="A7895" s="44">
        <f>IF($D7895="",0,VLOOKUP($D7895,Concelho!$A$2:$J$309,2))</f>
        <v>0</v>
      </c>
      <c r="B7895" s="58">
        <f>IF($E7895="",$A7895*100,VLOOKUP($E7895,Freguesia!$A$2:$I$3093,3,0))</f>
        <v>0</v>
      </c>
      <c r="C7895" s="40" t="str">
        <f>IF($D7895="","",VLOOKUP(INT(VLOOKUP($D7895,Concelho!$A$2:$J$309,2)/100),Dist_Ilha!$A$2:$F$30,2))</f>
        <v/>
      </c>
      <c r="F7895" s="55"/>
      <c r="G7895" s="49"/>
      <c r="H7895" s="49"/>
      <c r="I7895" s="60"/>
    </row>
    <row r="7896" spans="1:9" ht="15" customHeight="1" x14ac:dyDescent="0.2">
      <c r="A7896" s="44">
        <f>IF($D7896="",0,VLOOKUP($D7896,Concelho!$A$2:$J$309,2))</f>
        <v>0</v>
      </c>
      <c r="B7896" s="58">
        <f>IF($E7896="",$A7896*100,VLOOKUP($E7896,Freguesia!$A$2:$I$3093,3,0))</f>
        <v>0</v>
      </c>
      <c r="C7896" s="40" t="str">
        <f>IF($D7896="","",VLOOKUP(INT(VLOOKUP($D7896,Concelho!$A$2:$J$309,2)/100),Dist_Ilha!$A$2:$F$30,2))</f>
        <v/>
      </c>
      <c r="F7896" s="55"/>
      <c r="G7896" s="49"/>
      <c r="H7896" s="49"/>
      <c r="I7896" s="60"/>
    </row>
    <row r="7897" spans="1:9" ht="15" customHeight="1" x14ac:dyDescent="0.2">
      <c r="A7897" s="44">
        <f>IF($D7897="",0,VLOOKUP($D7897,Concelho!$A$2:$J$309,2))</f>
        <v>0</v>
      </c>
      <c r="B7897" s="58">
        <f>IF($E7897="",$A7897*100,VLOOKUP($E7897,Freguesia!$A$2:$I$3093,3,0))</f>
        <v>0</v>
      </c>
      <c r="C7897" s="40" t="str">
        <f>IF($D7897="","",VLOOKUP(INT(VLOOKUP($D7897,Concelho!$A$2:$J$309,2)/100),Dist_Ilha!$A$2:$F$30,2))</f>
        <v/>
      </c>
      <c r="F7897" s="55"/>
      <c r="G7897" s="49"/>
      <c r="H7897" s="49"/>
      <c r="I7897" s="60"/>
    </row>
    <row r="7898" spans="1:9" ht="15" customHeight="1" x14ac:dyDescent="0.2">
      <c r="A7898" s="44">
        <f>IF($D7898="",0,VLOOKUP($D7898,Concelho!$A$2:$J$309,2))</f>
        <v>0</v>
      </c>
      <c r="B7898" s="58">
        <f>IF($E7898="",$A7898*100,VLOOKUP($E7898,Freguesia!$A$2:$I$3093,3,0))</f>
        <v>0</v>
      </c>
      <c r="C7898" s="40" t="str">
        <f>IF($D7898="","",VLOOKUP(INT(VLOOKUP($D7898,Concelho!$A$2:$J$309,2)/100),Dist_Ilha!$A$2:$F$30,2))</f>
        <v/>
      </c>
      <c r="F7898" s="55"/>
      <c r="G7898" s="49"/>
      <c r="H7898" s="49"/>
      <c r="I7898" s="60"/>
    </row>
    <row r="7899" spans="1:9" ht="15" customHeight="1" x14ac:dyDescent="0.2">
      <c r="A7899" s="44">
        <f>IF($D7899="",0,VLOOKUP($D7899,Concelho!$A$2:$J$309,2))</f>
        <v>0</v>
      </c>
      <c r="B7899" s="58">
        <f>IF($E7899="",$A7899*100,VLOOKUP($E7899,Freguesia!$A$2:$I$3093,3,0))</f>
        <v>0</v>
      </c>
      <c r="C7899" s="40" t="str">
        <f>IF($D7899="","",VLOOKUP(INT(VLOOKUP($D7899,Concelho!$A$2:$J$309,2)/100),Dist_Ilha!$A$2:$F$30,2))</f>
        <v/>
      </c>
      <c r="F7899" s="55"/>
      <c r="G7899" s="49"/>
      <c r="H7899" s="49"/>
      <c r="I7899" s="60"/>
    </row>
    <row r="7900" spans="1:9" ht="15" customHeight="1" x14ac:dyDescent="0.2">
      <c r="A7900" s="44">
        <f>IF($D7900="",0,VLOOKUP($D7900,Concelho!$A$2:$J$309,2))</f>
        <v>0</v>
      </c>
      <c r="B7900" s="58">
        <f>IF($E7900="",$A7900*100,VLOOKUP($E7900,Freguesia!$A$2:$I$3093,3,0))</f>
        <v>0</v>
      </c>
      <c r="C7900" s="40" t="str">
        <f>IF($D7900="","",VLOOKUP(INT(VLOOKUP($D7900,Concelho!$A$2:$J$309,2)/100),Dist_Ilha!$A$2:$F$30,2))</f>
        <v/>
      </c>
      <c r="F7900" s="55"/>
      <c r="G7900" s="49"/>
      <c r="H7900" s="49"/>
      <c r="I7900" s="60"/>
    </row>
    <row r="7901" spans="1:9" ht="15" customHeight="1" x14ac:dyDescent="0.2">
      <c r="A7901" s="44">
        <f>IF($D7901="",0,VLOOKUP($D7901,Concelho!$A$2:$J$309,2))</f>
        <v>0</v>
      </c>
      <c r="B7901" s="58">
        <f>IF($E7901="",$A7901*100,VLOOKUP($E7901,Freguesia!$A$2:$I$3093,3,0))</f>
        <v>0</v>
      </c>
      <c r="C7901" s="40" t="str">
        <f>IF($D7901="","",VLOOKUP(INT(VLOOKUP($D7901,Concelho!$A$2:$J$309,2)/100),Dist_Ilha!$A$2:$F$30,2))</f>
        <v/>
      </c>
      <c r="F7901" s="55"/>
      <c r="G7901" s="49"/>
      <c r="H7901" s="49"/>
      <c r="I7901" s="60"/>
    </row>
    <row r="7902" spans="1:9" ht="15" customHeight="1" x14ac:dyDescent="0.2">
      <c r="A7902" s="44">
        <f>IF($D7902="",0,VLOOKUP($D7902,Concelho!$A$2:$J$309,2))</f>
        <v>0</v>
      </c>
      <c r="B7902" s="58">
        <f>IF($E7902="",$A7902*100,VLOOKUP($E7902,Freguesia!$A$2:$I$3093,3,0))</f>
        <v>0</v>
      </c>
      <c r="C7902" s="40" t="str">
        <f>IF($D7902="","",VLOOKUP(INT(VLOOKUP($D7902,Concelho!$A$2:$J$309,2)/100),Dist_Ilha!$A$2:$F$30,2))</f>
        <v/>
      </c>
      <c r="F7902" s="55"/>
      <c r="G7902" s="49"/>
      <c r="H7902" s="49"/>
      <c r="I7902" s="60"/>
    </row>
    <row r="7903" spans="1:9" ht="15" customHeight="1" x14ac:dyDescent="0.2">
      <c r="A7903" s="44">
        <f>IF($D7903="",0,VLOOKUP($D7903,Concelho!$A$2:$J$309,2))</f>
        <v>0</v>
      </c>
      <c r="B7903" s="58">
        <f>IF($E7903="",$A7903*100,VLOOKUP($E7903,Freguesia!$A$2:$I$3093,3,0))</f>
        <v>0</v>
      </c>
      <c r="C7903" s="40" t="str">
        <f>IF($D7903="","",VLOOKUP(INT(VLOOKUP($D7903,Concelho!$A$2:$J$309,2)/100),Dist_Ilha!$A$2:$F$30,2))</f>
        <v/>
      </c>
      <c r="F7903" s="55"/>
      <c r="G7903" s="49"/>
      <c r="H7903" s="49"/>
      <c r="I7903" s="60"/>
    </row>
    <row r="7904" spans="1:9" ht="15" customHeight="1" x14ac:dyDescent="0.2">
      <c r="A7904" s="44">
        <f>IF($D7904="",0,VLOOKUP($D7904,Concelho!$A$2:$J$309,2))</f>
        <v>0</v>
      </c>
      <c r="B7904" s="58">
        <f>IF($E7904="",$A7904*100,VLOOKUP($E7904,Freguesia!$A$2:$I$3093,3,0))</f>
        <v>0</v>
      </c>
      <c r="C7904" s="40" t="str">
        <f>IF($D7904="","",VLOOKUP(INT(VLOOKUP($D7904,Concelho!$A$2:$J$309,2)/100),Dist_Ilha!$A$2:$F$30,2))</f>
        <v/>
      </c>
      <c r="F7904" s="55"/>
      <c r="G7904" s="49"/>
      <c r="H7904" s="49"/>
      <c r="I7904" s="60"/>
    </row>
    <row r="7905" spans="1:9" ht="15" customHeight="1" x14ac:dyDescent="0.2">
      <c r="A7905" s="44">
        <f>IF($D7905="",0,VLOOKUP($D7905,Concelho!$A$2:$J$309,2))</f>
        <v>0</v>
      </c>
      <c r="B7905" s="58">
        <f>IF($E7905="",$A7905*100,VLOOKUP($E7905,Freguesia!$A$2:$I$3093,3,0))</f>
        <v>0</v>
      </c>
      <c r="C7905" s="40" t="str">
        <f>IF($D7905="","",VLOOKUP(INT(VLOOKUP($D7905,Concelho!$A$2:$J$309,2)/100),Dist_Ilha!$A$2:$F$30,2))</f>
        <v/>
      </c>
      <c r="F7905" s="55"/>
      <c r="G7905" s="49"/>
      <c r="H7905" s="49"/>
      <c r="I7905" s="60"/>
    </row>
    <row r="7906" spans="1:9" ht="15" customHeight="1" x14ac:dyDescent="0.2">
      <c r="A7906" s="44">
        <f>IF($D7906="",0,VLOOKUP($D7906,Concelho!$A$2:$J$309,2))</f>
        <v>0</v>
      </c>
      <c r="B7906" s="58">
        <f>IF($E7906="",$A7906*100,VLOOKUP($E7906,Freguesia!$A$2:$I$3093,3,0))</f>
        <v>0</v>
      </c>
      <c r="C7906" s="40" t="str">
        <f>IF($D7906="","",VLOOKUP(INT(VLOOKUP($D7906,Concelho!$A$2:$J$309,2)/100),Dist_Ilha!$A$2:$F$30,2))</f>
        <v/>
      </c>
      <c r="F7906" s="55"/>
      <c r="G7906" s="49"/>
      <c r="H7906" s="49"/>
      <c r="I7906" s="60"/>
    </row>
    <row r="7907" spans="1:9" ht="15" customHeight="1" x14ac:dyDescent="0.2">
      <c r="A7907" s="44">
        <f>IF($D7907="",0,VLOOKUP($D7907,Concelho!$A$2:$J$309,2))</f>
        <v>0</v>
      </c>
      <c r="B7907" s="58">
        <f>IF($E7907="",$A7907*100,VLOOKUP($E7907,Freguesia!$A$2:$I$3093,3,0))</f>
        <v>0</v>
      </c>
      <c r="C7907" s="40" t="str">
        <f>IF($D7907="","",VLOOKUP(INT(VLOOKUP($D7907,Concelho!$A$2:$J$309,2)/100),Dist_Ilha!$A$2:$F$30,2))</f>
        <v/>
      </c>
      <c r="F7907" s="55"/>
      <c r="G7907" s="49"/>
      <c r="H7907" s="49"/>
      <c r="I7907" s="60"/>
    </row>
    <row r="7908" spans="1:9" ht="15" customHeight="1" x14ac:dyDescent="0.2">
      <c r="A7908" s="44">
        <f>IF($D7908="",0,VLOOKUP($D7908,Concelho!$A$2:$J$309,2))</f>
        <v>0</v>
      </c>
      <c r="B7908" s="58">
        <f>IF($E7908="",$A7908*100,VLOOKUP($E7908,Freguesia!$A$2:$I$3093,3,0))</f>
        <v>0</v>
      </c>
      <c r="C7908" s="40" t="str">
        <f>IF($D7908="","",VLOOKUP(INT(VLOOKUP($D7908,Concelho!$A$2:$J$309,2)/100),Dist_Ilha!$A$2:$F$30,2))</f>
        <v/>
      </c>
      <c r="F7908" s="55"/>
      <c r="G7908" s="49"/>
      <c r="H7908" s="49"/>
      <c r="I7908" s="60"/>
    </row>
    <row r="7909" spans="1:9" ht="15" customHeight="1" x14ac:dyDescent="0.2">
      <c r="A7909" s="44">
        <f>IF($D7909="",0,VLOOKUP($D7909,Concelho!$A$2:$J$309,2))</f>
        <v>0</v>
      </c>
      <c r="B7909" s="58">
        <f>IF($E7909="",$A7909*100,VLOOKUP($E7909,Freguesia!$A$2:$I$3093,3,0))</f>
        <v>0</v>
      </c>
      <c r="C7909" s="40" t="str">
        <f>IF($D7909="","",VLOOKUP(INT(VLOOKUP($D7909,Concelho!$A$2:$J$309,2)/100),Dist_Ilha!$A$2:$F$30,2))</f>
        <v/>
      </c>
      <c r="F7909" s="55"/>
      <c r="G7909" s="49"/>
      <c r="H7909" s="49"/>
      <c r="I7909" s="60"/>
    </row>
    <row r="7910" spans="1:9" ht="15" customHeight="1" x14ac:dyDescent="0.2">
      <c r="A7910" s="44">
        <f>IF($D7910="",0,VLOOKUP($D7910,Concelho!$A$2:$J$309,2))</f>
        <v>0</v>
      </c>
      <c r="B7910" s="58">
        <f>IF($E7910="",$A7910*100,VLOOKUP($E7910,Freguesia!$A$2:$I$3093,3,0))</f>
        <v>0</v>
      </c>
      <c r="C7910" s="40" t="str">
        <f>IF($D7910="","",VLOOKUP(INT(VLOOKUP($D7910,Concelho!$A$2:$J$309,2)/100),Dist_Ilha!$A$2:$F$30,2))</f>
        <v/>
      </c>
      <c r="F7910" s="55"/>
      <c r="G7910" s="49"/>
      <c r="H7910" s="49"/>
      <c r="I7910" s="60"/>
    </row>
    <row r="7911" spans="1:9" ht="15" customHeight="1" x14ac:dyDescent="0.2">
      <c r="A7911" s="44">
        <f>IF($D7911="",0,VLOOKUP($D7911,Concelho!$A$2:$J$309,2))</f>
        <v>0</v>
      </c>
      <c r="B7911" s="58">
        <f>IF($E7911="",$A7911*100,VLOOKUP($E7911,Freguesia!$A$2:$I$3093,3,0))</f>
        <v>0</v>
      </c>
      <c r="C7911" s="40" t="str">
        <f>IF($D7911="","",VLOOKUP(INT(VLOOKUP($D7911,Concelho!$A$2:$J$309,2)/100),Dist_Ilha!$A$2:$F$30,2))</f>
        <v/>
      </c>
      <c r="F7911" s="55"/>
      <c r="G7911" s="49"/>
      <c r="H7911" s="49"/>
      <c r="I7911" s="60"/>
    </row>
    <row r="7912" spans="1:9" ht="15" customHeight="1" x14ac:dyDescent="0.2">
      <c r="A7912" s="44">
        <f>IF($D7912="",0,VLOOKUP($D7912,Concelho!$A$2:$J$309,2))</f>
        <v>0</v>
      </c>
      <c r="B7912" s="58">
        <f>IF($E7912="",$A7912*100,VLOOKUP($E7912,Freguesia!$A$2:$I$3093,3,0))</f>
        <v>0</v>
      </c>
      <c r="C7912" s="40" t="str">
        <f>IF($D7912="","",VLOOKUP(INT(VLOOKUP($D7912,Concelho!$A$2:$J$309,2)/100),Dist_Ilha!$A$2:$F$30,2))</f>
        <v/>
      </c>
      <c r="F7912" s="55"/>
      <c r="G7912" s="49"/>
      <c r="H7912" s="49"/>
      <c r="I7912" s="60"/>
    </row>
    <row r="7913" spans="1:9" ht="15" customHeight="1" x14ac:dyDescent="0.2">
      <c r="A7913" s="44">
        <f>IF($D7913="",0,VLOOKUP($D7913,Concelho!$A$2:$J$309,2))</f>
        <v>0</v>
      </c>
      <c r="B7913" s="58">
        <f>IF($E7913="",$A7913*100,VLOOKUP($E7913,Freguesia!$A$2:$I$3093,3,0))</f>
        <v>0</v>
      </c>
      <c r="C7913" s="40" t="str">
        <f>IF($D7913="","",VLOOKUP(INT(VLOOKUP($D7913,Concelho!$A$2:$J$309,2)/100),Dist_Ilha!$A$2:$F$30,2))</f>
        <v/>
      </c>
      <c r="F7913" s="55"/>
      <c r="G7913" s="49"/>
      <c r="H7913" s="49"/>
      <c r="I7913" s="60"/>
    </row>
    <row r="7914" spans="1:9" ht="15" customHeight="1" x14ac:dyDescent="0.2">
      <c r="A7914" s="44">
        <f>IF($D7914="",0,VLOOKUP($D7914,Concelho!$A$2:$J$309,2))</f>
        <v>0</v>
      </c>
      <c r="B7914" s="58">
        <f>IF($E7914="",$A7914*100,VLOOKUP($E7914,Freguesia!$A$2:$I$3093,3,0))</f>
        <v>0</v>
      </c>
      <c r="C7914" s="40" t="str">
        <f>IF($D7914="","",VLOOKUP(INT(VLOOKUP($D7914,Concelho!$A$2:$J$309,2)/100),Dist_Ilha!$A$2:$F$30,2))</f>
        <v/>
      </c>
      <c r="F7914" s="55"/>
      <c r="G7914" s="49"/>
      <c r="H7914" s="49"/>
      <c r="I7914" s="60"/>
    </row>
    <row r="7915" spans="1:9" ht="15" customHeight="1" x14ac:dyDescent="0.2">
      <c r="A7915" s="44">
        <f>IF($D7915="",0,VLOOKUP($D7915,Concelho!$A$2:$J$309,2))</f>
        <v>0</v>
      </c>
      <c r="B7915" s="58">
        <f>IF($E7915="",$A7915*100,VLOOKUP($E7915,Freguesia!$A$2:$I$3093,3,0))</f>
        <v>0</v>
      </c>
      <c r="C7915" s="40" t="str">
        <f>IF($D7915="","",VLOOKUP(INT(VLOOKUP($D7915,Concelho!$A$2:$J$309,2)/100),Dist_Ilha!$A$2:$F$30,2))</f>
        <v/>
      </c>
      <c r="F7915" s="55"/>
      <c r="G7915" s="49"/>
      <c r="H7915" s="49"/>
      <c r="I7915" s="60"/>
    </row>
    <row r="7916" spans="1:9" ht="15" customHeight="1" x14ac:dyDescent="0.2">
      <c r="A7916" s="44">
        <f>IF($D7916="",0,VLOOKUP($D7916,Concelho!$A$2:$J$309,2))</f>
        <v>0</v>
      </c>
      <c r="B7916" s="58">
        <f>IF($E7916="",$A7916*100,VLOOKUP($E7916,Freguesia!$A$2:$I$3093,3,0))</f>
        <v>0</v>
      </c>
      <c r="C7916" s="40" t="str">
        <f>IF($D7916="","",VLOOKUP(INT(VLOOKUP($D7916,Concelho!$A$2:$J$309,2)/100),Dist_Ilha!$A$2:$F$30,2))</f>
        <v/>
      </c>
      <c r="F7916" s="55"/>
      <c r="G7916" s="49"/>
      <c r="H7916" s="49"/>
      <c r="I7916" s="60"/>
    </row>
    <row r="7917" spans="1:9" ht="15" customHeight="1" x14ac:dyDescent="0.2">
      <c r="A7917" s="44">
        <f>IF($D7917="",0,VLOOKUP($D7917,Concelho!$A$2:$J$309,2))</f>
        <v>0</v>
      </c>
      <c r="B7917" s="58">
        <f>IF($E7917="",$A7917*100,VLOOKUP($E7917,Freguesia!$A$2:$I$3093,3,0))</f>
        <v>0</v>
      </c>
      <c r="C7917" s="40" t="str">
        <f>IF($D7917="","",VLOOKUP(INT(VLOOKUP($D7917,Concelho!$A$2:$J$309,2)/100),Dist_Ilha!$A$2:$F$30,2))</f>
        <v/>
      </c>
      <c r="F7917" s="55"/>
      <c r="G7917" s="49"/>
      <c r="H7917" s="49"/>
      <c r="I7917" s="60"/>
    </row>
    <row r="7918" spans="1:9" ht="15" customHeight="1" x14ac:dyDescent="0.2">
      <c r="A7918" s="44">
        <f>IF($D7918="",0,VLOOKUP($D7918,Concelho!$A$2:$J$309,2))</f>
        <v>0</v>
      </c>
      <c r="B7918" s="58">
        <f>IF($E7918="",$A7918*100,VLOOKUP($E7918,Freguesia!$A$2:$I$3093,3,0))</f>
        <v>0</v>
      </c>
      <c r="C7918" s="40" t="str">
        <f>IF($D7918="","",VLOOKUP(INT(VLOOKUP($D7918,Concelho!$A$2:$J$309,2)/100),Dist_Ilha!$A$2:$F$30,2))</f>
        <v/>
      </c>
      <c r="F7918" s="55"/>
      <c r="G7918" s="49"/>
      <c r="H7918" s="49"/>
      <c r="I7918" s="60"/>
    </row>
    <row r="7919" spans="1:9" ht="15" customHeight="1" x14ac:dyDescent="0.2">
      <c r="A7919" s="44">
        <f>IF($D7919="",0,VLOOKUP($D7919,Concelho!$A$2:$J$309,2))</f>
        <v>0</v>
      </c>
      <c r="B7919" s="58">
        <f>IF($E7919="",$A7919*100,VLOOKUP($E7919,Freguesia!$A$2:$I$3093,3,0))</f>
        <v>0</v>
      </c>
      <c r="C7919" s="40" t="str">
        <f>IF($D7919="","",VLOOKUP(INT(VLOOKUP($D7919,Concelho!$A$2:$J$309,2)/100),Dist_Ilha!$A$2:$F$30,2))</f>
        <v/>
      </c>
      <c r="F7919" s="55"/>
      <c r="G7919" s="49"/>
      <c r="H7919" s="49"/>
      <c r="I7919" s="60"/>
    </row>
    <row r="7920" spans="1:9" ht="15" customHeight="1" x14ac:dyDescent="0.2">
      <c r="A7920" s="44">
        <f>IF($D7920="",0,VLOOKUP($D7920,Concelho!$A$2:$J$309,2))</f>
        <v>0</v>
      </c>
      <c r="B7920" s="58">
        <f>IF($E7920="",$A7920*100,VLOOKUP($E7920,Freguesia!$A$2:$I$3093,3,0))</f>
        <v>0</v>
      </c>
      <c r="C7920" s="40" t="str">
        <f>IF($D7920="","",VLOOKUP(INT(VLOOKUP($D7920,Concelho!$A$2:$J$309,2)/100),Dist_Ilha!$A$2:$F$30,2))</f>
        <v/>
      </c>
      <c r="F7920" s="55"/>
      <c r="G7920" s="49"/>
      <c r="H7920" s="49"/>
      <c r="I7920" s="60"/>
    </row>
    <row r="7921" spans="1:9" ht="15" customHeight="1" x14ac:dyDescent="0.2">
      <c r="A7921" s="44">
        <f>IF($D7921="",0,VLOOKUP($D7921,Concelho!$A$2:$J$309,2))</f>
        <v>0</v>
      </c>
      <c r="B7921" s="58">
        <f>IF($E7921="",$A7921*100,VLOOKUP($E7921,Freguesia!$A$2:$I$3093,3,0))</f>
        <v>0</v>
      </c>
      <c r="C7921" s="40" t="str">
        <f>IF($D7921="","",VLOOKUP(INT(VLOOKUP($D7921,Concelho!$A$2:$J$309,2)/100),Dist_Ilha!$A$2:$F$30,2))</f>
        <v/>
      </c>
      <c r="F7921" s="55"/>
      <c r="G7921" s="49"/>
      <c r="H7921" s="49"/>
      <c r="I7921" s="60"/>
    </row>
    <row r="7922" spans="1:9" ht="15" customHeight="1" x14ac:dyDescent="0.2">
      <c r="A7922" s="44">
        <f>IF($D7922="",0,VLOOKUP($D7922,Concelho!$A$2:$J$309,2))</f>
        <v>0</v>
      </c>
      <c r="B7922" s="58">
        <f>IF($E7922="",$A7922*100,VLOOKUP($E7922,Freguesia!$A$2:$I$3093,3,0))</f>
        <v>0</v>
      </c>
      <c r="C7922" s="40" t="str">
        <f>IF($D7922="","",VLOOKUP(INT(VLOOKUP($D7922,Concelho!$A$2:$J$309,2)/100),Dist_Ilha!$A$2:$F$30,2))</f>
        <v/>
      </c>
      <c r="F7922" s="55"/>
      <c r="G7922" s="49"/>
      <c r="H7922" s="49"/>
      <c r="I7922" s="60"/>
    </row>
    <row r="7923" spans="1:9" ht="15" customHeight="1" x14ac:dyDescent="0.2">
      <c r="A7923" s="44">
        <f>IF($D7923="",0,VLOOKUP($D7923,Concelho!$A$2:$J$309,2))</f>
        <v>0</v>
      </c>
      <c r="B7923" s="58">
        <f>IF($E7923="",$A7923*100,VLOOKUP($E7923,Freguesia!$A$2:$I$3093,3,0))</f>
        <v>0</v>
      </c>
      <c r="C7923" s="40" t="str">
        <f>IF($D7923="","",VLOOKUP(INT(VLOOKUP($D7923,Concelho!$A$2:$J$309,2)/100),Dist_Ilha!$A$2:$F$30,2))</f>
        <v/>
      </c>
      <c r="F7923" s="55"/>
      <c r="G7923" s="49"/>
      <c r="H7923" s="49"/>
      <c r="I7923" s="60"/>
    </row>
    <row r="7924" spans="1:9" ht="15" customHeight="1" x14ac:dyDescent="0.2">
      <c r="A7924" s="44">
        <f>IF($D7924="",0,VLOOKUP($D7924,Concelho!$A$2:$J$309,2))</f>
        <v>0</v>
      </c>
      <c r="B7924" s="58">
        <f>IF($E7924="",$A7924*100,VLOOKUP($E7924,Freguesia!$A$2:$I$3093,3,0))</f>
        <v>0</v>
      </c>
      <c r="C7924" s="40" t="str">
        <f>IF($D7924="","",VLOOKUP(INT(VLOOKUP($D7924,Concelho!$A$2:$J$309,2)/100),Dist_Ilha!$A$2:$F$30,2))</f>
        <v/>
      </c>
      <c r="F7924" s="55"/>
      <c r="G7924" s="49"/>
      <c r="H7924" s="49"/>
      <c r="I7924" s="60"/>
    </row>
    <row r="7925" spans="1:9" ht="15" customHeight="1" x14ac:dyDescent="0.2">
      <c r="A7925" s="44">
        <f>IF($D7925="",0,VLOOKUP($D7925,Concelho!$A$2:$J$309,2))</f>
        <v>0</v>
      </c>
      <c r="B7925" s="58">
        <f>IF($E7925="",$A7925*100,VLOOKUP($E7925,Freguesia!$A$2:$I$3093,3,0))</f>
        <v>0</v>
      </c>
      <c r="C7925" s="40" t="str">
        <f>IF($D7925="","",VLOOKUP(INT(VLOOKUP($D7925,Concelho!$A$2:$J$309,2)/100),Dist_Ilha!$A$2:$F$30,2))</f>
        <v/>
      </c>
      <c r="F7925" s="55"/>
      <c r="G7925" s="49"/>
      <c r="H7925" s="49"/>
      <c r="I7925" s="60"/>
    </row>
    <row r="7926" spans="1:9" ht="15" customHeight="1" x14ac:dyDescent="0.2">
      <c r="A7926" s="44">
        <f>IF($D7926="",0,VLOOKUP($D7926,Concelho!$A$2:$J$309,2))</f>
        <v>0</v>
      </c>
      <c r="B7926" s="58">
        <f>IF($E7926="",$A7926*100,VLOOKUP($E7926,Freguesia!$A$2:$I$3093,3,0))</f>
        <v>0</v>
      </c>
      <c r="C7926" s="40" t="str">
        <f>IF($D7926="","",VLOOKUP(INT(VLOOKUP($D7926,Concelho!$A$2:$J$309,2)/100),Dist_Ilha!$A$2:$F$30,2))</f>
        <v/>
      </c>
      <c r="F7926" s="55"/>
      <c r="G7926" s="49"/>
      <c r="H7926" s="49"/>
      <c r="I7926" s="60"/>
    </row>
    <row r="7927" spans="1:9" ht="15" customHeight="1" x14ac:dyDescent="0.2">
      <c r="A7927" s="44">
        <f>IF($D7927="",0,VLOOKUP($D7927,Concelho!$A$2:$J$309,2))</f>
        <v>0</v>
      </c>
      <c r="B7927" s="58">
        <f>IF($E7927="",$A7927*100,VLOOKUP($E7927,Freguesia!$A$2:$I$3093,3,0))</f>
        <v>0</v>
      </c>
      <c r="C7927" s="40" t="str">
        <f>IF($D7927="","",VLOOKUP(INT(VLOOKUP($D7927,Concelho!$A$2:$J$309,2)/100),Dist_Ilha!$A$2:$F$30,2))</f>
        <v/>
      </c>
      <c r="F7927" s="55"/>
      <c r="G7927" s="49"/>
      <c r="H7927" s="49"/>
      <c r="I7927" s="60"/>
    </row>
    <row r="7928" spans="1:9" ht="15" customHeight="1" x14ac:dyDescent="0.2">
      <c r="A7928" s="44">
        <f>IF($D7928="",0,VLOOKUP($D7928,Concelho!$A$2:$J$309,2))</f>
        <v>0</v>
      </c>
      <c r="B7928" s="58">
        <f>IF($E7928="",$A7928*100,VLOOKUP($E7928,Freguesia!$A$2:$I$3093,3,0))</f>
        <v>0</v>
      </c>
      <c r="C7928" s="40" t="str">
        <f>IF($D7928="","",VLOOKUP(INT(VLOOKUP($D7928,Concelho!$A$2:$J$309,2)/100),Dist_Ilha!$A$2:$F$30,2))</f>
        <v/>
      </c>
      <c r="F7928" s="55"/>
      <c r="G7928" s="49"/>
      <c r="H7928" s="49"/>
      <c r="I7928" s="60"/>
    </row>
    <row r="7929" spans="1:9" ht="15" customHeight="1" x14ac:dyDescent="0.2">
      <c r="A7929" s="44">
        <f>IF($D7929="",0,VLOOKUP($D7929,Concelho!$A$2:$J$309,2))</f>
        <v>0</v>
      </c>
      <c r="B7929" s="58">
        <f>IF($E7929="",$A7929*100,VLOOKUP($E7929,Freguesia!$A$2:$I$3093,3,0))</f>
        <v>0</v>
      </c>
      <c r="C7929" s="40" t="str">
        <f>IF($D7929="","",VLOOKUP(INT(VLOOKUP($D7929,Concelho!$A$2:$J$309,2)/100),Dist_Ilha!$A$2:$F$30,2))</f>
        <v/>
      </c>
      <c r="F7929" s="55"/>
      <c r="G7929" s="49"/>
      <c r="H7929" s="49"/>
      <c r="I7929" s="60"/>
    </row>
    <row r="7930" spans="1:9" ht="15" customHeight="1" x14ac:dyDescent="0.2">
      <c r="A7930" s="44">
        <f>IF($D7930="",0,VLOOKUP($D7930,Concelho!$A$2:$J$309,2))</f>
        <v>0</v>
      </c>
      <c r="B7930" s="58">
        <f>IF($E7930="",$A7930*100,VLOOKUP($E7930,Freguesia!$A$2:$I$3093,3,0))</f>
        <v>0</v>
      </c>
      <c r="C7930" s="40" t="str">
        <f>IF($D7930="","",VLOOKUP(INT(VLOOKUP($D7930,Concelho!$A$2:$J$309,2)/100),Dist_Ilha!$A$2:$F$30,2))</f>
        <v/>
      </c>
      <c r="F7930" s="55"/>
      <c r="G7930" s="49"/>
      <c r="H7930" s="49"/>
      <c r="I7930" s="60"/>
    </row>
    <row r="7931" spans="1:9" ht="15" customHeight="1" x14ac:dyDescent="0.2">
      <c r="A7931" s="44">
        <f>IF($D7931="",0,VLOOKUP($D7931,Concelho!$A$2:$J$309,2))</f>
        <v>0</v>
      </c>
      <c r="B7931" s="58">
        <f>IF($E7931="",$A7931*100,VLOOKUP($E7931,Freguesia!$A$2:$I$3093,3,0))</f>
        <v>0</v>
      </c>
      <c r="C7931" s="40" t="str">
        <f>IF($D7931="","",VLOOKUP(INT(VLOOKUP($D7931,Concelho!$A$2:$J$309,2)/100),Dist_Ilha!$A$2:$F$30,2))</f>
        <v/>
      </c>
      <c r="F7931" s="55"/>
      <c r="G7931" s="49"/>
      <c r="H7931" s="49"/>
      <c r="I7931" s="60"/>
    </row>
    <row r="7932" spans="1:9" ht="15" customHeight="1" x14ac:dyDescent="0.2">
      <c r="A7932" s="44">
        <f>IF($D7932="",0,VLOOKUP($D7932,Concelho!$A$2:$J$309,2))</f>
        <v>0</v>
      </c>
      <c r="B7932" s="58">
        <f>IF($E7932="",$A7932*100,VLOOKUP($E7932,Freguesia!$A$2:$I$3093,3,0))</f>
        <v>0</v>
      </c>
      <c r="C7932" s="40" t="str">
        <f>IF($D7932="","",VLOOKUP(INT(VLOOKUP($D7932,Concelho!$A$2:$J$309,2)/100),Dist_Ilha!$A$2:$F$30,2))</f>
        <v/>
      </c>
      <c r="F7932" s="55"/>
      <c r="G7932" s="49"/>
      <c r="H7932" s="49"/>
      <c r="I7932" s="60"/>
    </row>
    <row r="7933" spans="1:9" ht="15" customHeight="1" x14ac:dyDescent="0.2">
      <c r="A7933" s="44">
        <f>IF($D7933="",0,VLOOKUP($D7933,Concelho!$A$2:$J$309,2))</f>
        <v>0</v>
      </c>
      <c r="B7933" s="58">
        <f>IF($E7933="",$A7933*100,VLOOKUP($E7933,Freguesia!$A$2:$I$3093,3,0))</f>
        <v>0</v>
      </c>
      <c r="C7933" s="40" t="str">
        <f>IF($D7933="","",VLOOKUP(INT(VLOOKUP($D7933,Concelho!$A$2:$J$309,2)/100),Dist_Ilha!$A$2:$F$30,2))</f>
        <v/>
      </c>
      <c r="F7933" s="55"/>
      <c r="G7933" s="49"/>
      <c r="H7933" s="49"/>
      <c r="I7933" s="60"/>
    </row>
    <row r="7934" spans="1:9" ht="15" customHeight="1" x14ac:dyDescent="0.2">
      <c r="A7934" s="44">
        <f>IF($D7934="",0,VLOOKUP($D7934,Concelho!$A$2:$J$309,2))</f>
        <v>0</v>
      </c>
      <c r="B7934" s="58">
        <f>IF($E7934="",$A7934*100,VLOOKUP($E7934,Freguesia!$A$2:$I$3093,3,0))</f>
        <v>0</v>
      </c>
      <c r="C7934" s="40" t="str">
        <f>IF($D7934="","",VLOOKUP(INT(VLOOKUP($D7934,Concelho!$A$2:$J$309,2)/100),Dist_Ilha!$A$2:$F$30,2))</f>
        <v/>
      </c>
      <c r="F7934" s="55"/>
      <c r="G7934" s="49"/>
      <c r="H7934" s="49"/>
      <c r="I7934" s="60"/>
    </row>
    <row r="7935" spans="1:9" ht="15" customHeight="1" x14ac:dyDescent="0.2">
      <c r="A7935" s="44">
        <f>IF($D7935="",0,VLOOKUP($D7935,Concelho!$A$2:$J$309,2))</f>
        <v>0</v>
      </c>
      <c r="B7935" s="58">
        <f>IF($E7935="",$A7935*100,VLOOKUP($E7935,Freguesia!$A$2:$I$3093,3,0))</f>
        <v>0</v>
      </c>
      <c r="C7935" s="40" t="str">
        <f>IF($D7935="","",VLOOKUP(INT(VLOOKUP($D7935,Concelho!$A$2:$J$309,2)/100),Dist_Ilha!$A$2:$F$30,2))</f>
        <v/>
      </c>
      <c r="F7935" s="55"/>
      <c r="G7935" s="49"/>
      <c r="H7935" s="49"/>
      <c r="I7935" s="60"/>
    </row>
    <row r="7936" spans="1:9" ht="15" customHeight="1" x14ac:dyDescent="0.2">
      <c r="A7936" s="44">
        <f>IF($D7936="",0,VLOOKUP($D7936,Concelho!$A$2:$J$309,2))</f>
        <v>0</v>
      </c>
      <c r="B7936" s="58">
        <f>IF($E7936="",$A7936*100,VLOOKUP($E7936,Freguesia!$A$2:$I$3093,3,0))</f>
        <v>0</v>
      </c>
      <c r="C7936" s="40" t="str">
        <f>IF($D7936="","",VLOOKUP(INT(VLOOKUP($D7936,Concelho!$A$2:$J$309,2)/100),Dist_Ilha!$A$2:$F$30,2))</f>
        <v/>
      </c>
      <c r="F7936" s="55"/>
      <c r="G7936" s="49"/>
      <c r="H7936" s="49"/>
      <c r="I7936" s="60"/>
    </row>
    <row r="7937" spans="1:9" ht="15" customHeight="1" x14ac:dyDescent="0.2">
      <c r="A7937" s="44">
        <f>IF($D7937="",0,VLOOKUP($D7937,Concelho!$A$2:$J$309,2))</f>
        <v>0</v>
      </c>
      <c r="B7937" s="58">
        <f>IF($E7937="",$A7937*100,VLOOKUP($E7937,Freguesia!$A$2:$I$3093,3,0))</f>
        <v>0</v>
      </c>
      <c r="C7937" s="40" t="str">
        <f>IF($D7937="","",VLOOKUP(INT(VLOOKUP($D7937,Concelho!$A$2:$J$309,2)/100),Dist_Ilha!$A$2:$F$30,2))</f>
        <v/>
      </c>
      <c r="F7937" s="55"/>
      <c r="G7937" s="49"/>
      <c r="H7937" s="49"/>
      <c r="I7937" s="60"/>
    </row>
    <row r="7938" spans="1:9" ht="15" customHeight="1" x14ac:dyDescent="0.2">
      <c r="A7938" s="44">
        <f>IF($D7938="",0,VLOOKUP($D7938,Concelho!$A$2:$J$309,2))</f>
        <v>0</v>
      </c>
      <c r="B7938" s="58">
        <f>IF($E7938="",$A7938*100,VLOOKUP($E7938,Freguesia!$A$2:$I$3093,3,0))</f>
        <v>0</v>
      </c>
      <c r="C7938" s="40" t="str">
        <f>IF($D7938="","",VLOOKUP(INT(VLOOKUP($D7938,Concelho!$A$2:$J$309,2)/100),Dist_Ilha!$A$2:$F$30,2))</f>
        <v/>
      </c>
      <c r="F7938" s="55"/>
      <c r="G7938" s="49"/>
      <c r="H7938" s="49"/>
      <c r="I7938" s="60"/>
    </row>
    <row r="7939" spans="1:9" ht="15" customHeight="1" x14ac:dyDescent="0.2">
      <c r="A7939" s="44">
        <f>IF($D7939="",0,VLOOKUP($D7939,Concelho!$A$2:$J$309,2))</f>
        <v>0</v>
      </c>
      <c r="B7939" s="58">
        <f>IF($E7939="",$A7939*100,VLOOKUP($E7939,Freguesia!$A$2:$I$3093,3,0))</f>
        <v>0</v>
      </c>
      <c r="C7939" s="40" t="str">
        <f>IF($D7939="","",VLOOKUP(INT(VLOOKUP($D7939,Concelho!$A$2:$J$309,2)/100),Dist_Ilha!$A$2:$F$30,2))</f>
        <v/>
      </c>
      <c r="F7939" s="55"/>
      <c r="G7939" s="49"/>
      <c r="H7939" s="49"/>
      <c r="I7939" s="60"/>
    </row>
    <row r="7940" spans="1:9" ht="15" customHeight="1" x14ac:dyDescent="0.2">
      <c r="A7940" s="44">
        <f>IF($D7940="",0,VLOOKUP($D7940,Concelho!$A$2:$J$309,2))</f>
        <v>0</v>
      </c>
      <c r="B7940" s="58">
        <f>IF($E7940="",$A7940*100,VLOOKUP($E7940,Freguesia!$A$2:$I$3093,3,0))</f>
        <v>0</v>
      </c>
      <c r="C7940" s="40" t="str">
        <f>IF($D7940="","",VLOOKUP(INT(VLOOKUP($D7940,Concelho!$A$2:$J$309,2)/100),Dist_Ilha!$A$2:$F$30,2))</f>
        <v/>
      </c>
      <c r="F7940" s="55"/>
      <c r="G7940" s="49"/>
      <c r="H7940" s="49"/>
      <c r="I7940" s="60"/>
    </row>
    <row r="7941" spans="1:9" ht="15" customHeight="1" x14ac:dyDescent="0.2">
      <c r="A7941" s="44">
        <f>IF($D7941="",0,VLOOKUP($D7941,Concelho!$A$2:$J$309,2))</f>
        <v>0</v>
      </c>
      <c r="B7941" s="58">
        <f>IF($E7941="",$A7941*100,VLOOKUP($E7941,Freguesia!$A$2:$I$3093,3,0))</f>
        <v>0</v>
      </c>
      <c r="C7941" s="40" t="str">
        <f>IF($D7941="","",VLOOKUP(INT(VLOOKUP($D7941,Concelho!$A$2:$J$309,2)/100),Dist_Ilha!$A$2:$F$30,2))</f>
        <v/>
      </c>
      <c r="F7941" s="55"/>
      <c r="G7941" s="49"/>
      <c r="H7941" s="49"/>
      <c r="I7941" s="60"/>
    </row>
    <row r="7942" spans="1:9" ht="15" customHeight="1" x14ac:dyDescent="0.2">
      <c r="A7942" s="44">
        <f>IF($D7942="",0,VLOOKUP($D7942,Concelho!$A$2:$J$309,2))</f>
        <v>0</v>
      </c>
      <c r="B7942" s="58">
        <f>IF($E7942="",$A7942*100,VLOOKUP($E7942,Freguesia!$A$2:$I$3093,3,0))</f>
        <v>0</v>
      </c>
      <c r="C7942" s="40" t="str">
        <f>IF($D7942="","",VLOOKUP(INT(VLOOKUP($D7942,Concelho!$A$2:$J$309,2)/100),Dist_Ilha!$A$2:$F$30,2))</f>
        <v/>
      </c>
      <c r="F7942" s="55"/>
      <c r="G7942" s="49"/>
      <c r="H7942" s="49"/>
      <c r="I7942" s="60"/>
    </row>
    <row r="7943" spans="1:9" ht="15" customHeight="1" x14ac:dyDescent="0.2">
      <c r="A7943" s="44">
        <f>IF($D7943="",0,VLOOKUP($D7943,Concelho!$A$2:$J$309,2))</f>
        <v>0</v>
      </c>
      <c r="B7943" s="58">
        <f>IF($E7943="",$A7943*100,VLOOKUP($E7943,Freguesia!$A$2:$I$3093,3,0))</f>
        <v>0</v>
      </c>
      <c r="C7943" s="40" t="str">
        <f>IF($D7943="","",VLOOKUP(INT(VLOOKUP($D7943,Concelho!$A$2:$J$309,2)/100),Dist_Ilha!$A$2:$F$30,2))</f>
        <v/>
      </c>
      <c r="F7943" s="55"/>
      <c r="G7943" s="49"/>
      <c r="H7943" s="49"/>
      <c r="I7943" s="60"/>
    </row>
    <row r="7944" spans="1:9" ht="15" customHeight="1" x14ac:dyDescent="0.2">
      <c r="A7944" s="44">
        <f>IF($D7944="",0,VLOOKUP($D7944,Concelho!$A$2:$J$309,2))</f>
        <v>0</v>
      </c>
      <c r="B7944" s="58">
        <f>IF($E7944="",$A7944*100,VLOOKUP($E7944,Freguesia!$A$2:$I$3093,3,0))</f>
        <v>0</v>
      </c>
      <c r="C7944" s="40" t="str">
        <f>IF($D7944="","",VLOOKUP(INT(VLOOKUP($D7944,Concelho!$A$2:$J$309,2)/100),Dist_Ilha!$A$2:$F$30,2))</f>
        <v/>
      </c>
      <c r="F7944" s="55"/>
      <c r="G7944" s="49"/>
      <c r="H7944" s="49"/>
      <c r="I7944" s="60"/>
    </row>
    <row r="7945" spans="1:9" ht="15" customHeight="1" x14ac:dyDescent="0.2">
      <c r="A7945" s="44">
        <f>IF($D7945="",0,VLOOKUP($D7945,Concelho!$A$2:$J$309,2))</f>
        <v>0</v>
      </c>
      <c r="B7945" s="58">
        <f>IF($E7945="",$A7945*100,VLOOKUP($E7945,Freguesia!$A$2:$I$3093,3,0))</f>
        <v>0</v>
      </c>
      <c r="C7945" s="40" t="str">
        <f>IF($D7945="","",VLOOKUP(INT(VLOOKUP($D7945,Concelho!$A$2:$J$309,2)/100),Dist_Ilha!$A$2:$F$30,2))</f>
        <v/>
      </c>
      <c r="F7945" s="55"/>
      <c r="G7945" s="49"/>
      <c r="H7945" s="49"/>
      <c r="I7945" s="60"/>
    </row>
    <row r="7946" spans="1:9" ht="15" customHeight="1" x14ac:dyDescent="0.2">
      <c r="A7946" s="44">
        <f>IF($D7946="",0,VLOOKUP($D7946,Concelho!$A$2:$J$309,2))</f>
        <v>0</v>
      </c>
      <c r="B7946" s="58">
        <f>IF($E7946="",$A7946*100,VLOOKUP($E7946,Freguesia!$A$2:$I$3093,3,0))</f>
        <v>0</v>
      </c>
      <c r="C7946" s="40" t="str">
        <f>IF($D7946="","",VLOOKUP(INT(VLOOKUP($D7946,Concelho!$A$2:$J$309,2)/100),Dist_Ilha!$A$2:$F$30,2))</f>
        <v/>
      </c>
      <c r="F7946" s="55"/>
      <c r="G7946" s="49"/>
      <c r="H7946" s="49"/>
      <c r="I7946" s="60"/>
    </row>
    <row r="7947" spans="1:9" ht="15" customHeight="1" x14ac:dyDescent="0.2">
      <c r="A7947" s="44">
        <f>IF($D7947="",0,VLOOKUP($D7947,Concelho!$A$2:$J$309,2))</f>
        <v>0</v>
      </c>
      <c r="B7947" s="58">
        <f>IF($E7947="",$A7947*100,VLOOKUP($E7947,Freguesia!$A$2:$I$3093,3,0))</f>
        <v>0</v>
      </c>
      <c r="C7947" s="40" t="str">
        <f>IF($D7947="","",VLOOKUP(INT(VLOOKUP($D7947,Concelho!$A$2:$J$309,2)/100),Dist_Ilha!$A$2:$F$30,2))</f>
        <v/>
      </c>
      <c r="F7947" s="55"/>
      <c r="G7947" s="49"/>
      <c r="H7947" s="49"/>
      <c r="I7947" s="60"/>
    </row>
    <row r="7948" spans="1:9" ht="15" customHeight="1" x14ac:dyDescent="0.2">
      <c r="A7948" s="44">
        <f>IF($D7948="",0,VLOOKUP($D7948,Concelho!$A$2:$J$309,2))</f>
        <v>0</v>
      </c>
      <c r="B7948" s="58">
        <f>IF($E7948="",$A7948*100,VLOOKUP($E7948,Freguesia!$A$2:$I$3093,3,0))</f>
        <v>0</v>
      </c>
      <c r="C7948" s="40" t="str">
        <f>IF($D7948="","",VLOOKUP(INT(VLOOKUP($D7948,Concelho!$A$2:$J$309,2)/100),Dist_Ilha!$A$2:$F$30,2))</f>
        <v/>
      </c>
      <c r="F7948" s="55"/>
      <c r="G7948" s="49"/>
      <c r="H7948" s="49"/>
      <c r="I7948" s="60"/>
    </row>
    <row r="7949" spans="1:9" ht="15" customHeight="1" x14ac:dyDescent="0.2">
      <c r="A7949" s="44">
        <f>IF($D7949="",0,VLOOKUP($D7949,Concelho!$A$2:$J$309,2))</f>
        <v>0</v>
      </c>
      <c r="B7949" s="58">
        <f>IF($E7949="",$A7949*100,VLOOKUP($E7949,Freguesia!$A$2:$I$3093,3,0))</f>
        <v>0</v>
      </c>
      <c r="C7949" s="40" t="str">
        <f>IF($D7949="","",VLOOKUP(INT(VLOOKUP($D7949,Concelho!$A$2:$J$309,2)/100),Dist_Ilha!$A$2:$F$30,2))</f>
        <v/>
      </c>
      <c r="F7949" s="55"/>
      <c r="G7949" s="49"/>
      <c r="H7949" s="49"/>
      <c r="I7949" s="60"/>
    </row>
    <row r="7950" spans="1:9" ht="15" customHeight="1" x14ac:dyDescent="0.2">
      <c r="A7950" s="44">
        <f>IF($D7950="",0,VLOOKUP($D7950,Concelho!$A$2:$J$309,2))</f>
        <v>0</v>
      </c>
      <c r="B7950" s="58">
        <f>IF($E7950="",$A7950*100,VLOOKUP($E7950,Freguesia!$A$2:$I$3093,3,0))</f>
        <v>0</v>
      </c>
      <c r="C7950" s="40" t="str">
        <f>IF($D7950="","",VLOOKUP(INT(VLOOKUP($D7950,Concelho!$A$2:$J$309,2)/100),Dist_Ilha!$A$2:$F$30,2))</f>
        <v/>
      </c>
      <c r="F7950" s="55"/>
      <c r="G7950" s="49"/>
      <c r="H7950" s="49"/>
      <c r="I7950" s="60"/>
    </row>
    <row r="7951" spans="1:9" ht="15" customHeight="1" x14ac:dyDescent="0.2">
      <c r="A7951" s="44">
        <f>IF($D7951="",0,VLOOKUP($D7951,Concelho!$A$2:$J$309,2))</f>
        <v>0</v>
      </c>
      <c r="B7951" s="58">
        <f>IF($E7951="",$A7951*100,VLOOKUP($E7951,Freguesia!$A$2:$I$3093,3,0))</f>
        <v>0</v>
      </c>
      <c r="C7951" s="40" t="str">
        <f>IF($D7951="","",VLOOKUP(INT(VLOOKUP($D7951,Concelho!$A$2:$J$309,2)/100),Dist_Ilha!$A$2:$F$30,2))</f>
        <v/>
      </c>
      <c r="F7951" s="55"/>
      <c r="G7951" s="49"/>
      <c r="H7951" s="49"/>
      <c r="I7951" s="60"/>
    </row>
    <row r="7952" spans="1:9" ht="15" customHeight="1" x14ac:dyDescent="0.2">
      <c r="A7952" s="44">
        <f>IF($D7952="",0,VLOOKUP($D7952,Concelho!$A$2:$J$309,2))</f>
        <v>0</v>
      </c>
      <c r="B7952" s="58">
        <f>IF($E7952="",$A7952*100,VLOOKUP($E7952,Freguesia!$A$2:$I$3093,3,0))</f>
        <v>0</v>
      </c>
      <c r="C7952" s="40" t="str">
        <f>IF($D7952="","",VLOOKUP(INT(VLOOKUP($D7952,Concelho!$A$2:$J$309,2)/100),Dist_Ilha!$A$2:$F$30,2))</f>
        <v/>
      </c>
      <c r="F7952" s="55"/>
      <c r="G7952" s="49"/>
      <c r="H7952" s="49"/>
      <c r="I7952" s="60"/>
    </row>
    <row r="7953" spans="1:9" ht="15" customHeight="1" x14ac:dyDescent="0.2">
      <c r="A7953" s="44">
        <f>IF($D7953="",0,VLOOKUP($D7953,Concelho!$A$2:$J$309,2))</f>
        <v>0</v>
      </c>
      <c r="B7953" s="58">
        <f>IF($E7953="",$A7953*100,VLOOKUP($E7953,Freguesia!$A$2:$I$3093,3,0))</f>
        <v>0</v>
      </c>
      <c r="C7953" s="40" t="str">
        <f>IF($D7953="","",VLOOKUP(INT(VLOOKUP($D7953,Concelho!$A$2:$J$309,2)/100),Dist_Ilha!$A$2:$F$30,2))</f>
        <v/>
      </c>
      <c r="F7953" s="55"/>
      <c r="G7953" s="49"/>
      <c r="H7953" s="49"/>
      <c r="I7953" s="60"/>
    </row>
    <row r="7954" spans="1:9" ht="15" customHeight="1" x14ac:dyDescent="0.2">
      <c r="A7954" s="44">
        <f>IF($D7954="",0,VLOOKUP($D7954,Concelho!$A$2:$J$309,2))</f>
        <v>0</v>
      </c>
      <c r="B7954" s="58">
        <f>IF($E7954="",$A7954*100,VLOOKUP($E7954,Freguesia!$A$2:$I$3093,3,0))</f>
        <v>0</v>
      </c>
      <c r="C7954" s="40" t="str">
        <f>IF($D7954="","",VLOOKUP(INT(VLOOKUP($D7954,Concelho!$A$2:$J$309,2)/100),Dist_Ilha!$A$2:$F$30,2))</f>
        <v/>
      </c>
      <c r="F7954" s="55"/>
      <c r="G7954" s="49"/>
      <c r="H7954" s="49"/>
      <c r="I7954" s="60"/>
    </row>
    <row r="7955" spans="1:9" ht="15" customHeight="1" x14ac:dyDescent="0.2">
      <c r="A7955" s="44">
        <f>IF($D7955="",0,VLOOKUP($D7955,Concelho!$A$2:$J$309,2))</f>
        <v>0</v>
      </c>
      <c r="B7955" s="58">
        <f>IF($E7955="",$A7955*100,VLOOKUP($E7955,Freguesia!$A$2:$I$3093,3,0))</f>
        <v>0</v>
      </c>
      <c r="C7955" s="40" t="str">
        <f>IF($D7955="","",VLOOKUP(INT(VLOOKUP($D7955,Concelho!$A$2:$J$309,2)/100),Dist_Ilha!$A$2:$F$30,2))</f>
        <v/>
      </c>
      <c r="F7955" s="55"/>
      <c r="G7955" s="49"/>
      <c r="H7955" s="49"/>
      <c r="I7955" s="60"/>
    </row>
    <row r="7956" spans="1:9" ht="15" customHeight="1" x14ac:dyDescent="0.2">
      <c r="A7956" s="44">
        <f>IF($D7956="",0,VLOOKUP($D7956,Concelho!$A$2:$J$309,2))</f>
        <v>0</v>
      </c>
      <c r="B7956" s="58">
        <f>IF($E7956="",$A7956*100,VLOOKUP($E7956,Freguesia!$A$2:$I$3093,3,0))</f>
        <v>0</v>
      </c>
      <c r="C7956" s="40" t="str">
        <f>IF($D7956="","",VLOOKUP(INT(VLOOKUP($D7956,Concelho!$A$2:$J$309,2)/100),Dist_Ilha!$A$2:$F$30,2))</f>
        <v/>
      </c>
      <c r="F7956" s="55"/>
      <c r="G7956" s="49"/>
      <c r="H7956" s="49"/>
      <c r="I7956" s="60"/>
    </row>
    <row r="7957" spans="1:9" ht="15" customHeight="1" x14ac:dyDescent="0.2">
      <c r="A7957" s="44">
        <f>IF($D7957="",0,VLOOKUP($D7957,Concelho!$A$2:$J$309,2))</f>
        <v>0</v>
      </c>
      <c r="B7957" s="58">
        <f>IF($E7957="",$A7957*100,VLOOKUP($E7957,Freguesia!$A$2:$I$3093,3,0))</f>
        <v>0</v>
      </c>
      <c r="C7957" s="40" t="str">
        <f>IF($D7957="","",VLOOKUP(INT(VLOOKUP($D7957,Concelho!$A$2:$J$309,2)/100),Dist_Ilha!$A$2:$F$30,2))</f>
        <v/>
      </c>
      <c r="F7957" s="55"/>
      <c r="G7957" s="49"/>
      <c r="H7957" s="49"/>
      <c r="I7957" s="60"/>
    </row>
    <row r="7958" spans="1:9" ht="15" customHeight="1" x14ac:dyDescent="0.2">
      <c r="A7958" s="44">
        <f>IF($D7958="",0,VLOOKUP($D7958,Concelho!$A$2:$J$309,2))</f>
        <v>0</v>
      </c>
      <c r="B7958" s="58">
        <f>IF($E7958="",$A7958*100,VLOOKUP($E7958,Freguesia!$A$2:$I$3093,3,0))</f>
        <v>0</v>
      </c>
      <c r="C7958" s="40" t="str">
        <f>IF($D7958="","",VLOOKUP(INT(VLOOKUP($D7958,Concelho!$A$2:$J$309,2)/100),Dist_Ilha!$A$2:$F$30,2))</f>
        <v/>
      </c>
      <c r="F7958" s="55"/>
      <c r="G7958" s="49"/>
      <c r="H7958" s="49"/>
      <c r="I7958" s="60"/>
    </row>
    <row r="7959" spans="1:9" ht="15" customHeight="1" x14ac:dyDescent="0.2">
      <c r="A7959" s="44">
        <f>IF($D7959="",0,VLOOKUP($D7959,Concelho!$A$2:$J$309,2))</f>
        <v>0</v>
      </c>
      <c r="B7959" s="58">
        <f>IF($E7959="",$A7959*100,VLOOKUP($E7959,Freguesia!$A$2:$I$3093,3,0))</f>
        <v>0</v>
      </c>
      <c r="C7959" s="40" t="str">
        <f>IF($D7959="","",VLOOKUP(INT(VLOOKUP($D7959,Concelho!$A$2:$J$309,2)/100),Dist_Ilha!$A$2:$F$30,2))</f>
        <v/>
      </c>
      <c r="F7959" s="55"/>
      <c r="G7959" s="49"/>
      <c r="H7959" s="49"/>
      <c r="I7959" s="60"/>
    </row>
    <row r="7960" spans="1:9" ht="15" customHeight="1" x14ac:dyDescent="0.2">
      <c r="A7960" s="44">
        <f>IF($D7960="",0,VLOOKUP($D7960,Concelho!$A$2:$J$309,2))</f>
        <v>0</v>
      </c>
      <c r="B7960" s="58">
        <f>IF($E7960="",$A7960*100,VLOOKUP($E7960,Freguesia!$A$2:$I$3093,3,0))</f>
        <v>0</v>
      </c>
      <c r="C7960" s="40" t="str">
        <f>IF($D7960="","",VLOOKUP(INT(VLOOKUP($D7960,Concelho!$A$2:$J$309,2)/100),Dist_Ilha!$A$2:$F$30,2))</f>
        <v/>
      </c>
      <c r="F7960" s="55"/>
      <c r="G7960" s="49"/>
      <c r="H7960" s="49"/>
      <c r="I7960" s="60"/>
    </row>
    <row r="7961" spans="1:9" ht="15" customHeight="1" x14ac:dyDescent="0.2">
      <c r="A7961" s="44">
        <f>IF($D7961="",0,VLOOKUP($D7961,Concelho!$A$2:$J$309,2))</f>
        <v>0</v>
      </c>
      <c r="B7961" s="58">
        <f>IF($E7961="",$A7961*100,VLOOKUP($E7961,Freguesia!$A$2:$I$3093,3,0))</f>
        <v>0</v>
      </c>
      <c r="C7961" s="40" t="str">
        <f>IF($D7961="","",VLOOKUP(INT(VLOOKUP($D7961,Concelho!$A$2:$J$309,2)/100),Dist_Ilha!$A$2:$F$30,2))</f>
        <v/>
      </c>
      <c r="F7961" s="55"/>
      <c r="G7961" s="49"/>
      <c r="H7961" s="49"/>
      <c r="I7961" s="60"/>
    </row>
    <row r="7962" spans="1:9" ht="15" customHeight="1" x14ac:dyDescent="0.2">
      <c r="A7962" s="44">
        <f>IF($D7962="",0,VLOOKUP($D7962,Concelho!$A$2:$J$309,2))</f>
        <v>0</v>
      </c>
      <c r="B7962" s="58">
        <f>IF($E7962="",$A7962*100,VLOOKUP($E7962,Freguesia!$A$2:$I$3093,3,0))</f>
        <v>0</v>
      </c>
      <c r="C7962" s="40" t="str">
        <f>IF($D7962="","",VLOOKUP(INT(VLOOKUP($D7962,Concelho!$A$2:$J$309,2)/100),Dist_Ilha!$A$2:$F$30,2))</f>
        <v/>
      </c>
      <c r="F7962" s="55"/>
      <c r="G7962" s="49"/>
      <c r="H7962" s="49"/>
      <c r="I7962" s="60"/>
    </row>
    <row r="7963" spans="1:9" ht="15" customHeight="1" x14ac:dyDescent="0.2">
      <c r="A7963" s="44">
        <f>IF($D7963="",0,VLOOKUP($D7963,Concelho!$A$2:$J$309,2))</f>
        <v>0</v>
      </c>
      <c r="B7963" s="58">
        <f>IF($E7963="",$A7963*100,VLOOKUP($E7963,Freguesia!$A$2:$I$3093,3,0))</f>
        <v>0</v>
      </c>
      <c r="C7963" s="40" t="str">
        <f>IF($D7963="","",VLOOKUP(INT(VLOOKUP($D7963,Concelho!$A$2:$J$309,2)/100),Dist_Ilha!$A$2:$F$30,2))</f>
        <v/>
      </c>
      <c r="F7963" s="55"/>
      <c r="G7963" s="49"/>
      <c r="H7963" s="49"/>
      <c r="I7963" s="60"/>
    </row>
    <row r="7964" spans="1:9" ht="15" customHeight="1" x14ac:dyDescent="0.2">
      <c r="A7964" s="44">
        <f>IF($D7964="",0,VLOOKUP($D7964,Concelho!$A$2:$J$309,2))</f>
        <v>0</v>
      </c>
      <c r="B7964" s="58">
        <f>IF($E7964="",$A7964*100,VLOOKUP($E7964,Freguesia!$A$2:$I$3093,3,0))</f>
        <v>0</v>
      </c>
      <c r="C7964" s="40" t="str">
        <f>IF($D7964="","",VLOOKUP(INT(VLOOKUP($D7964,Concelho!$A$2:$J$309,2)/100),Dist_Ilha!$A$2:$F$30,2))</f>
        <v/>
      </c>
      <c r="F7964" s="55"/>
      <c r="G7964" s="49"/>
      <c r="H7964" s="49"/>
      <c r="I7964" s="60"/>
    </row>
    <row r="7965" spans="1:9" ht="15" customHeight="1" x14ac:dyDescent="0.2">
      <c r="A7965" s="44">
        <f>IF($D7965="",0,VLOOKUP($D7965,Concelho!$A$2:$J$309,2))</f>
        <v>0</v>
      </c>
      <c r="B7965" s="58">
        <f>IF($E7965="",$A7965*100,VLOOKUP($E7965,Freguesia!$A$2:$I$3093,3,0))</f>
        <v>0</v>
      </c>
      <c r="C7965" s="40" t="str">
        <f>IF($D7965="","",VLOOKUP(INT(VLOOKUP($D7965,Concelho!$A$2:$J$309,2)/100),Dist_Ilha!$A$2:$F$30,2))</f>
        <v/>
      </c>
      <c r="F7965" s="55"/>
      <c r="G7965" s="49"/>
      <c r="H7965" s="49"/>
      <c r="I7965" s="60"/>
    </row>
    <row r="7966" spans="1:9" ht="15" customHeight="1" x14ac:dyDescent="0.2">
      <c r="A7966" s="44">
        <f>IF($D7966="",0,VLOOKUP($D7966,Concelho!$A$2:$J$309,2))</f>
        <v>0</v>
      </c>
      <c r="B7966" s="58">
        <f>IF($E7966="",$A7966*100,VLOOKUP($E7966,Freguesia!$A$2:$I$3093,3,0))</f>
        <v>0</v>
      </c>
      <c r="C7966" s="40" t="str">
        <f>IF($D7966="","",VLOOKUP(INT(VLOOKUP($D7966,Concelho!$A$2:$J$309,2)/100),Dist_Ilha!$A$2:$F$30,2))</f>
        <v/>
      </c>
      <c r="F7966" s="55"/>
      <c r="G7966" s="49"/>
      <c r="H7966" s="49"/>
      <c r="I7966" s="60"/>
    </row>
    <row r="7967" spans="1:9" ht="15" customHeight="1" x14ac:dyDescent="0.2">
      <c r="A7967" s="44">
        <f>IF($D7967="",0,VLOOKUP($D7967,Concelho!$A$2:$J$309,2))</f>
        <v>0</v>
      </c>
      <c r="B7967" s="58">
        <f>IF($E7967="",$A7967*100,VLOOKUP($E7967,Freguesia!$A$2:$I$3093,3,0))</f>
        <v>0</v>
      </c>
      <c r="C7967" s="40" t="str">
        <f>IF($D7967="","",VLOOKUP(INT(VLOOKUP($D7967,Concelho!$A$2:$J$309,2)/100),Dist_Ilha!$A$2:$F$30,2))</f>
        <v/>
      </c>
      <c r="F7967" s="55"/>
      <c r="G7967" s="49"/>
      <c r="H7967" s="49"/>
      <c r="I7967" s="60"/>
    </row>
    <row r="7968" spans="1:9" ht="15" customHeight="1" x14ac:dyDescent="0.2">
      <c r="A7968" s="44">
        <f>IF($D7968="",0,VLOOKUP($D7968,Concelho!$A$2:$J$309,2))</f>
        <v>0</v>
      </c>
      <c r="B7968" s="58">
        <f>IF($E7968="",$A7968*100,VLOOKUP($E7968,Freguesia!$A$2:$I$3093,3,0))</f>
        <v>0</v>
      </c>
      <c r="C7968" s="40" t="str">
        <f>IF($D7968="","",VLOOKUP(INT(VLOOKUP($D7968,Concelho!$A$2:$J$309,2)/100),Dist_Ilha!$A$2:$F$30,2))</f>
        <v/>
      </c>
      <c r="F7968" s="55"/>
      <c r="G7968" s="49"/>
      <c r="H7968" s="49"/>
      <c r="I7968" s="60"/>
    </row>
    <row r="7969" spans="1:9" ht="15" customHeight="1" x14ac:dyDescent="0.2">
      <c r="A7969" s="44">
        <f>IF($D7969="",0,VLOOKUP($D7969,Concelho!$A$2:$J$309,2))</f>
        <v>0</v>
      </c>
      <c r="B7969" s="58">
        <f>IF($E7969="",$A7969*100,VLOOKUP($E7969,Freguesia!$A$2:$I$3093,3,0))</f>
        <v>0</v>
      </c>
      <c r="C7969" s="40" t="str">
        <f>IF($D7969="","",VLOOKUP(INT(VLOOKUP($D7969,Concelho!$A$2:$J$309,2)/100),Dist_Ilha!$A$2:$F$30,2))</f>
        <v/>
      </c>
      <c r="F7969" s="55"/>
      <c r="G7969" s="49"/>
      <c r="H7969" s="49"/>
      <c r="I7969" s="60"/>
    </row>
    <row r="7970" spans="1:9" ht="15" customHeight="1" x14ac:dyDescent="0.2">
      <c r="A7970" s="44">
        <f>IF($D7970="",0,VLOOKUP($D7970,Concelho!$A$2:$J$309,2))</f>
        <v>0</v>
      </c>
      <c r="B7970" s="58">
        <f>IF($E7970="",$A7970*100,VLOOKUP($E7970,Freguesia!$A$2:$I$3093,3,0))</f>
        <v>0</v>
      </c>
      <c r="C7970" s="40" t="str">
        <f>IF($D7970="","",VLOOKUP(INT(VLOOKUP($D7970,Concelho!$A$2:$J$309,2)/100),Dist_Ilha!$A$2:$F$30,2))</f>
        <v/>
      </c>
      <c r="F7970" s="55"/>
      <c r="G7970" s="49"/>
      <c r="H7970" s="49"/>
      <c r="I7970" s="60"/>
    </row>
    <row r="7971" spans="1:9" ht="15" customHeight="1" x14ac:dyDescent="0.2">
      <c r="A7971" s="44">
        <f>IF($D7971="",0,VLOOKUP($D7971,Concelho!$A$2:$J$309,2))</f>
        <v>0</v>
      </c>
      <c r="B7971" s="58">
        <f>IF($E7971="",$A7971*100,VLOOKUP($E7971,Freguesia!$A$2:$I$3093,3,0))</f>
        <v>0</v>
      </c>
      <c r="C7971" s="40" t="str">
        <f>IF($D7971="","",VLOOKUP(INT(VLOOKUP($D7971,Concelho!$A$2:$J$309,2)/100),Dist_Ilha!$A$2:$F$30,2))</f>
        <v/>
      </c>
      <c r="F7971" s="55"/>
      <c r="G7971" s="49"/>
      <c r="H7971" s="49"/>
      <c r="I7971" s="60"/>
    </row>
    <row r="7972" spans="1:9" ht="15" customHeight="1" x14ac:dyDescent="0.2">
      <c r="A7972" s="44">
        <f>IF($D7972="",0,VLOOKUP($D7972,Concelho!$A$2:$J$309,2))</f>
        <v>0</v>
      </c>
      <c r="B7972" s="58">
        <f>IF($E7972="",$A7972*100,VLOOKUP($E7972,Freguesia!$A$2:$I$3093,3,0))</f>
        <v>0</v>
      </c>
      <c r="C7972" s="40" t="str">
        <f>IF($D7972="","",VLOOKUP(INT(VLOOKUP($D7972,Concelho!$A$2:$J$309,2)/100),Dist_Ilha!$A$2:$F$30,2))</f>
        <v/>
      </c>
      <c r="F7972" s="55"/>
      <c r="G7972" s="49"/>
      <c r="H7972" s="49"/>
      <c r="I7972" s="60"/>
    </row>
    <row r="7973" spans="1:9" ht="15" customHeight="1" x14ac:dyDescent="0.2">
      <c r="A7973" s="44">
        <f>IF($D7973="",0,VLOOKUP($D7973,Concelho!$A$2:$J$309,2))</f>
        <v>0</v>
      </c>
      <c r="B7973" s="58">
        <f>IF($E7973="",$A7973*100,VLOOKUP($E7973,Freguesia!$A$2:$I$3093,3,0))</f>
        <v>0</v>
      </c>
      <c r="C7973" s="40" t="str">
        <f>IF($D7973="","",VLOOKUP(INT(VLOOKUP($D7973,Concelho!$A$2:$J$309,2)/100),Dist_Ilha!$A$2:$F$30,2))</f>
        <v/>
      </c>
      <c r="F7973" s="55"/>
      <c r="G7973" s="49"/>
      <c r="H7973" s="49"/>
      <c r="I7973" s="60"/>
    </row>
    <row r="7974" spans="1:9" ht="15" customHeight="1" x14ac:dyDescent="0.2">
      <c r="A7974" s="44">
        <f>IF($D7974="",0,VLOOKUP($D7974,Concelho!$A$2:$J$309,2))</f>
        <v>0</v>
      </c>
      <c r="B7974" s="58">
        <f>IF($E7974="",$A7974*100,VLOOKUP($E7974,Freguesia!$A$2:$I$3093,3,0))</f>
        <v>0</v>
      </c>
      <c r="C7974" s="40" t="str">
        <f>IF($D7974="","",VLOOKUP(INT(VLOOKUP($D7974,Concelho!$A$2:$J$309,2)/100),Dist_Ilha!$A$2:$F$30,2))</f>
        <v/>
      </c>
      <c r="F7974" s="55"/>
      <c r="G7974" s="49"/>
      <c r="H7974" s="49"/>
      <c r="I7974" s="60"/>
    </row>
    <row r="7975" spans="1:9" ht="15" customHeight="1" x14ac:dyDescent="0.2">
      <c r="A7975" s="44">
        <f>IF($D7975="",0,VLOOKUP($D7975,Concelho!$A$2:$J$309,2))</f>
        <v>0</v>
      </c>
      <c r="B7975" s="58">
        <f>IF($E7975="",$A7975*100,VLOOKUP($E7975,Freguesia!$A$2:$I$3093,3,0))</f>
        <v>0</v>
      </c>
      <c r="C7975" s="40" t="str">
        <f>IF($D7975="","",VLOOKUP(INT(VLOOKUP($D7975,Concelho!$A$2:$J$309,2)/100),Dist_Ilha!$A$2:$F$30,2))</f>
        <v/>
      </c>
      <c r="F7975" s="55"/>
      <c r="G7975" s="49"/>
      <c r="H7975" s="49"/>
      <c r="I7975" s="60"/>
    </row>
    <row r="7976" spans="1:9" ht="15" customHeight="1" x14ac:dyDescent="0.2">
      <c r="A7976" s="44">
        <f>IF($D7976="",0,VLOOKUP($D7976,Concelho!$A$2:$J$309,2))</f>
        <v>0</v>
      </c>
      <c r="B7976" s="58">
        <f>IF($E7976="",$A7976*100,VLOOKUP($E7976,Freguesia!$A$2:$I$3093,3,0))</f>
        <v>0</v>
      </c>
      <c r="C7976" s="40" t="str">
        <f>IF($D7976="","",VLOOKUP(INT(VLOOKUP($D7976,Concelho!$A$2:$J$309,2)/100),Dist_Ilha!$A$2:$F$30,2))</f>
        <v/>
      </c>
      <c r="F7976" s="55"/>
      <c r="G7976" s="49"/>
      <c r="H7976" s="49"/>
      <c r="I7976" s="60"/>
    </row>
    <row r="7977" spans="1:9" ht="15" customHeight="1" x14ac:dyDescent="0.2">
      <c r="A7977" s="44">
        <f>IF($D7977="",0,VLOOKUP($D7977,Concelho!$A$2:$J$309,2))</f>
        <v>0</v>
      </c>
      <c r="B7977" s="58">
        <f>IF($E7977="",$A7977*100,VLOOKUP($E7977,Freguesia!$A$2:$I$3093,3,0))</f>
        <v>0</v>
      </c>
      <c r="C7977" s="40" t="str">
        <f>IF($D7977="","",VLOOKUP(INT(VLOOKUP($D7977,Concelho!$A$2:$J$309,2)/100),Dist_Ilha!$A$2:$F$30,2))</f>
        <v/>
      </c>
      <c r="F7977" s="55"/>
      <c r="G7977" s="49"/>
      <c r="H7977" s="49"/>
      <c r="I7977" s="60"/>
    </row>
    <row r="7978" spans="1:9" ht="15" customHeight="1" x14ac:dyDescent="0.2">
      <c r="A7978" s="44">
        <f>IF($D7978="",0,VLOOKUP($D7978,Concelho!$A$2:$J$309,2))</f>
        <v>0</v>
      </c>
      <c r="B7978" s="58">
        <f>IF($E7978="",$A7978*100,VLOOKUP($E7978,Freguesia!$A$2:$I$3093,3,0))</f>
        <v>0</v>
      </c>
      <c r="C7978" s="40" t="str">
        <f>IF($D7978="","",VLOOKUP(INT(VLOOKUP($D7978,Concelho!$A$2:$J$309,2)/100),Dist_Ilha!$A$2:$F$30,2))</f>
        <v/>
      </c>
      <c r="F7978" s="55"/>
      <c r="G7978" s="49"/>
      <c r="H7978" s="49"/>
      <c r="I7978" s="60"/>
    </row>
    <row r="7979" spans="1:9" ht="15" customHeight="1" x14ac:dyDescent="0.2">
      <c r="A7979" s="44">
        <f>IF($D7979="",0,VLOOKUP($D7979,Concelho!$A$2:$J$309,2))</f>
        <v>0</v>
      </c>
      <c r="B7979" s="58">
        <f>IF($E7979="",$A7979*100,VLOOKUP($E7979,Freguesia!$A$2:$I$3093,3,0))</f>
        <v>0</v>
      </c>
      <c r="C7979" s="40" t="str">
        <f>IF($D7979="","",VLOOKUP(INT(VLOOKUP($D7979,Concelho!$A$2:$J$309,2)/100),Dist_Ilha!$A$2:$F$30,2))</f>
        <v/>
      </c>
      <c r="F7979" s="55"/>
      <c r="G7979" s="49"/>
      <c r="H7979" s="49"/>
      <c r="I7979" s="60"/>
    </row>
    <row r="7980" spans="1:9" ht="15" customHeight="1" x14ac:dyDescent="0.2">
      <c r="A7980" s="44">
        <f>IF($D7980="",0,VLOOKUP($D7980,Concelho!$A$2:$J$309,2))</f>
        <v>0</v>
      </c>
      <c r="B7980" s="58">
        <f>IF($E7980="",$A7980*100,VLOOKUP($E7980,Freguesia!$A$2:$I$3093,3,0))</f>
        <v>0</v>
      </c>
      <c r="C7980" s="40" t="str">
        <f>IF($D7980="","",VLOOKUP(INT(VLOOKUP($D7980,Concelho!$A$2:$J$309,2)/100),Dist_Ilha!$A$2:$F$30,2))</f>
        <v/>
      </c>
      <c r="F7980" s="55"/>
      <c r="G7980" s="49"/>
      <c r="H7980" s="49"/>
      <c r="I7980" s="60"/>
    </row>
    <row r="7981" spans="1:9" ht="15" customHeight="1" x14ac:dyDescent="0.2">
      <c r="A7981" s="44">
        <f>IF($D7981="",0,VLOOKUP($D7981,Concelho!$A$2:$J$309,2))</f>
        <v>0</v>
      </c>
      <c r="B7981" s="58">
        <f>IF($E7981="",$A7981*100,VLOOKUP($E7981,Freguesia!$A$2:$I$3093,3,0))</f>
        <v>0</v>
      </c>
      <c r="C7981" s="40" t="str">
        <f>IF($D7981="","",VLOOKUP(INT(VLOOKUP($D7981,Concelho!$A$2:$J$309,2)/100),Dist_Ilha!$A$2:$F$30,2))</f>
        <v/>
      </c>
      <c r="F7981" s="55"/>
      <c r="G7981" s="49"/>
      <c r="H7981" s="49"/>
      <c r="I7981" s="60"/>
    </row>
    <row r="7982" spans="1:9" ht="15" customHeight="1" x14ac:dyDescent="0.2">
      <c r="A7982" s="44">
        <f>IF($D7982="",0,VLOOKUP($D7982,Concelho!$A$2:$J$309,2))</f>
        <v>0</v>
      </c>
      <c r="B7982" s="58">
        <f>IF($E7982="",$A7982*100,VLOOKUP($E7982,Freguesia!$A$2:$I$3093,3,0))</f>
        <v>0</v>
      </c>
      <c r="C7982" s="40" t="str">
        <f>IF($D7982="","",VLOOKUP(INT(VLOOKUP($D7982,Concelho!$A$2:$J$309,2)/100),Dist_Ilha!$A$2:$F$30,2))</f>
        <v/>
      </c>
      <c r="F7982" s="55"/>
      <c r="G7982" s="49"/>
      <c r="H7982" s="49"/>
      <c r="I7982" s="60"/>
    </row>
    <row r="7983" spans="1:9" ht="15" customHeight="1" x14ac:dyDescent="0.2">
      <c r="A7983" s="44">
        <f>IF($D7983="",0,VLOOKUP($D7983,Concelho!$A$2:$J$309,2))</f>
        <v>0</v>
      </c>
      <c r="B7983" s="58">
        <f>IF($E7983="",$A7983*100,VLOOKUP($E7983,Freguesia!$A$2:$I$3093,3,0))</f>
        <v>0</v>
      </c>
      <c r="C7983" s="40" t="str">
        <f>IF($D7983="","",VLOOKUP(INT(VLOOKUP($D7983,Concelho!$A$2:$J$309,2)/100),Dist_Ilha!$A$2:$F$30,2))</f>
        <v/>
      </c>
      <c r="F7983" s="55"/>
      <c r="G7983" s="49"/>
      <c r="H7983" s="49"/>
      <c r="I7983" s="60"/>
    </row>
    <row r="7984" spans="1:9" ht="15" customHeight="1" x14ac:dyDescent="0.2">
      <c r="A7984" s="44">
        <f>IF($D7984="",0,VLOOKUP($D7984,Concelho!$A$2:$J$309,2))</f>
        <v>0</v>
      </c>
      <c r="B7984" s="58">
        <f>IF($E7984="",$A7984*100,VLOOKUP($E7984,Freguesia!$A$2:$I$3093,3,0))</f>
        <v>0</v>
      </c>
      <c r="C7984" s="40" t="str">
        <f>IF($D7984="","",VLOOKUP(INT(VLOOKUP($D7984,Concelho!$A$2:$J$309,2)/100),Dist_Ilha!$A$2:$F$30,2))</f>
        <v/>
      </c>
      <c r="F7984" s="55"/>
      <c r="G7984" s="49"/>
      <c r="H7984" s="49"/>
      <c r="I7984" s="60"/>
    </row>
    <row r="7985" spans="1:9" ht="15" customHeight="1" x14ac:dyDescent="0.2">
      <c r="A7985" s="44">
        <f>IF($D7985="",0,VLOOKUP($D7985,Concelho!$A$2:$J$309,2))</f>
        <v>0</v>
      </c>
      <c r="B7985" s="58">
        <f>IF($E7985="",$A7985*100,VLOOKUP($E7985,Freguesia!$A$2:$I$3093,3,0))</f>
        <v>0</v>
      </c>
      <c r="C7985" s="40" t="str">
        <f>IF($D7985="","",VLOOKUP(INT(VLOOKUP($D7985,Concelho!$A$2:$J$309,2)/100),Dist_Ilha!$A$2:$F$30,2))</f>
        <v/>
      </c>
      <c r="F7985" s="55"/>
      <c r="G7985" s="49"/>
      <c r="H7985" s="49"/>
      <c r="I7985" s="60"/>
    </row>
    <row r="7986" spans="1:9" ht="15" customHeight="1" x14ac:dyDescent="0.2">
      <c r="A7986" s="44">
        <f>IF($D7986="",0,VLOOKUP($D7986,Concelho!$A$2:$J$309,2))</f>
        <v>0</v>
      </c>
      <c r="B7986" s="58">
        <f>IF($E7986="",$A7986*100,VLOOKUP($E7986,Freguesia!$A$2:$I$3093,3,0))</f>
        <v>0</v>
      </c>
      <c r="C7986" s="40" t="str">
        <f>IF($D7986="","",VLOOKUP(INT(VLOOKUP($D7986,Concelho!$A$2:$J$309,2)/100),Dist_Ilha!$A$2:$F$30,2))</f>
        <v/>
      </c>
      <c r="F7986" s="55"/>
      <c r="G7986" s="49"/>
      <c r="H7986" s="49"/>
      <c r="I7986" s="60"/>
    </row>
    <row r="7987" spans="1:9" ht="15" customHeight="1" x14ac:dyDescent="0.2">
      <c r="A7987" s="44">
        <f>IF($D7987="",0,VLOOKUP($D7987,Concelho!$A$2:$J$309,2))</f>
        <v>0</v>
      </c>
      <c r="B7987" s="58">
        <f>IF($E7987="",$A7987*100,VLOOKUP($E7987,Freguesia!$A$2:$I$3093,3,0))</f>
        <v>0</v>
      </c>
      <c r="C7987" s="40" t="str">
        <f>IF($D7987="","",VLOOKUP(INT(VLOOKUP($D7987,Concelho!$A$2:$J$309,2)/100),Dist_Ilha!$A$2:$F$30,2))</f>
        <v/>
      </c>
      <c r="F7987" s="55"/>
      <c r="G7987" s="49"/>
      <c r="H7987" s="49"/>
      <c r="I7987" s="60"/>
    </row>
    <row r="7988" spans="1:9" ht="15" customHeight="1" x14ac:dyDescent="0.2">
      <c r="A7988" s="44">
        <f>IF($D7988="",0,VLOOKUP($D7988,Concelho!$A$2:$J$309,2))</f>
        <v>0</v>
      </c>
      <c r="B7988" s="58">
        <f>IF($E7988="",$A7988*100,VLOOKUP($E7988,Freguesia!$A$2:$I$3093,3,0))</f>
        <v>0</v>
      </c>
      <c r="C7988" s="40" t="str">
        <f>IF($D7988="","",VLOOKUP(INT(VLOOKUP($D7988,Concelho!$A$2:$J$309,2)/100),Dist_Ilha!$A$2:$F$30,2))</f>
        <v/>
      </c>
      <c r="F7988" s="55"/>
      <c r="G7988" s="49"/>
      <c r="H7988" s="49"/>
      <c r="I7988" s="60"/>
    </row>
    <row r="7989" spans="1:9" ht="15" customHeight="1" x14ac:dyDescent="0.2">
      <c r="A7989" s="44">
        <f>IF($D7989="",0,VLOOKUP($D7989,Concelho!$A$2:$J$309,2))</f>
        <v>0</v>
      </c>
      <c r="B7989" s="58">
        <f>IF($E7989="",$A7989*100,VLOOKUP($E7989,Freguesia!$A$2:$I$3093,3,0))</f>
        <v>0</v>
      </c>
      <c r="C7989" s="40" t="str">
        <f>IF($D7989="","",VLOOKUP(INT(VLOOKUP($D7989,Concelho!$A$2:$J$309,2)/100),Dist_Ilha!$A$2:$F$30,2))</f>
        <v/>
      </c>
      <c r="F7989" s="55"/>
      <c r="G7989" s="49"/>
      <c r="H7989" s="49"/>
      <c r="I7989" s="60"/>
    </row>
    <row r="7990" spans="1:9" ht="15" customHeight="1" x14ac:dyDescent="0.2">
      <c r="A7990" s="44">
        <f>IF($D7990="",0,VLOOKUP($D7990,Concelho!$A$2:$J$309,2))</f>
        <v>0</v>
      </c>
      <c r="B7990" s="58">
        <f>IF($E7990="",$A7990*100,VLOOKUP($E7990,Freguesia!$A$2:$I$3093,3,0))</f>
        <v>0</v>
      </c>
      <c r="C7990" s="40" t="str">
        <f>IF($D7990="","",VLOOKUP(INT(VLOOKUP($D7990,Concelho!$A$2:$J$309,2)/100),Dist_Ilha!$A$2:$F$30,2))</f>
        <v/>
      </c>
      <c r="F7990" s="55"/>
      <c r="G7990" s="49"/>
      <c r="H7990" s="49"/>
      <c r="I7990" s="60"/>
    </row>
    <row r="7991" spans="1:9" ht="15" customHeight="1" x14ac:dyDescent="0.2">
      <c r="A7991" s="44">
        <f>IF($D7991="",0,VLOOKUP($D7991,Concelho!$A$2:$J$309,2))</f>
        <v>0</v>
      </c>
      <c r="B7991" s="58">
        <f>IF($E7991="",$A7991*100,VLOOKUP($E7991,Freguesia!$A$2:$I$3093,3,0))</f>
        <v>0</v>
      </c>
      <c r="C7991" s="40" t="str">
        <f>IF($D7991="","",VLOOKUP(INT(VLOOKUP($D7991,Concelho!$A$2:$J$309,2)/100),Dist_Ilha!$A$2:$F$30,2))</f>
        <v/>
      </c>
      <c r="F7991" s="55"/>
      <c r="G7991" s="49"/>
      <c r="H7991" s="49"/>
      <c r="I7991" s="60"/>
    </row>
    <row r="7992" spans="1:9" ht="15" customHeight="1" x14ac:dyDescent="0.2">
      <c r="A7992" s="44">
        <f>IF($D7992="",0,VLOOKUP($D7992,Concelho!$A$2:$J$309,2))</f>
        <v>0</v>
      </c>
      <c r="B7992" s="58">
        <f>IF($E7992="",$A7992*100,VLOOKUP($E7992,Freguesia!$A$2:$I$3093,3,0))</f>
        <v>0</v>
      </c>
      <c r="C7992" s="40" t="str">
        <f>IF($D7992="","",VLOOKUP(INT(VLOOKUP($D7992,Concelho!$A$2:$J$309,2)/100),Dist_Ilha!$A$2:$F$30,2))</f>
        <v/>
      </c>
      <c r="F7992" s="55"/>
      <c r="G7992" s="49"/>
      <c r="H7992" s="49"/>
      <c r="I7992" s="60"/>
    </row>
    <row r="7993" spans="1:9" ht="15" customHeight="1" x14ac:dyDescent="0.2">
      <c r="A7993" s="44">
        <f>IF($D7993="",0,VLOOKUP($D7993,Concelho!$A$2:$J$309,2))</f>
        <v>0</v>
      </c>
      <c r="B7993" s="58">
        <f>IF($E7993="",$A7993*100,VLOOKUP($E7993,Freguesia!$A$2:$I$3093,3,0))</f>
        <v>0</v>
      </c>
      <c r="C7993" s="40" t="str">
        <f>IF($D7993="","",VLOOKUP(INT(VLOOKUP($D7993,Concelho!$A$2:$J$309,2)/100),Dist_Ilha!$A$2:$F$30,2))</f>
        <v/>
      </c>
      <c r="F7993" s="55"/>
      <c r="G7993" s="49"/>
      <c r="H7993" s="49"/>
      <c r="I7993" s="60"/>
    </row>
    <row r="7994" spans="1:9" ht="15" customHeight="1" x14ac:dyDescent="0.2">
      <c r="A7994" s="44">
        <f>IF($D7994="",0,VLOOKUP($D7994,Concelho!$A$2:$J$309,2))</f>
        <v>0</v>
      </c>
      <c r="B7994" s="58">
        <f>IF($E7994="",$A7994*100,VLOOKUP($E7994,Freguesia!$A$2:$I$3093,3,0))</f>
        <v>0</v>
      </c>
      <c r="C7994" s="40" t="str">
        <f>IF($D7994="","",VLOOKUP(INT(VLOOKUP($D7994,Concelho!$A$2:$J$309,2)/100),Dist_Ilha!$A$2:$F$30,2))</f>
        <v/>
      </c>
      <c r="F7994" s="55"/>
      <c r="G7994" s="49"/>
      <c r="H7994" s="49"/>
      <c r="I7994" s="60"/>
    </row>
    <row r="7995" spans="1:9" ht="15" customHeight="1" x14ac:dyDescent="0.2">
      <c r="A7995" s="44">
        <f>IF($D7995="",0,VLOOKUP($D7995,Concelho!$A$2:$J$309,2))</f>
        <v>0</v>
      </c>
      <c r="B7995" s="58">
        <f>IF($E7995="",$A7995*100,VLOOKUP($E7995,Freguesia!$A$2:$I$3093,3,0))</f>
        <v>0</v>
      </c>
      <c r="C7995" s="40" t="str">
        <f>IF($D7995="","",VLOOKUP(INT(VLOOKUP($D7995,Concelho!$A$2:$J$309,2)/100),Dist_Ilha!$A$2:$F$30,2))</f>
        <v/>
      </c>
      <c r="F7995" s="55"/>
      <c r="G7995" s="49"/>
      <c r="H7995" s="49"/>
      <c r="I7995" s="60"/>
    </row>
    <row r="7996" spans="1:9" ht="15" customHeight="1" x14ac:dyDescent="0.2">
      <c r="A7996" s="44">
        <f>IF($D7996="",0,VLOOKUP($D7996,Concelho!$A$2:$J$309,2))</f>
        <v>0</v>
      </c>
      <c r="B7996" s="58">
        <f>IF($E7996="",$A7996*100,VLOOKUP($E7996,Freguesia!$A$2:$I$3093,3,0))</f>
        <v>0</v>
      </c>
      <c r="C7996" s="40" t="str">
        <f>IF($D7996="","",VLOOKUP(INT(VLOOKUP($D7996,Concelho!$A$2:$J$309,2)/100),Dist_Ilha!$A$2:$F$30,2))</f>
        <v/>
      </c>
      <c r="F7996" s="55"/>
      <c r="G7996" s="49"/>
      <c r="H7996" s="49"/>
      <c r="I7996" s="60"/>
    </row>
    <row r="7997" spans="1:9" ht="15" customHeight="1" x14ac:dyDescent="0.2">
      <c r="A7997" s="44">
        <f>IF($D7997="",0,VLOOKUP($D7997,Concelho!$A$2:$J$309,2))</f>
        <v>0</v>
      </c>
      <c r="B7997" s="58">
        <f>IF($E7997="",$A7997*100,VLOOKUP($E7997,Freguesia!$A$2:$I$3093,3,0))</f>
        <v>0</v>
      </c>
      <c r="C7997" s="40" t="str">
        <f>IF($D7997="","",VLOOKUP(INT(VLOOKUP($D7997,Concelho!$A$2:$J$309,2)/100),Dist_Ilha!$A$2:$F$30,2))</f>
        <v/>
      </c>
      <c r="F7997" s="55"/>
      <c r="G7997" s="49"/>
      <c r="H7997" s="49"/>
      <c r="I7997" s="60"/>
    </row>
    <row r="7998" spans="1:9" ht="15" customHeight="1" x14ac:dyDescent="0.2">
      <c r="A7998" s="44">
        <f>IF($D7998="",0,VLOOKUP($D7998,Concelho!$A$2:$J$309,2))</f>
        <v>0</v>
      </c>
      <c r="B7998" s="58">
        <f>IF($E7998="",$A7998*100,VLOOKUP($E7998,Freguesia!$A$2:$I$3093,3,0))</f>
        <v>0</v>
      </c>
      <c r="C7998" s="40" t="str">
        <f>IF($D7998="","",VLOOKUP(INT(VLOOKUP($D7998,Concelho!$A$2:$J$309,2)/100),Dist_Ilha!$A$2:$F$30,2))</f>
        <v/>
      </c>
      <c r="F7998" s="55"/>
      <c r="G7998" s="49"/>
      <c r="H7998" s="49"/>
      <c r="I7998" s="60"/>
    </row>
    <row r="7999" spans="1:9" ht="15" customHeight="1" x14ac:dyDescent="0.2">
      <c r="A7999" s="44">
        <f>IF($D7999="",0,VLOOKUP($D7999,Concelho!$A$2:$J$309,2))</f>
        <v>0</v>
      </c>
      <c r="B7999" s="58">
        <f>IF($E7999="",$A7999*100,VLOOKUP($E7999,Freguesia!$A$2:$I$3093,3,0))</f>
        <v>0</v>
      </c>
      <c r="C7999" s="40" t="str">
        <f>IF($D7999="","",VLOOKUP(INT(VLOOKUP($D7999,Concelho!$A$2:$J$309,2)/100),Dist_Ilha!$A$2:$F$30,2))</f>
        <v/>
      </c>
      <c r="F7999" s="55"/>
      <c r="G7999" s="49"/>
      <c r="H7999" s="49"/>
      <c r="I7999" s="60"/>
    </row>
    <row r="8000" spans="1:9" ht="15" customHeight="1" x14ac:dyDescent="0.2">
      <c r="A8000" s="44">
        <f>IF($D8000="",0,VLOOKUP($D8000,Concelho!$A$2:$J$309,2))</f>
        <v>0</v>
      </c>
      <c r="B8000" s="58">
        <f>IF($E8000="",$A8000*100,VLOOKUP($E8000,Freguesia!$A$2:$I$3093,3,0))</f>
        <v>0</v>
      </c>
      <c r="C8000" s="40" t="str">
        <f>IF($D8000="","",VLOOKUP(INT(VLOOKUP($D8000,Concelho!$A$2:$J$309,2)/100),Dist_Ilha!$A$2:$F$30,2))</f>
        <v/>
      </c>
      <c r="F8000" s="55"/>
      <c r="G8000" s="49"/>
      <c r="H8000" s="49"/>
      <c r="I8000" s="60"/>
    </row>
    <row r="8001" spans="1:9" ht="15" customHeight="1" x14ac:dyDescent="0.2">
      <c r="A8001" s="44">
        <f>IF($D8001="",0,VLOOKUP($D8001,Concelho!$A$2:$J$309,2))</f>
        <v>0</v>
      </c>
      <c r="B8001" s="58">
        <f>IF($E8001="",$A8001*100,VLOOKUP($E8001,Freguesia!$A$2:$I$3093,3,0))</f>
        <v>0</v>
      </c>
      <c r="C8001" s="40" t="str">
        <f>IF($D8001="","",VLOOKUP(INT(VLOOKUP($D8001,Concelho!$A$2:$J$309,2)/100),Dist_Ilha!$A$2:$F$30,2))</f>
        <v/>
      </c>
      <c r="F8001" s="55"/>
      <c r="G8001" s="49"/>
      <c r="H8001" s="49"/>
      <c r="I8001" s="60"/>
    </row>
    <row r="8002" spans="1:9" ht="15" customHeight="1" x14ac:dyDescent="0.2">
      <c r="A8002" s="44">
        <f>IF($D8002="",0,VLOOKUP($D8002,Concelho!$A$2:$J$309,2))</f>
        <v>0</v>
      </c>
      <c r="B8002" s="58">
        <f>IF($E8002="",$A8002*100,VLOOKUP($E8002,Freguesia!$A$2:$I$3093,3,0))</f>
        <v>0</v>
      </c>
      <c r="C8002" s="40" t="str">
        <f>IF($D8002="","",VLOOKUP(INT(VLOOKUP($D8002,Concelho!$A$2:$J$309,2)/100),Dist_Ilha!$A$2:$F$30,2))</f>
        <v/>
      </c>
      <c r="F8002" s="55"/>
      <c r="G8002" s="49"/>
      <c r="H8002" s="49"/>
      <c r="I8002" s="60"/>
    </row>
    <row r="8003" spans="1:9" ht="15" customHeight="1" x14ac:dyDescent="0.2">
      <c r="A8003" s="44">
        <f>IF($D8003="",0,VLOOKUP($D8003,Concelho!$A$2:$J$309,2))</f>
        <v>0</v>
      </c>
      <c r="B8003" s="58">
        <f>IF($E8003="",$A8003*100,VLOOKUP($E8003,Freguesia!$A$2:$I$3093,3,0))</f>
        <v>0</v>
      </c>
      <c r="C8003" s="40" t="str">
        <f>IF($D8003="","",VLOOKUP(INT(VLOOKUP($D8003,Concelho!$A$2:$J$309,2)/100),Dist_Ilha!$A$2:$F$30,2))</f>
        <v/>
      </c>
      <c r="F8003" s="55"/>
      <c r="G8003" s="49"/>
      <c r="H8003" s="49"/>
      <c r="I8003" s="60"/>
    </row>
    <row r="8004" spans="1:9" ht="15" customHeight="1" x14ac:dyDescent="0.2">
      <c r="A8004" s="44">
        <f>IF($D8004="",0,VLOOKUP($D8004,Concelho!$A$2:$J$309,2))</f>
        <v>0</v>
      </c>
      <c r="B8004" s="58">
        <f>IF($E8004="",$A8004*100,VLOOKUP($E8004,Freguesia!$A$2:$I$3093,3,0))</f>
        <v>0</v>
      </c>
      <c r="C8004" s="40" t="str">
        <f>IF($D8004="","",VLOOKUP(INT(VLOOKUP($D8004,Concelho!$A$2:$J$309,2)/100),Dist_Ilha!$A$2:$F$30,2))</f>
        <v/>
      </c>
      <c r="F8004" s="55"/>
      <c r="G8004" s="49"/>
      <c r="H8004" s="49"/>
      <c r="I8004" s="60"/>
    </row>
    <row r="8005" spans="1:9" ht="15" customHeight="1" x14ac:dyDescent="0.2">
      <c r="A8005" s="44">
        <f>IF($D8005="",0,VLOOKUP($D8005,Concelho!$A$2:$J$309,2))</f>
        <v>0</v>
      </c>
      <c r="B8005" s="58">
        <f>IF($E8005="",$A8005*100,VLOOKUP($E8005,Freguesia!$A$2:$I$3093,3,0))</f>
        <v>0</v>
      </c>
      <c r="C8005" s="40" t="str">
        <f>IF($D8005="","",VLOOKUP(INT(VLOOKUP($D8005,Concelho!$A$2:$J$309,2)/100),Dist_Ilha!$A$2:$F$30,2))</f>
        <v/>
      </c>
      <c r="F8005" s="55"/>
      <c r="G8005" s="49"/>
      <c r="H8005" s="49"/>
      <c r="I8005" s="60"/>
    </row>
    <row r="8006" spans="1:9" ht="15" customHeight="1" x14ac:dyDescent="0.2">
      <c r="A8006" s="44">
        <f>IF($D8006="",0,VLOOKUP($D8006,Concelho!$A$2:$J$309,2))</f>
        <v>0</v>
      </c>
      <c r="B8006" s="58">
        <f>IF($E8006="",$A8006*100,VLOOKUP($E8006,Freguesia!$A$2:$I$3093,3,0))</f>
        <v>0</v>
      </c>
      <c r="C8006" s="40" t="str">
        <f>IF($D8006="","",VLOOKUP(INT(VLOOKUP($D8006,Concelho!$A$2:$J$309,2)/100),Dist_Ilha!$A$2:$F$30,2))</f>
        <v/>
      </c>
      <c r="F8006" s="55"/>
      <c r="G8006" s="49"/>
      <c r="H8006" s="49"/>
      <c r="I8006" s="60"/>
    </row>
    <row r="8007" spans="1:9" ht="15" customHeight="1" x14ac:dyDescent="0.2">
      <c r="A8007" s="44">
        <f>IF($D8007="",0,VLOOKUP($D8007,Concelho!$A$2:$J$309,2))</f>
        <v>0</v>
      </c>
      <c r="B8007" s="58">
        <f>IF($E8007="",$A8007*100,VLOOKUP($E8007,Freguesia!$A$2:$I$3093,3,0))</f>
        <v>0</v>
      </c>
      <c r="C8007" s="40" t="str">
        <f>IF($D8007="","",VLOOKUP(INT(VLOOKUP($D8007,Concelho!$A$2:$J$309,2)/100),Dist_Ilha!$A$2:$F$30,2))</f>
        <v/>
      </c>
      <c r="F8007" s="55"/>
      <c r="G8007" s="49"/>
      <c r="H8007" s="49"/>
      <c r="I8007" s="60"/>
    </row>
    <row r="8008" spans="1:9" ht="15" customHeight="1" x14ac:dyDescent="0.2">
      <c r="A8008" s="44">
        <f>IF($D8008="",0,VLOOKUP($D8008,Concelho!$A$2:$J$309,2))</f>
        <v>0</v>
      </c>
      <c r="B8008" s="58">
        <f>IF($E8008="",$A8008*100,VLOOKUP($E8008,Freguesia!$A$2:$I$3093,3,0))</f>
        <v>0</v>
      </c>
      <c r="C8008" s="40" t="str">
        <f>IF($D8008="","",VLOOKUP(INT(VLOOKUP($D8008,Concelho!$A$2:$J$309,2)/100),Dist_Ilha!$A$2:$F$30,2))</f>
        <v/>
      </c>
      <c r="F8008" s="55"/>
      <c r="G8008" s="49"/>
      <c r="H8008" s="49"/>
      <c r="I8008" s="60"/>
    </row>
    <row r="8009" spans="1:9" ht="15" customHeight="1" x14ac:dyDescent="0.2">
      <c r="A8009" s="44">
        <f>IF($D8009="",0,VLOOKUP($D8009,Concelho!$A$2:$J$309,2))</f>
        <v>0</v>
      </c>
      <c r="B8009" s="58">
        <f>IF($E8009="",$A8009*100,VLOOKUP($E8009,Freguesia!$A$2:$I$3093,3,0))</f>
        <v>0</v>
      </c>
      <c r="C8009" s="40" t="str">
        <f>IF($D8009="","",VLOOKUP(INT(VLOOKUP($D8009,Concelho!$A$2:$J$309,2)/100),Dist_Ilha!$A$2:$F$30,2))</f>
        <v/>
      </c>
      <c r="F8009" s="55"/>
      <c r="G8009" s="49"/>
      <c r="H8009" s="49"/>
      <c r="I8009" s="60"/>
    </row>
    <row r="8010" spans="1:9" ht="15" customHeight="1" x14ac:dyDescent="0.2">
      <c r="A8010" s="44">
        <f>IF($D8010="",0,VLOOKUP($D8010,Concelho!$A$2:$J$309,2))</f>
        <v>0</v>
      </c>
      <c r="B8010" s="58">
        <f>IF($E8010="",$A8010*100,VLOOKUP($E8010,Freguesia!$A$2:$I$3093,3,0))</f>
        <v>0</v>
      </c>
      <c r="C8010" s="40" t="str">
        <f>IF($D8010="","",VLOOKUP(INT(VLOOKUP($D8010,Concelho!$A$2:$J$309,2)/100),Dist_Ilha!$A$2:$F$30,2))</f>
        <v/>
      </c>
      <c r="F8010" s="55"/>
      <c r="G8010" s="49"/>
      <c r="H8010" s="49"/>
      <c r="I8010" s="60"/>
    </row>
    <row r="8011" spans="1:9" ht="15" customHeight="1" x14ac:dyDescent="0.2">
      <c r="A8011" s="44">
        <f>IF($D8011="",0,VLOOKUP($D8011,Concelho!$A$2:$J$309,2))</f>
        <v>0</v>
      </c>
      <c r="B8011" s="58">
        <f>IF($E8011="",$A8011*100,VLOOKUP($E8011,Freguesia!$A$2:$I$3093,3,0))</f>
        <v>0</v>
      </c>
      <c r="C8011" s="40" t="str">
        <f>IF($D8011="","",VLOOKUP(INT(VLOOKUP($D8011,Concelho!$A$2:$J$309,2)/100),Dist_Ilha!$A$2:$F$30,2))</f>
        <v/>
      </c>
      <c r="F8011" s="55"/>
      <c r="G8011" s="49"/>
      <c r="H8011" s="49"/>
      <c r="I8011" s="60"/>
    </row>
    <row r="8012" spans="1:9" ht="15" customHeight="1" x14ac:dyDescent="0.2">
      <c r="A8012" s="44">
        <f>IF($D8012="",0,VLOOKUP($D8012,Concelho!$A$2:$J$309,2))</f>
        <v>0</v>
      </c>
      <c r="B8012" s="58">
        <f>IF($E8012="",$A8012*100,VLOOKUP($E8012,Freguesia!$A$2:$I$3093,3,0))</f>
        <v>0</v>
      </c>
      <c r="C8012" s="40" t="str">
        <f>IF($D8012="","",VLOOKUP(INT(VLOOKUP($D8012,Concelho!$A$2:$J$309,2)/100),Dist_Ilha!$A$2:$F$30,2))</f>
        <v/>
      </c>
      <c r="F8012" s="55"/>
      <c r="G8012" s="49"/>
      <c r="H8012" s="49"/>
      <c r="I8012" s="60"/>
    </row>
    <row r="8013" spans="1:9" ht="15" customHeight="1" x14ac:dyDescent="0.2">
      <c r="A8013" s="44">
        <f>IF($D8013="",0,VLOOKUP($D8013,Concelho!$A$2:$J$309,2))</f>
        <v>0</v>
      </c>
      <c r="B8013" s="58">
        <f>IF($E8013="",$A8013*100,VLOOKUP($E8013,Freguesia!$A$2:$I$3093,3,0))</f>
        <v>0</v>
      </c>
      <c r="C8013" s="40" t="str">
        <f>IF($D8013="","",VLOOKUP(INT(VLOOKUP($D8013,Concelho!$A$2:$J$309,2)/100),Dist_Ilha!$A$2:$F$30,2))</f>
        <v/>
      </c>
      <c r="F8013" s="55"/>
      <c r="G8013" s="49"/>
      <c r="H8013" s="49"/>
      <c r="I8013" s="60"/>
    </row>
    <row r="8014" spans="1:9" ht="15" customHeight="1" x14ac:dyDescent="0.2">
      <c r="A8014" s="44">
        <f>IF($D8014="",0,VLOOKUP($D8014,Concelho!$A$2:$J$309,2))</f>
        <v>0</v>
      </c>
      <c r="B8014" s="58">
        <f>IF($E8014="",$A8014*100,VLOOKUP($E8014,Freguesia!$A$2:$I$3093,3,0))</f>
        <v>0</v>
      </c>
      <c r="C8014" s="40" t="str">
        <f>IF($D8014="","",VLOOKUP(INT(VLOOKUP($D8014,Concelho!$A$2:$J$309,2)/100),Dist_Ilha!$A$2:$F$30,2))</f>
        <v/>
      </c>
      <c r="F8014" s="55"/>
      <c r="G8014" s="49"/>
      <c r="H8014" s="49"/>
      <c r="I8014" s="60"/>
    </row>
    <row r="8015" spans="1:9" ht="15" customHeight="1" x14ac:dyDescent="0.2">
      <c r="A8015" s="44">
        <f>IF($D8015="",0,VLOOKUP($D8015,Concelho!$A$2:$J$309,2))</f>
        <v>0</v>
      </c>
      <c r="B8015" s="58">
        <f>IF($E8015="",$A8015*100,VLOOKUP($E8015,Freguesia!$A$2:$I$3093,3,0))</f>
        <v>0</v>
      </c>
      <c r="C8015" s="40" t="str">
        <f>IF($D8015="","",VLOOKUP(INT(VLOOKUP($D8015,Concelho!$A$2:$J$309,2)/100),Dist_Ilha!$A$2:$F$30,2))</f>
        <v/>
      </c>
      <c r="F8015" s="55"/>
      <c r="G8015" s="49"/>
      <c r="H8015" s="49"/>
      <c r="I8015" s="60"/>
    </row>
    <row r="8016" spans="1:9" ht="15" customHeight="1" x14ac:dyDescent="0.2">
      <c r="A8016" s="44">
        <f>IF($D8016="",0,VLOOKUP($D8016,Concelho!$A$2:$J$309,2))</f>
        <v>0</v>
      </c>
      <c r="B8016" s="58">
        <f>IF($E8016="",$A8016*100,VLOOKUP($E8016,Freguesia!$A$2:$I$3093,3,0))</f>
        <v>0</v>
      </c>
      <c r="C8016" s="40" t="str">
        <f>IF($D8016="","",VLOOKUP(INT(VLOOKUP($D8016,Concelho!$A$2:$J$309,2)/100),Dist_Ilha!$A$2:$F$30,2))</f>
        <v/>
      </c>
      <c r="F8016" s="55"/>
      <c r="G8016" s="49"/>
      <c r="H8016" s="49"/>
      <c r="I8016" s="60"/>
    </row>
    <row r="8017" spans="1:9" ht="15" customHeight="1" x14ac:dyDescent="0.2">
      <c r="A8017" s="44">
        <f>IF($D8017="",0,VLOOKUP($D8017,Concelho!$A$2:$J$309,2))</f>
        <v>0</v>
      </c>
      <c r="B8017" s="58">
        <f>IF($E8017="",$A8017*100,VLOOKUP($E8017,Freguesia!$A$2:$I$3093,3,0))</f>
        <v>0</v>
      </c>
      <c r="C8017" s="40" t="str">
        <f>IF($D8017="","",VLOOKUP(INT(VLOOKUP($D8017,Concelho!$A$2:$J$309,2)/100),Dist_Ilha!$A$2:$F$30,2))</f>
        <v/>
      </c>
      <c r="F8017" s="55"/>
      <c r="G8017" s="49"/>
      <c r="H8017" s="49"/>
      <c r="I8017" s="60"/>
    </row>
    <row r="8018" spans="1:9" ht="15" customHeight="1" x14ac:dyDescent="0.2">
      <c r="A8018" s="44">
        <f>IF($D8018="",0,VLOOKUP($D8018,Concelho!$A$2:$J$309,2))</f>
        <v>0</v>
      </c>
      <c r="B8018" s="58">
        <f>IF($E8018="",$A8018*100,VLOOKUP($E8018,Freguesia!$A$2:$I$3093,3,0))</f>
        <v>0</v>
      </c>
      <c r="C8018" s="40" t="str">
        <f>IF($D8018="","",VLOOKUP(INT(VLOOKUP($D8018,Concelho!$A$2:$J$309,2)/100),Dist_Ilha!$A$2:$F$30,2))</f>
        <v/>
      </c>
      <c r="F8018" s="55"/>
      <c r="G8018" s="49"/>
      <c r="H8018" s="49"/>
      <c r="I8018" s="60"/>
    </row>
    <row r="8019" spans="1:9" ht="15" customHeight="1" x14ac:dyDescent="0.2">
      <c r="A8019" s="44">
        <f>IF($D8019="",0,VLOOKUP($D8019,Concelho!$A$2:$J$309,2))</f>
        <v>0</v>
      </c>
      <c r="B8019" s="58">
        <f>IF($E8019="",$A8019*100,VLOOKUP($E8019,Freguesia!$A$2:$I$3093,3,0))</f>
        <v>0</v>
      </c>
      <c r="C8019" s="40" t="str">
        <f>IF($D8019="","",VLOOKUP(INT(VLOOKUP($D8019,Concelho!$A$2:$J$309,2)/100),Dist_Ilha!$A$2:$F$30,2))</f>
        <v/>
      </c>
      <c r="F8019" s="55"/>
      <c r="G8019" s="49"/>
      <c r="H8019" s="49"/>
      <c r="I8019" s="60"/>
    </row>
    <row r="8020" spans="1:9" ht="15" customHeight="1" x14ac:dyDescent="0.2">
      <c r="A8020" s="44">
        <f>IF($D8020="",0,VLOOKUP($D8020,Concelho!$A$2:$J$309,2))</f>
        <v>0</v>
      </c>
      <c r="B8020" s="58">
        <f>IF($E8020="",$A8020*100,VLOOKUP($E8020,Freguesia!$A$2:$I$3093,3,0))</f>
        <v>0</v>
      </c>
      <c r="C8020" s="40" t="str">
        <f>IF($D8020="","",VLOOKUP(INT(VLOOKUP($D8020,Concelho!$A$2:$J$309,2)/100),Dist_Ilha!$A$2:$F$30,2))</f>
        <v/>
      </c>
      <c r="F8020" s="55"/>
      <c r="G8020" s="49"/>
      <c r="H8020" s="49"/>
      <c r="I8020" s="60"/>
    </row>
    <row r="8021" spans="1:9" ht="15" customHeight="1" x14ac:dyDescent="0.2">
      <c r="A8021" s="44">
        <f>IF($D8021="",0,VLOOKUP($D8021,Concelho!$A$2:$J$309,2))</f>
        <v>0</v>
      </c>
      <c r="B8021" s="58">
        <f>IF($E8021="",$A8021*100,VLOOKUP($E8021,Freguesia!$A$2:$I$3093,3,0))</f>
        <v>0</v>
      </c>
      <c r="C8021" s="40" t="str">
        <f>IF($D8021="","",VLOOKUP(INT(VLOOKUP($D8021,Concelho!$A$2:$J$309,2)/100),Dist_Ilha!$A$2:$F$30,2))</f>
        <v/>
      </c>
      <c r="F8021" s="55"/>
      <c r="G8021" s="49"/>
      <c r="H8021" s="49"/>
      <c r="I8021" s="60"/>
    </row>
    <row r="8022" spans="1:9" ht="15" customHeight="1" x14ac:dyDescent="0.2">
      <c r="A8022" s="44">
        <f>IF($D8022="",0,VLOOKUP($D8022,Concelho!$A$2:$J$309,2))</f>
        <v>0</v>
      </c>
      <c r="B8022" s="58">
        <f>IF($E8022="",$A8022*100,VLOOKUP($E8022,Freguesia!$A$2:$I$3093,3,0))</f>
        <v>0</v>
      </c>
      <c r="C8022" s="40" t="str">
        <f>IF($D8022="","",VLOOKUP(INT(VLOOKUP($D8022,Concelho!$A$2:$J$309,2)/100),Dist_Ilha!$A$2:$F$30,2))</f>
        <v/>
      </c>
      <c r="F8022" s="55"/>
      <c r="G8022" s="49"/>
      <c r="H8022" s="49"/>
      <c r="I8022" s="60"/>
    </row>
    <row r="8023" spans="1:9" ht="15" customHeight="1" x14ac:dyDescent="0.2">
      <c r="A8023" s="44">
        <f>IF($D8023="",0,VLOOKUP($D8023,Concelho!$A$2:$J$309,2))</f>
        <v>0</v>
      </c>
      <c r="B8023" s="58">
        <f>IF($E8023="",$A8023*100,VLOOKUP($E8023,Freguesia!$A$2:$I$3093,3,0))</f>
        <v>0</v>
      </c>
      <c r="C8023" s="40" t="str">
        <f>IF($D8023="","",VLOOKUP(INT(VLOOKUP($D8023,Concelho!$A$2:$J$309,2)/100),Dist_Ilha!$A$2:$F$30,2))</f>
        <v/>
      </c>
      <c r="F8023" s="55"/>
      <c r="G8023" s="49"/>
      <c r="H8023" s="49"/>
      <c r="I8023" s="60"/>
    </row>
    <row r="8024" spans="1:9" ht="15" customHeight="1" x14ac:dyDescent="0.2">
      <c r="A8024" s="44">
        <f>IF($D8024="",0,VLOOKUP($D8024,Concelho!$A$2:$J$309,2))</f>
        <v>0</v>
      </c>
      <c r="B8024" s="58">
        <f>IF($E8024="",$A8024*100,VLOOKUP($E8024,Freguesia!$A$2:$I$3093,3,0))</f>
        <v>0</v>
      </c>
      <c r="C8024" s="40" t="str">
        <f>IF($D8024="","",VLOOKUP(INT(VLOOKUP($D8024,Concelho!$A$2:$J$309,2)/100),Dist_Ilha!$A$2:$F$30,2))</f>
        <v/>
      </c>
      <c r="F8024" s="55"/>
      <c r="G8024" s="49"/>
      <c r="H8024" s="49"/>
      <c r="I8024" s="60"/>
    </row>
    <row r="8025" spans="1:9" ht="15" customHeight="1" x14ac:dyDescent="0.2">
      <c r="A8025" s="44">
        <f>IF($D8025="",0,VLOOKUP($D8025,Concelho!$A$2:$J$309,2))</f>
        <v>0</v>
      </c>
      <c r="B8025" s="58">
        <f>IF($E8025="",$A8025*100,VLOOKUP($E8025,Freguesia!$A$2:$I$3093,3,0))</f>
        <v>0</v>
      </c>
      <c r="C8025" s="40" t="str">
        <f>IF($D8025="","",VLOOKUP(INT(VLOOKUP($D8025,Concelho!$A$2:$J$309,2)/100),Dist_Ilha!$A$2:$F$30,2))</f>
        <v/>
      </c>
      <c r="F8025" s="55"/>
      <c r="G8025" s="49"/>
      <c r="H8025" s="49"/>
      <c r="I8025" s="60"/>
    </row>
    <row r="8026" spans="1:9" ht="15" customHeight="1" x14ac:dyDescent="0.2">
      <c r="A8026" s="44">
        <f>IF($D8026="",0,VLOOKUP($D8026,Concelho!$A$2:$J$309,2))</f>
        <v>0</v>
      </c>
      <c r="B8026" s="58">
        <f>IF($E8026="",$A8026*100,VLOOKUP($E8026,Freguesia!$A$2:$I$3093,3,0))</f>
        <v>0</v>
      </c>
      <c r="C8026" s="40" t="str">
        <f>IF($D8026="","",VLOOKUP(INT(VLOOKUP($D8026,Concelho!$A$2:$J$309,2)/100),Dist_Ilha!$A$2:$F$30,2))</f>
        <v/>
      </c>
      <c r="F8026" s="55"/>
      <c r="G8026" s="49"/>
      <c r="H8026" s="49"/>
      <c r="I8026" s="60"/>
    </row>
    <row r="8027" spans="1:9" ht="15" customHeight="1" x14ac:dyDescent="0.2">
      <c r="A8027" s="44">
        <f>IF($D8027="",0,VLOOKUP($D8027,Concelho!$A$2:$J$309,2))</f>
        <v>0</v>
      </c>
      <c r="B8027" s="58">
        <f>IF($E8027="",$A8027*100,VLOOKUP($E8027,Freguesia!$A$2:$I$3093,3,0))</f>
        <v>0</v>
      </c>
      <c r="C8027" s="40" t="str">
        <f>IF($D8027="","",VLOOKUP(INT(VLOOKUP($D8027,Concelho!$A$2:$J$309,2)/100),Dist_Ilha!$A$2:$F$30,2))</f>
        <v/>
      </c>
      <c r="F8027" s="55"/>
      <c r="G8027" s="49"/>
      <c r="H8027" s="49"/>
      <c r="I8027" s="60"/>
    </row>
    <row r="8028" spans="1:9" ht="15" customHeight="1" x14ac:dyDescent="0.2">
      <c r="A8028" s="44">
        <f>IF($D8028="",0,VLOOKUP($D8028,Concelho!$A$2:$J$309,2))</f>
        <v>0</v>
      </c>
      <c r="B8028" s="58">
        <f>IF($E8028="",$A8028*100,VLOOKUP($E8028,Freguesia!$A$2:$I$3093,3,0))</f>
        <v>0</v>
      </c>
      <c r="C8028" s="40" t="str">
        <f>IF($D8028="","",VLOOKUP(INT(VLOOKUP($D8028,Concelho!$A$2:$J$309,2)/100),Dist_Ilha!$A$2:$F$30,2))</f>
        <v/>
      </c>
      <c r="F8028" s="55"/>
      <c r="G8028" s="49"/>
      <c r="H8028" s="49"/>
      <c r="I8028" s="60"/>
    </row>
    <row r="8029" spans="1:9" ht="15" customHeight="1" x14ac:dyDescent="0.2">
      <c r="A8029" s="44">
        <f>IF($D8029="",0,VLOOKUP($D8029,Concelho!$A$2:$J$309,2))</f>
        <v>0</v>
      </c>
      <c r="B8029" s="58">
        <f>IF($E8029="",$A8029*100,VLOOKUP($E8029,Freguesia!$A$2:$I$3093,3,0))</f>
        <v>0</v>
      </c>
      <c r="C8029" s="40" t="str">
        <f>IF($D8029="","",VLOOKUP(INT(VLOOKUP($D8029,Concelho!$A$2:$J$309,2)/100),Dist_Ilha!$A$2:$F$30,2))</f>
        <v/>
      </c>
      <c r="F8029" s="55"/>
      <c r="G8029" s="49"/>
      <c r="H8029" s="49"/>
      <c r="I8029" s="60"/>
    </row>
    <row r="8030" spans="1:9" ht="15" customHeight="1" x14ac:dyDescent="0.2">
      <c r="A8030" s="44">
        <f>IF($D8030="",0,VLOOKUP($D8030,Concelho!$A$2:$J$309,2))</f>
        <v>0</v>
      </c>
      <c r="B8030" s="58">
        <f>IF($E8030="",$A8030*100,VLOOKUP($E8030,Freguesia!$A$2:$I$3093,3,0))</f>
        <v>0</v>
      </c>
      <c r="C8030" s="40" t="str">
        <f>IF($D8030="","",VLOOKUP(INT(VLOOKUP($D8030,Concelho!$A$2:$J$309,2)/100),Dist_Ilha!$A$2:$F$30,2))</f>
        <v/>
      </c>
      <c r="F8030" s="55"/>
      <c r="G8030" s="49"/>
      <c r="H8030" s="49"/>
      <c r="I8030" s="60"/>
    </row>
    <row r="8031" spans="1:9" ht="15" customHeight="1" x14ac:dyDescent="0.2">
      <c r="A8031" s="44">
        <f>IF($D8031="",0,VLOOKUP($D8031,Concelho!$A$2:$J$309,2))</f>
        <v>0</v>
      </c>
      <c r="B8031" s="58">
        <f>IF($E8031="",$A8031*100,VLOOKUP($E8031,Freguesia!$A$2:$I$3093,3,0))</f>
        <v>0</v>
      </c>
      <c r="C8031" s="40" t="str">
        <f>IF($D8031="","",VLOOKUP(INT(VLOOKUP($D8031,Concelho!$A$2:$J$309,2)/100),Dist_Ilha!$A$2:$F$30,2))</f>
        <v/>
      </c>
      <c r="F8031" s="55"/>
      <c r="G8031" s="49"/>
      <c r="H8031" s="49"/>
      <c r="I8031" s="60"/>
    </row>
    <row r="8032" spans="1:9" ht="15" customHeight="1" x14ac:dyDescent="0.2">
      <c r="A8032" s="44">
        <f>IF($D8032="",0,VLOOKUP($D8032,Concelho!$A$2:$J$309,2))</f>
        <v>0</v>
      </c>
      <c r="B8032" s="58">
        <f>IF($E8032="",$A8032*100,VLOOKUP($E8032,Freguesia!$A$2:$I$3093,3,0))</f>
        <v>0</v>
      </c>
      <c r="C8032" s="40" t="str">
        <f>IF($D8032="","",VLOOKUP(INT(VLOOKUP($D8032,Concelho!$A$2:$J$309,2)/100),Dist_Ilha!$A$2:$F$30,2))</f>
        <v/>
      </c>
      <c r="F8032" s="55"/>
      <c r="G8032" s="49"/>
      <c r="H8032" s="49"/>
      <c r="I8032" s="60"/>
    </row>
    <row r="8033" spans="1:9" ht="15" customHeight="1" x14ac:dyDescent="0.2">
      <c r="A8033" s="44">
        <f>IF($D8033="",0,VLOOKUP($D8033,Concelho!$A$2:$J$309,2))</f>
        <v>0</v>
      </c>
      <c r="B8033" s="58">
        <f>IF($E8033="",$A8033*100,VLOOKUP($E8033,Freguesia!$A$2:$I$3093,3,0))</f>
        <v>0</v>
      </c>
      <c r="C8033" s="40" t="str">
        <f>IF($D8033="","",VLOOKUP(INT(VLOOKUP($D8033,Concelho!$A$2:$J$309,2)/100),Dist_Ilha!$A$2:$F$30,2))</f>
        <v/>
      </c>
      <c r="F8033" s="55"/>
      <c r="G8033" s="49"/>
      <c r="H8033" s="49"/>
      <c r="I8033" s="60"/>
    </row>
    <row r="8034" spans="1:9" ht="15" customHeight="1" x14ac:dyDescent="0.2">
      <c r="A8034" s="44">
        <f>IF($D8034="",0,VLOOKUP($D8034,Concelho!$A$2:$J$309,2))</f>
        <v>0</v>
      </c>
      <c r="B8034" s="58">
        <f>IF($E8034="",$A8034*100,VLOOKUP($E8034,Freguesia!$A$2:$I$3093,3,0))</f>
        <v>0</v>
      </c>
      <c r="C8034" s="40" t="str">
        <f>IF($D8034="","",VLOOKUP(INT(VLOOKUP($D8034,Concelho!$A$2:$J$309,2)/100),Dist_Ilha!$A$2:$F$30,2))</f>
        <v/>
      </c>
      <c r="F8034" s="55"/>
      <c r="G8034" s="49"/>
      <c r="H8034" s="49"/>
      <c r="I8034" s="60"/>
    </row>
    <row r="8035" spans="1:9" ht="15" customHeight="1" x14ac:dyDescent="0.2">
      <c r="A8035" s="44">
        <f>IF($D8035="",0,VLOOKUP($D8035,Concelho!$A$2:$J$309,2))</f>
        <v>0</v>
      </c>
      <c r="B8035" s="58">
        <f>IF($E8035="",$A8035*100,VLOOKUP($E8035,Freguesia!$A$2:$I$3093,3,0))</f>
        <v>0</v>
      </c>
      <c r="C8035" s="40" t="str">
        <f>IF($D8035="","",VLOOKUP(INT(VLOOKUP($D8035,Concelho!$A$2:$J$309,2)/100),Dist_Ilha!$A$2:$F$30,2))</f>
        <v/>
      </c>
      <c r="F8035" s="55"/>
      <c r="G8035" s="49"/>
      <c r="H8035" s="49"/>
      <c r="I8035" s="60"/>
    </row>
    <row r="8036" spans="1:9" ht="15" customHeight="1" x14ac:dyDescent="0.2">
      <c r="A8036" s="44">
        <f>IF($D8036="",0,VLOOKUP($D8036,Concelho!$A$2:$J$309,2))</f>
        <v>0</v>
      </c>
      <c r="B8036" s="58">
        <f>IF($E8036="",$A8036*100,VLOOKUP($E8036,Freguesia!$A$2:$I$3093,3,0))</f>
        <v>0</v>
      </c>
      <c r="C8036" s="40" t="str">
        <f>IF($D8036="","",VLOOKUP(INT(VLOOKUP($D8036,Concelho!$A$2:$J$309,2)/100),Dist_Ilha!$A$2:$F$30,2))</f>
        <v/>
      </c>
      <c r="F8036" s="55"/>
      <c r="G8036" s="49"/>
      <c r="H8036" s="49"/>
      <c r="I8036" s="60"/>
    </row>
    <row r="8037" spans="1:9" ht="15" customHeight="1" x14ac:dyDescent="0.2">
      <c r="A8037" s="44">
        <f>IF($D8037="",0,VLOOKUP($D8037,Concelho!$A$2:$J$309,2))</f>
        <v>0</v>
      </c>
      <c r="B8037" s="58">
        <f>IF($E8037="",$A8037*100,VLOOKUP($E8037,Freguesia!$A$2:$I$3093,3,0))</f>
        <v>0</v>
      </c>
      <c r="C8037" s="40" t="str">
        <f>IF($D8037="","",VLOOKUP(INT(VLOOKUP($D8037,Concelho!$A$2:$J$309,2)/100),Dist_Ilha!$A$2:$F$30,2))</f>
        <v/>
      </c>
      <c r="F8037" s="55"/>
      <c r="G8037" s="49"/>
      <c r="H8037" s="49"/>
      <c r="I8037" s="60"/>
    </row>
    <row r="8038" spans="1:9" ht="15" customHeight="1" x14ac:dyDescent="0.2">
      <c r="A8038" s="44">
        <f>IF($D8038="",0,VLOOKUP($D8038,Concelho!$A$2:$J$309,2))</f>
        <v>0</v>
      </c>
      <c r="B8038" s="58">
        <f>IF($E8038="",$A8038*100,VLOOKUP($E8038,Freguesia!$A$2:$I$3093,3,0))</f>
        <v>0</v>
      </c>
      <c r="C8038" s="40" t="str">
        <f>IF($D8038="","",VLOOKUP(INT(VLOOKUP($D8038,Concelho!$A$2:$J$309,2)/100),Dist_Ilha!$A$2:$F$30,2))</f>
        <v/>
      </c>
      <c r="F8038" s="55"/>
      <c r="G8038" s="49"/>
      <c r="H8038" s="49"/>
      <c r="I8038" s="60"/>
    </row>
    <row r="8039" spans="1:9" ht="15" customHeight="1" x14ac:dyDescent="0.2">
      <c r="A8039" s="44">
        <f>IF($D8039="",0,VLOOKUP($D8039,Concelho!$A$2:$J$309,2))</f>
        <v>0</v>
      </c>
      <c r="B8039" s="58">
        <f>IF($E8039="",$A8039*100,VLOOKUP($E8039,Freguesia!$A$2:$I$3093,3,0))</f>
        <v>0</v>
      </c>
      <c r="C8039" s="40" t="str">
        <f>IF($D8039="","",VLOOKUP(INT(VLOOKUP($D8039,Concelho!$A$2:$J$309,2)/100),Dist_Ilha!$A$2:$F$30,2))</f>
        <v/>
      </c>
      <c r="F8039" s="55"/>
      <c r="G8039" s="49"/>
      <c r="H8039" s="49"/>
      <c r="I8039" s="60"/>
    </row>
    <row r="8040" spans="1:9" ht="15" customHeight="1" x14ac:dyDescent="0.2">
      <c r="A8040" s="44">
        <f>IF($D8040="",0,VLOOKUP($D8040,Concelho!$A$2:$J$309,2))</f>
        <v>0</v>
      </c>
      <c r="B8040" s="58">
        <f>IF($E8040="",$A8040*100,VLOOKUP($E8040,Freguesia!$A$2:$I$3093,3,0))</f>
        <v>0</v>
      </c>
      <c r="C8040" s="40" t="str">
        <f>IF($D8040="","",VLOOKUP(INT(VLOOKUP($D8040,Concelho!$A$2:$J$309,2)/100),Dist_Ilha!$A$2:$F$30,2))</f>
        <v/>
      </c>
      <c r="F8040" s="55"/>
      <c r="G8040" s="49"/>
      <c r="H8040" s="49"/>
      <c r="I8040" s="60"/>
    </row>
    <row r="8041" spans="1:9" ht="15" customHeight="1" x14ac:dyDescent="0.2">
      <c r="A8041" s="44">
        <f>IF($D8041="",0,VLOOKUP($D8041,Concelho!$A$2:$J$309,2))</f>
        <v>0</v>
      </c>
      <c r="B8041" s="58">
        <f>IF($E8041="",$A8041*100,VLOOKUP($E8041,Freguesia!$A$2:$I$3093,3,0))</f>
        <v>0</v>
      </c>
      <c r="C8041" s="40" t="str">
        <f>IF($D8041="","",VLOOKUP(INT(VLOOKUP($D8041,Concelho!$A$2:$J$309,2)/100),Dist_Ilha!$A$2:$F$30,2))</f>
        <v/>
      </c>
      <c r="F8041" s="55"/>
      <c r="G8041" s="49"/>
      <c r="H8041" s="49"/>
      <c r="I8041" s="60"/>
    </row>
    <row r="8042" spans="1:9" ht="15" customHeight="1" x14ac:dyDescent="0.2">
      <c r="A8042" s="44">
        <f>IF($D8042="",0,VLOOKUP($D8042,Concelho!$A$2:$J$309,2))</f>
        <v>0</v>
      </c>
      <c r="B8042" s="58">
        <f>IF($E8042="",$A8042*100,VLOOKUP($E8042,Freguesia!$A$2:$I$3093,3,0))</f>
        <v>0</v>
      </c>
      <c r="C8042" s="40" t="str">
        <f>IF($D8042="","",VLOOKUP(INT(VLOOKUP($D8042,Concelho!$A$2:$J$309,2)/100),Dist_Ilha!$A$2:$F$30,2))</f>
        <v/>
      </c>
      <c r="F8042" s="55"/>
      <c r="G8042" s="49"/>
      <c r="H8042" s="49"/>
      <c r="I8042" s="60"/>
    </row>
    <row r="8043" spans="1:9" ht="15" customHeight="1" x14ac:dyDescent="0.2">
      <c r="A8043" s="44">
        <f>IF($D8043="",0,VLOOKUP($D8043,Concelho!$A$2:$J$309,2))</f>
        <v>0</v>
      </c>
      <c r="B8043" s="58">
        <f>IF($E8043="",$A8043*100,VLOOKUP($E8043,Freguesia!$A$2:$I$3093,3,0))</f>
        <v>0</v>
      </c>
      <c r="C8043" s="40" t="str">
        <f>IF($D8043="","",VLOOKUP(INT(VLOOKUP($D8043,Concelho!$A$2:$J$309,2)/100),Dist_Ilha!$A$2:$F$30,2))</f>
        <v/>
      </c>
      <c r="F8043" s="55"/>
      <c r="G8043" s="49"/>
      <c r="H8043" s="49"/>
      <c r="I8043" s="60"/>
    </row>
    <row r="8044" spans="1:9" ht="15" customHeight="1" x14ac:dyDescent="0.2">
      <c r="A8044" s="44">
        <f>IF($D8044="",0,VLOOKUP($D8044,Concelho!$A$2:$J$309,2))</f>
        <v>0</v>
      </c>
      <c r="B8044" s="58">
        <f>IF($E8044="",$A8044*100,VLOOKUP($E8044,Freguesia!$A$2:$I$3093,3,0))</f>
        <v>0</v>
      </c>
      <c r="C8044" s="40" t="str">
        <f>IF($D8044="","",VLOOKUP(INT(VLOOKUP($D8044,Concelho!$A$2:$J$309,2)/100),Dist_Ilha!$A$2:$F$30,2))</f>
        <v/>
      </c>
      <c r="F8044" s="55"/>
      <c r="G8044" s="49"/>
      <c r="H8044" s="49"/>
      <c r="I8044" s="60"/>
    </row>
    <row r="8045" spans="1:9" ht="15" customHeight="1" x14ac:dyDescent="0.2">
      <c r="A8045" s="44">
        <f>IF($D8045="",0,VLOOKUP($D8045,Concelho!$A$2:$J$309,2))</f>
        <v>0</v>
      </c>
      <c r="B8045" s="58">
        <f>IF($E8045="",$A8045*100,VLOOKUP($E8045,Freguesia!$A$2:$I$3093,3,0))</f>
        <v>0</v>
      </c>
      <c r="C8045" s="40" t="str">
        <f>IF($D8045="","",VLOOKUP(INT(VLOOKUP($D8045,Concelho!$A$2:$J$309,2)/100),Dist_Ilha!$A$2:$F$30,2))</f>
        <v/>
      </c>
      <c r="F8045" s="55"/>
      <c r="G8045" s="49"/>
      <c r="H8045" s="49"/>
      <c r="I8045" s="60"/>
    </row>
    <row r="8046" spans="1:9" ht="15" customHeight="1" x14ac:dyDescent="0.2">
      <c r="A8046" s="44">
        <f>IF($D8046="",0,VLOOKUP($D8046,Concelho!$A$2:$J$309,2))</f>
        <v>0</v>
      </c>
      <c r="B8046" s="58">
        <f>IF($E8046="",$A8046*100,VLOOKUP($E8046,Freguesia!$A$2:$I$3093,3,0))</f>
        <v>0</v>
      </c>
      <c r="C8046" s="40" t="str">
        <f>IF($D8046="","",VLOOKUP(INT(VLOOKUP($D8046,Concelho!$A$2:$J$309,2)/100),Dist_Ilha!$A$2:$F$30,2))</f>
        <v/>
      </c>
      <c r="F8046" s="55"/>
      <c r="G8046" s="49"/>
      <c r="H8046" s="49"/>
      <c r="I8046" s="60"/>
    </row>
    <row r="8047" spans="1:9" ht="15" customHeight="1" x14ac:dyDescent="0.2">
      <c r="A8047" s="44">
        <f>IF($D8047="",0,VLOOKUP($D8047,Concelho!$A$2:$J$309,2))</f>
        <v>0</v>
      </c>
      <c r="B8047" s="58">
        <f>IF($E8047="",$A8047*100,VLOOKUP($E8047,Freguesia!$A$2:$I$3093,3,0))</f>
        <v>0</v>
      </c>
      <c r="C8047" s="40" t="str">
        <f>IF($D8047="","",VLOOKUP(INT(VLOOKUP($D8047,Concelho!$A$2:$J$309,2)/100),Dist_Ilha!$A$2:$F$30,2))</f>
        <v/>
      </c>
      <c r="F8047" s="55"/>
      <c r="G8047" s="49"/>
      <c r="H8047" s="49"/>
      <c r="I8047" s="60"/>
    </row>
    <row r="8048" spans="1:9" ht="15" customHeight="1" x14ac:dyDescent="0.2">
      <c r="A8048" s="44">
        <f>IF($D8048="",0,VLOOKUP($D8048,Concelho!$A$2:$J$309,2))</f>
        <v>0</v>
      </c>
      <c r="B8048" s="58">
        <f>IF($E8048="",$A8048*100,VLOOKUP($E8048,Freguesia!$A$2:$I$3093,3,0))</f>
        <v>0</v>
      </c>
      <c r="C8048" s="40" t="str">
        <f>IF($D8048="","",VLOOKUP(INT(VLOOKUP($D8048,Concelho!$A$2:$J$309,2)/100),Dist_Ilha!$A$2:$F$30,2))</f>
        <v/>
      </c>
      <c r="F8048" s="55"/>
      <c r="G8048" s="49"/>
      <c r="H8048" s="49"/>
      <c r="I8048" s="60"/>
    </row>
    <row r="8049" spans="1:9" ht="15" customHeight="1" x14ac:dyDescent="0.2">
      <c r="A8049" s="44">
        <f>IF($D8049="",0,VLOOKUP($D8049,Concelho!$A$2:$J$309,2))</f>
        <v>0</v>
      </c>
      <c r="B8049" s="58">
        <f>IF($E8049="",$A8049*100,VLOOKUP($E8049,Freguesia!$A$2:$I$3093,3,0))</f>
        <v>0</v>
      </c>
      <c r="C8049" s="40" t="str">
        <f>IF($D8049="","",VLOOKUP(INT(VLOOKUP($D8049,Concelho!$A$2:$J$309,2)/100),Dist_Ilha!$A$2:$F$30,2))</f>
        <v/>
      </c>
      <c r="F8049" s="55"/>
      <c r="G8049" s="49"/>
      <c r="H8049" s="49"/>
      <c r="I8049" s="60"/>
    </row>
    <row r="8050" spans="1:9" ht="15" customHeight="1" x14ac:dyDescent="0.2">
      <c r="A8050" s="44">
        <f>IF($D8050="",0,VLOOKUP($D8050,Concelho!$A$2:$J$309,2))</f>
        <v>0</v>
      </c>
      <c r="B8050" s="58">
        <f>IF($E8050="",$A8050*100,VLOOKUP($E8050,Freguesia!$A$2:$I$3093,3,0))</f>
        <v>0</v>
      </c>
      <c r="C8050" s="40" t="str">
        <f>IF($D8050="","",VLOOKUP(INT(VLOOKUP($D8050,Concelho!$A$2:$J$309,2)/100),Dist_Ilha!$A$2:$F$30,2))</f>
        <v/>
      </c>
      <c r="F8050" s="55"/>
      <c r="G8050" s="49"/>
      <c r="H8050" s="49"/>
      <c r="I8050" s="60"/>
    </row>
    <row r="8051" spans="1:9" ht="15" customHeight="1" x14ac:dyDescent="0.2">
      <c r="A8051" s="44">
        <f>IF($D8051="",0,VLOOKUP($D8051,Concelho!$A$2:$J$309,2))</f>
        <v>0</v>
      </c>
      <c r="B8051" s="58">
        <f>IF($E8051="",$A8051*100,VLOOKUP($E8051,Freguesia!$A$2:$I$3093,3,0))</f>
        <v>0</v>
      </c>
      <c r="C8051" s="40" t="str">
        <f>IF($D8051="","",VLOOKUP(INT(VLOOKUP($D8051,Concelho!$A$2:$J$309,2)/100),Dist_Ilha!$A$2:$F$30,2))</f>
        <v/>
      </c>
      <c r="F8051" s="55"/>
      <c r="G8051" s="49"/>
      <c r="H8051" s="49"/>
      <c r="I8051" s="60"/>
    </row>
    <row r="8052" spans="1:9" ht="15" customHeight="1" x14ac:dyDescent="0.2">
      <c r="A8052" s="44">
        <f>IF($D8052="",0,VLOOKUP($D8052,Concelho!$A$2:$J$309,2))</f>
        <v>0</v>
      </c>
      <c r="B8052" s="58">
        <f>IF($E8052="",$A8052*100,VLOOKUP($E8052,Freguesia!$A$2:$I$3093,3,0))</f>
        <v>0</v>
      </c>
      <c r="C8052" s="40" t="str">
        <f>IF($D8052="","",VLOOKUP(INT(VLOOKUP($D8052,Concelho!$A$2:$J$309,2)/100),Dist_Ilha!$A$2:$F$30,2))</f>
        <v/>
      </c>
      <c r="F8052" s="55"/>
      <c r="G8052" s="49"/>
      <c r="H8052" s="49"/>
      <c r="I8052" s="60"/>
    </row>
    <row r="8053" spans="1:9" ht="15" customHeight="1" x14ac:dyDescent="0.2">
      <c r="A8053" s="44">
        <f>IF($D8053="",0,VLOOKUP($D8053,Concelho!$A$2:$J$309,2))</f>
        <v>0</v>
      </c>
      <c r="B8053" s="58">
        <f>IF($E8053="",$A8053*100,VLOOKUP($E8053,Freguesia!$A$2:$I$3093,3,0))</f>
        <v>0</v>
      </c>
      <c r="C8053" s="40" t="str">
        <f>IF($D8053="","",VLOOKUP(INT(VLOOKUP($D8053,Concelho!$A$2:$J$309,2)/100),Dist_Ilha!$A$2:$F$30,2))</f>
        <v/>
      </c>
      <c r="F8053" s="55"/>
      <c r="G8053" s="49"/>
      <c r="H8053" s="49"/>
      <c r="I8053" s="60"/>
    </row>
    <row r="8054" spans="1:9" ht="15" customHeight="1" x14ac:dyDescent="0.2">
      <c r="A8054" s="44">
        <f>IF($D8054="",0,VLOOKUP($D8054,Concelho!$A$2:$J$309,2))</f>
        <v>0</v>
      </c>
      <c r="B8054" s="58">
        <f>IF($E8054="",$A8054*100,VLOOKUP($E8054,Freguesia!$A$2:$I$3093,3,0))</f>
        <v>0</v>
      </c>
      <c r="C8054" s="40" t="str">
        <f>IF($D8054="","",VLOOKUP(INT(VLOOKUP($D8054,Concelho!$A$2:$J$309,2)/100),Dist_Ilha!$A$2:$F$30,2))</f>
        <v/>
      </c>
      <c r="F8054" s="55"/>
      <c r="G8054" s="49"/>
      <c r="H8054" s="49"/>
      <c r="I8054" s="60"/>
    </row>
    <row r="8055" spans="1:9" ht="15" customHeight="1" x14ac:dyDescent="0.2">
      <c r="A8055" s="44">
        <f>IF($D8055="",0,VLOOKUP($D8055,Concelho!$A$2:$J$309,2))</f>
        <v>0</v>
      </c>
      <c r="B8055" s="58">
        <f>IF($E8055="",$A8055*100,VLOOKUP($E8055,Freguesia!$A$2:$I$3093,3,0))</f>
        <v>0</v>
      </c>
      <c r="C8055" s="40" t="str">
        <f>IF($D8055="","",VLOOKUP(INT(VLOOKUP($D8055,Concelho!$A$2:$J$309,2)/100),Dist_Ilha!$A$2:$F$30,2))</f>
        <v/>
      </c>
      <c r="F8055" s="55"/>
      <c r="G8055" s="49"/>
      <c r="H8055" s="49"/>
      <c r="I8055" s="60"/>
    </row>
    <row r="8056" spans="1:9" ht="15" customHeight="1" x14ac:dyDescent="0.2">
      <c r="A8056" s="44">
        <f>IF($D8056="",0,VLOOKUP($D8056,Concelho!$A$2:$J$309,2))</f>
        <v>0</v>
      </c>
      <c r="B8056" s="58">
        <f>IF($E8056="",$A8056*100,VLOOKUP($E8056,Freguesia!$A$2:$I$3093,3,0))</f>
        <v>0</v>
      </c>
      <c r="C8056" s="40" t="str">
        <f>IF($D8056="","",VLOOKUP(INT(VLOOKUP($D8056,Concelho!$A$2:$J$309,2)/100),Dist_Ilha!$A$2:$F$30,2))</f>
        <v/>
      </c>
      <c r="F8056" s="55"/>
      <c r="G8056" s="49"/>
      <c r="H8056" s="49"/>
      <c r="I8056" s="60"/>
    </row>
    <row r="8057" spans="1:9" ht="15" customHeight="1" x14ac:dyDescent="0.2">
      <c r="A8057" s="44">
        <f>IF($D8057="",0,VLOOKUP($D8057,Concelho!$A$2:$J$309,2))</f>
        <v>0</v>
      </c>
      <c r="B8057" s="58">
        <f>IF($E8057="",$A8057*100,VLOOKUP($E8057,Freguesia!$A$2:$I$3093,3,0))</f>
        <v>0</v>
      </c>
      <c r="C8057" s="40" t="str">
        <f>IF($D8057="","",VLOOKUP(INT(VLOOKUP($D8057,Concelho!$A$2:$J$309,2)/100),Dist_Ilha!$A$2:$F$30,2))</f>
        <v/>
      </c>
      <c r="F8057" s="55"/>
      <c r="G8057" s="49"/>
      <c r="H8057" s="49"/>
      <c r="I8057" s="60"/>
    </row>
    <row r="8058" spans="1:9" ht="15" customHeight="1" x14ac:dyDescent="0.2">
      <c r="A8058" s="44">
        <f>IF($D8058="",0,VLOOKUP($D8058,Concelho!$A$2:$J$309,2))</f>
        <v>0</v>
      </c>
      <c r="B8058" s="58">
        <f>IF($E8058="",$A8058*100,VLOOKUP($E8058,Freguesia!$A$2:$I$3093,3,0))</f>
        <v>0</v>
      </c>
      <c r="C8058" s="40" t="str">
        <f>IF($D8058="","",VLOOKUP(INT(VLOOKUP($D8058,Concelho!$A$2:$J$309,2)/100),Dist_Ilha!$A$2:$F$30,2))</f>
        <v/>
      </c>
      <c r="F8058" s="55"/>
      <c r="G8058" s="49"/>
      <c r="H8058" s="49"/>
      <c r="I8058" s="60"/>
    </row>
    <row r="8059" spans="1:9" ht="15" customHeight="1" x14ac:dyDescent="0.2">
      <c r="A8059" s="44">
        <f>IF($D8059="",0,VLOOKUP($D8059,Concelho!$A$2:$J$309,2))</f>
        <v>0</v>
      </c>
      <c r="B8059" s="58">
        <f>IF($E8059="",$A8059*100,VLOOKUP($E8059,Freguesia!$A$2:$I$3093,3,0))</f>
        <v>0</v>
      </c>
      <c r="C8059" s="40" t="str">
        <f>IF($D8059="","",VLOOKUP(INT(VLOOKUP($D8059,Concelho!$A$2:$J$309,2)/100),Dist_Ilha!$A$2:$F$30,2))</f>
        <v/>
      </c>
      <c r="F8059" s="55"/>
      <c r="G8059" s="49"/>
      <c r="H8059" s="49"/>
      <c r="I8059" s="60"/>
    </row>
    <row r="8060" spans="1:9" ht="15" customHeight="1" x14ac:dyDescent="0.2">
      <c r="A8060" s="44">
        <f>IF($D8060="",0,VLOOKUP($D8060,Concelho!$A$2:$J$309,2))</f>
        <v>0</v>
      </c>
      <c r="B8060" s="58">
        <f>IF($E8060="",$A8060*100,VLOOKUP($E8060,Freguesia!$A$2:$I$3093,3,0))</f>
        <v>0</v>
      </c>
      <c r="C8060" s="40" t="str">
        <f>IF($D8060="","",VLOOKUP(INT(VLOOKUP($D8060,Concelho!$A$2:$J$309,2)/100),Dist_Ilha!$A$2:$F$30,2))</f>
        <v/>
      </c>
      <c r="F8060" s="55"/>
      <c r="G8060" s="49"/>
      <c r="H8060" s="49"/>
      <c r="I8060" s="60"/>
    </row>
    <row r="8061" spans="1:9" ht="15" customHeight="1" x14ac:dyDescent="0.2">
      <c r="A8061" s="44">
        <f>IF($D8061="",0,VLOOKUP($D8061,Concelho!$A$2:$J$309,2))</f>
        <v>0</v>
      </c>
      <c r="B8061" s="58">
        <f>IF($E8061="",$A8061*100,VLOOKUP($E8061,Freguesia!$A$2:$I$3093,3,0))</f>
        <v>0</v>
      </c>
      <c r="C8061" s="40" t="str">
        <f>IF($D8061="","",VLOOKUP(INT(VLOOKUP($D8061,Concelho!$A$2:$J$309,2)/100),Dist_Ilha!$A$2:$F$30,2))</f>
        <v/>
      </c>
      <c r="F8061" s="55"/>
      <c r="G8061" s="49"/>
      <c r="H8061" s="49"/>
      <c r="I8061" s="60"/>
    </row>
    <row r="8062" spans="1:9" ht="15" customHeight="1" x14ac:dyDescent="0.2">
      <c r="A8062" s="44">
        <f>IF($D8062="",0,VLOOKUP($D8062,Concelho!$A$2:$J$309,2))</f>
        <v>0</v>
      </c>
      <c r="B8062" s="58">
        <f>IF($E8062="",$A8062*100,VLOOKUP($E8062,Freguesia!$A$2:$I$3093,3,0))</f>
        <v>0</v>
      </c>
      <c r="C8062" s="40" t="str">
        <f>IF($D8062="","",VLOOKUP(INT(VLOOKUP($D8062,Concelho!$A$2:$J$309,2)/100),Dist_Ilha!$A$2:$F$30,2))</f>
        <v/>
      </c>
      <c r="F8062" s="55"/>
      <c r="G8062" s="49"/>
      <c r="H8062" s="49"/>
      <c r="I8062" s="60"/>
    </row>
    <row r="8063" spans="1:9" ht="15" customHeight="1" x14ac:dyDescent="0.2">
      <c r="A8063" s="44">
        <f>IF($D8063="",0,VLOOKUP($D8063,Concelho!$A$2:$J$309,2))</f>
        <v>0</v>
      </c>
      <c r="B8063" s="58">
        <f>IF($E8063="",$A8063*100,VLOOKUP($E8063,Freguesia!$A$2:$I$3093,3,0))</f>
        <v>0</v>
      </c>
      <c r="C8063" s="40" t="str">
        <f>IF($D8063="","",VLOOKUP(INT(VLOOKUP($D8063,Concelho!$A$2:$J$309,2)/100),Dist_Ilha!$A$2:$F$30,2))</f>
        <v/>
      </c>
      <c r="F8063" s="55"/>
      <c r="G8063" s="49"/>
      <c r="H8063" s="49"/>
      <c r="I8063" s="60"/>
    </row>
    <row r="8064" spans="1:9" ht="15" customHeight="1" x14ac:dyDescent="0.2">
      <c r="A8064" s="44">
        <f>IF($D8064="",0,VLOOKUP($D8064,Concelho!$A$2:$J$309,2))</f>
        <v>0</v>
      </c>
      <c r="B8064" s="58">
        <f>IF($E8064="",$A8064*100,VLOOKUP($E8064,Freguesia!$A$2:$I$3093,3,0))</f>
        <v>0</v>
      </c>
      <c r="C8064" s="40" t="str">
        <f>IF($D8064="","",VLOOKUP(INT(VLOOKUP($D8064,Concelho!$A$2:$J$309,2)/100),Dist_Ilha!$A$2:$F$30,2))</f>
        <v/>
      </c>
      <c r="F8064" s="55"/>
      <c r="G8064" s="49"/>
      <c r="H8064" s="49"/>
      <c r="I8064" s="60"/>
    </row>
    <row r="8065" spans="1:9" ht="15" customHeight="1" x14ac:dyDescent="0.2">
      <c r="A8065" s="44">
        <f>IF($D8065="",0,VLOOKUP($D8065,Concelho!$A$2:$J$309,2))</f>
        <v>0</v>
      </c>
      <c r="B8065" s="58">
        <f>IF($E8065="",$A8065*100,VLOOKUP($E8065,Freguesia!$A$2:$I$3093,3,0))</f>
        <v>0</v>
      </c>
      <c r="C8065" s="40" t="str">
        <f>IF($D8065="","",VLOOKUP(INT(VLOOKUP($D8065,Concelho!$A$2:$J$309,2)/100),Dist_Ilha!$A$2:$F$30,2))</f>
        <v/>
      </c>
      <c r="F8065" s="55"/>
      <c r="G8065" s="49"/>
      <c r="H8065" s="49"/>
      <c r="I8065" s="60"/>
    </row>
    <row r="8066" spans="1:9" ht="15" customHeight="1" x14ac:dyDescent="0.2">
      <c r="A8066" s="44">
        <f>IF($D8066="",0,VLOOKUP($D8066,Concelho!$A$2:$J$309,2))</f>
        <v>0</v>
      </c>
      <c r="B8066" s="58">
        <f>IF($E8066="",$A8066*100,VLOOKUP($E8066,Freguesia!$A$2:$I$3093,3,0))</f>
        <v>0</v>
      </c>
      <c r="C8066" s="40" t="str">
        <f>IF($D8066="","",VLOOKUP(INT(VLOOKUP($D8066,Concelho!$A$2:$J$309,2)/100),Dist_Ilha!$A$2:$F$30,2))</f>
        <v/>
      </c>
      <c r="F8066" s="55"/>
      <c r="G8066" s="49"/>
      <c r="H8066" s="49"/>
      <c r="I8066" s="60"/>
    </row>
    <row r="8067" spans="1:9" ht="15" customHeight="1" x14ac:dyDescent="0.2">
      <c r="A8067" s="44">
        <f>IF($D8067="",0,VLOOKUP($D8067,Concelho!$A$2:$J$309,2))</f>
        <v>0</v>
      </c>
      <c r="B8067" s="58">
        <f>IF($E8067="",$A8067*100,VLOOKUP($E8067,Freguesia!$A$2:$I$3093,3,0))</f>
        <v>0</v>
      </c>
      <c r="C8067" s="40" t="str">
        <f>IF($D8067="","",VLOOKUP(INT(VLOOKUP($D8067,Concelho!$A$2:$J$309,2)/100),Dist_Ilha!$A$2:$F$30,2))</f>
        <v/>
      </c>
      <c r="F8067" s="55"/>
      <c r="G8067" s="49"/>
      <c r="H8067" s="49"/>
      <c r="I8067" s="60"/>
    </row>
    <row r="8068" spans="1:9" ht="15" customHeight="1" x14ac:dyDescent="0.2">
      <c r="A8068" s="44">
        <f>IF($D8068="",0,VLOOKUP($D8068,Concelho!$A$2:$J$309,2))</f>
        <v>0</v>
      </c>
      <c r="B8068" s="58">
        <f>IF($E8068="",$A8068*100,VLOOKUP($E8068,Freguesia!$A$2:$I$3093,3,0))</f>
        <v>0</v>
      </c>
      <c r="C8068" s="40" t="str">
        <f>IF($D8068="","",VLOOKUP(INT(VLOOKUP($D8068,Concelho!$A$2:$J$309,2)/100),Dist_Ilha!$A$2:$F$30,2))</f>
        <v/>
      </c>
      <c r="F8068" s="55"/>
      <c r="G8068" s="49"/>
      <c r="H8068" s="49"/>
      <c r="I8068" s="60"/>
    </row>
    <row r="8069" spans="1:9" ht="15" customHeight="1" x14ac:dyDescent="0.2">
      <c r="A8069" s="44">
        <f>IF($D8069="",0,VLOOKUP($D8069,Concelho!$A$2:$J$309,2))</f>
        <v>0</v>
      </c>
      <c r="B8069" s="58">
        <f>IF($E8069="",$A8069*100,VLOOKUP($E8069,Freguesia!$A$2:$I$3093,3,0))</f>
        <v>0</v>
      </c>
      <c r="C8069" s="40" t="str">
        <f>IF($D8069="","",VLOOKUP(INT(VLOOKUP($D8069,Concelho!$A$2:$J$309,2)/100),Dist_Ilha!$A$2:$F$30,2))</f>
        <v/>
      </c>
      <c r="F8069" s="55"/>
      <c r="G8069" s="49"/>
      <c r="H8069" s="49"/>
      <c r="I8069" s="60"/>
    </row>
    <row r="8070" spans="1:9" ht="15" customHeight="1" x14ac:dyDescent="0.2">
      <c r="A8070" s="44">
        <f>IF($D8070="",0,VLOOKUP($D8070,Concelho!$A$2:$J$309,2))</f>
        <v>0</v>
      </c>
      <c r="B8070" s="58">
        <f>IF($E8070="",$A8070*100,VLOOKUP($E8070,Freguesia!$A$2:$I$3093,3,0))</f>
        <v>0</v>
      </c>
      <c r="C8070" s="40" t="str">
        <f>IF($D8070="","",VLOOKUP(INT(VLOOKUP($D8070,Concelho!$A$2:$J$309,2)/100),Dist_Ilha!$A$2:$F$30,2))</f>
        <v/>
      </c>
      <c r="F8070" s="55"/>
      <c r="G8070" s="49"/>
      <c r="H8070" s="49"/>
      <c r="I8070" s="60"/>
    </row>
    <row r="8071" spans="1:9" ht="15" customHeight="1" x14ac:dyDescent="0.2">
      <c r="A8071" s="44">
        <f>IF($D8071="",0,VLOOKUP($D8071,Concelho!$A$2:$J$309,2))</f>
        <v>0</v>
      </c>
      <c r="B8071" s="58">
        <f>IF($E8071="",$A8071*100,VLOOKUP($E8071,Freguesia!$A$2:$I$3093,3,0))</f>
        <v>0</v>
      </c>
      <c r="C8071" s="40" t="str">
        <f>IF($D8071="","",VLOOKUP(INT(VLOOKUP($D8071,Concelho!$A$2:$J$309,2)/100),Dist_Ilha!$A$2:$F$30,2))</f>
        <v/>
      </c>
      <c r="F8071" s="55"/>
      <c r="G8071" s="49"/>
      <c r="H8071" s="49"/>
      <c r="I8071" s="60"/>
    </row>
    <row r="8072" spans="1:9" ht="15" customHeight="1" x14ac:dyDescent="0.2">
      <c r="A8072" s="44">
        <f>IF($D8072="",0,VLOOKUP($D8072,Concelho!$A$2:$J$309,2))</f>
        <v>0</v>
      </c>
      <c r="B8072" s="58">
        <f>IF($E8072="",$A8072*100,VLOOKUP($E8072,Freguesia!$A$2:$I$3093,3,0))</f>
        <v>0</v>
      </c>
      <c r="C8072" s="40" t="str">
        <f>IF($D8072="","",VLOOKUP(INT(VLOOKUP($D8072,Concelho!$A$2:$J$309,2)/100),Dist_Ilha!$A$2:$F$30,2))</f>
        <v/>
      </c>
      <c r="F8072" s="55"/>
      <c r="G8072" s="49"/>
      <c r="H8072" s="49"/>
      <c r="I8072" s="60"/>
    </row>
    <row r="8073" spans="1:9" ht="15" customHeight="1" x14ac:dyDescent="0.2">
      <c r="A8073" s="44">
        <f>IF($D8073="",0,VLOOKUP($D8073,Concelho!$A$2:$J$309,2))</f>
        <v>0</v>
      </c>
      <c r="B8073" s="58">
        <f>IF($E8073="",$A8073*100,VLOOKUP($E8073,Freguesia!$A$2:$I$3093,3,0))</f>
        <v>0</v>
      </c>
      <c r="C8073" s="40" t="str">
        <f>IF($D8073="","",VLOOKUP(INT(VLOOKUP($D8073,Concelho!$A$2:$J$309,2)/100),Dist_Ilha!$A$2:$F$30,2))</f>
        <v/>
      </c>
      <c r="F8073" s="55"/>
      <c r="G8073" s="49"/>
      <c r="H8073" s="49"/>
      <c r="I8073" s="60"/>
    </row>
    <row r="8074" spans="1:9" ht="15" customHeight="1" x14ac:dyDescent="0.2">
      <c r="A8074" s="44">
        <f>IF($D8074="",0,VLOOKUP($D8074,Concelho!$A$2:$J$309,2))</f>
        <v>0</v>
      </c>
      <c r="B8074" s="58">
        <f>IF($E8074="",$A8074*100,VLOOKUP($E8074,Freguesia!$A$2:$I$3093,3,0))</f>
        <v>0</v>
      </c>
      <c r="C8074" s="40" t="str">
        <f>IF($D8074="","",VLOOKUP(INT(VLOOKUP($D8074,Concelho!$A$2:$J$309,2)/100),Dist_Ilha!$A$2:$F$30,2))</f>
        <v/>
      </c>
      <c r="F8074" s="55"/>
      <c r="G8074" s="49"/>
      <c r="H8074" s="49"/>
      <c r="I8074" s="60"/>
    </row>
    <row r="8075" spans="1:9" ht="15" customHeight="1" x14ac:dyDescent="0.2">
      <c r="A8075" s="44">
        <f>IF($D8075="",0,VLOOKUP($D8075,Concelho!$A$2:$J$309,2))</f>
        <v>0</v>
      </c>
      <c r="B8075" s="58">
        <f>IF($E8075="",$A8075*100,VLOOKUP($E8075,Freguesia!$A$2:$I$3093,3,0))</f>
        <v>0</v>
      </c>
      <c r="C8075" s="40" t="str">
        <f>IF($D8075="","",VLOOKUP(INT(VLOOKUP($D8075,Concelho!$A$2:$J$309,2)/100),Dist_Ilha!$A$2:$F$30,2))</f>
        <v/>
      </c>
      <c r="F8075" s="55"/>
      <c r="G8075" s="49"/>
      <c r="H8075" s="49"/>
      <c r="I8075" s="60"/>
    </row>
    <row r="8076" spans="1:9" ht="15" customHeight="1" x14ac:dyDescent="0.2">
      <c r="A8076" s="44">
        <f>IF($D8076="",0,VLOOKUP($D8076,Concelho!$A$2:$J$309,2))</f>
        <v>0</v>
      </c>
      <c r="B8076" s="58">
        <f>IF($E8076="",$A8076*100,VLOOKUP($E8076,Freguesia!$A$2:$I$3093,3,0))</f>
        <v>0</v>
      </c>
      <c r="C8076" s="40" t="str">
        <f>IF($D8076="","",VLOOKUP(INT(VLOOKUP($D8076,Concelho!$A$2:$J$309,2)/100),Dist_Ilha!$A$2:$F$30,2))</f>
        <v/>
      </c>
      <c r="F8076" s="55"/>
      <c r="G8076" s="49"/>
      <c r="H8076" s="49"/>
      <c r="I8076" s="60"/>
    </row>
    <row r="8077" spans="1:9" ht="15" customHeight="1" x14ac:dyDescent="0.2">
      <c r="A8077" s="44">
        <f>IF($D8077="",0,VLOOKUP($D8077,Concelho!$A$2:$J$309,2))</f>
        <v>0</v>
      </c>
      <c r="B8077" s="58">
        <f>IF($E8077="",$A8077*100,VLOOKUP($E8077,Freguesia!$A$2:$I$3093,3,0))</f>
        <v>0</v>
      </c>
      <c r="C8077" s="40" t="str">
        <f>IF($D8077="","",VLOOKUP(INT(VLOOKUP($D8077,Concelho!$A$2:$J$309,2)/100),Dist_Ilha!$A$2:$F$30,2))</f>
        <v/>
      </c>
      <c r="F8077" s="55"/>
      <c r="G8077" s="49"/>
      <c r="H8077" s="49"/>
      <c r="I8077" s="60"/>
    </row>
    <row r="8078" spans="1:9" ht="15" customHeight="1" x14ac:dyDescent="0.2">
      <c r="A8078" s="44">
        <f>IF($D8078="",0,VLOOKUP($D8078,Concelho!$A$2:$J$309,2))</f>
        <v>0</v>
      </c>
      <c r="B8078" s="58">
        <f>IF($E8078="",$A8078*100,VLOOKUP($E8078,Freguesia!$A$2:$I$3093,3,0))</f>
        <v>0</v>
      </c>
      <c r="C8078" s="40" t="str">
        <f>IF($D8078="","",VLOOKUP(INT(VLOOKUP($D8078,Concelho!$A$2:$J$309,2)/100),Dist_Ilha!$A$2:$F$30,2))</f>
        <v/>
      </c>
      <c r="F8078" s="55"/>
      <c r="G8078" s="49"/>
      <c r="H8078" s="49"/>
      <c r="I8078" s="60"/>
    </row>
    <row r="8079" spans="1:9" ht="15" customHeight="1" x14ac:dyDescent="0.2">
      <c r="A8079" s="44">
        <f>IF($D8079="",0,VLOOKUP($D8079,Concelho!$A$2:$J$309,2))</f>
        <v>0</v>
      </c>
      <c r="B8079" s="58">
        <f>IF($E8079="",$A8079*100,VLOOKUP($E8079,Freguesia!$A$2:$I$3093,3,0))</f>
        <v>0</v>
      </c>
      <c r="C8079" s="40" t="str">
        <f>IF($D8079="","",VLOOKUP(INT(VLOOKUP($D8079,Concelho!$A$2:$J$309,2)/100),Dist_Ilha!$A$2:$F$30,2))</f>
        <v/>
      </c>
      <c r="F8079" s="55"/>
      <c r="G8079" s="49"/>
      <c r="H8079" s="49"/>
      <c r="I8079" s="60"/>
    </row>
    <row r="8080" spans="1:9" ht="15" customHeight="1" x14ac:dyDescent="0.2">
      <c r="A8080" s="44">
        <f>IF($D8080="",0,VLOOKUP($D8080,Concelho!$A$2:$J$309,2))</f>
        <v>0</v>
      </c>
      <c r="B8080" s="58">
        <f>IF($E8080="",$A8080*100,VLOOKUP($E8080,Freguesia!$A$2:$I$3093,3,0))</f>
        <v>0</v>
      </c>
      <c r="C8080" s="40" t="str">
        <f>IF($D8080="","",VLOOKUP(INT(VLOOKUP($D8080,Concelho!$A$2:$J$309,2)/100),Dist_Ilha!$A$2:$F$30,2))</f>
        <v/>
      </c>
      <c r="F8080" s="55"/>
      <c r="G8080" s="49"/>
      <c r="H8080" s="49"/>
      <c r="I8080" s="60"/>
    </row>
    <row r="8081" spans="1:9" ht="15" customHeight="1" x14ac:dyDescent="0.2">
      <c r="A8081" s="44">
        <f>IF($D8081="",0,VLOOKUP($D8081,Concelho!$A$2:$J$309,2))</f>
        <v>0</v>
      </c>
      <c r="B8081" s="58">
        <f>IF($E8081="",$A8081*100,VLOOKUP($E8081,Freguesia!$A$2:$I$3093,3,0))</f>
        <v>0</v>
      </c>
      <c r="C8081" s="40" t="str">
        <f>IF($D8081="","",VLOOKUP(INT(VLOOKUP($D8081,Concelho!$A$2:$J$309,2)/100),Dist_Ilha!$A$2:$F$30,2))</f>
        <v/>
      </c>
      <c r="F8081" s="55"/>
      <c r="G8081" s="49"/>
      <c r="H8081" s="49"/>
      <c r="I8081" s="60"/>
    </row>
    <row r="8082" spans="1:9" ht="15" customHeight="1" x14ac:dyDescent="0.2">
      <c r="A8082" s="44">
        <f>IF($D8082="",0,VLOOKUP($D8082,Concelho!$A$2:$J$309,2))</f>
        <v>0</v>
      </c>
      <c r="B8082" s="58">
        <f>IF($E8082="",$A8082*100,VLOOKUP($E8082,Freguesia!$A$2:$I$3093,3,0))</f>
        <v>0</v>
      </c>
      <c r="C8082" s="40" t="str">
        <f>IF($D8082="","",VLOOKUP(INT(VLOOKUP($D8082,Concelho!$A$2:$J$309,2)/100),Dist_Ilha!$A$2:$F$30,2))</f>
        <v/>
      </c>
      <c r="F8082" s="55"/>
      <c r="G8082" s="49"/>
      <c r="H8082" s="49"/>
      <c r="I8082" s="60"/>
    </row>
    <row r="8083" spans="1:9" ht="15" customHeight="1" x14ac:dyDescent="0.2">
      <c r="A8083" s="44">
        <f>IF($D8083="",0,VLOOKUP($D8083,Concelho!$A$2:$J$309,2))</f>
        <v>0</v>
      </c>
      <c r="B8083" s="58">
        <f>IF($E8083="",$A8083*100,VLOOKUP($E8083,Freguesia!$A$2:$I$3093,3,0))</f>
        <v>0</v>
      </c>
      <c r="C8083" s="40" t="str">
        <f>IF($D8083="","",VLOOKUP(INT(VLOOKUP($D8083,Concelho!$A$2:$J$309,2)/100),Dist_Ilha!$A$2:$F$30,2))</f>
        <v/>
      </c>
      <c r="F8083" s="55"/>
      <c r="G8083" s="49"/>
      <c r="H8083" s="49"/>
      <c r="I8083" s="60"/>
    </row>
    <row r="8084" spans="1:9" ht="15" customHeight="1" x14ac:dyDescent="0.2">
      <c r="A8084" s="44">
        <f>IF($D8084="",0,VLOOKUP($D8084,Concelho!$A$2:$J$309,2))</f>
        <v>0</v>
      </c>
      <c r="B8084" s="58">
        <f>IF($E8084="",$A8084*100,VLOOKUP($E8084,Freguesia!$A$2:$I$3093,3,0))</f>
        <v>0</v>
      </c>
      <c r="C8084" s="40" t="str">
        <f>IF($D8084="","",VLOOKUP(INT(VLOOKUP($D8084,Concelho!$A$2:$J$309,2)/100),Dist_Ilha!$A$2:$F$30,2))</f>
        <v/>
      </c>
      <c r="F8084" s="55"/>
      <c r="G8084" s="49"/>
      <c r="H8084" s="49"/>
      <c r="I8084" s="60"/>
    </row>
    <row r="8085" spans="1:9" ht="15" customHeight="1" x14ac:dyDescent="0.2">
      <c r="A8085" s="44">
        <f>IF($D8085="",0,VLOOKUP($D8085,Concelho!$A$2:$J$309,2))</f>
        <v>0</v>
      </c>
      <c r="B8085" s="58">
        <f>IF($E8085="",$A8085*100,VLOOKUP($E8085,Freguesia!$A$2:$I$3093,3,0))</f>
        <v>0</v>
      </c>
      <c r="C8085" s="40" t="str">
        <f>IF($D8085="","",VLOOKUP(INT(VLOOKUP($D8085,Concelho!$A$2:$J$309,2)/100),Dist_Ilha!$A$2:$F$30,2))</f>
        <v/>
      </c>
      <c r="F8085" s="55"/>
      <c r="G8085" s="49"/>
      <c r="H8085" s="49"/>
      <c r="I8085" s="60"/>
    </row>
    <row r="8086" spans="1:9" ht="15" customHeight="1" x14ac:dyDescent="0.2">
      <c r="A8086" s="44">
        <f>IF($D8086="",0,VLOOKUP($D8086,Concelho!$A$2:$J$309,2))</f>
        <v>0</v>
      </c>
      <c r="B8086" s="58">
        <f>IF($E8086="",$A8086*100,VLOOKUP($E8086,Freguesia!$A$2:$I$3093,3,0))</f>
        <v>0</v>
      </c>
      <c r="C8086" s="40" t="str">
        <f>IF($D8086="","",VLOOKUP(INT(VLOOKUP($D8086,Concelho!$A$2:$J$309,2)/100),Dist_Ilha!$A$2:$F$30,2))</f>
        <v/>
      </c>
      <c r="F8086" s="55"/>
      <c r="G8086" s="49"/>
      <c r="H8086" s="49"/>
      <c r="I8086" s="60"/>
    </row>
    <row r="8087" spans="1:9" ht="15" customHeight="1" x14ac:dyDescent="0.2">
      <c r="A8087" s="44">
        <f>IF($D8087="",0,VLOOKUP($D8087,Concelho!$A$2:$J$309,2))</f>
        <v>0</v>
      </c>
      <c r="B8087" s="58">
        <f>IF($E8087="",$A8087*100,VLOOKUP($E8087,Freguesia!$A$2:$I$3093,3,0))</f>
        <v>0</v>
      </c>
      <c r="C8087" s="40" t="str">
        <f>IF($D8087="","",VLOOKUP(INT(VLOOKUP($D8087,Concelho!$A$2:$J$309,2)/100),Dist_Ilha!$A$2:$F$30,2))</f>
        <v/>
      </c>
      <c r="F8087" s="55"/>
      <c r="G8087" s="49"/>
      <c r="H8087" s="49"/>
      <c r="I8087" s="60"/>
    </row>
    <row r="8088" spans="1:9" ht="15" customHeight="1" x14ac:dyDescent="0.2">
      <c r="A8088" s="44">
        <f>IF($D8088="",0,VLOOKUP($D8088,Concelho!$A$2:$J$309,2))</f>
        <v>0</v>
      </c>
      <c r="B8088" s="58">
        <f>IF($E8088="",$A8088*100,VLOOKUP($E8088,Freguesia!$A$2:$I$3093,3,0))</f>
        <v>0</v>
      </c>
      <c r="C8088" s="40" t="str">
        <f>IF($D8088="","",VLOOKUP(INT(VLOOKUP($D8088,Concelho!$A$2:$J$309,2)/100),Dist_Ilha!$A$2:$F$30,2))</f>
        <v/>
      </c>
      <c r="F8088" s="55"/>
      <c r="G8088" s="49"/>
      <c r="H8088" s="49"/>
      <c r="I8088" s="60"/>
    </row>
    <row r="8089" spans="1:9" ht="15" customHeight="1" x14ac:dyDescent="0.2">
      <c r="A8089" s="44">
        <f>IF($D8089="",0,VLOOKUP($D8089,Concelho!$A$2:$J$309,2))</f>
        <v>0</v>
      </c>
      <c r="B8089" s="58">
        <f>IF($E8089="",$A8089*100,VLOOKUP($E8089,Freguesia!$A$2:$I$3093,3,0))</f>
        <v>0</v>
      </c>
      <c r="C8089" s="40" t="str">
        <f>IF($D8089="","",VLOOKUP(INT(VLOOKUP($D8089,Concelho!$A$2:$J$309,2)/100),Dist_Ilha!$A$2:$F$30,2))</f>
        <v/>
      </c>
      <c r="F8089" s="55"/>
      <c r="G8089" s="49"/>
      <c r="H8089" s="49"/>
      <c r="I8089" s="60"/>
    </row>
    <row r="8090" spans="1:9" ht="15" customHeight="1" x14ac:dyDescent="0.2">
      <c r="A8090" s="44">
        <f>IF($D8090="",0,VLOOKUP($D8090,Concelho!$A$2:$J$309,2))</f>
        <v>0</v>
      </c>
      <c r="B8090" s="58">
        <f>IF($E8090="",$A8090*100,VLOOKUP($E8090,Freguesia!$A$2:$I$3093,3,0))</f>
        <v>0</v>
      </c>
      <c r="C8090" s="40" t="str">
        <f>IF($D8090="","",VLOOKUP(INT(VLOOKUP($D8090,Concelho!$A$2:$J$309,2)/100),Dist_Ilha!$A$2:$F$30,2))</f>
        <v/>
      </c>
      <c r="F8090" s="55"/>
      <c r="G8090" s="49"/>
      <c r="H8090" s="49"/>
      <c r="I8090" s="60"/>
    </row>
    <row r="8091" spans="1:9" ht="15" customHeight="1" x14ac:dyDescent="0.2">
      <c r="A8091" s="44">
        <f>IF($D8091="",0,VLOOKUP($D8091,Concelho!$A$2:$J$309,2))</f>
        <v>0</v>
      </c>
      <c r="B8091" s="58">
        <f>IF($E8091="",$A8091*100,VLOOKUP($E8091,Freguesia!$A$2:$I$3093,3,0))</f>
        <v>0</v>
      </c>
      <c r="C8091" s="40" t="str">
        <f>IF($D8091="","",VLOOKUP(INT(VLOOKUP($D8091,Concelho!$A$2:$J$309,2)/100),Dist_Ilha!$A$2:$F$30,2))</f>
        <v/>
      </c>
      <c r="F8091" s="55"/>
      <c r="G8091" s="49"/>
      <c r="H8091" s="49"/>
      <c r="I8091" s="60"/>
    </row>
    <row r="8092" spans="1:9" ht="15" customHeight="1" x14ac:dyDescent="0.2">
      <c r="A8092" s="44">
        <f>IF($D8092="",0,VLOOKUP($D8092,Concelho!$A$2:$J$309,2))</f>
        <v>0</v>
      </c>
      <c r="B8092" s="58">
        <f>IF($E8092="",$A8092*100,VLOOKUP($E8092,Freguesia!$A$2:$I$3093,3,0))</f>
        <v>0</v>
      </c>
      <c r="C8092" s="40" t="str">
        <f>IF($D8092="","",VLOOKUP(INT(VLOOKUP($D8092,Concelho!$A$2:$J$309,2)/100),Dist_Ilha!$A$2:$F$30,2))</f>
        <v/>
      </c>
      <c r="F8092" s="55"/>
      <c r="G8092" s="49"/>
      <c r="H8092" s="49"/>
      <c r="I8092" s="60"/>
    </row>
    <row r="8093" spans="1:9" ht="15" customHeight="1" x14ac:dyDescent="0.2">
      <c r="A8093" s="44">
        <f>IF($D8093="",0,VLOOKUP($D8093,Concelho!$A$2:$J$309,2))</f>
        <v>0</v>
      </c>
      <c r="B8093" s="58">
        <f>IF($E8093="",$A8093*100,VLOOKUP($E8093,Freguesia!$A$2:$I$3093,3,0))</f>
        <v>0</v>
      </c>
      <c r="C8093" s="40" t="str">
        <f>IF($D8093="","",VLOOKUP(INT(VLOOKUP($D8093,Concelho!$A$2:$J$309,2)/100),Dist_Ilha!$A$2:$F$30,2))</f>
        <v/>
      </c>
      <c r="F8093" s="55"/>
      <c r="G8093" s="49"/>
      <c r="H8093" s="49"/>
      <c r="I8093" s="60"/>
    </row>
    <row r="8094" spans="1:9" ht="15" customHeight="1" x14ac:dyDescent="0.2">
      <c r="A8094" s="44">
        <f>IF($D8094="",0,VLOOKUP($D8094,Concelho!$A$2:$J$309,2))</f>
        <v>0</v>
      </c>
      <c r="B8094" s="58">
        <f>IF($E8094="",$A8094*100,VLOOKUP($E8094,Freguesia!$A$2:$I$3093,3,0))</f>
        <v>0</v>
      </c>
      <c r="C8094" s="40" t="str">
        <f>IF($D8094="","",VLOOKUP(INT(VLOOKUP($D8094,Concelho!$A$2:$J$309,2)/100),Dist_Ilha!$A$2:$F$30,2))</f>
        <v/>
      </c>
      <c r="F8094" s="55"/>
      <c r="G8094" s="49"/>
      <c r="H8094" s="49"/>
      <c r="I8094" s="60"/>
    </row>
    <row r="8095" spans="1:9" ht="15" customHeight="1" x14ac:dyDescent="0.2">
      <c r="A8095" s="44">
        <f>IF($D8095="",0,VLOOKUP($D8095,Concelho!$A$2:$J$309,2))</f>
        <v>0</v>
      </c>
      <c r="B8095" s="58">
        <f>IF($E8095="",$A8095*100,VLOOKUP($E8095,Freguesia!$A$2:$I$3093,3,0))</f>
        <v>0</v>
      </c>
      <c r="C8095" s="40" t="str">
        <f>IF($D8095="","",VLOOKUP(INT(VLOOKUP($D8095,Concelho!$A$2:$J$309,2)/100),Dist_Ilha!$A$2:$F$30,2))</f>
        <v/>
      </c>
      <c r="F8095" s="55"/>
      <c r="G8095" s="49"/>
      <c r="H8095" s="49"/>
      <c r="I8095" s="60"/>
    </row>
    <row r="8096" spans="1:9" ht="15" customHeight="1" x14ac:dyDescent="0.2">
      <c r="A8096" s="44">
        <f>IF($D8096="",0,VLOOKUP($D8096,Concelho!$A$2:$J$309,2))</f>
        <v>0</v>
      </c>
      <c r="B8096" s="58">
        <f>IF($E8096="",$A8096*100,VLOOKUP($E8096,Freguesia!$A$2:$I$3093,3,0))</f>
        <v>0</v>
      </c>
      <c r="C8096" s="40" t="str">
        <f>IF($D8096="","",VLOOKUP(INT(VLOOKUP($D8096,Concelho!$A$2:$J$309,2)/100),Dist_Ilha!$A$2:$F$30,2))</f>
        <v/>
      </c>
      <c r="F8096" s="55"/>
      <c r="G8096" s="49"/>
      <c r="H8096" s="49"/>
      <c r="I8096" s="60"/>
    </row>
    <row r="8097" spans="1:9" ht="15" customHeight="1" x14ac:dyDescent="0.2">
      <c r="A8097" s="44">
        <f>IF($D8097="",0,VLOOKUP($D8097,Concelho!$A$2:$J$309,2))</f>
        <v>0</v>
      </c>
      <c r="B8097" s="58">
        <f>IF($E8097="",$A8097*100,VLOOKUP($E8097,Freguesia!$A$2:$I$3093,3,0))</f>
        <v>0</v>
      </c>
      <c r="C8097" s="40" t="str">
        <f>IF($D8097="","",VLOOKUP(INT(VLOOKUP($D8097,Concelho!$A$2:$J$309,2)/100),Dist_Ilha!$A$2:$F$30,2))</f>
        <v/>
      </c>
      <c r="F8097" s="55"/>
      <c r="G8097" s="49"/>
      <c r="H8097" s="49"/>
      <c r="I8097" s="60"/>
    </row>
    <row r="8098" spans="1:9" ht="15" customHeight="1" x14ac:dyDescent="0.2">
      <c r="A8098" s="44">
        <f>IF($D8098="",0,VLOOKUP($D8098,Concelho!$A$2:$J$309,2))</f>
        <v>0</v>
      </c>
      <c r="B8098" s="58">
        <f>IF($E8098="",$A8098*100,VLOOKUP($E8098,Freguesia!$A$2:$I$3093,3,0))</f>
        <v>0</v>
      </c>
      <c r="C8098" s="40" t="str">
        <f>IF($D8098="","",VLOOKUP(INT(VLOOKUP($D8098,Concelho!$A$2:$J$309,2)/100),Dist_Ilha!$A$2:$F$30,2))</f>
        <v/>
      </c>
      <c r="F8098" s="55"/>
      <c r="G8098" s="49"/>
      <c r="H8098" s="49"/>
      <c r="I8098" s="60"/>
    </row>
    <row r="8099" spans="1:9" ht="15" customHeight="1" x14ac:dyDescent="0.2">
      <c r="A8099" s="44">
        <f>IF($D8099="",0,VLOOKUP($D8099,Concelho!$A$2:$J$309,2))</f>
        <v>0</v>
      </c>
      <c r="B8099" s="58">
        <f>IF($E8099="",$A8099*100,VLOOKUP($E8099,Freguesia!$A$2:$I$3093,3,0))</f>
        <v>0</v>
      </c>
      <c r="C8099" s="40" t="str">
        <f>IF($D8099="","",VLOOKUP(INT(VLOOKUP($D8099,Concelho!$A$2:$J$309,2)/100),Dist_Ilha!$A$2:$F$30,2))</f>
        <v/>
      </c>
      <c r="F8099" s="55"/>
      <c r="G8099" s="49"/>
      <c r="H8099" s="49"/>
      <c r="I8099" s="60"/>
    </row>
    <row r="8100" spans="1:9" ht="15" customHeight="1" x14ac:dyDescent="0.2">
      <c r="A8100" s="44">
        <f>IF($D8100="",0,VLOOKUP($D8100,Concelho!$A$2:$J$309,2))</f>
        <v>0</v>
      </c>
      <c r="B8100" s="58">
        <f>IF($E8100="",$A8100*100,VLOOKUP($E8100,Freguesia!$A$2:$I$3093,3,0))</f>
        <v>0</v>
      </c>
      <c r="C8100" s="40" t="str">
        <f>IF($D8100="","",VLOOKUP(INT(VLOOKUP($D8100,Concelho!$A$2:$J$309,2)/100),Dist_Ilha!$A$2:$F$30,2))</f>
        <v/>
      </c>
      <c r="F8100" s="55"/>
      <c r="G8100" s="49"/>
      <c r="H8100" s="49"/>
      <c r="I8100" s="60"/>
    </row>
    <row r="8101" spans="1:9" ht="15" customHeight="1" x14ac:dyDescent="0.2">
      <c r="A8101" s="44">
        <f>IF($D8101="",0,VLOOKUP($D8101,Concelho!$A$2:$J$309,2))</f>
        <v>0</v>
      </c>
      <c r="B8101" s="58">
        <f>IF($E8101="",$A8101*100,VLOOKUP($E8101,Freguesia!$A$2:$I$3093,3,0))</f>
        <v>0</v>
      </c>
      <c r="C8101" s="40" t="str">
        <f>IF($D8101="","",VLOOKUP(INT(VLOOKUP($D8101,Concelho!$A$2:$J$309,2)/100),Dist_Ilha!$A$2:$F$30,2))</f>
        <v/>
      </c>
      <c r="F8101" s="55"/>
      <c r="G8101" s="49"/>
      <c r="H8101" s="49"/>
      <c r="I8101" s="60"/>
    </row>
    <row r="8102" spans="1:9" ht="15" customHeight="1" x14ac:dyDescent="0.2">
      <c r="A8102" s="44">
        <f>IF($D8102="",0,VLOOKUP($D8102,Concelho!$A$2:$J$309,2))</f>
        <v>0</v>
      </c>
      <c r="B8102" s="58">
        <f>IF($E8102="",$A8102*100,VLOOKUP($E8102,Freguesia!$A$2:$I$3093,3,0))</f>
        <v>0</v>
      </c>
      <c r="C8102" s="40" t="str">
        <f>IF($D8102="","",VLOOKUP(INT(VLOOKUP($D8102,Concelho!$A$2:$J$309,2)/100),Dist_Ilha!$A$2:$F$30,2))</f>
        <v/>
      </c>
      <c r="F8102" s="55"/>
      <c r="G8102" s="49"/>
      <c r="H8102" s="49"/>
      <c r="I8102" s="60"/>
    </row>
    <row r="8103" spans="1:9" ht="15" customHeight="1" x14ac:dyDescent="0.2">
      <c r="A8103" s="44">
        <f>IF($D8103="",0,VLOOKUP($D8103,Concelho!$A$2:$J$309,2))</f>
        <v>0</v>
      </c>
      <c r="B8103" s="58">
        <f>IF($E8103="",$A8103*100,VLOOKUP($E8103,Freguesia!$A$2:$I$3093,3,0))</f>
        <v>0</v>
      </c>
      <c r="C8103" s="40" t="str">
        <f>IF($D8103="","",VLOOKUP(INT(VLOOKUP($D8103,Concelho!$A$2:$J$309,2)/100),Dist_Ilha!$A$2:$F$30,2))</f>
        <v/>
      </c>
      <c r="F8103" s="55"/>
      <c r="G8103" s="49"/>
      <c r="H8103" s="49"/>
      <c r="I8103" s="60"/>
    </row>
    <row r="8104" spans="1:9" ht="15" customHeight="1" x14ac:dyDescent="0.2">
      <c r="A8104" s="44">
        <f>IF($D8104="",0,VLOOKUP($D8104,Concelho!$A$2:$J$309,2))</f>
        <v>0</v>
      </c>
      <c r="B8104" s="58">
        <f>IF($E8104="",$A8104*100,VLOOKUP($E8104,Freguesia!$A$2:$I$3093,3,0))</f>
        <v>0</v>
      </c>
      <c r="C8104" s="40" t="str">
        <f>IF($D8104="","",VLOOKUP(INT(VLOOKUP($D8104,Concelho!$A$2:$J$309,2)/100),Dist_Ilha!$A$2:$F$30,2))</f>
        <v/>
      </c>
      <c r="F8104" s="55"/>
      <c r="G8104" s="49"/>
      <c r="H8104" s="49"/>
      <c r="I8104" s="60"/>
    </row>
    <row r="8105" spans="1:9" ht="15" customHeight="1" x14ac:dyDescent="0.2">
      <c r="A8105" s="44">
        <f>IF($D8105="",0,VLOOKUP($D8105,Concelho!$A$2:$J$309,2))</f>
        <v>0</v>
      </c>
      <c r="B8105" s="58">
        <f>IF($E8105="",$A8105*100,VLOOKUP($E8105,Freguesia!$A$2:$I$3093,3,0))</f>
        <v>0</v>
      </c>
      <c r="C8105" s="40" t="str">
        <f>IF($D8105="","",VLOOKUP(INT(VLOOKUP($D8105,Concelho!$A$2:$J$309,2)/100),Dist_Ilha!$A$2:$F$30,2))</f>
        <v/>
      </c>
      <c r="F8105" s="55"/>
      <c r="G8105" s="49"/>
      <c r="H8105" s="49"/>
      <c r="I8105" s="60"/>
    </row>
    <row r="8106" spans="1:9" ht="15" customHeight="1" x14ac:dyDescent="0.2">
      <c r="A8106" s="44">
        <f>IF($D8106="",0,VLOOKUP($D8106,Concelho!$A$2:$J$309,2))</f>
        <v>0</v>
      </c>
      <c r="B8106" s="58">
        <f>IF($E8106="",$A8106*100,VLOOKUP($E8106,Freguesia!$A$2:$I$3093,3,0))</f>
        <v>0</v>
      </c>
      <c r="C8106" s="40" t="str">
        <f>IF($D8106="","",VLOOKUP(INT(VLOOKUP($D8106,Concelho!$A$2:$J$309,2)/100),Dist_Ilha!$A$2:$F$30,2))</f>
        <v/>
      </c>
      <c r="F8106" s="55"/>
      <c r="G8106" s="49"/>
      <c r="H8106" s="49"/>
      <c r="I8106" s="60"/>
    </row>
    <row r="8107" spans="1:9" ht="15" customHeight="1" x14ac:dyDescent="0.2">
      <c r="A8107" s="44">
        <f>IF($D8107="",0,VLOOKUP($D8107,Concelho!$A$2:$J$309,2))</f>
        <v>0</v>
      </c>
      <c r="B8107" s="58">
        <f>IF($E8107="",$A8107*100,VLOOKUP($E8107,Freguesia!$A$2:$I$3093,3,0))</f>
        <v>0</v>
      </c>
      <c r="C8107" s="40" t="str">
        <f>IF($D8107="","",VLOOKUP(INT(VLOOKUP($D8107,Concelho!$A$2:$J$309,2)/100),Dist_Ilha!$A$2:$F$30,2))</f>
        <v/>
      </c>
      <c r="F8107" s="55"/>
      <c r="G8107" s="49"/>
      <c r="H8107" s="49"/>
      <c r="I8107" s="60"/>
    </row>
    <row r="8108" spans="1:9" ht="15" customHeight="1" x14ac:dyDescent="0.2">
      <c r="A8108" s="44">
        <f>IF($D8108="",0,VLOOKUP($D8108,Concelho!$A$2:$J$309,2))</f>
        <v>0</v>
      </c>
      <c r="B8108" s="58">
        <f>IF($E8108="",$A8108*100,VLOOKUP($E8108,Freguesia!$A$2:$I$3093,3,0))</f>
        <v>0</v>
      </c>
      <c r="C8108" s="40" t="str">
        <f>IF($D8108="","",VLOOKUP(INT(VLOOKUP($D8108,Concelho!$A$2:$J$309,2)/100),Dist_Ilha!$A$2:$F$30,2))</f>
        <v/>
      </c>
      <c r="F8108" s="55"/>
      <c r="G8108" s="49"/>
      <c r="H8108" s="49"/>
      <c r="I8108" s="60"/>
    </row>
    <row r="8109" spans="1:9" ht="15" customHeight="1" x14ac:dyDescent="0.2">
      <c r="A8109" s="44">
        <f>IF($D8109="",0,VLOOKUP($D8109,Concelho!$A$2:$J$309,2))</f>
        <v>0</v>
      </c>
      <c r="B8109" s="58">
        <f>IF($E8109="",$A8109*100,VLOOKUP($E8109,Freguesia!$A$2:$I$3093,3,0))</f>
        <v>0</v>
      </c>
      <c r="C8109" s="40" t="str">
        <f>IF($D8109="","",VLOOKUP(INT(VLOOKUP($D8109,Concelho!$A$2:$J$309,2)/100),Dist_Ilha!$A$2:$F$30,2))</f>
        <v/>
      </c>
      <c r="F8109" s="55"/>
      <c r="G8109" s="49"/>
      <c r="H8109" s="49"/>
      <c r="I8109" s="60"/>
    </row>
    <row r="8110" spans="1:9" ht="15" customHeight="1" x14ac:dyDescent="0.2">
      <c r="A8110" s="44">
        <f>IF($D8110="",0,VLOOKUP($D8110,Concelho!$A$2:$J$309,2))</f>
        <v>0</v>
      </c>
      <c r="B8110" s="58">
        <f>IF($E8110="",$A8110*100,VLOOKUP($E8110,Freguesia!$A$2:$I$3093,3,0))</f>
        <v>0</v>
      </c>
      <c r="C8110" s="40" t="str">
        <f>IF($D8110="","",VLOOKUP(INT(VLOOKUP($D8110,Concelho!$A$2:$J$309,2)/100),Dist_Ilha!$A$2:$F$30,2))</f>
        <v/>
      </c>
      <c r="F8110" s="55"/>
      <c r="G8110" s="49"/>
      <c r="H8110" s="49"/>
      <c r="I8110" s="60"/>
    </row>
    <row r="8111" spans="1:9" ht="15" customHeight="1" x14ac:dyDescent="0.2">
      <c r="A8111" s="44">
        <f>IF($D8111="",0,VLOOKUP($D8111,Concelho!$A$2:$J$309,2))</f>
        <v>0</v>
      </c>
      <c r="B8111" s="58">
        <f>IF($E8111="",$A8111*100,VLOOKUP($E8111,Freguesia!$A$2:$I$3093,3,0))</f>
        <v>0</v>
      </c>
      <c r="C8111" s="40" t="str">
        <f>IF($D8111="","",VLOOKUP(INT(VLOOKUP($D8111,Concelho!$A$2:$J$309,2)/100),Dist_Ilha!$A$2:$F$30,2))</f>
        <v/>
      </c>
      <c r="F8111" s="55"/>
      <c r="G8111" s="49"/>
      <c r="H8111" s="49"/>
      <c r="I8111" s="60"/>
    </row>
    <row r="8112" spans="1:9" ht="15" customHeight="1" x14ac:dyDescent="0.2">
      <c r="A8112" s="44">
        <f>IF($D8112="",0,VLOOKUP($D8112,Concelho!$A$2:$J$309,2))</f>
        <v>0</v>
      </c>
      <c r="B8112" s="58">
        <f>IF($E8112="",$A8112*100,VLOOKUP($E8112,Freguesia!$A$2:$I$3093,3,0))</f>
        <v>0</v>
      </c>
      <c r="C8112" s="40" t="str">
        <f>IF($D8112="","",VLOOKUP(INT(VLOOKUP($D8112,Concelho!$A$2:$J$309,2)/100),Dist_Ilha!$A$2:$F$30,2))</f>
        <v/>
      </c>
      <c r="F8112" s="55"/>
      <c r="G8112" s="49"/>
      <c r="H8112" s="49"/>
      <c r="I8112" s="60"/>
    </row>
    <row r="8113" spans="1:9" ht="15" customHeight="1" x14ac:dyDescent="0.2">
      <c r="A8113" s="44">
        <f>IF($D8113="",0,VLOOKUP($D8113,Concelho!$A$2:$J$309,2))</f>
        <v>0</v>
      </c>
      <c r="B8113" s="58">
        <f>IF($E8113="",$A8113*100,VLOOKUP($E8113,Freguesia!$A$2:$I$3093,3,0))</f>
        <v>0</v>
      </c>
      <c r="C8113" s="40" t="str">
        <f>IF($D8113="","",VLOOKUP(INT(VLOOKUP($D8113,Concelho!$A$2:$J$309,2)/100),Dist_Ilha!$A$2:$F$30,2))</f>
        <v/>
      </c>
      <c r="F8113" s="55"/>
      <c r="G8113" s="49"/>
      <c r="H8113" s="49"/>
      <c r="I8113" s="60"/>
    </row>
    <row r="8114" spans="1:9" ht="15" customHeight="1" x14ac:dyDescent="0.2">
      <c r="A8114" s="44">
        <f>IF($D8114="",0,VLOOKUP($D8114,Concelho!$A$2:$J$309,2))</f>
        <v>0</v>
      </c>
      <c r="B8114" s="58">
        <f>IF($E8114="",$A8114*100,VLOOKUP($E8114,Freguesia!$A$2:$I$3093,3,0))</f>
        <v>0</v>
      </c>
      <c r="C8114" s="40" t="str">
        <f>IF($D8114="","",VLOOKUP(INT(VLOOKUP($D8114,Concelho!$A$2:$J$309,2)/100),Dist_Ilha!$A$2:$F$30,2))</f>
        <v/>
      </c>
      <c r="F8114" s="55"/>
      <c r="G8114" s="49"/>
      <c r="H8114" s="49"/>
      <c r="I8114" s="60"/>
    </row>
    <row r="8115" spans="1:9" ht="15" customHeight="1" x14ac:dyDescent="0.2">
      <c r="A8115" s="44">
        <f>IF($D8115="",0,VLOOKUP($D8115,Concelho!$A$2:$J$309,2))</f>
        <v>0</v>
      </c>
      <c r="B8115" s="58">
        <f>IF($E8115="",$A8115*100,VLOOKUP($E8115,Freguesia!$A$2:$I$3093,3,0))</f>
        <v>0</v>
      </c>
      <c r="C8115" s="40" t="str">
        <f>IF($D8115="","",VLOOKUP(INT(VLOOKUP($D8115,Concelho!$A$2:$J$309,2)/100),Dist_Ilha!$A$2:$F$30,2))</f>
        <v/>
      </c>
      <c r="F8115" s="55"/>
      <c r="G8115" s="49"/>
      <c r="H8115" s="49"/>
      <c r="I8115" s="60"/>
    </row>
    <row r="8116" spans="1:9" ht="15" customHeight="1" x14ac:dyDescent="0.2">
      <c r="A8116" s="44">
        <f>IF($D8116="",0,VLOOKUP($D8116,Concelho!$A$2:$J$309,2))</f>
        <v>0</v>
      </c>
      <c r="B8116" s="58">
        <f>IF($E8116="",$A8116*100,VLOOKUP($E8116,Freguesia!$A$2:$I$3093,3,0))</f>
        <v>0</v>
      </c>
      <c r="C8116" s="40" t="str">
        <f>IF($D8116="","",VLOOKUP(INT(VLOOKUP($D8116,Concelho!$A$2:$J$309,2)/100),Dist_Ilha!$A$2:$F$30,2))</f>
        <v/>
      </c>
      <c r="F8116" s="55"/>
      <c r="G8116" s="49"/>
      <c r="H8116" s="49"/>
      <c r="I8116" s="60"/>
    </row>
    <row r="8117" spans="1:9" ht="15" customHeight="1" x14ac:dyDescent="0.2">
      <c r="A8117" s="44">
        <f>IF($D8117="",0,VLOOKUP($D8117,Concelho!$A$2:$J$309,2))</f>
        <v>0</v>
      </c>
      <c r="B8117" s="58">
        <f>IF($E8117="",$A8117*100,VLOOKUP($E8117,Freguesia!$A$2:$I$3093,3,0))</f>
        <v>0</v>
      </c>
      <c r="C8117" s="40" t="str">
        <f>IF($D8117="","",VLOOKUP(INT(VLOOKUP($D8117,Concelho!$A$2:$J$309,2)/100),Dist_Ilha!$A$2:$F$30,2))</f>
        <v/>
      </c>
      <c r="F8117" s="55"/>
      <c r="G8117" s="49"/>
      <c r="H8117" s="49"/>
      <c r="I8117" s="60"/>
    </row>
    <row r="8118" spans="1:9" ht="15" customHeight="1" x14ac:dyDescent="0.2">
      <c r="A8118" s="44">
        <f>IF($D8118="",0,VLOOKUP($D8118,Concelho!$A$2:$J$309,2))</f>
        <v>0</v>
      </c>
      <c r="B8118" s="58">
        <f>IF($E8118="",$A8118*100,VLOOKUP($E8118,Freguesia!$A$2:$I$3093,3,0))</f>
        <v>0</v>
      </c>
      <c r="C8118" s="40" t="str">
        <f>IF($D8118="","",VLOOKUP(INT(VLOOKUP($D8118,Concelho!$A$2:$J$309,2)/100),Dist_Ilha!$A$2:$F$30,2))</f>
        <v/>
      </c>
      <c r="F8118" s="55"/>
      <c r="G8118" s="49"/>
      <c r="H8118" s="49"/>
      <c r="I8118" s="60"/>
    </row>
    <row r="8119" spans="1:9" ht="15" customHeight="1" x14ac:dyDescent="0.2">
      <c r="A8119" s="44">
        <f>IF($D8119="",0,VLOOKUP($D8119,Concelho!$A$2:$J$309,2))</f>
        <v>0</v>
      </c>
      <c r="B8119" s="58">
        <f>IF($E8119="",$A8119*100,VLOOKUP($E8119,Freguesia!$A$2:$I$3093,3,0))</f>
        <v>0</v>
      </c>
      <c r="C8119" s="40" t="str">
        <f>IF($D8119="","",VLOOKUP(INT(VLOOKUP($D8119,Concelho!$A$2:$J$309,2)/100),Dist_Ilha!$A$2:$F$30,2))</f>
        <v/>
      </c>
      <c r="F8119" s="55"/>
      <c r="G8119" s="49"/>
      <c r="H8119" s="49"/>
      <c r="I8119" s="60"/>
    </row>
    <row r="8120" spans="1:9" ht="15" customHeight="1" x14ac:dyDescent="0.2">
      <c r="A8120" s="44">
        <f>IF($D8120="",0,VLOOKUP($D8120,Concelho!$A$2:$J$309,2))</f>
        <v>0</v>
      </c>
      <c r="B8120" s="58">
        <f>IF($E8120="",$A8120*100,VLOOKUP($E8120,Freguesia!$A$2:$I$3093,3,0))</f>
        <v>0</v>
      </c>
      <c r="C8120" s="40" t="str">
        <f>IF($D8120="","",VLOOKUP(INT(VLOOKUP($D8120,Concelho!$A$2:$J$309,2)/100),Dist_Ilha!$A$2:$F$30,2))</f>
        <v/>
      </c>
      <c r="F8120" s="55"/>
      <c r="G8120" s="49"/>
      <c r="H8120" s="49"/>
      <c r="I8120" s="60"/>
    </row>
    <row r="8121" spans="1:9" ht="15" customHeight="1" x14ac:dyDescent="0.2">
      <c r="A8121" s="44">
        <f>IF($D8121="",0,VLOOKUP($D8121,Concelho!$A$2:$J$309,2))</f>
        <v>0</v>
      </c>
      <c r="B8121" s="58">
        <f>IF($E8121="",$A8121*100,VLOOKUP($E8121,Freguesia!$A$2:$I$3093,3,0))</f>
        <v>0</v>
      </c>
      <c r="C8121" s="40" t="str">
        <f>IF($D8121="","",VLOOKUP(INT(VLOOKUP($D8121,Concelho!$A$2:$J$309,2)/100),Dist_Ilha!$A$2:$F$30,2))</f>
        <v/>
      </c>
      <c r="F8121" s="55"/>
      <c r="G8121" s="49"/>
      <c r="H8121" s="49"/>
      <c r="I8121" s="60"/>
    </row>
    <row r="8122" spans="1:9" ht="15" customHeight="1" x14ac:dyDescent="0.2">
      <c r="A8122" s="44">
        <f>IF($D8122="",0,VLOOKUP($D8122,Concelho!$A$2:$J$309,2))</f>
        <v>0</v>
      </c>
      <c r="B8122" s="58">
        <f>IF($E8122="",$A8122*100,VLOOKUP($E8122,Freguesia!$A$2:$I$3093,3,0))</f>
        <v>0</v>
      </c>
      <c r="C8122" s="40" t="str">
        <f>IF($D8122="","",VLOOKUP(INT(VLOOKUP($D8122,Concelho!$A$2:$J$309,2)/100),Dist_Ilha!$A$2:$F$30,2))</f>
        <v/>
      </c>
      <c r="F8122" s="55"/>
      <c r="G8122" s="49"/>
      <c r="H8122" s="49"/>
      <c r="I8122" s="60"/>
    </row>
    <row r="8123" spans="1:9" ht="15" customHeight="1" x14ac:dyDescent="0.2">
      <c r="A8123" s="44">
        <f>IF($D8123="",0,VLOOKUP($D8123,Concelho!$A$2:$J$309,2))</f>
        <v>0</v>
      </c>
      <c r="B8123" s="58">
        <f>IF($E8123="",$A8123*100,VLOOKUP($E8123,Freguesia!$A$2:$I$3093,3,0))</f>
        <v>0</v>
      </c>
      <c r="C8123" s="40" t="str">
        <f>IF($D8123="","",VLOOKUP(INT(VLOOKUP($D8123,Concelho!$A$2:$J$309,2)/100),Dist_Ilha!$A$2:$F$30,2))</f>
        <v/>
      </c>
      <c r="F8123" s="55"/>
      <c r="G8123" s="49"/>
      <c r="H8123" s="49"/>
      <c r="I8123" s="60"/>
    </row>
    <row r="8124" spans="1:9" ht="15" customHeight="1" x14ac:dyDescent="0.2">
      <c r="A8124" s="44">
        <f>IF($D8124="",0,VLOOKUP($D8124,Concelho!$A$2:$J$309,2))</f>
        <v>0</v>
      </c>
      <c r="B8124" s="58">
        <f>IF($E8124="",$A8124*100,VLOOKUP($E8124,Freguesia!$A$2:$I$3093,3,0))</f>
        <v>0</v>
      </c>
      <c r="C8124" s="40" t="str">
        <f>IF($D8124="","",VLOOKUP(INT(VLOOKUP($D8124,Concelho!$A$2:$J$309,2)/100),Dist_Ilha!$A$2:$F$30,2))</f>
        <v/>
      </c>
      <c r="F8124" s="55"/>
      <c r="G8124" s="49"/>
      <c r="H8124" s="49"/>
      <c r="I8124" s="60"/>
    </row>
    <row r="8125" spans="1:9" ht="15" customHeight="1" x14ac:dyDescent="0.2">
      <c r="A8125" s="44">
        <f>IF($D8125="",0,VLOOKUP($D8125,Concelho!$A$2:$J$309,2))</f>
        <v>0</v>
      </c>
      <c r="B8125" s="58">
        <f>IF($E8125="",$A8125*100,VLOOKUP($E8125,Freguesia!$A$2:$I$3093,3,0))</f>
        <v>0</v>
      </c>
      <c r="C8125" s="40" t="str">
        <f>IF($D8125="","",VLOOKUP(INT(VLOOKUP($D8125,Concelho!$A$2:$J$309,2)/100),Dist_Ilha!$A$2:$F$30,2))</f>
        <v/>
      </c>
      <c r="F8125" s="55"/>
      <c r="G8125" s="49"/>
      <c r="H8125" s="49"/>
      <c r="I8125" s="60"/>
    </row>
    <row r="8126" spans="1:9" ht="15" customHeight="1" x14ac:dyDescent="0.2">
      <c r="A8126" s="44">
        <f>IF($D8126="",0,VLOOKUP($D8126,Concelho!$A$2:$J$309,2))</f>
        <v>0</v>
      </c>
      <c r="B8126" s="58">
        <f>IF($E8126="",$A8126*100,VLOOKUP($E8126,Freguesia!$A$2:$I$3093,3,0))</f>
        <v>0</v>
      </c>
      <c r="C8126" s="40" t="str">
        <f>IF($D8126="","",VLOOKUP(INT(VLOOKUP($D8126,Concelho!$A$2:$J$309,2)/100),Dist_Ilha!$A$2:$F$30,2))</f>
        <v/>
      </c>
      <c r="F8126" s="55"/>
      <c r="G8126" s="49"/>
      <c r="H8126" s="49"/>
      <c r="I8126" s="60"/>
    </row>
    <row r="8127" spans="1:9" ht="15" customHeight="1" x14ac:dyDescent="0.2">
      <c r="A8127" s="44">
        <f>IF($D8127="",0,VLOOKUP($D8127,Concelho!$A$2:$J$309,2))</f>
        <v>0</v>
      </c>
      <c r="B8127" s="58">
        <f>IF($E8127="",$A8127*100,VLOOKUP($E8127,Freguesia!$A$2:$I$3093,3,0))</f>
        <v>0</v>
      </c>
      <c r="C8127" s="40" t="str">
        <f>IF($D8127="","",VLOOKUP(INT(VLOOKUP($D8127,Concelho!$A$2:$J$309,2)/100),Dist_Ilha!$A$2:$F$30,2))</f>
        <v/>
      </c>
      <c r="F8127" s="55"/>
      <c r="G8127" s="49"/>
      <c r="H8127" s="49"/>
      <c r="I8127" s="60"/>
    </row>
    <row r="8128" spans="1:9" ht="15" customHeight="1" x14ac:dyDescent="0.2">
      <c r="A8128" s="44">
        <f>IF($D8128="",0,VLOOKUP($D8128,Concelho!$A$2:$J$309,2))</f>
        <v>0</v>
      </c>
      <c r="B8128" s="58">
        <f>IF($E8128="",$A8128*100,VLOOKUP($E8128,Freguesia!$A$2:$I$3093,3,0))</f>
        <v>0</v>
      </c>
      <c r="C8128" s="40" t="str">
        <f>IF($D8128="","",VLOOKUP(INT(VLOOKUP($D8128,Concelho!$A$2:$J$309,2)/100),Dist_Ilha!$A$2:$F$30,2))</f>
        <v/>
      </c>
      <c r="F8128" s="55"/>
      <c r="G8128" s="49"/>
      <c r="H8128" s="49"/>
      <c r="I8128" s="60"/>
    </row>
    <row r="8129" spans="1:9" ht="15" customHeight="1" x14ac:dyDescent="0.2">
      <c r="A8129" s="44">
        <f>IF($D8129="",0,VLOOKUP($D8129,Concelho!$A$2:$J$309,2))</f>
        <v>0</v>
      </c>
      <c r="B8129" s="58">
        <f>IF($E8129="",$A8129*100,VLOOKUP($E8129,Freguesia!$A$2:$I$3093,3,0))</f>
        <v>0</v>
      </c>
      <c r="C8129" s="40" t="str">
        <f>IF($D8129="","",VLOOKUP(INT(VLOOKUP($D8129,Concelho!$A$2:$J$309,2)/100),Dist_Ilha!$A$2:$F$30,2))</f>
        <v/>
      </c>
      <c r="F8129" s="55"/>
      <c r="G8129" s="49"/>
      <c r="H8129" s="49"/>
      <c r="I8129" s="60"/>
    </row>
    <row r="8130" spans="1:9" ht="15" customHeight="1" x14ac:dyDescent="0.2">
      <c r="A8130" s="44">
        <f>IF($D8130="",0,VLOOKUP($D8130,Concelho!$A$2:$J$309,2))</f>
        <v>0</v>
      </c>
      <c r="B8130" s="58">
        <f>IF($E8130="",$A8130*100,VLOOKUP($E8130,Freguesia!$A$2:$I$3093,3,0))</f>
        <v>0</v>
      </c>
      <c r="C8130" s="40" t="str">
        <f>IF($D8130="","",VLOOKUP(INT(VLOOKUP($D8130,Concelho!$A$2:$J$309,2)/100),Dist_Ilha!$A$2:$F$30,2))</f>
        <v/>
      </c>
      <c r="F8130" s="55"/>
      <c r="G8130" s="49"/>
      <c r="H8130" s="49"/>
      <c r="I8130" s="60"/>
    </row>
    <row r="8131" spans="1:9" ht="15" customHeight="1" x14ac:dyDescent="0.2">
      <c r="A8131" s="44">
        <f>IF($D8131="",0,VLOOKUP($D8131,Concelho!$A$2:$J$309,2))</f>
        <v>0</v>
      </c>
      <c r="B8131" s="58">
        <f>IF($E8131="",$A8131*100,VLOOKUP($E8131,Freguesia!$A$2:$I$3093,3,0))</f>
        <v>0</v>
      </c>
      <c r="C8131" s="40" t="str">
        <f>IF($D8131="","",VLOOKUP(INT(VLOOKUP($D8131,Concelho!$A$2:$J$309,2)/100),Dist_Ilha!$A$2:$F$30,2))</f>
        <v/>
      </c>
      <c r="F8131" s="55"/>
      <c r="G8131" s="49"/>
      <c r="H8131" s="49"/>
      <c r="I8131" s="60"/>
    </row>
    <row r="8132" spans="1:9" ht="15" customHeight="1" x14ac:dyDescent="0.2">
      <c r="A8132" s="44">
        <f>IF($D8132="",0,VLOOKUP($D8132,Concelho!$A$2:$J$309,2))</f>
        <v>0</v>
      </c>
      <c r="B8132" s="58">
        <f>IF($E8132="",$A8132*100,VLOOKUP($E8132,Freguesia!$A$2:$I$3093,3,0))</f>
        <v>0</v>
      </c>
      <c r="C8132" s="40" t="str">
        <f>IF($D8132="","",VLOOKUP(INT(VLOOKUP($D8132,Concelho!$A$2:$J$309,2)/100),Dist_Ilha!$A$2:$F$30,2))</f>
        <v/>
      </c>
      <c r="F8132" s="55"/>
      <c r="G8132" s="49"/>
      <c r="H8132" s="49"/>
      <c r="I8132" s="60"/>
    </row>
    <row r="8133" spans="1:9" ht="15" customHeight="1" x14ac:dyDescent="0.2">
      <c r="A8133" s="44">
        <f>IF($D8133="",0,VLOOKUP($D8133,Concelho!$A$2:$J$309,2))</f>
        <v>0</v>
      </c>
      <c r="B8133" s="58">
        <f>IF($E8133="",$A8133*100,VLOOKUP($E8133,Freguesia!$A$2:$I$3093,3,0))</f>
        <v>0</v>
      </c>
      <c r="C8133" s="40" t="str">
        <f>IF($D8133="","",VLOOKUP(INT(VLOOKUP($D8133,Concelho!$A$2:$J$309,2)/100),Dist_Ilha!$A$2:$F$30,2))</f>
        <v/>
      </c>
      <c r="F8133" s="55"/>
      <c r="G8133" s="49"/>
      <c r="H8133" s="49"/>
      <c r="I8133" s="60"/>
    </row>
    <row r="8134" spans="1:9" ht="15" customHeight="1" x14ac:dyDescent="0.2">
      <c r="A8134" s="44">
        <f>IF($D8134="",0,VLOOKUP($D8134,Concelho!$A$2:$J$309,2))</f>
        <v>0</v>
      </c>
      <c r="B8134" s="58">
        <f>IF($E8134="",$A8134*100,VLOOKUP($E8134,Freguesia!$A$2:$I$3093,3,0))</f>
        <v>0</v>
      </c>
      <c r="C8134" s="40" t="str">
        <f>IF($D8134="","",VLOOKUP(INT(VLOOKUP($D8134,Concelho!$A$2:$J$309,2)/100),Dist_Ilha!$A$2:$F$30,2))</f>
        <v/>
      </c>
      <c r="F8134" s="55"/>
      <c r="G8134" s="49"/>
      <c r="H8134" s="49"/>
      <c r="I8134" s="60"/>
    </row>
    <row r="8135" spans="1:9" ht="15" customHeight="1" x14ac:dyDescent="0.2">
      <c r="A8135" s="44">
        <f>IF($D8135="",0,VLOOKUP($D8135,Concelho!$A$2:$J$309,2))</f>
        <v>0</v>
      </c>
      <c r="B8135" s="58">
        <f>IF($E8135="",$A8135*100,VLOOKUP($E8135,Freguesia!$A$2:$I$3093,3,0))</f>
        <v>0</v>
      </c>
      <c r="C8135" s="40" t="str">
        <f>IF($D8135="","",VLOOKUP(INT(VLOOKUP($D8135,Concelho!$A$2:$J$309,2)/100),Dist_Ilha!$A$2:$F$30,2))</f>
        <v/>
      </c>
      <c r="F8135" s="55"/>
      <c r="G8135" s="49"/>
      <c r="H8135" s="49"/>
      <c r="I8135" s="60"/>
    </row>
    <row r="8136" spans="1:9" ht="15" customHeight="1" x14ac:dyDescent="0.2">
      <c r="A8136" s="44">
        <f>IF($D8136="",0,VLOOKUP($D8136,Concelho!$A$2:$J$309,2))</f>
        <v>0</v>
      </c>
      <c r="B8136" s="58">
        <f>IF($E8136="",$A8136*100,VLOOKUP($E8136,Freguesia!$A$2:$I$3093,3,0))</f>
        <v>0</v>
      </c>
      <c r="C8136" s="40" t="str">
        <f>IF($D8136="","",VLOOKUP(INT(VLOOKUP($D8136,Concelho!$A$2:$J$309,2)/100),Dist_Ilha!$A$2:$F$30,2))</f>
        <v/>
      </c>
      <c r="F8136" s="55"/>
      <c r="G8136" s="49"/>
      <c r="H8136" s="49"/>
      <c r="I8136" s="60"/>
    </row>
    <row r="8137" spans="1:9" ht="15" customHeight="1" x14ac:dyDescent="0.2">
      <c r="A8137" s="44">
        <f>IF($D8137="",0,VLOOKUP($D8137,Concelho!$A$2:$J$309,2))</f>
        <v>0</v>
      </c>
      <c r="B8137" s="58">
        <f>IF($E8137="",$A8137*100,VLOOKUP($E8137,Freguesia!$A$2:$I$3093,3,0))</f>
        <v>0</v>
      </c>
      <c r="C8137" s="40" t="str">
        <f>IF($D8137="","",VLOOKUP(INT(VLOOKUP($D8137,Concelho!$A$2:$J$309,2)/100),Dist_Ilha!$A$2:$F$30,2))</f>
        <v/>
      </c>
      <c r="F8137" s="55"/>
      <c r="G8137" s="49"/>
      <c r="H8137" s="49"/>
      <c r="I8137" s="60"/>
    </row>
    <row r="8138" spans="1:9" ht="15" customHeight="1" x14ac:dyDescent="0.2">
      <c r="A8138" s="44">
        <f>IF($D8138="",0,VLOOKUP($D8138,Concelho!$A$2:$J$309,2))</f>
        <v>0</v>
      </c>
      <c r="B8138" s="58">
        <f>IF($E8138="",$A8138*100,VLOOKUP($E8138,Freguesia!$A$2:$I$3093,3,0))</f>
        <v>0</v>
      </c>
      <c r="C8138" s="40" t="str">
        <f>IF($D8138="","",VLOOKUP(INT(VLOOKUP($D8138,Concelho!$A$2:$J$309,2)/100),Dist_Ilha!$A$2:$F$30,2))</f>
        <v/>
      </c>
      <c r="F8138" s="55"/>
      <c r="G8138" s="49"/>
      <c r="H8138" s="49"/>
      <c r="I8138" s="60"/>
    </row>
    <row r="8139" spans="1:9" ht="15" customHeight="1" x14ac:dyDescent="0.2">
      <c r="A8139" s="44">
        <f>IF($D8139="",0,VLOOKUP($D8139,Concelho!$A$2:$J$309,2))</f>
        <v>0</v>
      </c>
      <c r="B8139" s="58">
        <f>IF($E8139="",$A8139*100,VLOOKUP($E8139,Freguesia!$A$2:$I$3093,3,0))</f>
        <v>0</v>
      </c>
      <c r="C8139" s="40" t="str">
        <f>IF($D8139="","",VLOOKUP(INT(VLOOKUP($D8139,Concelho!$A$2:$J$309,2)/100),Dist_Ilha!$A$2:$F$30,2))</f>
        <v/>
      </c>
      <c r="F8139" s="55"/>
      <c r="G8139" s="49"/>
      <c r="H8139" s="49"/>
      <c r="I8139" s="60"/>
    </row>
    <row r="8140" spans="1:9" ht="15" customHeight="1" x14ac:dyDescent="0.2">
      <c r="A8140" s="44">
        <f>IF($D8140="",0,VLOOKUP($D8140,Concelho!$A$2:$J$309,2))</f>
        <v>0</v>
      </c>
      <c r="B8140" s="58">
        <f>IF($E8140="",$A8140*100,VLOOKUP($E8140,Freguesia!$A$2:$I$3093,3,0))</f>
        <v>0</v>
      </c>
      <c r="C8140" s="40" t="str">
        <f>IF($D8140="","",VLOOKUP(INT(VLOOKUP($D8140,Concelho!$A$2:$J$309,2)/100),Dist_Ilha!$A$2:$F$30,2))</f>
        <v/>
      </c>
      <c r="F8140" s="55"/>
      <c r="G8140" s="49"/>
      <c r="H8140" s="49"/>
      <c r="I8140" s="60"/>
    </row>
    <row r="8141" spans="1:9" ht="15" customHeight="1" x14ac:dyDescent="0.2">
      <c r="A8141" s="44">
        <f>IF($D8141="",0,VLOOKUP($D8141,Concelho!$A$2:$J$309,2))</f>
        <v>0</v>
      </c>
      <c r="B8141" s="58">
        <f>IF($E8141="",$A8141*100,VLOOKUP($E8141,Freguesia!$A$2:$I$3093,3,0))</f>
        <v>0</v>
      </c>
      <c r="C8141" s="40" t="str">
        <f>IF($D8141="","",VLOOKUP(INT(VLOOKUP($D8141,Concelho!$A$2:$J$309,2)/100),Dist_Ilha!$A$2:$F$30,2))</f>
        <v/>
      </c>
      <c r="F8141" s="55"/>
      <c r="G8141" s="49"/>
      <c r="H8141" s="49"/>
      <c r="I8141" s="60"/>
    </row>
    <row r="8142" spans="1:9" ht="15" customHeight="1" x14ac:dyDescent="0.2">
      <c r="A8142" s="44">
        <f>IF($D8142="",0,VLOOKUP($D8142,Concelho!$A$2:$J$309,2))</f>
        <v>0</v>
      </c>
      <c r="B8142" s="58">
        <f>IF($E8142="",$A8142*100,VLOOKUP($E8142,Freguesia!$A$2:$I$3093,3,0))</f>
        <v>0</v>
      </c>
      <c r="C8142" s="40" t="str">
        <f>IF($D8142="","",VLOOKUP(INT(VLOOKUP($D8142,Concelho!$A$2:$J$309,2)/100),Dist_Ilha!$A$2:$F$30,2))</f>
        <v/>
      </c>
      <c r="F8142" s="55"/>
      <c r="G8142" s="49"/>
      <c r="H8142" s="49"/>
      <c r="I8142" s="60"/>
    </row>
    <row r="8143" spans="1:9" ht="15" customHeight="1" x14ac:dyDescent="0.2">
      <c r="A8143" s="44">
        <f>IF($D8143="",0,VLOOKUP($D8143,Concelho!$A$2:$J$309,2))</f>
        <v>0</v>
      </c>
      <c r="B8143" s="58">
        <f>IF($E8143="",$A8143*100,VLOOKUP($E8143,Freguesia!$A$2:$I$3093,3,0))</f>
        <v>0</v>
      </c>
      <c r="C8143" s="40" t="str">
        <f>IF($D8143="","",VLOOKUP(INT(VLOOKUP($D8143,Concelho!$A$2:$J$309,2)/100),Dist_Ilha!$A$2:$F$30,2))</f>
        <v/>
      </c>
      <c r="F8143" s="55"/>
      <c r="G8143" s="49"/>
      <c r="H8143" s="49"/>
      <c r="I8143" s="60"/>
    </row>
    <row r="8144" spans="1:9" ht="15" customHeight="1" x14ac:dyDescent="0.2">
      <c r="A8144" s="44">
        <f>IF($D8144="",0,VLOOKUP($D8144,Concelho!$A$2:$J$309,2))</f>
        <v>0</v>
      </c>
      <c r="B8144" s="58">
        <f>IF($E8144="",$A8144*100,VLOOKUP($E8144,Freguesia!$A$2:$I$3093,3,0))</f>
        <v>0</v>
      </c>
      <c r="C8144" s="40" t="str">
        <f>IF($D8144="","",VLOOKUP(INT(VLOOKUP($D8144,Concelho!$A$2:$J$309,2)/100),Dist_Ilha!$A$2:$F$30,2))</f>
        <v/>
      </c>
      <c r="F8144" s="55"/>
      <c r="G8144" s="49"/>
      <c r="H8144" s="49"/>
      <c r="I8144" s="60"/>
    </row>
    <row r="8145" spans="1:9" ht="15" customHeight="1" x14ac:dyDescent="0.2">
      <c r="A8145" s="44">
        <f>IF($D8145="",0,VLOOKUP($D8145,Concelho!$A$2:$J$309,2))</f>
        <v>0</v>
      </c>
      <c r="B8145" s="58">
        <f>IF($E8145="",$A8145*100,VLOOKUP($E8145,Freguesia!$A$2:$I$3093,3,0))</f>
        <v>0</v>
      </c>
      <c r="C8145" s="40" t="str">
        <f>IF($D8145="","",VLOOKUP(INT(VLOOKUP($D8145,Concelho!$A$2:$J$309,2)/100),Dist_Ilha!$A$2:$F$30,2))</f>
        <v/>
      </c>
      <c r="F8145" s="55"/>
      <c r="G8145" s="49"/>
      <c r="H8145" s="49"/>
      <c r="I8145" s="60"/>
    </row>
    <row r="8146" spans="1:9" ht="15" customHeight="1" x14ac:dyDescent="0.2">
      <c r="A8146" s="44">
        <f>IF($D8146="",0,VLOOKUP($D8146,Concelho!$A$2:$J$309,2))</f>
        <v>0</v>
      </c>
      <c r="B8146" s="58">
        <f>IF($E8146="",$A8146*100,VLOOKUP($E8146,Freguesia!$A$2:$I$3093,3,0))</f>
        <v>0</v>
      </c>
      <c r="C8146" s="40" t="str">
        <f>IF($D8146="","",VLOOKUP(INT(VLOOKUP($D8146,Concelho!$A$2:$J$309,2)/100),Dist_Ilha!$A$2:$F$30,2))</f>
        <v/>
      </c>
      <c r="F8146" s="55"/>
      <c r="G8146" s="49"/>
      <c r="H8146" s="49"/>
      <c r="I8146" s="60"/>
    </row>
    <row r="8147" spans="1:9" ht="15" customHeight="1" x14ac:dyDescent="0.2">
      <c r="A8147" s="44">
        <f>IF($D8147="",0,VLOOKUP($D8147,Concelho!$A$2:$J$309,2))</f>
        <v>0</v>
      </c>
      <c r="B8147" s="58">
        <f>IF($E8147="",$A8147*100,VLOOKUP($E8147,Freguesia!$A$2:$I$3093,3,0))</f>
        <v>0</v>
      </c>
      <c r="C8147" s="40" t="str">
        <f>IF($D8147="","",VLOOKUP(INT(VLOOKUP($D8147,Concelho!$A$2:$J$309,2)/100),Dist_Ilha!$A$2:$F$30,2))</f>
        <v/>
      </c>
      <c r="F8147" s="55"/>
      <c r="G8147" s="49"/>
      <c r="H8147" s="49"/>
      <c r="I8147" s="60"/>
    </row>
    <row r="8148" spans="1:9" ht="15" customHeight="1" x14ac:dyDescent="0.2">
      <c r="A8148" s="44">
        <f>IF($D8148="",0,VLOOKUP($D8148,Concelho!$A$2:$J$309,2))</f>
        <v>0</v>
      </c>
      <c r="B8148" s="58">
        <f>IF($E8148="",$A8148*100,VLOOKUP($E8148,Freguesia!$A$2:$I$3093,3,0))</f>
        <v>0</v>
      </c>
      <c r="C8148" s="40" t="str">
        <f>IF($D8148="","",VLOOKUP(INT(VLOOKUP($D8148,Concelho!$A$2:$J$309,2)/100),Dist_Ilha!$A$2:$F$30,2))</f>
        <v/>
      </c>
      <c r="F8148" s="55"/>
      <c r="G8148" s="49"/>
      <c r="H8148" s="49"/>
      <c r="I8148" s="60"/>
    </row>
    <row r="8149" spans="1:9" ht="15" customHeight="1" x14ac:dyDescent="0.2">
      <c r="A8149" s="44">
        <f>IF($D8149="",0,VLOOKUP($D8149,Concelho!$A$2:$J$309,2))</f>
        <v>0</v>
      </c>
      <c r="B8149" s="58">
        <f>IF($E8149="",$A8149*100,VLOOKUP($E8149,Freguesia!$A$2:$I$3093,3,0))</f>
        <v>0</v>
      </c>
      <c r="C8149" s="40" t="str">
        <f>IF($D8149="","",VLOOKUP(INT(VLOOKUP($D8149,Concelho!$A$2:$J$309,2)/100),Dist_Ilha!$A$2:$F$30,2))</f>
        <v/>
      </c>
      <c r="F8149" s="55"/>
      <c r="G8149" s="49"/>
      <c r="H8149" s="49"/>
      <c r="I8149" s="60"/>
    </row>
    <row r="8150" spans="1:9" ht="15" customHeight="1" x14ac:dyDescent="0.2">
      <c r="A8150" s="44">
        <f>IF($D8150="",0,VLOOKUP($D8150,Concelho!$A$2:$J$309,2))</f>
        <v>0</v>
      </c>
      <c r="B8150" s="58">
        <f>IF($E8150="",$A8150*100,VLOOKUP($E8150,Freguesia!$A$2:$I$3093,3,0))</f>
        <v>0</v>
      </c>
      <c r="C8150" s="40" t="str">
        <f>IF($D8150="","",VLOOKUP(INT(VLOOKUP($D8150,Concelho!$A$2:$J$309,2)/100),Dist_Ilha!$A$2:$F$30,2))</f>
        <v/>
      </c>
      <c r="F8150" s="55"/>
      <c r="G8150" s="49"/>
      <c r="H8150" s="49"/>
      <c r="I8150" s="60"/>
    </row>
    <row r="8151" spans="1:9" ht="15" customHeight="1" x14ac:dyDescent="0.2">
      <c r="A8151" s="44">
        <f>IF($D8151="",0,VLOOKUP($D8151,Concelho!$A$2:$J$309,2))</f>
        <v>0</v>
      </c>
      <c r="B8151" s="58">
        <f>IF($E8151="",$A8151*100,VLOOKUP($E8151,Freguesia!$A$2:$I$3093,3,0))</f>
        <v>0</v>
      </c>
      <c r="C8151" s="40" t="str">
        <f>IF($D8151="","",VLOOKUP(INT(VLOOKUP($D8151,Concelho!$A$2:$J$309,2)/100),Dist_Ilha!$A$2:$F$30,2))</f>
        <v/>
      </c>
      <c r="F8151" s="55"/>
      <c r="G8151" s="49"/>
      <c r="H8151" s="49"/>
      <c r="I8151" s="60"/>
    </row>
    <row r="8152" spans="1:9" ht="15" customHeight="1" x14ac:dyDescent="0.2">
      <c r="A8152" s="44">
        <f>IF($D8152="",0,VLOOKUP($D8152,Concelho!$A$2:$J$309,2))</f>
        <v>0</v>
      </c>
      <c r="B8152" s="58">
        <f>IF($E8152="",$A8152*100,VLOOKUP($E8152,Freguesia!$A$2:$I$3093,3,0))</f>
        <v>0</v>
      </c>
      <c r="C8152" s="40" t="str">
        <f>IF($D8152="","",VLOOKUP(INT(VLOOKUP($D8152,Concelho!$A$2:$J$309,2)/100),Dist_Ilha!$A$2:$F$30,2))</f>
        <v/>
      </c>
      <c r="F8152" s="55"/>
      <c r="G8152" s="49"/>
      <c r="H8152" s="49"/>
      <c r="I8152" s="60"/>
    </row>
    <row r="8153" spans="1:9" ht="15" customHeight="1" x14ac:dyDescent="0.2">
      <c r="A8153" s="44">
        <f>IF($D8153="",0,VLOOKUP($D8153,Concelho!$A$2:$J$309,2))</f>
        <v>0</v>
      </c>
      <c r="B8153" s="58">
        <f>IF($E8153="",$A8153*100,VLOOKUP($E8153,Freguesia!$A$2:$I$3093,3,0))</f>
        <v>0</v>
      </c>
      <c r="C8153" s="40" t="str">
        <f>IF($D8153="","",VLOOKUP(INT(VLOOKUP($D8153,Concelho!$A$2:$J$309,2)/100),Dist_Ilha!$A$2:$F$30,2))</f>
        <v/>
      </c>
      <c r="F8153" s="55"/>
      <c r="G8153" s="49"/>
      <c r="H8153" s="49"/>
      <c r="I8153" s="60"/>
    </row>
    <row r="8154" spans="1:9" ht="15" customHeight="1" x14ac:dyDescent="0.2">
      <c r="A8154" s="44">
        <f>IF($D8154="",0,VLOOKUP($D8154,Concelho!$A$2:$J$309,2))</f>
        <v>0</v>
      </c>
      <c r="B8154" s="58">
        <f>IF($E8154="",$A8154*100,VLOOKUP($E8154,Freguesia!$A$2:$I$3093,3,0))</f>
        <v>0</v>
      </c>
      <c r="C8154" s="40" t="str">
        <f>IF($D8154="","",VLOOKUP(INT(VLOOKUP($D8154,Concelho!$A$2:$J$309,2)/100),Dist_Ilha!$A$2:$F$30,2))</f>
        <v/>
      </c>
      <c r="F8154" s="55"/>
      <c r="G8154" s="49"/>
      <c r="H8154" s="49"/>
      <c r="I8154" s="60"/>
    </row>
    <row r="8155" spans="1:9" ht="15" customHeight="1" x14ac:dyDescent="0.2">
      <c r="A8155" s="44">
        <f>IF($D8155="",0,VLOOKUP($D8155,Concelho!$A$2:$J$309,2))</f>
        <v>0</v>
      </c>
      <c r="B8155" s="58">
        <f>IF($E8155="",$A8155*100,VLOOKUP($E8155,Freguesia!$A$2:$I$3093,3,0))</f>
        <v>0</v>
      </c>
      <c r="C8155" s="40" t="str">
        <f>IF($D8155="","",VLOOKUP(INT(VLOOKUP($D8155,Concelho!$A$2:$J$309,2)/100),Dist_Ilha!$A$2:$F$30,2))</f>
        <v/>
      </c>
      <c r="F8155" s="55"/>
      <c r="G8155" s="49"/>
      <c r="H8155" s="49"/>
      <c r="I8155" s="60"/>
    </row>
    <row r="8156" spans="1:9" ht="15" customHeight="1" x14ac:dyDescent="0.2">
      <c r="A8156" s="44">
        <f>IF($D8156="",0,VLOOKUP($D8156,Concelho!$A$2:$J$309,2))</f>
        <v>0</v>
      </c>
      <c r="B8156" s="58">
        <f>IF($E8156="",$A8156*100,VLOOKUP($E8156,Freguesia!$A$2:$I$3093,3,0))</f>
        <v>0</v>
      </c>
      <c r="C8156" s="40" t="str">
        <f>IF($D8156="","",VLOOKUP(INT(VLOOKUP($D8156,Concelho!$A$2:$J$309,2)/100),Dist_Ilha!$A$2:$F$30,2))</f>
        <v/>
      </c>
      <c r="F8156" s="55"/>
      <c r="G8156" s="49"/>
      <c r="H8156" s="49"/>
      <c r="I8156" s="60"/>
    </row>
    <row r="8157" spans="1:9" ht="15" customHeight="1" x14ac:dyDescent="0.2">
      <c r="A8157" s="44">
        <f>IF($D8157="",0,VLOOKUP($D8157,Concelho!$A$2:$J$309,2))</f>
        <v>0</v>
      </c>
      <c r="B8157" s="58">
        <f>IF($E8157="",$A8157*100,VLOOKUP($E8157,Freguesia!$A$2:$I$3093,3,0))</f>
        <v>0</v>
      </c>
      <c r="C8157" s="40" t="str">
        <f>IF($D8157="","",VLOOKUP(INT(VLOOKUP($D8157,Concelho!$A$2:$J$309,2)/100),Dist_Ilha!$A$2:$F$30,2))</f>
        <v/>
      </c>
      <c r="F8157" s="55"/>
      <c r="G8157" s="49"/>
      <c r="H8157" s="49"/>
      <c r="I8157" s="60"/>
    </row>
    <row r="8158" spans="1:9" ht="15" customHeight="1" x14ac:dyDescent="0.2">
      <c r="A8158" s="44">
        <f>IF($D8158="",0,VLOOKUP($D8158,Concelho!$A$2:$J$309,2))</f>
        <v>0</v>
      </c>
      <c r="B8158" s="58">
        <f>IF($E8158="",$A8158*100,VLOOKUP($E8158,Freguesia!$A$2:$I$3093,3,0))</f>
        <v>0</v>
      </c>
      <c r="C8158" s="40" t="str">
        <f>IF($D8158="","",VLOOKUP(INT(VLOOKUP($D8158,Concelho!$A$2:$J$309,2)/100),Dist_Ilha!$A$2:$F$30,2))</f>
        <v/>
      </c>
      <c r="F8158" s="55"/>
      <c r="G8158" s="49"/>
      <c r="H8158" s="49"/>
      <c r="I8158" s="60"/>
    </row>
    <row r="8159" spans="1:9" ht="15" customHeight="1" x14ac:dyDescent="0.2">
      <c r="A8159" s="44">
        <f>IF($D8159="",0,VLOOKUP($D8159,Concelho!$A$2:$J$309,2))</f>
        <v>0</v>
      </c>
      <c r="B8159" s="58">
        <f>IF($E8159="",$A8159*100,VLOOKUP($E8159,Freguesia!$A$2:$I$3093,3,0))</f>
        <v>0</v>
      </c>
      <c r="C8159" s="40" t="str">
        <f>IF($D8159="","",VLOOKUP(INT(VLOOKUP($D8159,Concelho!$A$2:$J$309,2)/100),Dist_Ilha!$A$2:$F$30,2))</f>
        <v/>
      </c>
      <c r="F8159" s="55"/>
      <c r="G8159" s="49"/>
      <c r="H8159" s="49"/>
      <c r="I8159" s="60"/>
    </row>
    <row r="8160" spans="1:9" ht="15" customHeight="1" x14ac:dyDescent="0.2">
      <c r="A8160" s="44">
        <f>IF($D8160="",0,VLOOKUP($D8160,Concelho!$A$2:$J$309,2))</f>
        <v>0</v>
      </c>
      <c r="B8160" s="58">
        <f>IF($E8160="",$A8160*100,VLOOKUP($E8160,Freguesia!$A$2:$I$3093,3,0))</f>
        <v>0</v>
      </c>
      <c r="C8160" s="40" t="str">
        <f>IF($D8160="","",VLOOKUP(INT(VLOOKUP($D8160,Concelho!$A$2:$J$309,2)/100),Dist_Ilha!$A$2:$F$30,2))</f>
        <v/>
      </c>
      <c r="F8160" s="55"/>
      <c r="G8160" s="49"/>
      <c r="H8160" s="49"/>
      <c r="I8160" s="60"/>
    </row>
    <row r="8161" spans="1:9" ht="15" customHeight="1" x14ac:dyDescent="0.2">
      <c r="A8161" s="44">
        <f>IF($D8161="",0,VLOOKUP($D8161,Concelho!$A$2:$J$309,2))</f>
        <v>0</v>
      </c>
      <c r="B8161" s="58">
        <f>IF($E8161="",$A8161*100,VLOOKUP($E8161,Freguesia!$A$2:$I$3093,3,0))</f>
        <v>0</v>
      </c>
      <c r="C8161" s="40" t="str">
        <f>IF($D8161="","",VLOOKUP(INT(VLOOKUP($D8161,Concelho!$A$2:$J$309,2)/100),Dist_Ilha!$A$2:$F$30,2))</f>
        <v/>
      </c>
      <c r="F8161" s="55"/>
      <c r="G8161" s="49"/>
      <c r="H8161" s="49"/>
      <c r="I8161" s="60"/>
    </row>
    <row r="8162" spans="1:9" ht="15" customHeight="1" x14ac:dyDescent="0.2">
      <c r="A8162" s="44">
        <f>IF($D8162="",0,VLOOKUP($D8162,Concelho!$A$2:$J$309,2))</f>
        <v>0</v>
      </c>
      <c r="B8162" s="58">
        <f>IF($E8162="",$A8162*100,VLOOKUP($E8162,Freguesia!$A$2:$I$3093,3,0))</f>
        <v>0</v>
      </c>
      <c r="C8162" s="40" t="str">
        <f>IF($D8162="","",VLOOKUP(INT(VLOOKUP($D8162,Concelho!$A$2:$J$309,2)/100),Dist_Ilha!$A$2:$F$30,2))</f>
        <v/>
      </c>
      <c r="F8162" s="55"/>
      <c r="G8162" s="49"/>
      <c r="H8162" s="49"/>
      <c r="I8162" s="60"/>
    </row>
    <row r="8163" spans="1:9" ht="15" customHeight="1" x14ac:dyDescent="0.2">
      <c r="A8163" s="44">
        <f>IF($D8163="",0,VLOOKUP($D8163,Concelho!$A$2:$J$309,2))</f>
        <v>0</v>
      </c>
      <c r="B8163" s="58">
        <f>IF($E8163="",$A8163*100,VLOOKUP($E8163,Freguesia!$A$2:$I$3093,3,0))</f>
        <v>0</v>
      </c>
      <c r="C8163" s="40" t="str">
        <f>IF($D8163="","",VLOOKUP(INT(VLOOKUP($D8163,Concelho!$A$2:$J$309,2)/100),Dist_Ilha!$A$2:$F$30,2))</f>
        <v/>
      </c>
      <c r="F8163" s="55"/>
      <c r="G8163" s="49"/>
      <c r="H8163" s="49"/>
      <c r="I8163" s="60"/>
    </row>
    <row r="8164" spans="1:9" ht="15" customHeight="1" x14ac:dyDescent="0.2">
      <c r="A8164" s="44">
        <f>IF($D8164="",0,VLOOKUP($D8164,Concelho!$A$2:$J$309,2))</f>
        <v>0</v>
      </c>
      <c r="B8164" s="58">
        <f>IF($E8164="",$A8164*100,VLOOKUP($E8164,Freguesia!$A$2:$I$3093,3,0))</f>
        <v>0</v>
      </c>
      <c r="C8164" s="40" t="str">
        <f>IF($D8164="","",VLOOKUP(INT(VLOOKUP($D8164,Concelho!$A$2:$J$309,2)/100),Dist_Ilha!$A$2:$F$30,2))</f>
        <v/>
      </c>
      <c r="F8164" s="55"/>
      <c r="G8164" s="49"/>
      <c r="H8164" s="49"/>
      <c r="I8164" s="60"/>
    </row>
    <row r="8165" spans="1:9" ht="15" customHeight="1" x14ac:dyDescent="0.2">
      <c r="A8165" s="44">
        <f>IF($D8165="",0,VLOOKUP($D8165,Concelho!$A$2:$J$309,2))</f>
        <v>0</v>
      </c>
      <c r="B8165" s="58">
        <f>IF($E8165="",$A8165*100,VLOOKUP($E8165,Freguesia!$A$2:$I$3093,3,0))</f>
        <v>0</v>
      </c>
      <c r="C8165" s="40" t="str">
        <f>IF($D8165="","",VLOOKUP(INT(VLOOKUP($D8165,Concelho!$A$2:$J$309,2)/100),Dist_Ilha!$A$2:$F$30,2))</f>
        <v/>
      </c>
      <c r="F8165" s="55"/>
      <c r="G8165" s="49"/>
      <c r="H8165" s="49"/>
      <c r="I8165" s="60"/>
    </row>
    <row r="8166" spans="1:9" ht="15" customHeight="1" x14ac:dyDescent="0.2">
      <c r="A8166" s="44">
        <f>IF($D8166="",0,VLOOKUP($D8166,Concelho!$A$2:$J$309,2))</f>
        <v>0</v>
      </c>
      <c r="B8166" s="58">
        <f>IF($E8166="",$A8166*100,VLOOKUP($E8166,Freguesia!$A$2:$I$3093,3,0))</f>
        <v>0</v>
      </c>
      <c r="C8166" s="40" t="str">
        <f>IF($D8166="","",VLOOKUP(INT(VLOOKUP($D8166,Concelho!$A$2:$J$309,2)/100),Dist_Ilha!$A$2:$F$30,2))</f>
        <v/>
      </c>
      <c r="F8166" s="55"/>
      <c r="G8166" s="49"/>
      <c r="H8166" s="49"/>
      <c r="I8166" s="60"/>
    </row>
    <row r="8167" spans="1:9" ht="15" customHeight="1" x14ac:dyDescent="0.2">
      <c r="A8167" s="44">
        <f>IF($D8167="",0,VLOOKUP($D8167,Concelho!$A$2:$J$309,2))</f>
        <v>0</v>
      </c>
      <c r="B8167" s="58">
        <f>IF($E8167="",$A8167*100,VLOOKUP($E8167,Freguesia!$A$2:$I$3093,3,0))</f>
        <v>0</v>
      </c>
      <c r="C8167" s="40" t="str">
        <f>IF($D8167="","",VLOOKUP(INT(VLOOKUP($D8167,Concelho!$A$2:$J$309,2)/100),Dist_Ilha!$A$2:$F$30,2))</f>
        <v/>
      </c>
      <c r="F8167" s="55"/>
      <c r="G8167" s="49"/>
      <c r="H8167" s="49"/>
      <c r="I8167" s="60"/>
    </row>
    <row r="8168" spans="1:9" ht="15" customHeight="1" x14ac:dyDescent="0.2">
      <c r="A8168" s="44">
        <f>IF($D8168="",0,VLOOKUP($D8168,Concelho!$A$2:$J$309,2))</f>
        <v>0</v>
      </c>
      <c r="B8168" s="58">
        <f>IF($E8168="",$A8168*100,VLOOKUP($E8168,Freguesia!$A$2:$I$3093,3,0))</f>
        <v>0</v>
      </c>
      <c r="C8168" s="40" t="str">
        <f>IF($D8168="","",VLOOKUP(INT(VLOOKUP($D8168,Concelho!$A$2:$J$309,2)/100),Dist_Ilha!$A$2:$F$30,2))</f>
        <v/>
      </c>
      <c r="F8168" s="55"/>
      <c r="G8168" s="49"/>
      <c r="H8168" s="49"/>
      <c r="I8168" s="60"/>
    </row>
    <row r="8169" spans="1:9" ht="15" customHeight="1" x14ac:dyDescent="0.2">
      <c r="A8169" s="44">
        <f>IF($D8169="",0,VLOOKUP($D8169,Concelho!$A$2:$J$309,2))</f>
        <v>0</v>
      </c>
      <c r="B8169" s="58">
        <f>IF($E8169="",$A8169*100,VLOOKUP($E8169,Freguesia!$A$2:$I$3093,3,0))</f>
        <v>0</v>
      </c>
      <c r="C8169" s="40" t="str">
        <f>IF($D8169="","",VLOOKUP(INT(VLOOKUP($D8169,Concelho!$A$2:$J$309,2)/100),Dist_Ilha!$A$2:$F$30,2))</f>
        <v/>
      </c>
      <c r="F8169" s="55"/>
      <c r="G8169" s="49"/>
      <c r="H8169" s="49"/>
      <c r="I8169" s="60"/>
    </row>
    <row r="8170" spans="1:9" ht="15" customHeight="1" x14ac:dyDescent="0.2">
      <c r="A8170" s="44">
        <f>IF($D8170="",0,VLOOKUP($D8170,Concelho!$A$2:$J$309,2))</f>
        <v>0</v>
      </c>
      <c r="B8170" s="58">
        <f>IF($E8170="",$A8170*100,VLOOKUP($E8170,Freguesia!$A$2:$I$3093,3,0))</f>
        <v>0</v>
      </c>
      <c r="C8170" s="40" t="str">
        <f>IF($D8170="","",VLOOKUP(INT(VLOOKUP($D8170,Concelho!$A$2:$J$309,2)/100),Dist_Ilha!$A$2:$F$30,2))</f>
        <v/>
      </c>
      <c r="F8170" s="55"/>
      <c r="G8170" s="49"/>
      <c r="H8170" s="49"/>
      <c r="I8170" s="60"/>
    </row>
    <row r="8171" spans="1:9" ht="15" customHeight="1" x14ac:dyDescent="0.2">
      <c r="A8171" s="44">
        <f>IF($D8171="",0,VLOOKUP($D8171,Concelho!$A$2:$J$309,2))</f>
        <v>0</v>
      </c>
      <c r="B8171" s="58">
        <f>IF($E8171="",$A8171*100,VLOOKUP($E8171,Freguesia!$A$2:$I$3093,3,0))</f>
        <v>0</v>
      </c>
      <c r="C8171" s="40" t="str">
        <f>IF($D8171="","",VLOOKUP(INT(VLOOKUP($D8171,Concelho!$A$2:$J$309,2)/100),Dist_Ilha!$A$2:$F$30,2))</f>
        <v/>
      </c>
      <c r="F8171" s="55"/>
      <c r="G8171" s="49"/>
      <c r="H8171" s="49"/>
      <c r="I8171" s="60"/>
    </row>
    <row r="8172" spans="1:9" ht="15" customHeight="1" x14ac:dyDescent="0.2">
      <c r="A8172" s="44">
        <f>IF($D8172="",0,VLOOKUP($D8172,Concelho!$A$2:$J$309,2))</f>
        <v>0</v>
      </c>
      <c r="B8172" s="58">
        <f>IF($E8172="",$A8172*100,VLOOKUP($E8172,Freguesia!$A$2:$I$3093,3,0))</f>
        <v>0</v>
      </c>
      <c r="C8172" s="40" t="str">
        <f>IF($D8172="","",VLOOKUP(INT(VLOOKUP($D8172,Concelho!$A$2:$J$309,2)/100),Dist_Ilha!$A$2:$F$30,2))</f>
        <v/>
      </c>
      <c r="F8172" s="55"/>
      <c r="G8172" s="49"/>
      <c r="H8172" s="49"/>
      <c r="I8172" s="60"/>
    </row>
    <row r="8173" spans="1:9" ht="15" customHeight="1" x14ac:dyDescent="0.2">
      <c r="A8173" s="44">
        <f>IF($D8173="",0,VLOOKUP($D8173,Concelho!$A$2:$J$309,2))</f>
        <v>0</v>
      </c>
      <c r="B8173" s="58">
        <f>IF($E8173="",$A8173*100,VLOOKUP($E8173,Freguesia!$A$2:$I$3093,3,0))</f>
        <v>0</v>
      </c>
      <c r="C8173" s="40" t="str">
        <f>IF($D8173="","",VLOOKUP(INT(VLOOKUP($D8173,Concelho!$A$2:$J$309,2)/100),Dist_Ilha!$A$2:$F$30,2))</f>
        <v/>
      </c>
      <c r="F8173" s="55"/>
      <c r="G8173" s="49"/>
      <c r="H8173" s="49"/>
      <c r="I8173" s="60"/>
    </row>
    <row r="8174" spans="1:9" ht="15" customHeight="1" x14ac:dyDescent="0.2">
      <c r="A8174" s="44">
        <f>IF($D8174="",0,VLOOKUP($D8174,Concelho!$A$2:$J$309,2))</f>
        <v>0</v>
      </c>
      <c r="B8174" s="58">
        <f>IF($E8174="",$A8174*100,VLOOKUP($E8174,Freguesia!$A$2:$I$3093,3,0))</f>
        <v>0</v>
      </c>
      <c r="C8174" s="40" t="str">
        <f>IF($D8174="","",VLOOKUP(INT(VLOOKUP($D8174,Concelho!$A$2:$J$309,2)/100),Dist_Ilha!$A$2:$F$30,2))</f>
        <v/>
      </c>
      <c r="F8174" s="55"/>
      <c r="G8174" s="49"/>
      <c r="H8174" s="49"/>
      <c r="I8174" s="60"/>
    </row>
    <row r="8175" spans="1:9" ht="15" customHeight="1" x14ac:dyDescent="0.2">
      <c r="A8175" s="44">
        <f>IF($D8175="",0,VLOOKUP($D8175,Concelho!$A$2:$J$309,2))</f>
        <v>0</v>
      </c>
      <c r="B8175" s="58">
        <f>IF($E8175="",$A8175*100,VLOOKUP($E8175,Freguesia!$A$2:$I$3093,3,0))</f>
        <v>0</v>
      </c>
      <c r="C8175" s="40" t="str">
        <f>IF($D8175="","",VLOOKUP(INT(VLOOKUP($D8175,Concelho!$A$2:$J$309,2)/100),Dist_Ilha!$A$2:$F$30,2))</f>
        <v/>
      </c>
      <c r="F8175" s="55"/>
      <c r="G8175" s="49"/>
      <c r="H8175" s="49"/>
      <c r="I8175" s="60"/>
    </row>
    <row r="8176" spans="1:9" ht="15" customHeight="1" x14ac:dyDescent="0.2">
      <c r="A8176" s="44">
        <f>IF($D8176="",0,VLOOKUP($D8176,Concelho!$A$2:$J$309,2))</f>
        <v>0</v>
      </c>
      <c r="B8176" s="58">
        <f>IF($E8176="",$A8176*100,VLOOKUP($E8176,Freguesia!$A$2:$I$3093,3,0))</f>
        <v>0</v>
      </c>
      <c r="C8176" s="40" t="str">
        <f>IF($D8176="","",VLOOKUP(INT(VLOOKUP($D8176,Concelho!$A$2:$J$309,2)/100),Dist_Ilha!$A$2:$F$30,2))</f>
        <v/>
      </c>
      <c r="F8176" s="55"/>
      <c r="G8176" s="49"/>
      <c r="H8176" s="49"/>
      <c r="I8176" s="60"/>
    </row>
    <row r="8177" spans="1:9" ht="15" customHeight="1" x14ac:dyDescent="0.2">
      <c r="A8177" s="44">
        <f>IF($D8177="",0,VLOOKUP($D8177,Concelho!$A$2:$J$309,2))</f>
        <v>0</v>
      </c>
      <c r="B8177" s="58">
        <f>IF($E8177="",$A8177*100,VLOOKUP($E8177,Freguesia!$A$2:$I$3093,3,0))</f>
        <v>0</v>
      </c>
      <c r="C8177" s="40" t="str">
        <f>IF($D8177="","",VLOOKUP(INT(VLOOKUP($D8177,Concelho!$A$2:$J$309,2)/100),Dist_Ilha!$A$2:$F$30,2))</f>
        <v/>
      </c>
      <c r="F8177" s="55"/>
      <c r="G8177" s="49"/>
      <c r="H8177" s="49"/>
      <c r="I8177" s="60"/>
    </row>
    <row r="8178" spans="1:9" ht="15" customHeight="1" x14ac:dyDescent="0.2">
      <c r="A8178" s="44">
        <f>IF($D8178="",0,VLOOKUP($D8178,Concelho!$A$2:$J$309,2))</f>
        <v>0</v>
      </c>
      <c r="B8178" s="58">
        <f>IF($E8178="",$A8178*100,VLOOKUP($E8178,Freguesia!$A$2:$I$3093,3,0))</f>
        <v>0</v>
      </c>
      <c r="C8178" s="40" t="str">
        <f>IF($D8178="","",VLOOKUP(INT(VLOOKUP($D8178,Concelho!$A$2:$J$309,2)/100),Dist_Ilha!$A$2:$F$30,2))</f>
        <v/>
      </c>
      <c r="F8178" s="55"/>
      <c r="G8178" s="49"/>
      <c r="H8178" s="49"/>
      <c r="I8178" s="60"/>
    </row>
    <row r="8179" spans="1:9" ht="15" customHeight="1" x14ac:dyDescent="0.2">
      <c r="A8179" s="44">
        <f>IF($D8179="",0,VLOOKUP($D8179,Concelho!$A$2:$J$309,2))</f>
        <v>0</v>
      </c>
      <c r="B8179" s="58">
        <f>IF($E8179="",$A8179*100,VLOOKUP($E8179,Freguesia!$A$2:$I$3093,3,0))</f>
        <v>0</v>
      </c>
      <c r="C8179" s="40" t="str">
        <f>IF($D8179="","",VLOOKUP(INT(VLOOKUP($D8179,Concelho!$A$2:$J$309,2)/100),Dist_Ilha!$A$2:$F$30,2))</f>
        <v/>
      </c>
      <c r="F8179" s="55"/>
      <c r="G8179" s="49"/>
      <c r="H8179" s="49"/>
      <c r="I8179" s="60"/>
    </row>
    <row r="8180" spans="1:9" ht="15" customHeight="1" x14ac:dyDescent="0.2">
      <c r="A8180" s="44">
        <f>IF($D8180="",0,VLOOKUP($D8180,Concelho!$A$2:$J$309,2))</f>
        <v>0</v>
      </c>
      <c r="B8180" s="58">
        <f>IF($E8180="",$A8180*100,VLOOKUP($E8180,Freguesia!$A$2:$I$3093,3,0))</f>
        <v>0</v>
      </c>
      <c r="C8180" s="40" t="str">
        <f>IF($D8180="","",VLOOKUP(INT(VLOOKUP($D8180,Concelho!$A$2:$J$309,2)/100),Dist_Ilha!$A$2:$F$30,2))</f>
        <v/>
      </c>
      <c r="F8180" s="55"/>
      <c r="G8180" s="49"/>
      <c r="H8180" s="49"/>
      <c r="I8180" s="60"/>
    </row>
    <row r="8181" spans="1:9" ht="15" customHeight="1" x14ac:dyDescent="0.2">
      <c r="A8181" s="44">
        <f>IF($D8181="",0,VLOOKUP($D8181,Concelho!$A$2:$J$309,2))</f>
        <v>0</v>
      </c>
      <c r="B8181" s="58">
        <f>IF($E8181="",$A8181*100,VLOOKUP($E8181,Freguesia!$A$2:$I$3093,3,0))</f>
        <v>0</v>
      </c>
      <c r="C8181" s="40" t="str">
        <f>IF($D8181="","",VLOOKUP(INT(VLOOKUP($D8181,Concelho!$A$2:$J$309,2)/100),Dist_Ilha!$A$2:$F$30,2))</f>
        <v/>
      </c>
      <c r="F8181" s="55"/>
      <c r="G8181" s="49"/>
      <c r="H8181" s="49"/>
      <c r="I8181" s="60"/>
    </row>
    <row r="8182" spans="1:9" ht="15" customHeight="1" x14ac:dyDescent="0.2">
      <c r="A8182" s="44">
        <f>IF($D8182="",0,VLOOKUP($D8182,Concelho!$A$2:$J$309,2))</f>
        <v>0</v>
      </c>
      <c r="B8182" s="58">
        <f>IF($E8182="",$A8182*100,VLOOKUP($E8182,Freguesia!$A$2:$I$3093,3,0))</f>
        <v>0</v>
      </c>
      <c r="C8182" s="40" t="str">
        <f>IF($D8182="","",VLOOKUP(INT(VLOOKUP($D8182,Concelho!$A$2:$J$309,2)/100),Dist_Ilha!$A$2:$F$30,2))</f>
        <v/>
      </c>
      <c r="F8182" s="55"/>
      <c r="G8182" s="49"/>
      <c r="H8182" s="49"/>
      <c r="I8182" s="60"/>
    </row>
    <row r="8183" spans="1:9" ht="15" customHeight="1" x14ac:dyDescent="0.2">
      <c r="A8183" s="44">
        <f>IF($D8183="",0,VLOOKUP($D8183,Concelho!$A$2:$J$309,2))</f>
        <v>0</v>
      </c>
      <c r="B8183" s="58">
        <f>IF($E8183="",$A8183*100,VLOOKUP($E8183,Freguesia!$A$2:$I$3093,3,0))</f>
        <v>0</v>
      </c>
      <c r="C8183" s="40" t="str">
        <f>IF($D8183="","",VLOOKUP(INT(VLOOKUP($D8183,Concelho!$A$2:$J$309,2)/100),Dist_Ilha!$A$2:$F$30,2))</f>
        <v/>
      </c>
      <c r="F8183" s="55"/>
      <c r="G8183" s="49"/>
      <c r="H8183" s="49"/>
      <c r="I8183" s="60"/>
    </row>
    <row r="8184" spans="1:9" ht="15" customHeight="1" x14ac:dyDescent="0.2">
      <c r="A8184" s="44">
        <f>IF($D8184="",0,VLOOKUP($D8184,Concelho!$A$2:$J$309,2))</f>
        <v>0</v>
      </c>
      <c r="B8184" s="58">
        <f>IF($E8184="",$A8184*100,VLOOKUP($E8184,Freguesia!$A$2:$I$3093,3,0))</f>
        <v>0</v>
      </c>
      <c r="C8184" s="40" t="str">
        <f>IF($D8184="","",VLOOKUP(INT(VLOOKUP($D8184,Concelho!$A$2:$J$309,2)/100),Dist_Ilha!$A$2:$F$30,2))</f>
        <v/>
      </c>
      <c r="F8184" s="55"/>
      <c r="G8184" s="49"/>
      <c r="H8184" s="49"/>
      <c r="I8184" s="60"/>
    </row>
    <row r="8185" spans="1:9" ht="15" customHeight="1" x14ac:dyDescent="0.2">
      <c r="A8185" s="44">
        <f>IF($D8185="",0,VLOOKUP($D8185,Concelho!$A$2:$J$309,2))</f>
        <v>0</v>
      </c>
      <c r="B8185" s="58">
        <f>IF($E8185="",$A8185*100,VLOOKUP($E8185,Freguesia!$A$2:$I$3093,3,0))</f>
        <v>0</v>
      </c>
      <c r="C8185" s="40" t="str">
        <f>IF($D8185="","",VLOOKUP(INT(VLOOKUP($D8185,Concelho!$A$2:$J$309,2)/100),Dist_Ilha!$A$2:$F$30,2))</f>
        <v/>
      </c>
      <c r="F8185" s="55"/>
      <c r="G8185" s="49"/>
      <c r="H8185" s="49"/>
      <c r="I8185" s="60"/>
    </row>
    <row r="8186" spans="1:9" ht="15" customHeight="1" x14ac:dyDescent="0.2">
      <c r="A8186" s="44">
        <f>IF($D8186="",0,VLOOKUP($D8186,Concelho!$A$2:$J$309,2))</f>
        <v>0</v>
      </c>
      <c r="B8186" s="58">
        <f>IF($E8186="",$A8186*100,VLOOKUP($E8186,Freguesia!$A$2:$I$3093,3,0))</f>
        <v>0</v>
      </c>
      <c r="C8186" s="40" t="str">
        <f>IF($D8186="","",VLOOKUP(INT(VLOOKUP($D8186,Concelho!$A$2:$J$309,2)/100),Dist_Ilha!$A$2:$F$30,2))</f>
        <v/>
      </c>
      <c r="F8186" s="55"/>
      <c r="G8186" s="49"/>
      <c r="H8186" s="49"/>
      <c r="I8186" s="60"/>
    </row>
    <row r="8187" spans="1:9" ht="15" customHeight="1" x14ac:dyDescent="0.2">
      <c r="A8187" s="44">
        <f>IF($D8187="",0,VLOOKUP($D8187,Concelho!$A$2:$J$309,2))</f>
        <v>0</v>
      </c>
      <c r="B8187" s="58">
        <f>IF($E8187="",$A8187*100,VLOOKUP($E8187,Freguesia!$A$2:$I$3093,3,0))</f>
        <v>0</v>
      </c>
      <c r="C8187" s="40" t="str">
        <f>IF($D8187="","",VLOOKUP(INT(VLOOKUP($D8187,Concelho!$A$2:$J$309,2)/100),Dist_Ilha!$A$2:$F$30,2))</f>
        <v/>
      </c>
      <c r="F8187" s="55"/>
      <c r="G8187" s="49"/>
      <c r="H8187" s="49"/>
      <c r="I8187" s="60"/>
    </row>
    <row r="8188" spans="1:9" ht="15" customHeight="1" x14ac:dyDescent="0.2">
      <c r="A8188" s="44">
        <f>IF($D8188="",0,VLOOKUP($D8188,Concelho!$A$2:$J$309,2))</f>
        <v>0</v>
      </c>
      <c r="B8188" s="58">
        <f>IF($E8188="",$A8188*100,VLOOKUP($E8188,Freguesia!$A$2:$I$3093,3,0))</f>
        <v>0</v>
      </c>
      <c r="C8188" s="40" t="str">
        <f>IF($D8188="","",VLOOKUP(INT(VLOOKUP($D8188,Concelho!$A$2:$J$309,2)/100),Dist_Ilha!$A$2:$F$30,2))</f>
        <v/>
      </c>
      <c r="F8188" s="55"/>
      <c r="G8188" s="49"/>
      <c r="H8188" s="49"/>
      <c r="I8188" s="60"/>
    </row>
    <row r="8189" spans="1:9" ht="15" customHeight="1" x14ac:dyDescent="0.2">
      <c r="A8189" s="44">
        <f>IF($D8189="",0,VLOOKUP($D8189,Concelho!$A$2:$J$309,2))</f>
        <v>0</v>
      </c>
      <c r="B8189" s="58">
        <f>IF($E8189="",$A8189*100,VLOOKUP($E8189,Freguesia!$A$2:$I$3093,3,0))</f>
        <v>0</v>
      </c>
      <c r="C8189" s="40" t="str">
        <f>IF($D8189="","",VLOOKUP(INT(VLOOKUP($D8189,Concelho!$A$2:$J$309,2)/100),Dist_Ilha!$A$2:$F$30,2))</f>
        <v/>
      </c>
      <c r="F8189" s="55"/>
      <c r="G8189" s="49"/>
      <c r="H8189" s="49"/>
      <c r="I8189" s="60"/>
    </row>
    <row r="8190" spans="1:9" ht="15" customHeight="1" x14ac:dyDescent="0.2">
      <c r="A8190" s="44">
        <f>IF($D8190="",0,VLOOKUP($D8190,Concelho!$A$2:$J$309,2))</f>
        <v>0</v>
      </c>
      <c r="B8190" s="58">
        <f>IF($E8190="",$A8190*100,VLOOKUP($E8190,Freguesia!$A$2:$I$3093,3,0))</f>
        <v>0</v>
      </c>
      <c r="C8190" s="40" t="str">
        <f>IF($D8190="","",VLOOKUP(INT(VLOOKUP($D8190,Concelho!$A$2:$J$309,2)/100),Dist_Ilha!$A$2:$F$30,2))</f>
        <v/>
      </c>
      <c r="F8190" s="55"/>
      <c r="G8190" s="49"/>
      <c r="H8190" s="49"/>
      <c r="I8190" s="60"/>
    </row>
    <row r="8191" spans="1:9" ht="15" customHeight="1" x14ac:dyDescent="0.2">
      <c r="A8191" s="44">
        <f>IF($D8191="",0,VLOOKUP($D8191,Concelho!$A$2:$J$309,2))</f>
        <v>0</v>
      </c>
      <c r="B8191" s="58">
        <f>IF($E8191="",$A8191*100,VLOOKUP($E8191,Freguesia!$A$2:$I$3093,3,0))</f>
        <v>0</v>
      </c>
      <c r="C8191" s="40" t="str">
        <f>IF($D8191="","",VLOOKUP(INT(VLOOKUP($D8191,Concelho!$A$2:$J$309,2)/100),Dist_Ilha!$A$2:$F$30,2))</f>
        <v/>
      </c>
      <c r="F8191" s="55"/>
      <c r="G8191" s="49"/>
      <c r="H8191" s="49"/>
      <c r="I8191" s="60"/>
    </row>
    <row r="8192" spans="1:9" ht="15" customHeight="1" x14ac:dyDescent="0.2">
      <c r="A8192" s="44">
        <f>IF($D8192="",0,VLOOKUP($D8192,Concelho!$A$2:$J$309,2))</f>
        <v>0</v>
      </c>
      <c r="B8192" s="58">
        <f>IF($E8192="",$A8192*100,VLOOKUP($E8192,Freguesia!$A$2:$I$3093,3,0))</f>
        <v>0</v>
      </c>
      <c r="C8192" s="40" t="str">
        <f>IF($D8192="","",VLOOKUP(INT(VLOOKUP($D8192,Concelho!$A$2:$J$309,2)/100),Dist_Ilha!$A$2:$F$30,2))</f>
        <v/>
      </c>
      <c r="F8192" s="55"/>
      <c r="G8192" s="49"/>
      <c r="H8192" s="49"/>
      <c r="I8192" s="60"/>
    </row>
    <row r="8193" spans="1:9" ht="15" customHeight="1" x14ac:dyDescent="0.2">
      <c r="A8193" s="44">
        <f>IF($D8193="",0,VLOOKUP($D8193,Concelho!$A$2:$J$309,2))</f>
        <v>0</v>
      </c>
      <c r="B8193" s="58">
        <f>IF($E8193="",$A8193*100,VLOOKUP($E8193,Freguesia!$A$2:$I$3093,3,0))</f>
        <v>0</v>
      </c>
      <c r="C8193" s="40" t="str">
        <f>IF($D8193="","",VLOOKUP(INT(VLOOKUP($D8193,Concelho!$A$2:$J$309,2)/100),Dist_Ilha!$A$2:$F$30,2))</f>
        <v/>
      </c>
      <c r="F8193" s="55"/>
      <c r="G8193" s="49"/>
      <c r="H8193" s="49"/>
      <c r="I8193" s="60"/>
    </row>
    <row r="8194" spans="1:9" ht="15" customHeight="1" x14ac:dyDescent="0.2">
      <c r="A8194" s="44">
        <f>IF($D8194="",0,VLOOKUP($D8194,Concelho!$A$2:$J$309,2))</f>
        <v>0</v>
      </c>
      <c r="B8194" s="58">
        <f>IF($E8194="",$A8194*100,VLOOKUP($E8194,Freguesia!$A$2:$I$3093,3,0))</f>
        <v>0</v>
      </c>
      <c r="C8194" s="40" t="str">
        <f>IF($D8194="","",VLOOKUP(INT(VLOOKUP($D8194,Concelho!$A$2:$J$309,2)/100),Dist_Ilha!$A$2:$F$30,2))</f>
        <v/>
      </c>
      <c r="F8194" s="55"/>
      <c r="G8194" s="49"/>
      <c r="H8194" s="49"/>
      <c r="I8194" s="60"/>
    </row>
    <row r="8195" spans="1:9" ht="15" customHeight="1" x14ac:dyDescent="0.2">
      <c r="A8195" s="44">
        <f>IF($D8195="",0,VLOOKUP($D8195,Concelho!$A$2:$J$309,2))</f>
        <v>0</v>
      </c>
      <c r="B8195" s="58">
        <f>IF($E8195="",$A8195*100,VLOOKUP($E8195,Freguesia!$A$2:$I$3093,3,0))</f>
        <v>0</v>
      </c>
      <c r="C8195" s="40" t="str">
        <f>IF($D8195="","",VLOOKUP(INT(VLOOKUP($D8195,Concelho!$A$2:$J$309,2)/100),Dist_Ilha!$A$2:$F$30,2))</f>
        <v/>
      </c>
      <c r="F8195" s="55"/>
      <c r="G8195" s="49"/>
      <c r="H8195" s="49"/>
      <c r="I8195" s="60"/>
    </row>
    <row r="8196" spans="1:9" ht="15" customHeight="1" x14ac:dyDescent="0.2">
      <c r="A8196" s="44">
        <f>IF($D8196="",0,VLOOKUP($D8196,Concelho!$A$2:$J$309,2))</f>
        <v>0</v>
      </c>
      <c r="B8196" s="58">
        <f>IF($E8196="",$A8196*100,VLOOKUP($E8196,Freguesia!$A$2:$I$3093,3,0))</f>
        <v>0</v>
      </c>
      <c r="C8196" s="40" t="str">
        <f>IF($D8196="","",VLOOKUP(INT(VLOOKUP($D8196,Concelho!$A$2:$J$309,2)/100),Dist_Ilha!$A$2:$F$30,2))</f>
        <v/>
      </c>
      <c r="F8196" s="55"/>
      <c r="G8196" s="49"/>
      <c r="H8196" s="49"/>
      <c r="I8196" s="60"/>
    </row>
    <row r="8197" spans="1:9" ht="15" customHeight="1" x14ac:dyDescent="0.2">
      <c r="A8197" s="44">
        <f>IF($D8197="",0,VLOOKUP($D8197,Concelho!$A$2:$J$309,2))</f>
        <v>0</v>
      </c>
      <c r="B8197" s="58">
        <f>IF($E8197="",$A8197*100,VLOOKUP($E8197,Freguesia!$A$2:$I$3093,3,0))</f>
        <v>0</v>
      </c>
      <c r="C8197" s="40" t="str">
        <f>IF($D8197="","",VLOOKUP(INT(VLOOKUP($D8197,Concelho!$A$2:$J$309,2)/100),Dist_Ilha!$A$2:$F$30,2))</f>
        <v/>
      </c>
      <c r="F8197" s="55"/>
      <c r="G8197" s="49"/>
      <c r="H8197" s="49"/>
      <c r="I8197" s="60"/>
    </row>
    <row r="8198" spans="1:9" ht="15" customHeight="1" x14ac:dyDescent="0.2">
      <c r="A8198" s="44">
        <f>IF($D8198="",0,VLOOKUP($D8198,Concelho!$A$2:$J$309,2))</f>
        <v>0</v>
      </c>
      <c r="B8198" s="58">
        <f>IF($E8198="",$A8198*100,VLOOKUP($E8198,Freguesia!$A$2:$I$3093,3,0))</f>
        <v>0</v>
      </c>
      <c r="C8198" s="40" t="str">
        <f>IF($D8198="","",VLOOKUP(INT(VLOOKUP($D8198,Concelho!$A$2:$J$309,2)/100),Dist_Ilha!$A$2:$F$30,2))</f>
        <v/>
      </c>
      <c r="F8198" s="55"/>
      <c r="G8198" s="49"/>
      <c r="H8198" s="49"/>
      <c r="I8198" s="60"/>
    </row>
    <row r="8199" spans="1:9" ht="15" customHeight="1" x14ac:dyDescent="0.2">
      <c r="A8199" s="44">
        <f>IF($D8199="",0,VLOOKUP($D8199,Concelho!$A$2:$J$309,2))</f>
        <v>0</v>
      </c>
      <c r="B8199" s="58">
        <f>IF($E8199="",$A8199*100,VLOOKUP($E8199,Freguesia!$A$2:$I$3093,3,0))</f>
        <v>0</v>
      </c>
      <c r="C8199" s="40" t="str">
        <f>IF($D8199="","",VLOOKUP(INT(VLOOKUP($D8199,Concelho!$A$2:$J$309,2)/100),Dist_Ilha!$A$2:$F$30,2))</f>
        <v/>
      </c>
      <c r="F8199" s="55"/>
      <c r="G8199" s="49"/>
      <c r="H8199" s="49"/>
      <c r="I8199" s="60"/>
    </row>
    <row r="8200" spans="1:9" ht="15" customHeight="1" x14ac:dyDescent="0.2">
      <c r="A8200" s="44">
        <f>IF($D8200="",0,VLOOKUP($D8200,Concelho!$A$2:$J$309,2))</f>
        <v>0</v>
      </c>
      <c r="B8200" s="58">
        <f>IF($E8200="",$A8200*100,VLOOKUP($E8200,Freguesia!$A$2:$I$3093,3,0))</f>
        <v>0</v>
      </c>
      <c r="C8200" s="40" t="str">
        <f>IF($D8200="","",VLOOKUP(INT(VLOOKUP($D8200,Concelho!$A$2:$J$309,2)/100),Dist_Ilha!$A$2:$F$30,2))</f>
        <v/>
      </c>
      <c r="F8200" s="55"/>
      <c r="G8200" s="49"/>
      <c r="H8200" s="49"/>
      <c r="I8200" s="60"/>
    </row>
    <row r="8201" spans="1:9" ht="15" customHeight="1" x14ac:dyDescent="0.2">
      <c r="A8201" s="44">
        <f>IF($D8201="",0,VLOOKUP($D8201,Concelho!$A$2:$J$309,2))</f>
        <v>0</v>
      </c>
      <c r="B8201" s="58">
        <f>IF($E8201="",$A8201*100,VLOOKUP($E8201,Freguesia!$A$2:$I$3093,3,0))</f>
        <v>0</v>
      </c>
      <c r="C8201" s="40" t="str">
        <f>IF($D8201="","",VLOOKUP(INT(VLOOKUP($D8201,Concelho!$A$2:$J$309,2)/100),Dist_Ilha!$A$2:$F$30,2))</f>
        <v/>
      </c>
      <c r="F8201" s="55"/>
      <c r="G8201" s="49"/>
      <c r="H8201" s="49"/>
      <c r="I8201" s="60"/>
    </row>
    <row r="8202" spans="1:9" ht="15" customHeight="1" x14ac:dyDescent="0.2">
      <c r="A8202" s="44">
        <f>IF($D8202="",0,VLOOKUP($D8202,Concelho!$A$2:$J$309,2))</f>
        <v>0</v>
      </c>
      <c r="B8202" s="58">
        <f>IF($E8202="",$A8202*100,VLOOKUP($E8202,Freguesia!$A$2:$I$3093,3,0))</f>
        <v>0</v>
      </c>
      <c r="C8202" s="40" t="str">
        <f>IF($D8202="","",VLOOKUP(INT(VLOOKUP($D8202,Concelho!$A$2:$J$309,2)/100),Dist_Ilha!$A$2:$F$30,2))</f>
        <v/>
      </c>
      <c r="F8202" s="55"/>
      <c r="G8202" s="49"/>
      <c r="H8202" s="49"/>
      <c r="I8202" s="60"/>
    </row>
    <row r="8203" spans="1:9" ht="15" customHeight="1" x14ac:dyDescent="0.2">
      <c r="A8203" s="44">
        <f>IF($D8203="",0,VLOOKUP($D8203,Concelho!$A$2:$J$309,2))</f>
        <v>0</v>
      </c>
      <c r="B8203" s="58">
        <f>IF($E8203="",$A8203*100,VLOOKUP($E8203,Freguesia!$A$2:$I$3093,3,0))</f>
        <v>0</v>
      </c>
      <c r="C8203" s="40" t="str">
        <f>IF($D8203="","",VLOOKUP(INT(VLOOKUP($D8203,Concelho!$A$2:$J$309,2)/100),Dist_Ilha!$A$2:$F$30,2))</f>
        <v/>
      </c>
      <c r="F8203" s="55"/>
      <c r="G8203" s="49"/>
      <c r="H8203" s="49"/>
      <c r="I8203" s="60"/>
    </row>
    <row r="8204" spans="1:9" ht="15" customHeight="1" x14ac:dyDescent="0.2">
      <c r="A8204" s="44">
        <f>IF($D8204="",0,VLOOKUP($D8204,Concelho!$A$2:$J$309,2))</f>
        <v>0</v>
      </c>
      <c r="B8204" s="58">
        <f>IF($E8204="",$A8204*100,VLOOKUP($E8204,Freguesia!$A$2:$I$3093,3,0))</f>
        <v>0</v>
      </c>
      <c r="C8204" s="40" t="str">
        <f>IF($D8204="","",VLOOKUP(INT(VLOOKUP($D8204,Concelho!$A$2:$J$309,2)/100),Dist_Ilha!$A$2:$F$30,2))</f>
        <v/>
      </c>
      <c r="F8204" s="55"/>
      <c r="G8204" s="49"/>
      <c r="H8204" s="49"/>
      <c r="I8204" s="60"/>
    </row>
    <row r="8205" spans="1:9" ht="15" customHeight="1" x14ac:dyDescent="0.2">
      <c r="A8205" s="44">
        <f>IF($D8205="",0,VLOOKUP($D8205,Concelho!$A$2:$J$309,2))</f>
        <v>0</v>
      </c>
      <c r="B8205" s="58">
        <f>IF($E8205="",$A8205*100,VLOOKUP($E8205,Freguesia!$A$2:$I$3093,3,0))</f>
        <v>0</v>
      </c>
      <c r="C8205" s="40" t="str">
        <f>IF($D8205="","",VLOOKUP(INT(VLOOKUP($D8205,Concelho!$A$2:$J$309,2)/100),Dist_Ilha!$A$2:$F$30,2))</f>
        <v/>
      </c>
      <c r="F8205" s="55"/>
      <c r="G8205" s="49"/>
      <c r="H8205" s="49"/>
      <c r="I8205" s="60"/>
    </row>
    <row r="8206" spans="1:9" ht="15" customHeight="1" x14ac:dyDescent="0.2">
      <c r="A8206" s="44">
        <f>IF($D8206="",0,VLOOKUP($D8206,Concelho!$A$2:$J$309,2))</f>
        <v>0</v>
      </c>
      <c r="B8206" s="58">
        <f>IF($E8206="",$A8206*100,VLOOKUP($E8206,Freguesia!$A$2:$I$3093,3,0))</f>
        <v>0</v>
      </c>
      <c r="C8206" s="40" t="str">
        <f>IF($D8206="","",VLOOKUP(INT(VLOOKUP($D8206,Concelho!$A$2:$J$309,2)/100),Dist_Ilha!$A$2:$F$30,2))</f>
        <v/>
      </c>
      <c r="F8206" s="55"/>
      <c r="G8206" s="49"/>
      <c r="H8206" s="49"/>
      <c r="I8206" s="60"/>
    </row>
    <row r="8207" spans="1:9" ht="15" customHeight="1" x14ac:dyDescent="0.2">
      <c r="A8207" s="44">
        <f>IF($D8207="",0,VLOOKUP($D8207,Concelho!$A$2:$J$309,2))</f>
        <v>0</v>
      </c>
      <c r="B8207" s="58">
        <f>IF($E8207="",$A8207*100,VLOOKUP($E8207,Freguesia!$A$2:$I$3093,3,0))</f>
        <v>0</v>
      </c>
      <c r="C8207" s="40" t="str">
        <f>IF($D8207="","",VLOOKUP(INT(VLOOKUP($D8207,Concelho!$A$2:$J$309,2)/100),Dist_Ilha!$A$2:$F$30,2))</f>
        <v/>
      </c>
      <c r="F8207" s="55"/>
      <c r="G8207" s="49"/>
      <c r="H8207" s="49"/>
      <c r="I8207" s="60"/>
    </row>
    <row r="8208" spans="1:9" ht="15" customHeight="1" x14ac:dyDescent="0.2">
      <c r="A8208" s="44">
        <f>IF($D8208="",0,VLOOKUP($D8208,Concelho!$A$2:$J$309,2))</f>
        <v>0</v>
      </c>
      <c r="B8208" s="58">
        <f>IF($E8208="",$A8208*100,VLOOKUP($E8208,Freguesia!$A$2:$I$3093,3,0))</f>
        <v>0</v>
      </c>
      <c r="C8208" s="40" t="str">
        <f>IF($D8208="","",VLOOKUP(INT(VLOOKUP($D8208,Concelho!$A$2:$J$309,2)/100),Dist_Ilha!$A$2:$F$30,2))</f>
        <v/>
      </c>
      <c r="F8208" s="55"/>
      <c r="G8208" s="49"/>
      <c r="H8208" s="49"/>
      <c r="I8208" s="60"/>
    </row>
    <row r="8209" spans="1:9" ht="15" customHeight="1" x14ac:dyDescent="0.2">
      <c r="A8209" s="44">
        <f>IF($D8209="",0,VLOOKUP($D8209,Concelho!$A$2:$J$309,2))</f>
        <v>0</v>
      </c>
      <c r="B8209" s="58">
        <f>IF($E8209="",$A8209*100,VLOOKUP($E8209,Freguesia!$A$2:$I$3093,3,0))</f>
        <v>0</v>
      </c>
      <c r="C8209" s="40" t="str">
        <f>IF($D8209="","",VLOOKUP(INT(VLOOKUP($D8209,Concelho!$A$2:$J$309,2)/100),Dist_Ilha!$A$2:$F$30,2))</f>
        <v/>
      </c>
      <c r="F8209" s="55"/>
      <c r="G8209" s="49"/>
      <c r="H8209" s="49"/>
      <c r="I8209" s="60"/>
    </row>
    <row r="8210" spans="1:9" ht="15" customHeight="1" x14ac:dyDescent="0.2">
      <c r="A8210" s="44">
        <f>IF($D8210="",0,VLOOKUP($D8210,Concelho!$A$2:$J$309,2))</f>
        <v>0</v>
      </c>
      <c r="B8210" s="58">
        <f>IF($E8210="",$A8210*100,VLOOKUP($E8210,Freguesia!$A$2:$I$3093,3,0))</f>
        <v>0</v>
      </c>
      <c r="C8210" s="40" t="str">
        <f>IF($D8210="","",VLOOKUP(INT(VLOOKUP($D8210,Concelho!$A$2:$J$309,2)/100),Dist_Ilha!$A$2:$F$30,2))</f>
        <v/>
      </c>
      <c r="F8210" s="55"/>
      <c r="G8210" s="49"/>
      <c r="H8210" s="49"/>
      <c r="I8210" s="60"/>
    </row>
    <row r="8211" spans="1:9" ht="15" customHeight="1" x14ac:dyDescent="0.2">
      <c r="A8211" s="44">
        <f>IF($D8211="",0,VLOOKUP($D8211,Concelho!$A$2:$J$309,2))</f>
        <v>0</v>
      </c>
      <c r="B8211" s="58">
        <f>IF($E8211="",$A8211*100,VLOOKUP($E8211,Freguesia!$A$2:$I$3093,3,0))</f>
        <v>0</v>
      </c>
      <c r="C8211" s="40" t="str">
        <f>IF($D8211="","",VLOOKUP(INT(VLOOKUP($D8211,Concelho!$A$2:$J$309,2)/100),Dist_Ilha!$A$2:$F$30,2))</f>
        <v/>
      </c>
      <c r="F8211" s="55"/>
      <c r="G8211" s="49"/>
      <c r="H8211" s="49"/>
      <c r="I8211" s="60"/>
    </row>
    <row r="8212" spans="1:9" ht="15" customHeight="1" x14ac:dyDescent="0.2">
      <c r="A8212" s="44">
        <f>IF($D8212="",0,VLOOKUP($D8212,Concelho!$A$2:$J$309,2))</f>
        <v>0</v>
      </c>
      <c r="B8212" s="58">
        <f>IF($E8212="",$A8212*100,VLOOKUP($E8212,Freguesia!$A$2:$I$3093,3,0))</f>
        <v>0</v>
      </c>
      <c r="C8212" s="40" t="str">
        <f>IF($D8212="","",VLOOKUP(INT(VLOOKUP($D8212,Concelho!$A$2:$J$309,2)/100),Dist_Ilha!$A$2:$F$30,2))</f>
        <v/>
      </c>
      <c r="F8212" s="55"/>
      <c r="G8212" s="49"/>
      <c r="H8212" s="49"/>
      <c r="I8212" s="60"/>
    </row>
    <row r="8213" spans="1:9" ht="15" customHeight="1" x14ac:dyDescent="0.2">
      <c r="A8213" s="44">
        <f>IF($D8213="",0,VLOOKUP($D8213,Concelho!$A$2:$J$309,2))</f>
        <v>0</v>
      </c>
      <c r="B8213" s="58">
        <f>IF($E8213="",$A8213*100,VLOOKUP($E8213,Freguesia!$A$2:$I$3093,3,0))</f>
        <v>0</v>
      </c>
      <c r="C8213" s="40" t="str">
        <f>IF($D8213="","",VLOOKUP(INT(VLOOKUP($D8213,Concelho!$A$2:$J$309,2)/100),Dist_Ilha!$A$2:$F$30,2))</f>
        <v/>
      </c>
      <c r="F8213" s="55"/>
      <c r="G8213" s="49"/>
      <c r="H8213" s="49"/>
      <c r="I8213" s="60"/>
    </row>
    <row r="8214" spans="1:9" ht="15" customHeight="1" x14ac:dyDescent="0.2">
      <c r="A8214" s="44">
        <f>IF($D8214="",0,VLOOKUP($D8214,Concelho!$A$2:$J$309,2))</f>
        <v>0</v>
      </c>
      <c r="B8214" s="58">
        <f>IF($E8214="",$A8214*100,VLOOKUP($E8214,Freguesia!$A$2:$I$3093,3,0))</f>
        <v>0</v>
      </c>
      <c r="C8214" s="40" t="str">
        <f>IF($D8214="","",VLOOKUP(INT(VLOOKUP($D8214,Concelho!$A$2:$J$309,2)/100),Dist_Ilha!$A$2:$F$30,2))</f>
        <v/>
      </c>
      <c r="F8214" s="55"/>
      <c r="G8214" s="49"/>
      <c r="H8214" s="49"/>
      <c r="I8214" s="60"/>
    </row>
    <row r="8215" spans="1:9" ht="15" customHeight="1" x14ac:dyDescent="0.2">
      <c r="A8215" s="44">
        <f>IF($D8215="",0,VLOOKUP($D8215,Concelho!$A$2:$J$309,2))</f>
        <v>0</v>
      </c>
      <c r="B8215" s="58">
        <f>IF($E8215="",$A8215*100,VLOOKUP($E8215,Freguesia!$A$2:$I$3093,3,0))</f>
        <v>0</v>
      </c>
      <c r="C8215" s="40" t="str">
        <f>IF($D8215="","",VLOOKUP(INT(VLOOKUP($D8215,Concelho!$A$2:$J$309,2)/100),Dist_Ilha!$A$2:$F$30,2))</f>
        <v/>
      </c>
      <c r="F8215" s="55"/>
      <c r="G8215" s="49"/>
      <c r="H8215" s="49"/>
      <c r="I8215" s="60"/>
    </row>
    <row r="8216" spans="1:9" ht="15" customHeight="1" x14ac:dyDescent="0.2">
      <c r="A8216" s="44">
        <f>IF($D8216="",0,VLOOKUP($D8216,Concelho!$A$2:$J$309,2))</f>
        <v>0</v>
      </c>
      <c r="B8216" s="58">
        <f>IF($E8216="",$A8216*100,VLOOKUP($E8216,Freguesia!$A$2:$I$3093,3,0))</f>
        <v>0</v>
      </c>
      <c r="C8216" s="40" t="str">
        <f>IF($D8216="","",VLOOKUP(INT(VLOOKUP($D8216,Concelho!$A$2:$J$309,2)/100),Dist_Ilha!$A$2:$F$30,2))</f>
        <v/>
      </c>
      <c r="F8216" s="55"/>
      <c r="G8216" s="49"/>
      <c r="H8216" s="49"/>
      <c r="I8216" s="60"/>
    </row>
    <row r="8217" spans="1:9" ht="15" customHeight="1" x14ac:dyDescent="0.2">
      <c r="A8217" s="44">
        <f>IF($D8217="",0,VLOOKUP($D8217,Concelho!$A$2:$J$309,2))</f>
        <v>0</v>
      </c>
      <c r="B8217" s="58">
        <f>IF($E8217="",$A8217*100,VLOOKUP($E8217,Freguesia!$A$2:$I$3093,3,0))</f>
        <v>0</v>
      </c>
      <c r="C8217" s="40" t="str">
        <f>IF($D8217="","",VLOOKUP(INT(VLOOKUP($D8217,Concelho!$A$2:$J$309,2)/100),Dist_Ilha!$A$2:$F$30,2))</f>
        <v/>
      </c>
      <c r="F8217" s="55"/>
      <c r="G8217" s="49"/>
      <c r="H8217" s="49"/>
      <c r="I8217" s="60"/>
    </row>
    <row r="8218" spans="1:9" ht="15" customHeight="1" x14ac:dyDescent="0.2">
      <c r="A8218" s="44">
        <f>IF($D8218="",0,VLOOKUP($D8218,Concelho!$A$2:$J$309,2))</f>
        <v>0</v>
      </c>
      <c r="B8218" s="58">
        <f>IF($E8218="",$A8218*100,VLOOKUP($E8218,Freguesia!$A$2:$I$3093,3,0))</f>
        <v>0</v>
      </c>
      <c r="C8218" s="40" t="str">
        <f>IF($D8218="","",VLOOKUP(INT(VLOOKUP($D8218,Concelho!$A$2:$J$309,2)/100),Dist_Ilha!$A$2:$F$30,2))</f>
        <v/>
      </c>
      <c r="F8218" s="55"/>
      <c r="G8218" s="49"/>
      <c r="H8218" s="49"/>
      <c r="I8218" s="60"/>
    </row>
    <row r="8219" spans="1:9" ht="15" customHeight="1" x14ac:dyDescent="0.2">
      <c r="A8219" s="44">
        <f>IF($D8219="",0,VLOOKUP($D8219,Concelho!$A$2:$J$309,2))</f>
        <v>0</v>
      </c>
      <c r="B8219" s="58">
        <f>IF($E8219="",$A8219*100,VLOOKUP($E8219,Freguesia!$A$2:$I$3093,3,0))</f>
        <v>0</v>
      </c>
      <c r="C8219" s="40" t="str">
        <f>IF($D8219="","",VLOOKUP(INT(VLOOKUP($D8219,Concelho!$A$2:$J$309,2)/100),Dist_Ilha!$A$2:$F$30,2))</f>
        <v/>
      </c>
      <c r="F8219" s="55"/>
      <c r="G8219" s="49"/>
      <c r="H8219" s="49"/>
      <c r="I8219" s="60"/>
    </row>
    <row r="8220" spans="1:9" ht="15" customHeight="1" x14ac:dyDescent="0.2">
      <c r="A8220" s="44">
        <f>IF($D8220="",0,VLOOKUP($D8220,Concelho!$A$2:$J$309,2))</f>
        <v>0</v>
      </c>
      <c r="B8220" s="58">
        <f>IF($E8220="",$A8220*100,VLOOKUP($E8220,Freguesia!$A$2:$I$3093,3,0))</f>
        <v>0</v>
      </c>
      <c r="C8220" s="40" t="str">
        <f>IF($D8220="","",VLOOKUP(INT(VLOOKUP($D8220,Concelho!$A$2:$J$309,2)/100),Dist_Ilha!$A$2:$F$30,2))</f>
        <v/>
      </c>
      <c r="F8220" s="55"/>
      <c r="G8220" s="49"/>
      <c r="H8220" s="49"/>
      <c r="I8220" s="60"/>
    </row>
    <row r="8221" spans="1:9" ht="15" customHeight="1" x14ac:dyDescent="0.2">
      <c r="A8221" s="44">
        <f>IF($D8221="",0,VLOOKUP($D8221,Concelho!$A$2:$J$309,2))</f>
        <v>0</v>
      </c>
      <c r="B8221" s="58">
        <f>IF($E8221="",$A8221*100,VLOOKUP($E8221,Freguesia!$A$2:$I$3093,3,0))</f>
        <v>0</v>
      </c>
      <c r="C8221" s="40" t="str">
        <f>IF($D8221="","",VLOOKUP(INT(VLOOKUP($D8221,Concelho!$A$2:$J$309,2)/100),Dist_Ilha!$A$2:$F$30,2))</f>
        <v/>
      </c>
      <c r="F8221" s="55"/>
      <c r="G8221" s="49"/>
      <c r="H8221" s="49"/>
      <c r="I8221" s="60"/>
    </row>
    <row r="8222" spans="1:9" ht="15" customHeight="1" x14ac:dyDescent="0.2">
      <c r="A8222" s="44">
        <f>IF($D8222="",0,VLOOKUP($D8222,Concelho!$A$2:$J$309,2))</f>
        <v>0</v>
      </c>
      <c r="B8222" s="58">
        <f>IF($E8222="",$A8222*100,VLOOKUP($E8222,Freguesia!$A$2:$I$3093,3,0))</f>
        <v>0</v>
      </c>
      <c r="C8222" s="40" t="str">
        <f>IF($D8222="","",VLOOKUP(INT(VLOOKUP($D8222,Concelho!$A$2:$J$309,2)/100),Dist_Ilha!$A$2:$F$30,2))</f>
        <v/>
      </c>
      <c r="F8222" s="55"/>
      <c r="G8222" s="49"/>
      <c r="H8222" s="49"/>
      <c r="I8222" s="60"/>
    </row>
    <row r="8223" spans="1:9" ht="15" customHeight="1" x14ac:dyDescent="0.2">
      <c r="A8223" s="44">
        <f>IF($D8223="",0,VLOOKUP($D8223,Concelho!$A$2:$J$309,2))</f>
        <v>0</v>
      </c>
      <c r="B8223" s="58">
        <f>IF($E8223="",$A8223*100,VLOOKUP($E8223,Freguesia!$A$2:$I$3093,3,0))</f>
        <v>0</v>
      </c>
      <c r="C8223" s="40" t="str">
        <f>IF($D8223="","",VLOOKUP(INT(VLOOKUP($D8223,Concelho!$A$2:$J$309,2)/100),Dist_Ilha!$A$2:$F$30,2))</f>
        <v/>
      </c>
      <c r="F8223" s="55"/>
      <c r="G8223" s="49"/>
      <c r="H8223" s="49"/>
      <c r="I8223" s="60"/>
    </row>
    <row r="8224" spans="1:9" ht="15" customHeight="1" x14ac:dyDescent="0.2">
      <c r="A8224" s="44">
        <f>IF($D8224="",0,VLOOKUP($D8224,Concelho!$A$2:$J$309,2))</f>
        <v>0</v>
      </c>
      <c r="B8224" s="58">
        <f>IF($E8224="",$A8224*100,VLOOKUP($E8224,Freguesia!$A$2:$I$3093,3,0))</f>
        <v>0</v>
      </c>
      <c r="C8224" s="40" t="str">
        <f>IF($D8224="","",VLOOKUP(INT(VLOOKUP($D8224,Concelho!$A$2:$J$309,2)/100),Dist_Ilha!$A$2:$F$30,2))</f>
        <v/>
      </c>
      <c r="F8224" s="55"/>
      <c r="G8224" s="49"/>
      <c r="H8224" s="49"/>
      <c r="I8224" s="60"/>
    </row>
    <row r="8225" spans="1:9" ht="15" customHeight="1" x14ac:dyDescent="0.2">
      <c r="A8225" s="44">
        <f>IF($D8225="",0,VLOOKUP($D8225,Concelho!$A$2:$J$309,2))</f>
        <v>0</v>
      </c>
      <c r="B8225" s="58">
        <f>IF($E8225="",$A8225*100,VLOOKUP($E8225,Freguesia!$A$2:$I$3093,3,0))</f>
        <v>0</v>
      </c>
      <c r="C8225" s="40" t="str">
        <f>IF($D8225="","",VLOOKUP(INT(VLOOKUP($D8225,Concelho!$A$2:$J$309,2)/100),Dist_Ilha!$A$2:$F$30,2))</f>
        <v/>
      </c>
      <c r="F8225" s="55"/>
      <c r="G8225" s="49"/>
      <c r="H8225" s="49"/>
      <c r="I8225" s="60"/>
    </row>
    <row r="8226" spans="1:9" ht="15" customHeight="1" x14ac:dyDescent="0.2">
      <c r="A8226" s="44">
        <f>IF($D8226="",0,VLOOKUP($D8226,Concelho!$A$2:$J$309,2))</f>
        <v>0</v>
      </c>
      <c r="B8226" s="58">
        <f>IF($E8226="",$A8226*100,VLOOKUP($E8226,Freguesia!$A$2:$I$3093,3,0))</f>
        <v>0</v>
      </c>
      <c r="C8226" s="40" t="str">
        <f>IF($D8226="","",VLOOKUP(INT(VLOOKUP($D8226,Concelho!$A$2:$J$309,2)/100),Dist_Ilha!$A$2:$F$30,2))</f>
        <v/>
      </c>
      <c r="F8226" s="55"/>
      <c r="G8226" s="49"/>
      <c r="H8226" s="49"/>
      <c r="I8226" s="60"/>
    </row>
    <row r="8227" spans="1:9" ht="15" customHeight="1" x14ac:dyDescent="0.2">
      <c r="A8227" s="44">
        <f>IF($D8227="",0,VLOOKUP($D8227,Concelho!$A$2:$J$309,2))</f>
        <v>0</v>
      </c>
      <c r="B8227" s="58">
        <f>IF($E8227="",$A8227*100,VLOOKUP($E8227,Freguesia!$A$2:$I$3093,3,0))</f>
        <v>0</v>
      </c>
      <c r="C8227" s="40" t="str">
        <f>IF($D8227="","",VLOOKUP(INT(VLOOKUP($D8227,Concelho!$A$2:$J$309,2)/100),Dist_Ilha!$A$2:$F$30,2))</f>
        <v/>
      </c>
      <c r="F8227" s="55"/>
      <c r="G8227" s="49"/>
      <c r="H8227" s="49"/>
      <c r="I8227" s="60"/>
    </row>
    <row r="8228" spans="1:9" ht="15" customHeight="1" x14ac:dyDescent="0.2">
      <c r="A8228" s="44">
        <f>IF($D8228="",0,VLOOKUP($D8228,Concelho!$A$2:$J$309,2))</f>
        <v>0</v>
      </c>
      <c r="B8228" s="58">
        <f>IF($E8228="",$A8228*100,VLOOKUP($E8228,Freguesia!$A$2:$I$3093,3,0))</f>
        <v>0</v>
      </c>
      <c r="C8228" s="40" t="str">
        <f>IF($D8228="","",VLOOKUP(INT(VLOOKUP($D8228,Concelho!$A$2:$J$309,2)/100),Dist_Ilha!$A$2:$F$30,2))</f>
        <v/>
      </c>
      <c r="F8228" s="55"/>
      <c r="G8228" s="49"/>
      <c r="H8228" s="49"/>
      <c r="I8228" s="60"/>
    </row>
    <row r="8229" spans="1:9" ht="15" customHeight="1" x14ac:dyDescent="0.2">
      <c r="A8229" s="44">
        <f>IF($D8229="",0,VLOOKUP($D8229,Concelho!$A$2:$J$309,2))</f>
        <v>0</v>
      </c>
      <c r="B8229" s="58">
        <f>IF($E8229="",$A8229*100,VLOOKUP($E8229,Freguesia!$A$2:$I$3093,3,0))</f>
        <v>0</v>
      </c>
      <c r="C8229" s="40" t="str">
        <f>IF($D8229="","",VLOOKUP(INT(VLOOKUP($D8229,Concelho!$A$2:$J$309,2)/100),Dist_Ilha!$A$2:$F$30,2))</f>
        <v/>
      </c>
      <c r="F8229" s="55"/>
      <c r="G8229" s="49"/>
      <c r="H8229" s="49"/>
      <c r="I8229" s="60"/>
    </row>
    <row r="8230" spans="1:9" ht="15" customHeight="1" x14ac:dyDescent="0.2">
      <c r="A8230" s="44">
        <f>IF($D8230="",0,VLOOKUP($D8230,Concelho!$A$2:$J$309,2))</f>
        <v>0</v>
      </c>
      <c r="B8230" s="58">
        <f>IF($E8230="",$A8230*100,VLOOKUP($E8230,Freguesia!$A$2:$I$3093,3,0))</f>
        <v>0</v>
      </c>
      <c r="C8230" s="40" t="str">
        <f>IF($D8230="","",VLOOKUP(INT(VLOOKUP($D8230,Concelho!$A$2:$J$309,2)/100),Dist_Ilha!$A$2:$F$30,2))</f>
        <v/>
      </c>
      <c r="F8230" s="55"/>
      <c r="G8230" s="49"/>
      <c r="H8230" s="49"/>
      <c r="I8230" s="60"/>
    </row>
    <row r="8231" spans="1:9" ht="15" customHeight="1" x14ac:dyDescent="0.2">
      <c r="A8231" s="44">
        <f>IF($D8231="",0,VLOOKUP($D8231,Concelho!$A$2:$J$309,2))</f>
        <v>0</v>
      </c>
      <c r="B8231" s="58">
        <f>IF($E8231="",$A8231*100,VLOOKUP($E8231,Freguesia!$A$2:$I$3093,3,0))</f>
        <v>0</v>
      </c>
      <c r="C8231" s="40" t="str">
        <f>IF($D8231="","",VLOOKUP(INT(VLOOKUP($D8231,Concelho!$A$2:$J$309,2)/100),Dist_Ilha!$A$2:$F$30,2))</f>
        <v/>
      </c>
      <c r="F8231" s="55"/>
      <c r="G8231" s="49"/>
      <c r="H8231" s="49"/>
      <c r="I8231" s="60"/>
    </row>
    <row r="8232" spans="1:9" ht="15" customHeight="1" x14ac:dyDescent="0.2">
      <c r="A8232" s="44">
        <f>IF($D8232="",0,VLOOKUP($D8232,Concelho!$A$2:$J$309,2))</f>
        <v>0</v>
      </c>
      <c r="B8232" s="58">
        <f>IF($E8232="",$A8232*100,VLOOKUP($E8232,Freguesia!$A$2:$I$3093,3,0))</f>
        <v>0</v>
      </c>
      <c r="C8232" s="40" t="str">
        <f>IF($D8232="","",VLOOKUP(INT(VLOOKUP($D8232,Concelho!$A$2:$J$309,2)/100),Dist_Ilha!$A$2:$F$30,2))</f>
        <v/>
      </c>
      <c r="F8232" s="55"/>
      <c r="G8232" s="49"/>
      <c r="H8232" s="49"/>
      <c r="I8232" s="60"/>
    </row>
    <row r="8233" spans="1:9" ht="15" customHeight="1" x14ac:dyDescent="0.2">
      <c r="A8233" s="44">
        <f>IF($D8233="",0,VLOOKUP($D8233,Concelho!$A$2:$J$309,2))</f>
        <v>0</v>
      </c>
      <c r="B8233" s="58">
        <f>IF($E8233="",$A8233*100,VLOOKUP($E8233,Freguesia!$A$2:$I$3093,3,0))</f>
        <v>0</v>
      </c>
      <c r="C8233" s="40" t="str">
        <f>IF($D8233="","",VLOOKUP(INT(VLOOKUP($D8233,Concelho!$A$2:$J$309,2)/100),Dist_Ilha!$A$2:$F$30,2))</f>
        <v/>
      </c>
      <c r="F8233" s="55"/>
      <c r="G8233" s="49"/>
      <c r="H8233" s="49"/>
      <c r="I8233" s="60"/>
    </row>
    <row r="8234" spans="1:9" ht="15" customHeight="1" x14ac:dyDescent="0.2">
      <c r="A8234" s="44">
        <f>IF($D8234="",0,VLOOKUP($D8234,Concelho!$A$2:$J$309,2))</f>
        <v>0</v>
      </c>
      <c r="B8234" s="58">
        <f>IF($E8234="",$A8234*100,VLOOKUP($E8234,Freguesia!$A$2:$I$3093,3,0))</f>
        <v>0</v>
      </c>
      <c r="C8234" s="40" t="str">
        <f>IF($D8234="","",VLOOKUP(INT(VLOOKUP($D8234,Concelho!$A$2:$J$309,2)/100),Dist_Ilha!$A$2:$F$30,2))</f>
        <v/>
      </c>
      <c r="F8234" s="55"/>
      <c r="G8234" s="49"/>
      <c r="H8234" s="49"/>
      <c r="I8234" s="60"/>
    </row>
    <row r="8235" spans="1:9" ht="15" customHeight="1" x14ac:dyDescent="0.2">
      <c r="A8235" s="44">
        <f>IF($D8235="",0,VLOOKUP($D8235,Concelho!$A$2:$J$309,2))</f>
        <v>0</v>
      </c>
      <c r="B8235" s="58">
        <f>IF($E8235="",$A8235*100,VLOOKUP($E8235,Freguesia!$A$2:$I$3093,3,0))</f>
        <v>0</v>
      </c>
      <c r="C8235" s="40" t="str">
        <f>IF($D8235="","",VLOOKUP(INT(VLOOKUP($D8235,Concelho!$A$2:$J$309,2)/100),Dist_Ilha!$A$2:$F$30,2))</f>
        <v/>
      </c>
      <c r="F8235" s="55"/>
      <c r="G8235" s="49"/>
      <c r="H8235" s="49"/>
      <c r="I8235" s="60"/>
    </row>
    <row r="8236" spans="1:9" ht="15" customHeight="1" x14ac:dyDescent="0.2">
      <c r="A8236" s="44">
        <f>IF($D8236="",0,VLOOKUP($D8236,Concelho!$A$2:$J$309,2))</f>
        <v>0</v>
      </c>
      <c r="B8236" s="58">
        <f>IF($E8236="",$A8236*100,VLOOKUP($E8236,Freguesia!$A$2:$I$3093,3,0))</f>
        <v>0</v>
      </c>
      <c r="C8236" s="40" t="str">
        <f>IF($D8236="","",VLOOKUP(INT(VLOOKUP($D8236,Concelho!$A$2:$J$309,2)/100),Dist_Ilha!$A$2:$F$30,2))</f>
        <v/>
      </c>
      <c r="F8236" s="55"/>
      <c r="G8236" s="49"/>
      <c r="H8236" s="49"/>
      <c r="I8236" s="60"/>
    </row>
    <row r="8237" spans="1:9" ht="15" customHeight="1" x14ac:dyDescent="0.2">
      <c r="A8237" s="44">
        <f>IF($D8237="",0,VLOOKUP($D8237,Concelho!$A$2:$J$309,2))</f>
        <v>0</v>
      </c>
      <c r="B8237" s="58">
        <f>IF($E8237="",$A8237*100,VLOOKUP($E8237,Freguesia!$A$2:$I$3093,3,0))</f>
        <v>0</v>
      </c>
      <c r="C8237" s="40" t="str">
        <f>IF($D8237="","",VLOOKUP(INT(VLOOKUP($D8237,Concelho!$A$2:$J$309,2)/100),Dist_Ilha!$A$2:$F$30,2))</f>
        <v/>
      </c>
      <c r="F8237" s="55"/>
      <c r="G8237" s="49"/>
      <c r="H8237" s="49"/>
      <c r="I8237" s="60"/>
    </row>
    <row r="8238" spans="1:9" ht="15" customHeight="1" x14ac:dyDescent="0.2">
      <c r="A8238" s="44">
        <f>IF($D8238="",0,VLOOKUP($D8238,Concelho!$A$2:$J$309,2))</f>
        <v>0</v>
      </c>
      <c r="B8238" s="58">
        <f>IF($E8238="",$A8238*100,VLOOKUP($E8238,Freguesia!$A$2:$I$3093,3,0))</f>
        <v>0</v>
      </c>
      <c r="C8238" s="40" t="str">
        <f>IF($D8238="","",VLOOKUP(INT(VLOOKUP($D8238,Concelho!$A$2:$J$309,2)/100),Dist_Ilha!$A$2:$F$30,2))</f>
        <v/>
      </c>
      <c r="F8238" s="55"/>
      <c r="G8238" s="49"/>
      <c r="H8238" s="49"/>
      <c r="I8238" s="60"/>
    </row>
    <row r="8239" spans="1:9" ht="15" customHeight="1" x14ac:dyDescent="0.2">
      <c r="A8239" s="44">
        <f>IF($D8239="",0,VLOOKUP($D8239,Concelho!$A$2:$J$309,2))</f>
        <v>0</v>
      </c>
      <c r="B8239" s="58">
        <f>IF($E8239="",$A8239*100,VLOOKUP($E8239,Freguesia!$A$2:$I$3093,3,0))</f>
        <v>0</v>
      </c>
      <c r="C8239" s="40" t="str">
        <f>IF($D8239="","",VLOOKUP(INT(VLOOKUP($D8239,Concelho!$A$2:$J$309,2)/100),Dist_Ilha!$A$2:$F$30,2))</f>
        <v/>
      </c>
      <c r="F8239" s="55"/>
      <c r="G8239" s="49"/>
      <c r="H8239" s="49"/>
      <c r="I8239" s="60"/>
    </row>
    <row r="8240" spans="1:9" ht="15" customHeight="1" x14ac:dyDescent="0.2">
      <c r="A8240" s="44">
        <f>IF($D8240="",0,VLOOKUP($D8240,Concelho!$A$2:$J$309,2))</f>
        <v>0</v>
      </c>
      <c r="B8240" s="58">
        <f>IF($E8240="",$A8240*100,VLOOKUP($E8240,Freguesia!$A$2:$I$3093,3,0))</f>
        <v>0</v>
      </c>
      <c r="C8240" s="40" t="str">
        <f>IF($D8240="","",VLOOKUP(INT(VLOOKUP($D8240,Concelho!$A$2:$J$309,2)/100),Dist_Ilha!$A$2:$F$30,2))</f>
        <v/>
      </c>
      <c r="F8240" s="55"/>
      <c r="G8240" s="49"/>
      <c r="H8240" s="49"/>
      <c r="I8240" s="60"/>
    </row>
    <row r="8241" spans="1:9" ht="15" customHeight="1" x14ac:dyDescent="0.2">
      <c r="A8241" s="44">
        <f>IF($D8241="",0,VLOOKUP($D8241,Concelho!$A$2:$J$309,2))</f>
        <v>0</v>
      </c>
      <c r="B8241" s="58">
        <f>IF($E8241="",$A8241*100,VLOOKUP($E8241,Freguesia!$A$2:$I$3093,3,0))</f>
        <v>0</v>
      </c>
      <c r="C8241" s="40" t="str">
        <f>IF($D8241="","",VLOOKUP(INT(VLOOKUP($D8241,Concelho!$A$2:$J$309,2)/100),Dist_Ilha!$A$2:$F$30,2))</f>
        <v/>
      </c>
      <c r="F8241" s="55"/>
      <c r="G8241" s="49"/>
      <c r="H8241" s="49"/>
      <c r="I8241" s="60"/>
    </row>
    <row r="8242" spans="1:9" ht="15" customHeight="1" x14ac:dyDescent="0.2">
      <c r="A8242" s="44">
        <f>IF($D8242="",0,VLOOKUP($D8242,Concelho!$A$2:$J$309,2))</f>
        <v>0</v>
      </c>
      <c r="B8242" s="58">
        <f>IF($E8242="",$A8242*100,VLOOKUP($E8242,Freguesia!$A$2:$I$3093,3,0))</f>
        <v>0</v>
      </c>
      <c r="C8242" s="40" t="str">
        <f>IF($D8242="","",VLOOKUP(INT(VLOOKUP($D8242,Concelho!$A$2:$J$309,2)/100),Dist_Ilha!$A$2:$F$30,2))</f>
        <v/>
      </c>
      <c r="F8242" s="55"/>
      <c r="G8242" s="49"/>
      <c r="H8242" s="49"/>
      <c r="I8242" s="60"/>
    </row>
    <row r="8243" spans="1:9" ht="15" customHeight="1" x14ac:dyDescent="0.2">
      <c r="A8243" s="44">
        <f>IF($D8243="",0,VLOOKUP($D8243,Concelho!$A$2:$J$309,2))</f>
        <v>0</v>
      </c>
      <c r="B8243" s="58">
        <f>IF($E8243="",$A8243*100,VLOOKUP($E8243,Freguesia!$A$2:$I$3093,3,0))</f>
        <v>0</v>
      </c>
      <c r="C8243" s="40" t="str">
        <f>IF($D8243="","",VLOOKUP(INT(VLOOKUP($D8243,Concelho!$A$2:$J$309,2)/100),Dist_Ilha!$A$2:$F$30,2))</f>
        <v/>
      </c>
      <c r="F8243" s="55"/>
      <c r="G8243" s="49"/>
      <c r="H8243" s="49"/>
      <c r="I8243" s="60"/>
    </row>
    <row r="8244" spans="1:9" ht="15" customHeight="1" x14ac:dyDescent="0.2">
      <c r="A8244" s="44">
        <f>IF($D8244="",0,VLOOKUP($D8244,Concelho!$A$2:$J$309,2))</f>
        <v>0</v>
      </c>
      <c r="B8244" s="58">
        <f>IF($E8244="",$A8244*100,VLOOKUP($E8244,Freguesia!$A$2:$I$3093,3,0))</f>
        <v>0</v>
      </c>
      <c r="C8244" s="40" t="str">
        <f>IF($D8244="","",VLOOKUP(INT(VLOOKUP($D8244,Concelho!$A$2:$J$309,2)/100),Dist_Ilha!$A$2:$F$30,2))</f>
        <v/>
      </c>
      <c r="F8244" s="55"/>
      <c r="G8244" s="49"/>
      <c r="H8244" s="49"/>
      <c r="I8244" s="60"/>
    </row>
    <row r="8245" spans="1:9" ht="15" customHeight="1" x14ac:dyDescent="0.2">
      <c r="A8245" s="44">
        <f>IF($D8245="",0,VLOOKUP($D8245,Concelho!$A$2:$J$309,2))</f>
        <v>0</v>
      </c>
      <c r="B8245" s="58">
        <f>IF($E8245="",$A8245*100,VLOOKUP($E8245,Freguesia!$A$2:$I$3093,3,0))</f>
        <v>0</v>
      </c>
      <c r="C8245" s="40" t="str">
        <f>IF($D8245="","",VLOOKUP(INT(VLOOKUP($D8245,Concelho!$A$2:$J$309,2)/100),Dist_Ilha!$A$2:$F$30,2))</f>
        <v/>
      </c>
      <c r="F8245" s="55"/>
      <c r="G8245" s="49"/>
      <c r="H8245" s="49"/>
      <c r="I8245" s="60"/>
    </row>
    <row r="8246" spans="1:9" ht="15" customHeight="1" x14ac:dyDescent="0.2">
      <c r="A8246" s="44">
        <f>IF($D8246="",0,VLOOKUP($D8246,Concelho!$A$2:$J$309,2))</f>
        <v>0</v>
      </c>
      <c r="B8246" s="58">
        <f>IF($E8246="",$A8246*100,VLOOKUP($E8246,Freguesia!$A$2:$I$3093,3,0))</f>
        <v>0</v>
      </c>
      <c r="C8246" s="40" t="str">
        <f>IF($D8246="","",VLOOKUP(INT(VLOOKUP($D8246,Concelho!$A$2:$J$309,2)/100),Dist_Ilha!$A$2:$F$30,2))</f>
        <v/>
      </c>
      <c r="F8246" s="55"/>
      <c r="G8246" s="49"/>
      <c r="H8246" s="49"/>
      <c r="I8246" s="60"/>
    </row>
    <row r="8247" spans="1:9" ht="15" customHeight="1" x14ac:dyDescent="0.2">
      <c r="A8247" s="44">
        <f>IF($D8247="",0,VLOOKUP($D8247,Concelho!$A$2:$J$309,2))</f>
        <v>0</v>
      </c>
      <c r="B8247" s="58">
        <f>IF($E8247="",$A8247*100,VLOOKUP($E8247,Freguesia!$A$2:$I$3093,3,0))</f>
        <v>0</v>
      </c>
      <c r="C8247" s="40" t="str">
        <f>IF($D8247="","",VLOOKUP(INT(VLOOKUP($D8247,Concelho!$A$2:$J$309,2)/100),Dist_Ilha!$A$2:$F$30,2))</f>
        <v/>
      </c>
      <c r="F8247" s="55"/>
      <c r="G8247" s="49"/>
      <c r="H8247" s="49"/>
      <c r="I8247" s="60"/>
    </row>
    <row r="8248" spans="1:9" ht="15" customHeight="1" x14ac:dyDescent="0.2">
      <c r="A8248" s="44">
        <f>IF($D8248="",0,VLOOKUP($D8248,Concelho!$A$2:$J$309,2))</f>
        <v>0</v>
      </c>
      <c r="B8248" s="58">
        <f>IF($E8248="",$A8248*100,VLOOKUP($E8248,Freguesia!$A$2:$I$3093,3,0))</f>
        <v>0</v>
      </c>
      <c r="C8248" s="40" t="str">
        <f>IF($D8248="","",VLOOKUP(INT(VLOOKUP($D8248,Concelho!$A$2:$J$309,2)/100),Dist_Ilha!$A$2:$F$30,2))</f>
        <v/>
      </c>
      <c r="F8248" s="55"/>
      <c r="G8248" s="49"/>
      <c r="H8248" s="49"/>
      <c r="I8248" s="60"/>
    </row>
    <row r="8249" spans="1:9" ht="15" customHeight="1" x14ac:dyDescent="0.2">
      <c r="A8249" s="44">
        <f>IF($D8249="",0,VLOOKUP($D8249,Concelho!$A$2:$J$309,2))</f>
        <v>0</v>
      </c>
      <c r="B8249" s="58">
        <f>IF($E8249="",$A8249*100,VLOOKUP($E8249,Freguesia!$A$2:$I$3093,3,0))</f>
        <v>0</v>
      </c>
      <c r="C8249" s="40" t="str">
        <f>IF($D8249="","",VLOOKUP(INT(VLOOKUP($D8249,Concelho!$A$2:$J$309,2)/100),Dist_Ilha!$A$2:$F$30,2))</f>
        <v/>
      </c>
      <c r="F8249" s="55"/>
      <c r="G8249" s="49"/>
      <c r="H8249" s="49"/>
      <c r="I8249" s="60"/>
    </row>
    <row r="8250" spans="1:9" ht="15" customHeight="1" x14ac:dyDescent="0.2">
      <c r="A8250" s="44">
        <f>IF($D8250="",0,VLOOKUP($D8250,Concelho!$A$2:$J$309,2))</f>
        <v>0</v>
      </c>
      <c r="B8250" s="58">
        <f>IF($E8250="",$A8250*100,VLOOKUP($E8250,Freguesia!$A$2:$I$3093,3,0))</f>
        <v>0</v>
      </c>
      <c r="C8250" s="40" t="str">
        <f>IF($D8250="","",VLOOKUP(INT(VLOOKUP($D8250,Concelho!$A$2:$J$309,2)/100),Dist_Ilha!$A$2:$F$30,2))</f>
        <v/>
      </c>
      <c r="F8250" s="55"/>
      <c r="G8250" s="49"/>
      <c r="H8250" s="49"/>
      <c r="I8250" s="60"/>
    </row>
    <row r="8251" spans="1:9" ht="15" customHeight="1" x14ac:dyDescent="0.2">
      <c r="A8251" s="44">
        <f>IF($D8251="",0,VLOOKUP($D8251,Concelho!$A$2:$J$309,2))</f>
        <v>0</v>
      </c>
      <c r="B8251" s="58">
        <f>IF($E8251="",$A8251*100,VLOOKUP($E8251,Freguesia!$A$2:$I$3093,3,0))</f>
        <v>0</v>
      </c>
      <c r="C8251" s="40" t="str">
        <f>IF($D8251="","",VLOOKUP(INT(VLOOKUP($D8251,Concelho!$A$2:$J$309,2)/100),Dist_Ilha!$A$2:$F$30,2))</f>
        <v/>
      </c>
      <c r="F8251" s="55"/>
      <c r="G8251" s="49"/>
      <c r="H8251" s="49"/>
      <c r="I8251" s="60"/>
    </row>
    <row r="8252" spans="1:9" ht="15" customHeight="1" x14ac:dyDescent="0.2">
      <c r="A8252" s="44">
        <f>IF($D8252="",0,VLOOKUP($D8252,Concelho!$A$2:$J$309,2))</f>
        <v>0</v>
      </c>
      <c r="B8252" s="58">
        <f>IF($E8252="",$A8252*100,VLOOKUP($E8252,Freguesia!$A$2:$I$3093,3,0))</f>
        <v>0</v>
      </c>
      <c r="C8252" s="40" t="str">
        <f>IF($D8252="","",VLOOKUP(INT(VLOOKUP($D8252,Concelho!$A$2:$J$309,2)/100),Dist_Ilha!$A$2:$F$30,2))</f>
        <v/>
      </c>
      <c r="F8252" s="55"/>
      <c r="G8252" s="49"/>
      <c r="H8252" s="49"/>
      <c r="I8252" s="60"/>
    </row>
    <row r="8253" spans="1:9" ht="15" customHeight="1" x14ac:dyDescent="0.2">
      <c r="A8253" s="44">
        <f>IF($D8253="",0,VLOOKUP($D8253,Concelho!$A$2:$J$309,2))</f>
        <v>0</v>
      </c>
      <c r="B8253" s="58">
        <f>IF($E8253="",$A8253*100,VLOOKUP($E8253,Freguesia!$A$2:$I$3093,3,0))</f>
        <v>0</v>
      </c>
      <c r="C8253" s="40" t="str">
        <f>IF($D8253="","",VLOOKUP(INT(VLOOKUP($D8253,Concelho!$A$2:$J$309,2)/100),Dist_Ilha!$A$2:$F$30,2))</f>
        <v/>
      </c>
      <c r="F8253" s="55"/>
      <c r="G8253" s="49"/>
      <c r="H8253" s="49"/>
      <c r="I8253" s="60"/>
    </row>
    <row r="8254" spans="1:9" ht="15" customHeight="1" x14ac:dyDescent="0.2">
      <c r="A8254" s="44">
        <f>IF($D8254="",0,VLOOKUP($D8254,Concelho!$A$2:$J$309,2))</f>
        <v>0</v>
      </c>
      <c r="B8254" s="58">
        <f>IF($E8254="",$A8254*100,VLOOKUP($E8254,Freguesia!$A$2:$I$3093,3,0))</f>
        <v>0</v>
      </c>
      <c r="C8254" s="40" t="str">
        <f>IF($D8254="","",VLOOKUP(INT(VLOOKUP($D8254,Concelho!$A$2:$J$309,2)/100),Dist_Ilha!$A$2:$F$30,2))</f>
        <v/>
      </c>
      <c r="F8254" s="55"/>
      <c r="G8254" s="49"/>
      <c r="H8254" s="49"/>
      <c r="I8254" s="60"/>
    </row>
    <row r="8255" spans="1:9" ht="15" customHeight="1" x14ac:dyDescent="0.2">
      <c r="A8255" s="44">
        <f>IF($D8255="",0,VLOOKUP($D8255,Concelho!$A$2:$J$309,2))</f>
        <v>0</v>
      </c>
      <c r="B8255" s="58">
        <f>IF($E8255="",$A8255*100,VLOOKUP($E8255,Freguesia!$A$2:$I$3093,3,0))</f>
        <v>0</v>
      </c>
      <c r="C8255" s="40" t="str">
        <f>IF($D8255="","",VLOOKUP(INT(VLOOKUP($D8255,Concelho!$A$2:$J$309,2)/100),Dist_Ilha!$A$2:$F$30,2))</f>
        <v/>
      </c>
      <c r="F8255" s="55"/>
      <c r="G8255" s="49"/>
      <c r="H8255" s="49"/>
      <c r="I8255" s="60"/>
    </row>
    <row r="8256" spans="1:9" ht="15" customHeight="1" x14ac:dyDescent="0.2">
      <c r="A8256" s="44">
        <f>IF($D8256="",0,VLOOKUP($D8256,Concelho!$A$2:$J$309,2))</f>
        <v>0</v>
      </c>
      <c r="B8256" s="58">
        <f>IF($E8256="",$A8256*100,VLOOKUP($E8256,Freguesia!$A$2:$I$3093,3,0))</f>
        <v>0</v>
      </c>
      <c r="C8256" s="40" t="str">
        <f>IF($D8256="","",VLOOKUP(INT(VLOOKUP($D8256,Concelho!$A$2:$J$309,2)/100),Dist_Ilha!$A$2:$F$30,2))</f>
        <v/>
      </c>
      <c r="F8256" s="55"/>
      <c r="G8256" s="49"/>
      <c r="H8256" s="49"/>
      <c r="I8256" s="60"/>
    </row>
    <row r="8257" spans="1:9" ht="15" customHeight="1" x14ac:dyDescent="0.2">
      <c r="A8257" s="44">
        <f>IF($D8257="",0,VLOOKUP($D8257,Concelho!$A$2:$J$309,2))</f>
        <v>0</v>
      </c>
      <c r="B8257" s="58">
        <f>IF($E8257="",$A8257*100,VLOOKUP($E8257,Freguesia!$A$2:$I$3093,3,0))</f>
        <v>0</v>
      </c>
      <c r="C8257" s="40" t="str">
        <f>IF($D8257="","",VLOOKUP(INT(VLOOKUP($D8257,Concelho!$A$2:$J$309,2)/100),Dist_Ilha!$A$2:$F$30,2))</f>
        <v/>
      </c>
      <c r="F8257" s="55"/>
      <c r="G8257" s="49"/>
      <c r="H8257" s="49"/>
      <c r="I8257" s="60"/>
    </row>
    <row r="8258" spans="1:9" ht="15" customHeight="1" x14ac:dyDescent="0.2">
      <c r="A8258" s="44">
        <f>IF($D8258="",0,VLOOKUP($D8258,Concelho!$A$2:$J$309,2))</f>
        <v>0</v>
      </c>
      <c r="B8258" s="58">
        <f>IF($E8258="",$A8258*100,VLOOKUP($E8258,Freguesia!$A$2:$I$3093,3,0))</f>
        <v>0</v>
      </c>
      <c r="C8258" s="40" t="str">
        <f>IF($D8258="","",VLOOKUP(INT(VLOOKUP($D8258,Concelho!$A$2:$J$309,2)/100),Dist_Ilha!$A$2:$F$30,2))</f>
        <v/>
      </c>
      <c r="F8258" s="55"/>
      <c r="G8258" s="49"/>
      <c r="H8258" s="49"/>
      <c r="I8258" s="60"/>
    </row>
    <row r="8259" spans="1:9" ht="15" customHeight="1" x14ac:dyDescent="0.2">
      <c r="A8259" s="44">
        <f>IF($D8259="",0,VLOOKUP($D8259,Concelho!$A$2:$J$309,2))</f>
        <v>0</v>
      </c>
      <c r="B8259" s="58">
        <f>IF($E8259="",$A8259*100,VLOOKUP($E8259,Freguesia!$A$2:$I$3093,3,0))</f>
        <v>0</v>
      </c>
      <c r="C8259" s="40" t="str">
        <f>IF($D8259="","",VLOOKUP(INT(VLOOKUP($D8259,Concelho!$A$2:$J$309,2)/100),Dist_Ilha!$A$2:$F$30,2))</f>
        <v/>
      </c>
      <c r="F8259" s="55"/>
      <c r="G8259" s="49"/>
      <c r="H8259" s="49"/>
      <c r="I8259" s="60"/>
    </row>
    <row r="8260" spans="1:9" ht="15" customHeight="1" x14ac:dyDescent="0.2">
      <c r="A8260" s="44">
        <f>IF($D8260="",0,VLOOKUP($D8260,Concelho!$A$2:$J$309,2))</f>
        <v>0</v>
      </c>
      <c r="B8260" s="58">
        <f>IF($E8260="",$A8260*100,VLOOKUP($E8260,Freguesia!$A$2:$I$3093,3,0))</f>
        <v>0</v>
      </c>
      <c r="C8260" s="40" t="str">
        <f>IF($D8260="","",VLOOKUP(INT(VLOOKUP($D8260,Concelho!$A$2:$J$309,2)/100),Dist_Ilha!$A$2:$F$30,2))</f>
        <v/>
      </c>
      <c r="F8260" s="55"/>
      <c r="G8260" s="49"/>
      <c r="H8260" s="49"/>
      <c r="I8260" s="60"/>
    </row>
    <row r="8261" spans="1:9" ht="15" customHeight="1" x14ac:dyDescent="0.2">
      <c r="A8261" s="44">
        <f>IF($D8261="",0,VLOOKUP($D8261,Concelho!$A$2:$J$309,2))</f>
        <v>0</v>
      </c>
      <c r="B8261" s="58">
        <f>IF($E8261="",$A8261*100,VLOOKUP($E8261,Freguesia!$A$2:$I$3093,3,0))</f>
        <v>0</v>
      </c>
      <c r="C8261" s="40" t="str">
        <f>IF($D8261="","",VLOOKUP(INT(VLOOKUP($D8261,Concelho!$A$2:$J$309,2)/100),Dist_Ilha!$A$2:$F$30,2))</f>
        <v/>
      </c>
      <c r="F8261" s="55"/>
      <c r="G8261" s="49"/>
      <c r="H8261" s="49"/>
      <c r="I8261" s="60"/>
    </row>
    <row r="8262" spans="1:9" ht="15" customHeight="1" x14ac:dyDescent="0.2">
      <c r="A8262" s="44">
        <f>IF($D8262="",0,VLOOKUP($D8262,Concelho!$A$2:$J$309,2))</f>
        <v>0</v>
      </c>
      <c r="B8262" s="58">
        <f>IF($E8262="",$A8262*100,VLOOKUP($E8262,Freguesia!$A$2:$I$3093,3,0))</f>
        <v>0</v>
      </c>
      <c r="C8262" s="40" t="str">
        <f>IF($D8262="","",VLOOKUP(INT(VLOOKUP($D8262,Concelho!$A$2:$J$309,2)/100),Dist_Ilha!$A$2:$F$30,2))</f>
        <v/>
      </c>
      <c r="F8262" s="55"/>
      <c r="G8262" s="49"/>
      <c r="H8262" s="49"/>
      <c r="I8262" s="60"/>
    </row>
    <row r="8263" spans="1:9" ht="15" customHeight="1" x14ac:dyDescent="0.2">
      <c r="A8263" s="44">
        <f>IF($D8263="",0,VLOOKUP($D8263,Concelho!$A$2:$J$309,2))</f>
        <v>0</v>
      </c>
      <c r="B8263" s="58">
        <f>IF($E8263="",$A8263*100,VLOOKUP($E8263,Freguesia!$A$2:$I$3093,3,0))</f>
        <v>0</v>
      </c>
      <c r="C8263" s="40" t="str">
        <f>IF($D8263="","",VLOOKUP(INT(VLOOKUP($D8263,Concelho!$A$2:$J$309,2)/100),Dist_Ilha!$A$2:$F$30,2))</f>
        <v/>
      </c>
      <c r="F8263" s="55"/>
      <c r="G8263" s="49"/>
      <c r="H8263" s="49"/>
      <c r="I8263" s="60"/>
    </row>
    <row r="8264" spans="1:9" ht="15" customHeight="1" x14ac:dyDescent="0.2">
      <c r="A8264" s="44">
        <f>IF($D8264="",0,VLOOKUP($D8264,Concelho!$A$2:$J$309,2))</f>
        <v>0</v>
      </c>
      <c r="B8264" s="58">
        <f>IF($E8264="",$A8264*100,VLOOKUP($E8264,Freguesia!$A$2:$I$3093,3,0))</f>
        <v>0</v>
      </c>
      <c r="C8264" s="40" t="str">
        <f>IF($D8264="","",VLOOKUP(INT(VLOOKUP($D8264,Concelho!$A$2:$J$309,2)/100),Dist_Ilha!$A$2:$F$30,2))</f>
        <v/>
      </c>
      <c r="F8264" s="55"/>
      <c r="G8264" s="49"/>
      <c r="H8264" s="49"/>
      <c r="I8264" s="60"/>
    </row>
    <row r="8265" spans="1:9" ht="15" customHeight="1" x14ac:dyDescent="0.2">
      <c r="A8265" s="44">
        <f>IF($D8265="",0,VLOOKUP($D8265,Concelho!$A$2:$J$309,2))</f>
        <v>0</v>
      </c>
      <c r="B8265" s="58">
        <f>IF($E8265="",$A8265*100,VLOOKUP($E8265,Freguesia!$A$2:$I$3093,3,0))</f>
        <v>0</v>
      </c>
      <c r="C8265" s="40" t="str">
        <f>IF($D8265="","",VLOOKUP(INT(VLOOKUP($D8265,Concelho!$A$2:$J$309,2)/100),Dist_Ilha!$A$2:$F$30,2))</f>
        <v/>
      </c>
      <c r="F8265" s="55"/>
      <c r="G8265" s="49"/>
      <c r="H8265" s="49"/>
      <c r="I8265" s="60"/>
    </row>
    <row r="8266" spans="1:9" ht="15" customHeight="1" x14ac:dyDescent="0.2">
      <c r="A8266" s="44">
        <f>IF($D8266="",0,VLOOKUP($D8266,Concelho!$A$2:$J$309,2))</f>
        <v>0</v>
      </c>
      <c r="B8266" s="58">
        <f>IF($E8266="",$A8266*100,VLOOKUP($E8266,Freguesia!$A$2:$I$3093,3,0))</f>
        <v>0</v>
      </c>
      <c r="C8266" s="40" t="str">
        <f>IF($D8266="","",VLOOKUP(INT(VLOOKUP($D8266,Concelho!$A$2:$J$309,2)/100),Dist_Ilha!$A$2:$F$30,2))</f>
        <v/>
      </c>
      <c r="F8266" s="55"/>
      <c r="G8266" s="49"/>
      <c r="H8266" s="49"/>
      <c r="I8266" s="60"/>
    </row>
    <row r="8267" spans="1:9" ht="15" customHeight="1" x14ac:dyDescent="0.2">
      <c r="A8267" s="44">
        <f>IF($D8267="",0,VLOOKUP($D8267,Concelho!$A$2:$J$309,2))</f>
        <v>0</v>
      </c>
      <c r="B8267" s="58">
        <f>IF($E8267="",$A8267*100,VLOOKUP($E8267,Freguesia!$A$2:$I$3093,3,0))</f>
        <v>0</v>
      </c>
      <c r="C8267" s="40" t="str">
        <f>IF($D8267="","",VLOOKUP(INT(VLOOKUP($D8267,Concelho!$A$2:$J$309,2)/100),Dist_Ilha!$A$2:$F$30,2))</f>
        <v/>
      </c>
      <c r="F8267" s="55"/>
      <c r="G8267" s="49"/>
      <c r="H8267" s="49"/>
      <c r="I8267" s="60"/>
    </row>
    <row r="8268" spans="1:9" ht="15" customHeight="1" x14ac:dyDescent="0.2">
      <c r="A8268" s="44">
        <f>IF($D8268="",0,VLOOKUP($D8268,Concelho!$A$2:$J$309,2))</f>
        <v>0</v>
      </c>
      <c r="B8268" s="58">
        <f>IF($E8268="",$A8268*100,VLOOKUP($E8268,Freguesia!$A$2:$I$3093,3,0))</f>
        <v>0</v>
      </c>
      <c r="C8268" s="40" t="str">
        <f>IF($D8268="","",VLOOKUP(INT(VLOOKUP($D8268,Concelho!$A$2:$J$309,2)/100),Dist_Ilha!$A$2:$F$30,2))</f>
        <v/>
      </c>
      <c r="F8268" s="55"/>
      <c r="G8268" s="49"/>
      <c r="H8268" s="49"/>
      <c r="I8268" s="60"/>
    </row>
    <row r="8269" spans="1:9" ht="15" customHeight="1" x14ac:dyDescent="0.2">
      <c r="A8269" s="44">
        <f>IF($D8269="",0,VLOOKUP($D8269,Concelho!$A$2:$J$309,2))</f>
        <v>0</v>
      </c>
      <c r="B8269" s="58">
        <f>IF($E8269="",$A8269*100,VLOOKUP($E8269,Freguesia!$A$2:$I$3093,3,0))</f>
        <v>0</v>
      </c>
      <c r="C8269" s="40" t="str">
        <f>IF($D8269="","",VLOOKUP(INT(VLOOKUP($D8269,Concelho!$A$2:$J$309,2)/100),Dist_Ilha!$A$2:$F$30,2))</f>
        <v/>
      </c>
      <c r="F8269" s="55"/>
      <c r="G8269" s="49"/>
      <c r="H8269" s="49"/>
      <c r="I8269" s="60"/>
    </row>
    <row r="8270" spans="1:9" ht="15" customHeight="1" x14ac:dyDescent="0.2">
      <c r="A8270" s="44">
        <f>IF($D8270="",0,VLOOKUP($D8270,Concelho!$A$2:$J$309,2))</f>
        <v>0</v>
      </c>
      <c r="B8270" s="58">
        <f>IF($E8270="",$A8270*100,VLOOKUP($E8270,Freguesia!$A$2:$I$3093,3,0))</f>
        <v>0</v>
      </c>
      <c r="C8270" s="40" t="str">
        <f>IF($D8270="","",VLOOKUP(INT(VLOOKUP($D8270,Concelho!$A$2:$J$309,2)/100),Dist_Ilha!$A$2:$F$30,2))</f>
        <v/>
      </c>
      <c r="F8270" s="55"/>
      <c r="G8270" s="49"/>
      <c r="H8270" s="49"/>
      <c r="I8270" s="60"/>
    </row>
    <row r="8271" spans="1:9" ht="15" customHeight="1" x14ac:dyDescent="0.2">
      <c r="A8271" s="44">
        <f>IF($D8271="",0,VLOOKUP($D8271,Concelho!$A$2:$J$309,2))</f>
        <v>0</v>
      </c>
      <c r="B8271" s="58">
        <f>IF($E8271="",$A8271*100,VLOOKUP($E8271,Freguesia!$A$2:$I$3093,3,0))</f>
        <v>0</v>
      </c>
      <c r="C8271" s="40" t="str">
        <f>IF($D8271="","",VLOOKUP(INT(VLOOKUP($D8271,Concelho!$A$2:$J$309,2)/100),Dist_Ilha!$A$2:$F$30,2))</f>
        <v/>
      </c>
      <c r="F8271" s="55"/>
      <c r="G8271" s="49"/>
      <c r="H8271" s="49"/>
      <c r="I8271" s="60"/>
    </row>
    <row r="8272" spans="1:9" ht="15" customHeight="1" x14ac:dyDescent="0.2">
      <c r="A8272" s="44">
        <f>IF($D8272="",0,VLOOKUP($D8272,Concelho!$A$2:$J$309,2))</f>
        <v>0</v>
      </c>
      <c r="B8272" s="58">
        <f>IF($E8272="",$A8272*100,VLOOKUP($E8272,Freguesia!$A$2:$I$3093,3,0))</f>
        <v>0</v>
      </c>
      <c r="C8272" s="40" t="str">
        <f>IF($D8272="","",VLOOKUP(INT(VLOOKUP($D8272,Concelho!$A$2:$J$309,2)/100),Dist_Ilha!$A$2:$F$30,2))</f>
        <v/>
      </c>
      <c r="F8272" s="55"/>
      <c r="G8272" s="49"/>
      <c r="H8272" s="49"/>
      <c r="I8272" s="60"/>
    </row>
    <row r="8273" spans="1:9" ht="15" customHeight="1" x14ac:dyDescent="0.2">
      <c r="A8273" s="44">
        <f>IF($D8273="",0,VLOOKUP($D8273,Concelho!$A$2:$J$309,2))</f>
        <v>0</v>
      </c>
      <c r="B8273" s="58">
        <f>IF($E8273="",$A8273*100,VLOOKUP($E8273,Freguesia!$A$2:$I$3093,3,0))</f>
        <v>0</v>
      </c>
      <c r="C8273" s="40" t="str">
        <f>IF($D8273="","",VLOOKUP(INT(VLOOKUP($D8273,Concelho!$A$2:$J$309,2)/100),Dist_Ilha!$A$2:$F$30,2))</f>
        <v/>
      </c>
      <c r="F8273" s="55"/>
      <c r="G8273" s="49"/>
      <c r="H8273" s="49"/>
      <c r="I8273" s="60"/>
    </row>
    <row r="8274" spans="1:9" ht="15" customHeight="1" x14ac:dyDescent="0.2">
      <c r="A8274" s="44">
        <f>IF($D8274="",0,VLOOKUP($D8274,Concelho!$A$2:$J$309,2))</f>
        <v>0</v>
      </c>
      <c r="B8274" s="58">
        <f>IF($E8274="",$A8274*100,VLOOKUP($E8274,Freguesia!$A$2:$I$3093,3,0))</f>
        <v>0</v>
      </c>
      <c r="C8274" s="40" t="str">
        <f>IF($D8274="","",VLOOKUP(INT(VLOOKUP($D8274,Concelho!$A$2:$J$309,2)/100),Dist_Ilha!$A$2:$F$30,2))</f>
        <v/>
      </c>
      <c r="F8274" s="55"/>
      <c r="G8274" s="49"/>
      <c r="H8274" s="49"/>
      <c r="I8274" s="60"/>
    </row>
    <row r="8275" spans="1:9" ht="15" customHeight="1" x14ac:dyDescent="0.2">
      <c r="A8275" s="44">
        <f>IF($D8275="",0,VLOOKUP($D8275,Concelho!$A$2:$J$309,2))</f>
        <v>0</v>
      </c>
      <c r="B8275" s="58">
        <f>IF($E8275="",$A8275*100,VLOOKUP($E8275,Freguesia!$A$2:$I$3093,3,0))</f>
        <v>0</v>
      </c>
      <c r="C8275" s="40" t="str">
        <f>IF($D8275="","",VLOOKUP(INT(VLOOKUP($D8275,Concelho!$A$2:$J$309,2)/100),Dist_Ilha!$A$2:$F$30,2))</f>
        <v/>
      </c>
      <c r="F8275" s="55"/>
      <c r="G8275" s="49"/>
      <c r="H8275" s="49"/>
      <c r="I8275" s="60"/>
    </row>
    <row r="8276" spans="1:9" ht="15" customHeight="1" x14ac:dyDescent="0.2">
      <c r="A8276" s="44">
        <f>IF($D8276="",0,VLOOKUP($D8276,Concelho!$A$2:$J$309,2))</f>
        <v>0</v>
      </c>
      <c r="B8276" s="58">
        <f>IF($E8276="",$A8276*100,VLOOKUP($E8276,Freguesia!$A$2:$I$3093,3,0))</f>
        <v>0</v>
      </c>
      <c r="C8276" s="40" t="str">
        <f>IF($D8276="","",VLOOKUP(INT(VLOOKUP($D8276,Concelho!$A$2:$J$309,2)/100),Dist_Ilha!$A$2:$F$30,2))</f>
        <v/>
      </c>
      <c r="F8276" s="55"/>
      <c r="G8276" s="49"/>
      <c r="H8276" s="49"/>
      <c r="I8276" s="60"/>
    </row>
    <row r="8277" spans="1:9" ht="15" customHeight="1" x14ac:dyDescent="0.2">
      <c r="A8277" s="44">
        <f>IF($D8277="",0,VLOOKUP($D8277,Concelho!$A$2:$J$309,2))</f>
        <v>0</v>
      </c>
      <c r="B8277" s="58">
        <f>IF($E8277="",$A8277*100,VLOOKUP($E8277,Freguesia!$A$2:$I$3093,3,0))</f>
        <v>0</v>
      </c>
      <c r="C8277" s="40" t="str">
        <f>IF($D8277="","",VLOOKUP(INT(VLOOKUP($D8277,Concelho!$A$2:$J$309,2)/100),Dist_Ilha!$A$2:$F$30,2))</f>
        <v/>
      </c>
      <c r="F8277" s="55"/>
      <c r="G8277" s="49"/>
      <c r="H8277" s="49"/>
      <c r="I8277" s="60"/>
    </row>
    <row r="8278" spans="1:9" ht="15" customHeight="1" x14ac:dyDescent="0.2">
      <c r="A8278" s="44">
        <f>IF($D8278="",0,VLOOKUP($D8278,Concelho!$A$2:$J$309,2))</f>
        <v>0</v>
      </c>
      <c r="B8278" s="58">
        <f>IF($E8278="",$A8278*100,VLOOKUP($E8278,Freguesia!$A$2:$I$3093,3,0))</f>
        <v>0</v>
      </c>
      <c r="C8278" s="40" t="str">
        <f>IF($D8278="","",VLOOKUP(INT(VLOOKUP($D8278,Concelho!$A$2:$J$309,2)/100),Dist_Ilha!$A$2:$F$30,2))</f>
        <v/>
      </c>
      <c r="F8278" s="55"/>
      <c r="G8278" s="49"/>
      <c r="H8278" s="49"/>
      <c r="I8278" s="60"/>
    </row>
    <row r="8279" spans="1:9" ht="15" customHeight="1" x14ac:dyDescent="0.2">
      <c r="A8279" s="44">
        <f>IF($D8279="",0,VLOOKUP($D8279,Concelho!$A$2:$J$309,2))</f>
        <v>0</v>
      </c>
      <c r="B8279" s="58">
        <f>IF($E8279="",$A8279*100,VLOOKUP($E8279,Freguesia!$A$2:$I$3093,3,0))</f>
        <v>0</v>
      </c>
      <c r="C8279" s="40" t="str">
        <f>IF($D8279="","",VLOOKUP(INT(VLOOKUP($D8279,Concelho!$A$2:$J$309,2)/100),Dist_Ilha!$A$2:$F$30,2))</f>
        <v/>
      </c>
      <c r="F8279" s="55"/>
      <c r="G8279" s="49"/>
      <c r="H8279" s="49"/>
      <c r="I8279" s="60"/>
    </row>
    <row r="8280" spans="1:9" ht="15" customHeight="1" x14ac:dyDescent="0.2">
      <c r="A8280" s="44">
        <f>IF($D8280="",0,VLOOKUP($D8280,Concelho!$A$2:$J$309,2))</f>
        <v>0</v>
      </c>
      <c r="B8280" s="58">
        <f>IF($E8280="",$A8280*100,VLOOKUP($E8280,Freguesia!$A$2:$I$3093,3,0))</f>
        <v>0</v>
      </c>
      <c r="C8280" s="40" t="str">
        <f>IF($D8280="","",VLOOKUP(INT(VLOOKUP($D8280,Concelho!$A$2:$J$309,2)/100),Dist_Ilha!$A$2:$F$30,2))</f>
        <v/>
      </c>
      <c r="F8280" s="55"/>
      <c r="G8280" s="49"/>
      <c r="H8280" s="49"/>
      <c r="I8280" s="60"/>
    </row>
    <row r="8281" spans="1:9" ht="15" customHeight="1" x14ac:dyDescent="0.2">
      <c r="A8281" s="44">
        <f>IF($D8281="",0,VLOOKUP($D8281,Concelho!$A$2:$J$309,2))</f>
        <v>0</v>
      </c>
      <c r="B8281" s="58">
        <f>IF($E8281="",$A8281*100,VLOOKUP($E8281,Freguesia!$A$2:$I$3093,3,0))</f>
        <v>0</v>
      </c>
      <c r="C8281" s="40" t="str">
        <f>IF($D8281="","",VLOOKUP(INT(VLOOKUP($D8281,Concelho!$A$2:$J$309,2)/100),Dist_Ilha!$A$2:$F$30,2))</f>
        <v/>
      </c>
      <c r="F8281" s="55"/>
      <c r="G8281" s="49"/>
      <c r="H8281" s="49"/>
      <c r="I8281" s="60"/>
    </row>
    <row r="8282" spans="1:9" ht="15" customHeight="1" x14ac:dyDescent="0.2">
      <c r="A8282" s="44">
        <f>IF($D8282="",0,VLOOKUP($D8282,Concelho!$A$2:$J$309,2))</f>
        <v>0</v>
      </c>
      <c r="B8282" s="58">
        <f>IF($E8282="",$A8282*100,VLOOKUP($E8282,Freguesia!$A$2:$I$3093,3,0))</f>
        <v>0</v>
      </c>
      <c r="C8282" s="40" t="str">
        <f>IF($D8282="","",VLOOKUP(INT(VLOOKUP($D8282,Concelho!$A$2:$J$309,2)/100),Dist_Ilha!$A$2:$F$30,2))</f>
        <v/>
      </c>
      <c r="F8282" s="55"/>
      <c r="G8282" s="49"/>
      <c r="H8282" s="49"/>
      <c r="I8282" s="60"/>
    </row>
    <row r="8283" spans="1:9" ht="15" customHeight="1" x14ac:dyDescent="0.2">
      <c r="A8283" s="44">
        <f>IF($D8283="",0,VLOOKUP($D8283,Concelho!$A$2:$J$309,2))</f>
        <v>0</v>
      </c>
      <c r="B8283" s="58">
        <f>IF($E8283="",$A8283*100,VLOOKUP($E8283,Freguesia!$A$2:$I$3093,3,0))</f>
        <v>0</v>
      </c>
      <c r="C8283" s="40" t="str">
        <f>IF($D8283="","",VLOOKUP(INT(VLOOKUP($D8283,Concelho!$A$2:$J$309,2)/100),Dist_Ilha!$A$2:$F$30,2))</f>
        <v/>
      </c>
      <c r="F8283" s="55"/>
      <c r="G8283" s="49"/>
      <c r="H8283" s="49"/>
      <c r="I8283" s="60"/>
    </row>
    <row r="8284" spans="1:9" ht="15" customHeight="1" x14ac:dyDescent="0.2">
      <c r="A8284" s="44">
        <f>IF($D8284="",0,VLOOKUP($D8284,Concelho!$A$2:$J$309,2))</f>
        <v>0</v>
      </c>
      <c r="B8284" s="58">
        <f>IF($E8284="",$A8284*100,VLOOKUP($E8284,Freguesia!$A$2:$I$3093,3,0))</f>
        <v>0</v>
      </c>
      <c r="C8284" s="40" t="str">
        <f>IF($D8284="","",VLOOKUP(INT(VLOOKUP($D8284,Concelho!$A$2:$J$309,2)/100),Dist_Ilha!$A$2:$F$30,2))</f>
        <v/>
      </c>
      <c r="F8284" s="55"/>
      <c r="G8284" s="49"/>
      <c r="H8284" s="49"/>
      <c r="I8284" s="60"/>
    </row>
    <row r="8285" spans="1:9" ht="15" customHeight="1" x14ac:dyDescent="0.2">
      <c r="A8285" s="44">
        <f>IF($D8285="",0,VLOOKUP($D8285,Concelho!$A$2:$J$309,2))</f>
        <v>0</v>
      </c>
      <c r="B8285" s="58">
        <f>IF($E8285="",$A8285*100,VLOOKUP($E8285,Freguesia!$A$2:$I$3093,3,0))</f>
        <v>0</v>
      </c>
      <c r="C8285" s="40" t="str">
        <f>IF($D8285="","",VLOOKUP(INT(VLOOKUP($D8285,Concelho!$A$2:$J$309,2)/100),Dist_Ilha!$A$2:$F$30,2))</f>
        <v/>
      </c>
      <c r="F8285" s="55"/>
      <c r="G8285" s="49"/>
      <c r="H8285" s="49"/>
      <c r="I8285" s="60"/>
    </row>
    <row r="8286" spans="1:9" ht="15" customHeight="1" x14ac:dyDescent="0.2">
      <c r="A8286" s="44">
        <f>IF($D8286="",0,VLOOKUP($D8286,Concelho!$A$2:$J$309,2))</f>
        <v>0</v>
      </c>
      <c r="B8286" s="58">
        <f>IF($E8286="",$A8286*100,VLOOKUP($E8286,Freguesia!$A$2:$I$3093,3,0))</f>
        <v>0</v>
      </c>
      <c r="C8286" s="40" t="str">
        <f>IF($D8286="","",VLOOKUP(INT(VLOOKUP($D8286,Concelho!$A$2:$J$309,2)/100),Dist_Ilha!$A$2:$F$30,2))</f>
        <v/>
      </c>
      <c r="F8286" s="55"/>
      <c r="G8286" s="49"/>
      <c r="H8286" s="49"/>
      <c r="I8286" s="60"/>
    </row>
    <row r="8287" spans="1:9" ht="15" customHeight="1" x14ac:dyDescent="0.2">
      <c r="A8287" s="44">
        <f>IF($D8287="",0,VLOOKUP($D8287,Concelho!$A$2:$J$309,2))</f>
        <v>0</v>
      </c>
      <c r="B8287" s="58">
        <f>IF($E8287="",$A8287*100,VLOOKUP($E8287,Freguesia!$A$2:$I$3093,3,0))</f>
        <v>0</v>
      </c>
      <c r="C8287" s="40" t="str">
        <f>IF($D8287="","",VLOOKUP(INT(VLOOKUP($D8287,Concelho!$A$2:$J$309,2)/100),Dist_Ilha!$A$2:$F$30,2))</f>
        <v/>
      </c>
      <c r="F8287" s="55"/>
      <c r="G8287" s="49"/>
      <c r="H8287" s="49"/>
      <c r="I8287" s="60"/>
    </row>
    <row r="8288" spans="1:9" ht="15" customHeight="1" x14ac:dyDescent="0.2">
      <c r="A8288" s="44">
        <f>IF($D8288="",0,VLOOKUP($D8288,Concelho!$A$2:$J$309,2))</f>
        <v>0</v>
      </c>
      <c r="B8288" s="58">
        <f>IF($E8288="",$A8288*100,VLOOKUP($E8288,Freguesia!$A$2:$I$3093,3,0))</f>
        <v>0</v>
      </c>
      <c r="C8288" s="40" t="str">
        <f>IF($D8288="","",VLOOKUP(INT(VLOOKUP($D8288,Concelho!$A$2:$J$309,2)/100),Dist_Ilha!$A$2:$F$30,2))</f>
        <v/>
      </c>
      <c r="F8288" s="55"/>
      <c r="G8288" s="49"/>
      <c r="H8288" s="49"/>
      <c r="I8288" s="60"/>
    </row>
    <row r="8289" spans="1:9" ht="15" customHeight="1" x14ac:dyDescent="0.2">
      <c r="A8289" s="44">
        <f>IF($D8289="",0,VLOOKUP($D8289,Concelho!$A$2:$J$309,2))</f>
        <v>0</v>
      </c>
      <c r="B8289" s="58">
        <f>IF($E8289="",$A8289*100,VLOOKUP($E8289,Freguesia!$A$2:$I$3093,3,0))</f>
        <v>0</v>
      </c>
      <c r="C8289" s="40" t="str">
        <f>IF($D8289="","",VLOOKUP(INT(VLOOKUP($D8289,Concelho!$A$2:$J$309,2)/100),Dist_Ilha!$A$2:$F$30,2))</f>
        <v/>
      </c>
      <c r="F8289" s="55"/>
      <c r="G8289" s="49"/>
      <c r="H8289" s="49"/>
      <c r="I8289" s="60"/>
    </row>
    <row r="8290" spans="1:9" ht="15" customHeight="1" x14ac:dyDescent="0.2">
      <c r="A8290" s="44">
        <f>IF($D8290="",0,VLOOKUP($D8290,Concelho!$A$2:$J$309,2))</f>
        <v>0</v>
      </c>
      <c r="B8290" s="58">
        <f>IF($E8290="",$A8290*100,VLOOKUP($E8290,Freguesia!$A$2:$I$3093,3,0))</f>
        <v>0</v>
      </c>
      <c r="C8290" s="40" t="str">
        <f>IF($D8290="","",VLOOKUP(INT(VLOOKUP($D8290,Concelho!$A$2:$J$309,2)/100),Dist_Ilha!$A$2:$F$30,2))</f>
        <v/>
      </c>
      <c r="F8290" s="55"/>
      <c r="G8290" s="49"/>
      <c r="H8290" s="49"/>
      <c r="I8290" s="60"/>
    </row>
    <row r="8291" spans="1:9" ht="15" customHeight="1" x14ac:dyDescent="0.2">
      <c r="A8291" s="44">
        <f>IF($D8291="",0,VLOOKUP($D8291,Concelho!$A$2:$J$309,2))</f>
        <v>0</v>
      </c>
      <c r="B8291" s="58">
        <f>IF($E8291="",$A8291*100,VLOOKUP($E8291,Freguesia!$A$2:$I$3093,3,0))</f>
        <v>0</v>
      </c>
      <c r="C8291" s="40" t="str">
        <f>IF($D8291="","",VLOOKUP(INT(VLOOKUP($D8291,Concelho!$A$2:$J$309,2)/100),Dist_Ilha!$A$2:$F$30,2))</f>
        <v/>
      </c>
      <c r="F8291" s="55"/>
      <c r="G8291" s="49"/>
      <c r="H8291" s="49"/>
      <c r="I8291" s="60"/>
    </row>
    <row r="8292" spans="1:9" ht="15" customHeight="1" x14ac:dyDescent="0.2">
      <c r="A8292" s="44">
        <f>IF($D8292="",0,VLOOKUP($D8292,Concelho!$A$2:$J$309,2))</f>
        <v>0</v>
      </c>
      <c r="B8292" s="58">
        <f>IF($E8292="",$A8292*100,VLOOKUP($E8292,Freguesia!$A$2:$I$3093,3,0))</f>
        <v>0</v>
      </c>
      <c r="C8292" s="40" t="str">
        <f>IF($D8292="","",VLOOKUP(INT(VLOOKUP($D8292,Concelho!$A$2:$J$309,2)/100),Dist_Ilha!$A$2:$F$30,2))</f>
        <v/>
      </c>
      <c r="F8292" s="55"/>
      <c r="G8292" s="49"/>
      <c r="H8292" s="49"/>
      <c r="I8292" s="60"/>
    </row>
    <row r="8293" spans="1:9" ht="15" customHeight="1" x14ac:dyDescent="0.2">
      <c r="A8293" s="44">
        <f>IF($D8293="",0,VLOOKUP($D8293,Concelho!$A$2:$J$309,2))</f>
        <v>0</v>
      </c>
      <c r="B8293" s="58">
        <f>IF($E8293="",$A8293*100,VLOOKUP($E8293,Freguesia!$A$2:$I$3093,3,0))</f>
        <v>0</v>
      </c>
      <c r="C8293" s="40" t="str">
        <f>IF($D8293="","",VLOOKUP(INT(VLOOKUP($D8293,Concelho!$A$2:$J$309,2)/100),Dist_Ilha!$A$2:$F$30,2))</f>
        <v/>
      </c>
      <c r="F8293" s="55"/>
      <c r="G8293" s="49"/>
      <c r="H8293" s="49"/>
      <c r="I8293" s="60"/>
    </row>
    <row r="8294" spans="1:9" ht="15" customHeight="1" x14ac:dyDescent="0.2">
      <c r="A8294" s="44">
        <f>IF($D8294="",0,VLOOKUP($D8294,Concelho!$A$2:$J$309,2))</f>
        <v>0</v>
      </c>
      <c r="B8294" s="58">
        <f>IF($E8294="",$A8294*100,VLOOKUP($E8294,Freguesia!$A$2:$I$3093,3,0))</f>
        <v>0</v>
      </c>
      <c r="C8294" s="40" t="str">
        <f>IF($D8294="","",VLOOKUP(INT(VLOOKUP($D8294,Concelho!$A$2:$J$309,2)/100),Dist_Ilha!$A$2:$F$30,2))</f>
        <v/>
      </c>
      <c r="F8294" s="55"/>
      <c r="G8294" s="49"/>
      <c r="H8294" s="49"/>
      <c r="I8294" s="60"/>
    </row>
    <row r="8295" spans="1:9" ht="15" customHeight="1" x14ac:dyDescent="0.2">
      <c r="A8295" s="44">
        <f>IF($D8295="",0,VLOOKUP($D8295,Concelho!$A$2:$J$309,2))</f>
        <v>0</v>
      </c>
      <c r="B8295" s="58">
        <f>IF($E8295="",$A8295*100,VLOOKUP($E8295,Freguesia!$A$2:$I$3093,3,0))</f>
        <v>0</v>
      </c>
      <c r="C8295" s="40" t="str">
        <f>IF($D8295="","",VLOOKUP(INT(VLOOKUP($D8295,Concelho!$A$2:$J$309,2)/100),Dist_Ilha!$A$2:$F$30,2))</f>
        <v/>
      </c>
      <c r="F8295" s="55"/>
      <c r="G8295" s="49"/>
      <c r="H8295" s="49"/>
      <c r="I8295" s="60"/>
    </row>
    <row r="8296" spans="1:9" ht="15" customHeight="1" x14ac:dyDescent="0.2">
      <c r="A8296" s="44">
        <f>IF($D8296="",0,VLOOKUP($D8296,Concelho!$A$2:$J$309,2))</f>
        <v>0</v>
      </c>
      <c r="B8296" s="58">
        <f>IF($E8296="",$A8296*100,VLOOKUP($E8296,Freguesia!$A$2:$I$3093,3,0))</f>
        <v>0</v>
      </c>
      <c r="C8296" s="40" t="str">
        <f>IF($D8296="","",VLOOKUP(INT(VLOOKUP($D8296,Concelho!$A$2:$J$309,2)/100),Dist_Ilha!$A$2:$F$30,2))</f>
        <v/>
      </c>
      <c r="F8296" s="55"/>
      <c r="G8296" s="49"/>
      <c r="H8296" s="49"/>
      <c r="I8296" s="60"/>
    </row>
    <row r="8297" spans="1:9" ht="15" customHeight="1" x14ac:dyDescent="0.2">
      <c r="A8297" s="44">
        <f>IF($D8297="",0,VLOOKUP($D8297,Concelho!$A$2:$J$309,2))</f>
        <v>0</v>
      </c>
      <c r="B8297" s="58">
        <f>IF($E8297="",$A8297*100,VLOOKUP($E8297,Freguesia!$A$2:$I$3093,3,0))</f>
        <v>0</v>
      </c>
      <c r="C8297" s="40" t="str">
        <f>IF($D8297="","",VLOOKUP(INT(VLOOKUP($D8297,Concelho!$A$2:$J$309,2)/100),Dist_Ilha!$A$2:$F$30,2))</f>
        <v/>
      </c>
      <c r="F8297" s="55"/>
      <c r="G8297" s="49"/>
      <c r="H8297" s="49"/>
      <c r="I8297" s="60"/>
    </row>
    <row r="8298" spans="1:9" ht="15" customHeight="1" x14ac:dyDescent="0.2">
      <c r="A8298" s="44">
        <f>IF($D8298="",0,VLOOKUP($D8298,Concelho!$A$2:$J$309,2))</f>
        <v>0</v>
      </c>
      <c r="B8298" s="58">
        <f>IF($E8298="",$A8298*100,VLOOKUP($E8298,Freguesia!$A$2:$I$3093,3,0))</f>
        <v>0</v>
      </c>
      <c r="C8298" s="40" t="str">
        <f>IF($D8298="","",VLOOKUP(INT(VLOOKUP($D8298,Concelho!$A$2:$J$309,2)/100),Dist_Ilha!$A$2:$F$30,2))</f>
        <v/>
      </c>
      <c r="F8298" s="55"/>
      <c r="G8298" s="49"/>
      <c r="H8298" s="49"/>
      <c r="I8298" s="60"/>
    </row>
    <row r="8299" spans="1:9" ht="15" customHeight="1" x14ac:dyDescent="0.2">
      <c r="A8299" s="44">
        <f>IF($D8299="",0,VLOOKUP($D8299,Concelho!$A$2:$J$309,2))</f>
        <v>0</v>
      </c>
      <c r="B8299" s="58">
        <f>IF($E8299="",$A8299*100,VLOOKUP($E8299,Freguesia!$A$2:$I$3093,3,0))</f>
        <v>0</v>
      </c>
      <c r="C8299" s="40" t="str">
        <f>IF($D8299="","",VLOOKUP(INT(VLOOKUP($D8299,Concelho!$A$2:$J$309,2)/100),Dist_Ilha!$A$2:$F$30,2))</f>
        <v/>
      </c>
      <c r="F8299" s="55"/>
      <c r="G8299" s="49"/>
      <c r="H8299" s="49"/>
      <c r="I8299" s="60"/>
    </row>
    <row r="8300" spans="1:9" ht="15" customHeight="1" x14ac:dyDescent="0.2">
      <c r="A8300" s="44">
        <f>IF($D8300="",0,VLOOKUP($D8300,Concelho!$A$2:$J$309,2))</f>
        <v>0</v>
      </c>
      <c r="B8300" s="58">
        <f>IF($E8300="",$A8300*100,VLOOKUP($E8300,Freguesia!$A$2:$I$3093,3,0))</f>
        <v>0</v>
      </c>
      <c r="C8300" s="40" t="str">
        <f>IF($D8300="","",VLOOKUP(INT(VLOOKUP($D8300,Concelho!$A$2:$J$309,2)/100),Dist_Ilha!$A$2:$F$30,2))</f>
        <v/>
      </c>
      <c r="F8300" s="55"/>
      <c r="G8300" s="49"/>
      <c r="H8300" s="49"/>
      <c r="I8300" s="60"/>
    </row>
    <row r="8301" spans="1:9" ht="15" customHeight="1" x14ac:dyDescent="0.2">
      <c r="A8301" s="44">
        <f>IF($D8301="",0,VLOOKUP($D8301,Concelho!$A$2:$J$309,2))</f>
        <v>0</v>
      </c>
      <c r="B8301" s="58">
        <f>IF($E8301="",$A8301*100,VLOOKUP($E8301,Freguesia!$A$2:$I$3093,3,0))</f>
        <v>0</v>
      </c>
      <c r="C8301" s="40" t="str">
        <f>IF($D8301="","",VLOOKUP(INT(VLOOKUP($D8301,Concelho!$A$2:$J$309,2)/100),Dist_Ilha!$A$2:$F$30,2))</f>
        <v/>
      </c>
      <c r="F8301" s="55"/>
      <c r="G8301" s="49"/>
      <c r="H8301" s="49"/>
      <c r="I8301" s="60"/>
    </row>
    <row r="8302" spans="1:9" ht="15" customHeight="1" x14ac:dyDescent="0.2">
      <c r="A8302" s="44">
        <f>IF($D8302="",0,VLOOKUP($D8302,Concelho!$A$2:$J$309,2))</f>
        <v>0</v>
      </c>
      <c r="B8302" s="58">
        <f>IF($E8302="",$A8302*100,VLOOKUP($E8302,Freguesia!$A$2:$I$3093,3,0))</f>
        <v>0</v>
      </c>
      <c r="C8302" s="40" t="str">
        <f>IF($D8302="","",VLOOKUP(INT(VLOOKUP($D8302,Concelho!$A$2:$J$309,2)/100),Dist_Ilha!$A$2:$F$30,2))</f>
        <v/>
      </c>
      <c r="F8302" s="55"/>
      <c r="G8302" s="49"/>
      <c r="H8302" s="49"/>
      <c r="I8302" s="60"/>
    </row>
    <row r="8303" spans="1:9" ht="15" customHeight="1" x14ac:dyDescent="0.2">
      <c r="A8303" s="44">
        <f>IF($D8303="",0,VLOOKUP($D8303,Concelho!$A$2:$J$309,2))</f>
        <v>0</v>
      </c>
      <c r="B8303" s="58">
        <f>IF($E8303="",$A8303*100,VLOOKUP($E8303,Freguesia!$A$2:$I$3093,3,0))</f>
        <v>0</v>
      </c>
      <c r="C8303" s="40" t="str">
        <f>IF($D8303="","",VLOOKUP(INT(VLOOKUP($D8303,Concelho!$A$2:$J$309,2)/100),Dist_Ilha!$A$2:$F$30,2))</f>
        <v/>
      </c>
      <c r="F8303" s="55"/>
      <c r="G8303" s="49"/>
      <c r="H8303" s="49"/>
      <c r="I8303" s="60"/>
    </row>
    <row r="8304" spans="1:9" ht="15" customHeight="1" x14ac:dyDescent="0.2">
      <c r="A8304" s="44">
        <f>IF($D8304="",0,VLOOKUP($D8304,Concelho!$A$2:$J$309,2))</f>
        <v>0</v>
      </c>
      <c r="B8304" s="58">
        <f>IF($E8304="",$A8304*100,VLOOKUP($E8304,Freguesia!$A$2:$I$3093,3,0))</f>
        <v>0</v>
      </c>
      <c r="C8304" s="40" t="str">
        <f>IF($D8304="","",VLOOKUP(INT(VLOOKUP($D8304,Concelho!$A$2:$J$309,2)/100),Dist_Ilha!$A$2:$F$30,2))</f>
        <v/>
      </c>
      <c r="F8304" s="55"/>
      <c r="G8304" s="49"/>
      <c r="H8304" s="49"/>
      <c r="I8304" s="60"/>
    </row>
    <row r="8305" spans="1:9" ht="15" customHeight="1" x14ac:dyDescent="0.2">
      <c r="A8305" s="44">
        <f>IF($D8305="",0,VLOOKUP($D8305,Concelho!$A$2:$J$309,2))</f>
        <v>0</v>
      </c>
      <c r="B8305" s="58">
        <f>IF($E8305="",$A8305*100,VLOOKUP($E8305,Freguesia!$A$2:$I$3093,3,0))</f>
        <v>0</v>
      </c>
      <c r="C8305" s="40" t="str">
        <f>IF($D8305="","",VLOOKUP(INT(VLOOKUP($D8305,Concelho!$A$2:$J$309,2)/100),Dist_Ilha!$A$2:$F$30,2))</f>
        <v/>
      </c>
      <c r="F8305" s="55"/>
      <c r="G8305" s="49"/>
      <c r="H8305" s="49"/>
      <c r="I8305" s="60"/>
    </row>
    <row r="8306" spans="1:9" ht="15" customHeight="1" x14ac:dyDescent="0.2">
      <c r="A8306" s="44">
        <f>IF($D8306="",0,VLOOKUP($D8306,Concelho!$A$2:$J$309,2))</f>
        <v>0</v>
      </c>
      <c r="B8306" s="58">
        <f>IF($E8306="",$A8306*100,VLOOKUP($E8306,Freguesia!$A$2:$I$3093,3,0))</f>
        <v>0</v>
      </c>
      <c r="C8306" s="40" t="str">
        <f>IF($D8306="","",VLOOKUP(INT(VLOOKUP($D8306,Concelho!$A$2:$J$309,2)/100),Dist_Ilha!$A$2:$F$30,2))</f>
        <v/>
      </c>
      <c r="F8306" s="55"/>
      <c r="G8306" s="49"/>
      <c r="H8306" s="49"/>
      <c r="I8306" s="60"/>
    </row>
    <row r="8307" spans="1:9" ht="15" customHeight="1" x14ac:dyDescent="0.2">
      <c r="A8307" s="44">
        <f>IF($D8307="",0,VLOOKUP($D8307,Concelho!$A$2:$J$309,2))</f>
        <v>0</v>
      </c>
      <c r="B8307" s="58">
        <f>IF($E8307="",$A8307*100,VLOOKUP($E8307,Freguesia!$A$2:$I$3093,3,0))</f>
        <v>0</v>
      </c>
      <c r="C8307" s="40" t="str">
        <f>IF($D8307="","",VLOOKUP(INT(VLOOKUP($D8307,Concelho!$A$2:$J$309,2)/100),Dist_Ilha!$A$2:$F$30,2))</f>
        <v/>
      </c>
      <c r="F8307" s="55"/>
      <c r="G8307" s="49"/>
      <c r="H8307" s="49"/>
      <c r="I8307" s="60"/>
    </row>
    <row r="8308" spans="1:9" ht="15" customHeight="1" x14ac:dyDescent="0.2">
      <c r="A8308" s="44">
        <f>IF($D8308="",0,VLOOKUP($D8308,Concelho!$A$2:$J$309,2))</f>
        <v>0</v>
      </c>
      <c r="B8308" s="58">
        <f>IF($E8308="",$A8308*100,VLOOKUP($E8308,Freguesia!$A$2:$I$3093,3,0))</f>
        <v>0</v>
      </c>
      <c r="C8308" s="40" t="str">
        <f>IF($D8308="","",VLOOKUP(INT(VLOOKUP($D8308,Concelho!$A$2:$J$309,2)/100),Dist_Ilha!$A$2:$F$30,2))</f>
        <v/>
      </c>
      <c r="F8308" s="55"/>
      <c r="G8308" s="49"/>
      <c r="H8308" s="49"/>
      <c r="I8308" s="60"/>
    </row>
    <row r="8309" spans="1:9" ht="15" customHeight="1" x14ac:dyDescent="0.2">
      <c r="A8309" s="44">
        <f>IF($D8309="",0,VLOOKUP($D8309,Concelho!$A$2:$J$309,2))</f>
        <v>0</v>
      </c>
      <c r="B8309" s="58">
        <f>IF($E8309="",$A8309*100,VLOOKUP($E8309,Freguesia!$A$2:$I$3093,3,0))</f>
        <v>0</v>
      </c>
      <c r="C8309" s="40" t="str">
        <f>IF($D8309="","",VLOOKUP(INT(VLOOKUP($D8309,Concelho!$A$2:$J$309,2)/100),Dist_Ilha!$A$2:$F$30,2))</f>
        <v/>
      </c>
      <c r="F8309" s="55"/>
      <c r="G8309" s="49"/>
      <c r="H8309" s="49"/>
      <c r="I8309" s="60"/>
    </row>
    <row r="8310" spans="1:9" ht="15" customHeight="1" x14ac:dyDescent="0.2">
      <c r="A8310" s="44">
        <f>IF($D8310="",0,VLOOKUP($D8310,Concelho!$A$2:$J$309,2))</f>
        <v>0</v>
      </c>
      <c r="B8310" s="58">
        <f>IF($E8310="",$A8310*100,VLOOKUP($E8310,Freguesia!$A$2:$I$3093,3,0))</f>
        <v>0</v>
      </c>
      <c r="C8310" s="40" t="str">
        <f>IF($D8310="","",VLOOKUP(INT(VLOOKUP($D8310,Concelho!$A$2:$J$309,2)/100),Dist_Ilha!$A$2:$F$30,2))</f>
        <v/>
      </c>
      <c r="F8310" s="55"/>
      <c r="G8310" s="49"/>
      <c r="H8310" s="49"/>
      <c r="I8310" s="60"/>
    </row>
    <row r="8311" spans="1:9" ht="15" customHeight="1" x14ac:dyDescent="0.2">
      <c r="A8311" s="44">
        <f>IF($D8311="",0,VLOOKUP($D8311,Concelho!$A$2:$J$309,2))</f>
        <v>0</v>
      </c>
      <c r="B8311" s="58">
        <f>IF($E8311="",$A8311*100,VLOOKUP($E8311,Freguesia!$A$2:$I$3093,3,0))</f>
        <v>0</v>
      </c>
      <c r="C8311" s="40" t="str">
        <f>IF($D8311="","",VLOOKUP(INT(VLOOKUP($D8311,Concelho!$A$2:$J$309,2)/100),Dist_Ilha!$A$2:$F$30,2))</f>
        <v/>
      </c>
      <c r="F8311" s="55"/>
      <c r="G8311" s="49"/>
      <c r="H8311" s="49"/>
      <c r="I8311" s="60"/>
    </row>
    <row r="8312" spans="1:9" ht="15" customHeight="1" x14ac:dyDescent="0.2">
      <c r="A8312" s="44">
        <f>IF($D8312="",0,VLOOKUP($D8312,Concelho!$A$2:$J$309,2))</f>
        <v>0</v>
      </c>
      <c r="B8312" s="58">
        <f>IF($E8312="",$A8312*100,VLOOKUP($E8312,Freguesia!$A$2:$I$3093,3,0))</f>
        <v>0</v>
      </c>
      <c r="C8312" s="40" t="str">
        <f>IF($D8312="","",VLOOKUP(INT(VLOOKUP($D8312,Concelho!$A$2:$J$309,2)/100),Dist_Ilha!$A$2:$F$30,2))</f>
        <v/>
      </c>
      <c r="F8312" s="55"/>
      <c r="G8312" s="49"/>
      <c r="H8312" s="49"/>
      <c r="I8312" s="60"/>
    </row>
    <row r="8313" spans="1:9" ht="15" customHeight="1" x14ac:dyDescent="0.2">
      <c r="A8313" s="44">
        <f>IF($D8313="",0,VLOOKUP($D8313,Concelho!$A$2:$J$309,2))</f>
        <v>0</v>
      </c>
      <c r="B8313" s="58">
        <f>IF($E8313="",$A8313*100,VLOOKUP($E8313,Freguesia!$A$2:$I$3093,3,0))</f>
        <v>0</v>
      </c>
      <c r="C8313" s="40" t="str">
        <f>IF($D8313="","",VLOOKUP(INT(VLOOKUP($D8313,Concelho!$A$2:$J$309,2)/100),Dist_Ilha!$A$2:$F$30,2))</f>
        <v/>
      </c>
      <c r="F8313" s="55"/>
      <c r="G8313" s="49"/>
      <c r="H8313" s="49"/>
      <c r="I8313" s="60"/>
    </row>
    <row r="8314" spans="1:9" ht="15" customHeight="1" x14ac:dyDescent="0.2">
      <c r="A8314" s="44">
        <f>IF($D8314="",0,VLOOKUP($D8314,Concelho!$A$2:$J$309,2))</f>
        <v>0</v>
      </c>
      <c r="B8314" s="58">
        <f>IF($E8314="",$A8314*100,VLOOKUP($E8314,Freguesia!$A$2:$I$3093,3,0))</f>
        <v>0</v>
      </c>
      <c r="C8314" s="40" t="str">
        <f>IF($D8314="","",VLOOKUP(INT(VLOOKUP($D8314,Concelho!$A$2:$J$309,2)/100),Dist_Ilha!$A$2:$F$30,2))</f>
        <v/>
      </c>
      <c r="F8314" s="55"/>
      <c r="G8314" s="49"/>
      <c r="H8314" s="49"/>
      <c r="I8314" s="60"/>
    </row>
    <row r="8315" spans="1:9" ht="15" customHeight="1" x14ac:dyDescent="0.2">
      <c r="A8315" s="44">
        <f>IF($D8315="",0,VLOOKUP($D8315,Concelho!$A$2:$J$309,2))</f>
        <v>0</v>
      </c>
      <c r="B8315" s="58">
        <f>IF($E8315="",$A8315*100,VLOOKUP($E8315,Freguesia!$A$2:$I$3093,3,0))</f>
        <v>0</v>
      </c>
      <c r="C8315" s="40" t="str">
        <f>IF($D8315="","",VLOOKUP(INT(VLOOKUP($D8315,Concelho!$A$2:$J$309,2)/100),Dist_Ilha!$A$2:$F$30,2))</f>
        <v/>
      </c>
      <c r="F8315" s="55"/>
      <c r="G8315" s="49"/>
      <c r="H8315" s="49"/>
      <c r="I8315" s="60"/>
    </row>
    <row r="8316" spans="1:9" ht="15" customHeight="1" x14ac:dyDescent="0.2">
      <c r="A8316" s="44">
        <f>IF($D8316="",0,VLOOKUP($D8316,Concelho!$A$2:$J$309,2))</f>
        <v>0</v>
      </c>
      <c r="B8316" s="58">
        <f>IF($E8316="",$A8316*100,VLOOKUP($E8316,Freguesia!$A$2:$I$3093,3,0))</f>
        <v>0</v>
      </c>
      <c r="C8316" s="40" t="str">
        <f>IF($D8316="","",VLOOKUP(INT(VLOOKUP($D8316,Concelho!$A$2:$J$309,2)/100),Dist_Ilha!$A$2:$F$30,2))</f>
        <v/>
      </c>
      <c r="F8316" s="55"/>
      <c r="G8316" s="49"/>
      <c r="H8316" s="49"/>
      <c r="I8316" s="60"/>
    </row>
    <row r="8317" spans="1:9" ht="15" customHeight="1" x14ac:dyDescent="0.2">
      <c r="A8317" s="44">
        <f>IF($D8317="",0,VLOOKUP($D8317,Concelho!$A$2:$J$309,2))</f>
        <v>0</v>
      </c>
      <c r="B8317" s="58">
        <f>IF($E8317="",$A8317*100,VLOOKUP($E8317,Freguesia!$A$2:$I$3093,3,0))</f>
        <v>0</v>
      </c>
      <c r="C8317" s="40" t="str">
        <f>IF($D8317="","",VLOOKUP(INT(VLOOKUP($D8317,Concelho!$A$2:$J$309,2)/100),Dist_Ilha!$A$2:$F$30,2))</f>
        <v/>
      </c>
      <c r="F8317" s="55"/>
      <c r="G8317" s="49"/>
      <c r="H8317" s="49"/>
      <c r="I8317" s="60"/>
    </row>
    <row r="8318" spans="1:9" ht="15" customHeight="1" x14ac:dyDescent="0.2">
      <c r="A8318" s="44">
        <f>IF($D8318="",0,VLOOKUP($D8318,Concelho!$A$2:$J$309,2))</f>
        <v>0</v>
      </c>
      <c r="B8318" s="58">
        <f>IF($E8318="",$A8318*100,VLOOKUP($E8318,Freguesia!$A$2:$I$3093,3,0))</f>
        <v>0</v>
      </c>
      <c r="C8318" s="40" t="str">
        <f>IF($D8318="","",VLOOKUP(INT(VLOOKUP($D8318,Concelho!$A$2:$J$309,2)/100),Dist_Ilha!$A$2:$F$30,2))</f>
        <v/>
      </c>
      <c r="F8318" s="55"/>
      <c r="G8318" s="49"/>
      <c r="H8318" s="49"/>
      <c r="I8318" s="60"/>
    </row>
    <row r="8319" spans="1:9" ht="15" customHeight="1" x14ac:dyDescent="0.2">
      <c r="A8319" s="44">
        <f>IF($D8319="",0,VLOOKUP($D8319,Concelho!$A$2:$J$309,2))</f>
        <v>0</v>
      </c>
      <c r="B8319" s="58">
        <f>IF($E8319="",$A8319*100,VLOOKUP($E8319,Freguesia!$A$2:$I$3093,3,0))</f>
        <v>0</v>
      </c>
      <c r="C8319" s="40" t="str">
        <f>IF($D8319="","",VLOOKUP(INT(VLOOKUP($D8319,Concelho!$A$2:$J$309,2)/100),Dist_Ilha!$A$2:$F$30,2))</f>
        <v/>
      </c>
      <c r="F8319" s="55"/>
      <c r="G8319" s="49"/>
      <c r="H8319" s="49"/>
      <c r="I8319" s="60"/>
    </row>
    <row r="8320" spans="1:9" ht="15" customHeight="1" x14ac:dyDescent="0.2">
      <c r="A8320" s="44">
        <f>IF($D8320="",0,VLOOKUP($D8320,Concelho!$A$2:$J$309,2))</f>
        <v>0</v>
      </c>
      <c r="B8320" s="58">
        <f>IF($E8320="",$A8320*100,VLOOKUP($E8320,Freguesia!$A$2:$I$3093,3,0))</f>
        <v>0</v>
      </c>
      <c r="C8320" s="40" t="str">
        <f>IF($D8320="","",VLOOKUP(INT(VLOOKUP($D8320,Concelho!$A$2:$J$309,2)/100),Dist_Ilha!$A$2:$F$30,2))</f>
        <v/>
      </c>
      <c r="F8320" s="55"/>
      <c r="G8320" s="49"/>
      <c r="H8320" s="49"/>
      <c r="I8320" s="60"/>
    </row>
    <row r="8321" spans="1:9" ht="15" customHeight="1" x14ac:dyDescent="0.2">
      <c r="A8321" s="44">
        <f>IF($D8321="",0,VLOOKUP($D8321,Concelho!$A$2:$J$309,2))</f>
        <v>0</v>
      </c>
      <c r="B8321" s="58">
        <f>IF($E8321="",$A8321*100,VLOOKUP($E8321,Freguesia!$A$2:$I$3093,3,0))</f>
        <v>0</v>
      </c>
      <c r="C8321" s="40" t="str">
        <f>IF($D8321="","",VLOOKUP(INT(VLOOKUP($D8321,Concelho!$A$2:$J$309,2)/100),Dist_Ilha!$A$2:$F$30,2))</f>
        <v/>
      </c>
      <c r="F8321" s="55"/>
      <c r="G8321" s="49"/>
      <c r="H8321" s="49"/>
      <c r="I8321" s="60"/>
    </row>
    <row r="8322" spans="1:9" ht="15" customHeight="1" x14ac:dyDescent="0.2">
      <c r="A8322" s="44">
        <f>IF($D8322="",0,VLOOKUP($D8322,Concelho!$A$2:$J$309,2))</f>
        <v>0</v>
      </c>
      <c r="B8322" s="58">
        <f>IF($E8322="",$A8322*100,VLOOKUP($E8322,Freguesia!$A$2:$I$3093,3,0))</f>
        <v>0</v>
      </c>
      <c r="C8322" s="40" t="str">
        <f>IF($D8322="","",VLOOKUP(INT(VLOOKUP($D8322,Concelho!$A$2:$J$309,2)/100),Dist_Ilha!$A$2:$F$30,2))</f>
        <v/>
      </c>
      <c r="F8322" s="55"/>
      <c r="G8322" s="49"/>
      <c r="H8322" s="49"/>
      <c r="I8322" s="60"/>
    </row>
    <row r="8323" spans="1:9" ht="15" customHeight="1" x14ac:dyDescent="0.2">
      <c r="A8323" s="44">
        <f>IF($D8323="",0,VLOOKUP($D8323,Concelho!$A$2:$J$309,2))</f>
        <v>0</v>
      </c>
      <c r="B8323" s="58">
        <f>IF($E8323="",$A8323*100,VLOOKUP($E8323,Freguesia!$A$2:$I$3093,3,0))</f>
        <v>0</v>
      </c>
      <c r="C8323" s="40" t="str">
        <f>IF($D8323="","",VLOOKUP(INT(VLOOKUP($D8323,Concelho!$A$2:$J$309,2)/100),Dist_Ilha!$A$2:$F$30,2))</f>
        <v/>
      </c>
      <c r="F8323" s="55"/>
      <c r="G8323" s="49"/>
      <c r="H8323" s="49"/>
      <c r="I8323" s="60"/>
    </row>
    <row r="8324" spans="1:9" ht="15" customHeight="1" x14ac:dyDescent="0.2">
      <c r="A8324" s="44">
        <f>IF($D8324="",0,VLOOKUP($D8324,Concelho!$A$2:$J$309,2))</f>
        <v>0</v>
      </c>
      <c r="B8324" s="58">
        <f>IF($E8324="",$A8324*100,VLOOKUP($E8324,Freguesia!$A$2:$I$3093,3,0))</f>
        <v>0</v>
      </c>
      <c r="C8324" s="40" t="str">
        <f>IF($D8324="","",VLOOKUP(INT(VLOOKUP($D8324,Concelho!$A$2:$J$309,2)/100),Dist_Ilha!$A$2:$F$30,2))</f>
        <v/>
      </c>
      <c r="F8324" s="55"/>
      <c r="G8324" s="49"/>
      <c r="H8324" s="49"/>
      <c r="I8324" s="60"/>
    </row>
    <row r="8325" spans="1:9" ht="15" customHeight="1" x14ac:dyDescent="0.2">
      <c r="A8325" s="44">
        <f>IF($D8325="",0,VLOOKUP($D8325,Concelho!$A$2:$J$309,2))</f>
        <v>0</v>
      </c>
      <c r="B8325" s="58">
        <f>IF($E8325="",$A8325*100,VLOOKUP($E8325,Freguesia!$A$2:$I$3093,3,0))</f>
        <v>0</v>
      </c>
      <c r="C8325" s="40" t="str">
        <f>IF($D8325="","",VLOOKUP(INT(VLOOKUP($D8325,Concelho!$A$2:$J$309,2)/100),Dist_Ilha!$A$2:$F$30,2))</f>
        <v/>
      </c>
      <c r="F8325" s="55"/>
      <c r="G8325" s="49"/>
      <c r="H8325" s="49"/>
      <c r="I8325" s="60"/>
    </row>
    <row r="8326" spans="1:9" ht="15" customHeight="1" x14ac:dyDescent="0.2">
      <c r="A8326" s="44">
        <f>IF($D8326="",0,VLOOKUP($D8326,Concelho!$A$2:$J$309,2))</f>
        <v>0</v>
      </c>
      <c r="B8326" s="58">
        <f>IF($E8326="",$A8326*100,VLOOKUP($E8326,Freguesia!$A$2:$I$3093,3,0))</f>
        <v>0</v>
      </c>
      <c r="C8326" s="40" t="str">
        <f>IF($D8326="","",VLOOKUP(INT(VLOOKUP($D8326,Concelho!$A$2:$J$309,2)/100),Dist_Ilha!$A$2:$F$30,2))</f>
        <v/>
      </c>
      <c r="F8326" s="55"/>
      <c r="G8326" s="49"/>
      <c r="H8326" s="49"/>
      <c r="I8326" s="60"/>
    </row>
    <row r="8327" spans="1:9" ht="15" customHeight="1" x14ac:dyDescent="0.2">
      <c r="A8327" s="44">
        <f>IF($D8327="",0,VLOOKUP($D8327,Concelho!$A$2:$J$309,2))</f>
        <v>0</v>
      </c>
      <c r="B8327" s="58">
        <f>IF($E8327="",$A8327*100,VLOOKUP($E8327,Freguesia!$A$2:$I$3093,3,0))</f>
        <v>0</v>
      </c>
      <c r="C8327" s="40" t="str">
        <f>IF($D8327="","",VLOOKUP(INT(VLOOKUP($D8327,Concelho!$A$2:$J$309,2)/100),Dist_Ilha!$A$2:$F$30,2))</f>
        <v/>
      </c>
      <c r="F8327" s="55"/>
      <c r="G8327" s="49"/>
      <c r="H8327" s="49"/>
      <c r="I8327" s="60"/>
    </row>
    <row r="8328" spans="1:9" ht="15" customHeight="1" x14ac:dyDescent="0.2">
      <c r="A8328" s="44">
        <f>IF($D8328="",0,VLOOKUP($D8328,Concelho!$A$2:$J$309,2))</f>
        <v>0</v>
      </c>
      <c r="B8328" s="58">
        <f>IF($E8328="",$A8328*100,VLOOKUP($E8328,Freguesia!$A$2:$I$3093,3,0))</f>
        <v>0</v>
      </c>
      <c r="C8328" s="40" t="str">
        <f>IF($D8328="","",VLOOKUP(INT(VLOOKUP($D8328,Concelho!$A$2:$J$309,2)/100),Dist_Ilha!$A$2:$F$30,2))</f>
        <v/>
      </c>
      <c r="F8328" s="55"/>
      <c r="G8328" s="49"/>
      <c r="H8328" s="49"/>
      <c r="I8328" s="60"/>
    </row>
    <row r="8329" spans="1:9" ht="15" customHeight="1" x14ac:dyDescent="0.2">
      <c r="A8329" s="44">
        <f>IF($D8329="",0,VLOOKUP($D8329,Concelho!$A$2:$J$309,2))</f>
        <v>0</v>
      </c>
      <c r="B8329" s="58">
        <f>IF($E8329="",$A8329*100,VLOOKUP($E8329,Freguesia!$A$2:$I$3093,3,0))</f>
        <v>0</v>
      </c>
      <c r="C8329" s="40" t="str">
        <f>IF($D8329="","",VLOOKUP(INT(VLOOKUP($D8329,Concelho!$A$2:$J$309,2)/100),Dist_Ilha!$A$2:$F$30,2))</f>
        <v/>
      </c>
      <c r="F8329" s="55"/>
      <c r="G8329" s="49"/>
      <c r="H8329" s="49"/>
      <c r="I8329" s="60"/>
    </row>
    <row r="8330" spans="1:9" ht="15" customHeight="1" x14ac:dyDescent="0.2">
      <c r="A8330" s="44">
        <f>IF($D8330="",0,VLOOKUP($D8330,Concelho!$A$2:$J$309,2))</f>
        <v>0</v>
      </c>
      <c r="B8330" s="58">
        <f>IF($E8330="",$A8330*100,VLOOKUP($E8330,Freguesia!$A$2:$I$3093,3,0))</f>
        <v>0</v>
      </c>
      <c r="C8330" s="40" t="str">
        <f>IF($D8330="","",VLOOKUP(INT(VLOOKUP($D8330,Concelho!$A$2:$J$309,2)/100),Dist_Ilha!$A$2:$F$30,2))</f>
        <v/>
      </c>
      <c r="F8330" s="55"/>
      <c r="G8330" s="49"/>
      <c r="H8330" s="49"/>
      <c r="I8330" s="60"/>
    </row>
    <row r="8331" spans="1:9" ht="15" customHeight="1" x14ac:dyDescent="0.2">
      <c r="A8331" s="44">
        <f>IF($D8331="",0,VLOOKUP($D8331,Concelho!$A$2:$J$309,2))</f>
        <v>0</v>
      </c>
      <c r="B8331" s="58">
        <f>IF($E8331="",$A8331*100,VLOOKUP($E8331,Freguesia!$A$2:$I$3093,3,0))</f>
        <v>0</v>
      </c>
      <c r="C8331" s="40" t="str">
        <f>IF($D8331="","",VLOOKUP(INT(VLOOKUP($D8331,Concelho!$A$2:$J$309,2)/100),Dist_Ilha!$A$2:$F$30,2))</f>
        <v/>
      </c>
      <c r="F8331" s="55"/>
      <c r="G8331" s="49"/>
      <c r="H8331" s="49"/>
      <c r="I8331" s="60"/>
    </row>
    <row r="8332" spans="1:9" ht="15" customHeight="1" x14ac:dyDescent="0.2">
      <c r="A8332" s="44">
        <f>IF($D8332="",0,VLOOKUP($D8332,Concelho!$A$2:$J$309,2))</f>
        <v>0</v>
      </c>
      <c r="B8332" s="58">
        <f>IF($E8332="",$A8332*100,VLOOKUP($E8332,Freguesia!$A$2:$I$3093,3,0))</f>
        <v>0</v>
      </c>
      <c r="C8332" s="40" t="str">
        <f>IF($D8332="","",VLOOKUP(INT(VLOOKUP($D8332,Concelho!$A$2:$J$309,2)/100),Dist_Ilha!$A$2:$F$30,2))</f>
        <v/>
      </c>
      <c r="F8332" s="55"/>
      <c r="G8332" s="49"/>
      <c r="H8332" s="49"/>
      <c r="I8332" s="60"/>
    </row>
    <row r="8333" spans="1:9" ht="15" customHeight="1" x14ac:dyDescent="0.2">
      <c r="A8333" s="44">
        <f>IF($D8333="",0,VLOOKUP($D8333,Concelho!$A$2:$J$309,2))</f>
        <v>0</v>
      </c>
      <c r="B8333" s="58">
        <f>IF($E8333="",$A8333*100,VLOOKUP($E8333,Freguesia!$A$2:$I$3093,3,0))</f>
        <v>0</v>
      </c>
      <c r="C8333" s="40" t="str">
        <f>IF($D8333="","",VLOOKUP(INT(VLOOKUP($D8333,Concelho!$A$2:$J$309,2)/100),Dist_Ilha!$A$2:$F$30,2))</f>
        <v/>
      </c>
      <c r="F8333" s="55"/>
      <c r="G8333" s="49"/>
      <c r="H8333" s="49"/>
      <c r="I8333" s="60"/>
    </row>
    <row r="8334" spans="1:9" ht="15" customHeight="1" x14ac:dyDescent="0.2">
      <c r="A8334" s="44">
        <f>IF($D8334="",0,VLOOKUP($D8334,Concelho!$A$2:$J$309,2))</f>
        <v>0</v>
      </c>
      <c r="B8334" s="58">
        <f>IF($E8334="",$A8334*100,VLOOKUP($E8334,Freguesia!$A$2:$I$3093,3,0))</f>
        <v>0</v>
      </c>
      <c r="C8334" s="40" t="str">
        <f>IF($D8334="","",VLOOKUP(INT(VLOOKUP($D8334,Concelho!$A$2:$J$309,2)/100),Dist_Ilha!$A$2:$F$30,2))</f>
        <v/>
      </c>
      <c r="F8334" s="55"/>
      <c r="G8334" s="49"/>
      <c r="H8334" s="49"/>
      <c r="I8334" s="60"/>
    </row>
    <row r="8335" spans="1:9" ht="15" customHeight="1" x14ac:dyDescent="0.2">
      <c r="A8335" s="44">
        <f>IF($D8335="",0,VLOOKUP($D8335,Concelho!$A$2:$J$309,2))</f>
        <v>0</v>
      </c>
      <c r="B8335" s="58">
        <f>IF($E8335="",$A8335*100,VLOOKUP($E8335,Freguesia!$A$2:$I$3093,3,0))</f>
        <v>0</v>
      </c>
      <c r="C8335" s="40" t="str">
        <f>IF($D8335="","",VLOOKUP(INT(VLOOKUP($D8335,Concelho!$A$2:$J$309,2)/100),Dist_Ilha!$A$2:$F$30,2))</f>
        <v/>
      </c>
      <c r="F8335" s="55"/>
      <c r="G8335" s="49"/>
      <c r="H8335" s="49"/>
      <c r="I8335" s="60"/>
    </row>
    <row r="8336" spans="1:9" ht="15" customHeight="1" x14ac:dyDescent="0.2">
      <c r="A8336" s="44">
        <f>IF($D8336="",0,VLOOKUP($D8336,Concelho!$A$2:$J$309,2))</f>
        <v>0</v>
      </c>
      <c r="B8336" s="58">
        <f>IF($E8336="",$A8336*100,VLOOKUP($E8336,Freguesia!$A$2:$I$3093,3,0))</f>
        <v>0</v>
      </c>
      <c r="C8336" s="40" t="str">
        <f>IF($D8336="","",VLOOKUP(INT(VLOOKUP($D8336,Concelho!$A$2:$J$309,2)/100),Dist_Ilha!$A$2:$F$30,2))</f>
        <v/>
      </c>
      <c r="F8336" s="55"/>
      <c r="G8336" s="49"/>
      <c r="H8336" s="49"/>
      <c r="I8336" s="60"/>
    </row>
    <row r="8337" spans="1:9" ht="15" customHeight="1" x14ac:dyDescent="0.2">
      <c r="A8337" s="44">
        <f>IF($D8337="",0,VLOOKUP($D8337,Concelho!$A$2:$J$309,2))</f>
        <v>0</v>
      </c>
      <c r="B8337" s="58">
        <f>IF($E8337="",$A8337*100,VLOOKUP($E8337,Freguesia!$A$2:$I$3093,3,0))</f>
        <v>0</v>
      </c>
      <c r="C8337" s="40" t="str">
        <f>IF($D8337="","",VLOOKUP(INT(VLOOKUP($D8337,Concelho!$A$2:$J$309,2)/100),Dist_Ilha!$A$2:$F$30,2))</f>
        <v/>
      </c>
      <c r="F8337" s="55"/>
      <c r="G8337" s="49"/>
      <c r="H8337" s="49"/>
      <c r="I8337" s="60"/>
    </row>
    <row r="8338" spans="1:9" ht="15" customHeight="1" x14ac:dyDescent="0.2">
      <c r="A8338" s="44">
        <f>IF($D8338="",0,VLOOKUP($D8338,Concelho!$A$2:$J$309,2))</f>
        <v>0</v>
      </c>
      <c r="B8338" s="58">
        <f>IF($E8338="",$A8338*100,VLOOKUP($E8338,Freguesia!$A$2:$I$3093,3,0))</f>
        <v>0</v>
      </c>
      <c r="C8338" s="40" t="str">
        <f>IF($D8338="","",VLOOKUP(INT(VLOOKUP($D8338,Concelho!$A$2:$J$309,2)/100),Dist_Ilha!$A$2:$F$30,2))</f>
        <v/>
      </c>
      <c r="F8338" s="55"/>
      <c r="G8338" s="49"/>
      <c r="H8338" s="49"/>
      <c r="I8338" s="60"/>
    </row>
    <row r="8339" spans="1:9" ht="15" customHeight="1" x14ac:dyDescent="0.2">
      <c r="A8339" s="44">
        <f>IF($D8339="",0,VLOOKUP($D8339,Concelho!$A$2:$J$309,2))</f>
        <v>0</v>
      </c>
      <c r="B8339" s="58">
        <f>IF($E8339="",$A8339*100,VLOOKUP($E8339,Freguesia!$A$2:$I$3093,3,0))</f>
        <v>0</v>
      </c>
      <c r="C8339" s="40" t="str">
        <f>IF($D8339="","",VLOOKUP(INT(VLOOKUP($D8339,Concelho!$A$2:$J$309,2)/100),Dist_Ilha!$A$2:$F$30,2))</f>
        <v/>
      </c>
      <c r="F8339" s="55"/>
      <c r="G8339" s="49"/>
      <c r="H8339" s="49"/>
      <c r="I8339" s="60"/>
    </row>
    <row r="8340" spans="1:9" ht="15" customHeight="1" x14ac:dyDescent="0.2">
      <c r="A8340" s="44">
        <f>IF($D8340="",0,VLOOKUP($D8340,Concelho!$A$2:$J$309,2))</f>
        <v>0</v>
      </c>
      <c r="B8340" s="58">
        <f>IF($E8340="",$A8340*100,VLOOKUP($E8340,Freguesia!$A$2:$I$3093,3,0))</f>
        <v>0</v>
      </c>
      <c r="C8340" s="40" t="str">
        <f>IF($D8340="","",VLOOKUP(INT(VLOOKUP($D8340,Concelho!$A$2:$J$309,2)/100),Dist_Ilha!$A$2:$F$30,2))</f>
        <v/>
      </c>
      <c r="F8340" s="55"/>
      <c r="G8340" s="49"/>
      <c r="H8340" s="49"/>
      <c r="I8340" s="60"/>
    </row>
    <row r="8341" spans="1:9" ht="15" customHeight="1" x14ac:dyDescent="0.2">
      <c r="A8341" s="44">
        <f>IF($D8341="",0,VLOOKUP($D8341,Concelho!$A$2:$J$309,2))</f>
        <v>0</v>
      </c>
      <c r="B8341" s="58">
        <f>IF($E8341="",$A8341*100,VLOOKUP($E8341,Freguesia!$A$2:$I$3093,3,0))</f>
        <v>0</v>
      </c>
      <c r="C8341" s="40" t="str">
        <f>IF($D8341="","",VLOOKUP(INT(VLOOKUP($D8341,Concelho!$A$2:$J$309,2)/100),Dist_Ilha!$A$2:$F$30,2))</f>
        <v/>
      </c>
      <c r="F8341" s="55"/>
      <c r="G8341" s="49"/>
      <c r="H8341" s="49"/>
      <c r="I8341" s="60"/>
    </row>
    <row r="8342" spans="1:9" ht="15" customHeight="1" x14ac:dyDescent="0.2">
      <c r="A8342" s="44">
        <f>IF($D8342="",0,VLOOKUP($D8342,Concelho!$A$2:$J$309,2))</f>
        <v>0</v>
      </c>
      <c r="B8342" s="58">
        <f>IF($E8342="",$A8342*100,VLOOKUP($E8342,Freguesia!$A$2:$I$3093,3,0))</f>
        <v>0</v>
      </c>
      <c r="C8342" s="40" t="str">
        <f>IF($D8342="","",VLOOKUP(INT(VLOOKUP($D8342,Concelho!$A$2:$J$309,2)/100),Dist_Ilha!$A$2:$F$30,2))</f>
        <v/>
      </c>
      <c r="F8342" s="55"/>
      <c r="G8342" s="49"/>
      <c r="H8342" s="49"/>
      <c r="I8342" s="60"/>
    </row>
    <row r="8343" spans="1:9" ht="15" customHeight="1" x14ac:dyDescent="0.2">
      <c r="A8343" s="44">
        <f>IF($D8343="",0,VLOOKUP($D8343,Concelho!$A$2:$J$309,2))</f>
        <v>0</v>
      </c>
      <c r="B8343" s="58">
        <f>IF($E8343="",$A8343*100,VLOOKUP($E8343,Freguesia!$A$2:$I$3093,3,0))</f>
        <v>0</v>
      </c>
      <c r="C8343" s="40" t="str">
        <f>IF($D8343="","",VLOOKUP(INT(VLOOKUP($D8343,Concelho!$A$2:$J$309,2)/100),Dist_Ilha!$A$2:$F$30,2))</f>
        <v/>
      </c>
      <c r="F8343" s="55"/>
      <c r="G8343" s="49"/>
      <c r="H8343" s="49"/>
      <c r="I8343" s="60"/>
    </row>
    <row r="8344" spans="1:9" ht="15" customHeight="1" x14ac:dyDescent="0.2">
      <c r="A8344" s="44">
        <f>IF($D8344="",0,VLOOKUP($D8344,Concelho!$A$2:$J$309,2))</f>
        <v>0</v>
      </c>
      <c r="B8344" s="58">
        <f>IF($E8344="",$A8344*100,VLOOKUP($E8344,Freguesia!$A$2:$I$3093,3,0))</f>
        <v>0</v>
      </c>
      <c r="C8344" s="40" t="str">
        <f>IF($D8344="","",VLOOKUP(INT(VLOOKUP($D8344,Concelho!$A$2:$J$309,2)/100),Dist_Ilha!$A$2:$F$30,2))</f>
        <v/>
      </c>
      <c r="F8344" s="55"/>
      <c r="G8344" s="49"/>
      <c r="H8344" s="49"/>
      <c r="I8344" s="60"/>
    </row>
    <row r="8345" spans="1:9" ht="15" customHeight="1" x14ac:dyDescent="0.2">
      <c r="A8345" s="44">
        <f>IF($D8345="",0,VLOOKUP($D8345,Concelho!$A$2:$J$309,2))</f>
        <v>0</v>
      </c>
      <c r="B8345" s="58">
        <f>IF($E8345="",$A8345*100,VLOOKUP($E8345,Freguesia!$A$2:$I$3093,3,0))</f>
        <v>0</v>
      </c>
      <c r="C8345" s="40" t="str">
        <f>IF($D8345="","",VLOOKUP(INT(VLOOKUP($D8345,Concelho!$A$2:$J$309,2)/100),Dist_Ilha!$A$2:$F$30,2))</f>
        <v/>
      </c>
      <c r="F8345" s="55"/>
      <c r="G8345" s="49"/>
      <c r="H8345" s="49"/>
      <c r="I8345" s="60"/>
    </row>
    <row r="8346" spans="1:9" ht="15" customHeight="1" x14ac:dyDescent="0.2">
      <c r="A8346" s="44">
        <f>IF($D8346="",0,VLOOKUP($D8346,Concelho!$A$2:$J$309,2))</f>
        <v>0</v>
      </c>
      <c r="B8346" s="58">
        <f>IF($E8346="",$A8346*100,VLOOKUP($E8346,Freguesia!$A$2:$I$3093,3,0))</f>
        <v>0</v>
      </c>
      <c r="C8346" s="40" t="str">
        <f>IF($D8346="","",VLOOKUP(INT(VLOOKUP($D8346,Concelho!$A$2:$J$309,2)/100),Dist_Ilha!$A$2:$F$30,2))</f>
        <v/>
      </c>
      <c r="F8346" s="55"/>
      <c r="G8346" s="49"/>
      <c r="H8346" s="49"/>
      <c r="I8346" s="60"/>
    </row>
    <row r="8347" spans="1:9" ht="15" customHeight="1" x14ac:dyDescent="0.2">
      <c r="A8347" s="44">
        <f>IF($D8347="",0,VLOOKUP($D8347,Concelho!$A$2:$J$309,2))</f>
        <v>0</v>
      </c>
      <c r="B8347" s="58">
        <f>IF($E8347="",$A8347*100,VLOOKUP($E8347,Freguesia!$A$2:$I$3093,3,0))</f>
        <v>0</v>
      </c>
      <c r="C8347" s="40" t="str">
        <f>IF($D8347="","",VLOOKUP(INT(VLOOKUP($D8347,Concelho!$A$2:$J$309,2)/100),Dist_Ilha!$A$2:$F$30,2))</f>
        <v/>
      </c>
      <c r="F8347" s="55"/>
      <c r="G8347" s="49"/>
      <c r="H8347" s="49"/>
      <c r="I8347" s="60"/>
    </row>
    <row r="8348" spans="1:9" ht="15" customHeight="1" x14ac:dyDescent="0.2">
      <c r="A8348" s="44">
        <f>IF($D8348="",0,VLOOKUP($D8348,Concelho!$A$2:$J$309,2))</f>
        <v>0</v>
      </c>
      <c r="B8348" s="58">
        <f>IF($E8348="",$A8348*100,VLOOKUP($E8348,Freguesia!$A$2:$I$3093,3,0))</f>
        <v>0</v>
      </c>
      <c r="C8348" s="40" t="str">
        <f>IF($D8348="","",VLOOKUP(INT(VLOOKUP($D8348,Concelho!$A$2:$J$309,2)/100),Dist_Ilha!$A$2:$F$30,2))</f>
        <v/>
      </c>
      <c r="F8348" s="55"/>
      <c r="G8348" s="49"/>
      <c r="H8348" s="49"/>
      <c r="I8348" s="60"/>
    </row>
    <row r="8349" spans="1:9" ht="15" customHeight="1" x14ac:dyDescent="0.2">
      <c r="A8349" s="44">
        <f>IF($D8349="",0,VLOOKUP($D8349,Concelho!$A$2:$J$309,2))</f>
        <v>0</v>
      </c>
      <c r="B8349" s="58">
        <f>IF($E8349="",$A8349*100,VLOOKUP($E8349,Freguesia!$A$2:$I$3093,3,0))</f>
        <v>0</v>
      </c>
      <c r="C8349" s="40" t="str">
        <f>IF($D8349="","",VLOOKUP(INT(VLOOKUP($D8349,Concelho!$A$2:$J$309,2)/100),Dist_Ilha!$A$2:$F$30,2))</f>
        <v/>
      </c>
      <c r="F8349" s="55"/>
      <c r="G8349" s="49"/>
      <c r="H8349" s="49"/>
      <c r="I8349" s="60"/>
    </row>
    <row r="8350" spans="1:9" ht="15" customHeight="1" x14ac:dyDescent="0.2">
      <c r="A8350" s="44">
        <f>IF($D8350="",0,VLOOKUP($D8350,Concelho!$A$2:$J$309,2))</f>
        <v>0</v>
      </c>
      <c r="B8350" s="58">
        <f>IF($E8350="",$A8350*100,VLOOKUP($E8350,Freguesia!$A$2:$I$3093,3,0))</f>
        <v>0</v>
      </c>
      <c r="C8350" s="40" t="str">
        <f>IF($D8350="","",VLOOKUP(INT(VLOOKUP($D8350,Concelho!$A$2:$J$309,2)/100),Dist_Ilha!$A$2:$F$30,2))</f>
        <v/>
      </c>
      <c r="F8350" s="55"/>
      <c r="G8350" s="49"/>
      <c r="H8350" s="49"/>
      <c r="I8350" s="60"/>
    </row>
    <row r="8351" spans="1:9" ht="15" customHeight="1" x14ac:dyDescent="0.2">
      <c r="A8351" s="44">
        <f>IF($D8351="",0,VLOOKUP($D8351,Concelho!$A$2:$J$309,2))</f>
        <v>0</v>
      </c>
      <c r="B8351" s="58">
        <f>IF($E8351="",$A8351*100,VLOOKUP($E8351,Freguesia!$A$2:$I$3093,3,0))</f>
        <v>0</v>
      </c>
      <c r="C8351" s="40" t="str">
        <f>IF($D8351="","",VLOOKUP(INT(VLOOKUP($D8351,Concelho!$A$2:$J$309,2)/100),Dist_Ilha!$A$2:$F$30,2))</f>
        <v/>
      </c>
      <c r="F8351" s="55"/>
      <c r="G8351" s="49"/>
      <c r="H8351" s="49"/>
      <c r="I8351" s="60"/>
    </row>
    <row r="8352" spans="1:9" ht="15" customHeight="1" x14ac:dyDescent="0.2">
      <c r="A8352" s="44">
        <f>IF($D8352="",0,VLOOKUP($D8352,Concelho!$A$2:$J$309,2))</f>
        <v>0</v>
      </c>
      <c r="B8352" s="58">
        <f>IF($E8352="",$A8352*100,VLOOKUP($E8352,Freguesia!$A$2:$I$3093,3,0))</f>
        <v>0</v>
      </c>
      <c r="C8352" s="40" t="str">
        <f>IF($D8352="","",VLOOKUP(INT(VLOOKUP($D8352,Concelho!$A$2:$J$309,2)/100),Dist_Ilha!$A$2:$F$30,2))</f>
        <v/>
      </c>
      <c r="F8352" s="55"/>
      <c r="G8352" s="49"/>
      <c r="H8352" s="49"/>
      <c r="I8352" s="60"/>
    </row>
    <row r="8353" spans="1:9" ht="15" customHeight="1" x14ac:dyDescent="0.2">
      <c r="A8353" s="44">
        <f>IF($D8353="",0,VLOOKUP($D8353,Concelho!$A$2:$J$309,2))</f>
        <v>0</v>
      </c>
      <c r="B8353" s="58">
        <f>IF($E8353="",$A8353*100,VLOOKUP($E8353,Freguesia!$A$2:$I$3093,3,0))</f>
        <v>0</v>
      </c>
      <c r="C8353" s="40" t="str">
        <f>IF($D8353="","",VLOOKUP(INT(VLOOKUP($D8353,Concelho!$A$2:$J$309,2)/100),Dist_Ilha!$A$2:$F$30,2))</f>
        <v/>
      </c>
      <c r="F8353" s="55"/>
      <c r="G8353" s="49"/>
      <c r="H8353" s="49"/>
      <c r="I8353" s="60"/>
    </row>
    <row r="8354" spans="1:9" ht="15" customHeight="1" x14ac:dyDescent="0.2">
      <c r="A8354" s="44">
        <f>IF($D8354="",0,VLOOKUP($D8354,Concelho!$A$2:$J$309,2))</f>
        <v>0</v>
      </c>
      <c r="B8354" s="58">
        <f>IF($E8354="",$A8354*100,VLOOKUP($E8354,Freguesia!$A$2:$I$3093,3,0))</f>
        <v>0</v>
      </c>
      <c r="C8354" s="40" t="str">
        <f>IF($D8354="","",VLOOKUP(INT(VLOOKUP($D8354,Concelho!$A$2:$J$309,2)/100),Dist_Ilha!$A$2:$F$30,2))</f>
        <v/>
      </c>
      <c r="F8354" s="55"/>
      <c r="G8354" s="49"/>
      <c r="H8354" s="49"/>
      <c r="I8354" s="60"/>
    </row>
    <row r="8355" spans="1:9" ht="15" customHeight="1" x14ac:dyDescent="0.2">
      <c r="A8355" s="44">
        <f>IF($D8355="",0,VLOOKUP($D8355,Concelho!$A$2:$J$309,2))</f>
        <v>0</v>
      </c>
      <c r="B8355" s="58">
        <f>IF($E8355="",$A8355*100,VLOOKUP($E8355,Freguesia!$A$2:$I$3093,3,0))</f>
        <v>0</v>
      </c>
      <c r="C8355" s="40" t="str">
        <f>IF($D8355="","",VLOOKUP(INT(VLOOKUP($D8355,Concelho!$A$2:$J$309,2)/100),Dist_Ilha!$A$2:$F$30,2))</f>
        <v/>
      </c>
      <c r="F8355" s="55"/>
      <c r="G8355" s="49"/>
      <c r="H8355" s="49"/>
      <c r="I8355" s="60"/>
    </row>
    <row r="8356" spans="1:9" ht="15" customHeight="1" x14ac:dyDescent="0.2">
      <c r="A8356" s="44">
        <f>IF($D8356="",0,VLOOKUP($D8356,Concelho!$A$2:$J$309,2))</f>
        <v>0</v>
      </c>
      <c r="B8356" s="58">
        <f>IF($E8356="",$A8356*100,VLOOKUP($E8356,Freguesia!$A$2:$I$3093,3,0))</f>
        <v>0</v>
      </c>
      <c r="C8356" s="40" t="str">
        <f>IF($D8356="","",VLOOKUP(INT(VLOOKUP($D8356,Concelho!$A$2:$J$309,2)/100),Dist_Ilha!$A$2:$F$30,2))</f>
        <v/>
      </c>
      <c r="F8356" s="55"/>
      <c r="G8356" s="49"/>
      <c r="H8356" s="49"/>
      <c r="I8356" s="60"/>
    </row>
    <row r="8357" spans="1:9" ht="15" customHeight="1" x14ac:dyDescent="0.2">
      <c r="A8357" s="44">
        <f>IF($D8357="",0,VLOOKUP($D8357,Concelho!$A$2:$J$309,2))</f>
        <v>0</v>
      </c>
      <c r="B8357" s="58">
        <f>IF($E8357="",$A8357*100,VLOOKUP($E8357,Freguesia!$A$2:$I$3093,3,0))</f>
        <v>0</v>
      </c>
      <c r="C8357" s="40" t="str">
        <f>IF($D8357="","",VLOOKUP(INT(VLOOKUP($D8357,Concelho!$A$2:$J$309,2)/100),Dist_Ilha!$A$2:$F$30,2))</f>
        <v/>
      </c>
      <c r="F8357" s="55"/>
      <c r="G8357" s="49"/>
      <c r="H8357" s="49"/>
      <c r="I8357" s="60"/>
    </row>
    <row r="8358" spans="1:9" ht="15" customHeight="1" x14ac:dyDescent="0.2">
      <c r="A8358" s="44">
        <f>IF($D8358="",0,VLOOKUP($D8358,Concelho!$A$2:$J$309,2))</f>
        <v>0</v>
      </c>
      <c r="B8358" s="58">
        <f>IF($E8358="",$A8358*100,VLOOKUP($E8358,Freguesia!$A$2:$I$3093,3,0))</f>
        <v>0</v>
      </c>
      <c r="C8358" s="40" t="str">
        <f>IF($D8358="","",VLOOKUP(INT(VLOOKUP($D8358,Concelho!$A$2:$J$309,2)/100),Dist_Ilha!$A$2:$F$30,2))</f>
        <v/>
      </c>
      <c r="F8358" s="55"/>
      <c r="G8358" s="49"/>
      <c r="H8358" s="49"/>
      <c r="I8358" s="60"/>
    </row>
    <row r="8359" spans="1:9" ht="15" customHeight="1" x14ac:dyDescent="0.2">
      <c r="A8359" s="44">
        <f>IF($D8359="",0,VLOOKUP($D8359,Concelho!$A$2:$J$309,2))</f>
        <v>0</v>
      </c>
      <c r="B8359" s="58">
        <f>IF($E8359="",$A8359*100,VLOOKUP($E8359,Freguesia!$A$2:$I$3093,3,0))</f>
        <v>0</v>
      </c>
      <c r="C8359" s="40" t="str">
        <f>IF($D8359="","",VLOOKUP(INT(VLOOKUP($D8359,Concelho!$A$2:$J$309,2)/100),Dist_Ilha!$A$2:$F$30,2))</f>
        <v/>
      </c>
      <c r="F8359" s="55"/>
      <c r="G8359" s="49"/>
      <c r="H8359" s="49"/>
      <c r="I8359" s="60"/>
    </row>
    <row r="8360" spans="1:9" ht="15" customHeight="1" x14ac:dyDescent="0.2">
      <c r="A8360" s="44">
        <f>IF($D8360="",0,VLOOKUP($D8360,Concelho!$A$2:$J$309,2))</f>
        <v>0</v>
      </c>
      <c r="B8360" s="58">
        <f>IF($E8360="",$A8360*100,VLOOKUP($E8360,Freguesia!$A$2:$I$3093,3,0))</f>
        <v>0</v>
      </c>
      <c r="C8360" s="40" t="str">
        <f>IF($D8360="","",VLOOKUP(INT(VLOOKUP($D8360,Concelho!$A$2:$J$309,2)/100),Dist_Ilha!$A$2:$F$30,2))</f>
        <v/>
      </c>
      <c r="F8360" s="55"/>
      <c r="G8360" s="49"/>
      <c r="H8360" s="49"/>
      <c r="I8360" s="60"/>
    </row>
    <row r="8361" spans="1:9" ht="15" customHeight="1" x14ac:dyDescent="0.2">
      <c r="A8361" s="44">
        <f>IF($D8361="",0,VLOOKUP($D8361,Concelho!$A$2:$J$309,2))</f>
        <v>0</v>
      </c>
      <c r="B8361" s="58">
        <f>IF($E8361="",$A8361*100,VLOOKUP($E8361,Freguesia!$A$2:$I$3093,3,0))</f>
        <v>0</v>
      </c>
      <c r="C8361" s="40" t="str">
        <f>IF($D8361="","",VLOOKUP(INT(VLOOKUP($D8361,Concelho!$A$2:$J$309,2)/100),Dist_Ilha!$A$2:$F$30,2))</f>
        <v/>
      </c>
      <c r="F8361" s="55"/>
      <c r="G8361" s="49"/>
      <c r="H8361" s="49"/>
      <c r="I8361" s="60"/>
    </row>
    <row r="8362" spans="1:9" ht="15" customHeight="1" x14ac:dyDescent="0.2">
      <c r="A8362" s="44">
        <f>IF($D8362="",0,VLOOKUP($D8362,Concelho!$A$2:$J$309,2))</f>
        <v>0</v>
      </c>
      <c r="B8362" s="58">
        <f>IF($E8362="",$A8362*100,VLOOKUP($E8362,Freguesia!$A$2:$I$3093,3,0))</f>
        <v>0</v>
      </c>
      <c r="C8362" s="40" t="str">
        <f>IF($D8362="","",VLOOKUP(INT(VLOOKUP($D8362,Concelho!$A$2:$J$309,2)/100),Dist_Ilha!$A$2:$F$30,2))</f>
        <v/>
      </c>
      <c r="F8362" s="55"/>
      <c r="G8362" s="49"/>
      <c r="H8362" s="49"/>
      <c r="I8362" s="60"/>
    </row>
    <row r="8363" spans="1:9" ht="15" customHeight="1" x14ac:dyDescent="0.2">
      <c r="A8363" s="44">
        <f>IF($D8363="",0,VLOOKUP($D8363,Concelho!$A$2:$J$309,2))</f>
        <v>0</v>
      </c>
      <c r="B8363" s="58">
        <f>IF($E8363="",$A8363*100,VLOOKUP($E8363,Freguesia!$A$2:$I$3093,3,0))</f>
        <v>0</v>
      </c>
      <c r="C8363" s="40" t="str">
        <f>IF($D8363="","",VLOOKUP(INT(VLOOKUP($D8363,Concelho!$A$2:$J$309,2)/100),Dist_Ilha!$A$2:$F$30,2))</f>
        <v/>
      </c>
      <c r="F8363" s="55"/>
      <c r="G8363" s="49"/>
      <c r="H8363" s="49"/>
      <c r="I8363" s="60"/>
    </row>
    <row r="8364" spans="1:9" ht="15" customHeight="1" x14ac:dyDescent="0.2">
      <c r="A8364" s="44">
        <f>IF($D8364="",0,VLOOKUP($D8364,Concelho!$A$2:$J$309,2))</f>
        <v>0</v>
      </c>
      <c r="B8364" s="58">
        <f>IF($E8364="",$A8364*100,VLOOKUP($E8364,Freguesia!$A$2:$I$3093,3,0))</f>
        <v>0</v>
      </c>
      <c r="C8364" s="40" t="str">
        <f>IF($D8364="","",VLOOKUP(INT(VLOOKUP($D8364,Concelho!$A$2:$J$309,2)/100),Dist_Ilha!$A$2:$F$30,2))</f>
        <v/>
      </c>
      <c r="F8364" s="55"/>
      <c r="G8364" s="49"/>
      <c r="H8364" s="49"/>
      <c r="I8364" s="60"/>
    </row>
    <row r="8365" spans="1:9" ht="15" customHeight="1" x14ac:dyDescent="0.2">
      <c r="A8365" s="44">
        <f>IF($D8365="",0,VLOOKUP($D8365,Concelho!$A$2:$J$309,2))</f>
        <v>0</v>
      </c>
      <c r="B8365" s="58">
        <f>IF($E8365="",$A8365*100,VLOOKUP($E8365,Freguesia!$A$2:$I$3093,3,0))</f>
        <v>0</v>
      </c>
      <c r="C8365" s="40" t="str">
        <f>IF($D8365="","",VLOOKUP(INT(VLOOKUP($D8365,Concelho!$A$2:$J$309,2)/100),Dist_Ilha!$A$2:$F$30,2))</f>
        <v/>
      </c>
      <c r="F8365" s="55"/>
      <c r="G8365" s="49"/>
      <c r="H8365" s="49"/>
      <c r="I8365" s="60"/>
    </row>
    <row r="8366" spans="1:9" ht="15" customHeight="1" x14ac:dyDescent="0.2">
      <c r="A8366" s="44">
        <f>IF($D8366="",0,VLOOKUP($D8366,Concelho!$A$2:$J$309,2))</f>
        <v>0</v>
      </c>
      <c r="B8366" s="58">
        <f>IF($E8366="",$A8366*100,VLOOKUP($E8366,Freguesia!$A$2:$I$3093,3,0))</f>
        <v>0</v>
      </c>
      <c r="C8366" s="40" t="str">
        <f>IF($D8366="","",VLOOKUP(INT(VLOOKUP($D8366,Concelho!$A$2:$J$309,2)/100),Dist_Ilha!$A$2:$F$30,2))</f>
        <v/>
      </c>
      <c r="F8366" s="55"/>
      <c r="G8366" s="49"/>
      <c r="H8366" s="49"/>
      <c r="I8366" s="60"/>
    </row>
    <row r="8367" spans="1:9" ht="15" customHeight="1" x14ac:dyDescent="0.2">
      <c r="A8367" s="44">
        <f>IF($D8367="",0,VLOOKUP($D8367,Concelho!$A$2:$J$309,2))</f>
        <v>0</v>
      </c>
      <c r="B8367" s="58">
        <f>IF($E8367="",$A8367*100,VLOOKUP($E8367,Freguesia!$A$2:$I$3093,3,0))</f>
        <v>0</v>
      </c>
      <c r="C8367" s="40" t="str">
        <f>IF($D8367="","",VLOOKUP(INT(VLOOKUP($D8367,Concelho!$A$2:$J$309,2)/100),Dist_Ilha!$A$2:$F$30,2))</f>
        <v/>
      </c>
      <c r="F8367" s="55"/>
      <c r="G8367" s="49"/>
      <c r="H8367" s="49"/>
      <c r="I8367" s="60"/>
    </row>
    <row r="8368" spans="1:9" ht="15" customHeight="1" x14ac:dyDescent="0.2">
      <c r="A8368" s="44">
        <f>IF($D8368="",0,VLOOKUP($D8368,Concelho!$A$2:$J$309,2))</f>
        <v>0</v>
      </c>
      <c r="B8368" s="58">
        <f>IF($E8368="",$A8368*100,VLOOKUP($E8368,Freguesia!$A$2:$I$3093,3,0))</f>
        <v>0</v>
      </c>
      <c r="C8368" s="40" t="str">
        <f>IF($D8368="","",VLOOKUP(INT(VLOOKUP($D8368,Concelho!$A$2:$J$309,2)/100),Dist_Ilha!$A$2:$F$30,2))</f>
        <v/>
      </c>
      <c r="F8368" s="55"/>
      <c r="G8368" s="49"/>
      <c r="H8368" s="49"/>
      <c r="I8368" s="60"/>
    </row>
    <row r="8369" spans="1:9" ht="15" customHeight="1" x14ac:dyDescent="0.2">
      <c r="A8369" s="44">
        <f>IF($D8369="",0,VLOOKUP($D8369,Concelho!$A$2:$J$309,2))</f>
        <v>0</v>
      </c>
      <c r="B8369" s="58">
        <f>IF($E8369="",$A8369*100,VLOOKUP($E8369,Freguesia!$A$2:$I$3093,3,0))</f>
        <v>0</v>
      </c>
      <c r="C8369" s="40" t="str">
        <f>IF($D8369="","",VLOOKUP(INT(VLOOKUP($D8369,Concelho!$A$2:$J$309,2)/100),Dist_Ilha!$A$2:$F$30,2))</f>
        <v/>
      </c>
      <c r="F8369" s="55"/>
      <c r="G8369" s="49"/>
      <c r="H8369" s="49"/>
      <c r="I8369" s="60"/>
    </row>
    <row r="8370" spans="1:9" ht="15" customHeight="1" x14ac:dyDescent="0.2">
      <c r="A8370" s="44">
        <f>IF($D8370="",0,VLOOKUP($D8370,Concelho!$A$2:$J$309,2))</f>
        <v>0</v>
      </c>
      <c r="B8370" s="58">
        <f>IF($E8370="",$A8370*100,VLOOKUP($E8370,Freguesia!$A$2:$I$3093,3,0))</f>
        <v>0</v>
      </c>
      <c r="C8370" s="40" t="str">
        <f>IF($D8370="","",VLOOKUP(INT(VLOOKUP($D8370,Concelho!$A$2:$J$309,2)/100),Dist_Ilha!$A$2:$F$30,2))</f>
        <v/>
      </c>
      <c r="F8370" s="55"/>
      <c r="G8370" s="49"/>
      <c r="H8370" s="49"/>
      <c r="I8370" s="60"/>
    </row>
    <row r="8371" spans="1:9" ht="15" customHeight="1" x14ac:dyDescent="0.2">
      <c r="A8371" s="44">
        <f>IF($D8371="",0,VLOOKUP($D8371,Concelho!$A$2:$J$309,2))</f>
        <v>0</v>
      </c>
      <c r="B8371" s="58">
        <f>IF($E8371="",$A8371*100,VLOOKUP($E8371,Freguesia!$A$2:$I$3093,3,0))</f>
        <v>0</v>
      </c>
      <c r="C8371" s="40" t="str">
        <f>IF($D8371="","",VLOOKUP(INT(VLOOKUP($D8371,Concelho!$A$2:$J$309,2)/100),Dist_Ilha!$A$2:$F$30,2))</f>
        <v/>
      </c>
      <c r="F8371" s="55"/>
      <c r="G8371" s="49"/>
      <c r="H8371" s="49"/>
      <c r="I8371" s="60"/>
    </row>
    <row r="8372" spans="1:9" ht="15" customHeight="1" x14ac:dyDescent="0.2">
      <c r="A8372" s="44">
        <f>IF($D8372="",0,VLOOKUP($D8372,Concelho!$A$2:$J$309,2))</f>
        <v>0</v>
      </c>
      <c r="B8372" s="58">
        <f>IF($E8372="",$A8372*100,VLOOKUP($E8372,Freguesia!$A$2:$I$3093,3,0))</f>
        <v>0</v>
      </c>
      <c r="C8372" s="40" t="str">
        <f>IF($D8372="","",VLOOKUP(INT(VLOOKUP($D8372,Concelho!$A$2:$J$309,2)/100),Dist_Ilha!$A$2:$F$30,2))</f>
        <v/>
      </c>
      <c r="F8372" s="55"/>
      <c r="G8372" s="49"/>
      <c r="H8372" s="49"/>
      <c r="I8372" s="60"/>
    </row>
    <row r="8373" spans="1:9" ht="15" customHeight="1" x14ac:dyDescent="0.2">
      <c r="A8373" s="44">
        <f>IF($D8373="",0,VLOOKUP($D8373,Concelho!$A$2:$J$309,2))</f>
        <v>0</v>
      </c>
      <c r="B8373" s="58">
        <f>IF($E8373="",$A8373*100,VLOOKUP($E8373,Freguesia!$A$2:$I$3093,3,0))</f>
        <v>0</v>
      </c>
      <c r="C8373" s="40" t="str">
        <f>IF($D8373="","",VLOOKUP(INT(VLOOKUP($D8373,Concelho!$A$2:$J$309,2)/100),Dist_Ilha!$A$2:$F$30,2))</f>
        <v/>
      </c>
      <c r="F8373" s="55"/>
      <c r="G8373" s="49"/>
      <c r="H8373" s="49"/>
      <c r="I8373" s="60"/>
    </row>
    <row r="8374" spans="1:9" ht="15" customHeight="1" x14ac:dyDescent="0.2">
      <c r="A8374" s="44">
        <f>IF($D8374="",0,VLOOKUP($D8374,Concelho!$A$2:$J$309,2))</f>
        <v>0</v>
      </c>
      <c r="B8374" s="58">
        <f>IF($E8374="",$A8374*100,VLOOKUP($E8374,Freguesia!$A$2:$I$3093,3,0))</f>
        <v>0</v>
      </c>
      <c r="C8374" s="40" t="str">
        <f>IF($D8374="","",VLOOKUP(INT(VLOOKUP($D8374,Concelho!$A$2:$J$309,2)/100),Dist_Ilha!$A$2:$F$30,2))</f>
        <v/>
      </c>
      <c r="F8374" s="55"/>
      <c r="G8374" s="49"/>
      <c r="H8374" s="49"/>
      <c r="I8374" s="60"/>
    </row>
    <row r="8375" spans="1:9" ht="15" customHeight="1" x14ac:dyDescent="0.2">
      <c r="A8375" s="44">
        <f>IF($D8375="",0,VLOOKUP($D8375,Concelho!$A$2:$J$309,2))</f>
        <v>0</v>
      </c>
      <c r="B8375" s="58">
        <f>IF($E8375="",$A8375*100,VLOOKUP($E8375,Freguesia!$A$2:$I$3093,3,0))</f>
        <v>0</v>
      </c>
      <c r="C8375" s="40" t="str">
        <f>IF($D8375="","",VLOOKUP(INT(VLOOKUP($D8375,Concelho!$A$2:$J$309,2)/100),Dist_Ilha!$A$2:$F$30,2))</f>
        <v/>
      </c>
      <c r="F8375" s="55"/>
      <c r="G8375" s="49"/>
      <c r="H8375" s="49"/>
      <c r="I8375" s="60"/>
    </row>
    <row r="8376" spans="1:9" ht="15" customHeight="1" x14ac:dyDescent="0.2">
      <c r="A8376" s="44">
        <f>IF($D8376="",0,VLOOKUP($D8376,Concelho!$A$2:$J$309,2))</f>
        <v>0</v>
      </c>
      <c r="B8376" s="58">
        <f>IF($E8376="",$A8376*100,VLOOKUP($E8376,Freguesia!$A$2:$I$3093,3,0))</f>
        <v>0</v>
      </c>
      <c r="C8376" s="40" t="str">
        <f>IF($D8376="","",VLOOKUP(INT(VLOOKUP($D8376,Concelho!$A$2:$J$309,2)/100),Dist_Ilha!$A$2:$F$30,2))</f>
        <v/>
      </c>
      <c r="F8376" s="55"/>
      <c r="G8376" s="49"/>
      <c r="H8376" s="49"/>
      <c r="I8376" s="60"/>
    </row>
    <row r="8377" spans="1:9" ht="15" customHeight="1" x14ac:dyDescent="0.2">
      <c r="A8377" s="44">
        <f>IF($D8377="",0,VLOOKUP($D8377,Concelho!$A$2:$J$309,2))</f>
        <v>0</v>
      </c>
      <c r="B8377" s="58">
        <f>IF($E8377="",$A8377*100,VLOOKUP($E8377,Freguesia!$A$2:$I$3093,3,0))</f>
        <v>0</v>
      </c>
      <c r="C8377" s="40" t="str">
        <f>IF($D8377="","",VLOOKUP(INT(VLOOKUP($D8377,Concelho!$A$2:$J$309,2)/100),Dist_Ilha!$A$2:$F$30,2))</f>
        <v/>
      </c>
      <c r="F8377" s="55"/>
      <c r="G8377" s="49"/>
      <c r="H8377" s="49"/>
      <c r="I8377" s="60"/>
    </row>
    <row r="8378" spans="1:9" ht="15" customHeight="1" x14ac:dyDescent="0.2">
      <c r="A8378" s="44">
        <f>IF($D8378="",0,VLOOKUP($D8378,Concelho!$A$2:$J$309,2))</f>
        <v>0</v>
      </c>
      <c r="B8378" s="58">
        <f>IF($E8378="",$A8378*100,VLOOKUP($E8378,Freguesia!$A$2:$I$3093,3,0))</f>
        <v>0</v>
      </c>
      <c r="C8378" s="40" t="str">
        <f>IF($D8378="","",VLOOKUP(INT(VLOOKUP($D8378,Concelho!$A$2:$J$309,2)/100),Dist_Ilha!$A$2:$F$30,2))</f>
        <v/>
      </c>
      <c r="F8378" s="55"/>
      <c r="G8378" s="49"/>
      <c r="H8378" s="49"/>
      <c r="I8378" s="60"/>
    </row>
    <row r="8379" spans="1:9" ht="15" customHeight="1" x14ac:dyDescent="0.2">
      <c r="A8379" s="44">
        <f>IF($D8379="",0,VLOOKUP($D8379,Concelho!$A$2:$J$309,2))</f>
        <v>0</v>
      </c>
      <c r="B8379" s="58">
        <f>IF($E8379="",$A8379*100,VLOOKUP($E8379,Freguesia!$A$2:$I$3093,3,0))</f>
        <v>0</v>
      </c>
      <c r="C8379" s="40" t="str">
        <f>IF($D8379="","",VLOOKUP(INT(VLOOKUP($D8379,Concelho!$A$2:$J$309,2)/100),Dist_Ilha!$A$2:$F$30,2))</f>
        <v/>
      </c>
      <c r="F8379" s="55"/>
      <c r="G8379" s="49"/>
      <c r="H8379" s="49"/>
      <c r="I8379" s="60"/>
    </row>
    <row r="8380" spans="1:9" ht="15" customHeight="1" x14ac:dyDescent="0.2">
      <c r="A8380" s="44">
        <f>IF($D8380="",0,VLOOKUP($D8380,Concelho!$A$2:$J$309,2))</f>
        <v>0</v>
      </c>
      <c r="B8380" s="58">
        <f>IF($E8380="",$A8380*100,VLOOKUP($E8380,Freguesia!$A$2:$I$3093,3,0))</f>
        <v>0</v>
      </c>
      <c r="C8380" s="40" t="str">
        <f>IF($D8380="","",VLOOKUP(INT(VLOOKUP($D8380,Concelho!$A$2:$J$309,2)/100),Dist_Ilha!$A$2:$F$30,2))</f>
        <v/>
      </c>
      <c r="F8380" s="55"/>
      <c r="G8380" s="49"/>
      <c r="H8380" s="49"/>
      <c r="I8380" s="60"/>
    </row>
    <row r="8381" spans="1:9" ht="15" customHeight="1" x14ac:dyDescent="0.2">
      <c r="A8381" s="44">
        <f>IF($D8381="",0,VLOOKUP($D8381,Concelho!$A$2:$J$309,2))</f>
        <v>0</v>
      </c>
      <c r="B8381" s="58">
        <f>IF($E8381="",$A8381*100,VLOOKUP($E8381,Freguesia!$A$2:$I$3093,3,0))</f>
        <v>0</v>
      </c>
      <c r="C8381" s="40" t="str">
        <f>IF($D8381="","",VLOOKUP(INT(VLOOKUP($D8381,Concelho!$A$2:$J$309,2)/100),Dist_Ilha!$A$2:$F$30,2))</f>
        <v/>
      </c>
      <c r="F8381" s="55"/>
      <c r="G8381" s="49"/>
      <c r="H8381" s="49"/>
      <c r="I8381" s="60"/>
    </row>
    <row r="8382" spans="1:9" ht="15" customHeight="1" x14ac:dyDescent="0.2">
      <c r="A8382" s="44">
        <f>IF($D8382="",0,VLOOKUP($D8382,Concelho!$A$2:$J$309,2))</f>
        <v>0</v>
      </c>
      <c r="B8382" s="58">
        <f>IF($E8382="",$A8382*100,VLOOKUP($E8382,Freguesia!$A$2:$I$3093,3,0))</f>
        <v>0</v>
      </c>
      <c r="C8382" s="40" t="str">
        <f>IF($D8382="","",VLOOKUP(INT(VLOOKUP($D8382,Concelho!$A$2:$J$309,2)/100),Dist_Ilha!$A$2:$F$30,2))</f>
        <v/>
      </c>
      <c r="F8382" s="55"/>
      <c r="G8382" s="49"/>
      <c r="H8382" s="49"/>
      <c r="I8382" s="60"/>
    </row>
    <row r="8383" spans="1:9" ht="15" customHeight="1" x14ac:dyDescent="0.2">
      <c r="A8383" s="44">
        <f>IF($D8383="",0,VLOOKUP($D8383,Concelho!$A$2:$J$309,2))</f>
        <v>0</v>
      </c>
      <c r="B8383" s="58">
        <f>IF($E8383="",$A8383*100,VLOOKUP($E8383,Freguesia!$A$2:$I$3093,3,0))</f>
        <v>0</v>
      </c>
      <c r="C8383" s="40" t="str">
        <f>IF($D8383="","",VLOOKUP(INT(VLOOKUP($D8383,Concelho!$A$2:$J$309,2)/100),Dist_Ilha!$A$2:$F$30,2))</f>
        <v/>
      </c>
      <c r="F8383" s="55"/>
      <c r="G8383" s="49"/>
      <c r="H8383" s="49"/>
      <c r="I8383" s="60"/>
    </row>
    <row r="8384" spans="1:9" ht="15" customHeight="1" x14ac:dyDescent="0.2">
      <c r="A8384" s="44">
        <f>IF($D8384="",0,VLOOKUP($D8384,Concelho!$A$2:$J$309,2))</f>
        <v>0</v>
      </c>
      <c r="B8384" s="58">
        <f>IF($E8384="",$A8384*100,VLOOKUP($E8384,Freguesia!$A$2:$I$3093,3,0))</f>
        <v>0</v>
      </c>
      <c r="C8384" s="40" t="str">
        <f>IF($D8384="","",VLOOKUP(INT(VLOOKUP($D8384,Concelho!$A$2:$J$309,2)/100),Dist_Ilha!$A$2:$F$30,2))</f>
        <v/>
      </c>
      <c r="F8384" s="55"/>
      <c r="G8384" s="49"/>
      <c r="H8384" s="49"/>
      <c r="I8384" s="60"/>
    </row>
    <row r="8385" spans="1:9" ht="15" customHeight="1" x14ac:dyDescent="0.2">
      <c r="A8385" s="44">
        <f>IF($D8385="",0,VLOOKUP($D8385,Concelho!$A$2:$J$309,2))</f>
        <v>0</v>
      </c>
      <c r="B8385" s="58">
        <f>IF($E8385="",$A8385*100,VLOOKUP($E8385,Freguesia!$A$2:$I$3093,3,0))</f>
        <v>0</v>
      </c>
      <c r="C8385" s="40" t="str">
        <f>IF($D8385="","",VLOOKUP(INT(VLOOKUP($D8385,Concelho!$A$2:$J$309,2)/100),Dist_Ilha!$A$2:$F$30,2))</f>
        <v/>
      </c>
      <c r="F8385" s="55"/>
      <c r="G8385" s="49"/>
      <c r="H8385" s="49"/>
      <c r="I8385" s="60"/>
    </row>
    <row r="8386" spans="1:9" ht="15" customHeight="1" x14ac:dyDescent="0.2">
      <c r="A8386" s="44">
        <f>IF($D8386="",0,VLOOKUP($D8386,Concelho!$A$2:$J$309,2))</f>
        <v>0</v>
      </c>
      <c r="B8386" s="58">
        <f>IF($E8386="",$A8386*100,VLOOKUP($E8386,Freguesia!$A$2:$I$3093,3,0))</f>
        <v>0</v>
      </c>
      <c r="C8386" s="40" t="str">
        <f>IF($D8386="","",VLOOKUP(INT(VLOOKUP($D8386,Concelho!$A$2:$J$309,2)/100),Dist_Ilha!$A$2:$F$30,2))</f>
        <v/>
      </c>
      <c r="F8386" s="55"/>
      <c r="G8386" s="49"/>
      <c r="H8386" s="49"/>
      <c r="I8386" s="60"/>
    </row>
    <row r="8387" spans="1:9" ht="15" customHeight="1" x14ac:dyDescent="0.2">
      <c r="A8387" s="44">
        <f>IF($D8387="",0,VLOOKUP($D8387,Concelho!$A$2:$J$309,2))</f>
        <v>0</v>
      </c>
      <c r="B8387" s="58">
        <f>IF($E8387="",$A8387*100,VLOOKUP($E8387,Freguesia!$A$2:$I$3093,3,0))</f>
        <v>0</v>
      </c>
      <c r="C8387" s="40" t="str">
        <f>IF($D8387="","",VLOOKUP(INT(VLOOKUP($D8387,Concelho!$A$2:$J$309,2)/100),Dist_Ilha!$A$2:$F$30,2))</f>
        <v/>
      </c>
      <c r="F8387" s="55"/>
      <c r="G8387" s="49"/>
      <c r="H8387" s="49"/>
      <c r="I8387" s="60"/>
    </row>
    <row r="8388" spans="1:9" ht="15" customHeight="1" x14ac:dyDescent="0.2">
      <c r="A8388" s="44">
        <f>IF($D8388="",0,VLOOKUP($D8388,Concelho!$A$2:$J$309,2))</f>
        <v>0</v>
      </c>
      <c r="B8388" s="58">
        <f>IF($E8388="",$A8388*100,VLOOKUP($E8388,Freguesia!$A$2:$I$3093,3,0))</f>
        <v>0</v>
      </c>
      <c r="C8388" s="40" t="str">
        <f>IF($D8388="","",VLOOKUP(INT(VLOOKUP($D8388,Concelho!$A$2:$J$309,2)/100),Dist_Ilha!$A$2:$F$30,2))</f>
        <v/>
      </c>
      <c r="F8388" s="55"/>
      <c r="G8388" s="49"/>
      <c r="H8388" s="49"/>
      <c r="I8388" s="60"/>
    </row>
    <row r="8389" spans="1:9" ht="15" customHeight="1" x14ac:dyDescent="0.2">
      <c r="A8389" s="44">
        <f>IF($D8389="",0,VLOOKUP($D8389,Concelho!$A$2:$J$309,2))</f>
        <v>0</v>
      </c>
      <c r="B8389" s="58">
        <f>IF($E8389="",$A8389*100,VLOOKUP($E8389,Freguesia!$A$2:$I$3093,3,0))</f>
        <v>0</v>
      </c>
      <c r="C8389" s="40" t="str">
        <f>IF($D8389="","",VLOOKUP(INT(VLOOKUP($D8389,Concelho!$A$2:$J$309,2)/100),Dist_Ilha!$A$2:$F$30,2))</f>
        <v/>
      </c>
      <c r="F8389" s="55"/>
      <c r="G8389" s="49"/>
      <c r="H8389" s="49"/>
      <c r="I8389" s="60"/>
    </row>
    <row r="8390" spans="1:9" ht="15" customHeight="1" x14ac:dyDescent="0.2">
      <c r="A8390" s="44">
        <f>IF($D8390="",0,VLOOKUP($D8390,Concelho!$A$2:$J$309,2))</f>
        <v>0</v>
      </c>
      <c r="B8390" s="58">
        <f>IF($E8390="",$A8390*100,VLOOKUP($E8390,Freguesia!$A$2:$I$3093,3,0))</f>
        <v>0</v>
      </c>
      <c r="C8390" s="40" t="str">
        <f>IF($D8390="","",VLOOKUP(INT(VLOOKUP($D8390,Concelho!$A$2:$J$309,2)/100),Dist_Ilha!$A$2:$F$30,2))</f>
        <v/>
      </c>
      <c r="F8390" s="55"/>
      <c r="G8390" s="49"/>
      <c r="H8390" s="49"/>
      <c r="I8390" s="60"/>
    </row>
    <row r="8391" spans="1:9" ht="15" customHeight="1" x14ac:dyDescent="0.2">
      <c r="A8391" s="44">
        <f>IF($D8391="",0,VLOOKUP($D8391,Concelho!$A$2:$J$309,2))</f>
        <v>0</v>
      </c>
      <c r="B8391" s="58">
        <f>IF($E8391="",$A8391*100,VLOOKUP($E8391,Freguesia!$A$2:$I$3093,3,0))</f>
        <v>0</v>
      </c>
      <c r="C8391" s="40" t="str">
        <f>IF($D8391="","",VLOOKUP(INT(VLOOKUP($D8391,Concelho!$A$2:$J$309,2)/100),Dist_Ilha!$A$2:$F$30,2))</f>
        <v/>
      </c>
      <c r="F8391" s="55"/>
      <c r="G8391" s="49"/>
      <c r="H8391" s="49"/>
      <c r="I8391" s="60"/>
    </row>
    <row r="8392" spans="1:9" ht="15" customHeight="1" x14ac:dyDescent="0.2">
      <c r="A8392" s="44">
        <f>IF($D8392="",0,VLOOKUP($D8392,Concelho!$A$2:$J$309,2))</f>
        <v>0</v>
      </c>
      <c r="B8392" s="58">
        <f>IF($E8392="",$A8392*100,VLOOKUP($E8392,Freguesia!$A$2:$I$3093,3,0))</f>
        <v>0</v>
      </c>
      <c r="C8392" s="40" t="str">
        <f>IF($D8392="","",VLOOKUP(INT(VLOOKUP($D8392,Concelho!$A$2:$J$309,2)/100),Dist_Ilha!$A$2:$F$30,2))</f>
        <v/>
      </c>
      <c r="F8392" s="55"/>
      <c r="G8392" s="49"/>
      <c r="H8392" s="49"/>
      <c r="I8392" s="60"/>
    </row>
    <row r="8393" spans="1:9" ht="15" customHeight="1" x14ac:dyDescent="0.2">
      <c r="A8393" s="44">
        <f>IF($D8393="",0,VLOOKUP($D8393,Concelho!$A$2:$J$309,2))</f>
        <v>0</v>
      </c>
      <c r="B8393" s="58">
        <f>IF($E8393="",$A8393*100,VLOOKUP($E8393,Freguesia!$A$2:$I$3093,3,0))</f>
        <v>0</v>
      </c>
      <c r="C8393" s="40" t="str">
        <f>IF($D8393="","",VLOOKUP(INT(VLOOKUP($D8393,Concelho!$A$2:$J$309,2)/100),Dist_Ilha!$A$2:$F$30,2))</f>
        <v/>
      </c>
      <c r="F8393" s="55"/>
      <c r="G8393" s="49"/>
      <c r="H8393" s="49"/>
      <c r="I8393" s="60"/>
    </row>
    <row r="8394" spans="1:9" ht="15" customHeight="1" x14ac:dyDescent="0.2">
      <c r="A8394" s="44">
        <f>IF($D8394="",0,VLOOKUP($D8394,Concelho!$A$2:$J$309,2))</f>
        <v>0</v>
      </c>
      <c r="B8394" s="58">
        <f>IF($E8394="",$A8394*100,VLOOKUP($E8394,Freguesia!$A$2:$I$3093,3,0))</f>
        <v>0</v>
      </c>
      <c r="C8394" s="40" t="str">
        <f>IF($D8394="","",VLOOKUP(INT(VLOOKUP($D8394,Concelho!$A$2:$J$309,2)/100),Dist_Ilha!$A$2:$F$30,2))</f>
        <v/>
      </c>
      <c r="F8394" s="55"/>
      <c r="G8394" s="49"/>
      <c r="H8394" s="49"/>
      <c r="I8394" s="60"/>
    </row>
    <row r="8395" spans="1:9" ht="15" customHeight="1" x14ac:dyDescent="0.2">
      <c r="A8395" s="44">
        <f>IF($D8395="",0,VLOOKUP($D8395,Concelho!$A$2:$J$309,2))</f>
        <v>0</v>
      </c>
      <c r="B8395" s="58">
        <f>IF($E8395="",$A8395*100,VLOOKUP($E8395,Freguesia!$A$2:$I$3093,3,0))</f>
        <v>0</v>
      </c>
      <c r="C8395" s="40" t="str">
        <f>IF($D8395="","",VLOOKUP(INT(VLOOKUP($D8395,Concelho!$A$2:$J$309,2)/100),Dist_Ilha!$A$2:$F$30,2))</f>
        <v/>
      </c>
      <c r="F8395" s="55"/>
      <c r="G8395" s="49"/>
      <c r="H8395" s="49"/>
      <c r="I8395" s="60"/>
    </row>
    <row r="8396" spans="1:9" ht="15" customHeight="1" x14ac:dyDescent="0.2">
      <c r="A8396" s="44">
        <f>IF($D8396="",0,VLOOKUP($D8396,Concelho!$A$2:$J$309,2))</f>
        <v>0</v>
      </c>
      <c r="B8396" s="58">
        <f>IF($E8396="",$A8396*100,VLOOKUP($E8396,Freguesia!$A$2:$I$3093,3,0))</f>
        <v>0</v>
      </c>
      <c r="C8396" s="40" t="str">
        <f>IF($D8396="","",VLOOKUP(INT(VLOOKUP($D8396,Concelho!$A$2:$J$309,2)/100),Dist_Ilha!$A$2:$F$30,2))</f>
        <v/>
      </c>
      <c r="F8396" s="55"/>
      <c r="G8396" s="49"/>
      <c r="H8396" s="49"/>
      <c r="I8396" s="60"/>
    </row>
    <row r="8397" spans="1:9" ht="15" customHeight="1" x14ac:dyDescent="0.2">
      <c r="A8397" s="44">
        <f>IF($D8397="",0,VLOOKUP($D8397,Concelho!$A$2:$J$309,2))</f>
        <v>0</v>
      </c>
      <c r="B8397" s="58">
        <f>IF($E8397="",$A8397*100,VLOOKUP($E8397,Freguesia!$A$2:$I$3093,3,0))</f>
        <v>0</v>
      </c>
      <c r="C8397" s="40" t="str">
        <f>IF($D8397="","",VLOOKUP(INT(VLOOKUP($D8397,Concelho!$A$2:$J$309,2)/100),Dist_Ilha!$A$2:$F$30,2))</f>
        <v/>
      </c>
      <c r="F8397" s="55"/>
      <c r="G8397" s="49"/>
      <c r="H8397" s="49"/>
      <c r="I8397" s="60"/>
    </row>
    <row r="8398" spans="1:9" ht="15" customHeight="1" x14ac:dyDescent="0.2">
      <c r="A8398" s="44">
        <f>IF($D8398="",0,VLOOKUP($D8398,Concelho!$A$2:$J$309,2))</f>
        <v>0</v>
      </c>
      <c r="B8398" s="58">
        <f>IF($E8398="",$A8398*100,VLOOKUP($E8398,Freguesia!$A$2:$I$3093,3,0))</f>
        <v>0</v>
      </c>
      <c r="C8398" s="40" t="str">
        <f>IF($D8398="","",VLOOKUP(INT(VLOOKUP($D8398,Concelho!$A$2:$J$309,2)/100),Dist_Ilha!$A$2:$F$30,2))</f>
        <v/>
      </c>
      <c r="F8398" s="55"/>
      <c r="G8398" s="49"/>
      <c r="H8398" s="49"/>
      <c r="I8398" s="60"/>
    </row>
    <row r="8399" spans="1:9" ht="15" customHeight="1" x14ac:dyDescent="0.2">
      <c r="A8399" s="44">
        <f>IF($D8399="",0,VLOOKUP($D8399,Concelho!$A$2:$J$309,2))</f>
        <v>0</v>
      </c>
      <c r="B8399" s="58">
        <f>IF($E8399="",$A8399*100,VLOOKUP($E8399,Freguesia!$A$2:$I$3093,3,0))</f>
        <v>0</v>
      </c>
      <c r="C8399" s="40" t="str">
        <f>IF($D8399="","",VLOOKUP(INT(VLOOKUP($D8399,Concelho!$A$2:$J$309,2)/100),Dist_Ilha!$A$2:$F$30,2))</f>
        <v/>
      </c>
      <c r="F8399" s="55"/>
      <c r="G8399" s="49"/>
      <c r="H8399" s="49"/>
      <c r="I8399" s="60"/>
    </row>
    <row r="8400" spans="1:9" ht="15" customHeight="1" x14ac:dyDescent="0.2">
      <c r="A8400" s="44">
        <f>IF($D8400="",0,VLOOKUP($D8400,Concelho!$A$2:$J$309,2))</f>
        <v>0</v>
      </c>
      <c r="B8400" s="58">
        <f>IF($E8400="",$A8400*100,VLOOKUP($E8400,Freguesia!$A$2:$I$3093,3,0))</f>
        <v>0</v>
      </c>
      <c r="C8400" s="40" t="str">
        <f>IF($D8400="","",VLOOKUP(INT(VLOOKUP($D8400,Concelho!$A$2:$J$309,2)/100),Dist_Ilha!$A$2:$F$30,2))</f>
        <v/>
      </c>
      <c r="F8400" s="55"/>
      <c r="G8400" s="49"/>
      <c r="H8400" s="49"/>
      <c r="I8400" s="60"/>
    </row>
    <row r="8401" spans="1:9" ht="15" customHeight="1" x14ac:dyDescent="0.2">
      <c r="A8401" s="44">
        <f>IF($D8401="",0,VLOOKUP($D8401,Concelho!$A$2:$J$309,2))</f>
        <v>0</v>
      </c>
      <c r="B8401" s="58">
        <f>IF($E8401="",$A8401*100,VLOOKUP($E8401,Freguesia!$A$2:$I$3093,3,0))</f>
        <v>0</v>
      </c>
      <c r="C8401" s="40" t="str">
        <f>IF($D8401="","",VLOOKUP(INT(VLOOKUP($D8401,Concelho!$A$2:$J$309,2)/100),Dist_Ilha!$A$2:$F$30,2))</f>
        <v/>
      </c>
      <c r="F8401" s="55"/>
      <c r="G8401" s="49"/>
      <c r="H8401" s="49"/>
      <c r="I8401" s="60"/>
    </row>
    <row r="8402" spans="1:9" ht="15" customHeight="1" x14ac:dyDescent="0.2">
      <c r="A8402" s="44">
        <f>IF($D8402="",0,VLOOKUP($D8402,Concelho!$A$2:$J$309,2))</f>
        <v>0</v>
      </c>
      <c r="B8402" s="58">
        <f>IF($E8402="",$A8402*100,VLOOKUP($E8402,Freguesia!$A$2:$I$3093,3,0))</f>
        <v>0</v>
      </c>
      <c r="C8402" s="40" t="str">
        <f>IF($D8402="","",VLOOKUP(INT(VLOOKUP($D8402,Concelho!$A$2:$J$309,2)/100),Dist_Ilha!$A$2:$F$30,2))</f>
        <v/>
      </c>
      <c r="F8402" s="55"/>
      <c r="G8402" s="49"/>
      <c r="H8402" s="49"/>
      <c r="I8402" s="60"/>
    </row>
    <row r="8403" spans="1:9" ht="15" customHeight="1" x14ac:dyDescent="0.2">
      <c r="A8403" s="44">
        <f>IF($D8403="",0,VLOOKUP($D8403,Concelho!$A$2:$J$309,2))</f>
        <v>0</v>
      </c>
      <c r="B8403" s="58">
        <f>IF($E8403="",$A8403*100,VLOOKUP($E8403,Freguesia!$A$2:$I$3093,3,0))</f>
        <v>0</v>
      </c>
      <c r="C8403" s="40" t="str">
        <f>IF($D8403="","",VLOOKUP(INT(VLOOKUP($D8403,Concelho!$A$2:$J$309,2)/100),Dist_Ilha!$A$2:$F$30,2))</f>
        <v/>
      </c>
      <c r="F8403" s="55"/>
      <c r="G8403" s="49"/>
      <c r="H8403" s="49"/>
      <c r="I8403" s="60"/>
    </row>
    <row r="8404" spans="1:9" ht="15" customHeight="1" x14ac:dyDescent="0.2">
      <c r="A8404" s="44">
        <f>IF($D8404="",0,VLOOKUP($D8404,Concelho!$A$2:$J$309,2))</f>
        <v>0</v>
      </c>
      <c r="B8404" s="58">
        <f>IF($E8404="",$A8404*100,VLOOKUP($E8404,Freguesia!$A$2:$I$3093,3,0))</f>
        <v>0</v>
      </c>
      <c r="C8404" s="40" t="str">
        <f>IF($D8404="","",VLOOKUP(INT(VLOOKUP($D8404,Concelho!$A$2:$J$309,2)/100),Dist_Ilha!$A$2:$F$30,2))</f>
        <v/>
      </c>
      <c r="F8404" s="55"/>
      <c r="G8404" s="49"/>
      <c r="H8404" s="49"/>
      <c r="I8404" s="60"/>
    </row>
    <row r="8405" spans="1:9" ht="15" customHeight="1" x14ac:dyDescent="0.2">
      <c r="A8405" s="44">
        <f>IF($D8405="",0,VLOOKUP($D8405,Concelho!$A$2:$J$309,2))</f>
        <v>0</v>
      </c>
      <c r="B8405" s="58">
        <f>IF($E8405="",$A8405*100,VLOOKUP($E8405,Freguesia!$A$2:$I$3093,3,0))</f>
        <v>0</v>
      </c>
      <c r="C8405" s="40" t="str">
        <f>IF($D8405="","",VLOOKUP(INT(VLOOKUP($D8405,Concelho!$A$2:$J$309,2)/100),Dist_Ilha!$A$2:$F$30,2))</f>
        <v/>
      </c>
      <c r="F8405" s="55"/>
      <c r="G8405" s="49"/>
      <c r="H8405" s="49"/>
      <c r="I8405" s="60"/>
    </row>
    <row r="8406" spans="1:9" ht="15" customHeight="1" x14ac:dyDescent="0.2">
      <c r="A8406" s="44">
        <f>IF($D8406="",0,VLOOKUP($D8406,Concelho!$A$2:$J$309,2))</f>
        <v>0</v>
      </c>
      <c r="B8406" s="58">
        <f>IF($E8406="",$A8406*100,VLOOKUP($E8406,Freguesia!$A$2:$I$3093,3,0))</f>
        <v>0</v>
      </c>
      <c r="C8406" s="40" t="str">
        <f>IF($D8406="","",VLOOKUP(INT(VLOOKUP($D8406,Concelho!$A$2:$J$309,2)/100),Dist_Ilha!$A$2:$F$30,2))</f>
        <v/>
      </c>
      <c r="F8406" s="55"/>
      <c r="G8406" s="49"/>
      <c r="H8406" s="49"/>
      <c r="I8406" s="60"/>
    </row>
    <row r="8407" spans="1:9" ht="15" customHeight="1" x14ac:dyDescent="0.2">
      <c r="A8407" s="44">
        <f>IF($D8407="",0,VLOOKUP($D8407,Concelho!$A$2:$J$309,2))</f>
        <v>0</v>
      </c>
      <c r="B8407" s="58">
        <f>IF($E8407="",$A8407*100,VLOOKUP($E8407,Freguesia!$A$2:$I$3093,3,0))</f>
        <v>0</v>
      </c>
      <c r="C8407" s="40" t="str">
        <f>IF($D8407="","",VLOOKUP(INT(VLOOKUP($D8407,Concelho!$A$2:$J$309,2)/100),Dist_Ilha!$A$2:$F$30,2))</f>
        <v/>
      </c>
      <c r="F8407" s="55"/>
      <c r="G8407" s="49"/>
      <c r="H8407" s="49"/>
      <c r="I8407" s="60"/>
    </row>
    <row r="8408" spans="1:9" ht="15" customHeight="1" x14ac:dyDescent="0.2">
      <c r="A8408" s="44">
        <f>IF($D8408="",0,VLOOKUP($D8408,Concelho!$A$2:$J$309,2))</f>
        <v>0</v>
      </c>
      <c r="B8408" s="58">
        <f>IF($E8408="",$A8408*100,VLOOKUP($E8408,Freguesia!$A$2:$I$3093,3,0))</f>
        <v>0</v>
      </c>
      <c r="C8408" s="40" t="str">
        <f>IF($D8408="","",VLOOKUP(INT(VLOOKUP($D8408,Concelho!$A$2:$J$309,2)/100),Dist_Ilha!$A$2:$F$30,2))</f>
        <v/>
      </c>
      <c r="F8408" s="55"/>
      <c r="G8408" s="49"/>
      <c r="H8408" s="49"/>
      <c r="I8408" s="60"/>
    </row>
    <row r="8409" spans="1:9" ht="15" customHeight="1" x14ac:dyDescent="0.2">
      <c r="A8409" s="44">
        <f>IF($D8409="",0,VLOOKUP($D8409,Concelho!$A$2:$J$309,2))</f>
        <v>0</v>
      </c>
      <c r="B8409" s="58">
        <f>IF($E8409="",$A8409*100,VLOOKUP($E8409,Freguesia!$A$2:$I$3093,3,0))</f>
        <v>0</v>
      </c>
      <c r="C8409" s="40" t="str">
        <f>IF($D8409="","",VLOOKUP(INT(VLOOKUP($D8409,Concelho!$A$2:$J$309,2)/100),Dist_Ilha!$A$2:$F$30,2))</f>
        <v/>
      </c>
      <c r="F8409" s="55"/>
      <c r="G8409" s="49"/>
      <c r="H8409" s="49"/>
      <c r="I8409" s="60"/>
    </row>
    <row r="8410" spans="1:9" ht="15" customHeight="1" x14ac:dyDescent="0.2">
      <c r="A8410" s="44">
        <f>IF($D8410="",0,VLOOKUP($D8410,Concelho!$A$2:$J$309,2))</f>
        <v>0</v>
      </c>
      <c r="B8410" s="58">
        <f>IF($E8410="",$A8410*100,VLOOKUP($E8410,Freguesia!$A$2:$I$3093,3,0))</f>
        <v>0</v>
      </c>
      <c r="C8410" s="40" t="str">
        <f>IF($D8410="","",VLOOKUP(INT(VLOOKUP($D8410,Concelho!$A$2:$J$309,2)/100),Dist_Ilha!$A$2:$F$30,2))</f>
        <v/>
      </c>
      <c r="F8410" s="55"/>
      <c r="G8410" s="49"/>
      <c r="H8410" s="49"/>
      <c r="I8410" s="60"/>
    </row>
    <row r="8411" spans="1:9" ht="15" customHeight="1" x14ac:dyDescent="0.2">
      <c r="A8411" s="44">
        <f>IF($D8411="",0,VLOOKUP($D8411,Concelho!$A$2:$J$309,2))</f>
        <v>0</v>
      </c>
      <c r="B8411" s="58">
        <f>IF($E8411="",$A8411*100,VLOOKUP($E8411,Freguesia!$A$2:$I$3093,3,0))</f>
        <v>0</v>
      </c>
      <c r="C8411" s="40" t="str">
        <f>IF($D8411="","",VLOOKUP(INT(VLOOKUP($D8411,Concelho!$A$2:$J$309,2)/100),Dist_Ilha!$A$2:$F$30,2))</f>
        <v/>
      </c>
      <c r="F8411" s="55"/>
      <c r="G8411" s="49"/>
      <c r="H8411" s="49"/>
      <c r="I8411" s="60"/>
    </row>
    <row r="8412" spans="1:9" ht="15" customHeight="1" x14ac:dyDescent="0.2">
      <c r="A8412" s="44">
        <f>IF($D8412="",0,VLOOKUP($D8412,Concelho!$A$2:$J$309,2))</f>
        <v>0</v>
      </c>
      <c r="B8412" s="58">
        <f>IF($E8412="",$A8412*100,VLOOKUP($E8412,Freguesia!$A$2:$I$3093,3,0))</f>
        <v>0</v>
      </c>
      <c r="C8412" s="40" t="str">
        <f>IF($D8412="","",VLOOKUP(INT(VLOOKUP($D8412,Concelho!$A$2:$J$309,2)/100),Dist_Ilha!$A$2:$F$30,2))</f>
        <v/>
      </c>
      <c r="F8412" s="55"/>
      <c r="G8412" s="49"/>
      <c r="H8412" s="49"/>
      <c r="I8412" s="60"/>
    </row>
    <row r="8413" spans="1:9" ht="15" customHeight="1" x14ac:dyDescent="0.2">
      <c r="A8413" s="44">
        <f>IF($D8413="",0,VLOOKUP($D8413,Concelho!$A$2:$J$309,2))</f>
        <v>0</v>
      </c>
      <c r="B8413" s="58">
        <f>IF($E8413="",$A8413*100,VLOOKUP($E8413,Freguesia!$A$2:$I$3093,3,0))</f>
        <v>0</v>
      </c>
      <c r="C8413" s="40" t="str">
        <f>IF($D8413="","",VLOOKUP(INT(VLOOKUP($D8413,Concelho!$A$2:$J$309,2)/100),Dist_Ilha!$A$2:$F$30,2))</f>
        <v/>
      </c>
      <c r="F8413" s="55"/>
      <c r="G8413" s="49"/>
      <c r="H8413" s="49"/>
      <c r="I8413" s="60"/>
    </row>
    <row r="8414" spans="1:9" ht="15" customHeight="1" x14ac:dyDescent="0.2">
      <c r="A8414" s="44">
        <f>IF($D8414="",0,VLOOKUP($D8414,Concelho!$A$2:$J$309,2))</f>
        <v>0</v>
      </c>
      <c r="B8414" s="58">
        <f>IF($E8414="",$A8414*100,VLOOKUP($E8414,Freguesia!$A$2:$I$3093,3,0))</f>
        <v>0</v>
      </c>
      <c r="C8414" s="40" t="str">
        <f>IF($D8414="","",VLOOKUP(INT(VLOOKUP($D8414,Concelho!$A$2:$J$309,2)/100),Dist_Ilha!$A$2:$F$30,2))</f>
        <v/>
      </c>
      <c r="F8414" s="55"/>
      <c r="G8414" s="49"/>
      <c r="H8414" s="49"/>
      <c r="I8414" s="60"/>
    </row>
    <row r="8415" spans="1:9" ht="15" customHeight="1" x14ac:dyDescent="0.2">
      <c r="A8415" s="44">
        <f>IF($D8415="",0,VLOOKUP($D8415,Concelho!$A$2:$J$309,2))</f>
        <v>0</v>
      </c>
      <c r="B8415" s="58">
        <f>IF($E8415="",$A8415*100,VLOOKUP($E8415,Freguesia!$A$2:$I$3093,3,0))</f>
        <v>0</v>
      </c>
      <c r="C8415" s="40" t="str">
        <f>IF($D8415="","",VLOOKUP(INT(VLOOKUP($D8415,Concelho!$A$2:$J$309,2)/100),Dist_Ilha!$A$2:$F$30,2))</f>
        <v/>
      </c>
      <c r="F8415" s="55"/>
      <c r="G8415" s="49"/>
      <c r="H8415" s="49"/>
      <c r="I8415" s="60"/>
    </row>
    <row r="8416" spans="1:9" ht="15" customHeight="1" x14ac:dyDescent="0.2">
      <c r="A8416" s="44">
        <f>IF($D8416="",0,VLOOKUP($D8416,Concelho!$A$2:$J$309,2))</f>
        <v>0</v>
      </c>
      <c r="B8416" s="58">
        <f>IF($E8416="",$A8416*100,VLOOKUP($E8416,Freguesia!$A$2:$I$3093,3,0))</f>
        <v>0</v>
      </c>
      <c r="C8416" s="40" t="str">
        <f>IF($D8416="","",VLOOKUP(INT(VLOOKUP($D8416,Concelho!$A$2:$J$309,2)/100),Dist_Ilha!$A$2:$F$30,2))</f>
        <v/>
      </c>
      <c r="F8416" s="55"/>
      <c r="G8416" s="49"/>
      <c r="H8416" s="49"/>
      <c r="I8416" s="60"/>
    </row>
    <row r="8417" spans="1:9" ht="15" customHeight="1" x14ac:dyDescent="0.2">
      <c r="A8417" s="44">
        <f>IF($D8417="",0,VLOOKUP($D8417,Concelho!$A$2:$J$309,2))</f>
        <v>0</v>
      </c>
      <c r="B8417" s="58">
        <f>IF($E8417="",$A8417*100,VLOOKUP($E8417,Freguesia!$A$2:$I$3093,3,0))</f>
        <v>0</v>
      </c>
      <c r="C8417" s="40" t="str">
        <f>IF($D8417="","",VLOOKUP(INT(VLOOKUP($D8417,Concelho!$A$2:$J$309,2)/100),Dist_Ilha!$A$2:$F$30,2))</f>
        <v/>
      </c>
      <c r="F8417" s="55"/>
      <c r="G8417" s="49"/>
      <c r="H8417" s="49"/>
      <c r="I8417" s="60"/>
    </row>
    <row r="8418" spans="1:9" ht="15" customHeight="1" x14ac:dyDescent="0.2">
      <c r="A8418" s="44">
        <f>IF($D8418="",0,VLOOKUP($D8418,Concelho!$A$2:$J$309,2))</f>
        <v>0</v>
      </c>
      <c r="B8418" s="58">
        <f>IF($E8418="",$A8418*100,VLOOKUP($E8418,Freguesia!$A$2:$I$3093,3,0))</f>
        <v>0</v>
      </c>
      <c r="C8418" s="40" t="str">
        <f>IF($D8418="","",VLOOKUP(INT(VLOOKUP($D8418,Concelho!$A$2:$J$309,2)/100),Dist_Ilha!$A$2:$F$30,2))</f>
        <v/>
      </c>
      <c r="F8418" s="55"/>
      <c r="G8418" s="49"/>
      <c r="H8418" s="49"/>
      <c r="I8418" s="60"/>
    </row>
    <row r="8419" spans="1:9" ht="15" customHeight="1" x14ac:dyDescent="0.2">
      <c r="A8419" s="44">
        <f>IF($D8419="",0,VLOOKUP($D8419,Concelho!$A$2:$J$309,2))</f>
        <v>0</v>
      </c>
      <c r="B8419" s="58">
        <f>IF($E8419="",$A8419*100,VLOOKUP($E8419,Freguesia!$A$2:$I$3093,3,0))</f>
        <v>0</v>
      </c>
      <c r="C8419" s="40" t="str">
        <f>IF($D8419="","",VLOOKUP(INT(VLOOKUP($D8419,Concelho!$A$2:$J$309,2)/100),Dist_Ilha!$A$2:$F$30,2))</f>
        <v/>
      </c>
      <c r="F8419" s="55"/>
      <c r="G8419" s="49"/>
      <c r="H8419" s="49"/>
      <c r="I8419" s="60"/>
    </row>
    <row r="8420" spans="1:9" ht="15" customHeight="1" x14ac:dyDescent="0.2">
      <c r="A8420" s="44">
        <f>IF($D8420="",0,VLOOKUP($D8420,Concelho!$A$2:$J$309,2))</f>
        <v>0</v>
      </c>
      <c r="B8420" s="58">
        <f>IF($E8420="",$A8420*100,VLOOKUP($E8420,Freguesia!$A$2:$I$3093,3,0))</f>
        <v>0</v>
      </c>
      <c r="C8420" s="40" t="str">
        <f>IF($D8420="","",VLOOKUP(INT(VLOOKUP($D8420,Concelho!$A$2:$J$309,2)/100),Dist_Ilha!$A$2:$F$30,2))</f>
        <v/>
      </c>
      <c r="F8420" s="55"/>
      <c r="G8420" s="49"/>
      <c r="H8420" s="49"/>
      <c r="I8420" s="60"/>
    </row>
    <row r="8421" spans="1:9" ht="15" customHeight="1" x14ac:dyDescent="0.2">
      <c r="A8421" s="44">
        <f>IF($D8421="",0,VLOOKUP($D8421,Concelho!$A$2:$J$309,2))</f>
        <v>0</v>
      </c>
      <c r="B8421" s="58">
        <f>IF($E8421="",$A8421*100,VLOOKUP($E8421,Freguesia!$A$2:$I$3093,3,0))</f>
        <v>0</v>
      </c>
      <c r="C8421" s="40" t="str">
        <f>IF($D8421="","",VLOOKUP(INT(VLOOKUP($D8421,Concelho!$A$2:$J$309,2)/100),Dist_Ilha!$A$2:$F$30,2))</f>
        <v/>
      </c>
      <c r="F8421" s="55"/>
      <c r="G8421" s="49"/>
      <c r="H8421" s="49"/>
      <c r="I8421" s="60"/>
    </row>
    <row r="8422" spans="1:9" ht="15" customHeight="1" x14ac:dyDescent="0.2">
      <c r="A8422" s="44">
        <f>IF($D8422="",0,VLOOKUP($D8422,Concelho!$A$2:$J$309,2))</f>
        <v>0</v>
      </c>
      <c r="B8422" s="58">
        <f>IF($E8422="",$A8422*100,VLOOKUP($E8422,Freguesia!$A$2:$I$3093,3,0))</f>
        <v>0</v>
      </c>
      <c r="C8422" s="40" t="str">
        <f>IF($D8422="","",VLOOKUP(INT(VLOOKUP($D8422,Concelho!$A$2:$J$309,2)/100),Dist_Ilha!$A$2:$F$30,2))</f>
        <v/>
      </c>
      <c r="F8422" s="55"/>
      <c r="G8422" s="49"/>
      <c r="H8422" s="49"/>
      <c r="I8422" s="60"/>
    </row>
    <row r="8423" spans="1:9" ht="15" customHeight="1" x14ac:dyDescent="0.2">
      <c r="A8423" s="44">
        <f>IF($D8423="",0,VLOOKUP($D8423,Concelho!$A$2:$J$309,2))</f>
        <v>0</v>
      </c>
      <c r="B8423" s="58">
        <f>IF($E8423="",$A8423*100,VLOOKUP($E8423,Freguesia!$A$2:$I$3093,3,0))</f>
        <v>0</v>
      </c>
      <c r="C8423" s="40" t="str">
        <f>IF($D8423="","",VLOOKUP(INT(VLOOKUP($D8423,Concelho!$A$2:$J$309,2)/100),Dist_Ilha!$A$2:$F$30,2))</f>
        <v/>
      </c>
      <c r="F8423" s="55"/>
      <c r="G8423" s="49"/>
      <c r="H8423" s="49"/>
      <c r="I8423" s="60"/>
    </row>
    <row r="8424" spans="1:9" ht="15" customHeight="1" x14ac:dyDescent="0.2">
      <c r="A8424" s="44">
        <f>IF($D8424="",0,VLOOKUP($D8424,Concelho!$A$2:$J$309,2))</f>
        <v>0</v>
      </c>
      <c r="B8424" s="58">
        <f>IF($E8424="",$A8424*100,VLOOKUP($E8424,Freguesia!$A$2:$I$3093,3,0))</f>
        <v>0</v>
      </c>
      <c r="C8424" s="40" t="str">
        <f>IF($D8424="","",VLOOKUP(INT(VLOOKUP($D8424,Concelho!$A$2:$J$309,2)/100),Dist_Ilha!$A$2:$F$30,2))</f>
        <v/>
      </c>
      <c r="F8424" s="55"/>
      <c r="G8424" s="49"/>
      <c r="H8424" s="49"/>
      <c r="I8424" s="60"/>
    </row>
    <row r="8425" spans="1:9" ht="15" customHeight="1" x14ac:dyDescent="0.2">
      <c r="A8425" s="44">
        <f>IF($D8425="",0,VLOOKUP($D8425,Concelho!$A$2:$J$309,2))</f>
        <v>0</v>
      </c>
      <c r="B8425" s="58">
        <f>IF($E8425="",$A8425*100,VLOOKUP($E8425,Freguesia!$A$2:$I$3093,3,0))</f>
        <v>0</v>
      </c>
      <c r="C8425" s="40" t="str">
        <f>IF($D8425="","",VLOOKUP(INT(VLOOKUP($D8425,Concelho!$A$2:$J$309,2)/100),Dist_Ilha!$A$2:$F$30,2))</f>
        <v/>
      </c>
      <c r="F8425" s="55"/>
      <c r="G8425" s="49"/>
      <c r="H8425" s="49"/>
      <c r="I8425" s="60"/>
    </row>
    <row r="8426" spans="1:9" ht="15" customHeight="1" x14ac:dyDescent="0.2">
      <c r="A8426" s="44">
        <f>IF($D8426="",0,VLOOKUP($D8426,Concelho!$A$2:$J$309,2))</f>
        <v>0</v>
      </c>
      <c r="B8426" s="58">
        <f>IF($E8426="",$A8426*100,VLOOKUP($E8426,Freguesia!$A$2:$I$3093,3,0))</f>
        <v>0</v>
      </c>
      <c r="C8426" s="40" t="str">
        <f>IF($D8426="","",VLOOKUP(INT(VLOOKUP($D8426,Concelho!$A$2:$J$309,2)/100),Dist_Ilha!$A$2:$F$30,2))</f>
        <v/>
      </c>
      <c r="F8426" s="55"/>
      <c r="G8426" s="49"/>
      <c r="H8426" s="49"/>
      <c r="I8426" s="60"/>
    </row>
    <row r="8427" spans="1:9" ht="15" customHeight="1" x14ac:dyDescent="0.2">
      <c r="A8427" s="44">
        <f>IF($D8427="",0,VLOOKUP($D8427,Concelho!$A$2:$J$309,2))</f>
        <v>0</v>
      </c>
      <c r="B8427" s="58">
        <f>IF($E8427="",$A8427*100,VLOOKUP($E8427,Freguesia!$A$2:$I$3093,3,0))</f>
        <v>0</v>
      </c>
      <c r="C8427" s="40" t="str">
        <f>IF($D8427="","",VLOOKUP(INT(VLOOKUP($D8427,Concelho!$A$2:$J$309,2)/100),Dist_Ilha!$A$2:$F$30,2))</f>
        <v/>
      </c>
      <c r="F8427" s="55"/>
      <c r="G8427" s="49"/>
      <c r="H8427" s="49"/>
      <c r="I8427" s="60"/>
    </row>
    <row r="8428" spans="1:9" ht="15" customHeight="1" x14ac:dyDescent="0.2">
      <c r="A8428" s="44">
        <f>IF($D8428="",0,VLOOKUP($D8428,Concelho!$A$2:$J$309,2))</f>
        <v>0</v>
      </c>
      <c r="B8428" s="58">
        <f>IF($E8428="",$A8428*100,VLOOKUP($E8428,Freguesia!$A$2:$I$3093,3,0))</f>
        <v>0</v>
      </c>
      <c r="C8428" s="40" t="str">
        <f>IF($D8428="","",VLOOKUP(INT(VLOOKUP($D8428,Concelho!$A$2:$J$309,2)/100),Dist_Ilha!$A$2:$F$30,2))</f>
        <v/>
      </c>
      <c r="F8428" s="55"/>
      <c r="G8428" s="49"/>
      <c r="H8428" s="49"/>
      <c r="I8428" s="60"/>
    </row>
    <row r="8429" spans="1:9" ht="15" customHeight="1" x14ac:dyDescent="0.2">
      <c r="A8429" s="44">
        <f>IF($D8429="",0,VLOOKUP($D8429,Concelho!$A$2:$J$309,2))</f>
        <v>0</v>
      </c>
      <c r="B8429" s="58">
        <f>IF($E8429="",$A8429*100,VLOOKUP($E8429,Freguesia!$A$2:$I$3093,3,0))</f>
        <v>0</v>
      </c>
      <c r="C8429" s="40" t="str">
        <f>IF($D8429="","",VLOOKUP(INT(VLOOKUP($D8429,Concelho!$A$2:$J$309,2)/100),Dist_Ilha!$A$2:$F$30,2))</f>
        <v/>
      </c>
      <c r="F8429" s="55"/>
      <c r="G8429" s="49"/>
      <c r="H8429" s="49"/>
      <c r="I8429" s="60"/>
    </row>
    <row r="8430" spans="1:9" ht="15" customHeight="1" x14ac:dyDescent="0.2">
      <c r="A8430" s="44">
        <f>IF($D8430="",0,VLOOKUP($D8430,Concelho!$A$2:$J$309,2))</f>
        <v>0</v>
      </c>
      <c r="B8430" s="58">
        <f>IF($E8430="",$A8430*100,VLOOKUP($E8430,Freguesia!$A$2:$I$3093,3,0))</f>
        <v>0</v>
      </c>
      <c r="C8430" s="40" t="str">
        <f>IF($D8430="","",VLOOKUP(INT(VLOOKUP($D8430,Concelho!$A$2:$J$309,2)/100),Dist_Ilha!$A$2:$F$30,2))</f>
        <v/>
      </c>
      <c r="F8430" s="55"/>
      <c r="G8430" s="49"/>
      <c r="H8430" s="49"/>
      <c r="I8430" s="60"/>
    </row>
    <row r="8431" spans="1:9" ht="15" customHeight="1" x14ac:dyDescent="0.2">
      <c r="A8431" s="44">
        <f>IF($D8431="",0,VLOOKUP($D8431,Concelho!$A$2:$J$309,2))</f>
        <v>0</v>
      </c>
      <c r="B8431" s="58">
        <f>IF($E8431="",$A8431*100,VLOOKUP($E8431,Freguesia!$A$2:$I$3093,3,0))</f>
        <v>0</v>
      </c>
      <c r="C8431" s="40" t="str">
        <f>IF($D8431="","",VLOOKUP(INT(VLOOKUP($D8431,Concelho!$A$2:$J$309,2)/100),Dist_Ilha!$A$2:$F$30,2))</f>
        <v/>
      </c>
      <c r="F8431" s="55"/>
      <c r="G8431" s="49"/>
      <c r="H8431" s="49"/>
      <c r="I8431" s="60"/>
    </row>
    <row r="8432" spans="1:9" ht="15" customHeight="1" x14ac:dyDescent="0.2">
      <c r="A8432" s="44">
        <f>IF($D8432="",0,VLOOKUP($D8432,Concelho!$A$2:$J$309,2))</f>
        <v>0</v>
      </c>
      <c r="B8432" s="58">
        <f>IF($E8432="",$A8432*100,VLOOKUP($E8432,Freguesia!$A$2:$I$3093,3,0))</f>
        <v>0</v>
      </c>
      <c r="C8432" s="40" t="str">
        <f>IF($D8432="","",VLOOKUP(INT(VLOOKUP($D8432,Concelho!$A$2:$J$309,2)/100),Dist_Ilha!$A$2:$F$30,2))</f>
        <v/>
      </c>
      <c r="F8432" s="55"/>
      <c r="G8432" s="49"/>
      <c r="H8432" s="49"/>
      <c r="I8432" s="60"/>
    </row>
    <row r="8433" spans="1:9" ht="15" customHeight="1" x14ac:dyDescent="0.2">
      <c r="A8433" s="44">
        <f>IF($D8433="",0,VLOOKUP($D8433,Concelho!$A$2:$J$309,2))</f>
        <v>0</v>
      </c>
      <c r="B8433" s="58">
        <f>IF($E8433="",$A8433*100,VLOOKUP($E8433,Freguesia!$A$2:$I$3093,3,0))</f>
        <v>0</v>
      </c>
      <c r="C8433" s="40" t="str">
        <f>IF($D8433="","",VLOOKUP(INT(VLOOKUP($D8433,Concelho!$A$2:$J$309,2)/100),Dist_Ilha!$A$2:$F$30,2))</f>
        <v/>
      </c>
      <c r="F8433" s="55"/>
      <c r="G8433" s="49"/>
      <c r="H8433" s="49"/>
      <c r="I8433" s="60"/>
    </row>
    <row r="8434" spans="1:9" ht="15" customHeight="1" x14ac:dyDescent="0.2">
      <c r="A8434" s="44">
        <f>IF($D8434="",0,VLOOKUP($D8434,Concelho!$A$2:$J$309,2))</f>
        <v>0</v>
      </c>
      <c r="B8434" s="58">
        <f>IF($E8434="",$A8434*100,VLOOKUP($E8434,Freguesia!$A$2:$I$3093,3,0))</f>
        <v>0</v>
      </c>
      <c r="C8434" s="40" t="str">
        <f>IF($D8434="","",VLOOKUP(INT(VLOOKUP($D8434,Concelho!$A$2:$J$309,2)/100),Dist_Ilha!$A$2:$F$30,2))</f>
        <v/>
      </c>
      <c r="F8434" s="55"/>
      <c r="G8434" s="49"/>
      <c r="H8434" s="49"/>
      <c r="I8434" s="60"/>
    </row>
    <row r="8435" spans="1:9" ht="15" customHeight="1" x14ac:dyDescent="0.2">
      <c r="A8435" s="44">
        <f>IF($D8435="",0,VLOOKUP($D8435,Concelho!$A$2:$J$309,2))</f>
        <v>0</v>
      </c>
      <c r="B8435" s="58">
        <f>IF($E8435="",$A8435*100,VLOOKUP($E8435,Freguesia!$A$2:$I$3093,3,0))</f>
        <v>0</v>
      </c>
      <c r="C8435" s="40" t="str">
        <f>IF($D8435="","",VLOOKUP(INT(VLOOKUP($D8435,Concelho!$A$2:$J$309,2)/100),Dist_Ilha!$A$2:$F$30,2))</f>
        <v/>
      </c>
      <c r="F8435" s="55"/>
      <c r="G8435" s="49"/>
      <c r="H8435" s="49"/>
      <c r="I8435" s="60"/>
    </row>
    <row r="8436" spans="1:9" ht="15" customHeight="1" x14ac:dyDescent="0.2">
      <c r="A8436" s="44">
        <f>IF($D8436="",0,VLOOKUP($D8436,Concelho!$A$2:$J$309,2))</f>
        <v>0</v>
      </c>
      <c r="B8436" s="58">
        <f>IF($E8436="",$A8436*100,VLOOKUP($E8436,Freguesia!$A$2:$I$3093,3,0))</f>
        <v>0</v>
      </c>
      <c r="C8436" s="40" t="str">
        <f>IF($D8436="","",VLOOKUP(INT(VLOOKUP($D8436,Concelho!$A$2:$J$309,2)/100),Dist_Ilha!$A$2:$F$30,2))</f>
        <v/>
      </c>
      <c r="F8436" s="55"/>
      <c r="G8436" s="49"/>
      <c r="H8436" s="49"/>
      <c r="I8436" s="60"/>
    </row>
    <row r="8437" spans="1:9" ht="15" customHeight="1" x14ac:dyDescent="0.2">
      <c r="A8437" s="44">
        <f>IF($D8437="",0,VLOOKUP($D8437,Concelho!$A$2:$J$309,2))</f>
        <v>0</v>
      </c>
      <c r="B8437" s="58">
        <f>IF($E8437="",$A8437*100,VLOOKUP($E8437,Freguesia!$A$2:$I$3093,3,0))</f>
        <v>0</v>
      </c>
      <c r="C8437" s="40" t="str">
        <f>IF($D8437="","",VLOOKUP(INT(VLOOKUP($D8437,Concelho!$A$2:$J$309,2)/100),Dist_Ilha!$A$2:$F$30,2))</f>
        <v/>
      </c>
      <c r="F8437" s="55"/>
      <c r="G8437" s="49"/>
      <c r="H8437" s="49"/>
      <c r="I8437" s="60"/>
    </row>
    <row r="8438" spans="1:9" ht="15" customHeight="1" x14ac:dyDescent="0.2">
      <c r="A8438" s="44">
        <f>IF($D8438="",0,VLOOKUP($D8438,Concelho!$A$2:$J$309,2))</f>
        <v>0</v>
      </c>
      <c r="B8438" s="58">
        <f>IF($E8438="",$A8438*100,VLOOKUP($E8438,Freguesia!$A$2:$I$3093,3,0))</f>
        <v>0</v>
      </c>
      <c r="C8438" s="40" t="str">
        <f>IF($D8438="","",VLOOKUP(INT(VLOOKUP($D8438,Concelho!$A$2:$J$309,2)/100),Dist_Ilha!$A$2:$F$30,2))</f>
        <v/>
      </c>
      <c r="F8438" s="55"/>
      <c r="G8438" s="49"/>
      <c r="H8438" s="49"/>
      <c r="I8438" s="60"/>
    </row>
    <row r="8439" spans="1:9" ht="15" customHeight="1" x14ac:dyDescent="0.2">
      <c r="A8439" s="44">
        <f>IF($D8439="",0,VLOOKUP($D8439,Concelho!$A$2:$J$309,2))</f>
        <v>0</v>
      </c>
      <c r="B8439" s="58">
        <f>IF($E8439="",$A8439*100,VLOOKUP($E8439,Freguesia!$A$2:$I$3093,3,0))</f>
        <v>0</v>
      </c>
      <c r="C8439" s="40" t="str">
        <f>IF($D8439="","",VLOOKUP(INT(VLOOKUP($D8439,Concelho!$A$2:$J$309,2)/100),Dist_Ilha!$A$2:$F$30,2))</f>
        <v/>
      </c>
      <c r="F8439" s="55"/>
      <c r="G8439" s="49"/>
      <c r="H8439" s="49"/>
      <c r="I8439" s="60"/>
    </row>
    <row r="8440" spans="1:9" ht="15" customHeight="1" x14ac:dyDescent="0.2">
      <c r="A8440" s="44">
        <f>IF($D8440="",0,VLOOKUP($D8440,Concelho!$A$2:$J$309,2))</f>
        <v>0</v>
      </c>
      <c r="B8440" s="58">
        <f>IF($E8440="",$A8440*100,VLOOKUP($E8440,Freguesia!$A$2:$I$3093,3,0))</f>
        <v>0</v>
      </c>
      <c r="C8440" s="40" t="str">
        <f>IF($D8440="","",VLOOKUP(INT(VLOOKUP($D8440,Concelho!$A$2:$J$309,2)/100),Dist_Ilha!$A$2:$F$30,2))</f>
        <v/>
      </c>
      <c r="F8440" s="55"/>
      <c r="G8440" s="49"/>
      <c r="H8440" s="49"/>
      <c r="I8440" s="60"/>
    </row>
    <row r="8441" spans="1:9" ht="15" customHeight="1" x14ac:dyDescent="0.2">
      <c r="A8441" s="44">
        <f>IF($D8441="",0,VLOOKUP($D8441,Concelho!$A$2:$J$309,2))</f>
        <v>0</v>
      </c>
      <c r="B8441" s="58">
        <f>IF($E8441="",$A8441*100,VLOOKUP($E8441,Freguesia!$A$2:$I$3093,3,0))</f>
        <v>0</v>
      </c>
      <c r="C8441" s="40" t="str">
        <f>IF($D8441="","",VLOOKUP(INT(VLOOKUP($D8441,Concelho!$A$2:$J$309,2)/100),Dist_Ilha!$A$2:$F$30,2))</f>
        <v/>
      </c>
      <c r="F8441" s="55"/>
      <c r="G8441" s="49"/>
      <c r="H8441" s="49"/>
      <c r="I8441" s="60"/>
    </row>
    <row r="8442" spans="1:9" ht="15" customHeight="1" x14ac:dyDescent="0.2">
      <c r="A8442" s="44">
        <f>IF($D8442="",0,VLOOKUP($D8442,Concelho!$A$2:$J$309,2))</f>
        <v>0</v>
      </c>
      <c r="B8442" s="58">
        <f>IF($E8442="",$A8442*100,VLOOKUP($E8442,Freguesia!$A$2:$I$3093,3,0))</f>
        <v>0</v>
      </c>
      <c r="C8442" s="40" t="str">
        <f>IF($D8442="","",VLOOKUP(INT(VLOOKUP($D8442,Concelho!$A$2:$J$309,2)/100),Dist_Ilha!$A$2:$F$30,2))</f>
        <v/>
      </c>
      <c r="F8442" s="55"/>
      <c r="G8442" s="49"/>
      <c r="H8442" s="49"/>
      <c r="I8442" s="60"/>
    </row>
    <row r="8443" spans="1:9" ht="15" customHeight="1" x14ac:dyDescent="0.2">
      <c r="A8443" s="44">
        <f>IF($D8443="",0,VLOOKUP($D8443,Concelho!$A$2:$J$309,2))</f>
        <v>0</v>
      </c>
      <c r="B8443" s="58">
        <f>IF($E8443="",$A8443*100,VLOOKUP($E8443,Freguesia!$A$2:$I$3093,3,0))</f>
        <v>0</v>
      </c>
      <c r="C8443" s="40" t="str">
        <f>IF($D8443="","",VLOOKUP(INT(VLOOKUP($D8443,Concelho!$A$2:$J$309,2)/100),Dist_Ilha!$A$2:$F$30,2))</f>
        <v/>
      </c>
      <c r="F8443" s="55"/>
      <c r="G8443" s="49"/>
      <c r="H8443" s="49"/>
      <c r="I8443" s="60"/>
    </row>
    <row r="8444" spans="1:9" ht="15" customHeight="1" x14ac:dyDescent="0.2">
      <c r="A8444" s="44">
        <f>IF($D8444="",0,VLOOKUP($D8444,Concelho!$A$2:$J$309,2))</f>
        <v>0</v>
      </c>
      <c r="B8444" s="58">
        <f>IF($E8444="",$A8444*100,VLOOKUP($E8444,Freguesia!$A$2:$I$3093,3,0))</f>
        <v>0</v>
      </c>
      <c r="C8444" s="40" t="str">
        <f>IF($D8444="","",VLOOKUP(INT(VLOOKUP($D8444,Concelho!$A$2:$J$309,2)/100),Dist_Ilha!$A$2:$F$30,2))</f>
        <v/>
      </c>
      <c r="F8444" s="55"/>
      <c r="G8444" s="49"/>
      <c r="H8444" s="49"/>
      <c r="I8444" s="60"/>
    </row>
    <row r="8445" spans="1:9" ht="15" customHeight="1" x14ac:dyDescent="0.2">
      <c r="A8445" s="44">
        <f>IF($D8445="",0,VLOOKUP($D8445,Concelho!$A$2:$J$309,2))</f>
        <v>0</v>
      </c>
      <c r="B8445" s="58">
        <f>IF($E8445="",$A8445*100,VLOOKUP($E8445,Freguesia!$A$2:$I$3093,3,0))</f>
        <v>0</v>
      </c>
      <c r="C8445" s="40" t="str">
        <f>IF($D8445="","",VLOOKUP(INT(VLOOKUP($D8445,Concelho!$A$2:$J$309,2)/100),Dist_Ilha!$A$2:$F$30,2))</f>
        <v/>
      </c>
      <c r="F8445" s="55"/>
      <c r="G8445" s="49"/>
      <c r="H8445" s="49"/>
      <c r="I8445" s="60"/>
    </row>
    <row r="8446" spans="1:9" ht="15" customHeight="1" x14ac:dyDescent="0.2">
      <c r="A8446" s="44">
        <f>IF($D8446="",0,VLOOKUP($D8446,Concelho!$A$2:$J$309,2))</f>
        <v>0</v>
      </c>
      <c r="B8446" s="58">
        <f>IF($E8446="",$A8446*100,VLOOKUP($E8446,Freguesia!$A$2:$I$3093,3,0))</f>
        <v>0</v>
      </c>
      <c r="C8446" s="40" t="str">
        <f>IF($D8446="","",VLOOKUP(INT(VLOOKUP($D8446,Concelho!$A$2:$J$309,2)/100),Dist_Ilha!$A$2:$F$30,2))</f>
        <v/>
      </c>
      <c r="F8446" s="55"/>
      <c r="G8446" s="49"/>
      <c r="H8446" s="49"/>
      <c r="I8446" s="60"/>
    </row>
    <row r="8447" spans="1:9" ht="15" customHeight="1" x14ac:dyDescent="0.2">
      <c r="A8447" s="44">
        <f>IF($D8447="",0,VLOOKUP($D8447,Concelho!$A$2:$J$309,2))</f>
        <v>0</v>
      </c>
      <c r="B8447" s="58">
        <f>IF($E8447="",$A8447*100,VLOOKUP($E8447,Freguesia!$A$2:$I$3093,3,0))</f>
        <v>0</v>
      </c>
      <c r="C8447" s="40" t="str">
        <f>IF($D8447="","",VLOOKUP(INT(VLOOKUP($D8447,Concelho!$A$2:$J$309,2)/100),Dist_Ilha!$A$2:$F$30,2))</f>
        <v/>
      </c>
      <c r="F8447" s="55"/>
      <c r="G8447" s="49"/>
      <c r="H8447" s="49"/>
      <c r="I8447" s="60"/>
    </row>
    <row r="8448" spans="1:9" ht="15" customHeight="1" x14ac:dyDescent="0.2">
      <c r="A8448" s="44">
        <f>IF($D8448="",0,VLOOKUP($D8448,Concelho!$A$2:$J$309,2))</f>
        <v>0</v>
      </c>
      <c r="B8448" s="58">
        <f>IF($E8448="",$A8448*100,VLOOKUP($E8448,Freguesia!$A$2:$I$3093,3,0))</f>
        <v>0</v>
      </c>
      <c r="C8448" s="40" t="str">
        <f>IF($D8448="","",VLOOKUP(INT(VLOOKUP($D8448,Concelho!$A$2:$J$309,2)/100),Dist_Ilha!$A$2:$F$30,2))</f>
        <v/>
      </c>
      <c r="F8448" s="55"/>
      <c r="G8448" s="49"/>
      <c r="H8448" s="49"/>
      <c r="I8448" s="60"/>
    </row>
    <row r="8449" spans="1:9" ht="15" customHeight="1" x14ac:dyDescent="0.2">
      <c r="A8449" s="44">
        <f>IF($D8449="",0,VLOOKUP($D8449,Concelho!$A$2:$J$309,2))</f>
        <v>0</v>
      </c>
      <c r="B8449" s="58">
        <f>IF($E8449="",$A8449*100,VLOOKUP($E8449,Freguesia!$A$2:$I$3093,3,0))</f>
        <v>0</v>
      </c>
      <c r="C8449" s="40" t="str">
        <f>IF($D8449="","",VLOOKUP(INT(VLOOKUP($D8449,Concelho!$A$2:$J$309,2)/100),Dist_Ilha!$A$2:$F$30,2))</f>
        <v/>
      </c>
      <c r="F8449" s="55"/>
      <c r="G8449" s="49"/>
      <c r="H8449" s="49"/>
      <c r="I8449" s="60"/>
    </row>
    <row r="8450" spans="1:9" ht="15" customHeight="1" x14ac:dyDescent="0.2">
      <c r="A8450" s="44">
        <f>IF($D8450="",0,VLOOKUP($D8450,Concelho!$A$2:$J$309,2))</f>
        <v>0</v>
      </c>
      <c r="B8450" s="58">
        <f>IF($E8450="",$A8450*100,VLOOKUP($E8450,Freguesia!$A$2:$I$3093,3,0))</f>
        <v>0</v>
      </c>
      <c r="C8450" s="40" t="str">
        <f>IF($D8450="","",VLOOKUP(INT(VLOOKUP($D8450,Concelho!$A$2:$J$309,2)/100),Dist_Ilha!$A$2:$F$30,2))</f>
        <v/>
      </c>
      <c r="F8450" s="55"/>
      <c r="G8450" s="49"/>
      <c r="H8450" s="49"/>
      <c r="I8450" s="60"/>
    </row>
    <row r="8451" spans="1:9" ht="15" customHeight="1" x14ac:dyDescent="0.2">
      <c r="A8451" s="44">
        <f>IF($D8451="",0,VLOOKUP($D8451,Concelho!$A$2:$J$309,2))</f>
        <v>0</v>
      </c>
      <c r="B8451" s="58">
        <f>IF($E8451="",$A8451*100,VLOOKUP($E8451,Freguesia!$A$2:$I$3093,3,0))</f>
        <v>0</v>
      </c>
      <c r="C8451" s="40" t="str">
        <f>IF($D8451="","",VLOOKUP(INT(VLOOKUP($D8451,Concelho!$A$2:$J$309,2)/100),Dist_Ilha!$A$2:$F$30,2))</f>
        <v/>
      </c>
      <c r="F8451" s="55"/>
      <c r="G8451" s="49"/>
      <c r="H8451" s="49"/>
      <c r="I8451" s="60"/>
    </row>
    <row r="8452" spans="1:9" ht="15" customHeight="1" x14ac:dyDescent="0.2">
      <c r="A8452" s="44">
        <f>IF($D8452="",0,VLOOKUP($D8452,Concelho!$A$2:$J$309,2))</f>
        <v>0</v>
      </c>
      <c r="B8452" s="58">
        <f>IF($E8452="",$A8452*100,VLOOKUP($E8452,Freguesia!$A$2:$I$3093,3,0))</f>
        <v>0</v>
      </c>
      <c r="C8452" s="40" t="str">
        <f>IF($D8452="","",VLOOKUP(INT(VLOOKUP($D8452,Concelho!$A$2:$J$309,2)/100),Dist_Ilha!$A$2:$F$30,2))</f>
        <v/>
      </c>
      <c r="F8452" s="55"/>
      <c r="G8452" s="49"/>
      <c r="H8452" s="49"/>
      <c r="I8452" s="60"/>
    </row>
    <row r="8453" spans="1:9" ht="15" customHeight="1" x14ac:dyDescent="0.2">
      <c r="A8453" s="44">
        <f>IF($D8453="",0,VLOOKUP($D8453,Concelho!$A$2:$J$309,2))</f>
        <v>0</v>
      </c>
      <c r="B8453" s="58">
        <f>IF($E8453="",$A8453*100,VLOOKUP($E8453,Freguesia!$A$2:$I$3093,3,0))</f>
        <v>0</v>
      </c>
      <c r="C8453" s="40" t="str">
        <f>IF($D8453="","",VLOOKUP(INT(VLOOKUP($D8453,Concelho!$A$2:$J$309,2)/100),Dist_Ilha!$A$2:$F$30,2))</f>
        <v/>
      </c>
      <c r="F8453" s="55"/>
      <c r="G8453" s="49"/>
      <c r="H8453" s="49"/>
      <c r="I8453" s="60"/>
    </row>
    <row r="8454" spans="1:9" ht="15" customHeight="1" x14ac:dyDescent="0.2">
      <c r="A8454" s="44">
        <f>IF($D8454="",0,VLOOKUP($D8454,Concelho!$A$2:$J$309,2))</f>
        <v>0</v>
      </c>
      <c r="B8454" s="58">
        <f>IF($E8454="",$A8454*100,VLOOKUP($E8454,Freguesia!$A$2:$I$3093,3,0))</f>
        <v>0</v>
      </c>
      <c r="C8454" s="40" t="str">
        <f>IF($D8454="","",VLOOKUP(INT(VLOOKUP($D8454,Concelho!$A$2:$J$309,2)/100),Dist_Ilha!$A$2:$F$30,2))</f>
        <v/>
      </c>
      <c r="F8454" s="55"/>
      <c r="G8454" s="49"/>
      <c r="H8454" s="49"/>
      <c r="I8454" s="60"/>
    </row>
    <row r="8455" spans="1:9" ht="15" customHeight="1" x14ac:dyDescent="0.2">
      <c r="A8455" s="44">
        <f>IF($D8455="",0,VLOOKUP($D8455,Concelho!$A$2:$J$309,2))</f>
        <v>0</v>
      </c>
      <c r="B8455" s="58">
        <f>IF($E8455="",$A8455*100,VLOOKUP($E8455,Freguesia!$A$2:$I$3093,3,0))</f>
        <v>0</v>
      </c>
      <c r="C8455" s="40" t="str">
        <f>IF($D8455="","",VLOOKUP(INT(VLOOKUP($D8455,Concelho!$A$2:$J$309,2)/100),Dist_Ilha!$A$2:$F$30,2))</f>
        <v/>
      </c>
      <c r="F8455" s="55"/>
      <c r="G8455" s="49"/>
      <c r="H8455" s="49"/>
      <c r="I8455" s="60"/>
    </row>
    <row r="8456" spans="1:9" ht="15" customHeight="1" x14ac:dyDescent="0.2">
      <c r="A8456" s="44">
        <f>IF($D8456="",0,VLOOKUP($D8456,Concelho!$A$2:$J$309,2))</f>
        <v>0</v>
      </c>
      <c r="B8456" s="58">
        <f>IF($E8456="",$A8456*100,VLOOKUP($E8456,Freguesia!$A$2:$I$3093,3,0))</f>
        <v>0</v>
      </c>
      <c r="C8456" s="40" t="str">
        <f>IF($D8456="","",VLOOKUP(INT(VLOOKUP($D8456,Concelho!$A$2:$J$309,2)/100),Dist_Ilha!$A$2:$F$30,2))</f>
        <v/>
      </c>
      <c r="F8456" s="55"/>
      <c r="G8456" s="49"/>
      <c r="H8456" s="49"/>
      <c r="I8456" s="60"/>
    </row>
    <row r="8457" spans="1:9" ht="15" customHeight="1" x14ac:dyDescent="0.2">
      <c r="A8457" s="44">
        <f>IF($D8457="",0,VLOOKUP($D8457,Concelho!$A$2:$J$309,2))</f>
        <v>0</v>
      </c>
      <c r="B8457" s="58">
        <f>IF($E8457="",$A8457*100,VLOOKUP($E8457,Freguesia!$A$2:$I$3093,3,0))</f>
        <v>0</v>
      </c>
      <c r="C8457" s="40" t="str">
        <f>IF($D8457="","",VLOOKUP(INT(VLOOKUP($D8457,Concelho!$A$2:$J$309,2)/100),Dist_Ilha!$A$2:$F$30,2))</f>
        <v/>
      </c>
      <c r="F8457" s="55"/>
      <c r="G8457" s="49"/>
      <c r="H8457" s="49"/>
      <c r="I8457" s="60"/>
    </row>
    <row r="8458" spans="1:9" ht="15" customHeight="1" x14ac:dyDescent="0.2">
      <c r="A8458" s="44">
        <f>IF($D8458="",0,VLOOKUP($D8458,Concelho!$A$2:$J$309,2))</f>
        <v>0</v>
      </c>
      <c r="B8458" s="58">
        <f>IF($E8458="",$A8458*100,VLOOKUP($E8458,Freguesia!$A$2:$I$3093,3,0))</f>
        <v>0</v>
      </c>
      <c r="C8458" s="40" t="str">
        <f>IF($D8458="","",VLOOKUP(INT(VLOOKUP($D8458,Concelho!$A$2:$J$309,2)/100),Dist_Ilha!$A$2:$F$30,2))</f>
        <v/>
      </c>
      <c r="F8458" s="55"/>
      <c r="G8458" s="49"/>
      <c r="H8458" s="49"/>
      <c r="I8458" s="60"/>
    </row>
    <row r="8459" spans="1:9" ht="15" customHeight="1" x14ac:dyDescent="0.2">
      <c r="A8459" s="44">
        <f>IF($D8459="",0,VLOOKUP($D8459,Concelho!$A$2:$J$309,2))</f>
        <v>0</v>
      </c>
      <c r="B8459" s="58">
        <f>IF($E8459="",$A8459*100,VLOOKUP($E8459,Freguesia!$A$2:$I$3093,3,0))</f>
        <v>0</v>
      </c>
      <c r="C8459" s="40" t="str">
        <f>IF($D8459="","",VLOOKUP(INT(VLOOKUP($D8459,Concelho!$A$2:$J$309,2)/100),Dist_Ilha!$A$2:$F$30,2))</f>
        <v/>
      </c>
      <c r="F8459" s="55"/>
      <c r="G8459" s="49"/>
      <c r="H8459" s="49"/>
      <c r="I8459" s="60"/>
    </row>
    <row r="8460" spans="1:9" ht="15" customHeight="1" x14ac:dyDescent="0.2">
      <c r="A8460" s="44">
        <f>IF($D8460="",0,VLOOKUP($D8460,Concelho!$A$2:$J$309,2))</f>
        <v>0</v>
      </c>
      <c r="B8460" s="58">
        <f>IF($E8460="",$A8460*100,VLOOKUP($E8460,Freguesia!$A$2:$I$3093,3,0))</f>
        <v>0</v>
      </c>
      <c r="C8460" s="40" t="str">
        <f>IF($D8460="","",VLOOKUP(INT(VLOOKUP($D8460,Concelho!$A$2:$J$309,2)/100),Dist_Ilha!$A$2:$F$30,2))</f>
        <v/>
      </c>
      <c r="F8460" s="55"/>
      <c r="G8460" s="49"/>
      <c r="H8460" s="49"/>
      <c r="I8460" s="60"/>
    </row>
    <row r="8461" spans="1:9" ht="15" customHeight="1" x14ac:dyDescent="0.2">
      <c r="A8461" s="44">
        <f>IF($D8461="",0,VLOOKUP($D8461,Concelho!$A$2:$J$309,2))</f>
        <v>0</v>
      </c>
      <c r="B8461" s="58">
        <f>IF($E8461="",$A8461*100,VLOOKUP($E8461,Freguesia!$A$2:$I$3093,3,0))</f>
        <v>0</v>
      </c>
      <c r="C8461" s="40" t="str">
        <f>IF($D8461="","",VLOOKUP(INT(VLOOKUP($D8461,Concelho!$A$2:$J$309,2)/100),Dist_Ilha!$A$2:$F$30,2))</f>
        <v/>
      </c>
      <c r="F8461" s="55"/>
      <c r="G8461" s="49"/>
      <c r="H8461" s="49"/>
      <c r="I8461" s="60"/>
    </row>
    <row r="8462" spans="1:9" ht="15" customHeight="1" x14ac:dyDescent="0.2">
      <c r="A8462" s="44">
        <f>IF($D8462="",0,VLOOKUP($D8462,Concelho!$A$2:$J$309,2))</f>
        <v>0</v>
      </c>
      <c r="B8462" s="58">
        <f>IF($E8462="",$A8462*100,VLOOKUP($E8462,Freguesia!$A$2:$I$3093,3,0))</f>
        <v>0</v>
      </c>
      <c r="C8462" s="40" t="str">
        <f>IF($D8462="","",VLOOKUP(INT(VLOOKUP($D8462,Concelho!$A$2:$J$309,2)/100),Dist_Ilha!$A$2:$F$30,2))</f>
        <v/>
      </c>
      <c r="F8462" s="55"/>
      <c r="G8462" s="49"/>
      <c r="H8462" s="49"/>
      <c r="I8462" s="60"/>
    </row>
    <row r="8463" spans="1:9" ht="15" customHeight="1" x14ac:dyDescent="0.2">
      <c r="A8463" s="44">
        <f>IF($D8463="",0,VLOOKUP($D8463,Concelho!$A$2:$J$309,2))</f>
        <v>0</v>
      </c>
      <c r="B8463" s="58">
        <f>IF($E8463="",$A8463*100,VLOOKUP($E8463,Freguesia!$A$2:$I$3093,3,0))</f>
        <v>0</v>
      </c>
      <c r="C8463" s="40" t="str">
        <f>IF($D8463="","",VLOOKUP(INT(VLOOKUP($D8463,Concelho!$A$2:$J$309,2)/100),Dist_Ilha!$A$2:$F$30,2))</f>
        <v/>
      </c>
      <c r="F8463" s="55"/>
      <c r="G8463" s="49"/>
      <c r="H8463" s="49"/>
      <c r="I8463" s="60"/>
    </row>
    <row r="8464" spans="1:9" ht="15" customHeight="1" x14ac:dyDescent="0.2">
      <c r="A8464" s="44">
        <f>IF($D8464="",0,VLOOKUP($D8464,Concelho!$A$2:$J$309,2))</f>
        <v>0</v>
      </c>
      <c r="B8464" s="58">
        <f>IF($E8464="",$A8464*100,VLOOKUP($E8464,Freguesia!$A$2:$I$3093,3,0))</f>
        <v>0</v>
      </c>
      <c r="C8464" s="40" t="str">
        <f>IF($D8464="","",VLOOKUP(INT(VLOOKUP($D8464,Concelho!$A$2:$J$309,2)/100),Dist_Ilha!$A$2:$F$30,2))</f>
        <v/>
      </c>
      <c r="F8464" s="55"/>
      <c r="G8464" s="49"/>
      <c r="H8464" s="49"/>
      <c r="I8464" s="60"/>
    </row>
    <row r="8465" spans="1:9" ht="15" customHeight="1" x14ac:dyDescent="0.2">
      <c r="A8465" s="44">
        <f>IF($D8465="",0,VLOOKUP($D8465,Concelho!$A$2:$J$309,2))</f>
        <v>0</v>
      </c>
      <c r="B8465" s="58">
        <f>IF($E8465="",$A8465*100,VLOOKUP($E8465,Freguesia!$A$2:$I$3093,3,0))</f>
        <v>0</v>
      </c>
      <c r="C8465" s="40" t="str">
        <f>IF($D8465="","",VLOOKUP(INT(VLOOKUP($D8465,Concelho!$A$2:$J$309,2)/100),Dist_Ilha!$A$2:$F$30,2))</f>
        <v/>
      </c>
      <c r="F8465" s="55"/>
      <c r="G8465" s="49"/>
      <c r="H8465" s="49"/>
      <c r="I8465" s="60"/>
    </row>
    <row r="8466" spans="1:9" ht="15" customHeight="1" x14ac:dyDescent="0.2">
      <c r="A8466" s="44">
        <f>IF($D8466="",0,VLOOKUP($D8466,Concelho!$A$2:$J$309,2))</f>
        <v>0</v>
      </c>
      <c r="B8466" s="58">
        <f>IF($E8466="",$A8466*100,VLOOKUP($E8466,Freguesia!$A$2:$I$3093,3,0))</f>
        <v>0</v>
      </c>
      <c r="C8466" s="40" t="str">
        <f>IF($D8466="","",VLOOKUP(INT(VLOOKUP($D8466,Concelho!$A$2:$J$309,2)/100),Dist_Ilha!$A$2:$F$30,2))</f>
        <v/>
      </c>
      <c r="F8466" s="55"/>
      <c r="G8466" s="49"/>
      <c r="H8466" s="49"/>
      <c r="I8466" s="60"/>
    </row>
    <row r="8467" spans="1:9" ht="15" customHeight="1" x14ac:dyDescent="0.2">
      <c r="A8467" s="44">
        <f>IF($D8467="",0,VLOOKUP($D8467,Concelho!$A$2:$J$309,2))</f>
        <v>0</v>
      </c>
      <c r="B8467" s="58">
        <f>IF($E8467="",$A8467*100,VLOOKUP($E8467,Freguesia!$A$2:$I$3093,3,0))</f>
        <v>0</v>
      </c>
      <c r="C8467" s="40" t="str">
        <f>IF($D8467="","",VLOOKUP(INT(VLOOKUP($D8467,Concelho!$A$2:$J$309,2)/100),Dist_Ilha!$A$2:$F$30,2))</f>
        <v/>
      </c>
      <c r="F8467" s="55"/>
      <c r="G8467" s="49"/>
      <c r="H8467" s="49"/>
      <c r="I8467" s="60"/>
    </row>
    <row r="8468" spans="1:9" ht="15" customHeight="1" x14ac:dyDescent="0.2">
      <c r="A8468" s="44">
        <f>IF($D8468="",0,VLOOKUP($D8468,Concelho!$A$2:$J$309,2))</f>
        <v>0</v>
      </c>
      <c r="B8468" s="58">
        <f>IF($E8468="",$A8468*100,VLOOKUP($E8468,Freguesia!$A$2:$I$3093,3,0))</f>
        <v>0</v>
      </c>
      <c r="C8468" s="40" t="str">
        <f>IF($D8468="","",VLOOKUP(INT(VLOOKUP($D8468,Concelho!$A$2:$J$309,2)/100),Dist_Ilha!$A$2:$F$30,2))</f>
        <v/>
      </c>
      <c r="F8468" s="55"/>
      <c r="G8468" s="49"/>
      <c r="H8468" s="49"/>
      <c r="I8468" s="60"/>
    </row>
    <row r="8469" spans="1:9" ht="15" customHeight="1" x14ac:dyDescent="0.2">
      <c r="A8469" s="44">
        <f>IF($D8469="",0,VLOOKUP($D8469,Concelho!$A$2:$J$309,2))</f>
        <v>0</v>
      </c>
      <c r="B8469" s="58">
        <f>IF($E8469="",$A8469*100,VLOOKUP($E8469,Freguesia!$A$2:$I$3093,3,0))</f>
        <v>0</v>
      </c>
      <c r="C8469" s="40" t="str">
        <f>IF($D8469="","",VLOOKUP(INT(VLOOKUP($D8469,Concelho!$A$2:$J$309,2)/100),Dist_Ilha!$A$2:$F$30,2))</f>
        <v/>
      </c>
      <c r="F8469" s="55"/>
      <c r="G8469" s="49"/>
      <c r="H8469" s="49"/>
      <c r="I8469" s="60"/>
    </row>
    <row r="8470" spans="1:9" ht="15" customHeight="1" x14ac:dyDescent="0.2">
      <c r="A8470" s="44">
        <f>IF($D8470="",0,VLOOKUP($D8470,Concelho!$A$2:$J$309,2))</f>
        <v>0</v>
      </c>
      <c r="B8470" s="58">
        <f>IF($E8470="",$A8470*100,VLOOKUP($E8470,Freguesia!$A$2:$I$3093,3,0))</f>
        <v>0</v>
      </c>
      <c r="C8470" s="40" t="str">
        <f>IF($D8470="","",VLOOKUP(INT(VLOOKUP($D8470,Concelho!$A$2:$J$309,2)/100),Dist_Ilha!$A$2:$F$30,2))</f>
        <v/>
      </c>
      <c r="F8470" s="55"/>
      <c r="G8470" s="49"/>
      <c r="H8470" s="49"/>
      <c r="I8470" s="60"/>
    </row>
    <row r="8471" spans="1:9" ht="15" customHeight="1" x14ac:dyDescent="0.2">
      <c r="A8471" s="44">
        <f>IF($D8471="",0,VLOOKUP($D8471,Concelho!$A$2:$J$309,2))</f>
        <v>0</v>
      </c>
      <c r="B8471" s="58">
        <f>IF($E8471="",$A8471*100,VLOOKUP($E8471,Freguesia!$A$2:$I$3093,3,0))</f>
        <v>0</v>
      </c>
      <c r="C8471" s="40" t="str">
        <f>IF($D8471="","",VLOOKUP(INT(VLOOKUP($D8471,Concelho!$A$2:$J$309,2)/100),Dist_Ilha!$A$2:$F$30,2))</f>
        <v/>
      </c>
      <c r="F8471" s="55"/>
      <c r="G8471" s="49"/>
      <c r="H8471" s="49"/>
      <c r="I8471" s="60"/>
    </row>
    <row r="8472" spans="1:9" ht="15" customHeight="1" x14ac:dyDescent="0.2">
      <c r="A8472" s="44">
        <f>IF($D8472="",0,VLOOKUP($D8472,Concelho!$A$2:$J$309,2))</f>
        <v>0</v>
      </c>
      <c r="B8472" s="58">
        <f>IF($E8472="",$A8472*100,VLOOKUP($E8472,Freguesia!$A$2:$I$3093,3,0))</f>
        <v>0</v>
      </c>
      <c r="C8472" s="40" t="str">
        <f>IF($D8472="","",VLOOKUP(INT(VLOOKUP($D8472,Concelho!$A$2:$J$309,2)/100),Dist_Ilha!$A$2:$F$30,2))</f>
        <v/>
      </c>
      <c r="F8472" s="55"/>
      <c r="G8472" s="49"/>
      <c r="H8472" s="49"/>
      <c r="I8472" s="60"/>
    </row>
    <row r="8473" spans="1:9" ht="15" customHeight="1" x14ac:dyDescent="0.2">
      <c r="A8473" s="44">
        <f>IF($D8473="",0,VLOOKUP($D8473,Concelho!$A$2:$J$309,2))</f>
        <v>0</v>
      </c>
      <c r="B8473" s="58">
        <f>IF($E8473="",$A8473*100,VLOOKUP($E8473,Freguesia!$A$2:$I$3093,3,0))</f>
        <v>0</v>
      </c>
      <c r="C8473" s="40" t="str">
        <f>IF($D8473="","",VLOOKUP(INT(VLOOKUP($D8473,Concelho!$A$2:$J$309,2)/100),Dist_Ilha!$A$2:$F$30,2))</f>
        <v/>
      </c>
      <c r="F8473" s="55"/>
      <c r="G8473" s="49"/>
      <c r="H8473" s="49"/>
      <c r="I8473" s="60"/>
    </row>
    <row r="8474" spans="1:9" ht="15" customHeight="1" x14ac:dyDescent="0.2">
      <c r="A8474" s="44">
        <f>IF($D8474="",0,VLOOKUP($D8474,Concelho!$A$2:$J$309,2))</f>
        <v>0</v>
      </c>
      <c r="B8474" s="58">
        <f>IF($E8474="",$A8474*100,VLOOKUP($E8474,Freguesia!$A$2:$I$3093,3,0))</f>
        <v>0</v>
      </c>
      <c r="C8474" s="40" t="str">
        <f>IF($D8474="","",VLOOKUP(INT(VLOOKUP($D8474,Concelho!$A$2:$J$309,2)/100),Dist_Ilha!$A$2:$F$30,2))</f>
        <v/>
      </c>
      <c r="F8474" s="55"/>
      <c r="G8474" s="49"/>
      <c r="H8474" s="49"/>
      <c r="I8474" s="60"/>
    </row>
    <row r="8475" spans="1:9" ht="15" customHeight="1" x14ac:dyDescent="0.2">
      <c r="A8475" s="44">
        <f>IF($D8475="",0,VLOOKUP($D8475,Concelho!$A$2:$J$309,2))</f>
        <v>0</v>
      </c>
      <c r="B8475" s="58">
        <f>IF($E8475="",$A8475*100,VLOOKUP($E8475,Freguesia!$A$2:$I$3093,3,0))</f>
        <v>0</v>
      </c>
      <c r="C8475" s="40" t="str">
        <f>IF($D8475="","",VLOOKUP(INT(VLOOKUP($D8475,Concelho!$A$2:$J$309,2)/100),Dist_Ilha!$A$2:$F$30,2))</f>
        <v/>
      </c>
      <c r="F8475" s="55"/>
      <c r="G8475" s="49"/>
      <c r="H8475" s="49"/>
      <c r="I8475" s="60"/>
    </row>
    <row r="8476" spans="1:9" ht="15" customHeight="1" x14ac:dyDescent="0.2">
      <c r="A8476" s="44">
        <f>IF($D8476="",0,VLOOKUP($D8476,Concelho!$A$2:$J$309,2))</f>
        <v>0</v>
      </c>
      <c r="B8476" s="58">
        <f>IF($E8476="",$A8476*100,VLOOKUP($E8476,Freguesia!$A$2:$I$3093,3,0))</f>
        <v>0</v>
      </c>
      <c r="C8476" s="40" t="str">
        <f>IF($D8476="","",VLOOKUP(INT(VLOOKUP($D8476,Concelho!$A$2:$J$309,2)/100),Dist_Ilha!$A$2:$F$30,2))</f>
        <v/>
      </c>
      <c r="F8476" s="55"/>
      <c r="G8476" s="49"/>
      <c r="H8476" s="49"/>
      <c r="I8476" s="60"/>
    </row>
    <row r="8477" spans="1:9" ht="15" customHeight="1" x14ac:dyDescent="0.2">
      <c r="A8477" s="44">
        <f>IF($D8477="",0,VLOOKUP($D8477,Concelho!$A$2:$J$309,2))</f>
        <v>0</v>
      </c>
      <c r="B8477" s="58">
        <f>IF($E8477="",$A8477*100,VLOOKUP($E8477,Freguesia!$A$2:$I$3093,3,0))</f>
        <v>0</v>
      </c>
      <c r="C8477" s="40" t="str">
        <f>IF($D8477="","",VLOOKUP(INT(VLOOKUP($D8477,Concelho!$A$2:$J$309,2)/100),Dist_Ilha!$A$2:$F$30,2))</f>
        <v/>
      </c>
      <c r="F8477" s="55"/>
      <c r="G8477" s="49"/>
      <c r="H8477" s="49"/>
      <c r="I8477" s="60"/>
    </row>
    <row r="8478" spans="1:9" ht="15" customHeight="1" x14ac:dyDescent="0.2">
      <c r="A8478" s="44">
        <f>IF($D8478="",0,VLOOKUP($D8478,Concelho!$A$2:$J$309,2))</f>
        <v>0</v>
      </c>
      <c r="B8478" s="58">
        <f>IF($E8478="",$A8478*100,VLOOKUP($E8478,Freguesia!$A$2:$I$3093,3,0))</f>
        <v>0</v>
      </c>
      <c r="C8478" s="40" t="str">
        <f>IF($D8478="","",VLOOKUP(INT(VLOOKUP($D8478,Concelho!$A$2:$J$309,2)/100),Dist_Ilha!$A$2:$F$30,2))</f>
        <v/>
      </c>
      <c r="F8478" s="55"/>
      <c r="G8478" s="49"/>
      <c r="H8478" s="49"/>
      <c r="I8478" s="60"/>
    </row>
    <row r="8479" spans="1:9" ht="15" customHeight="1" x14ac:dyDescent="0.2">
      <c r="A8479" s="44">
        <f>IF($D8479="",0,VLOOKUP($D8479,Concelho!$A$2:$J$309,2))</f>
        <v>0</v>
      </c>
      <c r="B8479" s="58">
        <f>IF($E8479="",$A8479*100,VLOOKUP($E8479,Freguesia!$A$2:$I$3093,3,0))</f>
        <v>0</v>
      </c>
      <c r="C8479" s="40" t="str">
        <f>IF($D8479="","",VLOOKUP(INT(VLOOKUP($D8479,Concelho!$A$2:$J$309,2)/100),Dist_Ilha!$A$2:$F$30,2))</f>
        <v/>
      </c>
      <c r="F8479" s="55"/>
      <c r="G8479" s="49"/>
      <c r="H8479" s="49"/>
      <c r="I8479" s="60"/>
    </row>
    <row r="8480" spans="1:9" ht="15" customHeight="1" x14ac:dyDescent="0.2">
      <c r="A8480" s="44">
        <f>IF($D8480="",0,VLOOKUP($D8480,Concelho!$A$2:$J$309,2))</f>
        <v>0</v>
      </c>
      <c r="B8480" s="58">
        <f>IF($E8480="",$A8480*100,VLOOKUP($E8480,Freguesia!$A$2:$I$3093,3,0))</f>
        <v>0</v>
      </c>
      <c r="C8480" s="40" t="str">
        <f>IF($D8480="","",VLOOKUP(INT(VLOOKUP($D8480,Concelho!$A$2:$J$309,2)/100),Dist_Ilha!$A$2:$F$30,2))</f>
        <v/>
      </c>
      <c r="F8480" s="55"/>
      <c r="G8480" s="49"/>
      <c r="H8480" s="49"/>
      <c r="I8480" s="60"/>
    </row>
    <row r="8481" spans="1:9" ht="15" customHeight="1" x14ac:dyDescent="0.2">
      <c r="A8481" s="44">
        <f>IF($D8481="",0,VLOOKUP($D8481,Concelho!$A$2:$J$309,2))</f>
        <v>0</v>
      </c>
      <c r="B8481" s="58">
        <f>IF($E8481="",$A8481*100,VLOOKUP($E8481,Freguesia!$A$2:$I$3093,3,0))</f>
        <v>0</v>
      </c>
      <c r="C8481" s="40" t="str">
        <f>IF($D8481="","",VLOOKUP(INT(VLOOKUP($D8481,Concelho!$A$2:$J$309,2)/100),Dist_Ilha!$A$2:$F$30,2))</f>
        <v/>
      </c>
      <c r="F8481" s="55"/>
      <c r="G8481" s="49"/>
      <c r="H8481" s="49"/>
      <c r="I8481" s="60"/>
    </row>
    <row r="8482" spans="1:9" ht="15" customHeight="1" x14ac:dyDescent="0.2">
      <c r="A8482" s="44">
        <f>IF($D8482="",0,VLOOKUP($D8482,Concelho!$A$2:$J$309,2))</f>
        <v>0</v>
      </c>
      <c r="B8482" s="58">
        <f>IF($E8482="",$A8482*100,VLOOKUP($E8482,Freguesia!$A$2:$I$3093,3,0))</f>
        <v>0</v>
      </c>
      <c r="C8482" s="40" t="str">
        <f>IF($D8482="","",VLOOKUP(INT(VLOOKUP($D8482,Concelho!$A$2:$J$309,2)/100),Dist_Ilha!$A$2:$F$30,2))</f>
        <v/>
      </c>
      <c r="F8482" s="55"/>
      <c r="G8482" s="49"/>
      <c r="H8482" s="49"/>
      <c r="I8482" s="60"/>
    </row>
    <row r="8483" spans="1:9" ht="15" customHeight="1" x14ac:dyDescent="0.2">
      <c r="A8483" s="44">
        <f>IF($D8483="",0,VLOOKUP($D8483,Concelho!$A$2:$J$309,2))</f>
        <v>0</v>
      </c>
      <c r="B8483" s="58">
        <f>IF($E8483="",$A8483*100,VLOOKUP($E8483,Freguesia!$A$2:$I$3093,3,0))</f>
        <v>0</v>
      </c>
      <c r="C8483" s="40" t="str">
        <f>IF($D8483="","",VLOOKUP(INT(VLOOKUP($D8483,Concelho!$A$2:$J$309,2)/100),Dist_Ilha!$A$2:$F$30,2))</f>
        <v/>
      </c>
      <c r="F8483" s="55"/>
      <c r="G8483" s="49"/>
      <c r="H8483" s="49"/>
      <c r="I8483" s="60"/>
    </row>
    <row r="8484" spans="1:9" ht="15" customHeight="1" x14ac:dyDescent="0.2">
      <c r="A8484" s="44">
        <f>IF($D8484="",0,VLOOKUP($D8484,Concelho!$A$2:$J$309,2))</f>
        <v>0</v>
      </c>
      <c r="B8484" s="58">
        <f>IF($E8484="",$A8484*100,VLOOKUP($E8484,Freguesia!$A$2:$I$3093,3,0))</f>
        <v>0</v>
      </c>
      <c r="C8484" s="40" t="str">
        <f>IF($D8484="","",VLOOKUP(INT(VLOOKUP($D8484,Concelho!$A$2:$J$309,2)/100),Dist_Ilha!$A$2:$F$30,2))</f>
        <v/>
      </c>
      <c r="F8484" s="55"/>
      <c r="G8484" s="49"/>
      <c r="H8484" s="49"/>
      <c r="I8484" s="60"/>
    </row>
    <row r="8485" spans="1:9" ht="15" customHeight="1" x14ac:dyDescent="0.2">
      <c r="A8485" s="44">
        <f>IF($D8485="",0,VLOOKUP($D8485,Concelho!$A$2:$J$309,2))</f>
        <v>0</v>
      </c>
      <c r="B8485" s="58">
        <f>IF($E8485="",$A8485*100,VLOOKUP($E8485,Freguesia!$A$2:$I$3093,3,0))</f>
        <v>0</v>
      </c>
      <c r="C8485" s="40" t="str">
        <f>IF($D8485="","",VLOOKUP(INT(VLOOKUP($D8485,Concelho!$A$2:$J$309,2)/100),Dist_Ilha!$A$2:$F$30,2))</f>
        <v/>
      </c>
      <c r="F8485" s="55"/>
      <c r="G8485" s="49"/>
      <c r="H8485" s="49"/>
      <c r="I8485" s="60"/>
    </row>
    <row r="8486" spans="1:9" ht="15" customHeight="1" x14ac:dyDescent="0.2">
      <c r="A8486" s="44">
        <f>IF($D8486="",0,VLOOKUP($D8486,Concelho!$A$2:$J$309,2))</f>
        <v>0</v>
      </c>
      <c r="B8486" s="58">
        <f>IF($E8486="",$A8486*100,VLOOKUP($E8486,Freguesia!$A$2:$I$3093,3,0))</f>
        <v>0</v>
      </c>
      <c r="C8486" s="40" t="str">
        <f>IF($D8486="","",VLOOKUP(INT(VLOOKUP($D8486,Concelho!$A$2:$J$309,2)/100),Dist_Ilha!$A$2:$F$30,2))</f>
        <v/>
      </c>
      <c r="F8486" s="55"/>
      <c r="G8486" s="49"/>
      <c r="H8486" s="49"/>
      <c r="I8486" s="60"/>
    </row>
    <row r="8487" spans="1:9" ht="15" customHeight="1" x14ac:dyDescent="0.2">
      <c r="A8487" s="44">
        <f>IF($D8487="",0,VLOOKUP($D8487,Concelho!$A$2:$J$309,2))</f>
        <v>0</v>
      </c>
      <c r="B8487" s="58">
        <f>IF($E8487="",$A8487*100,VLOOKUP($E8487,Freguesia!$A$2:$I$3093,3,0))</f>
        <v>0</v>
      </c>
      <c r="C8487" s="40" t="str">
        <f>IF($D8487="","",VLOOKUP(INT(VLOOKUP($D8487,Concelho!$A$2:$J$309,2)/100),Dist_Ilha!$A$2:$F$30,2))</f>
        <v/>
      </c>
      <c r="F8487" s="55"/>
      <c r="G8487" s="49"/>
      <c r="H8487" s="49"/>
      <c r="I8487" s="60"/>
    </row>
    <row r="8488" spans="1:9" ht="15" customHeight="1" x14ac:dyDescent="0.2">
      <c r="A8488" s="44">
        <f>IF($D8488="",0,VLOOKUP($D8488,Concelho!$A$2:$J$309,2))</f>
        <v>0</v>
      </c>
      <c r="B8488" s="58">
        <f>IF($E8488="",$A8488*100,VLOOKUP($E8488,Freguesia!$A$2:$I$3093,3,0))</f>
        <v>0</v>
      </c>
      <c r="C8488" s="40" t="str">
        <f>IF($D8488="","",VLOOKUP(INT(VLOOKUP($D8488,Concelho!$A$2:$J$309,2)/100),Dist_Ilha!$A$2:$F$30,2))</f>
        <v/>
      </c>
      <c r="F8488" s="55"/>
      <c r="G8488" s="49"/>
      <c r="H8488" s="49"/>
      <c r="I8488" s="60"/>
    </row>
    <row r="8489" spans="1:9" ht="15" customHeight="1" x14ac:dyDescent="0.2">
      <c r="A8489" s="44">
        <f>IF($D8489="",0,VLOOKUP($D8489,Concelho!$A$2:$J$309,2))</f>
        <v>0</v>
      </c>
      <c r="B8489" s="58">
        <f>IF($E8489="",$A8489*100,VLOOKUP($E8489,Freguesia!$A$2:$I$3093,3,0))</f>
        <v>0</v>
      </c>
      <c r="C8489" s="40" t="str">
        <f>IF($D8489="","",VLOOKUP(INT(VLOOKUP($D8489,Concelho!$A$2:$J$309,2)/100),Dist_Ilha!$A$2:$F$30,2))</f>
        <v/>
      </c>
      <c r="F8489" s="55"/>
      <c r="G8489" s="49"/>
      <c r="H8489" s="49"/>
      <c r="I8489" s="60"/>
    </row>
    <row r="8490" spans="1:9" ht="15" customHeight="1" x14ac:dyDescent="0.2">
      <c r="A8490" s="44">
        <f>IF($D8490="",0,VLOOKUP($D8490,Concelho!$A$2:$J$309,2))</f>
        <v>0</v>
      </c>
      <c r="B8490" s="58">
        <f>IF($E8490="",$A8490*100,VLOOKUP($E8490,Freguesia!$A$2:$I$3093,3,0))</f>
        <v>0</v>
      </c>
      <c r="C8490" s="40" t="str">
        <f>IF($D8490="","",VLOOKUP(INT(VLOOKUP($D8490,Concelho!$A$2:$J$309,2)/100),Dist_Ilha!$A$2:$F$30,2))</f>
        <v/>
      </c>
      <c r="F8490" s="55"/>
      <c r="G8490" s="49"/>
      <c r="H8490" s="49"/>
      <c r="I8490" s="60"/>
    </row>
    <row r="8491" spans="1:9" ht="15" customHeight="1" x14ac:dyDescent="0.2">
      <c r="A8491" s="44">
        <f>IF($D8491="",0,VLOOKUP($D8491,Concelho!$A$2:$J$309,2))</f>
        <v>0</v>
      </c>
      <c r="B8491" s="58">
        <f>IF($E8491="",$A8491*100,VLOOKUP($E8491,Freguesia!$A$2:$I$3093,3,0))</f>
        <v>0</v>
      </c>
      <c r="C8491" s="40" t="str">
        <f>IF($D8491="","",VLOOKUP(INT(VLOOKUP($D8491,Concelho!$A$2:$J$309,2)/100),Dist_Ilha!$A$2:$F$30,2))</f>
        <v/>
      </c>
      <c r="F8491" s="55"/>
      <c r="G8491" s="49"/>
      <c r="H8491" s="49"/>
      <c r="I8491" s="60"/>
    </row>
    <row r="8492" spans="1:9" ht="15" customHeight="1" x14ac:dyDescent="0.2">
      <c r="A8492" s="44">
        <f>IF($D8492="",0,VLOOKUP($D8492,Concelho!$A$2:$J$309,2))</f>
        <v>0</v>
      </c>
      <c r="B8492" s="58">
        <f>IF($E8492="",$A8492*100,VLOOKUP($E8492,Freguesia!$A$2:$I$3093,3,0))</f>
        <v>0</v>
      </c>
      <c r="C8492" s="40" t="str">
        <f>IF($D8492="","",VLOOKUP(INT(VLOOKUP($D8492,Concelho!$A$2:$J$309,2)/100),Dist_Ilha!$A$2:$F$30,2))</f>
        <v/>
      </c>
      <c r="F8492" s="55"/>
      <c r="G8492" s="49"/>
      <c r="H8492" s="49"/>
      <c r="I8492" s="60"/>
    </row>
    <row r="8493" spans="1:9" ht="15" customHeight="1" x14ac:dyDescent="0.2">
      <c r="A8493" s="44">
        <f>IF($D8493="",0,VLOOKUP($D8493,Concelho!$A$2:$J$309,2))</f>
        <v>0</v>
      </c>
      <c r="B8493" s="58">
        <f>IF($E8493="",$A8493*100,VLOOKUP($E8493,Freguesia!$A$2:$I$3093,3,0))</f>
        <v>0</v>
      </c>
      <c r="C8493" s="40" t="str">
        <f>IF($D8493="","",VLOOKUP(INT(VLOOKUP($D8493,Concelho!$A$2:$J$309,2)/100),Dist_Ilha!$A$2:$F$30,2))</f>
        <v/>
      </c>
      <c r="F8493" s="55"/>
      <c r="G8493" s="49"/>
      <c r="H8493" s="49"/>
      <c r="I8493" s="60"/>
    </row>
    <row r="8494" spans="1:9" ht="15" customHeight="1" x14ac:dyDescent="0.2">
      <c r="A8494" s="44">
        <f>IF($D8494="",0,VLOOKUP($D8494,Concelho!$A$2:$J$309,2))</f>
        <v>0</v>
      </c>
      <c r="B8494" s="58">
        <f>IF($E8494="",$A8494*100,VLOOKUP($E8494,Freguesia!$A$2:$I$3093,3,0))</f>
        <v>0</v>
      </c>
      <c r="C8494" s="40" t="str">
        <f>IF($D8494="","",VLOOKUP(INT(VLOOKUP($D8494,Concelho!$A$2:$J$309,2)/100),Dist_Ilha!$A$2:$F$30,2))</f>
        <v/>
      </c>
      <c r="F8494" s="55"/>
      <c r="G8494" s="49"/>
      <c r="H8494" s="49"/>
      <c r="I8494" s="60"/>
    </row>
    <row r="8495" spans="1:9" ht="15" customHeight="1" x14ac:dyDescent="0.2">
      <c r="A8495" s="44">
        <f>IF($D8495="",0,VLOOKUP($D8495,Concelho!$A$2:$J$309,2))</f>
        <v>0</v>
      </c>
      <c r="B8495" s="58">
        <f>IF($E8495="",$A8495*100,VLOOKUP($E8495,Freguesia!$A$2:$I$3093,3,0))</f>
        <v>0</v>
      </c>
      <c r="C8495" s="40" t="str">
        <f>IF($D8495="","",VLOOKUP(INT(VLOOKUP($D8495,Concelho!$A$2:$J$309,2)/100),Dist_Ilha!$A$2:$F$30,2))</f>
        <v/>
      </c>
      <c r="F8495" s="55"/>
      <c r="G8495" s="49"/>
      <c r="H8495" s="49"/>
      <c r="I8495" s="60"/>
    </row>
    <row r="8496" spans="1:9" ht="15" customHeight="1" x14ac:dyDescent="0.2">
      <c r="A8496" s="44">
        <f>IF($D8496="",0,VLOOKUP($D8496,Concelho!$A$2:$J$309,2))</f>
        <v>0</v>
      </c>
      <c r="B8496" s="58">
        <f>IF($E8496="",$A8496*100,VLOOKUP($E8496,Freguesia!$A$2:$I$3093,3,0))</f>
        <v>0</v>
      </c>
      <c r="C8496" s="40" t="str">
        <f>IF($D8496="","",VLOOKUP(INT(VLOOKUP($D8496,Concelho!$A$2:$J$309,2)/100),Dist_Ilha!$A$2:$F$30,2))</f>
        <v/>
      </c>
      <c r="F8496" s="55"/>
      <c r="G8496" s="49"/>
      <c r="H8496" s="49"/>
      <c r="I8496" s="60"/>
    </row>
    <row r="8497" spans="1:9" ht="15" customHeight="1" x14ac:dyDescent="0.2">
      <c r="A8497" s="44">
        <f>IF($D8497="",0,VLOOKUP($D8497,Concelho!$A$2:$J$309,2))</f>
        <v>0</v>
      </c>
      <c r="B8497" s="58">
        <f>IF($E8497="",$A8497*100,VLOOKUP($E8497,Freguesia!$A$2:$I$3093,3,0))</f>
        <v>0</v>
      </c>
      <c r="C8497" s="40" t="str">
        <f>IF($D8497="","",VLOOKUP(INT(VLOOKUP($D8497,Concelho!$A$2:$J$309,2)/100),Dist_Ilha!$A$2:$F$30,2))</f>
        <v/>
      </c>
      <c r="F8497" s="55"/>
      <c r="G8497" s="49"/>
      <c r="H8497" s="49"/>
      <c r="I8497" s="60"/>
    </row>
    <row r="8498" spans="1:9" ht="15" customHeight="1" x14ac:dyDescent="0.2">
      <c r="A8498" s="44">
        <f>IF($D8498="",0,VLOOKUP($D8498,Concelho!$A$2:$J$309,2))</f>
        <v>0</v>
      </c>
      <c r="B8498" s="58">
        <f>IF($E8498="",$A8498*100,VLOOKUP($E8498,Freguesia!$A$2:$I$3093,3,0))</f>
        <v>0</v>
      </c>
      <c r="C8498" s="40" t="str">
        <f>IF($D8498="","",VLOOKUP(INT(VLOOKUP($D8498,Concelho!$A$2:$J$309,2)/100),Dist_Ilha!$A$2:$F$30,2))</f>
        <v/>
      </c>
      <c r="F8498" s="55"/>
      <c r="G8498" s="49"/>
      <c r="H8498" s="49"/>
      <c r="I8498" s="60"/>
    </row>
    <row r="8499" spans="1:9" ht="15" customHeight="1" x14ac:dyDescent="0.2">
      <c r="A8499" s="44">
        <f>IF($D8499="",0,VLOOKUP($D8499,Concelho!$A$2:$J$309,2))</f>
        <v>0</v>
      </c>
      <c r="B8499" s="58">
        <f>IF($E8499="",$A8499*100,VLOOKUP($E8499,Freguesia!$A$2:$I$3093,3,0))</f>
        <v>0</v>
      </c>
      <c r="C8499" s="40" t="str">
        <f>IF($D8499="","",VLOOKUP(INT(VLOOKUP($D8499,Concelho!$A$2:$J$309,2)/100),Dist_Ilha!$A$2:$F$30,2))</f>
        <v/>
      </c>
      <c r="F8499" s="55"/>
      <c r="G8499" s="49"/>
      <c r="H8499" s="49"/>
      <c r="I8499" s="60"/>
    </row>
    <row r="8500" spans="1:9" ht="15" customHeight="1" x14ac:dyDescent="0.2">
      <c r="A8500" s="44">
        <f>IF($D8500="",0,VLOOKUP($D8500,Concelho!$A$2:$J$309,2))</f>
        <v>0</v>
      </c>
      <c r="B8500" s="58">
        <f>IF($E8500="",$A8500*100,VLOOKUP($E8500,Freguesia!$A$2:$I$3093,3,0))</f>
        <v>0</v>
      </c>
      <c r="C8500" s="40" t="str">
        <f>IF($D8500="","",VLOOKUP(INT(VLOOKUP($D8500,Concelho!$A$2:$J$309,2)/100),Dist_Ilha!$A$2:$F$30,2))</f>
        <v/>
      </c>
      <c r="F8500" s="55"/>
      <c r="G8500" s="49"/>
      <c r="H8500" s="49"/>
      <c r="I8500" s="60"/>
    </row>
    <row r="8501" spans="1:9" ht="15" customHeight="1" x14ac:dyDescent="0.2">
      <c r="A8501" s="44">
        <f>IF($D8501="",0,VLOOKUP($D8501,Concelho!$A$2:$J$309,2))</f>
        <v>0</v>
      </c>
      <c r="B8501" s="58">
        <f>IF($E8501="",$A8501*100,VLOOKUP($E8501,Freguesia!$A$2:$I$3093,3,0))</f>
        <v>0</v>
      </c>
      <c r="C8501" s="40" t="str">
        <f>IF($D8501="","",VLOOKUP(INT(VLOOKUP($D8501,Concelho!$A$2:$J$309,2)/100),Dist_Ilha!$A$2:$F$30,2))</f>
        <v/>
      </c>
      <c r="F8501" s="55"/>
      <c r="G8501" s="49"/>
      <c r="H8501" s="49"/>
      <c r="I8501" s="60"/>
    </row>
    <row r="8502" spans="1:9" ht="15" customHeight="1" x14ac:dyDescent="0.2">
      <c r="A8502" s="44">
        <f>IF($D8502="",0,VLOOKUP($D8502,Concelho!$A$2:$J$309,2))</f>
        <v>0</v>
      </c>
      <c r="B8502" s="58">
        <f>IF($E8502="",$A8502*100,VLOOKUP($E8502,Freguesia!$A$2:$I$3093,3,0))</f>
        <v>0</v>
      </c>
      <c r="C8502" s="40" t="str">
        <f>IF($D8502="","",VLOOKUP(INT(VLOOKUP($D8502,Concelho!$A$2:$J$309,2)/100),Dist_Ilha!$A$2:$F$30,2))</f>
        <v/>
      </c>
      <c r="F8502" s="55"/>
      <c r="G8502" s="49"/>
      <c r="H8502" s="49"/>
      <c r="I8502" s="60"/>
    </row>
    <row r="8503" spans="1:9" ht="15" customHeight="1" x14ac:dyDescent="0.2">
      <c r="A8503" s="44">
        <f>IF($D8503="",0,VLOOKUP($D8503,Concelho!$A$2:$J$309,2))</f>
        <v>0</v>
      </c>
      <c r="B8503" s="58">
        <f>IF($E8503="",$A8503*100,VLOOKUP($E8503,Freguesia!$A$2:$I$3093,3,0))</f>
        <v>0</v>
      </c>
      <c r="C8503" s="40" t="str">
        <f>IF($D8503="","",VLOOKUP(INT(VLOOKUP($D8503,Concelho!$A$2:$J$309,2)/100),Dist_Ilha!$A$2:$F$30,2))</f>
        <v/>
      </c>
      <c r="F8503" s="55"/>
      <c r="G8503" s="49"/>
      <c r="H8503" s="49"/>
      <c r="I8503" s="60"/>
    </row>
    <row r="8504" spans="1:9" ht="15" customHeight="1" x14ac:dyDescent="0.2">
      <c r="A8504" s="44">
        <f>IF($D8504="",0,VLOOKUP($D8504,Concelho!$A$2:$J$309,2))</f>
        <v>0</v>
      </c>
      <c r="B8504" s="58">
        <f>IF($E8504="",$A8504*100,VLOOKUP($E8504,Freguesia!$A$2:$I$3093,3,0))</f>
        <v>0</v>
      </c>
      <c r="C8504" s="40" t="str">
        <f>IF($D8504="","",VLOOKUP(INT(VLOOKUP($D8504,Concelho!$A$2:$J$309,2)/100),Dist_Ilha!$A$2:$F$30,2))</f>
        <v/>
      </c>
      <c r="F8504" s="55"/>
      <c r="G8504" s="49"/>
      <c r="H8504" s="49"/>
      <c r="I8504" s="60"/>
    </row>
    <row r="8505" spans="1:9" ht="15" customHeight="1" x14ac:dyDescent="0.2">
      <c r="A8505" s="44">
        <f>IF($D8505="",0,VLOOKUP($D8505,Concelho!$A$2:$J$309,2))</f>
        <v>0</v>
      </c>
      <c r="B8505" s="58">
        <f>IF($E8505="",$A8505*100,VLOOKUP($E8505,Freguesia!$A$2:$I$3093,3,0))</f>
        <v>0</v>
      </c>
      <c r="C8505" s="40" t="str">
        <f>IF($D8505="","",VLOOKUP(INT(VLOOKUP($D8505,Concelho!$A$2:$J$309,2)/100),Dist_Ilha!$A$2:$F$30,2))</f>
        <v/>
      </c>
      <c r="F8505" s="55"/>
      <c r="G8505" s="49"/>
      <c r="H8505" s="49"/>
      <c r="I8505" s="60"/>
    </row>
    <row r="8506" spans="1:9" ht="15" customHeight="1" x14ac:dyDescent="0.2">
      <c r="A8506" s="44">
        <f>IF($D8506="",0,VLOOKUP($D8506,Concelho!$A$2:$J$309,2))</f>
        <v>0</v>
      </c>
      <c r="B8506" s="58">
        <f>IF($E8506="",$A8506*100,VLOOKUP($E8506,Freguesia!$A$2:$I$3093,3,0))</f>
        <v>0</v>
      </c>
      <c r="C8506" s="40" t="str">
        <f>IF($D8506="","",VLOOKUP(INT(VLOOKUP($D8506,Concelho!$A$2:$J$309,2)/100),Dist_Ilha!$A$2:$F$30,2))</f>
        <v/>
      </c>
      <c r="F8506" s="55"/>
      <c r="G8506" s="49"/>
      <c r="H8506" s="49"/>
      <c r="I8506" s="60"/>
    </row>
    <row r="8507" spans="1:9" ht="15" customHeight="1" x14ac:dyDescent="0.2">
      <c r="A8507" s="44">
        <f>IF($D8507="",0,VLOOKUP($D8507,Concelho!$A$2:$J$309,2))</f>
        <v>0</v>
      </c>
      <c r="B8507" s="58">
        <f>IF($E8507="",$A8507*100,VLOOKUP($E8507,Freguesia!$A$2:$I$3093,3,0))</f>
        <v>0</v>
      </c>
      <c r="C8507" s="40" t="str">
        <f>IF($D8507="","",VLOOKUP(INT(VLOOKUP($D8507,Concelho!$A$2:$J$309,2)/100),Dist_Ilha!$A$2:$F$30,2))</f>
        <v/>
      </c>
      <c r="F8507" s="55"/>
      <c r="G8507" s="49"/>
      <c r="H8507" s="49"/>
      <c r="I8507" s="60"/>
    </row>
    <row r="8508" spans="1:9" ht="15" customHeight="1" x14ac:dyDescent="0.2">
      <c r="A8508" s="44">
        <f>IF($D8508="",0,VLOOKUP($D8508,Concelho!$A$2:$J$309,2))</f>
        <v>0</v>
      </c>
      <c r="B8508" s="58">
        <f>IF($E8508="",$A8508*100,VLOOKUP($E8508,Freguesia!$A$2:$I$3093,3,0))</f>
        <v>0</v>
      </c>
      <c r="C8508" s="40" t="str">
        <f>IF($D8508="","",VLOOKUP(INT(VLOOKUP($D8508,Concelho!$A$2:$J$309,2)/100),Dist_Ilha!$A$2:$F$30,2))</f>
        <v/>
      </c>
      <c r="F8508" s="55"/>
      <c r="G8508" s="49"/>
      <c r="H8508" s="49"/>
      <c r="I8508" s="60"/>
    </row>
    <row r="8509" spans="1:9" ht="15" customHeight="1" x14ac:dyDescent="0.2">
      <c r="A8509" s="44">
        <f>IF($D8509="",0,VLOOKUP($D8509,Concelho!$A$2:$J$309,2))</f>
        <v>0</v>
      </c>
      <c r="B8509" s="58">
        <f>IF($E8509="",$A8509*100,VLOOKUP($E8509,Freguesia!$A$2:$I$3093,3,0))</f>
        <v>0</v>
      </c>
      <c r="C8509" s="40" t="str">
        <f>IF($D8509="","",VLOOKUP(INT(VLOOKUP($D8509,Concelho!$A$2:$J$309,2)/100),Dist_Ilha!$A$2:$F$30,2))</f>
        <v/>
      </c>
      <c r="F8509" s="55"/>
      <c r="G8509" s="49"/>
      <c r="H8509" s="49"/>
      <c r="I8509" s="60"/>
    </row>
    <row r="8510" spans="1:9" ht="15" customHeight="1" x14ac:dyDescent="0.2">
      <c r="A8510" s="44">
        <f>IF($D8510="",0,VLOOKUP($D8510,Concelho!$A$2:$J$309,2))</f>
        <v>0</v>
      </c>
      <c r="B8510" s="58">
        <f>IF($E8510="",$A8510*100,VLOOKUP($E8510,Freguesia!$A$2:$I$3093,3,0))</f>
        <v>0</v>
      </c>
      <c r="C8510" s="40" t="str">
        <f>IF($D8510="","",VLOOKUP(INT(VLOOKUP($D8510,Concelho!$A$2:$J$309,2)/100),Dist_Ilha!$A$2:$F$30,2))</f>
        <v/>
      </c>
      <c r="F8510" s="55"/>
      <c r="G8510" s="49"/>
      <c r="H8510" s="49"/>
      <c r="I8510" s="60"/>
    </row>
    <row r="8511" spans="1:9" ht="15" customHeight="1" x14ac:dyDescent="0.2">
      <c r="A8511" s="44">
        <f>IF($D8511="",0,VLOOKUP($D8511,Concelho!$A$2:$J$309,2))</f>
        <v>0</v>
      </c>
      <c r="B8511" s="58">
        <f>IF($E8511="",$A8511*100,VLOOKUP($E8511,Freguesia!$A$2:$I$3093,3,0))</f>
        <v>0</v>
      </c>
      <c r="C8511" s="40" t="str">
        <f>IF($D8511="","",VLOOKUP(INT(VLOOKUP($D8511,Concelho!$A$2:$J$309,2)/100),Dist_Ilha!$A$2:$F$30,2))</f>
        <v/>
      </c>
      <c r="F8511" s="55"/>
      <c r="G8511" s="49"/>
      <c r="H8511" s="49"/>
      <c r="I8511" s="60"/>
    </row>
    <row r="8512" spans="1:9" ht="15" customHeight="1" x14ac:dyDescent="0.2">
      <c r="A8512" s="44">
        <f>IF($D8512="",0,VLOOKUP($D8512,Concelho!$A$2:$J$309,2))</f>
        <v>0</v>
      </c>
      <c r="B8512" s="58">
        <f>IF($E8512="",$A8512*100,VLOOKUP($E8512,Freguesia!$A$2:$I$3093,3,0))</f>
        <v>0</v>
      </c>
      <c r="C8512" s="40" t="str">
        <f>IF($D8512="","",VLOOKUP(INT(VLOOKUP($D8512,Concelho!$A$2:$J$309,2)/100),Dist_Ilha!$A$2:$F$30,2))</f>
        <v/>
      </c>
      <c r="F8512" s="55"/>
      <c r="G8512" s="49"/>
      <c r="H8512" s="49"/>
      <c r="I8512" s="60"/>
    </row>
    <row r="8513" spans="1:9" ht="15" customHeight="1" x14ac:dyDescent="0.2">
      <c r="A8513" s="44">
        <f>IF($D8513="",0,VLOOKUP($D8513,Concelho!$A$2:$J$309,2))</f>
        <v>0</v>
      </c>
      <c r="B8513" s="58">
        <f>IF($E8513="",$A8513*100,VLOOKUP($E8513,Freguesia!$A$2:$I$3093,3,0))</f>
        <v>0</v>
      </c>
      <c r="C8513" s="40" t="str">
        <f>IF($D8513="","",VLOOKUP(INT(VLOOKUP($D8513,Concelho!$A$2:$J$309,2)/100),Dist_Ilha!$A$2:$F$30,2))</f>
        <v/>
      </c>
      <c r="F8513" s="55"/>
      <c r="G8513" s="49"/>
      <c r="H8513" s="49"/>
      <c r="I8513" s="60"/>
    </row>
    <row r="8514" spans="1:9" ht="15" customHeight="1" x14ac:dyDescent="0.2">
      <c r="A8514" s="44">
        <f>IF($D8514="",0,VLOOKUP($D8514,Concelho!$A$2:$J$309,2))</f>
        <v>0</v>
      </c>
      <c r="B8514" s="58">
        <f>IF($E8514="",$A8514*100,VLOOKUP($E8514,Freguesia!$A$2:$I$3093,3,0))</f>
        <v>0</v>
      </c>
      <c r="C8514" s="40" t="str">
        <f>IF($D8514="","",VLOOKUP(INT(VLOOKUP($D8514,Concelho!$A$2:$J$309,2)/100),Dist_Ilha!$A$2:$F$30,2))</f>
        <v/>
      </c>
      <c r="F8514" s="55"/>
      <c r="G8514" s="49"/>
      <c r="H8514" s="49"/>
      <c r="I8514" s="60"/>
    </row>
    <row r="8515" spans="1:9" ht="15" customHeight="1" x14ac:dyDescent="0.2">
      <c r="A8515" s="44">
        <f>IF($D8515="",0,VLOOKUP($D8515,Concelho!$A$2:$J$309,2))</f>
        <v>0</v>
      </c>
      <c r="B8515" s="58">
        <f>IF($E8515="",$A8515*100,VLOOKUP($E8515,Freguesia!$A$2:$I$3093,3,0))</f>
        <v>0</v>
      </c>
      <c r="C8515" s="40" t="str">
        <f>IF($D8515="","",VLOOKUP(INT(VLOOKUP($D8515,Concelho!$A$2:$J$309,2)/100),Dist_Ilha!$A$2:$F$30,2))</f>
        <v/>
      </c>
      <c r="F8515" s="55"/>
      <c r="G8515" s="49"/>
      <c r="H8515" s="49"/>
      <c r="I8515" s="60"/>
    </row>
    <row r="8516" spans="1:9" ht="15" customHeight="1" x14ac:dyDescent="0.2">
      <c r="A8516" s="44">
        <f>IF($D8516="",0,VLOOKUP($D8516,Concelho!$A$2:$J$309,2))</f>
        <v>0</v>
      </c>
      <c r="B8516" s="58">
        <f>IF($E8516="",$A8516*100,VLOOKUP($E8516,Freguesia!$A$2:$I$3093,3,0))</f>
        <v>0</v>
      </c>
      <c r="C8516" s="40" t="str">
        <f>IF($D8516="","",VLOOKUP(INT(VLOOKUP($D8516,Concelho!$A$2:$J$309,2)/100),Dist_Ilha!$A$2:$F$30,2))</f>
        <v/>
      </c>
      <c r="F8516" s="55"/>
      <c r="G8516" s="49"/>
      <c r="H8516" s="49"/>
      <c r="I8516" s="60"/>
    </row>
    <row r="8517" spans="1:9" ht="15" customHeight="1" x14ac:dyDescent="0.2">
      <c r="A8517" s="44">
        <f>IF($D8517="",0,VLOOKUP($D8517,Concelho!$A$2:$J$309,2))</f>
        <v>0</v>
      </c>
      <c r="B8517" s="58">
        <f>IF($E8517="",$A8517*100,VLOOKUP($E8517,Freguesia!$A$2:$I$3093,3,0))</f>
        <v>0</v>
      </c>
      <c r="C8517" s="40" t="str">
        <f>IF($D8517="","",VLOOKUP(INT(VLOOKUP($D8517,Concelho!$A$2:$J$309,2)/100),Dist_Ilha!$A$2:$F$30,2))</f>
        <v/>
      </c>
      <c r="F8517" s="55"/>
      <c r="G8517" s="49"/>
      <c r="H8517" s="49"/>
      <c r="I8517" s="60"/>
    </row>
    <row r="8518" spans="1:9" ht="15" customHeight="1" x14ac:dyDescent="0.2">
      <c r="A8518" s="44">
        <f>IF($D8518="",0,VLOOKUP($D8518,Concelho!$A$2:$J$309,2))</f>
        <v>0</v>
      </c>
      <c r="B8518" s="58">
        <f>IF($E8518="",$A8518*100,VLOOKUP($E8518,Freguesia!$A$2:$I$3093,3,0))</f>
        <v>0</v>
      </c>
      <c r="C8518" s="40" t="str">
        <f>IF($D8518="","",VLOOKUP(INT(VLOOKUP($D8518,Concelho!$A$2:$J$309,2)/100),Dist_Ilha!$A$2:$F$30,2))</f>
        <v/>
      </c>
      <c r="F8518" s="55"/>
      <c r="G8518" s="49"/>
      <c r="H8518" s="49"/>
      <c r="I8518" s="60"/>
    </row>
    <row r="8519" spans="1:9" ht="15" customHeight="1" x14ac:dyDescent="0.2">
      <c r="A8519" s="44">
        <f>IF($D8519="",0,VLOOKUP($D8519,Concelho!$A$2:$J$309,2))</f>
        <v>0</v>
      </c>
      <c r="B8519" s="58">
        <f>IF($E8519="",$A8519*100,VLOOKUP($E8519,Freguesia!$A$2:$I$3093,3,0))</f>
        <v>0</v>
      </c>
      <c r="C8519" s="40" t="str">
        <f>IF($D8519="","",VLOOKUP(INT(VLOOKUP($D8519,Concelho!$A$2:$J$309,2)/100),Dist_Ilha!$A$2:$F$30,2))</f>
        <v/>
      </c>
      <c r="F8519" s="55"/>
      <c r="G8519" s="49"/>
      <c r="H8519" s="49"/>
      <c r="I8519" s="60"/>
    </row>
    <row r="8520" spans="1:9" ht="15" customHeight="1" x14ac:dyDescent="0.2">
      <c r="A8520" s="44">
        <f>IF($D8520="",0,VLOOKUP($D8520,Concelho!$A$2:$J$309,2))</f>
        <v>0</v>
      </c>
      <c r="B8520" s="58">
        <f>IF($E8520="",$A8520*100,VLOOKUP($E8520,Freguesia!$A$2:$I$3093,3,0))</f>
        <v>0</v>
      </c>
      <c r="C8520" s="40" t="str">
        <f>IF($D8520="","",VLOOKUP(INT(VLOOKUP($D8520,Concelho!$A$2:$J$309,2)/100),Dist_Ilha!$A$2:$F$30,2))</f>
        <v/>
      </c>
      <c r="F8520" s="55"/>
      <c r="G8520" s="49"/>
      <c r="H8520" s="49"/>
      <c r="I8520" s="60"/>
    </row>
    <row r="8521" spans="1:9" ht="15" customHeight="1" x14ac:dyDescent="0.2">
      <c r="A8521" s="44">
        <f>IF($D8521="",0,VLOOKUP($D8521,Concelho!$A$2:$J$309,2))</f>
        <v>0</v>
      </c>
      <c r="B8521" s="58">
        <f>IF($E8521="",$A8521*100,VLOOKUP($E8521,Freguesia!$A$2:$I$3093,3,0))</f>
        <v>0</v>
      </c>
      <c r="C8521" s="40" t="str">
        <f>IF($D8521="","",VLOOKUP(INT(VLOOKUP($D8521,Concelho!$A$2:$J$309,2)/100),Dist_Ilha!$A$2:$F$30,2))</f>
        <v/>
      </c>
      <c r="F8521" s="55"/>
      <c r="G8521" s="49"/>
      <c r="H8521" s="49"/>
      <c r="I8521" s="60"/>
    </row>
    <row r="8522" spans="1:9" ht="15" customHeight="1" x14ac:dyDescent="0.2">
      <c r="A8522" s="44">
        <f>IF($D8522="",0,VLOOKUP($D8522,Concelho!$A$2:$J$309,2))</f>
        <v>0</v>
      </c>
      <c r="B8522" s="58">
        <f>IF($E8522="",$A8522*100,VLOOKUP($E8522,Freguesia!$A$2:$I$3093,3,0))</f>
        <v>0</v>
      </c>
      <c r="C8522" s="40" t="str">
        <f>IF($D8522="","",VLOOKUP(INT(VLOOKUP($D8522,Concelho!$A$2:$J$309,2)/100),Dist_Ilha!$A$2:$F$30,2))</f>
        <v/>
      </c>
      <c r="F8522" s="55"/>
      <c r="G8522" s="49"/>
      <c r="H8522" s="49"/>
      <c r="I8522" s="60"/>
    </row>
    <row r="8523" spans="1:9" ht="15" customHeight="1" x14ac:dyDescent="0.2">
      <c r="A8523" s="44">
        <f>IF($D8523="",0,VLOOKUP($D8523,Concelho!$A$2:$J$309,2))</f>
        <v>0</v>
      </c>
      <c r="B8523" s="58">
        <f>IF($E8523="",$A8523*100,VLOOKUP($E8523,Freguesia!$A$2:$I$3093,3,0))</f>
        <v>0</v>
      </c>
      <c r="C8523" s="40" t="str">
        <f>IF($D8523="","",VLOOKUP(INT(VLOOKUP($D8523,Concelho!$A$2:$J$309,2)/100),Dist_Ilha!$A$2:$F$30,2))</f>
        <v/>
      </c>
      <c r="F8523" s="55"/>
      <c r="G8523" s="49"/>
      <c r="H8523" s="49"/>
      <c r="I8523" s="60"/>
    </row>
    <row r="8524" spans="1:9" ht="15" customHeight="1" x14ac:dyDescent="0.2">
      <c r="A8524" s="44">
        <f>IF($D8524="",0,VLOOKUP($D8524,Concelho!$A$2:$J$309,2))</f>
        <v>0</v>
      </c>
      <c r="B8524" s="58">
        <f>IF($E8524="",$A8524*100,VLOOKUP($E8524,Freguesia!$A$2:$I$3093,3,0))</f>
        <v>0</v>
      </c>
      <c r="C8524" s="40" t="str">
        <f>IF($D8524="","",VLOOKUP(INT(VLOOKUP($D8524,Concelho!$A$2:$J$309,2)/100),Dist_Ilha!$A$2:$F$30,2))</f>
        <v/>
      </c>
      <c r="F8524" s="55"/>
      <c r="G8524" s="49"/>
      <c r="H8524" s="49"/>
      <c r="I8524" s="60"/>
    </row>
    <row r="8525" spans="1:9" ht="15" customHeight="1" x14ac:dyDescent="0.2">
      <c r="A8525" s="44">
        <f>IF($D8525="",0,VLOOKUP($D8525,Concelho!$A$2:$J$309,2))</f>
        <v>0</v>
      </c>
      <c r="B8525" s="58">
        <f>IF($E8525="",$A8525*100,VLOOKUP($E8525,Freguesia!$A$2:$I$3093,3,0))</f>
        <v>0</v>
      </c>
      <c r="C8525" s="40" t="str">
        <f>IF($D8525="","",VLOOKUP(INT(VLOOKUP($D8525,Concelho!$A$2:$J$309,2)/100),Dist_Ilha!$A$2:$F$30,2))</f>
        <v/>
      </c>
      <c r="F8525" s="55"/>
      <c r="G8525" s="49"/>
      <c r="H8525" s="49"/>
      <c r="I8525" s="60"/>
    </row>
    <row r="8526" spans="1:9" ht="15" customHeight="1" x14ac:dyDescent="0.2">
      <c r="A8526" s="44">
        <f>IF($D8526="",0,VLOOKUP($D8526,Concelho!$A$2:$J$309,2))</f>
        <v>0</v>
      </c>
      <c r="B8526" s="58">
        <f>IF($E8526="",$A8526*100,VLOOKUP($E8526,Freguesia!$A$2:$I$3093,3,0))</f>
        <v>0</v>
      </c>
      <c r="C8526" s="40" t="str">
        <f>IF($D8526="","",VLOOKUP(INT(VLOOKUP($D8526,Concelho!$A$2:$J$309,2)/100),Dist_Ilha!$A$2:$F$30,2))</f>
        <v/>
      </c>
      <c r="F8526" s="55"/>
      <c r="G8526" s="49"/>
      <c r="H8526" s="49"/>
      <c r="I8526" s="60"/>
    </row>
    <row r="8527" spans="1:9" ht="15" customHeight="1" x14ac:dyDescent="0.2">
      <c r="A8527" s="44">
        <f>IF($D8527="",0,VLOOKUP($D8527,Concelho!$A$2:$J$309,2))</f>
        <v>0</v>
      </c>
      <c r="B8527" s="58">
        <f>IF($E8527="",$A8527*100,VLOOKUP($E8527,Freguesia!$A$2:$I$3093,3,0))</f>
        <v>0</v>
      </c>
      <c r="C8527" s="40" t="str">
        <f>IF($D8527="","",VLOOKUP(INT(VLOOKUP($D8527,Concelho!$A$2:$J$309,2)/100),Dist_Ilha!$A$2:$F$30,2))</f>
        <v/>
      </c>
      <c r="F8527" s="55"/>
      <c r="G8527" s="49"/>
      <c r="H8527" s="49"/>
      <c r="I8527" s="60"/>
    </row>
    <row r="8528" spans="1:9" ht="15" customHeight="1" x14ac:dyDescent="0.2">
      <c r="A8528" s="44">
        <f>IF($D8528="",0,VLOOKUP($D8528,Concelho!$A$2:$J$309,2))</f>
        <v>0</v>
      </c>
      <c r="B8528" s="58">
        <f>IF($E8528="",$A8528*100,VLOOKUP($E8528,Freguesia!$A$2:$I$3093,3,0))</f>
        <v>0</v>
      </c>
      <c r="C8528" s="40" t="str">
        <f>IF($D8528="","",VLOOKUP(INT(VLOOKUP($D8528,Concelho!$A$2:$J$309,2)/100),Dist_Ilha!$A$2:$F$30,2))</f>
        <v/>
      </c>
      <c r="F8528" s="55"/>
      <c r="G8528" s="49"/>
      <c r="H8528" s="49"/>
      <c r="I8528" s="60"/>
    </row>
    <row r="8529" spans="1:9" ht="15" customHeight="1" x14ac:dyDescent="0.2">
      <c r="A8529" s="44">
        <f>IF($D8529="",0,VLOOKUP($D8529,Concelho!$A$2:$J$309,2))</f>
        <v>0</v>
      </c>
      <c r="B8529" s="58">
        <f>IF($E8529="",$A8529*100,VLOOKUP($E8529,Freguesia!$A$2:$I$3093,3,0))</f>
        <v>0</v>
      </c>
      <c r="C8529" s="40" t="str">
        <f>IF($D8529="","",VLOOKUP(INT(VLOOKUP($D8529,Concelho!$A$2:$J$309,2)/100),Dist_Ilha!$A$2:$F$30,2))</f>
        <v/>
      </c>
      <c r="F8529" s="55"/>
      <c r="G8529" s="49"/>
      <c r="H8529" s="49"/>
      <c r="I8529" s="60"/>
    </row>
    <row r="8530" spans="1:9" ht="15" customHeight="1" x14ac:dyDescent="0.2">
      <c r="A8530" s="44">
        <f>IF($D8530="",0,VLOOKUP($D8530,Concelho!$A$2:$J$309,2))</f>
        <v>0</v>
      </c>
      <c r="B8530" s="58">
        <f>IF($E8530="",$A8530*100,VLOOKUP($E8530,Freguesia!$A$2:$I$3093,3,0))</f>
        <v>0</v>
      </c>
      <c r="C8530" s="40" t="str">
        <f>IF($D8530="","",VLOOKUP(INT(VLOOKUP($D8530,Concelho!$A$2:$J$309,2)/100),Dist_Ilha!$A$2:$F$30,2))</f>
        <v/>
      </c>
      <c r="F8530" s="55"/>
      <c r="G8530" s="49"/>
      <c r="H8530" s="49"/>
      <c r="I8530" s="60"/>
    </row>
    <row r="8531" spans="1:9" ht="15" customHeight="1" x14ac:dyDescent="0.2">
      <c r="A8531" s="44">
        <f>IF($D8531="",0,VLOOKUP($D8531,Concelho!$A$2:$J$309,2))</f>
        <v>0</v>
      </c>
      <c r="B8531" s="58">
        <f>IF($E8531="",$A8531*100,VLOOKUP($E8531,Freguesia!$A$2:$I$3093,3,0))</f>
        <v>0</v>
      </c>
      <c r="C8531" s="40" t="str">
        <f>IF($D8531="","",VLOOKUP(INT(VLOOKUP($D8531,Concelho!$A$2:$J$309,2)/100),Dist_Ilha!$A$2:$F$30,2))</f>
        <v/>
      </c>
      <c r="F8531" s="55"/>
      <c r="G8531" s="49"/>
      <c r="H8531" s="49"/>
      <c r="I8531" s="60"/>
    </row>
    <row r="8532" spans="1:9" ht="15" customHeight="1" x14ac:dyDescent="0.2">
      <c r="A8532" s="44">
        <f>IF($D8532="",0,VLOOKUP($D8532,Concelho!$A$2:$J$309,2))</f>
        <v>0</v>
      </c>
      <c r="B8532" s="58">
        <f>IF($E8532="",$A8532*100,VLOOKUP($E8532,Freguesia!$A$2:$I$3093,3,0))</f>
        <v>0</v>
      </c>
      <c r="C8532" s="40" t="str">
        <f>IF($D8532="","",VLOOKUP(INT(VLOOKUP($D8532,Concelho!$A$2:$J$309,2)/100),Dist_Ilha!$A$2:$F$30,2))</f>
        <v/>
      </c>
      <c r="F8532" s="55"/>
      <c r="G8532" s="49"/>
      <c r="H8532" s="49"/>
      <c r="I8532" s="60"/>
    </row>
    <row r="8533" spans="1:9" ht="15" customHeight="1" x14ac:dyDescent="0.2">
      <c r="A8533" s="44">
        <f>IF($D8533="",0,VLOOKUP($D8533,Concelho!$A$2:$J$309,2))</f>
        <v>0</v>
      </c>
      <c r="B8533" s="58">
        <f>IF($E8533="",$A8533*100,VLOOKUP($E8533,Freguesia!$A$2:$I$3093,3,0))</f>
        <v>0</v>
      </c>
      <c r="C8533" s="40" t="str">
        <f>IF($D8533="","",VLOOKUP(INT(VLOOKUP($D8533,Concelho!$A$2:$J$309,2)/100),Dist_Ilha!$A$2:$F$30,2))</f>
        <v/>
      </c>
      <c r="F8533" s="55"/>
      <c r="G8533" s="49"/>
      <c r="H8533" s="49"/>
      <c r="I8533" s="60"/>
    </row>
    <row r="8534" spans="1:9" ht="15" customHeight="1" x14ac:dyDescent="0.2">
      <c r="A8534" s="44">
        <f>IF($D8534="",0,VLOOKUP($D8534,Concelho!$A$2:$J$309,2))</f>
        <v>0</v>
      </c>
      <c r="B8534" s="58">
        <f>IF($E8534="",$A8534*100,VLOOKUP($E8534,Freguesia!$A$2:$I$3093,3,0))</f>
        <v>0</v>
      </c>
      <c r="C8534" s="40" t="str">
        <f>IF($D8534="","",VLOOKUP(INT(VLOOKUP($D8534,Concelho!$A$2:$J$309,2)/100),Dist_Ilha!$A$2:$F$30,2))</f>
        <v/>
      </c>
      <c r="F8534" s="55"/>
      <c r="G8534" s="49"/>
      <c r="H8534" s="49"/>
      <c r="I8534" s="60"/>
    </row>
    <row r="8535" spans="1:9" ht="15" customHeight="1" x14ac:dyDescent="0.2">
      <c r="A8535" s="44">
        <f>IF($D8535="",0,VLOOKUP($D8535,Concelho!$A$2:$J$309,2))</f>
        <v>0</v>
      </c>
      <c r="B8535" s="58">
        <f>IF($E8535="",$A8535*100,VLOOKUP($E8535,Freguesia!$A$2:$I$3093,3,0))</f>
        <v>0</v>
      </c>
      <c r="C8535" s="40" t="str">
        <f>IF($D8535="","",VLOOKUP(INT(VLOOKUP($D8535,Concelho!$A$2:$J$309,2)/100),Dist_Ilha!$A$2:$F$30,2))</f>
        <v/>
      </c>
      <c r="F8535" s="55"/>
      <c r="G8535" s="49"/>
      <c r="H8535" s="49"/>
      <c r="I8535" s="60"/>
    </row>
    <row r="8536" spans="1:9" ht="15" customHeight="1" x14ac:dyDescent="0.2">
      <c r="A8536" s="44">
        <f>IF($D8536="",0,VLOOKUP($D8536,Concelho!$A$2:$J$309,2))</f>
        <v>0</v>
      </c>
      <c r="B8536" s="58">
        <f>IF($E8536="",$A8536*100,VLOOKUP($E8536,Freguesia!$A$2:$I$3093,3,0))</f>
        <v>0</v>
      </c>
      <c r="C8536" s="40" t="str">
        <f>IF($D8536="","",VLOOKUP(INT(VLOOKUP($D8536,Concelho!$A$2:$J$309,2)/100),Dist_Ilha!$A$2:$F$30,2))</f>
        <v/>
      </c>
      <c r="F8536" s="55"/>
      <c r="G8536" s="49"/>
      <c r="H8536" s="49"/>
      <c r="I8536" s="60"/>
    </row>
    <row r="8537" spans="1:9" ht="15" customHeight="1" x14ac:dyDescent="0.2">
      <c r="A8537" s="44">
        <f>IF($D8537="",0,VLOOKUP($D8537,Concelho!$A$2:$J$309,2))</f>
        <v>0</v>
      </c>
      <c r="B8537" s="58">
        <f>IF($E8537="",$A8537*100,VLOOKUP($E8537,Freguesia!$A$2:$I$3093,3,0))</f>
        <v>0</v>
      </c>
      <c r="C8537" s="40" t="str">
        <f>IF($D8537="","",VLOOKUP(INT(VLOOKUP($D8537,Concelho!$A$2:$J$309,2)/100),Dist_Ilha!$A$2:$F$30,2))</f>
        <v/>
      </c>
      <c r="F8537" s="55"/>
      <c r="G8537" s="49"/>
      <c r="H8537" s="49"/>
      <c r="I8537" s="60"/>
    </row>
    <row r="8538" spans="1:9" ht="15" customHeight="1" x14ac:dyDescent="0.2">
      <c r="A8538" s="44">
        <f>IF($D8538="",0,VLOOKUP($D8538,Concelho!$A$2:$J$309,2))</f>
        <v>0</v>
      </c>
      <c r="B8538" s="58">
        <f>IF($E8538="",$A8538*100,VLOOKUP($E8538,Freguesia!$A$2:$I$3093,3,0))</f>
        <v>0</v>
      </c>
      <c r="C8538" s="40" t="str">
        <f>IF($D8538="","",VLOOKUP(INT(VLOOKUP($D8538,Concelho!$A$2:$J$309,2)/100),Dist_Ilha!$A$2:$F$30,2))</f>
        <v/>
      </c>
      <c r="F8538" s="55"/>
      <c r="G8538" s="49"/>
      <c r="H8538" s="49"/>
      <c r="I8538" s="60"/>
    </row>
    <row r="8539" spans="1:9" ht="15" customHeight="1" x14ac:dyDescent="0.2">
      <c r="A8539" s="44">
        <f>IF($D8539="",0,VLOOKUP($D8539,Concelho!$A$2:$J$309,2))</f>
        <v>0</v>
      </c>
      <c r="B8539" s="58">
        <f>IF($E8539="",$A8539*100,VLOOKUP($E8539,Freguesia!$A$2:$I$3093,3,0))</f>
        <v>0</v>
      </c>
      <c r="C8539" s="40" t="str">
        <f>IF($D8539="","",VLOOKUP(INT(VLOOKUP($D8539,Concelho!$A$2:$J$309,2)/100),Dist_Ilha!$A$2:$F$30,2))</f>
        <v/>
      </c>
      <c r="F8539" s="55"/>
      <c r="G8539" s="49"/>
      <c r="H8539" s="49"/>
      <c r="I8539" s="60"/>
    </row>
    <row r="8540" spans="1:9" ht="15" customHeight="1" x14ac:dyDescent="0.2">
      <c r="A8540" s="44">
        <f>IF($D8540="",0,VLOOKUP($D8540,Concelho!$A$2:$J$309,2))</f>
        <v>0</v>
      </c>
      <c r="B8540" s="58">
        <f>IF($E8540="",$A8540*100,VLOOKUP($E8540,Freguesia!$A$2:$I$3093,3,0))</f>
        <v>0</v>
      </c>
      <c r="C8540" s="40" t="str">
        <f>IF($D8540="","",VLOOKUP(INT(VLOOKUP($D8540,Concelho!$A$2:$J$309,2)/100),Dist_Ilha!$A$2:$F$30,2))</f>
        <v/>
      </c>
      <c r="F8540" s="55"/>
      <c r="G8540" s="49"/>
      <c r="H8540" s="49"/>
      <c r="I8540" s="60"/>
    </row>
    <row r="8541" spans="1:9" ht="15" customHeight="1" x14ac:dyDescent="0.2">
      <c r="A8541" s="44">
        <f>IF($D8541="",0,VLOOKUP($D8541,Concelho!$A$2:$J$309,2))</f>
        <v>0</v>
      </c>
      <c r="B8541" s="58">
        <f>IF($E8541="",$A8541*100,VLOOKUP($E8541,Freguesia!$A$2:$I$3093,3,0))</f>
        <v>0</v>
      </c>
      <c r="C8541" s="40" t="str">
        <f>IF($D8541="","",VLOOKUP(INT(VLOOKUP($D8541,Concelho!$A$2:$J$309,2)/100),Dist_Ilha!$A$2:$F$30,2))</f>
        <v/>
      </c>
      <c r="F8541" s="55"/>
      <c r="G8541" s="49"/>
      <c r="H8541" s="49"/>
      <c r="I8541" s="60"/>
    </row>
    <row r="8542" spans="1:9" ht="15" customHeight="1" x14ac:dyDescent="0.2">
      <c r="A8542" s="44">
        <f>IF($D8542="",0,VLOOKUP($D8542,Concelho!$A$2:$J$309,2))</f>
        <v>0</v>
      </c>
      <c r="B8542" s="58">
        <f>IF($E8542="",$A8542*100,VLOOKUP($E8542,Freguesia!$A$2:$I$3093,3,0))</f>
        <v>0</v>
      </c>
      <c r="C8542" s="40" t="str">
        <f>IF($D8542="","",VLOOKUP(INT(VLOOKUP($D8542,Concelho!$A$2:$J$309,2)/100),Dist_Ilha!$A$2:$F$30,2))</f>
        <v/>
      </c>
      <c r="F8542" s="55"/>
      <c r="G8542" s="49"/>
      <c r="H8542" s="49"/>
      <c r="I8542" s="60"/>
    </row>
    <row r="8543" spans="1:9" ht="15" customHeight="1" x14ac:dyDescent="0.2">
      <c r="A8543" s="44">
        <f>IF($D8543="",0,VLOOKUP($D8543,Concelho!$A$2:$J$309,2))</f>
        <v>0</v>
      </c>
      <c r="B8543" s="58">
        <f>IF($E8543="",$A8543*100,VLOOKUP($E8543,Freguesia!$A$2:$I$3093,3,0))</f>
        <v>0</v>
      </c>
      <c r="C8543" s="40" t="str">
        <f>IF($D8543="","",VLOOKUP(INT(VLOOKUP($D8543,Concelho!$A$2:$J$309,2)/100),Dist_Ilha!$A$2:$F$30,2))</f>
        <v/>
      </c>
      <c r="F8543" s="55"/>
      <c r="G8543" s="49"/>
      <c r="H8543" s="49"/>
      <c r="I8543" s="60"/>
    </row>
    <row r="8544" spans="1:9" ht="15" customHeight="1" x14ac:dyDescent="0.2">
      <c r="A8544" s="44">
        <f>IF($D8544="",0,VLOOKUP($D8544,Concelho!$A$2:$J$309,2))</f>
        <v>0</v>
      </c>
      <c r="B8544" s="58">
        <f>IF($E8544="",$A8544*100,VLOOKUP($E8544,Freguesia!$A$2:$I$3093,3,0))</f>
        <v>0</v>
      </c>
      <c r="C8544" s="40" t="str">
        <f>IF($D8544="","",VLOOKUP(INT(VLOOKUP($D8544,Concelho!$A$2:$J$309,2)/100),Dist_Ilha!$A$2:$F$30,2))</f>
        <v/>
      </c>
      <c r="F8544" s="55"/>
      <c r="G8544" s="49"/>
      <c r="H8544" s="49"/>
      <c r="I8544" s="60"/>
    </row>
    <row r="8545" spans="1:9" ht="15" customHeight="1" x14ac:dyDescent="0.2">
      <c r="A8545" s="44">
        <f>IF($D8545="",0,VLOOKUP($D8545,Concelho!$A$2:$J$309,2))</f>
        <v>0</v>
      </c>
      <c r="B8545" s="58">
        <f>IF($E8545="",$A8545*100,VLOOKUP($E8545,Freguesia!$A$2:$I$3093,3,0))</f>
        <v>0</v>
      </c>
      <c r="C8545" s="40" t="str">
        <f>IF($D8545="","",VLOOKUP(INT(VLOOKUP($D8545,Concelho!$A$2:$J$309,2)/100),Dist_Ilha!$A$2:$F$30,2))</f>
        <v/>
      </c>
      <c r="F8545" s="55"/>
      <c r="G8545" s="49"/>
      <c r="H8545" s="49"/>
      <c r="I8545" s="60"/>
    </row>
    <row r="8546" spans="1:9" ht="15" customHeight="1" x14ac:dyDescent="0.2">
      <c r="A8546" s="44">
        <f>IF($D8546="",0,VLOOKUP($D8546,Concelho!$A$2:$J$309,2))</f>
        <v>0</v>
      </c>
      <c r="B8546" s="58">
        <f>IF($E8546="",$A8546*100,VLOOKUP($E8546,Freguesia!$A$2:$I$3093,3,0))</f>
        <v>0</v>
      </c>
      <c r="C8546" s="40" t="str">
        <f>IF($D8546="","",VLOOKUP(INT(VLOOKUP($D8546,Concelho!$A$2:$J$309,2)/100),Dist_Ilha!$A$2:$F$30,2))</f>
        <v/>
      </c>
      <c r="F8546" s="55"/>
      <c r="G8546" s="49"/>
      <c r="H8546" s="49"/>
      <c r="I8546" s="60"/>
    </row>
    <row r="8547" spans="1:9" ht="15" customHeight="1" x14ac:dyDescent="0.2">
      <c r="A8547" s="44">
        <f>IF($D8547="",0,VLOOKUP($D8547,Concelho!$A$2:$J$309,2))</f>
        <v>0</v>
      </c>
      <c r="B8547" s="58">
        <f>IF($E8547="",$A8547*100,VLOOKUP($E8547,Freguesia!$A$2:$I$3093,3,0))</f>
        <v>0</v>
      </c>
      <c r="C8547" s="40" t="str">
        <f>IF($D8547="","",VLOOKUP(INT(VLOOKUP($D8547,Concelho!$A$2:$J$309,2)/100),Dist_Ilha!$A$2:$F$30,2))</f>
        <v/>
      </c>
      <c r="F8547" s="55"/>
      <c r="G8547" s="49"/>
      <c r="H8547" s="49"/>
      <c r="I8547" s="60"/>
    </row>
    <row r="8548" spans="1:9" ht="15" customHeight="1" x14ac:dyDescent="0.2">
      <c r="A8548" s="44">
        <f>IF($D8548="",0,VLOOKUP($D8548,Concelho!$A$2:$J$309,2))</f>
        <v>0</v>
      </c>
      <c r="B8548" s="58">
        <f>IF($E8548="",$A8548*100,VLOOKUP($E8548,Freguesia!$A$2:$I$3093,3,0))</f>
        <v>0</v>
      </c>
      <c r="C8548" s="40" t="str">
        <f>IF($D8548="","",VLOOKUP(INT(VLOOKUP($D8548,Concelho!$A$2:$J$309,2)/100),Dist_Ilha!$A$2:$F$30,2))</f>
        <v/>
      </c>
      <c r="F8548" s="55"/>
      <c r="G8548" s="49"/>
      <c r="H8548" s="49"/>
      <c r="I8548" s="60"/>
    </row>
    <row r="8549" spans="1:9" ht="15" customHeight="1" x14ac:dyDescent="0.2">
      <c r="A8549" s="44">
        <f>IF($D8549="",0,VLOOKUP($D8549,Concelho!$A$2:$J$309,2))</f>
        <v>0</v>
      </c>
      <c r="B8549" s="58">
        <f>IF($E8549="",$A8549*100,VLOOKUP($E8549,Freguesia!$A$2:$I$3093,3,0))</f>
        <v>0</v>
      </c>
      <c r="C8549" s="40" t="str">
        <f>IF($D8549="","",VLOOKUP(INT(VLOOKUP($D8549,Concelho!$A$2:$J$309,2)/100),Dist_Ilha!$A$2:$F$30,2))</f>
        <v/>
      </c>
      <c r="F8549" s="55"/>
      <c r="G8549" s="49"/>
      <c r="H8549" s="49"/>
      <c r="I8549" s="60"/>
    </row>
    <row r="8550" spans="1:9" ht="15" customHeight="1" x14ac:dyDescent="0.2">
      <c r="A8550" s="44">
        <f>IF($D8550="",0,VLOOKUP($D8550,Concelho!$A$2:$J$309,2))</f>
        <v>0</v>
      </c>
      <c r="B8550" s="58">
        <f>IF($E8550="",$A8550*100,VLOOKUP($E8550,Freguesia!$A$2:$I$3093,3,0))</f>
        <v>0</v>
      </c>
      <c r="C8550" s="40" t="str">
        <f>IF($D8550="","",VLOOKUP(INT(VLOOKUP($D8550,Concelho!$A$2:$J$309,2)/100),Dist_Ilha!$A$2:$F$30,2))</f>
        <v/>
      </c>
      <c r="F8550" s="55"/>
      <c r="G8550" s="49"/>
      <c r="H8550" s="49"/>
      <c r="I8550" s="60"/>
    </row>
    <row r="8551" spans="1:9" ht="15" customHeight="1" x14ac:dyDescent="0.2">
      <c r="A8551" s="44">
        <f>IF($D8551="",0,VLOOKUP($D8551,Concelho!$A$2:$J$309,2))</f>
        <v>0</v>
      </c>
      <c r="B8551" s="58">
        <f>IF($E8551="",$A8551*100,VLOOKUP($E8551,Freguesia!$A$2:$I$3093,3,0))</f>
        <v>0</v>
      </c>
      <c r="C8551" s="40" t="str">
        <f>IF($D8551="","",VLOOKUP(INT(VLOOKUP($D8551,Concelho!$A$2:$J$309,2)/100),Dist_Ilha!$A$2:$F$30,2))</f>
        <v/>
      </c>
      <c r="F8551" s="55"/>
      <c r="G8551" s="49"/>
      <c r="H8551" s="49"/>
      <c r="I8551" s="60"/>
    </row>
    <row r="8552" spans="1:9" ht="15" customHeight="1" x14ac:dyDescent="0.2">
      <c r="A8552" s="44">
        <f>IF($D8552="",0,VLOOKUP($D8552,Concelho!$A$2:$J$309,2))</f>
        <v>0</v>
      </c>
      <c r="B8552" s="58">
        <f>IF($E8552="",$A8552*100,VLOOKUP($E8552,Freguesia!$A$2:$I$3093,3,0))</f>
        <v>0</v>
      </c>
      <c r="C8552" s="40" t="str">
        <f>IF($D8552="","",VLOOKUP(INT(VLOOKUP($D8552,Concelho!$A$2:$J$309,2)/100),Dist_Ilha!$A$2:$F$30,2))</f>
        <v/>
      </c>
      <c r="F8552" s="55"/>
      <c r="G8552" s="49"/>
      <c r="H8552" s="49"/>
      <c r="I8552" s="60"/>
    </row>
    <row r="8553" spans="1:9" ht="15" customHeight="1" x14ac:dyDescent="0.2">
      <c r="A8553" s="44">
        <f>IF($D8553="",0,VLOOKUP($D8553,Concelho!$A$2:$J$309,2))</f>
        <v>0</v>
      </c>
      <c r="B8553" s="58">
        <f>IF($E8553="",$A8553*100,VLOOKUP($E8553,Freguesia!$A$2:$I$3093,3,0))</f>
        <v>0</v>
      </c>
      <c r="C8553" s="40" t="str">
        <f>IF($D8553="","",VLOOKUP(INT(VLOOKUP($D8553,Concelho!$A$2:$J$309,2)/100),Dist_Ilha!$A$2:$F$30,2))</f>
        <v/>
      </c>
      <c r="F8553" s="55"/>
      <c r="G8553" s="49"/>
      <c r="H8553" s="49"/>
      <c r="I8553" s="60"/>
    </row>
    <row r="8554" spans="1:9" ht="15" customHeight="1" x14ac:dyDescent="0.2">
      <c r="A8554" s="44">
        <f>IF($D8554="",0,VLOOKUP($D8554,Concelho!$A$2:$J$309,2))</f>
        <v>0</v>
      </c>
      <c r="B8554" s="58">
        <f>IF($E8554="",$A8554*100,VLOOKUP($E8554,Freguesia!$A$2:$I$3093,3,0))</f>
        <v>0</v>
      </c>
      <c r="C8554" s="40" t="str">
        <f>IF($D8554="","",VLOOKUP(INT(VLOOKUP($D8554,Concelho!$A$2:$J$309,2)/100),Dist_Ilha!$A$2:$F$30,2))</f>
        <v/>
      </c>
      <c r="F8554" s="55"/>
      <c r="G8554" s="49"/>
      <c r="H8554" s="49"/>
      <c r="I8554" s="60"/>
    </row>
    <row r="8555" spans="1:9" ht="15" customHeight="1" x14ac:dyDescent="0.2">
      <c r="A8555" s="44">
        <f>IF($D8555="",0,VLOOKUP($D8555,Concelho!$A$2:$J$309,2))</f>
        <v>0</v>
      </c>
      <c r="B8555" s="58">
        <f>IF($E8555="",$A8555*100,VLOOKUP($E8555,Freguesia!$A$2:$I$3093,3,0))</f>
        <v>0</v>
      </c>
      <c r="C8555" s="40" t="str">
        <f>IF($D8555="","",VLOOKUP(INT(VLOOKUP($D8555,Concelho!$A$2:$J$309,2)/100),Dist_Ilha!$A$2:$F$30,2))</f>
        <v/>
      </c>
      <c r="F8555" s="55"/>
      <c r="G8555" s="49"/>
      <c r="H8555" s="49"/>
      <c r="I8555" s="60"/>
    </row>
    <row r="8556" spans="1:9" ht="15" customHeight="1" x14ac:dyDescent="0.2">
      <c r="A8556" s="44">
        <f>IF($D8556="",0,VLOOKUP($D8556,Concelho!$A$2:$J$309,2))</f>
        <v>0</v>
      </c>
      <c r="B8556" s="58">
        <f>IF($E8556="",$A8556*100,VLOOKUP($E8556,Freguesia!$A$2:$I$3093,3,0))</f>
        <v>0</v>
      </c>
      <c r="C8556" s="40" t="str">
        <f>IF($D8556="","",VLOOKUP(INT(VLOOKUP($D8556,Concelho!$A$2:$J$309,2)/100),Dist_Ilha!$A$2:$F$30,2))</f>
        <v/>
      </c>
      <c r="F8556" s="55"/>
      <c r="G8556" s="49"/>
      <c r="H8556" s="49"/>
      <c r="I8556" s="60"/>
    </row>
    <row r="8557" spans="1:9" ht="15" customHeight="1" x14ac:dyDescent="0.2">
      <c r="A8557" s="44">
        <f>IF($D8557="",0,VLOOKUP($D8557,Concelho!$A$2:$J$309,2))</f>
        <v>0</v>
      </c>
      <c r="B8557" s="58">
        <f>IF($E8557="",$A8557*100,VLOOKUP($E8557,Freguesia!$A$2:$I$3093,3,0))</f>
        <v>0</v>
      </c>
      <c r="C8557" s="40" t="str">
        <f>IF($D8557="","",VLOOKUP(INT(VLOOKUP($D8557,Concelho!$A$2:$J$309,2)/100),Dist_Ilha!$A$2:$F$30,2))</f>
        <v/>
      </c>
      <c r="F8557" s="55"/>
      <c r="G8557" s="49"/>
      <c r="H8557" s="49"/>
      <c r="I8557" s="60"/>
    </row>
    <row r="8558" spans="1:9" ht="15" customHeight="1" x14ac:dyDescent="0.2">
      <c r="A8558" s="44">
        <f>IF($D8558="",0,VLOOKUP($D8558,Concelho!$A$2:$J$309,2))</f>
        <v>0</v>
      </c>
      <c r="B8558" s="58">
        <f>IF($E8558="",$A8558*100,VLOOKUP($E8558,Freguesia!$A$2:$I$3093,3,0))</f>
        <v>0</v>
      </c>
      <c r="C8558" s="40" t="str">
        <f>IF($D8558="","",VLOOKUP(INT(VLOOKUP($D8558,Concelho!$A$2:$J$309,2)/100),Dist_Ilha!$A$2:$F$30,2))</f>
        <v/>
      </c>
      <c r="F8558" s="55"/>
      <c r="G8558" s="49"/>
      <c r="H8558" s="49"/>
      <c r="I8558" s="60"/>
    </row>
    <row r="8559" spans="1:9" ht="15" customHeight="1" x14ac:dyDescent="0.2">
      <c r="A8559" s="44">
        <f>IF($D8559="",0,VLOOKUP($D8559,Concelho!$A$2:$J$309,2))</f>
        <v>0</v>
      </c>
      <c r="B8559" s="58">
        <f>IF($E8559="",$A8559*100,VLOOKUP($E8559,Freguesia!$A$2:$I$3093,3,0))</f>
        <v>0</v>
      </c>
      <c r="C8559" s="40" t="str">
        <f>IF($D8559="","",VLOOKUP(INT(VLOOKUP($D8559,Concelho!$A$2:$J$309,2)/100),Dist_Ilha!$A$2:$F$30,2))</f>
        <v/>
      </c>
      <c r="F8559" s="55"/>
      <c r="G8559" s="49"/>
      <c r="H8559" s="49"/>
      <c r="I8559" s="60"/>
    </row>
    <row r="8560" spans="1:9" ht="15" customHeight="1" x14ac:dyDescent="0.2">
      <c r="A8560" s="44">
        <f>IF($D8560="",0,VLOOKUP($D8560,Concelho!$A$2:$J$309,2))</f>
        <v>0</v>
      </c>
      <c r="B8560" s="58">
        <f>IF($E8560="",$A8560*100,VLOOKUP($E8560,Freguesia!$A$2:$I$3093,3,0))</f>
        <v>0</v>
      </c>
      <c r="C8560" s="40" t="str">
        <f>IF($D8560="","",VLOOKUP(INT(VLOOKUP($D8560,Concelho!$A$2:$J$309,2)/100),Dist_Ilha!$A$2:$F$30,2))</f>
        <v/>
      </c>
      <c r="F8560" s="55"/>
      <c r="G8560" s="49"/>
      <c r="H8560" s="49"/>
      <c r="I8560" s="60"/>
    </row>
    <row r="8561" spans="1:9" ht="15" customHeight="1" x14ac:dyDescent="0.2">
      <c r="A8561" s="44">
        <f>IF($D8561="",0,VLOOKUP($D8561,Concelho!$A$2:$J$309,2))</f>
        <v>0</v>
      </c>
      <c r="B8561" s="58">
        <f>IF($E8561="",$A8561*100,VLOOKUP($E8561,Freguesia!$A$2:$I$3093,3,0))</f>
        <v>0</v>
      </c>
      <c r="C8561" s="40" t="str">
        <f>IF($D8561="","",VLOOKUP(INT(VLOOKUP($D8561,Concelho!$A$2:$J$309,2)/100),Dist_Ilha!$A$2:$F$30,2))</f>
        <v/>
      </c>
      <c r="F8561" s="55"/>
      <c r="G8561" s="49"/>
      <c r="H8561" s="49"/>
      <c r="I8561" s="60"/>
    </row>
    <row r="8562" spans="1:9" ht="15" customHeight="1" x14ac:dyDescent="0.2">
      <c r="A8562" s="44">
        <f>IF($D8562="",0,VLOOKUP($D8562,Concelho!$A$2:$J$309,2))</f>
        <v>0</v>
      </c>
      <c r="B8562" s="58">
        <f>IF($E8562="",$A8562*100,VLOOKUP($E8562,Freguesia!$A$2:$I$3093,3,0))</f>
        <v>0</v>
      </c>
      <c r="C8562" s="40" t="str">
        <f>IF($D8562="","",VLOOKUP(INT(VLOOKUP($D8562,Concelho!$A$2:$J$309,2)/100),Dist_Ilha!$A$2:$F$30,2))</f>
        <v/>
      </c>
      <c r="F8562" s="55"/>
      <c r="G8562" s="49"/>
      <c r="H8562" s="49"/>
      <c r="I8562" s="60"/>
    </row>
    <row r="8563" spans="1:9" ht="15" customHeight="1" x14ac:dyDescent="0.2">
      <c r="A8563" s="44">
        <f>IF($D8563="",0,VLOOKUP($D8563,Concelho!$A$2:$J$309,2))</f>
        <v>0</v>
      </c>
      <c r="B8563" s="58">
        <f>IF($E8563="",$A8563*100,VLOOKUP($E8563,Freguesia!$A$2:$I$3093,3,0))</f>
        <v>0</v>
      </c>
      <c r="C8563" s="40" t="str">
        <f>IF($D8563="","",VLOOKUP(INT(VLOOKUP($D8563,Concelho!$A$2:$J$309,2)/100),Dist_Ilha!$A$2:$F$30,2))</f>
        <v/>
      </c>
      <c r="F8563" s="55"/>
      <c r="G8563" s="49"/>
      <c r="H8563" s="49"/>
      <c r="I8563" s="60"/>
    </row>
    <row r="8564" spans="1:9" ht="15" customHeight="1" x14ac:dyDescent="0.2">
      <c r="A8564" s="44">
        <f>IF($D8564="",0,VLOOKUP($D8564,Concelho!$A$2:$J$309,2))</f>
        <v>0</v>
      </c>
      <c r="B8564" s="58">
        <f>IF($E8564="",$A8564*100,VLOOKUP($E8564,Freguesia!$A$2:$I$3093,3,0))</f>
        <v>0</v>
      </c>
      <c r="C8564" s="40" t="str">
        <f>IF($D8564="","",VLOOKUP(INT(VLOOKUP($D8564,Concelho!$A$2:$J$309,2)/100),Dist_Ilha!$A$2:$F$30,2))</f>
        <v/>
      </c>
      <c r="F8564" s="55"/>
      <c r="G8564" s="49"/>
      <c r="H8564" s="49"/>
      <c r="I8564" s="60"/>
    </row>
    <row r="8565" spans="1:9" ht="15" customHeight="1" x14ac:dyDescent="0.2">
      <c r="A8565" s="44">
        <f>IF($D8565="",0,VLOOKUP($D8565,Concelho!$A$2:$J$309,2))</f>
        <v>0</v>
      </c>
      <c r="B8565" s="58">
        <f>IF($E8565="",$A8565*100,VLOOKUP($E8565,Freguesia!$A$2:$I$3093,3,0))</f>
        <v>0</v>
      </c>
      <c r="C8565" s="40" t="str">
        <f>IF($D8565="","",VLOOKUP(INT(VLOOKUP($D8565,Concelho!$A$2:$J$309,2)/100),Dist_Ilha!$A$2:$F$30,2))</f>
        <v/>
      </c>
      <c r="F8565" s="55"/>
      <c r="G8565" s="49"/>
      <c r="H8565" s="49"/>
      <c r="I8565" s="60"/>
    </row>
    <row r="8566" spans="1:9" ht="15" customHeight="1" x14ac:dyDescent="0.2">
      <c r="A8566" s="44">
        <f>IF($D8566="",0,VLOOKUP($D8566,Concelho!$A$2:$J$309,2))</f>
        <v>0</v>
      </c>
      <c r="B8566" s="58">
        <f>IF($E8566="",$A8566*100,VLOOKUP($E8566,Freguesia!$A$2:$I$3093,3,0))</f>
        <v>0</v>
      </c>
      <c r="C8566" s="40" t="str">
        <f>IF($D8566="","",VLOOKUP(INT(VLOOKUP($D8566,Concelho!$A$2:$J$309,2)/100),Dist_Ilha!$A$2:$F$30,2))</f>
        <v/>
      </c>
      <c r="F8566" s="55"/>
      <c r="G8566" s="49"/>
      <c r="H8566" s="49"/>
      <c r="I8566" s="60"/>
    </row>
    <row r="8567" spans="1:9" ht="15" customHeight="1" x14ac:dyDescent="0.2">
      <c r="A8567" s="44">
        <f>IF($D8567="",0,VLOOKUP($D8567,Concelho!$A$2:$J$309,2))</f>
        <v>0</v>
      </c>
      <c r="B8567" s="58">
        <f>IF($E8567="",$A8567*100,VLOOKUP($E8567,Freguesia!$A$2:$I$3093,3,0))</f>
        <v>0</v>
      </c>
      <c r="C8567" s="40" t="str">
        <f>IF($D8567="","",VLOOKUP(INT(VLOOKUP($D8567,Concelho!$A$2:$J$309,2)/100),Dist_Ilha!$A$2:$F$30,2))</f>
        <v/>
      </c>
      <c r="F8567" s="55"/>
      <c r="G8567" s="49"/>
      <c r="H8567" s="49"/>
      <c r="I8567" s="60"/>
    </row>
    <row r="8568" spans="1:9" ht="15" customHeight="1" x14ac:dyDescent="0.2">
      <c r="A8568" s="44">
        <f>IF($D8568="",0,VLOOKUP($D8568,Concelho!$A$2:$J$309,2))</f>
        <v>0</v>
      </c>
      <c r="B8568" s="58">
        <f>IF($E8568="",$A8568*100,VLOOKUP($E8568,Freguesia!$A$2:$I$3093,3,0))</f>
        <v>0</v>
      </c>
      <c r="C8568" s="40" t="str">
        <f>IF($D8568="","",VLOOKUP(INT(VLOOKUP($D8568,Concelho!$A$2:$J$309,2)/100),Dist_Ilha!$A$2:$F$30,2))</f>
        <v/>
      </c>
      <c r="F8568" s="55"/>
      <c r="G8568" s="49"/>
      <c r="H8568" s="49"/>
      <c r="I8568" s="60"/>
    </row>
    <row r="8569" spans="1:9" ht="15" customHeight="1" x14ac:dyDescent="0.2">
      <c r="A8569" s="44">
        <f>IF($D8569="",0,VLOOKUP($D8569,Concelho!$A$2:$J$309,2))</f>
        <v>0</v>
      </c>
      <c r="B8569" s="58">
        <f>IF($E8569="",$A8569*100,VLOOKUP($E8569,Freguesia!$A$2:$I$3093,3,0))</f>
        <v>0</v>
      </c>
      <c r="C8569" s="40" t="str">
        <f>IF($D8569="","",VLOOKUP(INT(VLOOKUP($D8569,Concelho!$A$2:$J$309,2)/100),Dist_Ilha!$A$2:$F$30,2))</f>
        <v/>
      </c>
      <c r="F8569" s="55"/>
      <c r="G8569" s="49"/>
      <c r="H8569" s="49"/>
      <c r="I8569" s="60"/>
    </row>
    <row r="8570" spans="1:9" ht="15" customHeight="1" x14ac:dyDescent="0.2">
      <c r="A8570" s="44">
        <f>IF($D8570="",0,VLOOKUP($D8570,Concelho!$A$2:$J$309,2))</f>
        <v>0</v>
      </c>
      <c r="B8570" s="58">
        <f>IF($E8570="",$A8570*100,VLOOKUP($E8570,Freguesia!$A$2:$I$3093,3,0))</f>
        <v>0</v>
      </c>
      <c r="C8570" s="40" t="str">
        <f>IF($D8570="","",VLOOKUP(INT(VLOOKUP($D8570,Concelho!$A$2:$J$309,2)/100),Dist_Ilha!$A$2:$F$30,2))</f>
        <v/>
      </c>
      <c r="F8570" s="55"/>
      <c r="G8570" s="49"/>
      <c r="H8570" s="49"/>
      <c r="I8570" s="60"/>
    </row>
    <row r="8571" spans="1:9" ht="15" customHeight="1" x14ac:dyDescent="0.2">
      <c r="A8571" s="44">
        <f>IF($D8571="",0,VLOOKUP($D8571,Concelho!$A$2:$J$309,2))</f>
        <v>0</v>
      </c>
      <c r="B8571" s="58">
        <f>IF($E8571="",$A8571*100,VLOOKUP($E8571,Freguesia!$A$2:$I$3093,3,0))</f>
        <v>0</v>
      </c>
      <c r="C8571" s="40" t="str">
        <f>IF($D8571="","",VLOOKUP(INT(VLOOKUP($D8571,Concelho!$A$2:$J$309,2)/100),Dist_Ilha!$A$2:$F$30,2))</f>
        <v/>
      </c>
      <c r="F8571" s="55"/>
      <c r="G8571" s="49"/>
      <c r="H8571" s="49"/>
      <c r="I8571" s="60"/>
    </row>
    <row r="8572" spans="1:9" ht="15" customHeight="1" x14ac:dyDescent="0.2">
      <c r="A8572" s="44">
        <f>IF($D8572="",0,VLOOKUP($D8572,Concelho!$A$2:$J$309,2))</f>
        <v>0</v>
      </c>
      <c r="B8572" s="58">
        <f>IF($E8572="",$A8572*100,VLOOKUP($E8572,Freguesia!$A$2:$I$3093,3,0))</f>
        <v>0</v>
      </c>
      <c r="C8572" s="40" t="str">
        <f>IF($D8572="","",VLOOKUP(INT(VLOOKUP($D8572,Concelho!$A$2:$J$309,2)/100),Dist_Ilha!$A$2:$F$30,2))</f>
        <v/>
      </c>
      <c r="F8572" s="55"/>
      <c r="G8572" s="49"/>
      <c r="H8572" s="49"/>
      <c r="I8572" s="60"/>
    </row>
    <row r="8573" spans="1:9" ht="15" customHeight="1" x14ac:dyDescent="0.2">
      <c r="A8573" s="44">
        <f>IF($D8573="",0,VLOOKUP($D8573,Concelho!$A$2:$J$309,2))</f>
        <v>0</v>
      </c>
      <c r="B8573" s="58">
        <f>IF($E8573="",$A8573*100,VLOOKUP($E8573,Freguesia!$A$2:$I$3093,3,0))</f>
        <v>0</v>
      </c>
      <c r="C8573" s="40" t="str">
        <f>IF($D8573="","",VLOOKUP(INT(VLOOKUP($D8573,Concelho!$A$2:$J$309,2)/100),Dist_Ilha!$A$2:$F$30,2))</f>
        <v/>
      </c>
      <c r="F8573" s="55"/>
      <c r="G8573" s="49"/>
      <c r="H8573" s="49"/>
      <c r="I8573" s="60"/>
    </row>
    <row r="8574" spans="1:9" ht="15" customHeight="1" x14ac:dyDescent="0.2">
      <c r="A8574" s="44">
        <f>IF($D8574="",0,VLOOKUP($D8574,Concelho!$A$2:$J$309,2))</f>
        <v>0</v>
      </c>
      <c r="B8574" s="58">
        <f>IF($E8574="",$A8574*100,VLOOKUP($E8574,Freguesia!$A$2:$I$3093,3,0))</f>
        <v>0</v>
      </c>
      <c r="C8574" s="40" t="str">
        <f>IF($D8574="","",VLOOKUP(INT(VLOOKUP($D8574,Concelho!$A$2:$J$309,2)/100),Dist_Ilha!$A$2:$F$30,2))</f>
        <v/>
      </c>
      <c r="F8574" s="55"/>
      <c r="G8574" s="49"/>
      <c r="H8574" s="49"/>
      <c r="I8574" s="60"/>
    </row>
    <row r="8575" spans="1:9" ht="15" customHeight="1" x14ac:dyDescent="0.2">
      <c r="A8575" s="44">
        <f>IF($D8575="",0,VLOOKUP($D8575,Concelho!$A$2:$J$309,2))</f>
        <v>0</v>
      </c>
      <c r="B8575" s="58">
        <f>IF($E8575="",$A8575*100,VLOOKUP($E8575,Freguesia!$A$2:$I$3093,3,0))</f>
        <v>0</v>
      </c>
      <c r="C8575" s="40" t="str">
        <f>IF($D8575="","",VLOOKUP(INT(VLOOKUP($D8575,Concelho!$A$2:$J$309,2)/100),Dist_Ilha!$A$2:$F$30,2))</f>
        <v/>
      </c>
      <c r="F8575" s="55"/>
      <c r="G8575" s="49"/>
      <c r="H8575" s="49"/>
      <c r="I8575" s="60"/>
    </row>
    <row r="8576" spans="1:9" ht="15" customHeight="1" x14ac:dyDescent="0.2">
      <c r="A8576" s="44">
        <f>IF($D8576="",0,VLOOKUP($D8576,Concelho!$A$2:$J$309,2))</f>
        <v>0</v>
      </c>
      <c r="B8576" s="58">
        <f>IF($E8576="",$A8576*100,VLOOKUP($E8576,Freguesia!$A$2:$I$3093,3,0))</f>
        <v>0</v>
      </c>
      <c r="C8576" s="40" t="str">
        <f>IF($D8576="","",VLOOKUP(INT(VLOOKUP($D8576,Concelho!$A$2:$J$309,2)/100),Dist_Ilha!$A$2:$F$30,2))</f>
        <v/>
      </c>
      <c r="F8576" s="55"/>
      <c r="G8576" s="49"/>
      <c r="H8576" s="49"/>
      <c r="I8576" s="60"/>
    </row>
    <row r="8577" spans="1:9" ht="15" customHeight="1" x14ac:dyDescent="0.2">
      <c r="A8577" s="44">
        <f>IF($D8577="",0,VLOOKUP($D8577,Concelho!$A$2:$J$309,2))</f>
        <v>0</v>
      </c>
      <c r="B8577" s="58">
        <f>IF($E8577="",$A8577*100,VLOOKUP($E8577,Freguesia!$A$2:$I$3093,3,0))</f>
        <v>0</v>
      </c>
      <c r="C8577" s="40" t="str">
        <f>IF($D8577="","",VLOOKUP(INT(VLOOKUP($D8577,Concelho!$A$2:$J$309,2)/100),Dist_Ilha!$A$2:$F$30,2))</f>
        <v/>
      </c>
      <c r="F8577" s="55"/>
      <c r="G8577" s="49"/>
      <c r="H8577" s="49"/>
      <c r="I8577" s="60"/>
    </row>
    <row r="8578" spans="1:9" ht="15" customHeight="1" x14ac:dyDescent="0.2">
      <c r="A8578" s="44">
        <f>IF($D8578="",0,VLOOKUP($D8578,Concelho!$A$2:$J$309,2))</f>
        <v>0</v>
      </c>
      <c r="B8578" s="58">
        <f>IF($E8578="",$A8578*100,VLOOKUP($E8578,Freguesia!$A$2:$I$3093,3,0))</f>
        <v>0</v>
      </c>
      <c r="C8578" s="40" t="str">
        <f>IF($D8578="","",VLOOKUP(INT(VLOOKUP($D8578,Concelho!$A$2:$J$309,2)/100),Dist_Ilha!$A$2:$F$30,2))</f>
        <v/>
      </c>
      <c r="F8578" s="55"/>
      <c r="G8578" s="49"/>
      <c r="H8578" s="49"/>
      <c r="I8578" s="60"/>
    </row>
    <row r="8579" spans="1:9" ht="15" customHeight="1" x14ac:dyDescent="0.2">
      <c r="A8579" s="44">
        <f>IF($D8579="",0,VLOOKUP($D8579,Concelho!$A$2:$J$309,2))</f>
        <v>0</v>
      </c>
      <c r="B8579" s="58">
        <f>IF($E8579="",$A8579*100,VLOOKUP($E8579,Freguesia!$A$2:$I$3093,3,0))</f>
        <v>0</v>
      </c>
      <c r="C8579" s="40" t="str">
        <f>IF($D8579="","",VLOOKUP(INT(VLOOKUP($D8579,Concelho!$A$2:$J$309,2)/100),Dist_Ilha!$A$2:$F$30,2))</f>
        <v/>
      </c>
      <c r="F8579" s="55"/>
      <c r="G8579" s="49"/>
      <c r="H8579" s="49"/>
      <c r="I8579" s="60"/>
    </row>
    <row r="8580" spans="1:9" ht="15" customHeight="1" x14ac:dyDescent="0.2">
      <c r="A8580" s="44">
        <f>IF($D8580="",0,VLOOKUP($D8580,Concelho!$A$2:$J$309,2))</f>
        <v>0</v>
      </c>
      <c r="B8580" s="58">
        <f>IF($E8580="",$A8580*100,VLOOKUP($E8580,Freguesia!$A$2:$I$3093,3,0))</f>
        <v>0</v>
      </c>
      <c r="C8580" s="40" t="str">
        <f>IF($D8580="","",VLOOKUP(INT(VLOOKUP($D8580,Concelho!$A$2:$J$309,2)/100),Dist_Ilha!$A$2:$F$30,2))</f>
        <v/>
      </c>
      <c r="F8580" s="55"/>
      <c r="G8580" s="49"/>
      <c r="H8580" s="49"/>
      <c r="I8580" s="60"/>
    </row>
    <row r="8581" spans="1:9" ht="15" customHeight="1" x14ac:dyDescent="0.2">
      <c r="A8581" s="44">
        <f>IF($D8581="",0,VLOOKUP($D8581,Concelho!$A$2:$J$309,2))</f>
        <v>0</v>
      </c>
      <c r="B8581" s="58">
        <f>IF($E8581="",$A8581*100,VLOOKUP($E8581,Freguesia!$A$2:$I$3093,3,0))</f>
        <v>0</v>
      </c>
      <c r="C8581" s="40" t="str">
        <f>IF($D8581="","",VLOOKUP(INT(VLOOKUP($D8581,Concelho!$A$2:$J$309,2)/100),Dist_Ilha!$A$2:$F$30,2))</f>
        <v/>
      </c>
      <c r="F8581" s="55"/>
      <c r="G8581" s="49"/>
      <c r="H8581" s="49"/>
      <c r="I8581" s="60"/>
    </row>
    <row r="8582" spans="1:9" ht="15" customHeight="1" x14ac:dyDescent="0.2">
      <c r="A8582" s="44">
        <f>IF($D8582="",0,VLOOKUP($D8582,Concelho!$A$2:$J$309,2))</f>
        <v>0</v>
      </c>
      <c r="B8582" s="58">
        <f>IF($E8582="",$A8582*100,VLOOKUP($E8582,Freguesia!$A$2:$I$3093,3,0))</f>
        <v>0</v>
      </c>
      <c r="C8582" s="40" t="str">
        <f>IF($D8582="","",VLOOKUP(INT(VLOOKUP($D8582,Concelho!$A$2:$J$309,2)/100),Dist_Ilha!$A$2:$F$30,2))</f>
        <v/>
      </c>
      <c r="F8582" s="55"/>
      <c r="G8582" s="49"/>
      <c r="H8582" s="49"/>
      <c r="I8582" s="60"/>
    </row>
    <row r="8583" spans="1:9" ht="15" customHeight="1" x14ac:dyDescent="0.2">
      <c r="A8583" s="44">
        <f>IF($D8583="",0,VLOOKUP($D8583,Concelho!$A$2:$J$309,2))</f>
        <v>0</v>
      </c>
      <c r="B8583" s="58">
        <f>IF($E8583="",$A8583*100,VLOOKUP($E8583,Freguesia!$A$2:$I$3093,3,0))</f>
        <v>0</v>
      </c>
      <c r="C8583" s="40" t="str">
        <f>IF($D8583="","",VLOOKUP(INT(VLOOKUP($D8583,Concelho!$A$2:$J$309,2)/100),Dist_Ilha!$A$2:$F$30,2))</f>
        <v/>
      </c>
      <c r="F8583" s="55"/>
      <c r="G8583" s="49"/>
      <c r="H8583" s="49"/>
      <c r="I8583" s="60"/>
    </row>
    <row r="8584" spans="1:9" ht="15" customHeight="1" x14ac:dyDescent="0.2">
      <c r="A8584" s="44">
        <f>IF($D8584="",0,VLOOKUP($D8584,Concelho!$A$2:$J$309,2))</f>
        <v>0</v>
      </c>
      <c r="B8584" s="58">
        <f>IF($E8584="",$A8584*100,VLOOKUP($E8584,Freguesia!$A$2:$I$3093,3,0))</f>
        <v>0</v>
      </c>
      <c r="C8584" s="40" t="str">
        <f>IF($D8584="","",VLOOKUP(INT(VLOOKUP($D8584,Concelho!$A$2:$J$309,2)/100),Dist_Ilha!$A$2:$F$30,2))</f>
        <v/>
      </c>
      <c r="F8584" s="55"/>
      <c r="G8584" s="49"/>
      <c r="H8584" s="49"/>
      <c r="I8584" s="60"/>
    </row>
    <row r="8585" spans="1:9" ht="15" customHeight="1" x14ac:dyDescent="0.2">
      <c r="A8585" s="44">
        <f>IF($D8585="",0,VLOOKUP($D8585,Concelho!$A$2:$J$309,2))</f>
        <v>0</v>
      </c>
      <c r="B8585" s="58">
        <f>IF($E8585="",$A8585*100,VLOOKUP($E8585,Freguesia!$A$2:$I$3093,3,0))</f>
        <v>0</v>
      </c>
      <c r="C8585" s="40" t="str">
        <f>IF($D8585="","",VLOOKUP(INT(VLOOKUP($D8585,Concelho!$A$2:$J$309,2)/100),Dist_Ilha!$A$2:$F$30,2))</f>
        <v/>
      </c>
      <c r="F8585" s="55"/>
      <c r="G8585" s="49"/>
      <c r="H8585" s="49"/>
      <c r="I8585" s="60"/>
    </row>
    <row r="8586" spans="1:9" ht="15" customHeight="1" x14ac:dyDescent="0.2">
      <c r="A8586" s="44">
        <f>IF($D8586="",0,VLOOKUP($D8586,Concelho!$A$2:$J$309,2))</f>
        <v>0</v>
      </c>
      <c r="B8586" s="58">
        <f>IF($E8586="",$A8586*100,VLOOKUP($E8586,Freguesia!$A$2:$I$3093,3,0))</f>
        <v>0</v>
      </c>
      <c r="C8586" s="40" t="str">
        <f>IF($D8586="","",VLOOKUP(INT(VLOOKUP($D8586,Concelho!$A$2:$J$309,2)/100),Dist_Ilha!$A$2:$F$30,2))</f>
        <v/>
      </c>
      <c r="F8586" s="55"/>
      <c r="G8586" s="49"/>
      <c r="H8586" s="49"/>
      <c r="I8586" s="60"/>
    </row>
    <row r="8587" spans="1:9" ht="15" customHeight="1" x14ac:dyDescent="0.2">
      <c r="A8587" s="44">
        <f>IF($D8587="",0,VLOOKUP($D8587,Concelho!$A$2:$J$309,2))</f>
        <v>0</v>
      </c>
      <c r="B8587" s="58">
        <f>IF($E8587="",$A8587*100,VLOOKUP($E8587,Freguesia!$A$2:$I$3093,3,0))</f>
        <v>0</v>
      </c>
      <c r="C8587" s="40" t="str">
        <f>IF($D8587="","",VLOOKUP(INT(VLOOKUP($D8587,Concelho!$A$2:$J$309,2)/100),Dist_Ilha!$A$2:$F$30,2))</f>
        <v/>
      </c>
      <c r="F8587" s="55"/>
      <c r="G8587" s="49"/>
      <c r="H8587" s="49"/>
      <c r="I8587" s="60"/>
    </row>
    <row r="8588" spans="1:9" ht="15" customHeight="1" x14ac:dyDescent="0.2">
      <c r="A8588" s="44">
        <f>IF($D8588="",0,VLOOKUP($D8588,Concelho!$A$2:$J$309,2))</f>
        <v>0</v>
      </c>
      <c r="B8588" s="58">
        <f>IF($E8588="",$A8588*100,VLOOKUP($E8588,Freguesia!$A$2:$I$3093,3,0))</f>
        <v>0</v>
      </c>
      <c r="C8588" s="40" t="str">
        <f>IF($D8588="","",VLOOKUP(INT(VLOOKUP($D8588,Concelho!$A$2:$J$309,2)/100),Dist_Ilha!$A$2:$F$30,2))</f>
        <v/>
      </c>
      <c r="F8588" s="55"/>
      <c r="G8588" s="49"/>
      <c r="H8588" s="49"/>
      <c r="I8588" s="60"/>
    </row>
    <row r="8589" spans="1:9" ht="15" customHeight="1" x14ac:dyDescent="0.2">
      <c r="A8589" s="44">
        <f>IF($D8589="",0,VLOOKUP($D8589,Concelho!$A$2:$J$309,2))</f>
        <v>0</v>
      </c>
      <c r="B8589" s="58">
        <f>IF($E8589="",$A8589*100,VLOOKUP($E8589,Freguesia!$A$2:$I$3093,3,0))</f>
        <v>0</v>
      </c>
      <c r="C8589" s="40" t="str">
        <f>IF($D8589="","",VLOOKUP(INT(VLOOKUP($D8589,Concelho!$A$2:$J$309,2)/100),Dist_Ilha!$A$2:$F$30,2))</f>
        <v/>
      </c>
      <c r="F8589" s="55"/>
      <c r="G8589" s="49"/>
      <c r="H8589" s="49"/>
      <c r="I8589" s="60"/>
    </row>
    <row r="8590" spans="1:9" ht="15" customHeight="1" x14ac:dyDescent="0.2">
      <c r="A8590" s="44">
        <f>IF($D8590="",0,VLOOKUP($D8590,Concelho!$A$2:$J$309,2))</f>
        <v>0</v>
      </c>
      <c r="B8590" s="58">
        <f>IF($E8590="",$A8590*100,VLOOKUP($E8590,Freguesia!$A$2:$I$3093,3,0))</f>
        <v>0</v>
      </c>
      <c r="C8590" s="40" t="str">
        <f>IF($D8590="","",VLOOKUP(INT(VLOOKUP($D8590,Concelho!$A$2:$J$309,2)/100),Dist_Ilha!$A$2:$F$30,2))</f>
        <v/>
      </c>
      <c r="F8590" s="55"/>
      <c r="G8590" s="49"/>
      <c r="H8590" s="49"/>
      <c r="I8590" s="60"/>
    </row>
    <row r="8591" spans="1:9" ht="15" customHeight="1" x14ac:dyDescent="0.2">
      <c r="A8591" s="44">
        <f>IF($D8591="",0,VLOOKUP($D8591,Concelho!$A$2:$J$309,2))</f>
        <v>0</v>
      </c>
      <c r="B8591" s="58">
        <f>IF($E8591="",$A8591*100,VLOOKUP($E8591,Freguesia!$A$2:$I$3093,3,0))</f>
        <v>0</v>
      </c>
      <c r="C8591" s="40" t="str">
        <f>IF($D8591="","",VLOOKUP(INT(VLOOKUP($D8591,Concelho!$A$2:$J$309,2)/100),Dist_Ilha!$A$2:$F$30,2))</f>
        <v/>
      </c>
      <c r="F8591" s="55"/>
      <c r="G8591" s="49"/>
      <c r="H8591" s="49"/>
      <c r="I8591" s="60"/>
    </row>
    <row r="8592" spans="1:9" ht="15" customHeight="1" x14ac:dyDescent="0.2">
      <c r="A8592" s="44">
        <f>IF($D8592="",0,VLOOKUP($D8592,Concelho!$A$2:$J$309,2))</f>
        <v>0</v>
      </c>
      <c r="B8592" s="58">
        <f>IF($E8592="",$A8592*100,VLOOKUP($E8592,Freguesia!$A$2:$I$3093,3,0))</f>
        <v>0</v>
      </c>
      <c r="C8592" s="40" t="str">
        <f>IF($D8592="","",VLOOKUP(INT(VLOOKUP($D8592,Concelho!$A$2:$J$309,2)/100),Dist_Ilha!$A$2:$F$30,2))</f>
        <v/>
      </c>
      <c r="F8592" s="55"/>
      <c r="G8592" s="49"/>
      <c r="H8592" s="49"/>
      <c r="I8592" s="60"/>
    </row>
    <row r="8593" spans="1:9" ht="15" customHeight="1" x14ac:dyDescent="0.2">
      <c r="A8593" s="44">
        <f>IF($D8593="",0,VLOOKUP($D8593,Concelho!$A$2:$J$309,2))</f>
        <v>0</v>
      </c>
      <c r="B8593" s="58">
        <f>IF($E8593="",$A8593*100,VLOOKUP($E8593,Freguesia!$A$2:$I$3093,3,0))</f>
        <v>0</v>
      </c>
      <c r="C8593" s="40" t="str">
        <f>IF($D8593="","",VLOOKUP(INT(VLOOKUP($D8593,Concelho!$A$2:$J$309,2)/100),Dist_Ilha!$A$2:$F$30,2))</f>
        <v/>
      </c>
      <c r="F8593" s="55"/>
      <c r="G8593" s="49"/>
      <c r="H8593" s="49"/>
      <c r="I8593" s="60"/>
    </row>
    <row r="8594" spans="1:9" ht="15" customHeight="1" x14ac:dyDescent="0.2">
      <c r="A8594" s="44">
        <f>IF($D8594="",0,VLOOKUP($D8594,Concelho!$A$2:$J$309,2))</f>
        <v>0</v>
      </c>
      <c r="B8594" s="58">
        <f>IF($E8594="",$A8594*100,VLOOKUP($E8594,Freguesia!$A$2:$I$3093,3,0))</f>
        <v>0</v>
      </c>
      <c r="C8594" s="40" t="str">
        <f>IF($D8594="","",VLOOKUP(INT(VLOOKUP($D8594,Concelho!$A$2:$J$309,2)/100),Dist_Ilha!$A$2:$F$30,2))</f>
        <v/>
      </c>
      <c r="F8594" s="55"/>
      <c r="G8594" s="49"/>
      <c r="H8594" s="49"/>
      <c r="I8594" s="60"/>
    </row>
    <row r="8595" spans="1:9" ht="15" customHeight="1" x14ac:dyDescent="0.2">
      <c r="A8595" s="44">
        <f>IF($D8595="",0,VLOOKUP($D8595,Concelho!$A$2:$J$309,2))</f>
        <v>0</v>
      </c>
      <c r="B8595" s="58">
        <f>IF($E8595="",$A8595*100,VLOOKUP($E8595,Freguesia!$A$2:$I$3093,3,0))</f>
        <v>0</v>
      </c>
      <c r="C8595" s="40" t="str">
        <f>IF($D8595="","",VLOOKUP(INT(VLOOKUP($D8595,Concelho!$A$2:$J$309,2)/100),Dist_Ilha!$A$2:$F$30,2))</f>
        <v/>
      </c>
      <c r="F8595" s="55"/>
      <c r="G8595" s="49"/>
      <c r="H8595" s="49"/>
      <c r="I8595" s="60"/>
    </row>
    <row r="8596" spans="1:9" ht="15" customHeight="1" x14ac:dyDescent="0.2">
      <c r="A8596" s="44">
        <f>IF($D8596="",0,VLOOKUP($D8596,Concelho!$A$2:$J$309,2))</f>
        <v>0</v>
      </c>
      <c r="B8596" s="58">
        <f>IF($E8596="",$A8596*100,VLOOKUP($E8596,Freguesia!$A$2:$I$3093,3,0))</f>
        <v>0</v>
      </c>
      <c r="C8596" s="40" t="str">
        <f>IF($D8596="","",VLOOKUP(INT(VLOOKUP($D8596,Concelho!$A$2:$J$309,2)/100),Dist_Ilha!$A$2:$F$30,2))</f>
        <v/>
      </c>
      <c r="F8596" s="55"/>
      <c r="G8596" s="49"/>
      <c r="H8596" s="49"/>
      <c r="I8596" s="60"/>
    </row>
    <row r="8597" spans="1:9" ht="15" customHeight="1" x14ac:dyDescent="0.2">
      <c r="A8597" s="44">
        <f>IF($D8597="",0,VLOOKUP($D8597,Concelho!$A$2:$J$309,2))</f>
        <v>0</v>
      </c>
      <c r="B8597" s="58">
        <f>IF($E8597="",$A8597*100,VLOOKUP($E8597,Freguesia!$A$2:$I$3093,3,0))</f>
        <v>0</v>
      </c>
      <c r="C8597" s="40" t="str">
        <f>IF($D8597="","",VLOOKUP(INT(VLOOKUP($D8597,Concelho!$A$2:$J$309,2)/100),Dist_Ilha!$A$2:$F$30,2))</f>
        <v/>
      </c>
      <c r="F8597" s="55"/>
      <c r="G8597" s="49"/>
      <c r="H8597" s="49"/>
      <c r="I8597" s="60"/>
    </row>
    <row r="8598" spans="1:9" ht="15" customHeight="1" x14ac:dyDescent="0.2">
      <c r="A8598" s="44">
        <f>IF($D8598="",0,VLOOKUP($D8598,Concelho!$A$2:$J$309,2))</f>
        <v>0</v>
      </c>
      <c r="B8598" s="58">
        <f>IF($E8598="",$A8598*100,VLOOKUP($E8598,Freguesia!$A$2:$I$3093,3,0))</f>
        <v>0</v>
      </c>
      <c r="C8598" s="40" t="str">
        <f>IF($D8598="","",VLOOKUP(INT(VLOOKUP($D8598,Concelho!$A$2:$J$309,2)/100),Dist_Ilha!$A$2:$F$30,2))</f>
        <v/>
      </c>
      <c r="F8598" s="55"/>
      <c r="G8598" s="49"/>
      <c r="H8598" s="49"/>
      <c r="I8598" s="60"/>
    </row>
    <row r="8599" spans="1:9" ht="15" customHeight="1" x14ac:dyDescent="0.2">
      <c r="A8599" s="44">
        <f>IF($D8599="",0,VLOOKUP($D8599,Concelho!$A$2:$J$309,2))</f>
        <v>0</v>
      </c>
      <c r="B8599" s="58">
        <f>IF($E8599="",$A8599*100,VLOOKUP($E8599,Freguesia!$A$2:$I$3093,3,0))</f>
        <v>0</v>
      </c>
      <c r="C8599" s="40" t="str">
        <f>IF($D8599="","",VLOOKUP(INT(VLOOKUP($D8599,Concelho!$A$2:$J$309,2)/100),Dist_Ilha!$A$2:$F$30,2))</f>
        <v/>
      </c>
      <c r="F8599" s="55"/>
      <c r="G8599" s="49"/>
      <c r="H8599" s="49"/>
      <c r="I8599" s="60"/>
    </row>
    <row r="8600" spans="1:9" ht="15" customHeight="1" x14ac:dyDescent="0.2">
      <c r="A8600" s="44">
        <f>IF($D8600="",0,VLOOKUP($D8600,Concelho!$A$2:$J$309,2))</f>
        <v>0</v>
      </c>
      <c r="B8600" s="58">
        <f>IF($E8600="",$A8600*100,VLOOKUP($E8600,Freguesia!$A$2:$I$3093,3,0))</f>
        <v>0</v>
      </c>
      <c r="C8600" s="40" t="str">
        <f>IF($D8600="","",VLOOKUP(INT(VLOOKUP($D8600,Concelho!$A$2:$J$309,2)/100),Dist_Ilha!$A$2:$F$30,2))</f>
        <v/>
      </c>
      <c r="F8600" s="55"/>
      <c r="G8600" s="49"/>
      <c r="H8600" s="49"/>
      <c r="I8600" s="60"/>
    </row>
    <row r="8601" spans="1:9" ht="15" customHeight="1" x14ac:dyDescent="0.2">
      <c r="A8601" s="44">
        <f>IF($D8601="",0,VLOOKUP($D8601,Concelho!$A$2:$J$309,2))</f>
        <v>0</v>
      </c>
      <c r="B8601" s="58">
        <f>IF($E8601="",$A8601*100,VLOOKUP($E8601,Freguesia!$A$2:$I$3093,3,0))</f>
        <v>0</v>
      </c>
      <c r="C8601" s="40" t="str">
        <f>IF($D8601="","",VLOOKUP(INT(VLOOKUP($D8601,Concelho!$A$2:$J$309,2)/100),Dist_Ilha!$A$2:$F$30,2))</f>
        <v/>
      </c>
      <c r="F8601" s="55"/>
      <c r="G8601" s="49"/>
      <c r="H8601" s="49"/>
      <c r="I8601" s="60"/>
    </row>
    <row r="8602" spans="1:9" ht="15" customHeight="1" x14ac:dyDescent="0.2">
      <c r="A8602" s="44">
        <f>IF($D8602="",0,VLOOKUP($D8602,Concelho!$A$2:$J$309,2))</f>
        <v>0</v>
      </c>
      <c r="B8602" s="58">
        <f>IF($E8602="",$A8602*100,VLOOKUP($E8602,Freguesia!$A$2:$I$3093,3,0))</f>
        <v>0</v>
      </c>
      <c r="C8602" s="40" t="str">
        <f>IF($D8602="","",VLOOKUP(INT(VLOOKUP($D8602,Concelho!$A$2:$J$309,2)/100),Dist_Ilha!$A$2:$F$30,2))</f>
        <v/>
      </c>
      <c r="F8602" s="55"/>
      <c r="G8602" s="49"/>
      <c r="H8602" s="49"/>
      <c r="I8602" s="60"/>
    </row>
    <row r="8603" spans="1:9" ht="15" customHeight="1" x14ac:dyDescent="0.2">
      <c r="A8603" s="44">
        <f>IF($D8603="",0,VLOOKUP($D8603,Concelho!$A$2:$J$309,2))</f>
        <v>0</v>
      </c>
      <c r="B8603" s="58">
        <f>IF($E8603="",$A8603*100,VLOOKUP($E8603,Freguesia!$A$2:$I$3093,3,0))</f>
        <v>0</v>
      </c>
      <c r="C8603" s="40" t="str">
        <f>IF($D8603="","",VLOOKUP(INT(VLOOKUP($D8603,Concelho!$A$2:$J$309,2)/100),Dist_Ilha!$A$2:$F$30,2))</f>
        <v/>
      </c>
      <c r="F8603" s="55"/>
      <c r="G8603" s="49"/>
      <c r="H8603" s="49"/>
      <c r="I8603" s="60"/>
    </row>
    <row r="8604" spans="1:9" ht="15" customHeight="1" x14ac:dyDescent="0.2">
      <c r="A8604" s="44">
        <f>IF($D8604="",0,VLOOKUP($D8604,Concelho!$A$2:$J$309,2))</f>
        <v>0</v>
      </c>
      <c r="B8604" s="58">
        <f>IF($E8604="",$A8604*100,VLOOKUP($E8604,Freguesia!$A$2:$I$3093,3,0))</f>
        <v>0</v>
      </c>
      <c r="C8604" s="40" t="str">
        <f>IF($D8604="","",VLOOKUP(INT(VLOOKUP($D8604,Concelho!$A$2:$J$309,2)/100),Dist_Ilha!$A$2:$F$30,2))</f>
        <v/>
      </c>
      <c r="F8604" s="55"/>
      <c r="G8604" s="49"/>
      <c r="H8604" s="49"/>
      <c r="I8604" s="60"/>
    </row>
    <row r="8605" spans="1:9" ht="15" customHeight="1" x14ac:dyDescent="0.2">
      <c r="A8605" s="44">
        <f>IF($D8605="",0,VLOOKUP($D8605,Concelho!$A$2:$J$309,2))</f>
        <v>0</v>
      </c>
      <c r="B8605" s="58">
        <f>IF($E8605="",$A8605*100,VLOOKUP($E8605,Freguesia!$A$2:$I$3093,3,0))</f>
        <v>0</v>
      </c>
      <c r="C8605" s="40" t="str">
        <f>IF($D8605="","",VLOOKUP(INT(VLOOKUP($D8605,Concelho!$A$2:$J$309,2)/100),Dist_Ilha!$A$2:$F$30,2))</f>
        <v/>
      </c>
      <c r="F8605" s="55"/>
      <c r="G8605" s="49"/>
      <c r="H8605" s="49"/>
      <c r="I8605" s="60"/>
    </row>
    <row r="8606" spans="1:9" ht="15" customHeight="1" x14ac:dyDescent="0.2">
      <c r="A8606" s="44">
        <f>IF($D8606="",0,VLOOKUP($D8606,Concelho!$A$2:$J$309,2))</f>
        <v>0</v>
      </c>
      <c r="B8606" s="58">
        <f>IF($E8606="",$A8606*100,VLOOKUP($E8606,Freguesia!$A$2:$I$3093,3,0))</f>
        <v>0</v>
      </c>
      <c r="C8606" s="40" t="str">
        <f>IF($D8606="","",VLOOKUP(INT(VLOOKUP($D8606,Concelho!$A$2:$J$309,2)/100),Dist_Ilha!$A$2:$F$30,2))</f>
        <v/>
      </c>
      <c r="F8606" s="55"/>
      <c r="G8606" s="49"/>
      <c r="H8606" s="49"/>
      <c r="I8606" s="60"/>
    </row>
    <row r="8607" spans="1:9" ht="15" customHeight="1" x14ac:dyDescent="0.2">
      <c r="A8607" s="44">
        <f>IF($D8607="",0,VLOOKUP($D8607,Concelho!$A$2:$J$309,2))</f>
        <v>0</v>
      </c>
      <c r="B8607" s="58">
        <f>IF($E8607="",$A8607*100,VLOOKUP($E8607,Freguesia!$A$2:$I$3093,3,0))</f>
        <v>0</v>
      </c>
      <c r="C8607" s="40" t="str">
        <f>IF($D8607="","",VLOOKUP(INT(VLOOKUP($D8607,Concelho!$A$2:$J$309,2)/100),Dist_Ilha!$A$2:$F$30,2))</f>
        <v/>
      </c>
      <c r="F8607" s="55"/>
      <c r="G8607" s="49"/>
      <c r="H8607" s="49"/>
      <c r="I8607" s="60"/>
    </row>
    <row r="8608" spans="1:9" ht="15" customHeight="1" x14ac:dyDescent="0.2">
      <c r="A8608" s="44">
        <f>IF($D8608="",0,VLOOKUP($D8608,Concelho!$A$2:$J$309,2))</f>
        <v>0</v>
      </c>
      <c r="B8608" s="58">
        <f>IF($E8608="",$A8608*100,VLOOKUP($E8608,Freguesia!$A$2:$I$3093,3,0))</f>
        <v>0</v>
      </c>
      <c r="C8608" s="40" t="str">
        <f>IF($D8608="","",VLOOKUP(INT(VLOOKUP($D8608,Concelho!$A$2:$J$309,2)/100),Dist_Ilha!$A$2:$F$30,2))</f>
        <v/>
      </c>
      <c r="F8608" s="55"/>
      <c r="G8608" s="49"/>
      <c r="H8608" s="49"/>
      <c r="I8608" s="60"/>
    </row>
    <row r="8609" spans="1:9" ht="15" customHeight="1" x14ac:dyDescent="0.2">
      <c r="A8609" s="44">
        <f>IF($D8609="",0,VLOOKUP($D8609,Concelho!$A$2:$J$309,2))</f>
        <v>0</v>
      </c>
      <c r="B8609" s="58">
        <f>IF($E8609="",$A8609*100,VLOOKUP($E8609,Freguesia!$A$2:$I$3093,3,0))</f>
        <v>0</v>
      </c>
      <c r="C8609" s="40" t="str">
        <f>IF($D8609="","",VLOOKUP(INT(VLOOKUP($D8609,Concelho!$A$2:$J$309,2)/100),Dist_Ilha!$A$2:$F$30,2))</f>
        <v/>
      </c>
      <c r="F8609" s="55"/>
      <c r="G8609" s="49"/>
      <c r="H8609" s="49"/>
      <c r="I8609" s="60"/>
    </row>
    <row r="8610" spans="1:9" ht="15" customHeight="1" x14ac:dyDescent="0.2">
      <c r="A8610" s="44">
        <f>IF($D8610="",0,VLOOKUP($D8610,Concelho!$A$2:$J$309,2))</f>
        <v>0</v>
      </c>
      <c r="B8610" s="58">
        <f>IF($E8610="",$A8610*100,VLOOKUP($E8610,Freguesia!$A$2:$I$3093,3,0))</f>
        <v>0</v>
      </c>
      <c r="C8610" s="40" t="str">
        <f>IF($D8610="","",VLOOKUP(INT(VLOOKUP($D8610,Concelho!$A$2:$J$309,2)/100),Dist_Ilha!$A$2:$F$30,2))</f>
        <v/>
      </c>
      <c r="F8610" s="55"/>
      <c r="G8610" s="49"/>
      <c r="H8610" s="49"/>
      <c r="I8610" s="60"/>
    </row>
    <row r="8611" spans="1:9" ht="15" customHeight="1" x14ac:dyDescent="0.2">
      <c r="A8611" s="44">
        <f>IF($D8611="",0,VLOOKUP($D8611,Concelho!$A$2:$J$309,2))</f>
        <v>0</v>
      </c>
      <c r="B8611" s="58">
        <f>IF($E8611="",$A8611*100,VLOOKUP($E8611,Freguesia!$A$2:$I$3093,3,0))</f>
        <v>0</v>
      </c>
      <c r="C8611" s="40" t="str">
        <f>IF($D8611="","",VLOOKUP(INT(VLOOKUP($D8611,Concelho!$A$2:$J$309,2)/100),Dist_Ilha!$A$2:$F$30,2))</f>
        <v/>
      </c>
      <c r="F8611" s="55"/>
      <c r="G8611" s="49"/>
      <c r="H8611" s="49"/>
      <c r="I8611" s="60"/>
    </row>
    <row r="8612" spans="1:9" ht="15" customHeight="1" x14ac:dyDescent="0.2">
      <c r="A8612" s="44">
        <f>IF($D8612="",0,VLOOKUP($D8612,Concelho!$A$2:$J$309,2))</f>
        <v>0</v>
      </c>
      <c r="B8612" s="58">
        <f>IF($E8612="",$A8612*100,VLOOKUP($E8612,Freguesia!$A$2:$I$3093,3,0))</f>
        <v>0</v>
      </c>
      <c r="C8612" s="40" t="str">
        <f>IF($D8612="","",VLOOKUP(INT(VLOOKUP($D8612,Concelho!$A$2:$J$309,2)/100),Dist_Ilha!$A$2:$F$30,2))</f>
        <v/>
      </c>
      <c r="F8612" s="55"/>
      <c r="G8612" s="49"/>
      <c r="H8612" s="49"/>
      <c r="I8612" s="60"/>
    </row>
    <row r="8613" spans="1:9" ht="15" customHeight="1" x14ac:dyDescent="0.2">
      <c r="A8613" s="44">
        <f>IF($D8613="",0,VLOOKUP($D8613,Concelho!$A$2:$J$309,2))</f>
        <v>0</v>
      </c>
      <c r="B8613" s="58">
        <f>IF($E8613="",$A8613*100,VLOOKUP($E8613,Freguesia!$A$2:$I$3093,3,0))</f>
        <v>0</v>
      </c>
      <c r="C8613" s="40" t="str">
        <f>IF($D8613="","",VLOOKUP(INT(VLOOKUP($D8613,Concelho!$A$2:$J$309,2)/100),Dist_Ilha!$A$2:$F$30,2))</f>
        <v/>
      </c>
      <c r="F8613" s="55"/>
      <c r="G8613" s="49"/>
      <c r="H8613" s="49"/>
      <c r="I8613" s="60"/>
    </row>
    <row r="8614" spans="1:9" ht="15" customHeight="1" x14ac:dyDescent="0.2">
      <c r="A8614" s="44">
        <f>IF($D8614="",0,VLOOKUP($D8614,Concelho!$A$2:$J$309,2))</f>
        <v>0</v>
      </c>
      <c r="B8614" s="58">
        <f>IF($E8614="",$A8614*100,VLOOKUP($E8614,Freguesia!$A$2:$I$3093,3,0))</f>
        <v>0</v>
      </c>
      <c r="C8614" s="40" t="str">
        <f>IF($D8614="","",VLOOKUP(INT(VLOOKUP($D8614,Concelho!$A$2:$J$309,2)/100),Dist_Ilha!$A$2:$F$30,2))</f>
        <v/>
      </c>
      <c r="F8614" s="55"/>
      <c r="G8614" s="49"/>
      <c r="H8614" s="49"/>
      <c r="I8614" s="60"/>
    </row>
    <row r="8615" spans="1:9" ht="15" customHeight="1" x14ac:dyDescent="0.2">
      <c r="A8615" s="44">
        <f>IF($D8615="",0,VLOOKUP($D8615,Concelho!$A$2:$J$309,2))</f>
        <v>0</v>
      </c>
      <c r="B8615" s="58">
        <f>IF($E8615="",$A8615*100,VLOOKUP($E8615,Freguesia!$A$2:$I$3093,3,0))</f>
        <v>0</v>
      </c>
      <c r="C8615" s="40" t="str">
        <f>IF($D8615="","",VLOOKUP(INT(VLOOKUP($D8615,Concelho!$A$2:$J$309,2)/100),Dist_Ilha!$A$2:$F$30,2))</f>
        <v/>
      </c>
      <c r="F8615" s="55"/>
      <c r="G8615" s="49"/>
      <c r="H8615" s="49"/>
      <c r="I8615" s="60"/>
    </row>
    <row r="8616" spans="1:9" ht="15" customHeight="1" x14ac:dyDescent="0.2">
      <c r="A8616" s="44">
        <f>IF($D8616="",0,VLOOKUP($D8616,Concelho!$A$2:$J$309,2))</f>
        <v>0</v>
      </c>
      <c r="B8616" s="58">
        <f>IF($E8616="",$A8616*100,VLOOKUP($E8616,Freguesia!$A$2:$I$3093,3,0))</f>
        <v>0</v>
      </c>
      <c r="C8616" s="40" t="str">
        <f>IF($D8616="","",VLOOKUP(INT(VLOOKUP($D8616,Concelho!$A$2:$J$309,2)/100),Dist_Ilha!$A$2:$F$30,2))</f>
        <v/>
      </c>
      <c r="F8616" s="55"/>
      <c r="G8616" s="49"/>
      <c r="H8616" s="49"/>
      <c r="I8616" s="60"/>
    </row>
    <row r="8617" spans="1:9" ht="15" customHeight="1" x14ac:dyDescent="0.2">
      <c r="A8617" s="44">
        <f>IF($D8617="",0,VLOOKUP($D8617,Concelho!$A$2:$J$309,2))</f>
        <v>0</v>
      </c>
      <c r="B8617" s="58">
        <f>IF($E8617="",$A8617*100,VLOOKUP($E8617,Freguesia!$A$2:$I$3093,3,0))</f>
        <v>0</v>
      </c>
      <c r="C8617" s="40" t="str">
        <f>IF($D8617="","",VLOOKUP(INT(VLOOKUP($D8617,Concelho!$A$2:$J$309,2)/100),Dist_Ilha!$A$2:$F$30,2))</f>
        <v/>
      </c>
      <c r="F8617" s="55"/>
      <c r="G8617" s="49"/>
      <c r="H8617" s="49"/>
      <c r="I8617" s="60"/>
    </row>
    <row r="8618" spans="1:9" ht="15" customHeight="1" x14ac:dyDescent="0.2">
      <c r="A8618" s="44">
        <f>IF($D8618="",0,VLOOKUP($D8618,Concelho!$A$2:$J$309,2))</f>
        <v>0</v>
      </c>
      <c r="B8618" s="58">
        <f>IF($E8618="",$A8618*100,VLOOKUP($E8618,Freguesia!$A$2:$I$3093,3,0))</f>
        <v>0</v>
      </c>
      <c r="C8618" s="40" t="str">
        <f>IF($D8618="","",VLOOKUP(INT(VLOOKUP($D8618,Concelho!$A$2:$J$309,2)/100),Dist_Ilha!$A$2:$F$30,2))</f>
        <v/>
      </c>
      <c r="F8618" s="55"/>
      <c r="G8618" s="49"/>
      <c r="H8618" s="49"/>
      <c r="I8618" s="60"/>
    </row>
    <row r="8619" spans="1:9" ht="15" customHeight="1" x14ac:dyDescent="0.2">
      <c r="A8619" s="44">
        <f>IF($D8619="",0,VLOOKUP($D8619,Concelho!$A$2:$J$309,2))</f>
        <v>0</v>
      </c>
      <c r="B8619" s="58">
        <f>IF($E8619="",$A8619*100,VLOOKUP($E8619,Freguesia!$A$2:$I$3093,3,0))</f>
        <v>0</v>
      </c>
      <c r="C8619" s="40" t="str">
        <f>IF($D8619="","",VLOOKUP(INT(VLOOKUP($D8619,Concelho!$A$2:$J$309,2)/100),Dist_Ilha!$A$2:$F$30,2))</f>
        <v/>
      </c>
      <c r="F8619" s="55"/>
      <c r="G8619" s="49"/>
      <c r="H8619" s="49"/>
      <c r="I8619" s="60"/>
    </row>
    <row r="8620" spans="1:9" ht="15" customHeight="1" x14ac:dyDescent="0.2">
      <c r="A8620" s="44">
        <f>IF($D8620="",0,VLOOKUP($D8620,Concelho!$A$2:$J$309,2))</f>
        <v>0</v>
      </c>
      <c r="B8620" s="58">
        <f>IF($E8620="",$A8620*100,VLOOKUP($E8620,Freguesia!$A$2:$I$3093,3,0))</f>
        <v>0</v>
      </c>
      <c r="C8620" s="40" t="str">
        <f>IF($D8620="","",VLOOKUP(INT(VLOOKUP($D8620,Concelho!$A$2:$J$309,2)/100),Dist_Ilha!$A$2:$F$30,2))</f>
        <v/>
      </c>
      <c r="F8620" s="55"/>
      <c r="G8620" s="49"/>
      <c r="H8620" s="49"/>
      <c r="I8620" s="60"/>
    </row>
    <row r="8621" spans="1:9" ht="15" customHeight="1" x14ac:dyDescent="0.2">
      <c r="A8621" s="44">
        <f>IF($D8621="",0,VLOOKUP($D8621,Concelho!$A$2:$J$309,2))</f>
        <v>0</v>
      </c>
      <c r="B8621" s="58">
        <f>IF($E8621="",$A8621*100,VLOOKUP($E8621,Freguesia!$A$2:$I$3093,3,0))</f>
        <v>0</v>
      </c>
      <c r="C8621" s="40" t="str">
        <f>IF($D8621="","",VLOOKUP(INT(VLOOKUP($D8621,Concelho!$A$2:$J$309,2)/100),Dist_Ilha!$A$2:$F$30,2))</f>
        <v/>
      </c>
      <c r="F8621" s="55"/>
      <c r="G8621" s="49"/>
      <c r="H8621" s="49"/>
      <c r="I8621" s="60"/>
    </row>
    <row r="8622" spans="1:9" ht="15" customHeight="1" x14ac:dyDescent="0.2">
      <c r="A8622" s="44">
        <f>IF($D8622="",0,VLOOKUP($D8622,Concelho!$A$2:$J$309,2))</f>
        <v>0</v>
      </c>
      <c r="B8622" s="58">
        <f>IF($E8622="",$A8622*100,VLOOKUP($E8622,Freguesia!$A$2:$I$3093,3,0))</f>
        <v>0</v>
      </c>
      <c r="C8622" s="40" t="str">
        <f>IF($D8622="","",VLOOKUP(INT(VLOOKUP($D8622,Concelho!$A$2:$J$309,2)/100),Dist_Ilha!$A$2:$F$30,2))</f>
        <v/>
      </c>
      <c r="F8622" s="55"/>
      <c r="G8622" s="49"/>
      <c r="H8622" s="49"/>
      <c r="I8622" s="60"/>
    </row>
    <row r="8623" spans="1:9" ht="15" customHeight="1" x14ac:dyDescent="0.2">
      <c r="A8623" s="44">
        <f>IF($D8623="",0,VLOOKUP($D8623,Concelho!$A$2:$J$309,2))</f>
        <v>0</v>
      </c>
      <c r="B8623" s="58">
        <f>IF($E8623="",$A8623*100,VLOOKUP($E8623,Freguesia!$A$2:$I$3093,3,0))</f>
        <v>0</v>
      </c>
      <c r="C8623" s="40" t="str">
        <f>IF($D8623="","",VLOOKUP(INT(VLOOKUP($D8623,Concelho!$A$2:$J$309,2)/100),Dist_Ilha!$A$2:$F$30,2))</f>
        <v/>
      </c>
      <c r="F8623" s="55"/>
      <c r="G8623" s="49"/>
      <c r="H8623" s="49"/>
      <c r="I8623" s="60"/>
    </row>
    <row r="8624" spans="1:9" ht="15" customHeight="1" x14ac:dyDescent="0.2">
      <c r="A8624" s="44">
        <f>IF($D8624="",0,VLOOKUP($D8624,Concelho!$A$2:$J$309,2))</f>
        <v>0</v>
      </c>
      <c r="B8624" s="58">
        <f>IF($E8624="",$A8624*100,VLOOKUP($E8624,Freguesia!$A$2:$I$3093,3,0))</f>
        <v>0</v>
      </c>
      <c r="C8624" s="40" t="str">
        <f>IF($D8624="","",VLOOKUP(INT(VLOOKUP($D8624,Concelho!$A$2:$J$309,2)/100),Dist_Ilha!$A$2:$F$30,2))</f>
        <v/>
      </c>
      <c r="F8624" s="55"/>
      <c r="G8624" s="49"/>
      <c r="H8624" s="49"/>
      <c r="I8624" s="60"/>
    </row>
    <row r="8625" spans="1:9" ht="15" customHeight="1" x14ac:dyDescent="0.2">
      <c r="A8625" s="44">
        <f>IF($D8625="",0,VLOOKUP($D8625,Concelho!$A$2:$J$309,2))</f>
        <v>0</v>
      </c>
      <c r="B8625" s="58">
        <f>IF($E8625="",$A8625*100,VLOOKUP($E8625,Freguesia!$A$2:$I$3093,3,0))</f>
        <v>0</v>
      </c>
      <c r="C8625" s="40" t="str">
        <f>IF($D8625="","",VLOOKUP(INT(VLOOKUP($D8625,Concelho!$A$2:$J$309,2)/100),Dist_Ilha!$A$2:$F$30,2))</f>
        <v/>
      </c>
      <c r="F8625" s="55"/>
      <c r="G8625" s="49"/>
      <c r="H8625" s="49"/>
      <c r="I8625" s="60"/>
    </row>
    <row r="8626" spans="1:9" ht="15" customHeight="1" x14ac:dyDescent="0.2">
      <c r="A8626" s="44">
        <f>IF($D8626="",0,VLOOKUP($D8626,Concelho!$A$2:$J$309,2))</f>
        <v>0</v>
      </c>
      <c r="B8626" s="58">
        <f>IF($E8626="",$A8626*100,VLOOKUP($E8626,Freguesia!$A$2:$I$3093,3,0))</f>
        <v>0</v>
      </c>
      <c r="C8626" s="40" t="str">
        <f>IF($D8626="","",VLOOKUP(INT(VLOOKUP($D8626,Concelho!$A$2:$J$309,2)/100),Dist_Ilha!$A$2:$F$30,2))</f>
        <v/>
      </c>
      <c r="F8626" s="55"/>
      <c r="G8626" s="49"/>
      <c r="H8626" s="49"/>
      <c r="I8626" s="60"/>
    </row>
    <row r="8627" spans="1:9" ht="15" customHeight="1" x14ac:dyDescent="0.2">
      <c r="A8627" s="44">
        <f>IF($D8627="",0,VLOOKUP($D8627,Concelho!$A$2:$J$309,2))</f>
        <v>0</v>
      </c>
      <c r="B8627" s="58">
        <f>IF($E8627="",$A8627*100,VLOOKUP($E8627,Freguesia!$A$2:$I$3093,3,0))</f>
        <v>0</v>
      </c>
      <c r="C8627" s="40" t="str">
        <f>IF($D8627="","",VLOOKUP(INT(VLOOKUP($D8627,Concelho!$A$2:$J$309,2)/100),Dist_Ilha!$A$2:$F$30,2))</f>
        <v/>
      </c>
      <c r="F8627" s="55"/>
      <c r="G8627" s="49"/>
      <c r="H8627" s="49"/>
      <c r="I8627" s="60"/>
    </row>
    <row r="8628" spans="1:9" ht="15" customHeight="1" x14ac:dyDescent="0.2">
      <c r="A8628" s="44">
        <f>IF($D8628="",0,VLOOKUP($D8628,Concelho!$A$2:$J$309,2))</f>
        <v>0</v>
      </c>
      <c r="B8628" s="58">
        <f>IF($E8628="",$A8628*100,VLOOKUP($E8628,Freguesia!$A$2:$I$3093,3,0))</f>
        <v>0</v>
      </c>
      <c r="C8628" s="40" t="str">
        <f>IF($D8628="","",VLOOKUP(INT(VLOOKUP($D8628,Concelho!$A$2:$J$309,2)/100),Dist_Ilha!$A$2:$F$30,2))</f>
        <v/>
      </c>
      <c r="F8628" s="55"/>
      <c r="G8628" s="49"/>
      <c r="H8628" s="49"/>
      <c r="I8628" s="60"/>
    </row>
    <row r="8629" spans="1:9" ht="15" customHeight="1" x14ac:dyDescent="0.2">
      <c r="A8629" s="44">
        <f>IF($D8629="",0,VLOOKUP($D8629,Concelho!$A$2:$J$309,2))</f>
        <v>0</v>
      </c>
      <c r="B8629" s="58">
        <f>IF($E8629="",$A8629*100,VLOOKUP($E8629,Freguesia!$A$2:$I$3093,3,0))</f>
        <v>0</v>
      </c>
      <c r="C8629" s="40" t="str">
        <f>IF($D8629="","",VLOOKUP(INT(VLOOKUP($D8629,Concelho!$A$2:$J$309,2)/100),Dist_Ilha!$A$2:$F$30,2))</f>
        <v/>
      </c>
      <c r="F8629" s="55"/>
      <c r="G8629" s="49"/>
      <c r="H8629" s="49"/>
      <c r="I8629" s="60"/>
    </row>
    <row r="8630" spans="1:9" ht="15" customHeight="1" x14ac:dyDescent="0.2">
      <c r="A8630" s="44">
        <f>IF($D8630="",0,VLOOKUP($D8630,Concelho!$A$2:$J$309,2))</f>
        <v>0</v>
      </c>
      <c r="B8630" s="58">
        <f>IF($E8630="",$A8630*100,VLOOKUP($E8630,Freguesia!$A$2:$I$3093,3,0))</f>
        <v>0</v>
      </c>
      <c r="C8630" s="40" t="str">
        <f>IF($D8630="","",VLOOKUP(INT(VLOOKUP($D8630,Concelho!$A$2:$J$309,2)/100),Dist_Ilha!$A$2:$F$30,2))</f>
        <v/>
      </c>
      <c r="F8630" s="55"/>
      <c r="G8630" s="49"/>
      <c r="H8630" s="49"/>
      <c r="I8630" s="60"/>
    </row>
    <row r="8631" spans="1:9" ht="15" customHeight="1" x14ac:dyDescent="0.2">
      <c r="A8631" s="44">
        <f>IF($D8631="",0,VLOOKUP($D8631,Concelho!$A$2:$J$309,2))</f>
        <v>0</v>
      </c>
      <c r="B8631" s="58">
        <f>IF($E8631="",$A8631*100,VLOOKUP($E8631,Freguesia!$A$2:$I$3093,3,0))</f>
        <v>0</v>
      </c>
      <c r="C8631" s="40" t="str">
        <f>IF($D8631="","",VLOOKUP(INT(VLOOKUP($D8631,Concelho!$A$2:$J$309,2)/100),Dist_Ilha!$A$2:$F$30,2))</f>
        <v/>
      </c>
      <c r="F8631" s="55"/>
      <c r="G8631" s="49"/>
      <c r="H8631" s="49"/>
      <c r="I8631" s="60"/>
    </row>
    <row r="8632" spans="1:9" ht="15" customHeight="1" x14ac:dyDescent="0.2">
      <c r="A8632" s="44">
        <f>IF($D8632="",0,VLOOKUP($D8632,Concelho!$A$2:$J$309,2))</f>
        <v>0</v>
      </c>
      <c r="B8632" s="58">
        <f>IF($E8632="",$A8632*100,VLOOKUP($E8632,Freguesia!$A$2:$I$3093,3,0))</f>
        <v>0</v>
      </c>
      <c r="C8632" s="40" t="str">
        <f>IF($D8632="","",VLOOKUP(INT(VLOOKUP($D8632,Concelho!$A$2:$J$309,2)/100),Dist_Ilha!$A$2:$F$30,2))</f>
        <v/>
      </c>
      <c r="F8632" s="55"/>
      <c r="G8632" s="49"/>
      <c r="H8632" s="49"/>
      <c r="I8632" s="60"/>
    </row>
    <row r="8633" spans="1:9" ht="15" customHeight="1" x14ac:dyDescent="0.2">
      <c r="A8633" s="44">
        <f>IF($D8633="",0,VLOOKUP($D8633,Concelho!$A$2:$J$309,2))</f>
        <v>0</v>
      </c>
      <c r="B8633" s="58">
        <f>IF($E8633="",$A8633*100,VLOOKUP($E8633,Freguesia!$A$2:$I$3093,3,0))</f>
        <v>0</v>
      </c>
      <c r="C8633" s="40" t="str">
        <f>IF($D8633="","",VLOOKUP(INT(VLOOKUP($D8633,Concelho!$A$2:$J$309,2)/100),Dist_Ilha!$A$2:$F$30,2))</f>
        <v/>
      </c>
      <c r="F8633" s="55"/>
      <c r="G8633" s="49"/>
      <c r="H8633" s="49"/>
      <c r="I8633" s="60"/>
    </row>
    <row r="8634" spans="1:9" ht="15" customHeight="1" x14ac:dyDescent="0.2">
      <c r="A8634" s="44">
        <f>IF($D8634="",0,VLOOKUP($D8634,Concelho!$A$2:$J$309,2))</f>
        <v>0</v>
      </c>
      <c r="B8634" s="58">
        <f>IF($E8634="",$A8634*100,VLOOKUP($E8634,Freguesia!$A$2:$I$3093,3,0))</f>
        <v>0</v>
      </c>
      <c r="C8634" s="40" t="str">
        <f>IF($D8634="","",VLOOKUP(INT(VLOOKUP($D8634,Concelho!$A$2:$J$309,2)/100),Dist_Ilha!$A$2:$F$30,2))</f>
        <v/>
      </c>
      <c r="F8634" s="55"/>
      <c r="G8634" s="49"/>
      <c r="H8634" s="49"/>
      <c r="I8634" s="60"/>
    </row>
    <row r="8635" spans="1:9" ht="15" customHeight="1" x14ac:dyDescent="0.2">
      <c r="A8635" s="44">
        <f>IF($D8635="",0,VLOOKUP($D8635,Concelho!$A$2:$J$309,2))</f>
        <v>0</v>
      </c>
      <c r="B8635" s="58">
        <f>IF($E8635="",$A8635*100,VLOOKUP($E8635,Freguesia!$A$2:$I$3093,3,0))</f>
        <v>0</v>
      </c>
      <c r="C8635" s="40" t="str">
        <f>IF($D8635="","",VLOOKUP(INT(VLOOKUP($D8635,Concelho!$A$2:$J$309,2)/100),Dist_Ilha!$A$2:$F$30,2))</f>
        <v/>
      </c>
      <c r="F8635" s="55"/>
      <c r="G8635" s="49"/>
      <c r="H8635" s="49"/>
      <c r="I8635" s="60"/>
    </row>
    <row r="8636" spans="1:9" ht="15" customHeight="1" x14ac:dyDescent="0.2">
      <c r="A8636" s="44">
        <f>IF($D8636="",0,VLOOKUP($D8636,Concelho!$A$2:$J$309,2))</f>
        <v>0</v>
      </c>
      <c r="B8636" s="58">
        <f>IF($E8636="",$A8636*100,VLOOKUP($E8636,Freguesia!$A$2:$I$3093,3,0))</f>
        <v>0</v>
      </c>
      <c r="C8636" s="40" t="str">
        <f>IF($D8636="","",VLOOKUP(INT(VLOOKUP($D8636,Concelho!$A$2:$J$309,2)/100),Dist_Ilha!$A$2:$F$30,2))</f>
        <v/>
      </c>
      <c r="F8636" s="55"/>
      <c r="G8636" s="49"/>
      <c r="H8636" s="49"/>
      <c r="I8636" s="60"/>
    </row>
    <row r="8637" spans="1:9" ht="15" customHeight="1" x14ac:dyDescent="0.2">
      <c r="A8637" s="44">
        <f>IF($D8637="",0,VLOOKUP($D8637,Concelho!$A$2:$J$309,2))</f>
        <v>0</v>
      </c>
      <c r="B8637" s="58">
        <f>IF($E8637="",$A8637*100,VLOOKUP($E8637,Freguesia!$A$2:$I$3093,3,0))</f>
        <v>0</v>
      </c>
      <c r="C8637" s="40" t="str">
        <f>IF($D8637="","",VLOOKUP(INT(VLOOKUP($D8637,Concelho!$A$2:$J$309,2)/100),Dist_Ilha!$A$2:$F$30,2))</f>
        <v/>
      </c>
      <c r="F8637" s="55"/>
      <c r="G8637" s="49"/>
      <c r="H8637" s="49"/>
      <c r="I8637" s="60"/>
    </row>
    <row r="8638" spans="1:9" ht="15" customHeight="1" x14ac:dyDescent="0.2">
      <c r="A8638" s="44">
        <f>IF($D8638="",0,VLOOKUP($D8638,Concelho!$A$2:$J$309,2))</f>
        <v>0</v>
      </c>
      <c r="B8638" s="58">
        <f>IF($E8638="",$A8638*100,VLOOKUP($E8638,Freguesia!$A$2:$I$3093,3,0))</f>
        <v>0</v>
      </c>
      <c r="C8638" s="40" t="str">
        <f>IF($D8638="","",VLOOKUP(INT(VLOOKUP($D8638,Concelho!$A$2:$J$309,2)/100),Dist_Ilha!$A$2:$F$30,2))</f>
        <v/>
      </c>
      <c r="F8638" s="55"/>
      <c r="G8638" s="49"/>
      <c r="H8638" s="49"/>
      <c r="I8638" s="60"/>
    </row>
    <row r="8639" spans="1:9" ht="15" customHeight="1" x14ac:dyDescent="0.2">
      <c r="A8639" s="44">
        <f>IF($D8639="",0,VLOOKUP($D8639,Concelho!$A$2:$J$309,2))</f>
        <v>0</v>
      </c>
      <c r="B8639" s="58">
        <f>IF($E8639="",$A8639*100,VLOOKUP($E8639,Freguesia!$A$2:$I$3093,3,0))</f>
        <v>0</v>
      </c>
      <c r="C8639" s="40" t="str">
        <f>IF($D8639="","",VLOOKUP(INT(VLOOKUP($D8639,Concelho!$A$2:$J$309,2)/100),Dist_Ilha!$A$2:$F$30,2))</f>
        <v/>
      </c>
      <c r="F8639" s="55"/>
      <c r="G8639" s="49"/>
      <c r="H8639" s="49"/>
      <c r="I8639" s="60"/>
    </row>
    <row r="8640" spans="1:9" ht="15" customHeight="1" x14ac:dyDescent="0.2">
      <c r="A8640" s="44">
        <f>IF($D8640="",0,VLOOKUP($D8640,Concelho!$A$2:$J$309,2))</f>
        <v>0</v>
      </c>
      <c r="B8640" s="58">
        <f>IF($E8640="",$A8640*100,VLOOKUP($E8640,Freguesia!$A$2:$I$3093,3,0))</f>
        <v>0</v>
      </c>
      <c r="C8640" s="40" t="str">
        <f>IF($D8640="","",VLOOKUP(INT(VLOOKUP($D8640,Concelho!$A$2:$J$309,2)/100),Dist_Ilha!$A$2:$F$30,2))</f>
        <v/>
      </c>
      <c r="F8640" s="55"/>
      <c r="G8640" s="49"/>
      <c r="H8640" s="49"/>
      <c r="I8640" s="60"/>
    </row>
    <row r="8641" spans="1:9" ht="15" customHeight="1" x14ac:dyDescent="0.2">
      <c r="A8641" s="44">
        <f>IF($D8641="",0,VLOOKUP($D8641,Concelho!$A$2:$J$309,2))</f>
        <v>0</v>
      </c>
      <c r="B8641" s="58">
        <f>IF($E8641="",$A8641*100,VLOOKUP($E8641,Freguesia!$A$2:$I$3093,3,0))</f>
        <v>0</v>
      </c>
      <c r="C8641" s="40" t="str">
        <f>IF($D8641="","",VLOOKUP(INT(VLOOKUP($D8641,Concelho!$A$2:$J$309,2)/100),Dist_Ilha!$A$2:$F$30,2))</f>
        <v/>
      </c>
      <c r="F8641" s="55"/>
      <c r="G8641" s="49"/>
      <c r="H8641" s="49"/>
      <c r="I8641" s="60"/>
    </row>
    <row r="8642" spans="1:9" ht="15" customHeight="1" x14ac:dyDescent="0.2">
      <c r="A8642" s="44">
        <f>IF($D8642="",0,VLOOKUP($D8642,Concelho!$A$2:$J$309,2))</f>
        <v>0</v>
      </c>
      <c r="B8642" s="58">
        <f>IF($E8642="",$A8642*100,VLOOKUP($E8642,Freguesia!$A$2:$I$3093,3,0))</f>
        <v>0</v>
      </c>
      <c r="C8642" s="40" t="str">
        <f>IF($D8642="","",VLOOKUP(INT(VLOOKUP($D8642,Concelho!$A$2:$J$309,2)/100),Dist_Ilha!$A$2:$F$30,2))</f>
        <v/>
      </c>
      <c r="F8642" s="55"/>
      <c r="G8642" s="49"/>
      <c r="H8642" s="49"/>
      <c r="I8642" s="60"/>
    </row>
    <row r="8643" spans="1:9" ht="15" customHeight="1" x14ac:dyDescent="0.2">
      <c r="A8643" s="44">
        <f>IF($D8643="",0,VLOOKUP($D8643,Concelho!$A$2:$J$309,2))</f>
        <v>0</v>
      </c>
      <c r="B8643" s="58">
        <f>IF($E8643="",$A8643*100,VLOOKUP($E8643,Freguesia!$A$2:$I$3093,3,0))</f>
        <v>0</v>
      </c>
      <c r="C8643" s="40" t="str">
        <f>IF($D8643="","",VLOOKUP(INT(VLOOKUP($D8643,Concelho!$A$2:$J$309,2)/100),Dist_Ilha!$A$2:$F$30,2))</f>
        <v/>
      </c>
      <c r="F8643" s="55"/>
      <c r="G8643" s="49"/>
      <c r="H8643" s="49"/>
      <c r="I8643" s="60"/>
    </row>
    <row r="8644" spans="1:9" ht="15" customHeight="1" x14ac:dyDescent="0.2">
      <c r="A8644" s="44">
        <f>IF($D8644="",0,VLOOKUP($D8644,Concelho!$A$2:$J$309,2))</f>
        <v>0</v>
      </c>
      <c r="B8644" s="58">
        <f>IF($E8644="",$A8644*100,VLOOKUP($E8644,Freguesia!$A$2:$I$3093,3,0))</f>
        <v>0</v>
      </c>
      <c r="C8644" s="40" t="str">
        <f>IF($D8644="","",VLOOKUP(INT(VLOOKUP($D8644,Concelho!$A$2:$J$309,2)/100),Dist_Ilha!$A$2:$F$30,2))</f>
        <v/>
      </c>
      <c r="F8644" s="55"/>
      <c r="G8644" s="49"/>
      <c r="H8644" s="49"/>
      <c r="I8644" s="60"/>
    </row>
    <row r="8645" spans="1:9" ht="15" customHeight="1" x14ac:dyDescent="0.2">
      <c r="A8645" s="44">
        <f>IF($D8645="",0,VLOOKUP($D8645,Concelho!$A$2:$J$309,2))</f>
        <v>0</v>
      </c>
      <c r="B8645" s="58">
        <f>IF($E8645="",$A8645*100,VLOOKUP($E8645,Freguesia!$A$2:$I$3093,3,0))</f>
        <v>0</v>
      </c>
      <c r="C8645" s="40" t="str">
        <f>IF($D8645="","",VLOOKUP(INT(VLOOKUP($D8645,Concelho!$A$2:$J$309,2)/100),Dist_Ilha!$A$2:$F$30,2))</f>
        <v/>
      </c>
      <c r="F8645" s="55"/>
      <c r="G8645" s="49"/>
      <c r="H8645" s="49"/>
      <c r="I8645" s="60"/>
    </row>
    <row r="8646" spans="1:9" ht="15" customHeight="1" x14ac:dyDescent="0.2">
      <c r="A8646" s="44">
        <f>IF($D8646="",0,VLOOKUP($D8646,Concelho!$A$2:$J$309,2))</f>
        <v>0</v>
      </c>
      <c r="B8646" s="58">
        <f>IF($E8646="",$A8646*100,VLOOKUP($E8646,Freguesia!$A$2:$I$3093,3,0))</f>
        <v>0</v>
      </c>
      <c r="C8646" s="40" t="str">
        <f>IF($D8646="","",VLOOKUP(INT(VLOOKUP($D8646,Concelho!$A$2:$J$309,2)/100),Dist_Ilha!$A$2:$F$30,2))</f>
        <v/>
      </c>
      <c r="F8646" s="55"/>
      <c r="G8646" s="49"/>
      <c r="H8646" s="49"/>
      <c r="I8646" s="60"/>
    </row>
    <row r="8647" spans="1:9" ht="15" customHeight="1" x14ac:dyDescent="0.2">
      <c r="A8647" s="44">
        <f>IF($D8647="",0,VLOOKUP($D8647,Concelho!$A$2:$J$309,2))</f>
        <v>0</v>
      </c>
      <c r="B8647" s="58">
        <f>IF($E8647="",$A8647*100,VLOOKUP($E8647,Freguesia!$A$2:$I$3093,3,0))</f>
        <v>0</v>
      </c>
      <c r="C8647" s="40" t="str">
        <f>IF($D8647="","",VLOOKUP(INT(VLOOKUP($D8647,Concelho!$A$2:$J$309,2)/100),Dist_Ilha!$A$2:$F$30,2))</f>
        <v/>
      </c>
      <c r="F8647" s="55"/>
      <c r="G8647" s="49"/>
      <c r="H8647" s="49"/>
      <c r="I8647" s="60"/>
    </row>
    <row r="8648" spans="1:9" ht="15" customHeight="1" x14ac:dyDescent="0.2">
      <c r="A8648" s="44">
        <f>IF($D8648="",0,VLOOKUP($D8648,Concelho!$A$2:$J$309,2))</f>
        <v>0</v>
      </c>
      <c r="B8648" s="58">
        <f>IF($E8648="",$A8648*100,VLOOKUP($E8648,Freguesia!$A$2:$I$3093,3,0))</f>
        <v>0</v>
      </c>
      <c r="C8648" s="40" t="str">
        <f>IF($D8648="","",VLOOKUP(INT(VLOOKUP($D8648,Concelho!$A$2:$J$309,2)/100),Dist_Ilha!$A$2:$F$30,2))</f>
        <v/>
      </c>
      <c r="F8648" s="55"/>
      <c r="G8648" s="49"/>
      <c r="H8648" s="49"/>
      <c r="I8648" s="60"/>
    </row>
    <row r="8649" spans="1:9" ht="15" customHeight="1" x14ac:dyDescent="0.2">
      <c r="A8649" s="44">
        <f>IF($D8649="",0,VLOOKUP($D8649,Concelho!$A$2:$J$309,2))</f>
        <v>0</v>
      </c>
      <c r="B8649" s="58">
        <f>IF($E8649="",$A8649*100,VLOOKUP($E8649,Freguesia!$A$2:$I$3093,3,0))</f>
        <v>0</v>
      </c>
      <c r="C8649" s="40" t="str">
        <f>IF($D8649="","",VLOOKUP(INT(VLOOKUP($D8649,Concelho!$A$2:$J$309,2)/100),Dist_Ilha!$A$2:$F$30,2))</f>
        <v/>
      </c>
      <c r="F8649" s="55"/>
      <c r="G8649" s="49"/>
      <c r="H8649" s="49"/>
      <c r="I8649" s="60"/>
    </row>
    <row r="8650" spans="1:9" ht="15" customHeight="1" x14ac:dyDescent="0.2">
      <c r="A8650" s="44">
        <f>IF($D8650="",0,VLOOKUP($D8650,Concelho!$A$2:$J$309,2))</f>
        <v>0</v>
      </c>
      <c r="B8650" s="58">
        <f>IF($E8650="",$A8650*100,VLOOKUP($E8650,Freguesia!$A$2:$I$3093,3,0))</f>
        <v>0</v>
      </c>
      <c r="C8650" s="40" t="str">
        <f>IF($D8650="","",VLOOKUP(INT(VLOOKUP($D8650,Concelho!$A$2:$J$309,2)/100),Dist_Ilha!$A$2:$F$30,2))</f>
        <v/>
      </c>
      <c r="F8650" s="55"/>
      <c r="G8650" s="49"/>
      <c r="H8650" s="49"/>
      <c r="I8650" s="60"/>
    </row>
    <row r="8651" spans="1:9" ht="15" customHeight="1" x14ac:dyDescent="0.2">
      <c r="A8651" s="44">
        <f>IF($D8651="",0,VLOOKUP($D8651,Concelho!$A$2:$J$309,2))</f>
        <v>0</v>
      </c>
      <c r="B8651" s="58">
        <f>IF($E8651="",$A8651*100,VLOOKUP($E8651,Freguesia!$A$2:$I$3093,3,0))</f>
        <v>0</v>
      </c>
      <c r="C8651" s="40" t="str">
        <f>IF($D8651="","",VLOOKUP(INT(VLOOKUP($D8651,Concelho!$A$2:$J$309,2)/100),Dist_Ilha!$A$2:$F$30,2))</f>
        <v/>
      </c>
      <c r="F8651" s="55"/>
      <c r="G8651" s="49"/>
      <c r="H8651" s="49"/>
      <c r="I8651" s="60"/>
    </row>
    <row r="8652" spans="1:9" ht="15" customHeight="1" x14ac:dyDescent="0.2">
      <c r="A8652" s="44">
        <f>IF($D8652="",0,VLOOKUP($D8652,Concelho!$A$2:$J$309,2))</f>
        <v>0</v>
      </c>
      <c r="B8652" s="58">
        <f>IF($E8652="",$A8652*100,VLOOKUP($E8652,Freguesia!$A$2:$I$3093,3,0))</f>
        <v>0</v>
      </c>
      <c r="C8652" s="40" t="str">
        <f>IF($D8652="","",VLOOKUP(INT(VLOOKUP($D8652,Concelho!$A$2:$J$309,2)/100),Dist_Ilha!$A$2:$F$30,2))</f>
        <v/>
      </c>
      <c r="F8652" s="55"/>
      <c r="G8652" s="49"/>
      <c r="H8652" s="49"/>
      <c r="I8652" s="60"/>
    </row>
    <row r="8653" spans="1:9" ht="15" customHeight="1" x14ac:dyDescent="0.2">
      <c r="A8653" s="44">
        <f>IF($D8653="",0,VLOOKUP($D8653,Concelho!$A$2:$J$309,2))</f>
        <v>0</v>
      </c>
      <c r="B8653" s="58">
        <f>IF($E8653="",$A8653*100,VLOOKUP($E8653,Freguesia!$A$2:$I$3093,3,0))</f>
        <v>0</v>
      </c>
      <c r="C8653" s="40" t="str">
        <f>IF($D8653="","",VLOOKUP(INT(VLOOKUP($D8653,Concelho!$A$2:$J$309,2)/100),Dist_Ilha!$A$2:$F$30,2))</f>
        <v/>
      </c>
      <c r="F8653" s="55"/>
      <c r="G8653" s="49"/>
      <c r="H8653" s="49"/>
      <c r="I8653" s="60"/>
    </row>
    <row r="8654" spans="1:9" ht="15" customHeight="1" x14ac:dyDescent="0.2">
      <c r="A8654" s="44">
        <f>IF($D8654="",0,VLOOKUP($D8654,Concelho!$A$2:$J$309,2))</f>
        <v>0</v>
      </c>
      <c r="B8654" s="58">
        <f>IF($E8654="",$A8654*100,VLOOKUP($E8654,Freguesia!$A$2:$I$3093,3,0))</f>
        <v>0</v>
      </c>
      <c r="C8654" s="40" t="str">
        <f>IF($D8654="","",VLOOKUP(INT(VLOOKUP($D8654,Concelho!$A$2:$J$309,2)/100),Dist_Ilha!$A$2:$F$30,2))</f>
        <v/>
      </c>
      <c r="F8654" s="55"/>
      <c r="G8654" s="49"/>
      <c r="H8654" s="49"/>
      <c r="I8654" s="60"/>
    </row>
    <row r="8655" spans="1:9" ht="15" customHeight="1" x14ac:dyDescent="0.2">
      <c r="A8655" s="44">
        <f>IF($D8655="",0,VLOOKUP($D8655,Concelho!$A$2:$J$309,2))</f>
        <v>0</v>
      </c>
      <c r="B8655" s="58">
        <f>IF($E8655="",$A8655*100,VLOOKUP($E8655,Freguesia!$A$2:$I$3093,3,0))</f>
        <v>0</v>
      </c>
      <c r="C8655" s="40" t="str">
        <f>IF($D8655="","",VLOOKUP(INT(VLOOKUP($D8655,Concelho!$A$2:$J$309,2)/100),Dist_Ilha!$A$2:$F$30,2))</f>
        <v/>
      </c>
      <c r="F8655" s="55"/>
      <c r="G8655" s="49"/>
      <c r="H8655" s="49"/>
      <c r="I8655" s="60"/>
    </row>
    <row r="8656" spans="1:9" ht="15" customHeight="1" x14ac:dyDescent="0.2">
      <c r="A8656" s="44">
        <f>IF($D8656="",0,VLOOKUP($D8656,Concelho!$A$2:$J$309,2))</f>
        <v>0</v>
      </c>
      <c r="B8656" s="58">
        <f>IF($E8656="",$A8656*100,VLOOKUP($E8656,Freguesia!$A$2:$I$3093,3,0))</f>
        <v>0</v>
      </c>
      <c r="C8656" s="40" t="str">
        <f>IF($D8656="","",VLOOKUP(INT(VLOOKUP($D8656,Concelho!$A$2:$J$309,2)/100),Dist_Ilha!$A$2:$F$30,2))</f>
        <v/>
      </c>
      <c r="F8656" s="55"/>
      <c r="G8656" s="49"/>
      <c r="H8656" s="49"/>
      <c r="I8656" s="60"/>
    </row>
    <row r="8657" spans="1:9" ht="15" customHeight="1" x14ac:dyDescent="0.2">
      <c r="A8657" s="44">
        <f>IF($D8657="",0,VLOOKUP($D8657,Concelho!$A$2:$J$309,2))</f>
        <v>0</v>
      </c>
      <c r="B8657" s="58">
        <f>IF($E8657="",$A8657*100,VLOOKUP($E8657,Freguesia!$A$2:$I$3093,3,0))</f>
        <v>0</v>
      </c>
      <c r="C8657" s="40" t="str">
        <f>IF($D8657="","",VLOOKUP(INT(VLOOKUP($D8657,Concelho!$A$2:$J$309,2)/100),Dist_Ilha!$A$2:$F$30,2))</f>
        <v/>
      </c>
      <c r="F8657" s="55"/>
      <c r="G8657" s="49"/>
      <c r="H8657" s="49"/>
      <c r="I8657" s="60"/>
    </row>
    <row r="8658" spans="1:9" ht="15" customHeight="1" x14ac:dyDescent="0.2">
      <c r="A8658" s="44">
        <f>IF($D8658="",0,VLOOKUP($D8658,Concelho!$A$2:$J$309,2))</f>
        <v>0</v>
      </c>
      <c r="B8658" s="58">
        <f>IF($E8658="",$A8658*100,VLOOKUP($E8658,Freguesia!$A$2:$I$3093,3,0))</f>
        <v>0</v>
      </c>
      <c r="C8658" s="40" t="str">
        <f>IF($D8658="","",VLOOKUP(INT(VLOOKUP($D8658,Concelho!$A$2:$J$309,2)/100),Dist_Ilha!$A$2:$F$30,2))</f>
        <v/>
      </c>
      <c r="F8658" s="55"/>
      <c r="G8658" s="49"/>
      <c r="H8658" s="49"/>
      <c r="I8658" s="60"/>
    </row>
    <row r="8659" spans="1:9" ht="15" customHeight="1" x14ac:dyDescent="0.2">
      <c r="A8659" s="44">
        <f>IF($D8659="",0,VLOOKUP($D8659,Concelho!$A$2:$J$309,2))</f>
        <v>0</v>
      </c>
      <c r="B8659" s="58">
        <f>IF($E8659="",$A8659*100,VLOOKUP($E8659,Freguesia!$A$2:$I$3093,3,0))</f>
        <v>0</v>
      </c>
      <c r="C8659" s="40" t="str">
        <f>IF($D8659="","",VLOOKUP(INT(VLOOKUP($D8659,Concelho!$A$2:$J$309,2)/100),Dist_Ilha!$A$2:$F$30,2))</f>
        <v/>
      </c>
      <c r="F8659" s="55"/>
      <c r="G8659" s="49"/>
      <c r="H8659" s="49"/>
      <c r="I8659" s="60"/>
    </row>
    <row r="8660" spans="1:9" ht="15" customHeight="1" x14ac:dyDescent="0.2">
      <c r="A8660" s="44">
        <f>IF($D8660="",0,VLOOKUP($D8660,Concelho!$A$2:$J$309,2))</f>
        <v>0</v>
      </c>
      <c r="B8660" s="58">
        <f>IF($E8660="",$A8660*100,VLOOKUP($E8660,Freguesia!$A$2:$I$3093,3,0))</f>
        <v>0</v>
      </c>
      <c r="C8660" s="40" t="str">
        <f>IF($D8660="","",VLOOKUP(INT(VLOOKUP($D8660,Concelho!$A$2:$J$309,2)/100),Dist_Ilha!$A$2:$F$30,2))</f>
        <v/>
      </c>
      <c r="F8660" s="55"/>
      <c r="G8660" s="49"/>
      <c r="H8660" s="49"/>
      <c r="I8660" s="60"/>
    </row>
    <row r="8661" spans="1:9" ht="15" customHeight="1" x14ac:dyDescent="0.2">
      <c r="A8661" s="44">
        <f>IF($D8661="",0,VLOOKUP($D8661,Concelho!$A$2:$J$309,2))</f>
        <v>0</v>
      </c>
      <c r="B8661" s="58">
        <f>IF($E8661="",$A8661*100,VLOOKUP($E8661,Freguesia!$A$2:$I$3093,3,0))</f>
        <v>0</v>
      </c>
      <c r="C8661" s="40" t="str">
        <f>IF($D8661="","",VLOOKUP(INT(VLOOKUP($D8661,Concelho!$A$2:$J$309,2)/100),Dist_Ilha!$A$2:$F$30,2))</f>
        <v/>
      </c>
      <c r="F8661" s="55"/>
      <c r="G8661" s="49"/>
      <c r="H8661" s="49"/>
      <c r="I8661" s="60"/>
    </row>
    <row r="8662" spans="1:9" ht="15" customHeight="1" x14ac:dyDescent="0.2">
      <c r="A8662" s="44">
        <f>IF($D8662="",0,VLOOKUP($D8662,Concelho!$A$2:$J$309,2))</f>
        <v>0</v>
      </c>
      <c r="B8662" s="58">
        <f>IF($E8662="",$A8662*100,VLOOKUP($E8662,Freguesia!$A$2:$I$3093,3,0))</f>
        <v>0</v>
      </c>
      <c r="C8662" s="40" t="str">
        <f>IF($D8662="","",VLOOKUP(INT(VLOOKUP($D8662,Concelho!$A$2:$J$309,2)/100),Dist_Ilha!$A$2:$F$30,2))</f>
        <v/>
      </c>
      <c r="F8662" s="55"/>
      <c r="G8662" s="49"/>
      <c r="H8662" s="49"/>
      <c r="I8662" s="60"/>
    </row>
    <row r="8663" spans="1:9" ht="15" customHeight="1" x14ac:dyDescent="0.2">
      <c r="A8663" s="44">
        <f>IF($D8663="",0,VLOOKUP($D8663,Concelho!$A$2:$J$309,2))</f>
        <v>0</v>
      </c>
      <c r="B8663" s="58">
        <f>IF($E8663="",$A8663*100,VLOOKUP($E8663,Freguesia!$A$2:$I$3093,3,0))</f>
        <v>0</v>
      </c>
      <c r="C8663" s="40" t="str">
        <f>IF($D8663="","",VLOOKUP(INT(VLOOKUP($D8663,Concelho!$A$2:$J$309,2)/100),Dist_Ilha!$A$2:$F$30,2))</f>
        <v/>
      </c>
      <c r="F8663" s="55"/>
      <c r="G8663" s="49"/>
      <c r="H8663" s="49"/>
      <c r="I8663" s="60"/>
    </row>
    <row r="8664" spans="1:9" ht="15" customHeight="1" x14ac:dyDescent="0.2">
      <c r="A8664" s="44">
        <f>IF($D8664="",0,VLOOKUP($D8664,Concelho!$A$2:$J$309,2))</f>
        <v>0</v>
      </c>
      <c r="B8664" s="58">
        <f>IF($E8664="",$A8664*100,VLOOKUP($E8664,Freguesia!$A$2:$I$3093,3,0))</f>
        <v>0</v>
      </c>
      <c r="C8664" s="40" t="str">
        <f>IF($D8664="","",VLOOKUP(INT(VLOOKUP($D8664,Concelho!$A$2:$J$309,2)/100),Dist_Ilha!$A$2:$F$30,2))</f>
        <v/>
      </c>
      <c r="F8664" s="55"/>
      <c r="G8664" s="49"/>
      <c r="H8664" s="49"/>
      <c r="I8664" s="60"/>
    </row>
    <row r="8665" spans="1:9" ht="15" customHeight="1" x14ac:dyDescent="0.2">
      <c r="A8665" s="44">
        <f>IF($D8665="",0,VLOOKUP($D8665,Concelho!$A$2:$J$309,2))</f>
        <v>0</v>
      </c>
      <c r="B8665" s="58">
        <f>IF($E8665="",$A8665*100,VLOOKUP($E8665,Freguesia!$A$2:$I$3093,3,0))</f>
        <v>0</v>
      </c>
      <c r="C8665" s="40" t="str">
        <f>IF($D8665="","",VLOOKUP(INT(VLOOKUP($D8665,Concelho!$A$2:$J$309,2)/100),Dist_Ilha!$A$2:$F$30,2))</f>
        <v/>
      </c>
      <c r="F8665" s="55"/>
      <c r="G8665" s="49"/>
      <c r="H8665" s="49"/>
      <c r="I8665" s="60"/>
    </row>
    <row r="8666" spans="1:9" ht="15" customHeight="1" x14ac:dyDescent="0.2">
      <c r="A8666" s="44">
        <f>IF($D8666="",0,VLOOKUP($D8666,Concelho!$A$2:$J$309,2))</f>
        <v>0</v>
      </c>
      <c r="B8666" s="58">
        <f>IF($E8666="",$A8666*100,VLOOKUP($E8666,Freguesia!$A$2:$I$3093,3,0))</f>
        <v>0</v>
      </c>
      <c r="C8666" s="40" t="str">
        <f>IF($D8666="","",VLOOKUP(INT(VLOOKUP($D8666,Concelho!$A$2:$J$309,2)/100),Dist_Ilha!$A$2:$F$30,2))</f>
        <v/>
      </c>
      <c r="F8666" s="55"/>
      <c r="G8666" s="49"/>
      <c r="H8666" s="49"/>
      <c r="I8666" s="60"/>
    </row>
    <row r="8667" spans="1:9" ht="15" customHeight="1" x14ac:dyDescent="0.2">
      <c r="A8667" s="44">
        <f>IF($D8667="",0,VLOOKUP($D8667,Concelho!$A$2:$J$309,2))</f>
        <v>0</v>
      </c>
      <c r="B8667" s="58">
        <f>IF($E8667="",$A8667*100,VLOOKUP($E8667,Freguesia!$A$2:$I$3093,3,0))</f>
        <v>0</v>
      </c>
      <c r="C8667" s="40" t="str">
        <f>IF($D8667="","",VLOOKUP(INT(VLOOKUP($D8667,Concelho!$A$2:$J$309,2)/100),Dist_Ilha!$A$2:$F$30,2))</f>
        <v/>
      </c>
      <c r="F8667" s="55"/>
      <c r="G8667" s="49"/>
      <c r="H8667" s="49"/>
      <c r="I8667" s="60"/>
    </row>
    <row r="8668" spans="1:9" ht="15" customHeight="1" x14ac:dyDescent="0.2">
      <c r="A8668" s="44">
        <f>IF($D8668="",0,VLOOKUP($D8668,Concelho!$A$2:$J$309,2))</f>
        <v>0</v>
      </c>
      <c r="B8668" s="58">
        <f>IF($E8668="",$A8668*100,VLOOKUP($E8668,Freguesia!$A$2:$I$3093,3,0))</f>
        <v>0</v>
      </c>
      <c r="C8668" s="40" t="str">
        <f>IF($D8668="","",VLOOKUP(INT(VLOOKUP($D8668,Concelho!$A$2:$J$309,2)/100),Dist_Ilha!$A$2:$F$30,2))</f>
        <v/>
      </c>
      <c r="F8668" s="55"/>
      <c r="G8668" s="49"/>
      <c r="H8668" s="49"/>
      <c r="I8668" s="60"/>
    </row>
    <row r="8669" spans="1:9" ht="15" customHeight="1" x14ac:dyDescent="0.2">
      <c r="A8669" s="44">
        <f>IF($D8669="",0,VLOOKUP($D8669,Concelho!$A$2:$J$309,2))</f>
        <v>0</v>
      </c>
      <c r="B8669" s="58">
        <f>IF($E8669="",$A8669*100,VLOOKUP($E8669,Freguesia!$A$2:$I$3093,3,0))</f>
        <v>0</v>
      </c>
      <c r="C8669" s="40" t="str">
        <f>IF($D8669="","",VLOOKUP(INT(VLOOKUP($D8669,Concelho!$A$2:$J$309,2)/100),Dist_Ilha!$A$2:$F$30,2))</f>
        <v/>
      </c>
      <c r="F8669" s="55"/>
      <c r="G8669" s="49"/>
      <c r="H8669" s="49"/>
      <c r="I8669" s="60"/>
    </row>
    <row r="8670" spans="1:9" ht="15" customHeight="1" x14ac:dyDescent="0.2">
      <c r="A8670" s="44">
        <f>IF($D8670="",0,VLOOKUP($D8670,Concelho!$A$2:$J$309,2))</f>
        <v>0</v>
      </c>
      <c r="B8670" s="58">
        <f>IF($E8670="",$A8670*100,VLOOKUP($E8670,Freguesia!$A$2:$I$3093,3,0))</f>
        <v>0</v>
      </c>
      <c r="C8670" s="40" t="str">
        <f>IF($D8670="","",VLOOKUP(INT(VLOOKUP($D8670,Concelho!$A$2:$J$309,2)/100),Dist_Ilha!$A$2:$F$30,2))</f>
        <v/>
      </c>
      <c r="F8670" s="55"/>
      <c r="G8670" s="49"/>
      <c r="H8670" s="49"/>
      <c r="I8670" s="60"/>
    </row>
    <row r="8671" spans="1:9" ht="15" customHeight="1" x14ac:dyDescent="0.2">
      <c r="A8671" s="44">
        <f>IF($D8671="",0,VLOOKUP($D8671,Concelho!$A$2:$J$309,2))</f>
        <v>0</v>
      </c>
      <c r="B8671" s="58">
        <f>IF($E8671="",$A8671*100,VLOOKUP($E8671,Freguesia!$A$2:$I$3093,3,0))</f>
        <v>0</v>
      </c>
      <c r="C8671" s="40" t="str">
        <f>IF($D8671="","",VLOOKUP(INT(VLOOKUP($D8671,Concelho!$A$2:$J$309,2)/100),Dist_Ilha!$A$2:$F$30,2))</f>
        <v/>
      </c>
      <c r="F8671" s="55"/>
      <c r="G8671" s="49"/>
      <c r="H8671" s="49"/>
      <c r="I8671" s="60"/>
    </row>
    <row r="8672" spans="1:9" ht="15" customHeight="1" x14ac:dyDescent="0.2">
      <c r="A8672" s="44">
        <f>IF($D8672="",0,VLOOKUP($D8672,Concelho!$A$2:$J$309,2))</f>
        <v>0</v>
      </c>
      <c r="B8672" s="58">
        <f>IF($E8672="",$A8672*100,VLOOKUP($E8672,Freguesia!$A$2:$I$3093,3,0))</f>
        <v>0</v>
      </c>
      <c r="C8672" s="40" t="str">
        <f>IF($D8672="","",VLOOKUP(INT(VLOOKUP($D8672,Concelho!$A$2:$J$309,2)/100),Dist_Ilha!$A$2:$F$30,2))</f>
        <v/>
      </c>
      <c r="F8672" s="55"/>
      <c r="G8672" s="49"/>
      <c r="H8672" s="49"/>
      <c r="I8672" s="60"/>
    </row>
    <row r="8673" spans="1:9" ht="15" customHeight="1" x14ac:dyDescent="0.2">
      <c r="A8673" s="44">
        <f>IF($D8673="",0,VLOOKUP($D8673,Concelho!$A$2:$J$309,2))</f>
        <v>0</v>
      </c>
      <c r="B8673" s="58">
        <f>IF($E8673="",$A8673*100,VLOOKUP($E8673,Freguesia!$A$2:$I$3093,3,0))</f>
        <v>0</v>
      </c>
      <c r="C8673" s="40" t="str">
        <f>IF($D8673="","",VLOOKUP(INT(VLOOKUP($D8673,Concelho!$A$2:$J$309,2)/100),Dist_Ilha!$A$2:$F$30,2))</f>
        <v/>
      </c>
      <c r="F8673" s="55"/>
      <c r="G8673" s="49"/>
      <c r="H8673" s="49"/>
      <c r="I8673" s="60"/>
    </row>
    <row r="8674" spans="1:9" ht="15" customHeight="1" x14ac:dyDescent="0.2">
      <c r="A8674" s="44">
        <f>IF($D8674="",0,VLOOKUP($D8674,Concelho!$A$2:$J$309,2))</f>
        <v>0</v>
      </c>
      <c r="B8674" s="58">
        <f>IF($E8674="",$A8674*100,VLOOKUP($E8674,Freguesia!$A$2:$I$3093,3,0))</f>
        <v>0</v>
      </c>
      <c r="C8674" s="40" t="str">
        <f>IF($D8674="","",VLOOKUP(INT(VLOOKUP($D8674,Concelho!$A$2:$J$309,2)/100),Dist_Ilha!$A$2:$F$30,2))</f>
        <v/>
      </c>
      <c r="F8674" s="55"/>
      <c r="G8674" s="49"/>
      <c r="H8674" s="49"/>
      <c r="I8674" s="60"/>
    </row>
    <row r="8675" spans="1:9" ht="15" customHeight="1" x14ac:dyDescent="0.2">
      <c r="A8675" s="44">
        <f>IF($D8675="",0,VLOOKUP($D8675,Concelho!$A$2:$J$309,2))</f>
        <v>0</v>
      </c>
      <c r="B8675" s="58">
        <f>IF($E8675="",$A8675*100,VLOOKUP($E8675,Freguesia!$A$2:$I$3093,3,0))</f>
        <v>0</v>
      </c>
      <c r="C8675" s="40" t="str">
        <f>IF($D8675="","",VLOOKUP(INT(VLOOKUP($D8675,Concelho!$A$2:$J$309,2)/100),Dist_Ilha!$A$2:$F$30,2))</f>
        <v/>
      </c>
      <c r="F8675" s="55"/>
      <c r="G8675" s="49"/>
      <c r="H8675" s="49"/>
      <c r="I8675" s="60"/>
    </row>
    <row r="8676" spans="1:9" ht="15" customHeight="1" x14ac:dyDescent="0.2">
      <c r="A8676" s="44">
        <f>IF($D8676="",0,VLOOKUP($D8676,Concelho!$A$2:$J$309,2))</f>
        <v>0</v>
      </c>
      <c r="B8676" s="58">
        <f>IF($E8676="",$A8676*100,VLOOKUP($E8676,Freguesia!$A$2:$I$3093,3,0))</f>
        <v>0</v>
      </c>
      <c r="C8676" s="40" t="str">
        <f>IF($D8676="","",VLOOKUP(INT(VLOOKUP($D8676,Concelho!$A$2:$J$309,2)/100),Dist_Ilha!$A$2:$F$30,2))</f>
        <v/>
      </c>
      <c r="F8676" s="55"/>
      <c r="G8676" s="49"/>
      <c r="H8676" s="49"/>
      <c r="I8676" s="60"/>
    </row>
    <row r="8677" spans="1:9" ht="15" customHeight="1" x14ac:dyDescent="0.2">
      <c r="A8677" s="44">
        <f>IF($D8677="",0,VLOOKUP($D8677,Concelho!$A$2:$J$309,2))</f>
        <v>0</v>
      </c>
      <c r="B8677" s="58">
        <f>IF($E8677="",$A8677*100,VLOOKUP($E8677,Freguesia!$A$2:$I$3093,3,0))</f>
        <v>0</v>
      </c>
      <c r="C8677" s="40" t="str">
        <f>IF($D8677="","",VLOOKUP(INT(VLOOKUP($D8677,Concelho!$A$2:$J$309,2)/100),Dist_Ilha!$A$2:$F$30,2))</f>
        <v/>
      </c>
      <c r="F8677" s="55"/>
      <c r="G8677" s="49"/>
      <c r="H8677" s="49"/>
      <c r="I8677" s="60"/>
    </row>
    <row r="8678" spans="1:9" ht="15" customHeight="1" x14ac:dyDescent="0.2">
      <c r="A8678" s="44">
        <f>IF($D8678="",0,VLOOKUP($D8678,Concelho!$A$2:$J$309,2))</f>
        <v>0</v>
      </c>
      <c r="B8678" s="58">
        <f>IF($E8678="",$A8678*100,VLOOKUP($E8678,Freguesia!$A$2:$I$3093,3,0))</f>
        <v>0</v>
      </c>
      <c r="C8678" s="40" t="str">
        <f>IF($D8678="","",VLOOKUP(INT(VLOOKUP($D8678,Concelho!$A$2:$J$309,2)/100),Dist_Ilha!$A$2:$F$30,2))</f>
        <v/>
      </c>
      <c r="F8678" s="55"/>
      <c r="G8678" s="49"/>
      <c r="H8678" s="49"/>
      <c r="I8678" s="60"/>
    </row>
    <row r="8679" spans="1:9" ht="15" customHeight="1" x14ac:dyDescent="0.2">
      <c r="A8679" s="44">
        <f>IF($D8679="",0,VLOOKUP($D8679,Concelho!$A$2:$J$309,2))</f>
        <v>0</v>
      </c>
      <c r="B8679" s="58">
        <f>IF($E8679="",$A8679*100,VLOOKUP($E8679,Freguesia!$A$2:$I$3093,3,0))</f>
        <v>0</v>
      </c>
      <c r="C8679" s="40" t="str">
        <f>IF($D8679="","",VLOOKUP(INT(VLOOKUP($D8679,Concelho!$A$2:$J$309,2)/100),Dist_Ilha!$A$2:$F$30,2))</f>
        <v/>
      </c>
      <c r="F8679" s="55"/>
      <c r="G8679" s="49"/>
      <c r="H8679" s="49"/>
      <c r="I8679" s="60"/>
    </row>
    <row r="8680" spans="1:9" ht="15" customHeight="1" x14ac:dyDescent="0.2">
      <c r="A8680" s="44">
        <f>IF($D8680="",0,VLOOKUP($D8680,Concelho!$A$2:$J$309,2))</f>
        <v>0</v>
      </c>
      <c r="B8680" s="58">
        <f>IF($E8680="",$A8680*100,VLOOKUP($E8680,Freguesia!$A$2:$I$3093,3,0))</f>
        <v>0</v>
      </c>
      <c r="C8680" s="40" t="str">
        <f>IF($D8680="","",VLOOKUP(INT(VLOOKUP($D8680,Concelho!$A$2:$J$309,2)/100),Dist_Ilha!$A$2:$F$30,2))</f>
        <v/>
      </c>
      <c r="F8680" s="55"/>
      <c r="G8680" s="49"/>
      <c r="H8680" s="49"/>
      <c r="I8680" s="60"/>
    </row>
    <row r="8681" spans="1:9" ht="15" customHeight="1" x14ac:dyDescent="0.2">
      <c r="A8681" s="44">
        <f>IF($D8681="",0,VLOOKUP($D8681,Concelho!$A$2:$J$309,2))</f>
        <v>0</v>
      </c>
      <c r="B8681" s="58">
        <f>IF($E8681="",$A8681*100,VLOOKUP($E8681,Freguesia!$A$2:$I$3093,3,0))</f>
        <v>0</v>
      </c>
      <c r="C8681" s="40" t="str">
        <f>IF($D8681="","",VLOOKUP(INT(VLOOKUP($D8681,Concelho!$A$2:$J$309,2)/100),Dist_Ilha!$A$2:$F$30,2))</f>
        <v/>
      </c>
      <c r="F8681" s="55"/>
      <c r="G8681" s="49"/>
      <c r="H8681" s="49"/>
      <c r="I8681" s="60"/>
    </row>
    <row r="8682" spans="1:9" ht="15" customHeight="1" x14ac:dyDescent="0.2">
      <c r="A8682" s="44">
        <f>IF($D8682="",0,VLOOKUP($D8682,Concelho!$A$2:$J$309,2))</f>
        <v>0</v>
      </c>
      <c r="B8682" s="58">
        <f>IF($E8682="",$A8682*100,VLOOKUP($E8682,Freguesia!$A$2:$I$3093,3,0))</f>
        <v>0</v>
      </c>
      <c r="C8682" s="40" t="str">
        <f>IF($D8682="","",VLOOKUP(INT(VLOOKUP($D8682,Concelho!$A$2:$J$309,2)/100),Dist_Ilha!$A$2:$F$30,2))</f>
        <v/>
      </c>
      <c r="F8682" s="55"/>
      <c r="G8682" s="49"/>
      <c r="H8682" s="49"/>
      <c r="I8682" s="60"/>
    </row>
    <row r="8683" spans="1:9" ht="15" customHeight="1" x14ac:dyDescent="0.2">
      <c r="A8683" s="44">
        <f>IF($D8683="",0,VLOOKUP($D8683,Concelho!$A$2:$J$309,2))</f>
        <v>0</v>
      </c>
      <c r="B8683" s="58">
        <f>IF($E8683="",$A8683*100,VLOOKUP($E8683,Freguesia!$A$2:$I$3093,3,0))</f>
        <v>0</v>
      </c>
      <c r="C8683" s="40" t="str">
        <f>IF($D8683="","",VLOOKUP(INT(VLOOKUP($D8683,Concelho!$A$2:$J$309,2)/100),Dist_Ilha!$A$2:$F$30,2))</f>
        <v/>
      </c>
      <c r="F8683" s="55"/>
      <c r="G8683" s="49"/>
      <c r="H8683" s="49"/>
      <c r="I8683" s="60"/>
    </row>
    <row r="8684" spans="1:9" ht="15" customHeight="1" x14ac:dyDescent="0.2">
      <c r="A8684" s="44">
        <f>IF($D8684="",0,VLOOKUP($D8684,Concelho!$A$2:$J$309,2))</f>
        <v>0</v>
      </c>
      <c r="B8684" s="58">
        <f>IF($E8684="",$A8684*100,VLOOKUP($E8684,Freguesia!$A$2:$I$3093,3,0))</f>
        <v>0</v>
      </c>
      <c r="C8684" s="40" t="str">
        <f>IF($D8684="","",VLOOKUP(INT(VLOOKUP($D8684,Concelho!$A$2:$J$309,2)/100),Dist_Ilha!$A$2:$F$30,2))</f>
        <v/>
      </c>
      <c r="F8684" s="55"/>
      <c r="G8684" s="49"/>
      <c r="H8684" s="49"/>
      <c r="I8684" s="60"/>
    </row>
    <row r="8685" spans="1:9" ht="15" customHeight="1" x14ac:dyDescent="0.2">
      <c r="A8685" s="44">
        <f>IF($D8685="",0,VLOOKUP($D8685,Concelho!$A$2:$J$309,2))</f>
        <v>0</v>
      </c>
      <c r="B8685" s="58">
        <f>IF($E8685="",$A8685*100,VLOOKUP($E8685,Freguesia!$A$2:$I$3093,3,0))</f>
        <v>0</v>
      </c>
      <c r="C8685" s="40" t="str">
        <f>IF($D8685="","",VLOOKUP(INT(VLOOKUP($D8685,Concelho!$A$2:$J$309,2)/100),Dist_Ilha!$A$2:$F$30,2))</f>
        <v/>
      </c>
      <c r="F8685" s="55"/>
      <c r="G8685" s="49"/>
      <c r="H8685" s="49"/>
      <c r="I8685" s="60"/>
    </row>
    <row r="8686" spans="1:9" ht="15" customHeight="1" x14ac:dyDescent="0.2">
      <c r="A8686" s="44">
        <f>IF($D8686="",0,VLOOKUP($D8686,Concelho!$A$2:$J$309,2))</f>
        <v>0</v>
      </c>
      <c r="B8686" s="58">
        <f>IF($E8686="",$A8686*100,VLOOKUP($E8686,Freguesia!$A$2:$I$3093,3,0))</f>
        <v>0</v>
      </c>
      <c r="C8686" s="40" t="str">
        <f>IF($D8686="","",VLOOKUP(INT(VLOOKUP($D8686,Concelho!$A$2:$J$309,2)/100),Dist_Ilha!$A$2:$F$30,2))</f>
        <v/>
      </c>
      <c r="F8686" s="55"/>
      <c r="G8686" s="49"/>
      <c r="H8686" s="49"/>
      <c r="I8686" s="60"/>
    </row>
    <row r="8687" spans="1:9" ht="15" customHeight="1" x14ac:dyDescent="0.2">
      <c r="A8687" s="44">
        <f>IF($D8687="",0,VLOOKUP($D8687,Concelho!$A$2:$J$309,2))</f>
        <v>0</v>
      </c>
      <c r="B8687" s="58">
        <f>IF($E8687="",$A8687*100,VLOOKUP($E8687,Freguesia!$A$2:$I$3093,3,0))</f>
        <v>0</v>
      </c>
      <c r="C8687" s="40" t="str">
        <f>IF($D8687="","",VLOOKUP(INT(VLOOKUP($D8687,Concelho!$A$2:$J$309,2)/100),Dist_Ilha!$A$2:$F$30,2))</f>
        <v/>
      </c>
      <c r="F8687" s="55"/>
      <c r="G8687" s="49"/>
      <c r="H8687" s="49"/>
      <c r="I8687" s="60"/>
    </row>
    <row r="8688" spans="1:9" ht="15" customHeight="1" x14ac:dyDescent="0.2">
      <c r="A8688" s="44">
        <f>IF($D8688="",0,VLOOKUP($D8688,Concelho!$A$2:$J$309,2))</f>
        <v>0</v>
      </c>
      <c r="B8688" s="58">
        <f>IF($E8688="",$A8688*100,VLOOKUP($E8688,Freguesia!$A$2:$I$3093,3,0))</f>
        <v>0</v>
      </c>
      <c r="C8688" s="40" t="str">
        <f>IF($D8688="","",VLOOKUP(INT(VLOOKUP($D8688,Concelho!$A$2:$J$309,2)/100),Dist_Ilha!$A$2:$F$30,2))</f>
        <v/>
      </c>
      <c r="F8688" s="55"/>
      <c r="G8688" s="49"/>
      <c r="H8688" s="49"/>
      <c r="I8688" s="60"/>
    </row>
    <row r="8689" spans="1:9" ht="15" customHeight="1" x14ac:dyDescent="0.2">
      <c r="A8689" s="44">
        <f>IF($D8689="",0,VLOOKUP($D8689,Concelho!$A$2:$J$309,2))</f>
        <v>0</v>
      </c>
      <c r="B8689" s="58">
        <f>IF($E8689="",$A8689*100,VLOOKUP($E8689,Freguesia!$A$2:$I$3093,3,0))</f>
        <v>0</v>
      </c>
      <c r="C8689" s="40" t="str">
        <f>IF($D8689="","",VLOOKUP(INT(VLOOKUP($D8689,Concelho!$A$2:$J$309,2)/100),Dist_Ilha!$A$2:$F$30,2))</f>
        <v/>
      </c>
      <c r="F8689" s="55"/>
      <c r="G8689" s="49"/>
      <c r="H8689" s="49"/>
      <c r="I8689" s="60"/>
    </row>
    <row r="8690" spans="1:9" ht="15" customHeight="1" x14ac:dyDescent="0.2">
      <c r="A8690" s="44">
        <f>IF($D8690="",0,VLOOKUP($D8690,Concelho!$A$2:$J$309,2))</f>
        <v>0</v>
      </c>
      <c r="B8690" s="58">
        <f>IF($E8690="",$A8690*100,VLOOKUP($E8690,Freguesia!$A$2:$I$3093,3,0))</f>
        <v>0</v>
      </c>
      <c r="C8690" s="40" t="str">
        <f>IF($D8690="","",VLOOKUP(INT(VLOOKUP($D8690,Concelho!$A$2:$J$309,2)/100),Dist_Ilha!$A$2:$F$30,2))</f>
        <v/>
      </c>
      <c r="F8690" s="55"/>
      <c r="G8690" s="49"/>
      <c r="H8690" s="49"/>
      <c r="I8690" s="60"/>
    </row>
    <row r="8691" spans="1:9" ht="15" customHeight="1" x14ac:dyDescent="0.2">
      <c r="A8691" s="44">
        <f>IF($D8691="",0,VLOOKUP($D8691,Concelho!$A$2:$J$309,2))</f>
        <v>0</v>
      </c>
      <c r="B8691" s="58">
        <f>IF($E8691="",$A8691*100,VLOOKUP($E8691,Freguesia!$A$2:$I$3093,3,0))</f>
        <v>0</v>
      </c>
      <c r="C8691" s="40" t="str">
        <f>IF($D8691="","",VLOOKUP(INT(VLOOKUP($D8691,Concelho!$A$2:$J$309,2)/100),Dist_Ilha!$A$2:$F$30,2))</f>
        <v/>
      </c>
      <c r="F8691" s="55"/>
      <c r="G8691" s="49"/>
      <c r="H8691" s="49"/>
      <c r="I8691" s="60"/>
    </row>
    <row r="8692" spans="1:9" ht="15" customHeight="1" x14ac:dyDescent="0.2">
      <c r="A8692" s="44">
        <f>IF($D8692="",0,VLOOKUP($D8692,Concelho!$A$2:$J$309,2))</f>
        <v>0</v>
      </c>
      <c r="B8692" s="58">
        <f>IF($E8692="",$A8692*100,VLOOKUP($E8692,Freguesia!$A$2:$I$3093,3,0))</f>
        <v>0</v>
      </c>
      <c r="C8692" s="40" t="str">
        <f>IF($D8692="","",VLOOKUP(INT(VLOOKUP($D8692,Concelho!$A$2:$J$309,2)/100),Dist_Ilha!$A$2:$F$30,2))</f>
        <v/>
      </c>
      <c r="F8692" s="55"/>
      <c r="G8692" s="49"/>
      <c r="H8692" s="49"/>
      <c r="I8692" s="60"/>
    </row>
    <row r="8693" spans="1:9" ht="15" customHeight="1" x14ac:dyDescent="0.2">
      <c r="A8693" s="44">
        <f>IF($D8693="",0,VLOOKUP($D8693,Concelho!$A$2:$J$309,2))</f>
        <v>0</v>
      </c>
      <c r="B8693" s="58">
        <f>IF($E8693="",$A8693*100,VLOOKUP($E8693,Freguesia!$A$2:$I$3093,3,0))</f>
        <v>0</v>
      </c>
      <c r="C8693" s="40" t="str">
        <f>IF($D8693="","",VLOOKUP(INT(VLOOKUP($D8693,Concelho!$A$2:$J$309,2)/100),Dist_Ilha!$A$2:$F$30,2))</f>
        <v/>
      </c>
      <c r="F8693" s="55"/>
      <c r="G8693" s="49"/>
      <c r="H8693" s="49"/>
      <c r="I8693" s="60"/>
    </row>
    <row r="8694" spans="1:9" ht="15" customHeight="1" x14ac:dyDescent="0.2">
      <c r="A8694" s="44">
        <f>IF($D8694="",0,VLOOKUP($D8694,Concelho!$A$2:$J$309,2))</f>
        <v>0</v>
      </c>
      <c r="B8694" s="58">
        <f>IF($E8694="",$A8694*100,VLOOKUP($E8694,Freguesia!$A$2:$I$3093,3,0))</f>
        <v>0</v>
      </c>
      <c r="C8694" s="40" t="str">
        <f>IF($D8694="","",VLOOKUP(INT(VLOOKUP($D8694,Concelho!$A$2:$J$309,2)/100),Dist_Ilha!$A$2:$F$30,2))</f>
        <v/>
      </c>
      <c r="F8694" s="55"/>
      <c r="G8694" s="49"/>
      <c r="H8694" s="49"/>
      <c r="I8694" s="60"/>
    </row>
    <row r="8695" spans="1:9" ht="15" customHeight="1" x14ac:dyDescent="0.2">
      <c r="A8695" s="44">
        <f>IF($D8695="",0,VLOOKUP($D8695,Concelho!$A$2:$J$309,2))</f>
        <v>0</v>
      </c>
      <c r="B8695" s="58">
        <f>IF($E8695="",$A8695*100,VLOOKUP($E8695,Freguesia!$A$2:$I$3093,3,0))</f>
        <v>0</v>
      </c>
      <c r="C8695" s="40" t="str">
        <f>IF($D8695="","",VLOOKUP(INT(VLOOKUP($D8695,Concelho!$A$2:$J$309,2)/100),Dist_Ilha!$A$2:$F$30,2))</f>
        <v/>
      </c>
      <c r="F8695" s="55"/>
      <c r="G8695" s="49"/>
      <c r="H8695" s="49"/>
      <c r="I8695" s="60"/>
    </row>
    <row r="8696" spans="1:9" ht="15" customHeight="1" x14ac:dyDescent="0.2">
      <c r="A8696" s="44">
        <f>IF($D8696="",0,VLOOKUP($D8696,Concelho!$A$2:$J$309,2))</f>
        <v>0</v>
      </c>
      <c r="B8696" s="58">
        <f>IF($E8696="",$A8696*100,VLOOKUP($E8696,Freguesia!$A$2:$I$3093,3,0))</f>
        <v>0</v>
      </c>
      <c r="C8696" s="40" t="str">
        <f>IF($D8696="","",VLOOKUP(INT(VLOOKUP($D8696,Concelho!$A$2:$J$309,2)/100),Dist_Ilha!$A$2:$F$30,2))</f>
        <v/>
      </c>
      <c r="F8696" s="55"/>
      <c r="G8696" s="49"/>
      <c r="H8696" s="49"/>
      <c r="I8696" s="60"/>
    </row>
    <row r="8697" spans="1:9" ht="15" customHeight="1" x14ac:dyDescent="0.2">
      <c r="A8697" s="44">
        <f>IF($D8697="",0,VLOOKUP($D8697,Concelho!$A$2:$J$309,2))</f>
        <v>0</v>
      </c>
      <c r="B8697" s="58">
        <f>IF($E8697="",$A8697*100,VLOOKUP($E8697,Freguesia!$A$2:$I$3093,3,0))</f>
        <v>0</v>
      </c>
      <c r="C8697" s="40" t="str">
        <f>IF($D8697="","",VLOOKUP(INT(VLOOKUP($D8697,Concelho!$A$2:$J$309,2)/100),Dist_Ilha!$A$2:$F$30,2))</f>
        <v/>
      </c>
      <c r="F8697" s="55"/>
      <c r="G8697" s="49"/>
      <c r="H8697" s="49"/>
      <c r="I8697" s="60"/>
    </row>
    <row r="8698" spans="1:9" ht="15" customHeight="1" x14ac:dyDescent="0.2">
      <c r="A8698" s="44">
        <f>IF($D8698="",0,VLOOKUP($D8698,Concelho!$A$2:$J$309,2))</f>
        <v>0</v>
      </c>
      <c r="B8698" s="58">
        <f>IF($E8698="",$A8698*100,VLOOKUP($E8698,Freguesia!$A$2:$I$3093,3,0))</f>
        <v>0</v>
      </c>
      <c r="C8698" s="40" t="str">
        <f>IF($D8698="","",VLOOKUP(INT(VLOOKUP($D8698,Concelho!$A$2:$J$309,2)/100),Dist_Ilha!$A$2:$F$30,2))</f>
        <v/>
      </c>
      <c r="F8698" s="55"/>
      <c r="G8698" s="49"/>
      <c r="H8698" s="49"/>
      <c r="I8698" s="60"/>
    </row>
    <row r="8699" spans="1:9" ht="15" customHeight="1" x14ac:dyDescent="0.2">
      <c r="A8699" s="44">
        <f>IF($D8699="",0,VLOOKUP($D8699,Concelho!$A$2:$J$309,2))</f>
        <v>0</v>
      </c>
      <c r="B8699" s="58">
        <f>IF($E8699="",$A8699*100,VLOOKUP($E8699,Freguesia!$A$2:$I$3093,3,0))</f>
        <v>0</v>
      </c>
      <c r="C8699" s="40" t="str">
        <f>IF($D8699="","",VLOOKUP(INT(VLOOKUP($D8699,Concelho!$A$2:$J$309,2)/100),Dist_Ilha!$A$2:$F$30,2))</f>
        <v/>
      </c>
      <c r="F8699" s="55"/>
      <c r="G8699" s="49"/>
      <c r="H8699" s="49"/>
      <c r="I8699" s="60"/>
    </row>
    <row r="8700" spans="1:9" ht="15" customHeight="1" x14ac:dyDescent="0.2">
      <c r="A8700" s="44">
        <f>IF($D8700="",0,VLOOKUP($D8700,Concelho!$A$2:$J$309,2))</f>
        <v>0</v>
      </c>
      <c r="B8700" s="58">
        <f>IF($E8700="",$A8700*100,VLOOKUP($E8700,Freguesia!$A$2:$I$3093,3,0))</f>
        <v>0</v>
      </c>
      <c r="C8700" s="40" t="str">
        <f>IF($D8700="","",VLOOKUP(INT(VLOOKUP($D8700,Concelho!$A$2:$J$309,2)/100),Dist_Ilha!$A$2:$F$30,2))</f>
        <v/>
      </c>
      <c r="F8700" s="55"/>
      <c r="G8700" s="49"/>
      <c r="H8700" s="49"/>
      <c r="I8700" s="60"/>
    </row>
    <row r="8701" spans="1:9" ht="15" customHeight="1" x14ac:dyDescent="0.2">
      <c r="A8701" s="44">
        <f>IF($D8701="",0,VLOOKUP($D8701,Concelho!$A$2:$J$309,2))</f>
        <v>0</v>
      </c>
      <c r="B8701" s="58">
        <f>IF($E8701="",$A8701*100,VLOOKUP($E8701,Freguesia!$A$2:$I$3093,3,0))</f>
        <v>0</v>
      </c>
      <c r="C8701" s="40" t="str">
        <f>IF($D8701="","",VLOOKUP(INT(VLOOKUP($D8701,Concelho!$A$2:$J$309,2)/100),Dist_Ilha!$A$2:$F$30,2))</f>
        <v/>
      </c>
      <c r="F8701" s="55"/>
      <c r="G8701" s="49"/>
      <c r="H8701" s="49"/>
      <c r="I8701" s="60"/>
    </row>
    <row r="8702" spans="1:9" ht="15" customHeight="1" x14ac:dyDescent="0.2">
      <c r="A8702" s="44">
        <f>IF($D8702="",0,VLOOKUP($D8702,Concelho!$A$2:$J$309,2))</f>
        <v>0</v>
      </c>
      <c r="B8702" s="58">
        <f>IF($E8702="",$A8702*100,VLOOKUP($E8702,Freguesia!$A$2:$I$3093,3,0))</f>
        <v>0</v>
      </c>
      <c r="C8702" s="40" t="str">
        <f>IF($D8702="","",VLOOKUP(INT(VLOOKUP($D8702,Concelho!$A$2:$J$309,2)/100),Dist_Ilha!$A$2:$F$30,2))</f>
        <v/>
      </c>
      <c r="F8702" s="55"/>
      <c r="G8702" s="49"/>
      <c r="H8702" s="49"/>
      <c r="I8702" s="60"/>
    </row>
    <row r="8703" spans="1:9" ht="15" customHeight="1" x14ac:dyDescent="0.2">
      <c r="A8703" s="44">
        <f>IF($D8703="",0,VLOOKUP($D8703,Concelho!$A$2:$J$309,2))</f>
        <v>0</v>
      </c>
      <c r="B8703" s="58">
        <f>IF($E8703="",$A8703*100,VLOOKUP($E8703,Freguesia!$A$2:$I$3093,3,0))</f>
        <v>0</v>
      </c>
      <c r="C8703" s="40" t="str">
        <f>IF($D8703="","",VLOOKUP(INT(VLOOKUP($D8703,Concelho!$A$2:$J$309,2)/100),Dist_Ilha!$A$2:$F$30,2))</f>
        <v/>
      </c>
      <c r="F8703" s="55"/>
      <c r="G8703" s="49"/>
      <c r="H8703" s="49"/>
      <c r="I8703" s="60"/>
    </row>
    <row r="8704" spans="1:9" ht="15" customHeight="1" x14ac:dyDescent="0.2">
      <c r="A8704" s="44">
        <f>IF($D8704="",0,VLOOKUP($D8704,Concelho!$A$2:$J$309,2))</f>
        <v>0</v>
      </c>
      <c r="B8704" s="58">
        <f>IF($E8704="",$A8704*100,VLOOKUP($E8704,Freguesia!$A$2:$I$3093,3,0))</f>
        <v>0</v>
      </c>
      <c r="C8704" s="40" t="str">
        <f>IF($D8704="","",VLOOKUP(INT(VLOOKUP($D8704,Concelho!$A$2:$J$309,2)/100),Dist_Ilha!$A$2:$F$30,2))</f>
        <v/>
      </c>
      <c r="F8704" s="55"/>
      <c r="G8704" s="49"/>
      <c r="H8704" s="49"/>
      <c r="I8704" s="60"/>
    </row>
    <row r="8705" spans="1:9" ht="15" customHeight="1" x14ac:dyDescent="0.2">
      <c r="A8705" s="44">
        <f>IF($D8705="",0,VLOOKUP($D8705,Concelho!$A$2:$J$309,2))</f>
        <v>0</v>
      </c>
      <c r="B8705" s="58">
        <f>IF($E8705="",$A8705*100,VLOOKUP($E8705,Freguesia!$A$2:$I$3093,3,0))</f>
        <v>0</v>
      </c>
      <c r="C8705" s="40" t="str">
        <f>IF($D8705="","",VLOOKUP(INT(VLOOKUP($D8705,Concelho!$A$2:$J$309,2)/100),Dist_Ilha!$A$2:$F$30,2))</f>
        <v/>
      </c>
      <c r="F8705" s="55"/>
      <c r="G8705" s="49"/>
      <c r="H8705" s="49"/>
      <c r="I8705" s="60"/>
    </row>
    <row r="8706" spans="1:9" ht="15" customHeight="1" x14ac:dyDescent="0.2">
      <c r="A8706" s="44">
        <f>IF($D8706="",0,VLOOKUP($D8706,Concelho!$A$2:$J$309,2))</f>
        <v>0</v>
      </c>
      <c r="B8706" s="58">
        <f>IF($E8706="",$A8706*100,VLOOKUP($E8706,Freguesia!$A$2:$I$3093,3,0))</f>
        <v>0</v>
      </c>
      <c r="C8706" s="40" t="str">
        <f>IF($D8706="","",VLOOKUP(INT(VLOOKUP($D8706,Concelho!$A$2:$J$309,2)/100),Dist_Ilha!$A$2:$F$30,2))</f>
        <v/>
      </c>
      <c r="F8706" s="55"/>
      <c r="G8706" s="49"/>
      <c r="H8706" s="49"/>
      <c r="I8706" s="60"/>
    </row>
    <row r="8707" spans="1:9" ht="15" customHeight="1" x14ac:dyDescent="0.2">
      <c r="A8707" s="44">
        <f>IF($D8707="",0,VLOOKUP($D8707,Concelho!$A$2:$J$309,2))</f>
        <v>0</v>
      </c>
      <c r="B8707" s="58">
        <f>IF($E8707="",$A8707*100,VLOOKUP($E8707,Freguesia!$A$2:$I$3093,3,0))</f>
        <v>0</v>
      </c>
      <c r="C8707" s="40" t="str">
        <f>IF($D8707="","",VLOOKUP(INT(VLOOKUP($D8707,Concelho!$A$2:$J$309,2)/100),Dist_Ilha!$A$2:$F$30,2))</f>
        <v/>
      </c>
      <c r="F8707" s="55"/>
      <c r="G8707" s="49"/>
      <c r="H8707" s="49"/>
      <c r="I8707" s="60"/>
    </row>
    <row r="8708" spans="1:9" ht="15" customHeight="1" x14ac:dyDescent="0.2">
      <c r="A8708" s="44">
        <f>IF($D8708="",0,VLOOKUP($D8708,Concelho!$A$2:$J$309,2))</f>
        <v>0</v>
      </c>
      <c r="B8708" s="58">
        <f>IF($E8708="",$A8708*100,VLOOKUP($E8708,Freguesia!$A$2:$I$3093,3,0))</f>
        <v>0</v>
      </c>
      <c r="C8708" s="40" t="str">
        <f>IF($D8708="","",VLOOKUP(INT(VLOOKUP($D8708,Concelho!$A$2:$J$309,2)/100),Dist_Ilha!$A$2:$F$30,2))</f>
        <v/>
      </c>
      <c r="F8708" s="55"/>
      <c r="G8708" s="49"/>
      <c r="H8708" s="49"/>
      <c r="I8708" s="60"/>
    </row>
    <row r="8709" spans="1:9" ht="15" customHeight="1" x14ac:dyDescent="0.2">
      <c r="A8709" s="44">
        <f>IF($D8709="",0,VLOOKUP($D8709,Concelho!$A$2:$J$309,2))</f>
        <v>0</v>
      </c>
      <c r="B8709" s="58">
        <f>IF($E8709="",$A8709*100,VLOOKUP($E8709,Freguesia!$A$2:$I$3093,3,0))</f>
        <v>0</v>
      </c>
      <c r="C8709" s="40" t="str">
        <f>IF($D8709="","",VLOOKUP(INT(VLOOKUP($D8709,Concelho!$A$2:$J$309,2)/100),Dist_Ilha!$A$2:$F$30,2))</f>
        <v/>
      </c>
      <c r="F8709" s="55"/>
      <c r="G8709" s="49"/>
      <c r="H8709" s="49"/>
      <c r="I8709" s="60"/>
    </row>
    <row r="8710" spans="1:9" ht="15" customHeight="1" x14ac:dyDescent="0.2">
      <c r="A8710" s="44">
        <f>IF($D8710="",0,VLOOKUP($D8710,Concelho!$A$2:$J$309,2))</f>
        <v>0</v>
      </c>
      <c r="B8710" s="58">
        <f>IF($E8710="",$A8710*100,VLOOKUP($E8710,Freguesia!$A$2:$I$3093,3,0))</f>
        <v>0</v>
      </c>
      <c r="C8710" s="40" t="str">
        <f>IF($D8710="","",VLOOKUP(INT(VLOOKUP($D8710,Concelho!$A$2:$J$309,2)/100),Dist_Ilha!$A$2:$F$30,2))</f>
        <v/>
      </c>
      <c r="F8710" s="55"/>
      <c r="G8710" s="49"/>
      <c r="H8710" s="49"/>
      <c r="I8710" s="60"/>
    </row>
    <row r="8711" spans="1:9" ht="15" customHeight="1" x14ac:dyDescent="0.2">
      <c r="A8711" s="44">
        <f>IF($D8711="",0,VLOOKUP($D8711,Concelho!$A$2:$J$309,2))</f>
        <v>0</v>
      </c>
      <c r="B8711" s="58">
        <f>IF($E8711="",$A8711*100,VLOOKUP($E8711,Freguesia!$A$2:$I$3093,3,0))</f>
        <v>0</v>
      </c>
      <c r="C8711" s="40" t="str">
        <f>IF($D8711="","",VLOOKUP(INT(VLOOKUP($D8711,Concelho!$A$2:$J$309,2)/100),Dist_Ilha!$A$2:$F$30,2))</f>
        <v/>
      </c>
      <c r="F8711" s="55"/>
      <c r="G8711" s="49"/>
      <c r="H8711" s="49"/>
      <c r="I8711" s="60"/>
    </row>
    <row r="8712" spans="1:9" ht="15" customHeight="1" x14ac:dyDescent="0.2">
      <c r="A8712" s="44">
        <f>IF($D8712="",0,VLOOKUP($D8712,Concelho!$A$2:$J$309,2))</f>
        <v>0</v>
      </c>
      <c r="B8712" s="58">
        <f>IF($E8712="",$A8712*100,VLOOKUP($E8712,Freguesia!$A$2:$I$3093,3,0))</f>
        <v>0</v>
      </c>
      <c r="C8712" s="40" t="str">
        <f>IF($D8712="","",VLOOKUP(INT(VLOOKUP($D8712,Concelho!$A$2:$J$309,2)/100),Dist_Ilha!$A$2:$F$30,2))</f>
        <v/>
      </c>
      <c r="F8712" s="55"/>
      <c r="G8712" s="49"/>
      <c r="H8712" s="49"/>
      <c r="I8712" s="60"/>
    </row>
    <row r="8713" spans="1:9" ht="15" customHeight="1" x14ac:dyDescent="0.2">
      <c r="A8713" s="44">
        <f>IF($D8713="",0,VLOOKUP($D8713,Concelho!$A$2:$J$309,2))</f>
        <v>0</v>
      </c>
      <c r="B8713" s="58">
        <f>IF($E8713="",$A8713*100,VLOOKUP($E8713,Freguesia!$A$2:$I$3093,3,0))</f>
        <v>0</v>
      </c>
      <c r="C8713" s="40" t="str">
        <f>IF($D8713="","",VLOOKUP(INT(VLOOKUP($D8713,Concelho!$A$2:$J$309,2)/100),Dist_Ilha!$A$2:$F$30,2))</f>
        <v/>
      </c>
      <c r="F8713" s="55"/>
      <c r="G8713" s="49"/>
      <c r="H8713" s="49"/>
      <c r="I8713" s="60"/>
    </row>
    <row r="8714" spans="1:9" ht="15" customHeight="1" x14ac:dyDescent="0.2">
      <c r="A8714" s="44">
        <f>IF($D8714="",0,VLOOKUP($D8714,Concelho!$A$2:$J$309,2))</f>
        <v>0</v>
      </c>
      <c r="B8714" s="58">
        <f>IF($E8714="",$A8714*100,VLOOKUP($E8714,Freguesia!$A$2:$I$3093,3,0))</f>
        <v>0</v>
      </c>
      <c r="C8714" s="40" t="str">
        <f>IF($D8714="","",VLOOKUP(INT(VLOOKUP($D8714,Concelho!$A$2:$J$309,2)/100),Dist_Ilha!$A$2:$F$30,2))</f>
        <v/>
      </c>
      <c r="F8714" s="55"/>
      <c r="G8714" s="49"/>
      <c r="H8714" s="49"/>
      <c r="I8714" s="60"/>
    </row>
    <row r="8715" spans="1:9" ht="15" customHeight="1" x14ac:dyDescent="0.2">
      <c r="A8715" s="44">
        <f>IF($D8715="",0,VLOOKUP($D8715,Concelho!$A$2:$J$309,2))</f>
        <v>0</v>
      </c>
      <c r="B8715" s="58">
        <f>IF($E8715="",$A8715*100,VLOOKUP($E8715,Freguesia!$A$2:$I$3093,3,0))</f>
        <v>0</v>
      </c>
      <c r="C8715" s="40" t="str">
        <f>IF($D8715="","",VLOOKUP(INT(VLOOKUP($D8715,Concelho!$A$2:$J$309,2)/100),Dist_Ilha!$A$2:$F$30,2))</f>
        <v/>
      </c>
      <c r="F8715" s="55"/>
      <c r="G8715" s="49"/>
      <c r="H8715" s="49"/>
      <c r="I8715" s="60"/>
    </row>
    <row r="8716" spans="1:9" ht="15" customHeight="1" x14ac:dyDescent="0.2">
      <c r="A8716" s="44">
        <f>IF($D8716="",0,VLOOKUP($D8716,Concelho!$A$2:$J$309,2))</f>
        <v>0</v>
      </c>
      <c r="B8716" s="58">
        <f>IF($E8716="",$A8716*100,VLOOKUP($E8716,Freguesia!$A$2:$I$3093,3,0))</f>
        <v>0</v>
      </c>
      <c r="C8716" s="40" t="str">
        <f>IF($D8716="","",VLOOKUP(INT(VLOOKUP($D8716,Concelho!$A$2:$J$309,2)/100),Dist_Ilha!$A$2:$F$30,2))</f>
        <v/>
      </c>
      <c r="F8716" s="55"/>
      <c r="G8716" s="49"/>
      <c r="H8716" s="49"/>
      <c r="I8716" s="60"/>
    </row>
    <row r="8717" spans="1:9" ht="15" customHeight="1" x14ac:dyDescent="0.2">
      <c r="A8717" s="44">
        <f>IF($D8717="",0,VLOOKUP($D8717,Concelho!$A$2:$J$309,2))</f>
        <v>0</v>
      </c>
      <c r="B8717" s="58">
        <f>IF($E8717="",$A8717*100,VLOOKUP($E8717,Freguesia!$A$2:$I$3093,3,0))</f>
        <v>0</v>
      </c>
      <c r="C8717" s="40" t="str">
        <f>IF($D8717="","",VLOOKUP(INT(VLOOKUP($D8717,Concelho!$A$2:$J$309,2)/100),Dist_Ilha!$A$2:$F$30,2))</f>
        <v/>
      </c>
      <c r="F8717" s="55"/>
      <c r="G8717" s="49"/>
      <c r="H8717" s="49"/>
      <c r="I8717" s="60"/>
    </row>
    <row r="8718" spans="1:9" ht="15" customHeight="1" x14ac:dyDescent="0.2">
      <c r="A8718" s="44">
        <f>IF($D8718="",0,VLOOKUP($D8718,Concelho!$A$2:$J$309,2))</f>
        <v>0</v>
      </c>
      <c r="B8718" s="58">
        <f>IF($E8718="",$A8718*100,VLOOKUP($E8718,Freguesia!$A$2:$I$3093,3,0))</f>
        <v>0</v>
      </c>
      <c r="C8718" s="40" t="str">
        <f>IF($D8718="","",VLOOKUP(INT(VLOOKUP($D8718,Concelho!$A$2:$J$309,2)/100),Dist_Ilha!$A$2:$F$30,2))</f>
        <v/>
      </c>
      <c r="F8718" s="55"/>
      <c r="G8718" s="49"/>
      <c r="H8718" s="49"/>
      <c r="I8718" s="60"/>
    </row>
    <row r="8719" spans="1:9" ht="15" customHeight="1" x14ac:dyDescent="0.2">
      <c r="A8719" s="44">
        <f>IF($D8719="",0,VLOOKUP($D8719,Concelho!$A$2:$J$309,2))</f>
        <v>0</v>
      </c>
      <c r="B8719" s="58">
        <f>IF($E8719="",$A8719*100,VLOOKUP($E8719,Freguesia!$A$2:$I$3093,3,0))</f>
        <v>0</v>
      </c>
      <c r="C8719" s="40" t="str">
        <f>IF($D8719="","",VLOOKUP(INT(VLOOKUP($D8719,Concelho!$A$2:$J$309,2)/100),Dist_Ilha!$A$2:$F$30,2))</f>
        <v/>
      </c>
      <c r="F8719" s="55"/>
      <c r="G8719" s="49"/>
      <c r="H8719" s="49"/>
      <c r="I8719" s="60"/>
    </row>
    <row r="8720" spans="1:9" ht="15" customHeight="1" x14ac:dyDescent="0.2">
      <c r="A8720" s="44">
        <f>IF($D8720="",0,VLOOKUP($D8720,Concelho!$A$2:$J$309,2))</f>
        <v>0</v>
      </c>
      <c r="B8720" s="58">
        <f>IF($E8720="",$A8720*100,VLOOKUP($E8720,Freguesia!$A$2:$I$3093,3,0))</f>
        <v>0</v>
      </c>
      <c r="C8720" s="40" t="str">
        <f>IF($D8720="","",VLOOKUP(INT(VLOOKUP($D8720,Concelho!$A$2:$J$309,2)/100),Dist_Ilha!$A$2:$F$30,2))</f>
        <v/>
      </c>
      <c r="F8720" s="55"/>
      <c r="G8720" s="49"/>
      <c r="H8720" s="49"/>
      <c r="I8720" s="60"/>
    </row>
    <row r="8721" spans="1:9" ht="15" customHeight="1" x14ac:dyDescent="0.2">
      <c r="A8721" s="44">
        <f>IF($D8721="",0,VLOOKUP($D8721,Concelho!$A$2:$J$309,2))</f>
        <v>0</v>
      </c>
      <c r="B8721" s="58">
        <f>IF($E8721="",$A8721*100,VLOOKUP($E8721,Freguesia!$A$2:$I$3093,3,0))</f>
        <v>0</v>
      </c>
      <c r="C8721" s="40" t="str">
        <f>IF($D8721="","",VLOOKUP(INT(VLOOKUP($D8721,Concelho!$A$2:$J$309,2)/100),Dist_Ilha!$A$2:$F$30,2))</f>
        <v/>
      </c>
      <c r="F8721" s="55"/>
      <c r="G8721" s="49"/>
      <c r="H8721" s="49"/>
      <c r="I8721" s="60"/>
    </row>
    <row r="8722" spans="1:9" ht="15" customHeight="1" x14ac:dyDescent="0.2">
      <c r="A8722" s="44">
        <f>IF($D8722="",0,VLOOKUP($D8722,Concelho!$A$2:$J$309,2))</f>
        <v>0</v>
      </c>
      <c r="B8722" s="58">
        <f>IF($E8722="",$A8722*100,VLOOKUP($E8722,Freguesia!$A$2:$I$3093,3,0))</f>
        <v>0</v>
      </c>
      <c r="C8722" s="40" t="str">
        <f>IF($D8722="","",VLOOKUP(INT(VLOOKUP($D8722,Concelho!$A$2:$J$309,2)/100),Dist_Ilha!$A$2:$F$30,2))</f>
        <v/>
      </c>
      <c r="F8722" s="55"/>
      <c r="G8722" s="49"/>
      <c r="H8722" s="49"/>
      <c r="I8722" s="60"/>
    </row>
    <row r="8723" spans="1:9" ht="15" customHeight="1" x14ac:dyDescent="0.2">
      <c r="A8723" s="44">
        <f>IF($D8723="",0,VLOOKUP($D8723,Concelho!$A$2:$J$309,2))</f>
        <v>0</v>
      </c>
      <c r="B8723" s="58">
        <f>IF($E8723="",$A8723*100,VLOOKUP($E8723,Freguesia!$A$2:$I$3093,3,0))</f>
        <v>0</v>
      </c>
      <c r="C8723" s="40" t="str">
        <f>IF($D8723="","",VLOOKUP(INT(VLOOKUP($D8723,Concelho!$A$2:$J$309,2)/100),Dist_Ilha!$A$2:$F$30,2))</f>
        <v/>
      </c>
      <c r="F8723" s="55"/>
      <c r="G8723" s="49"/>
      <c r="H8723" s="49"/>
      <c r="I8723" s="60"/>
    </row>
    <row r="8724" spans="1:9" ht="15" customHeight="1" x14ac:dyDescent="0.2">
      <c r="A8724" s="44">
        <f>IF($D8724="",0,VLOOKUP($D8724,Concelho!$A$2:$J$309,2))</f>
        <v>0</v>
      </c>
      <c r="B8724" s="58">
        <f>IF($E8724="",$A8724*100,VLOOKUP($E8724,Freguesia!$A$2:$I$3093,3,0))</f>
        <v>0</v>
      </c>
      <c r="C8724" s="40" t="str">
        <f>IF($D8724="","",VLOOKUP(INT(VLOOKUP($D8724,Concelho!$A$2:$J$309,2)/100),Dist_Ilha!$A$2:$F$30,2))</f>
        <v/>
      </c>
      <c r="F8724" s="55"/>
      <c r="G8724" s="49"/>
      <c r="H8724" s="49"/>
      <c r="I8724" s="60"/>
    </row>
    <row r="8725" spans="1:9" ht="15" customHeight="1" x14ac:dyDescent="0.2">
      <c r="A8725" s="44">
        <f>IF($D8725="",0,VLOOKUP($D8725,Concelho!$A$2:$J$309,2))</f>
        <v>0</v>
      </c>
      <c r="B8725" s="58">
        <f>IF($E8725="",$A8725*100,VLOOKUP($E8725,Freguesia!$A$2:$I$3093,3,0))</f>
        <v>0</v>
      </c>
      <c r="C8725" s="40" t="str">
        <f>IF($D8725="","",VLOOKUP(INT(VLOOKUP($D8725,Concelho!$A$2:$J$309,2)/100),Dist_Ilha!$A$2:$F$30,2))</f>
        <v/>
      </c>
      <c r="F8725" s="55"/>
      <c r="G8725" s="49"/>
      <c r="H8725" s="49"/>
      <c r="I8725" s="60"/>
    </row>
    <row r="8726" spans="1:9" ht="15" customHeight="1" x14ac:dyDescent="0.2">
      <c r="A8726" s="44">
        <f>IF($D8726="",0,VLOOKUP($D8726,Concelho!$A$2:$J$309,2))</f>
        <v>0</v>
      </c>
      <c r="B8726" s="58">
        <f>IF($E8726="",$A8726*100,VLOOKUP($E8726,Freguesia!$A$2:$I$3093,3,0))</f>
        <v>0</v>
      </c>
      <c r="C8726" s="40" t="str">
        <f>IF($D8726="","",VLOOKUP(INT(VLOOKUP($D8726,Concelho!$A$2:$J$309,2)/100),Dist_Ilha!$A$2:$F$30,2))</f>
        <v/>
      </c>
      <c r="F8726" s="55"/>
      <c r="G8726" s="49"/>
      <c r="H8726" s="49"/>
      <c r="I8726" s="60"/>
    </row>
    <row r="8727" spans="1:9" ht="15" customHeight="1" x14ac:dyDescent="0.2">
      <c r="A8727" s="44">
        <f>IF($D8727="",0,VLOOKUP($D8727,Concelho!$A$2:$J$309,2))</f>
        <v>0</v>
      </c>
      <c r="B8727" s="58">
        <f>IF($E8727="",$A8727*100,VLOOKUP($E8727,Freguesia!$A$2:$I$3093,3,0))</f>
        <v>0</v>
      </c>
      <c r="C8727" s="40" t="str">
        <f>IF($D8727="","",VLOOKUP(INT(VLOOKUP($D8727,Concelho!$A$2:$J$309,2)/100),Dist_Ilha!$A$2:$F$30,2))</f>
        <v/>
      </c>
      <c r="F8727" s="55"/>
      <c r="G8727" s="49"/>
      <c r="H8727" s="49"/>
      <c r="I8727" s="60"/>
    </row>
    <row r="8728" spans="1:9" ht="15" customHeight="1" x14ac:dyDescent="0.2">
      <c r="A8728" s="44">
        <f>IF($D8728="",0,VLOOKUP($D8728,Concelho!$A$2:$J$309,2))</f>
        <v>0</v>
      </c>
      <c r="B8728" s="58">
        <f>IF($E8728="",$A8728*100,VLOOKUP($E8728,Freguesia!$A$2:$I$3093,3,0))</f>
        <v>0</v>
      </c>
      <c r="C8728" s="40" t="str">
        <f>IF($D8728="","",VLOOKUP(INT(VLOOKUP($D8728,Concelho!$A$2:$J$309,2)/100),Dist_Ilha!$A$2:$F$30,2))</f>
        <v/>
      </c>
      <c r="F8728" s="55"/>
      <c r="G8728" s="49"/>
      <c r="H8728" s="49"/>
      <c r="I8728" s="60"/>
    </row>
    <row r="8729" spans="1:9" ht="15" customHeight="1" x14ac:dyDescent="0.2">
      <c r="A8729" s="44">
        <f>IF($D8729="",0,VLOOKUP($D8729,Concelho!$A$2:$J$309,2))</f>
        <v>0</v>
      </c>
      <c r="B8729" s="58">
        <f>IF($E8729="",$A8729*100,VLOOKUP($E8729,Freguesia!$A$2:$I$3093,3,0))</f>
        <v>0</v>
      </c>
      <c r="C8729" s="40" t="str">
        <f>IF($D8729="","",VLOOKUP(INT(VLOOKUP($D8729,Concelho!$A$2:$J$309,2)/100),Dist_Ilha!$A$2:$F$30,2))</f>
        <v/>
      </c>
      <c r="F8729" s="55"/>
      <c r="G8729" s="49"/>
      <c r="H8729" s="49"/>
      <c r="I8729" s="60"/>
    </row>
    <row r="8730" spans="1:9" ht="15" customHeight="1" x14ac:dyDescent="0.2">
      <c r="A8730" s="44">
        <f>IF($D8730="",0,VLOOKUP($D8730,Concelho!$A$2:$J$309,2))</f>
        <v>0</v>
      </c>
      <c r="B8730" s="58">
        <f>IF($E8730="",$A8730*100,VLOOKUP($E8730,Freguesia!$A$2:$I$3093,3,0))</f>
        <v>0</v>
      </c>
      <c r="C8730" s="40" t="str">
        <f>IF($D8730="","",VLOOKUP(INT(VLOOKUP($D8730,Concelho!$A$2:$J$309,2)/100),Dist_Ilha!$A$2:$F$30,2))</f>
        <v/>
      </c>
      <c r="F8730" s="55"/>
      <c r="G8730" s="49"/>
      <c r="H8730" s="49"/>
      <c r="I8730" s="60"/>
    </row>
    <row r="8731" spans="1:9" ht="15" customHeight="1" x14ac:dyDescent="0.2">
      <c r="A8731" s="44">
        <f>IF($D8731="",0,VLOOKUP($D8731,Concelho!$A$2:$J$309,2))</f>
        <v>0</v>
      </c>
      <c r="B8731" s="58">
        <f>IF($E8731="",$A8731*100,VLOOKUP($E8731,Freguesia!$A$2:$I$3093,3,0))</f>
        <v>0</v>
      </c>
      <c r="C8731" s="40" t="str">
        <f>IF($D8731="","",VLOOKUP(INT(VLOOKUP($D8731,Concelho!$A$2:$J$309,2)/100),Dist_Ilha!$A$2:$F$30,2))</f>
        <v/>
      </c>
      <c r="F8731" s="55"/>
      <c r="G8731" s="49"/>
      <c r="H8731" s="49"/>
      <c r="I8731" s="60"/>
    </row>
    <row r="8732" spans="1:9" ht="15" customHeight="1" x14ac:dyDescent="0.2">
      <c r="A8732" s="44">
        <f>IF($D8732="",0,VLOOKUP($D8732,Concelho!$A$2:$J$309,2))</f>
        <v>0</v>
      </c>
      <c r="B8732" s="58">
        <f>IF($E8732="",$A8732*100,VLOOKUP($E8732,Freguesia!$A$2:$I$3093,3,0))</f>
        <v>0</v>
      </c>
      <c r="C8732" s="40" t="str">
        <f>IF($D8732="","",VLOOKUP(INT(VLOOKUP($D8732,Concelho!$A$2:$J$309,2)/100),Dist_Ilha!$A$2:$F$30,2))</f>
        <v/>
      </c>
      <c r="F8732" s="55"/>
      <c r="G8732" s="49"/>
      <c r="H8732" s="49"/>
      <c r="I8732" s="60"/>
    </row>
    <row r="8733" spans="1:9" ht="15" customHeight="1" x14ac:dyDescent="0.2">
      <c r="A8733" s="44">
        <f>IF($D8733="",0,VLOOKUP($D8733,Concelho!$A$2:$J$309,2))</f>
        <v>0</v>
      </c>
      <c r="B8733" s="58">
        <f>IF($E8733="",$A8733*100,VLOOKUP($E8733,Freguesia!$A$2:$I$3093,3,0))</f>
        <v>0</v>
      </c>
      <c r="C8733" s="40" t="str">
        <f>IF($D8733="","",VLOOKUP(INT(VLOOKUP($D8733,Concelho!$A$2:$J$309,2)/100),Dist_Ilha!$A$2:$F$30,2))</f>
        <v/>
      </c>
      <c r="F8733" s="55"/>
      <c r="G8733" s="49"/>
      <c r="H8733" s="49"/>
      <c r="I8733" s="60"/>
    </row>
    <row r="8734" spans="1:9" ht="15" customHeight="1" x14ac:dyDescent="0.2">
      <c r="A8734" s="44">
        <f>IF($D8734="",0,VLOOKUP($D8734,Concelho!$A$2:$J$309,2))</f>
        <v>0</v>
      </c>
      <c r="B8734" s="58">
        <f>IF($E8734="",$A8734*100,VLOOKUP($E8734,Freguesia!$A$2:$I$3093,3,0))</f>
        <v>0</v>
      </c>
      <c r="C8734" s="40" t="str">
        <f>IF($D8734="","",VLOOKUP(INT(VLOOKUP($D8734,Concelho!$A$2:$J$309,2)/100),Dist_Ilha!$A$2:$F$30,2))</f>
        <v/>
      </c>
      <c r="F8734" s="55"/>
      <c r="G8734" s="49"/>
      <c r="H8734" s="49"/>
      <c r="I8734" s="60"/>
    </row>
    <row r="8735" spans="1:9" ht="15" customHeight="1" x14ac:dyDescent="0.2">
      <c r="A8735" s="44">
        <f>IF($D8735="",0,VLOOKUP($D8735,Concelho!$A$2:$J$309,2))</f>
        <v>0</v>
      </c>
      <c r="B8735" s="58">
        <f>IF($E8735="",$A8735*100,VLOOKUP($E8735,Freguesia!$A$2:$I$3093,3,0))</f>
        <v>0</v>
      </c>
      <c r="C8735" s="40" t="str">
        <f>IF($D8735="","",VLOOKUP(INT(VLOOKUP($D8735,Concelho!$A$2:$J$309,2)/100),Dist_Ilha!$A$2:$F$30,2))</f>
        <v/>
      </c>
      <c r="F8735" s="55"/>
      <c r="G8735" s="49"/>
      <c r="H8735" s="49"/>
      <c r="I8735" s="60"/>
    </row>
    <row r="8736" spans="1:9" ht="15" customHeight="1" x14ac:dyDescent="0.2">
      <c r="A8736" s="44">
        <f>IF($D8736="",0,VLOOKUP($D8736,Concelho!$A$2:$J$309,2))</f>
        <v>0</v>
      </c>
      <c r="B8736" s="58">
        <f>IF($E8736="",$A8736*100,VLOOKUP($E8736,Freguesia!$A$2:$I$3093,3,0))</f>
        <v>0</v>
      </c>
      <c r="C8736" s="40" t="str">
        <f>IF($D8736="","",VLOOKUP(INT(VLOOKUP($D8736,Concelho!$A$2:$J$309,2)/100),Dist_Ilha!$A$2:$F$30,2))</f>
        <v/>
      </c>
      <c r="F8736" s="55"/>
      <c r="G8736" s="49"/>
      <c r="H8736" s="49"/>
      <c r="I8736" s="60"/>
    </row>
    <row r="8737" spans="1:9" ht="15" customHeight="1" x14ac:dyDescent="0.2">
      <c r="A8737" s="44">
        <f>IF($D8737="",0,VLOOKUP($D8737,Concelho!$A$2:$J$309,2))</f>
        <v>0</v>
      </c>
      <c r="B8737" s="58">
        <f>IF($E8737="",$A8737*100,VLOOKUP($E8737,Freguesia!$A$2:$I$3093,3,0))</f>
        <v>0</v>
      </c>
      <c r="C8737" s="40" t="str">
        <f>IF($D8737="","",VLOOKUP(INT(VLOOKUP($D8737,Concelho!$A$2:$J$309,2)/100),Dist_Ilha!$A$2:$F$30,2))</f>
        <v/>
      </c>
      <c r="F8737" s="55"/>
      <c r="G8737" s="49"/>
      <c r="H8737" s="49"/>
      <c r="I8737" s="60"/>
    </row>
    <row r="8738" spans="1:9" ht="15" customHeight="1" x14ac:dyDescent="0.2">
      <c r="A8738" s="44">
        <f>IF($D8738="",0,VLOOKUP($D8738,Concelho!$A$2:$J$309,2))</f>
        <v>0</v>
      </c>
      <c r="B8738" s="58">
        <f>IF($E8738="",$A8738*100,VLOOKUP($E8738,Freguesia!$A$2:$I$3093,3,0))</f>
        <v>0</v>
      </c>
      <c r="C8738" s="40" t="str">
        <f>IF($D8738="","",VLOOKUP(INT(VLOOKUP($D8738,Concelho!$A$2:$J$309,2)/100),Dist_Ilha!$A$2:$F$30,2))</f>
        <v/>
      </c>
      <c r="F8738" s="55"/>
      <c r="G8738" s="49"/>
      <c r="H8738" s="49"/>
      <c r="I8738" s="60"/>
    </row>
    <row r="8739" spans="1:9" ht="15" customHeight="1" x14ac:dyDescent="0.2">
      <c r="A8739" s="44">
        <f>IF($D8739="",0,VLOOKUP($D8739,Concelho!$A$2:$J$309,2))</f>
        <v>0</v>
      </c>
      <c r="B8739" s="58">
        <f>IF($E8739="",$A8739*100,VLOOKUP($E8739,Freguesia!$A$2:$I$3093,3,0))</f>
        <v>0</v>
      </c>
      <c r="C8739" s="40" t="str">
        <f>IF($D8739="","",VLOOKUP(INT(VLOOKUP($D8739,Concelho!$A$2:$J$309,2)/100),Dist_Ilha!$A$2:$F$30,2))</f>
        <v/>
      </c>
      <c r="F8739" s="55"/>
      <c r="G8739" s="49"/>
      <c r="H8739" s="49"/>
      <c r="I8739" s="60"/>
    </row>
    <row r="8740" spans="1:9" ht="15" customHeight="1" x14ac:dyDescent="0.2">
      <c r="A8740" s="44">
        <f>IF($D8740="",0,VLOOKUP($D8740,Concelho!$A$2:$J$309,2))</f>
        <v>0</v>
      </c>
      <c r="B8740" s="58">
        <f>IF($E8740="",$A8740*100,VLOOKUP($E8740,Freguesia!$A$2:$I$3093,3,0))</f>
        <v>0</v>
      </c>
      <c r="C8740" s="40" t="str">
        <f>IF($D8740="","",VLOOKUP(INT(VLOOKUP($D8740,Concelho!$A$2:$J$309,2)/100),Dist_Ilha!$A$2:$F$30,2))</f>
        <v/>
      </c>
      <c r="F8740" s="55"/>
      <c r="G8740" s="49"/>
      <c r="H8740" s="49"/>
      <c r="I8740" s="60"/>
    </row>
    <row r="8741" spans="1:9" ht="15" customHeight="1" x14ac:dyDescent="0.2">
      <c r="A8741" s="44">
        <f>IF($D8741="",0,VLOOKUP($D8741,Concelho!$A$2:$J$309,2))</f>
        <v>0</v>
      </c>
      <c r="B8741" s="58">
        <f>IF($E8741="",$A8741*100,VLOOKUP($E8741,Freguesia!$A$2:$I$3093,3,0))</f>
        <v>0</v>
      </c>
      <c r="C8741" s="40" t="str">
        <f>IF($D8741="","",VLOOKUP(INT(VLOOKUP($D8741,Concelho!$A$2:$J$309,2)/100),Dist_Ilha!$A$2:$F$30,2))</f>
        <v/>
      </c>
      <c r="F8741" s="55"/>
      <c r="G8741" s="49"/>
      <c r="H8741" s="49"/>
      <c r="I8741" s="60"/>
    </row>
    <row r="8742" spans="1:9" ht="15" customHeight="1" x14ac:dyDescent="0.2">
      <c r="A8742" s="44">
        <f>IF($D8742="",0,VLOOKUP($D8742,Concelho!$A$2:$J$309,2))</f>
        <v>0</v>
      </c>
      <c r="B8742" s="58">
        <f>IF($E8742="",$A8742*100,VLOOKUP($E8742,Freguesia!$A$2:$I$3093,3,0))</f>
        <v>0</v>
      </c>
      <c r="C8742" s="40" t="str">
        <f>IF($D8742="","",VLOOKUP(INT(VLOOKUP($D8742,Concelho!$A$2:$J$309,2)/100),Dist_Ilha!$A$2:$F$30,2))</f>
        <v/>
      </c>
      <c r="F8742" s="55"/>
      <c r="G8742" s="49"/>
      <c r="H8742" s="49"/>
      <c r="I8742" s="60"/>
    </row>
    <row r="8743" spans="1:9" ht="15" customHeight="1" x14ac:dyDescent="0.2">
      <c r="A8743" s="44">
        <f>IF($D8743="",0,VLOOKUP($D8743,Concelho!$A$2:$J$309,2))</f>
        <v>0</v>
      </c>
      <c r="B8743" s="58">
        <f>IF($E8743="",$A8743*100,VLOOKUP($E8743,Freguesia!$A$2:$I$3093,3,0))</f>
        <v>0</v>
      </c>
      <c r="C8743" s="40" t="str">
        <f>IF($D8743="","",VLOOKUP(INT(VLOOKUP($D8743,Concelho!$A$2:$J$309,2)/100),Dist_Ilha!$A$2:$F$30,2))</f>
        <v/>
      </c>
      <c r="F8743" s="55"/>
      <c r="G8743" s="49"/>
      <c r="H8743" s="49"/>
      <c r="I8743" s="60"/>
    </row>
    <row r="8744" spans="1:9" ht="15" customHeight="1" x14ac:dyDescent="0.2">
      <c r="A8744" s="44">
        <f>IF($D8744="",0,VLOOKUP($D8744,Concelho!$A$2:$J$309,2))</f>
        <v>0</v>
      </c>
      <c r="B8744" s="58">
        <f>IF($E8744="",$A8744*100,VLOOKUP($E8744,Freguesia!$A$2:$I$3093,3,0))</f>
        <v>0</v>
      </c>
      <c r="C8744" s="40" t="str">
        <f>IF($D8744="","",VLOOKUP(INT(VLOOKUP($D8744,Concelho!$A$2:$J$309,2)/100),Dist_Ilha!$A$2:$F$30,2))</f>
        <v/>
      </c>
      <c r="F8744" s="55"/>
      <c r="G8744" s="49"/>
      <c r="H8744" s="49"/>
      <c r="I8744" s="60"/>
    </row>
    <row r="8745" spans="1:9" ht="15" customHeight="1" x14ac:dyDescent="0.2">
      <c r="A8745" s="44">
        <f>IF($D8745="",0,VLOOKUP($D8745,Concelho!$A$2:$J$309,2))</f>
        <v>0</v>
      </c>
      <c r="B8745" s="58">
        <f>IF($E8745="",$A8745*100,VLOOKUP($E8745,Freguesia!$A$2:$I$3093,3,0))</f>
        <v>0</v>
      </c>
      <c r="C8745" s="40" t="str">
        <f>IF($D8745="","",VLOOKUP(INT(VLOOKUP($D8745,Concelho!$A$2:$J$309,2)/100),Dist_Ilha!$A$2:$F$30,2))</f>
        <v/>
      </c>
      <c r="F8745" s="55"/>
      <c r="G8745" s="49"/>
      <c r="H8745" s="49"/>
      <c r="I8745" s="60"/>
    </row>
    <row r="8746" spans="1:9" ht="15" customHeight="1" x14ac:dyDescent="0.2">
      <c r="A8746" s="44">
        <f>IF($D8746="",0,VLOOKUP($D8746,Concelho!$A$2:$J$309,2))</f>
        <v>0</v>
      </c>
      <c r="B8746" s="58">
        <f>IF($E8746="",$A8746*100,VLOOKUP($E8746,Freguesia!$A$2:$I$3093,3,0))</f>
        <v>0</v>
      </c>
      <c r="C8746" s="40" t="str">
        <f>IF($D8746="","",VLOOKUP(INT(VLOOKUP($D8746,Concelho!$A$2:$J$309,2)/100),Dist_Ilha!$A$2:$F$30,2))</f>
        <v/>
      </c>
      <c r="F8746" s="55"/>
      <c r="G8746" s="49"/>
      <c r="H8746" s="49"/>
      <c r="I8746" s="60"/>
    </row>
    <row r="8747" spans="1:9" ht="15" customHeight="1" x14ac:dyDescent="0.2">
      <c r="A8747" s="44">
        <f>IF($D8747="",0,VLOOKUP($D8747,Concelho!$A$2:$J$309,2))</f>
        <v>0</v>
      </c>
      <c r="B8747" s="58">
        <f>IF($E8747="",$A8747*100,VLOOKUP($E8747,Freguesia!$A$2:$I$3093,3,0))</f>
        <v>0</v>
      </c>
      <c r="C8747" s="40" t="str">
        <f>IF($D8747="","",VLOOKUP(INT(VLOOKUP($D8747,Concelho!$A$2:$J$309,2)/100),Dist_Ilha!$A$2:$F$30,2))</f>
        <v/>
      </c>
      <c r="F8747" s="55"/>
      <c r="G8747" s="49"/>
      <c r="H8747" s="49"/>
      <c r="I8747" s="60"/>
    </row>
    <row r="8748" spans="1:9" ht="15" customHeight="1" x14ac:dyDescent="0.2">
      <c r="A8748" s="44">
        <f>IF($D8748="",0,VLOOKUP($D8748,Concelho!$A$2:$J$309,2))</f>
        <v>0</v>
      </c>
      <c r="B8748" s="58">
        <f>IF($E8748="",$A8748*100,VLOOKUP($E8748,Freguesia!$A$2:$I$3093,3,0))</f>
        <v>0</v>
      </c>
      <c r="C8748" s="40" t="str">
        <f>IF($D8748="","",VLOOKUP(INT(VLOOKUP($D8748,Concelho!$A$2:$J$309,2)/100),Dist_Ilha!$A$2:$F$30,2))</f>
        <v/>
      </c>
      <c r="F8748" s="55"/>
      <c r="G8748" s="49"/>
      <c r="H8748" s="49"/>
      <c r="I8748" s="60"/>
    </row>
    <row r="8749" spans="1:9" ht="15" customHeight="1" x14ac:dyDescent="0.2">
      <c r="A8749" s="44">
        <f>IF($D8749="",0,VLOOKUP($D8749,Concelho!$A$2:$J$309,2))</f>
        <v>0</v>
      </c>
      <c r="B8749" s="58">
        <f>IF($E8749="",$A8749*100,VLOOKUP($E8749,Freguesia!$A$2:$I$3093,3,0))</f>
        <v>0</v>
      </c>
      <c r="C8749" s="40" t="str">
        <f>IF($D8749="","",VLOOKUP(INT(VLOOKUP($D8749,Concelho!$A$2:$J$309,2)/100),Dist_Ilha!$A$2:$F$30,2))</f>
        <v/>
      </c>
      <c r="F8749" s="55"/>
      <c r="G8749" s="49"/>
      <c r="H8749" s="49"/>
      <c r="I8749" s="60"/>
    </row>
    <row r="8750" spans="1:9" ht="15" customHeight="1" x14ac:dyDescent="0.2">
      <c r="A8750" s="44">
        <f>IF($D8750="",0,VLOOKUP($D8750,Concelho!$A$2:$J$309,2))</f>
        <v>0</v>
      </c>
      <c r="B8750" s="58">
        <f>IF($E8750="",$A8750*100,VLOOKUP($E8750,Freguesia!$A$2:$I$3093,3,0))</f>
        <v>0</v>
      </c>
      <c r="C8750" s="40" t="str">
        <f>IF($D8750="","",VLOOKUP(INT(VLOOKUP($D8750,Concelho!$A$2:$J$309,2)/100),Dist_Ilha!$A$2:$F$30,2))</f>
        <v/>
      </c>
      <c r="F8750" s="55"/>
      <c r="G8750" s="49"/>
      <c r="H8750" s="49"/>
      <c r="I8750" s="60"/>
    </row>
    <row r="8751" spans="1:9" ht="15" customHeight="1" x14ac:dyDescent="0.2">
      <c r="A8751" s="44">
        <f>IF($D8751="",0,VLOOKUP($D8751,Concelho!$A$2:$J$309,2))</f>
        <v>0</v>
      </c>
      <c r="B8751" s="58">
        <f>IF($E8751="",$A8751*100,VLOOKUP($E8751,Freguesia!$A$2:$I$3093,3,0))</f>
        <v>0</v>
      </c>
      <c r="C8751" s="40" t="str">
        <f>IF($D8751="","",VLOOKUP(INT(VLOOKUP($D8751,Concelho!$A$2:$J$309,2)/100),Dist_Ilha!$A$2:$F$30,2))</f>
        <v/>
      </c>
      <c r="F8751" s="55"/>
      <c r="G8751" s="49"/>
      <c r="H8751" s="49"/>
      <c r="I8751" s="60"/>
    </row>
    <row r="8752" spans="1:9" ht="15" customHeight="1" x14ac:dyDescent="0.2">
      <c r="A8752" s="44">
        <f>IF($D8752="",0,VLOOKUP($D8752,Concelho!$A$2:$J$309,2))</f>
        <v>0</v>
      </c>
      <c r="B8752" s="58">
        <f>IF($E8752="",$A8752*100,VLOOKUP($E8752,Freguesia!$A$2:$I$3093,3,0))</f>
        <v>0</v>
      </c>
      <c r="C8752" s="40" t="str">
        <f>IF($D8752="","",VLOOKUP(INT(VLOOKUP($D8752,Concelho!$A$2:$J$309,2)/100),Dist_Ilha!$A$2:$F$30,2))</f>
        <v/>
      </c>
      <c r="F8752" s="55"/>
      <c r="G8752" s="49"/>
      <c r="H8752" s="49"/>
      <c r="I8752" s="60"/>
    </row>
    <row r="8753" spans="1:9" ht="15" customHeight="1" x14ac:dyDescent="0.2">
      <c r="A8753" s="44">
        <f>IF($D8753="",0,VLOOKUP($D8753,Concelho!$A$2:$J$309,2))</f>
        <v>0</v>
      </c>
      <c r="B8753" s="58">
        <f>IF($E8753="",$A8753*100,VLOOKUP($E8753,Freguesia!$A$2:$I$3093,3,0))</f>
        <v>0</v>
      </c>
      <c r="C8753" s="40" t="str">
        <f>IF($D8753="","",VLOOKUP(INT(VLOOKUP($D8753,Concelho!$A$2:$J$309,2)/100),Dist_Ilha!$A$2:$F$30,2))</f>
        <v/>
      </c>
      <c r="F8753" s="55"/>
      <c r="G8753" s="49"/>
      <c r="H8753" s="49"/>
      <c r="I8753" s="60"/>
    </row>
    <row r="8754" spans="1:9" ht="15" customHeight="1" x14ac:dyDescent="0.2">
      <c r="A8754" s="44">
        <f>IF($D8754="",0,VLOOKUP($D8754,Concelho!$A$2:$J$309,2))</f>
        <v>0</v>
      </c>
      <c r="B8754" s="58">
        <f>IF($E8754="",$A8754*100,VLOOKUP($E8754,Freguesia!$A$2:$I$3093,3,0))</f>
        <v>0</v>
      </c>
      <c r="C8754" s="40" t="str">
        <f>IF($D8754="","",VLOOKUP(INT(VLOOKUP($D8754,Concelho!$A$2:$J$309,2)/100),Dist_Ilha!$A$2:$F$30,2))</f>
        <v/>
      </c>
      <c r="F8754" s="55"/>
      <c r="G8754" s="49"/>
      <c r="H8754" s="49"/>
      <c r="I8754" s="60"/>
    </row>
    <row r="8755" spans="1:9" ht="15" customHeight="1" x14ac:dyDescent="0.2">
      <c r="A8755" s="44">
        <f>IF($D8755="",0,VLOOKUP($D8755,Concelho!$A$2:$J$309,2))</f>
        <v>0</v>
      </c>
      <c r="B8755" s="58">
        <f>IF($E8755="",$A8755*100,VLOOKUP($E8755,Freguesia!$A$2:$I$3093,3,0))</f>
        <v>0</v>
      </c>
      <c r="C8755" s="40" t="str">
        <f>IF($D8755="","",VLOOKUP(INT(VLOOKUP($D8755,Concelho!$A$2:$J$309,2)/100),Dist_Ilha!$A$2:$F$30,2))</f>
        <v/>
      </c>
      <c r="F8755" s="55"/>
      <c r="G8755" s="49"/>
      <c r="H8755" s="49"/>
      <c r="I8755" s="60"/>
    </row>
    <row r="8756" spans="1:9" ht="15" customHeight="1" x14ac:dyDescent="0.2">
      <c r="A8756" s="44">
        <f>IF($D8756="",0,VLOOKUP($D8756,Concelho!$A$2:$J$309,2))</f>
        <v>0</v>
      </c>
      <c r="B8756" s="58">
        <f>IF($E8756="",$A8756*100,VLOOKUP($E8756,Freguesia!$A$2:$I$3093,3,0))</f>
        <v>0</v>
      </c>
      <c r="C8756" s="40" t="str">
        <f>IF($D8756="","",VLOOKUP(INT(VLOOKUP($D8756,Concelho!$A$2:$J$309,2)/100),Dist_Ilha!$A$2:$F$30,2))</f>
        <v/>
      </c>
      <c r="F8756" s="55"/>
      <c r="G8756" s="49"/>
      <c r="H8756" s="49"/>
      <c r="I8756" s="60"/>
    </row>
    <row r="8757" spans="1:9" ht="15" customHeight="1" x14ac:dyDescent="0.2">
      <c r="A8757" s="44">
        <f>IF($D8757="",0,VLOOKUP($D8757,Concelho!$A$2:$J$309,2))</f>
        <v>0</v>
      </c>
      <c r="B8757" s="58">
        <f>IF($E8757="",$A8757*100,VLOOKUP($E8757,Freguesia!$A$2:$I$3093,3,0))</f>
        <v>0</v>
      </c>
      <c r="C8757" s="40" t="str">
        <f>IF($D8757="","",VLOOKUP(INT(VLOOKUP($D8757,Concelho!$A$2:$J$309,2)/100),Dist_Ilha!$A$2:$F$30,2))</f>
        <v/>
      </c>
      <c r="F8757" s="55"/>
      <c r="G8757" s="49"/>
      <c r="H8757" s="49"/>
      <c r="I8757" s="60"/>
    </row>
    <row r="8758" spans="1:9" ht="15" customHeight="1" x14ac:dyDescent="0.2">
      <c r="A8758" s="44">
        <f>IF($D8758="",0,VLOOKUP($D8758,Concelho!$A$2:$J$309,2))</f>
        <v>0</v>
      </c>
      <c r="B8758" s="58">
        <f>IF($E8758="",$A8758*100,VLOOKUP($E8758,Freguesia!$A$2:$I$3093,3,0))</f>
        <v>0</v>
      </c>
      <c r="C8758" s="40" t="str">
        <f>IF($D8758="","",VLOOKUP(INT(VLOOKUP($D8758,Concelho!$A$2:$J$309,2)/100),Dist_Ilha!$A$2:$F$30,2))</f>
        <v/>
      </c>
      <c r="F8758" s="55"/>
      <c r="G8758" s="49"/>
      <c r="H8758" s="49"/>
      <c r="I8758" s="60"/>
    </row>
    <row r="8759" spans="1:9" ht="15" customHeight="1" x14ac:dyDescent="0.2">
      <c r="A8759" s="44">
        <f>IF($D8759="",0,VLOOKUP($D8759,Concelho!$A$2:$J$309,2))</f>
        <v>0</v>
      </c>
      <c r="B8759" s="58">
        <f>IF($E8759="",$A8759*100,VLOOKUP($E8759,Freguesia!$A$2:$I$3093,3,0))</f>
        <v>0</v>
      </c>
      <c r="C8759" s="40" t="str">
        <f>IF($D8759="","",VLOOKUP(INT(VLOOKUP($D8759,Concelho!$A$2:$J$309,2)/100),Dist_Ilha!$A$2:$F$30,2))</f>
        <v/>
      </c>
      <c r="F8759" s="55"/>
      <c r="G8759" s="49"/>
      <c r="H8759" s="49"/>
      <c r="I8759" s="60"/>
    </row>
    <row r="8760" spans="1:9" ht="15" customHeight="1" x14ac:dyDescent="0.2">
      <c r="A8760" s="44">
        <f>IF($D8760="",0,VLOOKUP($D8760,Concelho!$A$2:$J$309,2))</f>
        <v>0</v>
      </c>
      <c r="B8760" s="58">
        <f>IF($E8760="",$A8760*100,VLOOKUP($E8760,Freguesia!$A$2:$I$3093,3,0))</f>
        <v>0</v>
      </c>
      <c r="C8760" s="40" t="str">
        <f>IF($D8760="","",VLOOKUP(INT(VLOOKUP($D8760,Concelho!$A$2:$J$309,2)/100),Dist_Ilha!$A$2:$F$30,2))</f>
        <v/>
      </c>
      <c r="F8760" s="55"/>
      <c r="G8760" s="49"/>
      <c r="H8760" s="49"/>
      <c r="I8760" s="60"/>
    </row>
    <row r="8761" spans="1:9" ht="15" customHeight="1" x14ac:dyDescent="0.2">
      <c r="A8761" s="44">
        <f>IF($D8761="",0,VLOOKUP($D8761,Concelho!$A$2:$J$309,2))</f>
        <v>0</v>
      </c>
      <c r="B8761" s="58">
        <f>IF($E8761="",$A8761*100,VLOOKUP($E8761,Freguesia!$A$2:$I$3093,3,0))</f>
        <v>0</v>
      </c>
      <c r="C8761" s="40" t="str">
        <f>IF($D8761="","",VLOOKUP(INT(VLOOKUP($D8761,Concelho!$A$2:$J$309,2)/100),Dist_Ilha!$A$2:$F$30,2))</f>
        <v/>
      </c>
      <c r="F8761" s="55"/>
      <c r="G8761" s="49"/>
      <c r="H8761" s="49"/>
      <c r="I8761" s="60"/>
    </row>
    <row r="8762" spans="1:9" ht="15" customHeight="1" x14ac:dyDescent="0.2">
      <c r="A8762" s="44">
        <f>IF($D8762="",0,VLOOKUP($D8762,Concelho!$A$2:$J$309,2))</f>
        <v>0</v>
      </c>
      <c r="B8762" s="58">
        <f>IF($E8762="",$A8762*100,VLOOKUP($E8762,Freguesia!$A$2:$I$3093,3,0))</f>
        <v>0</v>
      </c>
      <c r="C8762" s="40" t="str">
        <f>IF($D8762="","",VLOOKUP(INT(VLOOKUP($D8762,Concelho!$A$2:$J$309,2)/100),Dist_Ilha!$A$2:$F$30,2))</f>
        <v/>
      </c>
      <c r="F8762" s="55"/>
      <c r="G8762" s="49"/>
      <c r="H8762" s="49"/>
      <c r="I8762" s="60"/>
    </row>
    <row r="8763" spans="1:9" ht="15" customHeight="1" x14ac:dyDescent="0.2">
      <c r="A8763" s="44">
        <f>IF($D8763="",0,VLOOKUP($D8763,Concelho!$A$2:$J$309,2))</f>
        <v>0</v>
      </c>
      <c r="B8763" s="58">
        <f>IF($E8763="",$A8763*100,VLOOKUP($E8763,Freguesia!$A$2:$I$3093,3,0))</f>
        <v>0</v>
      </c>
      <c r="C8763" s="40" t="str">
        <f>IF($D8763="","",VLOOKUP(INT(VLOOKUP($D8763,Concelho!$A$2:$J$309,2)/100),Dist_Ilha!$A$2:$F$30,2))</f>
        <v/>
      </c>
      <c r="F8763" s="55"/>
      <c r="G8763" s="49"/>
      <c r="H8763" s="49"/>
      <c r="I8763" s="60"/>
    </row>
    <row r="8764" spans="1:9" ht="15" customHeight="1" x14ac:dyDescent="0.2">
      <c r="A8764" s="44">
        <f>IF($D8764="",0,VLOOKUP($D8764,Concelho!$A$2:$J$309,2))</f>
        <v>0</v>
      </c>
      <c r="B8764" s="58">
        <f>IF($E8764="",$A8764*100,VLOOKUP($E8764,Freguesia!$A$2:$I$3093,3,0))</f>
        <v>0</v>
      </c>
      <c r="C8764" s="40" t="str">
        <f>IF($D8764="","",VLOOKUP(INT(VLOOKUP($D8764,Concelho!$A$2:$J$309,2)/100),Dist_Ilha!$A$2:$F$30,2))</f>
        <v/>
      </c>
      <c r="F8764" s="55"/>
      <c r="G8764" s="49"/>
      <c r="H8764" s="49"/>
      <c r="I8764" s="60"/>
    </row>
    <row r="8765" spans="1:9" ht="15" customHeight="1" x14ac:dyDescent="0.2">
      <c r="A8765" s="44">
        <f>IF($D8765="",0,VLOOKUP($D8765,Concelho!$A$2:$J$309,2))</f>
        <v>0</v>
      </c>
      <c r="B8765" s="58">
        <f>IF($E8765="",$A8765*100,VLOOKUP($E8765,Freguesia!$A$2:$I$3093,3,0))</f>
        <v>0</v>
      </c>
      <c r="C8765" s="40" t="str">
        <f>IF($D8765="","",VLOOKUP(INT(VLOOKUP($D8765,Concelho!$A$2:$J$309,2)/100),Dist_Ilha!$A$2:$F$30,2))</f>
        <v/>
      </c>
      <c r="F8765" s="55"/>
      <c r="G8765" s="49"/>
      <c r="H8765" s="49"/>
      <c r="I8765" s="60"/>
    </row>
    <row r="8766" spans="1:9" ht="15" customHeight="1" x14ac:dyDescent="0.2">
      <c r="A8766" s="44">
        <f>IF($D8766="",0,VLOOKUP($D8766,Concelho!$A$2:$J$309,2))</f>
        <v>0</v>
      </c>
      <c r="B8766" s="58">
        <f>IF($E8766="",$A8766*100,VLOOKUP($E8766,Freguesia!$A$2:$I$3093,3,0))</f>
        <v>0</v>
      </c>
      <c r="C8766" s="40" t="str">
        <f>IF($D8766="","",VLOOKUP(INT(VLOOKUP($D8766,Concelho!$A$2:$J$309,2)/100),Dist_Ilha!$A$2:$F$30,2))</f>
        <v/>
      </c>
      <c r="F8766" s="55"/>
      <c r="G8766" s="49"/>
      <c r="H8766" s="49"/>
      <c r="I8766" s="60"/>
    </row>
    <row r="8767" spans="1:9" ht="15" customHeight="1" x14ac:dyDescent="0.2">
      <c r="A8767" s="44">
        <f>IF($D8767="",0,VLOOKUP($D8767,Concelho!$A$2:$J$309,2))</f>
        <v>0</v>
      </c>
      <c r="B8767" s="58">
        <f>IF($E8767="",$A8767*100,VLOOKUP($E8767,Freguesia!$A$2:$I$3093,3,0))</f>
        <v>0</v>
      </c>
      <c r="C8767" s="40" t="str">
        <f>IF($D8767="","",VLOOKUP(INT(VLOOKUP($D8767,Concelho!$A$2:$J$309,2)/100),Dist_Ilha!$A$2:$F$30,2))</f>
        <v/>
      </c>
      <c r="F8767" s="55"/>
      <c r="G8767" s="49"/>
      <c r="H8767" s="49"/>
      <c r="I8767" s="60"/>
    </row>
    <row r="8768" spans="1:9" ht="15" customHeight="1" x14ac:dyDescent="0.2">
      <c r="A8768" s="44">
        <f>IF($D8768="",0,VLOOKUP($D8768,Concelho!$A$2:$J$309,2))</f>
        <v>0</v>
      </c>
      <c r="B8768" s="58">
        <f>IF($E8768="",$A8768*100,VLOOKUP($E8768,Freguesia!$A$2:$I$3093,3,0))</f>
        <v>0</v>
      </c>
      <c r="C8768" s="40" t="str">
        <f>IF($D8768="","",VLOOKUP(INT(VLOOKUP($D8768,Concelho!$A$2:$J$309,2)/100),Dist_Ilha!$A$2:$F$30,2))</f>
        <v/>
      </c>
      <c r="F8768" s="55"/>
      <c r="G8768" s="49"/>
      <c r="H8768" s="49"/>
      <c r="I8768" s="60"/>
    </row>
    <row r="8769" spans="1:9" ht="15" customHeight="1" x14ac:dyDescent="0.2">
      <c r="A8769" s="44">
        <f>IF($D8769="",0,VLOOKUP($D8769,Concelho!$A$2:$J$309,2))</f>
        <v>0</v>
      </c>
      <c r="B8769" s="58">
        <f>IF($E8769="",$A8769*100,VLOOKUP($E8769,Freguesia!$A$2:$I$3093,3,0))</f>
        <v>0</v>
      </c>
      <c r="C8769" s="40" t="str">
        <f>IF($D8769="","",VLOOKUP(INT(VLOOKUP($D8769,Concelho!$A$2:$J$309,2)/100),Dist_Ilha!$A$2:$F$30,2))</f>
        <v/>
      </c>
      <c r="F8769" s="55"/>
      <c r="G8769" s="49"/>
      <c r="H8769" s="49"/>
      <c r="I8769" s="60"/>
    </row>
    <row r="8770" spans="1:9" ht="15" customHeight="1" x14ac:dyDescent="0.2">
      <c r="A8770" s="44">
        <f>IF($D8770="",0,VLOOKUP($D8770,Concelho!$A$2:$J$309,2))</f>
        <v>0</v>
      </c>
      <c r="B8770" s="58">
        <f>IF($E8770="",$A8770*100,VLOOKUP($E8770,Freguesia!$A$2:$I$3093,3,0))</f>
        <v>0</v>
      </c>
      <c r="C8770" s="40" t="str">
        <f>IF($D8770="","",VLOOKUP(INT(VLOOKUP($D8770,Concelho!$A$2:$J$309,2)/100),Dist_Ilha!$A$2:$F$30,2))</f>
        <v/>
      </c>
      <c r="F8770" s="55"/>
      <c r="G8770" s="49"/>
      <c r="H8770" s="49"/>
      <c r="I8770" s="60"/>
    </row>
    <row r="8771" spans="1:9" ht="15" customHeight="1" x14ac:dyDescent="0.2">
      <c r="A8771" s="44">
        <f>IF($D8771="",0,VLOOKUP($D8771,Concelho!$A$2:$J$309,2))</f>
        <v>0</v>
      </c>
      <c r="B8771" s="58">
        <f>IF($E8771="",$A8771*100,VLOOKUP($E8771,Freguesia!$A$2:$I$3093,3,0))</f>
        <v>0</v>
      </c>
      <c r="C8771" s="40" t="str">
        <f>IF($D8771="","",VLOOKUP(INT(VLOOKUP($D8771,Concelho!$A$2:$J$309,2)/100),Dist_Ilha!$A$2:$F$30,2))</f>
        <v/>
      </c>
      <c r="F8771" s="55"/>
      <c r="G8771" s="49"/>
      <c r="H8771" s="49"/>
      <c r="I8771" s="60"/>
    </row>
    <row r="8772" spans="1:9" ht="15" customHeight="1" x14ac:dyDescent="0.2">
      <c r="A8772" s="44">
        <f>IF($D8772="",0,VLOOKUP($D8772,Concelho!$A$2:$J$309,2))</f>
        <v>0</v>
      </c>
      <c r="B8772" s="58">
        <f>IF($E8772="",$A8772*100,VLOOKUP($E8772,Freguesia!$A$2:$I$3093,3,0))</f>
        <v>0</v>
      </c>
      <c r="C8772" s="40" t="str">
        <f>IF($D8772="","",VLOOKUP(INT(VLOOKUP($D8772,Concelho!$A$2:$J$309,2)/100),Dist_Ilha!$A$2:$F$30,2))</f>
        <v/>
      </c>
      <c r="F8772" s="55"/>
      <c r="G8772" s="49"/>
      <c r="H8772" s="49"/>
      <c r="I8772" s="60"/>
    </row>
    <row r="8773" spans="1:9" ht="15" customHeight="1" x14ac:dyDescent="0.2">
      <c r="A8773" s="44">
        <f>IF($D8773="",0,VLOOKUP($D8773,Concelho!$A$2:$J$309,2))</f>
        <v>0</v>
      </c>
      <c r="B8773" s="58">
        <f>IF($E8773="",$A8773*100,VLOOKUP($E8773,Freguesia!$A$2:$I$3093,3,0))</f>
        <v>0</v>
      </c>
      <c r="C8773" s="40" t="str">
        <f>IF($D8773="","",VLOOKUP(INT(VLOOKUP($D8773,Concelho!$A$2:$J$309,2)/100),Dist_Ilha!$A$2:$F$30,2))</f>
        <v/>
      </c>
      <c r="F8773" s="55"/>
      <c r="G8773" s="49"/>
      <c r="H8773" s="49"/>
      <c r="I8773" s="60"/>
    </row>
    <row r="8774" spans="1:9" ht="15" customHeight="1" x14ac:dyDescent="0.2">
      <c r="A8774" s="44">
        <f>IF($D8774="",0,VLOOKUP($D8774,Concelho!$A$2:$J$309,2))</f>
        <v>0</v>
      </c>
      <c r="B8774" s="58">
        <f>IF($E8774="",$A8774*100,VLOOKUP($E8774,Freguesia!$A$2:$I$3093,3,0))</f>
        <v>0</v>
      </c>
      <c r="C8774" s="40" t="str">
        <f>IF($D8774="","",VLOOKUP(INT(VLOOKUP($D8774,Concelho!$A$2:$J$309,2)/100),Dist_Ilha!$A$2:$F$30,2))</f>
        <v/>
      </c>
      <c r="F8774" s="55"/>
      <c r="G8774" s="49"/>
      <c r="H8774" s="49"/>
      <c r="I8774" s="60"/>
    </row>
    <row r="8775" spans="1:9" ht="15" customHeight="1" x14ac:dyDescent="0.2">
      <c r="A8775" s="44">
        <f>IF($D8775="",0,VLOOKUP($D8775,Concelho!$A$2:$J$309,2))</f>
        <v>0</v>
      </c>
      <c r="B8775" s="58">
        <f>IF($E8775="",$A8775*100,VLOOKUP($E8775,Freguesia!$A$2:$I$3093,3,0))</f>
        <v>0</v>
      </c>
      <c r="C8775" s="40" t="str">
        <f>IF($D8775="","",VLOOKUP(INT(VLOOKUP($D8775,Concelho!$A$2:$J$309,2)/100),Dist_Ilha!$A$2:$F$30,2))</f>
        <v/>
      </c>
      <c r="F8775" s="55"/>
      <c r="G8775" s="49"/>
      <c r="H8775" s="49"/>
      <c r="I8775" s="60"/>
    </row>
    <row r="8776" spans="1:9" ht="15" customHeight="1" x14ac:dyDescent="0.2">
      <c r="A8776" s="44">
        <f>IF($D8776="",0,VLOOKUP($D8776,Concelho!$A$2:$J$309,2))</f>
        <v>0</v>
      </c>
      <c r="B8776" s="58">
        <f>IF($E8776="",$A8776*100,VLOOKUP($E8776,Freguesia!$A$2:$I$3093,3,0))</f>
        <v>0</v>
      </c>
      <c r="C8776" s="40" t="str">
        <f>IF($D8776="","",VLOOKUP(INT(VLOOKUP($D8776,Concelho!$A$2:$J$309,2)/100),Dist_Ilha!$A$2:$F$30,2))</f>
        <v/>
      </c>
      <c r="F8776" s="55"/>
      <c r="G8776" s="49"/>
      <c r="H8776" s="49"/>
      <c r="I8776" s="60"/>
    </row>
    <row r="8777" spans="1:9" ht="15" customHeight="1" x14ac:dyDescent="0.2">
      <c r="A8777" s="44">
        <f>IF($D8777="",0,VLOOKUP($D8777,Concelho!$A$2:$J$309,2))</f>
        <v>0</v>
      </c>
      <c r="B8777" s="58">
        <f>IF($E8777="",$A8777*100,VLOOKUP($E8777,Freguesia!$A$2:$I$3093,3,0))</f>
        <v>0</v>
      </c>
      <c r="C8777" s="40" t="str">
        <f>IF($D8777="","",VLOOKUP(INT(VLOOKUP($D8777,Concelho!$A$2:$J$309,2)/100),Dist_Ilha!$A$2:$F$30,2))</f>
        <v/>
      </c>
      <c r="F8777" s="55"/>
      <c r="G8777" s="49"/>
      <c r="H8777" s="49"/>
      <c r="I8777" s="60"/>
    </row>
    <row r="8778" spans="1:9" ht="15" customHeight="1" x14ac:dyDescent="0.2">
      <c r="A8778" s="44">
        <f>IF($D8778="",0,VLOOKUP($D8778,Concelho!$A$2:$J$309,2))</f>
        <v>0</v>
      </c>
      <c r="B8778" s="58">
        <f>IF($E8778="",$A8778*100,VLOOKUP($E8778,Freguesia!$A$2:$I$3093,3,0))</f>
        <v>0</v>
      </c>
      <c r="C8778" s="40" t="str">
        <f>IF($D8778="","",VLOOKUP(INT(VLOOKUP($D8778,Concelho!$A$2:$J$309,2)/100),Dist_Ilha!$A$2:$F$30,2))</f>
        <v/>
      </c>
      <c r="F8778" s="55"/>
      <c r="G8778" s="49"/>
      <c r="H8778" s="49"/>
      <c r="I8778" s="60"/>
    </row>
    <row r="8779" spans="1:9" ht="15" customHeight="1" x14ac:dyDescent="0.2">
      <c r="A8779" s="44">
        <f>IF($D8779="",0,VLOOKUP($D8779,Concelho!$A$2:$J$309,2))</f>
        <v>0</v>
      </c>
      <c r="B8779" s="58">
        <f>IF($E8779="",$A8779*100,VLOOKUP($E8779,Freguesia!$A$2:$I$3093,3,0))</f>
        <v>0</v>
      </c>
      <c r="C8779" s="40" t="str">
        <f>IF($D8779="","",VLOOKUP(INT(VLOOKUP($D8779,Concelho!$A$2:$J$309,2)/100),Dist_Ilha!$A$2:$F$30,2))</f>
        <v/>
      </c>
      <c r="F8779" s="55"/>
      <c r="G8779" s="49"/>
      <c r="H8779" s="49"/>
      <c r="I8779" s="60"/>
    </row>
    <row r="8780" spans="1:9" ht="15" customHeight="1" x14ac:dyDescent="0.2">
      <c r="A8780" s="44">
        <f>IF($D8780="",0,VLOOKUP($D8780,Concelho!$A$2:$J$309,2))</f>
        <v>0</v>
      </c>
      <c r="B8780" s="58">
        <f>IF($E8780="",$A8780*100,VLOOKUP($E8780,Freguesia!$A$2:$I$3093,3,0))</f>
        <v>0</v>
      </c>
      <c r="C8780" s="40" t="str">
        <f>IF($D8780="","",VLOOKUP(INT(VLOOKUP($D8780,Concelho!$A$2:$J$309,2)/100),Dist_Ilha!$A$2:$F$30,2))</f>
        <v/>
      </c>
      <c r="F8780" s="55"/>
      <c r="G8780" s="49"/>
      <c r="H8780" s="49"/>
      <c r="I8780" s="60"/>
    </row>
    <row r="8781" spans="1:9" ht="15" customHeight="1" x14ac:dyDescent="0.2">
      <c r="A8781" s="44">
        <f>IF($D8781="",0,VLOOKUP($D8781,Concelho!$A$2:$J$309,2))</f>
        <v>0</v>
      </c>
      <c r="B8781" s="58">
        <f>IF($E8781="",$A8781*100,VLOOKUP($E8781,Freguesia!$A$2:$I$3093,3,0))</f>
        <v>0</v>
      </c>
      <c r="C8781" s="40" t="str">
        <f>IF($D8781="","",VLOOKUP(INT(VLOOKUP($D8781,Concelho!$A$2:$J$309,2)/100),Dist_Ilha!$A$2:$F$30,2))</f>
        <v/>
      </c>
      <c r="F8781" s="55"/>
      <c r="G8781" s="49"/>
      <c r="H8781" s="49"/>
      <c r="I8781" s="60"/>
    </row>
    <row r="8782" spans="1:9" ht="15" customHeight="1" x14ac:dyDescent="0.2">
      <c r="A8782" s="44">
        <f>IF($D8782="",0,VLOOKUP($D8782,Concelho!$A$2:$J$309,2))</f>
        <v>0</v>
      </c>
      <c r="B8782" s="58">
        <f>IF($E8782="",$A8782*100,VLOOKUP($E8782,Freguesia!$A$2:$I$3093,3,0))</f>
        <v>0</v>
      </c>
      <c r="C8782" s="40" t="str">
        <f>IF($D8782="","",VLOOKUP(INT(VLOOKUP($D8782,Concelho!$A$2:$J$309,2)/100),Dist_Ilha!$A$2:$F$30,2))</f>
        <v/>
      </c>
      <c r="F8782" s="55"/>
      <c r="G8782" s="49"/>
      <c r="H8782" s="49"/>
      <c r="I8782" s="60"/>
    </row>
    <row r="8783" spans="1:9" ht="15" customHeight="1" x14ac:dyDescent="0.2">
      <c r="A8783" s="44">
        <f>IF($D8783="",0,VLOOKUP($D8783,Concelho!$A$2:$J$309,2))</f>
        <v>0</v>
      </c>
      <c r="B8783" s="58">
        <f>IF($E8783="",$A8783*100,VLOOKUP($E8783,Freguesia!$A$2:$I$3093,3,0))</f>
        <v>0</v>
      </c>
      <c r="C8783" s="40" t="str">
        <f>IF($D8783="","",VLOOKUP(INT(VLOOKUP($D8783,Concelho!$A$2:$J$309,2)/100),Dist_Ilha!$A$2:$F$30,2))</f>
        <v/>
      </c>
      <c r="F8783" s="55"/>
      <c r="G8783" s="49"/>
      <c r="H8783" s="49"/>
      <c r="I8783" s="60"/>
    </row>
    <row r="8784" spans="1:9" ht="15" customHeight="1" x14ac:dyDescent="0.2">
      <c r="A8784" s="44">
        <f>IF($D8784="",0,VLOOKUP($D8784,Concelho!$A$2:$J$309,2))</f>
        <v>0</v>
      </c>
      <c r="B8784" s="58">
        <f>IF($E8784="",$A8784*100,VLOOKUP($E8784,Freguesia!$A$2:$I$3093,3,0))</f>
        <v>0</v>
      </c>
      <c r="C8784" s="40" t="str">
        <f>IF($D8784="","",VLOOKUP(INT(VLOOKUP($D8784,Concelho!$A$2:$J$309,2)/100),Dist_Ilha!$A$2:$F$30,2))</f>
        <v/>
      </c>
      <c r="F8784" s="55"/>
      <c r="G8784" s="49"/>
      <c r="H8784" s="49"/>
      <c r="I8784" s="60"/>
    </row>
    <row r="8785" spans="1:9" ht="15" customHeight="1" x14ac:dyDescent="0.2">
      <c r="A8785" s="44">
        <f>IF($D8785="",0,VLOOKUP($D8785,Concelho!$A$2:$J$309,2))</f>
        <v>0</v>
      </c>
      <c r="B8785" s="58">
        <f>IF($E8785="",$A8785*100,VLOOKUP($E8785,Freguesia!$A$2:$I$3093,3,0))</f>
        <v>0</v>
      </c>
      <c r="C8785" s="40" t="str">
        <f>IF($D8785="","",VLOOKUP(INT(VLOOKUP($D8785,Concelho!$A$2:$J$309,2)/100),Dist_Ilha!$A$2:$F$30,2))</f>
        <v/>
      </c>
      <c r="F8785" s="55"/>
      <c r="G8785" s="49"/>
      <c r="H8785" s="49"/>
      <c r="I8785" s="60"/>
    </row>
    <row r="8786" spans="1:9" ht="15" customHeight="1" x14ac:dyDescent="0.2">
      <c r="A8786" s="44">
        <f>IF($D8786="",0,VLOOKUP($D8786,Concelho!$A$2:$J$309,2))</f>
        <v>0</v>
      </c>
      <c r="B8786" s="58">
        <f>IF($E8786="",$A8786*100,VLOOKUP($E8786,Freguesia!$A$2:$I$3093,3,0))</f>
        <v>0</v>
      </c>
      <c r="C8786" s="40" t="str">
        <f>IF($D8786="","",VLOOKUP(INT(VLOOKUP($D8786,Concelho!$A$2:$J$309,2)/100),Dist_Ilha!$A$2:$F$30,2))</f>
        <v/>
      </c>
      <c r="F8786" s="55"/>
      <c r="G8786" s="49"/>
      <c r="H8786" s="49"/>
      <c r="I8786" s="60"/>
    </row>
    <row r="8787" spans="1:9" ht="15" customHeight="1" x14ac:dyDescent="0.2">
      <c r="A8787" s="44">
        <f>IF($D8787="",0,VLOOKUP($D8787,Concelho!$A$2:$J$309,2))</f>
        <v>0</v>
      </c>
      <c r="B8787" s="58">
        <f>IF($E8787="",$A8787*100,VLOOKUP($E8787,Freguesia!$A$2:$I$3093,3,0))</f>
        <v>0</v>
      </c>
      <c r="C8787" s="40" t="str">
        <f>IF($D8787="","",VLOOKUP(INT(VLOOKUP($D8787,Concelho!$A$2:$J$309,2)/100),Dist_Ilha!$A$2:$F$30,2))</f>
        <v/>
      </c>
      <c r="F8787" s="55"/>
      <c r="G8787" s="49"/>
      <c r="H8787" s="49"/>
      <c r="I8787" s="60"/>
    </row>
    <row r="8788" spans="1:9" ht="15" customHeight="1" x14ac:dyDescent="0.2">
      <c r="A8788" s="44">
        <f>IF($D8788="",0,VLOOKUP($D8788,Concelho!$A$2:$J$309,2))</f>
        <v>0</v>
      </c>
      <c r="B8788" s="58">
        <f>IF($E8788="",$A8788*100,VLOOKUP($E8788,Freguesia!$A$2:$I$3093,3,0))</f>
        <v>0</v>
      </c>
      <c r="C8788" s="40" t="str">
        <f>IF($D8788="","",VLOOKUP(INT(VLOOKUP($D8788,Concelho!$A$2:$J$309,2)/100),Dist_Ilha!$A$2:$F$30,2))</f>
        <v/>
      </c>
      <c r="F8788" s="55"/>
      <c r="G8788" s="49"/>
      <c r="H8788" s="49"/>
      <c r="I8788" s="60"/>
    </row>
    <row r="8789" spans="1:9" ht="15" customHeight="1" x14ac:dyDescent="0.2">
      <c r="A8789" s="44">
        <f>IF($D8789="",0,VLOOKUP($D8789,Concelho!$A$2:$J$309,2))</f>
        <v>0</v>
      </c>
      <c r="B8789" s="58">
        <f>IF($E8789="",$A8789*100,VLOOKUP($E8789,Freguesia!$A$2:$I$3093,3,0))</f>
        <v>0</v>
      </c>
      <c r="C8789" s="40" t="str">
        <f>IF($D8789="","",VLOOKUP(INT(VLOOKUP($D8789,Concelho!$A$2:$J$309,2)/100),Dist_Ilha!$A$2:$F$30,2))</f>
        <v/>
      </c>
      <c r="F8789" s="55"/>
      <c r="G8789" s="49"/>
      <c r="H8789" s="49"/>
      <c r="I8789" s="60"/>
    </row>
    <row r="8790" spans="1:9" ht="15" customHeight="1" x14ac:dyDescent="0.2">
      <c r="A8790" s="44">
        <f>IF($D8790="",0,VLOOKUP($D8790,Concelho!$A$2:$J$309,2))</f>
        <v>0</v>
      </c>
      <c r="B8790" s="58">
        <f>IF($E8790="",$A8790*100,VLOOKUP($E8790,Freguesia!$A$2:$I$3093,3,0))</f>
        <v>0</v>
      </c>
      <c r="C8790" s="40" t="str">
        <f>IF($D8790="","",VLOOKUP(INT(VLOOKUP($D8790,Concelho!$A$2:$J$309,2)/100),Dist_Ilha!$A$2:$F$30,2))</f>
        <v/>
      </c>
      <c r="F8790" s="55"/>
      <c r="G8790" s="49"/>
      <c r="H8790" s="49"/>
      <c r="I8790" s="60"/>
    </row>
    <row r="8791" spans="1:9" ht="15" customHeight="1" x14ac:dyDescent="0.2">
      <c r="A8791" s="44">
        <f>IF($D8791="",0,VLOOKUP($D8791,Concelho!$A$2:$J$309,2))</f>
        <v>0</v>
      </c>
      <c r="B8791" s="58">
        <f>IF($E8791="",$A8791*100,VLOOKUP($E8791,Freguesia!$A$2:$I$3093,3,0))</f>
        <v>0</v>
      </c>
      <c r="C8791" s="40" t="str">
        <f>IF($D8791="","",VLOOKUP(INT(VLOOKUP($D8791,Concelho!$A$2:$J$309,2)/100),Dist_Ilha!$A$2:$F$30,2))</f>
        <v/>
      </c>
      <c r="F8791" s="55"/>
      <c r="G8791" s="49"/>
      <c r="H8791" s="49"/>
      <c r="I8791" s="60"/>
    </row>
    <row r="8792" spans="1:9" ht="15" customHeight="1" x14ac:dyDescent="0.2">
      <c r="A8792" s="44">
        <f>IF($D8792="",0,VLOOKUP($D8792,Concelho!$A$2:$J$309,2))</f>
        <v>0</v>
      </c>
      <c r="B8792" s="58">
        <f>IF($E8792="",$A8792*100,VLOOKUP($E8792,Freguesia!$A$2:$I$3093,3,0))</f>
        <v>0</v>
      </c>
      <c r="C8792" s="40" t="str">
        <f>IF($D8792="","",VLOOKUP(INT(VLOOKUP($D8792,Concelho!$A$2:$J$309,2)/100),Dist_Ilha!$A$2:$F$30,2))</f>
        <v/>
      </c>
      <c r="F8792" s="55"/>
      <c r="G8792" s="49"/>
      <c r="H8792" s="49"/>
      <c r="I8792" s="60"/>
    </row>
    <row r="8793" spans="1:9" ht="15" customHeight="1" x14ac:dyDescent="0.2">
      <c r="A8793" s="44">
        <f>IF($D8793="",0,VLOOKUP($D8793,Concelho!$A$2:$J$309,2))</f>
        <v>0</v>
      </c>
      <c r="B8793" s="58">
        <f>IF($E8793="",$A8793*100,VLOOKUP($E8793,Freguesia!$A$2:$I$3093,3,0))</f>
        <v>0</v>
      </c>
      <c r="C8793" s="40" t="str">
        <f>IF($D8793="","",VLOOKUP(INT(VLOOKUP($D8793,Concelho!$A$2:$J$309,2)/100),Dist_Ilha!$A$2:$F$30,2))</f>
        <v/>
      </c>
      <c r="F8793" s="55"/>
      <c r="G8793" s="49"/>
      <c r="H8793" s="49"/>
      <c r="I8793" s="60"/>
    </row>
    <row r="8794" spans="1:9" ht="15" customHeight="1" x14ac:dyDescent="0.2">
      <c r="A8794" s="44">
        <f>IF($D8794="",0,VLOOKUP($D8794,Concelho!$A$2:$J$309,2))</f>
        <v>0</v>
      </c>
      <c r="B8794" s="58">
        <f>IF($E8794="",$A8794*100,VLOOKUP($E8794,Freguesia!$A$2:$I$3093,3,0))</f>
        <v>0</v>
      </c>
      <c r="C8794" s="40" t="str">
        <f>IF($D8794="","",VLOOKUP(INT(VLOOKUP($D8794,Concelho!$A$2:$J$309,2)/100),Dist_Ilha!$A$2:$F$30,2))</f>
        <v/>
      </c>
      <c r="F8794" s="55"/>
      <c r="G8794" s="49"/>
      <c r="H8794" s="49"/>
      <c r="I8794" s="60"/>
    </row>
    <row r="8795" spans="1:9" ht="15" customHeight="1" x14ac:dyDescent="0.2">
      <c r="A8795" s="44">
        <f>IF($D8795="",0,VLOOKUP($D8795,Concelho!$A$2:$J$309,2))</f>
        <v>0</v>
      </c>
      <c r="B8795" s="58">
        <f>IF($E8795="",$A8795*100,VLOOKUP($E8795,Freguesia!$A$2:$I$3093,3,0))</f>
        <v>0</v>
      </c>
      <c r="C8795" s="40" t="str">
        <f>IF($D8795="","",VLOOKUP(INT(VLOOKUP($D8795,Concelho!$A$2:$J$309,2)/100),Dist_Ilha!$A$2:$F$30,2))</f>
        <v/>
      </c>
      <c r="F8795" s="55"/>
      <c r="G8795" s="49"/>
      <c r="H8795" s="49"/>
      <c r="I8795" s="60"/>
    </row>
    <row r="8796" spans="1:9" ht="15" customHeight="1" x14ac:dyDescent="0.2">
      <c r="A8796" s="44">
        <f>IF($D8796="",0,VLOOKUP($D8796,Concelho!$A$2:$J$309,2))</f>
        <v>0</v>
      </c>
      <c r="B8796" s="58">
        <f>IF($E8796="",$A8796*100,VLOOKUP($E8796,Freguesia!$A$2:$I$3093,3,0))</f>
        <v>0</v>
      </c>
      <c r="C8796" s="40" t="str">
        <f>IF($D8796="","",VLOOKUP(INT(VLOOKUP($D8796,Concelho!$A$2:$J$309,2)/100),Dist_Ilha!$A$2:$F$30,2))</f>
        <v/>
      </c>
      <c r="F8796" s="55"/>
      <c r="G8796" s="49"/>
      <c r="H8796" s="49"/>
      <c r="I8796" s="60"/>
    </row>
    <row r="8797" spans="1:9" ht="15" customHeight="1" x14ac:dyDescent="0.2">
      <c r="A8797" s="44">
        <f>IF($D8797="",0,VLOOKUP($D8797,Concelho!$A$2:$J$309,2))</f>
        <v>0</v>
      </c>
      <c r="B8797" s="58">
        <f>IF($E8797="",$A8797*100,VLOOKUP($E8797,Freguesia!$A$2:$I$3093,3,0))</f>
        <v>0</v>
      </c>
      <c r="C8797" s="40" t="str">
        <f>IF($D8797="","",VLOOKUP(INT(VLOOKUP($D8797,Concelho!$A$2:$J$309,2)/100),Dist_Ilha!$A$2:$F$30,2))</f>
        <v/>
      </c>
      <c r="F8797" s="55"/>
      <c r="G8797" s="49"/>
      <c r="H8797" s="49"/>
      <c r="I8797" s="60"/>
    </row>
    <row r="8798" spans="1:9" ht="15" customHeight="1" x14ac:dyDescent="0.2">
      <c r="A8798" s="44">
        <f>IF($D8798="",0,VLOOKUP($D8798,Concelho!$A$2:$J$309,2))</f>
        <v>0</v>
      </c>
      <c r="B8798" s="58">
        <f>IF($E8798="",$A8798*100,VLOOKUP($E8798,Freguesia!$A$2:$I$3093,3,0))</f>
        <v>0</v>
      </c>
      <c r="C8798" s="40" t="str">
        <f>IF($D8798="","",VLOOKUP(INT(VLOOKUP($D8798,Concelho!$A$2:$J$309,2)/100),Dist_Ilha!$A$2:$F$30,2))</f>
        <v/>
      </c>
      <c r="F8798" s="55"/>
      <c r="G8798" s="49"/>
      <c r="H8798" s="49"/>
      <c r="I8798" s="60"/>
    </row>
    <row r="8799" spans="1:9" ht="15" customHeight="1" x14ac:dyDescent="0.2">
      <c r="A8799" s="44">
        <f>IF($D8799="",0,VLOOKUP($D8799,Concelho!$A$2:$J$309,2))</f>
        <v>0</v>
      </c>
      <c r="B8799" s="58">
        <f>IF($E8799="",$A8799*100,VLOOKUP($E8799,Freguesia!$A$2:$I$3093,3,0))</f>
        <v>0</v>
      </c>
      <c r="C8799" s="40" t="str">
        <f>IF($D8799="","",VLOOKUP(INT(VLOOKUP($D8799,Concelho!$A$2:$J$309,2)/100),Dist_Ilha!$A$2:$F$30,2))</f>
        <v/>
      </c>
      <c r="F8799" s="55"/>
      <c r="G8799" s="49"/>
      <c r="H8799" s="49"/>
      <c r="I8799" s="60"/>
    </row>
    <row r="8800" spans="1:9" ht="15" customHeight="1" x14ac:dyDescent="0.2">
      <c r="A8800" s="44">
        <f>IF($D8800="",0,VLOOKUP($D8800,Concelho!$A$2:$J$309,2))</f>
        <v>0</v>
      </c>
      <c r="B8800" s="58">
        <f>IF($E8800="",$A8800*100,VLOOKUP($E8800,Freguesia!$A$2:$I$3093,3,0))</f>
        <v>0</v>
      </c>
      <c r="C8800" s="40" t="str">
        <f>IF($D8800="","",VLOOKUP(INT(VLOOKUP($D8800,Concelho!$A$2:$J$309,2)/100),Dist_Ilha!$A$2:$F$30,2))</f>
        <v/>
      </c>
      <c r="F8800" s="55"/>
      <c r="G8800" s="49"/>
      <c r="H8800" s="49"/>
      <c r="I8800" s="60"/>
    </row>
    <row r="8801" spans="1:9" ht="15" customHeight="1" x14ac:dyDescent="0.2">
      <c r="A8801" s="44">
        <f>IF($D8801="",0,VLOOKUP($D8801,Concelho!$A$2:$J$309,2))</f>
        <v>0</v>
      </c>
      <c r="B8801" s="58">
        <f>IF($E8801="",$A8801*100,VLOOKUP($E8801,Freguesia!$A$2:$I$3093,3,0))</f>
        <v>0</v>
      </c>
      <c r="C8801" s="40" t="str">
        <f>IF($D8801="","",VLOOKUP(INT(VLOOKUP($D8801,Concelho!$A$2:$J$309,2)/100),Dist_Ilha!$A$2:$F$30,2))</f>
        <v/>
      </c>
      <c r="F8801" s="55"/>
      <c r="G8801" s="49"/>
      <c r="H8801" s="49"/>
      <c r="I8801" s="60"/>
    </row>
    <row r="8802" spans="1:9" ht="15" customHeight="1" x14ac:dyDescent="0.2">
      <c r="A8802" s="44">
        <f>IF($D8802="",0,VLOOKUP($D8802,Concelho!$A$2:$J$309,2))</f>
        <v>0</v>
      </c>
      <c r="B8802" s="58">
        <f>IF($E8802="",$A8802*100,VLOOKUP($E8802,Freguesia!$A$2:$I$3093,3,0))</f>
        <v>0</v>
      </c>
      <c r="C8802" s="40" t="str">
        <f>IF($D8802="","",VLOOKUP(INT(VLOOKUP($D8802,Concelho!$A$2:$J$309,2)/100),Dist_Ilha!$A$2:$F$30,2))</f>
        <v/>
      </c>
      <c r="F8802" s="55"/>
      <c r="G8802" s="49"/>
      <c r="H8802" s="49"/>
      <c r="I8802" s="60"/>
    </row>
    <row r="8803" spans="1:9" ht="15" customHeight="1" x14ac:dyDescent="0.2">
      <c r="A8803" s="44">
        <f>IF($D8803="",0,VLOOKUP($D8803,Concelho!$A$2:$J$309,2))</f>
        <v>0</v>
      </c>
      <c r="B8803" s="58">
        <f>IF($E8803="",$A8803*100,VLOOKUP($E8803,Freguesia!$A$2:$I$3093,3,0))</f>
        <v>0</v>
      </c>
      <c r="C8803" s="40" t="str">
        <f>IF($D8803="","",VLOOKUP(INT(VLOOKUP($D8803,Concelho!$A$2:$J$309,2)/100),Dist_Ilha!$A$2:$F$30,2))</f>
        <v/>
      </c>
      <c r="F8803" s="55"/>
      <c r="G8803" s="49"/>
      <c r="H8803" s="49"/>
      <c r="I8803" s="60"/>
    </row>
    <row r="8804" spans="1:9" ht="15" customHeight="1" x14ac:dyDescent="0.2">
      <c r="A8804" s="44">
        <f>IF($D8804="",0,VLOOKUP($D8804,Concelho!$A$2:$J$309,2))</f>
        <v>0</v>
      </c>
      <c r="B8804" s="58">
        <f>IF($E8804="",$A8804*100,VLOOKUP($E8804,Freguesia!$A$2:$I$3093,3,0))</f>
        <v>0</v>
      </c>
      <c r="C8804" s="40" t="str">
        <f>IF($D8804="","",VLOOKUP(INT(VLOOKUP($D8804,Concelho!$A$2:$J$309,2)/100),Dist_Ilha!$A$2:$F$30,2))</f>
        <v/>
      </c>
      <c r="F8804" s="55"/>
      <c r="G8804" s="49"/>
      <c r="H8804" s="49"/>
      <c r="I8804" s="60"/>
    </row>
    <row r="8805" spans="1:9" ht="15" customHeight="1" x14ac:dyDescent="0.2">
      <c r="A8805" s="44">
        <f>IF($D8805="",0,VLOOKUP($D8805,Concelho!$A$2:$J$309,2))</f>
        <v>0</v>
      </c>
      <c r="B8805" s="58">
        <f>IF($E8805="",$A8805*100,VLOOKUP($E8805,Freguesia!$A$2:$I$3093,3,0))</f>
        <v>0</v>
      </c>
      <c r="C8805" s="40" t="str">
        <f>IF($D8805="","",VLOOKUP(INT(VLOOKUP($D8805,Concelho!$A$2:$J$309,2)/100),Dist_Ilha!$A$2:$F$30,2))</f>
        <v/>
      </c>
      <c r="F8805" s="55"/>
      <c r="G8805" s="49"/>
      <c r="H8805" s="49"/>
      <c r="I8805" s="60"/>
    </row>
    <row r="8806" spans="1:9" ht="15" customHeight="1" x14ac:dyDescent="0.2">
      <c r="A8806" s="44">
        <f>IF($D8806="",0,VLOOKUP($D8806,Concelho!$A$2:$J$309,2))</f>
        <v>0</v>
      </c>
      <c r="B8806" s="58">
        <f>IF($E8806="",$A8806*100,VLOOKUP($E8806,Freguesia!$A$2:$I$3093,3,0))</f>
        <v>0</v>
      </c>
      <c r="C8806" s="40" t="str">
        <f>IF($D8806="","",VLOOKUP(INT(VLOOKUP($D8806,Concelho!$A$2:$J$309,2)/100),Dist_Ilha!$A$2:$F$30,2))</f>
        <v/>
      </c>
      <c r="F8806" s="55"/>
      <c r="G8806" s="49"/>
      <c r="H8806" s="49"/>
      <c r="I8806" s="60"/>
    </row>
    <row r="8807" spans="1:9" ht="15" customHeight="1" x14ac:dyDescent="0.2">
      <c r="A8807" s="44">
        <f>IF($D8807="",0,VLOOKUP($D8807,Concelho!$A$2:$J$309,2))</f>
        <v>0</v>
      </c>
      <c r="B8807" s="58">
        <f>IF($E8807="",$A8807*100,VLOOKUP($E8807,Freguesia!$A$2:$I$3093,3,0))</f>
        <v>0</v>
      </c>
      <c r="C8807" s="40" t="str">
        <f>IF($D8807="","",VLOOKUP(INT(VLOOKUP($D8807,Concelho!$A$2:$J$309,2)/100),Dist_Ilha!$A$2:$F$30,2))</f>
        <v/>
      </c>
      <c r="F8807" s="55"/>
      <c r="G8807" s="49"/>
      <c r="H8807" s="49"/>
      <c r="I8807" s="60"/>
    </row>
    <row r="8808" spans="1:9" ht="15" customHeight="1" x14ac:dyDescent="0.2">
      <c r="A8808" s="44">
        <f>IF($D8808="",0,VLOOKUP($D8808,Concelho!$A$2:$J$309,2))</f>
        <v>0</v>
      </c>
      <c r="B8808" s="58">
        <f>IF($E8808="",$A8808*100,VLOOKUP($E8808,Freguesia!$A$2:$I$3093,3,0))</f>
        <v>0</v>
      </c>
      <c r="C8808" s="40" t="str">
        <f>IF($D8808="","",VLOOKUP(INT(VLOOKUP($D8808,Concelho!$A$2:$J$309,2)/100),Dist_Ilha!$A$2:$F$30,2))</f>
        <v/>
      </c>
      <c r="F8808" s="55"/>
      <c r="G8808" s="49"/>
      <c r="H8808" s="49"/>
      <c r="I8808" s="60"/>
    </row>
    <row r="8809" spans="1:9" ht="15" customHeight="1" x14ac:dyDescent="0.2">
      <c r="A8809" s="44">
        <f>IF($D8809="",0,VLOOKUP($D8809,Concelho!$A$2:$J$309,2))</f>
        <v>0</v>
      </c>
      <c r="B8809" s="58">
        <f>IF($E8809="",$A8809*100,VLOOKUP($E8809,Freguesia!$A$2:$I$3093,3,0))</f>
        <v>0</v>
      </c>
      <c r="C8809" s="40" t="str">
        <f>IF($D8809="","",VLOOKUP(INT(VLOOKUP($D8809,Concelho!$A$2:$J$309,2)/100),Dist_Ilha!$A$2:$F$30,2))</f>
        <v/>
      </c>
      <c r="F8809" s="55"/>
      <c r="G8809" s="49"/>
      <c r="H8809" s="49"/>
      <c r="I8809" s="60"/>
    </row>
    <row r="8810" spans="1:9" ht="15" customHeight="1" x14ac:dyDescent="0.2">
      <c r="A8810" s="44">
        <f>IF($D8810="",0,VLOOKUP($D8810,Concelho!$A$2:$J$309,2))</f>
        <v>0</v>
      </c>
      <c r="B8810" s="58">
        <f>IF($E8810="",$A8810*100,VLOOKUP($E8810,Freguesia!$A$2:$I$3093,3,0))</f>
        <v>0</v>
      </c>
      <c r="C8810" s="40" t="str">
        <f>IF($D8810="","",VLOOKUP(INT(VLOOKUP($D8810,Concelho!$A$2:$J$309,2)/100),Dist_Ilha!$A$2:$F$30,2))</f>
        <v/>
      </c>
      <c r="F8810" s="55"/>
      <c r="G8810" s="49"/>
      <c r="H8810" s="49"/>
      <c r="I8810" s="60"/>
    </row>
    <row r="8811" spans="1:9" ht="15" customHeight="1" x14ac:dyDescent="0.2">
      <c r="A8811" s="44">
        <f>IF($D8811="",0,VLOOKUP($D8811,Concelho!$A$2:$J$309,2))</f>
        <v>0</v>
      </c>
      <c r="B8811" s="58">
        <f>IF($E8811="",$A8811*100,VLOOKUP($E8811,Freguesia!$A$2:$I$3093,3,0))</f>
        <v>0</v>
      </c>
      <c r="C8811" s="40" t="str">
        <f>IF($D8811="","",VLOOKUP(INT(VLOOKUP($D8811,Concelho!$A$2:$J$309,2)/100),Dist_Ilha!$A$2:$F$30,2))</f>
        <v/>
      </c>
      <c r="F8811" s="55"/>
      <c r="G8811" s="49"/>
      <c r="H8811" s="49"/>
      <c r="I8811" s="60"/>
    </row>
    <row r="8812" spans="1:9" ht="15" customHeight="1" x14ac:dyDescent="0.2">
      <c r="A8812" s="44">
        <f>IF($D8812="",0,VLOOKUP($D8812,Concelho!$A$2:$J$309,2))</f>
        <v>0</v>
      </c>
      <c r="B8812" s="58">
        <f>IF($E8812="",$A8812*100,VLOOKUP($E8812,Freguesia!$A$2:$I$3093,3,0))</f>
        <v>0</v>
      </c>
      <c r="C8812" s="40" t="str">
        <f>IF($D8812="","",VLOOKUP(INT(VLOOKUP($D8812,Concelho!$A$2:$J$309,2)/100),Dist_Ilha!$A$2:$F$30,2))</f>
        <v/>
      </c>
      <c r="F8812" s="55"/>
      <c r="G8812" s="49"/>
      <c r="H8812" s="49"/>
      <c r="I8812" s="60"/>
    </row>
    <row r="8813" spans="1:9" ht="15" customHeight="1" x14ac:dyDescent="0.2">
      <c r="A8813" s="44">
        <f>IF($D8813="",0,VLOOKUP($D8813,Concelho!$A$2:$J$309,2))</f>
        <v>0</v>
      </c>
      <c r="B8813" s="58">
        <f>IF($E8813="",$A8813*100,VLOOKUP($E8813,Freguesia!$A$2:$I$3093,3,0))</f>
        <v>0</v>
      </c>
      <c r="C8813" s="40" t="str">
        <f>IF($D8813="","",VLOOKUP(INT(VLOOKUP($D8813,Concelho!$A$2:$J$309,2)/100),Dist_Ilha!$A$2:$F$30,2))</f>
        <v/>
      </c>
      <c r="F8813" s="55"/>
      <c r="G8813" s="49"/>
      <c r="H8813" s="49"/>
      <c r="I8813" s="60"/>
    </row>
    <row r="8814" spans="1:9" ht="15" customHeight="1" x14ac:dyDescent="0.2">
      <c r="A8814" s="44">
        <f>IF($D8814="",0,VLOOKUP($D8814,Concelho!$A$2:$J$309,2))</f>
        <v>0</v>
      </c>
      <c r="B8814" s="58">
        <f>IF($E8814="",$A8814*100,VLOOKUP($E8814,Freguesia!$A$2:$I$3093,3,0))</f>
        <v>0</v>
      </c>
      <c r="C8814" s="40" t="str">
        <f>IF($D8814="","",VLOOKUP(INT(VLOOKUP($D8814,Concelho!$A$2:$J$309,2)/100),Dist_Ilha!$A$2:$F$30,2))</f>
        <v/>
      </c>
      <c r="F8814" s="55"/>
      <c r="G8814" s="49"/>
      <c r="H8814" s="49"/>
      <c r="I8814" s="60"/>
    </row>
    <row r="8815" spans="1:9" ht="15" customHeight="1" x14ac:dyDescent="0.2">
      <c r="A8815" s="44">
        <f>IF($D8815="",0,VLOOKUP($D8815,Concelho!$A$2:$J$309,2))</f>
        <v>0</v>
      </c>
      <c r="B8815" s="58">
        <f>IF($E8815="",$A8815*100,VLOOKUP($E8815,Freguesia!$A$2:$I$3093,3,0))</f>
        <v>0</v>
      </c>
      <c r="C8815" s="40" t="str">
        <f>IF($D8815="","",VLOOKUP(INT(VLOOKUP($D8815,Concelho!$A$2:$J$309,2)/100),Dist_Ilha!$A$2:$F$30,2))</f>
        <v/>
      </c>
      <c r="F8815" s="55"/>
      <c r="G8815" s="49"/>
      <c r="H8815" s="49"/>
      <c r="I8815" s="60"/>
    </row>
    <row r="8816" spans="1:9" ht="15" customHeight="1" x14ac:dyDescent="0.2">
      <c r="A8816" s="44">
        <f>IF($D8816="",0,VLOOKUP($D8816,Concelho!$A$2:$J$309,2))</f>
        <v>0</v>
      </c>
      <c r="B8816" s="58">
        <f>IF($E8816="",$A8816*100,VLOOKUP($E8816,Freguesia!$A$2:$I$3093,3,0))</f>
        <v>0</v>
      </c>
      <c r="C8816" s="40" t="str">
        <f>IF($D8816="","",VLOOKUP(INT(VLOOKUP($D8816,Concelho!$A$2:$J$309,2)/100),Dist_Ilha!$A$2:$F$30,2))</f>
        <v/>
      </c>
      <c r="F8816" s="55"/>
      <c r="G8816" s="49"/>
      <c r="H8816" s="49"/>
      <c r="I8816" s="60"/>
    </row>
    <row r="8817" spans="1:9" ht="15" customHeight="1" x14ac:dyDescent="0.2">
      <c r="A8817" s="44">
        <f>IF($D8817="",0,VLOOKUP($D8817,Concelho!$A$2:$J$309,2))</f>
        <v>0</v>
      </c>
      <c r="B8817" s="58">
        <f>IF($E8817="",$A8817*100,VLOOKUP($E8817,Freguesia!$A$2:$I$3093,3,0))</f>
        <v>0</v>
      </c>
      <c r="C8817" s="40" t="str">
        <f>IF($D8817="","",VLOOKUP(INT(VLOOKUP($D8817,Concelho!$A$2:$J$309,2)/100),Dist_Ilha!$A$2:$F$30,2))</f>
        <v/>
      </c>
      <c r="F8817" s="55"/>
      <c r="G8817" s="49"/>
      <c r="H8817" s="49"/>
      <c r="I8817" s="60"/>
    </row>
    <row r="8818" spans="1:9" ht="15" customHeight="1" x14ac:dyDescent="0.2">
      <c r="A8818" s="44">
        <f>IF($D8818="",0,VLOOKUP($D8818,Concelho!$A$2:$J$309,2))</f>
        <v>0</v>
      </c>
      <c r="B8818" s="58">
        <f>IF($E8818="",$A8818*100,VLOOKUP($E8818,Freguesia!$A$2:$I$3093,3,0))</f>
        <v>0</v>
      </c>
      <c r="C8818" s="40" t="str">
        <f>IF($D8818="","",VLOOKUP(INT(VLOOKUP($D8818,Concelho!$A$2:$J$309,2)/100),Dist_Ilha!$A$2:$F$30,2))</f>
        <v/>
      </c>
      <c r="F8818" s="55"/>
      <c r="G8818" s="49"/>
      <c r="H8818" s="49"/>
      <c r="I8818" s="60"/>
    </row>
    <row r="8819" spans="1:9" ht="15" customHeight="1" x14ac:dyDescent="0.2">
      <c r="A8819" s="44">
        <f>IF($D8819="",0,VLOOKUP($D8819,Concelho!$A$2:$J$309,2))</f>
        <v>0</v>
      </c>
      <c r="B8819" s="58">
        <f>IF($E8819="",$A8819*100,VLOOKUP($E8819,Freguesia!$A$2:$I$3093,3,0))</f>
        <v>0</v>
      </c>
      <c r="C8819" s="40" t="str">
        <f>IF($D8819="","",VLOOKUP(INT(VLOOKUP($D8819,Concelho!$A$2:$J$309,2)/100),Dist_Ilha!$A$2:$F$30,2))</f>
        <v/>
      </c>
      <c r="F8819" s="55"/>
      <c r="G8819" s="49"/>
      <c r="H8819" s="49"/>
      <c r="I8819" s="60"/>
    </row>
    <row r="8820" spans="1:9" ht="15" customHeight="1" x14ac:dyDescent="0.2">
      <c r="A8820" s="44">
        <f>IF($D8820="",0,VLOOKUP($D8820,Concelho!$A$2:$J$309,2))</f>
        <v>0</v>
      </c>
      <c r="B8820" s="58">
        <f>IF($E8820="",$A8820*100,VLOOKUP($E8820,Freguesia!$A$2:$I$3093,3,0))</f>
        <v>0</v>
      </c>
      <c r="C8820" s="40" t="str">
        <f>IF($D8820="","",VLOOKUP(INT(VLOOKUP($D8820,Concelho!$A$2:$J$309,2)/100),Dist_Ilha!$A$2:$F$30,2))</f>
        <v/>
      </c>
      <c r="F8820" s="55"/>
      <c r="G8820" s="49"/>
      <c r="H8820" s="49"/>
      <c r="I8820" s="60"/>
    </row>
    <row r="8821" spans="1:9" ht="15" customHeight="1" x14ac:dyDescent="0.2">
      <c r="A8821" s="44">
        <f>IF($D8821="",0,VLOOKUP($D8821,Concelho!$A$2:$J$309,2))</f>
        <v>0</v>
      </c>
      <c r="B8821" s="58">
        <f>IF($E8821="",$A8821*100,VLOOKUP($E8821,Freguesia!$A$2:$I$3093,3,0))</f>
        <v>0</v>
      </c>
      <c r="C8821" s="40" t="str">
        <f>IF($D8821="","",VLOOKUP(INT(VLOOKUP($D8821,Concelho!$A$2:$J$309,2)/100),Dist_Ilha!$A$2:$F$30,2))</f>
        <v/>
      </c>
      <c r="F8821" s="55"/>
      <c r="G8821" s="49"/>
      <c r="H8821" s="49"/>
      <c r="I8821" s="60"/>
    </row>
    <row r="8822" spans="1:9" ht="15" customHeight="1" x14ac:dyDescent="0.2">
      <c r="A8822" s="44">
        <f>IF($D8822="",0,VLOOKUP($D8822,Concelho!$A$2:$J$309,2))</f>
        <v>0</v>
      </c>
      <c r="B8822" s="58">
        <f>IF($E8822="",$A8822*100,VLOOKUP($E8822,Freguesia!$A$2:$I$3093,3,0))</f>
        <v>0</v>
      </c>
      <c r="C8822" s="40" t="str">
        <f>IF($D8822="","",VLOOKUP(INT(VLOOKUP($D8822,Concelho!$A$2:$J$309,2)/100),Dist_Ilha!$A$2:$F$30,2))</f>
        <v/>
      </c>
      <c r="F8822" s="55"/>
      <c r="G8822" s="49"/>
      <c r="H8822" s="49"/>
      <c r="I8822" s="60"/>
    </row>
    <row r="8823" spans="1:9" ht="15" customHeight="1" x14ac:dyDescent="0.2">
      <c r="A8823" s="44">
        <f>IF($D8823="",0,VLOOKUP($D8823,Concelho!$A$2:$J$309,2))</f>
        <v>0</v>
      </c>
      <c r="B8823" s="58">
        <f>IF($E8823="",$A8823*100,VLOOKUP($E8823,Freguesia!$A$2:$I$3093,3,0))</f>
        <v>0</v>
      </c>
      <c r="C8823" s="40" t="str">
        <f>IF($D8823="","",VLOOKUP(INT(VLOOKUP($D8823,Concelho!$A$2:$J$309,2)/100),Dist_Ilha!$A$2:$F$30,2))</f>
        <v/>
      </c>
      <c r="F8823" s="55"/>
      <c r="G8823" s="49"/>
      <c r="H8823" s="49"/>
      <c r="I8823" s="60"/>
    </row>
    <row r="8824" spans="1:9" ht="15" customHeight="1" x14ac:dyDescent="0.2">
      <c r="A8824" s="44">
        <f>IF($D8824="",0,VLOOKUP($D8824,Concelho!$A$2:$J$309,2))</f>
        <v>0</v>
      </c>
      <c r="B8824" s="58">
        <f>IF($E8824="",$A8824*100,VLOOKUP($E8824,Freguesia!$A$2:$I$3093,3,0))</f>
        <v>0</v>
      </c>
      <c r="C8824" s="40" t="str">
        <f>IF($D8824="","",VLOOKUP(INT(VLOOKUP($D8824,Concelho!$A$2:$J$309,2)/100),Dist_Ilha!$A$2:$F$30,2))</f>
        <v/>
      </c>
      <c r="F8824" s="55"/>
      <c r="G8824" s="49"/>
      <c r="H8824" s="49"/>
      <c r="I8824" s="60"/>
    </row>
    <row r="8825" spans="1:9" ht="15" customHeight="1" x14ac:dyDescent="0.2">
      <c r="A8825" s="44">
        <f>IF($D8825="",0,VLOOKUP($D8825,Concelho!$A$2:$J$309,2))</f>
        <v>0</v>
      </c>
      <c r="B8825" s="58">
        <f>IF($E8825="",$A8825*100,VLOOKUP($E8825,Freguesia!$A$2:$I$3093,3,0))</f>
        <v>0</v>
      </c>
      <c r="C8825" s="40" t="str">
        <f>IF($D8825="","",VLOOKUP(INT(VLOOKUP($D8825,Concelho!$A$2:$J$309,2)/100),Dist_Ilha!$A$2:$F$30,2))</f>
        <v/>
      </c>
      <c r="F8825" s="55"/>
      <c r="G8825" s="49"/>
      <c r="H8825" s="49"/>
      <c r="I8825" s="60"/>
    </row>
    <row r="8826" spans="1:9" ht="15" customHeight="1" x14ac:dyDescent="0.2">
      <c r="A8826" s="44">
        <f>IF($D8826="",0,VLOOKUP($D8826,Concelho!$A$2:$J$309,2))</f>
        <v>0</v>
      </c>
      <c r="B8826" s="58">
        <f>IF($E8826="",$A8826*100,VLOOKUP($E8826,Freguesia!$A$2:$I$3093,3,0))</f>
        <v>0</v>
      </c>
      <c r="C8826" s="40" t="str">
        <f>IF($D8826="","",VLOOKUP(INT(VLOOKUP($D8826,Concelho!$A$2:$J$309,2)/100),Dist_Ilha!$A$2:$F$30,2))</f>
        <v/>
      </c>
      <c r="F8826" s="55"/>
      <c r="G8826" s="49"/>
      <c r="H8826" s="49"/>
      <c r="I8826" s="60"/>
    </row>
    <row r="8827" spans="1:9" ht="15" customHeight="1" x14ac:dyDescent="0.2">
      <c r="A8827" s="44">
        <f>IF($D8827="",0,VLOOKUP($D8827,Concelho!$A$2:$J$309,2))</f>
        <v>0</v>
      </c>
      <c r="B8827" s="58">
        <f>IF($E8827="",$A8827*100,VLOOKUP($E8827,Freguesia!$A$2:$I$3093,3,0))</f>
        <v>0</v>
      </c>
      <c r="C8827" s="40" t="str">
        <f>IF($D8827="","",VLOOKUP(INT(VLOOKUP($D8827,Concelho!$A$2:$J$309,2)/100),Dist_Ilha!$A$2:$F$30,2))</f>
        <v/>
      </c>
      <c r="F8827" s="55"/>
      <c r="G8827" s="49"/>
      <c r="H8827" s="49"/>
      <c r="I8827" s="60"/>
    </row>
    <row r="8828" spans="1:9" ht="15" customHeight="1" x14ac:dyDescent="0.2">
      <c r="A8828" s="44">
        <f>IF($D8828="",0,VLOOKUP($D8828,Concelho!$A$2:$J$309,2))</f>
        <v>0</v>
      </c>
      <c r="B8828" s="58">
        <f>IF($E8828="",$A8828*100,VLOOKUP($E8828,Freguesia!$A$2:$I$3093,3,0))</f>
        <v>0</v>
      </c>
      <c r="C8828" s="40" t="str">
        <f>IF($D8828="","",VLOOKUP(INT(VLOOKUP($D8828,Concelho!$A$2:$J$309,2)/100),Dist_Ilha!$A$2:$F$30,2))</f>
        <v/>
      </c>
      <c r="F8828" s="55"/>
      <c r="G8828" s="49"/>
      <c r="H8828" s="49"/>
      <c r="I8828" s="60"/>
    </row>
    <row r="8829" spans="1:9" ht="15" customHeight="1" x14ac:dyDescent="0.2">
      <c r="A8829" s="44">
        <f>IF($D8829="",0,VLOOKUP($D8829,Concelho!$A$2:$J$309,2))</f>
        <v>0</v>
      </c>
      <c r="B8829" s="58">
        <f>IF($E8829="",$A8829*100,VLOOKUP($E8829,Freguesia!$A$2:$I$3093,3,0))</f>
        <v>0</v>
      </c>
      <c r="C8829" s="40" t="str">
        <f>IF($D8829="","",VLOOKUP(INT(VLOOKUP($D8829,Concelho!$A$2:$J$309,2)/100),Dist_Ilha!$A$2:$F$30,2))</f>
        <v/>
      </c>
      <c r="F8829" s="55"/>
      <c r="G8829" s="49"/>
      <c r="H8829" s="49"/>
      <c r="I8829" s="60"/>
    </row>
    <row r="8830" spans="1:9" ht="15" customHeight="1" x14ac:dyDescent="0.2">
      <c r="A8830" s="44">
        <f>IF($D8830="",0,VLOOKUP($D8830,Concelho!$A$2:$J$309,2))</f>
        <v>0</v>
      </c>
      <c r="B8830" s="58">
        <f>IF($E8830="",$A8830*100,VLOOKUP($E8830,Freguesia!$A$2:$I$3093,3,0))</f>
        <v>0</v>
      </c>
      <c r="C8830" s="40" t="str">
        <f>IF($D8830="","",VLOOKUP(INT(VLOOKUP($D8830,Concelho!$A$2:$J$309,2)/100),Dist_Ilha!$A$2:$F$30,2))</f>
        <v/>
      </c>
      <c r="F8830" s="55"/>
      <c r="G8830" s="49"/>
      <c r="H8830" s="49"/>
      <c r="I8830" s="60"/>
    </row>
    <row r="8831" spans="1:9" ht="15" customHeight="1" x14ac:dyDescent="0.2">
      <c r="A8831" s="44">
        <f>IF($D8831="",0,VLOOKUP($D8831,Concelho!$A$2:$J$309,2))</f>
        <v>0</v>
      </c>
      <c r="B8831" s="58">
        <f>IF($E8831="",$A8831*100,VLOOKUP($E8831,Freguesia!$A$2:$I$3093,3,0))</f>
        <v>0</v>
      </c>
      <c r="C8831" s="40" t="str">
        <f>IF($D8831="","",VLOOKUP(INT(VLOOKUP($D8831,Concelho!$A$2:$J$309,2)/100),Dist_Ilha!$A$2:$F$30,2))</f>
        <v/>
      </c>
      <c r="F8831" s="55"/>
      <c r="G8831" s="49"/>
      <c r="H8831" s="49"/>
      <c r="I8831" s="60"/>
    </row>
    <row r="8832" spans="1:9" ht="15" customHeight="1" x14ac:dyDescent="0.2">
      <c r="A8832" s="44">
        <f>IF($D8832="",0,VLOOKUP($D8832,Concelho!$A$2:$J$309,2))</f>
        <v>0</v>
      </c>
      <c r="B8832" s="58">
        <f>IF($E8832="",$A8832*100,VLOOKUP($E8832,Freguesia!$A$2:$I$3093,3,0))</f>
        <v>0</v>
      </c>
      <c r="C8832" s="40" t="str">
        <f>IF($D8832="","",VLOOKUP(INT(VLOOKUP($D8832,Concelho!$A$2:$J$309,2)/100),Dist_Ilha!$A$2:$F$30,2))</f>
        <v/>
      </c>
      <c r="F8832" s="55"/>
      <c r="G8832" s="49"/>
      <c r="H8832" s="49"/>
      <c r="I8832" s="60"/>
    </row>
    <row r="8833" spans="1:9" ht="15" customHeight="1" x14ac:dyDescent="0.2">
      <c r="A8833" s="44">
        <f>IF($D8833="",0,VLOOKUP($D8833,Concelho!$A$2:$J$309,2))</f>
        <v>0</v>
      </c>
      <c r="B8833" s="58">
        <f>IF($E8833="",$A8833*100,VLOOKUP($E8833,Freguesia!$A$2:$I$3093,3,0))</f>
        <v>0</v>
      </c>
      <c r="C8833" s="40" t="str">
        <f>IF($D8833="","",VLOOKUP(INT(VLOOKUP($D8833,Concelho!$A$2:$J$309,2)/100),Dist_Ilha!$A$2:$F$30,2))</f>
        <v/>
      </c>
      <c r="F8833" s="55"/>
      <c r="G8833" s="49"/>
      <c r="H8833" s="49"/>
      <c r="I8833" s="60"/>
    </row>
    <row r="8834" spans="1:9" ht="15" customHeight="1" x14ac:dyDescent="0.2">
      <c r="A8834" s="44">
        <f>IF($D8834="",0,VLOOKUP($D8834,Concelho!$A$2:$J$309,2))</f>
        <v>0</v>
      </c>
      <c r="B8834" s="58">
        <f>IF($E8834="",$A8834*100,VLOOKUP($E8834,Freguesia!$A$2:$I$3093,3,0))</f>
        <v>0</v>
      </c>
      <c r="C8834" s="40" t="str">
        <f>IF($D8834="","",VLOOKUP(INT(VLOOKUP($D8834,Concelho!$A$2:$J$309,2)/100),Dist_Ilha!$A$2:$F$30,2))</f>
        <v/>
      </c>
      <c r="F8834" s="55"/>
      <c r="G8834" s="49"/>
      <c r="H8834" s="49"/>
      <c r="I8834" s="60"/>
    </row>
    <row r="8835" spans="1:9" ht="15" customHeight="1" x14ac:dyDescent="0.2">
      <c r="A8835" s="44">
        <f>IF($D8835="",0,VLOOKUP($D8835,Concelho!$A$2:$J$309,2))</f>
        <v>0</v>
      </c>
      <c r="B8835" s="58">
        <f>IF($E8835="",$A8835*100,VLOOKUP($E8835,Freguesia!$A$2:$I$3093,3,0))</f>
        <v>0</v>
      </c>
      <c r="C8835" s="40" t="str">
        <f>IF($D8835="","",VLOOKUP(INT(VLOOKUP($D8835,Concelho!$A$2:$J$309,2)/100),Dist_Ilha!$A$2:$F$30,2))</f>
        <v/>
      </c>
      <c r="F8835" s="55"/>
      <c r="G8835" s="49"/>
      <c r="H8835" s="49"/>
      <c r="I8835" s="60"/>
    </row>
    <row r="8836" spans="1:9" ht="15" customHeight="1" x14ac:dyDescent="0.2">
      <c r="A8836" s="44">
        <f>IF($D8836="",0,VLOOKUP($D8836,Concelho!$A$2:$J$309,2))</f>
        <v>0</v>
      </c>
      <c r="B8836" s="58">
        <f>IF($E8836="",$A8836*100,VLOOKUP($E8836,Freguesia!$A$2:$I$3093,3,0))</f>
        <v>0</v>
      </c>
      <c r="C8836" s="40" t="str">
        <f>IF($D8836="","",VLOOKUP(INT(VLOOKUP($D8836,Concelho!$A$2:$J$309,2)/100),Dist_Ilha!$A$2:$F$30,2))</f>
        <v/>
      </c>
      <c r="F8836" s="55"/>
      <c r="G8836" s="49"/>
      <c r="H8836" s="49"/>
      <c r="I8836" s="60"/>
    </row>
    <row r="8837" spans="1:9" ht="15" customHeight="1" x14ac:dyDescent="0.2">
      <c r="A8837" s="44">
        <f>IF($D8837="",0,VLOOKUP($D8837,Concelho!$A$2:$J$309,2))</f>
        <v>0</v>
      </c>
      <c r="B8837" s="58">
        <f>IF($E8837="",$A8837*100,VLOOKUP($E8837,Freguesia!$A$2:$I$3093,3,0))</f>
        <v>0</v>
      </c>
      <c r="C8837" s="40" t="str">
        <f>IF($D8837="","",VLOOKUP(INT(VLOOKUP($D8837,Concelho!$A$2:$J$309,2)/100),Dist_Ilha!$A$2:$F$30,2))</f>
        <v/>
      </c>
      <c r="F8837" s="55"/>
      <c r="G8837" s="49"/>
      <c r="H8837" s="49"/>
      <c r="I8837" s="60"/>
    </row>
    <row r="8838" spans="1:9" ht="15" customHeight="1" x14ac:dyDescent="0.2">
      <c r="A8838" s="44">
        <f>IF($D8838="",0,VLOOKUP($D8838,Concelho!$A$2:$J$309,2))</f>
        <v>0</v>
      </c>
      <c r="B8838" s="58">
        <f>IF($E8838="",$A8838*100,VLOOKUP($E8838,Freguesia!$A$2:$I$3093,3,0))</f>
        <v>0</v>
      </c>
      <c r="C8838" s="40" t="str">
        <f>IF($D8838="","",VLOOKUP(INT(VLOOKUP($D8838,Concelho!$A$2:$J$309,2)/100),Dist_Ilha!$A$2:$F$30,2))</f>
        <v/>
      </c>
      <c r="F8838" s="55"/>
      <c r="G8838" s="49"/>
      <c r="H8838" s="49"/>
      <c r="I8838" s="60"/>
    </row>
    <row r="8839" spans="1:9" ht="15" customHeight="1" x14ac:dyDescent="0.2">
      <c r="A8839" s="44">
        <f>IF($D8839="",0,VLOOKUP($D8839,Concelho!$A$2:$J$309,2))</f>
        <v>0</v>
      </c>
      <c r="B8839" s="58">
        <f>IF($E8839="",$A8839*100,VLOOKUP($E8839,Freguesia!$A$2:$I$3093,3,0))</f>
        <v>0</v>
      </c>
      <c r="C8839" s="40" t="str">
        <f>IF($D8839="","",VLOOKUP(INT(VLOOKUP($D8839,Concelho!$A$2:$J$309,2)/100),Dist_Ilha!$A$2:$F$30,2))</f>
        <v/>
      </c>
      <c r="F8839" s="55"/>
      <c r="G8839" s="49"/>
      <c r="H8839" s="49"/>
      <c r="I8839" s="60"/>
    </row>
    <row r="8840" spans="1:9" ht="15" customHeight="1" x14ac:dyDescent="0.2">
      <c r="A8840" s="44">
        <f>IF($D8840="",0,VLOOKUP($D8840,Concelho!$A$2:$J$309,2))</f>
        <v>0</v>
      </c>
      <c r="B8840" s="58">
        <f>IF($E8840="",$A8840*100,VLOOKUP($E8840,Freguesia!$A$2:$I$3093,3,0))</f>
        <v>0</v>
      </c>
      <c r="C8840" s="40" t="str">
        <f>IF($D8840="","",VLOOKUP(INT(VLOOKUP($D8840,Concelho!$A$2:$J$309,2)/100),Dist_Ilha!$A$2:$F$30,2))</f>
        <v/>
      </c>
      <c r="F8840" s="55"/>
      <c r="G8840" s="49"/>
      <c r="H8840" s="49"/>
      <c r="I8840" s="60"/>
    </row>
    <row r="8841" spans="1:9" ht="15" customHeight="1" x14ac:dyDescent="0.2">
      <c r="A8841" s="44">
        <f>IF($D8841="",0,VLOOKUP($D8841,Concelho!$A$2:$J$309,2))</f>
        <v>0</v>
      </c>
      <c r="B8841" s="58">
        <f>IF($E8841="",$A8841*100,VLOOKUP($E8841,Freguesia!$A$2:$I$3093,3,0))</f>
        <v>0</v>
      </c>
      <c r="C8841" s="40" t="str">
        <f>IF($D8841="","",VLOOKUP(INT(VLOOKUP($D8841,Concelho!$A$2:$J$309,2)/100),Dist_Ilha!$A$2:$F$30,2))</f>
        <v/>
      </c>
      <c r="F8841" s="55"/>
      <c r="G8841" s="49"/>
      <c r="H8841" s="49"/>
      <c r="I8841" s="60"/>
    </row>
    <row r="8842" spans="1:9" ht="15" customHeight="1" x14ac:dyDescent="0.2">
      <c r="A8842" s="44">
        <f>IF($D8842="",0,VLOOKUP($D8842,Concelho!$A$2:$J$309,2))</f>
        <v>0</v>
      </c>
      <c r="B8842" s="58">
        <f>IF($E8842="",$A8842*100,VLOOKUP($E8842,Freguesia!$A$2:$I$3093,3,0))</f>
        <v>0</v>
      </c>
      <c r="C8842" s="40" t="str">
        <f>IF($D8842="","",VLOOKUP(INT(VLOOKUP($D8842,Concelho!$A$2:$J$309,2)/100),Dist_Ilha!$A$2:$F$30,2))</f>
        <v/>
      </c>
      <c r="F8842" s="55"/>
      <c r="G8842" s="49"/>
      <c r="H8842" s="49"/>
      <c r="I8842" s="60"/>
    </row>
    <row r="8843" spans="1:9" ht="15" customHeight="1" x14ac:dyDescent="0.2">
      <c r="A8843" s="44">
        <f>IF($D8843="",0,VLOOKUP($D8843,Concelho!$A$2:$J$309,2))</f>
        <v>0</v>
      </c>
      <c r="B8843" s="58">
        <f>IF($E8843="",$A8843*100,VLOOKUP($E8843,Freguesia!$A$2:$I$3093,3,0))</f>
        <v>0</v>
      </c>
      <c r="C8843" s="40" t="str">
        <f>IF($D8843="","",VLOOKUP(INT(VLOOKUP($D8843,Concelho!$A$2:$J$309,2)/100),Dist_Ilha!$A$2:$F$30,2))</f>
        <v/>
      </c>
      <c r="F8843" s="55"/>
      <c r="G8843" s="49"/>
      <c r="H8843" s="49"/>
      <c r="I8843" s="60"/>
    </row>
    <row r="8844" spans="1:9" ht="15" customHeight="1" x14ac:dyDescent="0.2">
      <c r="A8844" s="44">
        <f>IF($D8844="",0,VLOOKUP($D8844,Concelho!$A$2:$J$309,2))</f>
        <v>0</v>
      </c>
      <c r="B8844" s="58">
        <f>IF($E8844="",$A8844*100,VLOOKUP($E8844,Freguesia!$A$2:$I$3093,3,0))</f>
        <v>0</v>
      </c>
      <c r="C8844" s="40" t="str">
        <f>IF($D8844="","",VLOOKUP(INT(VLOOKUP($D8844,Concelho!$A$2:$J$309,2)/100),Dist_Ilha!$A$2:$F$30,2))</f>
        <v/>
      </c>
      <c r="F8844" s="55"/>
      <c r="G8844" s="49"/>
      <c r="H8844" s="49"/>
      <c r="I8844" s="60"/>
    </row>
    <row r="8845" spans="1:9" ht="15" customHeight="1" x14ac:dyDescent="0.2">
      <c r="A8845" s="44">
        <f>IF($D8845="",0,VLOOKUP($D8845,Concelho!$A$2:$J$309,2))</f>
        <v>0</v>
      </c>
      <c r="B8845" s="58">
        <f>IF($E8845="",$A8845*100,VLOOKUP($E8845,Freguesia!$A$2:$I$3093,3,0))</f>
        <v>0</v>
      </c>
      <c r="C8845" s="40" t="str">
        <f>IF($D8845="","",VLOOKUP(INT(VLOOKUP($D8845,Concelho!$A$2:$J$309,2)/100),Dist_Ilha!$A$2:$F$30,2))</f>
        <v/>
      </c>
      <c r="F8845" s="55"/>
      <c r="G8845" s="49"/>
      <c r="H8845" s="49"/>
      <c r="I8845" s="60"/>
    </row>
    <row r="8846" spans="1:9" ht="15" customHeight="1" x14ac:dyDescent="0.2">
      <c r="A8846" s="44">
        <f>IF($D8846="",0,VLOOKUP($D8846,Concelho!$A$2:$J$309,2))</f>
        <v>0</v>
      </c>
      <c r="B8846" s="58">
        <f>IF($E8846="",$A8846*100,VLOOKUP($E8846,Freguesia!$A$2:$I$3093,3,0))</f>
        <v>0</v>
      </c>
      <c r="C8846" s="40" t="str">
        <f>IF($D8846="","",VLOOKUP(INT(VLOOKUP($D8846,Concelho!$A$2:$J$309,2)/100),Dist_Ilha!$A$2:$F$30,2))</f>
        <v/>
      </c>
      <c r="F8846" s="55"/>
      <c r="G8846" s="49"/>
      <c r="H8846" s="49"/>
      <c r="I8846" s="60"/>
    </row>
    <row r="8847" spans="1:9" ht="15" customHeight="1" x14ac:dyDescent="0.2">
      <c r="A8847" s="44">
        <f>IF($D8847="",0,VLOOKUP($D8847,Concelho!$A$2:$J$309,2))</f>
        <v>0</v>
      </c>
      <c r="B8847" s="58">
        <f>IF($E8847="",$A8847*100,VLOOKUP($E8847,Freguesia!$A$2:$I$3093,3,0))</f>
        <v>0</v>
      </c>
      <c r="C8847" s="40" t="str">
        <f>IF($D8847="","",VLOOKUP(INT(VLOOKUP($D8847,Concelho!$A$2:$J$309,2)/100),Dist_Ilha!$A$2:$F$30,2))</f>
        <v/>
      </c>
      <c r="F8847" s="55"/>
      <c r="G8847" s="49"/>
      <c r="H8847" s="49"/>
      <c r="I8847" s="60"/>
    </row>
    <row r="8848" spans="1:9" ht="15" customHeight="1" x14ac:dyDescent="0.2">
      <c r="A8848" s="44">
        <f>IF($D8848="",0,VLOOKUP($D8848,Concelho!$A$2:$J$309,2))</f>
        <v>0</v>
      </c>
      <c r="B8848" s="58">
        <f>IF($E8848="",$A8848*100,VLOOKUP($E8848,Freguesia!$A$2:$I$3093,3,0))</f>
        <v>0</v>
      </c>
      <c r="C8848" s="40" t="str">
        <f>IF($D8848="","",VLOOKUP(INT(VLOOKUP($D8848,Concelho!$A$2:$J$309,2)/100),Dist_Ilha!$A$2:$F$30,2))</f>
        <v/>
      </c>
      <c r="F8848" s="55"/>
      <c r="G8848" s="49"/>
      <c r="H8848" s="49"/>
      <c r="I8848" s="60"/>
    </row>
    <row r="8849" spans="1:9" ht="15" customHeight="1" x14ac:dyDescent="0.2">
      <c r="A8849" s="44">
        <f>IF($D8849="",0,VLOOKUP($D8849,Concelho!$A$2:$J$309,2))</f>
        <v>0</v>
      </c>
      <c r="B8849" s="58">
        <f>IF($E8849="",$A8849*100,VLOOKUP($E8849,Freguesia!$A$2:$I$3093,3,0))</f>
        <v>0</v>
      </c>
      <c r="C8849" s="40" t="str">
        <f>IF($D8849="","",VLOOKUP(INT(VLOOKUP($D8849,Concelho!$A$2:$J$309,2)/100),Dist_Ilha!$A$2:$F$30,2))</f>
        <v/>
      </c>
      <c r="F8849" s="55"/>
      <c r="G8849" s="49"/>
      <c r="H8849" s="49"/>
      <c r="I8849" s="60"/>
    </row>
    <row r="8850" spans="1:9" ht="15" customHeight="1" x14ac:dyDescent="0.2">
      <c r="A8850" s="44">
        <f>IF($D8850="",0,VLOOKUP($D8850,Concelho!$A$2:$J$309,2))</f>
        <v>0</v>
      </c>
      <c r="B8850" s="58">
        <f>IF($E8850="",$A8850*100,VLOOKUP($E8850,Freguesia!$A$2:$I$3093,3,0))</f>
        <v>0</v>
      </c>
      <c r="C8850" s="40" t="str">
        <f>IF($D8850="","",VLOOKUP(INT(VLOOKUP($D8850,Concelho!$A$2:$J$309,2)/100),Dist_Ilha!$A$2:$F$30,2))</f>
        <v/>
      </c>
      <c r="F8850" s="55"/>
      <c r="G8850" s="49"/>
      <c r="H8850" s="49"/>
      <c r="I8850" s="60"/>
    </row>
    <row r="8851" spans="1:9" ht="15" customHeight="1" x14ac:dyDescent="0.2">
      <c r="A8851" s="44">
        <f>IF($D8851="",0,VLOOKUP($D8851,Concelho!$A$2:$J$309,2))</f>
        <v>0</v>
      </c>
      <c r="B8851" s="58">
        <f>IF($E8851="",$A8851*100,VLOOKUP($E8851,Freguesia!$A$2:$I$3093,3,0))</f>
        <v>0</v>
      </c>
      <c r="C8851" s="40" t="str">
        <f>IF($D8851="","",VLOOKUP(INT(VLOOKUP($D8851,Concelho!$A$2:$J$309,2)/100),Dist_Ilha!$A$2:$F$30,2))</f>
        <v/>
      </c>
      <c r="F8851" s="55"/>
      <c r="G8851" s="49"/>
      <c r="H8851" s="49"/>
      <c r="I8851" s="60"/>
    </row>
    <row r="8852" spans="1:9" ht="15" customHeight="1" x14ac:dyDescent="0.2">
      <c r="A8852" s="44">
        <f>IF($D8852="",0,VLOOKUP($D8852,Concelho!$A$2:$J$309,2))</f>
        <v>0</v>
      </c>
      <c r="B8852" s="58">
        <f>IF($E8852="",$A8852*100,VLOOKUP($E8852,Freguesia!$A$2:$I$3093,3,0))</f>
        <v>0</v>
      </c>
      <c r="C8852" s="40" t="str">
        <f>IF($D8852="","",VLOOKUP(INT(VLOOKUP($D8852,Concelho!$A$2:$J$309,2)/100),Dist_Ilha!$A$2:$F$30,2))</f>
        <v/>
      </c>
      <c r="F8852" s="55"/>
      <c r="G8852" s="49"/>
      <c r="H8852" s="49"/>
      <c r="I8852" s="60"/>
    </row>
    <row r="8853" spans="1:9" ht="15" customHeight="1" x14ac:dyDescent="0.2">
      <c r="A8853" s="44">
        <f>IF($D8853="",0,VLOOKUP($D8853,Concelho!$A$2:$J$309,2))</f>
        <v>0</v>
      </c>
      <c r="B8853" s="58">
        <f>IF($E8853="",$A8853*100,VLOOKUP($E8853,Freguesia!$A$2:$I$3093,3,0))</f>
        <v>0</v>
      </c>
      <c r="C8853" s="40" t="str">
        <f>IF($D8853="","",VLOOKUP(INT(VLOOKUP($D8853,Concelho!$A$2:$J$309,2)/100),Dist_Ilha!$A$2:$F$30,2))</f>
        <v/>
      </c>
      <c r="F8853" s="55"/>
      <c r="G8853" s="49"/>
      <c r="H8853" s="49"/>
      <c r="I8853" s="60"/>
    </row>
    <row r="8854" spans="1:9" ht="15" customHeight="1" x14ac:dyDescent="0.2">
      <c r="A8854" s="44">
        <f>IF($D8854="",0,VLOOKUP($D8854,Concelho!$A$2:$J$309,2))</f>
        <v>0</v>
      </c>
      <c r="B8854" s="58">
        <f>IF($E8854="",$A8854*100,VLOOKUP($E8854,Freguesia!$A$2:$I$3093,3,0))</f>
        <v>0</v>
      </c>
      <c r="C8854" s="40" t="str">
        <f>IF($D8854="","",VLOOKUP(INT(VLOOKUP($D8854,Concelho!$A$2:$J$309,2)/100),Dist_Ilha!$A$2:$F$30,2))</f>
        <v/>
      </c>
      <c r="F8854" s="55"/>
      <c r="G8854" s="49"/>
      <c r="H8854" s="49"/>
      <c r="I8854" s="60"/>
    </row>
    <row r="8855" spans="1:9" ht="15" customHeight="1" x14ac:dyDescent="0.2">
      <c r="A8855" s="44">
        <f>IF($D8855="",0,VLOOKUP($D8855,Concelho!$A$2:$J$309,2))</f>
        <v>0</v>
      </c>
      <c r="B8855" s="58">
        <f>IF($E8855="",$A8855*100,VLOOKUP($E8855,Freguesia!$A$2:$I$3093,3,0))</f>
        <v>0</v>
      </c>
      <c r="C8855" s="40" t="str">
        <f>IF($D8855="","",VLOOKUP(INT(VLOOKUP($D8855,Concelho!$A$2:$J$309,2)/100),Dist_Ilha!$A$2:$F$30,2))</f>
        <v/>
      </c>
      <c r="F8855" s="55"/>
      <c r="G8855" s="49"/>
      <c r="H8855" s="49"/>
      <c r="I8855" s="60"/>
    </row>
    <row r="8856" spans="1:9" ht="15" customHeight="1" x14ac:dyDescent="0.2">
      <c r="A8856" s="44">
        <f>IF($D8856="",0,VLOOKUP($D8856,Concelho!$A$2:$J$309,2))</f>
        <v>0</v>
      </c>
      <c r="B8856" s="58">
        <f>IF($E8856="",$A8856*100,VLOOKUP($E8856,Freguesia!$A$2:$I$3093,3,0))</f>
        <v>0</v>
      </c>
      <c r="C8856" s="40" t="str">
        <f>IF($D8856="","",VLOOKUP(INT(VLOOKUP($D8856,Concelho!$A$2:$J$309,2)/100),Dist_Ilha!$A$2:$F$30,2))</f>
        <v/>
      </c>
      <c r="F8856" s="55"/>
      <c r="G8856" s="49"/>
      <c r="H8856" s="49"/>
      <c r="I8856" s="60"/>
    </row>
    <row r="8857" spans="1:9" ht="15" customHeight="1" x14ac:dyDescent="0.2">
      <c r="A8857" s="44">
        <f>IF($D8857="",0,VLOOKUP($D8857,Concelho!$A$2:$J$309,2))</f>
        <v>0</v>
      </c>
      <c r="B8857" s="58">
        <f>IF($E8857="",$A8857*100,VLOOKUP($E8857,Freguesia!$A$2:$I$3093,3,0))</f>
        <v>0</v>
      </c>
      <c r="C8857" s="40" t="str">
        <f>IF($D8857="","",VLOOKUP(INT(VLOOKUP($D8857,Concelho!$A$2:$J$309,2)/100),Dist_Ilha!$A$2:$F$30,2))</f>
        <v/>
      </c>
      <c r="F8857" s="55"/>
      <c r="G8857" s="49"/>
      <c r="H8857" s="49"/>
      <c r="I8857" s="60"/>
    </row>
    <row r="8858" spans="1:9" ht="15" customHeight="1" x14ac:dyDescent="0.2">
      <c r="A8858" s="44">
        <f>IF($D8858="",0,VLOOKUP($D8858,Concelho!$A$2:$J$309,2))</f>
        <v>0</v>
      </c>
      <c r="B8858" s="58">
        <f>IF($E8858="",$A8858*100,VLOOKUP($E8858,Freguesia!$A$2:$I$3093,3,0))</f>
        <v>0</v>
      </c>
      <c r="C8858" s="40" t="str">
        <f>IF($D8858="","",VLOOKUP(INT(VLOOKUP($D8858,Concelho!$A$2:$J$309,2)/100),Dist_Ilha!$A$2:$F$30,2))</f>
        <v/>
      </c>
      <c r="F8858" s="55"/>
      <c r="G8858" s="49"/>
      <c r="H8858" s="49"/>
      <c r="I8858" s="60"/>
    </row>
    <row r="8859" spans="1:9" ht="15" customHeight="1" x14ac:dyDescent="0.2">
      <c r="A8859" s="44">
        <f>IF($D8859="",0,VLOOKUP($D8859,Concelho!$A$2:$J$309,2))</f>
        <v>0</v>
      </c>
      <c r="B8859" s="58">
        <f>IF($E8859="",$A8859*100,VLOOKUP($E8859,Freguesia!$A$2:$I$3093,3,0))</f>
        <v>0</v>
      </c>
      <c r="C8859" s="40" t="str">
        <f>IF($D8859="","",VLOOKUP(INT(VLOOKUP($D8859,Concelho!$A$2:$J$309,2)/100),Dist_Ilha!$A$2:$F$30,2))</f>
        <v/>
      </c>
      <c r="F8859" s="55"/>
      <c r="G8859" s="49"/>
      <c r="H8859" s="49"/>
      <c r="I8859" s="60"/>
    </row>
    <row r="8860" spans="1:9" ht="15" customHeight="1" x14ac:dyDescent="0.2">
      <c r="A8860" s="44">
        <f>IF($D8860="",0,VLOOKUP($D8860,Concelho!$A$2:$J$309,2))</f>
        <v>0</v>
      </c>
      <c r="B8860" s="58">
        <f>IF($E8860="",$A8860*100,VLOOKUP($E8860,Freguesia!$A$2:$I$3093,3,0))</f>
        <v>0</v>
      </c>
      <c r="C8860" s="40" t="str">
        <f>IF($D8860="","",VLOOKUP(INT(VLOOKUP($D8860,Concelho!$A$2:$J$309,2)/100),Dist_Ilha!$A$2:$F$30,2))</f>
        <v/>
      </c>
      <c r="F8860" s="55"/>
      <c r="G8860" s="49"/>
      <c r="H8860" s="49"/>
      <c r="I8860" s="60"/>
    </row>
    <row r="8861" spans="1:9" ht="15" customHeight="1" x14ac:dyDescent="0.2">
      <c r="A8861" s="44">
        <f>IF($D8861="",0,VLOOKUP($D8861,Concelho!$A$2:$J$309,2))</f>
        <v>0</v>
      </c>
      <c r="B8861" s="58">
        <f>IF($E8861="",$A8861*100,VLOOKUP($E8861,Freguesia!$A$2:$I$3093,3,0))</f>
        <v>0</v>
      </c>
      <c r="C8861" s="40" t="str">
        <f>IF($D8861="","",VLOOKUP(INT(VLOOKUP($D8861,Concelho!$A$2:$J$309,2)/100),Dist_Ilha!$A$2:$F$30,2))</f>
        <v/>
      </c>
      <c r="F8861" s="55"/>
      <c r="G8861" s="49"/>
      <c r="H8861" s="49"/>
      <c r="I8861" s="60"/>
    </row>
    <row r="8862" spans="1:9" ht="15" customHeight="1" x14ac:dyDescent="0.2">
      <c r="A8862" s="44">
        <f>IF($D8862="",0,VLOOKUP($D8862,Concelho!$A$2:$J$309,2))</f>
        <v>0</v>
      </c>
      <c r="B8862" s="58">
        <f>IF($E8862="",$A8862*100,VLOOKUP($E8862,Freguesia!$A$2:$I$3093,3,0))</f>
        <v>0</v>
      </c>
      <c r="C8862" s="40" t="str">
        <f>IF($D8862="","",VLOOKUP(INT(VLOOKUP($D8862,Concelho!$A$2:$J$309,2)/100),Dist_Ilha!$A$2:$F$30,2))</f>
        <v/>
      </c>
      <c r="F8862" s="55"/>
      <c r="G8862" s="49"/>
      <c r="H8862" s="49"/>
      <c r="I8862" s="60"/>
    </row>
    <row r="8863" spans="1:9" ht="15" customHeight="1" x14ac:dyDescent="0.2">
      <c r="A8863" s="44">
        <f>IF($D8863="",0,VLOOKUP($D8863,Concelho!$A$2:$J$309,2))</f>
        <v>0</v>
      </c>
      <c r="B8863" s="58">
        <f>IF($E8863="",$A8863*100,VLOOKUP($E8863,Freguesia!$A$2:$I$3093,3,0))</f>
        <v>0</v>
      </c>
      <c r="C8863" s="40" t="str">
        <f>IF($D8863="","",VLOOKUP(INT(VLOOKUP($D8863,Concelho!$A$2:$J$309,2)/100),Dist_Ilha!$A$2:$F$30,2))</f>
        <v/>
      </c>
      <c r="F8863" s="55"/>
      <c r="G8863" s="49"/>
      <c r="H8863" s="49"/>
      <c r="I8863" s="60"/>
    </row>
    <row r="8864" spans="1:9" ht="15" customHeight="1" x14ac:dyDescent="0.2">
      <c r="A8864" s="44">
        <f>IF($D8864="",0,VLOOKUP($D8864,Concelho!$A$2:$J$309,2))</f>
        <v>0</v>
      </c>
      <c r="B8864" s="58">
        <f>IF($E8864="",$A8864*100,VLOOKUP($E8864,Freguesia!$A$2:$I$3093,3,0))</f>
        <v>0</v>
      </c>
      <c r="C8864" s="40" t="str">
        <f>IF($D8864="","",VLOOKUP(INT(VLOOKUP($D8864,Concelho!$A$2:$J$309,2)/100),Dist_Ilha!$A$2:$F$30,2))</f>
        <v/>
      </c>
      <c r="F8864" s="55"/>
      <c r="G8864" s="49"/>
      <c r="H8864" s="49"/>
      <c r="I8864" s="60"/>
    </row>
    <row r="8865" spans="1:9" ht="15" customHeight="1" x14ac:dyDescent="0.2">
      <c r="A8865" s="44">
        <f>IF($D8865="",0,VLOOKUP($D8865,Concelho!$A$2:$J$309,2))</f>
        <v>0</v>
      </c>
      <c r="B8865" s="58">
        <f>IF($E8865="",$A8865*100,VLOOKUP($E8865,Freguesia!$A$2:$I$3093,3,0))</f>
        <v>0</v>
      </c>
      <c r="C8865" s="40" t="str">
        <f>IF($D8865="","",VLOOKUP(INT(VLOOKUP($D8865,Concelho!$A$2:$J$309,2)/100),Dist_Ilha!$A$2:$F$30,2))</f>
        <v/>
      </c>
      <c r="F8865" s="55"/>
      <c r="G8865" s="49"/>
      <c r="H8865" s="49"/>
      <c r="I8865" s="60"/>
    </row>
    <row r="8866" spans="1:9" ht="15" customHeight="1" x14ac:dyDescent="0.2">
      <c r="A8866" s="44">
        <f>IF($D8866="",0,VLOOKUP($D8866,Concelho!$A$2:$J$309,2))</f>
        <v>0</v>
      </c>
      <c r="B8866" s="58">
        <f>IF($E8866="",$A8866*100,VLOOKUP($E8866,Freguesia!$A$2:$I$3093,3,0))</f>
        <v>0</v>
      </c>
      <c r="C8866" s="40" t="str">
        <f>IF($D8866="","",VLOOKUP(INT(VLOOKUP($D8866,Concelho!$A$2:$J$309,2)/100),Dist_Ilha!$A$2:$F$30,2))</f>
        <v/>
      </c>
      <c r="F8866" s="55"/>
      <c r="G8866" s="49"/>
      <c r="H8866" s="49"/>
      <c r="I8866" s="60"/>
    </row>
    <row r="8867" spans="1:9" ht="15" customHeight="1" x14ac:dyDescent="0.2">
      <c r="A8867" s="44">
        <f>IF($D8867="",0,VLOOKUP($D8867,Concelho!$A$2:$J$309,2))</f>
        <v>0</v>
      </c>
      <c r="B8867" s="58">
        <f>IF($E8867="",$A8867*100,VLOOKUP($E8867,Freguesia!$A$2:$I$3093,3,0))</f>
        <v>0</v>
      </c>
      <c r="C8867" s="40" t="str">
        <f>IF($D8867="","",VLOOKUP(INT(VLOOKUP($D8867,Concelho!$A$2:$J$309,2)/100),Dist_Ilha!$A$2:$F$30,2))</f>
        <v/>
      </c>
      <c r="F8867" s="55"/>
      <c r="G8867" s="49"/>
      <c r="H8867" s="49"/>
      <c r="I8867" s="60"/>
    </row>
    <row r="8868" spans="1:9" ht="15" customHeight="1" x14ac:dyDescent="0.2">
      <c r="A8868" s="44">
        <f>IF($D8868="",0,VLOOKUP($D8868,Concelho!$A$2:$J$309,2))</f>
        <v>0</v>
      </c>
      <c r="B8868" s="58">
        <f>IF($E8868="",$A8868*100,VLOOKUP($E8868,Freguesia!$A$2:$I$3093,3,0))</f>
        <v>0</v>
      </c>
      <c r="C8868" s="40" t="str">
        <f>IF($D8868="","",VLOOKUP(INT(VLOOKUP($D8868,Concelho!$A$2:$J$309,2)/100),Dist_Ilha!$A$2:$F$30,2))</f>
        <v/>
      </c>
      <c r="F8868" s="55"/>
      <c r="G8868" s="49"/>
      <c r="H8868" s="49"/>
      <c r="I8868" s="60"/>
    </row>
    <row r="8869" spans="1:9" ht="15" customHeight="1" x14ac:dyDescent="0.2">
      <c r="A8869" s="44">
        <f>IF($D8869="",0,VLOOKUP($D8869,Concelho!$A$2:$J$309,2))</f>
        <v>0</v>
      </c>
      <c r="B8869" s="58">
        <f>IF($E8869="",$A8869*100,VLOOKUP($E8869,Freguesia!$A$2:$I$3093,3,0))</f>
        <v>0</v>
      </c>
      <c r="C8869" s="40" t="str">
        <f>IF($D8869="","",VLOOKUP(INT(VLOOKUP($D8869,Concelho!$A$2:$J$309,2)/100),Dist_Ilha!$A$2:$F$30,2))</f>
        <v/>
      </c>
      <c r="F8869" s="55"/>
      <c r="G8869" s="49"/>
      <c r="H8869" s="49"/>
      <c r="I8869" s="60"/>
    </row>
    <row r="8870" spans="1:9" ht="15" customHeight="1" x14ac:dyDescent="0.2">
      <c r="A8870" s="44">
        <f>IF($D8870="",0,VLOOKUP($D8870,Concelho!$A$2:$J$309,2))</f>
        <v>0</v>
      </c>
      <c r="B8870" s="58">
        <f>IF($E8870="",$A8870*100,VLOOKUP($E8870,Freguesia!$A$2:$I$3093,3,0))</f>
        <v>0</v>
      </c>
      <c r="C8870" s="40" t="str">
        <f>IF($D8870="","",VLOOKUP(INT(VLOOKUP($D8870,Concelho!$A$2:$J$309,2)/100),Dist_Ilha!$A$2:$F$30,2))</f>
        <v/>
      </c>
      <c r="F8870" s="55"/>
      <c r="G8870" s="49"/>
      <c r="H8870" s="49"/>
      <c r="I8870" s="60"/>
    </row>
    <row r="8871" spans="1:9" ht="15" customHeight="1" x14ac:dyDescent="0.2">
      <c r="A8871" s="44">
        <f>IF($D8871="",0,VLOOKUP($D8871,Concelho!$A$2:$J$309,2))</f>
        <v>0</v>
      </c>
      <c r="B8871" s="58">
        <f>IF($E8871="",$A8871*100,VLOOKUP($E8871,Freguesia!$A$2:$I$3093,3,0))</f>
        <v>0</v>
      </c>
      <c r="C8871" s="40" t="str">
        <f>IF($D8871="","",VLOOKUP(INT(VLOOKUP($D8871,Concelho!$A$2:$J$309,2)/100),Dist_Ilha!$A$2:$F$30,2))</f>
        <v/>
      </c>
      <c r="F8871" s="55"/>
      <c r="G8871" s="49"/>
      <c r="H8871" s="49"/>
      <c r="I8871" s="60"/>
    </row>
    <row r="8872" spans="1:9" ht="15" customHeight="1" x14ac:dyDescent="0.2">
      <c r="A8872" s="44">
        <f>IF($D8872="",0,VLOOKUP($D8872,Concelho!$A$2:$J$309,2))</f>
        <v>0</v>
      </c>
      <c r="B8872" s="58">
        <f>IF($E8872="",$A8872*100,VLOOKUP($E8872,Freguesia!$A$2:$I$3093,3,0))</f>
        <v>0</v>
      </c>
      <c r="C8872" s="40" t="str">
        <f>IF($D8872="","",VLOOKUP(INT(VLOOKUP($D8872,Concelho!$A$2:$J$309,2)/100),Dist_Ilha!$A$2:$F$30,2))</f>
        <v/>
      </c>
      <c r="F8872" s="55"/>
      <c r="G8872" s="49"/>
      <c r="H8872" s="49"/>
      <c r="I8872" s="60"/>
    </row>
    <row r="8873" spans="1:9" ht="15" customHeight="1" x14ac:dyDescent="0.2">
      <c r="A8873" s="44">
        <f>IF($D8873="",0,VLOOKUP($D8873,Concelho!$A$2:$J$309,2))</f>
        <v>0</v>
      </c>
      <c r="B8873" s="58">
        <f>IF($E8873="",$A8873*100,VLOOKUP($E8873,Freguesia!$A$2:$I$3093,3,0))</f>
        <v>0</v>
      </c>
      <c r="C8873" s="40" t="str">
        <f>IF($D8873="","",VLOOKUP(INT(VLOOKUP($D8873,Concelho!$A$2:$J$309,2)/100),Dist_Ilha!$A$2:$F$30,2))</f>
        <v/>
      </c>
      <c r="F8873" s="55"/>
      <c r="G8873" s="49"/>
      <c r="H8873" s="49"/>
      <c r="I8873" s="60"/>
    </row>
    <row r="8874" spans="1:9" ht="15" customHeight="1" x14ac:dyDescent="0.2">
      <c r="A8874" s="44">
        <f>IF($D8874="",0,VLOOKUP($D8874,Concelho!$A$2:$J$309,2))</f>
        <v>0</v>
      </c>
      <c r="B8874" s="58">
        <f>IF($E8874="",$A8874*100,VLOOKUP($E8874,Freguesia!$A$2:$I$3093,3,0))</f>
        <v>0</v>
      </c>
      <c r="C8874" s="40" t="str">
        <f>IF($D8874="","",VLOOKUP(INT(VLOOKUP($D8874,Concelho!$A$2:$J$309,2)/100),Dist_Ilha!$A$2:$F$30,2))</f>
        <v/>
      </c>
      <c r="F8874" s="55"/>
      <c r="G8874" s="49"/>
      <c r="H8874" s="49"/>
      <c r="I8874" s="60"/>
    </row>
    <row r="8875" spans="1:9" ht="15" customHeight="1" x14ac:dyDescent="0.2">
      <c r="A8875" s="44">
        <f>IF($D8875="",0,VLOOKUP($D8875,Concelho!$A$2:$J$309,2))</f>
        <v>0</v>
      </c>
      <c r="B8875" s="58">
        <f>IF($E8875="",$A8875*100,VLOOKUP($E8875,Freguesia!$A$2:$I$3093,3,0))</f>
        <v>0</v>
      </c>
      <c r="C8875" s="40" t="str">
        <f>IF($D8875="","",VLOOKUP(INT(VLOOKUP($D8875,Concelho!$A$2:$J$309,2)/100),Dist_Ilha!$A$2:$F$30,2))</f>
        <v/>
      </c>
      <c r="F8875" s="55"/>
      <c r="G8875" s="49"/>
      <c r="H8875" s="49"/>
      <c r="I8875" s="60"/>
    </row>
    <row r="8876" spans="1:9" ht="15" customHeight="1" x14ac:dyDescent="0.2">
      <c r="A8876" s="44">
        <f>IF($D8876="",0,VLOOKUP($D8876,Concelho!$A$2:$J$309,2))</f>
        <v>0</v>
      </c>
      <c r="B8876" s="58">
        <f>IF($E8876="",$A8876*100,VLOOKUP($E8876,Freguesia!$A$2:$I$3093,3,0))</f>
        <v>0</v>
      </c>
      <c r="C8876" s="40" t="str">
        <f>IF($D8876="","",VLOOKUP(INT(VLOOKUP($D8876,Concelho!$A$2:$J$309,2)/100),Dist_Ilha!$A$2:$F$30,2))</f>
        <v/>
      </c>
      <c r="F8876" s="55"/>
      <c r="G8876" s="49"/>
      <c r="H8876" s="49"/>
      <c r="I8876" s="60"/>
    </row>
    <row r="8877" spans="1:9" ht="15" customHeight="1" x14ac:dyDescent="0.2">
      <c r="A8877" s="44">
        <f>IF($D8877="",0,VLOOKUP($D8877,Concelho!$A$2:$J$309,2))</f>
        <v>0</v>
      </c>
      <c r="B8877" s="58">
        <f>IF($E8877="",$A8877*100,VLOOKUP($E8877,Freguesia!$A$2:$I$3093,3,0))</f>
        <v>0</v>
      </c>
      <c r="C8877" s="40" t="str">
        <f>IF($D8877="","",VLOOKUP(INT(VLOOKUP($D8877,Concelho!$A$2:$J$309,2)/100),Dist_Ilha!$A$2:$F$30,2))</f>
        <v/>
      </c>
      <c r="F8877" s="55"/>
      <c r="G8877" s="49"/>
      <c r="H8877" s="49"/>
      <c r="I8877" s="60"/>
    </row>
    <row r="8878" spans="1:9" ht="15" customHeight="1" x14ac:dyDescent="0.2">
      <c r="A8878" s="44">
        <f>IF($D8878="",0,VLOOKUP($D8878,Concelho!$A$2:$J$309,2))</f>
        <v>0</v>
      </c>
      <c r="B8878" s="58">
        <f>IF($E8878="",$A8878*100,VLOOKUP($E8878,Freguesia!$A$2:$I$3093,3,0))</f>
        <v>0</v>
      </c>
      <c r="C8878" s="40" t="str">
        <f>IF($D8878="","",VLOOKUP(INT(VLOOKUP($D8878,Concelho!$A$2:$J$309,2)/100),Dist_Ilha!$A$2:$F$30,2))</f>
        <v/>
      </c>
      <c r="F8878" s="55"/>
      <c r="G8878" s="49"/>
      <c r="H8878" s="49"/>
      <c r="I8878" s="60"/>
    </row>
    <row r="8879" spans="1:9" ht="15" customHeight="1" x14ac:dyDescent="0.2">
      <c r="A8879" s="44">
        <f>IF($D8879="",0,VLOOKUP($D8879,Concelho!$A$2:$J$309,2))</f>
        <v>0</v>
      </c>
      <c r="B8879" s="58">
        <f>IF($E8879="",$A8879*100,VLOOKUP($E8879,Freguesia!$A$2:$I$3093,3,0))</f>
        <v>0</v>
      </c>
      <c r="C8879" s="40" t="str">
        <f>IF($D8879="","",VLOOKUP(INT(VLOOKUP($D8879,Concelho!$A$2:$J$309,2)/100),Dist_Ilha!$A$2:$F$30,2))</f>
        <v/>
      </c>
      <c r="F8879" s="55"/>
      <c r="G8879" s="49"/>
      <c r="H8879" s="49"/>
      <c r="I8879" s="60"/>
    </row>
    <row r="8880" spans="1:9" ht="15" customHeight="1" x14ac:dyDescent="0.2">
      <c r="A8880" s="44">
        <f>IF($D8880="",0,VLOOKUP($D8880,Concelho!$A$2:$J$309,2))</f>
        <v>0</v>
      </c>
      <c r="B8880" s="58">
        <f>IF($E8880="",$A8880*100,VLOOKUP($E8880,Freguesia!$A$2:$I$3093,3,0))</f>
        <v>0</v>
      </c>
      <c r="C8880" s="40" t="str">
        <f>IF($D8880="","",VLOOKUP(INT(VLOOKUP($D8880,Concelho!$A$2:$J$309,2)/100),Dist_Ilha!$A$2:$F$30,2))</f>
        <v/>
      </c>
      <c r="F8880" s="55"/>
      <c r="G8880" s="49"/>
      <c r="H8880" s="49"/>
      <c r="I8880" s="60"/>
    </row>
    <row r="8881" spans="1:9" ht="15" customHeight="1" x14ac:dyDescent="0.2">
      <c r="A8881" s="44">
        <f>IF($D8881="",0,VLOOKUP($D8881,Concelho!$A$2:$J$309,2))</f>
        <v>0</v>
      </c>
      <c r="B8881" s="58">
        <f>IF($E8881="",$A8881*100,VLOOKUP($E8881,Freguesia!$A$2:$I$3093,3,0))</f>
        <v>0</v>
      </c>
      <c r="C8881" s="40" t="str">
        <f>IF($D8881="","",VLOOKUP(INT(VLOOKUP($D8881,Concelho!$A$2:$J$309,2)/100),Dist_Ilha!$A$2:$F$30,2))</f>
        <v/>
      </c>
      <c r="F8881" s="55"/>
      <c r="G8881" s="49"/>
      <c r="H8881" s="49"/>
      <c r="I8881" s="60"/>
    </row>
    <row r="8882" spans="1:9" ht="15" customHeight="1" x14ac:dyDescent="0.2">
      <c r="A8882" s="44">
        <f>IF($D8882="",0,VLOOKUP($D8882,Concelho!$A$2:$J$309,2))</f>
        <v>0</v>
      </c>
      <c r="B8882" s="58">
        <f>IF($E8882="",$A8882*100,VLOOKUP($E8882,Freguesia!$A$2:$I$3093,3,0))</f>
        <v>0</v>
      </c>
      <c r="C8882" s="40" t="str">
        <f>IF($D8882="","",VLOOKUP(INT(VLOOKUP($D8882,Concelho!$A$2:$J$309,2)/100),Dist_Ilha!$A$2:$F$30,2))</f>
        <v/>
      </c>
      <c r="F8882" s="55"/>
      <c r="G8882" s="49"/>
      <c r="H8882" s="49"/>
      <c r="I8882" s="60"/>
    </row>
    <row r="8883" spans="1:9" ht="15" customHeight="1" x14ac:dyDescent="0.2">
      <c r="A8883" s="44">
        <f>IF($D8883="",0,VLOOKUP($D8883,Concelho!$A$2:$J$309,2))</f>
        <v>0</v>
      </c>
      <c r="B8883" s="58">
        <f>IF($E8883="",$A8883*100,VLOOKUP($E8883,Freguesia!$A$2:$I$3093,3,0))</f>
        <v>0</v>
      </c>
      <c r="C8883" s="40" t="str">
        <f>IF($D8883="","",VLOOKUP(INT(VLOOKUP($D8883,Concelho!$A$2:$J$309,2)/100),Dist_Ilha!$A$2:$F$30,2))</f>
        <v/>
      </c>
      <c r="F8883" s="55"/>
      <c r="G8883" s="49"/>
      <c r="H8883" s="49"/>
      <c r="I8883" s="60"/>
    </row>
    <row r="8884" spans="1:9" ht="15" customHeight="1" x14ac:dyDescent="0.2">
      <c r="A8884" s="44">
        <f>IF($D8884="",0,VLOOKUP($D8884,Concelho!$A$2:$J$309,2))</f>
        <v>0</v>
      </c>
      <c r="B8884" s="58">
        <f>IF($E8884="",$A8884*100,VLOOKUP($E8884,Freguesia!$A$2:$I$3093,3,0))</f>
        <v>0</v>
      </c>
      <c r="C8884" s="40" t="str">
        <f>IF($D8884="","",VLOOKUP(INT(VLOOKUP($D8884,Concelho!$A$2:$J$309,2)/100),Dist_Ilha!$A$2:$F$30,2))</f>
        <v/>
      </c>
      <c r="F8884" s="55"/>
      <c r="G8884" s="49"/>
      <c r="H8884" s="49"/>
      <c r="I8884" s="60"/>
    </row>
    <row r="8885" spans="1:9" ht="15" customHeight="1" x14ac:dyDescent="0.2">
      <c r="A8885" s="44">
        <f>IF($D8885="",0,VLOOKUP($D8885,Concelho!$A$2:$J$309,2))</f>
        <v>0</v>
      </c>
      <c r="B8885" s="58">
        <f>IF($E8885="",$A8885*100,VLOOKUP($E8885,Freguesia!$A$2:$I$3093,3,0))</f>
        <v>0</v>
      </c>
      <c r="C8885" s="40" t="str">
        <f>IF($D8885="","",VLOOKUP(INT(VLOOKUP($D8885,Concelho!$A$2:$J$309,2)/100),Dist_Ilha!$A$2:$F$30,2))</f>
        <v/>
      </c>
      <c r="F8885" s="55"/>
      <c r="G8885" s="49"/>
      <c r="H8885" s="49"/>
      <c r="I8885" s="60"/>
    </row>
    <row r="8886" spans="1:9" ht="15" customHeight="1" x14ac:dyDescent="0.2">
      <c r="A8886" s="44">
        <f>IF($D8886="",0,VLOOKUP($D8886,Concelho!$A$2:$J$309,2))</f>
        <v>0</v>
      </c>
      <c r="B8886" s="58">
        <f>IF($E8886="",$A8886*100,VLOOKUP($E8886,Freguesia!$A$2:$I$3093,3,0))</f>
        <v>0</v>
      </c>
      <c r="C8886" s="40" t="str">
        <f>IF($D8886="","",VLOOKUP(INT(VLOOKUP($D8886,Concelho!$A$2:$J$309,2)/100),Dist_Ilha!$A$2:$F$30,2))</f>
        <v/>
      </c>
      <c r="F8886" s="55"/>
      <c r="G8886" s="49"/>
      <c r="H8886" s="49"/>
      <c r="I8886" s="60"/>
    </row>
    <row r="8887" spans="1:9" ht="15" customHeight="1" x14ac:dyDescent="0.2">
      <c r="A8887" s="44">
        <f>IF($D8887="",0,VLOOKUP($D8887,Concelho!$A$2:$J$309,2))</f>
        <v>0</v>
      </c>
      <c r="B8887" s="58">
        <f>IF($E8887="",$A8887*100,VLOOKUP($E8887,Freguesia!$A$2:$I$3093,3,0))</f>
        <v>0</v>
      </c>
      <c r="C8887" s="40" t="str">
        <f>IF($D8887="","",VLOOKUP(INT(VLOOKUP($D8887,Concelho!$A$2:$J$309,2)/100),Dist_Ilha!$A$2:$F$30,2))</f>
        <v/>
      </c>
      <c r="F8887" s="55"/>
      <c r="G8887" s="49"/>
      <c r="H8887" s="49"/>
      <c r="I8887" s="60"/>
    </row>
    <row r="8888" spans="1:9" ht="15" customHeight="1" x14ac:dyDescent="0.2">
      <c r="A8888" s="44">
        <f>IF($D8888="",0,VLOOKUP($D8888,Concelho!$A$2:$J$309,2))</f>
        <v>0</v>
      </c>
      <c r="B8888" s="58">
        <f>IF($E8888="",$A8888*100,VLOOKUP($E8888,Freguesia!$A$2:$I$3093,3,0))</f>
        <v>0</v>
      </c>
      <c r="C8888" s="40" t="str">
        <f>IF($D8888="","",VLOOKUP(INT(VLOOKUP($D8888,Concelho!$A$2:$J$309,2)/100),Dist_Ilha!$A$2:$F$30,2))</f>
        <v/>
      </c>
      <c r="F8888" s="55"/>
      <c r="G8888" s="49"/>
      <c r="H8888" s="49"/>
      <c r="I8888" s="60"/>
    </row>
    <row r="8889" spans="1:9" ht="15" customHeight="1" x14ac:dyDescent="0.2">
      <c r="A8889" s="44">
        <f>IF($D8889="",0,VLOOKUP($D8889,Concelho!$A$2:$J$309,2))</f>
        <v>0</v>
      </c>
      <c r="B8889" s="58">
        <f>IF($E8889="",$A8889*100,VLOOKUP($E8889,Freguesia!$A$2:$I$3093,3,0))</f>
        <v>0</v>
      </c>
      <c r="C8889" s="40" t="str">
        <f>IF($D8889="","",VLOOKUP(INT(VLOOKUP($D8889,Concelho!$A$2:$J$309,2)/100),Dist_Ilha!$A$2:$F$30,2))</f>
        <v/>
      </c>
      <c r="F8889" s="55"/>
      <c r="G8889" s="49"/>
      <c r="H8889" s="49"/>
      <c r="I8889" s="60"/>
    </row>
    <row r="8890" spans="1:9" ht="15" customHeight="1" x14ac:dyDescent="0.2">
      <c r="A8890" s="44">
        <f>IF($D8890="",0,VLOOKUP($D8890,Concelho!$A$2:$J$309,2))</f>
        <v>0</v>
      </c>
      <c r="B8890" s="58">
        <f>IF($E8890="",$A8890*100,VLOOKUP($E8890,Freguesia!$A$2:$I$3093,3,0))</f>
        <v>0</v>
      </c>
      <c r="C8890" s="40" t="str">
        <f>IF($D8890="","",VLOOKUP(INT(VLOOKUP($D8890,Concelho!$A$2:$J$309,2)/100),Dist_Ilha!$A$2:$F$30,2))</f>
        <v/>
      </c>
      <c r="F8890" s="55"/>
      <c r="G8890" s="49"/>
      <c r="H8890" s="49"/>
      <c r="I8890" s="60"/>
    </row>
    <row r="8891" spans="1:9" ht="15" customHeight="1" x14ac:dyDescent="0.2">
      <c r="A8891" s="44">
        <f>IF($D8891="",0,VLOOKUP($D8891,Concelho!$A$2:$J$309,2))</f>
        <v>0</v>
      </c>
      <c r="B8891" s="58">
        <f>IF($E8891="",$A8891*100,VLOOKUP($E8891,Freguesia!$A$2:$I$3093,3,0))</f>
        <v>0</v>
      </c>
      <c r="C8891" s="40" t="str">
        <f>IF($D8891="","",VLOOKUP(INT(VLOOKUP($D8891,Concelho!$A$2:$J$309,2)/100),Dist_Ilha!$A$2:$F$30,2))</f>
        <v/>
      </c>
      <c r="F8891" s="55"/>
      <c r="G8891" s="49"/>
      <c r="H8891" s="49"/>
      <c r="I8891" s="60"/>
    </row>
    <row r="8892" spans="1:9" ht="15" customHeight="1" x14ac:dyDescent="0.2">
      <c r="A8892" s="44">
        <f>IF($D8892="",0,VLOOKUP($D8892,Concelho!$A$2:$J$309,2))</f>
        <v>0</v>
      </c>
      <c r="B8892" s="58">
        <f>IF($E8892="",$A8892*100,VLOOKUP($E8892,Freguesia!$A$2:$I$3093,3,0))</f>
        <v>0</v>
      </c>
      <c r="C8892" s="40" t="str">
        <f>IF($D8892="","",VLOOKUP(INT(VLOOKUP($D8892,Concelho!$A$2:$J$309,2)/100),Dist_Ilha!$A$2:$F$30,2))</f>
        <v/>
      </c>
      <c r="F8892" s="55"/>
      <c r="G8892" s="49"/>
      <c r="H8892" s="49"/>
      <c r="I8892" s="60"/>
    </row>
    <row r="8893" spans="1:9" ht="15" customHeight="1" x14ac:dyDescent="0.2">
      <c r="A8893" s="44">
        <f>IF($D8893="",0,VLOOKUP($D8893,Concelho!$A$2:$J$309,2))</f>
        <v>0</v>
      </c>
      <c r="B8893" s="58">
        <f>IF($E8893="",$A8893*100,VLOOKUP($E8893,Freguesia!$A$2:$I$3093,3,0))</f>
        <v>0</v>
      </c>
      <c r="C8893" s="40" t="str">
        <f>IF($D8893="","",VLOOKUP(INT(VLOOKUP($D8893,Concelho!$A$2:$J$309,2)/100),Dist_Ilha!$A$2:$F$30,2))</f>
        <v/>
      </c>
      <c r="F8893" s="55"/>
      <c r="G8893" s="49"/>
      <c r="H8893" s="49"/>
      <c r="I8893" s="60"/>
    </row>
    <row r="8894" spans="1:9" ht="15" customHeight="1" x14ac:dyDescent="0.2">
      <c r="A8894" s="44">
        <f>IF($D8894="",0,VLOOKUP($D8894,Concelho!$A$2:$J$309,2))</f>
        <v>0</v>
      </c>
      <c r="B8894" s="58">
        <f>IF($E8894="",$A8894*100,VLOOKUP($E8894,Freguesia!$A$2:$I$3093,3,0))</f>
        <v>0</v>
      </c>
      <c r="C8894" s="40" t="str">
        <f>IF($D8894="","",VLOOKUP(INT(VLOOKUP($D8894,Concelho!$A$2:$J$309,2)/100),Dist_Ilha!$A$2:$F$30,2))</f>
        <v/>
      </c>
      <c r="F8894" s="55"/>
      <c r="G8894" s="49"/>
      <c r="H8894" s="49"/>
      <c r="I8894" s="60"/>
    </row>
    <row r="8895" spans="1:9" ht="15" customHeight="1" x14ac:dyDescent="0.2">
      <c r="A8895" s="44">
        <f>IF($D8895="",0,VLOOKUP($D8895,Concelho!$A$2:$J$309,2))</f>
        <v>0</v>
      </c>
      <c r="B8895" s="58">
        <f>IF($E8895="",$A8895*100,VLOOKUP($E8895,Freguesia!$A$2:$I$3093,3,0))</f>
        <v>0</v>
      </c>
      <c r="C8895" s="40" t="str">
        <f>IF($D8895="","",VLOOKUP(INT(VLOOKUP($D8895,Concelho!$A$2:$J$309,2)/100),Dist_Ilha!$A$2:$F$30,2))</f>
        <v/>
      </c>
      <c r="F8895" s="55"/>
      <c r="G8895" s="49"/>
      <c r="H8895" s="49"/>
      <c r="I8895" s="60"/>
    </row>
    <row r="8896" spans="1:9" ht="15" customHeight="1" x14ac:dyDescent="0.2">
      <c r="A8896" s="44">
        <f>IF($D8896="",0,VLOOKUP($D8896,Concelho!$A$2:$J$309,2))</f>
        <v>0</v>
      </c>
      <c r="B8896" s="58">
        <f>IF($E8896="",$A8896*100,VLOOKUP($E8896,Freguesia!$A$2:$I$3093,3,0))</f>
        <v>0</v>
      </c>
      <c r="C8896" s="40" t="str">
        <f>IF($D8896="","",VLOOKUP(INT(VLOOKUP($D8896,Concelho!$A$2:$J$309,2)/100),Dist_Ilha!$A$2:$F$30,2))</f>
        <v/>
      </c>
      <c r="F8896" s="55"/>
      <c r="G8896" s="49"/>
      <c r="H8896" s="49"/>
      <c r="I8896" s="60"/>
    </row>
    <row r="8897" spans="1:9" ht="15" customHeight="1" x14ac:dyDescent="0.2">
      <c r="A8897" s="44">
        <f>IF($D8897="",0,VLOOKUP($D8897,Concelho!$A$2:$J$309,2))</f>
        <v>0</v>
      </c>
      <c r="B8897" s="58">
        <f>IF($E8897="",$A8897*100,VLOOKUP($E8897,Freguesia!$A$2:$I$3093,3,0))</f>
        <v>0</v>
      </c>
      <c r="C8897" s="40" t="str">
        <f>IF($D8897="","",VLOOKUP(INT(VLOOKUP($D8897,Concelho!$A$2:$J$309,2)/100),Dist_Ilha!$A$2:$F$30,2))</f>
        <v/>
      </c>
      <c r="F8897" s="55"/>
      <c r="G8897" s="49"/>
      <c r="H8897" s="49"/>
      <c r="I8897" s="60"/>
    </row>
    <row r="8898" spans="1:9" ht="15" customHeight="1" x14ac:dyDescent="0.2">
      <c r="A8898" s="44">
        <f>IF($D8898="",0,VLOOKUP($D8898,Concelho!$A$2:$J$309,2))</f>
        <v>0</v>
      </c>
      <c r="B8898" s="58">
        <f>IF($E8898="",$A8898*100,VLOOKUP($E8898,Freguesia!$A$2:$I$3093,3,0))</f>
        <v>0</v>
      </c>
      <c r="C8898" s="40" t="str">
        <f>IF($D8898="","",VLOOKUP(INT(VLOOKUP($D8898,Concelho!$A$2:$J$309,2)/100),Dist_Ilha!$A$2:$F$30,2))</f>
        <v/>
      </c>
      <c r="F8898" s="55"/>
      <c r="G8898" s="49"/>
      <c r="H8898" s="49"/>
      <c r="I8898" s="60"/>
    </row>
    <row r="8899" spans="1:9" ht="15" customHeight="1" x14ac:dyDescent="0.2">
      <c r="A8899" s="44">
        <f>IF($D8899="",0,VLOOKUP($D8899,Concelho!$A$2:$J$309,2))</f>
        <v>0</v>
      </c>
      <c r="B8899" s="58">
        <f>IF($E8899="",$A8899*100,VLOOKUP($E8899,Freguesia!$A$2:$I$3093,3,0))</f>
        <v>0</v>
      </c>
      <c r="C8899" s="40" t="str">
        <f>IF($D8899="","",VLOOKUP(INT(VLOOKUP($D8899,Concelho!$A$2:$J$309,2)/100),Dist_Ilha!$A$2:$F$30,2))</f>
        <v/>
      </c>
      <c r="F8899" s="55"/>
      <c r="G8899" s="49"/>
      <c r="H8899" s="49"/>
      <c r="I8899" s="60"/>
    </row>
    <row r="8900" spans="1:9" ht="15" customHeight="1" x14ac:dyDescent="0.2">
      <c r="A8900" s="44">
        <f>IF($D8900="",0,VLOOKUP($D8900,Concelho!$A$2:$J$309,2))</f>
        <v>0</v>
      </c>
      <c r="B8900" s="58">
        <f>IF($E8900="",$A8900*100,VLOOKUP($E8900,Freguesia!$A$2:$I$3093,3,0))</f>
        <v>0</v>
      </c>
      <c r="C8900" s="40" t="str">
        <f>IF($D8900="","",VLOOKUP(INT(VLOOKUP($D8900,Concelho!$A$2:$J$309,2)/100),Dist_Ilha!$A$2:$F$30,2))</f>
        <v/>
      </c>
      <c r="F8900" s="55"/>
      <c r="G8900" s="49"/>
      <c r="H8900" s="49"/>
      <c r="I8900" s="60"/>
    </row>
    <row r="8901" spans="1:9" ht="15" customHeight="1" x14ac:dyDescent="0.2">
      <c r="A8901" s="44">
        <f>IF($D8901="",0,VLOOKUP($D8901,Concelho!$A$2:$J$309,2))</f>
        <v>0</v>
      </c>
      <c r="B8901" s="58">
        <f>IF($E8901="",$A8901*100,VLOOKUP($E8901,Freguesia!$A$2:$I$3093,3,0))</f>
        <v>0</v>
      </c>
      <c r="C8901" s="40" t="str">
        <f>IF($D8901="","",VLOOKUP(INT(VLOOKUP($D8901,Concelho!$A$2:$J$309,2)/100),Dist_Ilha!$A$2:$F$30,2))</f>
        <v/>
      </c>
      <c r="F8901" s="55"/>
      <c r="G8901" s="49"/>
      <c r="H8901" s="49"/>
      <c r="I8901" s="60"/>
    </row>
    <row r="8902" spans="1:9" ht="15" customHeight="1" x14ac:dyDescent="0.2">
      <c r="A8902" s="44">
        <f>IF($D8902="",0,VLOOKUP($D8902,Concelho!$A$2:$J$309,2))</f>
        <v>0</v>
      </c>
      <c r="B8902" s="58">
        <f>IF($E8902="",$A8902*100,VLOOKUP($E8902,Freguesia!$A$2:$I$3093,3,0))</f>
        <v>0</v>
      </c>
      <c r="C8902" s="40" t="str">
        <f>IF($D8902="","",VLOOKUP(INT(VLOOKUP($D8902,Concelho!$A$2:$J$309,2)/100),Dist_Ilha!$A$2:$F$30,2))</f>
        <v/>
      </c>
      <c r="F8902" s="55"/>
      <c r="G8902" s="49"/>
      <c r="H8902" s="49"/>
      <c r="I8902" s="60"/>
    </row>
    <row r="8903" spans="1:9" ht="15" customHeight="1" x14ac:dyDescent="0.2">
      <c r="A8903" s="44">
        <f>IF($D8903="",0,VLOOKUP($D8903,Concelho!$A$2:$J$309,2))</f>
        <v>0</v>
      </c>
      <c r="B8903" s="58">
        <f>IF($E8903="",$A8903*100,VLOOKUP($E8903,Freguesia!$A$2:$I$3093,3,0))</f>
        <v>0</v>
      </c>
      <c r="C8903" s="40" t="str">
        <f>IF($D8903="","",VLOOKUP(INT(VLOOKUP($D8903,Concelho!$A$2:$J$309,2)/100),Dist_Ilha!$A$2:$F$30,2))</f>
        <v/>
      </c>
      <c r="F8903" s="55"/>
      <c r="G8903" s="49"/>
      <c r="H8903" s="49"/>
      <c r="I8903" s="60"/>
    </row>
    <row r="8904" spans="1:9" ht="15" customHeight="1" x14ac:dyDescent="0.2">
      <c r="A8904" s="44">
        <f>IF($D8904="",0,VLOOKUP($D8904,Concelho!$A$2:$J$309,2))</f>
        <v>0</v>
      </c>
      <c r="B8904" s="58">
        <f>IF($E8904="",$A8904*100,VLOOKUP($E8904,Freguesia!$A$2:$I$3093,3,0))</f>
        <v>0</v>
      </c>
      <c r="C8904" s="40" t="str">
        <f>IF($D8904="","",VLOOKUP(INT(VLOOKUP($D8904,Concelho!$A$2:$J$309,2)/100),Dist_Ilha!$A$2:$F$30,2))</f>
        <v/>
      </c>
      <c r="F8904" s="55"/>
      <c r="G8904" s="49"/>
      <c r="H8904" s="49"/>
      <c r="I8904" s="60"/>
    </row>
    <row r="8905" spans="1:9" ht="15" customHeight="1" x14ac:dyDescent="0.2">
      <c r="A8905" s="44">
        <f>IF($D8905="",0,VLOOKUP($D8905,Concelho!$A$2:$J$309,2))</f>
        <v>0</v>
      </c>
      <c r="B8905" s="58">
        <f>IF($E8905="",$A8905*100,VLOOKUP($E8905,Freguesia!$A$2:$I$3093,3,0))</f>
        <v>0</v>
      </c>
      <c r="C8905" s="40" t="str">
        <f>IF($D8905="","",VLOOKUP(INT(VLOOKUP($D8905,Concelho!$A$2:$J$309,2)/100),Dist_Ilha!$A$2:$F$30,2))</f>
        <v/>
      </c>
      <c r="F8905" s="55"/>
      <c r="G8905" s="49"/>
      <c r="H8905" s="49"/>
      <c r="I8905" s="60"/>
    </row>
    <row r="8906" spans="1:9" ht="15" customHeight="1" x14ac:dyDescent="0.2">
      <c r="A8906" s="44">
        <f>IF($D8906="",0,VLOOKUP($D8906,Concelho!$A$2:$J$309,2))</f>
        <v>0</v>
      </c>
      <c r="B8906" s="58">
        <f>IF($E8906="",$A8906*100,VLOOKUP($E8906,Freguesia!$A$2:$I$3093,3,0))</f>
        <v>0</v>
      </c>
      <c r="C8906" s="40" t="str">
        <f>IF($D8906="","",VLOOKUP(INT(VLOOKUP($D8906,Concelho!$A$2:$J$309,2)/100),Dist_Ilha!$A$2:$F$30,2))</f>
        <v/>
      </c>
      <c r="F8906" s="55"/>
      <c r="G8906" s="49"/>
      <c r="H8906" s="49"/>
      <c r="I8906" s="60"/>
    </row>
    <row r="8907" spans="1:9" ht="15" customHeight="1" x14ac:dyDescent="0.2">
      <c r="A8907" s="44">
        <f>IF($D8907="",0,VLOOKUP($D8907,Concelho!$A$2:$J$309,2))</f>
        <v>0</v>
      </c>
      <c r="B8907" s="58">
        <f>IF($E8907="",$A8907*100,VLOOKUP($E8907,Freguesia!$A$2:$I$3093,3,0))</f>
        <v>0</v>
      </c>
      <c r="C8907" s="40" t="str">
        <f>IF($D8907="","",VLOOKUP(INT(VLOOKUP($D8907,Concelho!$A$2:$J$309,2)/100),Dist_Ilha!$A$2:$F$30,2))</f>
        <v/>
      </c>
      <c r="F8907" s="55"/>
      <c r="G8907" s="49"/>
      <c r="H8907" s="49"/>
      <c r="I8907" s="60"/>
    </row>
    <row r="8908" spans="1:9" ht="15" customHeight="1" x14ac:dyDescent="0.2">
      <c r="A8908" s="44">
        <f>IF($D8908="",0,VLOOKUP($D8908,Concelho!$A$2:$J$309,2))</f>
        <v>0</v>
      </c>
      <c r="B8908" s="58">
        <f>IF($E8908="",$A8908*100,VLOOKUP($E8908,Freguesia!$A$2:$I$3093,3,0))</f>
        <v>0</v>
      </c>
      <c r="C8908" s="40" t="str">
        <f>IF($D8908="","",VLOOKUP(INT(VLOOKUP($D8908,Concelho!$A$2:$J$309,2)/100),Dist_Ilha!$A$2:$F$30,2))</f>
        <v/>
      </c>
      <c r="F8908" s="55"/>
      <c r="G8908" s="49"/>
      <c r="H8908" s="49"/>
      <c r="I8908" s="60"/>
    </row>
    <row r="8909" spans="1:9" ht="15" customHeight="1" x14ac:dyDescent="0.2">
      <c r="A8909" s="44">
        <f>IF($D8909="",0,VLOOKUP($D8909,Concelho!$A$2:$J$309,2))</f>
        <v>0</v>
      </c>
      <c r="B8909" s="58">
        <f>IF($E8909="",$A8909*100,VLOOKUP($E8909,Freguesia!$A$2:$I$3093,3,0))</f>
        <v>0</v>
      </c>
      <c r="C8909" s="40" t="str">
        <f>IF($D8909="","",VLOOKUP(INT(VLOOKUP($D8909,Concelho!$A$2:$J$309,2)/100),Dist_Ilha!$A$2:$F$30,2))</f>
        <v/>
      </c>
      <c r="F8909" s="55"/>
      <c r="G8909" s="49"/>
      <c r="H8909" s="49"/>
      <c r="I8909" s="60"/>
    </row>
    <row r="8910" spans="1:9" ht="15" customHeight="1" x14ac:dyDescent="0.2">
      <c r="A8910" s="44">
        <f>IF($D8910="",0,VLOOKUP($D8910,Concelho!$A$2:$J$309,2))</f>
        <v>0</v>
      </c>
      <c r="B8910" s="58">
        <f>IF($E8910="",$A8910*100,VLOOKUP($E8910,Freguesia!$A$2:$I$3093,3,0))</f>
        <v>0</v>
      </c>
      <c r="C8910" s="40" t="str">
        <f>IF($D8910="","",VLOOKUP(INT(VLOOKUP($D8910,Concelho!$A$2:$J$309,2)/100),Dist_Ilha!$A$2:$F$30,2))</f>
        <v/>
      </c>
      <c r="F8910" s="55"/>
      <c r="G8910" s="49"/>
      <c r="H8910" s="49"/>
      <c r="I8910" s="60"/>
    </row>
    <row r="8911" spans="1:9" ht="15" customHeight="1" x14ac:dyDescent="0.2">
      <c r="A8911" s="44">
        <f>IF($D8911="",0,VLOOKUP($D8911,Concelho!$A$2:$J$309,2))</f>
        <v>0</v>
      </c>
      <c r="B8911" s="58">
        <f>IF($E8911="",$A8911*100,VLOOKUP($E8911,Freguesia!$A$2:$I$3093,3,0))</f>
        <v>0</v>
      </c>
      <c r="C8911" s="40" t="str">
        <f>IF($D8911="","",VLOOKUP(INT(VLOOKUP($D8911,Concelho!$A$2:$J$309,2)/100),Dist_Ilha!$A$2:$F$30,2))</f>
        <v/>
      </c>
      <c r="F8911" s="55"/>
      <c r="G8911" s="49"/>
      <c r="H8911" s="49"/>
      <c r="I8911" s="60"/>
    </row>
    <row r="8912" spans="1:9" ht="15" customHeight="1" x14ac:dyDescent="0.2">
      <c r="A8912" s="44">
        <f>IF($D8912="",0,VLOOKUP($D8912,Concelho!$A$2:$J$309,2))</f>
        <v>0</v>
      </c>
      <c r="B8912" s="58">
        <f>IF($E8912="",$A8912*100,VLOOKUP($E8912,Freguesia!$A$2:$I$3093,3,0))</f>
        <v>0</v>
      </c>
      <c r="C8912" s="40" t="str">
        <f>IF($D8912="","",VLOOKUP(INT(VLOOKUP($D8912,Concelho!$A$2:$J$309,2)/100),Dist_Ilha!$A$2:$F$30,2))</f>
        <v/>
      </c>
      <c r="F8912" s="55"/>
      <c r="G8912" s="49"/>
      <c r="H8912" s="49"/>
      <c r="I8912" s="60"/>
    </row>
    <row r="8913" spans="1:9" ht="15" customHeight="1" x14ac:dyDescent="0.2">
      <c r="A8913" s="44">
        <f>IF($D8913="",0,VLOOKUP($D8913,Concelho!$A$2:$J$309,2))</f>
        <v>0</v>
      </c>
      <c r="B8913" s="58">
        <f>IF($E8913="",$A8913*100,VLOOKUP($E8913,Freguesia!$A$2:$I$3093,3,0))</f>
        <v>0</v>
      </c>
      <c r="C8913" s="40" t="str">
        <f>IF($D8913="","",VLOOKUP(INT(VLOOKUP($D8913,Concelho!$A$2:$J$309,2)/100),Dist_Ilha!$A$2:$F$30,2))</f>
        <v/>
      </c>
      <c r="F8913" s="55"/>
      <c r="G8913" s="49"/>
      <c r="H8913" s="49"/>
      <c r="I8913" s="60"/>
    </row>
    <row r="8914" spans="1:9" ht="15" customHeight="1" x14ac:dyDescent="0.2">
      <c r="A8914" s="44">
        <f>IF($D8914="",0,VLOOKUP($D8914,Concelho!$A$2:$J$309,2))</f>
        <v>0</v>
      </c>
      <c r="B8914" s="58">
        <f>IF($E8914="",$A8914*100,VLOOKUP($E8914,Freguesia!$A$2:$I$3093,3,0))</f>
        <v>0</v>
      </c>
      <c r="C8914" s="40" t="str">
        <f>IF($D8914="","",VLOOKUP(INT(VLOOKUP($D8914,Concelho!$A$2:$J$309,2)/100),Dist_Ilha!$A$2:$F$30,2))</f>
        <v/>
      </c>
      <c r="F8914" s="55"/>
      <c r="G8914" s="49"/>
      <c r="H8914" s="49"/>
      <c r="I8914" s="60"/>
    </row>
    <row r="8915" spans="1:9" ht="15" customHeight="1" x14ac:dyDescent="0.2">
      <c r="A8915" s="44">
        <f>IF($D8915="",0,VLOOKUP($D8915,Concelho!$A$2:$J$309,2))</f>
        <v>0</v>
      </c>
      <c r="B8915" s="58">
        <f>IF($E8915="",$A8915*100,VLOOKUP($E8915,Freguesia!$A$2:$I$3093,3,0))</f>
        <v>0</v>
      </c>
      <c r="C8915" s="40" t="str">
        <f>IF($D8915="","",VLOOKUP(INT(VLOOKUP($D8915,Concelho!$A$2:$J$309,2)/100),Dist_Ilha!$A$2:$F$30,2))</f>
        <v/>
      </c>
      <c r="F8915" s="55"/>
      <c r="G8915" s="49"/>
      <c r="H8915" s="49"/>
      <c r="I8915" s="60"/>
    </row>
    <row r="8916" spans="1:9" ht="15" customHeight="1" x14ac:dyDescent="0.2">
      <c r="A8916" s="44">
        <f>IF($D8916="",0,VLOOKUP($D8916,Concelho!$A$2:$J$309,2))</f>
        <v>0</v>
      </c>
      <c r="B8916" s="58">
        <f>IF($E8916="",$A8916*100,VLOOKUP($E8916,Freguesia!$A$2:$I$3093,3,0))</f>
        <v>0</v>
      </c>
      <c r="C8916" s="40" t="str">
        <f>IF($D8916="","",VLOOKUP(INT(VLOOKUP($D8916,Concelho!$A$2:$J$309,2)/100),Dist_Ilha!$A$2:$F$30,2))</f>
        <v/>
      </c>
      <c r="F8916" s="55"/>
      <c r="G8916" s="49"/>
      <c r="H8916" s="49"/>
      <c r="I8916" s="60"/>
    </row>
    <row r="8917" spans="1:9" ht="15" customHeight="1" x14ac:dyDescent="0.2">
      <c r="A8917" s="44">
        <f>IF($D8917="",0,VLOOKUP($D8917,Concelho!$A$2:$J$309,2))</f>
        <v>0</v>
      </c>
      <c r="B8917" s="58">
        <f>IF($E8917="",$A8917*100,VLOOKUP($E8917,Freguesia!$A$2:$I$3093,3,0))</f>
        <v>0</v>
      </c>
      <c r="C8917" s="40" t="str">
        <f>IF($D8917="","",VLOOKUP(INT(VLOOKUP($D8917,Concelho!$A$2:$J$309,2)/100),Dist_Ilha!$A$2:$F$30,2))</f>
        <v/>
      </c>
      <c r="F8917" s="55"/>
      <c r="G8917" s="49"/>
      <c r="H8917" s="49"/>
      <c r="I8917" s="60"/>
    </row>
    <row r="8918" spans="1:9" ht="15" customHeight="1" x14ac:dyDescent="0.2">
      <c r="A8918" s="44">
        <f>IF($D8918="",0,VLOOKUP($D8918,Concelho!$A$2:$J$309,2))</f>
        <v>0</v>
      </c>
      <c r="B8918" s="58">
        <f>IF($E8918="",$A8918*100,VLOOKUP($E8918,Freguesia!$A$2:$I$3093,3,0))</f>
        <v>0</v>
      </c>
      <c r="C8918" s="40" t="str">
        <f>IF($D8918="","",VLOOKUP(INT(VLOOKUP($D8918,Concelho!$A$2:$J$309,2)/100),Dist_Ilha!$A$2:$F$30,2))</f>
        <v/>
      </c>
      <c r="F8918" s="55"/>
      <c r="G8918" s="49"/>
      <c r="H8918" s="49"/>
      <c r="I8918" s="60"/>
    </row>
    <row r="8919" spans="1:9" ht="15" customHeight="1" x14ac:dyDescent="0.2">
      <c r="A8919" s="44">
        <f>IF($D8919="",0,VLOOKUP($D8919,Concelho!$A$2:$J$309,2))</f>
        <v>0</v>
      </c>
      <c r="B8919" s="58">
        <f>IF($E8919="",$A8919*100,VLOOKUP($E8919,Freguesia!$A$2:$I$3093,3,0))</f>
        <v>0</v>
      </c>
      <c r="C8919" s="40" t="str">
        <f>IF($D8919="","",VLOOKUP(INT(VLOOKUP($D8919,Concelho!$A$2:$J$309,2)/100),Dist_Ilha!$A$2:$F$30,2))</f>
        <v/>
      </c>
      <c r="F8919" s="55"/>
      <c r="G8919" s="49"/>
      <c r="H8919" s="49"/>
      <c r="I8919" s="60"/>
    </row>
    <row r="8920" spans="1:9" ht="15" customHeight="1" x14ac:dyDescent="0.2">
      <c r="A8920" s="44">
        <f>IF($D8920="",0,VLOOKUP($D8920,Concelho!$A$2:$J$309,2))</f>
        <v>0</v>
      </c>
      <c r="B8920" s="58">
        <f>IF($E8920="",$A8920*100,VLOOKUP($E8920,Freguesia!$A$2:$I$3093,3,0))</f>
        <v>0</v>
      </c>
      <c r="C8920" s="40" t="str">
        <f>IF($D8920="","",VLOOKUP(INT(VLOOKUP($D8920,Concelho!$A$2:$J$309,2)/100),Dist_Ilha!$A$2:$F$30,2))</f>
        <v/>
      </c>
      <c r="F8920" s="55"/>
      <c r="G8920" s="49"/>
      <c r="H8920" s="49"/>
      <c r="I8920" s="60"/>
    </row>
    <row r="8921" spans="1:9" ht="15" customHeight="1" x14ac:dyDescent="0.2">
      <c r="A8921" s="44">
        <f>IF($D8921="",0,VLOOKUP($D8921,Concelho!$A$2:$J$309,2))</f>
        <v>0</v>
      </c>
      <c r="B8921" s="58">
        <f>IF($E8921="",$A8921*100,VLOOKUP($E8921,Freguesia!$A$2:$I$3093,3,0))</f>
        <v>0</v>
      </c>
      <c r="C8921" s="40" t="str">
        <f>IF($D8921="","",VLOOKUP(INT(VLOOKUP($D8921,Concelho!$A$2:$J$309,2)/100),Dist_Ilha!$A$2:$F$30,2))</f>
        <v/>
      </c>
      <c r="F8921" s="55"/>
      <c r="G8921" s="49"/>
      <c r="H8921" s="49"/>
      <c r="I8921" s="60"/>
    </row>
    <row r="8922" spans="1:9" ht="15" customHeight="1" x14ac:dyDescent="0.2">
      <c r="A8922" s="44">
        <f>IF($D8922="",0,VLOOKUP($D8922,Concelho!$A$2:$J$309,2))</f>
        <v>0</v>
      </c>
      <c r="B8922" s="58">
        <f>IF($E8922="",$A8922*100,VLOOKUP($E8922,Freguesia!$A$2:$I$3093,3,0))</f>
        <v>0</v>
      </c>
      <c r="C8922" s="40" t="str">
        <f>IF($D8922="","",VLOOKUP(INT(VLOOKUP($D8922,Concelho!$A$2:$J$309,2)/100),Dist_Ilha!$A$2:$F$30,2))</f>
        <v/>
      </c>
      <c r="F8922" s="55"/>
      <c r="G8922" s="49"/>
      <c r="H8922" s="49"/>
      <c r="I8922" s="60"/>
    </row>
    <row r="8923" spans="1:9" ht="15" customHeight="1" x14ac:dyDescent="0.2">
      <c r="A8923" s="44">
        <f>IF($D8923="",0,VLOOKUP($D8923,Concelho!$A$2:$J$309,2))</f>
        <v>0</v>
      </c>
      <c r="B8923" s="58">
        <f>IF($E8923="",$A8923*100,VLOOKUP($E8923,Freguesia!$A$2:$I$3093,3,0))</f>
        <v>0</v>
      </c>
      <c r="C8923" s="40" t="str">
        <f>IF($D8923="","",VLOOKUP(INT(VLOOKUP($D8923,Concelho!$A$2:$J$309,2)/100),Dist_Ilha!$A$2:$F$30,2))</f>
        <v/>
      </c>
      <c r="F8923" s="55"/>
      <c r="G8923" s="49"/>
      <c r="H8923" s="49"/>
      <c r="I8923" s="60"/>
    </row>
    <row r="8924" spans="1:9" ht="15" customHeight="1" x14ac:dyDescent="0.2">
      <c r="A8924" s="44">
        <f>IF($D8924="",0,VLOOKUP($D8924,Concelho!$A$2:$J$309,2))</f>
        <v>0</v>
      </c>
      <c r="B8924" s="58">
        <f>IF($E8924="",$A8924*100,VLOOKUP($E8924,Freguesia!$A$2:$I$3093,3,0))</f>
        <v>0</v>
      </c>
      <c r="C8924" s="40" t="str">
        <f>IF($D8924="","",VLOOKUP(INT(VLOOKUP($D8924,Concelho!$A$2:$J$309,2)/100),Dist_Ilha!$A$2:$F$30,2))</f>
        <v/>
      </c>
      <c r="F8924" s="55"/>
      <c r="G8924" s="49"/>
      <c r="H8924" s="49"/>
      <c r="I8924" s="60"/>
    </row>
    <row r="8925" spans="1:9" ht="15" customHeight="1" x14ac:dyDescent="0.2">
      <c r="A8925" s="44">
        <f>IF($D8925="",0,VLOOKUP($D8925,Concelho!$A$2:$J$309,2))</f>
        <v>0</v>
      </c>
      <c r="B8925" s="58">
        <f>IF($E8925="",$A8925*100,VLOOKUP($E8925,Freguesia!$A$2:$I$3093,3,0))</f>
        <v>0</v>
      </c>
      <c r="C8925" s="40" t="str">
        <f>IF($D8925="","",VLOOKUP(INT(VLOOKUP($D8925,Concelho!$A$2:$J$309,2)/100),Dist_Ilha!$A$2:$F$30,2))</f>
        <v/>
      </c>
      <c r="F8925" s="55"/>
      <c r="G8925" s="49"/>
      <c r="H8925" s="49"/>
      <c r="I8925" s="60"/>
    </row>
    <row r="8926" spans="1:9" ht="15" customHeight="1" x14ac:dyDescent="0.2">
      <c r="A8926" s="44">
        <f>IF($D8926="",0,VLOOKUP($D8926,Concelho!$A$2:$J$309,2))</f>
        <v>0</v>
      </c>
      <c r="B8926" s="58">
        <f>IF($E8926="",$A8926*100,VLOOKUP($E8926,Freguesia!$A$2:$I$3093,3,0))</f>
        <v>0</v>
      </c>
      <c r="C8926" s="40" t="str">
        <f>IF($D8926="","",VLOOKUP(INT(VLOOKUP($D8926,Concelho!$A$2:$J$309,2)/100),Dist_Ilha!$A$2:$F$30,2))</f>
        <v/>
      </c>
      <c r="F8926" s="55"/>
      <c r="G8926" s="49"/>
      <c r="H8926" s="49"/>
      <c r="I8926" s="60"/>
    </row>
    <row r="8927" spans="1:9" ht="15" customHeight="1" x14ac:dyDescent="0.2">
      <c r="A8927" s="44">
        <f>IF($D8927="",0,VLOOKUP($D8927,Concelho!$A$2:$J$309,2))</f>
        <v>0</v>
      </c>
      <c r="B8927" s="58">
        <f>IF($E8927="",$A8927*100,VLOOKUP($E8927,Freguesia!$A$2:$I$3093,3,0))</f>
        <v>0</v>
      </c>
      <c r="C8927" s="40" t="str">
        <f>IF($D8927="","",VLOOKUP(INT(VLOOKUP($D8927,Concelho!$A$2:$J$309,2)/100),Dist_Ilha!$A$2:$F$30,2))</f>
        <v/>
      </c>
      <c r="F8927" s="55"/>
      <c r="G8927" s="49"/>
      <c r="H8927" s="49"/>
      <c r="I8927" s="60"/>
    </row>
    <row r="8928" spans="1:9" ht="15" customHeight="1" x14ac:dyDescent="0.2">
      <c r="A8928" s="44">
        <f>IF($D8928="",0,VLOOKUP($D8928,Concelho!$A$2:$J$309,2))</f>
        <v>0</v>
      </c>
      <c r="B8928" s="58">
        <f>IF($E8928="",$A8928*100,VLOOKUP($E8928,Freguesia!$A$2:$I$3093,3,0))</f>
        <v>0</v>
      </c>
      <c r="C8928" s="40" t="str">
        <f>IF($D8928="","",VLOOKUP(INT(VLOOKUP($D8928,Concelho!$A$2:$J$309,2)/100),Dist_Ilha!$A$2:$F$30,2))</f>
        <v/>
      </c>
      <c r="F8928" s="55"/>
      <c r="G8928" s="49"/>
      <c r="H8928" s="49"/>
      <c r="I8928" s="60"/>
    </row>
    <row r="8929" spans="1:9" ht="15" customHeight="1" x14ac:dyDescent="0.2">
      <c r="A8929" s="44">
        <f>IF($D8929="",0,VLOOKUP($D8929,Concelho!$A$2:$J$309,2))</f>
        <v>0</v>
      </c>
      <c r="B8929" s="58">
        <f>IF($E8929="",$A8929*100,VLOOKUP($E8929,Freguesia!$A$2:$I$3093,3,0))</f>
        <v>0</v>
      </c>
      <c r="C8929" s="40" t="str">
        <f>IF($D8929="","",VLOOKUP(INT(VLOOKUP($D8929,Concelho!$A$2:$J$309,2)/100),Dist_Ilha!$A$2:$F$30,2))</f>
        <v/>
      </c>
      <c r="F8929" s="55"/>
      <c r="G8929" s="49"/>
      <c r="H8929" s="49"/>
      <c r="I8929" s="60"/>
    </row>
    <row r="8930" spans="1:9" ht="15" customHeight="1" x14ac:dyDescent="0.2">
      <c r="A8930" s="44">
        <f>IF($D8930="",0,VLOOKUP($D8930,Concelho!$A$2:$J$309,2))</f>
        <v>0</v>
      </c>
      <c r="B8930" s="58">
        <f>IF($E8930="",$A8930*100,VLOOKUP($E8930,Freguesia!$A$2:$I$3093,3,0))</f>
        <v>0</v>
      </c>
      <c r="C8930" s="40" t="str">
        <f>IF($D8930="","",VLOOKUP(INT(VLOOKUP($D8930,Concelho!$A$2:$J$309,2)/100),Dist_Ilha!$A$2:$F$30,2))</f>
        <v/>
      </c>
      <c r="F8930" s="55"/>
      <c r="G8930" s="49"/>
      <c r="H8930" s="49"/>
      <c r="I8930" s="60"/>
    </row>
    <row r="8931" spans="1:9" ht="15" customHeight="1" x14ac:dyDescent="0.2">
      <c r="A8931" s="44">
        <f>IF($D8931="",0,VLOOKUP($D8931,Concelho!$A$2:$J$309,2))</f>
        <v>0</v>
      </c>
      <c r="B8931" s="58">
        <f>IF($E8931="",$A8931*100,VLOOKUP($E8931,Freguesia!$A$2:$I$3093,3,0))</f>
        <v>0</v>
      </c>
      <c r="C8931" s="40" t="str">
        <f>IF($D8931="","",VLOOKUP(INT(VLOOKUP($D8931,Concelho!$A$2:$J$309,2)/100),Dist_Ilha!$A$2:$F$30,2))</f>
        <v/>
      </c>
      <c r="F8931" s="55"/>
      <c r="G8931" s="49"/>
      <c r="H8931" s="49"/>
      <c r="I8931" s="60"/>
    </row>
    <row r="8932" spans="1:9" ht="15" customHeight="1" x14ac:dyDescent="0.2">
      <c r="A8932" s="44">
        <f>IF($D8932="",0,VLOOKUP($D8932,Concelho!$A$2:$J$309,2))</f>
        <v>0</v>
      </c>
      <c r="B8932" s="58">
        <f>IF($E8932="",$A8932*100,VLOOKUP($E8932,Freguesia!$A$2:$I$3093,3,0))</f>
        <v>0</v>
      </c>
      <c r="C8932" s="40" t="str">
        <f>IF($D8932="","",VLOOKUP(INT(VLOOKUP($D8932,Concelho!$A$2:$J$309,2)/100),Dist_Ilha!$A$2:$F$30,2))</f>
        <v/>
      </c>
      <c r="F8932" s="55"/>
      <c r="G8932" s="49"/>
      <c r="H8932" s="49"/>
      <c r="I8932" s="60"/>
    </row>
    <row r="8933" spans="1:9" ht="15" customHeight="1" x14ac:dyDescent="0.2">
      <c r="A8933" s="44">
        <f>IF($D8933="",0,VLOOKUP($D8933,Concelho!$A$2:$J$309,2))</f>
        <v>0</v>
      </c>
      <c r="B8933" s="58">
        <f>IF($E8933="",$A8933*100,VLOOKUP($E8933,Freguesia!$A$2:$I$3093,3,0))</f>
        <v>0</v>
      </c>
      <c r="C8933" s="40" t="str">
        <f>IF($D8933="","",VLOOKUP(INT(VLOOKUP($D8933,Concelho!$A$2:$J$309,2)/100),Dist_Ilha!$A$2:$F$30,2))</f>
        <v/>
      </c>
      <c r="F8933" s="55"/>
      <c r="G8933" s="49"/>
      <c r="H8933" s="49"/>
      <c r="I8933" s="60"/>
    </row>
    <row r="8934" spans="1:9" ht="15" customHeight="1" x14ac:dyDescent="0.2">
      <c r="A8934" s="44">
        <f>IF($D8934="",0,VLOOKUP($D8934,Concelho!$A$2:$J$309,2))</f>
        <v>0</v>
      </c>
      <c r="B8934" s="58">
        <f>IF($E8934="",$A8934*100,VLOOKUP($E8934,Freguesia!$A$2:$I$3093,3,0))</f>
        <v>0</v>
      </c>
      <c r="C8934" s="40" t="str">
        <f>IF($D8934="","",VLOOKUP(INT(VLOOKUP($D8934,Concelho!$A$2:$J$309,2)/100),Dist_Ilha!$A$2:$F$30,2))</f>
        <v/>
      </c>
      <c r="F8934" s="55"/>
      <c r="G8934" s="49"/>
      <c r="H8934" s="49"/>
      <c r="I8934" s="60"/>
    </row>
    <row r="8935" spans="1:9" ht="15" customHeight="1" x14ac:dyDescent="0.2">
      <c r="A8935" s="44">
        <f>IF($D8935="",0,VLOOKUP($D8935,Concelho!$A$2:$J$309,2))</f>
        <v>0</v>
      </c>
      <c r="B8935" s="58">
        <f>IF($E8935="",$A8935*100,VLOOKUP($E8935,Freguesia!$A$2:$I$3093,3,0))</f>
        <v>0</v>
      </c>
      <c r="C8935" s="40" t="str">
        <f>IF($D8935="","",VLOOKUP(INT(VLOOKUP($D8935,Concelho!$A$2:$J$309,2)/100),Dist_Ilha!$A$2:$F$30,2))</f>
        <v/>
      </c>
      <c r="F8935" s="55"/>
      <c r="G8935" s="49"/>
      <c r="H8935" s="49"/>
      <c r="I8935" s="60"/>
    </row>
    <row r="8936" spans="1:9" ht="15" customHeight="1" x14ac:dyDescent="0.2">
      <c r="A8936" s="44">
        <f>IF($D8936="",0,VLOOKUP($D8936,Concelho!$A$2:$J$309,2))</f>
        <v>0</v>
      </c>
      <c r="B8936" s="58">
        <f>IF($E8936="",$A8936*100,VLOOKUP($E8936,Freguesia!$A$2:$I$3093,3,0))</f>
        <v>0</v>
      </c>
      <c r="C8936" s="40" t="str">
        <f>IF($D8936="","",VLOOKUP(INT(VLOOKUP($D8936,Concelho!$A$2:$J$309,2)/100),Dist_Ilha!$A$2:$F$30,2))</f>
        <v/>
      </c>
      <c r="F8936" s="55"/>
      <c r="G8936" s="49"/>
      <c r="H8936" s="49"/>
      <c r="I8936" s="60"/>
    </row>
    <row r="8937" spans="1:9" ht="15" customHeight="1" x14ac:dyDescent="0.2">
      <c r="A8937" s="44">
        <f>IF($D8937="",0,VLOOKUP($D8937,Concelho!$A$2:$J$309,2))</f>
        <v>0</v>
      </c>
      <c r="B8937" s="58">
        <f>IF($E8937="",$A8937*100,VLOOKUP($E8937,Freguesia!$A$2:$I$3093,3,0))</f>
        <v>0</v>
      </c>
      <c r="C8937" s="40" t="str">
        <f>IF($D8937="","",VLOOKUP(INT(VLOOKUP($D8937,Concelho!$A$2:$J$309,2)/100),Dist_Ilha!$A$2:$F$30,2))</f>
        <v/>
      </c>
      <c r="F8937" s="55"/>
      <c r="G8937" s="49"/>
      <c r="H8937" s="49"/>
      <c r="I8937" s="60"/>
    </row>
    <row r="8938" spans="1:9" ht="15" customHeight="1" x14ac:dyDescent="0.2">
      <c r="A8938" s="44">
        <f>IF($D8938="",0,VLOOKUP($D8938,Concelho!$A$2:$J$309,2))</f>
        <v>0</v>
      </c>
      <c r="B8938" s="58">
        <f>IF($E8938="",$A8938*100,VLOOKUP($E8938,Freguesia!$A$2:$I$3093,3,0))</f>
        <v>0</v>
      </c>
      <c r="C8938" s="40" t="str">
        <f>IF($D8938="","",VLOOKUP(INT(VLOOKUP($D8938,Concelho!$A$2:$J$309,2)/100),Dist_Ilha!$A$2:$F$30,2))</f>
        <v/>
      </c>
      <c r="F8938" s="55"/>
      <c r="G8938" s="49"/>
      <c r="H8938" s="49"/>
      <c r="I8938" s="60"/>
    </row>
    <row r="8939" spans="1:9" ht="15" customHeight="1" x14ac:dyDescent="0.2">
      <c r="A8939" s="44">
        <f>IF($D8939="",0,VLOOKUP($D8939,Concelho!$A$2:$J$309,2))</f>
        <v>0</v>
      </c>
      <c r="B8939" s="58">
        <f>IF($E8939="",$A8939*100,VLOOKUP($E8939,Freguesia!$A$2:$I$3093,3,0))</f>
        <v>0</v>
      </c>
      <c r="C8939" s="40" t="str">
        <f>IF($D8939="","",VLOOKUP(INT(VLOOKUP($D8939,Concelho!$A$2:$J$309,2)/100),Dist_Ilha!$A$2:$F$30,2))</f>
        <v/>
      </c>
      <c r="F8939" s="55"/>
      <c r="G8939" s="49"/>
      <c r="H8939" s="49"/>
      <c r="I8939" s="60"/>
    </row>
    <row r="8940" spans="1:9" ht="15" customHeight="1" x14ac:dyDescent="0.2">
      <c r="A8940" s="44">
        <f>IF($D8940="",0,VLOOKUP($D8940,Concelho!$A$2:$J$309,2))</f>
        <v>0</v>
      </c>
      <c r="B8940" s="58">
        <f>IF($E8940="",$A8940*100,VLOOKUP($E8940,Freguesia!$A$2:$I$3093,3,0))</f>
        <v>0</v>
      </c>
      <c r="C8940" s="40" t="str">
        <f>IF($D8940="","",VLOOKUP(INT(VLOOKUP($D8940,Concelho!$A$2:$J$309,2)/100),Dist_Ilha!$A$2:$F$30,2))</f>
        <v/>
      </c>
      <c r="F8940" s="55"/>
      <c r="G8940" s="49"/>
      <c r="H8940" s="49"/>
      <c r="I8940" s="60"/>
    </row>
    <row r="8941" spans="1:9" ht="15" customHeight="1" x14ac:dyDescent="0.2">
      <c r="A8941" s="44">
        <f>IF($D8941="",0,VLOOKUP($D8941,Concelho!$A$2:$J$309,2))</f>
        <v>0</v>
      </c>
      <c r="B8941" s="58">
        <f>IF($E8941="",$A8941*100,VLOOKUP($E8941,Freguesia!$A$2:$I$3093,3,0))</f>
        <v>0</v>
      </c>
      <c r="C8941" s="40" t="str">
        <f>IF($D8941="","",VLOOKUP(INT(VLOOKUP($D8941,Concelho!$A$2:$J$309,2)/100),Dist_Ilha!$A$2:$F$30,2))</f>
        <v/>
      </c>
      <c r="F8941" s="55"/>
      <c r="G8941" s="49"/>
      <c r="H8941" s="49"/>
      <c r="I8941" s="60"/>
    </row>
    <row r="8942" spans="1:9" ht="15" customHeight="1" x14ac:dyDescent="0.2">
      <c r="A8942" s="44">
        <f>IF($D8942="",0,VLOOKUP($D8942,Concelho!$A$2:$J$309,2))</f>
        <v>0</v>
      </c>
      <c r="B8942" s="58">
        <f>IF($E8942="",$A8942*100,VLOOKUP($E8942,Freguesia!$A$2:$I$3093,3,0))</f>
        <v>0</v>
      </c>
      <c r="C8942" s="40" t="str">
        <f>IF($D8942="","",VLOOKUP(INT(VLOOKUP($D8942,Concelho!$A$2:$J$309,2)/100),Dist_Ilha!$A$2:$F$30,2))</f>
        <v/>
      </c>
      <c r="F8942" s="55"/>
      <c r="G8942" s="49"/>
      <c r="H8942" s="49"/>
      <c r="I8942" s="60"/>
    </row>
    <row r="8943" spans="1:9" ht="15" customHeight="1" x14ac:dyDescent="0.2">
      <c r="A8943" s="44">
        <f>IF($D8943="",0,VLOOKUP($D8943,Concelho!$A$2:$J$309,2))</f>
        <v>0</v>
      </c>
      <c r="B8943" s="58">
        <f>IF($E8943="",$A8943*100,VLOOKUP($E8943,Freguesia!$A$2:$I$3093,3,0))</f>
        <v>0</v>
      </c>
      <c r="C8943" s="40" t="str">
        <f>IF($D8943="","",VLOOKUP(INT(VLOOKUP($D8943,Concelho!$A$2:$J$309,2)/100),Dist_Ilha!$A$2:$F$30,2))</f>
        <v/>
      </c>
      <c r="F8943" s="55"/>
      <c r="G8943" s="49"/>
      <c r="H8943" s="49"/>
      <c r="I8943" s="60"/>
    </row>
    <row r="8944" spans="1:9" ht="15" customHeight="1" x14ac:dyDescent="0.2">
      <c r="A8944" s="44">
        <f>IF($D8944="",0,VLOOKUP($D8944,Concelho!$A$2:$J$309,2))</f>
        <v>0</v>
      </c>
      <c r="B8944" s="58">
        <f>IF($E8944="",$A8944*100,VLOOKUP($E8944,Freguesia!$A$2:$I$3093,3,0))</f>
        <v>0</v>
      </c>
      <c r="C8944" s="40" t="str">
        <f>IF($D8944="","",VLOOKUP(INT(VLOOKUP($D8944,Concelho!$A$2:$J$309,2)/100),Dist_Ilha!$A$2:$F$30,2))</f>
        <v/>
      </c>
      <c r="F8944" s="55"/>
      <c r="G8944" s="49"/>
      <c r="H8944" s="49"/>
      <c r="I8944" s="60"/>
    </row>
    <row r="8945" spans="1:9" ht="15" customHeight="1" x14ac:dyDescent="0.2">
      <c r="A8945" s="44">
        <f>IF($D8945="",0,VLOOKUP($D8945,Concelho!$A$2:$J$309,2))</f>
        <v>0</v>
      </c>
      <c r="B8945" s="58">
        <f>IF($E8945="",$A8945*100,VLOOKUP($E8945,Freguesia!$A$2:$I$3093,3,0))</f>
        <v>0</v>
      </c>
      <c r="C8945" s="40" t="str">
        <f>IF($D8945="","",VLOOKUP(INT(VLOOKUP($D8945,Concelho!$A$2:$J$309,2)/100),Dist_Ilha!$A$2:$F$30,2))</f>
        <v/>
      </c>
      <c r="F8945" s="55"/>
      <c r="G8945" s="49"/>
      <c r="H8945" s="49"/>
      <c r="I8945" s="60"/>
    </row>
    <row r="8946" spans="1:9" ht="15" customHeight="1" x14ac:dyDescent="0.2">
      <c r="A8946" s="44">
        <f>IF($D8946="",0,VLOOKUP($D8946,Concelho!$A$2:$J$309,2))</f>
        <v>0</v>
      </c>
      <c r="B8946" s="58">
        <f>IF($E8946="",$A8946*100,VLOOKUP($E8946,Freguesia!$A$2:$I$3093,3,0))</f>
        <v>0</v>
      </c>
      <c r="C8946" s="40" t="str">
        <f>IF($D8946="","",VLOOKUP(INT(VLOOKUP($D8946,Concelho!$A$2:$J$309,2)/100),Dist_Ilha!$A$2:$F$30,2))</f>
        <v/>
      </c>
      <c r="F8946" s="55"/>
      <c r="G8946" s="49"/>
      <c r="H8946" s="49"/>
      <c r="I8946" s="60"/>
    </row>
    <row r="8947" spans="1:9" ht="15" customHeight="1" x14ac:dyDescent="0.2">
      <c r="A8947" s="44">
        <f>IF($D8947="",0,VLOOKUP($D8947,Concelho!$A$2:$J$309,2))</f>
        <v>0</v>
      </c>
      <c r="B8947" s="58">
        <f>IF($E8947="",$A8947*100,VLOOKUP($E8947,Freguesia!$A$2:$I$3093,3,0))</f>
        <v>0</v>
      </c>
      <c r="C8947" s="40" t="str">
        <f>IF($D8947="","",VLOOKUP(INT(VLOOKUP($D8947,Concelho!$A$2:$J$309,2)/100),Dist_Ilha!$A$2:$F$30,2))</f>
        <v/>
      </c>
      <c r="F8947" s="55"/>
      <c r="G8947" s="49"/>
      <c r="H8947" s="49"/>
      <c r="I8947" s="60"/>
    </row>
    <row r="8948" spans="1:9" ht="15" customHeight="1" x14ac:dyDescent="0.2">
      <c r="A8948" s="44">
        <f>IF($D8948="",0,VLOOKUP($D8948,Concelho!$A$2:$J$309,2))</f>
        <v>0</v>
      </c>
      <c r="B8948" s="58">
        <f>IF($E8948="",$A8948*100,VLOOKUP($E8948,Freguesia!$A$2:$I$3093,3,0))</f>
        <v>0</v>
      </c>
      <c r="C8948" s="40" t="str">
        <f>IF($D8948="","",VLOOKUP(INT(VLOOKUP($D8948,Concelho!$A$2:$J$309,2)/100),Dist_Ilha!$A$2:$F$30,2))</f>
        <v/>
      </c>
      <c r="F8948" s="55"/>
      <c r="G8948" s="49"/>
      <c r="H8948" s="49"/>
      <c r="I8948" s="60"/>
    </row>
    <row r="8949" spans="1:9" ht="15" customHeight="1" x14ac:dyDescent="0.2">
      <c r="A8949" s="44">
        <f>IF($D8949="",0,VLOOKUP($D8949,Concelho!$A$2:$J$309,2))</f>
        <v>0</v>
      </c>
      <c r="B8949" s="58">
        <f>IF($E8949="",$A8949*100,VLOOKUP($E8949,Freguesia!$A$2:$I$3093,3,0))</f>
        <v>0</v>
      </c>
      <c r="C8949" s="40" t="str">
        <f>IF($D8949="","",VLOOKUP(INT(VLOOKUP($D8949,Concelho!$A$2:$J$309,2)/100),Dist_Ilha!$A$2:$F$30,2))</f>
        <v/>
      </c>
      <c r="F8949" s="55"/>
      <c r="G8949" s="49"/>
      <c r="H8949" s="49"/>
      <c r="I8949" s="60"/>
    </row>
    <row r="8950" spans="1:9" ht="15" customHeight="1" x14ac:dyDescent="0.2">
      <c r="A8950" s="44">
        <f>IF($D8950="",0,VLOOKUP($D8950,Concelho!$A$2:$J$309,2))</f>
        <v>0</v>
      </c>
      <c r="B8950" s="58">
        <f>IF($E8950="",$A8950*100,VLOOKUP($E8950,Freguesia!$A$2:$I$3093,3,0))</f>
        <v>0</v>
      </c>
      <c r="C8950" s="40" t="str">
        <f>IF($D8950="","",VLOOKUP(INT(VLOOKUP($D8950,Concelho!$A$2:$J$309,2)/100),Dist_Ilha!$A$2:$F$30,2))</f>
        <v/>
      </c>
      <c r="F8950" s="55"/>
      <c r="G8950" s="49"/>
      <c r="H8950" s="49"/>
      <c r="I8950" s="60"/>
    </row>
    <row r="8951" spans="1:9" ht="15" customHeight="1" x14ac:dyDescent="0.2">
      <c r="A8951" s="44">
        <f>IF($D8951="",0,VLOOKUP($D8951,Concelho!$A$2:$J$309,2))</f>
        <v>0</v>
      </c>
      <c r="B8951" s="58">
        <f>IF($E8951="",$A8951*100,VLOOKUP($E8951,Freguesia!$A$2:$I$3093,3,0))</f>
        <v>0</v>
      </c>
      <c r="C8951" s="40" t="str">
        <f>IF($D8951="","",VLOOKUP(INT(VLOOKUP($D8951,Concelho!$A$2:$J$309,2)/100),Dist_Ilha!$A$2:$F$30,2))</f>
        <v/>
      </c>
      <c r="F8951" s="55"/>
      <c r="G8951" s="49"/>
      <c r="H8951" s="49"/>
      <c r="I8951" s="60"/>
    </row>
    <row r="8952" spans="1:9" ht="15" customHeight="1" x14ac:dyDescent="0.2">
      <c r="A8952" s="44">
        <f>IF($D8952="",0,VLOOKUP($D8952,Concelho!$A$2:$J$309,2))</f>
        <v>0</v>
      </c>
      <c r="B8952" s="58">
        <f>IF($E8952="",$A8952*100,VLOOKUP($E8952,Freguesia!$A$2:$I$3093,3,0))</f>
        <v>0</v>
      </c>
      <c r="C8952" s="40" t="str">
        <f>IF($D8952="","",VLOOKUP(INT(VLOOKUP($D8952,Concelho!$A$2:$J$309,2)/100),Dist_Ilha!$A$2:$F$30,2))</f>
        <v/>
      </c>
      <c r="F8952" s="55"/>
      <c r="G8952" s="49"/>
      <c r="H8952" s="49"/>
      <c r="I8952" s="60"/>
    </row>
    <row r="8953" spans="1:9" ht="15" customHeight="1" x14ac:dyDescent="0.2">
      <c r="A8953" s="44">
        <f>IF($D8953="",0,VLOOKUP($D8953,Concelho!$A$2:$J$309,2))</f>
        <v>0</v>
      </c>
      <c r="B8953" s="58">
        <f>IF($E8953="",$A8953*100,VLOOKUP($E8953,Freguesia!$A$2:$I$3093,3,0))</f>
        <v>0</v>
      </c>
      <c r="C8953" s="40" t="str">
        <f>IF($D8953="","",VLOOKUP(INT(VLOOKUP($D8953,Concelho!$A$2:$J$309,2)/100),Dist_Ilha!$A$2:$F$30,2))</f>
        <v/>
      </c>
      <c r="F8953" s="55"/>
      <c r="G8953" s="49"/>
      <c r="H8953" s="49"/>
      <c r="I8953" s="60"/>
    </row>
    <row r="8954" spans="1:9" ht="15" customHeight="1" x14ac:dyDescent="0.2">
      <c r="A8954" s="44">
        <f>IF($D8954="",0,VLOOKUP($D8954,Concelho!$A$2:$J$309,2))</f>
        <v>0</v>
      </c>
      <c r="B8954" s="58">
        <f>IF($E8954="",$A8954*100,VLOOKUP($E8954,Freguesia!$A$2:$I$3093,3,0))</f>
        <v>0</v>
      </c>
      <c r="C8954" s="40" t="str">
        <f>IF($D8954="","",VLOOKUP(INT(VLOOKUP($D8954,Concelho!$A$2:$J$309,2)/100),Dist_Ilha!$A$2:$F$30,2))</f>
        <v/>
      </c>
      <c r="F8954" s="55"/>
      <c r="G8954" s="49"/>
      <c r="H8954" s="49"/>
      <c r="I8954" s="60"/>
    </row>
    <row r="8955" spans="1:9" ht="15" customHeight="1" x14ac:dyDescent="0.2">
      <c r="A8955" s="44">
        <f>IF($D8955="",0,VLOOKUP($D8955,Concelho!$A$2:$J$309,2))</f>
        <v>0</v>
      </c>
      <c r="B8955" s="58">
        <f>IF($E8955="",$A8955*100,VLOOKUP($E8955,Freguesia!$A$2:$I$3093,3,0))</f>
        <v>0</v>
      </c>
      <c r="C8955" s="40" t="str">
        <f>IF($D8955="","",VLOOKUP(INT(VLOOKUP($D8955,Concelho!$A$2:$J$309,2)/100),Dist_Ilha!$A$2:$F$30,2))</f>
        <v/>
      </c>
      <c r="F8955" s="55"/>
      <c r="G8955" s="49"/>
      <c r="H8955" s="49"/>
      <c r="I8955" s="60"/>
    </row>
    <row r="8956" spans="1:9" ht="15" customHeight="1" x14ac:dyDescent="0.2">
      <c r="A8956" s="44">
        <f>IF($D8956="",0,VLOOKUP($D8956,Concelho!$A$2:$J$309,2))</f>
        <v>0</v>
      </c>
      <c r="B8956" s="58">
        <f>IF($E8956="",$A8956*100,VLOOKUP($E8956,Freguesia!$A$2:$I$3093,3,0))</f>
        <v>0</v>
      </c>
      <c r="C8956" s="40" t="str">
        <f>IF($D8956="","",VLOOKUP(INT(VLOOKUP($D8956,Concelho!$A$2:$J$309,2)/100),Dist_Ilha!$A$2:$F$30,2))</f>
        <v/>
      </c>
      <c r="F8956" s="55"/>
      <c r="G8956" s="49"/>
      <c r="H8956" s="49"/>
      <c r="I8956" s="60"/>
    </row>
    <row r="8957" spans="1:9" ht="15" customHeight="1" x14ac:dyDescent="0.2">
      <c r="A8957" s="44">
        <f>IF($D8957="",0,VLOOKUP($D8957,Concelho!$A$2:$J$309,2))</f>
        <v>0</v>
      </c>
      <c r="B8957" s="58">
        <f>IF($E8957="",$A8957*100,VLOOKUP($E8957,Freguesia!$A$2:$I$3093,3,0))</f>
        <v>0</v>
      </c>
      <c r="C8957" s="40" t="str">
        <f>IF($D8957="","",VLOOKUP(INT(VLOOKUP($D8957,Concelho!$A$2:$J$309,2)/100),Dist_Ilha!$A$2:$F$30,2))</f>
        <v/>
      </c>
      <c r="F8957" s="55"/>
      <c r="G8957" s="49"/>
      <c r="H8957" s="49"/>
      <c r="I8957" s="60"/>
    </row>
    <row r="8958" spans="1:9" ht="15" customHeight="1" x14ac:dyDescent="0.2">
      <c r="A8958" s="44">
        <f>IF($D8958="",0,VLOOKUP($D8958,Concelho!$A$2:$J$309,2))</f>
        <v>0</v>
      </c>
      <c r="B8958" s="58">
        <f>IF($E8958="",$A8958*100,VLOOKUP($E8958,Freguesia!$A$2:$I$3093,3,0))</f>
        <v>0</v>
      </c>
      <c r="C8958" s="40" t="str">
        <f>IF($D8958="","",VLOOKUP(INT(VLOOKUP($D8958,Concelho!$A$2:$J$309,2)/100),Dist_Ilha!$A$2:$F$30,2))</f>
        <v/>
      </c>
      <c r="F8958" s="55"/>
      <c r="G8958" s="49"/>
      <c r="H8958" s="49"/>
      <c r="I8958" s="60"/>
    </row>
    <row r="8959" spans="1:9" ht="15" customHeight="1" x14ac:dyDescent="0.2">
      <c r="A8959" s="44">
        <f>IF($D8959="",0,VLOOKUP($D8959,Concelho!$A$2:$J$309,2))</f>
        <v>0</v>
      </c>
      <c r="B8959" s="58">
        <f>IF($E8959="",$A8959*100,VLOOKUP($E8959,Freguesia!$A$2:$I$3093,3,0))</f>
        <v>0</v>
      </c>
      <c r="C8959" s="40" t="str">
        <f>IF($D8959="","",VLOOKUP(INT(VLOOKUP($D8959,Concelho!$A$2:$J$309,2)/100),Dist_Ilha!$A$2:$F$30,2))</f>
        <v/>
      </c>
      <c r="F8959" s="55"/>
      <c r="G8959" s="49"/>
      <c r="H8959" s="49"/>
      <c r="I8959" s="60"/>
    </row>
    <row r="8960" spans="1:9" ht="15" customHeight="1" x14ac:dyDescent="0.2">
      <c r="A8960" s="44">
        <f>IF($D8960="",0,VLOOKUP($D8960,Concelho!$A$2:$J$309,2))</f>
        <v>0</v>
      </c>
      <c r="B8960" s="58">
        <f>IF($E8960="",$A8960*100,VLOOKUP($E8960,Freguesia!$A$2:$I$3093,3,0))</f>
        <v>0</v>
      </c>
      <c r="C8960" s="40" t="str">
        <f>IF($D8960="","",VLOOKUP(INT(VLOOKUP($D8960,Concelho!$A$2:$J$309,2)/100),Dist_Ilha!$A$2:$F$30,2))</f>
        <v/>
      </c>
      <c r="F8960" s="55"/>
      <c r="G8960" s="49"/>
      <c r="H8960" s="49"/>
      <c r="I8960" s="60"/>
    </row>
    <row r="8961" spans="1:9" ht="15" customHeight="1" x14ac:dyDescent="0.2">
      <c r="A8961" s="44">
        <f>IF($D8961="",0,VLOOKUP($D8961,Concelho!$A$2:$J$309,2))</f>
        <v>0</v>
      </c>
      <c r="B8961" s="58">
        <f>IF($E8961="",$A8961*100,VLOOKUP($E8961,Freguesia!$A$2:$I$3093,3,0))</f>
        <v>0</v>
      </c>
      <c r="C8961" s="40" t="str">
        <f>IF($D8961="","",VLOOKUP(INT(VLOOKUP($D8961,Concelho!$A$2:$J$309,2)/100),Dist_Ilha!$A$2:$F$30,2))</f>
        <v/>
      </c>
      <c r="F8961" s="55"/>
      <c r="G8961" s="49"/>
      <c r="H8961" s="49"/>
      <c r="I8961" s="60"/>
    </row>
    <row r="8962" spans="1:9" ht="15" customHeight="1" x14ac:dyDescent="0.2">
      <c r="A8962" s="44">
        <f>IF($D8962="",0,VLOOKUP($D8962,Concelho!$A$2:$J$309,2))</f>
        <v>0</v>
      </c>
      <c r="B8962" s="58">
        <f>IF($E8962="",$A8962*100,VLOOKUP($E8962,Freguesia!$A$2:$I$3093,3,0))</f>
        <v>0</v>
      </c>
      <c r="C8962" s="40" t="str">
        <f>IF($D8962="","",VLOOKUP(INT(VLOOKUP($D8962,Concelho!$A$2:$J$309,2)/100),Dist_Ilha!$A$2:$F$30,2))</f>
        <v/>
      </c>
      <c r="F8962" s="55"/>
      <c r="G8962" s="49"/>
      <c r="H8962" s="49"/>
      <c r="I8962" s="60"/>
    </row>
    <row r="8963" spans="1:9" ht="15" customHeight="1" x14ac:dyDescent="0.2">
      <c r="A8963" s="44">
        <f>IF($D8963="",0,VLOOKUP($D8963,Concelho!$A$2:$J$309,2))</f>
        <v>0</v>
      </c>
      <c r="B8963" s="58">
        <f>IF($E8963="",$A8963*100,VLOOKUP($E8963,Freguesia!$A$2:$I$3093,3,0))</f>
        <v>0</v>
      </c>
      <c r="C8963" s="40" t="str">
        <f>IF($D8963="","",VLOOKUP(INT(VLOOKUP($D8963,Concelho!$A$2:$J$309,2)/100),Dist_Ilha!$A$2:$F$30,2))</f>
        <v/>
      </c>
      <c r="F8963" s="55"/>
      <c r="G8963" s="49"/>
      <c r="H8963" s="49"/>
      <c r="I8963" s="60"/>
    </row>
    <row r="8964" spans="1:9" ht="15" customHeight="1" x14ac:dyDescent="0.2">
      <c r="A8964" s="44">
        <f>IF($D8964="",0,VLOOKUP($D8964,Concelho!$A$2:$J$309,2))</f>
        <v>0</v>
      </c>
      <c r="B8964" s="58">
        <f>IF($E8964="",$A8964*100,VLOOKUP($E8964,Freguesia!$A$2:$I$3093,3,0))</f>
        <v>0</v>
      </c>
      <c r="C8964" s="40" t="str">
        <f>IF($D8964="","",VLOOKUP(INT(VLOOKUP($D8964,Concelho!$A$2:$J$309,2)/100),Dist_Ilha!$A$2:$F$30,2))</f>
        <v/>
      </c>
      <c r="F8964" s="55"/>
      <c r="G8964" s="49"/>
      <c r="H8964" s="49"/>
      <c r="I8964" s="60"/>
    </row>
    <row r="8965" spans="1:9" ht="15" customHeight="1" x14ac:dyDescent="0.2">
      <c r="A8965" s="44">
        <f>IF($D8965="",0,VLOOKUP($D8965,Concelho!$A$2:$J$309,2))</f>
        <v>0</v>
      </c>
      <c r="B8965" s="58">
        <f>IF($E8965="",$A8965*100,VLOOKUP($E8965,Freguesia!$A$2:$I$3093,3,0))</f>
        <v>0</v>
      </c>
      <c r="C8965" s="40" t="str">
        <f>IF($D8965="","",VLOOKUP(INT(VLOOKUP($D8965,Concelho!$A$2:$J$309,2)/100),Dist_Ilha!$A$2:$F$30,2))</f>
        <v/>
      </c>
      <c r="F8965" s="55"/>
      <c r="G8965" s="49"/>
      <c r="H8965" s="49"/>
      <c r="I8965" s="60"/>
    </row>
    <row r="8966" spans="1:9" ht="15" customHeight="1" x14ac:dyDescent="0.2">
      <c r="A8966" s="44">
        <f>IF($D8966="",0,VLOOKUP($D8966,Concelho!$A$2:$J$309,2))</f>
        <v>0</v>
      </c>
      <c r="B8966" s="58">
        <f>IF($E8966="",$A8966*100,VLOOKUP($E8966,Freguesia!$A$2:$I$3093,3,0))</f>
        <v>0</v>
      </c>
      <c r="C8966" s="40" t="str">
        <f>IF($D8966="","",VLOOKUP(INT(VLOOKUP($D8966,Concelho!$A$2:$J$309,2)/100),Dist_Ilha!$A$2:$F$30,2))</f>
        <v/>
      </c>
      <c r="F8966" s="55"/>
      <c r="G8966" s="49"/>
      <c r="H8966" s="49"/>
      <c r="I8966" s="60"/>
    </row>
    <row r="8967" spans="1:9" ht="15" customHeight="1" x14ac:dyDescent="0.2">
      <c r="A8967" s="44">
        <f>IF($D8967="",0,VLOOKUP($D8967,Concelho!$A$2:$J$309,2))</f>
        <v>0</v>
      </c>
      <c r="B8967" s="58">
        <f>IF($E8967="",$A8967*100,VLOOKUP($E8967,Freguesia!$A$2:$I$3093,3,0))</f>
        <v>0</v>
      </c>
      <c r="C8967" s="40" t="str">
        <f>IF($D8967="","",VLOOKUP(INT(VLOOKUP($D8967,Concelho!$A$2:$J$309,2)/100),Dist_Ilha!$A$2:$F$30,2))</f>
        <v/>
      </c>
      <c r="F8967" s="55"/>
      <c r="G8967" s="49"/>
      <c r="H8967" s="49"/>
      <c r="I8967" s="60"/>
    </row>
    <row r="8968" spans="1:9" ht="15" customHeight="1" x14ac:dyDescent="0.2">
      <c r="A8968" s="44">
        <f>IF($D8968="",0,VLOOKUP($D8968,Concelho!$A$2:$J$309,2))</f>
        <v>0</v>
      </c>
      <c r="B8968" s="58">
        <f>IF($E8968="",$A8968*100,VLOOKUP($E8968,Freguesia!$A$2:$I$3093,3,0))</f>
        <v>0</v>
      </c>
      <c r="C8968" s="40" t="str">
        <f>IF($D8968="","",VLOOKUP(INT(VLOOKUP($D8968,Concelho!$A$2:$J$309,2)/100),Dist_Ilha!$A$2:$F$30,2))</f>
        <v/>
      </c>
      <c r="F8968" s="55"/>
      <c r="G8968" s="49"/>
      <c r="H8968" s="49"/>
      <c r="I8968" s="60"/>
    </row>
    <row r="8969" spans="1:9" ht="15" customHeight="1" x14ac:dyDescent="0.2">
      <c r="A8969" s="44">
        <f>IF($D8969="",0,VLOOKUP($D8969,Concelho!$A$2:$J$309,2))</f>
        <v>0</v>
      </c>
      <c r="B8969" s="58">
        <f>IF($E8969="",$A8969*100,VLOOKUP($E8969,Freguesia!$A$2:$I$3093,3,0))</f>
        <v>0</v>
      </c>
      <c r="C8969" s="40" t="str">
        <f>IF($D8969="","",VLOOKUP(INT(VLOOKUP($D8969,Concelho!$A$2:$J$309,2)/100),Dist_Ilha!$A$2:$F$30,2))</f>
        <v/>
      </c>
      <c r="F8969" s="55"/>
      <c r="G8969" s="49"/>
      <c r="H8969" s="49"/>
      <c r="I8969" s="60"/>
    </row>
    <row r="8970" spans="1:9" ht="15" customHeight="1" x14ac:dyDescent="0.2">
      <c r="A8970" s="44">
        <f>IF($D8970="",0,VLOOKUP($D8970,Concelho!$A$2:$J$309,2))</f>
        <v>0</v>
      </c>
      <c r="B8970" s="58">
        <f>IF($E8970="",$A8970*100,VLOOKUP($E8970,Freguesia!$A$2:$I$3093,3,0))</f>
        <v>0</v>
      </c>
      <c r="C8970" s="40" t="str">
        <f>IF($D8970="","",VLOOKUP(INT(VLOOKUP($D8970,Concelho!$A$2:$J$309,2)/100),Dist_Ilha!$A$2:$F$30,2))</f>
        <v/>
      </c>
      <c r="F8970" s="55"/>
      <c r="G8970" s="49"/>
      <c r="H8970" s="49"/>
      <c r="I8970" s="60"/>
    </row>
    <row r="8971" spans="1:9" ht="15" customHeight="1" x14ac:dyDescent="0.2">
      <c r="A8971" s="44">
        <f>IF($D8971="",0,VLOOKUP($D8971,Concelho!$A$2:$J$309,2))</f>
        <v>0</v>
      </c>
      <c r="B8971" s="58">
        <f>IF($E8971="",$A8971*100,VLOOKUP($E8971,Freguesia!$A$2:$I$3093,3,0))</f>
        <v>0</v>
      </c>
      <c r="C8971" s="40" t="str">
        <f>IF($D8971="","",VLOOKUP(INT(VLOOKUP($D8971,Concelho!$A$2:$J$309,2)/100),Dist_Ilha!$A$2:$F$30,2))</f>
        <v/>
      </c>
      <c r="F8971" s="55"/>
      <c r="G8971" s="49"/>
      <c r="H8971" s="49"/>
      <c r="I8971" s="60"/>
    </row>
    <row r="8972" spans="1:9" ht="15" customHeight="1" x14ac:dyDescent="0.2">
      <c r="A8972" s="44">
        <f>IF($D8972="",0,VLOOKUP($D8972,Concelho!$A$2:$J$309,2))</f>
        <v>0</v>
      </c>
      <c r="B8972" s="58">
        <f>IF($E8972="",$A8972*100,VLOOKUP($E8972,Freguesia!$A$2:$I$3093,3,0))</f>
        <v>0</v>
      </c>
      <c r="C8972" s="40" t="str">
        <f>IF($D8972="","",VLOOKUP(INT(VLOOKUP($D8972,Concelho!$A$2:$J$309,2)/100),Dist_Ilha!$A$2:$F$30,2))</f>
        <v/>
      </c>
      <c r="F8972" s="55"/>
      <c r="G8972" s="49"/>
      <c r="H8972" s="49"/>
      <c r="I8972" s="60"/>
    </row>
    <row r="8973" spans="1:9" ht="15" customHeight="1" x14ac:dyDescent="0.2">
      <c r="A8973" s="44">
        <f>IF($D8973="",0,VLOOKUP($D8973,Concelho!$A$2:$J$309,2))</f>
        <v>0</v>
      </c>
      <c r="B8973" s="58">
        <f>IF($E8973="",$A8973*100,VLOOKUP($E8973,Freguesia!$A$2:$I$3093,3,0))</f>
        <v>0</v>
      </c>
      <c r="C8973" s="40" t="str">
        <f>IF($D8973="","",VLOOKUP(INT(VLOOKUP($D8973,Concelho!$A$2:$J$309,2)/100),Dist_Ilha!$A$2:$F$30,2))</f>
        <v/>
      </c>
      <c r="F8973" s="55"/>
      <c r="G8973" s="49"/>
      <c r="H8973" s="49"/>
      <c r="I8973" s="60"/>
    </row>
    <row r="8974" spans="1:9" ht="15" customHeight="1" x14ac:dyDescent="0.2">
      <c r="A8974" s="44">
        <f>IF($D8974="",0,VLOOKUP($D8974,Concelho!$A$2:$J$309,2))</f>
        <v>0</v>
      </c>
      <c r="B8974" s="58">
        <f>IF($E8974="",$A8974*100,VLOOKUP($E8974,Freguesia!$A$2:$I$3093,3,0))</f>
        <v>0</v>
      </c>
      <c r="C8974" s="40" t="str">
        <f>IF($D8974="","",VLOOKUP(INT(VLOOKUP($D8974,Concelho!$A$2:$J$309,2)/100),Dist_Ilha!$A$2:$F$30,2))</f>
        <v/>
      </c>
      <c r="F8974" s="55"/>
      <c r="G8974" s="49"/>
      <c r="H8974" s="49"/>
      <c r="I8974" s="60"/>
    </row>
    <row r="8975" spans="1:9" ht="15" customHeight="1" x14ac:dyDescent="0.2">
      <c r="A8975" s="44">
        <f>IF($D8975="",0,VLOOKUP($D8975,Concelho!$A$2:$J$309,2))</f>
        <v>0</v>
      </c>
      <c r="B8975" s="58">
        <f>IF($E8975="",$A8975*100,VLOOKUP($E8975,Freguesia!$A$2:$I$3093,3,0))</f>
        <v>0</v>
      </c>
      <c r="C8975" s="40" t="str">
        <f>IF($D8975="","",VLOOKUP(INT(VLOOKUP($D8975,Concelho!$A$2:$J$309,2)/100),Dist_Ilha!$A$2:$F$30,2))</f>
        <v/>
      </c>
      <c r="F8975" s="55"/>
      <c r="G8975" s="49"/>
      <c r="H8975" s="49"/>
      <c r="I8975" s="60"/>
    </row>
    <row r="8976" spans="1:9" ht="15" customHeight="1" x14ac:dyDescent="0.2">
      <c r="A8976" s="44">
        <f>IF($D8976="",0,VLOOKUP($D8976,Concelho!$A$2:$J$309,2))</f>
        <v>0</v>
      </c>
      <c r="B8976" s="58">
        <f>IF($E8976="",$A8976*100,VLOOKUP($E8976,Freguesia!$A$2:$I$3093,3,0))</f>
        <v>0</v>
      </c>
      <c r="C8976" s="40" t="str">
        <f>IF($D8976="","",VLOOKUP(INT(VLOOKUP($D8976,Concelho!$A$2:$J$309,2)/100),Dist_Ilha!$A$2:$F$30,2))</f>
        <v/>
      </c>
      <c r="F8976" s="55"/>
      <c r="G8976" s="49"/>
      <c r="H8976" s="49"/>
      <c r="I8976" s="60"/>
    </row>
    <row r="8977" spans="1:9" ht="15" customHeight="1" x14ac:dyDescent="0.2">
      <c r="A8977" s="44">
        <f>IF($D8977="",0,VLOOKUP($D8977,Concelho!$A$2:$J$309,2))</f>
        <v>0</v>
      </c>
      <c r="B8977" s="58">
        <f>IF($E8977="",$A8977*100,VLOOKUP($E8977,Freguesia!$A$2:$I$3093,3,0))</f>
        <v>0</v>
      </c>
      <c r="C8977" s="40" t="str">
        <f>IF($D8977="","",VLOOKUP(INT(VLOOKUP($D8977,Concelho!$A$2:$J$309,2)/100),Dist_Ilha!$A$2:$F$30,2))</f>
        <v/>
      </c>
      <c r="F8977" s="55"/>
      <c r="G8977" s="49"/>
      <c r="H8977" s="49"/>
      <c r="I8977" s="60"/>
    </row>
    <row r="8978" spans="1:9" ht="15" customHeight="1" x14ac:dyDescent="0.2">
      <c r="A8978" s="44">
        <f>IF($D8978="",0,VLOOKUP($D8978,Concelho!$A$2:$J$309,2))</f>
        <v>0</v>
      </c>
      <c r="B8978" s="58">
        <f>IF($E8978="",$A8978*100,VLOOKUP($E8978,Freguesia!$A$2:$I$3093,3,0))</f>
        <v>0</v>
      </c>
      <c r="C8978" s="40" t="str">
        <f>IF($D8978="","",VLOOKUP(INT(VLOOKUP($D8978,Concelho!$A$2:$J$309,2)/100),Dist_Ilha!$A$2:$F$30,2))</f>
        <v/>
      </c>
      <c r="F8978" s="55"/>
      <c r="G8978" s="49"/>
      <c r="H8978" s="49"/>
      <c r="I8978" s="60"/>
    </row>
    <row r="8979" spans="1:9" ht="15" customHeight="1" x14ac:dyDescent="0.2">
      <c r="A8979" s="44">
        <f>IF($D8979="",0,VLOOKUP($D8979,Concelho!$A$2:$J$309,2))</f>
        <v>0</v>
      </c>
      <c r="B8979" s="58">
        <f>IF($E8979="",$A8979*100,VLOOKUP($E8979,Freguesia!$A$2:$I$3093,3,0))</f>
        <v>0</v>
      </c>
      <c r="C8979" s="40" t="str">
        <f>IF($D8979="","",VLOOKUP(INT(VLOOKUP($D8979,Concelho!$A$2:$J$309,2)/100),Dist_Ilha!$A$2:$F$30,2))</f>
        <v/>
      </c>
      <c r="F8979" s="55"/>
      <c r="G8979" s="49"/>
      <c r="H8979" s="49"/>
      <c r="I8979" s="60"/>
    </row>
    <row r="8980" spans="1:9" ht="15" customHeight="1" x14ac:dyDescent="0.2">
      <c r="A8980" s="44">
        <f>IF($D8980="",0,VLOOKUP($D8980,Concelho!$A$2:$J$309,2))</f>
        <v>0</v>
      </c>
      <c r="B8980" s="58">
        <f>IF($E8980="",$A8980*100,VLOOKUP($E8980,Freguesia!$A$2:$I$3093,3,0))</f>
        <v>0</v>
      </c>
      <c r="C8980" s="40" t="str">
        <f>IF($D8980="","",VLOOKUP(INT(VLOOKUP($D8980,Concelho!$A$2:$J$309,2)/100),Dist_Ilha!$A$2:$F$30,2))</f>
        <v/>
      </c>
      <c r="F8980" s="55"/>
      <c r="G8980" s="49"/>
      <c r="H8980" s="49"/>
      <c r="I8980" s="60"/>
    </row>
    <row r="8981" spans="1:9" ht="15" customHeight="1" x14ac:dyDescent="0.2">
      <c r="A8981" s="44">
        <f>IF($D8981="",0,VLOOKUP($D8981,Concelho!$A$2:$J$309,2))</f>
        <v>0</v>
      </c>
      <c r="B8981" s="58">
        <f>IF($E8981="",$A8981*100,VLOOKUP($E8981,Freguesia!$A$2:$I$3093,3,0))</f>
        <v>0</v>
      </c>
      <c r="C8981" s="40" t="str">
        <f>IF($D8981="","",VLOOKUP(INT(VLOOKUP($D8981,Concelho!$A$2:$J$309,2)/100),Dist_Ilha!$A$2:$F$30,2))</f>
        <v/>
      </c>
      <c r="F8981" s="55"/>
      <c r="G8981" s="49"/>
      <c r="H8981" s="49"/>
      <c r="I8981" s="60"/>
    </row>
    <row r="8982" spans="1:9" ht="15" customHeight="1" x14ac:dyDescent="0.2">
      <c r="A8982" s="44">
        <f>IF($D8982="",0,VLOOKUP($D8982,Concelho!$A$2:$J$309,2))</f>
        <v>0</v>
      </c>
      <c r="B8982" s="58">
        <f>IF($E8982="",$A8982*100,VLOOKUP($E8982,Freguesia!$A$2:$I$3093,3,0))</f>
        <v>0</v>
      </c>
      <c r="C8982" s="40" t="str">
        <f>IF($D8982="","",VLOOKUP(INT(VLOOKUP($D8982,Concelho!$A$2:$J$309,2)/100),Dist_Ilha!$A$2:$F$30,2))</f>
        <v/>
      </c>
      <c r="F8982" s="55"/>
      <c r="G8982" s="49"/>
      <c r="H8982" s="49"/>
      <c r="I8982" s="60"/>
    </row>
    <row r="8983" spans="1:9" ht="15" customHeight="1" x14ac:dyDescent="0.2">
      <c r="A8983" s="44">
        <f>IF($D8983="",0,VLOOKUP($D8983,Concelho!$A$2:$J$309,2))</f>
        <v>0</v>
      </c>
      <c r="B8983" s="58">
        <f>IF($E8983="",$A8983*100,VLOOKUP($E8983,Freguesia!$A$2:$I$3093,3,0))</f>
        <v>0</v>
      </c>
      <c r="C8983" s="40" t="str">
        <f>IF($D8983="","",VLOOKUP(INT(VLOOKUP($D8983,Concelho!$A$2:$J$309,2)/100),Dist_Ilha!$A$2:$F$30,2))</f>
        <v/>
      </c>
      <c r="F8983" s="55"/>
      <c r="G8983" s="49"/>
      <c r="H8983" s="49"/>
      <c r="I8983" s="60"/>
    </row>
    <row r="8984" spans="1:9" ht="15" customHeight="1" x14ac:dyDescent="0.2">
      <c r="A8984" s="44">
        <f>IF($D8984="",0,VLOOKUP($D8984,Concelho!$A$2:$J$309,2))</f>
        <v>0</v>
      </c>
      <c r="B8984" s="58">
        <f>IF($E8984="",$A8984*100,VLOOKUP($E8984,Freguesia!$A$2:$I$3093,3,0))</f>
        <v>0</v>
      </c>
      <c r="C8984" s="40" t="str">
        <f>IF($D8984="","",VLOOKUP(INT(VLOOKUP($D8984,Concelho!$A$2:$J$309,2)/100),Dist_Ilha!$A$2:$F$30,2))</f>
        <v/>
      </c>
      <c r="F8984" s="55"/>
      <c r="G8984" s="49"/>
      <c r="H8984" s="49"/>
      <c r="I8984" s="60"/>
    </row>
    <row r="8985" spans="1:9" ht="15" customHeight="1" x14ac:dyDescent="0.2">
      <c r="A8985" s="44">
        <f>IF($D8985="",0,VLOOKUP($D8985,Concelho!$A$2:$J$309,2))</f>
        <v>0</v>
      </c>
      <c r="B8985" s="58">
        <f>IF($E8985="",$A8985*100,VLOOKUP($E8985,Freguesia!$A$2:$I$3093,3,0))</f>
        <v>0</v>
      </c>
      <c r="C8985" s="40" t="str">
        <f>IF($D8985="","",VLOOKUP(INT(VLOOKUP($D8985,Concelho!$A$2:$J$309,2)/100),Dist_Ilha!$A$2:$F$30,2))</f>
        <v/>
      </c>
      <c r="F8985" s="55"/>
      <c r="G8985" s="49"/>
      <c r="H8985" s="49"/>
      <c r="I8985" s="60"/>
    </row>
    <row r="8986" spans="1:9" ht="15" customHeight="1" x14ac:dyDescent="0.2">
      <c r="A8986" s="44">
        <f>IF($D8986="",0,VLOOKUP($D8986,Concelho!$A$2:$J$309,2))</f>
        <v>0</v>
      </c>
      <c r="B8986" s="58">
        <f>IF($E8986="",$A8986*100,VLOOKUP($E8986,Freguesia!$A$2:$I$3093,3,0))</f>
        <v>0</v>
      </c>
      <c r="C8986" s="40" t="str">
        <f>IF($D8986="","",VLOOKUP(INT(VLOOKUP($D8986,Concelho!$A$2:$J$309,2)/100),Dist_Ilha!$A$2:$F$30,2))</f>
        <v/>
      </c>
      <c r="F8986" s="55"/>
      <c r="G8986" s="49"/>
      <c r="H8986" s="49"/>
      <c r="I8986" s="60"/>
    </row>
    <row r="8987" spans="1:9" ht="15" customHeight="1" x14ac:dyDescent="0.2">
      <c r="A8987" s="44">
        <f>IF($D8987="",0,VLOOKUP($D8987,Concelho!$A$2:$J$309,2))</f>
        <v>0</v>
      </c>
      <c r="B8987" s="58">
        <f>IF($E8987="",$A8987*100,VLOOKUP($E8987,Freguesia!$A$2:$I$3093,3,0))</f>
        <v>0</v>
      </c>
      <c r="C8987" s="40" t="str">
        <f>IF($D8987="","",VLOOKUP(INT(VLOOKUP($D8987,Concelho!$A$2:$J$309,2)/100),Dist_Ilha!$A$2:$F$30,2))</f>
        <v/>
      </c>
      <c r="F8987" s="55"/>
      <c r="G8987" s="49"/>
      <c r="H8987" s="49"/>
      <c r="I8987" s="60"/>
    </row>
    <row r="8988" spans="1:9" ht="15" customHeight="1" x14ac:dyDescent="0.2">
      <c r="A8988" s="44">
        <f>IF($D8988="",0,VLOOKUP($D8988,Concelho!$A$2:$J$309,2))</f>
        <v>0</v>
      </c>
      <c r="B8988" s="58">
        <f>IF($E8988="",$A8988*100,VLOOKUP($E8988,Freguesia!$A$2:$I$3093,3,0))</f>
        <v>0</v>
      </c>
      <c r="C8988" s="40" t="str">
        <f>IF($D8988="","",VLOOKUP(INT(VLOOKUP($D8988,Concelho!$A$2:$J$309,2)/100),Dist_Ilha!$A$2:$F$30,2))</f>
        <v/>
      </c>
      <c r="F8988" s="55"/>
      <c r="G8988" s="49"/>
      <c r="H8988" s="49"/>
      <c r="I8988" s="60"/>
    </row>
    <row r="8989" spans="1:9" ht="15" customHeight="1" x14ac:dyDescent="0.2">
      <c r="A8989" s="44">
        <f>IF($D8989="",0,VLOOKUP($D8989,Concelho!$A$2:$J$309,2))</f>
        <v>0</v>
      </c>
      <c r="B8989" s="58">
        <f>IF($E8989="",$A8989*100,VLOOKUP($E8989,Freguesia!$A$2:$I$3093,3,0))</f>
        <v>0</v>
      </c>
      <c r="C8989" s="40" t="str">
        <f>IF($D8989="","",VLOOKUP(INT(VLOOKUP($D8989,Concelho!$A$2:$J$309,2)/100),Dist_Ilha!$A$2:$F$30,2))</f>
        <v/>
      </c>
      <c r="F8989" s="55"/>
      <c r="G8989" s="49"/>
      <c r="H8989" s="49"/>
      <c r="I8989" s="60"/>
    </row>
    <row r="8990" spans="1:9" ht="15" customHeight="1" x14ac:dyDescent="0.2">
      <c r="A8990" s="44">
        <f>IF($D8990="",0,VLOOKUP($D8990,Concelho!$A$2:$J$309,2))</f>
        <v>0</v>
      </c>
      <c r="B8990" s="58">
        <f>IF($E8990="",$A8990*100,VLOOKUP($E8990,Freguesia!$A$2:$I$3093,3,0))</f>
        <v>0</v>
      </c>
      <c r="C8990" s="40" t="str">
        <f>IF($D8990="","",VLOOKUP(INT(VLOOKUP($D8990,Concelho!$A$2:$J$309,2)/100),Dist_Ilha!$A$2:$F$30,2))</f>
        <v/>
      </c>
      <c r="F8990" s="55"/>
      <c r="G8990" s="49"/>
      <c r="H8990" s="49"/>
      <c r="I8990" s="60"/>
    </row>
    <row r="8991" spans="1:9" ht="15" customHeight="1" x14ac:dyDescent="0.2">
      <c r="A8991" s="44">
        <f>IF($D8991="",0,VLOOKUP($D8991,Concelho!$A$2:$J$309,2))</f>
        <v>0</v>
      </c>
      <c r="B8991" s="58">
        <f>IF($E8991="",$A8991*100,VLOOKUP($E8991,Freguesia!$A$2:$I$3093,3,0))</f>
        <v>0</v>
      </c>
      <c r="C8991" s="40" t="str">
        <f>IF($D8991="","",VLOOKUP(INT(VLOOKUP($D8991,Concelho!$A$2:$J$309,2)/100),Dist_Ilha!$A$2:$F$30,2))</f>
        <v/>
      </c>
      <c r="F8991" s="55"/>
      <c r="G8991" s="49"/>
      <c r="H8991" s="49"/>
      <c r="I8991" s="60"/>
    </row>
    <row r="8992" spans="1:9" ht="15" customHeight="1" x14ac:dyDescent="0.2">
      <c r="A8992" s="44">
        <f>IF($D8992="",0,VLOOKUP($D8992,Concelho!$A$2:$J$309,2))</f>
        <v>0</v>
      </c>
      <c r="B8992" s="58">
        <f>IF($E8992="",$A8992*100,VLOOKUP($E8992,Freguesia!$A$2:$I$3093,3,0))</f>
        <v>0</v>
      </c>
      <c r="C8992" s="40" t="str">
        <f>IF($D8992="","",VLOOKUP(INT(VLOOKUP($D8992,Concelho!$A$2:$J$309,2)/100),Dist_Ilha!$A$2:$F$30,2))</f>
        <v/>
      </c>
      <c r="F8992" s="55"/>
      <c r="G8992" s="49"/>
      <c r="H8992" s="49"/>
      <c r="I8992" s="60"/>
    </row>
    <row r="8993" spans="1:9" ht="15" customHeight="1" x14ac:dyDescent="0.2">
      <c r="A8993" s="44">
        <f>IF($D8993="",0,VLOOKUP($D8993,Concelho!$A$2:$J$309,2))</f>
        <v>0</v>
      </c>
      <c r="B8993" s="58">
        <f>IF($E8993="",$A8993*100,VLOOKUP($E8993,Freguesia!$A$2:$I$3093,3,0))</f>
        <v>0</v>
      </c>
      <c r="C8993" s="40" t="str">
        <f>IF($D8993="","",VLOOKUP(INT(VLOOKUP($D8993,Concelho!$A$2:$J$309,2)/100),Dist_Ilha!$A$2:$F$30,2))</f>
        <v/>
      </c>
      <c r="F8993" s="55"/>
      <c r="G8993" s="49"/>
      <c r="H8993" s="49"/>
      <c r="I8993" s="60"/>
    </row>
    <row r="8994" spans="1:9" ht="15" customHeight="1" x14ac:dyDescent="0.2">
      <c r="A8994" s="44">
        <f>IF($D8994="",0,VLOOKUP($D8994,Concelho!$A$2:$J$309,2))</f>
        <v>0</v>
      </c>
      <c r="B8994" s="58">
        <f>IF($E8994="",$A8994*100,VLOOKUP($E8994,Freguesia!$A$2:$I$3093,3,0))</f>
        <v>0</v>
      </c>
      <c r="C8994" s="40" t="str">
        <f>IF($D8994="","",VLOOKUP(INT(VLOOKUP($D8994,Concelho!$A$2:$J$309,2)/100),Dist_Ilha!$A$2:$F$30,2))</f>
        <v/>
      </c>
      <c r="F8994" s="55"/>
      <c r="G8994" s="49"/>
      <c r="H8994" s="49"/>
      <c r="I8994" s="60"/>
    </row>
    <row r="8995" spans="1:9" ht="15" customHeight="1" x14ac:dyDescent="0.2">
      <c r="A8995" s="44">
        <f>IF($D8995="",0,VLOOKUP($D8995,Concelho!$A$2:$J$309,2))</f>
        <v>0</v>
      </c>
      <c r="B8995" s="58">
        <f>IF($E8995="",$A8995*100,VLOOKUP($E8995,Freguesia!$A$2:$I$3093,3,0))</f>
        <v>0</v>
      </c>
      <c r="C8995" s="40" t="str">
        <f>IF($D8995="","",VLOOKUP(INT(VLOOKUP($D8995,Concelho!$A$2:$J$309,2)/100),Dist_Ilha!$A$2:$F$30,2))</f>
        <v/>
      </c>
      <c r="F8995" s="55"/>
      <c r="G8995" s="49"/>
      <c r="H8995" s="49"/>
      <c r="I8995" s="60"/>
    </row>
    <row r="8996" spans="1:9" ht="15" customHeight="1" x14ac:dyDescent="0.2">
      <c r="A8996" s="44">
        <f>IF($D8996="",0,VLOOKUP($D8996,Concelho!$A$2:$J$309,2))</f>
        <v>0</v>
      </c>
      <c r="B8996" s="58">
        <f>IF($E8996="",$A8996*100,VLOOKUP($E8996,Freguesia!$A$2:$I$3093,3,0))</f>
        <v>0</v>
      </c>
      <c r="C8996" s="40" t="str">
        <f>IF($D8996="","",VLOOKUP(INT(VLOOKUP($D8996,Concelho!$A$2:$J$309,2)/100),Dist_Ilha!$A$2:$F$30,2))</f>
        <v/>
      </c>
      <c r="F8996" s="55"/>
      <c r="G8996" s="49"/>
      <c r="H8996" s="49"/>
      <c r="I8996" s="60"/>
    </row>
    <row r="8997" spans="1:9" ht="15" customHeight="1" x14ac:dyDescent="0.2">
      <c r="A8997" s="44">
        <f>IF($D8997="",0,VLOOKUP($D8997,Concelho!$A$2:$J$309,2))</f>
        <v>0</v>
      </c>
      <c r="B8997" s="58">
        <f>IF($E8997="",$A8997*100,VLOOKUP($E8997,Freguesia!$A$2:$I$3093,3,0))</f>
        <v>0</v>
      </c>
      <c r="C8997" s="40" t="str">
        <f>IF($D8997="","",VLOOKUP(INT(VLOOKUP($D8997,Concelho!$A$2:$J$309,2)/100),Dist_Ilha!$A$2:$F$30,2))</f>
        <v/>
      </c>
      <c r="F8997" s="55"/>
      <c r="G8997" s="49"/>
      <c r="H8997" s="49"/>
      <c r="I8997" s="60"/>
    </row>
    <row r="8998" spans="1:9" ht="15" customHeight="1" x14ac:dyDescent="0.2">
      <c r="A8998" s="44">
        <f>IF($D8998="",0,VLOOKUP($D8998,Concelho!$A$2:$J$309,2))</f>
        <v>0</v>
      </c>
      <c r="B8998" s="58">
        <f>IF($E8998="",$A8998*100,VLOOKUP($E8998,Freguesia!$A$2:$I$3093,3,0))</f>
        <v>0</v>
      </c>
      <c r="C8998" s="40" t="str">
        <f>IF($D8998="","",VLOOKUP(INT(VLOOKUP($D8998,Concelho!$A$2:$J$309,2)/100),Dist_Ilha!$A$2:$F$30,2))</f>
        <v/>
      </c>
      <c r="F8998" s="55"/>
      <c r="G8998" s="49"/>
      <c r="H8998" s="49"/>
      <c r="I8998" s="60"/>
    </row>
    <row r="8999" spans="1:9" ht="15" customHeight="1" x14ac:dyDescent="0.2">
      <c r="A8999" s="44">
        <f>IF($D8999="",0,VLOOKUP($D8999,Concelho!$A$2:$J$309,2))</f>
        <v>0</v>
      </c>
      <c r="B8999" s="58">
        <f>IF($E8999="",$A8999*100,VLOOKUP($E8999,Freguesia!$A$2:$I$3093,3,0))</f>
        <v>0</v>
      </c>
      <c r="C8999" s="40" t="str">
        <f>IF($D8999="","",VLOOKUP(INT(VLOOKUP($D8999,Concelho!$A$2:$J$309,2)/100),Dist_Ilha!$A$2:$F$30,2))</f>
        <v/>
      </c>
      <c r="F8999" s="55"/>
      <c r="G8999" s="49"/>
      <c r="H8999" s="49"/>
      <c r="I8999" s="60"/>
    </row>
    <row r="9000" spans="1:9" ht="15" customHeight="1" x14ac:dyDescent="0.2">
      <c r="A9000" s="44">
        <f>IF($D9000="",0,VLOOKUP($D9000,Concelho!$A$2:$J$309,2))</f>
        <v>0</v>
      </c>
      <c r="B9000" s="58">
        <f>IF($E9000="",$A9000*100,VLOOKUP($E9000,Freguesia!$A$2:$I$3093,3,0))</f>
        <v>0</v>
      </c>
      <c r="C9000" s="40" t="str">
        <f>IF($D9000="","",VLOOKUP(INT(VLOOKUP($D9000,Concelho!$A$2:$J$309,2)/100),Dist_Ilha!$A$2:$F$30,2))</f>
        <v/>
      </c>
      <c r="F9000" s="55"/>
      <c r="G9000" s="49"/>
      <c r="H9000" s="49"/>
      <c r="I9000" s="60"/>
    </row>
    <row r="9001" spans="1:9" ht="15" customHeight="1" x14ac:dyDescent="0.2">
      <c r="A9001" s="44">
        <f>IF($D9001="",0,VLOOKUP($D9001,Concelho!$A$2:$J$309,2))</f>
        <v>0</v>
      </c>
      <c r="B9001" s="58">
        <f>IF($E9001="",$A9001*100,VLOOKUP($E9001,Freguesia!$A$2:$I$3093,3,0))</f>
        <v>0</v>
      </c>
      <c r="C9001" s="40" t="str">
        <f>IF($D9001="","",VLOOKUP(INT(VLOOKUP($D9001,Concelho!$A$2:$J$309,2)/100),Dist_Ilha!$A$2:$F$30,2))</f>
        <v/>
      </c>
      <c r="F9001" s="55"/>
      <c r="G9001" s="49"/>
      <c r="H9001" s="49"/>
      <c r="I9001" s="60"/>
    </row>
    <row r="9002" spans="1:9" ht="15" customHeight="1" x14ac:dyDescent="0.2">
      <c r="A9002" s="44">
        <f>IF($D9002="",0,VLOOKUP($D9002,Concelho!$A$2:$J$309,2))</f>
        <v>0</v>
      </c>
      <c r="B9002" s="58">
        <f>IF($E9002="",$A9002*100,VLOOKUP($E9002,Freguesia!$A$2:$I$3093,3,0))</f>
        <v>0</v>
      </c>
      <c r="C9002" s="40" t="str">
        <f>IF($D9002="","",VLOOKUP(INT(VLOOKUP($D9002,Concelho!$A$2:$J$309,2)/100),Dist_Ilha!$A$2:$F$30,2))</f>
        <v/>
      </c>
      <c r="F9002" s="55"/>
      <c r="G9002" s="49"/>
      <c r="H9002" s="49"/>
      <c r="I9002" s="60"/>
    </row>
    <row r="9003" spans="1:9" ht="15" customHeight="1" x14ac:dyDescent="0.2">
      <c r="A9003" s="44">
        <f>IF($D9003="",0,VLOOKUP($D9003,Concelho!$A$2:$J$309,2))</f>
        <v>0</v>
      </c>
      <c r="B9003" s="58">
        <f>IF($E9003="",$A9003*100,VLOOKUP($E9003,Freguesia!$A$2:$I$3093,3,0))</f>
        <v>0</v>
      </c>
      <c r="C9003" s="40" t="str">
        <f>IF($D9003="","",VLOOKUP(INT(VLOOKUP($D9003,Concelho!$A$2:$J$309,2)/100),Dist_Ilha!$A$2:$F$30,2))</f>
        <v/>
      </c>
      <c r="F9003" s="55"/>
      <c r="G9003" s="49"/>
      <c r="H9003" s="49"/>
      <c r="I9003" s="60"/>
    </row>
    <row r="9004" spans="1:9" ht="15" customHeight="1" x14ac:dyDescent="0.2">
      <c r="A9004" s="44">
        <f>IF($D9004="",0,VLOOKUP($D9004,Concelho!$A$2:$J$309,2))</f>
        <v>0</v>
      </c>
      <c r="B9004" s="58">
        <f>IF($E9004="",$A9004*100,VLOOKUP($E9004,Freguesia!$A$2:$I$3093,3,0))</f>
        <v>0</v>
      </c>
      <c r="C9004" s="40" t="str">
        <f>IF($D9004="","",VLOOKUP(INT(VLOOKUP($D9004,Concelho!$A$2:$J$309,2)/100),Dist_Ilha!$A$2:$F$30,2))</f>
        <v/>
      </c>
      <c r="F9004" s="55"/>
      <c r="G9004" s="49"/>
      <c r="H9004" s="49"/>
      <c r="I9004" s="60"/>
    </row>
    <row r="9005" spans="1:9" ht="15" customHeight="1" x14ac:dyDescent="0.2">
      <c r="A9005" s="44">
        <f>IF($D9005="",0,VLOOKUP($D9005,Concelho!$A$2:$J$309,2))</f>
        <v>0</v>
      </c>
      <c r="B9005" s="58">
        <f>IF($E9005="",$A9005*100,VLOOKUP($E9005,Freguesia!$A$2:$I$3093,3,0))</f>
        <v>0</v>
      </c>
      <c r="C9005" s="40" t="str">
        <f>IF($D9005="","",VLOOKUP(INT(VLOOKUP($D9005,Concelho!$A$2:$J$309,2)/100),Dist_Ilha!$A$2:$F$30,2))</f>
        <v/>
      </c>
      <c r="F9005" s="55"/>
      <c r="G9005" s="49"/>
      <c r="H9005" s="49"/>
      <c r="I9005" s="60"/>
    </row>
    <row r="9006" spans="1:9" ht="15" customHeight="1" x14ac:dyDescent="0.2">
      <c r="A9006" s="44">
        <f>IF($D9006="",0,VLOOKUP($D9006,Concelho!$A$2:$J$309,2))</f>
        <v>0</v>
      </c>
      <c r="B9006" s="58">
        <f>IF($E9006="",$A9006*100,VLOOKUP($E9006,Freguesia!$A$2:$I$3093,3,0))</f>
        <v>0</v>
      </c>
      <c r="C9006" s="40" t="str">
        <f>IF($D9006="","",VLOOKUP(INT(VLOOKUP($D9006,Concelho!$A$2:$J$309,2)/100),Dist_Ilha!$A$2:$F$30,2))</f>
        <v/>
      </c>
      <c r="F9006" s="55"/>
      <c r="G9006" s="49"/>
      <c r="H9006" s="49"/>
      <c r="I9006" s="60"/>
    </row>
    <row r="9007" spans="1:9" ht="15" customHeight="1" x14ac:dyDescent="0.2">
      <c r="A9007" s="44">
        <f>IF($D9007="",0,VLOOKUP($D9007,Concelho!$A$2:$J$309,2))</f>
        <v>0</v>
      </c>
      <c r="B9007" s="58">
        <f>IF($E9007="",$A9007*100,VLOOKUP($E9007,Freguesia!$A$2:$I$3093,3,0))</f>
        <v>0</v>
      </c>
      <c r="C9007" s="40" t="str">
        <f>IF($D9007="","",VLOOKUP(INT(VLOOKUP($D9007,Concelho!$A$2:$J$309,2)/100),Dist_Ilha!$A$2:$F$30,2))</f>
        <v/>
      </c>
      <c r="F9007" s="55"/>
      <c r="G9007" s="49"/>
      <c r="H9007" s="49"/>
      <c r="I9007" s="60"/>
    </row>
    <row r="9008" spans="1:9" ht="15" customHeight="1" x14ac:dyDescent="0.2">
      <c r="A9008" s="44">
        <f>IF($D9008="",0,VLOOKUP($D9008,Concelho!$A$2:$J$309,2))</f>
        <v>0</v>
      </c>
      <c r="B9008" s="58">
        <f>IF($E9008="",$A9008*100,VLOOKUP($E9008,Freguesia!$A$2:$I$3093,3,0))</f>
        <v>0</v>
      </c>
      <c r="C9008" s="40" t="str">
        <f>IF($D9008="","",VLOOKUP(INT(VLOOKUP($D9008,Concelho!$A$2:$J$309,2)/100),Dist_Ilha!$A$2:$F$30,2))</f>
        <v/>
      </c>
      <c r="F9008" s="55"/>
      <c r="G9008" s="49"/>
      <c r="H9008" s="49"/>
      <c r="I9008" s="60"/>
    </row>
    <row r="9009" spans="1:9" ht="15" customHeight="1" x14ac:dyDescent="0.2">
      <c r="A9009" s="44">
        <f>IF($D9009="",0,VLOOKUP($D9009,Concelho!$A$2:$J$309,2))</f>
        <v>0</v>
      </c>
      <c r="B9009" s="58">
        <f>IF($E9009="",$A9009*100,VLOOKUP($E9009,Freguesia!$A$2:$I$3093,3,0))</f>
        <v>0</v>
      </c>
      <c r="C9009" s="40" t="str">
        <f>IF($D9009="","",VLOOKUP(INT(VLOOKUP($D9009,Concelho!$A$2:$J$309,2)/100),Dist_Ilha!$A$2:$F$30,2))</f>
        <v/>
      </c>
      <c r="F9009" s="55"/>
      <c r="G9009" s="49"/>
      <c r="H9009" s="49"/>
      <c r="I9009" s="60"/>
    </row>
    <row r="9010" spans="1:9" ht="15" customHeight="1" x14ac:dyDescent="0.2">
      <c r="A9010" s="44">
        <f>IF($D9010="",0,VLOOKUP($D9010,Concelho!$A$2:$J$309,2))</f>
        <v>0</v>
      </c>
      <c r="B9010" s="58">
        <f>IF($E9010="",$A9010*100,VLOOKUP($E9010,Freguesia!$A$2:$I$3093,3,0))</f>
        <v>0</v>
      </c>
      <c r="C9010" s="40" t="str">
        <f>IF($D9010="","",VLOOKUP(INT(VLOOKUP($D9010,Concelho!$A$2:$J$309,2)/100),Dist_Ilha!$A$2:$F$30,2))</f>
        <v/>
      </c>
      <c r="F9010" s="55"/>
      <c r="G9010" s="49"/>
      <c r="H9010" s="49"/>
      <c r="I9010" s="60"/>
    </row>
    <row r="9011" spans="1:9" ht="15" customHeight="1" x14ac:dyDescent="0.2">
      <c r="A9011" s="44">
        <f>IF($D9011="",0,VLOOKUP($D9011,Concelho!$A$2:$J$309,2))</f>
        <v>0</v>
      </c>
      <c r="B9011" s="58">
        <f>IF($E9011="",$A9011*100,VLOOKUP($E9011,Freguesia!$A$2:$I$3093,3,0))</f>
        <v>0</v>
      </c>
      <c r="C9011" s="40" t="str">
        <f>IF($D9011="","",VLOOKUP(INT(VLOOKUP($D9011,Concelho!$A$2:$J$309,2)/100),Dist_Ilha!$A$2:$F$30,2))</f>
        <v/>
      </c>
      <c r="F9011" s="55"/>
      <c r="G9011" s="49"/>
      <c r="H9011" s="49"/>
      <c r="I9011" s="60"/>
    </row>
    <row r="9012" spans="1:9" ht="15" customHeight="1" x14ac:dyDescent="0.2">
      <c r="A9012" s="44">
        <f>IF($D9012="",0,VLOOKUP($D9012,Concelho!$A$2:$J$309,2))</f>
        <v>0</v>
      </c>
      <c r="B9012" s="58">
        <f>IF($E9012="",$A9012*100,VLOOKUP($E9012,Freguesia!$A$2:$I$3093,3,0))</f>
        <v>0</v>
      </c>
      <c r="C9012" s="40" t="str">
        <f>IF($D9012="","",VLOOKUP(INT(VLOOKUP($D9012,Concelho!$A$2:$J$309,2)/100),Dist_Ilha!$A$2:$F$30,2))</f>
        <v/>
      </c>
      <c r="F9012" s="55"/>
      <c r="G9012" s="49"/>
      <c r="H9012" s="49"/>
      <c r="I9012" s="60"/>
    </row>
    <row r="9013" spans="1:9" ht="15" customHeight="1" x14ac:dyDescent="0.2">
      <c r="A9013" s="44">
        <f>IF($D9013="",0,VLOOKUP($D9013,Concelho!$A$2:$J$309,2))</f>
        <v>0</v>
      </c>
      <c r="B9013" s="58">
        <f>IF($E9013="",$A9013*100,VLOOKUP($E9013,Freguesia!$A$2:$I$3093,3,0))</f>
        <v>0</v>
      </c>
      <c r="C9013" s="40" t="str">
        <f>IF($D9013="","",VLOOKUP(INT(VLOOKUP($D9013,Concelho!$A$2:$J$309,2)/100),Dist_Ilha!$A$2:$F$30,2))</f>
        <v/>
      </c>
      <c r="F9013" s="55"/>
      <c r="G9013" s="49"/>
      <c r="H9013" s="49"/>
      <c r="I9013" s="60"/>
    </row>
    <row r="9014" spans="1:9" ht="15" customHeight="1" x14ac:dyDescent="0.2">
      <c r="A9014" s="44">
        <f>IF($D9014="",0,VLOOKUP($D9014,Concelho!$A$2:$J$309,2))</f>
        <v>0</v>
      </c>
      <c r="B9014" s="58">
        <f>IF($E9014="",$A9014*100,VLOOKUP($E9014,Freguesia!$A$2:$I$3093,3,0))</f>
        <v>0</v>
      </c>
      <c r="C9014" s="40" t="str">
        <f>IF($D9014="","",VLOOKUP(INT(VLOOKUP($D9014,Concelho!$A$2:$J$309,2)/100),Dist_Ilha!$A$2:$F$30,2))</f>
        <v/>
      </c>
      <c r="F9014" s="55"/>
      <c r="G9014" s="49"/>
      <c r="H9014" s="49"/>
      <c r="I9014" s="60"/>
    </row>
    <row r="9015" spans="1:9" ht="15" customHeight="1" x14ac:dyDescent="0.2">
      <c r="A9015" s="44">
        <f>IF($D9015="",0,VLOOKUP($D9015,Concelho!$A$2:$J$309,2))</f>
        <v>0</v>
      </c>
      <c r="B9015" s="58">
        <f>IF($E9015="",$A9015*100,VLOOKUP($E9015,Freguesia!$A$2:$I$3093,3,0))</f>
        <v>0</v>
      </c>
      <c r="C9015" s="40" t="str">
        <f>IF($D9015="","",VLOOKUP(INT(VLOOKUP($D9015,Concelho!$A$2:$J$309,2)/100),Dist_Ilha!$A$2:$F$30,2))</f>
        <v/>
      </c>
      <c r="F9015" s="55"/>
      <c r="G9015" s="49"/>
      <c r="H9015" s="49"/>
      <c r="I9015" s="60"/>
    </row>
    <row r="9016" spans="1:9" ht="15" customHeight="1" x14ac:dyDescent="0.2">
      <c r="A9016" s="44">
        <f>IF($D9016="",0,VLOOKUP($D9016,Concelho!$A$2:$J$309,2))</f>
        <v>0</v>
      </c>
      <c r="B9016" s="58">
        <f>IF($E9016="",$A9016*100,VLOOKUP($E9016,Freguesia!$A$2:$I$3093,3,0))</f>
        <v>0</v>
      </c>
      <c r="C9016" s="40" t="str">
        <f>IF($D9016="","",VLOOKUP(INT(VLOOKUP($D9016,Concelho!$A$2:$J$309,2)/100),Dist_Ilha!$A$2:$F$30,2))</f>
        <v/>
      </c>
      <c r="F9016" s="55"/>
      <c r="G9016" s="49"/>
      <c r="H9016" s="49"/>
      <c r="I9016" s="60"/>
    </row>
    <row r="9017" spans="1:9" ht="15" customHeight="1" x14ac:dyDescent="0.2">
      <c r="A9017" s="44">
        <f>IF($D9017="",0,VLOOKUP($D9017,Concelho!$A$2:$J$309,2))</f>
        <v>0</v>
      </c>
      <c r="B9017" s="58">
        <f>IF($E9017="",$A9017*100,VLOOKUP($E9017,Freguesia!$A$2:$I$3093,3,0))</f>
        <v>0</v>
      </c>
      <c r="C9017" s="40" t="str">
        <f>IF($D9017="","",VLOOKUP(INT(VLOOKUP($D9017,Concelho!$A$2:$J$309,2)/100),Dist_Ilha!$A$2:$F$30,2))</f>
        <v/>
      </c>
      <c r="F9017" s="55"/>
      <c r="G9017" s="49"/>
      <c r="H9017" s="49"/>
      <c r="I9017" s="60"/>
    </row>
    <row r="9018" spans="1:9" ht="15" customHeight="1" x14ac:dyDescent="0.2">
      <c r="A9018" s="44">
        <f>IF($D9018="",0,VLOOKUP($D9018,Concelho!$A$2:$J$309,2))</f>
        <v>0</v>
      </c>
      <c r="B9018" s="58">
        <f>IF($E9018="",$A9018*100,VLOOKUP($E9018,Freguesia!$A$2:$I$3093,3,0))</f>
        <v>0</v>
      </c>
      <c r="C9018" s="40" t="str">
        <f>IF($D9018="","",VLOOKUP(INT(VLOOKUP($D9018,Concelho!$A$2:$J$309,2)/100),Dist_Ilha!$A$2:$F$30,2))</f>
        <v/>
      </c>
      <c r="F9018" s="55"/>
      <c r="G9018" s="49"/>
      <c r="H9018" s="49"/>
      <c r="I9018" s="60"/>
    </row>
    <row r="9019" spans="1:9" ht="15" customHeight="1" x14ac:dyDescent="0.2">
      <c r="A9019" s="44">
        <f>IF($D9019="",0,VLOOKUP($D9019,Concelho!$A$2:$J$309,2))</f>
        <v>0</v>
      </c>
      <c r="B9019" s="58">
        <f>IF($E9019="",$A9019*100,VLOOKUP($E9019,Freguesia!$A$2:$I$3093,3,0))</f>
        <v>0</v>
      </c>
      <c r="C9019" s="40" t="str">
        <f>IF($D9019="","",VLOOKUP(INT(VLOOKUP($D9019,Concelho!$A$2:$J$309,2)/100),Dist_Ilha!$A$2:$F$30,2))</f>
        <v/>
      </c>
      <c r="F9019" s="55"/>
      <c r="G9019" s="49"/>
      <c r="H9019" s="49"/>
      <c r="I9019" s="60"/>
    </row>
    <row r="9020" spans="1:9" ht="15" customHeight="1" x14ac:dyDescent="0.2">
      <c r="A9020" s="44">
        <f>IF($D9020="",0,VLOOKUP($D9020,Concelho!$A$2:$J$309,2))</f>
        <v>0</v>
      </c>
      <c r="B9020" s="58">
        <f>IF($E9020="",$A9020*100,VLOOKUP($E9020,Freguesia!$A$2:$I$3093,3,0))</f>
        <v>0</v>
      </c>
      <c r="C9020" s="40" t="str">
        <f>IF($D9020="","",VLOOKUP(INT(VLOOKUP($D9020,Concelho!$A$2:$J$309,2)/100),Dist_Ilha!$A$2:$F$30,2))</f>
        <v/>
      </c>
      <c r="F9020" s="55"/>
      <c r="G9020" s="49"/>
      <c r="H9020" s="49"/>
      <c r="I9020" s="60"/>
    </row>
    <row r="9021" spans="1:9" ht="15" customHeight="1" x14ac:dyDescent="0.2">
      <c r="A9021" s="44">
        <f>IF($D9021="",0,VLOOKUP($D9021,Concelho!$A$2:$J$309,2))</f>
        <v>0</v>
      </c>
      <c r="B9021" s="58">
        <f>IF($E9021="",$A9021*100,VLOOKUP($E9021,Freguesia!$A$2:$I$3093,3,0))</f>
        <v>0</v>
      </c>
      <c r="C9021" s="40" t="str">
        <f>IF($D9021="","",VLOOKUP(INT(VLOOKUP($D9021,Concelho!$A$2:$J$309,2)/100),Dist_Ilha!$A$2:$F$30,2))</f>
        <v/>
      </c>
      <c r="F9021" s="55"/>
      <c r="G9021" s="49"/>
      <c r="H9021" s="49"/>
      <c r="I9021" s="60"/>
    </row>
    <row r="9022" spans="1:9" ht="15" customHeight="1" x14ac:dyDescent="0.2">
      <c r="A9022" s="44">
        <f>IF($D9022="",0,VLOOKUP($D9022,Concelho!$A$2:$J$309,2))</f>
        <v>0</v>
      </c>
      <c r="B9022" s="58">
        <f>IF($E9022="",$A9022*100,VLOOKUP($E9022,Freguesia!$A$2:$I$3093,3,0))</f>
        <v>0</v>
      </c>
      <c r="C9022" s="40" t="str">
        <f>IF($D9022="","",VLOOKUP(INT(VLOOKUP($D9022,Concelho!$A$2:$J$309,2)/100),Dist_Ilha!$A$2:$F$30,2))</f>
        <v/>
      </c>
      <c r="F9022" s="55"/>
      <c r="G9022" s="49"/>
      <c r="H9022" s="49"/>
      <c r="I9022" s="60"/>
    </row>
    <row r="9023" spans="1:9" ht="15" customHeight="1" x14ac:dyDescent="0.2">
      <c r="A9023" s="44">
        <f>IF($D9023="",0,VLOOKUP($D9023,Concelho!$A$2:$J$309,2))</f>
        <v>0</v>
      </c>
      <c r="B9023" s="58">
        <f>IF($E9023="",$A9023*100,VLOOKUP($E9023,Freguesia!$A$2:$I$3093,3,0))</f>
        <v>0</v>
      </c>
      <c r="C9023" s="40" t="str">
        <f>IF($D9023="","",VLOOKUP(INT(VLOOKUP($D9023,Concelho!$A$2:$J$309,2)/100),Dist_Ilha!$A$2:$F$30,2))</f>
        <v/>
      </c>
      <c r="F9023" s="55"/>
      <c r="G9023" s="49"/>
      <c r="H9023" s="49"/>
      <c r="I9023" s="60"/>
    </row>
    <row r="9024" spans="1:9" ht="15" customHeight="1" x14ac:dyDescent="0.2">
      <c r="A9024" s="44">
        <f>IF($D9024="",0,VLOOKUP($D9024,Concelho!$A$2:$J$309,2))</f>
        <v>0</v>
      </c>
      <c r="B9024" s="58">
        <f>IF($E9024="",$A9024*100,VLOOKUP($E9024,Freguesia!$A$2:$I$3093,3,0))</f>
        <v>0</v>
      </c>
      <c r="C9024" s="40" t="str">
        <f>IF($D9024="","",VLOOKUP(INT(VLOOKUP($D9024,Concelho!$A$2:$J$309,2)/100),Dist_Ilha!$A$2:$F$30,2))</f>
        <v/>
      </c>
      <c r="F9024" s="55"/>
      <c r="G9024" s="49"/>
      <c r="H9024" s="49"/>
      <c r="I9024" s="60"/>
    </row>
    <row r="9025" spans="1:9" ht="15" customHeight="1" x14ac:dyDescent="0.2">
      <c r="A9025" s="44">
        <f>IF($D9025="",0,VLOOKUP($D9025,Concelho!$A$2:$J$309,2))</f>
        <v>0</v>
      </c>
      <c r="B9025" s="58">
        <f>IF($E9025="",$A9025*100,VLOOKUP($E9025,Freguesia!$A$2:$I$3093,3,0))</f>
        <v>0</v>
      </c>
      <c r="C9025" s="40" t="str">
        <f>IF($D9025="","",VLOOKUP(INT(VLOOKUP($D9025,Concelho!$A$2:$J$309,2)/100),Dist_Ilha!$A$2:$F$30,2))</f>
        <v/>
      </c>
      <c r="F9025" s="55"/>
      <c r="G9025" s="49"/>
      <c r="H9025" s="49"/>
      <c r="I9025" s="60"/>
    </row>
    <row r="9026" spans="1:9" ht="15" customHeight="1" x14ac:dyDescent="0.2">
      <c r="A9026" s="44">
        <f>IF($D9026="",0,VLOOKUP($D9026,Concelho!$A$2:$J$309,2))</f>
        <v>0</v>
      </c>
      <c r="B9026" s="58">
        <f>IF($E9026="",$A9026*100,VLOOKUP($E9026,Freguesia!$A$2:$I$3093,3,0))</f>
        <v>0</v>
      </c>
      <c r="C9026" s="40" t="str">
        <f>IF($D9026="","",VLOOKUP(INT(VLOOKUP($D9026,Concelho!$A$2:$J$309,2)/100),Dist_Ilha!$A$2:$F$30,2))</f>
        <v/>
      </c>
      <c r="F9026" s="55"/>
      <c r="G9026" s="49"/>
      <c r="H9026" s="49"/>
      <c r="I9026" s="60"/>
    </row>
    <row r="9027" spans="1:9" ht="15" customHeight="1" x14ac:dyDescent="0.2">
      <c r="A9027" s="44">
        <f>IF($D9027="",0,VLOOKUP($D9027,Concelho!$A$2:$J$309,2))</f>
        <v>0</v>
      </c>
      <c r="B9027" s="58">
        <f>IF($E9027="",$A9027*100,VLOOKUP($E9027,Freguesia!$A$2:$I$3093,3,0))</f>
        <v>0</v>
      </c>
      <c r="C9027" s="40" t="str">
        <f>IF($D9027="","",VLOOKUP(INT(VLOOKUP($D9027,Concelho!$A$2:$J$309,2)/100),Dist_Ilha!$A$2:$F$30,2))</f>
        <v/>
      </c>
      <c r="F9027" s="55"/>
      <c r="G9027" s="49"/>
      <c r="H9027" s="49"/>
      <c r="I9027" s="60"/>
    </row>
    <row r="9028" spans="1:9" ht="15" customHeight="1" x14ac:dyDescent="0.2">
      <c r="A9028" s="44">
        <f>IF($D9028="",0,VLOOKUP($D9028,Concelho!$A$2:$J$309,2))</f>
        <v>0</v>
      </c>
      <c r="B9028" s="58">
        <f>IF($E9028="",$A9028*100,VLOOKUP($E9028,Freguesia!$A$2:$I$3093,3,0))</f>
        <v>0</v>
      </c>
      <c r="C9028" s="40" t="str">
        <f>IF($D9028="","",VLOOKUP(INT(VLOOKUP($D9028,Concelho!$A$2:$J$309,2)/100),Dist_Ilha!$A$2:$F$30,2))</f>
        <v/>
      </c>
      <c r="F9028" s="55"/>
      <c r="G9028" s="49"/>
      <c r="H9028" s="49"/>
      <c r="I9028" s="60"/>
    </row>
    <row r="9029" spans="1:9" ht="15" customHeight="1" x14ac:dyDescent="0.2">
      <c r="A9029" s="44">
        <f>IF($D9029="",0,VLOOKUP($D9029,Concelho!$A$2:$J$309,2))</f>
        <v>0</v>
      </c>
      <c r="B9029" s="58">
        <f>IF($E9029="",$A9029*100,VLOOKUP($E9029,Freguesia!$A$2:$I$3093,3,0))</f>
        <v>0</v>
      </c>
      <c r="C9029" s="40" t="str">
        <f>IF($D9029="","",VLOOKUP(INT(VLOOKUP($D9029,Concelho!$A$2:$J$309,2)/100),Dist_Ilha!$A$2:$F$30,2))</f>
        <v/>
      </c>
      <c r="F9029" s="55"/>
      <c r="G9029" s="49"/>
      <c r="H9029" s="49"/>
      <c r="I9029" s="60"/>
    </row>
    <row r="9030" spans="1:9" ht="15" customHeight="1" x14ac:dyDescent="0.2">
      <c r="A9030" s="44">
        <f>IF($D9030="",0,VLOOKUP($D9030,Concelho!$A$2:$J$309,2))</f>
        <v>0</v>
      </c>
      <c r="B9030" s="58">
        <f>IF($E9030="",$A9030*100,VLOOKUP($E9030,Freguesia!$A$2:$I$3093,3,0))</f>
        <v>0</v>
      </c>
      <c r="C9030" s="40" t="str">
        <f>IF($D9030="","",VLOOKUP(INT(VLOOKUP($D9030,Concelho!$A$2:$J$309,2)/100),Dist_Ilha!$A$2:$F$30,2))</f>
        <v/>
      </c>
      <c r="F9030" s="55"/>
      <c r="G9030" s="49"/>
      <c r="H9030" s="49"/>
      <c r="I9030" s="60"/>
    </row>
    <row r="9031" spans="1:9" ht="15" customHeight="1" x14ac:dyDescent="0.2">
      <c r="A9031" s="44">
        <f>IF($D9031="",0,VLOOKUP($D9031,Concelho!$A$2:$J$309,2))</f>
        <v>0</v>
      </c>
      <c r="B9031" s="58">
        <f>IF($E9031="",$A9031*100,VLOOKUP($E9031,Freguesia!$A$2:$I$3093,3,0))</f>
        <v>0</v>
      </c>
      <c r="C9031" s="40" t="str">
        <f>IF($D9031="","",VLOOKUP(INT(VLOOKUP($D9031,Concelho!$A$2:$J$309,2)/100),Dist_Ilha!$A$2:$F$30,2))</f>
        <v/>
      </c>
      <c r="F9031" s="55"/>
      <c r="G9031" s="49"/>
      <c r="H9031" s="49"/>
      <c r="I9031" s="60"/>
    </row>
    <row r="9032" spans="1:9" ht="15" customHeight="1" x14ac:dyDescent="0.2">
      <c r="A9032" s="44">
        <f>IF($D9032="",0,VLOOKUP($D9032,Concelho!$A$2:$J$309,2))</f>
        <v>0</v>
      </c>
      <c r="B9032" s="58">
        <f>IF($E9032="",$A9032*100,VLOOKUP($E9032,Freguesia!$A$2:$I$3093,3,0))</f>
        <v>0</v>
      </c>
      <c r="C9032" s="40" t="str">
        <f>IF($D9032="","",VLOOKUP(INT(VLOOKUP($D9032,Concelho!$A$2:$J$309,2)/100),Dist_Ilha!$A$2:$F$30,2))</f>
        <v/>
      </c>
      <c r="F9032" s="55"/>
      <c r="G9032" s="49"/>
      <c r="H9032" s="49"/>
      <c r="I9032" s="60"/>
    </row>
    <row r="9033" spans="1:9" ht="15" customHeight="1" x14ac:dyDescent="0.2">
      <c r="A9033" s="44">
        <f>IF($D9033="",0,VLOOKUP($D9033,Concelho!$A$2:$J$309,2))</f>
        <v>0</v>
      </c>
      <c r="B9033" s="58">
        <f>IF($E9033="",$A9033*100,VLOOKUP($E9033,Freguesia!$A$2:$I$3093,3,0))</f>
        <v>0</v>
      </c>
      <c r="C9033" s="40" t="str">
        <f>IF($D9033="","",VLOOKUP(INT(VLOOKUP($D9033,Concelho!$A$2:$J$309,2)/100),Dist_Ilha!$A$2:$F$30,2))</f>
        <v/>
      </c>
      <c r="F9033" s="55"/>
      <c r="G9033" s="49"/>
      <c r="H9033" s="49"/>
      <c r="I9033" s="60"/>
    </row>
    <row r="9034" spans="1:9" ht="15" customHeight="1" x14ac:dyDescent="0.2">
      <c r="A9034" s="44">
        <f>IF($D9034="",0,VLOOKUP($D9034,Concelho!$A$2:$J$309,2))</f>
        <v>0</v>
      </c>
      <c r="B9034" s="58">
        <f>IF($E9034="",$A9034*100,VLOOKUP($E9034,Freguesia!$A$2:$I$3093,3,0))</f>
        <v>0</v>
      </c>
      <c r="C9034" s="40" t="str">
        <f>IF($D9034="","",VLOOKUP(INT(VLOOKUP($D9034,Concelho!$A$2:$J$309,2)/100),Dist_Ilha!$A$2:$F$30,2))</f>
        <v/>
      </c>
      <c r="F9034" s="55"/>
      <c r="G9034" s="49"/>
      <c r="H9034" s="49"/>
      <c r="I9034" s="60"/>
    </row>
    <row r="9035" spans="1:9" ht="15" customHeight="1" x14ac:dyDescent="0.2">
      <c r="A9035" s="44">
        <f>IF($D9035="",0,VLOOKUP($D9035,Concelho!$A$2:$J$309,2))</f>
        <v>0</v>
      </c>
      <c r="B9035" s="58">
        <f>IF($E9035="",$A9035*100,VLOOKUP($E9035,Freguesia!$A$2:$I$3093,3,0))</f>
        <v>0</v>
      </c>
      <c r="C9035" s="40" t="str">
        <f>IF($D9035="","",VLOOKUP(INT(VLOOKUP($D9035,Concelho!$A$2:$J$309,2)/100),Dist_Ilha!$A$2:$F$30,2))</f>
        <v/>
      </c>
      <c r="F9035" s="55"/>
      <c r="G9035" s="49"/>
      <c r="H9035" s="49"/>
      <c r="I9035" s="60"/>
    </row>
    <row r="9036" spans="1:9" ht="15" customHeight="1" x14ac:dyDescent="0.2">
      <c r="A9036" s="44">
        <f>IF($D9036="",0,VLOOKUP($D9036,Concelho!$A$2:$J$309,2))</f>
        <v>0</v>
      </c>
      <c r="B9036" s="58">
        <f>IF($E9036="",$A9036*100,VLOOKUP($E9036,Freguesia!$A$2:$I$3093,3,0))</f>
        <v>0</v>
      </c>
      <c r="C9036" s="40" t="str">
        <f>IF($D9036="","",VLOOKUP(INT(VLOOKUP($D9036,Concelho!$A$2:$J$309,2)/100),Dist_Ilha!$A$2:$F$30,2))</f>
        <v/>
      </c>
      <c r="F9036" s="55"/>
      <c r="G9036" s="49"/>
      <c r="H9036" s="49"/>
      <c r="I9036" s="60"/>
    </row>
    <row r="9037" spans="1:9" ht="15" customHeight="1" x14ac:dyDescent="0.2">
      <c r="A9037" s="44">
        <f>IF($D9037="",0,VLOOKUP($D9037,Concelho!$A$2:$J$309,2))</f>
        <v>0</v>
      </c>
      <c r="B9037" s="58">
        <f>IF($E9037="",$A9037*100,VLOOKUP($E9037,Freguesia!$A$2:$I$3093,3,0))</f>
        <v>0</v>
      </c>
      <c r="C9037" s="40" t="str">
        <f>IF($D9037="","",VLOOKUP(INT(VLOOKUP($D9037,Concelho!$A$2:$J$309,2)/100),Dist_Ilha!$A$2:$F$30,2))</f>
        <v/>
      </c>
      <c r="F9037" s="55"/>
      <c r="G9037" s="49"/>
      <c r="H9037" s="49"/>
      <c r="I9037" s="60"/>
    </row>
    <row r="9038" spans="1:9" ht="15" customHeight="1" x14ac:dyDescent="0.2">
      <c r="A9038" s="44">
        <f>IF($D9038="",0,VLOOKUP($D9038,Concelho!$A$2:$J$309,2))</f>
        <v>0</v>
      </c>
      <c r="B9038" s="58">
        <f>IF($E9038="",$A9038*100,VLOOKUP($E9038,Freguesia!$A$2:$I$3093,3,0))</f>
        <v>0</v>
      </c>
      <c r="C9038" s="40" t="str">
        <f>IF($D9038="","",VLOOKUP(INT(VLOOKUP($D9038,Concelho!$A$2:$J$309,2)/100),Dist_Ilha!$A$2:$F$30,2))</f>
        <v/>
      </c>
      <c r="F9038" s="55"/>
      <c r="G9038" s="49"/>
      <c r="H9038" s="49"/>
      <c r="I9038" s="60"/>
    </row>
    <row r="9039" spans="1:9" ht="15" customHeight="1" x14ac:dyDescent="0.2">
      <c r="A9039" s="44">
        <f>IF($D9039="",0,VLOOKUP($D9039,Concelho!$A$2:$J$309,2))</f>
        <v>0</v>
      </c>
      <c r="B9039" s="58">
        <f>IF($E9039="",$A9039*100,VLOOKUP($E9039,Freguesia!$A$2:$I$3093,3,0))</f>
        <v>0</v>
      </c>
      <c r="C9039" s="40" t="str">
        <f>IF($D9039="","",VLOOKUP(INT(VLOOKUP($D9039,Concelho!$A$2:$J$309,2)/100),Dist_Ilha!$A$2:$F$30,2))</f>
        <v/>
      </c>
      <c r="F9039" s="55"/>
      <c r="G9039" s="49"/>
      <c r="H9039" s="49"/>
      <c r="I9039" s="60"/>
    </row>
    <row r="9040" spans="1:9" ht="15" customHeight="1" x14ac:dyDescent="0.2">
      <c r="A9040" s="44">
        <f>IF($D9040="",0,VLOOKUP($D9040,Concelho!$A$2:$J$309,2))</f>
        <v>0</v>
      </c>
      <c r="B9040" s="58">
        <f>IF($E9040="",$A9040*100,VLOOKUP($E9040,Freguesia!$A$2:$I$3093,3,0))</f>
        <v>0</v>
      </c>
      <c r="C9040" s="40" t="str">
        <f>IF($D9040="","",VLOOKUP(INT(VLOOKUP($D9040,Concelho!$A$2:$J$309,2)/100),Dist_Ilha!$A$2:$F$30,2))</f>
        <v/>
      </c>
      <c r="F9040" s="55"/>
      <c r="G9040" s="49"/>
      <c r="H9040" s="49"/>
      <c r="I9040" s="60"/>
    </row>
    <row r="9041" spans="1:9" ht="15" customHeight="1" x14ac:dyDescent="0.2">
      <c r="A9041" s="44">
        <f>IF($D9041="",0,VLOOKUP($D9041,Concelho!$A$2:$J$309,2))</f>
        <v>0</v>
      </c>
      <c r="B9041" s="58">
        <f>IF($E9041="",$A9041*100,VLOOKUP($E9041,Freguesia!$A$2:$I$3093,3,0))</f>
        <v>0</v>
      </c>
      <c r="C9041" s="40" t="str">
        <f>IF($D9041="","",VLOOKUP(INT(VLOOKUP($D9041,Concelho!$A$2:$J$309,2)/100),Dist_Ilha!$A$2:$F$30,2))</f>
        <v/>
      </c>
      <c r="F9041" s="55"/>
      <c r="G9041" s="49"/>
      <c r="H9041" s="49"/>
      <c r="I9041" s="60"/>
    </row>
    <row r="9042" spans="1:9" ht="15" customHeight="1" x14ac:dyDescent="0.2">
      <c r="A9042" s="44">
        <f>IF($D9042="",0,VLOOKUP($D9042,Concelho!$A$2:$J$309,2))</f>
        <v>0</v>
      </c>
      <c r="B9042" s="58">
        <f>IF($E9042="",$A9042*100,VLOOKUP($E9042,Freguesia!$A$2:$I$3093,3,0))</f>
        <v>0</v>
      </c>
      <c r="C9042" s="40" t="str">
        <f>IF($D9042="","",VLOOKUP(INT(VLOOKUP($D9042,Concelho!$A$2:$J$309,2)/100),Dist_Ilha!$A$2:$F$30,2))</f>
        <v/>
      </c>
      <c r="F9042" s="55"/>
      <c r="G9042" s="49"/>
      <c r="H9042" s="49"/>
      <c r="I9042" s="60"/>
    </row>
    <row r="9043" spans="1:9" ht="15" customHeight="1" x14ac:dyDescent="0.2">
      <c r="A9043" s="44">
        <f>IF($D9043="",0,VLOOKUP($D9043,Concelho!$A$2:$J$309,2))</f>
        <v>0</v>
      </c>
      <c r="B9043" s="58">
        <f>IF($E9043="",$A9043*100,VLOOKUP($E9043,Freguesia!$A$2:$I$3093,3,0))</f>
        <v>0</v>
      </c>
      <c r="C9043" s="40" t="str">
        <f>IF($D9043="","",VLOOKUP(INT(VLOOKUP($D9043,Concelho!$A$2:$J$309,2)/100),Dist_Ilha!$A$2:$F$30,2))</f>
        <v/>
      </c>
      <c r="F9043" s="55"/>
      <c r="G9043" s="49"/>
      <c r="H9043" s="49"/>
      <c r="I9043" s="60"/>
    </row>
    <row r="9044" spans="1:9" ht="15" customHeight="1" x14ac:dyDescent="0.2">
      <c r="A9044" s="44">
        <f>IF($D9044="",0,VLOOKUP($D9044,Concelho!$A$2:$J$309,2))</f>
        <v>0</v>
      </c>
      <c r="B9044" s="58">
        <f>IF($E9044="",$A9044*100,VLOOKUP($E9044,Freguesia!$A$2:$I$3093,3,0))</f>
        <v>0</v>
      </c>
      <c r="C9044" s="40" t="str">
        <f>IF($D9044="","",VLOOKUP(INT(VLOOKUP($D9044,Concelho!$A$2:$J$309,2)/100),Dist_Ilha!$A$2:$F$30,2))</f>
        <v/>
      </c>
      <c r="F9044" s="55"/>
      <c r="G9044" s="49"/>
      <c r="H9044" s="49"/>
      <c r="I9044" s="60"/>
    </row>
    <row r="9045" spans="1:9" ht="15" customHeight="1" x14ac:dyDescent="0.2">
      <c r="A9045" s="44">
        <f>IF($D9045="",0,VLOOKUP($D9045,Concelho!$A$2:$J$309,2))</f>
        <v>0</v>
      </c>
      <c r="B9045" s="58">
        <f>IF($E9045="",$A9045*100,VLOOKUP($E9045,Freguesia!$A$2:$I$3093,3,0))</f>
        <v>0</v>
      </c>
      <c r="C9045" s="40" t="str">
        <f>IF($D9045="","",VLOOKUP(INT(VLOOKUP($D9045,Concelho!$A$2:$J$309,2)/100),Dist_Ilha!$A$2:$F$30,2))</f>
        <v/>
      </c>
      <c r="F9045" s="55"/>
      <c r="G9045" s="49"/>
      <c r="H9045" s="49"/>
      <c r="I9045" s="60"/>
    </row>
    <row r="9046" spans="1:9" ht="15" customHeight="1" x14ac:dyDescent="0.2">
      <c r="A9046" s="44">
        <f>IF($D9046="",0,VLOOKUP($D9046,Concelho!$A$2:$J$309,2))</f>
        <v>0</v>
      </c>
      <c r="B9046" s="58">
        <f>IF($E9046="",$A9046*100,VLOOKUP($E9046,Freguesia!$A$2:$I$3093,3,0))</f>
        <v>0</v>
      </c>
      <c r="C9046" s="40" t="str">
        <f>IF($D9046="","",VLOOKUP(INT(VLOOKUP($D9046,Concelho!$A$2:$J$309,2)/100),Dist_Ilha!$A$2:$F$30,2))</f>
        <v/>
      </c>
      <c r="F9046" s="55"/>
      <c r="G9046" s="49"/>
      <c r="H9046" s="49"/>
      <c r="I9046" s="60"/>
    </row>
    <row r="9047" spans="1:9" ht="15" customHeight="1" x14ac:dyDescent="0.2">
      <c r="A9047" s="44">
        <f>IF($D9047="",0,VLOOKUP($D9047,Concelho!$A$2:$J$309,2))</f>
        <v>0</v>
      </c>
      <c r="B9047" s="58">
        <f>IF($E9047="",$A9047*100,VLOOKUP($E9047,Freguesia!$A$2:$I$3093,3,0))</f>
        <v>0</v>
      </c>
      <c r="C9047" s="40" t="str">
        <f>IF($D9047="","",VLOOKUP(INT(VLOOKUP($D9047,Concelho!$A$2:$J$309,2)/100),Dist_Ilha!$A$2:$F$30,2))</f>
        <v/>
      </c>
      <c r="F9047" s="55"/>
      <c r="G9047" s="49"/>
      <c r="H9047" s="49"/>
      <c r="I9047" s="60"/>
    </row>
    <row r="9048" spans="1:9" ht="15" customHeight="1" x14ac:dyDescent="0.2">
      <c r="A9048" s="44">
        <f>IF($D9048="",0,VLOOKUP($D9048,Concelho!$A$2:$J$309,2))</f>
        <v>0</v>
      </c>
      <c r="B9048" s="58">
        <f>IF($E9048="",$A9048*100,VLOOKUP($E9048,Freguesia!$A$2:$I$3093,3,0))</f>
        <v>0</v>
      </c>
      <c r="C9048" s="40" t="str">
        <f>IF($D9048="","",VLOOKUP(INT(VLOOKUP($D9048,Concelho!$A$2:$J$309,2)/100),Dist_Ilha!$A$2:$F$30,2))</f>
        <v/>
      </c>
      <c r="F9048" s="55"/>
      <c r="G9048" s="49"/>
      <c r="H9048" s="49"/>
      <c r="I9048" s="60"/>
    </row>
    <row r="9049" spans="1:9" ht="15" customHeight="1" x14ac:dyDescent="0.2">
      <c r="A9049" s="44">
        <f>IF($D9049="",0,VLOOKUP($D9049,Concelho!$A$2:$J$309,2))</f>
        <v>0</v>
      </c>
      <c r="B9049" s="58">
        <f>IF($E9049="",$A9049*100,VLOOKUP($E9049,Freguesia!$A$2:$I$3093,3,0))</f>
        <v>0</v>
      </c>
      <c r="C9049" s="40" t="str">
        <f>IF($D9049="","",VLOOKUP(INT(VLOOKUP($D9049,Concelho!$A$2:$J$309,2)/100),Dist_Ilha!$A$2:$F$30,2))</f>
        <v/>
      </c>
      <c r="F9049" s="55"/>
      <c r="G9049" s="49"/>
      <c r="H9049" s="49"/>
      <c r="I9049" s="60"/>
    </row>
    <row r="9050" spans="1:9" ht="15" customHeight="1" x14ac:dyDescent="0.2">
      <c r="A9050" s="44">
        <f>IF($D9050="",0,VLOOKUP($D9050,Concelho!$A$2:$J$309,2))</f>
        <v>0</v>
      </c>
      <c r="B9050" s="58">
        <f>IF($E9050="",$A9050*100,VLOOKUP($E9050,Freguesia!$A$2:$I$3093,3,0))</f>
        <v>0</v>
      </c>
      <c r="C9050" s="40" t="str">
        <f>IF($D9050="","",VLOOKUP(INT(VLOOKUP($D9050,Concelho!$A$2:$J$309,2)/100),Dist_Ilha!$A$2:$F$30,2))</f>
        <v/>
      </c>
      <c r="F9050" s="55"/>
      <c r="G9050" s="49"/>
      <c r="H9050" s="49"/>
      <c r="I9050" s="60"/>
    </row>
    <row r="9051" spans="1:9" ht="15" customHeight="1" x14ac:dyDescent="0.2">
      <c r="A9051" s="44">
        <f>IF($D9051="",0,VLOOKUP($D9051,Concelho!$A$2:$J$309,2))</f>
        <v>0</v>
      </c>
      <c r="B9051" s="58">
        <f>IF($E9051="",$A9051*100,VLOOKUP($E9051,Freguesia!$A$2:$I$3093,3,0))</f>
        <v>0</v>
      </c>
      <c r="C9051" s="40" t="str">
        <f>IF($D9051="","",VLOOKUP(INT(VLOOKUP($D9051,Concelho!$A$2:$J$309,2)/100),Dist_Ilha!$A$2:$F$30,2))</f>
        <v/>
      </c>
      <c r="F9051" s="55"/>
      <c r="G9051" s="49"/>
      <c r="H9051" s="49"/>
      <c r="I9051" s="60"/>
    </row>
    <row r="9052" spans="1:9" ht="15" customHeight="1" x14ac:dyDescent="0.2">
      <c r="A9052" s="44">
        <f>IF($D9052="",0,VLOOKUP($D9052,Concelho!$A$2:$J$309,2))</f>
        <v>0</v>
      </c>
      <c r="B9052" s="58">
        <f>IF($E9052="",$A9052*100,VLOOKUP($E9052,Freguesia!$A$2:$I$3093,3,0))</f>
        <v>0</v>
      </c>
      <c r="C9052" s="40" t="str">
        <f>IF($D9052="","",VLOOKUP(INT(VLOOKUP($D9052,Concelho!$A$2:$J$309,2)/100),Dist_Ilha!$A$2:$F$30,2))</f>
        <v/>
      </c>
      <c r="F9052" s="55"/>
      <c r="G9052" s="49"/>
      <c r="H9052" s="49"/>
      <c r="I9052" s="60"/>
    </row>
    <row r="9053" spans="1:9" ht="15" customHeight="1" x14ac:dyDescent="0.2">
      <c r="A9053" s="44">
        <f>IF($D9053="",0,VLOOKUP($D9053,Concelho!$A$2:$J$309,2))</f>
        <v>0</v>
      </c>
      <c r="B9053" s="58">
        <f>IF($E9053="",$A9053*100,VLOOKUP($E9053,Freguesia!$A$2:$I$3093,3,0))</f>
        <v>0</v>
      </c>
      <c r="C9053" s="40" t="str">
        <f>IF($D9053="","",VLOOKUP(INT(VLOOKUP($D9053,Concelho!$A$2:$J$309,2)/100),Dist_Ilha!$A$2:$F$30,2))</f>
        <v/>
      </c>
      <c r="F9053" s="55"/>
      <c r="G9053" s="49"/>
      <c r="H9053" s="49"/>
      <c r="I9053" s="60"/>
    </row>
    <row r="9054" spans="1:9" ht="15" customHeight="1" x14ac:dyDescent="0.2">
      <c r="A9054" s="44">
        <f>IF($D9054="",0,VLOOKUP($D9054,Concelho!$A$2:$J$309,2))</f>
        <v>0</v>
      </c>
      <c r="B9054" s="58">
        <f>IF($E9054="",$A9054*100,VLOOKUP($E9054,Freguesia!$A$2:$I$3093,3,0))</f>
        <v>0</v>
      </c>
      <c r="C9054" s="40" t="str">
        <f>IF($D9054="","",VLOOKUP(INT(VLOOKUP($D9054,Concelho!$A$2:$J$309,2)/100),Dist_Ilha!$A$2:$F$30,2))</f>
        <v/>
      </c>
      <c r="F9054" s="55"/>
      <c r="G9054" s="49"/>
      <c r="H9054" s="49"/>
      <c r="I9054" s="60"/>
    </row>
    <row r="9055" spans="1:9" ht="15" customHeight="1" x14ac:dyDescent="0.2">
      <c r="A9055" s="44">
        <f>IF($D9055="",0,VLOOKUP($D9055,Concelho!$A$2:$J$309,2))</f>
        <v>0</v>
      </c>
      <c r="B9055" s="58">
        <f>IF($E9055="",$A9055*100,VLOOKUP($E9055,Freguesia!$A$2:$I$3093,3,0))</f>
        <v>0</v>
      </c>
      <c r="C9055" s="40" t="str">
        <f>IF($D9055="","",VLOOKUP(INT(VLOOKUP($D9055,Concelho!$A$2:$J$309,2)/100),Dist_Ilha!$A$2:$F$30,2))</f>
        <v/>
      </c>
      <c r="F9055" s="55"/>
      <c r="G9055" s="49"/>
      <c r="H9055" s="49"/>
      <c r="I9055" s="60"/>
    </row>
    <row r="9056" spans="1:9" ht="15" customHeight="1" x14ac:dyDescent="0.2">
      <c r="A9056" s="44">
        <f>IF($D9056="",0,VLOOKUP($D9056,Concelho!$A$2:$J$309,2))</f>
        <v>0</v>
      </c>
      <c r="B9056" s="58">
        <f>IF($E9056="",$A9056*100,VLOOKUP($E9056,Freguesia!$A$2:$I$3093,3,0))</f>
        <v>0</v>
      </c>
      <c r="C9056" s="40" t="str">
        <f>IF($D9056="","",VLOOKUP(INT(VLOOKUP($D9056,Concelho!$A$2:$J$309,2)/100),Dist_Ilha!$A$2:$F$30,2))</f>
        <v/>
      </c>
      <c r="F9056" s="55"/>
      <c r="G9056" s="49"/>
      <c r="H9056" s="49"/>
      <c r="I9056" s="60"/>
    </row>
    <row r="9057" spans="1:9" ht="15" customHeight="1" x14ac:dyDescent="0.2">
      <c r="A9057" s="44">
        <f>IF($D9057="",0,VLOOKUP($D9057,Concelho!$A$2:$J$309,2))</f>
        <v>0</v>
      </c>
      <c r="B9057" s="58">
        <f>IF($E9057="",$A9057*100,VLOOKUP($E9057,Freguesia!$A$2:$I$3093,3,0))</f>
        <v>0</v>
      </c>
      <c r="C9057" s="40" t="str">
        <f>IF($D9057="","",VLOOKUP(INT(VLOOKUP($D9057,Concelho!$A$2:$J$309,2)/100),Dist_Ilha!$A$2:$F$30,2))</f>
        <v/>
      </c>
      <c r="F9057" s="55"/>
      <c r="G9057" s="49"/>
      <c r="H9057" s="49"/>
      <c r="I9057" s="60"/>
    </row>
    <row r="9058" spans="1:9" ht="15" customHeight="1" x14ac:dyDescent="0.2">
      <c r="A9058" s="44">
        <f>IF($D9058="",0,VLOOKUP($D9058,Concelho!$A$2:$J$309,2))</f>
        <v>0</v>
      </c>
      <c r="B9058" s="58">
        <f>IF($E9058="",$A9058*100,VLOOKUP($E9058,Freguesia!$A$2:$I$3093,3,0))</f>
        <v>0</v>
      </c>
      <c r="C9058" s="40" t="str">
        <f>IF($D9058="","",VLOOKUP(INT(VLOOKUP($D9058,Concelho!$A$2:$J$309,2)/100),Dist_Ilha!$A$2:$F$30,2))</f>
        <v/>
      </c>
      <c r="F9058" s="55"/>
      <c r="G9058" s="49"/>
      <c r="H9058" s="49"/>
      <c r="I9058" s="60"/>
    </row>
    <row r="9059" spans="1:9" ht="15" customHeight="1" x14ac:dyDescent="0.2">
      <c r="A9059" s="44">
        <f>IF($D9059="",0,VLOOKUP($D9059,Concelho!$A$2:$J$309,2))</f>
        <v>0</v>
      </c>
      <c r="B9059" s="58">
        <f>IF($E9059="",$A9059*100,VLOOKUP($E9059,Freguesia!$A$2:$I$3093,3,0))</f>
        <v>0</v>
      </c>
      <c r="C9059" s="40" t="str">
        <f>IF($D9059="","",VLOOKUP(INT(VLOOKUP($D9059,Concelho!$A$2:$J$309,2)/100),Dist_Ilha!$A$2:$F$30,2))</f>
        <v/>
      </c>
      <c r="F9059" s="55"/>
      <c r="G9059" s="49"/>
      <c r="H9059" s="49"/>
      <c r="I9059" s="60"/>
    </row>
    <row r="9060" spans="1:9" ht="15" customHeight="1" x14ac:dyDescent="0.2">
      <c r="A9060" s="44">
        <f>IF($D9060="",0,VLOOKUP($D9060,Concelho!$A$2:$J$309,2))</f>
        <v>0</v>
      </c>
      <c r="B9060" s="58">
        <f>IF($E9060="",$A9060*100,VLOOKUP($E9060,Freguesia!$A$2:$I$3093,3,0))</f>
        <v>0</v>
      </c>
      <c r="C9060" s="40" t="str">
        <f>IF($D9060="","",VLOOKUP(INT(VLOOKUP($D9060,Concelho!$A$2:$J$309,2)/100),Dist_Ilha!$A$2:$F$30,2))</f>
        <v/>
      </c>
      <c r="F9060" s="55"/>
      <c r="G9060" s="49"/>
      <c r="H9060" s="49"/>
      <c r="I9060" s="60"/>
    </row>
    <row r="9061" spans="1:9" ht="15" customHeight="1" x14ac:dyDescent="0.2">
      <c r="A9061" s="44">
        <f>IF($D9061="",0,VLOOKUP($D9061,Concelho!$A$2:$J$309,2))</f>
        <v>0</v>
      </c>
      <c r="B9061" s="58">
        <f>IF($E9061="",$A9061*100,VLOOKUP($E9061,Freguesia!$A$2:$I$3093,3,0))</f>
        <v>0</v>
      </c>
      <c r="C9061" s="40" t="str">
        <f>IF($D9061="","",VLOOKUP(INT(VLOOKUP($D9061,Concelho!$A$2:$J$309,2)/100),Dist_Ilha!$A$2:$F$30,2))</f>
        <v/>
      </c>
      <c r="F9061" s="55"/>
      <c r="G9061" s="49"/>
      <c r="H9061" s="49"/>
      <c r="I9061" s="60"/>
    </row>
    <row r="9062" spans="1:9" ht="15" customHeight="1" x14ac:dyDescent="0.2">
      <c r="A9062" s="44">
        <f>IF($D9062="",0,VLOOKUP($D9062,Concelho!$A$2:$J$309,2))</f>
        <v>0</v>
      </c>
      <c r="B9062" s="58">
        <f>IF($E9062="",$A9062*100,VLOOKUP($E9062,Freguesia!$A$2:$I$3093,3,0))</f>
        <v>0</v>
      </c>
      <c r="C9062" s="40" t="str">
        <f>IF($D9062="","",VLOOKUP(INT(VLOOKUP($D9062,Concelho!$A$2:$J$309,2)/100),Dist_Ilha!$A$2:$F$30,2))</f>
        <v/>
      </c>
      <c r="F9062" s="55"/>
      <c r="G9062" s="49"/>
      <c r="H9062" s="49"/>
      <c r="I9062" s="60"/>
    </row>
    <row r="9063" spans="1:9" ht="15" customHeight="1" x14ac:dyDescent="0.2">
      <c r="A9063" s="44">
        <f>IF($D9063="",0,VLOOKUP($D9063,Concelho!$A$2:$J$309,2))</f>
        <v>0</v>
      </c>
      <c r="B9063" s="58">
        <f>IF($E9063="",$A9063*100,VLOOKUP($E9063,Freguesia!$A$2:$I$3093,3,0))</f>
        <v>0</v>
      </c>
      <c r="C9063" s="40" t="str">
        <f>IF($D9063="","",VLOOKUP(INT(VLOOKUP($D9063,Concelho!$A$2:$J$309,2)/100),Dist_Ilha!$A$2:$F$30,2))</f>
        <v/>
      </c>
      <c r="F9063" s="55"/>
      <c r="G9063" s="49"/>
      <c r="H9063" s="49"/>
      <c r="I9063" s="60"/>
    </row>
    <row r="9064" spans="1:9" ht="15" customHeight="1" x14ac:dyDescent="0.2">
      <c r="A9064" s="44">
        <f>IF($D9064="",0,VLOOKUP($D9064,Concelho!$A$2:$J$309,2))</f>
        <v>0</v>
      </c>
      <c r="B9064" s="58">
        <f>IF($E9064="",$A9064*100,VLOOKUP($E9064,Freguesia!$A$2:$I$3093,3,0))</f>
        <v>0</v>
      </c>
      <c r="C9064" s="40" t="str">
        <f>IF($D9064="","",VLOOKUP(INT(VLOOKUP($D9064,Concelho!$A$2:$J$309,2)/100),Dist_Ilha!$A$2:$F$30,2))</f>
        <v/>
      </c>
      <c r="F9064" s="55"/>
      <c r="G9064" s="49"/>
      <c r="H9064" s="49"/>
      <c r="I9064" s="60"/>
    </row>
    <row r="9065" spans="1:9" ht="15" customHeight="1" x14ac:dyDescent="0.2">
      <c r="A9065" s="44">
        <f>IF($D9065="",0,VLOOKUP($D9065,Concelho!$A$2:$J$309,2))</f>
        <v>0</v>
      </c>
      <c r="B9065" s="58">
        <f>IF($E9065="",$A9065*100,VLOOKUP($E9065,Freguesia!$A$2:$I$3093,3,0))</f>
        <v>0</v>
      </c>
      <c r="C9065" s="40" t="str">
        <f>IF($D9065="","",VLOOKUP(INT(VLOOKUP($D9065,Concelho!$A$2:$J$309,2)/100),Dist_Ilha!$A$2:$F$30,2))</f>
        <v/>
      </c>
      <c r="F9065" s="55"/>
      <c r="G9065" s="49"/>
      <c r="H9065" s="49"/>
      <c r="I9065" s="60"/>
    </row>
    <row r="9066" spans="1:9" ht="15" customHeight="1" x14ac:dyDescent="0.2">
      <c r="A9066" s="44">
        <f>IF($D9066="",0,VLOOKUP($D9066,Concelho!$A$2:$J$309,2))</f>
        <v>0</v>
      </c>
      <c r="B9066" s="58">
        <f>IF($E9066="",$A9066*100,VLOOKUP($E9066,Freguesia!$A$2:$I$3093,3,0))</f>
        <v>0</v>
      </c>
      <c r="C9066" s="40" t="str">
        <f>IF($D9066="","",VLOOKUP(INT(VLOOKUP($D9066,Concelho!$A$2:$J$309,2)/100),Dist_Ilha!$A$2:$F$30,2))</f>
        <v/>
      </c>
      <c r="F9066" s="55"/>
      <c r="G9066" s="49"/>
      <c r="H9066" s="49"/>
      <c r="I9066" s="60"/>
    </row>
    <row r="9067" spans="1:9" ht="15" customHeight="1" x14ac:dyDescent="0.2">
      <c r="A9067" s="44">
        <f>IF($D9067="",0,VLOOKUP($D9067,Concelho!$A$2:$J$309,2))</f>
        <v>0</v>
      </c>
      <c r="B9067" s="58">
        <f>IF($E9067="",$A9067*100,VLOOKUP($E9067,Freguesia!$A$2:$I$3093,3,0))</f>
        <v>0</v>
      </c>
      <c r="C9067" s="40" t="str">
        <f>IF($D9067="","",VLOOKUP(INT(VLOOKUP($D9067,Concelho!$A$2:$J$309,2)/100),Dist_Ilha!$A$2:$F$30,2))</f>
        <v/>
      </c>
      <c r="F9067" s="55"/>
      <c r="G9067" s="49"/>
      <c r="H9067" s="49"/>
      <c r="I9067" s="60"/>
    </row>
    <row r="9068" spans="1:9" ht="15" customHeight="1" x14ac:dyDescent="0.2">
      <c r="A9068" s="44">
        <f>IF($D9068="",0,VLOOKUP($D9068,Concelho!$A$2:$J$309,2))</f>
        <v>0</v>
      </c>
      <c r="B9068" s="58">
        <f>IF($E9068="",$A9068*100,VLOOKUP($E9068,Freguesia!$A$2:$I$3093,3,0))</f>
        <v>0</v>
      </c>
      <c r="C9068" s="40" t="str">
        <f>IF($D9068="","",VLOOKUP(INT(VLOOKUP($D9068,Concelho!$A$2:$J$309,2)/100),Dist_Ilha!$A$2:$F$30,2))</f>
        <v/>
      </c>
      <c r="F9068" s="55"/>
      <c r="G9068" s="49"/>
      <c r="H9068" s="49"/>
      <c r="I9068" s="60"/>
    </row>
    <row r="9069" spans="1:9" ht="15" customHeight="1" x14ac:dyDescent="0.2">
      <c r="A9069" s="44">
        <f>IF($D9069="",0,VLOOKUP($D9069,Concelho!$A$2:$J$309,2))</f>
        <v>0</v>
      </c>
      <c r="B9069" s="58">
        <f>IF($E9069="",$A9069*100,VLOOKUP($E9069,Freguesia!$A$2:$I$3093,3,0))</f>
        <v>0</v>
      </c>
      <c r="C9069" s="40" t="str">
        <f>IF($D9069="","",VLOOKUP(INT(VLOOKUP($D9069,Concelho!$A$2:$J$309,2)/100),Dist_Ilha!$A$2:$F$30,2))</f>
        <v/>
      </c>
      <c r="F9069" s="55"/>
      <c r="G9069" s="49"/>
      <c r="H9069" s="49"/>
      <c r="I9069" s="60"/>
    </row>
    <row r="9070" spans="1:9" ht="15" customHeight="1" x14ac:dyDescent="0.2">
      <c r="A9070" s="44">
        <f>IF($D9070="",0,VLOOKUP($D9070,Concelho!$A$2:$J$309,2))</f>
        <v>0</v>
      </c>
      <c r="B9070" s="58">
        <f>IF($E9070="",$A9070*100,VLOOKUP($E9070,Freguesia!$A$2:$I$3093,3,0))</f>
        <v>0</v>
      </c>
      <c r="C9070" s="40" t="str">
        <f>IF($D9070="","",VLOOKUP(INT(VLOOKUP($D9070,Concelho!$A$2:$J$309,2)/100),Dist_Ilha!$A$2:$F$30,2))</f>
        <v/>
      </c>
      <c r="F9070" s="55"/>
      <c r="G9070" s="49"/>
      <c r="H9070" s="49"/>
      <c r="I9070" s="60"/>
    </row>
    <row r="9071" spans="1:9" ht="15" customHeight="1" x14ac:dyDescent="0.2">
      <c r="A9071" s="44">
        <f>IF($D9071="",0,VLOOKUP($D9071,Concelho!$A$2:$J$309,2))</f>
        <v>0</v>
      </c>
      <c r="B9071" s="58">
        <f>IF($E9071="",$A9071*100,VLOOKUP($E9071,Freguesia!$A$2:$I$3093,3,0))</f>
        <v>0</v>
      </c>
      <c r="C9071" s="40" t="str">
        <f>IF($D9071="","",VLOOKUP(INT(VLOOKUP($D9071,Concelho!$A$2:$J$309,2)/100),Dist_Ilha!$A$2:$F$30,2))</f>
        <v/>
      </c>
      <c r="F9071" s="55"/>
      <c r="G9071" s="49"/>
      <c r="H9071" s="49"/>
      <c r="I9071" s="60"/>
    </row>
    <row r="9072" spans="1:9" ht="15" customHeight="1" x14ac:dyDescent="0.2">
      <c r="A9072" s="44">
        <f>IF($D9072="",0,VLOOKUP($D9072,Concelho!$A$2:$J$309,2))</f>
        <v>0</v>
      </c>
      <c r="B9072" s="58">
        <f>IF($E9072="",$A9072*100,VLOOKUP($E9072,Freguesia!$A$2:$I$3093,3,0))</f>
        <v>0</v>
      </c>
      <c r="C9072" s="40" t="str">
        <f>IF($D9072="","",VLOOKUP(INT(VLOOKUP($D9072,Concelho!$A$2:$J$309,2)/100),Dist_Ilha!$A$2:$F$30,2))</f>
        <v/>
      </c>
      <c r="F9072" s="55"/>
      <c r="G9072" s="49"/>
      <c r="H9072" s="49"/>
      <c r="I9072" s="60"/>
    </row>
    <row r="9073" spans="1:9" ht="15" customHeight="1" x14ac:dyDescent="0.2">
      <c r="A9073" s="44">
        <f>IF($D9073="",0,VLOOKUP($D9073,Concelho!$A$2:$J$309,2))</f>
        <v>0</v>
      </c>
      <c r="B9073" s="58">
        <f>IF($E9073="",$A9073*100,VLOOKUP($E9073,Freguesia!$A$2:$I$3093,3,0))</f>
        <v>0</v>
      </c>
      <c r="C9073" s="40" t="str">
        <f>IF($D9073="","",VLOOKUP(INT(VLOOKUP($D9073,Concelho!$A$2:$J$309,2)/100),Dist_Ilha!$A$2:$F$30,2))</f>
        <v/>
      </c>
      <c r="F9073" s="55"/>
      <c r="G9073" s="49"/>
      <c r="H9073" s="49"/>
      <c r="I9073" s="60"/>
    </row>
    <row r="9074" spans="1:9" ht="15" customHeight="1" x14ac:dyDescent="0.2">
      <c r="A9074" s="44">
        <f>IF($D9074="",0,VLOOKUP($D9074,Concelho!$A$2:$J$309,2))</f>
        <v>0</v>
      </c>
      <c r="B9074" s="58">
        <f>IF($E9074="",$A9074*100,VLOOKUP($E9074,Freguesia!$A$2:$I$3093,3,0))</f>
        <v>0</v>
      </c>
      <c r="C9074" s="40" t="str">
        <f>IF($D9074="","",VLOOKUP(INT(VLOOKUP($D9074,Concelho!$A$2:$J$309,2)/100),Dist_Ilha!$A$2:$F$30,2))</f>
        <v/>
      </c>
      <c r="F9074" s="55"/>
      <c r="G9074" s="49"/>
      <c r="H9074" s="49"/>
      <c r="I9074" s="60"/>
    </row>
    <row r="9075" spans="1:9" ht="15" customHeight="1" x14ac:dyDescent="0.2">
      <c r="A9075" s="44">
        <f>IF($D9075="",0,VLOOKUP($D9075,Concelho!$A$2:$J$309,2))</f>
        <v>0</v>
      </c>
      <c r="B9075" s="58">
        <f>IF($E9075="",$A9075*100,VLOOKUP($E9075,Freguesia!$A$2:$I$3093,3,0))</f>
        <v>0</v>
      </c>
      <c r="C9075" s="40" t="str">
        <f>IF($D9075="","",VLOOKUP(INT(VLOOKUP($D9075,Concelho!$A$2:$J$309,2)/100),Dist_Ilha!$A$2:$F$30,2))</f>
        <v/>
      </c>
      <c r="F9075" s="55"/>
      <c r="G9075" s="49"/>
      <c r="H9075" s="49"/>
      <c r="I9075" s="60"/>
    </row>
    <row r="9076" spans="1:9" ht="15" customHeight="1" x14ac:dyDescent="0.2">
      <c r="A9076" s="44">
        <f>IF($D9076="",0,VLOOKUP($D9076,Concelho!$A$2:$J$309,2))</f>
        <v>0</v>
      </c>
      <c r="B9076" s="58">
        <f>IF($E9076="",$A9076*100,VLOOKUP($E9076,Freguesia!$A$2:$I$3093,3,0))</f>
        <v>0</v>
      </c>
      <c r="C9076" s="40" t="str">
        <f>IF($D9076="","",VLOOKUP(INT(VLOOKUP($D9076,Concelho!$A$2:$J$309,2)/100),Dist_Ilha!$A$2:$F$30,2))</f>
        <v/>
      </c>
      <c r="F9076" s="55"/>
      <c r="G9076" s="49"/>
      <c r="H9076" s="49"/>
      <c r="I9076" s="60"/>
    </row>
    <row r="9077" spans="1:9" ht="15" customHeight="1" x14ac:dyDescent="0.2">
      <c r="A9077" s="44">
        <f>IF($D9077="",0,VLOOKUP($D9077,Concelho!$A$2:$J$309,2))</f>
        <v>0</v>
      </c>
      <c r="B9077" s="58">
        <f>IF($E9077="",$A9077*100,VLOOKUP($E9077,Freguesia!$A$2:$I$3093,3,0))</f>
        <v>0</v>
      </c>
      <c r="C9077" s="40" t="str">
        <f>IF($D9077="","",VLOOKUP(INT(VLOOKUP($D9077,Concelho!$A$2:$J$309,2)/100),Dist_Ilha!$A$2:$F$30,2))</f>
        <v/>
      </c>
      <c r="F9077" s="55"/>
      <c r="G9077" s="49"/>
      <c r="H9077" s="49"/>
      <c r="I9077" s="60"/>
    </row>
    <row r="9078" spans="1:9" ht="15" customHeight="1" x14ac:dyDescent="0.2">
      <c r="A9078" s="44">
        <f>IF($D9078="",0,VLOOKUP($D9078,Concelho!$A$2:$J$309,2))</f>
        <v>0</v>
      </c>
      <c r="B9078" s="58">
        <f>IF($E9078="",$A9078*100,VLOOKUP($E9078,Freguesia!$A$2:$I$3093,3,0))</f>
        <v>0</v>
      </c>
      <c r="C9078" s="40" t="str">
        <f>IF($D9078="","",VLOOKUP(INT(VLOOKUP($D9078,Concelho!$A$2:$J$309,2)/100),Dist_Ilha!$A$2:$F$30,2))</f>
        <v/>
      </c>
      <c r="F9078" s="55"/>
      <c r="G9078" s="49"/>
      <c r="H9078" s="49"/>
      <c r="I9078" s="60"/>
    </row>
    <row r="9079" spans="1:9" ht="15" customHeight="1" x14ac:dyDescent="0.2">
      <c r="A9079" s="44">
        <f>IF($D9079="",0,VLOOKUP($D9079,Concelho!$A$2:$J$309,2))</f>
        <v>0</v>
      </c>
      <c r="B9079" s="58">
        <f>IF($E9079="",$A9079*100,VLOOKUP($E9079,Freguesia!$A$2:$I$3093,3,0))</f>
        <v>0</v>
      </c>
      <c r="C9079" s="40" t="str">
        <f>IF($D9079="","",VLOOKUP(INT(VLOOKUP($D9079,Concelho!$A$2:$J$309,2)/100),Dist_Ilha!$A$2:$F$30,2))</f>
        <v/>
      </c>
      <c r="F9079" s="55"/>
      <c r="G9079" s="49"/>
      <c r="H9079" s="49"/>
      <c r="I9079" s="60"/>
    </row>
    <row r="9080" spans="1:9" ht="15" customHeight="1" x14ac:dyDescent="0.2">
      <c r="A9080" s="44">
        <f>IF($D9080="",0,VLOOKUP($D9080,Concelho!$A$2:$J$309,2))</f>
        <v>0</v>
      </c>
      <c r="B9080" s="58">
        <f>IF($E9080="",$A9080*100,VLOOKUP($E9080,Freguesia!$A$2:$I$3093,3,0))</f>
        <v>0</v>
      </c>
      <c r="C9080" s="40" t="str">
        <f>IF($D9080="","",VLOOKUP(INT(VLOOKUP($D9080,Concelho!$A$2:$J$309,2)/100),Dist_Ilha!$A$2:$F$30,2))</f>
        <v/>
      </c>
      <c r="F9080" s="55"/>
      <c r="G9080" s="49"/>
      <c r="H9080" s="49"/>
      <c r="I9080" s="60"/>
    </row>
    <row r="9081" spans="1:9" ht="15" customHeight="1" x14ac:dyDescent="0.2">
      <c r="A9081" s="44">
        <f>IF($D9081="",0,VLOOKUP($D9081,Concelho!$A$2:$J$309,2))</f>
        <v>0</v>
      </c>
      <c r="B9081" s="58">
        <f>IF($E9081="",$A9081*100,VLOOKUP($E9081,Freguesia!$A$2:$I$3093,3,0))</f>
        <v>0</v>
      </c>
      <c r="C9081" s="40" t="str">
        <f>IF($D9081="","",VLOOKUP(INT(VLOOKUP($D9081,Concelho!$A$2:$J$309,2)/100),Dist_Ilha!$A$2:$F$30,2))</f>
        <v/>
      </c>
      <c r="F9081" s="55"/>
      <c r="G9081" s="49"/>
      <c r="H9081" s="49"/>
      <c r="I9081" s="60"/>
    </row>
    <row r="9082" spans="1:9" ht="15" customHeight="1" x14ac:dyDescent="0.2">
      <c r="A9082" s="44">
        <f>IF($D9082="",0,VLOOKUP($D9082,Concelho!$A$2:$J$309,2))</f>
        <v>0</v>
      </c>
      <c r="B9082" s="58">
        <f>IF($E9082="",$A9082*100,VLOOKUP($E9082,Freguesia!$A$2:$I$3093,3,0))</f>
        <v>0</v>
      </c>
      <c r="C9082" s="40" t="str">
        <f>IF($D9082="","",VLOOKUP(INT(VLOOKUP($D9082,Concelho!$A$2:$J$309,2)/100),Dist_Ilha!$A$2:$F$30,2))</f>
        <v/>
      </c>
      <c r="F9082" s="55"/>
      <c r="G9082" s="49"/>
      <c r="H9082" s="49"/>
      <c r="I9082" s="60"/>
    </row>
    <row r="9083" spans="1:9" ht="15" customHeight="1" x14ac:dyDescent="0.2">
      <c r="A9083" s="44">
        <f>IF($D9083="",0,VLOOKUP($D9083,Concelho!$A$2:$J$309,2))</f>
        <v>0</v>
      </c>
      <c r="B9083" s="58">
        <f>IF($E9083="",$A9083*100,VLOOKUP($E9083,Freguesia!$A$2:$I$3093,3,0))</f>
        <v>0</v>
      </c>
      <c r="C9083" s="40" t="str">
        <f>IF($D9083="","",VLOOKUP(INT(VLOOKUP($D9083,Concelho!$A$2:$J$309,2)/100),Dist_Ilha!$A$2:$F$30,2))</f>
        <v/>
      </c>
      <c r="F9083" s="55"/>
      <c r="G9083" s="49"/>
      <c r="H9083" s="49"/>
      <c r="I9083" s="60"/>
    </row>
    <row r="9084" spans="1:9" ht="15" customHeight="1" x14ac:dyDescent="0.2">
      <c r="A9084" s="44">
        <f>IF($D9084="",0,VLOOKUP($D9084,Concelho!$A$2:$J$309,2))</f>
        <v>0</v>
      </c>
      <c r="B9084" s="58">
        <f>IF($E9084="",$A9084*100,VLOOKUP($E9084,Freguesia!$A$2:$I$3093,3,0))</f>
        <v>0</v>
      </c>
      <c r="C9084" s="40" t="str">
        <f>IF($D9084="","",VLOOKUP(INT(VLOOKUP($D9084,Concelho!$A$2:$J$309,2)/100),Dist_Ilha!$A$2:$F$30,2))</f>
        <v/>
      </c>
      <c r="F9084" s="55"/>
      <c r="G9084" s="49"/>
      <c r="H9084" s="49"/>
      <c r="I9084" s="60"/>
    </row>
    <row r="9085" spans="1:9" ht="15" customHeight="1" x14ac:dyDescent="0.2">
      <c r="A9085" s="44">
        <f>IF($D9085="",0,VLOOKUP($D9085,Concelho!$A$2:$J$309,2))</f>
        <v>0</v>
      </c>
      <c r="B9085" s="58">
        <f>IF($E9085="",$A9085*100,VLOOKUP($E9085,Freguesia!$A$2:$I$3093,3,0))</f>
        <v>0</v>
      </c>
      <c r="C9085" s="40" t="str">
        <f>IF($D9085="","",VLOOKUP(INT(VLOOKUP($D9085,Concelho!$A$2:$J$309,2)/100),Dist_Ilha!$A$2:$F$30,2))</f>
        <v/>
      </c>
      <c r="F9085" s="55"/>
      <c r="G9085" s="49"/>
      <c r="H9085" s="49"/>
      <c r="I9085" s="60"/>
    </row>
    <row r="9086" spans="1:9" ht="15" customHeight="1" x14ac:dyDescent="0.2">
      <c r="A9086" s="44">
        <f>IF($D9086="",0,VLOOKUP($D9086,Concelho!$A$2:$J$309,2))</f>
        <v>0</v>
      </c>
      <c r="B9086" s="58">
        <f>IF($E9086="",$A9086*100,VLOOKUP($E9086,Freguesia!$A$2:$I$3093,3,0))</f>
        <v>0</v>
      </c>
      <c r="C9086" s="40" t="str">
        <f>IF($D9086="","",VLOOKUP(INT(VLOOKUP($D9086,Concelho!$A$2:$J$309,2)/100),Dist_Ilha!$A$2:$F$30,2))</f>
        <v/>
      </c>
      <c r="F9086" s="55"/>
      <c r="G9086" s="49"/>
      <c r="H9086" s="49"/>
      <c r="I9086" s="60"/>
    </row>
    <row r="9087" spans="1:9" ht="15" customHeight="1" x14ac:dyDescent="0.2">
      <c r="A9087" s="44">
        <f>IF($D9087="",0,VLOOKUP($D9087,Concelho!$A$2:$J$309,2))</f>
        <v>0</v>
      </c>
      <c r="B9087" s="58">
        <f>IF($E9087="",$A9087*100,VLOOKUP($E9087,Freguesia!$A$2:$I$3093,3,0))</f>
        <v>0</v>
      </c>
      <c r="C9087" s="40" t="str">
        <f>IF($D9087="","",VLOOKUP(INT(VLOOKUP($D9087,Concelho!$A$2:$J$309,2)/100),Dist_Ilha!$A$2:$F$30,2))</f>
        <v/>
      </c>
      <c r="F9087" s="55"/>
      <c r="G9087" s="49"/>
      <c r="H9087" s="49"/>
      <c r="I9087" s="60"/>
    </row>
    <row r="9088" spans="1:9" ht="15" customHeight="1" x14ac:dyDescent="0.2">
      <c r="A9088" s="44">
        <f>IF($D9088="",0,VLOOKUP($D9088,Concelho!$A$2:$J$309,2))</f>
        <v>0</v>
      </c>
      <c r="B9088" s="58">
        <f>IF($E9088="",$A9088*100,VLOOKUP($E9088,Freguesia!$A$2:$I$3093,3,0))</f>
        <v>0</v>
      </c>
      <c r="C9088" s="40" t="str">
        <f>IF($D9088="","",VLOOKUP(INT(VLOOKUP($D9088,Concelho!$A$2:$J$309,2)/100),Dist_Ilha!$A$2:$F$30,2))</f>
        <v/>
      </c>
      <c r="F9088" s="55"/>
      <c r="G9088" s="49"/>
      <c r="H9088" s="49"/>
      <c r="I9088" s="60"/>
    </row>
    <row r="9089" spans="1:9" ht="15" customHeight="1" x14ac:dyDescent="0.2">
      <c r="A9089" s="44">
        <f>IF($D9089="",0,VLOOKUP($D9089,Concelho!$A$2:$J$309,2))</f>
        <v>0</v>
      </c>
      <c r="B9089" s="58">
        <f>IF($E9089="",$A9089*100,VLOOKUP($E9089,Freguesia!$A$2:$I$3093,3,0))</f>
        <v>0</v>
      </c>
      <c r="C9089" s="40" t="str">
        <f>IF($D9089="","",VLOOKUP(INT(VLOOKUP($D9089,Concelho!$A$2:$J$309,2)/100),Dist_Ilha!$A$2:$F$30,2))</f>
        <v/>
      </c>
      <c r="F9089" s="55"/>
      <c r="G9089" s="49"/>
      <c r="H9089" s="49"/>
      <c r="I9089" s="60"/>
    </row>
    <row r="9090" spans="1:9" ht="15" customHeight="1" x14ac:dyDescent="0.2">
      <c r="A9090" s="44">
        <f>IF($D9090="",0,VLOOKUP($D9090,Concelho!$A$2:$J$309,2))</f>
        <v>0</v>
      </c>
      <c r="B9090" s="58">
        <f>IF($E9090="",$A9090*100,VLOOKUP($E9090,Freguesia!$A$2:$I$3093,3,0))</f>
        <v>0</v>
      </c>
      <c r="C9090" s="40" t="str">
        <f>IF($D9090="","",VLOOKUP(INT(VLOOKUP($D9090,Concelho!$A$2:$J$309,2)/100),Dist_Ilha!$A$2:$F$30,2))</f>
        <v/>
      </c>
      <c r="F9090" s="55"/>
      <c r="G9090" s="49"/>
      <c r="H9090" s="49"/>
      <c r="I9090" s="60"/>
    </row>
    <row r="9091" spans="1:9" ht="15" customHeight="1" x14ac:dyDescent="0.2">
      <c r="A9091" s="44">
        <f>IF($D9091="",0,VLOOKUP($D9091,Concelho!$A$2:$J$309,2))</f>
        <v>0</v>
      </c>
      <c r="B9091" s="58">
        <f>IF($E9091="",$A9091*100,VLOOKUP($E9091,Freguesia!$A$2:$I$3093,3,0))</f>
        <v>0</v>
      </c>
      <c r="C9091" s="40" t="str">
        <f>IF($D9091="","",VLOOKUP(INT(VLOOKUP($D9091,Concelho!$A$2:$J$309,2)/100),Dist_Ilha!$A$2:$F$30,2))</f>
        <v/>
      </c>
      <c r="F9091" s="55"/>
      <c r="G9091" s="49"/>
      <c r="H9091" s="49"/>
      <c r="I9091" s="60"/>
    </row>
    <row r="9092" spans="1:9" ht="15" customHeight="1" x14ac:dyDescent="0.2">
      <c r="A9092" s="44">
        <f>IF($D9092="",0,VLOOKUP($D9092,Concelho!$A$2:$J$309,2))</f>
        <v>0</v>
      </c>
      <c r="B9092" s="58">
        <f>IF($E9092="",$A9092*100,VLOOKUP($E9092,Freguesia!$A$2:$I$3093,3,0))</f>
        <v>0</v>
      </c>
      <c r="C9092" s="40" t="str">
        <f>IF($D9092="","",VLOOKUP(INT(VLOOKUP($D9092,Concelho!$A$2:$J$309,2)/100),Dist_Ilha!$A$2:$F$30,2))</f>
        <v/>
      </c>
      <c r="F9092" s="55"/>
      <c r="G9092" s="49"/>
      <c r="H9092" s="49"/>
      <c r="I9092" s="60"/>
    </row>
    <row r="9093" spans="1:9" ht="15" customHeight="1" x14ac:dyDescent="0.2">
      <c r="A9093" s="44">
        <f>IF($D9093="",0,VLOOKUP($D9093,Concelho!$A$2:$J$309,2))</f>
        <v>0</v>
      </c>
      <c r="B9093" s="58">
        <f>IF($E9093="",$A9093*100,VLOOKUP($E9093,Freguesia!$A$2:$I$3093,3,0))</f>
        <v>0</v>
      </c>
      <c r="C9093" s="40" t="str">
        <f>IF($D9093="","",VLOOKUP(INT(VLOOKUP($D9093,Concelho!$A$2:$J$309,2)/100),Dist_Ilha!$A$2:$F$30,2))</f>
        <v/>
      </c>
      <c r="F9093" s="55"/>
      <c r="G9093" s="49"/>
      <c r="H9093" s="49"/>
      <c r="I9093" s="60"/>
    </row>
    <row r="9094" spans="1:9" ht="15" customHeight="1" x14ac:dyDescent="0.2">
      <c r="A9094" s="44">
        <f>IF($D9094="",0,VLOOKUP($D9094,Concelho!$A$2:$J$309,2))</f>
        <v>0</v>
      </c>
      <c r="B9094" s="58">
        <f>IF($E9094="",$A9094*100,VLOOKUP($E9094,Freguesia!$A$2:$I$3093,3,0))</f>
        <v>0</v>
      </c>
      <c r="C9094" s="40" t="str">
        <f>IF($D9094="","",VLOOKUP(INT(VLOOKUP($D9094,Concelho!$A$2:$J$309,2)/100),Dist_Ilha!$A$2:$F$30,2))</f>
        <v/>
      </c>
      <c r="F9094" s="55"/>
      <c r="G9094" s="49"/>
      <c r="H9094" s="49"/>
      <c r="I9094" s="60"/>
    </row>
    <row r="9095" spans="1:9" ht="15" customHeight="1" x14ac:dyDescent="0.2">
      <c r="A9095" s="44">
        <f>IF($D9095="",0,VLOOKUP($D9095,Concelho!$A$2:$J$309,2))</f>
        <v>0</v>
      </c>
      <c r="B9095" s="58">
        <f>IF($E9095="",$A9095*100,VLOOKUP($E9095,Freguesia!$A$2:$I$3093,3,0))</f>
        <v>0</v>
      </c>
      <c r="C9095" s="40" t="str">
        <f>IF($D9095="","",VLOOKUP(INT(VLOOKUP($D9095,Concelho!$A$2:$J$309,2)/100),Dist_Ilha!$A$2:$F$30,2))</f>
        <v/>
      </c>
      <c r="F9095" s="55"/>
      <c r="G9095" s="49"/>
      <c r="H9095" s="49"/>
      <c r="I9095" s="60"/>
    </row>
    <row r="9096" spans="1:9" ht="15" customHeight="1" x14ac:dyDescent="0.2">
      <c r="A9096" s="44">
        <f>IF($D9096="",0,VLOOKUP($D9096,Concelho!$A$2:$J$309,2))</f>
        <v>0</v>
      </c>
      <c r="B9096" s="58">
        <f>IF($E9096="",$A9096*100,VLOOKUP($E9096,Freguesia!$A$2:$I$3093,3,0))</f>
        <v>0</v>
      </c>
      <c r="C9096" s="40" t="str">
        <f>IF($D9096="","",VLOOKUP(INT(VLOOKUP($D9096,Concelho!$A$2:$J$309,2)/100),Dist_Ilha!$A$2:$F$30,2))</f>
        <v/>
      </c>
      <c r="F9096" s="55"/>
      <c r="G9096" s="49"/>
      <c r="H9096" s="49"/>
      <c r="I9096" s="60"/>
    </row>
    <row r="9097" spans="1:9" ht="15" customHeight="1" x14ac:dyDescent="0.2">
      <c r="A9097" s="44">
        <f>IF($D9097="",0,VLOOKUP($D9097,Concelho!$A$2:$J$309,2))</f>
        <v>0</v>
      </c>
      <c r="B9097" s="58">
        <f>IF($E9097="",$A9097*100,VLOOKUP($E9097,Freguesia!$A$2:$I$3093,3,0))</f>
        <v>0</v>
      </c>
      <c r="C9097" s="40" t="str">
        <f>IF($D9097="","",VLOOKUP(INT(VLOOKUP($D9097,Concelho!$A$2:$J$309,2)/100),Dist_Ilha!$A$2:$F$30,2))</f>
        <v/>
      </c>
      <c r="F9097" s="55"/>
      <c r="G9097" s="49"/>
      <c r="H9097" s="49"/>
      <c r="I9097" s="60"/>
    </row>
    <row r="9098" spans="1:9" ht="15" customHeight="1" x14ac:dyDescent="0.2">
      <c r="A9098" s="44">
        <f>IF($D9098="",0,VLOOKUP($D9098,Concelho!$A$2:$J$309,2))</f>
        <v>0</v>
      </c>
      <c r="B9098" s="58">
        <f>IF($E9098="",$A9098*100,VLOOKUP($E9098,Freguesia!$A$2:$I$3093,3,0))</f>
        <v>0</v>
      </c>
      <c r="C9098" s="40" t="str">
        <f>IF($D9098="","",VLOOKUP(INT(VLOOKUP($D9098,Concelho!$A$2:$J$309,2)/100),Dist_Ilha!$A$2:$F$30,2))</f>
        <v/>
      </c>
      <c r="F9098" s="55"/>
      <c r="G9098" s="49"/>
      <c r="H9098" s="49"/>
      <c r="I9098" s="60"/>
    </row>
    <row r="9099" spans="1:9" ht="15" customHeight="1" x14ac:dyDescent="0.2">
      <c r="A9099" s="44">
        <f>IF($D9099="",0,VLOOKUP($D9099,Concelho!$A$2:$J$309,2))</f>
        <v>0</v>
      </c>
      <c r="B9099" s="58">
        <f>IF($E9099="",$A9099*100,VLOOKUP($E9099,Freguesia!$A$2:$I$3093,3,0))</f>
        <v>0</v>
      </c>
      <c r="C9099" s="40" t="str">
        <f>IF($D9099="","",VLOOKUP(INT(VLOOKUP($D9099,Concelho!$A$2:$J$309,2)/100),Dist_Ilha!$A$2:$F$30,2))</f>
        <v/>
      </c>
      <c r="F9099" s="55"/>
      <c r="G9099" s="49"/>
      <c r="H9099" s="49"/>
      <c r="I9099" s="60"/>
    </row>
    <row r="9100" spans="1:9" ht="15" customHeight="1" x14ac:dyDescent="0.2">
      <c r="A9100" s="44">
        <f>IF($D9100="",0,VLOOKUP($D9100,Concelho!$A$2:$J$309,2))</f>
        <v>0</v>
      </c>
      <c r="B9100" s="58">
        <f>IF($E9100="",$A9100*100,VLOOKUP($E9100,Freguesia!$A$2:$I$3093,3,0))</f>
        <v>0</v>
      </c>
      <c r="C9100" s="40" t="str">
        <f>IF($D9100="","",VLOOKUP(INT(VLOOKUP($D9100,Concelho!$A$2:$J$309,2)/100),Dist_Ilha!$A$2:$F$30,2))</f>
        <v/>
      </c>
      <c r="F9100" s="55"/>
      <c r="G9100" s="49"/>
      <c r="H9100" s="49"/>
      <c r="I9100" s="60"/>
    </row>
    <row r="9101" spans="1:9" ht="15" customHeight="1" x14ac:dyDescent="0.2">
      <c r="A9101" s="44">
        <f>IF($D9101="",0,VLOOKUP($D9101,Concelho!$A$2:$J$309,2))</f>
        <v>0</v>
      </c>
      <c r="B9101" s="58">
        <f>IF($E9101="",$A9101*100,VLOOKUP($E9101,Freguesia!$A$2:$I$3093,3,0))</f>
        <v>0</v>
      </c>
      <c r="C9101" s="40" t="str">
        <f>IF($D9101="","",VLOOKUP(INT(VLOOKUP($D9101,Concelho!$A$2:$J$309,2)/100),Dist_Ilha!$A$2:$F$30,2))</f>
        <v/>
      </c>
      <c r="F9101" s="55"/>
      <c r="G9101" s="49"/>
      <c r="H9101" s="49"/>
      <c r="I9101" s="60"/>
    </row>
    <row r="9102" spans="1:9" ht="15" customHeight="1" x14ac:dyDescent="0.2">
      <c r="A9102" s="44">
        <f>IF($D9102="",0,VLOOKUP($D9102,Concelho!$A$2:$J$309,2))</f>
        <v>0</v>
      </c>
      <c r="B9102" s="58">
        <f>IF($E9102="",$A9102*100,VLOOKUP($E9102,Freguesia!$A$2:$I$3093,3,0))</f>
        <v>0</v>
      </c>
      <c r="C9102" s="40" t="str">
        <f>IF($D9102="","",VLOOKUP(INT(VLOOKUP($D9102,Concelho!$A$2:$J$309,2)/100),Dist_Ilha!$A$2:$F$30,2))</f>
        <v/>
      </c>
      <c r="F9102" s="55"/>
      <c r="G9102" s="49"/>
      <c r="H9102" s="49"/>
      <c r="I9102" s="60"/>
    </row>
    <row r="9103" spans="1:9" ht="15" customHeight="1" x14ac:dyDescent="0.2">
      <c r="A9103" s="44">
        <f>IF($D9103="",0,VLOOKUP($D9103,Concelho!$A$2:$J$309,2))</f>
        <v>0</v>
      </c>
      <c r="B9103" s="58">
        <f>IF($E9103="",$A9103*100,VLOOKUP($E9103,Freguesia!$A$2:$I$3093,3,0))</f>
        <v>0</v>
      </c>
      <c r="C9103" s="40" t="str">
        <f>IF($D9103="","",VLOOKUP(INT(VLOOKUP($D9103,Concelho!$A$2:$J$309,2)/100),Dist_Ilha!$A$2:$F$30,2))</f>
        <v/>
      </c>
      <c r="F9103" s="55"/>
      <c r="G9103" s="49"/>
      <c r="H9103" s="49"/>
      <c r="I9103" s="60"/>
    </row>
    <row r="9104" spans="1:9" ht="15" customHeight="1" x14ac:dyDescent="0.2">
      <c r="A9104" s="44">
        <f>IF($D9104="",0,VLOOKUP($D9104,Concelho!$A$2:$J$309,2))</f>
        <v>0</v>
      </c>
      <c r="B9104" s="58">
        <f>IF($E9104="",$A9104*100,VLOOKUP($E9104,Freguesia!$A$2:$I$3093,3,0))</f>
        <v>0</v>
      </c>
      <c r="C9104" s="40" t="str">
        <f>IF($D9104="","",VLOOKUP(INT(VLOOKUP($D9104,Concelho!$A$2:$J$309,2)/100),Dist_Ilha!$A$2:$F$30,2))</f>
        <v/>
      </c>
      <c r="F9104" s="55"/>
      <c r="G9104" s="49"/>
      <c r="H9104" s="49"/>
      <c r="I9104" s="60"/>
    </row>
    <row r="9105" spans="1:9" ht="15" customHeight="1" x14ac:dyDescent="0.2">
      <c r="A9105" s="44">
        <f>IF($D9105="",0,VLOOKUP($D9105,Concelho!$A$2:$J$309,2))</f>
        <v>0</v>
      </c>
      <c r="B9105" s="58">
        <f>IF($E9105="",$A9105*100,VLOOKUP($E9105,Freguesia!$A$2:$I$3093,3,0))</f>
        <v>0</v>
      </c>
      <c r="C9105" s="40" t="str">
        <f>IF($D9105="","",VLOOKUP(INT(VLOOKUP($D9105,Concelho!$A$2:$J$309,2)/100),Dist_Ilha!$A$2:$F$30,2))</f>
        <v/>
      </c>
      <c r="F9105" s="55"/>
      <c r="G9105" s="49"/>
      <c r="H9105" s="49"/>
      <c r="I9105" s="60"/>
    </row>
    <row r="9106" spans="1:9" ht="15" customHeight="1" x14ac:dyDescent="0.2">
      <c r="A9106" s="44">
        <f>IF($D9106="",0,VLOOKUP($D9106,Concelho!$A$2:$J$309,2))</f>
        <v>0</v>
      </c>
      <c r="B9106" s="58">
        <f>IF($E9106="",$A9106*100,VLOOKUP($E9106,Freguesia!$A$2:$I$3093,3,0))</f>
        <v>0</v>
      </c>
      <c r="C9106" s="40" t="str">
        <f>IF($D9106="","",VLOOKUP(INT(VLOOKUP($D9106,Concelho!$A$2:$J$309,2)/100),Dist_Ilha!$A$2:$F$30,2))</f>
        <v/>
      </c>
      <c r="F9106" s="55"/>
      <c r="G9106" s="49"/>
      <c r="H9106" s="49"/>
      <c r="I9106" s="60"/>
    </row>
    <row r="9107" spans="1:9" ht="15" customHeight="1" x14ac:dyDescent="0.2">
      <c r="A9107" s="44">
        <f>IF($D9107="",0,VLOOKUP($D9107,Concelho!$A$2:$J$309,2))</f>
        <v>0</v>
      </c>
      <c r="B9107" s="58">
        <f>IF($E9107="",$A9107*100,VLOOKUP($E9107,Freguesia!$A$2:$I$3093,3,0))</f>
        <v>0</v>
      </c>
      <c r="C9107" s="40" t="str">
        <f>IF($D9107="","",VLOOKUP(INT(VLOOKUP($D9107,Concelho!$A$2:$J$309,2)/100),Dist_Ilha!$A$2:$F$30,2))</f>
        <v/>
      </c>
      <c r="F9107" s="55"/>
      <c r="G9107" s="49"/>
      <c r="H9107" s="49"/>
      <c r="I9107" s="60"/>
    </row>
    <row r="9108" spans="1:9" ht="15" customHeight="1" x14ac:dyDescent="0.2">
      <c r="A9108" s="44">
        <f>IF($D9108="",0,VLOOKUP($D9108,Concelho!$A$2:$J$309,2))</f>
        <v>0</v>
      </c>
      <c r="B9108" s="58">
        <f>IF($E9108="",$A9108*100,VLOOKUP($E9108,Freguesia!$A$2:$I$3093,3,0))</f>
        <v>0</v>
      </c>
      <c r="C9108" s="40" t="str">
        <f>IF($D9108="","",VLOOKUP(INT(VLOOKUP($D9108,Concelho!$A$2:$J$309,2)/100),Dist_Ilha!$A$2:$F$30,2))</f>
        <v/>
      </c>
      <c r="F9108" s="55"/>
      <c r="G9108" s="49"/>
      <c r="H9108" s="49"/>
      <c r="I9108" s="60"/>
    </row>
    <row r="9109" spans="1:9" ht="15" customHeight="1" x14ac:dyDescent="0.2">
      <c r="A9109" s="44">
        <f>IF($D9109="",0,VLOOKUP($D9109,Concelho!$A$2:$J$309,2))</f>
        <v>0</v>
      </c>
      <c r="B9109" s="58">
        <f>IF($E9109="",$A9109*100,VLOOKUP($E9109,Freguesia!$A$2:$I$3093,3,0))</f>
        <v>0</v>
      </c>
      <c r="C9109" s="40" t="str">
        <f>IF($D9109="","",VLOOKUP(INT(VLOOKUP($D9109,Concelho!$A$2:$J$309,2)/100),Dist_Ilha!$A$2:$F$30,2))</f>
        <v/>
      </c>
      <c r="F9109" s="55"/>
      <c r="G9109" s="49"/>
      <c r="H9109" s="49"/>
      <c r="I9109" s="60"/>
    </row>
    <row r="9110" spans="1:9" ht="15" customHeight="1" x14ac:dyDescent="0.2">
      <c r="A9110" s="44">
        <f>IF($D9110="",0,VLOOKUP($D9110,Concelho!$A$2:$J$309,2))</f>
        <v>0</v>
      </c>
      <c r="B9110" s="58">
        <f>IF($E9110="",$A9110*100,VLOOKUP($E9110,Freguesia!$A$2:$I$3093,3,0))</f>
        <v>0</v>
      </c>
      <c r="C9110" s="40" t="str">
        <f>IF($D9110="","",VLOOKUP(INT(VLOOKUP($D9110,Concelho!$A$2:$J$309,2)/100),Dist_Ilha!$A$2:$F$30,2))</f>
        <v/>
      </c>
      <c r="F9110" s="55"/>
      <c r="G9110" s="49"/>
      <c r="H9110" s="49"/>
      <c r="I9110" s="60"/>
    </row>
    <row r="9111" spans="1:9" ht="15" customHeight="1" x14ac:dyDescent="0.2">
      <c r="A9111" s="44">
        <f>IF($D9111="",0,VLOOKUP($D9111,Concelho!$A$2:$J$309,2))</f>
        <v>0</v>
      </c>
      <c r="B9111" s="58">
        <f>IF($E9111="",$A9111*100,VLOOKUP($E9111,Freguesia!$A$2:$I$3093,3,0))</f>
        <v>0</v>
      </c>
      <c r="C9111" s="40" t="str">
        <f>IF($D9111="","",VLOOKUP(INT(VLOOKUP($D9111,Concelho!$A$2:$J$309,2)/100),Dist_Ilha!$A$2:$F$30,2))</f>
        <v/>
      </c>
      <c r="F9111" s="55"/>
      <c r="G9111" s="49"/>
      <c r="H9111" s="49"/>
      <c r="I9111" s="60"/>
    </row>
    <row r="9112" spans="1:9" ht="15" customHeight="1" x14ac:dyDescent="0.2">
      <c r="A9112" s="44">
        <f>IF($D9112="",0,VLOOKUP($D9112,Concelho!$A$2:$J$309,2))</f>
        <v>0</v>
      </c>
      <c r="B9112" s="58">
        <f>IF($E9112="",$A9112*100,VLOOKUP($E9112,Freguesia!$A$2:$I$3093,3,0))</f>
        <v>0</v>
      </c>
      <c r="C9112" s="40" t="str">
        <f>IF($D9112="","",VLOOKUP(INT(VLOOKUP($D9112,Concelho!$A$2:$J$309,2)/100),Dist_Ilha!$A$2:$F$30,2))</f>
        <v/>
      </c>
      <c r="F9112" s="55"/>
      <c r="G9112" s="49"/>
      <c r="H9112" s="49"/>
      <c r="I9112" s="60"/>
    </row>
    <row r="9113" spans="1:9" ht="15" customHeight="1" x14ac:dyDescent="0.2">
      <c r="A9113" s="44">
        <f>IF($D9113="",0,VLOOKUP($D9113,Concelho!$A$2:$J$309,2))</f>
        <v>0</v>
      </c>
      <c r="B9113" s="58">
        <f>IF($E9113="",$A9113*100,VLOOKUP($E9113,Freguesia!$A$2:$I$3093,3,0))</f>
        <v>0</v>
      </c>
      <c r="C9113" s="40" t="str">
        <f>IF($D9113="","",VLOOKUP(INT(VLOOKUP($D9113,Concelho!$A$2:$J$309,2)/100),Dist_Ilha!$A$2:$F$30,2))</f>
        <v/>
      </c>
      <c r="F9113" s="55"/>
      <c r="G9113" s="49"/>
      <c r="H9113" s="49"/>
      <c r="I9113" s="60"/>
    </row>
    <row r="9114" spans="1:9" ht="15" customHeight="1" x14ac:dyDescent="0.2">
      <c r="A9114" s="44">
        <f>IF($D9114="",0,VLOOKUP($D9114,Concelho!$A$2:$J$309,2))</f>
        <v>0</v>
      </c>
      <c r="B9114" s="58">
        <f>IF($E9114="",$A9114*100,VLOOKUP($E9114,Freguesia!$A$2:$I$3093,3,0))</f>
        <v>0</v>
      </c>
      <c r="C9114" s="40" t="str">
        <f>IF($D9114="","",VLOOKUP(INT(VLOOKUP($D9114,Concelho!$A$2:$J$309,2)/100),Dist_Ilha!$A$2:$F$30,2))</f>
        <v/>
      </c>
      <c r="F9114" s="55"/>
      <c r="G9114" s="49"/>
      <c r="H9114" s="49"/>
      <c r="I9114" s="60"/>
    </row>
    <row r="9115" spans="1:9" ht="15" customHeight="1" x14ac:dyDescent="0.2">
      <c r="A9115" s="44">
        <f>IF($D9115="",0,VLOOKUP($D9115,Concelho!$A$2:$J$309,2))</f>
        <v>0</v>
      </c>
      <c r="B9115" s="58">
        <f>IF($E9115="",$A9115*100,VLOOKUP($E9115,Freguesia!$A$2:$I$3093,3,0))</f>
        <v>0</v>
      </c>
      <c r="C9115" s="40" t="str">
        <f>IF($D9115="","",VLOOKUP(INT(VLOOKUP($D9115,Concelho!$A$2:$J$309,2)/100),Dist_Ilha!$A$2:$F$30,2))</f>
        <v/>
      </c>
      <c r="F9115" s="55"/>
      <c r="G9115" s="49"/>
      <c r="H9115" s="49"/>
      <c r="I9115" s="60"/>
    </row>
    <row r="9116" spans="1:9" ht="15" customHeight="1" x14ac:dyDescent="0.2">
      <c r="A9116" s="44">
        <f>IF($D9116="",0,VLOOKUP($D9116,Concelho!$A$2:$J$309,2))</f>
        <v>0</v>
      </c>
      <c r="B9116" s="58">
        <f>IF($E9116="",$A9116*100,VLOOKUP($E9116,Freguesia!$A$2:$I$3093,3,0))</f>
        <v>0</v>
      </c>
      <c r="C9116" s="40" t="str">
        <f>IF($D9116="","",VLOOKUP(INT(VLOOKUP($D9116,Concelho!$A$2:$J$309,2)/100),Dist_Ilha!$A$2:$F$30,2))</f>
        <v/>
      </c>
      <c r="F9116" s="55"/>
      <c r="G9116" s="49"/>
      <c r="H9116" s="49"/>
      <c r="I9116" s="60"/>
    </row>
    <row r="9117" spans="1:9" ht="15" customHeight="1" x14ac:dyDescent="0.2">
      <c r="A9117" s="44">
        <f>IF($D9117="",0,VLOOKUP($D9117,Concelho!$A$2:$J$309,2))</f>
        <v>0</v>
      </c>
      <c r="B9117" s="58">
        <f>IF($E9117="",$A9117*100,VLOOKUP($E9117,Freguesia!$A$2:$I$3093,3,0))</f>
        <v>0</v>
      </c>
      <c r="C9117" s="40" t="str">
        <f>IF($D9117="","",VLOOKUP(INT(VLOOKUP($D9117,Concelho!$A$2:$J$309,2)/100),Dist_Ilha!$A$2:$F$30,2))</f>
        <v/>
      </c>
      <c r="F9117" s="55"/>
      <c r="G9117" s="49"/>
      <c r="H9117" s="49"/>
      <c r="I9117" s="60"/>
    </row>
    <row r="9118" spans="1:9" ht="15" customHeight="1" x14ac:dyDescent="0.2">
      <c r="A9118" s="44">
        <f>IF($D9118="",0,VLOOKUP($D9118,Concelho!$A$2:$J$309,2))</f>
        <v>0</v>
      </c>
      <c r="B9118" s="58">
        <f>IF($E9118="",$A9118*100,VLOOKUP($E9118,Freguesia!$A$2:$I$3093,3,0))</f>
        <v>0</v>
      </c>
      <c r="C9118" s="40" t="str">
        <f>IF($D9118="","",VLOOKUP(INT(VLOOKUP($D9118,Concelho!$A$2:$J$309,2)/100),Dist_Ilha!$A$2:$F$30,2))</f>
        <v/>
      </c>
      <c r="F9118" s="55"/>
      <c r="G9118" s="49"/>
      <c r="H9118" s="49"/>
      <c r="I9118" s="60"/>
    </row>
    <row r="9119" spans="1:9" ht="15" customHeight="1" x14ac:dyDescent="0.2">
      <c r="A9119" s="44">
        <f>IF($D9119="",0,VLOOKUP($D9119,Concelho!$A$2:$J$309,2))</f>
        <v>0</v>
      </c>
      <c r="B9119" s="58">
        <f>IF($E9119="",$A9119*100,VLOOKUP($E9119,Freguesia!$A$2:$I$3093,3,0))</f>
        <v>0</v>
      </c>
      <c r="C9119" s="40" t="str">
        <f>IF($D9119="","",VLOOKUP(INT(VLOOKUP($D9119,Concelho!$A$2:$J$309,2)/100),Dist_Ilha!$A$2:$F$30,2))</f>
        <v/>
      </c>
      <c r="F9119" s="55"/>
      <c r="G9119" s="49"/>
      <c r="H9119" s="49"/>
      <c r="I9119" s="60"/>
    </row>
    <row r="9120" spans="1:9" ht="15" customHeight="1" x14ac:dyDescent="0.2">
      <c r="A9120" s="44">
        <f>IF($D9120="",0,VLOOKUP($D9120,Concelho!$A$2:$J$309,2))</f>
        <v>0</v>
      </c>
      <c r="B9120" s="58">
        <f>IF($E9120="",$A9120*100,VLOOKUP($E9120,Freguesia!$A$2:$I$3093,3,0))</f>
        <v>0</v>
      </c>
      <c r="C9120" s="40" t="str">
        <f>IF($D9120="","",VLOOKUP(INT(VLOOKUP($D9120,Concelho!$A$2:$J$309,2)/100),Dist_Ilha!$A$2:$F$30,2))</f>
        <v/>
      </c>
      <c r="F9120" s="55"/>
      <c r="G9120" s="49"/>
      <c r="H9120" s="49"/>
      <c r="I9120" s="60"/>
    </row>
    <row r="9121" spans="1:9" ht="15" customHeight="1" x14ac:dyDescent="0.2">
      <c r="A9121" s="44">
        <f>IF($D9121="",0,VLOOKUP($D9121,Concelho!$A$2:$J$309,2))</f>
        <v>0</v>
      </c>
      <c r="B9121" s="58">
        <f>IF($E9121="",$A9121*100,VLOOKUP($E9121,Freguesia!$A$2:$I$3093,3,0))</f>
        <v>0</v>
      </c>
      <c r="C9121" s="40" t="str">
        <f>IF($D9121="","",VLOOKUP(INT(VLOOKUP($D9121,Concelho!$A$2:$J$309,2)/100),Dist_Ilha!$A$2:$F$30,2))</f>
        <v/>
      </c>
      <c r="F9121" s="55"/>
      <c r="G9121" s="49"/>
      <c r="H9121" s="49"/>
      <c r="I9121" s="60"/>
    </row>
    <row r="9122" spans="1:9" ht="15" customHeight="1" x14ac:dyDescent="0.2">
      <c r="A9122" s="44">
        <f>IF($D9122="",0,VLOOKUP($D9122,Concelho!$A$2:$J$309,2))</f>
        <v>0</v>
      </c>
      <c r="B9122" s="58">
        <f>IF($E9122="",$A9122*100,VLOOKUP($E9122,Freguesia!$A$2:$I$3093,3,0))</f>
        <v>0</v>
      </c>
      <c r="C9122" s="40" t="str">
        <f>IF($D9122="","",VLOOKUP(INT(VLOOKUP($D9122,Concelho!$A$2:$J$309,2)/100),Dist_Ilha!$A$2:$F$30,2))</f>
        <v/>
      </c>
      <c r="F9122" s="55"/>
      <c r="G9122" s="49"/>
      <c r="H9122" s="49"/>
      <c r="I9122" s="60"/>
    </row>
    <row r="9123" spans="1:9" ht="15" customHeight="1" x14ac:dyDescent="0.2">
      <c r="A9123" s="44">
        <f>IF($D9123="",0,VLOOKUP($D9123,Concelho!$A$2:$J$309,2))</f>
        <v>0</v>
      </c>
      <c r="B9123" s="58">
        <f>IF($E9123="",$A9123*100,VLOOKUP($E9123,Freguesia!$A$2:$I$3093,3,0))</f>
        <v>0</v>
      </c>
      <c r="C9123" s="40" t="str">
        <f>IF($D9123="","",VLOOKUP(INT(VLOOKUP($D9123,Concelho!$A$2:$J$309,2)/100),Dist_Ilha!$A$2:$F$30,2))</f>
        <v/>
      </c>
      <c r="F9123" s="55"/>
      <c r="G9123" s="49"/>
      <c r="H9123" s="49"/>
      <c r="I9123" s="60"/>
    </row>
    <row r="9124" spans="1:9" ht="15" customHeight="1" x14ac:dyDescent="0.2">
      <c r="A9124" s="44">
        <f>IF($D9124="",0,VLOOKUP($D9124,Concelho!$A$2:$J$309,2))</f>
        <v>0</v>
      </c>
      <c r="B9124" s="58">
        <f>IF($E9124="",$A9124*100,VLOOKUP($E9124,Freguesia!$A$2:$I$3093,3,0))</f>
        <v>0</v>
      </c>
      <c r="C9124" s="40" t="str">
        <f>IF($D9124="","",VLOOKUP(INT(VLOOKUP($D9124,Concelho!$A$2:$J$309,2)/100),Dist_Ilha!$A$2:$F$30,2))</f>
        <v/>
      </c>
      <c r="F9124" s="55"/>
      <c r="G9124" s="49"/>
      <c r="H9124" s="49"/>
      <c r="I9124" s="60"/>
    </row>
    <row r="9125" spans="1:9" ht="15" customHeight="1" x14ac:dyDescent="0.2">
      <c r="A9125" s="44">
        <f>IF($D9125="",0,VLOOKUP($D9125,Concelho!$A$2:$J$309,2))</f>
        <v>0</v>
      </c>
      <c r="B9125" s="58">
        <f>IF($E9125="",$A9125*100,VLOOKUP($E9125,Freguesia!$A$2:$I$3093,3,0))</f>
        <v>0</v>
      </c>
      <c r="C9125" s="40" t="str">
        <f>IF($D9125="","",VLOOKUP(INT(VLOOKUP($D9125,Concelho!$A$2:$J$309,2)/100),Dist_Ilha!$A$2:$F$30,2))</f>
        <v/>
      </c>
      <c r="F9125" s="55"/>
      <c r="G9125" s="49"/>
      <c r="H9125" s="49"/>
      <c r="I9125" s="60"/>
    </row>
    <row r="9126" spans="1:9" ht="15" customHeight="1" x14ac:dyDescent="0.2">
      <c r="A9126" s="44">
        <f>IF($D9126="",0,VLOOKUP($D9126,Concelho!$A$2:$J$309,2))</f>
        <v>0</v>
      </c>
      <c r="B9126" s="58">
        <f>IF($E9126="",$A9126*100,VLOOKUP($E9126,Freguesia!$A$2:$I$3093,3,0))</f>
        <v>0</v>
      </c>
      <c r="C9126" s="40" t="str">
        <f>IF($D9126="","",VLOOKUP(INT(VLOOKUP($D9126,Concelho!$A$2:$J$309,2)/100),Dist_Ilha!$A$2:$F$30,2))</f>
        <v/>
      </c>
      <c r="F9126" s="55"/>
      <c r="G9126" s="49"/>
      <c r="H9126" s="49"/>
      <c r="I9126" s="60"/>
    </row>
    <row r="9127" spans="1:9" ht="15" customHeight="1" x14ac:dyDescent="0.2">
      <c r="A9127" s="44">
        <f>IF($D9127="",0,VLOOKUP($D9127,Concelho!$A$2:$J$309,2))</f>
        <v>0</v>
      </c>
      <c r="B9127" s="58">
        <f>IF($E9127="",$A9127*100,VLOOKUP($E9127,Freguesia!$A$2:$I$3093,3,0))</f>
        <v>0</v>
      </c>
      <c r="C9127" s="40" t="str">
        <f>IF($D9127="","",VLOOKUP(INT(VLOOKUP($D9127,Concelho!$A$2:$J$309,2)/100),Dist_Ilha!$A$2:$F$30,2))</f>
        <v/>
      </c>
      <c r="F9127" s="55"/>
      <c r="G9127" s="49"/>
      <c r="H9127" s="49"/>
      <c r="I9127" s="60"/>
    </row>
    <row r="9128" spans="1:9" ht="15" customHeight="1" x14ac:dyDescent="0.2">
      <c r="A9128" s="44">
        <f>IF($D9128="",0,VLOOKUP($D9128,Concelho!$A$2:$J$309,2))</f>
        <v>0</v>
      </c>
      <c r="B9128" s="58">
        <f>IF($E9128="",$A9128*100,VLOOKUP($E9128,Freguesia!$A$2:$I$3093,3,0))</f>
        <v>0</v>
      </c>
      <c r="C9128" s="40" t="str">
        <f>IF($D9128="","",VLOOKUP(INT(VLOOKUP($D9128,Concelho!$A$2:$J$309,2)/100),Dist_Ilha!$A$2:$F$30,2))</f>
        <v/>
      </c>
      <c r="F9128" s="55"/>
      <c r="G9128" s="49"/>
      <c r="H9128" s="49"/>
      <c r="I9128" s="60"/>
    </row>
    <row r="9129" spans="1:9" ht="15" customHeight="1" x14ac:dyDescent="0.2">
      <c r="A9129" s="44">
        <f>IF($D9129="",0,VLOOKUP($D9129,Concelho!$A$2:$J$309,2))</f>
        <v>0</v>
      </c>
      <c r="B9129" s="58">
        <f>IF($E9129="",$A9129*100,VLOOKUP($E9129,Freguesia!$A$2:$I$3093,3,0))</f>
        <v>0</v>
      </c>
      <c r="C9129" s="40" t="str">
        <f>IF($D9129="","",VLOOKUP(INT(VLOOKUP($D9129,Concelho!$A$2:$J$309,2)/100),Dist_Ilha!$A$2:$F$30,2))</f>
        <v/>
      </c>
      <c r="F9129" s="55"/>
      <c r="G9129" s="49"/>
      <c r="H9129" s="49"/>
      <c r="I9129" s="60"/>
    </row>
    <row r="9130" spans="1:9" ht="15" customHeight="1" x14ac:dyDescent="0.2">
      <c r="A9130" s="44">
        <f>IF($D9130="",0,VLOOKUP($D9130,Concelho!$A$2:$J$309,2))</f>
        <v>0</v>
      </c>
      <c r="B9130" s="58">
        <f>IF($E9130="",$A9130*100,VLOOKUP($E9130,Freguesia!$A$2:$I$3093,3,0))</f>
        <v>0</v>
      </c>
      <c r="C9130" s="40" t="str">
        <f>IF($D9130="","",VLOOKUP(INT(VLOOKUP($D9130,Concelho!$A$2:$J$309,2)/100),Dist_Ilha!$A$2:$F$30,2))</f>
        <v/>
      </c>
      <c r="F9130" s="55"/>
      <c r="G9130" s="49"/>
      <c r="H9130" s="49"/>
      <c r="I9130" s="60"/>
    </row>
    <row r="9131" spans="1:9" ht="15" customHeight="1" x14ac:dyDescent="0.2">
      <c r="A9131" s="44">
        <f>IF($D9131="",0,VLOOKUP($D9131,Concelho!$A$2:$J$309,2))</f>
        <v>0</v>
      </c>
      <c r="B9131" s="58">
        <f>IF($E9131="",$A9131*100,VLOOKUP($E9131,Freguesia!$A$2:$I$3093,3,0))</f>
        <v>0</v>
      </c>
      <c r="C9131" s="40" t="str">
        <f>IF($D9131="","",VLOOKUP(INT(VLOOKUP($D9131,Concelho!$A$2:$J$309,2)/100),Dist_Ilha!$A$2:$F$30,2))</f>
        <v/>
      </c>
      <c r="F9131" s="55"/>
      <c r="G9131" s="49"/>
      <c r="H9131" s="49"/>
      <c r="I9131" s="60"/>
    </row>
    <row r="9132" spans="1:9" ht="15" customHeight="1" x14ac:dyDescent="0.2">
      <c r="A9132" s="44">
        <f>IF($D9132="",0,VLOOKUP($D9132,Concelho!$A$2:$J$309,2))</f>
        <v>0</v>
      </c>
      <c r="B9132" s="58">
        <f>IF($E9132="",$A9132*100,VLOOKUP($E9132,Freguesia!$A$2:$I$3093,3,0))</f>
        <v>0</v>
      </c>
      <c r="C9132" s="40" t="str">
        <f>IF($D9132="","",VLOOKUP(INT(VLOOKUP($D9132,Concelho!$A$2:$J$309,2)/100),Dist_Ilha!$A$2:$F$30,2))</f>
        <v/>
      </c>
      <c r="F9132" s="55"/>
      <c r="G9132" s="49"/>
      <c r="H9132" s="49"/>
      <c r="I9132" s="60"/>
    </row>
    <row r="9133" spans="1:9" ht="15" customHeight="1" x14ac:dyDescent="0.2">
      <c r="A9133" s="44">
        <f>IF($D9133="",0,VLOOKUP($D9133,Concelho!$A$2:$J$309,2))</f>
        <v>0</v>
      </c>
      <c r="B9133" s="58">
        <f>IF($E9133="",$A9133*100,VLOOKUP($E9133,Freguesia!$A$2:$I$3093,3,0))</f>
        <v>0</v>
      </c>
      <c r="C9133" s="40" t="str">
        <f>IF($D9133="","",VLOOKUP(INT(VLOOKUP($D9133,Concelho!$A$2:$J$309,2)/100),Dist_Ilha!$A$2:$F$30,2))</f>
        <v/>
      </c>
      <c r="F9133" s="55"/>
      <c r="G9133" s="49"/>
      <c r="H9133" s="49"/>
      <c r="I9133" s="60"/>
    </row>
    <row r="9134" spans="1:9" ht="15" customHeight="1" x14ac:dyDescent="0.2">
      <c r="A9134" s="44">
        <f>IF($D9134="",0,VLOOKUP($D9134,Concelho!$A$2:$J$309,2))</f>
        <v>0</v>
      </c>
      <c r="B9134" s="58">
        <f>IF($E9134="",$A9134*100,VLOOKUP($E9134,Freguesia!$A$2:$I$3093,3,0))</f>
        <v>0</v>
      </c>
      <c r="C9134" s="40" t="str">
        <f>IF($D9134="","",VLOOKUP(INT(VLOOKUP($D9134,Concelho!$A$2:$J$309,2)/100),Dist_Ilha!$A$2:$F$30,2))</f>
        <v/>
      </c>
      <c r="F9134" s="55"/>
      <c r="G9134" s="49"/>
      <c r="H9134" s="49"/>
      <c r="I9134" s="60"/>
    </row>
    <row r="9135" spans="1:9" ht="15" customHeight="1" x14ac:dyDescent="0.2">
      <c r="A9135" s="44">
        <f>IF($D9135="",0,VLOOKUP($D9135,Concelho!$A$2:$J$309,2))</f>
        <v>0</v>
      </c>
      <c r="B9135" s="58">
        <f>IF($E9135="",$A9135*100,VLOOKUP($E9135,Freguesia!$A$2:$I$3093,3,0))</f>
        <v>0</v>
      </c>
      <c r="C9135" s="40" t="str">
        <f>IF($D9135="","",VLOOKUP(INT(VLOOKUP($D9135,Concelho!$A$2:$J$309,2)/100),Dist_Ilha!$A$2:$F$30,2))</f>
        <v/>
      </c>
      <c r="F9135" s="55"/>
      <c r="G9135" s="49"/>
      <c r="H9135" s="49"/>
      <c r="I9135" s="60"/>
    </row>
    <row r="9136" spans="1:9" ht="15" customHeight="1" x14ac:dyDescent="0.2">
      <c r="A9136" s="44">
        <f>IF($D9136="",0,VLOOKUP($D9136,Concelho!$A$2:$J$309,2))</f>
        <v>0</v>
      </c>
      <c r="B9136" s="58">
        <f>IF($E9136="",$A9136*100,VLOOKUP($E9136,Freguesia!$A$2:$I$3093,3,0))</f>
        <v>0</v>
      </c>
      <c r="C9136" s="40" t="str">
        <f>IF($D9136="","",VLOOKUP(INT(VLOOKUP($D9136,Concelho!$A$2:$J$309,2)/100),Dist_Ilha!$A$2:$F$30,2))</f>
        <v/>
      </c>
      <c r="F9136" s="55"/>
      <c r="G9136" s="49"/>
      <c r="H9136" s="49"/>
      <c r="I9136" s="60"/>
    </row>
    <row r="9137" spans="1:9" ht="15" customHeight="1" x14ac:dyDescent="0.2">
      <c r="A9137" s="44">
        <f>IF($D9137="",0,VLOOKUP($D9137,Concelho!$A$2:$J$309,2))</f>
        <v>0</v>
      </c>
      <c r="B9137" s="58">
        <f>IF($E9137="",$A9137*100,VLOOKUP($E9137,Freguesia!$A$2:$I$3093,3,0))</f>
        <v>0</v>
      </c>
      <c r="C9137" s="40" t="str">
        <f>IF($D9137="","",VLOOKUP(INT(VLOOKUP($D9137,Concelho!$A$2:$J$309,2)/100),Dist_Ilha!$A$2:$F$30,2))</f>
        <v/>
      </c>
      <c r="F9137" s="55"/>
      <c r="G9137" s="49"/>
      <c r="H9137" s="49"/>
      <c r="I9137" s="60"/>
    </row>
    <row r="9138" spans="1:9" ht="15" customHeight="1" x14ac:dyDescent="0.2">
      <c r="A9138" s="44">
        <f>IF($D9138="",0,VLOOKUP($D9138,Concelho!$A$2:$J$309,2))</f>
        <v>0</v>
      </c>
      <c r="B9138" s="58">
        <f>IF($E9138="",$A9138*100,VLOOKUP($E9138,Freguesia!$A$2:$I$3093,3,0))</f>
        <v>0</v>
      </c>
      <c r="C9138" s="40" t="str">
        <f>IF($D9138="","",VLOOKUP(INT(VLOOKUP($D9138,Concelho!$A$2:$J$309,2)/100),Dist_Ilha!$A$2:$F$30,2))</f>
        <v/>
      </c>
      <c r="F9138" s="55"/>
      <c r="G9138" s="49"/>
      <c r="H9138" s="49"/>
      <c r="I9138" s="60"/>
    </row>
    <row r="9139" spans="1:9" ht="15" customHeight="1" x14ac:dyDescent="0.2">
      <c r="A9139" s="44">
        <f>IF($D9139="",0,VLOOKUP($D9139,Concelho!$A$2:$J$309,2))</f>
        <v>0</v>
      </c>
      <c r="B9139" s="58">
        <f>IF($E9139="",$A9139*100,VLOOKUP($E9139,Freguesia!$A$2:$I$3093,3,0))</f>
        <v>0</v>
      </c>
      <c r="C9139" s="40" t="str">
        <f>IF($D9139="","",VLOOKUP(INT(VLOOKUP($D9139,Concelho!$A$2:$J$309,2)/100),Dist_Ilha!$A$2:$F$30,2))</f>
        <v/>
      </c>
      <c r="F9139" s="55"/>
      <c r="G9139" s="49"/>
      <c r="H9139" s="49"/>
      <c r="I9139" s="60"/>
    </row>
    <row r="9140" spans="1:9" ht="15" customHeight="1" x14ac:dyDescent="0.2">
      <c r="A9140" s="44">
        <f>IF($D9140="",0,VLOOKUP($D9140,Concelho!$A$2:$J$309,2))</f>
        <v>0</v>
      </c>
      <c r="B9140" s="58">
        <f>IF($E9140="",$A9140*100,VLOOKUP($E9140,Freguesia!$A$2:$I$3093,3,0))</f>
        <v>0</v>
      </c>
      <c r="C9140" s="40" t="str">
        <f>IF($D9140="","",VLOOKUP(INT(VLOOKUP($D9140,Concelho!$A$2:$J$309,2)/100),Dist_Ilha!$A$2:$F$30,2))</f>
        <v/>
      </c>
      <c r="F9140" s="55"/>
      <c r="G9140" s="49"/>
      <c r="H9140" s="49"/>
      <c r="I9140" s="60"/>
    </row>
    <row r="9141" spans="1:9" ht="15" customHeight="1" x14ac:dyDescent="0.2">
      <c r="A9141" s="44">
        <f>IF($D9141="",0,VLOOKUP($D9141,Concelho!$A$2:$J$309,2))</f>
        <v>0</v>
      </c>
      <c r="B9141" s="58">
        <f>IF($E9141="",$A9141*100,VLOOKUP($E9141,Freguesia!$A$2:$I$3093,3,0))</f>
        <v>0</v>
      </c>
      <c r="C9141" s="40" t="str">
        <f>IF($D9141="","",VLOOKUP(INT(VLOOKUP($D9141,Concelho!$A$2:$J$309,2)/100),Dist_Ilha!$A$2:$F$30,2))</f>
        <v/>
      </c>
      <c r="F9141" s="55"/>
      <c r="G9141" s="49"/>
      <c r="H9141" s="49"/>
      <c r="I9141" s="60"/>
    </row>
    <row r="9142" spans="1:9" ht="15" customHeight="1" x14ac:dyDescent="0.2">
      <c r="A9142" s="44">
        <f>IF($D9142="",0,VLOOKUP($D9142,Concelho!$A$2:$J$309,2))</f>
        <v>0</v>
      </c>
      <c r="B9142" s="58">
        <f>IF($E9142="",$A9142*100,VLOOKUP($E9142,Freguesia!$A$2:$I$3093,3,0))</f>
        <v>0</v>
      </c>
      <c r="C9142" s="40" t="str">
        <f>IF($D9142="","",VLOOKUP(INT(VLOOKUP($D9142,Concelho!$A$2:$J$309,2)/100),Dist_Ilha!$A$2:$F$30,2))</f>
        <v/>
      </c>
      <c r="F9142" s="55"/>
      <c r="G9142" s="49"/>
      <c r="H9142" s="49"/>
      <c r="I9142" s="60"/>
    </row>
    <row r="9143" spans="1:9" ht="15" customHeight="1" x14ac:dyDescent="0.2">
      <c r="A9143" s="44">
        <f>IF($D9143="",0,VLOOKUP($D9143,Concelho!$A$2:$J$309,2))</f>
        <v>0</v>
      </c>
      <c r="B9143" s="58">
        <f>IF($E9143="",$A9143*100,VLOOKUP($E9143,Freguesia!$A$2:$I$3093,3,0))</f>
        <v>0</v>
      </c>
      <c r="C9143" s="40" t="str">
        <f>IF($D9143="","",VLOOKUP(INT(VLOOKUP($D9143,Concelho!$A$2:$J$309,2)/100),Dist_Ilha!$A$2:$F$30,2))</f>
        <v/>
      </c>
      <c r="F9143" s="55"/>
      <c r="G9143" s="49"/>
      <c r="H9143" s="49"/>
      <c r="I9143" s="60"/>
    </row>
    <row r="9144" spans="1:9" ht="15" customHeight="1" x14ac:dyDescent="0.2">
      <c r="A9144" s="44">
        <f>IF($D9144="",0,VLOOKUP($D9144,Concelho!$A$2:$J$309,2))</f>
        <v>0</v>
      </c>
      <c r="B9144" s="58">
        <f>IF($E9144="",$A9144*100,VLOOKUP($E9144,Freguesia!$A$2:$I$3093,3,0))</f>
        <v>0</v>
      </c>
      <c r="C9144" s="40" t="str">
        <f>IF($D9144="","",VLOOKUP(INT(VLOOKUP($D9144,Concelho!$A$2:$J$309,2)/100),Dist_Ilha!$A$2:$F$30,2))</f>
        <v/>
      </c>
      <c r="F9144" s="55"/>
      <c r="G9144" s="49"/>
      <c r="H9144" s="49"/>
      <c r="I9144" s="60"/>
    </row>
    <row r="9145" spans="1:9" ht="15" customHeight="1" x14ac:dyDescent="0.2">
      <c r="A9145" s="44">
        <f>IF($D9145="",0,VLOOKUP($D9145,Concelho!$A$2:$J$309,2))</f>
        <v>0</v>
      </c>
      <c r="B9145" s="58">
        <f>IF($E9145="",$A9145*100,VLOOKUP($E9145,Freguesia!$A$2:$I$3093,3,0))</f>
        <v>0</v>
      </c>
      <c r="C9145" s="40" t="str">
        <f>IF($D9145="","",VLOOKUP(INT(VLOOKUP($D9145,Concelho!$A$2:$J$309,2)/100),Dist_Ilha!$A$2:$F$30,2))</f>
        <v/>
      </c>
      <c r="F9145" s="55"/>
      <c r="G9145" s="49"/>
      <c r="H9145" s="49"/>
      <c r="I9145" s="60"/>
    </row>
    <row r="9146" spans="1:9" ht="15" customHeight="1" x14ac:dyDescent="0.2">
      <c r="A9146" s="44">
        <f>IF($D9146="",0,VLOOKUP($D9146,Concelho!$A$2:$J$309,2))</f>
        <v>0</v>
      </c>
      <c r="B9146" s="58">
        <f>IF($E9146="",$A9146*100,VLOOKUP($E9146,Freguesia!$A$2:$I$3093,3,0))</f>
        <v>0</v>
      </c>
      <c r="C9146" s="40" t="str">
        <f>IF($D9146="","",VLOOKUP(INT(VLOOKUP($D9146,Concelho!$A$2:$J$309,2)/100),Dist_Ilha!$A$2:$F$30,2))</f>
        <v/>
      </c>
      <c r="F9146" s="55"/>
      <c r="G9146" s="49"/>
      <c r="H9146" s="49"/>
      <c r="I9146" s="60"/>
    </row>
    <row r="9147" spans="1:9" ht="15" customHeight="1" x14ac:dyDescent="0.2">
      <c r="A9147" s="44">
        <f>IF($D9147="",0,VLOOKUP($D9147,Concelho!$A$2:$J$309,2))</f>
        <v>0</v>
      </c>
      <c r="B9147" s="58">
        <f>IF($E9147="",$A9147*100,VLOOKUP($E9147,Freguesia!$A$2:$I$3093,3,0))</f>
        <v>0</v>
      </c>
      <c r="C9147" s="40" t="str">
        <f>IF($D9147="","",VLOOKUP(INT(VLOOKUP($D9147,Concelho!$A$2:$J$309,2)/100),Dist_Ilha!$A$2:$F$30,2))</f>
        <v/>
      </c>
      <c r="F9147" s="55"/>
      <c r="G9147" s="49"/>
      <c r="H9147" s="49"/>
      <c r="I9147" s="60"/>
    </row>
    <row r="9148" spans="1:9" ht="15" customHeight="1" x14ac:dyDescent="0.2">
      <c r="A9148" s="44">
        <f>IF($D9148="",0,VLOOKUP($D9148,Concelho!$A$2:$J$309,2))</f>
        <v>0</v>
      </c>
      <c r="B9148" s="58">
        <f>IF($E9148="",$A9148*100,VLOOKUP($E9148,Freguesia!$A$2:$I$3093,3,0))</f>
        <v>0</v>
      </c>
      <c r="C9148" s="40" t="str">
        <f>IF($D9148="","",VLOOKUP(INT(VLOOKUP($D9148,Concelho!$A$2:$J$309,2)/100),Dist_Ilha!$A$2:$F$30,2))</f>
        <v/>
      </c>
      <c r="F9148" s="55"/>
      <c r="G9148" s="49"/>
      <c r="H9148" s="49"/>
      <c r="I9148" s="60"/>
    </row>
    <row r="9149" spans="1:9" ht="15" customHeight="1" x14ac:dyDescent="0.2">
      <c r="A9149" s="44">
        <f>IF($D9149="",0,VLOOKUP($D9149,Concelho!$A$2:$J$309,2))</f>
        <v>0</v>
      </c>
      <c r="B9149" s="58">
        <f>IF($E9149="",$A9149*100,VLOOKUP($E9149,Freguesia!$A$2:$I$3093,3,0))</f>
        <v>0</v>
      </c>
      <c r="C9149" s="40" t="str">
        <f>IF($D9149="","",VLOOKUP(INT(VLOOKUP($D9149,Concelho!$A$2:$J$309,2)/100),Dist_Ilha!$A$2:$F$30,2))</f>
        <v/>
      </c>
      <c r="F9149" s="55"/>
      <c r="G9149" s="49"/>
      <c r="H9149" s="49"/>
      <c r="I9149" s="60"/>
    </row>
    <row r="9150" spans="1:9" ht="15" customHeight="1" x14ac:dyDescent="0.2">
      <c r="A9150" s="44">
        <f>IF($D9150="",0,VLOOKUP($D9150,Concelho!$A$2:$J$309,2))</f>
        <v>0</v>
      </c>
      <c r="B9150" s="58">
        <f>IF($E9150="",$A9150*100,VLOOKUP($E9150,Freguesia!$A$2:$I$3093,3,0))</f>
        <v>0</v>
      </c>
      <c r="C9150" s="40" t="str">
        <f>IF($D9150="","",VLOOKUP(INT(VLOOKUP($D9150,Concelho!$A$2:$J$309,2)/100),Dist_Ilha!$A$2:$F$30,2))</f>
        <v/>
      </c>
      <c r="F9150" s="55"/>
      <c r="G9150" s="49"/>
      <c r="H9150" s="49"/>
      <c r="I9150" s="60"/>
    </row>
    <row r="9151" spans="1:9" ht="15" customHeight="1" x14ac:dyDescent="0.2">
      <c r="A9151" s="44">
        <f>IF($D9151="",0,VLOOKUP($D9151,Concelho!$A$2:$J$309,2))</f>
        <v>0</v>
      </c>
      <c r="B9151" s="58">
        <f>IF($E9151="",$A9151*100,VLOOKUP($E9151,Freguesia!$A$2:$I$3093,3,0))</f>
        <v>0</v>
      </c>
      <c r="C9151" s="40" t="str">
        <f>IF($D9151="","",VLOOKUP(INT(VLOOKUP($D9151,Concelho!$A$2:$J$309,2)/100),Dist_Ilha!$A$2:$F$30,2))</f>
        <v/>
      </c>
      <c r="F9151" s="55"/>
      <c r="G9151" s="49"/>
      <c r="H9151" s="49"/>
      <c r="I9151" s="60"/>
    </row>
    <row r="9152" spans="1:9" ht="15" customHeight="1" x14ac:dyDescent="0.2">
      <c r="A9152" s="44">
        <f>IF($D9152="",0,VLOOKUP($D9152,Concelho!$A$2:$J$309,2))</f>
        <v>0</v>
      </c>
      <c r="B9152" s="58">
        <f>IF($E9152="",$A9152*100,VLOOKUP($E9152,Freguesia!$A$2:$I$3093,3,0))</f>
        <v>0</v>
      </c>
      <c r="C9152" s="40" t="str">
        <f>IF($D9152="","",VLOOKUP(INT(VLOOKUP($D9152,Concelho!$A$2:$J$309,2)/100),Dist_Ilha!$A$2:$F$30,2))</f>
        <v/>
      </c>
      <c r="F9152" s="55"/>
      <c r="G9152" s="49"/>
      <c r="H9152" s="49"/>
      <c r="I9152" s="60"/>
    </row>
    <row r="9153" spans="1:9" ht="15" customHeight="1" x14ac:dyDescent="0.2">
      <c r="A9153" s="44">
        <f>IF($D9153="",0,VLOOKUP($D9153,Concelho!$A$2:$J$309,2))</f>
        <v>0</v>
      </c>
      <c r="B9153" s="58">
        <f>IF($E9153="",$A9153*100,VLOOKUP($E9153,Freguesia!$A$2:$I$3093,3,0))</f>
        <v>0</v>
      </c>
      <c r="C9153" s="40" t="str">
        <f>IF($D9153="","",VLOOKUP(INT(VLOOKUP($D9153,Concelho!$A$2:$J$309,2)/100),Dist_Ilha!$A$2:$F$30,2))</f>
        <v/>
      </c>
      <c r="F9153" s="55"/>
      <c r="G9153" s="49"/>
      <c r="H9153" s="49"/>
      <c r="I9153" s="60"/>
    </row>
    <row r="9154" spans="1:9" ht="15" customHeight="1" x14ac:dyDescent="0.2">
      <c r="A9154" s="44">
        <f>IF($D9154="",0,VLOOKUP($D9154,Concelho!$A$2:$J$309,2))</f>
        <v>0</v>
      </c>
      <c r="B9154" s="58">
        <f>IF($E9154="",$A9154*100,VLOOKUP($E9154,Freguesia!$A$2:$I$3093,3,0))</f>
        <v>0</v>
      </c>
      <c r="C9154" s="40" t="str">
        <f>IF($D9154="","",VLOOKUP(INT(VLOOKUP($D9154,Concelho!$A$2:$J$309,2)/100),Dist_Ilha!$A$2:$F$30,2))</f>
        <v/>
      </c>
      <c r="F9154" s="55"/>
      <c r="G9154" s="49"/>
      <c r="H9154" s="49"/>
      <c r="I9154" s="60"/>
    </row>
    <row r="9155" spans="1:9" ht="15" customHeight="1" x14ac:dyDescent="0.2">
      <c r="A9155" s="44">
        <f>IF($D9155="",0,VLOOKUP($D9155,Concelho!$A$2:$J$309,2))</f>
        <v>0</v>
      </c>
      <c r="B9155" s="58">
        <f>IF($E9155="",$A9155*100,VLOOKUP($E9155,Freguesia!$A$2:$I$3093,3,0))</f>
        <v>0</v>
      </c>
      <c r="C9155" s="40" t="str">
        <f>IF($D9155="","",VLOOKUP(INT(VLOOKUP($D9155,Concelho!$A$2:$J$309,2)/100),Dist_Ilha!$A$2:$F$30,2))</f>
        <v/>
      </c>
      <c r="F9155" s="55"/>
      <c r="G9155" s="49"/>
      <c r="H9155" s="49"/>
      <c r="I9155" s="60"/>
    </row>
    <row r="9156" spans="1:9" ht="15" customHeight="1" x14ac:dyDescent="0.2">
      <c r="A9156" s="44">
        <f>IF($D9156="",0,VLOOKUP($D9156,Concelho!$A$2:$J$309,2))</f>
        <v>0</v>
      </c>
      <c r="B9156" s="58">
        <f>IF($E9156="",$A9156*100,VLOOKUP($E9156,Freguesia!$A$2:$I$3093,3,0))</f>
        <v>0</v>
      </c>
      <c r="C9156" s="40" t="str">
        <f>IF($D9156="","",VLOOKUP(INT(VLOOKUP($D9156,Concelho!$A$2:$J$309,2)/100),Dist_Ilha!$A$2:$F$30,2))</f>
        <v/>
      </c>
      <c r="F9156" s="55"/>
      <c r="G9156" s="49"/>
      <c r="H9156" s="49"/>
      <c r="I9156" s="60"/>
    </row>
    <row r="9157" spans="1:9" ht="15" customHeight="1" x14ac:dyDescent="0.2">
      <c r="A9157" s="44">
        <f>IF($D9157="",0,VLOOKUP($D9157,Concelho!$A$2:$J$309,2))</f>
        <v>0</v>
      </c>
      <c r="B9157" s="58">
        <f>IF($E9157="",$A9157*100,VLOOKUP($E9157,Freguesia!$A$2:$I$3093,3,0))</f>
        <v>0</v>
      </c>
      <c r="C9157" s="40" t="str">
        <f>IF($D9157="","",VLOOKUP(INT(VLOOKUP($D9157,Concelho!$A$2:$J$309,2)/100),Dist_Ilha!$A$2:$F$30,2))</f>
        <v/>
      </c>
      <c r="F9157" s="55"/>
      <c r="G9157" s="49"/>
      <c r="H9157" s="49"/>
      <c r="I9157" s="60"/>
    </row>
    <row r="9158" spans="1:9" ht="15" customHeight="1" x14ac:dyDescent="0.2">
      <c r="A9158" s="44">
        <f>IF($D9158="",0,VLOOKUP($D9158,Concelho!$A$2:$J$309,2))</f>
        <v>0</v>
      </c>
      <c r="B9158" s="58">
        <f>IF($E9158="",$A9158*100,VLOOKUP($E9158,Freguesia!$A$2:$I$3093,3,0))</f>
        <v>0</v>
      </c>
      <c r="C9158" s="40" t="str">
        <f>IF($D9158="","",VLOOKUP(INT(VLOOKUP($D9158,Concelho!$A$2:$J$309,2)/100),Dist_Ilha!$A$2:$F$30,2))</f>
        <v/>
      </c>
      <c r="F9158" s="55"/>
      <c r="G9158" s="49"/>
      <c r="H9158" s="49"/>
      <c r="I9158" s="60"/>
    </row>
    <row r="9159" spans="1:9" ht="15" customHeight="1" x14ac:dyDescent="0.2">
      <c r="A9159" s="44">
        <f>IF($D9159="",0,VLOOKUP($D9159,Concelho!$A$2:$J$309,2))</f>
        <v>0</v>
      </c>
      <c r="B9159" s="58">
        <f>IF($E9159="",$A9159*100,VLOOKUP($E9159,Freguesia!$A$2:$I$3093,3,0))</f>
        <v>0</v>
      </c>
      <c r="C9159" s="40" t="str">
        <f>IF($D9159="","",VLOOKUP(INT(VLOOKUP($D9159,Concelho!$A$2:$J$309,2)/100),Dist_Ilha!$A$2:$F$30,2))</f>
        <v/>
      </c>
      <c r="F9159" s="55"/>
      <c r="G9159" s="49"/>
      <c r="H9159" s="49"/>
      <c r="I9159" s="60"/>
    </row>
    <row r="9160" spans="1:9" ht="15" customHeight="1" x14ac:dyDescent="0.2">
      <c r="A9160" s="44">
        <f>IF($D9160="",0,VLOOKUP($D9160,Concelho!$A$2:$J$309,2))</f>
        <v>0</v>
      </c>
      <c r="B9160" s="58">
        <f>IF($E9160="",$A9160*100,VLOOKUP($E9160,Freguesia!$A$2:$I$3093,3,0))</f>
        <v>0</v>
      </c>
      <c r="C9160" s="40" t="str">
        <f>IF($D9160="","",VLOOKUP(INT(VLOOKUP($D9160,Concelho!$A$2:$J$309,2)/100),Dist_Ilha!$A$2:$F$30,2))</f>
        <v/>
      </c>
      <c r="F9160" s="55"/>
      <c r="G9160" s="49"/>
      <c r="H9160" s="49"/>
      <c r="I9160" s="60"/>
    </row>
    <row r="9161" spans="1:9" ht="15" customHeight="1" x14ac:dyDescent="0.2">
      <c r="A9161" s="44">
        <f>IF($D9161="",0,VLOOKUP($D9161,Concelho!$A$2:$J$309,2))</f>
        <v>0</v>
      </c>
      <c r="B9161" s="58">
        <f>IF($E9161="",$A9161*100,VLOOKUP($E9161,Freguesia!$A$2:$I$3093,3,0))</f>
        <v>0</v>
      </c>
      <c r="C9161" s="40" t="str">
        <f>IF($D9161="","",VLOOKUP(INT(VLOOKUP($D9161,Concelho!$A$2:$J$309,2)/100),Dist_Ilha!$A$2:$F$30,2))</f>
        <v/>
      </c>
      <c r="F9161" s="55"/>
      <c r="G9161" s="49"/>
      <c r="H9161" s="49"/>
      <c r="I9161" s="60"/>
    </row>
    <row r="9162" spans="1:9" ht="15" customHeight="1" x14ac:dyDescent="0.2">
      <c r="A9162" s="44">
        <f>IF($D9162="",0,VLOOKUP($D9162,Concelho!$A$2:$J$309,2))</f>
        <v>0</v>
      </c>
      <c r="B9162" s="58">
        <f>IF($E9162="",$A9162*100,VLOOKUP($E9162,Freguesia!$A$2:$I$3093,3,0))</f>
        <v>0</v>
      </c>
      <c r="C9162" s="40" t="str">
        <f>IF($D9162="","",VLOOKUP(INT(VLOOKUP($D9162,Concelho!$A$2:$J$309,2)/100),Dist_Ilha!$A$2:$F$30,2))</f>
        <v/>
      </c>
      <c r="F9162" s="55"/>
      <c r="G9162" s="49"/>
      <c r="H9162" s="49"/>
      <c r="I9162" s="60"/>
    </row>
    <row r="9163" spans="1:9" ht="15" customHeight="1" x14ac:dyDescent="0.2">
      <c r="A9163" s="44">
        <f>IF($D9163="",0,VLOOKUP($D9163,Concelho!$A$2:$J$309,2))</f>
        <v>0</v>
      </c>
      <c r="B9163" s="58">
        <f>IF($E9163="",$A9163*100,VLOOKUP($E9163,Freguesia!$A$2:$I$3093,3,0))</f>
        <v>0</v>
      </c>
      <c r="C9163" s="40" t="str">
        <f>IF($D9163="","",VLOOKUP(INT(VLOOKUP($D9163,Concelho!$A$2:$J$309,2)/100),Dist_Ilha!$A$2:$F$30,2))</f>
        <v/>
      </c>
      <c r="F9163" s="55"/>
      <c r="G9163" s="49"/>
      <c r="H9163" s="49"/>
      <c r="I9163" s="60"/>
    </row>
    <row r="9164" spans="1:9" ht="15" customHeight="1" x14ac:dyDescent="0.2">
      <c r="A9164" s="44">
        <f>IF($D9164="",0,VLOOKUP($D9164,Concelho!$A$2:$J$309,2))</f>
        <v>0</v>
      </c>
      <c r="B9164" s="58">
        <f>IF($E9164="",$A9164*100,VLOOKUP($E9164,Freguesia!$A$2:$I$3093,3,0))</f>
        <v>0</v>
      </c>
      <c r="C9164" s="40" t="str">
        <f>IF($D9164="","",VLOOKUP(INT(VLOOKUP($D9164,Concelho!$A$2:$J$309,2)/100),Dist_Ilha!$A$2:$F$30,2))</f>
        <v/>
      </c>
      <c r="F9164" s="55"/>
      <c r="G9164" s="49"/>
      <c r="H9164" s="49"/>
      <c r="I9164" s="60"/>
    </row>
    <row r="9165" spans="1:9" ht="15" customHeight="1" x14ac:dyDescent="0.2">
      <c r="A9165" s="44">
        <f>IF($D9165="",0,VLOOKUP($D9165,Concelho!$A$2:$J$309,2))</f>
        <v>0</v>
      </c>
      <c r="B9165" s="58">
        <f>IF($E9165="",$A9165*100,VLOOKUP($E9165,Freguesia!$A$2:$I$3093,3,0))</f>
        <v>0</v>
      </c>
      <c r="C9165" s="40" t="str">
        <f>IF($D9165="","",VLOOKUP(INT(VLOOKUP($D9165,Concelho!$A$2:$J$309,2)/100),Dist_Ilha!$A$2:$F$30,2))</f>
        <v/>
      </c>
      <c r="F9165" s="55"/>
      <c r="G9165" s="49"/>
      <c r="H9165" s="49"/>
      <c r="I9165" s="60"/>
    </row>
    <row r="9166" spans="1:9" ht="15" customHeight="1" x14ac:dyDescent="0.2">
      <c r="A9166" s="44">
        <f>IF($D9166="",0,VLOOKUP($D9166,Concelho!$A$2:$J$309,2))</f>
        <v>0</v>
      </c>
      <c r="B9166" s="58">
        <f>IF($E9166="",$A9166*100,VLOOKUP($E9166,Freguesia!$A$2:$I$3093,3,0))</f>
        <v>0</v>
      </c>
      <c r="C9166" s="40" t="str">
        <f>IF($D9166="","",VLOOKUP(INT(VLOOKUP($D9166,Concelho!$A$2:$J$309,2)/100),Dist_Ilha!$A$2:$F$30,2))</f>
        <v/>
      </c>
      <c r="F9166" s="55"/>
      <c r="G9166" s="49"/>
      <c r="H9166" s="49"/>
      <c r="I9166" s="60"/>
    </row>
    <row r="9167" spans="1:9" ht="15" customHeight="1" x14ac:dyDescent="0.2">
      <c r="A9167" s="44">
        <f>IF($D9167="",0,VLOOKUP($D9167,Concelho!$A$2:$J$309,2))</f>
        <v>0</v>
      </c>
      <c r="B9167" s="58">
        <f>IF($E9167="",$A9167*100,VLOOKUP($E9167,Freguesia!$A$2:$I$3093,3,0))</f>
        <v>0</v>
      </c>
      <c r="C9167" s="40" t="str">
        <f>IF($D9167="","",VLOOKUP(INT(VLOOKUP($D9167,Concelho!$A$2:$J$309,2)/100),Dist_Ilha!$A$2:$F$30,2))</f>
        <v/>
      </c>
      <c r="F9167" s="55"/>
      <c r="G9167" s="49"/>
      <c r="H9167" s="49"/>
      <c r="I9167" s="60"/>
    </row>
    <row r="9168" spans="1:9" ht="15" customHeight="1" x14ac:dyDescent="0.2">
      <c r="A9168" s="44">
        <f>IF($D9168="",0,VLOOKUP($D9168,Concelho!$A$2:$J$309,2))</f>
        <v>0</v>
      </c>
      <c r="B9168" s="58">
        <f>IF($E9168="",$A9168*100,VLOOKUP($E9168,Freguesia!$A$2:$I$3093,3,0))</f>
        <v>0</v>
      </c>
      <c r="C9168" s="40" t="str">
        <f>IF($D9168="","",VLOOKUP(INT(VLOOKUP($D9168,Concelho!$A$2:$J$309,2)/100),Dist_Ilha!$A$2:$F$30,2))</f>
        <v/>
      </c>
      <c r="F9168" s="55"/>
      <c r="G9168" s="49"/>
      <c r="H9168" s="49"/>
      <c r="I9168" s="60"/>
    </row>
    <row r="9169" spans="1:9" ht="15" customHeight="1" x14ac:dyDescent="0.2">
      <c r="A9169" s="44">
        <f>IF($D9169="",0,VLOOKUP($D9169,Concelho!$A$2:$J$309,2))</f>
        <v>0</v>
      </c>
      <c r="B9169" s="58">
        <f>IF($E9169="",$A9169*100,VLOOKUP($E9169,Freguesia!$A$2:$I$3093,3,0))</f>
        <v>0</v>
      </c>
      <c r="C9169" s="40" t="str">
        <f>IF($D9169="","",VLOOKUP(INT(VLOOKUP($D9169,Concelho!$A$2:$J$309,2)/100),Dist_Ilha!$A$2:$F$30,2))</f>
        <v/>
      </c>
      <c r="F9169" s="55"/>
      <c r="G9169" s="49"/>
      <c r="H9169" s="49"/>
      <c r="I9169" s="60"/>
    </row>
    <row r="9170" spans="1:9" ht="15" customHeight="1" x14ac:dyDescent="0.2">
      <c r="A9170" s="44">
        <f>IF($D9170="",0,VLOOKUP($D9170,Concelho!$A$2:$J$309,2))</f>
        <v>0</v>
      </c>
      <c r="B9170" s="58">
        <f>IF($E9170="",$A9170*100,VLOOKUP($E9170,Freguesia!$A$2:$I$3093,3,0))</f>
        <v>0</v>
      </c>
      <c r="C9170" s="40" t="str">
        <f>IF($D9170="","",VLOOKUP(INT(VLOOKUP($D9170,Concelho!$A$2:$J$309,2)/100),Dist_Ilha!$A$2:$F$30,2))</f>
        <v/>
      </c>
      <c r="F9170" s="55"/>
      <c r="G9170" s="49"/>
      <c r="H9170" s="49"/>
      <c r="I9170" s="60"/>
    </row>
    <row r="9171" spans="1:9" ht="15" customHeight="1" x14ac:dyDescent="0.2">
      <c r="A9171" s="44">
        <f>IF($D9171="",0,VLOOKUP($D9171,Concelho!$A$2:$J$309,2))</f>
        <v>0</v>
      </c>
      <c r="B9171" s="58">
        <f>IF($E9171="",$A9171*100,VLOOKUP($E9171,Freguesia!$A$2:$I$3093,3,0))</f>
        <v>0</v>
      </c>
      <c r="C9171" s="40" t="str">
        <f>IF($D9171="","",VLOOKUP(INT(VLOOKUP($D9171,Concelho!$A$2:$J$309,2)/100),Dist_Ilha!$A$2:$F$30,2))</f>
        <v/>
      </c>
      <c r="F9171" s="55"/>
      <c r="G9171" s="49"/>
      <c r="H9171" s="49"/>
      <c r="I9171" s="60"/>
    </row>
    <row r="9172" spans="1:9" ht="15" customHeight="1" x14ac:dyDescent="0.2">
      <c r="A9172" s="44">
        <f>IF($D9172="",0,VLOOKUP($D9172,Concelho!$A$2:$J$309,2))</f>
        <v>0</v>
      </c>
      <c r="B9172" s="58">
        <f>IF($E9172="",$A9172*100,VLOOKUP($E9172,Freguesia!$A$2:$I$3093,3,0))</f>
        <v>0</v>
      </c>
      <c r="C9172" s="40" t="str">
        <f>IF($D9172="","",VLOOKUP(INT(VLOOKUP($D9172,Concelho!$A$2:$J$309,2)/100),Dist_Ilha!$A$2:$F$30,2))</f>
        <v/>
      </c>
      <c r="F9172" s="55"/>
      <c r="G9172" s="49"/>
      <c r="H9172" s="49"/>
      <c r="I9172" s="60"/>
    </row>
    <row r="9173" spans="1:9" ht="15" customHeight="1" x14ac:dyDescent="0.2">
      <c r="A9173" s="44">
        <f>IF($D9173="",0,VLOOKUP($D9173,Concelho!$A$2:$J$309,2))</f>
        <v>0</v>
      </c>
      <c r="B9173" s="58">
        <f>IF($E9173="",$A9173*100,VLOOKUP($E9173,Freguesia!$A$2:$I$3093,3,0))</f>
        <v>0</v>
      </c>
      <c r="C9173" s="40" t="str">
        <f>IF($D9173="","",VLOOKUP(INT(VLOOKUP($D9173,Concelho!$A$2:$J$309,2)/100),Dist_Ilha!$A$2:$F$30,2))</f>
        <v/>
      </c>
      <c r="F9173" s="55"/>
      <c r="G9173" s="49"/>
      <c r="H9173" s="49"/>
      <c r="I9173" s="60"/>
    </row>
    <row r="9174" spans="1:9" ht="15" customHeight="1" x14ac:dyDescent="0.2">
      <c r="A9174" s="44">
        <f>IF($D9174="",0,VLOOKUP($D9174,Concelho!$A$2:$J$309,2))</f>
        <v>0</v>
      </c>
      <c r="B9174" s="58">
        <f>IF($E9174="",$A9174*100,VLOOKUP($E9174,Freguesia!$A$2:$I$3093,3,0))</f>
        <v>0</v>
      </c>
      <c r="C9174" s="40" t="str">
        <f>IF($D9174="","",VLOOKUP(INT(VLOOKUP($D9174,Concelho!$A$2:$J$309,2)/100),Dist_Ilha!$A$2:$F$30,2))</f>
        <v/>
      </c>
      <c r="F9174" s="55"/>
      <c r="G9174" s="49"/>
      <c r="H9174" s="49"/>
      <c r="I9174" s="60"/>
    </row>
    <row r="9175" spans="1:9" ht="15" customHeight="1" x14ac:dyDescent="0.2">
      <c r="A9175" s="44">
        <f>IF($D9175="",0,VLOOKUP($D9175,Concelho!$A$2:$J$309,2))</f>
        <v>0</v>
      </c>
      <c r="B9175" s="58">
        <f>IF($E9175="",$A9175*100,VLOOKUP($E9175,Freguesia!$A$2:$I$3093,3,0))</f>
        <v>0</v>
      </c>
      <c r="C9175" s="40" t="str">
        <f>IF($D9175="","",VLOOKUP(INT(VLOOKUP($D9175,Concelho!$A$2:$J$309,2)/100),Dist_Ilha!$A$2:$F$30,2))</f>
        <v/>
      </c>
      <c r="F9175" s="55"/>
      <c r="G9175" s="49"/>
      <c r="H9175" s="49"/>
      <c r="I9175" s="60"/>
    </row>
    <row r="9176" spans="1:9" ht="15" customHeight="1" x14ac:dyDescent="0.2">
      <c r="A9176" s="44">
        <f>IF($D9176="",0,VLOOKUP($D9176,Concelho!$A$2:$J$309,2))</f>
        <v>0</v>
      </c>
      <c r="B9176" s="58">
        <f>IF($E9176="",$A9176*100,VLOOKUP($E9176,Freguesia!$A$2:$I$3093,3,0))</f>
        <v>0</v>
      </c>
      <c r="C9176" s="40" t="str">
        <f>IF($D9176="","",VLOOKUP(INT(VLOOKUP($D9176,Concelho!$A$2:$J$309,2)/100),Dist_Ilha!$A$2:$F$30,2))</f>
        <v/>
      </c>
      <c r="F9176" s="55"/>
      <c r="G9176" s="49"/>
      <c r="H9176" s="49"/>
      <c r="I9176" s="60"/>
    </row>
    <row r="9177" spans="1:9" ht="15" customHeight="1" x14ac:dyDescent="0.2">
      <c r="A9177" s="44">
        <f>IF($D9177="",0,VLOOKUP($D9177,Concelho!$A$2:$J$309,2))</f>
        <v>0</v>
      </c>
      <c r="B9177" s="58">
        <f>IF($E9177="",$A9177*100,VLOOKUP($E9177,Freguesia!$A$2:$I$3093,3,0))</f>
        <v>0</v>
      </c>
      <c r="C9177" s="40" t="str">
        <f>IF($D9177="","",VLOOKUP(INT(VLOOKUP($D9177,Concelho!$A$2:$J$309,2)/100),Dist_Ilha!$A$2:$F$30,2))</f>
        <v/>
      </c>
      <c r="F9177" s="55"/>
      <c r="G9177" s="49"/>
      <c r="H9177" s="49"/>
      <c r="I9177" s="60"/>
    </row>
    <row r="9178" spans="1:9" ht="15" customHeight="1" x14ac:dyDescent="0.2">
      <c r="A9178" s="44">
        <f>IF($D9178="",0,VLOOKUP($D9178,Concelho!$A$2:$J$309,2))</f>
        <v>0</v>
      </c>
      <c r="B9178" s="58">
        <f>IF($E9178="",$A9178*100,VLOOKUP($E9178,Freguesia!$A$2:$I$3093,3,0))</f>
        <v>0</v>
      </c>
      <c r="C9178" s="40" t="str">
        <f>IF($D9178="","",VLOOKUP(INT(VLOOKUP($D9178,Concelho!$A$2:$J$309,2)/100),Dist_Ilha!$A$2:$F$30,2))</f>
        <v/>
      </c>
      <c r="F9178" s="55"/>
      <c r="G9178" s="49"/>
      <c r="H9178" s="49"/>
      <c r="I9178" s="60"/>
    </row>
    <row r="9179" spans="1:9" ht="15" customHeight="1" x14ac:dyDescent="0.2">
      <c r="A9179" s="44">
        <f>IF($D9179="",0,VLOOKUP($D9179,Concelho!$A$2:$J$309,2))</f>
        <v>0</v>
      </c>
      <c r="B9179" s="58">
        <f>IF($E9179="",$A9179*100,VLOOKUP($E9179,Freguesia!$A$2:$I$3093,3,0))</f>
        <v>0</v>
      </c>
      <c r="C9179" s="40" t="str">
        <f>IF($D9179="","",VLOOKUP(INT(VLOOKUP($D9179,Concelho!$A$2:$J$309,2)/100),Dist_Ilha!$A$2:$F$30,2))</f>
        <v/>
      </c>
      <c r="F9179" s="55"/>
      <c r="G9179" s="49"/>
      <c r="H9179" s="49"/>
      <c r="I9179" s="60"/>
    </row>
    <row r="9180" spans="1:9" ht="15" customHeight="1" x14ac:dyDescent="0.2">
      <c r="A9180" s="44">
        <f>IF($D9180="",0,VLOOKUP($D9180,Concelho!$A$2:$J$309,2))</f>
        <v>0</v>
      </c>
      <c r="B9180" s="58">
        <f>IF($E9180="",$A9180*100,VLOOKUP($E9180,Freguesia!$A$2:$I$3093,3,0))</f>
        <v>0</v>
      </c>
      <c r="C9180" s="40" t="str">
        <f>IF($D9180="","",VLOOKUP(INT(VLOOKUP($D9180,Concelho!$A$2:$J$309,2)/100),Dist_Ilha!$A$2:$F$30,2))</f>
        <v/>
      </c>
      <c r="F9180" s="55"/>
      <c r="G9180" s="49"/>
      <c r="H9180" s="49"/>
      <c r="I9180" s="60"/>
    </row>
    <row r="9181" spans="1:9" ht="15" customHeight="1" x14ac:dyDescent="0.2">
      <c r="A9181" s="44">
        <f>IF($D9181="",0,VLOOKUP($D9181,Concelho!$A$2:$J$309,2))</f>
        <v>0</v>
      </c>
      <c r="B9181" s="58">
        <f>IF($E9181="",$A9181*100,VLOOKUP($E9181,Freguesia!$A$2:$I$3093,3,0))</f>
        <v>0</v>
      </c>
      <c r="C9181" s="40" t="str">
        <f>IF($D9181="","",VLOOKUP(INT(VLOOKUP($D9181,Concelho!$A$2:$J$309,2)/100),Dist_Ilha!$A$2:$F$30,2))</f>
        <v/>
      </c>
      <c r="F9181" s="55"/>
      <c r="G9181" s="49"/>
      <c r="H9181" s="49"/>
      <c r="I9181" s="60"/>
    </row>
    <row r="9182" spans="1:9" ht="15" customHeight="1" x14ac:dyDescent="0.2">
      <c r="A9182" s="44">
        <f>IF($D9182="",0,VLOOKUP($D9182,Concelho!$A$2:$J$309,2))</f>
        <v>0</v>
      </c>
      <c r="B9182" s="58">
        <f>IF($E9182="",$A9182*100,VLOOKUP($E9182,Freguesia!$A$2:$I$3093,3,0))</f>
        <v>0</v>
      </c>
      <c r="C9182" s="40" t="str">
        <f>IF($D9182="","",VLOOKUP(INT(VLOOKUP($D9182,Concelho!$A$2:$J$309,2)/100),Dist_Ilha!$A$2:$F$30,2))</f>
        <v/>
      </c>
      <c r="F9182" s="55"/>
      <c r="G9182" s="49"/>
      <c r="H9182" s="49"/>
      <c r="I9182" s="60"/>
    </row>
    <row r="9183" spans="1:9" ht="15" customHeight="1" x14ac:dyDescent="0.2">
      <c r="A9183" s="44">
        <f>IF($D9183="",0,VLOOKUP($D9183,Concelho!$A$2:$J$309,2))</f>
        <v>0</v>
      </c>
      <c r="B9183" s="58">
        <f>IF($E9183="",$A9183*100,VLOOKUP($E9183,Freguesia!$A$2:$I$3093,3,0))</f>
        <v>0</v>
      </c>
      <c r="C9183" s="40" t="str">
        <f>IF($D9183="","",VLOOKUP(INT(VLOOKUP($D9183,Concelho!$A$2:$J$309,2)/100),Dist_Ilha!$A$2:$F$30,2))</f>
        <v/>
      </c>
      <c r="F9183" s="55"/>
      <c r="G9183" s="49"/>
      <c r="H9183" s="49"/>
      <c r="I9183" s="60"/>
    </row>
    <row r="9184" spans="1:9" ht="15" customHeight="1" x14ac:dyDescent="0.2">
      <c r="A9184" s="44">
        <f>IF($D9184="",0,VLOOKUP($D9184,Concelho!$A$2:$J$309,2))</f>
        <v>0</v>
      </c>
      <c r="B9184" s="58">
        <f>IF($E9184="",$A9184*100,VLOOKUP($E9184,Freguesia!$A$2:$I$3093,3,0))</f>
        <v>0</v>
      </c>
      <c r="C9184" s="40" t="str">
        <f>IF($D9184="","",VLOOKUP(INT(VLOOKUP($D9184,Concelho!$A$2:$J$309,2)/100),Dist_Ilha!$A$2:$F$30,2))</f>
        <v/>
      </c>
      <c r="F9184" s="55"/>
      <c r="G9184" s="49"/>
      <c r="H9184" s="49"/>
      <c r="I9184" s="60"/>
    </row>
    <row r="9185" spans="1:9" ht="15" customHeight="1" x14ac:dyDescent="0.2">
      <c r="A9185" s="44">
        <f>IF($D9185="",0,VLOOKUP($D9185,Concelho!$A$2:$J$309,2))</f>
        <v>0</v>
      </c>
      <c r="B9185" s="58">
        <f>IF($E9185="",$A9185*100,VLOOKUP($E9185,Freguesia!$A$2:$I$3093,3,0))</f>
        <v>0</v>
      </c>
      <c r="C9185" s="40" t="str">
        <f>IF($D9185="","",VLOOKUP(INT(VLOOKUP($D9185,Concelho!$A$2:$J$309,2)/100),Dist_Ilha!$A$2:$F$30,2))</f>
        <v/>
      </c>
      <c r="F9185" s="55"/>
      <c r="G9185" s="49"/>
      <c r="H9185" s="49"/>
      <c r="I9185" s="60"/>
    </row>
    <row r="9186" spans="1:9" ht="15" customHeight="1" x14ac:dyDescent="0.2">
      <c r="A9186" s="44">
        <f>IF($D9186="",0,VLOOKUP($D9186,Concelho!$A$2:$J$309,2))</f>
        <v>0</v>
      </c>
      <c r="B9186" s="58">
        <f>IF($E9186="",$A9186*100,VLOOKUP($E9186,Freguesia!$A$2:$I$3093,3,0))</f>
        <v>0</v>
      </c>
      <c r="C9186" s="40" t="str">
        <f>IF($D9186="","",VLOOKUP(INT(VLOOKUP($D9186,Concelho!$A$2:$J$309,2)/100),Dist_Ilha!$A$2:$F$30,2))</f>
        <v/>
      </c>
      <c r="F9186" s="55"/>
      <c r="G9186" s="49"/>
      <c r="H9186" s="49"/>
      <c r="I9186" s="60"/>
    </row>
    <row r="9187" spans="1:9" ht="15" customHeight="1" x14ac:dyDescent="0.2">
      <c r="A9187" s="44">
        <f>IF($D9187="",0,VLOOKUP($D9187,Concelho!$A$2:$J$309,2))</f>
        <v>0</v>
      </c>
      <c r="B9187" s="58">
        <f>IF($E9187="",$A9187*100,VLOOKUP($E9187,Freguesia!$A$2:$I$3093,3,0))</f>
        <v>0</v>
      </c>
      <c r="C9187" s="40" t="str">
        <f>IF($D9187="","",VLOOKUP(INT(VLOOKUP($D9187,Concelho!$A$2:$J$309,2)/100),Dist_Ilha!$A$2:$F$30,2))</f>
        <v/>
      </c>
      <c r="F9187" s="55"/>
      <c r="G9187" s="49"/>
      <c r="H9187" s="49"/>
      <c r="I9187" s="60"/>
    </row>
    <row r="9188" spans="1:9" ht="15" customHeight="1" x14ac:dyDescent="0.2">
      <c r="A9188" s="44">
        <f>IF($D9188="",0,VLOOKUP($D9188,Concelho!$A$2:$J$309,2))</f>
        <v>0</v>
      </c>
      <c r="B9188" s="58">
        <f>IF($E9188="",$A9188*100,VLOOKUP($E9188,Freguesia!$A$2:$I$3093,3,0))</f>
        <v>0</v>
      </c>
      <c r="C9188" s="40" t="str">
        <f>IF($D9188="","",VLOOKUP(INT(VLOOKUP($D9188,Concelho!$A$2:$J$309,2)/100),Dist_Ilha!$A$2:$F$30,2))</f>
        <v/>
      </c>
      <c r="F9188" s="55"/>
      <c r="G9188" s="49"/>
      <c r="H9188" s="49"/>
      <c r="I9188" s="60"/>
    </row>
    <row r="9189" spans="1:9" ht="15" customHeight="1" x14ac:dyDescent="0.2">
      <c r="A9189" s="44">
        <f>IF($D9189="",0,VLOOKUP($D9189,Concelho!$A$2:$J$309,2))</f>
        <v>0</v>
      </c>
      <c r="B9189" s="58">
        <f>IF($E9189="",$A9189*100,VLOOKUP($E9189,Freguesia!$A$2:$I$3093,3,0))</f>
        <v>0</v>
      </c>
      <c r="C9189" s="40" t="str">
        <f>IF($D9189="","",VLOOKUP(INT(VLOOKUP($D9189,Concelho!$A$2:$J$309,2)/100),Dist_Ilha!$A$2:$F$30,2))</f>
        <v/>
      </c>
      <c r="F9189" s="55"/>
      <c r="G9189" s="49"/>
      <c r="H9189" s="49"/>
      <c r="I9189" s="60"/>
    </row>
    <row r="9190" spans="1:9" ht="15" customHeight="1" x14ac:dyDescent="0.2">
      <c r="A9190" s="44">
        <f>IF($D9190="",0,VLOOKUP($D9190,Concelho!$A$2:$J$309,2))</f>
        <v>0</v>
      </c>
      <c r="B9190" s="58">
        <f>IF($E9190="",$A9190*100,VLOOKUP($E9190,Freguesia!$A$2:$I$3093,3,0))</f>
        <v>0</v>
      </c>
      <c r="C9190" s="40" t="str">
        <f>IF($D9190="","",VLOOKUP(INT(VLOOKUP($D9190,Concelho!$A$2:$J$309,2)/100),Dist_Ilha!$A$2:$F$30,2))</f>
        <v/>
      </c>
      <c r="F9190" s="55"/>
      <c r="G9190" s="49"/>
      <c r="H9190" s="49"/>
      <c r="I9190" s="60"/>
    </row>
    <row r="9191" spans="1:9" ht="15" customHeight="1" x14ac:dyDescent="0.2">
      <c r="A9191" s="44">
        <f>IF($D9191="",0,VLOOKUP($D9191,Concelho!$A$2:$J$309,2))</f>
        <v>0</v>
      </c>
      <c r="B9191" s="58">
        <f>IF($E9191="",$A9191*100,VLOOKUP($E9191,Freguesia!$A$2:$I$3093,3,0))</f>
        <v>0</v>
      </c>
      <c r="C9191" s="40" t="str">
        <f>IF($D9191="","",VLOOKUP(INT(VLOOKUP($D9191,Concelho!$A$2:$J$309,2)/100),Dist_Ilha!$A$2:$F$30,2))</f>
        <v/>
      </c>
      <c r="F9191" s="55"/>
      <c r="G9191" s="49"/>
      <c r="H9191" s="49"/>
      <c r="I9191" s="60"/>
    </row>
    <row r="9192" spans="1:9" ht="15" customHeight="1" x14ac:dyDescent="0.2">
      <c r="A9192" s="44">
        <f>IF($D9192="",0,VLOOKUP($D9192,Concelho!$A$2:$J$309,2))</f>
        <v>0</v>
      </c>
      <c r="B9192" s="58">
        <f>IF($E9192="",$A9192*100,VLOOKUP($E9192,Freguesia!$A$2:$I$3093,3,0))</f>
        <v>0</v>
      </c>
      <c r="C9192" s="40" t="str">
        <f>IF($D9192="","",VLOOKUP(INT(VLOOKUP($D9192,Concelho!$A$2:$J$309,2)/100),Dist_Ilha!$A$2:$F$30,2))</f>
        <v/>
      </c>
      <c r="F9192" s="55"/>
      <c r="G9192" s="49"/>
      <c r="H9192" s="49"/>
      <c r="I9192" s="60"/>
    </row>
    <row r="9193" spans="1:9" ht="15" customHeight="1" x14ac:dyDescent="0.2">
      <c r="A9193" s="44">
        <f>IF($D9193="",0,VLOOKUP($D9193,Concelho!$A$2:$J$309,2))</f>
        <v>0</v>
      </c>
      <c r="B9193" s="58">
        <f>IF($E9193="",$A9193*100,VLOOKUP($E9193,Freguesia!$A$2:$I$3093,3,0))</f>
        <v>0</v>
      </c>
      <c r="C9193" s="40" t="str">
        <f>IF($D9193="","",VLOOKUP(INT(VLOOKUP($D9193,Concelho!$A$2:$J$309,2)/100),Dist_Ilha!$A$2:$F$30,2))</f>
        <v/>
      </c>
      <c r="F9193" s="55"/>
      <c r="G9193" s="49"/>
      <c r="H9193" s="49"/>
      <c r="I9193" s="60"/>
    </row>
    <row r="9194" spans="1:9" ht="15" customHeight="1" x14ac:dyDescent="0.2">
      <c r="A9194" s="44">
        <f>IF($D9194="",0,VLOOKUP($D9194,Concelho!$A$2:$J$309,2))</f>
        <v>0</v>
      </c>
      <c r="B9194" s="58">
        <f>IF($E9194="",$A9194*100,VLOOKUP($E9194,Freguesia!$A$2:$I$3093,3,0))</f>
        <v>0</v>
      </c>
      <c r="C9194" s="40" t="str">
        <f>IF($D9194="","",VLOOKUP(INT(VLOOKUP($D9194,Concelho!$A$2:$J$309,2)/100),Dist_Ilha!$A$2:$F$30,2))</f>
        <v/>
      </c>
      <c r="F9194" s="55"/>
      <c r="G9194" s="49"/>
      <c r="H9194" s="49"/>
      <c r="I9194" s="60"/>
    </row>
    <row r="9195" spans="1:9" ht="15" customHeight="1" x14ac:dyDescent="0.2">
      <c r="A9195" s="44">
        <f>IF($D9195="",0,VLOOKUP($D9195,Concelho!$A$2:$J$309,2))</f>
        <v>0</v>
      </c>
      <c r="B9195" s="58">
        <f>IF($E9195="",$A9195*100,VLOOKUP($E9195,Freguesia!$A$2:$I$3093,3,0))</f>
        <v>0</v>
      </c>
      <c r="C9195" s="40" t="str">
        <f>IF($D9195="","",VLOOKUP(INT(VLOOKUP($D9195,Concelho!$A$2:$J$309,2)/100),Dist_Ilha!$A$2:$F$30,2))</f>
        <v/>
      </c>
      <c r="F9195" s="55"/>
      <c r="G9195" s="49"/>
      <c r="H9195" s="49"/>
      <c r="I9195" s="60"/>
    </row>
    <row r="9196" spans="1:9" ht="15" customHeight="1" x14ac:dyDescent="0.2">
      <c r="A9196" s="44">
        <f>IF($D9196="",0,VLOOKUP($D9196,Concelho!$A$2:$J$309,2))</f>
        <v>0</v>
      </c>
      <c r="B9196" s="58">
        <f>IF($E9196="",$A9196*100,VLOOKUP($E9196,Freguesia!$A$2:$I$3093,3,0))</f>
        <v>0</v>
      </c>
      <c r="C9196" s="40" t="str">
        <f>IF($D9196="","",VLOOKUP(INT(VLOOKUP($D9196,Concelho!$A$2:$J$309,2)/100),Dist_Ilha!$A$2:$F$30,2))</f>
        <v/>
      </c>
      <c r="F9196" s="55"/>
      <c r="G9196" s="49"/>
      <c r="H9196" s="49"/>
      <c r="I9196" s="60"/>
    </row>
    <row r="9197" spans="1:9" ht="15" customHeight="1" x14ac:dyDescent="0.2">
      <c r="A9197" s="44">
        <f>IF($D9197="",0,VLOOKUP($D9197,Concelho!$A$2:$J$309,2))</f>
        <v>0</v>
      </c>
      <c r="B9197" s="58">
        <f>IF($E9197="",$A9197*100,VLOOKUP($E9197,Freguesia!$A$2:$I$3093,3,0))</f>
        <v>0</v>
      </c>
      <c r="C9197" s="40" t="str">
        <f>IF($D9197="","",VLOOKUP(INT(VLOOKUP($D9197,Concelho!$A$2:$J$309,2)/100),Dist_Ilha!$A$2:$F$30,2))</f>
        <v/>
      </c>
      <c r="F9197" s="55"/>
      <c r="G9197" s="49"/>
      <c r="H9197" s="49"/>
      <c r="I9197" s="60"/>
    </row>
    <row r="9198" spans="1:9" ht="15" customHeight="1" x14ac:dyDescent="0.2">
      <c r="A9198" s="44">
        <f>IF($D9198="",0,VLOOKUP($D9198,Concelho!$A$2:$J$309,2))</f>
        <v>0</v>
      </c>
      <c r="B9198" s="58">
        <f>IF($E9198="",$A9198*100,VLOOKUP($E9198,Freguesia!$A$2:$I$3093,3,0))</f>
        <v>0</v>
      </c>
      <c r="C9198" s="40" t="str">
        <f>IF($D9198="","",VLOOKUP(INT(VLOOKUP($D9198,Concelho!$A$2:$J$309,2)/100),Dist_Ilha!$A$2:$F$30,2))</f>
        <v/>
      </c>
      <c r="F9198" s="55"/>
      <c r="G9198" s="49"/>
      <c r="H9198" s="49"/>
      <c r="I9198" s="60"/>
    </row>
    <row r="9199" spans="1:9" ht="15" customHeight="1" x14ac:dyDescent="0.2">
      <c r="A9199" s="44">
        <f>IF($D9199="",0,VLOOKUP($D9199,Concelho!$A$2:$J$309,2))</f>
        <v>0</v>
      </c>
      <c r="B9199" s="58">
        <f>IF($E9199="",$A9199*100,VLOOKUP($E9199,Freguesia!$A$2:$I$3093,3,0))</f>
        <v>0</v>
      </c>
      <c r="C9199" s="40" t="str">
        <f>IF($D9199="","",VLOOKUP(INT(VLOOKUP($D9199,Concelho!$A$2:$J$309,2)/100),Dist_Ilha!$A$2:$F$30,2))</f>
        <v/>
      </c>
      <c r="F9199" s="55"/>
      <c r="G9199" s="49"/>
      <c r="H9199" s="49"/>
      <c r="I9199" s="60"/>
    </row>
    <row r="9200" spans="1:9" ht="15" customHeight="1" x14ac:dyDescent="0.2">
      <c r="A9200" s="44">
        <f>IF($D9200="",0,VLOOKUP($D9200,Concelho!$A$2:$J$309,2))</f>
        <v>0</v>
      </c>
      <c r="B9200" s="58">
        <f>IF($E9200="",$A9200*100,VLOOKUP($E9200,Freguesia!$A$2:$I$3093,3,0))</f>
        <v>0</v>
      </c>
      <c r="C9200" s="40" t="str">
        <f>IF($D9200="","",VLOOKUP(INT(VLOOKUP($D9200,Concelho!$A$2:$J$309,2)/100),Dist_Ilha!$A$2:$F$30,2))</f>
        <v/>
      </c>
      <c r="F9200" s="55"/>
      <c r="G9200" s="49"/>
      <c r="H9200" s="49"/>
      <c r="I9200" s="60"/>
    </row>
    <row r="9201" spans="1:9" ht="15" customHeight="1" x14ac:dyDescent="0.2">
      <c r="A9201" s="44">
        <f>IF($D9201="",0,VLOOKUP($D9201,Concelho!$A$2:$J$309,2))</f>
        <v>0</v>
      </c>
      <c r="B9201" s="58">
        <f>IF($E9201="",$A9201*100,VLOOKUP($E9201,Freguesia!$A$2:$I$3093,3,0))</f>
        <v>0</v>
      </c>
      <c r="C9201" s="40" t="str">
        <f>IF($D9201="","",VLOOKUP(INT(VLOOKUP($D9201,Concelho!$A$2:$J$309,2)/100),Dist_Ilha!$A$2:$F$30,2))</f>
        <v/>
      </c>
      <c r="F9201" s="55"/>
      <c r="G9201" s="49"/>
      <c r="H9201" s="49"/>
      <c r="I9201" s="60"/>
    </row>
    <row r="9202" spans="1:9" ht="15" customHeight="1" x14ac:dyDescent="0.2">
      <c r="A9202" s="44">
        <f>IF($D9202="",0,VLOOKUP($D9202,Concelho!$A$2:$J$309,2))</f>
        <v>0</v>
      </c>
      <c r="B9202" s="58">
        <f>IF($E9202="",$A9202*100,VLOOKUP($E9202,Freguesia!$A$2:$I$3093,3,0))</f>
        <v>0</v>
      </c>
      <c r="C9202" s="40" t="str">
        <f>IF($D9202="","",VLOOKUP(INT(VLOOKUP($D9202,Concelho!$A$2:$J$309,2)/100),Dist_Ilha!$A$2:$F$30,2))</f>
        <v/>
      </c>
      <c r="F9202" s="55"/>
      <c r="G9202" s="49"/>
      <c r="H9202" s="49"/>
      <c r="I9202" s="60"/>
    </row>
    <row r="9203" spans="1:9" ht="15" customHeight="1" x14ac:dyDescent="0.2">
      <c r="A9203" s="44">
        <f>IF($D9203="",0,VLOOKUP($D9203,Concelho!$A$2:$J$309,2))</f>
        <v>0</v>
      </c>
      <c r="B9203" s="58">
        <f>IF($E9203="",$A9203*100,VLOOKUP($E9203,Freguesia!$A$2:$I$3093,3,0))</f>
        <v>0</v>
      </c>
      <c r="C9203" s="40" t="str">
        <f>IF($D9203="","",VLOOKUP(INT(VLOOKUP($D9203,Concelho!$A$2:$J$309,2)/100),Dist_Ilha!$A$2:$F$30,2))</f>
        <v/>
      </c>
      <c r="F9203" s="55"/>
      <c r="G9203" s="49"/>
      <c r="H9203" s="49"/>
      <c r="I9203" s="60"/>
    </row>
    <row r="9204" spans="1:9" ht="15" customHeight="1" x14ac:dyDescent="0.2">
      <c r="A9204" s="44">
        <f>IF($D9204="",0,VLOOKUP($D9204,Concelho!$A$2:$J$309,2))</f>
        <v>0</v>
      </c>
      <c r="B9204" s="58">
        <f>IF($E9204="",$A9204*100,VLOOKUP($E9204,Freguesia!$A$2:$I$3093,3,0))</f>
        <v>0</v>
      </c>
      <c r="C9204" s="40" t="str">
        <f>IF($D9204="","",VLOOKUP(INT(VLOOKUP($D9204,Concelho!$A$2:$J$309,2)/100),Dist_Ilha!$A$2:$F$30,2))</f>
        <v/>
      </c>
      <c r="F9204" s="55"/>
      <c r="G9204" s="49"/>
      <c r="H9204" s="49"/>
      <c r="I9204" s="60"/>
    </row>
    <row r="9205" spans="1:9" ht="15" customHeight="1" x14ac:dyDescent="0.2">
      <c r="A9205" s="44">
        <f>IF($D9205="",0,VLOOKUP($D9205,Concelho!$A$2:$J$309,2))</f>
        <v>0</v>
      </c>
      <c r="B9205" s="58">
        <f>IF($E9205="",$A9205*100,VLOOKUP($E9205,Freguesia!$A$2:$I$3093,3,0))</f>
        <v>0</v>
      </c>
      <c r="C9205" s="40" t="str">
        <f>IF($D9205="","",VLOOKUP(INT(VLOOKUP($D9205,Concelho!$A$2:$J$309,2)/100),Dist_Ilha!$A$2:$F$30,2))</f>
        <v/>
      </c>
      <c r="F9205" s="55"/>
      <c r="G9205" s="49"/>
      <c r="H9205" s="49"/>
      <c r="I9205" s="60"/>
    </row>
    <row r="9206" spans="1:9" ht="15" customHeight="1" x14ac:dyDescent="0.2">
      <c r="A9206" s="44">
        <f>IF($D9206="",0,VLOOKUP($D9206,Concelho!$A$2:$J$309,2))</f>
        <v>0</v>
      </c>
      <c r="B9206" s="58">
        <f>IF($E9206="",$A9206*100,VLOOKUP($E9206,Freguesia!$A$2:$I$3093,3,0))</f>
        <v>0</v>
      </c>
      <c r="C9206" s="40" t="str">
        <f>IF($D9206="","",VLOOKUP(INT(VLOOKUP($D9206,Concelho!$A$2:$J$309,2)/100),Dist_Ilha!$A$2:$F$30,2))</f>
        <v/>
      </c>
      <c r="F9206" s="55"/>
      <c r="G9206" s="49"/>
      <c r="H9206" s="49"/>
      <c r="I9206" s="60"/>
    </row>
    <row r="9207" spans="1:9" ht="15" customHeight="1" x14ac:dyDescent="0.2">
      <c r="A9207" s="44">
        <f>IF($D9207="",0,VLOOKUP($D9207,Concelho!$A$2:$J$309,2))</f>
        <v>0</v>
      </c>
      <c r="B9207" s="58">
        <f>IF($E9207="",$A9207*100,VLOOKUP($E9207,Freguesia!$A$2:$I$3093,3,0))</f>
        <v>0</v>
      </c>
      <c r="C9207" s="40" t="str">
        <f>IF($D9207="","",VLOOKUP(INT(VLOOKUP($D9207,Concelho!$A$2:$J$309,2)/100),Dist_Ilha!$A$2:$F$30,2))</f>
        <v/>
      </c>
      <c r="F9207" s="55"/>
      <c r="G9207" s="49"/>
      <c r="H9207" s="49"/>
      <c r="I9207" s="60"/>
    </row>
    <row r="9208" spans="1:9" ht="15" customHeight="1" x14ac:dyDescent="0.2">
      <c r="A9208" s="44">
        <f>IF($D9208="",0,VLOOKUP($D9208,Concelho!$A$2:$J$309,2))</f>
        <v>0</v>
      </c>
      <c r="B9208" s="58">
        <f>IF($E9208="",$A9208*100,VLOOKUP($E9208,Freguesia!$A$2:$I$3093,3,0))</f>
        <v>0</v>
      </c>
      <c r="C9208" s="40" t="str">
        <f>IF($D9208="","",VLOOKUP(INT(VLOOKUP($D9208,Concelho!$A$2:$J$309,2)/100),Dist_Ilha!$A$2:$F$30,2))</f>
        <v/>
      </c>
      <c r="F9208" s="55"/>
      <c r="G9208" s="49"/>
      <c r="H9208" s="49"/>
      <c r="I9208" s="60"/>
    </row>
    <row r="9209" spans="1:9" ht="15" customHeight="1" x14ac:dyDescent="0.2">
      <c r="A9209" s="44">
        <f>IF($D9209="",0,VLOOKUP($D9209,Concelho!$A$2:$J$309,2))</f>
        <v>0</v>
      </c>
      <c r="B9209" s="58">
        <f>IF($E9209="",$A9209*100,VLOOKUP($E9209,Freguesia!$A$2:$I$3093,3,0))</f>
        <v>0</v>
      </c>
      <c r="C9209" s="40" t="str">
        <f>IF($D9209="","",VLOOKUP(INT(VLOOKUP($D9209,Concelho!$A$2:$J$309,2)/100),Dist_Ilha!$A$2:$F$30,2))</f>
        <v/>
      </c>
      <c r="F9209" s="55"/>
      <c r="G9209" s="49"/>
      <c r="H9209" s="49"/>
      <c r="I9209" s="60"/>
    </row>
    <row r="9210" spans="1:9" ht="15" customHeight="1" x14ac:dyDescent="0.2">
      <c r="A9210" s="44">
        <f>IF($D9210="",0,VLOOKUP($D9210,Concelho!$A$2:$J$309,2))</f>
        <v>0</v>
      </c>
      <c r="B9210" s="58">
        <f>IF($E9210="",$A9210*100,VLOOKUP($E9210,Freguesia!$A$2:$I$3093,3,0))</f>
        <v>0</v>
      </c>
      <c r="C9210" s="40" t="str">
        <f>IF($D9210="","",VLOOKUP(INT(VLOOKUP($D9210,Concelho!$A$2:$J$309,2)/100),Dist_Ilha!$A$2:$F$30,2))</f>
        <v/>
      </c>
      <c r="F9210" s="55"/>
      <c r="G9210" s="49"/>
      <c r="H9210" s="49"/>
      <c r="I9210" s="60"/>
    </row>
    <row r="9211" spans="1:9" ht="15" customHeight="1" x14ac:dyDescent="0.2">
      <c r="A9211" s="44">
        <f>IF($D9211="",0,VLOOKUP($D9211,Concelho!$A$2:$J$309,2))</f>
        <v>0</v>
      </c>
      <c r="B9211" s="58">
        <f>IF($E9211="",$A9211*100,VLOOKUP($E9211,Freguesia!$A$2:$I$3093,3,0))</f>
        <v>0</v>
      </c>
      <c r="C9211" s="40" t="str">
        <f>IF($D9211="","",VLOOKUP(INT(VLOOKUP($D9211,Concelho!$A$2:$J$309,2)/100),Dist_Ilha!$A$2:$F$30,2))</f>
        <v/>
      </c>
      <c r="F9211" s="55"/>
      <c r="G9211" s="49"/>
      <c r="H9211" s="49"/>
      <c r="I9211" s="60"/>
    </row>
    <row r="9212" spans="1:9" ht="15" customHeight="1" x14ac:dyDescent="0.2">
      <c r="A9212" s="44">
        <f>IF($D9212="",0,VLOOKUP($D9212,Concelho!$A$2:$J$309,2))</f>
        <v>0</v>
      </c>
      <c r="B9212" s="58">
        <f>IF($E9212="",$A9212*100,VLOOKUP($E9212,Freguesia!$A$2:$I$3093,3,0))</f>
        <v>0</v>
      </c>
      <c r="C9212" s="40" t="str">
        <f>IF($D9212="","",VLOOKUP(INT(VLOOKUP($D9212,Concelho!$A$2:$J$309,2)/100),Dist_Ilha!$A$2:$F$30,2))</f>
        <v/>
      </c>
      <c r="F9212" s="55"/>
      <c r="G9212" s="49"/>
      <c r="H9212" s="49"/>
      <c r="I9212" s="60"/>
    </row>
    <row r="9213" spans="1:9" ht="15" customHeight="1" x14ac:dyDescent="0.2">
      <c r="A9213" s="44">
        <f>IF($D9213="",0,VLOOKUP($D9213,Concelho!$A$2:$J$309,2))</f>
        <v>0</v>
      </c>
      <c r="B9213" s="58">
        <f>IF($E9213="",$A9213*100,VLOOKUP($E9213,Freguesia!$A$2:$I$3093,3,0))</f>
        <v>0</v>
      </c>
      <c r="C9213" s="40" t="str">
        <f>IF($D9213="","",VLOOKUP(INT(VLOOKUP($D9213,Concelho!$A$2:$J$309,2)/100),Dist_Ilha!$A$2:$F$30,2))</f>
        <v/>
      </c>
      <c r="F9213" s="55"/>
      <c r="G9213" s="49"/>
      <c r="H9213" s="49"/>
      <c r="I9213" s="60"/>
    </row>
    <row r="9214" spans="1:9" ht="15" customHeight="1" x14ac:dyDescent="0.2">
      <c r="A9214" s="44">
        <f>IF($D9214="",0,VLOOKUP($D9214,Concelho!$A$2:$J$309,2))</f>
        <v>0</v>
      </c>
      <c r="B9214" s="58">
        <f>IF($E9214="",$A9214*100,VLOOKUP($E9214,Freguesia!$A$2:$I$3093,3,0))</f>
        <v>0</v>
      </c>
      <c r="C9214" s="40" t="str">
        <f>IF($D9214="","",VLOOKUP(INT(VLOOKUP($D9214,Concelho!$A$2:$J$309,2)/100),Dist_Ilha!$A$2:$F$30,2))</f>
        <v/>
      </c>
      <c r="F9214" s="55"/>
      <c r="G9214" s="49"/>
      <c r="H9214" s="49"/>
      <c r="I9214" s="60"/>
    </row>
    <row r="9215" spans="1:9" ht="15" customHeight="1" x14ac:dyDescent="0.2">
      <c r="A9215" s="44">
        <f>IF($D9215="",0,VLOOKUP($D9215,Concelho!$A$2:$J$309,2))</f>
        <v>0</v>
      </c>
      <c r="B9215" s="58">
        <f>IF($E9215="",$A9215*100,VLOOKUP($E9215,Freguesia!$A$2:$I$3093,3,0))</f>
        <v>0</v>
      </c>
      <c r="C9215" s="40" t="str">
        <f>IF($D9215="","",VLOOKUP(INT(VLOOKUP($D9215,Concelho!$A$2:$J$309,2)/100),Dist_Ilha!$A$2:$F$30,2))</f>
        <v/>
      </c>
      <c r="F9215" s="55"/>
      <c r="G9215" s="49"/>
      <c r="H9215" s="49"/>
      <c r="I9215" s="60"/>
    </row>
    <row r="9216" spans="1:9" ht="15" customHeight="1" x14ac:dyDescent="0.2">
      <c r="A9216" s="44">
        <f>IF($D9216="",0,VLOOKUP($D9216,Concelho!$A$2:$J$309,2))</f>
        <v>0</v>
      </c>
      <c r="B9216" s="58">
        <f>IF($E9216="",$A9216*100,VLOOKUP($E9216,Freguesia!$A$2:$I$3093,3,0))</f>
        <v>0</v>
      </c>
      <c r="C9216" s="40" t="str">
        <f>IF($D9216="","",VLOOKUP(INT(VLOOKUP($D9216,Concelho!$A$2:$J$309,2)/100),Dist_Ilha!$A$2:$F$30,2))</f>
        <v/>
      </c>
      <c r="F9216" s="55"/>
      <c r="G9216" s="49"/>
      <c r="H9216" s="49"/>
      <c r="I9216" s="60"/>
    </row>
    <row r="9217" spans="1:9" ht="15" customHeight="1" x14ac:dyDescent="0.2">
      <c r="A9217" s="44">
        <f>IF($D9217="",0,VLOOKUP($D9217,Concelho!$A$2:$J$309,2))</f>
        <v>0</v>
      </c>
      <c r="B9217" s="58">
        <f>IF($E9217="",$A9217*100,VLOOKUP($E9217,Freguesia!$A$2:$I$3093,3,0))</f>
        <v>0</v>
      </c>
      <c r="C9217" s="40" t="str">
        <f>IF($D9217="","",VLOOKUP(INT(VLOOKUP($D9217,Concelho!$A$2:$J$309,2)/100),Dist_Ilha!$A$2:$F$30,2))</f>
        <v/>
      </c>
      <c r="F9217" s="55"/>
      <c r="G9217" s="49"/>
      <c r="H9217" s="49"/>
      <c r="I9217" s="60"/>
    </row>
    <row r="9218" spans="1:9" ht="15" customHeight="1" x14ac:dyDescent="0.2">
      <c r="A9218" s="44">
        <f>IF($D9218="",0,VLOOKUP($D9218,Concelho!$A$2:$J$309,2))</f>
        <v>0</v>
      </c>
      <c r="B9218" s="58">
        <f>IF($E9218="",$A9218*100,VLOOKUP($E9218,Freguesia!$A$2:$I$3093,3,0))</f>
        <v>0</v>
      </c>
      <c r="C9218" s="40" t="str">
        <f>IF($D9218="","",VLOOKUP(INT(VLOOKUP($D9218,Concelho!$A$2:$J$309,2)/100),Dist_Ilha!$A$2:$F$30,2))</f>
        <v/>
      </c>
      <c r="F9218" s="55"/>
      <c r="G9218" s="49"/>
      <c r="H9218" s="49"/>
      <c r="I9218" s="60"/>
    </row>
    <row r="9219" spans="1:9" ht="15" customHeight="1" x14ac:dyDescent="0.2">
      <c r="A9219" s="44">
        <f>IF($D9219="",0,VLOOKUP($D9219,Concelho!$A$2:$J$309,2))</f>
        <v>0</v>
      </c>
      <c r="B9219" s="58">
        <f>IF($E9219="",$A9219*100,VLOOKUP($E9219,Freguesia!$A$2:$I$3093,3,0))</f>
        <v>0</v>
      </c>
      <c r="C9219" s="40" t="str">
        <f>IF($D9219="","",VLOOKUP(INT(VLOOKUP($D9219,Concelho!$A$2:$J$309,2)/100),Dist_Ilha!$A$2:$F$30,2))</f>
        <v/>
      </c>
      <c r="F9219" s="55"/>
      <c r="G9219" s="49"/>
      <c r="H9219" s="49"/>
      <c r="I9219" s="60"/>
    </row>
    <row r="9220" spans="1:9" ht="15" customHeight="1" x14ac:dyDescent="0.2">
      <c r="A9220" s="44">
        <f>IF($D9220="",0,VLOOKUP($D9220,Concelho!$A$2:$J$309,2))</f>
        <v>0</v>
      </c>
      <c r="B9220" s="58">
        <f>IF($E9220="",$A9220*100,VLOOKUP($E9220,Freguesia!$A$2:$I$3093,3,0))</f>
        <v>0</v>
      </c>
      <c r="C9220" s="40" t="str">
        <f>IF($D9220="","",VLOOKUP(INT(VLOOKUP($D9220,Concelho!$A$2:$J$309,2)/100),Dist_Ilha!$A$2:$F$30,2))</f>
        <v/>
      </c>
      <c r="F9220" s="55"/>
      <c r="G9220" s="49"/>
      <c r="H9220" s="49"/>
      <c r="I9220" s="60"/>
    </row>
    <row r="9221" spans="1:9" ht="15" customHeight="1" x14ac:dyDescent="0.2">
      <c r="A9221" s="44">
        <f>IF($D9221="",0,VLOOKUP($D9221,Concelho!$A$2:$J$309,2))</f>
        <v>0</v>
      </c>
      <c r="B9221" s="58">
        <f>IF($E9221="",$A9221*100,VLOOKUP($E9221,Freguesia!$A$2:$I$3093,3,0))</f>
        <v>0</v>
      </c>
      <c r="C9221" s="40" t="str">
        <f>IF($D9221="","",VLOOKUP(INT(VLOOKUP($D9221,Concelho!$A$2:$J$309,2)/100),Dist_Ilha!$A$2:$F$30,2))</f>
        <v/>
      </c>
      <c r="F9221" s="55"/>
      <c r="G9221" s="49"/>
      <c r="H9221" s="49"/>
      <c r="I9221" s="60"/>
    </row>
    <row r="9222" spans="1:9" ht="15" customHeight="1" x14ac:dyDescent="0.2">
      <c r="A9222" s="44">
        <f>IF($D9222="",0,VLOOKUP($D9222,Concelho!$A$2:$J$309,2))</f>
        <v>0</v>
      </c>
      <c r="B9222" s="58">
        <f>IF($E9222="",$A9222*100,VLOOKUP($E9222,Freguesia!$A$2:$I$3093,3,0))</f>
        <v>0</v>
      </c>
      <c r="C9222" s="40" t="str">
        <f>IF($D9222="","",VLOOKUP(INT(VLOOKUP($D9222,Concelho!$A$2:$J$309,2)/100),Dist_Ilha!$A$2:$F$30,2))</f>
        <v/>
      </c>
      <c r="F9222" s="55"/>
      <c r="G9222" s="49"/>
      <c r="H9222" s="49"/>
      <c r="I9222" s="60"/>
    </row>
    <row r="9223" spans="1:9" ht="15" customHeight="1" x14ac:dyDescent="0.2">
      <c r="A9223" s="44">
        <f>IF($D9223="",0,VLOOKUP($D9223,Concelho!$A$2:$J$309,2))</f>
        <v>0</v>
      </c>
      <c r="B9223" s="58">
        <f>IF($E9223="",$A9223*100,VLOOKUP($E9223,Freguesia!$A$2:$I$3093,3,0))</f>
        <v>0</v>
      </c>
      <c r="C9223" s="40" t="str">
        <f>IF($D9223="","",VLOOKUP(INT(VLOOKUP($D9223,Concelho!$A$2:$J$309,2)/100),Dist_Ilha!$A$2:$F$30,2))</f>
        <v/>
      </c>
      <c r="F9223" s="55"/>
      <c r="G9223" s="49"/>
      <c r="H9223" s="49"/>
      <c r="I9223" s="60"/>
    </row>
    <row r="9224" spans="1:9" ht="15" customHeight="1" x14ac:dyDescent="0.2">
      <c r="A9224" s="44">
        <f>IF($D9224="",0,VLOOKUP($D9224,Concelho!$A$2:$J$309,2))</f>
        <v>0</v>
      </c>
      <c r="B9224" s="58">
        <f>IF($E9224="",$A9224*100,VLOOKUP($E9224,Freguesia!$A$2:$I$3093,3,0))</f>
        <v>0</v>
      </c>
      <c r="C9224" s="40" t="str">
        <f>IF($D9224="","",VLOOKUP(INT(VLOOKUP($D9224,Concelho!$A$2:$J$309,2)/100),Dist_Ilha!$A$2:$F$30,2))</f>
        <v/>
      </c>
      <c r="F9224" s="55"/>
      <c r="G9224" s="49"/>
      <c r="H9224" s="49"/>
      <c r="I9224" s="60"/>
    </row>
    <row r="9225" spans="1:9" ht="15" customHeight="1" x14ac:dyDescent="0.2">
      <c r="A9225" s="44">
        <f>IF($D9225="",0,VLOOKUP($D9225,Concelho!$A$2:$J$309,2))</f>
        <v>0</v>
      </c>
      <c r="B9225" s="58">
        <f>IF($E9225="",$A9225*100,VLOOKUP($E9225,Freguesia!$A$2:$I$3093,3,0))</f>
        <v>0</v>
      </c>
      <c r="C9225" s="40" t="str">
        <f>IF($D9225="","",VLOOKUP(INT(VLOOKUP($D9225,Concelho!$A$2:$J$309,2)/100),Dist_Ilha!$A$2:$F$30,2))</f>
        <v/>
      </c>
      <c r="F9225" s="55"/>
      <c r="G9225" s="49"/>
      <c r="H9225" s="49"/>
      <c r="I9225" s="60"/>
    </row>
    <row r="9226" spans="1:9" ht="15" customHeight="1" x14ac:dyDescent="0.2">
      <c r="A9226" s="44">
        <f>IF($D9226="",0,VLOOKUP($D9226,Concelho!$A$2:$J$309,2))</f>
        <v>0</v>
      </c>
      <c r="B9226" s="58">
        <f>IF($E9226="",$A9226*100,VLOOKUP($E9226,Freguesia!$A$2:$I$3093,3,0))</f>
        <v>0</v>
      </c>
      <c r="C9226" s="40" t="str">
        <f>IF($D9226="","",VLOOKUP(INT(VLOOKUP($D9226,Concelho!$A$2:$J$309,2)/100),Dist_Ilha!$A$2:$F$30,2))</f>
        <v/>
      </c>
      <c r="F9226" s="55"/>
      <c r="G9226" s="49"/>
      <c r="H9226" s="49"/>
      <c r="I9226" s="60"/>
    </row>
    <row r="9227" spans="1:9" ht="15" customHeight="1" x14ac:dyDescent="0.2">
      <c r="A9227" s="44">
        <f>IF($D9227="",0,VLOOKUP($D9227,Concelho!$A$2:$J$309,2))</f>
        <v>0</v>
      </c>
      <c r="B9227" s="58">
        <f>IF($E9227="",$A9227*100,VLOOKUP($E9227,Freguesia!$A$2:$I$3093,3,0))</f>
        <v>0</v>
      </c>
      <c r="C9227" s="40" t="str">
        <f>IF($D9227="","",VLOOKUP(INT(VLOOKUP($D9227,Concelho!$A$2:$J$309,2)/100),Dist_Ilha!$A$2:$F$30,2))</f>
        <v/>
      </c>
      <c r="F9227" s="55"/>
      <c r="G9227" s="49"/>
      <c r="H9227" s="49"/>
      <c r="I9227" s="60"/>
    </row>
    <row r="9228" spans="1:9" ht="15" customHeight="1" x14ac:dyDescent="0.2">
      <c r="A9228" s="44">
        <f>IF($D9228="",0,VLOOKUP($D9228,Concelho!$A$2:$J$309,2))</f>
        <v>0</v>
      </c>
      <c r="B9228" s="58">
        <f>IF($E9228="",$A9228*100,VLOOKUP($E9228,Freguesia!$A$2:$I$3093,3,0))</f>
        <v>0</v>
      </c>
      <c r="C9228" s="40" t="str">
        <f>IF($D9228="","",VLOOKUP(INT(VLOOKUP($D9228,Concelho!$A$2:$J$309,2)/100),Dist_Ilha!$A$2:$F$30,2))</f>
        <v/>
      </c>
      <c r="F9228" s="55"/>
      <c r="G9228" s="49"/>
      <c r="H9228" s="49"/>
      <c r="I9228" s="60"/>
    </row>
    <row r="9229" spans="1:9" ht="15" customHeight="1" x14ac:dyDescent="0.2">
      <c r="A9229" s="44">
        <f>IF($D9229="",0,VLOOKUP($D9229,Concelho!$A$2:$J$309,2))</f>
        <v>0</v>
      </c>
      <c r="B9229" s="58">
        <f>IF($E9229="",$A9229*100,VLOOKUP($E9229,Freguesia!$A$2:$I$3093,3,0))</f>
        <v>0</v>
      </c>
      <c r="C9229" s="40" t="str">
        <f>IF($D9229="","",VLOOKUP(INT(VLOOKUP($D9229,Concelho!$A$2:$J$309,2)/100),Dist_Ilha!$A$2:$F$30,2))</f>
        <v/>
      </c>
      <c r="F9229" s="55"/>
      <c r="G9229" s="49"/>
      <c r="H9229" s="49"/>
      <c r="I9229" s="60"/>
    </row>
    <row r="9230" spans="1:9" ht="15" customHeight="1" x14ac:dyDescent="0.2">
      <c r="A9230" s="44">
        <f>IF($D9230="",0,VLOOKUP($D9230,Concelho!$A$2:$J$309,2))</f>
        <v>0</v>
      </c>
      <c r="B9230" s="58">
        <f>IF($E9230="",$A9230*100,VLOOKUP($E9230,Freguesia!$A$2:$I$3093,3,0))</f>
        <v>0</v>
      </c>
      <c r="C9230" s="40" t="str">
        <f>IF($D9230="","",VLOOKUP(INT(VLOOKUP($D9230,Concelho!$A$2:$J$309,2)/100),Dist_Ilha!$A$2:$F$30,2))</f>
        <v/>
      </c>
      <c r="F9230" s="55"/>
      <c r="G9230" s="49"/>
      <c r="H9230" s="49"/>
      <c r="I9230" s="60"/>
    </row>
    <row r="9231" spans="1:9" ht="15" customHeight="1" x14ac:dyDescent="0.2">
      <c r="A9231" s="44">
        <f>IF($D9231="",0,VLOOKUP($D9231,Concelho!$A$2:$J$309,2))</f>
        <v>0</v>
      </c>
      <c r="B9231" s="58">
        <f>IF($E9231="",$A9231*100,VLOOKUP($E9231,Freguesia!$A$2:$I$3093,3,0))</f>
        <v>0</v>
      </c>
      <c r="C9231" s="40" t="str">
        <f>IF($D9231="","",VLOOKUP(INT(VLOOKUP($D9231,Concelho!$A$2:$J$309,2)/100),Dist_Ilha!$A$2:$F$30,2))</f>
        <v/>
      </c>
      <c r="F9231" s="55"/>
      <c r="G9231" s="49"/>
      <c r="H9231" s="49"/>
      <c r="I9231" s="60"/>
    </row>
    <row r="9232" spans="1:9" ht="15" customHeight="1" x14ac:dyDescent="0.2">
      <c r="A9232" s="44">
        <f>IF($D9232="",0,VLOOKUP($D9232,Concelho!$A$2:$J$309,2))</f>
        <v>0</v>
      </c>
      <c r="B9232" s="58">
        <f>IF($E9232="",$A9232*100,VLOOKUP($E9232,Freguesia!$A$2:$I$3093,3,0))</f>
        <v>0</v>
      </c>
      <c r="C9232" s="40" t="str">
        <f>IF($D9232="","",VLOOKUP(INT(VLOOKUP($D9232,Concelho!$A$2:$J$309,2)/100),Dist_Ilha!$A$2:$F$30,2))</f>
        <v/>
      </c>
      <c r="F9232" s="55"/>
      <c r="G9232" s="49"/>
      <c r="H9232" s="49"/>
      <c r="I9232" s="60"/>
    </row>
    <row r="9233" spans="1:9" ht="15" customHeight="1" x14ac:dyDescent="0.2">
      <c r="A9233" s="44">
        <f>IF($D9233="",0,VLOOKUP($D9233,Concelho!$A$2:$J$309,2))</f>
        <v>0</v>
      </c>
      <c r="B9233" s="58">
        <f>IF($E9233="",$A9233*100,VLOOKUP($E9233,Freguesia!$A$2:$I$3093,3,0))</f>
        <v>0</v>
      </c>
      <c r="C9233" s="40" t="str">
        <f>IF($D9233="","",VLOOKUP(INT(VLOOKUP($D9233,Concelho!$A$2:$J$309,2)/100),Dist_Ilha!$A$2:$F$30,2))</f>
        <v/>
      </c>
      <c r="F9233" s="55"/>
      <c r="G9233" s="49"/>
      <c r="H9233" s="49"/>
      <c r="I9233" s="60"/>
    </row>
    <row r="9234" spans="1:9" ht="15" customHeight="1" x14ac:dyDescent="0.2">
      <c r="A9234" s="44">
        <f>IF($D9234="",0,VLOOKUP($D9234,Concelho!$A$2:$J$309,2))</f>
        <v>0</v>
      </c>
      <c r="B9234" s="58">
        <f>IF($E9234="",$A9234*100,VLOOKUP($E9234,Freguesia!$A$2:$I$3093,3,0))</f>
        <v>0</v>
      </c>
      <c r="C9234" s="40" t="str">
        <f>IF($D9234="","",VLOOKUP(INT(VLOOKUP($D9234,Concelho!$A$2:$J$309,2)/100),Dist_Ilha!$A$2:$F$30,2))</f>
        <v/>
      </c>
      <c r="F9234" s="55"/>
      <c r="G9234" s="49"/>
      <c r="H9234" s="49"/>
      <c r="I9234" s="60"/>
    </row>
    <row r="9235" spans="1:9" ht="15" customHeight="1" x14ac:dyDescent="0.2">
      <c r="A9235" s="44">
        <f>IF($D9235="",0,VLOOKUP($D9235,Concelho!$A$2:$J$309,2))</f>
        <v>0</v>
      </c>
      <c r="B9235" s="58">
        <f>IF($E9235="",$A9235*100,VLOOKUP($E9235,Freguesia!$A$2:$I$3093,3,0))</f>
        <v>0</v>
      </c>
      <c r="C9235" s="40" t="str">
        <f>IF($D9235="","",VLOOKUP(INT(VLOOKUP($D9235,Concelho!$A$2:$J$309,2)/100),Dist_Ilha!$A$2:$F$30,2))</f>
        <v/>
      </c>
      <c r="F9235" s="55"/>
      <c r="G9235" s="49"/>
      <c r="H9235" s="49"/>
      <c r="I9235" s="60"/>
    </row>
    <row r="9236" spans="1:9" ht="15" customHeight="1" x14ac:dyDescent="0.2">
      <c r="A9236" s="44">
        <f>IF($D9236="",0,VLOOKUP($D9236,Concelho!$A$2:$J$309,2))</f>
        <v>0</v>
      </c>
      <c r="B9236" s="58">
        <f>IF($E9236="",$A9236*100,VLOOKUP($E9236,Freguesia!$A$2:$I$3093,3,0))</f>
        <v>0</v>
      </c>
      <c r="C9236" s="40" t="str">
        <f>IF($D9236="","",VLOOKUP(INT(VLOOKUP($D9236,Concelho!$A$2:$J$309,2)/100),Dist_Ilha!$A$2:$F$30,2))</f>
        <v/>
      </c>
      <c r="F9236" s="55"/>
      <c r="G9236" s="49"/>
      <c r="H9236" s="49"/>
      <c r="I9236" s="60"/>
    </row>
    <row r="9237" spans="1:9" ht="15" customHeight="1" x14ac:dyDescent="0.2">
      <c r="A9237" s="44">
        <f>IF($D9237="",0,VLOOKUP($D9237,Concelho!$A$2:$J$309,2))</f>
        <v>0</v>
      </c>
      <c r="B9237" s="58">
        <f>IF($E9237="",$A9237*100,VLOOKUP($E9237,Freguesia!$A$2:$I$3093,3,0))</f>
        <v>0</v>
      </c>
      <c r="C9237" s="40" t="str">
        <f>IF($D9237="","",VLOOKUP(INT(VLOOKUP($D9237,Concelho!$A$2:$J$309,2)/100),Dist_Ilha!$A$2:$F$30,2))</f>
        <v/>
      </c>
      <c r="F9237" s="55"/>
      <c r="G9237" s="49"/>
      <c r="H9237" s="49"/>
      <c r="I9237" s="60"/>
    </row>
    <row r="9238" spans="1:9" ht="15" customHeight="1" x14ac:dyDescent="0.2">
      <c r="A9238" s="44">
        <f>IF($D9238="",0,VLOOKUP($D9238,Concelho!$A$2:$J$309,2))</f>
        <v>0</v>
      </c>
      <c r="B9238" s="58">
        <f>IF($E9238="",$A9238*100,VLOOKUP($E9238,Freguesia!$A$2:$I$3093,3,0))</f>
        <v>0</v>
      </c>
      <c r="C9238" s="40" t="str">
        <f>IF($D9238="","",VLOOKUP(INT(VLOOKUP($D9238,Concelho!$A$2:$J$309,2)/100),Dist_Ilha!$A$2:$F$30,2))</f>
        <v/>
      </c>
      <c r="F9238" s="55"/>
      <c r="G9238" s="49"/>
      <c r="H9238" s="49"/>
      <c r="I9238" s="60"/>
    </row>
    <row r="9239" spans="1:9" ht="15" customHeight="1" x14ac:dyDescent="0.2">
      <c r="A9239" s="44">
        <f>IF($D9239="",0,VLOOKUP($D9239,Concelho!$A$2:$J$309,2))</f>
        <v>0</v>
      </c>
      <c r="B9239" s="58">
        <f>IF($E9239="",$A9239*100,VLOOKUP($E9239,Freguesia!$A$2:$I$3093,3,0))</f>
        <v>0</v>
      </c>
      <c r="C9239" s="40" t="str">
        <f>IF($D9239="","",VLOOKUP(INT(VLOOKUP($D9239,Concelho!$A$2:$J$309,2)/100),Dist_Ilha!$A$2:$F$30,2))</f>
        <v/>
      </c>
      <c r="F9239" s="55"/>
      <c r="G9239" s="49"/>
      <c r="H9239" s="49"/>
      <c r="I9239" s="60"/>
    </row>
    <row r="9240" spans="1:9" ht="15" customHeight="1" x14ac:dyDescent="0.2">
      <c r="A9240" s="44">
        <f>IF($D9240="",0,VLOOKUP($D9240,Concelho!$A$2:$J$309,2))</f>
        <v>0</v>
      </c>
      <c r="B9240" s="58">
        <f>IF($E9240="",$A9240*100,VLOOKUP($E9240,Freguesia!$A$2:$I$3093,3,0))</f>
        <v>0</v>
      </c>
      <c r="C9240" s="40" t="str">
        <f>IF($D9240="","",VLOOKUP(INT(VLOOKUP($D9240,Concelho!$A$2:$J$309,2)/100),Dist_Ilha!$A$2:$F$30,2))</f>
        <v/>
      </c>
      <c r="F9240" s="55"/>
      <c r="G9240" s="49"/>
      <c r="H9240" s="49"/>
      <c r="I9240" s="60"/>
    </row>
    <row r="9241" spans="1:9" ht="15" customHeight="1" x14ac:dyDescent="0.2">
      <c r="A9241" s="44">
        <f>IF($D9241="",0,VLOOKUP($D9241,Concelho!$A$2:$J$309,2))</f>
        <v>0</v>
      </c>
      <c r="B9241" s="58">
        <f>IF($E9241="",$A9241*100,VLOOKUP($E9241,Freguesia!$A$2:$I$3093,3,0))</f>
        <v>0</v>
      </c>
      <c r="C9241" s="40" t="str">
        <f>IF($D9241="","",VLOOKUP(INT(VLOOKUP($D9241,Concelho!$A$2:$J$309,2)/100),Dist_Ilha!$A$2:$F$30,2))</f>
        <v/>
      </c>
      <c r="F9241" s="55"/>
      <c r="G9241" s="49"/>
      <c r="H9241" s="49"/>
      <c r="I9241" s="60"/>
    </row>
    <row r="9242" spans="1:9" ht="15" customHeight="1" x14ac:dyDescent="0.2">
      <c r="A9242" s="44">
        <f>IF($D9242="",0,VLOOKUP($D9242,Concelho!$A$2:$J$309,2))</f>
        <v>0</v>
      </c>
      <c r="B9242" s="58">
        <f>IF($E9242="",$A9242*100,VLOOKUP($E9242,Freguesia!$A$2:$I$3093,3,0))</f>
        <v>0</v>
      </c>
      <c r="C9242" s="40" t="str">
        <f>IF($D9242="","",VLOOKUP(INT(VLOOKUP($D9242,Concelho!$A$2:$J$309,2)/100),Dist_Ilha!$A$2:$F$30,2))</f>
        <v/>
      </c>
      <c r="F9242" s="55"/>
      <c r="G9242" s="49"/>
      <c r="H9242" s="49"/>
      <c r="I9242" s="60"/>
    </row>
    <row r="9243" spans="1:9" ht="15" customHeight="1" x14ac:dyDescent="0.2">
      <c r="A9243" s="44">
        <f>IF($D9243="",0,VLOOKUP($D9243,Concelho!$A$2:$J$309,2))</f>
        <v>0</v>
      </c>
      <c r="B9243" s="58">
        <f>IF($E9243="",$A9243*100,VLOOKUP($E9243,Freguesia!$A$2:$I$3093,3,0))</f>
        <v>0</v>
      </c>
      <c r="C9243" s="40" t="str">
        <f>IF($D9243="","",VLOOKUP(INT(VLOOKUP($D9243,Concelho!$A$2:$J$309,2)/100),Dist_Ilha!$A$2:$F$30,2))</f>
        <v/>
      </c>
      <c r="F9243" s="55"/>
      <c r="G9243" s="49"/>
      <c r="H9243" s="49"/>
      <c r="I9243" s="60"/>
    </row>
    <row r="9244" spans="1:9" ht="15" customHeight="1" x14ac:dyDescent="0.2">
      <c r="A9244" s="44">
        <f>IF($D9244="",0,VLOOKUP($D9244,Concelho!$A$2:$J$309,2))</f>
        <v>0</v>
      </c>
      <c r="B9244" s="58">
        <f>IF($E9244="",$A9244*100,VLOOKUP($E9244,Freguesia!$A$2:$I$3093,3,0))</f>
        <v>0</v>
      </c>
      <c r="C9244" s="40" t="str">
        <f>IF($D9244="","",VLOOKUP(INT(VLOOKUP($D9244,Concelho!$A$2:$J$309,2)/100),Dist_Ilha!$A$2:$F$30,2))</f>
        <v/>
      </c>
      <c r="F9244" s="55"/>
      <c r="G9244" s="49"/>
      <c r="H9244" s="49"/>
      <c r="I9244" s="60"/>
    </row>
    <row r="9245" spans="1:9" ht="15" customHeight="1" x14ac:dyDescent="0.2">
      <c r="A9245" s="44">
        <f>IF($D9245="",0,VLOOKUP($D9245,Concelho!$A$2:$J$309,2))</f>
        <v>0</v>
      </c>
      <c r="B9245" s="58">
        <f>IF($E9245="",$A9245*100,VLOOKUP($E9245,Freguesia!$A$2:$I$3093,3,0))</f>
        <v>0</v>
      </c>
      <c r="C9245" s="40" t="str">
        <f>IF($D9245="","",VLOOKUP(INT(VLOOKUP($D9245,Concelho!$A$2:$J$309,2)/100),Dist_Ilha!$A$2:$F$30,2))</f>
        <v/>
      </c>
      <c r="F9245" s="55"/>
      <c r="G9245" s="49"/>
      <c r="H9245" s="49"/>
      <c r="I9245" s="60"/>
    </row>
    <row r="9246" spans="1:9" ht="15" customHeight="1" x14ac:dyDescent="0.2">
      <c r="A9246" s="44">
        <f>IF($D9246="",0,VLOOKUP($D9246,Concelho!$A$2:$J$309,2))</f>
        <v>0</v>
      </c>
      <c r="B9246" s="58">
        <f>IF($E9246="",$A9246*100,VLOOKUP($E9246,Freguesia!$A$2:$I$3093,3,0))</f>
        <v>0</v>
      </c>
      <c r="C9246" s="40" t="str">
        <f>IF($D9246="","",VLOOKUP(INT(VLOOKUP($D9246,Concelho!$A$2:$J$309,2)/100),Dist_Ilha!$A$2:$F$30,2))</f>
        <v/>
      </c>
      <c r="F9246" s="55"/>
      <c r="G9246" s="49"/>
      <c r="H9246" s="49"/>
      <c r="I9246" s="60"/>
    </row>
    <row r="9247" spans="1:9" ht="15" customHeight="1" x14ac:dyDescent="0.2">
      <c r="A9247" s="44">
        <f>IF($D9247="",0,VLOOKUP($D9247,Concelho!$A$2:$J$309,2))</f>
        <v>0</v>
      </c>
      <c r="B9247" s="58">
        <f>IF($E9247="",$A9247*100,VLOOKUP($E9247,Freguesia!$A$2:$I$3093,3,0))</f>
        <v>0</v>
      </c>
      <c r="C9247" s="40" t="str">
        <f>IF($D9247="","",VLOOKUP(INT(VLOOKUP($D9247,Concelho!$A$2:$J$309,2)/100),Dist_Ilha!$A$2:$F$30,2))</f>
        <v/>
      </c>
      <c r="F9247" s="55"/>
      <c r="G9247" s="49"/>
      <c r="H9247" s="49"/>
      <c r="I9247" s="60"/>
    </row>
    <row r="9248" spans="1:9" ht="15" customHeight="1" x14ac:dyDescent="0.2">
      <c r="A9248" s="44">
        <f>IF($D9248="",0,VLOOKUP($D9248,Concelho!$A$2:$J$309,2))</f>
        <v>0</v>
      </c>
      <c r="B9248" s="58">
        <f>IF($E9248="",$A9248*100,VLOOKUP($E9248,Freguesia!$A$2:$I$3093,3,0))</f>
        <v>0</v>
      </c>
      <c r="C9248" s="40" t="str">
        <f>IF($D9248="","",VLOOKUP(INT(VLOOKUP($D9248,Concelho!$A$2:$J$309,2)/100),Dist_Ilha!$A$2:$F$30,2))</f>
        <v/>
      </c>
      <c r="F9248" s="55"/>
      <c r="G9248" s="49"/>
      <c r="H9248" s="49"/>
      <c r="I9248" s="60"/>
    </row>
    <row r="9249" spans="1:9" ht="15" customHeight="1" x14ac:dyDescent="0.2">
      <c r="A9249" s="44">
        <f>IF($D9249="",0,VLOOKUP($D9249,Concelho!$A$2:$J$309,2))</f>
        <v>0</v>
      </c>
      <c r="B9249" s="58">
        <f>IF($E9249="",$A9249*100,VLOOKUP($E9249,Freguesia!$A$2:$I$3093,3,0))</f>
        <v>0</v>
      </c>
      <c r="C9249" s="40" t="str">
        <f>IF($D9249="","",VLOOKUP(INT(VLOOKUP($D9249,Concelho!$A$2:$J$309,2)/100),Dist_Ilha!$A$2:$F$30,2))</f>
        <v/>
      </c>
      <c r="F9249" s="55"/>
      <c r="G9249" s="49"/>
      <c r="H9249" s="49"/>
      <c r="I9249" s="60"/>
    </row>
    <row r="9250" spans="1:9" ht="15" customHeight="1" x14ac:dyDescent="0.2">
      <c r="A9250" s="44">
        <f>IF($D9250="",0,VLOOKUP($D9250,Concelho!$A$2:$J$309,2))</f>
        <v>0</v>
      </c>
      <c r="B9250" s="58">
        <f>IF($E9250="",$A9250*100,VLOOKUP($E9250,Freguesia!$A$2:$I$3093,3,0))</f>
        <v>0</v>
      </c>
      <c r="C9250" s="40" t="str">
        <f>IF($D9250="","",VLOOKUP(INT(VLOOKUP($D9250,Concelho!$A$2:$J$309,2)/100),Dist_Ilha!$A$2:$F$30,2))</f>
        <v/>
      </c>
      <c r="F9250" s="55"/>
      <c r="G9250" s="49"/>
      <c r="H9250" s="49"/>
      <c r="I9250" s="60"/>
    </row>
    <row r="9251" spans="1:9" ht="15" customHeight="1" x14ac:dyDescent="0.2">
      <c r="A9251" s="44">
        <f>IF($D9251="",0,VLOOKUP($D9251,Concelho!$A$2:$J$309,2))</f>
        <v>0</v>
      </c>
      <c r="B9251" s="58">
        <f>IF($E9251="",$A9251*100,VLOOKUP($E9251,Freguesia!$A$2:$I$3093,3,0))</f>
        <v>0</v>
      </c>
      <c r="C9251" s="40" t="str">
        <f>IF($D9251="","",VLOOKUP(INT(VLOOKUP($D9251,Concelho!$A$2:$J$309,2)/100),Dist_Ilha!$A$2:$F$30,2))</f>
        <v/>
      </c>
      <c r="F9251" s="55"/>
      <c r="G9251" s="49"/>
      <c r="H9251" s="49"/>
      <c r="I9251" s="60"/>
    </row>
    <row r="9252" spans="1:9" ht="15" customHeight="1" x14ac:dyDescent="0.2">
      <c r="A9252" s="44">
        <f>IF($D9252="",0,VLOOKUP($D9252,Concelho!$A$2:$J$309,2))</f>
        <v>0</v>
      </c>
      <c r="B9252" s="58">
        <f>IF($E9252="",$A9252*100,VLOOKUP($E9252,Freguesia!$A$2:$I$3093,3,0))</f>
        <v>0</v>
      </c>
      <c r="C9252" s="40" t="str">
        <f>IF($D9252="","",VLOOKUP(INT(VLOOKUP($D9252,Concelho!$A$2:$J$309,2)/100),Dist_Ilha!$A$2:$F$30,2))</f>
        <v/>
      </c>
      <c r="F9252" s="55"/>
      <c r="G9252" s="49"/>
      <c r="H9252" s="49"/>
      <c r="I9252" s="60"/>
    </row>
    <row r="9253" spans="1:9" ht="15" customHeight="1" x14ac:dyDescent="0.2">
      <c r="A9253" s="44">
        <f>IF($D9253="",0,VLOOKUP($D9253,Concelho!$A$2:$J$309,2))</f>
        <v>0</v>
      </c>
      <c r="B9253" s="58">
        <f>IF($E9253="",$A9253*100,VLOOKUP($E9253,Freguesia!$A$2:$I$3093,3,0))</f>
        <v>0</v>
      </c>
      <c r="C9253" s="40" t="str">
        <f>IF($D9253="","",VLOOKUP(INT(VLOOKUP($D9253,Concelho!$A$2:$J$309,2)/100),Dist_Ilha!$A$2:$F$30,2))</f>
        <v/>
      </c>
      <c r="F9253" s="55"/>
      <c r="G9253" s="49"/>
      <c r="H9253" s="49"/>
      <c r="I9253" s="60"/>
    </row>
    <row r="9254" spans="1:9" ht="15" customHeight="1" x14ac:dyDescent="0.2">
      <c r="A9254" s="44">
        <f>IF($D9254="",0,VLOOKUP($D9254,Concelho!$A$2:$J$309,2))</f>
        <v>0</v>
      </c>
      <c r="B9254" s="58">
        <f>IF($E9254="",$A9254*100,VLOOKUP($E9254,Freguesia!$A$2:$I$3093,3,0))</f>
        <v>0</v>
      </c>
      <c r="C9254" s="40" t="str">
        <f>IF($D9254="","",VLOOKUP(INT(VLOOKUP($D9254,Concelho!$A$2:$J$309,2)/100),Dist_Ilha!$A$2:$F$30,2))</f>
        <v/>
      </c>
      <c r="F9254" s="55"/>
      <c r="G9254" s="49"/>
      <c r="H9254" s="49"/>
      <c r="I9254" s="60"/>
    </row>
    <row r="9255" spans="1:9" ht="15" customHeight="1" x14ac:dyDescent="0.2">
      <c r="A9255" s="44">
        <f>IF($D9255="",0,VLOOKUP($D9255,Concelho!$A$2:$J$309,2))</f>
        <v>0</v>
      </c>
      <c r="B9255" s="58">
        <f>IF($E9255="",$A9255*100,VLOOKUP($E9255,Freguesia!$A$2:$I$3093,3,0))</f>
        <v>0</v>
      </c>
      <c r="C9255" s="40" t="str">
        <f>IF($D9255="","",VLOOKUP(INT(VLOOKUP($D9255,Concelho!$A$2:$J$309,2)/100),Dist_Ilha!$A$2:$F$30,2))</f>
        <v/>
      </c>
      <c r="F9255" s="55"/>
      <c r="G9255" s="49"/>
      <c r="H9255" s="49"/>
      <c r="I9255" s="60"/>
    </row>
    <row r="9256" spans="1:9" ht="15" customHeight="1" x14ac:dyDescent="0.2">
      <c r="A9256" s="44">
        <f>IF($D9256="",0,VLOOKUP($D9256,Concelho!$A$2:$J$309,2))</f>
        <v>0</v>
      </c>
      <c r="B9256" s="58">
        <f>IF($E9256="",$A9256*100,VLOOKUP($E9256,Freguesia!$A$2:$I$3093,3,0))</f>
        <v>0</v>
      </c>
      <c r="C9256" s="40" t="str">
        <f>IF($D9256="","",VLOOKUP(INT(VLOOKUP($D9256,Concelho!$A$2:$J$309,2)/100),Dist_Ilha!$A$2:$F$30,2))</f>
        <v/>
      </c>
      <c r="F9256" s="55"/>
      <c r="G9256" s="49"/>
      <c r="H9256" s="49"/>
      <c r="I9256" s="60"/>
    </row>
    <row r="9257" spans="1:9" ht="15" customHeight="1" x14ac:dyDescent="0.2">
      <c r="A9257" s="44">
        <f>IF($D9257="",0,VLOOKUP($D9257,Concelho!$A$2:$J$309,2))</f>
        <v>0</v>
      </c>
      <c r="B9257" s="58">
        <f>IF($E9257="",$A9257*100,VLOOKUP($E9257,Freguesia!$A$2:$I$3093,3,0))</f>
        <v>0</v>
      </c>
      <c r="C9257" s="40" t="str">
        <f>IF($D9257="","",VLOOKUP(INT(VLOOKUP($D9257,Concelho!$A$2:$J$309,2)/100),Dist_Ilha!$A$2:$F$30,2))</f>
        <v/>
      </c>
      <c r="F9257" s="55"/>
      <c r="G9257" s="49"/>
      <c r="H9257" s="49"/>
      <c r="I9257" s="60"/>
    </row>
    <row r="9258" spans="1:9" ht="15" customHeight="1" x14ac:dyDescent="0.2">
      <c r="A9258" s="44">
        <f>IF($D9258="",0,VLOOKUP($D9258,Concelho!$A$2:$J$309,2))</f>
        <v>0</v>
      </c>
      <c r="B9258" s="58">
        <f>IF($E9258="",$A9258*100,VLOOKUP($E9258,Freguesia!$A$2:$I$3093,3,0))</f>
        <v>0</v>
      </c>
      <c r="C9258" s="40" t="str">
        <f>IF($D9258="","",VLOOKUP(INT(VLOOKUP($D9258,Concelho!$A$2:$J$309,2)/100),Dist_Ilha!$A$2:$F$30,2))</f>
        <v/>
      </c>
      <c r="F9258" s="55"/>
      <c r="G9258" s="49"/>
      <c r="H9258" s="49"/>
      <c r="I9258" s="60"/>
    </row>
    <row r="9259" spans="1:9" ht="15" customHeight="1" x14ac:dyDescent="0.2">
      <c r="A9259" s="44">
        <f>IF($D9259="",0,VLOOKUP($D9259,Concelho!$A$2:$J$309,2))</f>
        <v>0</v>
      </c>
      <c r="B9259" s="58">
        <f>IF($E9259="",$A9259*100,VLOOKUP($E9259,Freguesia!$A$2:$I$3093,3,0))</f>
        <v>0</v>
      </c>
      <c r="C9259" s="40" t="str">
        <f>IF($D9259="","",VLOOKUP(INT(VLOOKUP($D9259,Concelho!$A$2:$J$309,2)/100),Dist_Ilha!$A$2:$F$30,2))</f>
        <v/>
      </c>
      <c r="F9259" s="55"/>
      <c r="G9259" s="49"/>
      <c r="H9259" s="49"/>
      <c r="I9259" s="60"/>
    </row>
    <row r="9260" spans="1:9" ht="15" customHeight="1" x14ac:dyDescent="0.2">
      <c r="A9260" s="44">
        <f>IF($D9260="",0,VLOOKUP($D9260,Concelho!$A$2:$J$309,2))</f>
        <v>0</v>
      </c>
      <c r="B9260" s="58">
        <f>IF($E9260="",$A9260*100,VLOOKUP($E9260,Freguesia!$A$2:$I$3093,3,0))</f>
        <v>0</v>
      </c>
      <c r="C9260" s="40" t="str">
        <f>IF($D9260="","",VLOOKUP(INT(VLOOKUP($D9260,Concelho!$A$2:$J$309,2)/100),Dist_Ilha!$A$2:$F$30,2))</f>
        <v/>
      </c>
      <c r="F9260" s="55"/>
      <c r="G9260" s="49"/>
      <c r="H9260" s="49"/>
      <c r="I9260" s="60"/>
    </row>
    <row r="9261" spans="1:9" ht="15" customHeight="1" x14ac:dyDescent="0.2">
      <c r="A9261" s="44">
        <f>IF($D9261="",0,VLOOKUP($D9261,Concelho!$A$2:$J$309,2))</f>
        <v>0</v>
      </c>
      <c r="B9261" s="58">
        <f>IF($E9261="",$A9261*100,VLOOKUP($E9261,Freguesia!$A$2:$I$3093,3,0))</f>
        <v>0</v>
      </c>
      <c r="C9261" s="40" t="str">
        <f>IF($D9261="","",VLOOKUP(INT(VLOOKUP($D9261,Concelho!$A$2:$J$309,2)/100),Dist_Ilha!$A$2:$F$30,2))</f>
        <v/>
      </c>
      <c r="F9261" s="55"/>
      <c r="G9261" s="49"/>
      <c r="H9261" s="49"/>
      <c r="I9261" s="60"/>
    </row>
    <row r="9262" spans="1:9" ht="15" customHeight="1" x14ac:dyDescent="0.2">
      <c r="A9262" s="44">
        <f>IF($D9262="",0,VLOOKUP($D9262,Concelho!$A$2:$J$309,2))</f>
        <v>0</v>
      </c>
      <c r="B9262" s="58">
        <f>IF($E9262="",$A9262*100,VLOOKUP($E9262,Freguesia!$A$2:$I$3093,3,0))</f>
        <v>0</v>
      </c>
      <c r="C9262" s="40" t="str">
        <f>IF($D9262="","",VLOOKUP(INT(VLOOKUP($D9262,Concelho!$A$2:$J$309,2)/100),Dist_Ilha!$A$2:$F$30,2))</f>
        <v/>
      </c>
      <c r="F9262" s="55"/>
      <c r="G9262" s="49"/>
      <c r="H9262" s="49"/>
      <c r="I9262" s="60"/>
    </row>
    <row r="9263" spans="1:9" ht="15" customHeight="1" x14ac:dyDescent="0.2">
      <c r="A9263" s="44">
        <f>IF($D9263="",0,VLOOKUP($D9263,Concelho!$A$2:$J$309,2))</f>
        <v>0</v>
      </c>
      <c r="B9263" s="58">
        <f>IF($E9263="",$A9263*100,VLOOKUP($E9263,Freguesia!$A$2:$I$3093,3,0))</f>
        <v>0</v>
      </c>
      <c r="C9263" s="40" t="str">
        <f>IF($D9263="","",VLOOKUP(INT(VLOOKUP($D9263,Concelho!$A$2:$J$309,2)/100),Dist_Ilha!$A$2:$F$30,2))</f>
        <v/>
      </c>
      <c r="F9263" s="55"/>
      <c r="G9263" s="49"/>
      <c r="H9263" s="49"/>
      <c r="I9263" s="60"/>
    </row>
    <row r="9264" spans="1:9" ht="15" customHeight="1" x14ac:dyDescent="0.2">
      <c r="A9264" s="44">
        <f>IF($D9264="",0,VLOOKUP($D9264,Concelho!$A$2:$J$309,2))</f>
        <v>0</v>
      </c>
      <c r="B9264" s="58">
        <f>IF($E9264="",$A9264*100,VLOOKUP($E9264,Freguesia!$A$2:$I$3093,3,0))</f>
        <v>0</v>
      </c>
      <c r="C9264" s="40" t="str">
        <f>IF($D9264="","",VLOOKUP(INT(VLOOKUP($D9264,Concelho!$A$2:$J$309,2)/100),Dist_Ilha!$A$2:$F$30,2))</f>
        <v/>
      </c>
      <c r="F9264" s="55"/>
      <c r="G9264" s="49"/>
      <c r="H9264" s="49"/>
      <c r="I9264" s="60"/>
    </row>
    <row r="9265" spans="1:9" ht="15" customHeight="1" x14ac:dyDescent="0.2">
      <c r="A9265" s="44">
        <f>IF($D9265="",0,VLOOKUP($D9265,Concelho!$A$2:$J$309,2))</f>
        <v>0</v>
      </c>
      <c r="B9265" s="58">
        <f>IF($E9265="",$A9265*100,VLOOKUP($E9265,Freguesia!$A$2:$I$3093,3,0))</f>
        <v>0</v>
      </c>
      <c r="C9265" s="40" t="str">
        <f>IF($D9265="","",VLOOKUP(INT(VLOOKUP($D9265,Concelho!$A$2:$J$309,2)/100),Dist_Ilha!$A$2:$F$30,2))</f>
        <v/>
      </c>
      <c r="F9265" s="55"/>
      <c r="G9265" s="49"/>
      <c r="H9265" s="49"/>
      <c r="I9265" s="60"/>
    </row>
    <row r="9266" spans="1:9" ht="15" customHeight="1" x14ac:dyDescent="0.2">
      <c r="A9266" s="44">
        <f>IF($D9266="",0,VLOOKUP($D9266,Concelho!$A$2:$J$309,2))</f>
        <v>0</v>
      </c>
      <c r="B9266" s="58">
        <f>IF($E9266="",$A9266*100,VLOOKUP($E9266,Freguesia!$A$2:$I$3093,3,0))</f>
        <v>0</v>
      </c>
      <c r="C9266" s="40" t="str">
        <f>IF($D9266="","",VLOOKUP(INT(VLOOKUP($D9266,Concelho!$A$2:$J$309,2)/100),Dist_Ilha!$A$2:$F$30,2))</f>
        <v/>
      </c>
      <c r="F9266" s="55"/>
      <c r="G9266" s="49"/>
      <c r="H9266" s="49"/>
      <c r="I9266" s="60"/>
    </row>
    <row r="9267" spans="1:9" ht="15" customHeight="1" x14ac:dyDescent="0.2">
      <c r="A9267" s="44">
        <f>IF($D9267="",0,VLOOKUP($D9267,Concelho!$A$2:$J$309,2))</f>
        <v>0</v>
      </c>
      <c r="B9267" s="58">
        <f>IF($E9267="",$A9267*100,VLOOKUP($E9267,Freguesia!$A$2:$I$3093,3,0))</f>
        <v>0</v>
      </c>
      <c r="C9267" s="40" t="str">
        <f>IF($D9267="","",VLOOKUP(INT(VLOOKUP($D9267,Concelho!$A$2:$J$309,2)/100),Dist_Ilha!$A$2:$F$30,2))</f>
        <v/>
      </c>
      <c r="F9267" s="55"/>
      <c r="G9267" s="49"/>
      <c r="H9267" s="49"/>
      <c r="I9267" s="60"/>
    </row>
    <row r="9268" spans="1:9" ht="15" customHeight="1" x14ac:dyDescent="0.2">
      <c r="A9268" s="44">
        <f>IF($D9268="",0,VLOOKUP($D9268,Concelho!$A$2:$J$309,2))</f>
        <v>0</v>
      </c>
      <c r="B9268" s="58">
        <f>IF($E9268="",$A9268*100,VLOOKUP($E9268,Freguesia!$A$2:$I$3093,3,0))</f>
        <v>0</v>
      </c>
      <c r="C9268" s="40" t="str">
        <f>IF($D9268="","",VLOOKUP(INT(VLOOKUP($D9268,Concelho!$A$2:$J$309,2)/100),Dist_Ilha!$A$2:$F$30,2))</f>
        <v/>
      </c>
      <c r="F9268" s="55"/>
      <c r="G9268" s="49"/>
      <c r="H9268" s="49"/>
      <c r="I9268" s="60"/>
    </row>
    <row r="9269" spans="1:9" ht="15" customHeight="1" x14ac:dyDescent="0.2">
      <c r="A9269" s="44">
        <f>IF($D9269="",0,VLOOKUP($D9269,Concelho!$A$2:$J$309,2))</f>
        <v>0</v>
      </c>
      <c r="B9269" s="58">
        <f>IF($E9269="",$A9269*100,VLOOKUP($E9269,Freguesia!$A$2:$I$3093,3,0))</f>
        <v>0</v>
      </c>
      <c r="C9269" s="40" t="str">
        <f>IF($D9269="","",VLOOKUP(INT(VLOOKUP($D9269,Concelho!$A$2:$J$309,2)/100),Dist_Ilha!$A$2:$F$30,2))</f>
        <v/>
      </c>
      <c r="F9269" s="55"/>
      <c r="G9269" s="49"/>
      <c r="H9269" s="49"/>
      <c r="I9269" s="60"/>
    </row>
    <row r="9270" spans="1:9" ht="15" customHeight="1" x14ac:dyDescent="0.2">
      <c r="A9270" s="44">
        <f>IF($D9270="",0,VLOOKUP($D9270,Concelho!$A$2:$J$309,2))</f>
        <v>0</v>
      </c>
      <c r="B9270" s="58">
        <f>IF($E9270="",$A9270*100,VLOOKUP($E9270,Freguesia!$A$2:$I$3093,3,0))</f>
        <v>0</v>
      </c>
      <c r="C9270" s="40" t="str">
        <f>IF($D9270="","",VLOOKUP(INT(VLOOKUP($D9270,Concelho!$A$2:$J$309,2)/100),Dist_Ilha!$A$2:$F$30,2))</f>
        <v/>
      </c>
      <c r="F9270" s="55"/>
      <c r="G9270" s="49"/>
      <c r="H9270" s="49"/>
      <c r="I9270" s="60"/>
    </row>
    <row r="9271" spans="1:9" ht="15" customHeight="1" x14ac:dyDescent="0.2">
      <c r="A9271" s="44">
        <f>IF($D9271="",0,VLOOKUP($D9271,Concelho!$A$2:$J$309,2))</f>
        <v>0</v>
      </c>
      <c r="B9271" s="58">
        <f>IF($E9271="",$A9271*100,VLOOKUP($E9271,Freguesia!$A$2:$I$3093,3,0))</f>
        <v>0</v>
      </c>
      <c r="C9271" s="40" t="str">
        <f>IF($D9271="","",VLOOKUP(INT(VLOOKUP($D9271,Concelho!$A$2:$J$309,2)/100),Dist_Ilha!$A$2:$F$30,2))</f>
        <v/>
      </c>
      <c r="F9271" s="55"/>
      <c r="G9271" s="49"/>
      <c r="H9271" s="49"/>
      <c r="I9271" s="60"/>
    </row>
    <row r="9272" spans="1:9" ht="15" customHeight="1" x14ac:dyDescent="0.2">
      <c r="A9272" s="44">
        <f>IF($D9272="",0,VLOOKUP($D9272,Concelho!$A$2:$J$309,2))</f>
        <v>0</v>
      </c>
      <c r="B9272" s="58">
        <f>IF($E9272="",$A9272*100,VLOOKUP($E9272,Freguesia!$A$2:$I$3093,3,0))</f>
        <v>0</v>
      </c>
      <c r="C9272" s="40" t="str">
        <f>IF($D9272="","",VLOOKUP(INT(VLOOKUP($D9272,Concelho!$A$2:$J$309,2)/100),Dist_Ilha!$A$2:$F$30,2))</f>
        <v/>
      </c>
      <c r="F9272" s="55"/>
      <c r="G9272" s="49"/>
      <c r="H9272" s="49"/>
      <c r="I9272" s="60"/>
    </row>
    <row r="9273" spans="1:9" ht="15" customHeight="1" x14ac:dyDescent="0.2">
      <c r="A9273" s="44">
        <f>IF($D9273="",0,VLOOKUP($D9273,Concelho!$A$2:$J$309,2))</f>
        <v>0</v>
      </c>
      <c r="B9273" s="58">
        <f>IF($E9273="",$A9273*100,VLOOKUP($E9273,Freguesia!$A$2:$I$3093,3,0))</f>
        <v>0</v>
      </c>
      <c r="C9273" s="40" t="str">
        <f>IF($D9273="","",VLOOKUP(INT(VLOOKUP($D9273,Concelho!$A$2:$J$309,2)/100),Dist_Ilha!$A$2:$F$30,2))</f>
        <v/>
      </c>
      <c r="F9273" s="55"/>
      <c r="G9273" s="49"/>
      <c r="H9273" s="49"/>
      <c r="I9273" s="60"/>
    </row>
    <row r="9274" spans="1:9" ht="15" customHeight="1" x14ac:dyDescent="0.2">
      <c r="A9274" s="44">
        <f>IF($D9274="",0,VLOOKUP($D9274,Concelho!$A$2:$J$309,2))</f>
        <v>0</v>
      </c>
      <c r="B9274" s="58">
        <f>IF($E9274="",$A9274*100,VLOOKUP($E9274,Freguesia!$A$2:$I$3093,3,0))</f>
        <v>0</v>
      </c>
      <c r="C9274" s="40" t="str">
        <f>IF($D9274="","",VLOOKUP(INT(VLOOKUP($D9274,Concelho!$A$2:$J$309,2)/100),Dist_Ilha!$A$2:$F$30,2))</f>
        <v/>
      </c>
      <c r="F9274" s="55"/>
      <c r="G9274" s="49"/>
      <c r="H9274" s="49"/>
      <c r="I9274" s="60"/>
    </row>
    <row r="9275" spans="1:9" ht="15" customHeight="1" x14ac:dyDescent="0.2">
      <c r="A9275" s="44">
        <f>IF($D9275="",0,VLOOKUP($D9275,Concelho!$A$2:$J$309,2))</f>
        <v>0</v>
      </c>
      <c r="B9275" s="58">
        <f>IF($E9275="",$A9275*100,VLOOKUP($E9275,Freguesia!$A$2:$I$3093,3,0))</f>
        <v>0</v>
      </c>
      <c r="C9275" s="40" t="str">
        <f>IF($D9275="","",VLOOKUP(INT(VLOOKUP($D9275,Concelho!$A$2:$J$309,2)/100),Dist_Ilha!$A$2:$F$30,2))</f>
        <v/>
      </c>
      <c r="F9275" s="55"/>
      <c r="G9275" s="49"/>
      <c r="H9275" s="49"/>
      <c r="I9275" s="60"/>
    </row>
    <row r="9276" spans="1:9" ht="15" customHeight="1" x14ac:dyDescent="0.2">
      <c r="A9276" s="44">
        <f>IF($D9276="",0,VLOOKUP($D9276,Concelho!$A$2:$J$309,2))</f>
        <v>0</v>
      </c>
      <c r="B9276" s="58">
        <f>IF($E9276="",$A9276*100,VLOOKUP($E9276,Freguesia!$A$2:$I$3093,3,0))</f>
        <v>0</v>
      </c>
      <c r="C9276" s="40" t="str">
        <f>IF($D9276="","",VLOOKUP(INT(VLOOKUP($D9276,Concelho!$A$2:$J$309,2)/100),Dist_Ilha!$A$2:$F$30,2))</f>
        <v/>
      </c>
      <c r="F9276" s="55"/>
      <c r="G9276" s="49"/>
      <c r="H9276" s="49"/>
      <c r="I9276" s="60"/>
    </row>
    <row r="9277" spans="1:9" ht="15" customHeight="1" x14ac:dyDescent="0.2">
      <c r="A9277" s="44">
        <f>IF($D9277="",0,VLOOKUP($D9277,Concelho!$A$2:$J$309,2))</f>
        <v>0</v>
      </c>
      <c r="B9277" s="58">
        <f>IF($E9277="",$A9277*100,VLOOKUP($E9277,Freguesia!$A$2:$I$3093,3,0))</f>
        <v>0</v>
      </c>
      <c r="C9277" s="40" t="str">
        <f>IF($D9277="","",VLOOKUP(INT(VLOOKUP($D9277,Concelho!$A$2:$J$309,2)/100),Dist_Ilha!$A$2:$F$30,2))</f>
        <v/>
      </c>
      <c r="F9277" s="55"/>
      <c r="G9277" s="49"/>
      <c r="H9277" s="49"/>
      <c r="I9277" s="60"/>
    </row>
    <row r="9278" spans="1:9" ht="15" customHeight="1" x14ac:dyDescent="0.2">
      <c r="A9278" s="44">
        <f>IF($D9278="",0,VLOOKUP($D9278,Concelho!$A$2:$J$309,2))</f>
        <v>0</v>
      </c>
      <c r="B9278" s="58">
        <f>IF($E9278="",$A9278*100,VLOOKUP($E9278,Freguesia!$A$2:$I$3093,3,0))</f>
        <v>0</v>
      </c>
      <c r="C9278" s="40" t="str">
        <f>IF($D9278="","",VLOOKUP(INT(VLOOKUP($D9278,Concelho!$A$2:$J$309,2)/100),Dist_Ilha!$A$2:$F$30,2))</f>
        <v/>
      </c>
      <c r="F9278" s="55"/>
      <c r="G9278" s="49"/>
      <c r="H9278" s="49"/>
      <c r="I9278" s="60"/>
    </row>
    <row r="9279" spans="1:9" ht="15" customHeight="1" x14ac:dyDescent="0.2">
      <c r="A9279" s="44">
        <f>IF($D9279="",0,VLOOKUP($D9279,Concelho!$A$2:$J$309,2))</f>
        <v>0</v>
      </c>
      <c r="B9279" s="58">
        <f>IF($E9279="",$A9279*100,VLOOKUP($E9279,Freguesia!$A$2:$I$3093,3,0))</f>
        <v>0</v>
      </c>
      <c r="C9279" s="40" t="str">
        <f>IF($D9279="","",VLOOKUP(INT(VLOOKUP($D9279,Concelho!$A$2:$J$309,2)/100),Dist_Ilha!$A$2:$F$30,2))</f>
        <v/>
      </c>
      <c r="F9279" s="55"/>
      <c r="G9279" s="49"/>
      <c r="H9279" s="49"/>
      <c r="I9279" s="60"/>
    </row>
    <row r="9280" spans="1:9" ht="15" customHeight="1" x14ac:dyDescent="0.2">
      <c r="A9280" s="44">
        <f>IF($D9280="",0,VLOOKUP($D9280,Concelho!$A$2:$J$309,2))</f>
        <v>0</v>
      </c>
      <c r="B9280" s="58">
        <f>IF($E9280="",$A9280*100,VLOOKUP($E9280,Freguesia!$A$2:$I$3093,3,0))</f>
        <v>0</v>
      </c>
      <c r="C9280" s="40" t="str">
        <f>IF($D9280="","",VLOOKUP(INT(VLOOKUP($D9280,Concelho!$A$2:$J$309,2)/100),Dist_Ilha!$A$2:$F$30,2))</f>
        <v/>
      </c>
      <c r="F9280" s="55"/>
      <c r="G9280" s="49"/>
      <c r="H9280" s="49"/>
      <c r="I9280" s="60"/>
    </row>
    <row r="9281" spans="1:9" ht="15" customHeight="1" x14ac:dyDescent="0.2">
      <c r="A9281" s="44">
        <f>IF($D9281="",0,VLOOKUP($D9281,Concelho!$A$2:$J$309,2))</f>
        <v>0</v>
      </c>
      <c r="B9281" s="58">
        <f>IF($E9281="",$A9281*100,VLOOKUP($E9281,Freguesia!$A$2:$I$3093,3,0))</f>
        <v>0</v>
      </c>
      <c r="C9281" s="40" t="str">
        <f>IF($D9281="","",VLOOKUP(INT(VLOOKUP($D9281,Concelho!$A$2:$J$309,2)/100),Dist_Ilha!$A$2:$F$30,2))</f>
        <v/>
      </c>
      <c r="F9281" s="55"/>
      <c r="G9281" s="49"/>
      <c r="H9281" s="49"/>
      <c r="I9281" s="60"/>
    </row>
    <row r="9282" spans="1:9" ht="15" customHeight="1" x14ac:dyDescent="0.2">
      <c r="A9282" s="44">
        <f>IF($D9282="",0,VLOOKUP($D9282,Concelho!$A$2:$J$309,2))</f>
        <v>0</v>
      </c>
      <c r="B9282" s="58">
        <f>IF($E9282="",$A9282*100,VLOOKUP($E9282,Freguesia!$A$2:$I$3093,3,0))</f>
        <v>0</v>
      </c>
      <c r="C9282" s="40" t="str">
        <f>IF($D9282="","",VLOOKUP(INT(VLOOKUP($D9282,Concelho!$A$2:$J$309,2)/100),Dist_Ilha!$A$2:$F$30,2))</f>
        <v/>
      </c>
      <c r="F9282" s="55"/>
      <c r="G9282" s="49"/>
      <c r="H9282" s="49"/>
      <c r="I9282" s="60"/>
    </row>
    <row r="9283" spans="1:9" ht="15" customHeight="1" x14ac:dyDescent="0.2">
      <c r="A9283" s="44">
        <f>IF($D9283="",0,VLOOKUP($D9283,Concelho!$A$2:$J$309,2))</f>
        <v>0</v>
      </c>
      <c r="B9283" s="58">
        <f>IF($E9283="",$A9283*100,VLOOKUP($E9283,Freguesia!$A$2:$I$3093,3,0))</f>
        <v>0</v>
      </c>
      <c r="C9283" s="40" t="str">
        <f>IF($D9283="","",VLOOKUP(INT(VLOOKUP($D9283,Concelho!$A$2:$J$309,2)/100),Dist_Ilha!$A$2:$F$30,2))</f>
        <v/>
      </c>
      <c r="F9283" s="55"/>
      <c r="G9283" s="49"/>
      <c r="H9283" s="49"/>
      <c r="I9283" s="60"/>
    </row>
    <row r="9284" spans="1:9" ht="15" customHeight="1" x14ac:dyDescent="0.2">
      <c r="A9284" s="44">
        <f>IF($D9284="",0,VLOOKUP($D9284,Concelho!$A$2:$J$309,2))</f>
        <v>0</v>
      </c>
      <c r="B9284" s="58">
        <f>IF($E9284="",$A9284*100,VLOOKUP($E9284,Freguesia!$A$2:$I$3093,3,0))</f>
        <v>0</v>
      </c>
      <c r="C9284" s="40" t="str">
        <f>IF($D9284="","",VLOOKUP(INT(VLOOKUP($D9284,Concelho!$A$2:$J$309,2)/100),Dist_Ilha!$A$2:$F$30,2))</f>
        <v/>
      </c>
      <c r="F9284" s="55"/>
      <c r="G9284" s="49"/>
      <c r="H9284" s="49"/>
      <c r="I9284" s="60"/>
    </row>
    <row r="9285" spans="1:9" ht="15" customHeight="1" x14ac:dyDescent="0.2">
      <c r="A9285" s="44">
        <f>IF($D9285="",0,VLOOKUP($D9285,Concelho!$A$2:$J$309,2))</f>
        <v>0</v>
      </c>
      <c r="B9285" s="58">
        <f>IF($E9285="",$A9285*100,VLOOKUP($E9285,Freguesia!$A$2:$I$3093,3,0))</f>
        <v>0</v>
      </c>
      <c r="C9285" s="40" t="str">
        <f>IF($D9285="","",VLOOKUP(INT(VLOOKUP($D9285,Concelho!$A$2:$J$309,2)/100),Dist_Ilha!$A$2:$F$30,2))</f>
        <v/>
      </c>
      <c r="F9285" s="55"/>
      <c r="G9285" s="49"/>
      <c r="H9285" s="49"/>
      <c r="I9285" s="60"/>
    </row>
    <row r="9286" spans="1:9" ht="15" customHeight="1" x14ac:dyDescent="0.2">
      <c r="A9286" s="44">
        <f>IF($D9286="",0,VLOOKUP($D9286,Concelho!$A$2:$J$309,2))</f>
        <v>0</v>
      </c>
      <c r="B9286" s="58">
        <f>IF($E9286="",$A9286*100,VLOOKUP($E9286,Freguesia!$A$2:$I$3093,3,0))</f>
        <v>0</v>
      </c>
      <c r="C9286" s="40" t="str">
        <f>IF($D9286="","",VLOOKUP(INT(VLOOKUP($D9286,Concelho!$A$2:$J$309,2)/100),Dist_Ilha!$A$2:$F$30,2))</f>
        <v/>
      </c>
      <c r="F9286" s="55"/>
      <c r="G9286" s="49"/>
      <c r="H9286" s="49"/>
      <c r="I9286" s="60"/>
    </row>
    <row r="9287" spans="1:9" ht="15" customHeight="1" x14ac:dyDescent="0.2">
      <c r="A9287" s="44">
        <f>IF($D9287="",0,VLOOKUP($D9287,Concelho!$A$2:$J$309,2))</f>
        <v>0</v>
      </c>
      <c r="B9287" s="58">
        <f>IF($E9287="",$A9287*100,VLOOKUP($E9287,Freguesia!$A$2:$I$3093,3,0))</f>
        <v>0</v>
      </c>
      <c r="C9287" s="40" t="str">
        <f>IF($D9287="","",VLOOKUP(INT(VLOOKUP($D9287,Concelho!$A$2:$J$309,2)/100),Dist_Ilha!$A$2:$F$30,2))</f>
        <v/>
      </c>
      <c r="F9287" s="55"/>
      <c r="G9287" s="49"/>
      <c r="H9287" s="49"/>
      <c r="I9287" s="60"/>
    </row>
    <row r="9288" spans="1:9" ht="15" customHeight="1" x14ac:dyDescent="0.2">
      <c r="A9288" s="44">
        <f>IF($D9288="",0,VLOOKUP($D9288,Concelho!$A$2:$J$309,2))</f>
        <v>0</v>
      </c>
      <c r="B9288" s="58">
        <f>IF($E9288="",$A9288*100,VLOOKUP($E9288,Freguesia!$A$2:$I$3093,3,0))</f>
        <v>0</v>
      </c>
      <c r="C9288" s="40" t="str">
        <f>IF($D9288="","",VLOOKUP(INT(VLOOKUP($D9288,Concelho!$A$2:$J$309,2)/100),Dist_Ilha!$A$2:$F$30,2))</f>
        <v/>
      </c>
      <c r="F9288" s="55"/>
      <c r="G9288" s="49"/>
      <c r="H9288" s="49"/>
      <c r="I9288" s="60"/>
    </row>
    <row r="9289" spans="1:9" ht="15" customHeight="1" x14ac:dyDescent="0.2">
      <c r="A9289" s="44">
        <f>IF($D9289="",0,VLOOKUP($D9289,Concelho!$A$2:$J$309,2))</f>
        <v>0</v>
      </c>
      <c r="B9289" s="58">
        <f>IF($E9289="",$A9289*100,VLOOKUP($E9289,Freguesia!$A$2:$I$3093,3,0))</f>
        <v>0</v>
      </c>
      <c r="C9289" s="40" t="str">
        <f>IF($D9289="","",VLOOKUP(INT(VLOOKUP($D9289,Concelho!$A$2:$J$309,2)/100),Dist_Ilha!$A$2:$F$30,2))</f>
        <v/>
      </c>
      <c r="F9289" s="55"/>
      <c r="G9289" s="49"/>
      <c r="H9289" s="49"/>
      <c r="I9289" s="60"/>
    </row>
    <row r="9290" spans="1:9" ht="15" customHeight="1" x14ac:dyDescent="0.2">
      <c r="A9290" s="44">
        <f>IF($D9290="",0,VLOOKUP($D9290,Concelho!$A$2:$J$309,2))</f>
        <v>0</v>
      </c>
      <c r="B9290" s="58">
        <f>IF($E9290="",$A9290*100,VLOOKUP($E9290,Freguesia!$A$2:$I$3093,3,0))</f>
        <v>0</v>
      </c>
      <c r="C9290" s="40" t="str">
        <f>IF($D9290="","",VLOOKUP(INT(VLOOKUP($D9290,Concelho!$A$2:$J$309,2)/100),Dist_Ilha!$A$2:$F$30,2))</f>
        <v/>
      </c>
      <c r="F9290" s="55"/>
      <c r="G9290" s="49"/>
      <c r="H9290" s="49"/>
      <c r="I9290" s="60"/>
    </row>
    <row r="9291" spans="1:9" ht="15" customHeight="1" x14ac:dyDescent="0.2">
      <c r="A9291" s="44">
        <f>IF($D9291="",0,VLOOKUP($D9291,Concelho!$A$2:$J$309,2))</f>
        <v>0</v>
      </c>
      <c r="B9291" s="58">
        <f>IF($E9291="",$A9291*100,VLOOKUP($E9291,Freguesia!$A$2:$I$3093,3,0))</f>
        <v>0</v>
      </c>
      <c r="C9291" s="40" t="str">
        <f>IF($D9291="","",VLOOKUP(INT(VLOOKUP($D9291,Concelho!$A$2:$J$309,2)/100),Dist_Ilha!$A$2:$F$30,2))</f>
        <v/>
      </c>
      <c r="F9291" s="55"/>
      <c r="G9291" s="49"/>
      <c r="H9291" s="49"/>
      <c r="I9291" s="60"/>
    </row>
    <row r="9292" spans="1:9" ht="15" customHeight="1" x14ac:dyDescent="0.2">
      <c r="A9292" s="44">
        <f>IF($D9292="",0,VLOOKUP($D9292,Concelho!$A$2:$J$309,2))</f>
        <v>0</v>
      </c>
      <c r="B9292" s="58">
        <f>IF($E9292="",$A9292*100,VLOOKUP($E9292,Freguesia!$A$2:$I$3093,3,0))</f>
        <v>0</v>
      </c>
      <c r="C9292" s="40" t="str">
        <f>IF($D9292="","",VLOOKUP(INT(VLOOKUP($D9292,Concelho!$A$2:$J$309,2)/100),Dist_Ilha!$A$2:$F$30,2))</f>
        <v/>
      </c>
      <c r="F9292" s="55"/>
      <c r="G9292" s="49"/>
      <c r="H9292" s="49"/>
      <c r="I9292" s="60"/>
    </row>
    <row r="9293" spans="1:9" ht="15" customHeight="1" x14ac:dyDescent="0.2">
      <c r="A9293" s="44">
        <f>IF($D9293="",0,VLOOKUP($D9293,Concelho!$A$2:$J$309,2))</f>
        <v>0</v>
      </c>
      <c r="B9293" s="58">
        <f>IF($E9293="",$A9293*100,VLOOKUP($E9293,Freguesia!$A$2:$I$3093,3,0))</f>
        <v>0</v>
      </c>
      <c r="C9293" s="40" t="str">
        <f>IF($D9293="","",VLOOKUP(INT(VLOOKUP($D9293,Concelho!$A$2:$J$309,2)/100),Dist_Ilha!$A$2:$F$30,2))</f>
        <v/>
      </c>
      <c r="F9293" s="55"/>
      <c r="G9293" s="49"/>
      <c r="H9293" s="49"/>
      <c r="I9293" s="60"/>
    </row>
    <row r="9294" spans="1:9" ht="15" customHeight="1" x14ac:dyDescent="0.2">
      <c r="A9294" s="44">
        <f>IF($D9294="",0,VLOOKUP($D9294,Concelho!$A$2:$J$309,2))</f>
        <v>0</v>
      </c>
      <c r="B9294" s="58">
        <f>IF($E9294="",$A9294*100,VLOOKUP($E9294,Freguesia!$A$2:$I$3093,3,0))</f>
        <v>0</v>
      </c>
      <c r="C9294" s="40" t="str">
        <f>IF($D9294="","",VLOOKUP(INT(VLOOKUP($D9294,Concelho!$A$2:$J$309,2)/100),Dist_Ilha!$A$2:$F$30,2))</f>
        <v/>
      </c>
      <c r="F9294" s="55"/>
      <c r="G9294" s="49"/>
      <c r="H9294" s="49"/>
      <c r="I9294" s="60"/>
    </row>
    <row r="9295" spans="1:9" ht="15" customHeight="1" x14ac:dyDescent="0.2">
      <c r="A9295" s="44">
        <f>IF($D9295="",0,VLOOKUP($D9295,Concelho!$A$2:$J$309,2))</f>
        <v>0</v>
      </c>
      <c r="B9295" s="58">
        <f>IF($E9295="",$A9295*100,VLOOKUP($E9295,Freguesia!$A$2:$I$3093,3,0))</f>
        <v>0</v>
      </c>
      <c r="C9295" s="40" t="str">
        <f>IF($D9295="","",VLOOKUP(INT(VLOOKUP($D9295,Concelho!$A$2:$J$309,2)/100),Dist_Ilha!$A$2:$F$30,2))</f>
        <v/>
      </c>
      <c r="F9295" s="55"/>
      <c r="G9295" s="49"/>
      <c r="H9295" s="49"/>
      <c r="I9295" s="60"/>
    </row>
    <row r="9296" spans="1:9" ht="15" customHeight="1" x14ac:dyDescent="0.2">
      <c r="A9296" s="44">
        <f>IF($D9296="",0,VLOOKUP($D9296,Concelho!$A$2:$J$309,2))</f>
        <v>0</v>
      </c>
      <c r="B9296" s="58">
        <f>IF($E9296="",$A9296*100,VLOOKUP($E9296,Freguesia!$A$2:$I$3093,3,0))</f>
        <v>0</v>
      </c>
      <c r="C9296" s="40" t="str">
        <f>IF($D9296="","",VLOOKUP(INT(VLOOKUP($D9296,Concelho!$A$2:$J$309,2)/100),Dist_Ilha!$A$2:$F$30,2))</f>
        <v/>
      </c>
      <c r="F9296" s="55"/>
      <c r="G9296" s="49"/>
      <c r="H9296" s="49"/>
      <c r="I9296" s="60"/>
    </row>
    <row r="9297" spans="1:9" ht="15" customHeight="1" x14ac:dyDescent="0.2">
      <c r="A9297" s="44">
        <f>IF($D9297="",0,VLOOKUP($D9297,Concelho!$A$2:$J$309,2))</f>
        <v>0</v>
      </c>
      <c r="B9297" s="58">
        <f>IF($E9297="",$A9297*100,VLOOKUP($E9297,Freguesia!$A$2:$I$3093,3,0))</f>
        <v>0</v>
      </c>
      <c r="C9297" s="40" t="str">
        <f>IF($D9297="","",VLOOKUP(INT(VLOOKUP($D9297,Concelho!$A$2:$J$309,2)/100),Dist_Ilha!$A$2:$F$30,2))</f>
        <v/>
      </c>
      <c r="F9297" s="55"/>
      <c r="G9297" s="49"/>
      <c r="H9297" s="49"/>
      <c r="I9297" s="60"/>
    </row>
    <row r="9298" spans="1:9" ht="15" customHeight="1" x14ac:dyDescent="0.2">
      <c r="A9298" s="44">
        <f>IF($D9298="",0,VLOOKUP($D9298,Concelho!$A$2:$J$309,2))</f>
        <v>0</v>
      </c>
      <c r="B9298" s="58">
        <f>IF($E9298="",$A9298*100,VLOOKUP($E9298,Freguesia!$A$2:$I$3093,3,0))</f>
        <v>0</v>
      </c>
      <c r="C9298" s="40" t="str">
        <f>IF($D9298="","",VLOOKUP(INT(VLOOKUP($D9298,Concelho!$A$2:$J$309,2)/100),Dist_Ilha!$A$2:$F$30,2))</f>
        <v/>
      </c>
      <c r="F9298" s="55"/>
      <c r="G9298" s="49"/>
      <c r="H9298" s="49"/>
      <c r="I9298" s="60"/>
    </row>
    <row r="9299" spans="1:9" ht="15" customHeight="1" x14ac:dyDescent="0.2">
      <c r="A9299" s="44">
        <f>IF($D9299="",0,VLOOKUP($D9299,Concelho!$A$2:$J$309,2))</f>
        <v>0</v>
      </c>
      <c r="B9299" s="58">
        <f>IF($E9299="",$A9299*100,VLOOKUP($E9299,Freguesia!$A$2:$I$3093,3,0))</f>
        <v>0</v>
      </c>
      <c r="C9299" s="40" t="str">
        <f>IF($D9299="","",VLOOKUP(INT(VLOOKUP($D9299,Concelho!$A$2:$J$309,2)/100),Dist_Ilha!$A$2:$F$30,2))</f>
        <v/>
      </c>
      <c r="F9299" s="55"/>
      <c r="G9299" s="49"/>
      <c r="H9299" s="49"/>
      <c r="I9299" s="60"/>
    </row>
    <row r="9300" spans="1:9" ht="15" customHeight="1" x14ac:dyDescent="0.2">
      <c r="A9300" s="44">
        <f>IF($D9300="",0,VLOOKUP($D9300,Concelho!$A$2:$J$309,2))</f>
        <v>0</v>
      </c>
      <c r="B9300" s="58">
        <f>IF($E9300="",$A9300*100,VLOOKUP($E9300,Freguesia!$A$2:$I$3093,3,0))</f>
        <v>0</v>
      </c>
      <c r="C9300" s="40" t="str">
        <f>IF($D9300="","",VLOOKUP(INT(VLOOKUP($D9300,Concelho!$A$2:$J$309,2)/100),Dist_Ilha!$A$2:$F$30,2))</f>
        <v/>
      </c>
      <c r="F9300" s="55"/>
      <c r="G9300" s="49"/>
      <c r="H9300" s="49"/>
      <c r="I9300" s="60"/>
    </row>
    <row r="9301" spans="1:9" ht="15" customHeight="1" x14ac:dyDescent="0.2">
      <c r="A9301" s="44">
        <f>IF($D9301="",0,VLOOKUP($D9301,Concelho!$A$2:$J$309,2))</f>
        <v>0</v>
      </c>
      <c r="B9301" s="58">
        <f>IF($E9301="",$A9301*100,VLOOKUP($E9301,Freguesia!$A$2:$I$3093,3,0))</f>
        <v>0</v>
      </c>
      <c r="C9301" s="40" t="str">
        <f>IF($D9301="","",VLOOKUP(INT(VLOOKUP($D9301,Concelho!$A$2:$J$309,2)/100),Dist_Ilha!$A$2:$F$30,2))</f>
        <v/>
      </c>
      <c r="F9301" s="55"/>
      <c r="G9301" s="49"/>
      <c r="H9301" s="49"/>
      <c r="I9301" s="60"/>
    </row>
    <row r="9302" spans="1:9" ht="15" customHeight="1" x14ac:dyDescent="0.2">
      <c r="A9302" s="44">
        <f>IF($D9302="",0,VLOOKUP($D9302,Concelho!$A$2:$J$309,2))</f>
        <v>0</v>
      </c>
      <c r="B9302" s="58">
        <f>IF($E9302="",$A9302*100,VLOOKUP($E9302,Freguesia!$A$2:$I$3093,3,0))</f>
        <v>0</v>
      </c>
      <c r="C9302" s="40" t="str">
        <f>IF($D9302="","",VLOOKUP(INT(VLOOKUP($D9302,Concelho!$A$2:$J$309,2)/100),Dist_Ilha!$A$2:$F$30,2))</f>
        <v/>
      </c>
      <c r="F9302" s="55"/>
      <c r="G9302" s="49"/>
      <c r="H9302" s="49"/>
      <c r="I9302" s="60"/>
    </row>
    <row r="9303" spans="1:9" ht="15" customHeight="1" x14ac:dyDescent="0.2">
      <c r="A9303" s="44">
        <f>IF($D9303="",0,VLOOKUP($D9303,Concelho!$A$2:$J$309,2))</f>
        <v>0</v>
      </c>
      <c r="B9303" s="58">
        <f>IF($E9303="",$A9303*100,VLOOKUP($E9303,Freguesia!$A$2:$I$3093,3,0))</f>
        <v>0</v>
      </c>
      <c r="C9303" s="40" t="str">
        <f>IF($D9303="","",VLOOKUP(INT(VLOOKUP($D9303,Concelho!$A$2:$J$309,2)/100),Dist_Ilha!$A$2:$F$30,2))</f>
        <v/>
      </c>
      <c r="F9303" s="55"/>
      <c r="G9303" s="49"/>
      <c r="H9303" s="49"/>
      <c r="I9303" s="60"/>
    </row>
    <row r="9304" spans="1:9" ht="15" customHeight="1" x14ac:dyDescent="0.2">
      <c r="A9304" s="44">
        <f>IF($D9304="",0,VLOOKUP($D9304,Concelho!$A$2:$J$309,2))</f>
        <v>0</v>
      </c>
      <c r="B9304" s="58">
        <f>IF($E9304="",$A9304*100,VLOOKUP($E9304,Freguesia!$A$2:$I$3093,3,0))</f>
        <v>0</v>
      </c>
      <c r="C9304" s="40" t="str">
        <f>IF($D9304="","",VLOOKUP(INT(VLOOKUP($D9304,Concelho!$A$2:$J$309,2)/100),Dist_Ilha!$A$2:$F$30,2))</f>
        <v/>
      </c>
      <c r="F9304" s="55"/>
      <c r="G9304" s="49"/>
      <c r="H9304" s="49"/>
      <c r="I9304" s="60"/>
    </row>
    <row r="9305" spans="1:9" ht="15" customHeight="1" x14ac:dyDescent="0.2">
      <c r="A9305" s="44">
        <f>IF($D9305="",0,VLOOKUP($D9305,Concelho!$A$2:$J$309,2))</f>
        <v>0</v>
      </c>
      <c r="B9305" s="58">
        <f>IF($E9305="",$A9305*100,VLOOKUP($E9305,Freguesia!$A$2:$I$3093,3,0))</f>
        <v>0</v>
      </c>
      <c r="C9305" s="40" t="str">
        <f>IF($D9305="","",VLOOKUP(INT(VLOOKUP($D9305,Concelho!$A$2:$J$309,2)/100),Dist_Ilha!$A$2:$F$30,2))</f>
        <v/>
      </c>
      <c r="F9305" s="55"/>
      <c r="G9305" s="49"/>
      <c r="H9305" s="49"/>
      <c r="I9305" s="60"/>
    </row>
    <row r="9306" spans="1:9" ht="15" customHeight="1" x14ac:dyDescent="0.2">
      <c r="A9306" s="44">
        <f>IF($D9306="",0,VLOOKUP($D9306,Concelho!$A$2:$J$309,2))</f>
        <v>0</v>
      </c>
      <c r="B9306" s="58">
        <f>IF($E9306="",$A9306*100,VLOOKUP($E9306,Freguesia!$A$2:$I$3093,3,0))</f>
        <v>0</v>
      </c>
      <c r="C9306" s="40" t="str">
        <f>IF($D9306="","",VLOOKUP(INT(VLOOKUP($D9306,Concelho!$A$2:$J$309,2)/100),Dist_Ilha!$A$2:$F$30,2))</f>
        <v/>
      </c>
      <c r="F9306" s="55"/>
      <c r="G9306" s="49"/>
      <c r="H9306" s="49"/>
      <c r="I9306" s="60"/>
    </row>
    <row r="9307" spans="1:9" ht="15" customHeight="1" x14ac:dyDescent="0.2">
      <c r="A9307" s="44">
        <f>IF($D9307="",0,VLOOKUP($D9307,Concelho!$A$2:$J$309,2))</f>
        <v>0</v>
      </c>
      <c r="B9307" s="58">
        <f>IF($E9307="",$A9307*100,VLOOKUP($E9307,Freguesia!$A$2:$I$3093,3,0))</f>
        <v>0</v>
      </c>
      <c r="C9307" s="40" t="str">
        <f>IF($D9307="","",VLOOKUP(INT(VLOOKUP($D9307,Concelho!$A$2:$J$309,2)/100),Dist_Ilha!$A$2:$F$30,2))</f>
        <v/>
      </c>
      <c r="F9307" s="55"/>
      <c r="G9307" s="49"/>
      <c r="H9307" s="49"/>
      <c r="I9307" s="60"/>
    </row>
    <row r="9308" spans="1:9" ht="15" customHeight="1" x14ac:dyDescent="0.2">
      <c r="A9308" s="44">
        <f>IF($D9308="",0,VLOOKUP($D9308,Concelho!$A$2:$J$309,2))</f>
        <v>0</v>
      </c>
      <c r="B9308" s="58">
        <f>IF($E9308="",$A9308*100,VLOOKUP($E9308,Freguesia!$A$2:$I$3093,3,0))</f>
        <v>0</v>
      </c>
      <c r="C9308" s="40" t="str">
        <f>IF($D9308="","",VLOOKUP(INT(VLOOKUP($D9308,Concelho!$A$2:$J$309,2)/100),Dist_Ilha!$A$2:$F$30,2))</f>
        <v/>
      </c>
      <c r="F9308" s="55"/>
      <c r="G9308" s="49"/>
      <c r="H9308" s="49"/>
      <c r="I9308" s="60"/>
    </row>
    <row r="9309" spans="1:9" ht="15" customHeight="1" x14ac:dyDescent="0.2">
      <c r="A9309" s="44">
        <f>IF($D9309="",0,VLOOKUP($D9309,Concelho!$A$2:$J$309,2))</f>
        <v>0</v>
      </c>
      <c r="B9309" s="58">
        <f>IF($E9309="",$A9309*100,VLOOKUP($E9309,Freguesia!$A$2:$I$3093,3,0))</f>
        <v>0</v>
      </c>
      <c r="C9309" s="40" t="str">
        <f>IF($D9309="","",VLOOKUP(INT(VLOOKUP($D9309,Concelho!$A$2:$J$309,2)/100),Dist_Ilha!$A$2:$F$30,2))</f>
        <v/>
      </c>
      <c r="F9309" s="55"/>
      <c r="G9309" s="49"/>
      <c r="H9309" s="49"/>
      <c r="I9309" s="60"/>
    </row>
    <row r="9310" spans="1:9" ht="15" customHeight="1" x14ac:dyDescent="0.2">
      <c r="A9310" s="44">
        <f>IF($D9310="",0,VLOOKUP($D9310,Concelho!$A$2:$J$309,2))</f>
        <v>0</v>
      </c>
      <c r="B9310" s="58">
        <f>IF($E9310="",$A9310*100,VLOOKUP($E9310,Freguesia!$A$2:$I$3093,3,0))</f>
        <v>0</v>
      </c>
      <c r="C9310" s="40" t="str">
        <f>IF($D9310="","",VLOOKUP(INT(VLOOKUP($D9310,Concelho!$A$2:$J$309,2)/100),Dist_Ilha!$A$2:$F$30,2))</f>
        <v/>
      </c>
      <c r="F9310" s="55"/>
      <c r="G9310" s="49"/>
      <c r="H9310" s="49"/>
      <c r="I9310" s="60"/>
    </row>
    <row r="9311" spans="1:9" ht="15" customHeight="1" x14ac:dyDescent="0.2">
      <c r="A9311" s="44">
        <f>IF($D9311="",0,VLOOKUP($D9311,Concelho!$A$2:$J$309,2))</f>
        <v>0</v>
      </c>
      <c r="B9311" s="58">
        <f>IF($E9311="",$A9311*100,VLOOKUP($E9311,Freguesia!$A$2:$I$3093,3,0))</f>
        <v>0</v>
      </c>
      <c r="C9311" s="40" t="str">
        <f>IF($D9311="","",VLOOKUP(INT(VLOOKUP($D9311,Concelho!$A$2:$J$309,2)/100),Dist_Ilha!$A$2:$F$30,2))</f>
        <v/>
      </c>
      <c r="F9311" s="55"/>
      <c r="G9311" s="49"/>
      <c r="H9311" s="49"/>
      <c r="I9311" s="60"/>
    </row>
    <row r="9312" spans="1:9" ht="15" customHeight="1" x14ac:dyDescent="0.2">
      <c r="A9312" s="44">
        <f>IF($D9312="",0,VLOOKUP($D9312,Concelho!$A$2:$J$309,2))</f>
        <v>0</v>
      </c>
      <c r="B9312" s="58">
        <f>IF($E9312="",$A9312*100,VLOOKUP($E9312,Freguesia!$A$2:$I$3093,3,0))</f>
        <v>0</v>
      </c>
      <c r="C9312" s="40" t="str">
        <f>IF($D9312="","",VLOOKUP(INT(VLOOKUP($D9312,Concelho!$A$2:$J$309,2)/100),Dist_Ilha!$A$2:$F$30,2))</f>
        <v/>
      </c>
      <c r="F9312" s="55"/>
      <c r="G9312" s="49"/>
      <c r="H9312" s="49"/>
      <c r="I9312" s="60"/>
    </row>
    <row r="9313" spans="1:9" ht="15" customHeight="1" x14ac:dyDescent="0.2">
      <c r="A9313" s="44">
        <f>IF($D9313="",0,VLOOKUP($D9313,Concelho!$A$2:$J$309,2))</f>
        <v>0</v>
      </c>
      <c r="B9313" s="58">
        <f>IF($E9313="",$A9313*100,VLOOKUP($E9313,Freguesia!$A$2:$I$3093,3,0))</f>
        <v>0</v>
      </c>
      <c r="C9313" s="40" t="str">
        <f>IF($D9313="","",VLOOKUP(INT(VLOOKUP($D9313,Concelho!$A$2:$J$309,2)/100),Dist_Ilha!$A$2:$F$30,2))</f>
        <v/>
      </c>
      <c r="F9313" s="55"/>
      <c r="G9313" s="49"/>
      <c r="H9313" s="49"/>
      <c r="I9313" s="60"/>
    </row>
    <row r="9314" spans="1:9" ht="15" customHeight="1" x14ac:dyDescent="0.2">
      <c r="A9314" s="44">
        <f>IF($D9314="",0,VLOOKUP($D9314,Concelho!$A$2:$J$309,2))</f>
        <v>0</v>
      </c>
      <c r="B9314" s="58">
        <f>IF($E9314="",$A9314*100,VLOOKUP($E9314,Freguesia!$A$2:$I$3093,3,0))</f>
        <v>0</v>
      </c>
      <c r="C9314" s="40" t="str">
        <f>IF($D9314="","",VLOOKUP(INT(VLOOKUP($D9314,Concelho!$A$2:$J$309,2)/100),Dist_Ilha!$A$2:$F$30,2))</f>
        <v/>
      </c>
      <c r="F9314" s="55"/>
      <c r="G9314" s="49"/>
      <c r="H9314" s="49"/>
      <c r="I9314" s="60"/>
    </row>
    <row r="9315" spans="1:9" ht="15" customHeight="1" x14ac:dyDescent="0.2">
      <c r="A9315" s="44">
        <f>IF($D9315="",0,VLOOKUP($D9315,Concelho!$A$2:$J$309,2))</f>
        <v>0</v>
      </c>
      <c r="B9315" s="58">
        <f>IF($E9315="",$A9315*100,VLOOKUP($E9315,Freguesia!$A$2:$I$3093,3,0))</f>
        <v>0</v>
      </c>
      <c r="C9315" s="40" t="str">
        <f>IF($D9315="","",VLOOKUP(INT(VLOOKUP($D9315,Concelho!$A$2:$J$309,2)/100),Dist_Ilha!$A$2:$F$30,2))</f>
        <v/>
      </c>
      <c r="F9315" s="55"/>
      <c r="G9315" s="49"/>
      <c r="H9315" s="49"/>
      <c r="I9315" s="60"/>
    </row>
    <row r="9316" spans="1:9" ht="15" customHeight="1" x14ac:dyDescent="0.2">
      <c r="A9316" s="44">
        <f>IF($D9316="",0,VLOOKUP($D9316,Concelho!$A$2:$J$309,2))</f>
        <v>0</v>
      </c>
      <c r="B9316" s="58">
        <f>IF($E9316="",$A9316*100,VLOOKUP($E9316,Freguesia!$A$2:$I$3093,3,0))</f>
        <v>0</v>
      </c>
      <c r="C9316" s="40" t="str">
        <f>IF($D9316="","",VLOOKUP(INT(VLOOKUP($D9316,Concelho!$A$2:$J$309,2)/100),Dist_Ilha!$A$2:$F$30,2))</f>
        <v/>
      </c>
      <c r="F9316" s="55"/>
      <c r="G9316" s="49"/>
      <c r="H9316" s="49"/>
      <c r="I9316" s="60"/>
    </row>
    <row r="9317" spans="1:9" ht="15" customHeight="1" x14ac:dyDescent="0.2">
      <c r="A9317" s="44">
        <f>IF($D9317="",0,VLOOKUP($D9317,Concelho!$A$2:$J$309,2))</f>
        <v>0</v>
      </c>
      <c r="B9317" s="58">
        <f>IF($E9317="",$A9317*100,VLOOKUP($E9317,Freguesia!$A$2:$I$3093,3,0))</f>
        <v>0</v>
      </c>
      <c r="C9317" s="40" t="str">
        <f>IF($D9317="","",VLOOKUP(INT(VLOOKUP($D9317,Concelho!$A$2:$J$309,2)/100),Dist_Ilha!$A$2:$F$30,2))</f>
        <v/>
      </c>
      <c r="F9317" s="55"/>
      <c r="G9317" s="49"/>
      <c r="H9317" s="49"/>
      <c r="I9317" s="60"/>
    </row>
    <row r="9318" spans="1:9" ht="15" customHeight="1" x14ac:dyDescent="0.2">
      <c r="A9318" s="44">
        <f>IF($D9318="",0,VLOOKUP($D9318,Concelho!$A$2:$J$309,2))</f>
        <v>0</v>
      </c>
      <c r="B9318" s="58">
        <f>IF($E9318="",$A9318*100,VLOOKUP($E9318,Freguesia!$A$2:$I$3093,3,0))</f>
        <v>0</v>
      </c>
      <c r="C9318" s="40" t="str">
        <f>IF($D9318="","",VLOOKUP(INT(VLOOKUP($D9318,Concelho!$A$2:$J$309,2)/100),Dist_Ilha!$A$2:$F$30,2))</f>
        <v/>
      </c>
      <c r="F9318" s="55"/>
      <c r="G9318" s="49"/>
      <c r="H9318" s="49"/>
      <c r="I9318" s="60"/>
    </row>
    <row r="9319" spans="1:9" ht="15" customHeight="1" x14ac:dyDescent="0.2">
      <c r="A9319" s="44">
        <f>IF($D9319="",0,VLOOKUP($D9319,Concelho!$A$2:$J$309,2))</f>
        <v>0</v>
      </c>
      <c r="B9319" s="58">
        <f>IF($E9319="",$A9319*100,VLOOKUP($E9319,Freguesia!$A$2:$I$3093,3,0))</f>
        <v>0</v>
      </c>
      <c r="C9319" s="40" t="str">
        <f>IF($D9319="","",VLOOKUP(INT(VLOOKUP($D9319,Concelho!$A$2:$J$309,2)/100),Dist_Ilha!$A$2:$F$30,2))</f>
        <v/>
      </c>
      <c r="F9319" s="55"/>
      <c r="G9319" s="49"/>
      <c r="H9319" s="49"/>
      <c r="I9319" s="60"/>
    </row>
    <row r="9320" spans="1:9" ht="15" customHeight="1" x14ac:dyDescent="0.2">
      <c r="A9320" s="44">
        <f>IF($D9320="",0,VLOOKUP($D9320,Concelho!$A$2:$J$309,2))</f>
        <v>0</v>
      </c>
      <c r="B9320" s="58">
        <f>IF($E9320="",$A9320*100,VLOOKUP($E9320,Freguesia!$A$2:$I$3093,3,0))</f>
        <v>0</v>
      </c>
      <c r="C9320" s="40" t="str">
        <f>IF($D9320="","",VLOOKUP(INT(VLOOKUP($D9320,Concelho!$A$2:$J$309,2)/100),Dist_Ilha!$A$2:$F$30,2))</f>
        <v/>
      </c>
      <c r="F9320" s="55"/>
      <c r="G9320" s="49"/>
      <c r="H9320" s="49"/>
      <c r="I9320" s="60"/>
    </row>
    <row r="9321" spans="1:9" ht="15" customHeight="1" x14ac:dyDescent="0.2">
      <c r="A9321" s="44">
        <f>IF($D9321="",0,VLOOKUP($D9321,Concelho!$A$2:$J$309,2))</f>
        <v>0</v>
      </c>
      <c r="B9321" s="58">
        <f>IF($E9321="",$A9321*100,VLOOKUP($E9321,Freguesia!$A$2:$I$3093,3,0))</f>
        <v>0</v>
      </c>
      <c r="C9321" s="40" t="str">
        <f>IF($D9321="","",VLOOKUP(INT(VLOOKUP($D9321,Concelho!$A$2:$J$309,2)/100),Dist_Ilha!$A$2:$F$30,2))</f>
        <v/>
      </c>
      <c r="F9321" s="55"/>
      <c r="G9321" s="49"/>
      <c r="H9321" s="49"/>
      <c r="I9321" s="60"/>
    </row>
    <row r="9322" spans="1:9" ht="15" customHeight="1" x14ac:dyDescent="0.2">
      <c r="A9322" s="44">
        <f>IF($D9322="",0,VLOOKUP($D9322,Concelho!$A$2:$J$309,2))</f>
        <v>0</v>
      </c>
      <c r="B9322" s="58">
        <f>IF($E9322="",$A9322*100,VLOOKUP($E9322,Freguesia!$A$2:$I$3093,3,0))</f>
        <v>0</v>
      </c>
      <c r="C9322" s="40" t="str">
        <f>IF($D9322="","",VLOOKUP(INT(VLOOKUP($D9322,Concelho!$A$2:$J$309,2)/100),Dist_Ilha!$A$2:$F$30,2))</f>
        <v/>
      </c>
      <c r="F9322" s="55"/>
      <c r="G9322" s="49"/>
      <c r="H9322" s="49"/>
      <c r="I9322" s="60"/>
    </row>
    <row r="9323" spans="1:9" ht="15" customHeight="1" x14ac:dyDescent="0.2">
      <c r="A9323" s="44">
        <f>IF($D9323="",0,VLOOKUP($D9323,Concelho!$A$2:$J$309,2))</f>
        <v>0</v>
      </c>
      <c r="B9323" s="58">
        <f>IF($E9323="",$A9323*100,VLOOKUP($E9323,Freguesia!$A$2:$I$3093,3,0))</f>
        <v>0</v>
      </c>
      <c r="C9323" s="40" t="str">
        <f>IF($D9323="","",VLOOKUP(INT(VLOOKUP($D9323,Concelho!$A$2:$J$309,2)/100),Dist_Ilha!$A$2:$F$30,2))</f>
        <v/>
      </c>
      <c r="F9323" s="55"/>
      <c r="G9323" s="49"/>
      <c r="H9323" s="49"/>
      <c r="I9323" s="60"/>
    </row>
    <row r="9324" spans="1:9" ht="15" customHeight="1" x14ac:dyDescent="0.2">
      <c r="A9324" s="44">
        <f>IF($D9324="",0,VLOOKUP($D9324,Concelho!$A$2:$J$309,2))</f>
        <v>0</v>
      </c>
      <c r="B9324" s="58">
        <f>IF($E9324="",$A9324*100,VLOOKUP($E9324,Freguesia!$A$2:$I$3093,3,0))</f>
        <v>0</v>
      </c>
      <c r="C9324" s="40" t="str">
        <f>IF($D9324="","",VLOOKUP(INT(VLOOKUP($D9324,Concelho!$A$2:$J$309,2)/100),Dist_Ilha!$A$2:$F$30,2))</f>
        <v/>
      </c>
      <c r="F9324" s="55"/>
      <c r="G9324" s="49"/>
      <c r="H9324" s="49"/>
      <c r="I9324" s="60"/>
    </row>
    <row r="9325" spans="1:9" ht="15" customHeight="1" x14ac:dyDescent="0.2">
      <c r="A9325" s="44">
        <f>IF($D9325="",0,VLOOKUP($D9325,Concelho!$A$2:$J$309,2))</f>
        <v>0</v>
      </c>
      <c r="B9325" s="58">
        <f>IF($E9325="",$A9325*100,VLOOKUP($E9325,Freguesia!$A$2:$I$3093,3,0))</f>
        <v>0</v>
      </c>
      <c r="C9325" s="40" t="str">
        <f>IF($D9325="","",VLOOKUP(INT(VLOOKUP($D9325,Concelho!$A$2:$J$309,2)/100),Dist_Ilha!$A$2:$F$30,2))</f>
        <v/>
      </c>
      <c r="F9325" s="55"/>
      <c r="G9325" s="49"/>
      <c r="H9325" s="49"/>
      <c r="I9325" s="60"/>
    </row>
    <row r="9326" spans="1:9" ht="15" customHeight="1" x14ac:dyDescent="0.2">
      <c r="A9326" s="44">
        <f>IF($D9326="",0,VLOOKUP($D9326,Concelho!$A$2:$J$309,2))</f>
        <v>0</v>
      </c>
      <c r="B9326" s="58">
        <f>IF($E9326="",$A9326*100,VLOOKUP($E9326,Freguesia!$A$2:$I$3093,3,0))</f>
        <v>0</v>
      </c>
      <c r="C9326" s="40" t="str">
        <f>IF($D9326="","",VLOOKUP(INT(VLOOKUP($D9326,Concelho!$A$2:$J$309,2)/100),Dist_Ilha!$A$2:$F$30,2))</f>
        <v/>
      </c>
      <c r="F9326" s="55"/>
      <c r="G9326" s="49"/>
      <c r="H9326" s="49"/>
      <c r="I9326" s="60"/>
    </row>
    <row r="9327" spans="1:9" ht="15" customHeight="1" x14ac:dyDescent="0.2">
      <c r="A9327" s="44">
        <f>IF($D9327="",0,VLOOKUP($D9327,Concelho!$A$2:$J$309,2))</f>
        <v>0</v>
      </c>
      <c r="B9327" s="58">
        <f>IF($E9327="",$A9327*100,VLOOKUP($E9327,Freguesia!$A$2:$I$3093,3,0))</f>
        <v>0</v>
      </c>
      <c r="C9327" s="40" t="str">
        <f>IF($D9327="","",VLOOKUP(INT(VLOOKUP($D9327,Concelho!$A$2:$J$309,2)/100),Dist_Ilha!$A$2:$F$30,2))</f>
        <v/>
      </c>
      <c r="F9327" s="55"/>
      <c r="G9327" s="49"/>
      <c r="H9327" s="49"/>
      <c r="I9327" s="60"/>
    </row>
    <row r="9328" spans="1:9" ht="15" customHeight="1" x14ac:dyDescent="0.2">
      <c r="A9328" s="44">
        <f>IF($D9328="",0,VLOOKUP($D9328,Concelho!$A$2:$J$309,2))</f>
        <v>0</v>
      </c>
      <c r="B9328" s="58">
        <f>IF($E9328="",$A9328*100,VLOOKUP($E9328,Freguesia!$A$2:$I$3093,3,0))</f>
        <v>0</v>
      </c>
      <c r="C9328" s="40" t="str">
        <f>IF($D9328="","",VLOOKUP(INT(VLOOKUP($D9328,Concelho!$A$2:$J$309,2)/100),Dist_Ilha!$A$2:$F$30,2))</f>
        <v/>
      </c>
      <c r="F9328" s="55"/>
      <c r="G9328" s="49"/>
      <c r="H9328" s="49"/>
      <c r="I9328" s="60"/>
    </row>
    <row r="9329" spans="1:9" ht="15" customHeight="1" x14ac:dyDescent="0.2">
      <c r="A9329" s="44">
        <f>IF($D9329="",0,VLOOKUP($D9329,Concelho!$A$2:$J$309,2))</f>
        <v>0</v>
      </c>
      <c r="B9329" s="58">
        <f>IF($E9329="",$A9329*100,VLOOKUP($E9329,Freguesia!$A$2:$I$3093,3,0))</f>
        <v>0</v>
      </c>
      <c r="C9329" s="40" t="str">
        <f>IF($D9329="","",VLOOKUP(INT(VLOOKUP($D9329,Concelho!$A$2:$J$309,2)/100),Dist_Ilha!$A$2:$F$30,2))</f>
        <v/>
      </c>
      <c r="F9329" s="55"/>
      <c r="G9329" s="49"/>
      <c r="H9329" s="49"/>
      <c r="I9329" s="60"/>
    </row>
    <row r="9330" spans="1:9" ht="15" customHeight="1" x14ac:dyDescent="0.2">
      <c r="A9330" s="44">
        <f>IF($D9330="",0,VLOOKUP($D9330,Concelho!$A$2:$J$309,2))</f>
        <v>0</v>
      </c>
      <c r="B9330" s="58">
        <f>IF($E9330="",$A9330*100,VLOOKUP($E9330,Freguesia!$A$2:$I$3093,3,0))</f>
        <v>0</v>
      </c>
      <c r="C9330" s="40" t="str">
        <f>IF($D9330="","",VLOOKUP(INT(VLOOKUP($D9330,Concelho!$A$2:$J$309,2)/100),Dist_Ilha!$A$2:$F$30,2))</f>
        <v/>
      </c>
      <c r="F9330" s="55"/>
      <c r="G9330" s="49"/>
      <c r="H9330" s="49"/>
      <c r="I9330" s="60"/>
    </row>
    <row r="9331" spans="1:9" ht="15" customHeight="1" x14ac:dyDescent="0.2">
      <c r="A9331" s="44">
        <f>IF($D9331="",0,VLOOKUP($D9331,Concelho!$A$2:$J$309,2))</f>
        <v>0</v>
      </c>
      <c r="B9331" s="58">
        <f>IF($E9331="",$A9331*100,VLOOKUP($E9331,Freguesia!$A$2:$I$3093,3,0))</f>
        <v>0</v>
      </c>
      <c r="C9331" s="40" t="str">
        <f>IF($D9331="","",VLOOKUP(INT(VLOOKUP($D9331,Concelho!$A$2:$J$309,2)/100),Dist_Ilha!$A$2:$F$30,2))</f>
        <v/>
      </c>
      <c r="F9331" s="55"/>
      <c r="G9331" s="49"/>
      <c r="H9331" s="49"/>
      <c r="I9331" s="60"/>
    </row>
    <row r="9332" spans="1:9" ht="15" customHeight="1" x14ac:dyDescent="0.2">
      <c r="A9332" s="44">
        <f>IF($D9332="",0,VLOOKUP($D9332,Concelho!$A$2:$J$309,2))</f>
        <v>0</v>
      </c>
      <c r="B9332" s="58">
        <f>IF($E9332="",$A9332*100,VLOOKUP($E9332,Freguesia!$A$2:$I$3093,3,0))</f>
        <v>0</v>
      </c>
      <c r="C9332" s="40" t="str">
        <f>IF($D9332="","",VLOOKUP(INT(VLOOKUP($D9332,Concelho!$A$2:$J$309,2)/100),Dist_Ilha!$A$2:$F$30,2))</f>
        <v/>
      </c>
      <c r="F9332" s="55"/>
      <c r="G9332" s="49"/>
      <c r="H9332" s="49"/>
      <c r="I9332" s="60"/>
    </row>
    <row r="9333" spans="1:9" ht="15" customHeight="1" x14ac:dyDescent="0.2">
      <c r="A9333" s="44">
        <f>IF($D9333="",0,VLOOKUP($D9333,Concelho!$A$2:$J$309,2))</f>
        <v>0</v>
      </c>
      <c r="B9333" s="58">
        <f>IF($E9333="",$A9333*100,VLOOKUP($E9333,Freguesia!$A$2:$I$3093,3,0))</f>
        <v>0</v>
      </c>
      <c r="C9333" s="40" t="str">
        <f>IF($D9333="","",VLOOKUP(INT(VLOOKUP($D9333,Concelho!$A$2:$J$309,2)/100),Dist_Ilha!$A$2:$F$30,2))</f>
        <v/>
      </c>
      <c r="F9333" s="55"/>
      <c r="G9333" s="49"/>
      <c r="H9333" s="49"/>
      <c r="I9333" s="60"/>
    </row>
    <row r="9334" spans="1:9" ht="15" customHeight="1" x14ac:dyDescent="0.2">
      <c r="A9334" s="44">
        <f>IF($D9334="",0,VLOOKUP($D9334,Concelho!$A$2:$J$309,2))</f>
        <v>0</v>
      </c>
      <c r="B9334" s="58">
        <f>IF($E9334="",$A9334*100,VLOOKUP($E9334,Freguesia!$A$2:$I$3093,3,0))</f>
        <v>0</v>
      </c>
      <c r="C9334" s="40" t="str">
        <f>IF($D9334="","",VLOOKUP(INT(VLOOKUP($D9334,Concelho!$A$2:$J$309,2)/100),Dist_Ilha!$A$2:$F$30,2))</f>
        <v/>
      </c>
      <c r="F9334" s="55"/>
      <c r="G9334" s="49"/>
      <c r="H9334" s="49"/>
      <c r="I9334" s="60"/>
    </row>
    <row r="9335" spans="1:9" ht="15" customHeight="1" x14ac:dyDescent="0.2">
      <c r="A9335" s="44">
        <f>IF($D9335="",0,VLOOKUP($D9335,Concelho!$A$2:$J$309,2))</f>
        <v>0</v>
      </c>
      <c r="B9335" s="58">
        <f>IF($E9335="",$A9335*100,VLOOKUP($E9335,Freguesia!$A$2:$I$3093,3,0))</f>
        <v>0</v>
      </c>
      <c r="C9335" s="40" t="str">
        <f>IF($D9335="","",VLOOKUP(INT(VLOOKUP($D9335,Concelho!$A$2:$J$309,2)/100),Dist_Ilha!$A$2:$F$30,2))</f>
        <v/>
      </c>
      <c r="F9335" s="55"/>
      <c r="G9335" s="49"/>
      <c r="H9335" s="49"/>
      <c r="I9335" s="60"/>
    </row>
    <row r="9336" spans="1:9" ht="15" customHeight="1" x14ac:dyDescent="0.2">
      <c r="A9336" s="44">
        <f>IF($D9336="",0,VLOOKUP($D9336,Concelho!$A$2:$J$309,2))</f>
        <v>0</v>
      </c>
      <c r="B9336" s="58">
        <f>IF($E9336="",$A9336*100,VLOOKUP($E9336,Freguesia!$A$2:$I$3093,3,0))</f>
        <v>0</v>
      </c>
      <c r="C9336" s="40" t="str">
        <f>IF($D9336="","",VLOOKUP(INT(VLOOKUP($D9336,Concelho!$A$2:$J$309,2)/100),Dist_Ilha!$A$2:$F$30,2))</f>
        <v/>
      </c>
      <c r="F9336" s="55"/>
      <c r="G9336" s="49"/>
      <c r="H9336" s="49"/>
      <c r="I9336" s="60"/>
    </row>
    <row r="9337" spans="1:9" ht="15" customHeight="1" x14ac:dyDescent="0.2">
      <c r="A9337" s="44">
        <f>IF($D9337="",0,VLOOKUP($D9337,Concelho!$A$2:$J$309,2))</f>
        <v>0</v>
      </c>
      <c r="B9337" s="58">
        <f>IF($E9337="",$A9337*100,VLOOKUP($E9337,Freguesia!$A$2:$I$3093,3,0))</f>
        <v>0</v>
      </c>
      <c r="C9337" s="40" t="str">
        <f>IF($D9337="","",VLOOKUP(INT(VLOOKUP($D9337,Concelho!$A$2:$J$309,2)/100),Dist_Ilha!$A$2:$F$30,2))</f>
        <v/>
      </c>
      <c r="F9337" s="55"/>
      <c r="G9337" s="49"/>
      <c r="H9337" s="49"/>
      <c r="I9337" s="60"/>
    </row>
    <row r="9338" spans="1:9" ht="15" customHeight="1" x14ac:dyDescent="0.2">
      <c r="A9338" s="44">
        <f>IF($D9338="",0,VLOOKUP($D9338,Concelho!$A$2:$J$309,2))</f>
        <v>0</v>
      </c>
      <c r="B9338" s="58">
        <f>IF($E9338="",$A9338*100,VLOOKUP($E9338,Freguesia!$A$2:$I$3093,3,0))</f>
        <v>0</v>
      </c>
      <c r="C9338" s="40" t="str">
        <f>IF($D9338="","",VLOOKUP(INT(VLOOKUP($D9338,Concelho!$A$2:$J$309,2)/100),Dist_Ilha!$A$2:$F$30,2))</f>
        <v/>
      </c>
      <c r="F9338" s="55"/>
      <c r="G9338" s="49"/>
      <c r="H9338" s="49"/>
      <c r="I9338" s="60"/>
    </row>
    <row r="9339" spans="1:9" ht="15" customHeight="1" x14ac:dyDescent="0.2">
      <c r="A9339" s="44">
        <f>IF($D9339="",0,VLOOKUP($D9339,Concelho!$A$2:$J$309,2))</f>
        <v>0</v>
      </c>
      <c r="B9339" s="58">
        <f>IF($E9339="",$A9339*100,VLOOKUP($E9339,Freguesia!$A$2:$I$3093,3,0))</f>
        <v>0</v>
      </c>
      <c r="C9339" s="40" t="str">
        <f>IF($D9339="","",VLOOKUP(INT(VLOOKUP($D9339,Concelho!$A$2:$J$309,2)/100),Dist_Ilha!$A$2:$F$30,2))</f>
        <v/>
      </c>
      <c r="F9339" s="55"/>
      <c r="G9339" s="49"/>
      <c r="H9339" s="49"/>
      <c r="I9339" s="60"/>
    </row>
    <row r="9340" spans="1:9" ht="15" customHeight="1" x14ac:dyDescent="0.2">
      <c r="A9340" s="44">
        <f>IF($D9340="",0,VLOOKUP($D9340,Concelho!$A$2:$J$309,2))</f>
        <v>0</v>
      </c>
      <c r="B9340" s="58">
        <f>IF($E9340="",$A9340*100,VLOOKUP($E9340,Freguesia!$A$2:$I$3093,3,0))</f>
        <v>0</v>
      </c>
      <c r="C9340" s="40" t="str">
        <f>IF($D9340="","",VLOOKUP(INT(VLOOKUP($D9340,Concelho!$A$2:$J$309,2)/100),Dist_Ilha!$A$2:$F$30,2))</f>
        <v/>
      </c>
      <c r="F9340" s="55"/>
      <c r="G9340" s="49"/>
      <c r="H9340" s="49"/>
      <c r="I9340" s="60"/>
    </row>
    <row r="9341" spans="1:9" ht="15" customHeight="1" x14ac:dyDescent="0.2">
      <c r="A9341" s="44">
        <f>IF($D9341="",0,VLOOKUP($D9341,Concelho!$A$2:$J$309,2))</f>
        <v>0</v>
      </c>
      <c r="B9341" s="58">
        <f>IF($E9341="",$A9341*100,VLOOKUP($E9341,Freguesia!$A$2:$I$3093,3,0))</f>
        <v>0</v>
      </c>
      <c r="C9341" s="40" t="str">
        <f>IF($D9341="","",VLOOKUP(INT(VLOOKUP($D9341,Concelho!$A$2:$J$309,2)/100),Dist_Ilha!$A$2:$F$30,2))</f>
        <v/>
      </c>
      <c r="F9341" s="55"/>
      <c r="G9341" s="49"/>
      <c r="H9341" s="49"/>
      <c r="I9341" s="60"/>
    </row>
    <row r="9342" spans="1:9" ht="15" customHeight="1" x14ac:dyDescent="0.2">
      <c r="A9342" s="44">
        <f>IF($D9342="",0,VLOOKUP($D9342,Concelho!$A$2:$J$309,2))</f>
        <v>0</v>
      </c>
      <c r="B9342" s="58">
        <f>IF($E9342="",$A9342*100,VLOOKUP($E9342,Freguesia!$A$2:$I$3093,3,0))</f>
        <v>0</v>
      </c>
      <c r="C9342" s="40" t="str">
        <f>IF($D9342="","",VLOOKUP(INT(VLOOKUP($D9342,Concelho!$A$2:$J$309,2)/100),Dist_Ilha!$A$2:$F$30,2))</f>
        <v/>
      </c>
      <c r="F9342" s="55"/>
      <c r="G9342" s="49"/>
      <c r="H9342" s="49"/>
      <c r="I9342" s="60"/>
    </row>
    <row r="9343" spans="1:9" ht="15" customHeight="1" x14ac:dyDescent="0.2">
      <c r="A9343" s="44">
        <f>IF($D9343="",0,VLOOKUP($D9343,Concelho!$A$2:$J$309,2))</f>
        <v>0</v>
      </c>
      <c r="B9343" s="58">
        <f>IF($E9343="",$A9343*100,VLOOKUP($E9343,Freguesia!$A$2:$I$3093,3,0))</f>
        <v>0</v>
      </c>
      <c r="C9343" s="40" t="str">
        <f>IF($D9343="","",VLOOKUP(INT(VLOOKUP($D9343,Concelho!$A$2:$J$309,2)/100),Dist_Ilha!$A$2:$F$30,2))</f>
        <v/>
      </c>
      <c r="F9343" s="55"/>
      <c r="G9343" s="49"/>
      <c r="H9343" s="49"/>
      <c r="I9343" s="60"/>
    </row>
    <row r="9344" spans="1:9" ht="15" customHeight="1" x14ac:dyDescent="0.2">
      <c r="A9344" s="44">
        <f>IF($D9344="",0,VLOOKUP($D9344,Concelho!$A$2:$J$309,2))</f>
        <v>0</v>
      </c>
      <c r="B9344" s="58">
        <f>IF($E9344="",$A9344*100,VLOOKUP($E9344,Freguesia!$A$2:$I$3093,3,0))</f>
        <v>0</v>
      </c>
      <c r="C9344" s="40" t="str">
        <f>IF($D9344="","",VLOOKUP(INT(VLOOKUP($D9344,Concelho!$A$2:$J$309,2)/100),Dist_Ilha!$A$2:$F$30,2))</f>
        <v/>
      </c>
      <c r="F9344" s="55"/>
      <c r="G9344" s="49"/>
      <c r="H9344" s="49"/>
      <c r="I9344" s="60"/>
    </row>
    <row r="9345" spans="1:9" ht="15" customHeight="1" x14ac:dyDescent="0.2">
      <c r="A9345" s="44">
        <f>IF($D9345="",0,VLOOKUP($D9345,Concelho!$A$2:$J$309,2))</f>
        <v>0</v>
      </c>
      <c r="B9345" s="58">
        <f>IF($E9345="",$A9345*100,VLOOKUP($E9345,Freguesia!$A$2:$I$3093,3,0))</f>
        <v>0</v>
      </c>
      <c r="C9345" s="40" t="str">
        <f>IF($D9345="","",VLOOKUP(INT(VLOOKUP($D9345,Concelho!$A$2:$J$309,2)/100),Dist_Ilha!$A$2:$F$30,2))</f>
        <v/>
      </c>
      <c r="F9345" s="55"/>
      <c r="G9345" s="49"/>
      <c r="H9345" s="49"/>
      <c r="I9345" s="60"/>
    </row>
    <row r="9346" spans="1:9" ht="15" customHeight="1" x14ac:dyDescent="0.2">
      <c r="A9346" s="44">
        <f>IF($D9346="",0,VLOOKUP($D9346,Concelho!$A$2:$J$309,2))</f>
        <v>0</v>
      </c>
      <c r="B9346" s="58">
        <f>IF($E9346="",$A9346*100,VLOOKUP($E9346,Freguesia!$A$2:$I$3093,3,0))</f>
        <v>0</v>
      </c>
      <c r="C9346" s="40" t="str">
        <f>IF($D9346="","",VLOOKUP(INT(VLOOKUP($D9346,Concelho!$A$2:$J$309,2)/100),Dist_Ilha!$A$2:$F$30,2))</f>
        <v/>
      </c>
      <c r="F9346" s="55"/>
      <c r="G9346" s="49"/>
      <c r="H9346" s="49"/>
      <c r="I9346" s="60"/>
    </row>
    <row r="9347" spans="1:9" ht="15" customHeight="1" x14ac:dyDescent="0.2">
      <c r="A9347" s="44">
        <f>IF($D9347="",0,VLOOKUP($D9347,Concelho!$A$2:$J$309,2))</f>
        <v>0</v>
      </c>
      <c r="B9347" s="58">
        <f>IF($E9347="",$A9347*100,VLOOKUP($E9347,Freguesia!$A$2:$I$3093,3,0))</f>
        <v>0</v>
      </c>
      <c r="C9347" s="40" t="str">
        <f>IF($D9347="","",VLOOKUP(INT(VLOOKUP($D9347,Concelho!$A$2:$J$309,2)/100),Dist_Ilha!$A$2:$F$30,2))</f>
        <v/>
      </c>
      <c r="F9347" s="55"/>
      <c r="G9347" s="49"/>
      <c r="H9347" s="49"/>
      <c r="I9347" s="60"/>
    </row>
    <row r="9348" spans="1:9" ht="15" customHeight="1" x14ac:dyDescent="0.2">
      <c r="A9348" s="44">
        <f>IF($D9348="",0,VLOOKUP($D9348,Concelho!$A$2:$J$309,2))</f>
        <v>0</v>
      </c>
      <c r="B9348" s="58">
        <f>IF($E9348="",$A9348*100,VLOOKUP($E9348,Freguesia!$A$2:$I$3093,3,0))</f>
        <v>0</v>
      </c>
      <c r="C9348" s="40" t="str">
        <f>IF($D9348="","",VLOOKUP(INT(VLOOKUP($D9348,Concelho!$A$2:$J$309,2)/100),Dist_Ilha!$A$2:$F$30,2))</f>
        <v/>
      </c>
      <c r="F9348" s="55"/>
      <c r="G9348" s="49"/>
      <c r="H9348" s="49"/>
      <c r="I9348" s="60"/>
    </row>
    <row r="9349" spans="1:9" ht="15" customHeight="1" x14ac:dyDescent="0.2">
      <c r="A9349" s="44">
        <f>IF($D9349="",0,VLOOKUP($D9349,Concelho!$A$2:$J$309,2))</f>
        <v>0</v>
      </c>
      <c r="B9349" s="58">
        <f>IF($E9349="",$A9349*100,VLOOKUP($E9349,Freguesia!$A$2:$I$3093,3,0))</f>
        <v>0</v>
      </c>
      <c r="C9349" s="40" t="str">
        <f>IF($D9349="","",VLOOKUP(INT(VLOOKUP($D9349,Concelho!$A$2:$J$309,2)/100),Dist_Ilha!$A$2:$F$30,2))</f>
        <v/>
      </c>
      <c r="F9349" s="55"/>
      <c r="G9349" s="49"/>
      <c r="H9349" s="49"/>
      <c r="I9349" s="60"/>
    </row>
    <row r="9350" spans="1:9" ht="15" customHeight="1" x14ac:dyDescent="0.2">
      <c r="A9350" s="44">
        <f>IF($D9350="",0,VLOOKUP($D9350,Concelho!$A$2:$J$309,2))</f>
        <v>0</v>
      </c>
      <c r="B9350" s="58">
        <f>IF($E9350="",$A9350*100,VLOOKUP($E9350,Freguesia!$A$2:$I$3093,3,0))</f>
        <v>0</v>
      </c>
      <c r="C9350" s="40" t="str">
        <f>IF($D9350="","",VLOOKUP(INT(VLOOKUP($D9350,Concelho!$A$2:$J$309,2)/100),Dist_Ilha!$A$2:$F$30,2))</f>
        <v/>
      </c>
      <c r="F9350" s="55"/>
      <c r="G9350" s="49"/>
      <c r="H9350" s="49"/>
      <c r="I9350" s="60"/>
    </row>
    <row r="9351" spans="1:9" ht="15" customHeight="1" x14ac:dyDescent="0.2">
      <c r="A9351" s="44">
        <f>IF($D9351="",0,VLOOKUP($D9351,Concelho!$A$2:$J$309,2))</f>
        <v>0</v>
      </c>
      <c r="B9351" s="58">
        <f>IF($E9351="",$A9351*100,VLOOKUP($E9351,Freguesia!$A$2:$I$3093,3,0))</f>
        <v>0</v>
      </c>
      <c r="C9351" s="40" t="str">
        <f>IF($D9351="","",VLOOKUP(INT(VLOOKUP($D9351,Concelho!$A$2:$J$309,2)/100),Dist_Ilha!$A$2:$F$30,2))</f>
        <v/>
      </c>
      <c r="F9351" s="55"/>
      <c r="G9351" s="49"/>
      <c r="H9351" s="49"/>
      <c r="I9351" s="60"/>
    </row>
    <row r="9352" spans="1:9" ht="15" customHeight="1" x14ac:dyDescent="0.2">
      <c r="A9352" s="44">
        <f>IF($D9352="",0,VLOOKUP($D9352,Concelho!$A$2:$J$309,2))</f>
        <v>0</v>
      </c>
      <c r="B9352" s="58">
        <f>IF($E9352="",$A9352*100,VLOOKUP($E9352,Freguesia!$A$2:$I$3093,3,0))</f>
        <v>0</v>
      </c>
      <c r="C9352" s="40" t="str">
        <f>IF($D9352="","",VLOOKUP(INT(VLOOKUP($D9352,Concelho!$A$2:$J$309,2)/100),Dist_Ilha!$A$2:$F$30,2))</f>
        <v/>
      </c>
      <c r="F9352" s="55"/>
      <c r="G9352" s="49"/>
      <c r="H9352" s="49"/>
      <c r="I9352" s="60"/>
    </row>
    <row r="9353" spans="1:9" ht="15" customHeight="1" x14ac:dyDescent="0.2">
      <c r="A9353" s="44">
        <f>IF($D9353="",0,VLOOKUP($D9353,Concelho!$A$2:$J$309,2))</f>
        <v>0</v>
      </c>
      <c r="B9353" s="58">
        <f>IF($E9353="",$A9353*100,VLOOKUP($E9353,Freguesia!$A$2:$I$3093,3,0))</f>
        <v>0</v>
      </c>
      <c r="C9353" s="40" t="str">
        <f>IF($D9353="","",VLOOKUP(INT(VLOOKUP($D9353,Concelho!$A$2:$J$309,2)/100),Dist_Ilha!$A$2:$F$30,2))</f>
        <v/>
      </c>
      <c r="F9353" s="55"/>
      <c r="G9353" s="49"/>
      <c r="H9353" s="49"/>
      <c r="I9353" s="60"/>
    </row>
    <row r="9354" spans="1:9" ht="15" customHeight="1" x14ac:dyDescent="0.2">
      <c r="A9354" s="44">
        <f>IF($D9354="",0,VLOOKUP($D9354,Concelho!$A$2:$J$309,2))</f>
        <v>0</v>
      </c>
      <c r="B9354" s="58">
        <f>IF($E9354="",$A9354*100,VLOOKUP($E9354,Freguesia!$A$2:$I$3093,3,0))</f>
        <v>0</v>
      </c>
      <c r="C9354" s="40" t="str">
        <f>IF($D9354="","",VLOOKUP(INT(VLOOKUP($D9354,Concelho!$A$2:$J$309,2)/100),Dist_Ilha!$A$2:$F$30,2))</f>
        <v/>
      </c>
      <c r="F9354" s="55"/>
      <c r="G9354" s="49"/>
      <c r="H9354" s="49"/>
      <c r="I9354" s="60"/>
    </row>
    <row r="9355" spans="1:9" ht="15" customHeight="1" x14ac:dyDescent="0.2">
      <c r="A9355" s="44">
        <f>IF($D9355="",0,VLOOKUP($D9355,Concelho!$A$2:$J$309,2))</f>
        <v>0</v>
      </c>
      <c r="B9355" s="58">
        <f>IF($E9355="",$A9355*100,VLOOKUP($E9355,Freguesia!$A$2:$I$3093,3,0))</f>
        <v>0</v>
      </c>
      <c r="C9355" s="40" t="str">
        <f>IF($D9355="","",VLOOKUP(INT(VLOOKUP($D9355,Concelho!$A$2:$J$309,2)/100),Dist_Ilha!$A$2:$F$30,2))</f>
        <v/>
      </c>
      <c r="F9355" s="55"/>
      <c r="G9355" s="49"/>
      <c r="H9355" s="49"/>
      <c r="I9355" s="60"/>
    </row>
    <row r="9356" spans="1:9" ht="15" customHeight="1" x14ac:dyDescent="0.2">
      <c r="A9356" s="44">
        <f>IF($D9356="",0,VLOOKUP($D9356,Concelho!$A$2:$J$309,2))</f>
        <v>0</v>
      </c>
      <c r="B9356" s="58">
        <f>IF($E9356="",$A9356*100,VLOOKUP($E9356,Freguesia!$A$2:$I$3093,3,0))</f>
        <v>0</v>
      </c>
      <c r="C9356" s="40" t="str">
        <f>IF($D9356="","",VLOOKUP(INT(VLOOKUP($D9356,Concelho!$A$2:$J$309,2)/100),Dist_Ilha!$A$2:$F$30,2))</f>
        <v/>
      </c>
      <c r="F9356" s="55"/>
      <c r="G9356" s="49"/>
      <c r="H9356" s="49"/>
      <c r="I9356" s="60"/>
    </row>
    <row r="9357" spans="1:9" ht="15" customHeight="1" x14ac:dyDescent="0.2">
      <c r="A9357" s="44">
        <f>IF($D9357="",0,VLOOKUP($D9357,Concelho!$A$2:$J$309,2))</f>
        <v>0</v>
      </c>
      <c r="B9357" s="58">
        <f>IF($E9357="",$A9357*100,VLOOKUP($E9357,Freguesia!$A$2:$I$3093,3,0))</f>
        <v>0</v>
      </c>
      <c r="C9357" s="40" t="str">
        <f>IF($D9357="","",VLOOKUP(INT(VLOOKUP($D9357,Concelho!$A$2:$J$309,2)/100),Dist_Ilha!$A$2:$F$30,2))</f>
        <v/>
      </c>
      <c r="F9357" s="55"/>
      <c r="G9357" s="49"/>
      <c r="H9357" s="49"/>
      <c r="I9357" s="60"/>
    </row>
    <row r="9358" spans="1:9" ht="15" customHeight="1" x14ac:dyDescent="0.2">
      <c r="A9358" s="44">
        <f>IF($D9358="",0,VLOOKUP($D9358,Concelho!$A$2:$J$309,2))</f>
        <v>0</v>
      </c>
      <c r="B9358" s="58">
        <f>IF($E9358="",$A9358*100,VLOOKUP($E9358,Freguesia!$A$2:$I$3093,3,0))</f>
        <v>0</v>
      </c>
      <c r="C9358" s="40" t="str">
        <f>IF($D9358="","",VLOOKUP(INT(VLOOKUP($D9358,Concelho!$A$2:$J$309,2)/100),Dist_Ilha!$A$2:$F$30,2))</f>
        <v/>
      </c>
      <c r="F9358" s="55"/>
      <c r="G9358" s="49"/>
      <c r="H9358" s="49"/>
      <c r="I9358" s="60"/>
    </row>
    <row r="9359" spans="1:9" ht="15" customHeight="1" x14ac:dyDescent="0.2">
      <c r="A9359" s="44">
        <f>IF($D9359="",0,VLOOKUP($D9359,Concelho!$A$2:$J$309,2))</f>
        <v>0</v>
      </c>
      <c r="B9359" s="58">
        <f>IF($E9359="",$A9359*100,VLOOKUP($E9359,Freguesia!$A$2:$I$3093,3,0))</f>
        <v>0</v>
      </c>
      <c r="C9359" s="40" t="str">
        <f>IF($D9359="","",VLOOKUP(INT(VLOOKUP($D9359,Concelho!$A$2:$J$309,2)/100),Dist_Ilha!$A$2:$F$30,2))</f>
        <v/>
      </c>
      <c r="F9359" s="55"/>
      <c r="G9359" s="49"/>
      <c r="H9359" s="49"/>
      <c r="I9359" s="60"/>
    </row>
    <row r="9360" spans="1:9" ht="15" customHeight="1" x14ac:dyDescent="0.2">
      <c r="A9360" s="44">
        <f>IF($D9360="",0,VLOOKUP($D9360,Concelho!$A$2:$J$309,2))</f>
        <v>0</v>
      </c>
      <c r="B9360" s="58">
        <f>IF($E9360="",$A9360*100,VLOOKUP($E9360,Freguesia!$A$2:$I$3093,3,0))</f>
        <v>0</v>
      </c>
      <c r="C9360" s="40" t="str">
        <f>IF($D9360="","",VLOOKUP(INT(VLOOKUP($D9360,Concelho!$A$2:$J$309,2)/100),Dist_Ilha!$A$2:$F$30,2))</f>
        <v/>
      </c>
      <c r="F9360" s="55"/>
      <c r="G9360" s="49"/>
      <c r="H9360" s="49"/>
      <c r="I9360" s="60"/>
    </row>
    <row r="9361" spans="1:9" ht="15" customHeight="1" x14ac:dyDescent="0.2">
      <c r="A9361" s="44">
        <f>IF($D9361="",0,VLOOKUP($D9361,Concelho!$A$2:$J$309,2))</f>
        <v>0</v>
      </c>
      <c r="B9361" s="58">
        <f>IF($E9361="",$A9361*100,VLOOKUP($E9361,Freguesia!$A$2:$I$3093,3,0))</f>
        <v>0</v>
      </c>
      <c r="C9361" s="40" t="str">
        <f>IF($D9361="","",VLOOKUP(INT(VLOOKUP($D9361,Concelho!$A$2:$J$309,2)/100),Dist_Ilha!$A$2:$F$30,2))</f>
        <v/>
      </c>
      <c r="F9361" s="55"/>
      <c r="G9361" s="49"/>
      <c r="H9361" s="49"/>
      <c r="I9361" s="60"/>
    </row>
    <row r="9362" spans="1:9" ht="15" customHeight="1" x14ac:dyDescent="0.2">
      <c r="A9362" s="44">
        <f>IF($D9362="",0,VLOOKUP($D9362,Concelho!$A$2:$J$309,2))</f>
        <v>0</v>
      </c>
      <c r="B9362" s="58">
        <f>IF($E9362="",$A9362*100,VLOOKUP($E9362,Freguesia!$A$2:$I$3093,3,0))</f>
        <v>0</v>
      </c>
      <c r="C9362" s="40" t="str">
        <f>IF($D9362="","",VLOOKUP(INT(VLOOKUP($D9362,Concelho!$A$2:$J$309,2)/100),Dist_Ilha!$A$2:$F$30,2))</f>
        <v/>
      </c>
      <c r="F9362" s="55"/>
      <c r="G9362" s="49"/>
      <c r="H9362" s="49"/>
      <c r="I9362" s="60"/>
    </row>
    <row r="9363" spans="1:9" ht="15" customHeight="1" x14ac:dyDescent="0.2">
      <c r="A9363" s="44">
        <f>IF($D9363="",0,VLOOKUP($D9363,Concelho!$A$2:$J$309,2))</f>
        <v>0</v>
      </c>
      <c r="B9363" s="58">
        <f>IF($E9363="",$A9363*100,VLOOKUP($E9363,Freguesia!$A$2:$I$3093,3,0))</f>
        <v>0</v>
      </c>
      <c r="C9363" s="40" t="str">
        <f>IF($D9363="","",VLOOKUP(INT(VLOOKUP($D9363,Concelho!$A$2:$J$309,2)/100),Dist_Ilha!$A$2:$F$30,2))</f>
        <v/>
      </c>
      <c r="F9363" s="55"/>
      <c r="G9363" s="49"/>
      <c r="H9363" s="49"/>
      <c r="I9363" s="60"/>
    </row>
    <row r="9364" spans="1:9" ht="15" customHeight="1" x14ac:dyDescent="0.2">
      <c r="A9364" s="44">
        <f>IF($D9364="",0,VLOOKUP($D9364,Concelho!$A$2:$J$309,2))</f>
        <v>0</v>
      </c>
      <c r="B9364" s="58">
        <f>IF($E9364="",$A9364*100,VLOOKUP($E9364,Freguesia!$A$2:$I$3093,3,0))</f>
        <v>0</v>
      </c>
      <c r="C9364" s="40" t="str">
        <f>IF($D9364="","",VLOOKUP(INT(VLOOKUP($D9364,Concelho!$A$2:$J$309,2)/100),Dist_Ilha!$A$2:$F$30,2))</f>
        <v/>
      </c>
      <c r="F9364" s="55"/>
      <c r="G9364" s="49"/>
      <c r="H9364" s="49"/>
      <c r="I9364" s="60"/>
    </row>
    <row r="9365" spans="1:9" ht="15" customHeight="1" x14ac:dyDescent="0.2">
      <c r="A9365" s="44">
        <f>IF($D9365="",0,VLOOKUP($D9365,Concelho!$A$2:$J$309,2))</f>
        <v>0</v>
      </c>
      <c r="B9365" s="58">
        <f>IF($E9365="",$A9365*100,VLOOKUP($E9365,Freguesia!$A$2:$I$3093,3,0))</f>
        <v>0</v>
      </c>
      <c r="C9365" s="40" t="str">
        <f>IF($D9365="","",VLOOKUP(INT(VLOOKUP($D9365,Concelho!$A$2:$J$309,2)/100),Dist_Ilha!$A$2:$F$30,2))</f>
        <v/>
      </c>
      <c r="F9365" s="55"/>
      <c r="G9365" s="49"/>
      <c r="H9365" s="49"/>
      <c r="I9365" s="60"/>
    </row>
    <row r="9366" spans="1:9" ht="15" customHeight="1" x14ac:dyDescent="0.2">
      <c r="A9366" s="44">
        <f>IF($D9366="",0,VLOOKUP($D9366,Concelho!$A$2:$J$309,2))</f>
        <v>0</v>
      </c>
      <c r="B9366" s="58">
        <f>IF($E9366="",$A9366*100,VLOOKUP($E9366,Freguesia!$A$2:$I$3093,3,0))</f>
        <v>0</v>
      </c>
      <c r="C9366" s="40" t="str">
        <f>IF($D9366="","",VLOOKUP(INT(VLOOKUP($D9366,Concelho!$A$2:$J$309,2)/100),Dist_Ilha!$A$2:$F$30,2))</f>
        <v/>
      </c>
      <c r="F9366" s="55"/>
      <c r="G9366" s="49"/>
      <c r="H9366" s="49"/>
      <c r="I9366" s="60"/>
    </row>
    <row r="9367" spans="1:9" ht="15" customHeight="1" x14ac:dyDescent="0.2">
      <c r="A9367" s="44">
        <f>IF($D9367="",0,VLOOKUP($D9367,Concelho!$A$2:$J$309,2))</f>
        <v>0</v>
      </c>
      <c r="B9367" s="58">
        <f>IF($E9367="",$A9367*100,VLOOKUP($E9367,Freguesia!$A$2:$I$3093,3,0))</f>
        <v>0</v>
      </c>
      <c r="C9367" s="40" t="str">
        <f>IF($D9367="","",VLOOKUP(INT(VLOOKUP($D9367,Concelho!$A$2:$J$309,2)/100),Dist_Ilha!$A$2:$F$30,2))</f>
        <v/>
      </c>
      <c r="F9367" s="55"/>
      <c r="G9367" s="49"/>
      <c r="H9367" s="49"/>
      <c r="I9367" s="60"/>
    </row>
    <row r="9368" spans="1:9" ht="15" customHeight="1" x14ac:dyDescent="0.2">
      <c r="A9368" s="44">
        <f>IF($D9368="",0,VLOOKUP($D9368,Concelho!$A$2:$J$309,2))</f>
        <v>0</v>
      </c>
      <c r="B9368" s="58">
        <f>IF($E9368="",$A9368*100,VLOOKUP($E9368,Freguesia!$A$2:$I$3093,3,0))</f>
        <v>0</v>
      </c>
      <c r="C9368" s="40" t="str">
        <f>IF($D9368="","",VLOOKUP(INT(VLOOKUP($D9368,Concelho!$A$2:$J$309,2)/100),Dist_Ilha!$A$2:$F$30,2))</f>
        <v/>
      </c>
      <c r="F9368" s="55"/>
      <c r="G9368" s="49"/>
      <c r="H9368" s="49"/>
      <c r="I9368" s="60"/>
    </row>
    <row r="9369" spans="1:9" ht="15" customHeight="1" x14ac:dyDescent="0.2">
      <c r="A9369" s="44">
        <f>IF($D9369="",0,VLOOKUP($D9369,Concelho!$A$2:$J$309,2))</f>
        <v>0</v>
      </c>
      <c r="B9369" s="58">
        <f>IF($E9369="",$A9369*100,VLOOKUP($E9369,Freguesia!$A$2:$I$3093,3,0))</f>
        <v>0</v>
      </c>
      <c r="C9369" s="40" t="str">
        <f>IF($D9369="","",VLOOKUP(INT(VLOOKUP($D9369,Concelho!$A$2:$J$309,2)/100),Dist_Ilha!$A$2:$F$30,2))</f>
        <v/>
      </c>
      <c r="F9369" s="55"/>
      <c r="G9369" s="49"/>
      <c r="H9369" s="49"/>
      <c r="I9369" s="60"/>
    </row>
    <row r="9370" spans="1:9" ht="15" customHeight="1" x14ac:dyDescent="0.2">
      <c r="A9370" s="44">
        <f>IF($D9370="",0,VLOOKUP($D9370,Concelho!$A$2:$J$309,2))</f>
        <v>0</v>
      </c>
      <c r="B9370" s="58">
        <f>IF($E9370="",$A9370*100,VLOOKUP($E9370,Freguesia!$A$2:$I$3093,3,0))</f>
        <v>0</v>
      </c>
      <c r="C9370" s="40" t="str">
        <f>IF($D9370="","",VLOOKUP(INT(VLOOKUP($D9370,Concelho!$A$2:$J$309,2)/100),Dist_Ilha!$A$2:$F$30,2))</f>
        <v/>
      </c>
      <c r="F9370" s="55"/>
      <c r="G9370" s="49"/>
      <c r="H9370" s="49"/>
      <c r="I9370" s="60"/>
    </row>
    <row r="9371" spans="1:9" ht="15" customHeight="1" x14ac:dyDescent="0.2">
      <c r="A9371" s="44">
        <f>IF($D9371="",0,VLOOKUP($D9371,Concelho!$A$2:$J$309,2))</f>
        <v>0</v>
      </c>
      <c r="B9371" s="58">
        <f>IF($E9371="",$A9371*100,VLOOKUP($E9371,Freguesia!$A$2:$I$3093,3,0))</f>
        <v>0</v>
      </c>
      <c r="C9371" s="40" t="str">
        <f>IF($D9371="","",VLOOKUP(INT(VLOOKUP($D9371,Concelho!$A$2:$J$309,2)/100),Dist_Ilha!$A$2:$F$30,2))</f>
        <v/>
      </c>
      <c r="F9371" s="55"/>
      <c r="G9371" s="49"/>
      <c r="H9371" s="49"/>
      <c r="I9371" s="60"/>
    </row>
    <row r="9372" spans="1:9" ht="15" customHeight="1" x14ac:dyDescent="0.2">
      <c r="A9372" s="44">
        <f>IF($D9372="",0,VLOOKUP($D9372,Concelho!$A$2:$J$309,2))</f>
        <v>0</v>
      </c>
      <c r="B9372" s="58">
        <f>IF($E9372="",$A9372*100,VLOOKUP($E9372,Freguesia!$A$2:$I$3093,3,0))</f>
        <v>0</v>
      </c>
      <c r="C9372" s="40" t="str">
        <f>IF($D9372="","",VLOOKUP(INT(VLOOKUP($D9372,Concelho!$A$2:$J$309,2)/100),Dist_Ilha!$A$2:$F$30,2))</f>
        <v/>
      </c>
      <c r="F9372" s="55"/>
      <c r="G9372" s="49"/>
      <c r="H9372" s="49"/>
      <c r="I9372" s="60"/>
    </row>
    <row r="9373" spans="1:9" ht="15" customHeight="1" x14ac:dyDescent="0.2">
      <c r="A9373" s="44">
        <f>IF($D9373="",0,VLOOKUP($D9373,Concelho!$A$2:$J$309,2))</f>
        <v>0</v>
      </c>
      <c r="B9373" s="58">
        <f>IF($E9373="",$A9373*100,VLOOKUP($E9373,Freguesia!$A$2:$I$3093,3,0))</f>
        <v>0</v>
      </c>
      <c r="C9373" s="40" t="str">
        <f>IF($D9373="","",VLOOKUP(INT(VLOOKUP($D9373,Concelho!$A$2:$J$309,2)/100),Dist_Ilha!$A$2:$F$30,2))</f>
        <v/>
      </c>
      <c r="F9373" s="55"/>
      <c r="G9373" s="49"/>
      <c r="H9373" s="49"/>
      <c r="I9373" s="60"/>
    </row>
    <row r="9374" spans="1:9" ht="15" customHeight="1" x14ac:dyDescent="0.2">
      <c r="A9374" s="44">
        <f>IF($D9374="",0,VLOOKUP($D9374,Concelho!$A$2:$J$309,2))</f>
        <v>0</v>
      </c>
      <c r="B9374" s="58">
        <f>IF($E9374="",$A9374*100,VLOOKUP($E9374,Freguesia!$A$2:$I$3093,3,0))</f>
        <v>0</v>
      </c>
      <c r="C9374" s="40" t="str">
        <f>IF($D9374="","",VLOOKUP(INT(VLOOKUP($D9374,Concelho!$A$2:$J$309,2)/100),Dist_Ilha!$A$2:$F$30,2))</f>
        <v/>
      </c>
      <c r="F9374" s="55"/>
      <c r="G9374" s="49"/>
      <c r="H9374" s="49"/>
      <c r="I9374" s="60"/>
    </row>
    <row r="9375" spans="1:9" ht="15" customHeight="1" x14ac:dyDescent="0.2">
      <c r="A9375" s="44">
        <f>IF($D9375="",0,VLOOKUP($D9375,Concelho!$A$2:$J$309,2))</f>
        <v>0</v>
      </c>
      <c r="B9375" s="58">
        <f>IF($E9375="",$A9375*100,VLOOKUP($E9375,Freguesia!$A$2:$I$3093,3,0))</f>
        <v>0</v>
      </c>
      <c r="C9375" s="40" t="str">
        <f>IF($D9375="","",VLOOKUP(INT(VLOOKUP($D9375,Concelho!$A$2:$J$309,2)/100),Dist_Ilha!$A$2:$F$30,2))</f>
        <v/>
      </c>
      <c r="F9375" s="55"/>
      <c r="G9375" s="49"/>
      <c r="H9375" s="49"/>
      <c r="I9375" s="60"/>
    </row>
    <row r="9376" spans="1:9" ht="15" customHeight="1" x14ac:dyDescent="0.2">
      <c r="A9376" s="44">
        <f>IF($D9376="",0,VLOOKUP($D9376,Concelho!$A$2:$J$309,2))</f>
        <v>0</v>
      </c>
      <c r="B9376" s="58">
        <f>IF($E9376="",$A9376*100,VLOOKUP($E9376,Freguesia!$A$2:$I$3093,3,0))</f>
        <v>0</v>
      </c>
      <c r="C9376" s="40" t="str">
        <f>IF($D9376="","",VLOOKUP(INT(VLOOKUP($D9376,Concelho!$A$2:$J$309,2)/100),Dist_Ilha!$A$2:$F$30,2))</f>
        <v/>
      </c>
      <c r="F9376" s="55"/>
      <c r="G9376" s="49"/>
      <c r="H9376" s="49"/>
      <c r="I9376" s="60"/>
    </row>
    <row r="9377" spans="1:9" ht="15" customHeight="1" x14ac:dyDescent="0.2">
      <c r="A9377" s="44">
        <f>IF($D9377="",0,VLOOKUP($D9377,Concelho!$A$2:$J$309,2))</f>
        <v>0</v>
      </c>
      <c r="B9377" s="58">
        <f>IF($E9377="",$A9377*100,VLOOKUP($E9377,Freguesia!$A$2:$I$3093,3,0))</f>
        <v>0</v>
      </c>
      <c r="C9377" s="40" t="str">
        <f>IF($D9377="","",VLOOKUP(INT(VLOOKUP($D9377,Concelho!$A$2:$J$309,2)/100),Dist_Ilha!$A$2:$F$30,2))</f>
        <v/>
      </c>
      <c r="F9377" s="55"/>
      <c r="G9377" s="49"/>
      <c r="H9377" s="49"/>
      <c r="I9377" s="60"/>
    </row>
    <row r="9378" spans="1:9" ht="15" customHeight="1" x14ac:dyDescent="0.2">
      <c r="A9378" s="44">
        <f>IF($D9378="",0,VLOOKUP($D9378,Concelho!$A$2:$J$309,2))</f>
        <v>0</v>
      </c>
      <c r="B9378" s="58">
        <f>IF($E9378="",$A9378*100,VLOOKUP($E9378,Freguesia!$A$2:$I$3093,3,0))</f>
        <v>0</v>
      </c>
      <c r="C9378" s="40" t="str">
        <f>IF($D9378="","",VLOOKUP(INT(VLOOKUP($D9378,Concelho!$A$2:$J$309,2)/100),Dist_Ilha!$A$2:$F$30,2))</f>
        <v/>
      </c>
      <c r="F9378" s="55"/>
      <c r="G9378" s="49"/>
      <c r="H9378" s="49"/>
      <c r="I9378" s="60"/>
    </row>
    <row r="9379" spans="1:9" ht="15" customHeight="1" x14ac:dyDescent="0.2">
      <c r="A9379" s="44">
        <f>IF($D9379="",0,VLOOKUP($D9379,Concelho!$A$2:$J$309,2))</f>
        <v>0</v>
      </c>
      <c r="B9379" s="58">
        <f>IF($E9379="",$A9379*100,VLOOKUP($E9379,Freguesia!$A$2:$I$3093,3,0))</f>
        <v>0</v>
      </c>
      <c r="C9379" s="40" t="str">
        <f>IF($D9379="","",VLOOKUP(INT(VLOOKUP($D9379,Concelho!$A$2:$J$309,2)/100),Dist_Ilha!$A$2:$F$30,2))</f>
        <v/>
      </c>
      <c r="F9379" s="55"/>
      <c r="G9379" s="49"/>
      <c r="H9379" s="49"/>
      <c r="I9379" s="60"/>
    </row>
    <row r="9380" spans="1:9" ht="15" customHeight="1" x14ac:dyDescent="0.2">
      <c r="A9380" s="44">
        <f>IF($D9380="",0,VLOOKUP($D9380,Concelho!$A$2:$J$309,2))</f>
        <v>0</v>
      </c>
      <c r="B9380" s="58">
        <f>IF($E9380="",$A9380*100,VLOOKUP($E9380,Freguesia!$A$2:$I$3093,3,0))</f>
        <v>0</v>
      </c>
      <c r="C9380" s="40" t="str">
        <f>IF($D9380="","",VLOOKUP(INT(VLOOKUP($D9380,Concelho!$A$2:$J$309,2)/100),Dist_Ilha!$A$2:$F$30,2))</f>
        <v/>
      </c>
      <c r="F9380" s="55"/>
      <c r="G9380" s="49"/>
      <c r="H9380" s="49"/>
      <c r="I9380" s="60"/>
    </row>
    <row r="9381" spans="1:9" ht="15" customHeight="1" x14ac:dyDescent="0.2">
      <c r="A9381" s="44">
        <f>IF($D9381="",0,VLOOKUP($D9381,Concelho!$A$2:$J$309,2))</f>
        <v>0</v>
      </c>
      <c r="B9381" s="58">
        <f>IF($E9381="",$A9381*100,VLOOKUP($E9381,Freguesia!$A$2:$I$3093,3,0))</f>
        <v>0</v>
      </c>
      <c r="C9381" s="40" t="str">
        <f>IF($D9381="","",VLOOKUP(INT(VLOOKUP($D9381,Concelho!$A$2:$J$309,2)/100),Dist_Ilha!$A$2:$F$30,2))</f>
        <v/>
      </c>
      <c r="F9381" s="55"/>
      <c r="G9381" s="49"/>
      <c r="H9381" s="49"/>
      <c r="I9381" s="60"/>
    </row>
    <row r="9382" spans="1:9" ht="15" customHeight="1" x14ac:dyDescent="0.2">
      <c r="A9382" s="44">
        <f>IF($D9382="",0,VLOOKUP($D9382,Concelho!$A$2:$J$309,2))</f>
        <v>0</v>
      </c>
      <c r="B9382" s="58">
        <f>IF($E9382="",$A9382*100,VLOOKUP($E9382,Freguesia!$A$2:$I$3093,3,0))</f>
        <v>0</v>
      </c>
      <c r="C9382" s="40" t="str">
        <f>IF($D9382="","",VLOOKUP(INT(VLOOKUP($D9382,Concelho!$A$2:$J$309,2)/100),Dist_Ilha!$A$2:$F$30,2))</f>
        <v/>
      </c>
      <c r="F9382" s="55"/>
      <c r="G9382" s="49"/>
      <c r="H9382" s="49"/>
      <c r="I9382" s="60"/>
    </row>
    <row r="9383" spans="1:9" ht="15" customHeight="1" x14ac:dyDescent="0.2">
      <c r="A9383" s="44">
        <f>IF($D9383="",0,VLOOKUP($D9383,Concelho!$A$2:$J$309,2))</f>
        <v>0</v>
      </c>
      <c r="B9383" s="58">
        <f>IF($E9383="",$A9383*100,VLOOKUP($E9383,Freguesia!$A$2:$I$3093,3,0))</f>
        <v>0</v>
      </c>
      <c r="C9383" s="40" t="str">
        <f>IF($D9383="","",VLOOKUP(INT(VLOOKUP($D9383,Concelho!$A$2:$J$309,2)/100),Dist_Ilha!$A$2:$F$30,2))</f>
        <v/>
      </c>
      <c r="F9383" s="55"/>
      <c r="G9383" s="49"/>
      <c r="H9383" s="49"/>
      <c r="I9383" s="60"/>
    </row>
    <row r="9384" spans="1:9" ht="15" customHeight="1" x14ac:dyDescent="0.2">
      <c r="A9384" s="44">
        <f>IF($D9384="",0,VLOOKUP($D9384,Concelho!$A$2:$J$309,2))</f>
        <v>0</v>
      </c>
      <c r="B9384" s="58">
        <f>IF($E9384="",$A9384*100,VLOOKUP($E9384,Freguesia!$A$2:$I$3093,3,0))</f>
        <v>0</v>
      </c>
      <c r="C9384" s="40" t="str">
        <f>IF($D9384="","",VLOOKUP(INT(VLOOKUP($D9384,Concelho!$A$2:$J$309,2)/100),Dist_Ilha!$A$2:$F$30,2))</f>
        <v/>
      </c>
      <c r="F9384" s="55"/>
      <c r="G9384" s="49"/>
      <c r="H9384" s="49"/>
      <c r="I9384" s="60"/>
    </row>
    <row r="9385" spans="1:9" ht="15" customHeight="1" x14ac:dyDescent="0.2">
      <c r="A9385" s="44">
        <f>IF($D9385="",0,VLOOKUP($D9385,Concelho!$A$2:$J$309,2))</f>
        <v>0</v>
      </c>
      <c r="B9385" s="58">
        <f>IF($E9385="",$A9385*100,VLOOKUP($E9385,Freguesia!$A$2:$I$3093,3,0))</f>
        <v>0</v>
      </c>
      <c r="C9385" s="40" t="str">
        <f>IF($D9385="","",VLOOKUP(INT(VLOOKUP($D9385,Concelho!$A$2:$J$309,2)/100),Dist_Ilha!$A$2:$F$30,2))</f>
        <v/>
      </c>
      <c r="F9385" s="55"/>
      <c r="G9385" s="49"/>
      <c r="H9385" s="49"/>
      <c r="I9385" s="60"/>
    </row>
    <row r="9386" spans="1:9" ht="15" customHeight="1" x14ac:dyDescent="0.2">
      <c r="A9386" s="44">
        <f>IF($D9386="",0,VLOOKUP($D9386,Concelho!$A$2:$J$309,2))</f>
        <v>0</v>
      </c>
      <c r="B9386" s="58">
        <f>IF($E9386="",$A9386*100,VLOOKUP($E9386,Freguesia!$A$2:$I$3093,3,0))</f>
        <v>0</v>
      </c>
      <c r="C9386" s="40" t="str">
        <f>IF($D9386="","",VLOOKUP(INT(VLOOKUP($D9386,Concelho!$A$2:$J$309,2)/100),Dist_Ilha!$A$2:$F$30,2))</f>
        <v/>
      </c>
      <c r="F9386" s="55"/>
      <c r="G9386" s="49"/>
      <c r="H9386" s="49"/>
      <c r="I9386" s="60"/>
    </row>
    <row r="9387" spans="1:9" ht="15" customHeight="1" x14ac:dyDescent="0.2">
      <c r="A9387" s="44">
        <f>IF($D9387="",0,VLOOKUP($D9387,Concelho!$A$2:$J$309,2))</f>
        <v>0</v>
      </c>
      <c r="B9387" s="58">
        <f>IF($E9387="",$A9387*100,VLOOKUP($E9387,Freguesia!$A$2:$I$3093,3,0))</f>
        <v>0</v>
      </c>
      <c r="C9387" s="40" t="str">
        <f>IF($D9387="","",VLOOKUP(INT(VLOOKUP($D9387,Concelho!$A$2:$J$309,2)/100),Dist_Ilha!$A$2:$F$30,2))</f>
        <v/>
      </c>
      <c r="F9387" s="55"/>
      <c r="G9387" s="49"/>
      <c r="H9387" s="49"/>
      <c r="I9387" s="60"/>
    </row>
    <row r="9388" spans="1:9" ht="15" customHeight="1" x14ac:dyDescent="0.2">
      <c r="A9388" s="44">
        <f>IF($D9388="",0,VLOOKUP($D9388,Concelho!$A$2:$J$309,2))</f>
        <v>0</v>
      </c>
      <c r="B9388" s="58">
        <f>IF($E9388="",$A9388*100,VLOOKUP($E9388,Freguesia!$A$2:$I$3093,3,0))</f>
        <v>0</v>
      </c>
      <c r="C9388" s="40" t="str">
        <f>IF($D9388="","",VLOOKUP(INT(VLOOKUP($D9388,Concelho!$A$2:$J$309,2)/100),Dist_Ilha!$A$2:$F$30,2))</f>
        <v/>
      </c>
      <c r="F9388" s="55"/>
      <c r="G9388" s="49"/>
      <c r="H9388" s="49"/>
      <c r="I9388" s="60"/>
    </row>
    <row r="9389" spans="1:9" ht="15" customHeight="1" x14ac:dyDescent="0.2">
      <c r="A9389" s="44">
        <f>IF($D9389="",0,VLOOKUP($D9389,Concelho!$A$2:$J$309,2))</f>
        <v>0</v>
      </c>
      <c r="B9389" s="58">
        <f>IF($E9389="",$A9389*100,VLOOKUP($E9389,Freguesia!$A$2:$I$3093,3,0))</f>
        <v>0</v>
      </c>
      <c r="C9389" s="40" t="str">
        <f>IF($D9389="","",VLOOKUP(INT(VLOOKUP($D9389,Concelho!$A$2:$J$309,2)/100),Dist_Ilha!$A$2:$F$30,2))</f>
        <v/>
      </c>
      <c r="F9389" s="55"/>
      <c r="G9389" s="49"/>
      <c r="H9389" s="49"/>
      <c r="I9389" s="60"/>
    </row>
    <row r="9390" spans="1:9" ht="15" customHeight="1" x14ac:dyDescent="0.2">
      <c r="A9390" s="44">
        <f>IF($D9390="",0,VLOOKUP($D9390,Concelho!$A$2:$J$309,2))</f>
        <v>0</v>
      </c>
      <c r="B9390" s="58">
        <f>IF($E9390="",$A9390*100,VLOOKUP($E9390,Freguesia!$A$2:$I$3093,3,0))</f>
        <v>0</v>
      </c>
      <c r="C9390" s="40" t="str">
        <f>IF($D9390="","",VLOOKUP(INT(VLOOKUP($D9390,Concelho!$A$2:$J$309,2)/100),Dist_Ilha!$A$2:$F$30,2))</f>
        <v/>
      </c>
      <c r="F9390" s="55"/>
      <c r="G9390" s="49"/>
      <c r="H9390" s="49"/>
      <c r="I9390" s="60"/>
    </row>
    <row r="9391" spans="1:9" ht="15" customHeight="1" x14ac:dyDescent="0.2">
      <c r="A9391" s="44">
        <f>IF($D9391="",0,VLOOKUP($D9391,Concelho!$A$2:$J$309,2))</f>
        <v>0</v>
      </c>
      <c r="B9391" s="58">
        <f>IF($E9391="",$A9391*100,VLOOKUP($E9391,Freguesia!$A$2:$I$3093,3,0))</f>
        <v>0</v>
      </c>
      <c r="C9391" s="40" t="str">
        <f>IF($D9391="","",VLOOKUP(INT(VLOOKUP($D9391,Concelho!$A$2:$J$309,2)/100),Dist_Ilha!$A$2:$F$30,2))</f>
        <v/>
      </c>
      <c r="F9391" s="55"/>
      <c r="G9391" s="49"/>
      <c r="H9391" s="49"/>
      <c r="I9391" s="60"/>
    </row>
    <row r="9392" spans="1:9" ht="15" customHeight="1" x14ac:dyDescent="0.2">
      <c r="A9392" s="44">
        <f>IF($D9392="",0,VLOOKUP($D9392,Concelho!$A$2:$J$309,2))</f>
        <v>0</v>
      </c>
      <c r="B9392" s="58">
        <f>IF($E9392="",$A9392*100,VLOOKUP($E9392,Freguesia!$A$2:$I$3093,3,0))</f>
        <v>0</v>
      </c>
      <c r="C9392" s="40" t="str">
        <f>IF($D9392="","",VLOOKUP(INT(VLOOKUP($D9392,Concelho!$A$2:$J$309,2)/100),Dist_Ilha!$A$2:$F$30,2))</f>
        <v/>
      </c>
      <c r="F9392" s="55"/>
      <c r="G9392" s="49"/>
      <c r="H9392" s="49"/>
      <c r="I9392" s="60"/>
    </row>
    <row r="9393" spans="1:9" ht="15" customHeight="1" x14ac:dyDescent="0.2">
      <c r="A9393" s="44">
        <f>IF($D9393="",0,VLOOKUP($D9393,Concelho!$A$2:$J$309,2))</f>
        <v>0</v>
      </c>
      <c r="B9393" s="58">
        <f>IF($E9393="",$A9393*100,VLOOKUP($E9393,Freguesia!$A$2:$I$3093,3,0))</f>
        <v>0</v>
      </c>
      <c r="C9393" s="40" t="str">
        <f>IF($D9393="","",VLOOKUP(INT(VLOOKUP($D9393,Concelho!$A$2:$J$309,2)/100),Dist_Ilha!$A$2:$F$30,2))</f>
        <v/>
      </c>
      <c r="F9393" s="55"/>
      <c r="G9393" s="49"/>
      <c r="H9393" s="49"/>
      <c r="I9393" s="60"/>
    </row>
    <row r="9394" spans="1:9" ht="15" customHeight="1" x14ac:dyDescent="0.2">
      <c r="A9394" s="44">
        <f>IF($D9394="",0,VLOOKUP($D9394,Concelho!$A$2:$J$309,2))</f>
        <v>0</v>
      </c>
      <c r="B9394" s="58">
        <f>IF($E9394="",$A9394*100,VLOOKUP($E9394,Freguesia!$A$2:$I$3093,3,0))</f>
        <v>0</v>
      </c>
      <c r="C9394" s="40" t="str">
        <f>IF($D9394="","",VLOOKUP(INT(VLOOKUP($D9394,Concelho!$A$2:$J$309,2)/100),Dist_Ilha!$A$2:$F$30,2))</f>
        <v/>
      </c>
      <c r="F9394" s="55"/>
      <c r="G9394" s="49"/>
      <c r="H9394" s="49"/>
      <c r="I9394" s="60"/>
    </row>
    <row r="9395" spans="1:9" ht="15" customHeight="1" x14ac:dyDescent="0.2">
      <c r="A9395" s="44">
        <f>IF($D9395="",0,VLOOKUP($D9395,Concelho!$A$2:$J$309,2))</f>
        <v>0</v>
      </c>
      <c r="B9395" s="58">
        <f>IF($E9395="",$A9395*100,VLOOKUP($E9395,Freguesia!$A$2:$I$3093,3,0))</f>
        <v>0</v>
      </c>
      <c r="C9395" s="40" t="str">
        <f>IF($D9395="","",VLOOKUP(INT(VLOOKUP($D9395,Concelho!$A$2:$J$309,2)/100),Dist_Ilha!$A$2:$F$30,2))</f>
        <v/>
      </c>
      <c r="F9395" s="55"/>
      <c r="G9395" s="49"/>
      <c r="H9395" s="49"/>
      <c r="I9395" s="60"/>
    </row>
    <row r="9396" spans="1:9" ht="15" customHeight="1" x14ac:dyDescent="0.2">
      <c r="A9396" s="44">
        <f>IF($D9396="",0,VLOOKUP($D9396,Concelho!$A$2:$J$309,2))</f>
        <v>0</v>
      </c>
      <c r="B9396" s="58">
        <f>IF($E9396="",$A9396*100,VLOOKUP($E9396,Freguesia!$A$2:$I$3093,3,0))</f>
        <v>0</v>
      </c>
      <c r="C9396" s="40" t="str">
        <f>IF($D9396="","",VLOOKUP(INT(VLOOKUP($D9396,Concelho!$A$2:$J$309,2)/100),Dist_Ilha!$A$2:$F$30,2))</f>
        <v/>
      </c>
      <c r="F9396" s="55"/>
      <c r="G9396" s="49"/>
      <c r="H9396" s="49"/>
      <c r="I9396" s="60"/>
    </row>
    <row r="9397" spans="1:9" ht="15" customHeight="1" x14ac:dyDescent="0.2">
      <c r="A9397" s="44">
        <f>IF($D9397="",0,VLOOKUP($D9397,Concelho!$A$2:$J$309,2))</f>
        <v>0</v>
      </c>
      <c r="B9397" s="58">
        <f>IF($E9397="",$A9397*100,VLOOKUP($E9397,Freguesia!$A$2:$I$3093,3,0))</f>
        <v>0</v>
      </c>
      <c r="C9397" s="40" t="str">
        <f>IF($D9397="","",VLOOKUP(INT(VLOOKUP($D9397,Concelho!$A$2:$J$309,2)/100),Dist_Ilha!$A$2:$F$30,2))</f>
        <v/>
      </c>
      <c r="F9397" s="55"/>
      <c r="G9397" s="49"/>
      <c r="H9397" s="49"/>
      <c r="I9397" s="60"/>
    </row>
    <row r="9398" spans="1:9" ht="15" customHeight="1" x14ac:dyDescent="0.2">
      <c r="A9398" s="44">
        <f>IF($D9398="",0,VLOOKUP($D9398,Concelho!$A$2:$J$309,2))</f>
        <v>0</v>
      </c>
      <c r="B9398" s="58">
        <f>IF($E9398="",$A9398*100,VLOOKUP($E9398,Freguesia!$A$2:$I$3093,3,0))</f>
        <v>0</v>
      </c>
      <c r="C9398" s="40" t="str">
        <f>IF($D9398="","",VLOOKUP(INT(VLOOKUP($D9398,Concelho!$A$2:$J$309,2)/100),Dist_Ilha!$A$2:$F$30,2))</f>
        <v/>
      </c>
      <c r="F9398" s="55"/>
      <c r="G9398" s="49"/>
      <c r="H9398" s="49"/>
      <c r="I9398" s="60"/>
    </row>
    <row r="9399" spans="1:9" ht="15" customHeight="1" x14ac:dyDescent="0.2">
      <c r="A9399" s="44">
        <f>IF($D9399="",0,VLOOKUP($D9399,Concelho!$A$2:$J$309,2))</f>
        <v>0</v>
      </c>
      <c r="B9399" s="58">
        <f>IF($E9399="",$A9399*100,VLOOKUP($E9399,Freguesia!$A$2:$I$3093,3,0))</f>
        <v>0</v>
      </c>
      <c r="C9399" s="40" t="str">
        <f>IF($D9399="","",VLOOKUP(INT(VLOOKUP($D9399,Concelho!$A$2:$J$309,2)/100),Dist_Ilha!$A$2:$F$30,2))</f>
        <v/>
      </c>
      <c r="F9399" s="55"/>
      <c r="G9399" s="49"/>
      <c r="H9399" s="49"/>
      <c r="I9399" s="60"/>
    </row>
    <row r="9400" spans="1:9" ht="15" customHeight="1" x14ac:dyDescent="0.2">
      <c r="A9400" s="44">
        <f>IF($D9400="",0,VLOOKUP($D9400,Concelho!$A$2:$J$309,2))</f>
        <v>0</v>
      </c>
      <c r="B9400" s="58">
        <f>IF($E9400="",$A9400*100,VLOOKUP($E9400,Freguesia!$A$2:$I$3093,3,0))</f>
        <v>0</v>
      </c>
      <c r="C9400" s="40" t="str">
        <f>IF($D9400="","",VLOOKUP(INT(VLOOKUP($D9400,Concelho!$A$2:$J$309,2)/100),Dist_Ilha!$A$2:$F$30,2))</f>
        <v/>
      </c>
      <c r="F9400" s="55"/>
      <c r="G9400" s="49"/>
      <c r="H9400" s="49"/>
      <c r="I9400" s="60"/>
    </row>
    <row r="9401" spans="1:9" ht="15" customHeight="1" x14ac:dyDescent="0.2">
      <c r="A9401" s="44">
        <f>IF($D9401="",0,VLOOKUP($D9401,Concelho!$A$2:$J$309,2))</f>
        <v>0</v>
      </c>
      <c r="B9401" s="58">
        <f>IF($E9401="",$A9401*100,VLOOKUP($E9401,Freguesia!$A$2:$I$3093,3,0))</f>
        <v>0</v>
      </c>
      <c r="C9401" s="40" t="str">
        <f>IF($D9401="","",VLOOKUP(INT(VLOOKUP($D9401,Concelho!$A$2:$J$309,2)/100),Dist_Ilha!$A$2:$F$30,2))</f>
        <v/>
      </c>
      <c r="F9401" s="55"/>
      <c r="G9401" s="49"/>
      <c r="H9401" s="49"/>
      <c r="I9401" s="60"/>
    </row>
    <row r="9402" spans="1:9" ht="15" customHeight="1" x14ac:dyDescent="0.2">
      <c r="A9402" s="44">
        <f>IF($D9402="",0,VLOOKUP($D9402,Concelho!$A$2:$J$309,2))</f>
        <v>0</v>
      </c>
      <c r="B9402" s="58">
        <f>IF($E9402="",$A9402*100,VLOOKUP($E9402,Freguesia!$A$2:$I$3093,3,0))</f>
        <v>0</v>
      </c>
      <c r="C9402" s="40" t="str">
        <f>IF($D9402="","",VLOOKUP(INT(VLOOKUP($D9402,Concelho!$A$2:$J$309,2)/100),Dist_Ilha!$A$2:$F$30,2))</f>
        <v/>
      </c>
      <c r="F9402" s="55"/>
      <c r="G9402" s="49"/>
      <c r="H9402" s="49"/>
      <c r="I9402" s="60"/>
    </row>
    <row r="9403" spans="1:9" ht="15" customHeight="1" x14ac:dyDescent="0.2">
      <c r="A9403" s="44">
        <f>IF($D9403="",0,VLOOKUP($D9403,Concelho!$A$2:$J$309,2))</f>
        <v>0</v>
      </c>
      <c r="B9403" s="58">
        <f>IF($E9403="",$A9403*100,VLOOKUP($E9403,Freguesia!$A$2:$I$3093,3,0))</f>
        <v>0</v>
      </c>
      <c r="C9403" s="40" t="str">
        <f>IF($D9403="","",VLOOKUP(INT(VLOOKUP($D9403,Concelho!$A$2:$J$309,2)/100),Dist_Ilha!$A$2:$F$30,2))</f>
        <v/>
      </c>
      <c r="F9403" s="55"/>
      <c r="G9403" s="49"/>
      <c r="H9403" s="49"/>
      <c r="I9403" s="60"/>
    </row>
    <row r="9404" spans="1:9" ht="15" customHeight="1" x14ac:dyDescent="0.2">
      <c r="A9404" s="44">
        <f>IF($D9404="",0,VLOOKUP($D9404,Concelho!$A$2:$J$309,2))</f>
        <v>0</v>
      </c>
      <c r="B9404" s="58">
        <f>IF($E9404="",$A9404*100,VLOOKUP($E9404,Freguesia!$A$2:$I$3093,3,0))</f>
        <v>0</v>
      </c>
      <c r="C9404" s="40" t="str">
        <f>IF($D9404="","",VLOOKUP(INT(VLOOKUP($D9404,Concelho!$A$2:$J$309,2)/100),Dist_Ilha!$A$2:$F$30,2))</f>
        <v/>
      </c>
      <c r="F9404" s="55"/>
      <c r="G9404" s="49"/>
      <c r="H9404" s="49"/>
      <c r="I9404" s="60"/>
    </row>
    <row r="9405" spans="1:9" ht="15" customHeight="1" x14ac:dyDescent="0.2">
      <c r="A9405" s="44">
        <f>IF($D9405="",0,VLOOKUP($D9405,Concelho!$A$2:$J$309,2))</f>
        <v>0</v>
      </c>
      <c r="B9405" s="58">
        <f>IF($E9405="",$A9405*100,VLOOKUP($E9405,Freguesia!$A$2:$I$3093,3,0))</f>
        <v>0</v>
      </c>
      <c r="C9405" s="40" t="str">
        <f>IF($D9405="","",VLOOKUP(INT(VLOOKUP($D9405,Concelho!$A$2:$J$309,2)/100),Dist_Ilha!$A$2:$F$30,2))</f>
        <v/>
      </c>
      <c r="F9405" s="55"/>
      <c r="G9405" s="49"/>
      <c r="H9405" s="49"/>
      <c r="I9405" s="60"/>
    </row>
    <row r="9406" spans="1:9" ht="15" customHeight="1" x14ac:dyDescent="0.2">
      <c r="A9406" s="44">
        <f>IF($D9406="",0,VLOOKUP($D9406,Concelho!$A$2:$J$309,2))</f>
        <v>0</v>
      </c>
      <c r="B9406" s="58">
        <f>IF($E9406="",$A9406*100,VLOOKUP($E9406,Freguesia!$A$2:$I$3093,3,0))</f>
        <v>0</v>
      </c>
      <c r="C9406" s="40" t="str">
        <f>IF($D9406="","",VLOOKUP(INT(VLOOKUP($D9406,Concelho!$A$2:$J$309,2)/100),Dist_Ilha!$A$2:$F$30,2))</f>
        <v/>
      </c>
      <c r="F9406" s="55"/>
      <c r="G9406" s="49"/>
      <c r="H9406" s="49"/>
      <c r="I9406" s="60"/>
    </row>
    <row r="9407" spans="1:9" ht="15" customHeight="1" x14ac:dyDescent="0.2">
      <c r="A9407" s="44">
        <f>IF($D9407="",0,VLOOKUP($D9407,Concelho!$A$2:$J$309,2))</f>
        <v>0</v>
      </c>
      <c r="B9407" s="58">
        <f>IF($E9407="",$A9407*100,VLOOKUP($E9407,Freguesia!$A$2:$I$3093,3,0))</f>
        <v>0</v>
      </c>
      <c r="C9407" s="40" t="str">
        <f>IF($D9407="","",VLOOKUP(INT(VLOOKUP($D9407,Concelho!$A$2:$J$309,2)/100),Dist_Ilha!$A$2:$F$30,2))</f>
        <v/>
      </c>
      <c r="F9407" s="55"/>
      <c r="G9407" s="49"/>
      <c r="H9407" s="49"/>
      <c r="I9407" s="60"/>
    </row>
    <row r="9408" spans="1:9" ht="15" customHeight="1" x14ac:dyDescent="0.2">
      <c r="A9408" s="44">
        <f>IF($D9408="",0,VLOOKUP($D9408,Concelho!$A$2:$J$309,2))</f>
        <v>0</v>
      </c>
      <c r="B9408" s="58">
        <f>IF($E9408="",$A9408*100,VLOOKUP($E9408,Freguesia!$A$2:$I$3093,3,0))</f>
        <v>0</v>
      </c>
      <c r="C9408" s="40" t="str">
        <f>IF($D9408="","",VLOOKUP(INT(VLOOKUP($D9408,Concelho!$A$2:$J$309,2)/100),Dist_Ilha!$A$2:$F$30,2))</f>
        <v/>
      </c>
      <c r="F9408" s="55"/>
      <c r="G9408" s="49"/>
      <c r="H9408" s="49"/>
      <c r="I9408" s="60"/>
    </row>
    <row r="9409" spans="1:9" ht="15" customHeight="1" x14ac:dyDescent="0.2">
      <c r="A9409" s="44">
        <f>IF($D9409="",0,VLOOKUP($D9409,Concelho!$A$2:$J$309,2))</f>
        <v>0</v>
      </c>
      <c r="B9409" s="58">
        <f>IF($E9409="",$A9409*100,VLOOKUP($E9409,Freguesia!$A$2:$I$3093,3,0))</f>
        <v>0</v>
      </c>
      <c r="C9409" s="40" t="str">
        <f>IF($D9409="","",VLOOKUP(INT(VLOOKUP($D9409,Concelho!$A$2:$J$309,2)/100),Dist_Ilha!$A$2:$F$30,2))</f>
        <v/>
      </c>
      <c r="F9409" s="55"/>
      <c r="G9409" s="49"/>
      <c r="H9409" s="49"/>
      <c r="I9409" s="60"/>
    </row>
    <row r="9410" spans="1:9" ht="15" customHeight="1" x14ac:dyDescent="0.2">
      <c r="A9410" s="44">
        <f>IF($D9410="",0,VLOOKUP($D9410,Concelho!$A$2:$J$309,2))</f>
        <v>0</v>
      </c>
      <c r="B9410" s="58">
        <f>IF($E9410="",$A9410*100,VLOOKUP($E9410,Freguesia!$A$2:$I$3093,3,0))</f>
        <v>0</v>
      </c>
      <c r="C9410" s="40" t="str">
        <f>IF($D9410="","",VLOOKUP(INT(VLOOKUP($D9410,Concelho!$A$2:$J$309,2)/100),Dist_Ilha!$A$2:$F$30,2))</f>
        <v/>
      </c>
      <c r="F9410" s="55"/>
      <c r="G9410" s="49"/>
      <c r="H9410" s="49"/>
      <c r="I9410" s="60"/>
    </row>
    <row r="9411" spans="1:9" ht="15" customHeight="1" x14ac:dyDescent="0.2">
      <c r="A9411" s="44">
        <f>IF($D9411="",0,VLOOKUP($D9411,Concelho!$A$2:$J$309,2))</f>
        <v>0</v>
      </c>
      <c r="B9411" s="58">
        <f>IF($E9411="",$A9411*100,VLOOKUP($E9411,Freguesia!$A$2:$I$3093,3,0))</f>
        <v>0</v>
      </c>
      <c r="C9411" s="40" t="str">
        <f>IF($D9411="","",VLOOKUP(INT(VLOOKUP($D9411,Concelho!$A$2:$J$309,2)/100),Dist_Ilha!$A$2:$F$30,2))</f>
        <v/>
      </c>
      <c r="F9411" s="55"/>
      <c r="G9411" s="49"/>
      <c r="H9411" s="49"/>
      <c r="I9411" s="60"/>
    </row>
    <row r="9412" spans="1:9" ht="15" customHeight="1" x14ac:dyDescent="0.2">
      <c r="A9412" s="44">
        <f>IF($D9412="",0,VLOOKUP($D9412,Concelho!$A$2:$J$309,2))</f>
        <v>0</v>
      </c>
      <c r="B9412" s="58">
        <f>IF($E9412="",$A9412*100,VLOOKUP($E9412,Freguesia!$A$2:$I$3093,3,0))</f>
        <v>0</v>
      </c>
      <c r="C9412" s="40" t="str">
        <f>IF($D9412="","",VLOOKUP(INT(VLOOKUP($D9412,Concelho!$A$2:$J$309,2)/100),Dist_Ilha!$A$2:$F$30,2))</f>
        <v/>
      </c>
      <c r="F9412" s="55"/>
      <c r="G9412" s="49"/>
      <c r="H9412" s="49"/>
      <c r="I9412" s="60"/>
    </row>
    <row r="9413" spans="1:9" ht="15" customHeight="1" x14ac:dyDescent="0.2">
      <c r="A9413" s="44">
        <f>IF($D9413="",0,VLOOKUP($D9413,Concelho!$A$2:$J$309,2))</f>
        <v>0</v>
      </c>
      <c r="B9413" s="58">
        <f>IF($E9413="",$A9413*100,VLOOKUP($E9413,Freguesia!$A$2:$I$3093,3,0))</f>
        <v>0</v>
      </c>
      <c r="C9413" s="40" t="str">
        <f>IF($D9413="","",VLOOKUP(INT(VLOOKUP($D9413,Concelho!$A$2:$J$309,2)/100),Dist_Ilha!$A$2:$F$30,2))</f>
        <v/>
      </c>
      <c r="F9413" s="55"/>
      <c r="G9413" s="49"/>
      <c r="H9413" s="49"/>
      <c r="I9413" s="60"/>
    </row>
    <row r="9414" spans="1:9" ht="15" customHeight="1" x14ac:dyDescent="0.2">
      <c r="A9414" s="44">
        <f>IF($D9414="",0,VLOOKUP($D9414,Concelho!$A$2:$J$309,2))</f>
        <v>0</v>
      </c>
      <c r="B9414" s="58">
        <f>IF($E9414="",$A9414*100,VLOOKUP($E9414,Freguesia!$A$2:$I$3093,3,0))</f>
        <v>0</v>
      </c>
      <c r="C9414" s="40" t="str">
        <f>IF($D9414="","",VLOOKUP(INT(VLOOKUP($D9414,Concelho!$A$2:$J$309,2)/100),Dist_Ilha!$A$2:$F$30,2))</f>
        <v/>
      </c>
      <c r="F9414" s="55"/>
      <c r="G9414" s="49"/>
      <c r="H9414" s="49"/>
      <c r="I9414" s="60"/>
    </row>
    <row r="9415" spans="1:9" ht="15" customHeight="1" x14ac:dyDescent="0.2">
      <c r="A9415" s="44">
        <f>IF($D9415="",0,VLOOKUP($D9415,Concelho!$A$2:$J$309,2))</f>
        <v>0</v>
      </c>
      <c r="B9415" s="58">
        <f>IF($E9415="",$A9415*100,VLOOKUP($E9415,Freguesia!$A$2:$I$3093,3,0))</f>
        <v>0</v>
      </c>
      <c r="C9415" s="40" t="str">
        <f>IF($D9415="","",VLOOKUP(INT(VLOOKUP($D9415,Concelho!$A$2:$J$309,2)/100),Dist_Ilha!$A$2:$F$30,2))</f>
        <v/>
      </c>
      <c r="F9415" s="55"/>
      <c r="G9415" s="49"/>
      <c r="H9415" s="49"/>
      <c r="I9415" s="60"/>
    </row>
    <row r="9416" spans="1:9" ht="15" customHeight="1" x14ac:dyDescent="0.2">
      <c r="A9416" s="44">
        <f>IF($D9416="",0,VLOOKUP($D9416,Concelho!$A$2:$J$309,2))</f>
        <v>0</v>
      </c>
      <c r="B9416" s="58">
        <f>IF($E9416="",$A9416*100,VLOOKUP($E9416,Freguesia!$A$2:$I$3093,3,0))</f>
        <v>0</v>
      </c>
      <c r="C9416" s="40" t="str">
        <f>IF($D9416="","",VLOOKUP(INT(VLOOKUP($D9416,Concelho!$A$2:$J$309,2)/100),Dist_Ilha!$A$2:$F$30,2))</f>
        <v/>
      </c>
      <c r="F9416" s="55"/>
      <c r="G9416" s="49"/>
      <c r="H9416" s="49"/>
      <c r="I9416" s="60"/>
    </row>
    <row r="9417" spans="1:9" ht="15" customHeight="1" x14ac:dyDescent="0.2">
      <c r="A9417" s="44">
        <f>IF($D9417="",0,VLOOKUP($D9417,Concelho!$A$2:$J$309,2))</f>
        <v>0</v>
      </c>
      <c r="B9417" s="58">
        <f>IF($E9417="",$A9417*100,VLOOKUP($E9417,Freguesia!$A$2:$I$3093,3,0))</f>
        <v>0</v>
      </c>
      <c r="C9417" s="40" t="str">
        <f>IF($D9417="","",VLOOKUP(INT(VLOOKUP($D9417,Concelho!$A$2:$J$309,2)/100),Dist_Ilha!$A$2:$F$30,2))</f>
        <v/>
      </c>
      <c r="F9417" s="55"/>
      <c r="G9417" s="49"/>
      <c r="H9417" s="49"/>
      <c r="I9417" s="60"/>
    </row>
    <row r="9418" spans="1:9" ht="15" customHeight="1" x14ac:dyDescent="0.2">
      <c r="A9418" s="44">
        <f>IF($D9418="",0,VLOOKUP($D9418,Concelho!$A$2:$J$309,2))</f>
        <v>0</v>
      </c>
      <c r="B9418" s="58">
        <f>IF($E9418="",$A9418*100,VLOOKUP($E9418,Freguesia!$A$2:$I$3093,3,0))</f>
        <v>0</v>
      </c>
      <c r="C9418" s="40" t="str">
        <f>IF($D9418="","",VLOOKUP(INT(VLOOKUP($D9418,Concelho!$A$2:$J$309,2)/100),Dist_Ilha!$A$2:$F$30,2))</f>
        <v/>
      </c>
      <c r="F9418" s="55"/>
      <c r="G9418" s="49"/>
      <c r="H9418" s="49"/>
      <c r="I9418" s="60"/>
    </row>
    <row r="9419" spans="1:9" ht="15" customHeight="1" x14ac:dyDescent="0.2">
      <c r="A9419" s="44">
        <f>IF($D9419="",0,VLOOKUP($D9419,Concelho!$A$2:$J$309,2))</f>
        <v>0</v>
      </c>
      <c r="B9419" s="58">
        <f>IF($E9419="",$A9419*100,VLOOKUP($E9419,Freguesia!$A$2:$I$3093,3,0))</f>
        <v>0</v>
      </c>
      <c r="C9419" s="40" t="str">
        <f>IF($D9419="","",VLOOKUP(INT(VLOOKUP($D9419,Concelho!$A$2:$J$309,2)/100),Dist_Ilha!$A$2:$F$30,2))</f>
        <v/>
      </c>
      <c r="F9419" s="55"/>
      <c r="G9419" s="49"/>
      <c r="H9419" s="49"/>
      <c r="I9419" s="60"/>
    </row>
    <row r="9420" spans="1:9" ht="15" customHeight="1" x14ac:dyDescent="0.2">
      <c r="A9420" s="44">
        <f>IF($D9420="",0,VLOOKUP($D9420,Concelho!$A$2:$J$309,2))</f>
        <v>0</v>
      </c>
      <c r="B9420" s="58">
        <f>IF($E9420="",$A9420*100,VLOOKUP($E9420,Freguesia!$A$2:$I$3093,3,0))</f>
        <v>0</v>
      </c>
      <c r="C9420" s="40" t="str">
        <f>IF($D9420="","",VLOOKUP(INT(VLOOKUP($D9420,Concelho!$A$2:$J$309,2)/100),Dist_Ilha!$A$2:$F$30,2))</f>
        <v/>
      </c>
      <c r="F9420" s="55"/>
      <c r="G9420" s="49"/>
      <c r="H9420" s="49"/>
      <c r="I9420" s="60"/>
    </row>
    <row r="9421" spans="1:9" ht="15" customHeight="1" x14ac:dyDescent="0.2">
      <c r="A9421" s="44">
        <f>IF($D9421="",0,VLOOKUP($D9421,Concelho!$A$2:$J$309,2))</f>
        <v>0</v>
      </c>
      <c r="B9421" s="58">
        <f>IF($E9421="",$A9421*100,VLOOKUP($E9421,Freguesia!$A$2:$I$3093,3,0))</f>
        <v>0</v>
      </c>
      <c r="C9421" s="40" t="str">
        <f>IF($D9421="","",VLOOKUP(INT(VLOOKUP($D9421,Concelho!$A$2:$J$309,2)/100),Dist_Ilha!$A$2:$F$30,2))</f>
        <v/>
      </c>
      <c r="F9421" s="55"/>
      <c r="G9421" s="49"/>
      <c r="H9421" s="49"/>
      <c r="I9421" s="60"/>
    </row>
    <row r="9422" spans="1:9" ht="15" customHeight="1" x14ac:dyDescent="0.2">
      <c r="A9422" s="44">
        <f>IF($D9422="",0,VLOOKUP($D9422,Concelho!$A$2:$J$309,2))</f>
        <v>0</v>
      </c>
      <c r="B9422" s="58">
        <f>IF($E9422="",$A9422*100,VLOOKUP($E9422,Freguesia!$A$2:$I$3093,3,0))</f>
        <v>0</v>
      </c>
      <c r="C9422" s="40" t="str">
        <f>IF($D9422="","",VLOOKUP(INT(VLOOKUP($D9422,Concelho!$A$2:$J$309,2)/100),Dist_Ilha!$A$2:$F$30,2))</f>
        <v/>
      </c>
      <c r="F9422" s="55"/>
      <c r="G9422" s="49"/>
      <c r="H9422" s="49"/>
      <c r="I9422" s="60"/>
    </row>
    <row r="9423" spans="1:9" ht="15" customHeight="1" x14ac:dyDescent="0.2">
      <c r="A9423" s="44">
        <f>IF($D9423="",0,VLOOKUP($D9423,Concelho!$A$2:$J$309,2))</f>
        <v>0</v>
      </c>
      <c r="B9423" s="58">
        <f>IF($E9423="",$A9423*100,VLOOKUP($E9423,Freguesia!$A$2:$I$3093,3,0))</f>
        <v>0</v>
      </c>
      <c r="C9423" s="40" t="str">
        <f>IF($D9423="","",VLOOKUP(INT(VLOOKUP($D9423,Concelho!$A$2:$J$309,2)/100),Dist_Ilha!$A$2:$F$30,2))</f>
        <v/>
      </c>
      <c r="F9423" s="55"/>
      <c r="G9423" s="49"/>
      <c r="H9423" s="49"/>
      <c r="I9423" s="60"/>
    </row>
    <row r="9424" spans="1:9" ht="15" customHeight="1" x14ac:dyDescent="0.2">
      <c r="A9424" s="44">
        <f>IF($D9424="",0,VLOOKUP($D9424,Concelho!$A$2:$J$309,2))</f>
        <v>0</v>
      </c>
      <c r="B9424" s="58">
        <f>IF($E9424="",$A9424*100,VLOOKUP($E9424,Freguesia!$A$2:$I$3093,3,0))</f>
        <v>0</v>
      </c>
      <c r="C9424" s="40" t="str">
        <f>IF($D9424="","",VLOOKUP(INT(VLOOKUP($D9424,Concelho!$A$2:$J$309,2)/100),Dist_Ilha!$A$2:$F$30,2))</f>
        <v/>
      </c>
      <c r="F9424" s="55"/>
      <c r="G9424" s="49"/>
      <c r="H9424" s="49"/>
      <c r="I9424" s="60"/>
    </row>
    <row r="9425" spans="1:9" ht="15" customHeight="1" x14ac:dyDescent="0.2">
      <c r="A9425" s="44">
        <f>IF($D9425="",0,VLOOKUP($D9425,Concelho!$A$2:$J$309,2))</f>
        <v>0</v>
      </c>
      <c r="B9425" s="58">
        <f>IF($E9425="",$A9425*100,VLOOKUP($E9425,Freguesia!$A$2:$I$3093,3,0))</f>
        <v>0</v>
      </c>
      <c r="C9425" s="40" t="str">
        <f>IF($D9425="","",VLOOKUP(INT(VLOOKUP($D9425,Concelho!$A$2:$J$309,2)/100),Dist_Ilha!$A$2:$F$30,2))</f>
        <v/>
      </c>
      <c r="F9425" s="55"/>
      <c r="G9425" s="49"/>
      <c r="H9425" s="49"/>
      <c r="I9425" s="60"/>
    </row>
    <row r="9426" spans="1:9" ht="15" customHeight="1" x14ac:dyDescent="0.2">
      <c r="A9426" s="44">
        <f>IF($D9426="",0,VLOOKUP($D9426,Concelho!$A$2:$J$309,2))</f>
        <v>0</v>
      </c>
      <c r="B9426" s="58">
        <f>IF($E9426="",$A9426*100,VLOOKUP($E9426,Freguesia!$A$2:$I$3093,3,0))</f>
        <v>0</v>
      </c>
      <c r="C9426" s="40" t="str">
        <f>IF($D9426="","",VLOOKUP(INT(VLOOKUP($D9426,Concelho!$A$2:$J$309,2)/100),Dist_Ilha!$A$2:$F$30,2))</f>
        <v/>
      </c>
      <c r="F9426" s="55"/>
      <c r="G9426" s="49"/>
      <c r="H9426" s="49"/>
      <c r="I9426" s="60"/>
    </row>
    <row r="9427" spans="1:9" ht="15" customHeight="1" x14ac:dyDescent="0.2">
      <c r="A9427" s="44">
        <f>IF($D9427="",0,VLOOKUP($D9427,Concelho!$A$2:$J$309,2))</f>
        <v>0</v>
      </c>
      <c r="B9427" s="58">
        <f>IF($E9427="",$A9427*100,VLOOKUP($E9427,Freguesia!$A$2:$I$3093,3,0))</f>
        <v>0</v>
      </c>
      <c r="C9427" s="40" t="str">
        <f>IF($D9427="","",VLOOKUP(INT(VLOOKUP($D9427,Concelho!$A$2:$J$309,2)/100),Dist_Ilha!$A$2:$F$30,2))</f>
        <v/>
      </c>
      <c r="F9427" s="55"/>
      <c r="G9427" s="49"/>
      <c r="H9427" s="49"/>
      <c r="I9427" s="60"/>
    </row>
    <row r="9428" spans="1:9" ht="15" customHeight="1" x14ac:dyDescent="0.2">
      <c r="A9428" s="44">
        <f>IF($D9428="",0,VLOOKUP($D9428,Concelho!$A$2:$J$309,2))</f>
        <v>0</v>
      </c>
      <c r="B9428" s="58">
        <f>IF($E9428="",$A9428*100,VLOOKUP($E9428,Freguesia!$A$2:$I$3093,3,0))</f>
        <v>0</v>
      </c>
      <c r="C9428" s="40" t="str">
        <f>IF($D9428="","",VLOOKUP(INT(VLOOKUP($D9428,Concelho!$A$2:$J$309,2)/100),Dist_Ilha!$A$2:$F$30,2))</f>
        <v/>
      </c>
      <c r="F9428" s="55"/>
      <c r="G9428" s="49"/>
      <c r="H9428" s="49"/>
      <c r="I9428" s="60"/>
    </row>
    <row r="9429" spans="1:9" ht="15" customHeight="1" x14ac:dyDescent="0.2">
      <c r="A9429" s="44">
        <f>IF($D9429="",0,VLOOKUP($D9429,Concelho!$A$2:$J$309,2))</f>
        <v>0</v>
      </c>
      <c r="B9429" s="58">
        <f>IF($E9429="",$A9429*100,VLOOKUP($E9429,Freguesia!$A$2:$I$3093,3,0))</f>
        <v>0</v>
      </c>
      <c r="C9429" s="40" t="str">
        <f>IF($D9429="","",VLOOKUP(INT(VLOOKUP($D9429,Concelho!$A$2:$J$309,2)/100),Dist_Ilha!$A$2:$F$30,2))</f>
        <v/>
      </c>
      <c r="F9429" s="55"/>
      <c r="G9429" s="49"/>
      <c r="H9429" s="49"/>
      <c r="I9429" s="60"/>
    </row>
    <row r="9430" spans="1:9" ht="15" customHeight="1" x14ac:dyDescent="0.2">
      <c r="A9430" s="44">
        <f>IF($D9430="",0,VLOOKUP($D9430,Concelho!$A$2:$J$309,2))</f>
        <v>0</v>
      </c>
      <c r="B9430" s="58">
        <f>IF($E9430="",$A9430*100,VLOOKUP($E9430,Freguesia!$A$2:$I$3093,3,0))</f>
        <v>0</v>
      </c>
      <c r="C9430" s="40" t="str">
        <f>IF($D9430="","",VLOOKUP(INT(VLOOKUP($D9430,Concelho!$A$2:$J$309,2)/100),Dist_Ilha!$A$2:$F$30,2))</f>
        <v/>
      </c>
      <c r="F9430" s="55"/>
      <c r="G9430" s="49"/>
      <c r="H9430" s="49"/>
      <c r="I9430" s="60"/>
    </row>
    <row r="9431" spans="1:9" ht="15" customHeight="1" x14ac:dyDescent="0.2">
      <c r="A9431" s="44">
        <f>IF($D9431="",0,VLOOKUP($D9431,Concelho!$A$2:$J$309,2))</f>
        <v>0</v>
      </c>
      <c r="B9431" s="58">
        <f>IF($E9431="",$A9431*100,VLOOKUP($E9431,Freguesia!$A$2:$I$3093,3,0))</f>
        <v>0</v>
      </c>
      <c r="C9431" s="40" t="str">
        <f>IF($D9431="","",VLOOKUP(INT(VLOOKUP($D9431,Concelho!$A$2:$J$309,2)/100),Dist_Ilha!$A$2:$F$30,2))</f>
        <v/>
      </c>
      <c r="F9431" s="55"/>
      <c r="G9431" s="49"/>
      <c r="H9431" s="49"/>
      <c r="I9431" s="60"/>
    </row>
    <row r="9432" spans="1:9" ht="15" customHeight="1" x14ac:dyDescent="0.2">
      <c r="A9432" s="44">
        <f>IF($D9432="",0,VLOOKUP($D9432,Concelho!$A$2:$J$309,2))</f>
        <v>0</v>
      </c>
      <c r="B9432" s="58">
        <f>IF($E9432="",$A9432*100,VLOOKUP($E9432,Freguesia!$A$2:$I$3093,3,0))</f>
        <v>0</v>
      </c>
      <c r="C9432" s="40" t="str">
        <f>IF($D9432="","",VLOOKUP(INT(VLOOKUP($D9432,Concelho!$A$2:$J$309,2)/100),Dist_Ilha!$A$2:$F$30,2))</f>
        <v/>
      </c>
      <c r="F9432" s="55"/>
      <c r="G9432" s="49"/>
      <c r="H9432" s="49"/>
      <c r="I9432" s="60"/>
    </row>
    <row r="9433" spans="1:9" ht="15" customHeight="1" x14ac:dyDescent="0.2">
      <c r="A9433" s="44">
        <f>IF($D9433="",0,VLOOKUP($D9433,Concelho!$A$2:$J$309,2))</f>
        <v>0</v>
      </c>
      <c r="B9433" s="58">
        <f>IF($E9433="",$A9433*100,VLOOKUP($E9433,Freguesia!$A$2:$I$3093,3,0))</f>
        <v>0</v>
      </c>
      <c r="C9433" s="40" t="str">
        <f>IF($D9433="","",VLOOKUP(INT(VLOOKUP($D9433,Concelho!$A$2:$J$309,2)/100),Dist_Ilha!$A$2:$F$30,2))</f>
        <v/>
      </c>
      <c r="F9433" s="55"/>
      <c r="G9433" s="49"/>
      <c r="H9433" s="49"/>
      <c r="I9433" s="60"/>
    </row>
    <row r="9434" spans="1:9" ht="15" customHeight="1" x14ac:dyDescent="0.2">
      <c r="A9434" s="44">
        <f>IF($D9434="",0,VLOOKUP($D9434,Concelho!$A$2:$J$309,2))</f>
        <v>0</v>
      </c>
      <c r="B9434" s="58">
        <f>IF($E9434="",$A9434*100,VLOOKUP($E9434,Freguesia!$A$2:$I$3093,3,0))</f>
        <v>0</v>
      </c>
      <c r="C9434" s="40" t="str">
        <f>IF($D9434="","",VLOOKUP(INT(VLOOKUP($D9434,Concelho!$A$2:$J$309,2)/100),Dist_Ilha!$A$2:$F$30,2))</f>
        <v/>
      </c>
      <c r="F9434" s="55"/>
      <c r="G9434" s="49"/>
      <c r="H9434" s="49"/>
      <c r="I9434" s="60"/>
    </row>
    <row r="9435" spans="1:9" ht="15" customHeight="1" x14ac:dyDescent="0.2">
      <c r="A9435" s="44">
        <f>IF($D9435="",0,VLOOKUP($D9435,Concelho!$A$2:$J$309,2))</f>
        <v>0</v>
      </c>
      <c r="B9435" s="58">
        <f>IF($E9435="",$A9435*100,VLOOKUP($E9435,Freguesia!$A$2:$I$3093,3,0))</f>
        <v>0</v>
      </c>
      <c r="C9435" s="40" t="str">
        <f>IF($D9435="","",VLOOKUP(INT(VLOOKUP($D9435,Concelho!$A$2:$J$309,2)/100),Dist_Ilha!$A$2:$F$30,2))</f>
        <v/>
      </c>
      <c r="F9435" s="55"/>
      <c r="G9435" s="49"/>
      <c r="H9435" s="49"/>
      <c r="I9435" s="60"/>
    </row>
    <row r="9436" spans="1:9" ht="15" customHeight="1" x14ac:dyDescent="0.2">
      <c r="A9436" s="44">
        <f>IF($D9436="",0,VLOOKUP($D9436,Concelho!$A$2:$J$309,2))</f>
        <v>0</v>
      </c>
      <c r="B9436" s="58">
        <f>IF($E9436="",$A9436*100,VLOOKUP($E9436,Freguesia!$A$2:$I$3093,3,0))</f>
        <v>0</v>
      </c>
      <c r="C9436" s="40" t="str">
        <f>IF($D9436="","",VLOOKUP(INT(VLOOKUP($D9436,Concelho!$A$2:$J$309,2)/100),Dist_Ilha!$A$2:$F$30,2))</f>
        <v/>
      </c>
      <c r="F9436" s="55"/>
      <c r="G9436" s="49"/>
      <c r="H9436" s="49"/>
      <c r="I9436" s="60"/>
    </row>
    <row r="9437" spans="1:9" ht="15" customHeight="1" x14ac:dyDescent="0.2">
      <c r="A9437" s="44">
        <f>IF($D9437="",0,VLOOKUP($D9437,Concelho!$A$2:$J$309,2))</f>
        <v>0</v>
      </c>
      <c r="B9437" s="58">
        <f>IF($E9437="",$A9437*100,VLOOKUP($E9437,Freguesia!$A$2:$I$3093,3,0))</f>
        <v>0</v>
      </c>
      <c r="C9437" s="40" t="str">
        <f>IF($D9437="","",VLOOKUP(INT(VLOOKUP($D9437,Concelho!$A$2:$J$309,2)/100),Dist_Ilha!$A$2:$F$30,2))</f>
        <v/>
      </c>
      <c r="F9437" s="55"/>
      <c r="G9437" s="49"/>
      <c r="H9437" s="49"/>
      <c r="I9437" s="60"/>
    </row>
    <row r="9438" spans="1:9" ht="15" customHeight="1" x14ac:dyDescent="0.2">
      <c r="A9438" s="44">
        <f>IF($D9438="",0,VLOOKUP($D9438,Concelho!$A$2:$J$309,2))</f>
        <v>0</v>
      </c>
      <c r="B9438" s="58">
        <f>IF($E9438="",$A9438*100,VLOOKUP($E9438,Freguesia!$A$2:$I$3093,3,0))</f>
        <v>0</v>
      </c>
      <c r="C9438" s="40" t="str">
        <f>IF($D9438="","",VLOOKUP(INT(VLOOKUP($D9438,Concelho!$A$2:$J$309,2)/100),Dist_Ilha!$A$2:$F$30,2))</f>
        <v/>
      </c>
      <c r="F9438" s="55"/>
      <c r="G9438" s="49"/>
      <c r="H9438" s="49"/>
      <c r="I9438" s="60"/>
    </row>
    <row r="9439" spans="1:9" ht="15" customHeight="1" x14ac:dyDescent="0.2">
      <c r="A9439" s="44">
        <f>IF($D9439="",0,VLOOKUP($D9439,Concelho!$A$2:$J$309,2))</f>
        <v>0</v>
      </c>
      <c r="B9439" s="58">
        <f>IF($E9439="",$A9439*100,VLOOKUP($E9439,Freguesia!$A$2:$I$3093,3,0))</f>
        <v>0</v>
      </c>
      <c r="C9439" s="40" t="str">
        <f>IF($D9439="","",VLOOKUP(INT(VLOOKUP($D9439,Concelho!$A$2:$J$309,2)/100),Dist_Ilha!$A$2:$F$30,2))</f>
        <v/>
      </c>
      <c r="F9439" s="55"/>
      <c r="G9439" s="49"/>
      <c r="H9439" s="49"/>
      <c r="I9439" s="60"/>
    </row>
    <row r="9440" spans="1:9" ht="15" customHeight="1" x14ac:dyDescent="0.2">
      <c r="A9440" s="44">
        <f>IF($D9440="",0,VLOOKUP($D9440,Concelho!$A$2:$J$309,2))</f>
        <v>0</v>
      </c>
      <c r="B9440" s="58">
        <f>IF($E9440="",$A9440*100,VLOOKUP($E9440,Freguesia!$A$2:$I$3093,3,0))</f>
        <v>0</v>
      </c>
      <c r="C9440" s="40" t="str">
        <f>IF($D9440="","",VLOOKUP(INT(VLOOKUP($D9440,Concelho!$A$2:$J$309,2)/100),Dist_Ilha!$A$2:$F$30,2))</f>
        <v/>
      </c>
      <c r="F9440" s="55"/>
      <c r="G9440" s="49"/>
      <c r="H9440" s="49"/>
      <c r="I9440" s="60"/>
    </row>
    <row r="9441" spans="1:9" ht="15" customHeight="1" x14ac:dyDescent="0.2">
      <c r="A9441" s="44">
        <f>IF($D9441="",0,VLOOKUP($D9441,Concelho!$A$2:$J$309,2))</f>
        <v>0</v>
      </c>
      <c r="B9441" s="58">
        <f>IF($E9441="",$A9441*100,VLOOKUP($E9441,Freguesia!$A$2:$I$3093,3,0))</f>
        <v>0</v>
      </c>
      <c r="C9441" s="40" t="str">
        <f>IF($D9441="","",VLOOKUP(INT(VLOOKUP($D9441,Concelho!$A$2:$J$309,2)/100),Dist_Ilha!$A$2:$F$30,2))</f>
        <v/>
      </c>
      <c r="F9441" s="55"/>
      <c r="G9441" s="49"/>
      <c r="H9441" s="49"/>
      <c r="I9441" s="60"/>
    </row>
    <row r="9442" spans="1:9" ht="15" customHeight="1" x14ac:dyDescent="0.2">
      <c r="A9442" s="44">
        <f>IF($D9442="",0,VLOOKUP($D9442,Concelho!$A$2:$J$309,2))</f>
        <v>0</v>
      </c>
      <c r="B9442" s="58">
        <f>IF($E9442="",$A9442*100,VLOOKUP($E9442,Freguesia!$A$2:$I$3093,3,0))</f>
        <v>0</v>
      </c>
      <c r="C9442" s="40" t="str">
        <f>IF($D9442="","",VLOOKUP(INT(VLOOKUP($D9442,Concelho!$A$2:$J$309,2)/100),Dist_Ilha!$A$2:$F$30,2))</f>
        <v/>
      </c>
      <c r="F9442" s="55"/>
      <c r="G9442" s="49"/>
      <c r="H9442" s="49"/>
      <c r="I9442" s="60"/>
    </row>
    <row r="9443" spans="1:9" ht="15" customHeight="1" x14ac:dyDescent="0.2">
      <c r="A9443" s="44">
        <f>IF($D9443="",0,VLOOKUP($D9443,Concelho!$A$2:$J$309,2))</f>
        <v>0</v>
      </c>
      <c r="B9443" s="58">
        <f>IF($E9443="",$A9443*100,VLOOKUP($E9443,Freguesia!$A$2:$I$3093,3,0))</f>
        <v>0</v>
      </c>
      <c r="C9443" s="40" t="str">
        <f>IF($D9443="","",VLOOKUP(INT(VLOOKUP($D9443,Concelho!$A$2:$J$309,2)/100),Dist_Ilha!$A$2:$F$30,2))</f>
        <v/>
      </c>
      <c r="F9443" s="55"/>
      <c r="G9443" s="49"/>
      <c r="H9443" s="49"/>
      <c r="I9443" s="60"/>
    </row>
    <row r="9444" spans="1:9" ht="15" customHeight="1" x14ac:dyDescent="0.2">
      <c r="A9444" s="44">
        <f>IF($D9444="",0,VLOOKUP($D9444,Concelho!$A$2:$J$309,2))</f>
        <v>0</v>
      </c>
      <c r="B9444" s="58">
        <f>IF($E9444="",$A9444*100,VLOOKUP($E9444,Freguesia!$A$2:$I$3093,3,0))</f>
        <v>0</v>
      </c>
      <c r="C9444" s="40" t="str">
        <f>IF($D9444="","",VLOOKUP(INT(VLOOKUP($D9444,Concelho!$A$2:$J$309,2)/100),Dist_Ilha!$A$2:$F$30,2))</f>
        <v/>
      </c>
      <c r="F9444" s="55"/>
      <c r="G9444" s="49"/>
      <c r="H9444" s="49"/>
      <c r="I9444" s="60"/>
    </row>
    <row r="9445" spans="1:9" ht="15" customHeight="1" x14ac:dyDescent="0.2">
      <c r="A9445" s="44">
        <f>IF($D9445="",0,VLOOKUP($D9445,Concelho!$A$2:$J$309,2))</f>
        <v>0</v>
      </c>
      <c r="B9445" s="58">
        <f>IF($E9445="",$A9445*100,VLOOKUP($E9445,Freguesia!$A$2:$I$3093,3,0))</f>
        <v>0</v>
      </c>
      <c r="C9445" s="40" t="str">
        <f>IF($D9445="","",VLOOKUP(INT(VLOOKUP($D9445,Concelho!$A$2:$J$309,2)/100),Dist_Ilha!$A$2:$F$30,2))</f>
        <v/>
      </c>
      <c r="F9445" s="55"/>
      <c r="G9445" s="49"/>
      <c r="H9445" s="49"/>
      <c r="I9445" s="60"/>
    </row>
    <row r="9446" spans="1:9" ht="15" customHeight="1" x14ac:dyDescent="0.2">
      <c r="A9446" s="44">
        <f>IF($D9446="",0,VLOOKUP($D9446,Concelho!$A$2:$J$309,2))</f>
        <v>0</v>
      </c>
      <c r="B9446" s="58">
        <f>IF($E9446="",$A9446*100,VLOOKUP($E9446,Freguesia!$A$2:$I$3093,3,0))</f>
        <v>0</v>
      </c>
      <c r="C9446" s="40" t="str">
        <f>IF($D9446="","",VLOOKUP(INT(VLOOKUP($D9446,Concelho!$A$2:$J$309,2)/100),Dist_Ilha!$A$2:$F$30,2))</f>
        <v/>
      </c>
      <c r="F9446" s="55"/>
      <c r="G9446" s="49"/>
      <c r="H9446" s="49"/>
      <c r="I9446" s="60"/>
    </row>
    <row r="9447" spans="1:9" ht="15" customHeight="1" x14ac:dyDescent="0.2">
      <c r="A9447" s="44">
        <f>IF($D9447="",0,VLOOKUP($D9447,Concelho!$A$2:$J$309,2))</f>
        <v>0</v>
      </c>
      <c r="B9447" s="58">
        <f>IF($E9447="",$A9447*100,VLOOKUP($E9447,Freguesia!$A$2:$I$3093,3,0))</f>
        <v>0</v>
      </c>
      <c r="C9447" s="40" t="str">
        <f>IF($D9447="","",VLOOKUP(INT(VLOOKUP($D9447,Concelho!$A$2:$J$309,2)/100),Dist_Ilha!$A$2:$F$30,2))</f>
        <v/>
      </c>
      <c r="F9447" s="55"/>
      <c r="G9447" s="49"/>
      <c r="H9447" s="49"/>
      <c r="I9447" s="60"/>
    </row>
    <row r="9448" spans="1:9" ht="15" customHeight="1" x14ac:dyDescent="0.2">
      <c r="A9448" s="44">
        <f>IF($D9448="",0,VLOOKUP($D9448,Concelho!$A$2:$J$309,2))</f>
        <v>0</v>
      </c>
      <c r="B9448" s="58">
        <f>IF($E9448="",$A9448*100,VLOOKUP($E9448,Freguesia!$A$2:$I$3093,3,0))</f>
        <v>0</v>
      </c>
      <c r="C9448" s="40" t="str">
        <f>IF($D9448="","",VLOOKUP(INT(VLOOKUP($D9448,Concelho!$A$2:$J$309,2)/100),Dist_Ilha!$A$2:$F$30,2))</f>
        <v/>
      </c>
      <c r="F9448" s="55"/>
      <c r="G9448" s="49"/>
      <c r="H9448" s="49"/>
      <c r="I9448" s="60"/>
    </row>
    <row r="9449" spans="1:9" ht="15" customHeight="1" x14ac:dyDescent="0.2">
      <c r="A9449" s="44">
        <f>IF($D9449="",0,VLOOKUP($D9449,Concelho!$A$2:$J$309,2))</f>
        <v>0</v>
      </c>
      <c r="B9449" s="58">
        <f>IF($E9449="",$A9449*100,VLOOKUP($E9449,Freguesia!$A$2:$I$3093,3,0))</f>
        <v>0</v>
      </c>
      <c r="C9449" s="40" t="str">
        <f>IF($D9449="","",VLOOKUP(INT(VLOOKUP($D9449,Concelho!$A$2:$J$309,2)/100),Dist_Ilha!$A$2:$F$30,2))</f>
        <v/>
      </c>
      <c r="F9449" s="55"/>
      <c r="G9449" s="49"/>
      <c r="H9449" s="49"/>
      <c r="I9449" s="60"/>
    </row>
    <row r="9450" spans="1:9" ht="15" customHeight="1" x14ac:dyDescent="0.2">
      <c r="A9450" s="44">
        <f>IF($D9450="",0,VLOOKUP($D9450,Concelho!$A$2:$J$309,2))</f>
        <v>0</v>
      </c>
      <c r="B9450" s="58">
        <f>IF($E9450="",$A9450*100,VLOOKUP($E9450,Freguesia!$A$2:$I$3093,3,0))</f>
        <v>0</v>
      </c>
      <c r="C9450" s="40" t="str">
        <f>IF($D9450="","",VLOOKUP(INT(VLOOKUP($D9450,Concelho!$A$2:$J$309,2)/100),Dist_Ilha!$A$2:$F$30,2))</f>
        <v/>
      </c>
      <c r="F9450" s="55"/>
      <c r="G9450" s="49"/>
      <c r="H9450" s="49"/>
      <c r="I9450" s="60"/>
    </row>
    <row r="9451" spans="1:9" ht="15" customHeight="1" x14ac:dyDescent="0.2">
      <c r="A9451" s="44">
        <f>IF($D9451="",0,VLOOKUP($D9451,Concelho!$A$2:$J$309,2))</f>
        <v>0</v>
      </c>
      <c r="B9451" s="58">
        <f>IF($E9451="",$A9451*100,VLOOKUP($E9451,Freguesia!$A$2:$I$3093,3,0))</f>
        <v>0</v>
      </c>
      <c r="C9451" s="40" t="str">
        <f>IF($D9451="","",VLOOKUP(INT(VLOOKUP($D9451,Concelho!$A$2:$J$309,2)/100),Dist_Ilha!$A$2:$F$30,2))</f>
        <v/>
      </c>
      <c r="F9451" s="55"/>
      <c r="G9451" s="49"/>
      <c r="H9451" s="49"/>
      <c r="I9451" s="60"/>
    </row>
    <row r="9452" spans="1:9" ht="15" customHeight="1" x14ac:dyDescent="0.2">
      <c r="A9452" s="44">
        <f>IF($D9452="",0,VLOOKUP($D9452,Concelho!$A$2:$J$309,2))</f>
        <v>0</v>
      </c>
      <c r="B9452" s="58">
        <f>IF($E9452="",$A9452*100,VLOOKUP($E9452,Freguesia!$A$2:$I$3093,3,0))</f>
        <v>0</v>
      </c>
      <c r="C9452" s="40" t="str">
        <f>IF($D9452="","",VLOOKUP(INT(VLOOKUP($D9452,Concelho!$A$2:$J$309,2)/100),Dist_Ilha!$A$2:$F$30,2))</f>
        <v/>
      </c>
      <c r="F9452" s="55"/>
      <c r="G9452" s="49"/>
      <c r="H9452" s="49"/>
      <c r="I9452" s="60"/>
    </row>
    <row r="9453" spans="1:9" ht="15" customHeight="1" x14ac:dyDescent="0.2">
      <c r="A9453" s="44">
        <f>IF($D9453="",0,VLOOKUP($D9453,Concelho!$A$2:$J$309,2))</f>
        <v>0</v>
      </c>
      <c r="B9453" s="58">
        <f>IF($E9453="",$A9453*100,VLOOKUP($E9453,Freguesia!$A$2:$I$3093,3,0))</f>
        <v>0</v>
      </c>
      <c r="C9453" s="40" t="str">
        <f>IF($D9453="","",VLOOKUP(INT(VLOOKUP($D9453,Concelho!$A$2:$J$309,2)/100),Dist_Ilha!$A$2:$F$30,2))</f>
        <v/>
      </c>
      <c r="F9453" s="55"/>
      <c r="G9453" s="49"/>
      <c r="H9453" s="49"/>
      <c r="I9453" s="60"/>
    </row>
    <row r="9454" spans="1:9" ht="15" customHeight="1" x14ac:dyDescent="0.2">
      <c r="A9454" s="44">
        <f>IF($D9454="",0,VLOOKUP($D9454,Concelho!$A$2:$J$309,2))</f>
        <v>0</v>
      </c>
      <c r="B9454" s="58">
        <f>IF($E9454="",$A9454*100,VLOOKUP($E9454,Freguesia!$A$2:$I$3093,3,0))</f>
        <v>0</v>
      </c>
      <c r="C9454" s="40" t="str">
        <f>IF($D9454="","",VLOOKUP(INT(VLOOKUP($D9454,Concelho!$A$2:$J$309,2)/100),Dist_Ilha!$A$2:$F$30,2))</f>
        <v/>
      </c>
      <c r="F9454" s="55"/>
      <c r="G9454" s="49"/>
      <c r="H9454" s="49"/>
      <c r="I9454" s="60"/>
    </row>
    <row r="9455" spans="1:9" ht="15" customHeight="1" x14ac:dyDescent="0.2">
      <c r="A9455" s="44">
        <f>IF($D9455="",0,VLOOKUP($D9455,Concelho!$A$2:$J$309,2))</f>
        <v>0</v>
      </c>
      <c r="B9455" s="58">
        <f>IF($E9455="",$A9455*100,VLOOKUP($E9455,Freguesia!$A$2:$I$3093,3,0))</f>
        <v>0</v>
      </c>
      <c r="C9455" s="40" t="str">
        <f>IF($D9455="","",VLOOKUP(INT(VLOOKUP($D9455,Concelho!$A$2:$J$309,2)/100),Dist_Ilha!$A$2:$F$30,2))</f>
        <v/>
      </c>
      <c r="F9455" s="55"/>
      <c r="G9455" s="49"/>
      <c r="H9455" s="49"/>
      <c r="I9455" s="60"/>
    </row>
    <row r="9456" spans="1:9" ht="15" customHeight="1" x14ac:dyDescent="0.2">
      <c r="A9456" s="44">
        <f>IF($D9456="",0,VLOOKUP($D9456,Concelho!$A$2:$J$309,2))</f>
        <v>0</v>
      </c>
      <c r="B9456" s="58">
        <f>IF($E9456="",$A9456*100,VLOOKUP($E9456,Freguesia!$A$2:$I$3093,3,0))</f>
        <v>0</v>
      </c>
      <c r="C9456" s="40" t="str">
        <f>IF($D9456="","",VLOOKUP(INT(VLOOKUP($D9456,Concelho!$A$2:$J$309,2)/100),Dist_Ilha!$A$2:$F$30,2))</f>
        <v/>
      </c>
      <c r="F9456" s="55"/>
      <c r="G9456" s="49"/>
      <c r="H9456" s="49"/>
      <c r="I9456" s="60"/>
    </row>
    <row r="9457" spans="1:9" ht="15" customHeight="1" x14ac:dyDescent="0.2">
      <c r="A9457" s="44">
        <f>IF($D9457="",0,VLOOKUP($D9457,Concelho!$A$2:$J$309,2))</f>
        <v>0</v>
      </c>
      <c r="B9457" s="58">
        <f>IF($E9457="",$A9457*100,VLOOKUP($E9457,Freguesia!$A$2:$I$3093,3,0))</f>
        <v>0</v>
      </c>
      <c r="C9457" s="40" t="str">
        <f>IF($D9457="","",VLOOKUP(INT(VLOOKUP($D9457,Concelho!$A$2:$J$309,2)/100),Dist_Ilha!$A$2:$F$30,2))</f>
        <v/>
      </c>
      <c r="F9457" s="55"/>
      <c r="G9457" s="49"/>
      <c r="H9457" s="49"/>
      <c r="I9457" s="60"/>
    </row>
    <row r="9458" spans="1:9" ht="15" customHeight="1" x14ac:dyDescent="0.2">
      <c r="A9458" s="44">
        <f>IF($D9458="",0,VLOOKUP($D9458,Concelho!$A$2:$J$309,2))</f>
        <v>0</v>
      </c>
      <c r="B9458" s="58">
        <f>IF($E9458="",$A9458*100,VLOOKUP($E9458,Freguesia!$A$2:$I$3093,3,0))</f>
        <v>0</v>
      </c>
      <c r="C9458" s="40" t="str">
        <f>IF($D9458="","",VLOOKUP(INT(VLOOKUP($D9458,Concelho!$A$2:$J$309,2)/100),Dist_Ilha!$A$2:$F$30,2))</f>
        <v/>
      </c>
      <c r="F9458" s="55"/>
      <c r="G9458" s="49"/>
      <c r="H9458" s="49"/>
      <c r="I9458" s="60"/>
    </row>
    <row r="9459" spans="1:9" ht="15" customHeight="1" x14ac:dyDescent="0.2">
      <c r="A9459" s="44">
        <f>IF($D9459="",0,VLOOKUP($D9459,Concelho!$A$2:$J$309,2))</f>
        <v>0</v>
      </c>
      <c r="B9459" s="58">
        <f>IF($E9459="",$A9459*100,VLOOKUP($E9459,Freguesia!$A$2:$I$3093,3,0))</f>
        <v>0</v>
      </c>
      <c r="C9459" s="40" t="str">
        <f>IF($D9459="","",VLOOKUP(INT(VLOOKUP($D9459,Concelho!$A$2:$J$309,2)/100),Dist_Ilha!$A$2:$F$30,2))</f>
        <v/>
      </c>
      <c r="F9459" s="55"/>
      <c r="G9459" s="49"/>
      <c r="H9459" s="49"/>
      <c r="I9459" s="60"/>
    </row>
    <row r="9460" spans="1:9" ht="15" customHeight="1" x14ac:dyDescent="0.2">
      <c r="A9460" s="44">
        <f>IF($D9460="",0,VLOOKUP($D9460,Concelho!$A$2:$J$309,2))</f>
        <v>0</v>
      </c>
      <c r="B9460" s="58">
        <f>IF($E9460="",$A9460*100,VLOOKUP($E9460,Freguesia!$A$2:$I$3093,3,0))</f>
        <v>0</v>
      </c>
      <c r="C9460" s="40" t="str">
        <f>IF($D9460="","",VLOOKUP(INT(VLOOKUP($D9460,Concelho!$A$2:$J$309,2)/100),Dist_Ilha!$A$2:$F$30,2))</f>
        <v/>
      </c>
      <c r="F9460" s="55"/>
      <c r="G9460" s="49"/>
      <c r="H9460" s="49"/>
      <c r="I9460" s="60"/>
    </row>
    <row r="9461" spans="1:9" ht="15" customHeight="1" x14ac:dyDescent="0.2">
      <c r="A9461" s="44">
        <f>IF($D9461="",0,VLOOKUP($D9461,Concelho!$A$2:$J$309,2))</f>
        <v>0</v>
      </c>
      <c r="B9461" s="58">
        <f>IF($E9461="",$A9461*100,VLOOKUP($E9461,Freguesia!$A$2:$I$3093,3,0))</f>
        <v>0</v>
      </c>
      <c r="C9461" s="40" t="str">
        <f>IF($D9461="","",VLOOKUP(INT(VLOOKUP($D9461,Concelho!$A$2:$J$309,2)/100),Dist_Ilha!$A$2:$F$30,2))</f>
        <v/>
      </c>
      <c r="F9461" s="55"/>
      <c r="G9461" s="49"/>
      <c r="H9461" s="49"/>
      <c r="I9461" s="60"/>
    </row>
    <row r="9462" spans="1:9" ht="15" customHeight="1" x14ac:dyDescent="0.2">
      <c r="A9462" s="44">
        <f>IF($D9462="",0,VLOOKUP($D9462,Concelho!$A$2:$J$309,2))</f>
        <v>0</v>
      </c>
      <c r="B9462" s="58">
        <f>IF($E9462="",$A9462*100,VLOOKUP($E9462,Freguesia!$A$2:$I$3093,3,0))</f>
        <v>0</v>
      </c>
      <c r="C9462" s="40" t="str">
        <f>IF($D9462="","",VLOOKUP(INT(VLOOKUP($D9462,Concelho!$A$2:$J$309,2)/100),Dist_Ilha!$A$2:$F$30,2))</f>
        <v/>
      </c>
      <c r="F9462" s="55"/>
      <c r="G9462" s="49"/>
      <c r="H9462" s="49"/>
      <c r="I9462" s="60"/>
    </row>
    <row r="9463" spans="1:9" ht="15" customHeight="1" x14ac:dyDescent="0.2">
      <c r="A9463" s="44">
        <f>IF($D9463="",0,VLOOKUP($D9463,Concelho!$A$2:$J$309,2))</f>
        <v>0</v>
      </c>
      <c r="B9463" s="58">
        <f>IF($E9463="",$A9463*100,VLOOKUP($E9463,Freguesia!$A$2:$I$3093,3,0))</f>
        <v>0</v>
      </c>
      <c r="C9463" s="40" t="str">
        <f>IF($D9463="","",VLOOKUP(INT(VLOOKUP($D9463,Concelho!$A$2:$J$309,2)/100),Dist_Ilha!$A$2:$F$30,2))</f>
        <v/>
      </c>
      <c r="F9463" s="55"/>
      <c r="G9463" s="49"/>
      <c r="H9463" s="49"/>
      <c r="I9463" s="60"/>
    </row>
    <row r="9464" spans="1:9" ht="15" customHeight="1" x14ac:dyDescent="0.2">
      <c r="A9464" s="44">
        <f>IF($D9464="",0,VLOOKUP($D9464,Concelho!$A$2:$J$309,2))</f>
        <v>0</v>
      </c>
      <c r="B9464" s="58">
        <f>IF($E9464="",$A9464*100,VLOOKUP($E9464,Freguesia!$A$2:$I$3093,3,0))</f>
        <v>0</v>
      </c>
      <c r="C9464" s="40" t="str">
        <f>IF($D9464="","",VLOOKUP(INT(VLOOKUP($D9464,Concelho!$A$2:$J$309,2)/100),Dist_Ilha!$A$2:$F$30,2))</f>
        <v/>
      </c>
      <c r="F9464" s="55"/>
      <c r="G9464" s="49"/>
      <c r="H9464" s="49"/>
      <c r="I9464" s="60"/>
    </row>
    <row r="9465" spans="1:9" ht="15" customHeight="1" x14ac:dyDescent="0.2">
      <c r="A9465" s="44">
        <f>IF($D9465="",0,VLOOKUP($D9465,Concelho!$A$2:$J$309,2))</f>
        <v>0</v>
      </c>
      <c r="B9465" s="58">
        <f>IF($E9465="",$A9465*100,VLOOKUP($E9465,Freguesia!$A$2:$I$3093,3,0))</f>
        <v>0</v>
      </c>
      <c r="C9465" s="40" t="str">
        <f>IF($D9465="","",VLOOKUP(INT(VLOOKUP($D9465,Concelho!$A$2:$J$309,2)/100),Dist_Ilha!$A$2:$F$30,2))</f>
        <v/>
      </c>
      <c r="F9465" s="55"/>
      <c r="G9465" s="49"/>
      <c r="H9465" s="49"/>
      <c r="I9465" s="60"/>
    </row>
    <row r="9466" spans="1:9" ht="15" customHeight="1" x14ac:dyDescent="0.2">
      <c r="A9466" s="44">
        <f>IF($D9466="",0,VLOOKUP($D9466,Concelho!$A$2:$J$309,2))</f>
        <v>0</v>
      </c>
      <c r="B9466" s="58">
        <f>IF($E9466="",$A9466*100,VLOOKUP($E9466,Freguesia!$A$2:$I$3093,3,0))</f>
        <v>0</v>
      </c>
      <c r="C9466" s="40" t="str">
        <f>IF($D9466="","",VLOOKUP(INT(VLOOKUP($D9466,Concelho!$A$2:$J$309,2)/100),Dist_Ilha!$A$2:$F$30,2))</f>
        <v/>
      </c>
      <c r="F9466" s="55"/>
      <c r="G9466" s="49"/>
      <c r="H9466" s="49"/>
      <c r="I9466" s="60"/>
    </row>
    <row r="9467" spans="1:9" ht="15" customHeight="1" x14ac:dyDescent="0.2">
      <c r="A9467" s="44">
        <f>IF($D9467="",0,VLOOKUP($D9467,Concelho!$A$2:$J$309,2))</f>
        <v>0</v>
      </c>
      <c r="B9467" s="58">
        <f>IF($E9467="",$A9467*100,VLOOKUP($E9467,Freguesia!$A$2:$I$3093,3,0))</f>
        <v>0</v>
      </c>
      <c r="C9467" s="40" t="str">
        <f>IF($D9467="","",VLOOKUP(INT(VLOOKUP($D9467,Concelho!$A$2:$J$309,2)/100),Dist_Ilha!$A$2:$F$30,2))</f>
        <v/>
      </c>
      <c r="F9467" s="55"/>
      <c r="G9467" s="49"/>
      <c r="H9467" s="49"/>
      <c r="I9467" s="60"/>
    </row>
    <row r="9468" spans="1:9" ht="15" customHeight="1" x14ac:dyDescent="0.2">
      <c r="A9468" s="44">
        <f>IF($D9468="",0,VLOOKUP($D9468,Concelho!$A$2:$J$309,2))</f>
        <v>0</v>
      </c>
      <c r="B9468" s="58">
        <f>IF($E9468="",$A9468*100,VLOOKUP($E9468,Freguesia!$A$2:$I$3093,3,0))</f>
        <v>0</v>
      </c>
      <c r="C9468" s="40" t="str">
        <f>IF($D9468="","",VLOOKUP(INT(VLOOKUP($D9468,Concelho!$A$2:$J$309,2)/100),Dist_Ilha!$A$2:$F$30,2))</f>
        <v/>
      </c>
      <c r="F9468" s="55"/>
      <c r="G9468" s="49"/>
      <c r="H9468" s="49"/>
      <c r="I9468" s="60"/>
    </row>
    <row r="9469" spans="1:9" ht="15" customHeight="1" x14ac:dyDescent="0.2">
      <c r="A9469" s="44">
        <f>IF($D9469="",0,VLOOKUP($D9469,Concelho!$A$2:$J$309,2))</f>
        <v>0</v>
      </c>
      <c r="B9469" s="58">
        <f>IF($E9469="",$A9469*100,VLOOKUP($E9469,Freguesia!$A$2:$I$3093,3,0))</f>
        <v>0</v>
      </c>
      <c r="C9469" s="40" t="str">
        <f>IF($D9469="","",VLOOKUP(INT(VLOOKUP($D9469,Concelho!$A$2:$J$309,2)/100),Dist_Ilha!$A$2:$F$30,2))</f>
        <v/>
      </c>
      <c r="F9469" s="55"/>
      <c r="G9469" s="49"/>
      <c r="H9469" s="49"/>
      <c r="I9469" s="60"/>
    </row>
    <row r="9470" spans="1:9" ht="15" customHeight="1" x14ac:dyDescent="0.2">
      <c r="A9470" s="44">
        <f>IF($D9470="",0,VLOOKUP($D9470,Concelho!$A$2:$J$309,2))</f>
        <v>0</v>
      </c>
      <c r="B9470" s="58">
        <f>IF($E9470="",$A9470*100,VLOOKUP($E9470,Freguesia!$A$2:$I$3093,3,0))</f>
        <v>0</v>
      </c>
      <c r="C9470" s="40" t="str">
        <f>IF($D9470="","",VLOOKUP(INT(VLOOKUP($D9470,Concelho!$A$2:$J$309,2)/100),Dist_Ilha!$A$2:$F$30,2))</f>
        <v/>
      </c>
      <c r="F9470" s="55"/>
      <c r="G9470" s="49"/>
      <c r="H9470" s="49"/>
      <c r="I9470" s="60"/>
    </row>
    <row r="9471" spans="1:9" ht="15" customHeight="1" x14ac:dyDescent="0.2">
      <c r="A9471" s="44">
        <f>IF($D9471="",0,VLOOKUP($D9471,Concelho!$A$2:$J$309,2))</f>
        <v>0</v>
      </c>
      <c r="B9471" s="58">
        <f>IF($E9471="",$A9471*100,VLOOKUP($E9471,Freguesia!$A$2:$I$3093,3,0))</f>
        <v>0</v>
      </c>
      <c r="C9471" s="40" t="str">
        <f>IF($D9471="","",VLOOKUP(INT(VLOOKUP($D9471,Concelho!$A$2:$J$309,2)/100),Dist_Ilha!$A$2:$F$30,2))</f>
        <v/>
      </c>
      <c r="F9471" s="55"/>
      <c r="G9471" s="49"/>
      <c r="H9471" s="49"/>
      <c r="I9471" s="60"/>
    </row>
    <row r="9472" spans="1:9" ht="15" customHeight="1" x14ac:dyDescent="0.2">
      <c r="A9472" s="44">
        <f>IF($D9472="",0,VLOOKUP($D9472,Concelho!$A$2:$J$309,2))</f>
        <v>0</v>
      </c>
      <c r="B9472" s="58">
        <f>IF($E9472="",$A9472*100,VLOOKUP($E9472,Freguesia!$A$2:$I$3093,3,0))</f>
        <v>0</v>
      </c>
      <c r="C9472" s="40" t="str">
        <f>IF($D9472="","",VLOOKUP(INT(VLOOKUP($D9472,Concelho!$A$2:$J$309,2)/100),Dist_Ilha!$A$2:$F$30,2))</f>
        <v/>
      </c>
      <c r="F9472" s="55"/>
      <c r="G9472" s="49"/>
      <c r="H9472" s="49"/>
      <c r="I9472" s="60"/>
    </row>
    <row r="9473" spans="1:9" ht="15" customHeight="1" x14ac:dyDescent="0.2">
      <c r="A9473" s="44">
        <f>IF($D9473="",0,VLOOKUP($D9473,Concelho!$A$2:$J$309,2))</f>
        <v>0</v>
      </c>
      <c r="B9473" s="58">
        <f>IF($E9473="",$A9473*100,VLOOKUP($E9473,Freguesia!$A$2:$I$3093,3,0))</f>
        <v>0</v>
      </c>
      <c r="C9473" s="40" t="str">
        <f>IF($D9473="","",VLOOKUP(INT(VLOOKUP($D9473,Concelho!$A$2:$J$309,2)/100),Dist_Ilha!$A$2:$F$30,2))</f>
        <v/>
      </c>
      <c r="F9473" s="55"/>
      <c r="G9473" s="49"/>
      <c r="H9473" s="49"/>
      <c r="I9473" s="60"/>
    </row>
    <row r="9474" spans="1:9" ht="15" customHeight="1" x14ac:dyDescent="0.2">
      <c r="A9474" s="44">
        <f>IF($D9474="",0,VLOOKUP($D9474,Concelho!$A$2:$J$309,2))</f>
        <v>0</v>
      </c>
      <c r="B9474" s="58">
        <f>IF($E9474="",$A9474*100,VLOOKUP($E9474,Freguesia!$A$2:$I$3093,3,0))</f>
        <v>0</v>
      </c>
      <c r="C9474" s="40" t="str">
        <f>IF($D9474="","",VLOOKUP(INT(VLOOKUP($D9474,Concelho!$A$2:$J$309,2)/100),Dist_Ilha!$A$2:$F$30,2))</f>
        <v/>
      </c>
      <c r="F9474" s="55"/>
      <c r="G9474" s="49"/>
      <c r="H9474" s="49"/>
      <c r="I9474" s="60"/>
    </row>
    <row r="9475" spans="1:9" ht="15" customHeight="1" x14ac:dyDescent="0.2">
      <c r="A9475" s="44">
        <f>IF($D9475="",0,VLOOKUP($D9475,Concelho!$A$2:$J$309,2))</f>
        <v>0</v>
      </c>
      <c r="B9475" s="58">
        <f>IF($E9475="",$A9475*100,VLOOKUP($E9475,Freguesia!$A$2:$I$3093,3,0))</f>
        <v>0</v>
      </c>
      <c r="C9475" s="40" t="str">
        <f>IF($D9475="","",VLOOKUP(INT(VLOOKUP($D9475,Concelho!$A$2:$J$309,2)/100),Dist_Ilha!$A$2:$F$30,2))</f>
        <v/>
      </c>
      <c r="F9475" s="55"/>
      <c r="G9475" s="49"/>
      <c r="H9475" s="49"/>
      <c r="I9475" s="60"/>
    </row>
    <row r="9476" spans="1:9" ht="15" customHeight="1" x14ac:dyDescent="0.2">
      <c r="A9476" s="44">
        <f>IF($D9476="",0,VLOOKUP($D9476,Concelho!$A$2:$J$309,2))</f>
        <v>0</v>
      </c>
      <c r="B9476" s="58">
        <f>IF($E9476="",$A9476*100,VLOOKUP($E9476,Freguesia!$A$2:$I$3093,3,0))</f>
        <v>0</v>
      </c>
      <c r="C9476" s="40" t="str">
        <f>IF($D9476="","",VLOOKUP(INT(VLOOKUP($D9476,Concelho!$A$2:$J$309,2)/100),Dist_Ilha!$A$2:$F$30,2))</f>
        <v/>
      </c>
      <c r="F9476" s="55"/>
      <c r="G9476" s="49"/>
      <c r="H9476" s="49"/>
      <c r="I9476" s="60"/>
    </row>
    <row r="9477" spans="1:9" ht="15" customHeight="1" x14ac:dyDescent="0.2">
      <c r="A9477" s="44">
        <f>IF($D9477="",0,VLOOKUP($D9477,Concelho!$A$2:$J$309,2))</f>
        <v>0</v>
      </c>
      <c r="B9477" s="58">
        <f>IF($E9477="",$A9477*100,VLOOKUP($E9477,Freguesia!$A$2:$I$3093,3,0))</f>
        <v>0</v>
      </c>
      <c r="C9477" s="40" t="str">
        <f>IF($D9477="","",VLOOKUP(INT(VLOOKUP($D9477,Concelho!$A$2:$J$309,2)/100),Dist_Ilha!$A$2:$F$30,2))</f>
        <v/>
      </c>
      <c r="F9477" s="55"/>
      <c r="G9477" s="49"/>
      <c r="H9477" s="49"/>
      <c r="I9477" s="60"/>
    </row>
    <row r="9478" spans="1:9" ht="15" customHeight="1" x14ac:dyDescent="0.2">
      <c r="A9478" s="44">
        <f>IF($D9478="",0,VLOOKUP($D9478,Concelho!$A$2:$J$309,2))</f>
        <v>0</v>
      </c>
      <c r="B9478" s="58">
        <f>IF($E9478="",$A9478*100,VLOOKUP($E9478,Freguesia!$A$2:$I$3093,3,0))</f>
        <v>0</v>
      </c>
      <c r="C9478" s="40" t="str">
        <f>IF($D9478="","",VLOOKUP(INT(VLOOKUP($D9478,Concelho!$A$2:$J$309,2)/100),Dist_Ilha!$A$2:$F$30,2))</f>
        <v/>
      </c>
      <c r="F9478" s="55"/>
      <c r="G9478" s="49"/>
      <c r="H9478" s="49"/>
      <c r="I9478" s="60"/>
    </row>
    <row r="9479" spans="1:9" ht="15" customHeight="1" x14ac:dyDescent="0.2">
      <c r="A9479" s="44">
        <f>IF($D9479="",0,VLOOKUP($D9479,Concelho!$A$2:$J$309,2))</f>
        <v>0</v>
      </c>
      <c r="B9479" s="58">
        <f>IF($E9479="",$A9479*100,VLOOKUP($E9479,Freguesia!$A$2:$I$3093,3,0))</f>
        <v>0</v>
      </c>
      <c r="C9479" s="40" t="str">
        <f>IF($D9479="","",VLOOKUP(INT(VLOOKUP($D9479,Concelho!$A$2:$J$309,2)/100),Dist_Ilha!$A$2:$F$30,2))</f>
        <v/>
      </c>
      <c r="F9479" s="55"/>
      <c r="G9479" s="49"/>
      <c r="H9479" s="49"/>
      <c r="I9479" s="60"/>
    </row>
    <row r="9480" spans="1:9" ht="15" customHeight="1" x14ac:dyDescent="0.2">
      <c r="A9480" s="44">
        <f>IF($D9480="",0,VLOOKUP($D9480,Concelho!$A$2:$J$309,2))</f>
        <v>0</v>
      </c>
      <c r="B9480" s="58">
        <f>IF($E9480="",$A9480*100,VLOOKUP($E9480,Freguesia!$A$2:$I$3093,3,0))</f>
        <v>0</v>
      </c>
      <c r="C9480" s="40" t="str">
        <f>IF($D9480="","",VLOOKUP(INT(VLOOKUP($D9480,Concelho!$A$2:$J$309,2)/100),Dist_Ilha!$A$2:$F$30,2))</f>
        <v/>
      </c>
      <c r="F9480" s="55"/>
      <c r="G9480" s="49"/>
      <c r="H9480" s="49"/>
      <c r="I9480" s="60"/>
    </row>
    <row r="9481" spans="1:9" ht="15" customHeight="1" x14ac:dyDescent="0.2">
      <c r="A9481" s="44">
        <f>IF($D9481="",0,VLOOKUP($D9481,Concelho!$A$2:$J$309,2))</f>
        <v>0</v>
      </c>
      <c r="B9481" s="58">
        <f>IF($E9481="",$A9481*100,VLOOKUP($E9481,Freguesia!$A$2:$I$3093,3,0))</f>
        <v>0</v>
      </c>
      <c r="C9481" s="40" t="str">
        <f>IF($D9481="","",VLOOKUP(INT(VLOOKUP($D9481,Concelho!$A$2:$J$309,2)/100),Dist_Ilha!$A$2:$F$30,2))</f>
        <v/>
      </c>
      <c r="F9481" s="55"/>
      <c r="G9481" s="49"/>
      <c r="H9481" s="49"/>
      <c r="I9481" s="60"/>
    </row>
    <row r="9482" spans="1:9" ht="15" customHeight="1" x14ac:dyDescent="0.2">
      <c r="A9482" s="44">
        <f>IF($D9482="",0,VLOOKUP($D9482,Concelho!$A$2:$J$309,2))</f>
        <v>0</v>
      </c>
      <c r="B9482" s="58">
        <f>IF($E9482="",$A9482*100,VLOOKUP($E9482,Freguesia!$A$2:$I$3093,3,0))</f>
        <v>0</v>
      </c>
      <c r="C9482" s="40" t="str">
        <f>IF($D9482="","",VLOOKUP(INT(VLOOKUP($D9482,Concelho!$A$2:$J$309,2)/100),Dist_Ilha!$A$2:$F$30,2))</f>
        <v/>
      </c>
      <c r="F9482" s="55"/>
      <c r="G9482" s="49"/>
      <c r="H9482" s="49"/>
      <c r="I9482" s="60"/>
    </row>
    <row r="9483" spans="1:9" ht="15" customHeight="1" x14ac:dyDescent="0.2">
      <c r="A9483" s="44">
        <f>IF($D9483="",0,VLOOKUP($D9483,Concelho!$A$2:$J$309,2))</f>
        <v>0</v>
      </c>
      <c r="B9483" s="58">
        <f>IF($E9483="",$A9483*100,VLOOKUP($E9483,Freguesia!$A$2:$I$3093,3,0))</f>
        <v>0</v>
      </c>
      <c r="C9483" s="40" t="str">
        <f>IF($D9483="","",VLOOKUP(INT(VLOOKUP($D9483,Concelho!$A$2:$J$309,2)/100),Dist_Ilha!$A$2:$F$30,2))</f>
        <v/>
      </c>
      <c r="F9483" s="55"/>
      <c r="G9483" s="49"/>
      <c r="H9483" s="49"/>
      <c r="I9483" s="60"/>
    </row>
    <row r="9484" spans="1:9" ht="15" customHeight="1" x14ac:dyDescent="0.2">
      <c r="A9484" s="44">
        <f>IF($D9484="",0,VLOOKUP($D9484,Concelho!$A$2:$J$309,2))</f>
        <v>0</v>
      </c>
      <c r="B9484" s="58">
        <f>IF($E9484="",$A9484*100,VLOOKUP($E9484,Freguesia!$A$2:$I$3093,3,0))</f>
        <v>0</v>
      </c>
      <c r="C9484" s="40" t="str">
        <f>IF($D9484="","",VLOOKUP(INT(VLOOKUP($D9484,Concelho!$A$2:$J$309,2)/100),Dist_Ilha!$A$2:$F$30,2))</f>
        <v/>
      </c>
      <c r="F9484" s="55"/>
      <c r="G9484" s="49"/>
      <c r="H9484" s="49"/>
      <c r="I9484" s="60"/>
    </row>
    <row r="9485" spans="1:9" ht="15" customHeight="1" x14ac:dyDescent="0.2">
      <c r="A9485" s="44">
        <f>IF($D9485="",0,VLOOKUP($D9485,Concelho!$A$2:$J$309,2))</f>
        <v>0</v>
      </c>
      <c r="B9485" s="58">
        <f>IF($E9485="",$A9485*100,VLOOKUP($E9485,Freguesia!$A$2:$I$3093,3,0))</f>
        <v>0</v>
      </c>
      <c r="C9485" s="40" t="str">
        <f>IF($D9485="","",VLOOKUP(INT(VLOOKUP($D9485,Concelho!$A$2:$J$309,2)/100),Dist_Ilha!$A$2:$F$30,2))</f>
        <v/>
      </c>
      <c r="F9485" s="55"/>
      <c r="G9485" s="49"/>
      <c r="H9485" s="49"/>
      <c r="I9485" s="60"/>
    </row>
    <row r="9486" spans="1:9" ht="15" customHeight="1" x14ac:dyDescent="0.2">
      <c r="A9486" s="44">
        <f>IF($D9486="",0,VLOOKUP($D9486,Concelho!$A$2:$J$309,2))</f>
        <v>0</v>
      </c>
      <c r="B9486" s="58">
        <f>IF($E9486="",$A9486*100,VLOOKUP($E9486,Freguesia!$A$2:$I$3093,3,0))</f>
        <v>0</v>
      </c>
      <c r="C9486" s="40" t="str">
        <f>IF($D9486="","",VLOOKUP(INT(VLOOKUP($D9486,Concelho!$A$2:$J$309,2)/100),Dist_Ilha!$A$2:$F$30,2))</f>
        <v/>
      </c>
      <c r="F9486" s="55"/>
      <c r="G9486" s="49"/>
      <c r="H9486" s="49"/>
      <c r="I9486" s="60"/>
    </row>
    <row r="9487" spans="1:9" ht="15" customHeight="1" x14ac:dyDescent="0.2">
      <c r="A9487" s="44">
        <f>IF($D9487="",0,VLOOKUP($D9487,Concelho!$A$2:$J$309,2))</f>
        <v>0</v>
      </c>
      <c r="B9487" s="58">
        <f>IF($E9487="",$A9487*100,VLOOKUP($E9487,Freguesia!$A$2:$I$3093,3,0))</f>
        <v>0</v>
      </c>
      <c r="C9487" s="40" t="str">
        <f>IF($D9487="","",VLOOKUP(INT(VLOOKUP($D9487,Concelho!$A$2:$J$309,2)/100),Dist_Ilha!$A$2:$F$30,2))</f>
        <v/>
      </c>
      <c r="F9487" s="55"/>
      <c r="G9487" s="49"/>
      <c r="H9487" s="49"/>
      <c r="I9487" s="60"/>
    </row>
    <row r="9488" spans="1:9" ht="15" customHeight="1" x14ac:dyDescent="0.2">
      <c r="A9488" s="44">
        <f>IF($D9488="",0,VLOOKUP($D9488,Concelho!$A$2:$J$309,2))</f>
        <v>0</v>
      </c>
      <c r="B9488" s="58">
        <f>IF($E9488="",$A9488*100,VLOOKUP($E9488,Freguesia!$A$2:$I$3093,3,0))</f>
        <v>0</v>
      </c>
      <c r="C9488" s="40" t="str">
        <f>IF($D9488="","",VLOOKUP(INT(VLOOKUP($D9488,Concelho!$A$2:$J$309,2)/100),Dist_Ilha!$A$2:$F$30,2))</f>
        <v/>
      </c>
      <c r="F9488" s="55"/>
      <c r="G9488" s="49"/>
      <c r="H9488" s="49"/>
      <c r="I9488" s="60"/>
    </row>
    <row r="9489" spans="1:9" ht="15" customHeight="1" x14ac:dyDescent="0.2">
      <c r="A9489" s="44">
        <f>IF($D9489="",0,VLOOKUP($D9489,Concelho!$A$2:$J$309,2))</f>
        <v>0</v>
      </c>
      <c r="B9489" s="58">
        <f>IF($E9489="",$A9489*100,VLOOKUP($E9489,Freguesia!$A$2:$I$3093,3,0))</f>
        <v>0</v>
      </c>
      <c r="C9489" s="40" t="str">
        <f>IF($D9489="","",VLOOKUP(INT(VLOOKUP($D9489,Concelho!$A$2:$J$309,2)/100),Dist_Ilha!$A$2:$F$30,2))</f>
        <v/>
      </c>
      <c r="F9489" s="55"/>
      <c r="G9489" s="49"/>
      <c r="H9489" s="49"/>
      <c r="I9489" s="60"/>
    </row>
    <row r="9490" spans="1:9" ht="15" customHeight="1" x14ac:dyDescent="0.2">
      <c r="A9490" s="44">
        <f>IF($D9490="",0,VLOOKUP($D9490,Concelho!$A$2:$J$309,2))</f>
        <v>0</v>
      </c>
      <c r="B9490" s="58">
        <f>IF($E9490="",$A9490*100,VLOOKUP($E9490,Freguesia!$A$2:$I$3093,3,0))</f>
        <v>0</v>
      </c>
      <c r="C9490" s="40" t="str">
        <f>IF($D9490="","",VLOOKUP(INT(VLOOKUP($D9490,Concelho!$A$2:$J$309,2)/100),Dist_Ilha!$A$2:$F$30,2))</f>
        <v/>
      </c>
      <c r="F9490" s="55"/>
      <c r="G9490" s="49"/>
      <c r="H9490" s="49"/>
      <c r="I9490" s="60"/>
    </row>
    <row r="9491" spans="1:9" ht="15" customHeight="1" x14ac:dyDescent="0.2">
      <c r="A9491" s="44">
        <f>IF($D9491="",0,VLOOKUP($D9491,Concelho!$A$2:$J$309,2))</f>
        <v>0</v>
      </c>
      <c r="B9491" s="58">
        <f>IF($E9491="",$A9491*100,VLOOKUP($E9491,Freguesia!$A$2:$I$3093,3,0))</f>
        <v>0</v>
      </c>
      <c r="C9491" s="40" t="str">
        <f>IF($D9491="","",VLOOKUP(INT(VLOOKUP($D9491,Concelho!$A$2:$J$309,2)/100),Dist_Ilha!$A$2:$F$30,2))</f>
        <v/>
      </c>
      <c r="F9491" s="55"/>
      <c r="G9491" s="49"/>
      <c r="H9491" s="49"/>
      <c r="I9491" s="60"/>
    </row>
    <row r="9492" spans="1:9" ht="15" customHeight="1" x14ac:dyDescent="0.2">
      <c r="A9492" s="44">
        <f>IF($D9492="",0,VLOOKUP($D9492,Concelho!$A$2:$J$309,2))</f>
        <v>0</v>
      </c>
      <c r="B9492" s="58">
        <f>IF($E9492="",$A9492*100,VLOOKUP($E9492,Freguesia!$A$2:$I$3093,3,0))</f>
        <v>0</v>
      </c>
      <c r="C9492" s="40" t="str">
        <f>IF($D9492="","",VLOOKUP(INT(VLOOKUP($D9492,Concelho!$A$2:$J$309,2)/100),Dist_Ilha!$A$2:$F$30,2))</f>
        <v/>
      </c>
      <c r="F9492" s="55"/>
      <c r="G9492" s="49"/>
      <c r="H9492" s="49"/>
      <c r="I9492" s="60"/>
    </row>
    <row r="9493" spans="1:9" ht="15" customHeight="1" x14ac:dyDescent="0.2">
      <c r="A9493" s="44">
        <f>IF($D9493="",0,VLOOKUP($D9493,Concelho!$A$2:$J$309,2))</f>
        <v>0</v>
      </c>
      <c r="B9493" s="58">
        <f>IF($E9493="",$A9493*100,VLOOKUP($E9493,Freguesia!$A$2:$I$3093,3,0))</f>
        <v>0</v>
      </c>
      <c r="C9493" s="40" t="str">
        <f>IF($D9493="","",VLOOKUP(INT(VLOOKUP($D9493,Concelho!$A$2:$J$309,2)/100),Dist_Ilha!$A$2:$F$30,2))</f>
        <v/>
      </c>
      <c r="F9493" s="55"/>
      <c r="G9493" s="49"/>
      <c r="H9493" s="49"/>
      <c r="I9493" s="60"/>
    </row>
    <row r="9494" spans="1:9" ht="15" customHeight="1" x14ac:dyDescent="0.2">
      <c r="A9494" s="44">
        <f>IF($D9494="",0,VLOOKUP($D9494,Concelho!$A$2:$J$309,2))</f>
        <v>0</v>
      </c>
      <c r="B9494" s="58">
        <f>IF($E9494="",$A9494*100,VLOOKUP($E9494,Freguesia!$A$2:$I$3093,3,0))</f>
        <v>0</v>
      </c>
      <c r="C9494" s="40" t="str">
        <f>IF($D9494="","",VLOOKUP(INT(VLOOKUP($D9494,Concelho!$A$2:$J$309,2)/100),Dist_Ilha!$A$2:$F$30,2))</f>
        <v/>
      </c>
      <c r="F9494" s="55"/>
      <c r="G9494" s="49"/>
      <c r="H9494" s="49"/>
      <c r="I9494" s="60"/>
    </row>
    <row r="9495" spans="1:9" ht="15" customHeight="1" x14ac:dyDescent="0.2">
      <c r="A9495" s="44">
        <f>IF($D9495="",0,VLOOKUP($D9495,Concelho!$A$2:$J$309,2))</f>
        <v>0</v>
      </c>
      <c r="B9495" s="58">
        <f>IF($E9495="",$A9495*100,VLOOKUP($E9495,Freguesia!$A$2:$I$3093,3,0))</f>
        <v>0</v>
      </c>
      <c r="C9495" s="40" t="str">
        <f>IF($D9495="","",VLOOKUP(INT(VLOOKUP($D9495,Concelho!$A$2:$J$309,2)/100),Dist_Ilha!$A$2:$F$30,2))</f>
        <v/>
      </c>
      <c r="F9495" s="55"/>
      <c r="G9495" s="49"/>
      <c r="H9495" s="49"/>
      <c r="I9495" s="60"/>
    </row>
    <row r="9496" spans="1:9" ht="15" customHeight="1" x14ac:dyDescent="0.2">
      <c r="A9496" s="44">
        <f>IF($D9496="",0,VLOOKUP($D9496,Concelho!$A$2:$J$309,2))</f>
        <v>0</v>
      </c>
      <c r="B9496" s="58">
        <f>IF($E9496="",$A9496*100,VLOOKUP($E9496,Freguesia!$A$2:$I$3093,3,0))</f>
        <v>0</v>
      </c>
      <c r="C9496" s="40" t="str">
        <f>IF($D9496="","",VLOOKUP(INT(VLOOKUP($D9496,Concelho!$A$2:$J$309,2)/100),Dist_Ilha!$A$2:$F$30,2))</f>
        <v/>
      </c>
      <c r="F9496" s="55"/>
      <c r="G9496" s="49"/>
      <c r="H9496" s="49"/>
      <c r="I9496" s="60"/>
    </row>
    <row r="9497" spans="1:9" ht="15" customHeight="1" x14ac:dyDescent="0.2">
      <c r="A9497" s="44">
        <f>IF($D9497="",0,VLOOKUP($D9497,Concelho!$A$2:$J$309,2))</f>
        <v>0</v>
      </c>
      <c r="B9497" s="58">
        <f>IF($E9497="",$A9497*100,VLOOKUP($E9497,Freguesia!$A$2:$I$3093,3,0))</f>
        <v>0</v>
      </c>
      <c r="C9497" s="40" t="str">
        <f>IF($D9497="","",VLOOKUP(INT(VLOOKUP($D9497,Concelho!$A$2:$J$309,2)/100),Dist_Ilha!$A$2:$F$30,2))</f>
        <v/>
      </c>
      <c r="F9497" s="55"/>
      <c r="G9497" s="49"/>
      <c r="H9497" s="49"/>
      <c r="I9497" s="60"/>
    </row>
    <row r="9498" spans="1:9" ht="15" customHeight="1" x14ac:dyDescent="0.2">
      <c r="A9498" s="44">
        <f>IF($D9498="",0,VLOOKUP($D9498,Concelho!$A$2:$J$309,2))</f>
        <v>0</v>
      </c>
      <c r="B9498" s="58">
        <f>IF($E9498="",$A9498*100,VLOOKUP($E9498,Freguesia!$A$2:$I$3093,3,0))</f>
        <v>0</v>
      </c>
      <c r="C9498" s="40" t="str">
        <f>IF($D9498="","",VLOOKUP(INT(VLOOKUP($D9498,Concelho!$A$2:$J$309,2)/100),Dist_Ilha!$A$2:$F$30,2))</f>
        <v/>
      </c>
      <c r="F9498" s="55"/>
      <c r="G9498" s="49"/>
      <c r="H9498" s="49"/>
      <c r="I9498" s="60"/>
    </row>
    <row r="9499" spans="1:9" ht="15" customHeight="1" x14ac:dyDescent="0.2">
      <c r="A9499" s="44">
        <f>IF($D9499="",0,VLOOKUP($D9499,Concelho!$A$2:$J$309,2))</f>
        <v>0</v>
      </c>
      <c r="B9499" s="58">
        <f>IF($E9499="",$A9499*100,VLOOKUP($E9499,Freguesia!$A$2:$I$3093,3,0))</f>
        <v>0</v>
      </c>
      <c r="C9499" s="40" t="str">
        <f>IF($D9499="","",VLOOKUP(INT(VLOOKUP($D9499,Concelho!$A$2:$J$309,2)/100),Dist_Ilha!$A$2:$F$30,2))</f>
        <v/>
      </c>
      <c r="F9499" s="55"/>
      <c r="G9499" s="49"/>
      <c r="H9499" s="49"/>
      <c r="I9499" s="60"/>
    </row>
    <row r="9500" spans="1:9" ht="15" customHeight="1" x14ac:dyDescent="0.2">
      <c r="A9500" s="44">
        <f>IF($D9500="",0,VLOOKUP($D9500,Concelho!$A$2:$J$309,2))</f>
        <v>0</v>
      </c>
      <c r="B9500" s="58">
        <f>IF($E9500="",$A9500*100,VLOOKUP($E9500,Freguesia!$A$2:$I$3093,3,0))</f>
        <v>0</v>
      </c>
      <c r="C9500" s="40" t="str">
        <f>IF($D9500="","",VLOOKUP(INT(VLOOKUP($D9500,Concelho!$A$2:$J$309,2)/100),Dist_Ilha!$A$2:$F$30,2))</f>
        <v/>
      </c>
      <c r="F9500" s="55"/>
      <c r="G9500" s="49"/>
      <c r="H9500" s="49"/>
      <c r="I9500" s="60"/>
    </row>
    <row r="9501" spans="1:9" ht="15" customHeight="1" x14ac:dyDescent="0.2">
      <c r="A9501" s="44">
        <f>IF($D9501="",0,VLOOKUP($D9501,Concelho!$A$2:$J$309,2))</f>
        <v>0</v>
      </c>
      <c r="B9501" s="58">
        <f>IF($E9501="",$A9501*100,VLOOKUP($E9501,Freguesia!$A$2:$I$3093,3,0))</f>
        <v>0</v>
      </c>
      <c r="C9501" s="40" t="str">
        <f>IF($D9501="","",VLOOKUP(INT(VLOOKUP($D9501,Concelho!$A$2:$J$309,2)/100),Dist_Ilha!$A$2:$F$30,2))</f>
        <v/>
      </c>
      <c r="F9501" s="55"/>
      <c r="G9501" s="49"/>
      <c r="H9501" s="49"/>
      <c r="I9501" s="60"/>
    </row>
    <row r="9502" spans="1:9" ht="15" customHeight="1" x14ac:dyDescent="0.2">
      <c r="A9502" s="44">
        <f>IF($D9502="",0,VLOOKUP($D9502,Concelho!$A$2:$J$309,2))</f>
        <v>0</v>
      </c>
      <c r="B9502" s="58">
        <f>IF($E9502="",$A9502*100,VLOOKUP($E9502,Freguesia!$A$2:$I$3093,3,0))</f>
        <v>0</v>
      </c>
      <c r="C9502" s="40" t="str">
        <f>IF($D9502="","",VLOOKUP(INT(VLOOKUP($D9502,Concelho!$A$2:$J$309,2)/100),Dist_Ilha!$A$2:$F$30,2))</f>
        <v/>
      </c>
      <c r="F9502" s="55"/>
      <c r="G9502" s="49"/>
      <c r="H9502" s="49"/>
      <c r="I9502" s="60"/>
    </row>
    <row r="9503" spans="1:9" ht="15" customHeight="1" x14ac:dyDescent="0.2">
      <c r="A9503" s="44">
        <f>IF($D9503="",0,VLOOKUP($D9503,Concelho!$A$2:$J$309,2))</f>
        <v>0</v>
      </c>
      <c r="B9503" s="58">
        <f>IF($E9503="",$A9503*100,VLOOKUP($E9503,Freguesia!$A$2:$I$3093,3,0))</f>
        <v>0</v>
      </c>
      <c r="C9503" s="40" t="str">
        <f>IF($D9503="","",VLOOKUP(INT(VLOOKUP($D9503,Concelho!$A$2:$J$309,2)/100),Dist_Ilha!$A$2:$F$30,2))</f>
        <v/>
      </c>
      <c r="F9503" s="55"/>
      <c r="G9503" s="49"/>
      <c r="H9503" s="49"/>
      <c r="I9503" s="60"/>
    </row>
    <row r="9504" spans="1:9" ht="15" customHeight="1" x14ac:dyDescent="0.2">
      <c r="A9504" s="44">
        <f>IF($D9504="",0,VLOOKUP($D9504,Concelho!$A$2:$J$309,2))</f>
        <v>0</v>
      </c>
      <c r="B9504" s="58">
        <f>IF($E9504="",$A9504*100,VLOOKUP($E9504,Freguesia!$A$2:$I$3093,3,0))</f>
        <v>0</v>
      </c>
      <c r="C9504" s="40" t="str">
        <f>IF($D9504="","",VLOOKUP(INT(VLOOKUP($D9504,Concelho!$A$2:$J$309,2)/100),Dist_Ilha!$A$2:$F$30,2))</f>
        <v/>
      </c>
      <c r="F9504" s="55"/>
      <c r="G9504" s="49"/>
      <c r="H9504" s="49"/>
      <c r="I9504" s="60"/>
    </row>
    <row r="9505" spans="1:9" ht="15" customHeight="1" x14ac:dyDescent="0.2">
      <c r="A9505" s="44">
        <f>IF($D9505="",0,VLOOKUP($D9505,Concelho!$A$2:$J$309,2))</f>
        <v>0</v>
      </c>
      <c r="B9505" s="58">
        <f>IF($E9505="",$A9505*100,VLOOKUP($E9505,Freguesia!$A$2:$I$3093,3,0))</f>
        <v>0</v>
      </c>
      <c r="C9505" s="40" t="str">
        <f>IF($D9505="","",VLOOKUP(INT(VLOOKUP($D9505,Concelho!$A$2:$J$309,2)/100),Dist_Ilha!$A$2:$F$30,2))</f>
        <v/>
      </c>
      <c r="F9505" s="55"/>
      <c r="G9505" s="49"/>
      <c r="H9505" s="49"/>
      <c r="I9505" s="60"/>
    </row>
    <row r="9506" spans="1:9" ht="15" customHeight="1" x14ac:dyDescent="0.2">
      <c r="A9506" s="44">
        <f>IF($D9506="",0,VLOOKUP($D9506,Concelho!$A$2:$J$309,2))</f>
        <v>0</v>
      </c>
      <c r="B9506" s="58">
        <f>IF($E9506="",$A9506*100,VLOOKUP($E9506,Freguesia!$A$2:$I$3093,3,0))</f>
        <v>0</v>
      </c>
      <c r="C9506" s="40" t="str">
        <f>IF($D9506="","",VLOOKUP(INT(VLOOKUP($D9506,Concelho!$A$2:$J$309,2)/100),Dist_Ilha!$A$2:$F$30,2))</f>
        <v/>
      </c>
      <c r="F9506" s="55"/>
      <c r="G9506" s="49"/>
      <c r="H9506" s="49"/>
      <c r="I9506" s="60"/>
    </row>
    <row r="9507" spans="1:9" ht="15" customHeight="1" x14ac:dyDescent="0.2">
      <c r="A9507" s="44">
        <f>IF($D9507="",0,VLOOKUP($D9507,Concelho!$A$2:$J$309,2))</f>
        <v>0</v>
      </c>
      <c r="B9507" s="58">
        <f>IF($E9507="",$A9507*100,VLOOKUP($E9507,Freguesia!$A$2:$I$3093,3,0))</f>
        <v>0</v>
      </c>
      <c r="C9507" s="40" t="str">
        <f>IF($D9507="","",VLOOKUP(INT(VLOOKUP($D9507,Concelho!$A$2:$J$309,2)/100),Dist_Ilha!$A$2:$F$30,2))</f>
        <v/>
      </c>
      <c r="F9507" s="55"/>
      <c r="G9507" s="49"/>
      <c r="H9507" s="49"/>
      <c r="I9507" s="60"/>
    </row>
    <row r="9508" spans="1:9" ht="15" customHeight="1" x14ac:dyDescent="0.2">
      <c r="A9508" s="44">
        <f>IF($D9508="",0,VLOOKUP($D9508,Concelho!$A$2:$J$309,2))</f>
        <v>0</v>
      </c>
      <c r="B9508" s="58">
        <f>IF($E9508="",$A9508*100,VLOOKUP($E9508,Freguesia!$A$2:$I$3093,3,0))</f>
        <v>0</v>
      </c>
      <c r="C9508" s="40" t="str">
        <f>IF($D9508="","",VLOOKUP(INT(VLOOKUP($D9508,Concelho!$A$2:$J$309,2)/100),Dist_Ilha!$A$2:$F$30,2))</f>
        <v/>
      </c>
      <c r="F9508" s="55"/>
      <c r="G9508" s="49"/>
      <c r="H9508" s="49"/>
      <c r="I9508" s="60"/>
    </row>
    <row r="9509" spans="1:9" ht="15" customHeight="1" x14ac:dyDescent="0.2">
      <c r="A9509" s="44">
        <f>IF($D9509="",0,VLOOKUP($D9509,Concelho!$A$2:$J$309,2))</f>
        <v>0</v>
      </c>
      <c r="B9509" s="58">
        <f>IF($E9509="",$A9509*100,VLOOKUP($E9509,Freguesia!$A$2:$I$3093,3,0))</f>
        <v>0</v>
      </c>
      <c r="C9509" s="40" t="str">
        <f>IF($D9509="","",VLOOKUP(INT(VLOOKUP($D9509,Concelho!$A$2:$J$309,2)/100),Dist_Ilha!$A$2:$F$30,2))</f>
        <v/>
      </c>
      <c r="F9509" s="55"/>
      <c r="G9509" s="49"/>
      <c r="H9509" s="49"/>
      <c r="I9509" s="60"/>
    </row>
    <row r="9510" spans="1:9" ht="15" customHeight="1" x14ac:dyDescent="0.2">
      <c r="A9510" s="44">
        <f>IF($D9510="",0,VLOOKUP($D9510,Concelho!$A$2:$J$309,2))</f>
        <v>0</v>
      </c>
      <c r="B9510" s="58">
        <f>IF($E9510="",$A9510*100,VLOOKUP($E9510,Freguesia!$A$2:$I$3093,3,0))</f>
        <v>0</v>
      </c>
      <c r="C9510" s="40" t="str">
        <f>IF($D9510="","",VLOOKUP(INT(VLOOKUP($D9510,Concelho!$A$2:$J$309,2)/100),Dist_Ilha!$A$2:$F$30,2))</f>
        <v/>
      </c>
      <c r="F9510" s="55"/>
      <c r="G9510" s="49"/>
      <c r="H9510" s="49"/>
      <c r="I9510" s="60"/>
    </row>
    <row r="9511" spans="1:9" ht="15" customHeight="1" x14ac:dyDescent="0.2">
      <c r="A9511" s="44">
        <f>IF($D9511="",0,VLOOKUP($D9511,Concelho!$A$2:$J$309,2))</f>
        <v>0</v>
      </c>
      <c r="B9511" s="58">
        <f>IF($E9511="",$A9511*100,VLOOKUP($E9511,Freguesia!$A$2:$I$3093,3,0))</f>
        <v>0</v>
      </c>
      <c r="C9511" s="40" t="str">
        <f>IF($D9511="","",VLOOKUP(INT(VLOOKUP($D9511,Concelho!$A$2:$J$309,2)/100),Dist_Ilha!$A$2:$F$30,2))</f>
        <v/>
      </c>
      <c r="F9511" s="55"/>
      <c r="G9511" s="49"/>
      <c r="H9511" s="49"/>
      <c r="I9511" s="60"/>
    </row>
    <row r="9512" spans="1:9" ht="15" customHeight="1" x14ac:dyDescent="0.2">
      <c r="A9512" s="44">
        <f>IF($D9512="",0,VLOOKUP($D9512,Concelho!$A$2:$J$309,2))</f>
        <v>0</v>
      </c>
      <c r="B9512" s="58">
        <f>IF($E9512="",$A9512*100,VLOOKUP($E9512,Freguesia!$A$2:$I$3093,3,0))</f>
        <v>0</v>
      </c>
      <c r="C9512" s="40" t="str">
        <f>IF($D9512="","",VLOOKUP(INT(VLOOKUP($D9512,Concelho!$A$2:$J$309,2)/100),Dist_Ilha!$A$2:$F$30,2))</f>
        <v/>
      </c>
      <c r="F9512" s="55"/>
      <c r="G9512" s="49"/>
      <c r="H9512" s="49"/>
      <c r="I9512" s="60"/>
    </row>
    <row r="9513" spans="1:9" ht="15" customHeight="1" x14ac:dyDescent="0.2">
      <c r="A9513" s="44">
        <f>IF($D9513="",0,VLOOKUP($D9513,Concelho!$A$2:$J$309,2))</f>
        <v>0</v>
      </c>
      <c r="B9513" s="58">
        <f>IF($E9513="",$A9513*100,VLOOKUP($E9513,Freguesia!$A$2:$I$3093,3,0))</f>
        <v>0</v>
      </c>
      <c r="C9513" s="40" t="str">
        <f>IF($D9513="","",VLOOKUP(INT(VLOOKUP($D9513,Concelho!$A$2:$J$309,2)/100),Dist_Ilha!$A$2:$F$30,2))</f>
        <v/>
      </c>
      <c r="F9513" s="55"/>
      <c r="G9513" s="49"/>
      <c r="H9513" s="49"/>
      <c r="I9513" s="60"/>
    </row>
    <row r="9514" spans="1:9" ht="15" customHeight="1" x14ac:dyDescent="0.2">
      <c r="A9514" s="44">
        <f>IF($D9514="",0,VLOOKUP($D9514,Concelho!$A$2:$J$309,2))</f>
        <v>0</v>
      </c>
      <c r="B9514" s="58">
        <f>IF($E9514="",$A9514*100,VLOOKUP($E9514,Freguesia!$A$2:$I$3093,3,0))</f>
        <v>0</v>
      </c>
      <c r="C9514" s="40" t="str">
        <f>IF($D9514="","",VLOOKUP(INT(VLOOKUP($D9514,Concelho!$A$2:$J$309,2)/100),Dist_Ilha!$A$2:$F$30,2))</f>
        <v/>
      </c>
      <c r="F9514" s="55"/>
      <c r="G9514" s="49"/>
      <c r="H9514" s="49"/>
      <c r="I9514" s="60"/>
    </row>
    <row r="9515" spans="1:9" ht="15" customHeight="1" x14ac:dyDescent="0.2">
      <c r="A9515" s="44">
        <f>IF($D9515="",0,VLOOKUP($D9515,Concelho!$A$2:$J$309,2))</f>
        <v>0</v>
      </c>
      <c r="B9515" s="58">
        <f>IF($E9515="",$A9515*100,VLOOKUP($E9515,Freguesia!$A$2:$I$3093,3,0))</f>
        <v>0</v>
      </c>
      <c r="C9515" s="40" t="str">
        <f>IF($D9515="","",VLOOKUP(INT(VLOOKUP($D9515,Concelho!$A$2:$J$309,2)/100),Dist_Ilha!$A$2:$F$30,2))</f>
        <v/>
      </c>
      <c r="F9515" s="55"/>
      <c r="G9515" s="49"/>
      <c r="H9515" s="49"/>
      <c r="I9515" s="60"/>
    </row>
    <row r="9516" spans="1:9" ht="15" customHeight="1" x14ac:dyDescent="0.2">
      <c r="A9516" s="44">
        <f>IF($D9516="",0,VLOOKUP($D9516,Concelho!$A$2:$J$309,2))</f>
        <v>0</v>
      </c>
      <c r="B9516" s="58">
        <f>IF($E9516="",$A9516*100,VLOOKUP($E9516,Freguesia!$A$2:$I$3093,3,0))</f>
        <v>0</v>
      </c>
      <c r="C9516" s="40" t="str">
        <f>IF($D9516="","",VLOOKUP(INT(VLOOKUP($D9516,Concelho!$A$2:$J$309,2)/100),Dist_Ilha!$A$2:$F$30,2))</f>
        <v/>
      </c>
      <c r="F9516" s="55"/>
      <c r="G9516" s="49"/>
      <c r="H9516" s="49"/>
      <c r="I9516" s="60"/>
    </row>
    <row r="9517" spans="1:9" ht="15" customHeight="1" x14ac:dyDescent="0.2">
      <c r="A9517" s="44">
        <f>IF($D9517="",0,VLOOKUP($D9517,Concelho!$A$2:$J$309,2))</f>
        <v>0</v>
      </c>
      <c r="B9517" s="58">
        <f>IF($E9517="",$A9517*100,VLOOKUP($E9517,Freguesia!$A$2:$I$3093,3,0))</f>
        <v>0</v>
      </c>
      <c r="C9517" s="40" t="str">
        <f>IF($D9517="","",VLOOKUP(INT(VLOOKUP($D9517,Concelho!$A$2:$J$309,2)/100),Dist_Ilha!$A$2:$F$30,2))</f>
        <v/>
      </c>
      <c r="F9517" s="55"/>
      <c r="G9517" s="49"/>
      <c r="H9517" s="49"/>
      <c r="I9517" s="60"/>
    </row>
    <row r="9518" spans="1:9" ht="15" customHeight="1" x14ac:dyDescent="0.2">
      <c r="A9518" s="44">
        <f>IF($D9518="",0,VLOOKUP($D9518,Concelho!$A$2:$J$309,2))</f>
        <v>0</v>
      </c>
      <c r="B9518" s="58">
        <f>IF($E9518="",$A9518*100,VLOOKUP($E9518,Freguesia!$A$2:$I$3093,3,0))</f>
        <v>0</v>
      </c>
      <c r="C9518" s="40" t="str">
        <f>IF($D9518="","",VLOOKUP(INT(VLOOKUP($D9518,Concelho!$A$2:$J$309,2)/100),Dist_Ilha!$A$2:$F$30,2))</f>
        <v/>
      </c>
      <c r="F9518" s="55"/>
      <c r="G9518" s="49"/>
      <c r="H9518" s="49"/>
      <c r="I9518" s="60"/>
    </row>
    <row r="9519" spans="1:9" ht="15" customHeight="1" x14ac:dyDescent="0.2">
      <c r="A9519" s="44">
        <f>IF($D9519="",0,VLOOKUP($D9519,Concelho!$A$2:$J$309,2))</f>
        <v>0</v>
      </c>
      <c r="B9519" s="58">
        <f>IF($E9519="",$A9519*100,VLOOKUP($E9519,Freguesia!$A$2:$I$3093,3,0))</f>
        <v>0</v>
      </c>
      <c r="C9519" s="40" t="str">
        <f>IF($D9519="","",VLOOKUP(INT(VLOOKUP($D9519,Concelho!$A$2:$J$309,2)/100),Dist_Ilha!$A$2:$F$30,2))</f>
        <v/>
      </c>
      <c r="F9519" s="55"/>
      <c r="G9519" s="49"/>
      <c r="H9519" s="49"/>
      <c r="I9519" s="60"/>
    </row>
    <row r="9520" spans="1:9" ht="15" customHeight="1" x14ac:dyDescent="0.2">
      <c r="A9520" s="44">
        <f>IF($D9520="",0,VLOOKUP($D9520,Concelho!$A$2:$J$309,2))</f>
        <v>0</v>
      </c>
      <c r="B9520" s="58">
        <f>IF($E9520="",$A9520*100,VLOOKUP($E9520,Freguesia!$A$2:$I$3093,3,0))</f>
        <v>0</v>
      </c>
      <c r="C9520" s="40" t="str">
        <f>IF($D9520="","",VLOOKUP(INT(VLOOKUP($D9520,Concelho!$A$2:$J$309,2)/100),Dist_Ilha!$A$2:$F$30,2))</f>
        <v/>
      </c>
      <c r="F9520" s="55"/>
      <c r="G9520" s="49"/>
      <c r="H9520" s="49"/>
      <c r="I9520" s="60"/>
    </row>
    <row r="9521" spans="1:9" ht="15" customHeight="1" x14ac:dyDescent="0.2">
      <c r="A9521" s="44">
        <f>IF($D9521="",0,VLOOKUP($D9521,Concelho!$A$2:$J$309,2))</f>
        <v>0</v>
      </c>
      <c r="B9521" s="58">
        <f>IF($E9521="",$A9521*100,VLOOKUP($E9521,Freguesia!$A$2:$I$3093,3,0))</f>
        <v>0</v>
      </c>
      <c r="C9521" s="40" t="str">
        <f>IF($D9521="","",VLOOKUP(INT(VLOOKUP($D9521,Concelho!$A$2:$J$309,2)/100),Dist_Ilha!$A$2:$F$30,2))</f>
        <v/>
      </c>
      <c r="F9521" s="55"/>
      <c r="G9521" s="49"/>
      <c r="H9521" s="49"/>
      <c r="I9521" s="60"/>
    </row>
    <row r="9522" spans="1:9" ht="15" customHeight="1" x14ac:dyDescent="0.2">
      <c r="A9522" s="44">
        <f>IF($D9522="",0,VLOOKUP($D9522,Concelho!$A$2:$J$309,2))</f>
        <v>0</v>
      </c>
      <c r="B9522" s="58">
        <f>IF($E9522="",$A9522*100,VLOOKUP($E9522,Freguesia!$A$2:$I$3093,3,0))</f>
        <v>0</v>
      </c>
      <c r="C9522" s="40" t="str">
        <f>IF($D9522="","",VLOOKUP(INT(VLOOKUP($D9522,Concelho!$A$2:$J$309,2)/100),Dist_Ilha!$A$2:$F$30,2))</f>
        <v/>
      </c>
      <c r="F9522" s="55"/>
      <c r="G9522" s="49"/>
      <c r="H9522" s="49"/>
      <c r="I9522" s="60"/>
    </row>
    <row r="9523" spans="1:9" ht="15" customHeight="1" x14ac:dyDescent="0.2">
      <c r="A9523" s="44">
        <f>IF($D9523="",0,VLOOKUP($D9523,Concelho!$A$2:$J$309,2))</f>
        <v>0</v>
      </c>
      <c r="B9523" s="58">
        <f>IF($E9523="",$A9523*100,VLOOKUP($E9523,Freguesia!$A$2:$I$3093,3,0))</f>
        <v>0</v>
      </c>
      <c r="C9523" s="40" t="str">
        <f>IF($D9523="","",VLOOKUP(INT(VLOOKUP($D9523,Concelho!$A$2:$J$309,2)/100),Dist_Ilha!$A$2:$F$30,2))</f>
        <v/>
      </c>
      <c r="F9523" s="55"/>
      <c r="G9523" s="49"/>
      <c r="H9523" s="49"/>
      <c r="I9523" s="60"/>
    </row>
    <row r="9524" spans="1:9" ht="15" customHeight="1" x14ac:dyDescent="0.2">
      <c r="A9524" s="44">
        <f>IF($D9524="",0,VLOOKUP($D9524,Concelho!$A$2:$J$309,2))</f>
        <v>0</v>
      </c>
      <c r="B9524" s="58">
        <f>IF($E9524="",$A9524*100,VLOOKUP($E9524,Freguesia!$A$2:$I$3093,3,0))</f>
        <v>0</v>
      </c>
      <c r="C9524" s="40" t="str">
        <f>IF($D9524="","",VLOOKUP(INT(VLOOKUP($D9524,Concelho!$A$2:$J$309,2)/100),Dist_Ilha!$A$2:$F$30,2))</f>
        <v/>
      </c>
      <c r="F9524" s="55"/>
      <c r="G9524" s="49"/>
      <c r="H9524" s="49"/>
      <c r="I9524" s="60"/>
    </row>
    <row r="9525" spans="1:9" ht="15" customHeight="1" x14ac:dyDescent="0.2">
      <c r="A9525" s="44">
        <f>IF($D9525="",0,VLOOKUP($D9525,Concelho!$A$2:$J$309,2))</f>
        <v>0</v>
      </c>
      <c r="B9525" s="58">
        <f>IF($E9525="",$A9525*100,VLOOKUP($E9525,Freguesia!$A$2:$I$3093,3,0))</f>
        <v>0</v>
      </c>
      <c r="C9525" s="40" t="str">
        <f>IF($D9525="","",VLOOKUP(INT(VLOOKUP($D9525,Concelho!$A$2:$J$309,2)/100),Dist_Ilha!$A$2:$F$30,2))</f>
        <v/>
      </c>
      <c r="F9525" s="55"/>
      <c r="G9525" s="49"/>
      <c r="H9525" s="49"/>
      <c r="I9525" s="60"/>
    </row>
    <row r="9526" spans="1:9" ht="15" customHeight="1" x14ac:dyDescent="0.2">
      <c r="A9526" s="44">
        <f>IF($D9526="",0,VLOOKUP($D9526,Concelho!$A$2:$J$309,2))</f>
        <v>0</v>
      </c>
      <c r="B9526" s="58">
        <f>IF($E9526="",$A9526*100,VLOOKUP($E9526,Freguesia!$A$2:$I$3093,3,0))</f>
        <v>0</v>
      </c>
      <c r="C9526" s="40" t="str">
        <f>IF($D9526="","",VLOOKUP(INT(VLOOKUP($D9526,Concelho!$A$2:$J$309,2)/100),Dist_Ilha!$A$2:$F$30,2))</f>
        <v/>
      </c>
      <c r="F9526" s="55"/>
      <c r="G9526" s="49"/>
      <c r="H9526" s="49"/>
      <c r="I9526" s="60"/>
    </row>
    <row r="9527" spans="1:9" ht="15" customHeight="1" x14ac:dyDescent="0.2">
      <c r="A9527" s="44">
        <f>IF($D9527="",0,VLOOKUP($D9527,Concelho!$A$2:$J$309,2))</f>
        <v>0</v>
      </c>
      <c r="B9527" s="58">
        <f>IF($E9527="",$A9527*100,VLOOKUP($E9527,Freguesia!$A$2:$I$3093,3,0))</f>
        <v>0</v>
      </c>
      <c r="C9527" s="40" t="str">
        <f>IF($D9527="","",VLOOKUP(INT(VLOOKUP($D9527,Concelho!$A$2:$J$309,2)/100),Dist_Ilha!$A$2:$F$30,2))</f>
        <v/>
      </c>
      <c r="F9527" s="55"/>
      <c r="G9527" s="49"/>
      <c r="H9527" s="49"/>
      <c r="I9527" s="60"/>
    </row>
    <row r="9528" spans="1:9" ht="15" customHeight="1" x14ac:dyDescent="0.2">
      <c r="A9528" s="44">
        <f>IF($D9528="",0,VLOOKUP($D9528,Concelho!$A$2:$J$309,2))</f>
        <v>0</v>
      </c>
      <c r="B9528" s="58">
        <f>IF($E9528="",$A9528*100,VLOOKUP($E9528,Freguesia!$A$2:$I$3093,3,0))</f>
        <v>0</v>
      </c>
      <c r="C9528" s="40" t="str">
        <f>IF($D9528="","",VLOOKUP(INT(VLOOKUP($D9528,Concelho!$A$2:$J$309,2)/100),Dist_Ilha!$A$2:$F$30,2))</f>
        <v/>
      </c>
      <c r="F9528" s="55"/>
      <c r="G9528" s="49"/>
      <c r="H9528" s="49"/>
      <c r="I9528" s="60"/>
    </row>
    <row r="9529" spans="1:9" ht="15" customHeight="1" x14ac:dyDescent="0.2">
      <c r="A9529" s="44">
        <f>IF($D9529="",0,VLOOKUP($D9529,Concelho!$A$2:$J$309,2))</f>
        <v>0</v>
      </c>
      <c r="B9529" s="58">
        <f>IF($E9529="",$A9529*100,VLOOKUP($E9529,Freguesia!$A$2:$I$3093,3,0))</f>
        <v>0</v>
      </c>
      <c r="C9529" s="40" t="str">
        <f>IF($D9529="","",VLOOKUP(INT(VLOOKUP($D9529,Concelho!$A$2:$J$309,2)/100),Dist_Ilha!$A$2:$F$30,2))</f>
        <v/>
      </c>
      <c r="F9529" s="55"/>
      <c r="G9529" s="49"/>
      <c r="H9529" s="49"/>
      <c r="I9529" s="60"/>
    </row>
    <row r="9530" spans="1:9" ht="15" customHeight="1" x14ac:dyDescent="0.2">
      <c r="A9530" s="44">
        <f>IF($D9530="",0,VLOOKUP($D9530,Concelho!$A$2:$J$309,2))</f>
        <v>0</v>
      </c>
      <c r="B9530" s="58">
        <f>IF($E9530="",$A9530*100,VLOOKUP($E9530,Freguesia!$A$2:$I$3093,3,0))</f>
        <v>0</v>
      </c>
      <c r="C9530" s="40" t="str">
        <f>IF($D9530="","",VLOOKUP(INT(VLOOKUP($D9530,Concelho!$A$2:$J$309,2)/100),Dist_Ilha!$A$2:$F$30,2))</f>
        <v/>
      </c>
      <c r="F9530" s="55"/>
      <c r="G9530" s="49"/>
      <c r="H9530" s="49"/>
      <c r="I9530" s="60"/>
    </row>
    <row r="9531" spans="1:9" ht="15" customHeight="1" x14ac:dyDescent="0.2">
      <c r="A9531" s="44">
        <f>IF($D9531="",0,VLOOKUP($D9531,Concelho!$A$2:$J$309,2))</f>
        <v>0</v>
      </c>
      <c r="B9531" s="58">
        <f>IF($E9531="",$A9531*100,VLOOKUP($E9531,Freguesia!$A$2:$I$3093,3,0))</f>
        <v>0</v>
      </c>
      <c r="C9531" s="40" t="str">
        <f>IF($D9531="","",VLOOKUP(INT(VLOOKUP($D9531,Concelho!$A$2:$J$309,2)/100),Dist_Ilha!$A$2:$F$30,2))</f>
        <v/>
      </c>
      <c r="F9531" s="55"/>
      <c r="G9531" s="49"/>
      <c r="H9531" s="49"/>
      <c r="I9531" s="60"/>
    </row>
    <row r="9532" spans="1:9" ht="15" customHeight="1" x14ac:dyDescent="0.2">
      <c r="A9532" s="44">
        <f>IF($D9532="",0,VLOOKUP($D9532,Concelho!$A$2:$J$309,2))</f>
        <v>0</v>
      </c>
      <c r="B9532" s="58">
        <f>IF($E9532="",$A9532*100,VLOOKUP($E9532,Freguesia!$A$2:$I$3093,3,0))</f>
        <v>0</v>
      </c>
      <c r="C9532" s="40" t="str">
        <f>IF($D9532="","",VLOOKUP(INT(VLOOKUP($D9532,Concelho!$A$2:$J$309,2)/100),Dist_Ilha!$A$2:$F$30,2))</f>
        <v/>
      </c>
      <c r="F9532" s="55"/>
      <c r="G9532" s="49"/>
      <c r="H9532" s="49"/>
      <c r="I9532" s="60"/>
    </row>
    <row r="9533" spans="1:9" ht="15" customHeight="1" x14ac:dyDescent="0.2">
      <c r="A9533" s="44">
        <f>IF($D9533="",0,VLOOKUP($D9533,Concelho!$A$2:$J$309,2))</f>
        <v>0</v>
      </c>
      <c r="B9533" s="58">
        <f>IF($E9533="",$A9533*100,VLOOKUP($E9533,Freguesia!$A$2:$I$3093,3,0))</f>
        <v>0</v>
      </c>
      <c r="C9533" s="40" t="str">
        <f>IF($D9533="","",VLOOKUP(INT(VLOOKUP($D9533,Concelho!$A$2:$J$309,2)/100),Dist_Ilha!$A$2:$F$30,2))</f>
        <v/>
      </c>
      <c r="F9533" s="55"/>
      <c r="G9533" s="49"/>
      <c r="H9533" s="49"/>
      <c r="I9533" s="60"/>
    </row>
    <row r="9534" spans="1:9" ht="15" customHeight="1" x14ac:dyDescent="0.2">
      <c r="A9534" s="44">
        <f>IF($D9534="",0,VLOOKUP($D9534,Concelho!$A$2:$J$309,2))</f>
        <v>0</v>
      </c>
      <c r="B9534" s="58">
        <f>IF($E9534="",$A9534*100,VLOOKUP($E9534,Freguesia!$A$2:$I$3093,3,0))</f>
        <v>0</v>
      </c>
      <c r="C9534" s="40" t="str">
        <f>IF($D9534="","",VLOOKUP(INT(VLOOKUP($D9534,Concelho!$A$2:$J$309,2)/100),Dist_Ilha!$A$2:$F$30,2))</f>
        <v/>
      </c>
      <c r="F9534" s="55"/>
      <c r="G9534" s="49"/>
      <c r="H9534" s="49"/>
      <c r="I9534" s="60"/>
    </row>
    <row r="9535" spans="1:9" ht="15" customHeight="1" x14ac:dyDescent="0.2">
      <c r="A9535" s="44">
        <f>IF($D9535="",0,VLOOKUP($D9535,Concelho!$A$2:$J$309,2))</f>
        <v>0</v>
      </c>
      <c r="B9535" s="58">
        <f>IF($E9535="",$A9535*100,VLOOKUP($E9535,Freguesia!$A$2:$I$3093,3,0))</f>
        <v>0</v>
      </c>
      <c r="C9535" s="40" t="str">
        <f>IF($D9535="","",VLOOKUP(INT(VLOOKUP($D9535,Concelho!$A$2:$J$309,2)/100),Dist_Ilha!$A$2:$F$30,2))</f>
        <v/>
      </c>
      <c r="F9535" s="55"/>
      <c r="G9535" s="49"/>
      <c r="H9535" s="49"/>
      <c r="I9535" s="60"/>
    </row>
    <row r="9536" spans="1:9" ht="15" customHeight="1" x14ac:dyDescent="0.2">
      <c r="A9536" s="44">
        <f>IF($D9536="",0,VLOOKUP($D9536,Concelho!$A$2:$J$309,2))</f>
        <v>0</v>
      </c>
      <c r="B9536" s="58">
        <f>IF($E9536="",$A9536*100,VLOOKUP($E9536,Freguesia!$A$2:$I$3093,3,0))</f>
        <v>0</v>
      </c>
      <c r="C9536" s="40" t="str">
        <f>IF($D9536="","",VLOOKUP(INT(VLOOKUP($D9536,Concelho!$A$2:$J$309,2)/100),Dist_Ilha!$A$2:$F$30,2))</f>
        <v/>
      </c>
      <c r="F9536" s="55"/>
      <c r="G9536" s="49"/>
      <c r="H9536" s="49"/>
      <c r="I9536" s="60"/>
    </row>
    <row r="9537" spans="1:9" ht="15" customHeight="1" x14ac:dyDescent="0.2">
      <c r="A9537" s="44">
        <f>IF($D9537="",0,VLOOKUP($D9537,Concelho!$A$2:$J$309,2))</f>
        <v>0</v>
      </c>
      <c r="B9537" s="58">
        <f>IF($E9537="",$A9537*100,VLOOKUP($E9537,Freguesia!$A$2:$I$3093,3,0))</f>
        <v>0</v>
      </c>
      <c r="C9537" s="40" t="str">
        <f>IF($D9537="","",VLOOKUP(INT(VLOOKUP($D9537,Concelho!$A$2:$J$309,2)/100),Dist_Ilha!$A$2:$F$30,2))</f>
        <v/>
      </c>
      <c r="F9537" s="55"/>
      <c r="G9537" s="49"/>
      <c r="H9537" s="49"/>
      <c r="I9537" s="60"/>
    </row>
    <row r="9538" spans="1:9" ht="15" customHeight="1" x14ac:dyDescent="0.2">
      <c r="A9538" s="44">
        <f>IF($D9538="",0,VLOOKUP($D9538,Concelho!$A$2:$J$309,2))</f>
        <v>0</v>
      </c>
      <c r="B9538" s="58">
        <f>IF($E9538="",$A9538*100,VLOOKUP($E9538,Freguesia!$A$2:$I$3093,3,0))</f>
        <v>0</v>
      </c>
      <c r="C9538" s="40" t="str">
        <f>IF($D9538="","",VLOOKUP(INT(VLOOKUP($D9538,Concelho!$A$2:$J$309,2)/100),Dist_Ilha!$A$2:$F$30,2))</f>
        <v/>
      </c>
      <c r="F9538" s="55"/>
      <c r="G9538" s="49"/>
      <c r="H9538" s="49"/>
      <c r="I9538" s="60"/>
    </row>
    <row r="9539" spans="1:9" ht="15" customHeight="1" x14ac:dyDescent="0.2">
      <c r="A9539" s="44">
        <f>IF($D9539="",0,VLOOKUP($D9539,Concelho!$A$2:$J$309,2))</f>
        <v>0</v>
      </c>
      <c r="B9539" s="58">
        <f>IF($E9539="",$A9539*100,VLOOKUP($E9539,Freguesia!$A$2:$I$3093,3,0))</f>
        <v>0</v>
      </c>
      <c r="C9539" s="40" t="str">
        <f>IF($D9539="","",VLOOKUP(INT(VLOOKUP($D9539,Concelho!$A$2:$J$309,2)/100),Dist_Ilha!$A$2:$F$30,2))</f>
        <v/>
      </c>
      <c r="F9539" s="55"/>
      <c r="G9539" s="49"/>
      <c r="H9539" s="49"/>
      <c r="I9539" s="60"/>
    </row>
    <row r="9540" spans="1:9" ht="15" customHeight="1" x14ac:dyDescent="0.2">
      <c r="A9540" s="44">
        <f>IF($D9540="",0,VLOOKUP($D9540,Concelho!$A$2:$J$309,2))</f>
        <v>0</v>
      </c>
      <c r="B9540" s="58">
        <f>IF($E9540="",$A9540*100,VLOOKUP($E9540,Freguesia!$A$2:$I$3093,3,0))</f>
        <v>0</v>
      </c>
      <c r="C9540" s="40" t="str">
        <f>IF($D9540="","",VLOOKUP(INT(VLOOKUP($D9540,Concelho!$A$2:$J$309,2)/100),Dist_Ilha!$A$2:$F$30,2))</f>
        <v/>
      </c>
      <c r="F9540" s="55"/>
      <c r="G9540" s="49"/>
      <c r="H9540" s="49"/>
      <c r="I9540" s="60"/>
    </row>
    <row r="9541" spans="1:9" ht="15" customHeight="1" x14ac:dyDescent="0.2">
      <c r="A9541" s="44">
        <f>IF($D9541="",0,VLOOKUP($D9541,Concelho!$A$2:$J$309,2))</f>
        <v>0</v>
      </c>
      <c r="B9541" s="58">
        <f>IF($E9541="",$A9541*100,VLOOKUP($E9541,Freguesia!$A$2:$I$3093,3,0))</f>
        <v>0</v>
      </c>
      <c r="C9541" s="40" t="str">
        <f>IF($D9541="","",VLOOKUP(INT(VLOOKUP($D9541,Concelho!$A$2:$J$309,2)/100),Dist_Ilha!$A$2:$F$30,2))</f>
        <v/>
      </c>
      <c r="F9541" s="55"/>
      <c r="G9541" s="49"/>
      <c r="H9541" s="49"/>
      <c r="I9541" s="60"/>
    </row>
    <row r="9542" spans="1:9" ht="15" customHeight="1" x14ac:dyDescent="0.2">
      <c r="A9542" s="44">
        <f>IF($D9542="",0,VLOOKUP($D9542,Concelho!$A$2:$J$309,2))</f>
        <v>0</v>
      </c>
      <c r="B9542" s="58">
        <f>IF($E9542="",$A9542*100,VLOOKUP($E9542,Freguesia!$A$2:$I$3093,3,0))</f>
        <v>0</v>
      </c>
      <c r="C9542" s="40" t="str">
        <f>IF($D9542="","",VLOOKUP(INT(VLOOKUP($D9542,Concelho!$A$2:$J$309,2)/100),Dist_Ilha!$A$2:$F$30,2))</f>
        <v/>
      </c>
      <c r="F9542" s="55"/>
      <c r="G9542" s="49"/>
      <c r="H9542" s="49"/>
      <c r="I9542" s="60"/>
    </row>
    <row r="9543" spans="1:9" ht="15" customHeight="1" x14ac:dyDescent="0.2">
      <c r="A9543" s="44">
        <f>IF($D9543="",0,VLOOKUP($D9543,Concelho!$A$2:$J$309,2))</f>
        <v>0</v>
      </c>
      <c r="B9543" s="58">
        <f>IF($E9543="",$A9543*100,VLOOKUP($E9543,Freguesia!$A$2:$I$3093,3,0))</f>
        <v>0</v>
      </c>
      <c r="C9543" s="40" t="str">
        <f>IF($D9543="","",VLOOKUP(INT(VLOOKUP($D9543,Concelho!$A$2:$J$309,2)/100),Dist_Ilha!$A$2:$F$30,2))</f>
        <v/>
      </c>
      <c r="F9543" s="55"/>
      <c r="G9543" s="49"/>
      <c r="H9543" s="49"/>
      <c r="I9543" s="60"/>
    </row>
    <row r="9544" spans="1:9" ht="15" customHeight="1" x14ac:dyDescent="0.2">
      <c r="A9544" s="44">
        <f>IF($D9544="",0,VLOOKUP($D9544,Concelho!$A$2:$J$309,2))</f>
        <v>0</v>
      </c>
      <c r="B9544" s="58">
        <f>IF($E9544="",$A9544*100,VLOOKUP($E9544,Freguesia!$A$2:$I$3093,3,0))</f>
        <v>0</v>
      </c>
      <c r="C9544" s="40" t="str">
        <f>IF($D9544="","",VLOOKUP(INT(VLOOKUP($D9544,Concelho!$A$2:$J$309,2)/100),Dist_Ilha!$A$2:$F$30,2))</f>
        <v/>
      </c>
      <c r="F9544" s="55"/>
      <c r="G9544" s="49"/>
      <c r="H9544" s="49"/>
      <c r="I9544" s="60"/>
    </row>
    <row r="9545" spans="1:9" ht="15" customHeight="1" x14ac:dyDescent="0.2">
      <c r="A9545" s="44">
        <f>IF($D9545="",0,VLOOKUP($D9545,Concelho!$A$2:$J$309,2))</f>
        <v>0</v>
      </c>
      <c r="B9545" s="58">
        <f>IF($E9545="",$A9545*100,VLOOKUP($E9545,Freguesia!$A$2:$I$3093,3,0))</f>
        <v>0</v>
      </c>
      <c r="C9545" s="40" t="str">
        <f>IF($D9545="","",VLOOKUP(INT(VLOOKUP($D9545,Concelho!$A$2:$J$309,2)/100),Dist_Ilha!$A$2:$F$30,2))</f>
        <v/>
      </c>
      <c r="F9545" s="55"/>
      <c r="G9545" s="49"/>
      <c r="H9545" s="49"/>
      <c r="I9545" s="60"/>
    </row>
    <row r="9546" spans="1:9" ht="15" customHeight="1" x14ac:dyDescent="0.2">
      <c r="A9546" s="44">
        <f>IF($D9546="",0,VLOOKUP($D9546,Concelho!$A$2:$J$309,2))</f>
        <v>0</v>
      </c>
      <c r="B9546" s="58">
        <f>IF($E9546="",$A9546*100,VLOOKUP($E9546,Freguesia!$A$2:$I$3093,3,0))</f>
        <v>0</v>
      </c>
      <c r="C9546" s="40" t="str">
        <f>IF($D9546="","",VLOOKUP(INT(VLOOKUP($D9546,Concelho!$A$2:$J$309,2)/100),Dist_Ilha!$A$2:$F$30,2))</f>
        <v/>
      </c>
      <c r="F9546" s="55"/>
      <c r="G9546" s="49"/>
      <c r="H9546" s="49"/>
      <c r="I9546" s="60"/>
    </row>
    <row r="9547" spans="1:9" ht="15" customHeight="1" x14ac:dyDescent="0.2">
      <c r="A9547" s="44">
        <f>IF($D9547="",0,VLOOKUP($D9547,Concelho!$A$2:$J$309,2))</f>
        <v>0</v>
      </c>
      <c r="B9547" s="58">
        <f>IF($E9547="",$A9547*100,VLOOKUP($E9547,Freguesia!$A$2:$I$3093,3,0))</f>
        <v>0</v>
      </c>
      <c r="C9547" s="40" t="str">
        <f>IF($D9547="","",VLOOKUP(INT(VLOOKUP($D9547,Concelho!$A$2:$J$309,2)/100),Dist_Ilha!$A$2:$F$30,2))</f>
        <v/>
      </c>
      <c r="F9547" s="55"/>
      <c r="G9547" s="49"/>
      <c r="H9547" s="49"/>
      <c r="I9547" s="60"/>
    </row>
    <row r="9548" spans="1:9" ht="15" customHeight="1" x14ac:dyDescent="0.2">
      <c r="A9548" s="44">
        <f>IF($D9548="",0,VLOOKUP($D9548,Concelho!$A$2:$J$309,2))</f>
        <v>0</v>
      </c>
      <c r="B9548" s="58">
        <f>IF($E9548="",$A9548*100,VLOOKUP($E9548,Freguesia!$A$2:$I$3093,3,0))</f>
        <v>0</v>
      </c>
      <c r="C9548" s="40" t="str">
        <f>IF($D9548="","",VLOOKUP(INT(VLOOKUP($D9548,Concelho!$A$2:$J$309,2)/100),Dist_Ilha!$A$2:$F$30,2))</f>
        <v/>
      </c>
      <c r="F9548" s="55"/>
      <c r="G9548" s="49"/>
      <c r="H9548" s="49"/>
      <c r="I9548" s="60"/>
    </row>
    <row r="9549" spans="1:9" ht="15" customHeight="1" x14ac:dyDescent="0.2">
      <c r="A9549" s="44">
        <f>IF($D9549="",0,VLOOKUP($D9549,Concelho!$A$2:$J$309,2))</f>
        <v>0</v>
      </c>
      <c r="B9549" s="58">
        <f>IF($E9549="",$A9549*100,VLOOKUP($E9549,Freguesia!$A$2:$I$3093,3,0))</f>
        <v>0</v>
      </c>
      <c r="C9549" s="40" t="str">
        <f>IF($D9549="","",VLOOKUP(INT(VLOOKUP($D9549,Concelho!$A$2:$J$309,2)/100),Dist_Ilha!$A$2:$F$30,2))</f>
        <v/>
      </c>
      <c r="F9549" s="55"/>
      <c r="G9549" s="49"/>
      <c r="H9549" s="49"/>
      <c r="I9549" s="60"/>
    </row>
    <row r="9550" spans="1:9" ht="15" customHeight="1" x14ac:dyDescent="0.2">
      <c r="A9550" s="44">
        <f>IF($D9550="",0,VLOOKUP($D9550,Concelho!$A$2:$J$309,2))</f>
        <v>0</v>
      </c>
      <c r="B9550" s="58">
        <f>IF($E9550="",$A9550*100,VLOOKUP($E9550,Freguesia!$A$2:$I$3093,3,0))</f>
        <v>0</v>
      </c>
      <c r="C9550" s="40" t="str">
        <f>IF($D9550="","",VLOOKUP(INT(VLOOKUP($D9550,Concelho!$A$2:$J$309,2)/100),Dist_Ilha!$A$2:$F$30,2))</f>
        <v/>
      </c>
      <c r="F9550" s="55"/>
      <c r="G9550" s="49"/>
      <c r="H9550" s="49"/>
      <c r="I9550" s="60"/>
    </row>
    <row r="9551" spans="1:9" ht="15" customHeight="1" x14ac:dyDescent="0.2">
      <c r="A9551" s="44">
        <f>IF($D9551="",0,VLOOKUP($D9551,Concelho!$A$2:$J$309,2))</f>
        <v>0</v>
      </c>
      <c r="B9551" s="58">
        <f>IF($E9551="",$A9551*100,VLOOKUP($E9551,Freguesia!$A$2:$I$3093,3,0))</f>
        <v>0</v>
      </c>
      <c r="C9551" s="40" t="str">
        <f>IF($D9551="","",VLOOKUP(INT(VLOOKUP($D9551,Concelho!$A$2:$J$309,2)/100),Dist_Ilha!$A$2:$F$30,2))</f>
        <v/>
      </c>
      <c r="F9551" s="55"/>
      <c r="G9551" s="49"/>
      <c r="H9551" s="49"/>
      <c r="I9551" s="60"/>
    </row>
    <row r="9552" spans="1:9" ht="15" customHeight="1" x14ac:dyDescent="0.2">
      <c r="A9552" s="44">
        <f>IF($D9552="",0,VLOOKUP($D9552,Concelho!$A$2:$J$309,2))</f>
        <v>0</v>
      </c>
      <c r="B9552" s="58">
        <f>IF($E9552="",$A9552*100,VLOOKUP($E9552,Freguesia!$A$2:$I$3093,3,0))</f>
        <v>0</v>
      </c>
      <c r="C9552" s="40" t="str">
        <f>IF($D9552="","",VLOOKUP(INT(VLOOKUP($D9552,Concelho!$A$2:$J$309,2)/100),Dist_Ilha!$A$2:$F$30,2))</f>
        <v/>
      </c>
      <c r="F9552" s="55"/>
      <c r="G9552" s="49"/>
      <c r="H9552" s="49"/>
      <c r="I9552" s="60"/>
    </row>
    <row r="9553" spans="1:9" ht="15" customHeight="1" x14ac:dyDescent="0.2">
      <c r="A9553" s="44">
        <f>IF($D9553="",0,VLOOKUP($D9553,Concelho!$A$2:$J$309,2))</f>
        <v>0</v>
      </c>
      <c r="B9553" s="58">
        <f>IF($E9553="",$A9553*100,VLOOKUP($E9553,Freguesia!$A$2:$I$3093,3,0))</f>
        <v>0</v>
      </c>
      <c r="C9553" s="40" t="str">
        <f>IF($D9553="","",VLOOKUP(INT(VLOOKUP($D9553,Concelho!$A$2:$J$309,2)/100),Dist_Ilha!$A$2:$F$30,2))</f>
        <v/>
      </c>
      <c r="F9553" s="55"/>
      <c r="G9553" s="49"/>
      <c r="H9553" s="49"/>
      <c r="I9553" s="60"/>
    </row>
    <row r="9554" spans="1:9" ht="15" customHeight="1" x14ac:dyDescent="0.2">
      <c r="A9554" s="44">
        <f>IF($D9554="",0,VLOOKUP($D9554,Concelho!$A$2:$J$309,2))</f>
        <v>0</v>
      </c>
      <c r="B9554" s="58">
        <f>IF($E9554="",$A9554*100,VLOOKUP($E9554,Freguesia!$A$2:$I$3093,3,0))</f>
        <v>0</v>
      </c>
      <c r="C9554" s="40" t="str">
        <f>IF($D9554="","",VLOOKUP(INT(VLOOKUP($D9554,Concelho!$A$2:$J$309,2)/100),Dist_Ilha!$A$2:$F$30,2))</f>
        <v/>
      </c>
      <c r="F9554" s="55"/>
      <c r="G9554" s="49"/>
      <c r="H9554" s="49"/>
      <c r="I9554" s="60"/>
    </row>
    <row r="9555" spans="1:9" ht="15" customHeight="1" x14ac:dyDescent="0.2">
      <c r="A9555" s="44">
        <f>IF($D9555="",0,VLOOKUP($D9555,Concelho!$A$2:$J$309,2))</f>
        <v>0</v>
      </c>
      <c r="B9555" s="58">
        <f>IF($E9555="",$A9555*100,VLOOKUP($E9555,Freguesia!$A$2:$I$3093,3,0))</f>
        <v>0</v>
      </c>
      <c r="C9555" s="40" t="str">
        <f>IF($D9555="","",VLOOKUP(INT(VLOOKUP($D9555,Concelho!$A$2:$J$309,2)/100),Dist_Ilha!$A$2:$F$30,2))</f>
        <v/>
      </c>
      <c r="F9555" s="55"/>
      <c r="G9555" s="49"/>
      <c r="H9555" s="49"/>
      <c r="I9555" s="60"/>
    </row>
    <row r="9556" spans="1:9" ht="15" customHeight="1" x14ac:dyDescent="0.2">
      <c r="A9556" s="44">
        <f>IF($D9556="",0,VLOOKUP($D9556,Concelho!$A$2:$J$309,2))</f>
        <v>0</v>
      </c>
      <c r="B9556" s="58">
        <f>IF($E9556="",$A9556*100,VLOOKUP($E9556,Freguesia!$A$2:$I$3093,3,0))</f>
        <v>0</v>
      </c>
      <c r="C9556" s="40" t="str">
        <f>IF($D9556="","",VLOOKUP(INT(VLOOKUP($D9556,Concelho!$A$2:$J$309,2)/100),Dist_Ilha!$A$2:$F$30,2))</f>
        <v/>
      </c>
      <c r="F9556" s="55"/>
      <c r="G9556" s="49"/>
      <c r="H9556" s="49"/>
      <c r="I9556" s="60"/>
    </row>
    <row r="9557" spans="1:9" ht="15" customHeight="1" x14ac:dyDescent="0.2">
      <c r="A9557" s="44">
        <f>IF($D9557="",0,VLOOKUP($D9557,Concelho!$A$2:$J$309,2))</f>
        <v>0</v>
      </c>
      <c r="B9557" s="58">
        <f>IF($E9557="",$A9557*100,VLOOKUP($E9557,Freguesia!$A$2:$I$3093,3,0))</f>
        <v>0</v>
      </c>
      <c r="C9557" s="40" t="str">
        <f>IF($D9557="","",VLOOKUP(INT(VLOOKUP($D9557,Concelho!$A$2:$J$309,2)/100),Dist_Ilha!$A$2:$F$30,2))</f>
        <v/>
      </c>
      <c r="F9557" s="55"/>
      <c r="G9557" s="49"/>
      <c r="H9557" s="49"/>
      <c r="I9557" s="60"/>
    </row>
    <row r="9558" spans="1:9" ht="15" customHeight="1" x14ac:dyDescent="0.2">
      <c r="A9558" s="44">
        <f>IF($D9558="",0,VLOOKUP($D9558,Concelho!$A$2:$J$309,2))</f>
        <v>0</v>
      </c>
      <c r="B9558" s="58">
        <f>IF($E9558="",$A9558*100,VLOOKUP($E9558,Freguesia!$A$2:$I$3093,3,0))</f>
        <v>0</v>
      </c>
      <c r="C9558" s="40" t="str">
        <f>IF($D9558="","",VLOOKUP(INT(VLOOKUP($D9558,Concelho!$A$2:$J$309,2)/100),Dist_Ilha!$A$2:$F$30,2))</f>
        <v/>
      </c>
      <c r="F9558" s="55"/>
      <c r="G9558" s="49"/>
      <c r="H9558" s="49"/>
      <c r="I9558" s="60"/>
    </row>
    <row r="9559" spans="1:9" ht="15" customHeight="1" x14ac:dyDescent="0.2">
      <c r="A9559" s="44">
        <f>IF($D9559="",0,VLOOKUP($D9559,Concelho!$A$2:$J$309,2))</f>
        <v>0</v>
      </c>
      <c r="B9559" s="58">
        <f>IF($E9559="",$A9559*100,VLOOKUP($E9559,Freguesia!$A$2:$I$3093,3,0))</f>
        <v>0</v>
      </c>
      <c r="C9559" s="40" t="str">
        <f>IF($D9559="","",VLOOKUP(INT(VLOOKUP($D9559,Concelho!$A$2:$J$309,2)/100),Dist_Ilha!$A$2:$F$30,2))</f>
        <v/>
      </c>
      <c r="F9559" s="55"/>
      <c r="G9559" s="49"/>
      <c r="H9559" s="49"/>
      <c r="I9559" s="60"/>
    </row>
    <row r="9560" spans="1:9" ht="15" customHeight="1" x14ac:dyDescent="0.2">
      <c r="A9560" s="44">
        <f>IF($D9560="",0,VLOOKUP($D9560,Concelho!$A$2:$J$309,2))</f>
        <v>0</v>
      </c>
      <c r="B9560" s="58">
        <f>IF($E9560="",$A9560*100,VLOOKUP($E9560,Freguesia!$A$2:$I$3093,3,0))</f>
        <v>0</v>
      </c>
      <c r="C9560" s="40" t="str">
        <f>IF($D9560="","",VLOOKUP(INT(VLOOKUP($D9560,Concelho!$A$2:$J$309,2)/100),Dist_Ilha!$A$2:$F$30,2))</f>
        <v/>
      </c>
      <c r="F9560" s="55"/>
      <c r="G9560" s="49"/>
      <c r="H9560" s="49"/>
      <c r="I9560" s="60"/>
    </row>
    <row r="9561" spans="1:9" ht="15" customHeight="1" x14ac:dyDescent="0.2">
      <c r="A9561" s="44">
        <f>IF($D9561="",0,VLOOKUP($D9561,Concelho!$A$2:$J$309,2))</f>
        <v>0</v>
      </c>
      <c r="B9561" s="58">
        <f>IF($E9561="",$A9561*100,VLOOKUP($E9561,Freguesia!$A$2:$I$3093,3,0))</f>
        <v>0</v>
      </c>
      <c r="C9561" s="40" t="str">
        <f>IF($D9561="","",VLOOKUP(INT(VLOOKUP($D9561,Concelho!$A$2:$J$309,2)/100),Dist_Ilha!$A$2:$F$30,2))</f>
        <v/>
      </c>
      <c r="F9561" s="55"/>
      <c r="G9561" s="49"/>
      <c r="H9561" s="49"/>
      <c r="I9561" s="60"/>
    </row>
    <row r="9562" spans="1:9" ht="15" customHeight="1" x14ac:dyDescent="0.2">
      <c r="A9562" s="44">
        <f>IF($D9562="",0,VLOOKUP($D9562,Concelho!$A$2:$J$309,2))</f>
        <v>0</v>
      </c>
      <c r="B9562" s="58">
        <f>IF($E9562="",$A9562*100,VLOOKUP($E9562,Freguesia!$A$2:$I$3093,3,0))</f>
        <v>0</v>
      </c>
      <c r="C9562" s="40" t="str">
        <f>IF($D9562="","",VLOOKUP(INT(VLOOKUP($D9562,Concelho!$A$2:$J$309,2)/100),Dist_Ilha!$A$2:$F$30,2))</f>
        <v/>
      </c>
      <c r="F9562" s="55"/>
      <c r="G9562" s="49"/>
      <c r="H9562" s="49"/>
      <c r="I9562" s="60"/>
    </row>
    <row r="9563" spans="1:9" ht="15" customHeight="1" x14ac:dyDescent="0.2">
      <c r="A9563" s="44">
        <f>IF($D9563="",0,VLOOKUP($D9563,Concelho!$A$2:$J$309,2))</f>
        <v>0</v>
      </c>
      <c r="B9563" s="58">
        <f>IF($E9563="",$A9563*100,VLOOKUP($E9563,Freguesia!$A$2:$I$3093,3,0))</f>
        <v>0</v>
      </c>
      <c r="C9563" s="40" t="str">
        <f>IF($D9563="","",VLOOKUP(INT(VLOOKUP($D9563,Concelho!$A$2:$J$309,2)/100),Dist_Ilha!$A$2:$F$30,2))</f>
        <v/>
      </c>
      <c r="F9563" s="55"/>
      <c r="G9563" s="49"/>
      <c r="H9563" s="49"/>
      <c r="I9563" s="60"/>
    </row>
    <row r="9564" spans="1:9" ht="15" customHeight="1" x14ac:dyDescent="0.2">
      <c r="A9564" s="44">
        <f>IF($D9564="",0,VLOOKUP($D9564,Concelho!$A$2:$J$309,2))</f>
        <v>0</v>
      </c>
      <c r="B9564" s="58">
        <f>IF($E9564="",$A9564*100,VLOOKUP($E9564,Freguesia!$A$2:$I$3093,3,0))</f>
        <v>0</v>
      </c>
      <c r="C9564" s="40" t="str">
        <f>IF($D9564="","",VLOOKUP(INT(VLOOKUP($D9564,Concelho!$A$2:$J$309,2)/100),Dist_Ilha!$A$2:$F$30,2))</f>
        <v/>
      </c>
      <c r="F9564" s="55"/>
      <c r="G9564" s="49"/>
      <c r="H9564" s="49"/>
      <c r="I9564" s="60"/>
    </row>
    <row r="9565" spans="1:9" ht="15" customHeight="1" x14ac:dyDescent="0.2">
      <c r="A9565" s="44">
        <f>IF($D9565="",0,VLOOKUP($D9565,Concelho!$A$2:$J$309,2))</f>
        <v>0</v>
      </c>
      <c r="B9565" s="58">
        <f>IF($E9565="",$A9565*100,VLOOKUP($E9565,Freguesia!$A$2:$I$3093,3,0))</f>
        <v>0</v>
      </c>
      <c r="C9565" s="40" t="str">
        <f>IF($D9565="","",VLOOKUP(INT(VLOOKUP($D9565,Concelho!$A$2:$J$309,2)/100),Dist_Ilha!$A$2:$F$30,2))</f>
        <v/>
      </c>
      <c r="F9565" s="55"/>
      <c r="G9565" s="49"/>
      <c r="H9565" s="49"/>
      <c r="I9565" s="60"/>
    </row>
    <row r="9566" spans="1:9" ht="15" customHeight="1" x14ac:dyDescent="0.2">
      <c r="A9566" s="44">
        <f>IF($D9566="",0,VLOOKUP($D9566,Concelho!$A$2:$J$309,2))</f>
        <v>0</v>
      </c>
      <c r="B9566" s="58">
        <f>IF($E9566="",$A9566*100,VLOOKUP($E9566,Freguesia!$A$2:$I$3093,3,0))</f>
        <v>0</v>
      </c>
      <c r="C9566" s="40" t="str">
        <f>IF($D9566="","",VLOOKUP(INT(VLOOKUP($D9566,Concelho!$A$2:$J$309,2)/100),Dist_Ilha!$A$2:$F$30,2))</f>
        <v/>
      </c>
      <c r="F9566" s="55"/>
      <c r="G9566" s="49"/>
      <c r="H9566" s="49"/>
      <c r="I9566" s="60"/>
    </row>
    <row r="9567" spans="1:9" ht="15" customHeight="1" x14ac:dyDescent="0.2">
      <c r="A9567" s="44">
        <f>IF($D9567="",0,VLOOKUP($D9567,Concelho!$A$2:$J$309,2))</f>
        <v>0</v>
      </c>
      <c r="B9567" s="58">
        <f>IF($E9567="",$A9567*100,VLOOKUP($E9567,Freguesia!$A$2:$I$3093,3,0))</f>
        <v>0</v>
      </c>
      <c r="C9567" s="40" t="str">
        <f>IF($D9567="","",VLOOKUP(INT(VLOOKUP($D9567,Concelho!$A$2:$J$309,2)/100),Dist_Ilha!$A$2:$F$30,2))</f>
        <v/>
      </c>
      <c r="F9567" s="55"/>
      <c r="G9567" s="49"/>
      <c r="H9567" s="49"/>
      <c r="I9567" s="60"/>
    </row>
    <row r="9568" spans="1:9" ht="15" customHeight="1" x14ac:dyDescent="0.2">
      <c r="A9568" s="44">
        <f>IF($D9568="",0,VLOOKUP($D9568,Concelho!$A$2:$J$309,2))</f>
        <v>0</v>
      </c>
      <c r="B9568" s="58">
        <f>IF($E9568="",$A9568*100,VLOOKUP($E9568,Freguesia!$A$2:$I$3093,3,0))</f>
        <v>0</v>
      </c>
      <c r="C9568" s="40" t="str">
        <f>IF($D9568="","",VLOOKUP(INT(VLOOKUP($D9568,Concelho!$A$2:$J$309,2)/100),Dist_Ilha!$A$2:$F$30,2))</f>
        <v/>
      </c>
      <c r="F9568" s="55"/>
      <c r="G9568" s="49"/>
      <c r="H9568" s="49"/>
      <c r="I9568" s="60"/>
    </row>
    <row r="9569" spans="1:9" ht="15" customHeight="1" x14ac:dyDescent="0.2">
      <c r="A9569" s="44">
        <f>IF($D9569="",0,VLOOKUP($D9569,Concelho!$A$2:$J$309,2))</f>
        <v>0</v>
      </c>
      <c r="B9569" s="58">
        <f>IF($E9569="",$A9569*100,VLOOKUP($E9569,Freguesia!$A$2:$I$3093,3,0))</f>
        <v>0</v>
      </c>
      <c r="C9569" s="40" t="str">
        <f>IF($D9569="","",VLOOKUP(INT(VLOOKUP($D9569,Concelho!$A$2:$J$309,2)/100),Dist_Ilha!$A$2:$F$30,2))</f>
        <v/>
      </c>
      <c r="F9569" s="55"/>
      <c r="G9569" s="49"/>
      <c r="H9569" s="49"/>
      <c r="I9569" s="60"/>
    </row>
    <row r="9570" spans="1:9" ht="15" customHeight="1" x14ac:dyDescent="0.2">
      <c r="A9570" s="44">
        <f>IF($D9570="",0,VLOOKUP($D9570,Concelho!$A$2:$J$309,2))</f>
        <v>0</v>
      </c>
      <c r="B9570" s="58">
        <f>IF($E9570="",$A9570*100,VLOOKUP($E9570,Freguesia!$A$2:$I$3093,3,0))</f>
        <v>0</v>
      </c>
      <c r="C9570" s="40" t="str">
        <f>IF($D9570="","",VLOOKUP(INT(VLOOKUP($D9570,Concelho!$A$2:$J$309,2)/100),Dist_Ilha!$A$2:$F$30,2))</f>
        <v/>
      </c>
      <c r="F9570" s="55"/>
      <c r="G9570" s="49"/>
      <c r="H9570" s="49"/>
      <c r="I9570" s="60"/>
    </row>
    <row r="9571" spans="1:9" ht="15" customHeight="1" x14ac:dyDescent="0.2">
      <c r="A9571" s="44">
        <f>IF($D9571="",0,VLOOKUP($D9571,Concelho!$A$2:$J$309,2))</f>
        <v>0</v>
      </c>
      <c r="B9571" s="58">
        <f>IF($E9571="",$A9571*100,VLOOKUP($E9571,Freguesia!$A$2:$I$3093,3,0))</f>
        <v>0</v>
      </c>
      <c r="C9571" s="40" t="str">
        <f>IF($D9571="","",VLOOKUP(INT(VLOOKUP($D9571,Concelho!$A$2:$J$309,2)/100),Dist_Ilha!$A$2:$F$30,2))</f>
        <v/>
      </c>
      <c r="F9571" s="55"/>
      <c r="G9571" s="49"/>
      <c r="H9571" s="49"/>
      <c r="I9571" s="60"/>
    </row>
    <row r="9572" spans="1:9" ht="15" customHeight="1" x14ac:dyDescent="0.2">
      <c r="A9572" s="44">
        <f>IF($D9572="",0,VLOOKUP($D9572,Concelho!$A$2:$J$309,2))</f>
        <v>0</v>
      </c>
      <c r="B9572" s="58">
        <f>IF($E9572="",$A9572*100,VLOOKUP($E9572,Freguesia!$A$2:$I$3093,3,0))</f>
        <v>0</v>
      </c>
      <c r="C9572" s="40" t="str">
        <f>IF($D9572="","",VLOOKUP(INT(VLOOKUP($D9572,Concelho!$A$2:$J$309,2)/100),Dist_Ilha!$A$2:$F$30,2))</f>
        <v/>
      </c>
      <c r="F9572" s="55"/>
      <c r="G9572" s="49"/>
      <c r="H9572" s="49"/>
      <c r="I9572" s="60"/>
    </row>
    <row r="9573" spans="1:9" ht="15" customHeight="1" x14ac:dyDescent="0.2">
      <c r="A9573" s="44">
        <f>IF($D9573="",0,VLOOKUP($D9573,Concelho!$A$2:$J$309,2))</f>
        <v>0</v>
      </c>
      <c r="B9573" s="58">
        <f>IF($E9573="",$A9573*100,VLOOKUP($E9573,Freguesia!$A$2:$I$3093,3,0))</f>
        <v>0</v>
      </c>
      <c r="C9573" s="40" t="str">
        <f>IF($D9573="","",VLOOKUP(INT(VLOOKUP($D9573,Concelho!$A$2:$J$309,2)/100),Dist_Ilha!$A$2:$F$30,2))</f>
        <v/>
      </c>
      <c r="F9573" s="55"/>
      <c r="G9573" s="49"/>
      <c r="H9573" s="49"/>
      <c r="I9573" s="60"/>
    </row>
    <row r="9574" spans="1:9" ht="15" customHeight="1" x14ac:dyDescent="0.2">
      <c r="A9574" s="44">
        <f>IF($D9574="",0,VLOOKUP($D9574,Concelho!$A$2:$J$309,2))</f>
        <v>0</v>
      </c>
      <c r="B9574" s="58">
        <f>IF($E9574="",$A9574*100,VLOOKUP($E9574,Freguesia!$A$2:$I$3093,3,0))</f>
        <v>0</v>
      </c>
      <c r="C9574" s="40" t="str">
        <f>IF($D9574="","",VLOOKUP(INT(VLOOKUP($D9574,Concelho!$A$2:$J$309,2)/100),Dist_Ilha!$A$2:$F$30,2))</f>
        <v/>
      </c>
      <c r="F9574" s="55"/>
      <c r="G9574" s="49"/>
      <c r="H9574" s="49"/>
      <c r="I9574" s="60"/>
    </row>
    <row r="9575" spans="1:9" ht="15" customHeight="1" x14ac:dyDescent="0.2">
      <c r="A9575" s="44">
        <f>IF($D9575="",0,VLOOKUP($D9575,Concelho!$A$2:$J$309,2))</f>
        <v>0</v>
      </c>
      <c r="B9575" s="58">
        <f>IF($E9575="",$A9575*100,VLOOKUP($E9575,Freguesia!$A$2:$I$3093,3,0))</f>
        <v>0</v>
      </c>
      <c r="C9575" s="40" t="str">
        <f>IF($D9575="","",VLOOKUP(INT(VLOOKUP($D9575,Concelho!$A$2:$J$309,2)/100),Dist_Ilha!$A$2:$F$30,2))</f>
        <v/>
      </c>
      <c r="F9575" s="55"/>
      <c r="G9575" s="49"/>
      <c r="H9575" s="49"/>
      <c r="I9575" s="60"/>
    </row>
    <row r="9576" spans="1:9" ht="15" customHeight="1" x14ac:dyDescent="0.2">
      <c r="A9576" s="44">
        <f>IF($D9576="",0,VLOOKUP($D9576,Concelho!$A$2:$J$309,2))</f>
        <v>0</v>
      </c>
      <c r="B9576" s="58">
        <f>IF($E9576="",$A9576*100,VLOOKUP($E9576,Freguesia!$A$2:$I$3093,3,0))</f>
        <v>0</v>
      </c>
      <c r="C9576" s="40" t="str">
        <f>IF($D9576="","",VLOOKUP(INT(VLOOKUP($D9576,Concelho!$A$2:$J$309,2)/100),Dist_Ilha!$A$2:$F$30,2))</f>
        <v/>
      </c>
      <c r="F9576" s="55"/>
      <c r="G9576" s="49"/>
      <c r="H9576" s="49"/>
      <c r="I9576" s="60"/>
    </row>
    <row r="9577" spans="1:9" ht="15" customHeight="1" x14ac:dyDescent="0.2">
      <c r="A9577" s="44">
        <f>IF($D9577="",0,VLOOKUP($D9577,Concelho!$A$2:$J$309,2))</f>
        <v>0</v>
      </c>
      <c r="B9577" s="58">
        <f>IF($E9577="",$A9577*100,VLOOKUP($E9577,Freguesia!$A$2:$I$3093,3,0))</f>
        <v>0</v>
      </c>
      <c r="C9577" s="40" t="str">
        <f>IF($D9577="","",VLOOKUP(INT(VLOOKUP($D9577,Concelho!$A$2:$J$309,2)/100),Dist_Ilha!$A$2:$F$30,2))</f>
        <v/>
      </c>
      <c r="F9577" s="55"/>
      <c r="G9577" s="49"/>
      <c r="H9577" s="49"/>
      <c r="I9577" s="60"/>
    </row>
    <row r="9578" spans="1:9" ht="15" customHeight="1" x14ac:dyDescent="0.2">
      <c r="A9578" s="44">
        <f>IF($D9578="",0,VLOOKUP($D9578,Concelho!$A$2:$J$309,2))</f>
        <v>0</v>
      </c>
      <c r="B9578" s="58">
        <f>IF($E9578="",$A9578*100,VLOOKUP($E9578,Freguesia!$A$2:$I$3093,3,0))</f>
        <v>0</v>
      </c>
      <c r="C9578" s="40" t="str">
        <f>IF($D9578="","",VLOOKUP(INT(VLOOKUP($D9578,Concelho!$A$2:$J$309,2)/100),Dist_Ilha!$A$2:$F$30,2))</f>
        <v/>
      </c>
      <c r="F9578" s="55"/>
      <c r="G9578" s="49"/>
      <c r="H9578" s="49"/>
      <c r="I9578" s="60"/>
    </row>
    <row r="9579" spans="1:9" ht="15" customHeight="1" x14ac:dyDescent="0.2">
      <c r="A9579" s="44">
        <f>IF($D9579="",0,VLOOKUP($D9579,Concelho!$A$2:$J$309,2))</f>
        <v>0</v>
      </c>
      <c r="B9579" s="58">
        <f>IF($E9579="",$A9579*100,VLOOKUP($E9579,Freguesia!$A$2:$I$3093,3,0))</f>
        <v>0</v>
      </c>
      <c r="C9579" s="40" t="str">
        <f>IF($D9579="","",VLOOKUP(INT(VLOOKUP($D9579,Concelho!$A$2:$J$309,2)/100),Dist_Ilha!$A$2:$F$30,2))</f>
        <v/>
      </c>
      <c r="F9579" s="55"/>
      <c r="G9579" s="49"/>
      <c r="H9579" s="49"/>
      <c r="I9579" s="60"/>
    </row>
    <row r="9580" spans="1:9" ht="15" customHeight="1" x14ac:dyDescent="0.2">
      <c r="A9580" s="44">
        <f>IF($D9580="",0,VLOOKUP($D9580,Concelho!$A$2:$J$309,2))</f>
        <v>0</v>
      </c>
      <c r="B9580" s="58">
        <f>IF($E9580="",$A9580*100,VLOOKUP($E9580,Freguesia!$A$2:$I$3093,3,0))</f>
        <v>0</v>
      </c>
      <c r="C9580" s="40" t="str">
        <f>IF($D9580="","",VLOOKUP(INT(VLOOKUP($D9580,Concelho!$A$2:$J$309,2)/100),Dist_Ilha!$A$2:$F$30,2))</f>
        <v/>
      </c>
      <c r="F9580" s="55"/>
      <c r="G9580" s="49"/>
      <c r="H9580" s="49"/>
      <c r="I9580" s="60"/>
    </row>
    <row r="9581" spans="1:9" ht="15" customHeight="1" x14ac:dyDescent="0.2">
      <c r="A9581" s="44">
        <f>IF($D9581="",0,VLOOKUP($D9581,Concelho!$A$2:$J$309,2))</f>
        <v>0</v>
      </c>
      <c r="B9581" s="58">
        <f>IF($E9581="",$A9581*100,VLOOKUP($E9581,Freguesia!$A$2:$I$3093,3,0))</f>
        <v>0</v>
      </c>
      <c r="C9581" s="40" t="str">
        <f>IF($D9581="","",VLOOKUP(INT(VLOOKUP($D9581,Concelho!$A$2:$J$309,2)/100),Dist_Ilha!$A$2:$F$30,2))</f>
        <v/>
      </c>
      <c r="F9581" s="55"/>
      <c r="G9581" s="49"/>
      <c r="H9581" s="49"/>
      <c r="I9581" s="60"/>
    </row>
    <row r="9582" spans="1:9" ht="15" customHeight="1" x14ac:dyDescent="0.2">
      <c r="A9582" s="44">
        <f>IF($D9582="",0,VLOOKUP($D9582,Concelho!$A$2:$J$309,2))</f>
        <v>0</v>
      </c>
      <c r="B9582" s="58">
        <f>IF($E9582="",$A9582*100,VLOOKUP($E9582,Freguesia!$A$2:$I$3093,3,0))</f>
        <v>0</v>
      </c>
      <c r="C9582" s="40" t="str">
        <f>IF($D9582="","",VLOOKUP(INT(VLOOKUP($D9582,Concelho!$A$2:$J$309,2)/100),Dist_Ilha!$A$2:$F$30,2))</f>
        <v/>
      </c>
      <c r="F9582" s="55"/>
      <c r="G9582" s="49"/>
      <c r="H9582" s="49"/>
      <c r="I9582" s="60"/>
    </row>
    <row r="9583" spans="1:9" ht="15" customHeight="1" x14ac:dyDescent="0.2">
      <c r="A9583" s="44">
        <f>IF($D9583="",0,VLOOKUP($D9583,Concelho!$A$2:$J$309,2))</f>
        <v>0</v>
      </c>
      <c r="B9583" s="58">
        <f>IF($E9583="",$A9583*100,VLOOKUP($E9583,Freguesia!$A$2:$I$3093,3,0))</f>
        <v>0</v>
      </c>
      <c r="C9583" s="40" t="str">
        <f>IF($D9583="","",VLOOKUP(INT(VLOOKUP($D9583,Concelho!$A$2:$J$309,2)/100),Dist_Ilha!$A$2:$F$30,2))</f>
        <v/>
      </c>
      <c r="F9583" s="55"/>
      <c r="G9583" s="49"/>
      <c r="H9583" s="49"/>
      <c r="I9583" s="60"/>
    </row>
    <row r="9584" spans="1:9" ht="15" customHeight="1" x14ac:dyDescent="0.2">
      <c r="A9584" s="44">
        <f>IF($D9584="",0,VLOOKUP($D9584,Concelho!$A$2:$J$309,2))</f>
        <v>0</v>
      </c>
      <c r="B9584" s="58">
        <f>IF($E9584="",$A9584*100,VLOOKUP($E9584,Freguesia!$A$2:$I$3093,3,0))</f>
        <v>0</v>
      </c>
      <c r="C9584" s="40" t="str">
        <f>IF($D9584="","",VLOOKUP(INT(VLOOKUP($D9584,Concelho!$A$2:$J$309,2)/100),Dist_Ilha!$A$2:$F$30,2))</f>
        <v/>
      </c>
      <c r="F9584" s="55"/>
      <c r="G9584" s="49"/>
      <c r="H9584" s="49"/>
      <c r="I9584" s="60"/>
    </row>
    <row r="9585" spans="1:9" ht="15" customHeight="1" x14ac:dyDescent="0.2">
      <c r="A9585" s="44">
        <f>IF($D9585="",0,VLOOKUP($D9585,Concelho!$A$2:$J$309,2))</f>
        <v>0</v>
      </c>
      <c r="B9585" s="58">
        <f>IF($E9585="",$A9585*100,VLOOKUP($E9585,Freguesia!$A$2:$I$3093,3,0))</f>
        <v>0</v>
      </c>
      <c r="C9585" s="40" t="str">
        <f>IF($D9585="","",VLOOKUP(INT(VLOOKUP($D9585,Concelho!$A$2:$J$309,2)/100),Dist_Ilha!$A$2:$F$30,2))</f>
        <v/>
      </c>
      <c r="F9585" s="55"/>
      <c r="G9585" s="49"/>
      <c r="H9585" s="49"/>
      <c r="I9585" s="60"/>
    </row>
    <row r="9586" spans="1:9" ht="15" customHeight="1" x14ac:dyDescent="0.2">
      <c r="A9586" s="44">
        <f>IF($D9586="",0,VLOOKUP($D9586,Concelho!$A$2:$J$309,2))</f>
        <v>0</v>
      </c>
      <c r="B9586" s="58">
        <f>IF($E9586="",$A9586*100,VLOOKUP($E9586,Freguesia!$A$2:$I$3093,3,0))</f>
        <v>0</v>
      </c>
      <c r="C9586" s="40" t="str">
        <f>IF($D9586="","",VLOOKUP(INT(VLOOKUP($D9586,Concelho!$A$2:$J$309,2)/100),Dist_Ilha!$A$2:$F$30,2))</f>
        <v/>
      </c>
      <c r="F9586" s="55"/>
      <c r="G9586" s="49"/>
      <c r="H9586" s="49"/>
      <c r="I9586" s="60"/>
    </row>
    <row r="9587" spans="1:9" ht="15" customHeight="1" x14ac:dyDescent="0.2">
      <c r="A9587" s="44">
        <f>IF($D9587="",0,VLOOKUP($D9587,Concelho!$A$2:$J$309,2))</f>
        <v>0</v>
      </c>
      <c r="B9587" s="58">
        <f>IF($E9587="",$A9587*100,VLOOKUP($E9587,Freguesia!$A$2:$I$3093,3,0))</f>
        <v>0</v>
      </c>
      <c r="C9587" s="40" t="str">
        <f>IF($D9587="","",VLOOKUP(INT(VLOOKUP($D9587,Concelho!$A$2:$J$309,2)/100),Dist_Ilha!$A$2:$F$30,2))</f>
        <v/>
      </c>
      <c r="F9587" s="55"/>
      <c r="G9587" s="49"/>
      <c r="H9587" s="49"/>
      <c r="I9587" s="60"/>
    </row>
    <row r="9588" spans="1:9" ht="15" customHeight="1" x14ac:dyDescent="0.2">
      <c r="A9588" s="44">
        <f>IF($D9588="",0,VLOOKUP($D9588,Concelho!$A$2:$J$309,2))</f>
        <v>0</v>
      </c>
      <c r="B9588" s="58">
        <f>IF($E9588="",$A9588*100,VLOOKUP($E9588,Freguesia!$A$2:$I$3093,3,0))</f>
        <v>0</v>
      </c>
      <c r="C9588" s="40" t="str">
        <f>IF($D9588="","",VLOOKUP(INT(VLOOKUP($D9588,Concelho!$A$2:$J$309,2)/100),Dist_Ilha!$A$2:$F$30,2))</f>
        <v/>
      </c>
      <c r="F9588" s="55"/>
      <c r="G9588" s="49"/>
      <c r="H9588" s="49"/>
      <c r="I9588" s="60"/>
    </row>
    <row r="9589" spans="1:9" ht="15" customHeight="1" x14ac:dyDescent="0.2">
      <c r="A9589" s="44">
        <f>IF($D9589="",0,VLOOKUP($D9589,Concelho!$A$2:$J$309,2))</f>
        <v>0</v>
      </c>
      <c r="B9589" s="58">
        <f>IF($E9589="",$A9589*100,VLOOKUP($E9589,Freguesia!$A$2:$I$3093,3,0))</f>
        <v>0</v>
      </c>
      <c r="C9589" s="40" t="str">
        <f>IF($D9589="","",VLOOKUP(INT(VLOOKUP($D9589,Concelho!$A$2:$J$309,2)/100),Dist_Ilha!$A$2:$F$30,2))</f>
        <v/>
      </c>
      <c r="F9589" s="55"/>
      <c r="G9589" s="49"/>
      <c r="H9589" s="49"/>
      <c r="I9589" s="60"/>
    </row>
    <row r="9590" spans="1:9" ht="15" customHeight="1" x14ac:dyDescent="0.2">
      <c r="A9590" s="44">
        <f>IF($D9590="",0,VLOOKUP($D9590,Concelho!$A$2:$J$309,2))</f>
        <v>0</v>
      </c>
      <c r="B9590" s="58">
        <f>IF($E9590="",$A9590*100,VLOOKUP($E9590,Freguesia!$A$2:$I$3093,3,0))</f>
        <v>0</v>
      </c>
      <c r="C9590" s="40" t="str">
        <f>IF($D9590="","",VLOOKUP(INT(VLOOKUP($D9590,Concelho!$A$2:$J$309,2)/100),Dist_Ilha!$A$2:$F$30,2))</f>
        <v/>
      </c>
      <c r="F9590" s="55"/>
      <c r="G9590" s="49"/>
      <c r="H9590" s="49"/>
      <c r="I9590" s="60"/>
    </row>
    <row r="9591" spans="1:9" ht="15" customHeight="1" x14ac:dyDescent="0.2">
      <c r="A9591" s="44">
        <f>IF($D9591="",0,VLOOKUP($D9591,Concelho!$A$2:$J$309,2))</f>
        <v>0</v>
      </c>
      <c r="B9591" s="58">
        <f>IF($E9591="",$A9591*100,VLOOKUP($E9591,Freguesia!$A$2:$I$3093,3,0))</f>
        <v>0</v>
      </c>
      <c r="C9591" s="40" t="str">
        <f>IF($D9591="","",VLOOKUP(INT(VLOOKUP($D9591,Concelho!$A$2:$J$309,2)/100),Dist_Ilha!$A$2:$F$30,2))</f>
        <v/>
      </c>
      <c r="F9591" s="55"/>
      <c r="G9591" s="49"/>
      <c r="H9591" s="49"/>
      <c r="I9591" s="60"/>
    </row>
    <row r="9592" spans="1:9" ht="15" customHeight="1" x14ac:dyDescent="0.2">
      <c r="A9592" s="44">
        <f>IF($D9592="",0,VLOOKUP($D9592,Concelho!$A$2:$J$309,2))</f>
        <v>0</v>
      </c>
      <c r="B9592" s="58">
        <f>IF($E9592="",$A9592*100,VLOOKUP($E9592,Freguesia!$A$2:$I$3093,3,0))</f>
        <v>0</v>
      </c>
      <c r="C9592" s="40" t="str">
        <f>IF($D9592="","",VLOOKUP(INT(VLOOKUP($D9592,Concelho!$A$2:$J$309,2)/100),Dist_Ilha!$A$2:$F$30,2))</f>
        <v/>
      </c>
      <c r="F9592" s="55"/>
      <c r="G9592" s="49"/>
      <c r="H9592" s="49"/>
      <c r="I9592" s="60"/>
    </row>
    <row r="9593" spans="1:9" ht="15" customHeight="1" x14ac:dyDescent="0.2">
      <c r="A9593" s="44">
        <f>IF($D9593="",0,VLOOKUP($D9593,Concelho!$A$2:$J$309,2))</f>
        <v>0</v>
      </c>
      <c r="B9593" s="58">
        <f>IF($E9593="",$A9593*100,VLOOKUP($E9593,Freguesia!$A$2:$I$3093,3,0))</f>
        <v>0</v>
      </c>
      <c r="C9593" s="40" t="str">
        <f>IF($D9593="","",VLOOKUP(INT(VLOOKUP($D9593,Concelho!$A$2:$J$309,2)/100),Dist_Ilha!$A$2:$F$30,2))</f>
        <v/>
      </c>
      <c r="F9593" s="55"/>
      <c r="G9593" s="49"/>
      <c r="H9593" s="49"/>
      <c r="I9593" s="60"/>
    </row>
    <row r="9594" spans="1:9" ht="15" customHeight="1" x14ac:dyDescent="0.2">
      <c r="A9594" s="44">
        <f>IF($D9594="",0,VLOOKUP($D9594,Concelho!$A$2:$J$309,2))</f>
        <v>0</v>
      </c>
      <c r="B9594" s="58">
        <f>IF($E9594="",$A9594*100,VLOOKUP($E9594,Freguesia!$A$2:$I$3093,3,0))</f>
        <v>0</v>
      </c>
      <c r="C9594" s="40" t="str">
        <f>IF($D9594="","",VLOOKUP(INT(VLOOKUP($D9594,Concelho!$A$2:$J$309,2)/100),Dist_Ilha!$A$2:$F$30,2))</f>
        <v/>
      </c>
      <c r="F9594" s="55"/>
      <c r="G9594" s="49"/>
      <c r="H9594" s="49"/>
      <c r="I9594" s="60"/>
    </row>
    <row r="9595" spans="1:9" ht="15" customHeight="1" x14ac:dyDescent="0.2">
      <c r="A9595" s="44">
        <f>IF($D9595="",0,VLOOKUP($D9595,Concelho!$A$2:$J$309,2))</f>
        <v>0</v>
      </c>
      <c r="B9595" s="58">
        <f>IF($E9595="",$A9595*100,VLOOKUP($E9595,Freguesia!$A$2:$I$3093,3,0))</f>
        <v>0</v>
      </c>
      <c r="C9595" s="40" t="str">
        <f>IF($D9595="","",VLOOKUP(INT(VLOOKUP($D9595,Concelho!$A$2:$J$309,2)/100),Dist_Ilha!$A$2:$F$30,2))</f>
        <v/>
      </c>
      <c r="F9595" s="55"/>
      <c r="G9595" s="49"/>
      <c r="H9595" s="49"/>
      <c r="I9595" s="60"/>
    </row>
    <row r="9596" spans="1:9" ht="15" customHeight="1" x14ac:dyDescent="0.2">
      <c r="A9596" s="44">
        <f>IF($D9596="",0,VLOOKUP($D9596,Concelho!$A$2:$J$309,2))</f>
        <v>0</v>
      </c>
      <c r="B9596" s="58">
        <f>IF($E9596="",$A9596*100,VLOOKUP($E9596,Freguesia!$A$2:$I$3093,3,0))</f>
        <v>0</v>
      </c>
      <c r="C9596" s="40" t="str">
        <f>IF($D9596="","",VLOOKUP(INT(VLOOKUP($D9596,Concelho!$A$2:$J$309,2)/100),Dist_Ilha!$A$2:$F$30,2))</f>
        <v/>
      </c>
      <c r="F9596" s="55"/>
      <c r="G9596" s="49"/>
      <c r="H9596" s="49"/>
      <c r="I9596" s="60"/>
    </row>
    <row r="9597" spans="1:9" ht="15" customHeight="1" x14ac:dyDescent="0.2">
      <c r="A9597" s="44">
        <f>IF($D9597="",0,VLOOKUP($D9597,Concelho!$A$2:$J$309,2))</f>
        <v>0</v>
      </c>
      <c r="B9597" s="58">
        <f>IF($E9597="",$A9597*100,VLOOKUP($E9597,Freguesia!$A$2:$I$3093,3,0))</f>
        <v>0</v>
      </c>
      <c r="C9597" s="40" t="str">
        <f>IF($D9597="","",VLOOKUP(INT(VLOOKUP($D9597,Concelho!$A$2:$J$309,2)/100),Dist_Ilha!$A$2:$F$30,2))</f>
        <v/>
      </c>
      <c r="F9597" s="55"/>
      <c r="G9597" s="49"/>
      <c r="H9597" s="49"/>
      <c r="I9597" s="60"/>
    </row>
    <row r="9598" spans="1:9" ht="15" customHeight="1" x14ac:dyDescent="0.2">
      <c r="A9598" s="44">
        <f>IF($D9598="",0,VLOOKUP($D9598,Concelho!$A$2:$J$309,2))</f>
        <v>0</v>
      </c>
      <c r="B9598" s="58">
        <f>IF($E9598="",$A9598*100,VLOOKUP($E9598,Freguesia!$A$2:$I$3093,3,0))</f>
        <v>0</v>
      </c>
      <c r="C9598" s="40" t="str">
        <f>IF($D9598="","",VLOOKUP(INT(VLOOKUP($D9598,Concelho!$A$2:$J$309,2)/100),Dist_Ilha!$A$2:$F$30,2))</f>
        <v/>
      </c>
      <c r="F9598" s="55"/>
      <c r="G9598" s="49"/>
      <c r="H9598" s="49"/>
      <c r="I9598" s="60"/>
    </row>
    <row r="9599" spans="1:9" ht="15" customHeight="1" x14ac:dyDescent="0.2">
      <c r="A9599" s="44">
        <f>IF($D9599="",0,VLOOKUP($D9599,Concelho!$A$2:$J$309,2))</f>
        <v>0</v>
      </c>
      <c r="B9599" s="58">
        <f>IF($E9599="",$A9599*100,VLOOKUP($E9599,Freguesia!$A$2:$I$3093,3,0))</f>
        <v>0</v>
      </c>
      <c r="C9599" s="40" t="str">
        <f>IF($D9599="","",VLOOKUP(INT(VLOOKUP($D9599,Concelho!$A$2:$J$309,2)/100),Dist_Ilha!$A$2:$F$30,2))</f>
        <v/>
      </c>
      <c r="F9599" s="55"/>
      <c r="G9599" s="49"/>
      <c r="H9599" s="49"/>
      <c r="I9599" s="60"/>
    </row>
    <row r="9600" spans="1:9" ht="15" customHeight="1" x14ac:dyDescent="0.2">
      <c r="A9600" s="44">
        <f>IF($D9600="",0,VLOOKUP($D9600,Concelho!$A$2:$J$309,2))</f>
        <v>0</v>
      </c>
      <c r="B9600" s="58">
        <f>IF($E9600="",$A9600*100,VLOOKUP($E9600,Freguesia!$A$2:$I$3093,3,0))</f>
        <v>0</v>
      </c>
      <c r="C9600" s="40" t="str">
        <f>IF($D9600="","",VLOOKUP(INT(VLOOKUP($D9600,Concelho!$A$2:$J$309,2)/100),Dist_Ilha!$A$2:$F$30,2))</f>
        <v/>
      </c>
      <c r="F9600" s="55"/>
      <c r="G9600" s="49"/>
      <c r="H9600" s="49"/>
      <c r="I9600" s="60"/>
    </row>
    <row r="9601" spans="1:9" ht="15" customHeight="1" x14ac:dyDescent="0.2">
      <c r="A9601" s="44">
        <f>IF($D9601="",0,VLOOKUP($D9601,Concelho!$A$2:$J$309,2))</f>
        <v>0</v>
      </c>
      <c r="B9601" s="58">
        <f>IF($E9601="",$A9601*100,VLOOKUP($E9601,Freguesia!$A$2:$I$3093,3,0))</f>
        <v>0</v>
      </c>
      <c r="C9601" s="40" t="str">
        <f>IF($D9601="","",VLOOKUP(INT(VLOOKUP($D9601,Concelho!$A$2:$J$309,2)/100),Dist_Ilha!$A$2:$F$30,2))</f>
        <v/>
      </c>
      <c r="F9601" s="55"/>
      <c r="G9601" s="49"/>
      <c r="H9601" s="49"/>
      <c r="I9601" s="60"/>
    </row>
    <row r="9602" spans="1:9" ht="15" customHeight="1" x14ac:dyDescent="0.2">
      <c r="A9602" s="44">
        <f>IF($D9602="",0,VLOOKUP($D9602,Concelho!$A$2:$J$309,2))</f>
        <v>0</v>
      </c>
      <c r="B9602" s="58">
        <f>IF($E9602="",$A9602*100,VLOOKUP($E9602,Freguesia!$A$2:$I$3093,3,0))</f>
        <v>0</v>
      </c>
      <c r="C9602" s="40" t="str">
        <f>IF($D9602="","",VLOOKUP(INT(VLOOKUP($D9602,Concelho!$A$2:$J$309,2)/100),Dist_Ilha!$A$2:$F$30,2))</f>
        <v/>
      </c>
      <c r="F9602" s="55"/>
      <c r="G9602" s="49"/>
      <c r="H9602" s="49"/>
      <c r="I9602" s="60"/>
    </row>
    <row r="9603" spans="1:9" ht="15" customHeight="1" x14ac:dyDescent="0.2">
      <c r="A9603" s="44">
        <f>IF($D9603="",0,VLOOKUP($D9603,Concelho!$A$2:$J$309,2))</f>
        <v>0</v>
      </c>
      <c r="B9603" s="58">
        <f>IF($E9603="",$A9603*100,VLOOKUP($E9603,Freguesia!$A$2:$I$3093,3,0))</f>
        <v>0</v>
      </c>
      <c r="C9603" s="40" t="str">
        <f>IF($D9603="","",VLOOKUP(INT(VLOOKUP($D9603,Concelho!$A$2:$J$309,2)/100),Dist_Ilha!$A$2:$F$30,2))</f>
        <v/>
      </c>
      <c r="F9603" s="55"/>
      <c r="G9603" s="49"/>
      <c r="H9603" s="49"/>
      <c r="I9603" s="60"/>
    </row>
    <row r="9604" spans="1:9" ht="15" customHeight="1" x14ac:dyDescent="0.2">
      <c r="A9604" s="44">
        <f>IF($D9604="",0,VLOOKUP($D9604,Concelho!$A$2:$J$309,2))</f>
        <v>0</v>
      </c>
      <c r="B9604" s="58">
        <f>IF($E9604="",$A9604*100,VLOOKUP($E9604,Freguesia!$A$2:$I$3093,3,0))</f>
        <v>0</v>
      </c>
      <c r="C9604" s="40" t="str">
        <f>IF($D9604="","",VLOOKUP(INT(VLOOKUP($D9604,Concelho!$A$2:$J$309,2)/100),Dist_Ilha!$A$2:$F$30,2))</f>
        <v/>
      </c>
      <c r="F9604" s="55"/>
      <c r="G9604" s="49"/>
      <c r="H9604" s="49"/>
      <c r="I9604" s="60"/>
    </row>
    <row r="9605" spans="1:9" ht="15" customHeight="1" x14ac:dyDescent="0.2">
      <c r="A9605" s="44">
        <f>IF($D9605="",0,VLOOKUP($D9605,Concelho!$A$2:$J$309,2))</f>
        <v>0</v>
      </c>
      <c r="B9605" s="58">
        <f>IF($E9605="",$A9605*100,VLOOKUP($E9605,Freguesia!$A$2:$I$3093,3,0))</f>
        <v>0</v>
      </c>
      <c r="C9605" s="40" t="str">
        <f>IF($D9605="","",VLOOKUP(INT(VLOOKUP($D9605,Concelho!$A$2:$J$309,2)/100),Dist_Ilha!$A$2:$F$30,2))</f>
        <v/>
      </c>
      <c r="F9605" s="55"/>
      <c r="G9605" s="49"/>
      <c r="H9605" s="49"/>
      <c r="I9605" s="60"/>
    </row>
    <row r="9606" spans="1:9" ht="15" customHeight="1" x14ac:dyDescent="0.2">
      <c r="A9606" s="44">
        <f>IF($D9606="",0,VLOOKUP($D9606,Concelho!$A$2:$J$309,2))</f>
        <v>0</v>
      </c>
      <c r="B9606" s="58">
        <f>IF($E9606="",$A9606*100,VLOOKUP($E9606,Freguesia!$A$2:$I$3093,3,0))</f>
        <v>0</v>
      </c>
      <c r="C9606" s="40" t="str">
        <f>IF($D9606="","",VLOOKUP(INT(VLOOKUP($D9606,Concelho!$A$2:$J$309,2)/100),Dist_Ilha!$A$2:$F$30,2))</f>
        <v/>
      </c>
      <c r="F9606" s="55"/>
      <c r="G9606" s="49"/>
      <c r="H9606" s="49"/>
      <c r="I9606" s="60"/>
    </row>
    <row r="9607" spans="1:9" ht="15" customHeight="1" x14ac:dyDescent="0.2">
      <c r="A9607" s="44">
        <f>IF($D9607="",0,VLOOKUP($D9607,Concelho!$A$2:$J$309,2))</f>
        <v>0</v>
      </c>
      <c r="B9607" s="58">
        <f>IF($E9607="",$A9607*100,VLOOKUP($E9607,Freguesia!$A$2:$I$3093,3,0))</f>
        <v>0</v>
      </c>
      <c r="C9607" s="40" t="str">
        <f>IF($D9607="","",VLOOKUP(INT(VLOOKUP($D9607,Concelho!$A$2:$J$309,2)/100),Dist_Ilha!$A$2:$F$30,2))</f>
        <v/>
      </c>
      <c r="F9607" s="55"/>
      <c r="G9607" s="49"/>
      <c r="H9607" s="49"/>
      <c r="I9607" s="60"/>
    </row>
    <row r="9608" spans="1:9" ht="15" customHeight="1" x14ac:dyDescent="0.2">
      <c r="A9608" s="44">
        <f>IF($D9608="",0,VLOOKUP($D9608,Concelho!$A$2:$J$309,2))</f>
        <v>0</v>
      </c>
      <c r="B9608" s="58">
        <f>IF($E9608="",$A9608*100,VLOOKUP($E9608,Freguesia!$A$2:$I$3093,3,0))</f>
        <v>0</v>
      </c>
      <c r="C9608" s="40" t="str">
        <f>IF($D9608="","",VLOOKUP(INT(VLOOKUP($D9608,Concelho!$A$2:$J$309,2)/100),Dist_Ilha!$A$2:$F$30,2))</f>
        <v/>
      </c>
      <c r="F9608" s="55"/>
      <c r="G9608" s="49"/>
      <c r="H9608" s="49"/>
      <c r="I9608" s="60"/>
    </row>
    <row r="9609" spans="1:9" ht="15" customHeight="1" x14ac:dyDescent="0.2">
      <c r="A9609" s="44">
        <f>IF($D9609="",0,VLOOKUP($D9609,Concelho!$A$2:$J$309,2))</f>
        <v>0</v>
      </c>
      <c r="B9609" s="58">
        <f>IF($E9609="",$A9609*100,VLOOKUP($E9609,Freguesia!$A$2:$I$3093,3,0))</f>
        <v>0</v>
      </c>
      <c r="C9609" s="40" t="str">
        <f>IF($D9609="","",VLOOKUP(INT(VLOOKUP($D9609,Concelho!$A$2:$J$309,2)/100),Dist_Ilha!$A$2:$F$30,2))</f>
        <v/>
      </c>
      <c r="F9609" s="55"/>
      <c r="G9609" s="49"/>
      <c r="H9609" s="49"/>
      <c r="I9609" s="60"/>
    </row>
    <row r="9610" spans="1:9" ht="15" customHeight="1" x14ac:dyDescent="0.2">
      <c r="A9610" s="44">
        <f>IF($D9610="",0,VLOOKUP($D9610,Concelho!$A$2:$J$309,2))</f>
        <v>0</v>
      </c>
      <c r="B9610" s="58">
        <f>IF($E9610="",$A9610*100,VLOOKUP($E9610,Freguesia!$A$2:$I$3093,3,0))</f>
        <v>0</v>
      </c>
      <c r="C9610" s="40" t="str">
        <f>IF($D9610="","",VLOOKUP(INT(VLOOKUP($D9610,Concelho!$A$2:$J$309,2)/100),Dist_Ilha!$A$2:$F$30,2))</f>
        <v/>
      </c>
      <c r="F9610" s="55"/>
      <c r="G9610" s="49"/>
      <c r="H9610" s="49"/>
      <c r="I9610" s="60"/>
    </row>
    <row r="9611" spans="1:9" ht="15" customHeight="1" x14ac:dyDescent="0.2">
      <c r="A9611" s="44">
        <f>IF($D9611="",0,VLOOKUP($D9611,Concelho!$A$2:$J$309,2))</f>
        <v>0</v>
      </c>
      <c r="B9611" s="58">
        <f>IF($E9611="",$A9611*100,VLOOKUP($E9611,Freguesia!$A$2:$I$3093,3,0))</f>
        <v>0</v>
      </c>
      <c r="C9611" s="40" t="str">
        <f>IF($D9611="","",VLOOKUP(INT(VLOOKUP($D9611,Concelho!$A$2:$J$309,2)/100),Dist_Ilha!$A$2:$F$30,2))</f>
        <v/>
      </c>
      <c r="F9611" s="55"/>
      <c r="G9611" s="49"/>
      <c r="H9611" s="49"/>
      <c r="I9611" s="60"/>
    </row>
    <row r="9612" spans="1:9" ht="15" customHeight="1" x14ac:dyDescent="0.2">
      <c r="A9612" s="44">
        <f>IF($D9612="",0,VLOOKUP($D9612,Concelho!$A$2:$J$309,2))</f>
        <v>0</v>
      </c>
      <c r="B9612" s="58">
        <f>IF($E9612="",$A9612*100,VLOOKUP($E9612,Freguesia!$A$2:$I$3093,3,0))</f>
        <v>0</v>
      </c>
      <c r="C9612" s="40" t="str">
        <f>IF($D9612="","",VLOOKUP(INT(VLOOKUP($D9612,Concelho!$A$2:$J$309,2)/100),Dist_Ilha!$A$2:$F$30,2))</f>
        <v/>
      </c>
      <c r="F9612" s="55"/>
      <c r="G9612" s="49"/>
      <c r="H9612" s="49"/>
      <c r="I9612" s="60"/>
    </row>
    <row r="9613" spans="1:9" ht="15" customHeight="1" x14ac:dyDescent="0.2">
      <c r="A9613" s="44">
        <f>IF($D9613="",0,VLOOKUP($D9613,Concelho!$A$2:$J$309,2))</f>
        <v>0</v>
      </c>
      <c r="B9613" s="58">
        <f>IF($E9613="",$A9613*100,VLOOKUP($E9613,Freguesia!$A$2:$I$3093,3,0))</f>
        <v>0</v>
      </c>
      <c r="C9613" s="40" t="str">
        <f>IF($D9613="","",VLOOKUP(INT(VLOOKUP($D9613,Concelho!$A$2:$J$309,2)/100),Dist_Ilha!$A$2:$F$30,2))</f>
        <v/>
      </c>
      <c r="F9613" s="55"/>
      <c r="G9613" s="49"/>
      <c r="H9613" s="49"/>
      <c r="I9613" s="60"/>
    </row>
    <row r="9614" spans="1:9" ht="15" customHeight="1" x14ac:dyDescent="0.2">
      <c r="A9614" s="44">
        <f>IF($D9614="",0,VLOOKUP($D9614,Concelho!$A$2:$J$309,2))</f>
        <v>0</v>
      </c>
      <c r="B9614" s="58">
        <f>IF($E9614="",$A9614*100,VLOOKUP($E9614,Freguesia!$A$2:$I$3093,3,0))</f>
        <v>0</v>
      </c>
      <c r="C9614" s="40" t="str">
        <f>IF($D9614="","",VLOOKUP(INT(VLOOKUP($D9614,Concelho!$A$2:$J$309,2)/100),Dist_Ilha!$A$2:$F$30,2))</f>
        <v/>
      </c>
      <c r="F9614" s="55"/>
      <c r="G9614" s="49"/>
      <c r="H9614" s="49"/>
      <c r="I9614" s="60"/>
    </row>
    <row r="9615" spans="1:9" ht="15" customHeight="1" x14ac:dyDescent="0.2">
      <c r="A9615" s="44">
        <f>IF($D9615="",0,VLOOKUP($D9615,Concelho!$A$2:$J$309,2))</f>
        <v>0</v>
      </c>
      <c r="B9615" s="58">
        <f>IF($E9615="",$A9615*100,VLOOKUP($E9615,Freguesia!$A$2:$I$3093,3,0))</f>
        <v>0</v>
      </c>
      <c r="C9615" s="40" t="str">
        <f>IF($D9615="","",VLOOKUP(INT(VLOOKUP($D9615,Concelho!$A$2:$J$309,2)/100),Dist_Ilha!$A$2:$F$30,2))</f>
        <v/>
      </c>
      <c r="F9615" s="55"/>
      <c r="G9615" s="49"/>
      <c r="H9615" s="49"/>
      <c r="I9615" s="60"/>
    </row>
    <row r="9616" spans="1:9" ht="15" customHeight="1" x14ac:dyDescent="0.2">
      <c r="A9616" s="44">
        <f>IF($D9616="",0,VLOOKUP($D9616,Concelho!$A$2:$J$309,2))</f>
        <v>0</v>
      </c>
      <c r="B9616" s="58">
        <f>IF($E9616="",$A9616*100,VLOOKUP($E9616,Freguesia!$A$2:$I$3093,3,0))</f>
        <v>0</v>
      </c>
      <c r="C9616" s="40" t="str">
        <f>IF($D9616="","",VLOOKUP(INT(VLOOKUP($D9616,Concelho!$A$2:$J$309,2)/100),Dist_Ilha!$A$2:$F$30,2))</f>
        <v/>
      </c>
      <c r="F9616" s="55"/>
      <c r="G9616" s="49"/>
      <c r="H9616" s="49"/>
      <c r="I9616" s="60"/>
    </row>
    <row r="9617" spans="1:9" ht="15" customHeight="1" x14ac:dyDescent="0.2">
      <c r="A9617" s="44">
        <f>IF($D9617="",0,VLOOKUP($D9617,Concelho!$A$2:$J$309,2))</f>
        <v>0</v>
      </c>
      <c r="B9617" s="58">
        <f>IF($E9617="",$A9617*100,VLOOKUP($E9617,Freguesia!$A$2:$I$3093,3,0))</f>
        <v>0</v>
      </c>
      <c r="C9617" s="40" t="str">
        <f>IF($D9617="","",VLOOKUP(INT(VLOOKUP($D9617,Concelho!$A$2:$J$309,2)/100),Dist_Ilha!$A$2:$F$30,2))</f>
        <v/>
      </c>
      <c r="F9617" s="55"/>
      <c r="G9617" s="49"/>
      <c r="H9617" s="49"/>
      <c r="I9617" s="60"/>
    </row>
    <row r="9618" spans="1:9" ht="15" customHeight="1" x14ac:dyDescent="0.2">
      <c r="A9618" s="44">
        <f>IF($D9618="",0,VLOOKUP($D9618,Concelho!$A$2:$J$309,2))</f>
        <v>0</v>
      </c>
      <c r="B9618" s="58">
        <f>IF($E9618="",$A9618*100,VLOOKUP($E9618,Freguesia!$A$2:$I$3093,3,0))</f>
        <v>0</v>
      </c>
      <c r="C9618" s="40" t="str">
        <f>IF($D9618="","",VLOOKUP(INT(VLOOKUP($D9618,Concelho!$A$2:$J$309,2)/100),Dist_Ilha!$A$2:$F$30,2))</f>
        <v/>
      </c>
      <c r="F9618" s="55"/>
      <c r="G9618" s="49"/>
      <c r="H9618" s="49"/>
      <c r="I9618" s="60"/>
    </row>
    <row r="9619" spans="1:9" ht="15" customHeight="1" x14ac:dyDescent="0.2">
      <c r="A9619" s="44">
        <f>IF($D9619="",0,VLOOKUP($D9619,Concelho!$A$2:$J$309,2))</f>
        <v>0</v>
      </c>
      <c r="B9619" s="58">
        <f>IF($E9619="",$A9619*100,VLOOKUP($E9619,Freguesia!$A$2:$I$3093,3,0))</f>
        <v>0</v>
      </c>
      <c r="C9619" s="40" t="str">
        <f>IF($D9619="","",VLOOKUP(INT(VLOOKUP($D9619,Concelho!$A$2:$J$309,2)/100),Dist_Ilha!$A$2:$F$30,2))</f>
        <v/>
      </c>
      <c r="F9619" s="55"/>
      <c r="G9619" s="49"/>
      <c r="H9619" s="49"/>
      <c r="I9619" s="60"/>
    </row>
    <row r="9620" spans="1:9" ht="15" customHeight="1" x14ac:dyDescent="0.2">
      <c r="A9620" s="44">
        <f>IF($D9620="",0,VLOOKUP($D9620,Concelho!$A$2:$J$309,2))</f>
        <v>0</v>
      </c>
      <c r="B9620" s="58">
        <f>IF($E9620="",$A9620*100,VLOOKUP($E9620,Freguesia!$A$2:$I$3093,3,0))</f>
        <v>0</v>
      </c>
      <c r="C9620" s="40" t="str">
        <f>IF($D9620="","",VLOOKUP(INT(VLOOKUP($D9620,Concelho!$A$2:$J$309,2)/100),Dist_Ilha!$A$2:$F$30,2))</f>
        <v/>
      </c>
      <c r="F9620" s="55"/>
      <c r="G9620" s="49"/>
      <c r="H9620" s="49"/>
      <c r="I9620" s="60"/>
    </row>
    <row r="9621" spans="1:9" ht="15" customHeight="1" x14ac:dyDescent="0.2">
      <c r="A9621" s="44">
        <f>IF($D9621="",0,VLOOKUP($D9621,Concelho!$A$2:$J$309,2))</f>
        <v>0</v>
      </c>
      <c r="B9621" s="58">
        <f>IF($E9621="",$A9621*100,VLOOKUP($E9621,Freguesia!$A$2:$I$3093,3,0))</f>
        <v>0</v>
      </c>
      <c r="C9621" s="40" t="str">
        <f>IF($D9621="","",VLOOKUP(INT(VLOOKUP($D9621,Concelho!$A$2:$J$309,2)/100),Dist_Ilha!$A$2:$F$30,2))</f>
        <v/>
      </c>
      <c r="F9621" s="55"/>
      <c r="G9621" s="49"/>
      <c r="H9621" s="49"/>
      <c r="I9621" s="60"/>
    </row>
    <row r="9622" spans="1:9" ht="15" customHeight="1" x14ac:dyDescent="0.2">
      <c r="A9622" s="44">
        <f>IF($D9622="",0,VLOOKUP($D9622,Concelho!$A$2:$J$309,2))</f>
        <v>0</v>
      </c>
      <c r="B9622" s="58">
        <f>IF($E9622="",$A9622*100,VLOOKUP($E9622,Freguesia!$A$2:$I$3093,3,0))</f>
        <v>0</v>
      </c>
      <c r="C9622" s="40" t="str">
        <f>IF($D9622="","",VLOOKUP(INT(VLOOKUP($D9622,Concelho!$A$2:$J$309,2)/100),Dist_Ilha!$A$2:$F$30,2))</f>
        <v/>
      </c>
      <c r="F9622" s="55"/>
      <c r="G9622" s="49"/>
      <c r="H9622" s="49"/>
      <c r="I9622" s="60"/>
    </row>
    <row r="9623" spans="1:9" ht="15" customHeight="1" x14ac:dyDescent="0.2">
      <c r="A9623" s="44">
        <f>IF($D9623="",0,VLOOKUP($D9623,Concelho!$A$2:$J$309,2))</f>
        <v>0</v>
      </c>
      <c r="B9623" s="58">
        <f>IF($E9623="",$A9623*100,VLOOKUP($E9623,Freguesia!$A$2:$I$3093,3,0))</f>
        <v>0</v>
      </c>
      <c r="C9623" s="40" t="str">
        <f>IF($D9623="","",VLOOKUP(INT(VLOOKUP($D9623,Concelho!$A$2:$J$309,2)/100),Dist_Ilha!$A$2:$F$30,2))</f>
        <v/>
      </c>
      <c r="F9623" s="55"/>
      <c r="G9623" s="49"/>
      <c r="H9623" s="49"/>
      <c r="I9623" s="60"/>
    </row>
    <row r="9624" spans="1:9" ht="15" customHeight="1" x14ac:dyDescent="0.2">
      <c r="A9624" s="44">
        <f>IF($D9624="",0,VLOOKUP($D9624,Concelho!$A$2:$J$309,2))</f>
        <v>0</v>
      </c>
      <c r="B9624" s="58">
        <f>IF($E9624="",$A9624*100,VLOOKUP($E9624,Freguesia!$A$2:$I$3093,3,0))</f>
        <v>0</v>
      </c>
      <c r="C9624" s="40" t="str">
        <f>IF($D9624="","",VLOOKUP(INT(VLOOKUP($D9624,Concelho!$A$2:$J$309,2)/100),Dist_Ilha!$A$2:$F$30,2))</f>
        <v/>
      </c>
      <c r="F9624" s="55"/>
      <c r="G9624" s="49"/>
      <c r="H9624" s="49"/>
      <c r="I9624" s="60"/>
    </row>
    <row r="9625" spans="1:9" ht="15" customHeight="1" x14ac:dyDescent="0.2">
      <c r="A9625" s="44">
        <f>IF($D9625="",0,VLOOKUP($D9625,Concelho!$A$2:$J$309,2))</f>
        <v>0</v>
      </c>
      <c r="B9625" s="58">
        <f>IF($E9625="",$A9625*100,VLOOKUP($E9625,Freguesia!$A$2:$I$3093,3,0))</f>
        <v>0</v>
      </c>
      <c r="C9625" s="40" t="str">
        <f>IF($D9625="","",VLOOKUP(INT(VLOOKUP($D9625,Concelho!$A$2:$J$309,2)/100),Dist_Ilha!$A$2:$F$30,2))</f>
        <v/>
      </c>
      <c r="F9625" s="55"/>
      <c r="G9625" s="49"/>
      <c r="H9625" s="49"/>
      <c r="I9625" s="60"/>
    </row>
    <row r="9626" spans="1:9" ht="15" customHeight="1" x14ac:dyDescent="0.2">
      <c r="A9626" s="44">
        <f>IF($D9626="",0,VLOOKUP($D9626,Concelho!$A$2:$J$309,2))</f>
        <v>0</v>
      </c>
      <c r="B9626" s="58">
        <f>IF($E9626="",$A9626*100,VLOOKUP($E9626,Freguesia!$A$2:$I$3093,3,0))</f>
        <v>0</v>
      </c>
      <c r="C9626" s="40" t="str">
        <f>IF($D9626="","",VLOOKUP(INT(VLOOKUP($D9626,Concelho!$A$2:$J$309,2)/100),Dist_Ilha!$A$2:$F$30,2))</f>
        <v/>
      </c>
      <c r="F9626" s="55"/>
      <c r="G9626" s="49"/>
      <c r="H9626" s="49"/>
      <c r="I9626" s="60"/>
    </row>
    <row r="9627" spans="1:9" ht="15" customHeight="1" x14ac:dyDescent="0.2">
      <c r="A9627" s="44">
        <f>IF($D9627="",0,VLOOKUP($D9627,Concelho!$A$2:$J$309,2))</f>
        <v>0</v>
      </c>
      <c r="B9627" s="58">
        <f>IF($E9627="",$A9627*100,VLOOKUP($E9627,Freguesia!$A$2:$I$3093,3,0))</f>
        <v>0</v>
      </c>
      <c r="C9627" s="40" t="str">
        <f>IF($D9627="","",VLOOKUP(INT(VLOOKUP($D9627,Concelho!$A$2:$J$309,2)/100),Dist_Ilha!$A$2:$F$30,2))</f>
        <v/>
      </c>
      <c r="F9627" s="55"/>
      <c r="G9627" s="49"/>
      <c r="H9627" s="49"/>
      <c r="I9627" s="60"/>
    </row>
    <row r="9628" spans="1:9" ht="15" customHeight="1" x14ac:dyDescent="0.2">
      <c r="A9628" s="44">
        <f>IF($D9628="",0,VLOOKUP($D9628,Concelho!$A$2:$J$309,2))</f>
        <v>0</v>
      </c>
      <c r="B9628" s="58">
        <f>IF($E9628="",$A9628*100,VLOOKUP($E9628,Freguesia!$A$2:$I$3093,3,0))</f>
        <v>0</v>
      </c>
      <c r="C9628" s="40" t="str">
        <f>IF($D9628="","",VLOOKUP(INT(VLOOKUP($D9628,Concelho!$A$2:$J$309,2)/100),Dist_Ilha!$A$2:$F$30,2))</f>
        <v/>
      </c>
      <c r="F9628" s="55"/>
      <c r="G9628" s="49"/>
      <c r="H9628" s="49"/>
      <c r="I9628" s="60"/>
    </row>
    <row r="9629" spans="1:9" ht="15" customHeight="1" x14ac:dyDescent="0.2">
      <c r="A9629" s="44">
        <f>IF($D9629="",0,VLOOKUP($D9629,Concelho!$A$2:$J$309,2))</f>
        <v>0</v>
      </c>
      <c r="B9629" s="58">
        <f>IF($E9629="",$A9629*100,VLOOKUP($E9629,Freguesia!$A$2:$I$3093,3,0))</f>
        <v>0</v>
      </c>
      <c r="C9629" s="40" t="str">
        <f>IF($D9629="","",VLOOKUP(INT(VLOOKUP($D9629,Concelho!$A$2:$J$309,2)/100),Dist_Ilha!$A$2:$F$30,2))</f>
        <v/>
      </c>
      <c r="F9629" s="55"/>
      <c r="G9629" s="49"/>
      <c r="H9629" s="49"/>
      <c r="I9629" s="60"/>
    </row>
    <row r="9630" spans="1:9" ht="15" customHeight="1" x14ac:dyDescent="0.2">
      <c r="A9630" s="44">
        <f>IF($D9630="",0,VLOOKUP($D9630,Concelho!$A$2:$J$309,2))</f>
        <v>0</v>
      </c>
      <c r="B9630" s="58">
        <f>IF($E9630="",$A9630*100,VLOOKUP($E9630,Freguesia!$A$2:$I$3093,3,0))</f>
        <v>0</v>
      </c>
      <c r="C9630" s="40" t="str">
        <f>IF($D9630="","",VLOOKUP(INT(VLOOKUP($D9630,Concelho!$A$2:$J$309,2)/100),Dist_Ilha!$A$2:$F$30,2))</f>
        <v/>
      </c>
      <c r="F9630" s="55"/>
      <c r="G9630" s="49"/>
      <c r="H9630" s="49"/>
      <c r="I9630" s="60"/>
    </row>
    <row r="9631" spans="1:9" ht="15" customHeight="1" x14ac:dyDescent="0.2">
      <c r="A9631" s="44">
        <f>IF($D9631="",0,VLOOKUP($D9631,Concelho!$A$2:$J$309,2))</f>
        <v>0</v>
      </c>
      <c r="B9631" s="58">
        <f>IF($E9631="",$A9631*100,VLOOKUP($E9631,Freguesia!$A$2:$I$3093,3,0))</f>
        <v>0</v>
      </c>
      <c r="C9631" s="40" t="str">
        <f>IF($D9631="","",VLOOKUP(INT(VLOOKUP($D9631,Concelho!$A$2:$J$309,2)/100),Dist_Ilha!$A$2:$F$30,2))</f>
        <v/>
      </c>
      <c r="F9631" s="55"/>
      <c r="G9631" s="49"/>
      <c r="H9631" s="49"/>
      <c r="I9631" s="60"/>
    </row>
    <row r="9632" spans="1:9" ht="15" customHeight="1" x14ac:dyDescent="0.2">
      <c r="A9632" s="44">
        <f>IF($D9632="",0,VLOOKUP($D9632,Concelho!$A$2:$J$309,2))</f>
        <v>0</v>
      </c>
      <c r="B9632" s="58">
        <f>IF($E9632="",$A9632*100,VLOOKUP($E9632,Freguesia!$A$2:$I$3093,3,0))</f>
        <v>0</v>
      </c>
      <c r="C9632" s="40" t="str">
        <f>IF($D9632="","",VLOOKUP(INT(VLOOKUP($D9632,Concelho!$A$2:$J$309,2)/100),Dist_Ilha!$A$2:$F$30,2))</f>
        <v/>
      </c>
      <c r="F9632" s="55"/>
      <c r="G9632" s="49"/>
      <c r="H9632" s="49"/>
      <c r="I9632" s="60"/>
    </row>
    <row r="9633" spans="1:9" ht="15" customHeight="1" x14ac:dyDescent="0.2">
      <c r="A9633" s="44">
        <f>IF($D9633="",0,VLOOKUP($D9633,Concelho!$A$2:$J$309,2))</f>
        <v>0</v>
      </c>
      <c r="B9633" s="58">
        <f>IF($E9633="",$A9633*100,VLOOKUP($E9633,Freguesia!$A$2:$I$3093,3,0))</f>
        <v>0</v>
      </c>
      <c r="C9633" s="40" t="str">
        <f>IF($D9633="","",VLOOKUP(INT(VLOOKUP($D9633,Concelho!$A$2:$J$309,2)/100),Dist_Ilha!$A$2:$F$30,2))</f>
        <v/>
      </c>
      <c r="F9633" s="55"/>
      <c r="G9633" s="49"/>
      <c r="H9633" s="49"/>
      <c r="I9633" s="60"/>
    </row>
    <row r="9634" spans="1:9" ht="15" customHeight="1" x14ac:dyDescent="0.2">
      <c r="A9634" s="44">
        <f>IF($D9634="",0,VLOOKUP($D9634,Concelho!$A$2:$J$309,2))</f>
        <v>0</v>
      </c>
      <c r="B9634" s="58">
        <f>IF($E9634="",$A9634*100,VLOOKUP($E9634,Freguesia!$A$2:$I$3093,3,0))</f>
        <v>0</v>
      </c>
      <c r="C9634" s="40" t="str">
        <f>IF($D9634="","",VLOOKUP(INT(VLOOKUP($D9634,Concelho!$A$2:$J$309,2)/100),Dist_Ilha!$A$2:$F$30,2))</f>
        <v/>
      </c>
      <c r="F9634" s="55"/>
      <c r="G9634" s="49"/>
      <c r="H9634" s="49"/>
      <c r="I9634" s="60"/>
    </row>
    <row r="9635" spans="1:9" ht="15" customHeight="1" x14ac:dyDescent="0.2">
      <c r="A9635" s="44">
        <f>IF($D9635="",0,VLOOKUP($D9635,Concelho!$A$2:$J$309,2))</f>
        <v>0</v>
      </c>
      <c r="B9635" s="58">
        <f>IF($E9635="",$A9635*100,VLOOKUP($E9635,Freguesia!$A$2:$I$3093,3,0))</f>
        <v>0</v>
      </c>
      <c r="C9635" s="40" t="str">
        <f>IF($D9635="","",VLOOKUP(INT(VLOOKUP($D9635,Concelho!$A$2:$J$309,2)/100),Dist_Ilha!$A$2:$F$30,2))</f>
        <v/>
      </c>
      <c r="F9635" s="55"/>
      <c r="G9635" s="49"/>
      <c r="H9635" s="49"/>
      <c r="I9635" s="60"/>
    </row>
    <row r="9636" spans="1:9" ht="15" customHeight="1" x14ac:dyDescent="0.2">
      <c r="A9636" s="44">
        <f>IF($D9636="",0,VLOOKUP($D9636,Concelho!$A$2:$J$309,2))</f>
        <v>0</v>
      </c>
      <c r="B9636" s="58">
        <f>IF($E9636="",$A9636*100,VLOOKUP($E9636,Freguesia!$A$2:$I$3093,3,0))</f>
        <v>0</v>
      </c>
      <c r="C9636" s="40" t="str">
        <f>IF($D9636="","",VLOOKUP(INT(VLOOKUP($D9636,Concelho!$A$2:$J$309,2)/100),Dist_Ilha!$A$2:$F$30,2))</f>
        <v/>
      </c>
      <c r="F9636" s="55"/>
      <c r="G9636" s="49"/>
      <c r="H9636" s="49"/>
      <c r="I9636" s="60"/>
    </row>
    <row r="9637" spans="1:9" ht="15" customHeight="1" x14ac:dyDescent="0.2">
      <c r="A9637" s="44">
        <f>IF($D9637="",0,VLOOKUP($D9637,Concelho!$A$2:$J$309,2))</f>
        <v>0</v>
      </c>
      <c r="B9637" s="58">
        <f>IF($E9637="",$A9637*100,VLOOKUP($E9637,Freguesia!$A$2:$I$3093,3,0))</f>
        <v>0</v>
      </c>
      <c r="C9637" s="40" t="str">
        <f>IF($D9637="","",VLOOKUP(INT(VLOOKUP($D9637,Concelho!$A$2:$J$309,2)/100),Dist_Ilha!$A$2:$F$30,2))</f>
        <v/>
      </c>
      <c r="F9637" s="55"/>
      <c r="G9637" s="49"/>
      <c r="H9637" s="49"/>
      <c r="I9637" s="60"/>
    </row>
    <row r="9638" spans="1:9" ht="15" customHeight="1" x14ac:dyDescent="0.2">
      <c r="A9638" s="44">
        <f>IF($D9638="",0,VLOOKUP($D9638,Concelho!$A$2:$J$309,2))</f>
        <v>0</v>
      </c>
      <c r="B9638" s="58">
        <f>IF($E9638="",$A9638*100,VLOOKUP($E9638,Freguesia!$A$2:$I$3093,3,0))</f>
        <v>0</v>
      </c>
      <c r="C9638" s="40" t="str">
        <f>IF($D9638="","",VLOOKUP(INT(VLOOKUP($D9638,Concelho!$A$2:$J$309,2)/100),Dist_Ilha!$A$2:$F$30,2))</f>
        <v/>
      </c>
      <c r="F9638" s="55"/>
      <c r="G9638" s="49"/>
      <c r="H9638" s="49"/>
      <c r="I9638" s="60"/>
    </row>
    <row r="9639" spans="1:9" ht="15" customHeight="1" x14ac:dyDescent="0.2">
      <c r="A9639" s="44">
        <f>IF($D9639="",0,VLOOKUP($D9639,Concelho!$A$2:$J$309,2))</f>
        <v>0</v>
      </c>
      <c r="B9639" s="58">
        <f>IF($E9639="",$A9639*100,VLOOKUP($E9639,Freguesia!$A$2:$I$3093,3,0))</f>
        <v>0</v>
      </c>
      <c r="C9639" s="40" t="str">
        <f>IF($D9639="","",VLOOKUP(INT(VLOOKUP($D9639,Concelho!$A$2:$J$309,2)/100),Dist_Ilha!$A$2:$F$30,2))</f>
        <v/>
      </c>
      <c r="F9639" s="55"/>
      <c r="G9639" s="49"/>
      <c r="H9639" s="49"/>
      <c r="I9639" s="60"/>
    </row>
    <row r="9640" spans="1:9" ht="15" customHeight="1" x14ac:dyDescent="0.2">
      <c r="A9640" s="44">
        <f>IF($D9640="",0,VLOOKUP($D9640,Concelho!$A$2:$J$309,2))</f>
        <v>0</v>
      </c>
      <c r="B9640" s="58">
        <f>IF($E9640="",$A9640*100,VLOOKUP($E9640,Freguesia!$A$2:$I$3093,3,0))</f>
        <v>0</v>
      </c>
      <c r="C9640" s="40" t="str">
        <f>IF($D9640="","",VLOOKUP(INT(VLOOKUP($D9640,Concelho!$A$2:$J$309,2)/100),Dist_Ilha!$A$2:$F$30,2))</f>
        <v/>
      </c>
      <c r="F9640" s="55"/>
      <c r="G9640" s="49"/>
      <c r="H9640" s="49"/>
      <c r="I9640" s="60"/>
    </row>
    <row r="9641" spans="1:9" ht="15" customHeight="1" x14ac:dyDescent="0.2">
      <c r="A9641" s="44">
        <f>IF($D9641="",0,VLOOKUP($D9641,Concelho!$A$2:$J$309,2))</f>
        <v>0</v>
      </c>
      <c r="B9641" s="58">
        <f>IF($E9641="",$A9641*100,VLOOKUP($E9641,Freguesia!$A$2:$I$3093,3,0))</f>
        <v>0</v>
      </c>
      <c r="C9641" s="40" t="str">
        <f>IF($D9641="","",VLOOKUP(INT(VLOOKUP($D9641,Concelho!$A$2:$J$309,2)/100),Dist_Ilha!$A$2:$F$30,2))</f>
        <v/>
      </c>
      <c r="F9641" s="55"/>
      <c r="G9641" s="49"/>
      <c r="H9641" s="49"/>
      <c r="I9641" s="60"/>
    </row>
    <row r="9642" spans="1:9" ht="15" customHeight="1" x14ac:dyDescent="0.2">
      <c r="A9642" s="44">
        <f>IF($D9642="",0,VLOOKUP($D9642,Concelho!$A$2:$J$309,2))</f>
        <v>0</v>
      </c>
      <c r="B9642" s="58">
        <f>IF($E9642="",$A9642*100,VLOOKUP($E9642,Freguesia!$A$2:$I$3093,3,0))</f>
        <v>0</v>
      </c>
      <c r="C9642" s="40" t="str">
        <f>IF($D9642="","",VLOOKUP(INT(VLOOKUP($D9642,Concelho!$A$2:$J$309,2)/100),Dist_Ilha!$A$2:$F$30,2))</f>
        <v/>
      </c>
      <c r="F9642" s="55"/>
      <c r="G9642" s="49"/>
      <c r="H9642" s="49"/>
      <c r="I9642" s="60"/>
    </row>
    <row r="9643" spans="1:9" ht="15" customHeight="1" x14ac:dyDescent="0.2">
      <c r="A9643" s="44">
        <f>IF($D9643="",0,VLOOKUP($D9643,Concelho!$A$2:$J$309,2))</f>
        <v>0</v>
      </c>
      <c r="B9643" s="58">
        <f>IF($E9643="",$A9643*100,VLOOKUP($E9643,Freguesia!$A$2:$I$3093,3,0))</f>
        <v>0</v>
      </c>
      <c r="C9643" s="40" t="str">
        <f>IF($D9643="","",VLOOKUP(INT(VLOOKUP($D9643,Concelho!$A$2:$J$309,2)/100),Dist_Ilha!$A$2:$F$30,2))</f>
        <v/>
      </c>
      <c r="F9643" s="55"/>
      <c r="G9643" s="49"/>
      <c r="H9643" s="49"/>
      <c r="I9643" s="60"/>
    </row>
    <row r="9644" spans="1:9" ht="15" customHeight="1" x14ac:dyDescent="0.2">
      <c r="A9644" s="44">
        <f>IF($D9644="",0,VLOOKUP($D9644,Concelho!$A$2:$J$309,2))</f>
        <v>0</v>
      </c>
      <c r="B9644" s="58">
        <f>IF($E9644="",$A9644*100,VLOOKUP($E9644,Freguesia!$A$2:$I$3093,3,0))</f>
        <v>0</v>
      </c>
      <c r="C9644" s="40" t="str">
        <f>IF($D9644="","",VLOOKUP(INT(VLOOKUP($D9644,Concelho!$A$2:$J$309,2)/100),Dist_Ilha!$A$2:$F$30,2))</f>
        <v/>
      </c>
      <c r="F9644" s="55"/>
      <c r="G9644" s="49"/>
      <c r="H9644" s="49"/>
      <c r="I9644" s="60"/>
    </row>
    <row r="9645" spans="1:9" ht="15" customHeight="1" x14ac:dyDescent="0.2">
      <c r="A9645" s="44">
        <f>IF($D9645="",0,VLOOKUP($D9645,Concelho!$A$2:$J$309,2))</f>
        <v>0</v>
      </c>
      <c r="B9645" s="58">
        <f>IF($E9645="",$A9645*100,VLOOKUP($E9645,Freguesia!$A$2:$I$3093,3,0))</f>
        <v>0</v>
      </c>
      <c r="C9645" s="40" t="str">
        <f>IF($D9645="","",VLOOKUP(INT(VLOOKUP($D9645,Concelho!$A$2:$J$309,2)/100),Dist_Ilha!$A$2:$F$30,2))</f>
        <v/>
      </c>
      <c r="F9645" s="55"/>
      <c r="G9645" s="49"/>
      <c r="H9645" s="49"/>
      <c r="I9645" s="60"/>
    </row>
    <row r="9646" spans="1:9" ht="15" customHeight="1" x14ac:dyDescent="0.2">
      <c r="A9646" s="44">
        <f>IF($D9646="",0,VLOOKUP($D9646,Concelho!$A$2:$J$309,2))</f>
        <v>0</v>
      </c>
      <c r="B9646" s="58">
        <f>IF($E9646="",$A9646*100,VLOOKUP($E9646,Freguesia!$A$2:$I$3093,3,0))</f>
        <v>0</v>
      </c>
      <c r="C9646" s="40" t="str">
        <f>IF($D9646="","",VLOOKUP(INT(VLOOKUP($D9646,Concelho!$A$2:$J$309,2)/100),Dist_Ilha!$A$2:$F$30,2))</f>
        <v/>
      </c>
      <c r="F9646" s="55"/>
      <c r="G9646" s="49"/>
      <c r="H9646" s="49"/>
      <c r="I9646" s="60"/>
    </row>
    <row r="9647" spans="1:9" ht="15" customHeight="1" x14ac:dyDescent="0.2">
      <c r="A9647" s="44">
        <f>IF($D9647="",0,VLOOKUP($D9647,Concelho!$A$2:$J$309,2))</f>
        <v>0</v>
      </c>
      <c r="B9647" s="58">
        <f>IF($E9647="",$A9647*100,VLOOKUP($E9647,Freguesia!$A$2:$I$3093,3,0))</f>
        <v>0</v>
      </c>
      <c r="C9647" s="40" t="str">
        <f>IF($D9647="","",VLOOKUP(INT(VLOOKUP($D9647,Concelho!$A$2:$J$309,2)/100),Dist_Ilha!$A$2:$F$30,2))</f>
        <v/>
      </c>
      <c r="F9647" s="55"/>
      <c r="G9647" s="49"/>
      <c r="H9647" s="49"/>
      <c r="I9647" s="60"/>
    </row>
    <row r="9648" spans="1:9" ht="15" customHeight="1" x14ac:dyDescent="0.2">
      <c r="A9648" s="44">
        <f>IF($D9648="",0,VLOOKUP($D9648,Concelho!$A$2:$J$309,2))</f>
        <v>0</v>
      </c>
      <c r="B9648" s="58">
        <f>IF($E9648="",$A9648*100,VLOOKUP($E9648,Freguesia!$A$2:$I$3093,3,0))</f>
        <v>0</v>
      </c>
      <c r="C9648" s="40" t="str">
        <f>IF($D9648="","",VLOOKUP(INT(VLOOKUP($D9648,Concelho!$A$2:$J$309,2)/100),Dist_Ilha!$A$2:$F$30,2))</f>
        <v/>
      </c>
      <c r="F9648" s="55"/>
      <c r="G9648" s="49"/>
      <c r="H9648" s="49"/>
      <c r="I9648" s="60"/>
    </row>
    <row r="9649" spans="1:9" ht="15" customHeight="1" x14ac:dyDescent="0.2">
      <c r="A9649" s="44">
        <f>IF($D9649="",0,VLOOKUP($D9649,Concelho!$A$2:$J$309,2))</f>
        <v>0</v>
      </c>
      <c r="B9649" s="58">
        <f>IF($E9649="",$A9649*100,VLOOKUP($E9649,Freguesia!$A$2:$I$3093,3,0))</f>
        <v>0</v>
      </c>
      <c r="C9649" s="40" t="str">
        <f>IF($D9649="","",VLOOKUP(INT(VLOOKUP($D9649,Concelho!$A$2:$J$309,2)/100),Dist_Ilha!$A$2:$F$30,2))</f>
        <v/>
      </c>
      <c r="F9649" s="55"/>
      <c r="G9649" s="49"/>
      <c r="H9649" s="49"/>
      <c r="I9649" s="60"/>
    </row>
    <row r="9650" spans="1:9" ht="15" customHeight="1" x14ac:dyDescent="0.2">
      <c r="A9650" s="44">
        <f>IF($D9650="",0,VLOOKUP($D9650,Concelho!$A$2:$J$309,2))</f>
        <v>0</v>
      </c>
      <c r="B9650" s="58">
        <f>IF($E9650="",$A9650*100,VLOOKUP($E9650,Freguesia!$A$2:$I$3093,3,0))</f>
        <v>0</v>
      </c>
      <c r="C9650" s="40" t="str">
        <f>IF($D9650="","",VLOOKUP(INT(VLOOKUP($D9650,Concelho!$A$2:$J$309,2)/100),Dist_Ilha!$A$2:$F$30,2))</f>
        <v/>
      </c>
      <c r="F9650" s="55"/>
      <c r="G9650" s="49"/>
      <c r="H9650" s="49"/>
      <c r="I9650" s="60"/>
    </row>
    <row r="9651" spans="1:9" ht="15" customHeight="1" x14ac:dyDescent="0.2">
      <c r="A9651" s="44">
        <f>IF($D9651="",0,VLOOKUP($D9651,Concelho!$A$2:$J$309,2))</f>
        <v>0</v>
      </c>
      <c r="B9651" s="58">
        <f>IF($E9651="",$A9651*100,VLOOKUP($E9651,Freguesia!$A$2:$I$3093,3,0))</f>
        <v>0</v>
      </c>
      <c r="C9651" s="40" t="str">
        <f>IF($D9651="","",VLOOKUP(INT(VLOOKUP($D9651,Concelho!$A$2:$J$309,2)/100),Dist_Ilha!$A$2:$F$30,2))</f>
        <v/>
      </c>
      <c r="F9651" s="55"/>
      <c r="G9651" s="49"/>
      <c r="H9651" s="49"/>
      <c r="I9651" s="60"/>
    </row>
    <row r="9652" spans="1:9" ht="15" customHeight="1" x14ac:dyDescent="0.2">
      <c r="A9652" s="44">
        <f>IF($D9652="",0,VLOOKUP($D9652,Concelho!$A$2:$J$309,2))</f>
        <v>0</v>
      </c>
      <c r="B9652" s="58">
        <f>IF($E9652="",$A9652*100,VLOOKUP($E9652,Freguesia!$A$2:$I$3093,3,0))</f>
        <v>0</v>
      </c>
      <c r="C9652" s="40" t="str">
        <f>IF($D9652="","",VLOOKUP(INT(VLOOKUP($D9652,Concelho!$A$2:$J$309,2)/100),Dist_Ilha!$A$2:$F$30,2))</f>
        <v/>
      </c>
      <c r="F9652" s="55"/>
      <c r="G9652" s="49"/>
      <c r="H9652" s="49"/>
      <c r="I9652" s="60"/>
    </row>
    <row r="9653" spans="1:9" ht="15" customHeight="1" x14ac:dyDescent="0.2">
      <c r="A9653" s="44">
        <f>IF($D9653="",0,VLOOKUP($D9653,Concelho!$A$2:$J$309,2))</f>
        <v>0</v>
      </c>
      <c r="B9653" s="58">
        <f>IF($E9653="",$A9653*100,VLOOKUP($E9653,Freguesia!$A$2:$I$3093,3,0))</f>
        <v>0</v>
      </c>
      <c r="C9653" s="40" t="str">
        <f>IF($D9653="","",VLOOKUP(INT(VLOOKUP($D9653,Concelho!$A$2:$J$309,2)/100),Dist_Ilha!$A$2:$F$30,2))</f>
        <v/>
      </c>
      <c r="F9653" s="55"/>
      <c r="G9653" s="49"/>
      <c r="H9653" s="49"/>
      <c r="I9653" s="60"/>
    </row>
    <row r="9654" spans="1:9" ht="15" customHeight="1" x14ac:dyDescent="0.2">
      <c r="A9654" s="44">
        <f>IF($D9654="",0,VLOOKUP($D9654,Concelho!$A$2:$J$309,2))</f>
        <v>0</v>
      </c>
      <c r="B9654" s="58">
        <f>IF($E9654="",$A9654*100,VLOOKUP($E9654,Freguesia!$A$2:$I$3093,3,0))</f>
        <v>0</v>
      </c>
      <c r="C9654" s="40" t="str">
        <f>IF($D9654="","",VLOOKUP(INT(VLOOKUP($D9654,Concelho!$A$2:$J$309,2)/100),Dist_Ilha!$A$2:$F$30,2))</f>
        <v/>
      </c>
      <c r="F9654" s="55"/>
      <c r="G9654" s="49"/>
      <c r="H9654" s="49"/>
      <c r="I9654" s="60"/>
    </row>
    <row r="9655" spans="1:9" ht="15" customHeight="1" x14ac:dyDescent="0.2">
      <c r="A9655" s="44">
        <f>IF($D9655="",0,VLOOKUP($D9655,Concelho!$A$2:$J$309,2))</f>
        <v>0</v>
      </c>
      <c r="B9655" s="58">
        <f>IF($E9655="",$A9655*100,VLOOKUP($E9655,Freguesia!$A$2:$I$3093,3,0))</f>
        <v>0</v>
      </c>
      <c r="C9655" s="40" t="str">
        <f>IF($D9655="","",VLOOKUP(INT(VLOOKUP($D9655,Concelho!$A$2:$J$309,2)/100),Dist_Ilha!$A$2:$F$30,2))</f>
        <v/>
      </c>
      <c r="F9655" s="55"/>
      <c r="G9655" s="49"/>
      <c r="H9655" s="49"/>
      <c r="I9655" s="60"/>
    </row>
    <row r="9656" spans="1:9" ht="15" customHeight="1" x14ac:dyDescent="0.2">
      <c r="A9656" s="44">
        <f>IF($D9656="",0,VLOOKUP($D9656,Concelho!$A$2:$J$309,2))</f>
        <v>0</v>
      </c>
      <c r="B9656" s="58">
        <f>IF($E9656="",$A9656*100,VLOOKUP($E9656,Freguesia!$A$2:$I$3093,3,0))</f>
        <v>0</v>
      </c>
      <c r="C9656" s="40" t="str">
        <f>IF($D9656="","",VLOOKUP(INT(VLOOKUP($D9656,Concelho!$A$2:$J$309,2)/100),Dist_Ilha!$A$2:$F$30,2))</f>
        <v/>
      </c>
      <c r="F9656" s="55"/>
      <c r="G9656" s="49"/>
      <c r="H9656" s="49"/>
      <c r="I9656" s="60"/>
    </row>
    <row r="9657" spans="1:9" ht="15" customHeight="1" x14ac:dyDescent="0.2">
      <c r="A9657" s="44">
        <f>IF($D9657="",0,VLOOKUP($D9657,Concelho!$A$2:$J$309,2))</f>
        <v>0</v>
      </c>
      <c r="B9657" s="58">
        <f>IF($E9657="",$A9657*100,VLOOKUP($E9657,Freguesia!$A$2:$I$3093,3,0))</f>
        <v>0</v>
      </c>
      <c r="C9657" s="40" t="str">
        <f>IF($D9657="","",VLOOKUP(INT(VLOOKUP($D9657,Concelho!$A$2:$J$309,2)/100),Dist_Ilha!$A$2:$F$30,2))</f>
        <v/>
      </c>
      <c r="F9657" s="55"/>
      <c r="G9657" s="49"/>
      <c r="H9657" s="49"/>
      <c r="I9657" s="60"/>
    </row>
    <row r="9658" spans="1:9" ht="15" customHeight="1" x14ac:dyDescent="0.2">
      <c r="A9658" s="44">
        <f>IF($D9658="",0,VLOOKUP($D9658,Concelho!$A$2:$J$309,2))</f>
        <v>0</v>
      </c>
      <c r="B9658" s="58">
        <f>IF($E9658="",$A9658*100,VLOOKUP($E9658,Freguesia!$A$2:$I$3093,3,0))</f>
        <v>0</v>
      </c>
      <c r="C9658" s="40" t="str">
        <f>IF($D9658="","",VLOOKUP(INT(VLOOKUP($D9658,Concelho!$A$2:$J$309,2)/100),Dist_Ilha!$A$2:$F$30,2))</f>
        <v/>
      </c>
      <c r="F9658" s="55"/>
      <c r="G9658" s="49"/>
      <c r="H9658" s="49"/>
      <c r="I9658" s="60"/>
    </row>
    <row r="9659" spans="1:9" ht="15" customHeight="1" x14ac:dyDescent="0.2">
      <c r="A9659" s="44">
        <f>IF($D9659="",0,VLOOKUP($D9659,Concelho!$A$2:$J$309,2))</f>
        <v>0</v>
      </c>
      <c r="B9659" s="58">
        <f>IF($E9659="",$A9659*100,VLOOKUP($E9659,Freguesia!$A$2:$I$3093,3,0))</f>
        <v>0</v>
      </c>
      <c r="C9659" s="40" t="str">
        <f>IF($D9659="","",VLOOKUP(INT(VLOOKUP($D9659,Concelho!$A$2:$J$309,2)/100),Dist_Ilha!$A$2:$F$30,2))</f>
        <v/>
      </c>
      <c r="F9659" s="55"/>
      <c r="G9659" s="49"/>
      <c r="H9659" s="49"/>
      <c r="I9659" s="60"/>
    </row>
    <row r="9660" spans="1:9" ht="15" customHeight="1" x14ac:dyDescent="0.2">
      <c r="A9660" s="44">
        <f>IF($D9660="",0,VLOOKUP($D9660,Concelho!$A$2:$J$309,2))</f>
        <v>0</v>
      </c>
      <c r="B9660" s="58">
        <f>IF($E9660="",$A9660*100,VLOOKUP($E9660,Freguesia!$A$2:$I$3093,3,0))</f>
        <v>0</v>
      </c>
      <c r="C9660" s="40" t="str">
        <f>IF($D9660="","",VLOOKUP(INT(VLOOKUP($D9660,Concelho!$A$2:$J$309,2)/100),Dist_Ilha!$A$2:$F$30,2))</f>
        <v/>
      </c>
      <c r="F9660" s="55"/>
      <c r="G9660" s="49"/>
      <c r="H9660" s="49"/>
      <c r="I9660" s="60"/>
    </row>
    <row r="9661" spans="1:9" ht="15" customHeight="1" x14ac:dyDescent="0.2">
      <c r="A9661" s="44">
        <f>IF($D9661="",0,VLOOKUP($D9661,Concelho!$A$2:$J$309,2))</f>
        <v>0</v>
      </c>
      <c r="B9661" s="58">
        <f>IF($E9661="",$A9661*100,VLOOKUP($E9661,Freguesia!$A$2:$I$3093,3,0))</f>
        <v>0</v>
      </c>
      <c r="C9661" s="40" t="str">
        <f>IF($D9661="","",VLOOKUP(INT(VLOOKUP($D9661,Concelho!$A$2:$J$309,2)/100),Dist_Ilha!$A$2:$F$30,2))</f>
        <v/>
      </c>
      <c r="F9661" s="55"/>
      <c r="G9661" s="49"/>
      <c r="H9661" s="49"/>
      <c r="I9661" s="60"/>
    </row>
    <row r="9662" spans="1:9" ht="15" customHeight="1" x14ac:dyDescent="0.2">
      <c r="A9662" s="44">
        <f>IF($D9662="",0,VLOOKUP($D9662,Concelho!$A$2:$J$309,2))</f>
        <v>0</v>
      </c>
      <c r="B9662" s="58">
        <f>IF($E9662="",$A9662*100,VLOOKUP($E9662,Freguesia!$A$2:$I$3093,3,0))</f>
        <v>0</v>
      </c>
      <c r="C9662" s="40" t="str">
        <f>IF($D9662="","",VLOOKUP(INT(VLOOKUP($D9662,Concelho!$A$2:$J$309,2)/100),Dist_Ilha!$A$2:$F$30,2))</f>
        <v/>
      </c>
      <c r="F9662" s="55"/>
      <c r="G9662" s="49"/>
      <c r="H9662" s="49"/>
      <c r="I9662" s="60"/>
    </row>
    <row r="9663" spans="1:9" ht="15" customHeight="1" x14ac:dyDescent="0.2">
      <c r="A9663" s="44">
        <f>IF($D9663="",0,VLOOKUP($D9663,Concelho!$A$2:$J$309,2))</f>
        <v>0</v>
      </c>
      <c r="B9663" s="58">
        <f>IF($E9663="",$A9663*100,VLOOKUP($E9663,Freguesia!$A$2:$I$3093,3,0))</f>
        <v>0</v>
      </c>
      <c r="C9663" s="40" t="str">
        <f>IF($D9663="","",VLOOKUP(INT(VLOOKUP($D9663,Concelho!$A$2:$J$309,2)/100),Dist_Ilha!$A$2:$F$30,2))</f>
        <v/>
      </c>
      <c r="F9663" s="55"/>
      <c r="G9663" s="49"/>
      <c r="H9663" s="49"/>
      <c r="I9663" s="60"/>
    </row>
    <row r="9664" spans="1:9" ht="15" customHeight="1" x14ac:dyDescent="0.2">
      <c r="A9664" s="44">
        <f>IF($D9664="",0,VLOOKUP($D9664,Concelho!$A$2:$J$309,2))</f>
        <v>0</v>
      </c>
      <c r="B9664" s="58">
        <f>IF($E9664="",$A9664*100,VLOOKUP($E9664,Freguesia!$A$2:$I$3093,3,0))</f>
        <v>0</v>
      </c>
      <c r="C9664" s="40" t="str">
        <f>IF($D9664="","",VLOOKUP(INT(VLOOKUP($D9664,Concelho!$A$2:$J$309,2)/100),Dist_Ilha!$A$2:$F$30,2))</f>
        <v/>
      </c>
      <c r="F9664" s="55"/>
      <c r="G9664" s="49"/>
      <c r="H9664" s="49"/>
      <c r="I9664" s="60"/>
    </row>
    <row r="9665" spans="1:9" ht="15" customHeight="1" x14ac:dyDescent="0.2">
      <c r="A9665" s="44">
        <f>IF($D9665="",0,VLOOKUP($D9665,Concelho!$A$2:$J$309,2))</f>
        <v>0</v>
      </c>
      <c r="B9665" s="58">
        <f>IF($E9665="",$A9665*100,VLOOKUP($E9665,Freguesia!$A$2:$I$3093,3,0))</f>
        <v>0</v>
      </c>
      <c r="C9665" s="40" t="str">
        <f>IF($D9665="","",VLOOKUP(INT(VLOOKUP($D9665,Concelho!$A$2:$J$309,2)/100),Dist_Ilha!$A$2:$F$30,2))</f>
        <v/>
      </c>
      <c r="F9665" s="55"/>
      <c r="G9665" s="49"/>
      <c r="H9665" s="49"/>
      <c r="I9665" s="60"/>
    </row>
    <row r="9666" spans="1:9" ht="15" customHeight="1" x14ac:dyDescent="0.2">
      <c r="A9666" s="44">
        <f>IF($D9666="",0,VLOOKUP($D9666,Concelho!$A$2:$J$309,2))</f>
        <v>0</v>
      </c>
      <c r="B9666" s="58">
        <f>IF($E9666="",$A9666*100,VLOOKUP($E9666,Freguesia!$A$2:$I$3093,3,0))</f>
        <v>0</v>
      </c>
      <c r="C9666" s="40" t="str">
        <f>IF($D9666="","",VLOOKUP(INT(VLOOKUP($D9666,Concelho!$A$2:$J$309,2)/100),Dist_Ilha!$A$2:$F$30,2))</f>
        <v/>
      </c>
      <c r="F9666" s="55"/>
      <c r="G9666" s="49"/>
      <c r="H9666" s="49"/>
      <c r="I9666" s="60"/>
    </row>
    <row r="9667" spans="1:9" ht="15" customHeight="1" x14ac:dyDescent="0.2">
      <c r="A9667" s="44">
        <f>IF($D9667="",0,VLOOKUP($D9667,Concelho!$A$2:$J$309,2))</f>
        <v>0</v>
      </c>
      <c r="B9667" s="58">
        <f>IF($E9667="",$A9667*100,VLOOKUP($E9667,Freguesia!$A$2:$I$3093,3,0))</f>
        <v>0</v>
      </c>
      <c r="C9667" s="40" t="str">
        <f>IF($D9667="","",VLOOKUP(INT(VLOOKUP($D9667,Concelho!$A$2:$J$309,2)/100),Dist_Ilha!$A$2:$F$30,2))</f>
        <v/>
      </c>
      <c r="F9667" s="55"/>
      <c r="G9667" s="49"/>
      <c r="H9667" s="49"/>
      <c r="I9667" s="60"/>
    </row>
    <row r="9668" spans="1:9" ht="15" customHeight="1" x14ac:dyDescent="0.2">
      <c r="A9668" s="44">
        <f>IF($D9668="",0,VLOOKUP($D9668,Concelho!$A$2:$J$309,2))</f>
        <v>0</v>
      </c>
      <c r="B9668" s="58">
        <f>IF($E9668="",$A9668*100,VLOOKUP($E9668,Freguesia!$A$2:$I$3093,3,0))</f>
        <v>0</v>
      </c>
      <c r="C9668" s="40" t="str">
        <f>IF($D9668="","",VLOOKUP(INT(VLOOKUP($D9668,Concelho!$A$2:$J$309,2)/100),Dist_Ilha!$A$2:$F$30,2))</f>
        <v/>
      </c>
      <c r="F9668" s="55"/>
      <c r="G9668" s="49"/>
      <c r="H9668" s="49"/>
      <c r="I9668" s="60"/>
    </row>
    <row r="9669" spans="1:9" ht="15" customHeight="1" x14ac:dyDescent="0.2">
      <c r="A9669" s="44">
        <f>IF($D9669="",0,VLOOKUP($D9669,Concelho!$A$2:$J$309,2))</f>
        <v>0</v>
      </c>
      <c r="B9669" s="58">
        <f>IF($E9669="",$A9669*100,VLOOKUP($E9669,Freguesia!$A$2:$I$3093,3,0))</f>
        <v>0</v>
      </c>
      <c r="C9669" s="40" t="str">
        <f>IF($D9669="","",VLOOKUP(INT(VLOOKUP($D9669,Concelho!$A$2:$J$309,2)/100),Dist_Ilha!$A$2:$F$30,2))</f>
        <v/>
      </c>
      <c r="F9669" s="55"/>
      <c r="G9669" s="49"/>
      <c r="H9669" s="49"/>
      <c r="I9669" s="60"/>
    </row>
    <row r="9670" spans="1:9" ht="15" customHeight="1" x14ac:dyDescent="0.2">
      <c r="A9670" s="44">
        <f>IF($D9670="",0,VLOOKUP($D9670,Concelho!$A$2:$J$309,2))</f>
        <v>0</v>
      </c>
      <c r="B9670" s="58">
        <f>IF($E9670="",$A9670*100,VLOOKUP($E9670,Freguesia!$A$2:$I$3093,3,0))</f>
        <v>0</v>
      </c>
      <c r="C9670" s="40" t="str">
        <f>IF($D9670="","",VLOOKUP(INT(VLOOKUP($D9670,Concelho!$A$2:$J$309,2)/100),Dist_Ilha!$A$2:$F$30,2))</f>
        <v/>
      </c>
      <c r="F9670" s="55"/>
      <c r="G9670" s="49"/>
      <c r="H9670" s="49"/>
      <c r="I9670" s="60"/>
    </row>
    <row r="9671" spans="1:9" ht="15" customHeight="1" x14ac:dyDescent="0.2">
      <c r="A9671" s="44">
        <f>IF($D9671="",0,VLOOKUP($D9671,Concelho!$A$2:$J$309,2))</f>
        <v>0</v>
      </c>
      <c r="B9671" s="58">
        <f>IF($E9671="",$A9671*100,VLOOKUP($E9671,Freguesia!$A$2:$I$3093,3,0))</f>
        <v>0</v>
      </c>
      <c r="C9671" s="40" t="str">
        <f>IF($D9671="","",VLOOKUP(INT(VLOOKUP($D9671,Concelho!$A$2:$J$309,2)/100),Dist_Ilha!$A$2:$F$30,2))</f>
        <v/>
      </c>
      <c r="F9671" s="55"/>
      <c r="G9671" s="49"/>
      <c r="H9671" s="49"/>
      <c r="I9671" s="60"/>
    </row>
    <row r="9672" spans="1:9" ht="15" customHeight="1" x14ac:dyDescent="0.2">
      <c r="A9672" s="44">
        <f>IF($D9672="",0,VLOOKUP($D9672,Concelho!$A$2:$J$309,2))</f>
        <v>0</v>
      </c>
      <c r="B9672" s="58">
        <f>IF($E9672="",$A9672*100,VLOOKUP($E9672,Freguesia!$A$2:$I$3093,3,0))</f>
        <v>0</v>
      </c>
      <c r="C9672" s="40" t="str">
        <f>IF($D9672="","",VLOOKUP(INT(VLOOKUP($D9672,Concelho!$A$2:$J$309,2)/100),Dist_Ilha!$A$2:$F$30,2))</f>
        <v/>
      </c>
      <c r="F9672" s="55"/>
      <c r="G9672" s="49"/>
      <c r="H9672" s="49"/>
      <c r="I9672" s="60"/>
    </row>
    <row r="9673" spans="1:9" ht="15" customHeight="1" x14ac:dyDescent="0.2">
      <c r="A9673" s="44">
        <f>IF($D9673="",0,VLOOKUP($D9673,Concelho!$A$2:$J$309,2))</f>
        <v>0</v>
      </c>
      <c r="B9673" s="58">
        <f>IF($E9673="",$A9673*100,VLOOKUP($E9673,Freguesia!$A$2:$I$3093,3,0))</f>
        <v>0</v>
      </c>
      <c r="C9673" s="40" t="str">
        <f>IF($D9673="","",VLOOKUP(INT(VLOOKUP($D9673,Concelho!$A$2:$J$309,2)/100),Dist_Ilha!$A$2:$F$30,2))</f>
        <v/>
      </c>
      <c r="F9673" s="55"/>
      <c r="G9673" s="49"/>
      <c r="H9673" s="49"/>
      <c r="I9673" s="60"/>
    </row>
    <row r="9674" spans="1:9" ht="15" customHeight="1" x14ac:dyDescent="0.2">
      <c r="A9674" s="44">
        <f>IF($D9674="",0,VLOOKUP($D9674,Concelho!$A$2:$J$309,2))</f>
        <v>0</v>
      </c>
      <c r="B9674" s="58">
        <f>IF($E9674="",$A9674*100,VLOOKUP($E9674,Freguesia!$A$2:$I$3093,3,0))</f>
        <v>0</v>
      </c>
      <c r="C9674" s="40" t="str">
        <f>IF($D9674="","",VLOOKUP(INT(VLOOKUP($D9674,Concelho!$A$2:$J$309,2)/100),Dist_Ilha!$A$2:$F$30,2))</f>
        <v/>
      </c>
      <c r="F9674" s="55"/>
      <c r="G9674" s="49"/>
      <c r="H9674" s="49"/>
      <c r="I9674" s="60"/>
    </row>
    <row r="9675" spans="1:9" ht="15" customHeight="1" x14ac:dyDescent="0.2">
      <c r="A9675" s="44">
        <f>IF($D9675="",0,VLOOKUP($D9675,Concelho!$A$2:$J$309,2))</f>
        <v>0</v>
      </c>
      <c r="B9675" s="58">
        <f>IF($E9675="",$A9675*100,VLOOKUP($E9675,Freguesia!$A$2:$I$3093,3,0))</f>
        <v>0</v>
      </c>
      <c r="C9675" s="40" t="str">
        <f>IF($D9675="","",VLOOKUP(INT(VLOOKUP($D9675,Concelho!$A$2:$J$309,2)/100),Dist_Ilha!$A$2:$F$30,2))</f>
        <v/>
      </c>
      <c r="F9675" s="55"/>
      <c r="G9675" s="49"/>
      <c r="H9675" s="49"/>
      <c r="I9675" s="60"/>
    </row>
    <row r="9676" spans="1:9" ht="15" customHeight="1" x14ac:dyDescent="0.2">
      <c r="A9676" s="44">
        <f>IF($D9676="",0,VLOOKUP($D9676,Concelho!$A$2:$J$309,2))</f>
        <v>0</v>
      </c>
      <c r="B9676" s="58">
        <f>IF($E9676="",$A9676*100,VLOOKUP($E9676,Freguesia!$A$2:$I$3093,3,0))</f>
        <v>0</v>
      </c>
      <c r="C9676" s="40" t="str">
        <f>IF($D9676="","",VLOOKUP(INT(VLOOKUP($D9676,Concelho!$A$2:$J$309,2)/100),Dist_Ilha!$A$2:$F$30,2))</f>
        <v/>
      </c>
      <c r="F9676" s="55"/>
      <c r="G9676" s="49"/>
      <c r="H9676" s="49"/>
      <c r="I9676" s="60"/>
    </row>
    <row r="9677" spans="1:9" ht="15" customHeight="1" x14ac:dyDescent="0.2">
      <c r="A9677" s="44">
        <f>IF($D9677="",0,VLOOKUP($D9677,Concelho!$A$2:$J$309,2))</f>
        <v>0</v>
      </c>
      <c r="B9677" s="58">
        <f>IF($E9677="",$A9677*100,VLOOKUP($E9677,Freguesia!$A$2:$I$3093,3,0))</f>
        <v>0</v>
      </c>
      <c r="C9677" s="40" t="str">
        <f>IF($D9677="","",VLOOKUP(INT(VLOOKUP($D9677,Concelho!$A$2:$J$309,2)/100),Dist_Ilha!$A$2:$F$30,2))</f>
        <v/>
      </c>
      <c r="F9677" s="55"/>
      <c r="G9677" s="49"/>
      <c r="H9677" s="49"/>
      <c r="I9677" s="60"/>
    </row>
    <row r="9678" spans="1:9" ht="15" customHeight="1" x14ac:dyDescent="0.2">
      <c r="A9678" s="44">
        <f>IF($D9678="",0,VLOOKUP($D9678,Concelho!$A$2:$J$309,2))</f>
        <v>0</v>
      </c>
      <c r="B9678" s="58">
        <f>IF($E9678="",$A9678*100,VLOOKUP($E9678,Freguesia!$A$2:$I$3093,3,0))</f>
        <v>0</v>
      </c>
      <c r="C9678" s="40" t="str">
        <f>IF($D9678="","",VLOOKUP(INT(VLOOKUP($D9678,Concelho!$A$2:$J$309,2)/100),Dist_Ilha!$A$2:$F$30,2))</f>
        <v/>
      </c>
      <c r="F9678" s="55"/>
      <c r="G9678" s="49"/>
      <c r="H9678" s="49"/>
      <c r="I9678" s="60"/>
    </row>
    <row r="9679" spans="1:9" ht="15" customHeight="1" x14ac:dyDescent="0.2">
      <c r="A9679" s="44">
        <f>IF($D9679="",0,VLOOKUP($D9679,Concelho!$A$2:$J$309,2))</f>
        <v>0</v>
      </c>
      <c r="B9679" s="58">
        <f>IF($E9679="",$A9679*100,VLOOKUP($E9679,Freguesia!$A$2:$I$3093,3,0))</f>
        <v>0</v>
      </c>
      <c r="C9679" s="40" t="str">
        <f>IF($D9679="","",VLOOKUP(INT(VLOOKUP($D9679,Concelho!$A$2:$J$309,2)/100),Dist_Ilha!$A$2:$F$30,2))</f>
        <v/>
      </c>
      <c r="F9679" s="55"/>
      <c r="G9679" s="49"/>
      <c r="H9679" s="49"/>
      <c r="I9679" s="60"/>
    </row>
    <row r="9680" spans="1:9" ht="15" customHeight="1" x14ac:dyDescent="0.2">
      <c r="A9680" s="44">
        <f>IF($D9680="",0,VLOOKUP($D9680,Concelho!$A$2:$J$309,2))</f>
        <v>0</v>
      </c>
      <c r="B9680" s="58">
        <f>IF($E9680="",$A9680*100,VLOOKUP($E9680,Freguesia!$A$2:$I$3093,3,0))</f>
        <v>0</v>
      </c>
      <c r="C9680" s="40" t="str">
        <f>IF($D9680="","",VLOOKUP(INT(VLOOKUP($D9680,Concelho!$A$2:$J$309,2)/100),Dist_Ilha!$A$2:$F$30,2))</f>
        <v/>
      </c>
      <c r="F9680" s="55"/>
      <c r="G9680" s="49"/>
      <c r="H9680" s="49"/>
      <c r="I9680" s="60"/>
    </row>
    <row r="9681" spans="1:9" ht="15" customHeight="1" x14ac:dyDescent="0.2">
      <c r="A9681" s="44">
        <f>IF($D9681="",0,VLOOKUP($D9681,Concelho!$A$2:$J$309,2))</f>
        <v>0</v>
      </c>
      <c r="B9681" s="58">
        <f>IF($E9681="",$A9681*100,VLOOKUP($E9681,Freguesia!$A$2:$I$3093,3,0))</f>
        <v>0</v>
      </c>
      <c r="C9681" s="40" t="str">
        <f>IF($D9681="","",VLOOKUP(INT(VLOOKUP($D9681,Concelho!$A$2:$J$309,2)/100),Dist_Ilha!$A$2:$F$30,2))</f>
        <v/>
      </c>
      <c r="F9681" s="55"/>
      <c r="G9681" s="49"/>
      <c r="H9681" s="49"/>
      <c r="I9681" s="60"/>
    </row>
    <row r="9682" spans="1:9" ht="15" customHeight="1" x14ac:dyDescent="0.2">
      <c r="A9682" s="44">
        <f>IF($D9682="",0,VLOOKUP($D9682,Concelho!$A$2:$J$309,2))</f>
        <v>0</v>
      </c>
      <c r="B9682" s="58">
        <f>IF($E9682="",$A9682*100,VLOOKUP($E9682,Freguesia!$A$2:$I$3093,3,0))</f>
        <v>0</v>
      </c>
      <c r="C9682" s="40" t="str">
        <f>IF($D9682="","",VLOOKUP(INT(VLOOKUP($D9682,Concelho!$A$2:$J$309,2)/100),Dist_Ilha!$A$2:$F$30,2))</f>
        <v/>
      </c>
      <c r="F9682" s="55"/>
      <c r="G9682" s="49"/>
      <c r="H9682" s="49"/>
      <c r="I9682" s="60"/>
    </row>
    <row r="9683" spans="1:9" ht="15" customHeight="1" x14ac:dyDescent="0.2">
      <c r="A9683" s="44">
        <f>IF($D9683="",0,VLOOKUP($D9683,Concelho!$A$2:$J$309,2))</f>
        <v>0</v>
      </c>
      <c r="B9683" s="58">
        <f>IF($E9683="",$A9683*100,VLOOKUP($E9683,Freguesia!$A$2:$I$3093,3,0))</f>
        <v>0</v>
      </c>
      <c r="C9683" s="40" t="str">
        <f>IF($D9683="","",VLOOKUP(INT(VLOOKUP($D9683,Concelho!$A$2:$J$309,2)/100),Dist_Ilha!$A$2:$F$30,2))</f>
        <v/>
      </c>
      <c r="F9683" s="55"/>
      <c r="G9683" s="49"/>
      <c r="H9683" s="49"/>
      <c r="I9683" s="60"/>
    </row>
    <row r="9684" spans="1:9" ht="15" customHeight="1" x14ac:dyDescent="0.2">
      <c r="A9684" s="44">
        <f>IF($D9684="",0,VLOOKUP($D9684,Concelho!$A$2:$J$309,2))</f>
        <v>0</v>
      </c>
      <c r="B9684" s="58">
        <f>IF($E9684="",$A9684*100,VLOOKUP($E9684,Freguesia!$A$2:$I$3093,3,0))</f>
        <v>0</v>
      </c>
      <c r="C9684" s="40" t="str">
        <f>IF($D9684="","",VLOOKUP(INT(VLOOKUP($D9684,Concelho!$A$2:$J$309,2)/100),Dist_Ilha!$A$2:$F$30,2))</f>
        <v/>
      </c>
      <c r="F9684" s="55"/>
      <c r="G9684" s="49"/>
      <c r="H9684" s="49"/>
      <c r="I9684" s="60"/>
    </row>
    <row r="9685" spans="1:9" ht="15" customHeight="1" x14ac:dyDescent="0.2">
      <c r="A9685" s="44">
        <f>IF($D9685="",0,VLOOKUP($D9685,Concelho!$A$2:$J$309,2))</f>
        <v>0</v>
      </c>
      <c r="B9685" s="58">
        <f>IF($E9685="",$A9685*100,VLOOKUP($E9685,Freguesia!$A$2:$I$3093,3,0))</f>
        <v>0</v>
      </c>
      <c r="C9685" s="40" t="str">
        <f>IF($D9685="","",VLOOKUP(INT(VLOOKUP($D9685,Concelho!$A$2:$J$309,2)/100),Dist_Ilha!$A$2:$F$30,2))</f>
        <v/>
      </c>
      <c r="F9685" s="55"/>
      <c r="G9685" s="49"/>
      <c r="H9685" s="49"/>
      <c r="I9685" s="60"/>
    </row>
    <row r="9686" spans="1:9" ht="15" customHeight="1" x14ac:dyDescent="0.2">
      <c r="A9686" s="44">
        <f>IF($D9686="",0,VLOOKUP($D9686,Concelho!$A$2:$J$309,2))</f>
        <v>0</v>
      </c>
      <c r="B9686" s="58">
        <f>IF($E9686="",$A9686*100,VLOOKUP($E9686,Freguesia!$A$2:$I$3093,3,0))</f>
        <v>0</v>
      </c>
      <c r="C9686" s="40" t="str">
        <f>IF($D9686="","",VLOOKUP(INT(VLOOKUP($D9686,Concelho!$A$2:$J$309,2)/100),Dist_Ilha!$A$2:$F$30,2))</f>
        <v/>
      </c>
      <c r="F9686" s="55"/>
      <c r="G9686" s="49"/>
      <c r="H9686" s="49"/>
      <c r="I9686" s="60"/>
    </row>
    <row r="9687" spans="1:9" ht="15" customHeight="1" x14ac:dyDescent="0.2">
      <c r="A9687" s="44">
        <f>IF($D9687="",0,VLOOKUP($D9687,Concelho!$A$2:$J$309,2))</f>
        <v>0</v>
      </c>
      <c r="B9687" s="58">
        <f>IF($E9687="",$A9687*100,VLOOKUP($E9687,Freguesia!$A$2:$I$3093,3,0))</f>
        <v>0</v>
      </c>
      <c r="C9687" s="40" t="str">
        <f>IF($D9687="","",VLOOKUP(INT(VLOOKUP($D9687,Concelho!$A$2:$J$309,2)/100),Dist_Ilha!$A$2:$F$30,2))</f>
        <v/>
      </c>
      <c r="F9687" s="55"/>
      <c r="G9687" s="49"/>
      <c r="H9687" s="49"/>
      <c r="I9687" s="60"/>
    </row>
    <row r="9688" spans="1:9" ht="15" customHeight="1" x14ac:dyDescent="0.2">
      <c r="A9688" s="44">
        <f>IF($D9688="",0,VLOOKUP($D9688,Concelho!$A$2:$J$309,2))</f>
        <v>0</v>
      </c>
      <c r="B9688" s="58">
        <f>IF($E9688="",$A9688*100,VLOOKUP($E9688,Freguesia!$A$2:$I$3093,3,0))</f>
        <v>0</v>
      </c>
      <c r="C9688" s="40" t="str">
        <f>IF($D9688="","",VLOOKUP(INT(VLOOKUP($D9688,Concelho!$A$2:$J$309,2)/100),Dist_Ilha!$A$2:$F$30,2))</f>
        <v/>
      </c>
      <c r="F9688" s="55"/>
      <c r="G9688" s="49"/>
      <c r="H9688" s="49"/>
      <c r="I9688" s="60"/>
    </row>
    <row r="9689" spans="1:9" ht="15" customHeight="1" x14ac:dyDescent="0.2">
      <c r="A9689" s="44">
        <f>IF($D9689="",0,VLOOKUP($D9689,Concelho!$A$2:$J$309,2))</f>
        <v>0</v>
      </c>
      <c r="B9689" s="58">
        <f>IF($E9689="",$A9689*100,VLOOKUP($E9689,Freguesia!$A$2:$I$3093,3,0))</f>
        <v>0</v>
      </c>
      <c r="C9689" s="40" t="str">
        <f>IF($D9689="","",VLOOKUP(INT(VLOOKUP($D9689,Concelho!$A$2:$J$309,2)/100),Dist_Ilha!$A$2:$F$30,2))</f>
        <v/>
      </c>
      <c r="F9689" s="55"/>
      <c r="G9689" s="49"/>
      <c r="H9689" s="49"/>
      <c r="I9689" s="60"/>
    </row>
    <row r="9690" spans="1:9" ht="15" customHeight="1" x14ac:dyDescent="0.2">
      <c r="A9690" s="44">
        <f>IF($D9690="",0,VLOOKUP($D9690,Concelho!$A$2:$J$309,2))</f>
        <v>0</v>
      </c>
      <c r="B9690" s="58">
        <f>IF($E9690="",$A9690*100,VLOOKUP($E9690,Freguesia!$A$2:$I$3093,3,0))</f>
        <v>0</v>
      </c>
      <c r="C9690" s="40" t="str">
        <f>IF($D9690="","",VLOOKUP(INT(VLOOKUP($D9690,Concelho!$A$2:$J$309,2)/100),Dist_Ilha!$A$2:$F$30,2))</f>
        <v/>
      </c>
      <c r="F9690" s="55"/>
      <c r="G9690" s="49"/>
      <c r="H9690" s="49"/>
      <c r="I9690" s="60"/>
    </row>
    <row r="9691" spans="1:9" ht="15" customHeight="1" x14ac:dyDescent="0.2">
      <c r="A9691" s="44">
        <f>IF($D9691="",0,VLOOKUP($D9691,Concelho!$A$2:$J$309,2))</f>
        <v>0</v>
      </c>
      <c r="B9691" s="58">
        <f>IF($E9691="",$A9691*100,VLOOKUP($E9691,Freguesia!$A$2:$I$3093,3,0))</f>
        <v>0</v>
      </c>
      <c r="C9691" s="40" t="str">
        <f>IF($D9691="","",VLOOKUP(INT(VLOOKUP($D9691,Concelho!$A$2:$J$309,2)/100),Dist_Ilha!$A$2:$F$30,2))</f>
        <v/>
      </c>
      <c r="F9691" s="55"/>
      <c r="G9691" s="49"/>
      <c r="H9691" s="49"/>
      <c r="I9691" s="60"/>
    </row>
    <row r="9692" spans="1:9" ht="15" customHeight="1" x14ac:dyDescent="0.2">
      <c r="A9692" s="44">
        <f>IF($D9692="",0,VLOOKUP($D9692,Concelho!$A$2:$J$309,2))</f>
        <v>0</v>
      </c>
      <c r="B9692" s="58">
        <f>IF($E9692="",$A9692*100,VLOOKUP($E9692,Freguesia!$A$2:$I$3093,3,0))</f>
        <v>0</v>
      </c>
      <c r="C9692" s="40" t="str">
        <f>IF($D9692="","",VLOOKUP(INT(VLOOKUP($D9692,Concelho!$A$2:$J$309,2)/100),Dist_Ilha!$A$2:$F$30,2))</f>
        <v/>
      </c>
      <c r="F9692" s="55"/>
      <c r="G9692" s="49"/>
      <c r="H9692" s="49"/>
      <c r="I9692" s="60"/>
    </row>
    <row r="9693" spans="1:9" ht="15" customHeight="1" x14ac:dyDescent="0.2">
      <c r="A9693" s="44">
        <f>IF($D9693="",0,VLOOKUP($D9693,Concelho!$A$2:$J$309,2))</f>
        <v>0</v>
      </c>
      <c r="B9693" s="58">
        <f>IF($E9693="",$A9693*100,VLOOKUP($E9693,Freguesia!$A$2:$I$3093,3,0))</f>
        <v>0</v>
      </c>
      <c r="C9693" s="40" t="str">
        <f>IF($D9693="","",VLOOKUP(INT(VLOOKUP($D9693,Concelho!$A$2:$J$309,2)/100),Dist_Ilha!$A$2:$F$30,2))</f>
        <v/>
      </c>
      <c r="F9693" s="55"/>
      <c r="G9693" s="49"/>
      <c r="H9693" s="49"/>
      <c r="I9693" s="60"/>
    </row>
    <row r="9694" spans="1:9" ht="15" customHeight="1" x14ac:dyDescent="0.2">
      <c r="A9694" s="44">
        <f>IF($D9694="",0,VLOOKUP($D9694,Concelho!$A$2:$J$309,2))</f>
        <v>0</v>
      </c>
      <c r="B9694" s="58">
        <f>IF($E9694="",$A9694*100,VLOOKUP($E9694,Freguesia!$A$2:$I$3093,3,0))</f>
        <v>0</v>
      </c>
      <c r="C9694" s="40" t="str">
        <f>IF($D9694="","",VLOOKUP(INT(VLOOKUP($D9694,Concelho!$A$2:$J$309,2)/100),Dist_Ilha!$A$2:$F$30,2))</f>
        <v/>
      </c>
      <c r="F9694" s="55"/>
      <c r="G9694" s="49"/>
      <c r="H9694" s="49"/>
      <c r="I9694" s="60"/>
    </row>
    <row r="9695" spans="1:9" ht="15" customHeight="1" x14ac:dyDescent="0.2">
      <c r="A9695" s="44">
        <f>IF($D9695="",0,VLOOKUP($D9695,Concelho!$A$2:$J$309,2))</f>
        <v>0</v>
      </c>
      <c r="B9695" s="58">
        <f>IF($E9695="",$A9695*100,VLOOKUP($E9695,Freguesia!$A$2:$I$3093,3,0))</f>
        <v>0</v>
      </c>
      <c r="C9695" s="40" t="str">
        <f>IF($D9695="","",VLOOKUP(INT(VLOOKUP($D9695,Concelho!$A$2:$J$309,2)/100),Dist_Ilha!$A$2:$F$30,2))</f>
        <v/>
      </c>
      <c r="F9695" s="55"/>
      <c r="G9695" s="49"/>
      <c r="H9695" s="49"/>
      <c r="I9695" s="60"/>
    </row>
    <row r="9696" spans="1:9" ht="15" customHeight="1" x14ac:dyDescent="0.2">
      <c r="A9696" s="44">
        <f>IF($D9696="",0,VLOOKUP($D9696,Concelho!$A$2:$J$309,2))</f>
        <v>0</v>
      </c>
      <c r="B9696" s="58">
        <f>IF($E9696="",$A9696*100,VLOOKUP($E9696,Freguesia!$A$2:$I$3093,3,0))</f>
        <v>0</v>
      </c>
      <c r="C9696" s="40" t="str">
        <f>IF($D9696="","",VLOOKUP(INT(VLOOKUP($D9696,Concelho!$A$2:$J$309,2)/100),Dist_Ilha!$A$2:$F$30,2))</f>
        <v/>
      </c>
      <c r="F9696" s="55"/>
      <c r="G9696" s="49"/>
      <c r="H9696" s="49"/>
      <c r="I9696" s="60"/>
    </row>
    <row r="9697" spans="1:9" ht="15" customHeight="1" x14ac:dyDescent="0.2">
      <c r="A9697" s="44">
        <f>IF($D9697="",0,VLOOKUP($D9697,Concelho!$A$2:$J$309,2))</f>
        <v>0</v>
      </c>
      <c r="B9697" s="58">
        <f>IF($E9697="",$A9697*100,VLOOKUP($E9697,Freguesia!$A$2:$I$3093,3,0))</f>
        <v>0</v>
      </c>
      <c r="C9697" s="40" t="str">
        <f>IF($D9697="","",VLOOKUP(INT(VLOOKUP($D9697,Concelho!$A$2:$J$309,2)/100),Dist_Ilha!$A$2:$F$30,2))</f>
        <v/>
      </c>
      <c r="F9697" s="55"/>
      <c r="G9697" s="49"/>
      <c r="H9697" s="49"/>
      <c r="I9697" s="60"/>
    </row>
    <row r="9698" spans="1:9" ht="15" customHeight="1" x14ac:dyDescent="0.2">
      <c r="A9698" s="44">
        <f>IF($D9698="",0,VLOOKUP($D9698,Concelho!$A$2:$J$309,2))</f>
        <v>0</v>
      </c>
      <c r="B9698" s="58">
        <f>IF($E9698="",$A9698*100,VLOOKUP($E9698,Freguesia!$A$2:$I$3093,3,0))</f>
        <v>0</v>
      </c>
      <c r="C9698" s="40" t="str">
        <f>IF($D9698="","",VLOOKUP(INT(VLOOKUP($D9698,Concelho!$A$2:$J$309,2)/100),Dist_Ilha!$A$2:$F$30,2))</f>
        <v/>
      </c>
      <c r="F9698" s="55"/>
      <c r="G9698" s="49"/>
      <c r="H9698" s="49"/>
      <c r="I9698" s="60"/>
    </row>
    <row r="9699" spans="1:9" ht="15" customHeight="1" x14ac:dyDescent="0.2">
      <c r="A9699" s="44">
        <f>IF($D9699="",0,VLOOKUP($D9699,Concelho!$A$2:$J$309,2))</f>
        <v>0</v>
      </c>
      <c r="B9699" s="58">
        <f>IF($E9699="",$A9699*100,VLOOKUP($E9699,Freguesia!$A$2:$I$3093,3,0))</f>
        <v>0</v>
      </c>
      <c r="C9699" s="40" t="str">
        <f>IF($D9699="","",VLOOKUP(INT(VLOOKUP($D9699,Concelho!$A$2:$J$309,2)/100),Dist_Ilha!$A$2:$F$30,2))</f>
        <v/>
      </c>
      <c r="F9699" s="55"/>
      <c r="G9699" s="49"/>
      <c r="H9699" s="49"/>
      <c r="I9699" s="60"/>
    </row>
    <row r="9700" spans="1:9" ht="15" customHeight="1" x14ac:dyDescent="0.2">
      <c r="A9700" s="44">
        <f>IF($D9700="",0,VLOOKUP($D9700,Concelho!$A$2:$J$309,2))</f>
        <v>0</v>
      </c>
      <c r="B9700" s="58">
        <f>IF($E9700="",$A9700*100,VLOOKUP($E9700,Freguesia!$A$2:$I$3093,3,0))</f>
        <v>0</v>
      </c>
      <c r="C9700" s="40" t="str">
        <f>IF($D9700="","",VLOOKUP(INT(VLOOKUP($D9700,Concelho!$A$2:$J$309,2)/100),Dist_Ilha!$A$2:$F$30,2))</f>
        <v/>
      </c>
      <c r="F9700" s="55"/>
      <c r="G9700" s="49"/>
      <c r="H9700" s="49"/>
      <c r="I9700" s="60"/>
    </row>
    <row r="9701" spans="1:9" ht="15" customHeight="1" x14ac:dyDescent="0.2">
      <c r="A9701" s="44">
        <f>IF($D9701="",0,VLOOKUP($D9701,Concelho!$A$2:$J$309,2))</f>
        <v>0</v>
      </c>
      <c r="B9701" s="58">
        <f>IF($E9701="",$A9701*100,VLOOKUP($E9701,Freguesia!$A$2:$I$3093,3,0))</f>
        <v>0</v>
      </c>
      <c r="C9701" s="40" t="str">
        <f>IF($D9701="","",VLOOKUP(INT(VLOOKUP($D9701,Concelho!$A$2:$J$309,2)/100),Dist_Ilha!$A$2:$F$30,2))</f>
        <v/>
      </c>
      <c r="F9701" s="55"/>
      <c r="G9701" s="49"/>
      <c r="H9701" s="49"/>
      <c r="I9701" s="60"/>
    </row>
    <row r="9702" spans="1:9" ht="15" customHeight="1" x14ac:dyDescent="0.2">
      <c r="A9702" s="44">
        <f>IF($D9702="",0,VLOOKUP($D9702,Concelho!$A$2:$J$309,2))</f>
        <v>0</v>
      </c>
      <c r="B9702" s="58">
        <f>IF($E9702="",$A9702*100,VLOOKUP($E9702,Freguesia!$A$2:$I$3093,3,0))</f>
        <v>0</v>
      </c>
      <c r="C9702" s="40" t="str">
        <f>IF($D9702="","",VLOOKUP(INT(VLOOKUP($D9702,Concelho!$A$2:$J$309,2)/100),Dist_Ilha!$A$2:$F$30,2))</f>
        <v/>
      </c>
      <c r="F9702" s="55"/>
      <c r="G9702" s="49"/>
      <c r="H9702" s="49"/>
      <c r="I9702" s="60"/>
    </row>
    <row r="9703" spans="1:9" ht="15" customHeight="1" x14ac:dyDescent="0.2">
      <c r="A9703" s="44">
        <f>IF($D9703="",0,VLOOKUP($D9703,Concelho!$A$2:$J$309,2))</f>
        <v>0</v>
      </c>
      <c r="B9703" s="58">
        <f>IF($E9703="",$A9703*100,VLOOKUP($E9703,Freguesia!$A$2:$I$3093,3,0))</f>
        <v>0</v>
      </c>
      <c r="C9703" s="40" t="str">
        <f>IF($D9703="","",VLOOKUP(INT(VLOOKUP($D9703,Concelho!$A$2:$J$309,2)/100),Dist_Ilha!$A$2:$F$30,2))</f>
        <v/>
      </c>
      <c r="F9703" s="55"/>
      <c r="G9703" s="49"/>
      <c r="H9703" s="49"/>
      <c r="I9703" s="60"/>
    </row>
    <row r="9704" spans="1:9" ht="15" customHeight="1" x14ac:dyDescent="0.2">
      <c r="A9704" s="44">
        <f>IF($D9704="",0,VLOOKUP($D9704,Concelho!$A$2:$J$309,2))</f>
        <v>0</v>
      </c>
      <c r="B9704" s="58">
        <f>IF($E9704="",$A9704*100,VLOOKUP($E9704,Freguesia!$A$2:$I$3093,3,0))</f>
        <v>0</v>
      </c>
      <c r="C9704" s="40" t="str">
        <f>IF($D9704="","",VLOOKUP(INT(VLOOKUP($D9704,Concelho!$A$2:$J$309,2)/100),Dist_Ilha!$A$2:$F$30,2))</f>
        <v/>
      </c>
      <c r="F9704" s="55"/>
      <c r="G9704" s="49"/>
      <c r="H9704" s="49"/>
      <c r="I9704" s="60"/>
    </row>
    <row r="9705" spans="1:9" ht="15" customHeight="1" x14ac:dyDescent="0.2">
      <c r="A9705" s="44">
        <f>IF($D9705="",0,VLOOKUP($D9705,Concelho!$A$2:$J$309,2))</f>
        <v>0</v>
      </c>
      <c r="B9705" s="58">
        <f>IF($E9705="",$A9705*100,VLOOKUP($E9705,Freguesia!$A$2:$I$3093,3,0))</f>
        <v>0</v>
      </c>
      <c r="C9705" s="40" t="str">
        <f>IF($D9705="","",VLOOKUP(INT(VLOOKUP($D9705,Concelho!$A$2:$J$309,2)/100),Dist_Ilha!$A$2:$F$30,2))</f>
        <v/>
      </c>
      <c r="F9705" s="55"/>
      <c r="G9705" s="49"/>
      <c r="H9705" s="49"/>
      <c r="I9705" s="60"/>
    </row>
    <row r="9706" spans="1:9" ht="15" customHeight="1" x14ac:dyDescent="0.2">
      <c r="A9706" s="44">
        <f>IF($D9706="",0,VLOOKUP($D9706,Concelho!$A$2:$J$309,2))</f>
        <v>0</v>
      </c>
      <c r="B9706" s="58">
        <f>IF($E9706="",$A9706*100,VLOOKUP($E9706,Freguesia!$A$2:$I$3093,3,0))</f>
        <v>0</v>
      </c>
      <c r="C9706" s="40" t="str">
        <f>IF($D9706="","",VLOOKUP(INT(VLOOKUP($D9706,Concelho!$A$2:$J$309,2)/100),Dist_Ilha!$A$2:$F$30,2))</f>
        <v/>
      </c>
      <c r="F9706" s="55"/>
      <c r="G9706" s="49"/>
      <c r="H9706" s="49"/>
      <c r="I9706" s="60"/>
    </row>
    <row r="9707" spans="1:9" ht="15" customHeight="1" x14ac:dyDescent="0.2">
      <c r="A9707" s="44">
        <f>IF($D9707="",0,VLOOKUP($D9707,Concelho!$A$2:$J$309,2))</f>
        <v>0</v>
      </c>
      <c r="B9707" s="58">
        <f>IF($E9707="",$A9707*100,VLOOKUP($E9707,Freguesia!$A$2:$I$3093,3,0))</f>
        <v>0</v>
      </c>
      <c r="C9707" s="40" t="str">
        <f>IF($D9707="","",VLOOKUP(INT(VLOOKUP($D9707,Concelho!$A$2:$J$309,2)/100),Dist_Ilha!$A$2:$F$30,2))</f>
        <v/>
      </c>
      <c r="F9707" s="55"/>
      <c r="G9707" s="49"/>
      <c r="H9707" s="49"/>
      <c r="I9707" s="60"/>
    </row>
    <row r="9708" spans="1:9" ht="15" customHeight="1" x14ac:dyDescent="0.2">
      <c r="A9708" s="44">
        <f>IF($D9708="",0,VLOOKUP($D9708,Concelho!$A$2:$J$309,2))</f>
        <v>0</v>
      </c>
      <c r="B9708" s="58">
        <f>IF($E9708="",$A9708*100,VLOOKUP($E9708,Freguesia!$A$2:$I$3093,3,0))</f>
        <v>0</v>
      </c>
      <c r="C9708" s="40" t="str">
        <f>IF($D9708="","",VLOOKUP(INT(VLOOKUP($D9708,Concelho!$A$2:$J$309,2)/100),Dist_Ilha!$A$2:$F$30,2))</f>
        <v/>
      </c>
      <c r="F9708" s="55"/>
      <c r="G9708" s="49"/>
      <c r="H9708" s="49"/>
      <c r="I9708" s="60"/>
    </row>
    <row r="9709" spans="1:9" ht="15" customHeight="1" x14ac:dyDescent="0.2">
      <c r="A9709" s="44">
        <f>IF($D9709="",0,VLOOKUP($D9709,Concelho!$A$2:$J$309,2))</f>
        <v>0</v>
      </c>
      <c r="B9709" s="58">
        <f>IF($E9709="",$A9709*100,VLOOKUP($E9709,Freguesia!$A$2:$I$3093,3,0))</f>
        <v>0</v>
      </c>
      <c r="C9709" s="40" t="str">
        <f>IF($D9709="","",VLOOKUP(INT(VLOOKUP($D9709,Concelho!$A$2:$J$309,2)/100),Dist_Ilha!$A$2:$F$30,2))</f>
        <v/>
      </c>
      <c r="F9709" s="55"/>
      <c r="G9709" s="49"/>
      <c r="H9709" s="49"/>
      <c r="I9709" s="60"/>
    </row>
    <row r="9710" spans="1:9" ht="15" customHeight="1" x14ac:dyDescent="0.2">
      <c r="A9710" s="44">
        <f>IF($D9710="",0,VLOOKUP($D9710,Concelho!$A$2:$J$309,2))</f>
        <v>0</v>
      </c>
      <c r="B9710" s="58">
        <f>IF($E9710="",$A9710*100,VLOOKUP($E9710,Freguesia!$A$2:$I$3093,3,0))</f>
        <v>0</v>
      </c>
      <c r="C9710" s="40" t="str">
        <f>IF($D9710="","",VLOOKUP(INT(VLOOKUP($D9710,Concelho!$A$2:$J$309,2)/100),Dist_Ilha!$A$2:$F$30,2))</f>
        <v/>
      </c>
      <c r="F9710" s="55"/>
      <c r="G9710" s="49"/>
      <c r="H9710" s="49"/>
      <c r="I9710" s="60"/>
    </row>
    <row r="9711" spans="1:9" ht="15" customHeight="1" x14ac:dyDescent="0.2">
      <c r="A9711" s="44">
        <f>IF($D9711="",0,VLOOKUP($D9711,Concelho!$A$2:$J$309,2))</f>
        <v>0</v>
      </c>
      <c r="B9711" s="58">
        <f>IF($E9711="",$A9711*100,VLOOKUP($E9711,Freguesia!$A$2:$I$3093,3,0))</f>
        <v>0</v>
      </c>
      <c r="C9711" s="40" t="str">
        <f>IF($D9711="","",VLOOKUP(INT(VLOOKUP($D9711,Concelho!$A$2:$J$309,2)/100),Dist_Ilha!$A$2:$F$30,2))</f>
        <v/>
      </c>
      <c r="F9711" s="55"/>
      <c r="G9711" s="49"/>
      <c r="H9711" s="49"/>
      <c r="I9711" s="60"/>
    </row>
    <row r="9712" spans="1:9" ht="15" customHeight="1" x14ac:dyDescent="0.2">
      <c r="A9712" s="44">
        <f>IF($D9712="",0,VLOOKUP($D9712,Concelho!$A$2:$J$309,2))</f>
        <v>0</v>
      </c>
      <c r="B9712" s="58">
        <f>IF($E9712="",$A9712*100,VLOOKUP($E9712,Freguesia!$A$2:$I$3093,3,0))</f>
        <v>0</v>
      </c>
      <c r="C9712" s="40" t="str">
        <f>IF($D9712="","",VLOOKUP(INT(VLOOKUP($D9712,Concelho!$A$2:$J$309,2)/100),Dist_Ilha!$A$2:$F$30,2))</f>
        <v/>
      </c>
      <c r="F9712" s="55"/>
      <c r="G9712" s="49"/>
      <c r="H9712" s="49"/>
      <c r="I9712" s="60"/>
    </row>
    <row r="9713" spans="1:9" ht="15" customHeight="1" x14ac:dyDescent="0.2">
      <c r="A9713" s="44">
        <f>IF($D9713="",0,VLOOKUP($D9713,Concelho!$A$2:$J$309,2))</f>
        <v>0</v>
      </c>
      <c r="B9713" s="58">
        <f>IF($E9713="",$A9713*100,VLOOKUP($E9713,Freguesia!$A$2:$I$3093,3,0))</f>
        <v>0</v>
      </c>
      <c r="C9713" s="40" t="str">
        <f>IF($D9713="","",VLOOKUP(INT(VLOOKUP($D9713,Concelho!$A$2:$J$309,2)/100),Dist_Ilha!$A$2:$F$30,2))</f>
        <v/>
      </c>
      <c r="F9713" s="55"/>
      <c r="G9713" s="49"/>
      <c r="H9713" s="49"/>
      <c r="I9713" s="60"/>
    </row>
    <row r="9714" spans="1:9" ht="15" customHeight="1" x14ac:dyDescent="0.2">
      <c r="A9714" s="44">
        <f>IF($D9714="",0,VLOOKUP($D9714,Concelho!$A$2:$J$309,2))</f>
        <v>0</v>
      </c>
      <c r="B9714" s="58">
        <f>IF($E9714="",$A9714*100,VLOOKUP($E9714,Freguesia!$A$2:$I$3093,3,0))</f>
        <v>0</v>
      </c>
      <c r="C9714" s="40" t="str">
        <f>IF($D9714="","",VLOOKUP(INT(VLOOKUP($D9714,Concelho!$A$2:$J$309,2)/100),Dist_Ilha!$A$2:$F$30,2))</f>
        <v/>
      </c>
      <c r="F9714" s="55"/>
      <c r="G9714" s="49"/>
      <c r="H9714" s="49"/>
      <c r="I9714" s="60"/>
    </row>
    <row r="9715" spans="1:9" ht="15" customHeight="1" x14ac:dyDescent="0.2">
      <c r="A9715" s="44">
        <f>IF($D9715="",0,VLOOKUP($D9715,Concelho!$A$2:$J$309,2))</f>
        <v>0</v>
      </c>
      <c r="B9715" s="58">
        <f>IF($E9715="",$A9715*100,VLOOKUP($E9715,Freguesia!$A$2:$I$3093,3,0))</f>
        <v>0</v>
      </c>
      <c r="C9715" s="40" t="str">
        <f>IF($D9715="","",VLOOKUP(INT(VLOOKUP($D9715,Concelho!$A$2:$J$309,2)/100),Dist_Ilha!$A$2:$F$30,2))</f>
        <v/>
      </c>
      <c r="F9715" s="55"/>
      <c r="G9715" s="49"/>
      <c r="H9715" s="49"/>
      <c r="I9715" s="60"/>
    </row>
    <row r="9716" spans="1:9" ht="15" customHeight="1" x14ac:dyDescent="0.2">
      <c r="A9716" s="44">
        <f>IF($D9716="",0,VLOOKUP($D9716,Concelho!$A$2:$J$309,2))</f>
        <v>0</v>
      </c>
      <c r="B9716" s="58">
        <f>IF($E9716="",$A9716*100,VLOOKUP($E9716,Freguesia!$A$2:$I$3093,3,0))</f>
        <v>0</v>
      </c>
      <c r="C9716" s="40" t="str">
        <f>IF($D9716="","",VLOOKUP(INT(VLOOKUP($D9716,Concelho!$A$2:$J$309,2)/100),Dist_Ilha!$A$2:$F$30,2))</f>
        <v/>
      </c>
      <c r="F9716" s="55"/>
      <c r="G9716" s="49"/>
      <c r="H9716" s="49"/>
      <c r="I9716" s="60"/>
    </row>
    <row r="9717" spans="1:9" ht="15" customHeight="1" x14ac:dyDescent="0.2">
      <c r="A9717" s="44">
        <f>IF($D9717="",0,VLOOKUP($D9717,Concelho!$A$2:$J$309,2))</f>
        <v>0</v>
      </c>
      <c r="B9717" s="58">
        <f>IF($E9717="",$A9717*100,VLOOKUP($E9717,Freguesia!$A$2:$I$3093,3,0))</f>
        <v>0</v>
      </c>
      <c r="C9717" s="40" t="str">
        <f>IF($D9717="","",VLOOKUP(INT(VLOOKUP($D9717,Concelho!$A$2:$J$309,2)/100),Dist_Ilha!$A$2:$F$30,2))</f>
        <v/>
      </c>
      <c r="F9717" s="55"/>
      <c r="G9717" s="49"/>
      <c r="H9717" s="49"/>
      <c r="I9717" s="60"/>
    </row>
    <row r="9718" spans="1:9" ht="15" customHeight="1" x14ac:dyDescent="0.2">
      <c r="A9718" s="44">
        <f>IF($D9718="",0,VLOOKUP($D9718,Concelho!$A$2:$J$309,2))</f>
        <v>0</v>
      </c>
      <c r="B9718" s="58">
        <f>IF($E9718="",$A9718*100,VLOOKUP($E9718,Freguesia!$A$2:$I$3093,3,0))</f>
        <v>0</v>
      </c>
      <c r="C9718" s="40" t="str">
        <f>IF($D9718="","",VLOOKUP(INT(VLOOKUP($D9718,Concelho!$A$2:$J$309,2)/100),Dist_Ilha!$A$2:$F$30,2))</f>
        <v/>
      </c>
      <c r="F9718" s="55"/>
      <c r="G9718" s="49"/>
      <c r="H9718" s="49"/>
      <c r="I9718" s="60"/>
    </row>
    <row r="9719" spans="1:9" ht="15" customHeight="1" x14ac:dyDescent="0.2">
      <c r="A9719" s="44">
        <f>IF($D9719="",0,VLOOKUP($D9719,Concelho!$A$2:$J$309,2))</f>
        <v>0</v>
      </c>
      <c r="B9719" s="58">
        <f>IF($E9719="",$A9719*100,VLOOKUP($E9719,Freguesia!$A$2:$I$3093,3,0))</f>
        <v>0</v>
      </c>
      <c r="C9719" s="40" t="str">
        <f>IF($D9719="","",VLOOKUP(INT(VLOOKUP($D9719,Concelho!$A$2:$J$309,2)/100),Dist_Ilha!$A$2:$F$30,2))</f>
        <v/>
      </c>
      <c r="F9719" s="55"/>
      <c r="G9719" s="49"/>
      <c r="H9719" s="49"/>
      <c r="I9719" s="60"/>
    </row>
    <row r="9720" spans="1:9" ht="15" customHeight="1" x14ac:dyDescent="0.2">
      <c r="A9720" s="44">
        <f>IF($D9720="",0,VLOOKUP($D9720,Concelho!$A$2:$J$309,2))</f>
        <v>0</v>
      </c>
      <c r="B9720" s="58">
        <f>IF($E9720="",$A9720*100,VLOOKUP($E9720,Freguesia!$A$2:$I$3093,3,0))</f>
        <v>0</v>
      </c>
      <c r="C9720" s="40" t="str">
        <f>IF($D9720="","",VLOOKUP(INT(VLOOKUP($D9720,Concelho!$A$2:$J$309,2)/100),Dist_Ilha!$A$2:$F$30,2))</f>
        <v/>
      </c>
      <c r="F9720" s="55"/>
      <c r="G9720" s="49"/>
      <c r="H9720" s="49"/>
      <c r="I9720" s="60"/>
    </row>
    <row r="9721" spans="1:9" ht="15" customHeight="1" x14ac:dyDescent="0.2">
      <c r="A9721" s="44">
        <f>IF($D9721="",0,VLOOKUP($D9721,Concelho!$A$2:$J$309,2))</f>
        <v>0</v>
      </c>
      <c r="B9721" s="58">
        <f>IF($E9721="",$A9721*100,VLOOKUP($E9721,Freguesia!$A$2:$I$3093,3,0))</f>
        <v>0</v>
      </c>
      <c r="C9721" s="40" t="str">
        <f>IF($D9721="","",VLOOKUP(INT(VLOOKUP($D9721,Concelho!$A$2:$J$309,2)/100),Dist_Ilha!$A$2:$F$30,2))</f>
        <v/>
      </c>
      <c r="F9721" s="55"/>
      <c r="G9721" s="49"/>
      <c r="H9721" s="49"/>
      <c r="I9721" s="60"/>
    </row>
    <row r="9722" spans="1:9" ht="15" customHeight="1" x14ac:dyDescent="0.2">
      <c r="A9722" s="44">
        <f>IF($D9722="",0,VLOOKUP($D9722,Concelho!$A$2:$J$309,2))</f>
        <v>0</v>
      </c>
      <c r="B9722" s="58">
        <f>IF($E9722="",$A9722*100,VLOOKUP($E9722,Freguesia!$A$2:$I$3093,3,0))</f>
        <v>0</v>
      </c>
      <c r="C9722" s="40" t="str">
        <f>IF($D9722="","",VLOOKUP(INT(VLOOKUP($D9722,Concelho!$A$2:$J$309,2)/100),Dist_Ilha!$A$2:$F$30,2))</f>
        <v/>
      </c>
      <c r="F9722" s="55"/>
      <c r="G9722" s="49"/>
      <c r="H9722" s="49"/>
      <c r="I9722" s="60"/>
    </row>
    <row r="9723" spans="1:9" ht="15" customHeight="1" x14ac:dyDescent="0.2">
      <c r="A9723" s="44">
        <f>IF($D9723="",0,VLOOKUP($D9723,Concelho!$A$2:$J$309,2))</f>
        <v>0</v>
      </c>
      <c r="B9723" s="58">
        <f>IF($E9723="",$A9723*100,VLOOKUP($E9723,Freguesia!$A$2:$I$3093,3,0))</f>
        <v>0</v>
      </c>
      <c r="C9723" s="40" t="str">
        <f>IF($D9723="","",VLOOKUP(INT(VLOOKUP($D9723,Concelho!$A$2:$J$309,2)/100),Dist_Ilha!$A$2:$F$30,2))</f>
        <v/>
      </c>
      <c r="F9723" s="55"/>
      <c r="G9723" s="49"/>
      <c r="H9723" s="49"/>
      <c r="I9723" s="60"/>
    </row>
    <row r="9724" spans="1:9" ht="15" customHeight="1" x14ac:dyDescent="0.2">
      <c r="A9724" s="44">
        <f>IF($D9724="",0,VLOOKUP($D9724,Concelho!$A$2:$J$309,2))</f>
        <v>0</v>
      </c>
      <c r="B9724" s="58">
        <f>IF($E9724="",$A9724*100,VLOOKUP($E9724,Freguesia!$A$2:$I$3093,3,0))</f>
        <v>0</v>
      </c>
      <c r="C9724" s="40" t="str">
        <f>IF($D9724="","",VLOOKUP(INT(VLOOKUP($D9724,Concelho!$A$2:$J$309,2)/100),Dist_Ilha!$A$2:$F$30,2))</f>
        <v/>
      </c>
      <c r="F9724" s="55"/>
      <c r="G9724" s="49"/>
      <c r="H9724" s="49"/>
      <c r="I9724" s="60"/>
    </row>
    <row r="9725" spans="1:9" ht="15" customHeight="1" x14ac:dyDescent="0.2">
      <c r="A9725" s="44">
        <f>IF($D9725="",0,VLOOKUP($D9725,Concelho!$A$2:$J$309,2))</f>
        <v>0</v>
      </c>
      <c r="B9725" s="58">
        <f>IF($E9725="",$A9725*100,VLOOKUP($E9725,Freguesia!$A$2:$I$3093,3,0))</f>
        <v>0</v>
      </c>
      <c r="C9725" s="40" t="str">
        <f>IF($D9725="","",VLOOKUP(INT(VLOOKUP($D9725,Concelho!$A$2:$J$309,2)/100),Dist_Ilha!$A$2:$F$30,2))</f>
        <v/>
      </c>
      <c r="F9725" s="55"/>
      <c r="G9725" s="49"/>
      <c r="H9725" s="49"/>
      <c r="I9725" s="60"/>
    </row>
    <row r="9726" spans="1:9" ht="15" customHeight="1" x14ac:dyDescent="0.2">
      <c r="A9726" s="44">
        <f>IF($D9726="",0,VLOOKUP($D9726,Concelho!$A$2:$J$309,2))</f>
        <v>0</v>
      </c>
      <c r="B9726" s="58">
        <f>IF($E9726="",$A9726*100,VLOOKUP($E9726,Freguesia!$A$2:$I$3093,3,0))</f>
        <v>0</v>
      </c>
      <c r="C9726" s="40" t="str">
        <f>IF($D9726="","",VLOOKUP(INT(VLOOKUP($D9726,Concelho!$A$2:$J$309,2)/100),Dist_Ilha!$A$2:$F$30,2))</f>
        <v/>
      </c>
      <c r="F9726" s="55"/>
      <c r="G9726" s="49"/>
      <c r="H9726" s="49"/>
      <c r="I9726" s="60"/>
    </row>
    <row r="9727" spans="1:9" ht="15" customHeight="1" x14ac:dyDescent="0.2">
      <c r="A9727" s="44">
        <f>IF($D9727="",0,VLOOKUP($D9727,Concelho!$A$2:$J$309,2))</f>
        <v>0</v>
      </c>
      <c r="B9727" s="58">
        <f>IF($E9727="",$A9727*100,VLOOKUP($E9727,Freguesia!$A$2:$I$3093,3,0))</f>
        <v>0</v>
      </c>
      <c r="C9727" s="40" t="str">
        <f>IF($D9727="","",VLOOKUP(INT(VLOOKUP($D9727,Concelho!$A$2:$J$309,2)/100),Dist_Ilha!$A$2:$F$30,2))</f>
        <v/>
      </c>
      <c r="F9727" s="55"/>
      <c r="G9727" s="49"/>
      <c r="H9727" s="49"/>
      <c r="I9727" s="60"/>
    </row>
    <row r="9728" spans="1:9" ht="15" customHeight="1" x14ac:dyDescent="0.2">
      <c r="A9728" s="44">
        <f>IF($D9728="",0,VLOOKUP($D9728,Concelho!$A$2:$J$309,2))</f>
        <v>0</v>
      </c>
      <c r="B9728" s="58">
        <f>IF($E9728="",$A9728*100,VLOOKUP($E9728,Freguesia!$A$2:$I$3093,3,0))</f>
        <v>0</v>
      </c>
      <c r="C9728" s="40" t="str">
        <f>IF($D9728="","",VLOOKUP(INT(VLOOKUP($D9728,Concelho!$A$2:$J$309,2)/100),Dist_Ilha!$A$2:$F$30,2))</f>
        <v/>
      </c>
      <c r="F9728" s="55"/>
      <c r="G9728" s="49"/>
      <c r="H9728" s="49"/>
      <c r="I9728" s="60"/>
    </row>
    <row r="9729" spans="1:9" ht="15" customHeight="1" x14ac:dyDescent="0.2">
      <c r="A9729" s="44">
        <f>IF($D9729="",0,VLOOKUP($D9729,Concelho!$A$2:$J$309,2))</f>
        <v>0</v>
      </c>
      <c r="B9729" s="58">
        <f>IF($E9729="",$A9729*100,VLOOKUP($E9729,Freguesia!$A$2:$I$3093,3,0))</f>
        <v>0</v>
      </c>
      <c r="C9729" s="40" t="str">
        <f>IF($D9729="","",VLOOKUP(INT(VLOOKUP($D9729,Concelho!$A$2:$J$309,2)/100),Dist_Ilha!$A$2:$F$30,2))</f>
        <v/>
      </c>
      <c r="F9729" s="55"/>
      <c r="G9729" s="49"/>
      <c r="H9729" s="49"/>
      <c r="I9729" s="60"/>
    </row>
    <row r="9730" spans="1:9" ht="15" customHeight="1" x14ac:dyDescent="0.2">
      <c r="A9730" s="44">
        <f>IF($D9730="",0,VLOOKUP($D9730,Concelho!$A$2:$J$309,2))</f>
        <v>0</v>
      </c>
      <c r="B9730" s="58">
        <f>IF($E9730="",$A9730*100,VLOOKUP($E9730,Freguesia!$A$2:$I$3093,3,0))</f>
        <v>0</v>
      </c>
      <c r="C9730" s="40" t="str">
        <f>IF($D9730="","",VLOOKUP(INT(VLOOKUP($D9730,Concelho!$A$2:$J$309,2)/100),Dist_Ilha!$A$2:$F$30,2))</f>
        <v/>
      </c>
      <c r="F9730" s="55"/>
      <c r="G9730" s="49"/>
      <c r="H9730" s="49"/>
      <c r="I9730" s="60"/>
    </row>
    <row r="9731" spans="1:9" ht="15" customHeight="1" x14ac:dyDescent="0.2">
      <c r="A9731" s="44">
        <f>IF($D9731="",0,VLOOKUP($D9731,Concelho!$A$2:$J$309,2))</f>
        <v>0</v>
      </c>
      <c r="B9731" s="58">
        <f>IF($E9731="",$A9731*100,VLOOKUP($E9731,Freguesia!$A$2:$I$3093,3,0))</f>
        <v>0</v>
      </c>
      <c r="C9731" s="40" t="str">
        <f>IF($D9731="","",VLOOKUP(INT(VLOOKUP($D9731,Concelho!$A$2:$J$309,2)/100),Dist_Ilha!$A$2:$F$30,2))</f>
        <v/>
      </c>
      <c r="F9731" s="55"/>
      <c r="G9731" s="49"/>
      <c r="H9731" s="49"/>
      <c r="I9731" s="60"/>
    </row>
    <row r="9732" spans="1:9" ht="15" customHeight="1" x14ac:dyDescent="0.2">
      <c r="A9732" s="44">
        <f>IF($D9732="",0,VLOOKUP($D9732,Concelho!$A$2:$J$309,2))</f>
        <v>0</v>
      </c>
      <c r="B9732" s="58">
        <f>IF($E9732="",$A9732*100,VLOOKUP($E9732,Freguesia!$A$2:$I$3093,3,0))</f>
        <v>0</v>
      </c>
      <c r="C9732" s="40" t="str">
        <f>IF($D9732="","",VLOOKUP(INT(VLOOKUP($D9732,Concelho!$A$2:$J$309,2)/100),Dist_Ilha!$A$2:$F$30,2))</f>
        <v/>
      </c>
      <c r="F9732" s="55"/>
      <c r="G9732" s="49"/>
      <c r="H9732" s="49"/>
      <c r="I9732" s="60"/>
    </row>
    <row r="9733" spans="1:9" ht="15" customHeight="1" x14ac:dyDescent="0.2">
      <c r="A9733" s="44">
        <f>IF($D9733="",0,VLOOKUP($D9733,Concelho!$A$2:$J$309,2))</f>
        <v>0</v>
      </c>
      <c r="B9733" s="58">
        <f>IF($E9733="",$A9733*100,VLOOKUP($E9733,Freguesia!$A$2:$I$3093,3,0))</f>
        <v>0</v>
      </c>
      <c r="C9733" s="40" t="str">
        <f>IF($D9733="","",VLOOKUP(INT(VLOOKUP($D9733,Concelho!$A$2:$J$309,2)/100),Dist_Ilha!$A$2:$F$30,2))</f>
        <v/>
      </c>
      <c r="F9733" s="55"/>
      <c r="G9733" s="49"/>
      <c r="H9733" s="49"/>
      <c r="I9733" s="60"/>
    </row>
    <row r="9734" spans="1:9" ht="15" customHeight="1" x14ac:dyDescent="0.2">
      <c r="A9734" s="44">
        <f>IF($D9734="",0,VLOOKUP($D9734,Concelho!$A$2:$J$309,2))</f>
        <v>0</v>
      </c>
      <c r="B9734" s="58">
        <f>IF($E9734="",$A9734*100,VLOOKUP($E9734,Freguesia!$A$2:$I$3093,3,0))</f>
        <v>0</v>
      </c>
      <c r="C9734" s="40" t="str">
        <f>IF($D9734="","",VLOOKUP(INT(VLOOKUP($D9734,Concelho!$A$2:$J$309,2)/100),Dist_Ilha!$A$2:$F$30,2))</f>
        <v/>
      </c>
      <c r="F9734" s="55"/>
      <c r="G9734" s="49"/>
      <c r="H9734" s="49"/>
      <c r="I9734" s="60"/>
    </row>
    <row r="9735" spans="1:9" ht="15" customHeight="1" x14ac:dyDescent="0.2">
      <c r="A9735" s="44">
        <f>IF($D9735="",0,VLOOKUP($D9735,Concelho!$A$2:$J$309,2))</f>
        <v>0</v>
      </c>
      <c r="B9735" s="58">
        <f>IF($E9735="",$A9735*100,VLOOKUP($E9735,Freguesia!$A$2:$I$3093,3,0))</f>
        <v>0</v>
      </c>
      <c r="C9735" s="40" t="str">
        <f>IF($D9735="","",VLOOKUP(INT(VLOOKUP($D9735,Concelho!$A$2:$J$309,2)/100),Dist_Ilha!$A$2:$F$30,2))</f>
        <v/>
      </c>
      <c r="F9735" s="55"/>
      <c r="G9735" s="49"/>
      <c r="H9735" s="49"/>
      <c r="I9735" s="60"/>
    </row>
    <row r="9736" spans="1:9" ht="15" customHeight="1" x14ac:dyDescent="0.2">
      <c r="A9736" s="44">
        <f>IF($D9736="",0,VLOOKUP($D9736,Concelho!$A$2:$J$309,2))</f>
        <v>0</v>
      </c>
      <c r="B9736" s="58">
        <f>IF($E9736="",$A9736*100,VLOOKUP($E9736,Freguesia!$A$2:$I$3093,3,0))</f>
        <v>0</v>
      </c>
      <c r="C9736" s="40" t="str">
        <f>IF($D9736="","",VLOOKUP(INT(VLOOKUP($D9736,Concelho!$A$2:$J$309,2)/100),Dist_Ilha!$A$2:$F$30,2))</f>
        <v/>
      </c>
      <c r="F9736" s="55"/>
      <c r="G9736" s="49"/>
      <c r="H9736" s="49"/>
      <c r="I9736" s="60"/>
    </row>
    <row r="9737" spans="1:9" ht="15" customHeight="1" x14ac:dyDescent="0.2">
      <c r="A9737" s="44">
        <f>IF($D9737="",0,VLOOKUP($D9737,Concelho!$A$2:$J$309,2))</f>
        <v>0</v>
      </c>
      <c r="B9737" s="58">
        <f>IF($E9737="",$A9737*100,VLOOKUP($E9737,Freguesia!$A$2:$I$3093,3,0))</f>
        <v>0</v>
      </c>
      <c r="C9737" s="40" t="str">
        <f>IF($D9737="","",VLOOKUP(INT(VLOOKUP($D9737,Concelho!$A$2:$J$309,2)/100),Dist_Ilha!$A$2:$F$30,2))</f>
        <v/>
      </c>
      <c r="F9737" s="55"/>
      <c r="G9737" s="49"/>
      <c r="H9737" s="49"/>
      <c r="I9737" s="60"/>
    </row>
    <row r="9738" spans="1:9" ht="15" customHeight="1" x14ac:dyDescent="0.2">
      <c r="A9738" s="44">
        <f>IF($D9738="",0,VLOOKUP($D9738,Concelho!$A$2:$J$309,2))</f>
        <v>0</v>
      </c>
      <c r="B9738" s="58">
        <f>IF($E9738="",$A9738*100,VLOOKUP($E9738,Freguesia!$A$2:$I$3093,3,0))</f>
        <v>0</v>
      </c>
      <c r="C9738" s="40" t="str">
        <f>IF($D9738="","",VLOOKUP(INT(VLOOKUP($D9738,Concelho!$A$2:$J$309,2)/100),Dist_Ilha!$A$2:$F$30,2))</f>
        <v/>
      </c>
      <c r="F9738" s="55"/>
      <c r="G9738" s="49"/>
      <c r="H9738" s="49"/>
      <c r="I9738" s="60"/>
    </row>
    <row r="9739" spans="1:9" ht="15" customHeight="1" x14ac:dyDescent="0.2">
      <c r="A9739" s="44">
        <f>IF($D9739="",0,VLOOKUP($D9739,Concelho!$A$2:$J$309,2))</f>
        <v>0</v>
      </c>
      <c r="B9739" s="58">
        <f>IF($E9739="",$A9739*100,VLOOKUP($E9739,Freguesia!$A$2:$I$3093,3,0))</f>
        <v>0</v>
      </c>
      <c r="C9739" s="40" t="str">
        <f>IF($D9739="","",VLOOKUP(INT(VLOOKUP($D9739,Concelho!$A$2:$J$309,2)/100),Dist_Ilha!$A$2:$F$30,2))</f>
        <v/>
      </c>
      <c r="F9739" s="55"/>
      <c r="G9739" s="49"/>
      <c r="H9739" s="49"/>
      <c r="I9739" s="60"/>
    </row>
    <row r="9740" spans="1:9" ht="15" customHeight="1" x14ac:dyDescent="0.2">
      <c r="A9740" s="44">
        <f>IF($D9740="",0,VLOOKUP($D9740,Concelho!$A$2:$J$309,2))</f>
        <v>0</v>
      </c>
      <c r="B9740" s="58">
        <f>IF($E9740="",$A9740*100,VLOOKUP($E9740,Freguesia!$A$2:$I$3093,3,0))</f>
        <v>0</v>
      </c>
      <c r="C9740" s="40" t="str">
        <f>IF($D9740="","",VLOOKUP(INT(VLOOKUP($D9740,Concelho!$A$2:$J$309,2)/100),Dist_Ilha!$A$2:$F$30,2))</f>
        <v/>
      </c>
      <c r="F9740" s="55"/>
      <c r="G9740" s="49"/>
      <c r="H9740" s="49"/>
      <c r="I9740" s="60"/>
    </row>
    <row r="9741" spans="1:9" ht="15" customHeight="1" x14ac:dyDescent="0.2">
      <c r="A9741" s="44">
        <f>IF($D9741="",0,VLOOKUP($D9741,Concelho!$A$2:$J$309,2))</f>
        <v>0</v>
      </c>
      <c r="B9741" s="58">
        <f>IF($E9741="",$A9741*100,VLOOKUP($E9741,Freguesia!$A$2:$I$3093,3,0))</f>
        <v>0</v>
      </c>
      <c r="C9741" s="40" t="str">
        <f>IF($D9741="","",VLOOKUP(INT(VLOOKUP($D9741,Concelho!$A$2:$J$309,2)/100),Dist_Ilha!$A$2:$F$30,2))</f>
        <v/>
      </c>
      <c r="F9741" s="55"/>
      <c r="G9741" s="49"/>
      <c r="H9741" s="49"/>
      <c r="I9741" s="60"/>
    </row>
    <row r="9742" spans="1:9" ht="15" customHeight="1" x14ac:dyDescent="0.2">
      <c r="A9742" s="44">
        <f>IF($D9742="",0,VLOOKUP($D9742,Concelho!$A$2:$J$309,2))</f>
        <v>0</v>
      </c>
      <c r="B9742" s="58">
        <f>IF($E9742="",$A9742*100,VLOOKUP($E9742,Freguesia!$A$2:$I$3093,3,0))</f>
        <v>0</v>
      </c>
      <c r="C9742" s="40" t="str">
        <f>IF($D9742="","",VLOOKUP(INT(VLOOKUP($D9742,Concelho!$A$2:$J$309,2)/100),Dist_Ilha!$A$2:$F$30,2))</f>
        <v/>
      </c>
      <c r="F9742" s="55"/>
      <c r="G9742" s="49"/>
      <c r="H9742" s="49"/>
      <c r="I9742" s="60"/>
    </row>
    <row r="9743" spans="1:9" ht="15" customHeight="1" x14ac:dyDescent="0.2">
      <c r="A9743" s="44">
        <f>IF($D9743="",0,VLOOKUP($D9743,Concelho!$A$2:$J$309,2))</f>
        <v>0</v>
      </c>
      <c r="B9743" s="58">
        <f>IF($E9743="",$A9743*100,VLOOKUP($E9743,Freguesia!$A$2:$I$3093,3,0))</f>
        <v>0</v>
      </c>
      <c r="C9743" s="40" t="str">
        <f>IF($D9743="","",VLOOKUP(INT(VLOOKUP($D9743,Concelho!$A$2:$J$309,2)/100),Dist_Ilha!$A$2:$F$30,2))</f>
        <v/>
      </c>
      <c r="F9743" s="55"/>
      <c r="G9743" s="49"/>
      <c r="H9743" s="49"/>
      <c r="I9743" s="60"/>
    </row>
    <row r="9744" spans="1:9" ht="15" customHeight="1" x14ac:dyDescent="0.2">
      <c r="A9744" s="44">
        <f>IF($D9744="",0,VLOOKUP($D9744,Concelho!$A$2:$J$309,2))</f>
        <v>0</v>
      </c>
      <c r="B9744" s="58">
        <f>IF($E9744="",$A9744*100,VLOOKUP($E9744,Freguesia!$A$2:$I$3093,3,0))</f>
        <v>0</v>
      </c>
      <c r="C9744" s="40" t="str">
        <f>IF($D9744="","",VLOOKUP(INT(VLOOKUP($D9744,Concelho!$A$2:$J$309,2)/100),Dist_Ilha!$A$2:$F$30,2))</f>
        <v/>
      </c>
      <c r="F9744" s="55"/>
      <c r="G9744" s="49"/>
      <c r="H9744" s="49"/>
      <c r="I9744" s="60"/>
    </row>
    <row r="9745" spans="1:9" ht="15" customHeight="1" x14ac:dyDescent="0.2">
      <c r="A9745" s="44">
        <f>IF($D9745="",0,VLOOKUP($D9745,Concelho!$A$2:$J$309,2))</f>
        <v>0</v>
      </c>
      <c r="B9745" s="58">
        <f>IF($E9745="",$A9745*100,VLOOKUP($E9745,Freguesia!$A$2:$I$3093,3,0))</f>
        <v>0</v>
      </c>
      <c r="C9745" s="40" t="str">
        <f>IF($D9745="","",VLOOKUP(INT(VLOOKUP($D9745,Concelho!$A$2:$J$309,2)/100),Dist_Ilha!$A$2:$F$30,2))</f>
        <v/>
      </c>
      <c r="F9745" s="55"/>
      <c r="G9745" s="49"/>
      <c r="H9745" s="49"/>
      <c r="I9745" s="60"/>
    </row>
    <row r="9746" spans="1:9" ht="15" customHeight="1" x14ac:dyDescent="0.2">
      <c r="A9746" s="44">
        <f>IF($D9746="",0,VLOOKUP($D9746,Concelho!$A$2:$J$309,2))</f>
        <v>0</v>
      </c>
      <c r="B9746" s="58">
        <f>IF($E9746="",$A9746*100,VLOOKUP($E9746,Freguesia!$A$2:$I$3093,3,0))</f>
        <v>0</v>
      </c>
      <c r="C9746" s="40" t="str">
        <f>IF($D9746="","",VLOOKUP(INT(VLOOKUP($D9746,Concelho!$A$2:$J$309,2)/100),Dist_Ilha!$A$2:$F$30,2))</f>
        <v/>
      </c>
      <c r="F9746" s="55"/>
      <c r="G9746" s="49"/>
      <c r="H9746" s="49"/>
      <c r="I9746" s="60"/>
    </row>
    <row r="9747" spans="1:9" ht="15" customHeight="1" x14ac:dyDescent="0.2">
      <c r="A9747" s="44">
        <f>IF($D9747="",0,VLOOKUP($D9747,Concelho!$A$2:$J$309,2))</f>
        <v>0</v>
      </c>
      <c r="B9747" s="58">
        <f>IF($E9747="",$A9747*100,VLOOKUP($E9747,Freguesia!$A$2:$I$3093,3,0))</f>
        <v>0</v>
      </c>
      <c r="C9747" s="40" t="str">
        <f>IF($D9747="","",VLOOKUP(INT(VLOOKUP($D9747,Concelho!$A$2:$J$309,2)/100),Dist_Ilha!$A$2:$F$30,2))</f>
        <v/>
      </c>
      <c r="F9747" s="55"/>
      <c r="G9747" s="49"/>
      <c r="H9747" s="49"/>
      <c r="I9747" s="60"/>
    </row>
    <row r="9748" spans="1:9" ht="15" customHeight="1" x14ac:dyDescent="0.2">
      <c r="A9748" s="44">
        <f>IF($D9748="",0,VLOOKUP($D9748,Concelho!$A$2:$J$309,2))</f>
        <v>0</v>
      </c>
      <c r="B9748" s="58">
        <f>IF($E9748="",$A9748*100,VLOOKUP($E9748,Freguesia!$A$2:$I$3093,3,0))</f>
        <v>0</v>
      </c>
      <c r="C9748" s="40" t="str">
        <f>IF($D9748="","",VLOOKUP(INT(VLOOKUP($D9748,Concelho!$A$2:$J$309,2)/100),Dist_Ilha!$A$2:$F$30,2))</f>
        <v/>
      </c>
      <c r="F9748" s="55"/>
      <c r="G9748" s="49"/>
      <c r="H9748" s="49"/>
      <c r="I9748" s="60"/>
    </row>
    <row r="9749" spans="1:9" ht="15" customHeight="1" x14ac:dyDescent="0.2">
      <c r="A9749" s="44">
        <f>IF($D9749="",0,VLOOKUP($D9749,Concelho!$A$2:$J$309,2))</f>
        <v>0</v>
      </c>
      <c r="B9749" s="58">
        <f>IF($E9749="",$A9749*100,VLOOKUP($E9749,Freguesia!$A$2:$I$3093,3,0))</f>
        <v>0</v>
      </c>
      <c r="C9749" s="40" t="str">
        <f>IF($D9749="","",VLOOKUP(INT(VLOOKUP($D9749,Concelho!$A$2:$J$309,2)/100),Dist_Ilha!$A$2:$F$30,2))</f>
        <v/>
      </c>
      <c r="F9749" s="55"/>
      <c r="G9749" s="49"/>
      <c r="H9749" s="49"/>
      <c r="I9749" s="60"/>
    </row>
    <row r="9750" spans="1:9" ht="15" customHeight="1" x14ac:dyDescent="0.2">
      <c r="A9750" s="44">
        <f>IF($D9750="",0,VLOOKUP($D9750,Concelho!$A$2:$J$309,2))</f>
        <v>0</v>
      </c>
      <c r="B9750" s="58">
        <f>IF($E9750="",$A9750*100,VLOOKUP($E9750,Freguesia!$A$2:$I$3093,3,0))</f>
        <v>0</v>
      </c>
      <c r="C9750" s="40" t="str">
        <f>IF($D9750="","",VLOOKUP(INT(VLOOKUP($D9750,Concelho!$A$2:$J$309,2)/100),Dist_Ilha!$A$2:$F$30,2))</f>
        <v/>
      </c>
      <c r="F9750" s="55"/>
      <c r="G9750" s="49"/>
      <c r="H9750" s="49"/>
      <c r="I9750" s="60"/>
    </row>
    <row r="9751" spans="1:9" ht="15" customHeight="1" x14ac:dyDescent="0.2">
      <c r="A9751" s="44">
        <f>IF($D9751="",0,VLOOKUP($D9751,Concelho!$A$2:$J$309,2))</f>
        <v>0</v>
      </c>
      <c r="B9751" s="58">
        <f>IF($E9751="",$A9751*100,VLOOKUP($E9751,Freguesia!$A$2:$I$3093,3,0))</f>
        <v>0</v>
      </c>
      <c r="C9751" s="40" t="str">
        <f>IF($D9751="","",VLOOKUP(INT(VLOOKUP($D9751,Concelho!$A$2:$J$309,2)/100),Dist_Ilha!$A$2:$F$30,2))</f>
        <v/>
      </c>
      <c r="F9751" s="55"/>
      <c r="G9751" s="49"/>
      <c r="H9751" s="49"/>
      <c r="I9751" s="60"/>
    </row>
    <row r="9752" spans="1:9" ht="15" customHeight="1" x14ac:dyDescent="0.2">
      <c r="A9752" s="44">
        <f>IF($D9752="",0,VLOOKUP($D9752,Concelho!$A$2:$J$309,2))</f>
        <v>0</v>
      </c>
      <c r="B9752" s="58">
        <f>IF($E9752="",$A9752*100,VLOOKUP($E9752,Freguesia!$A$2:$I$3093,3,0))</f>
        <v>0</v>
      </c>
      <c r="C9752" s="40" t="str">
        <f>IF($D9752="","",VLOOKUP(INT(VLOOKUP($D9752,Concelho!$A$2:$J$309,2)/100),Dist_Ilha!$A$2:$F$30,2))</f>
        <v/>
      </c>
      <c r="F9752" s="55"/>
      <c r="G9752" s="49"/>
      <c r="H9752" s="49"/>
      <c r="I9752" s="60"/>
    </row>
    <row r="9753" spans="1:9" ht="15" customHeight="1" x14ac:dyDescent="0.2">
      <c r="A9753" s="44">
        <f>IF($D9753="",0,VLOOKUP($D9753,Concelho!$A$2:$J$309,2))</f>
        <v>0</v>
      </c>
      <c r="B9753" s="58">
        <f>IF($E9753="",$A9753*100,VLOOKUP($E9753,Freguesia!$A$2:$I$3093,3,0))</f>
        <v>0</v>
      </c>
      <c r="C9753" s="40" t="str">
        <f>IF($D9753="","",VLOOKUP(INT(VLOOKUP($D9753,Concelho!$A$2:$J$309,2)/100),Dist_Ilha!$A$2:$F$30,2))</f>
        <v/>
      </c>
      <c r="F9753" s="55"/>
      <c r="G9753" s="49"/>
      <c r="H9753" s="49"/>
      <c r="I9753" s="60"/>
    </row>
    <row r="9754" spans="1:9" ht="15" customHeight="1" x14ac:dyDescent="0.2">
      <c r="A9754" s="44">
        <f>IF($D9754="",0,VLOOKUP($D9754,Concelho!$A$2:$J$309,2))</f>
        <v>0</v>
      </c>
      <c r="B9754" s="58">
        <f>IF($E9754="",$A9754*100,VLOOKUP($E9754,Freguesia!$A$2:$I$3093,3,0))</f>
        <v>0</v>
      </c>
      <c r="C9754" s="40" t="str">
        <f>IF($D9754="","",VLOOKUP(INT(VLOOKUP($D9754,Concelho!$A$2:$J$309,2)/100),Dist_Ilha!$A$2:$F$30,2))</f>
        <v/>
      </c>
      <c r="F9754" s="55"/>
      <c r="G9754" s="49"/>
      <c r="H9754" s="49"/>
      <c r="I9754" s="60"/>
    </row>
    <row r="9755" spans="1:9" ht="15" customHeight="1" x14ac:dyDescent="0.2">
      <c r="A9755" s="44">
        <f>IF($D9755="",0,VLOOKUP($D9755,Concelho!$A$2:$J$309,2))</f>
        <v>0</v>
      </c>
      <c r="B9755" s="58">
        <f>IF($E9755="",$A9755*100,VLOOKUP($E9755,Freguesia!$A$2:$I$3093,3,0))</f>
        <v>0</v>
      </c>
      <c r="C9755" s="40" t="str">
        <f>IF($D9755="","",VLOOKUP(INT(VLOOKUP($D9755,Concelho!$A$2:$J$309,2)/100),Dist_Ilha!$A$2:$F$30,2))</f>
        <v/>
      </c>
      <c r="F9755" s="55"/>
      <c r="G9755" s="49"/>
      <c r="H9755" s="49"/>
      <c r="I9755" s="60"/>
    </row>
    <row r="9756" spans="1:9" ht="15" customHeight="1" x14ac:dyDescent="0.2">
      <c r="A9756" s="44">
        <f>IF($D9756="",0,VLOOKUP($D9756,Concelho!$A$2:$J$309,2))</f>
        <v>0</v>
      </c>
      <c r="B9756" s="58">
        <f>IF($E9756="",$A9756*100,VLOOKUP($E9756,Freguesia!$A$2:$I$3093,3,0))</f>
        <v>0</v>
      </c>
      <c r="C9756" s="40" t="str">
        <f>IF($D9756="","",VLOOKUP(INT(VLOOKUP($D9756,Concelho!$A$2:$J$309,2)/100),Dist_Ilha!$A$2:$F$30,2))</f>
        <v/>
      </c>
      <c r="F9756" s="55"/>
      <c r="G9756" s="49"/>
      <c r="H9756" s="49"/>
      <c r="I9756" s="60"/>
    </row>
    <row r="9757" spans="1:9" ht="15" customHeight="1" x14ac:dyDescent="0.2">
      <c r="A9757" s="44">
        <f>IF($D9757="",0,VLOOKUP($D9757,Concelho!$A$2:$J$309,2))</f>
        <v>0</v>
      </c>
      <c r="B9757" s="58">
        <f>IF($E9757="",$A9757*100,VLOOKUP($E9757,Freguesia!$A$2:$I$3093,3,0))</f>
        <v>0</v>
      </c>
      <c r="C9757" s="40" t="str">
        <f>IF($D9757="","",VLOOKUP(INT(VLOOKUP($D9757,Concelho!$A$2:$J$309,2)/100),Dist_Ilha!$A$2:$F$30,2))</f>
        <v/>
      </c>
      <c r="F9757" s="55"/>
      <c r="G9757" s="49"/>
      <c r="H9757" s="49"/>
      <c r="I9757" s="60"/>
    </row>
    <row r="9758" spans="1:9" ht="15" customHeight="1" x14ac:dyDescent="0.2">
      <c r="A9758" s="44">
        <f>IF($D9758="",0,VLOOKUP($D9758,Concelho!$A$2:$J$309,2))</f>
        <v>0</v>
      </c>
      <c r="B9758" s="58">
        <f>IF($E9758="",$A9758*100,VLOOKUP($E9758,Freguesia!$A$2:$I$3093,3,0))</f>
        <v>0</v>
      </c>
      <c r="C9758" s="40" t="str">
        <f>IF($D9758="","",VLOOKUP(INT(VLOOKUP($D9758,Concelho!$A$2:$J$309,2)/100),Dist_Ilha!$A$2:$F$30,2))</f>
        <v/>
      </c>
      <c r="F9758" s="55"/>
      <c r="G9758" s="49"/>
      <c r="H9758" s="49"/>
      <c r="I9758" s="60"/>
    </row>
    <row r="9759" spans="1:9" ht="15" customHeight="1" x14ac:dyDescent="0.2">
      <c r="A9759" s="44">
        <f>IF($D9759="",0,VLOOKUP($D9759,Concelho!$A$2:$J$309,2))</f>
        <v>0</v>
      </c>
      <c r="B9759" s="58">
        <f>IF($E9759="",$A9759*100,VLOOKUP($E9759,Freguesia!$A$2:$I$3093,3,0))</f>
        <v>0</v>
      </c>
      <c r="C9759" s="40" t="str">
        <f>IF($D9759="","",VLOOKUP(INT(VLOOKUP($D9759,Concelho!$A$2:$J$309,2)/100),Dist_Ilha!$A$2:$F$30,2))</f>
        <v/>
      </c>
      <c r="F9759" s="55"/>
      <c r="G9759" s="49"/>
      <c r="H9759" s="49"/>
      <c r="I9759" s="60"/>
    </row>
    <row r="9760" spans="1:9" ht="15" customHeight="1" x14ac:dyDescent="0.2">
      <c r="A9760" s="44">
        <f>IF($D9760="",0,VLOOKUP($D9760,Concelho!$A$2:$J$309,2))</f>
        <v>0</v>
      </c>
      <c r="B9760" s="58">
        <f>IF($E9760="",$A9760*100,VLOOKUP($E9760,Freguesia!$A$2:$I$3093,3,0))</f>
        <v>0</v>
      </c>
      <c r="C9760" s="40" t="str">
        <f>IF($D9760="","",VLOOKUP(INT(VLOOKUP($D9760,Concelho!$A$2:$J$309,2)/100),Dist_Ilha!$A$2:$F$30,2))</f>
        <v/>
      </c>
      <c r="F9760" s="55"/>
      <c r="G9760" s="49"/>
      <c r="H9760" s="49"/>
      <c r="I9760" s="60"/>
    </row>
    <row r="9761" spans="1:9" ht="15" customHeight="1" x14ac:dyDescent="0.2">
      <c r="A9761" s="44">
        <f>IF($D9761="",0,VLOOKUP($D9761,Concelho!$A$2:$J$309,2))</f>
        <v>0</v>
      </c>
      <c r="B9761" s="58">
        <f>IF($E9761="",$A9761*100,VLOOKUP($E9761,Freguesia!$A$2:$I$3093,3,0))</f>
        <v>0</v>
      </c>
      <c r="C9761" s="40" t="str">
        <f>IF($D9761="","",VLOOKUP(INT(VLOOKUP($D9761,Concelho!$A$2:$J$309,2)/100),Dist_Ilha!$A$2:$F$30,2))</f>
        <v/>
      </c>
      <c r="F9761" s="55"/>
      <c r="G9761" s="49"/>
      <c r="H9761" s="49"/>
      <c r="I9761" s="60"/>
    </row>
    <row r="9762" spans="1:9" ht="15" customHeight="1" x14ac:dyDescent="0.2">
      <c r="A9762" s="44">
        <f>IF($D9762="",0,VLOOKUP($D9762,Concelho!$A$2:$J$309,2))</f>
        <v>0</v>
      </c>
      <c r="B9762" s="58">
        <f>IF($E9762="",$A9762*100,VLOOKUP($E9762,Freguesia!$A$2:$I$3093,3,0))</f>
        <v>0</v>
      </c>
      <c r="C9762" s="40" t="str">
        <f>IF($D9762="","",VLOOKUP(INT(VLOOKUP($D9762,Concelho!$A$2:$J$309,2)/100),Dist_Ilha!$A$2:$F$30,2))</f>
        <v/>
      </c>
      <c r="F9762" s="55"/>
      <c r="G9762" s="49"/>
      <c r="H9762" s="49"/>
      <c r="I9762" s="60"/>
    </row>
    <row r="9763" spans="1:9" ht="15" customHeight="1" x14ac:dyDescent="0.2">
      <c r="A9763" s="44">
        <f>IF($D9763="",0,VLOOKUP($D9763,Concelho!$A$2:$J$309,2))</f>
        <v>0</v>
      </c>
      <c r="B9763" s="58">
        <f>IF($E9763="",$A9763*100,VLOOKUP($E9763,Freguesia!$A$2:$I$3093,3,0))</f>
        <v>0</v>
      </c>
      <c r="C9763" s="40" t="str">
        <f>IF($D9763="","",VLOOKUP(INT(VLOOKUP($D9763,Concelho!$A$2:$J$309,2)/100),Dist_Ilha!$A$2:$F$30,2))</f>
        <v/>
      </c>
      <c r="F9763" s="55"/>
      <c r="G9763" s="49"/>
      <c r="H9763" s="49"/>
      <c r="I9763" s="60"/>
    </row>
    <row r="9764" spans="1:9" ht="15" customHeight="1" x14ac:dyDescent="0.2">
      <c r="A9764" s="44">
        <f>IF($D9764="",0,VLOOKUP($D9764,Concelho!$A$2:$J$309,2))</f>
        <v>0</v>
      </c>
      <c r="B9764" s="58">
        <f>IF($E9764="",$A9764*100,VLOOKUP($E9764,Freguesia!$A$2:$I$3093,3,0))</f>
        <v>0</v>
      </c>
      <c r="C9764" s="40" t="str">
        <f>IF($D9764="","",VLOOKUP(INT(VLOOKUP($D9764,Concelho!$A$2:$J$309,2)/100),Dist_Ilha!$A$2:$F$30,2))</f>
        <v/>
      </c>
      <c r="F9764" s="55"/>
      <c r="G9764" s="49"/>
      <c r="H9764" s="49"/>
      <c r="I9764" s="60"/>
    </row>
    <row r="9765" spans="1:9" ht="15" customHeight="1" x14ac:dyDescent="0.2">
      <c r="A9765" s="44">
        <f>IF($D9765="",0,VLOOKUP($D9765,Concelho!$A$2:$J$309,2))</f>
        <v>0</v>
      </c>
      <c r="B9765" s="58">
        <f>IF($E9765="",$A9765*100,VLOOKUP($E9765,Freguesia!$A$2:$I$3093,3,0))</f>
        <v>0</v>
      </c>
      <c r="C9765" s="40" t="str">
        <f>IF($D9765="","",VLOOKUP(INT(VLOOKUP($D9765,Concelho!$A$2:$J$309,2)/100),Dist_Ilha!$A$2:$F$30,2))</f>
        <v/>
      </c>
      <c r="F9765" s="55"/>
      <c r="G9765" s="49"/>
      <c r="H9765" s="49"/>
      <c r="I9765" s="60"/>
    </row>
    <row r="9766" spans="1:9" ht="15" customHeight="1" x14ac:dyDescent="0.2">
      <c r="A9766" s="44">
        <f>IF($D9766="",0,VLOOKUP($D9766,Concelho!$A$2:$J$309,2))</f>
        <v>0</v>
      </c>
      <c r="B9766" s="58">
        <f>IF($E9766="",$A9766*100,VLOOKUP($E9766,Freguesia!$A$2:$I$3093,3,0))</f>
        <v>0</v>
      </c>
      <c r="C9766" s="40" t="str">
        <f>IF($D9766="","",VLOOKUP(INT(VLOOKUP($D9766,Concelho!$A$2:$J$309,2)/100),Dist_Ilha!$A$2:$F$30,2))</f>
        <v/>
      </c>
      <c r="F9766" s="55"/>
      <c r="G9766" s="49"/>
      <c r="H9766" s="49"/>
      <c r="I9766" s="60"/>
    </row>
    <row r="9767" spans="1:9" ht="15" customHeight="1" x14ac:dyDescent="0.2">
      <c r="A9767" s="44">
        <f>IF($D9767="",0,VLOOKUP($D9767,Concelho!$A$2:$J$309,2))</f>
        <v>0</v>
      </c>
      <c r="B9767" s="58">
        <f>IF($E9767="",$A9767*100,VLOOKUP($E9767,Freguesia!$A$2:$I$3093,3,0))</f>
        <v>0</v>
      </c>
      <c r="C9767" s="40" t="str">
        <f>IF($D9767="","",VLOOKUP(INT(VLOOKUP($D9767,Concelho!$A$2:$J$309,2)/100),Dist_Ilha!$A$2:$F$30,2))</f>
        <v/>
      </c>
      <c r="F9767" s="55"/>
      <c r="G9767" s="49"/>
      <c r="H9767" s="49"/>
      <c r="I9767" s="60"/>
    </row>
    <row r="9768" spans="1:9" ht="15" customHeight="1" x14ac:dyDescent="0.2">
      <c r="A9768" s="44">
        <f>IF($D9768="",0,VLOOKUP($D9768,Concelho!$A$2:$J$309,2))</f>
        <v>0</v>
      </c>
      <c r="B9768" s="58">
        <f>IF($E9768="",$A9768*100,VLOOKUP($E9768,Freguesia!$A$2:$I$3093,3,0))</f>
        <v>0</v>
      </c>
      <c r="C9768" s="40" t="str">
        <f>IF($D9768="","",VLOOKUP(INT(VLOOKUP($D9768,Concelho!$A$2:$J$309,2)/100),Dist_Ilha!$A$2:$F$30,2))</f>
        <v/>
      </c>
      <c r="F9768" s="55"/>
      <c r="G9768" s="49"/>
      <c r="H9768" s="49"/>
      <c r="I9768" s="60"/>
    </row>
    <row r="9769" spans="1:9" ht="15" customHeight="1" x14ac:dyDescent="0.2">
      <c r="A9769" s="44">
        <f>IF($D9769="",0,VLOOKUP($D9769,Concelho!$A$2:$J$309,2))</f>
        <v>0</v>
      </c>
      <c r="B9769" s="58">
        <f>IF($E9769="",$A9769*100,VLOOKUP($E9769,Freguesia!$A$2:$I$3093,3,0))</f>
        <v>0</v>
      </c>
      <c r="C9769" s="40" t="str">
        <f>IF($D9769="","",VLOOKUP(INT(VLOOKUP($D9769,Concelho!$A$2:$J$309,2)/100),Dist_Ilha!$A$2:$F$30,2))</f>
        <v/>
      </c>
      <c r="F9769" s="55"/>
      <c r="G9769" s="49"/>
      <c r="H9769" s="49"/>
      <c r="I9769" s="60"/>
    </row>
    <row r="9770" spans="1:9" ht="15" customHeight="1" x14ac:dyDescent="0.2">
      <c r="A9770" s="44">
        <f>IF($D9770="",0,VLOOKUP($D9770,Concelho!$A$2:$J$309,2))</f>
        <v>0</v>
      </c>
      <c r="B9770" s="58">
        <f>IF($E9770="",$A9770*100,VLOOKUP($E9770,Freguesia!$A$2:$I$3093,3,0))</f>
        <v>0</v>
      </c>
      <c r="C9770" s="40" t="str">
        <f>IF($D9770="","",VLOOKUP(INT(VLOOKUP($D9770,Concelho!$A$2:$J$309,2)/100),Dist_Ilha!$A$2:$F$30,2))</f>
        <v/>
      </c>
      <c r="F9770" s="55"/>
      <c r="G9770" s="49"/>
      <c r="H9770" s="49"/>
      <c r="I9770" s="60"/>
    </row>
    <row r="9771" spans="1:9" ht="15" customHeight="1" x14ac:dyDescent="0.2">
      <c r="A9771" s="44">
        <f>IF($D9771="",0,VLOOKUP($D9771,Concelho!$A$2:$J$309,2))</f>
        <v>0</v>
      </c>
      <c r="B9771" s="58">
        <f>IF($E9771="",$A9771*100,VLOOKUP($E9771,Freguesia!$A$2:$I$3093,3,0))</f>
        <v>0</v>
      </c>
      <c r="C9771" s="40" t="str">
        <f>IF($D9771="","",VLOOKUP(INT(VLOOKUP($D9771,Concelho!$A$2:$J$309,2)/100),Dist_Ilha!$A$2:$F$30,2))</f>
        <v/>
      </c>
      <c r="F9771" s="55"/>
      <c r="G9771" s="49"/>
      <c r="H9771" s="49"/>
      <c r="I9771" s="60"/>
    </row>
    <row r="9772" spans="1:9" ht="15" customHeight="1" x14ac:dyDescent="0.2">
      <c r="A9772" s="44">
        <f>IF($D9772="",0,VLOOKUP($D9772,Concelho!$A$2:$J$309,2))</f>
        <v>0</v>
      </c>
      <c r="B9772" s="58">
        <f>IF($E9772="",$A9772*100,VLOOKUP($E9772,Freguesia!$A$2:$I$3093,3,0))</f>
        <v>0</v>
      </c>
      <c r="C9772" s="40" t="str">
        <f>IF($D9772="","",VLOOKUP(INT(VLOOKUP($D9772,Concelho!$A$2:$J$309,2)/100),Dist_Ilha!$A$2:$F$30,2))</f>
        <v/>
      </c>
      <c r="F9772" s="55"/>
      <c r="G9772" s="49"/>
      <c r="H9772" s="49"/>
      <c r="I9772" s="60"/>
    </row>
    <row r="9773" spans="1:9" ht="15" customHeight="1" x14ac:dyDescent="0.2">
      <c r="A9773" s="44">
        <f>IF($D9773="",0,VLOOKUP($D9773,Concelho!$A$2:$J$309,2))</f>
        <v>0</v>
      </c>
      <c r="B9773" s="58">
        <f>IF($E9773="",$A9773*100,VLOOKUP($E9773,Freguesia!$A$2:$I$3093,3,0))</f>
        <v>0</v>
      </c>
      <c r="C9773" s="40" t="str">
        <f>IF($D9773="","",VLOOKUP(INT(VLOOKUP($D9773,Concelho!$A$2:$J$309,2)/100),Dist_Ilha!$A$2:$F$30,2))</f>
        <v/>
      </c>
      <c r="F9773" s="55"/>
      <c r="G9773" s="49"/>
      <c r="H9773" s="49"/>
      <c r="I9773" s="60"/>
    </row>
    <row r="9774" spans="1:9" ht="15" customHeight="1" x14ac:dyDescent="0.2">
      <c r="A9774" s="44">
        <f>IF($D9774="",0,VLOOKUP($D9774,Concelho!$A$2:$J$309,2))</f>
        <v>0</v>
      </c>
      <c r="B9774" s="58">
        <f>IF($E9774="",$A9774*100,VLOOKUP($E9774,Freguesia!$A$2:$I$3093,3,0))</f>
        <v>0</v>
      </c>
      <c r="C9774" s="40" t="str">
        <f>IF($D9774="","",VLOOKUP(INT(VLOOKUP($D9774,Concelho!$A$2:$J$309,2)/100),Dist_Ilha!$A$2:$F$30,2))</f>
        <v/>
      </c>
      <c r="F9774" s="55"/>
      <c r="G9774" s="49"/>
      <c r="H9774" s="49"/>
      <c r="I9774" s="60"/>
    </row>
    <row r="9775" spans="1:9" ht="15" customHeight="1" x14ac:dyDescent="0.2">
      <c r="A9775" s="44">
        <f>IF($D9775="",0,VLOOKUP($D9775,Concelho!$A$2:$J$309,2))</f>
        <v>0</v>
      </c>
      <c r="B9775" s="58">
        <f>IF($E9775="",$A9775*100,VLOOKUP($E9775,Freguesia!$A$2:$I$3093,3,0))</f>
        <v>0</v>
      </c>
      <c r="C9775" s="40" t="str">
        <f>IF($D9775="","",VLOOKUP(INT(VLOOKUP($D9775,Concelho!$A$2:$J$309,2)/100),Dist_Ilha!$A$2:$F$30,2))</f>
        <v/>
      </c>
      <c r="F9775" s="55"/>
      <c r="G9775" s="49"/>
      <c r="H9775" s="49"/>
      <c r="I9775" s="60"/>
    </row>
    <row r="9776" spans="1:9" ht="15" customHeight="1" x14ac:dyDescent="0.2">
      <c r="A9776" s="44">
        <f>IF($D9776="",0,VLOOKUP($D9776,Concelho!$A$2:$J$309,2))</f>
        <v>0</v>
      </c>
      <c r="B9776" s="58">
        <f>IF($E9776="",$A9776*100,VLOOKUP($E9776,Freguesia!$A$2:$I$3093,3,0))</f>
        <v>0</v>
      </c>
      <c r="C9776" s="40" t="str">
        <f>IF($D9776="","",VLOOKUP(INT(VLOOKUP($D9776,Concelho!$A$2:$J$309,2)/100),Dist_Ilha!$A$2:$F$30,2))</f>
        <v/>
      </c>
      <c r="F9776" s="55"/>
      <c r="G9776" s="49"/>
      <c r="H9776" s="49"/>
      <c r="I9776" s="60"/>
    </row>
    <row r="9777" spans="1:9" ht="15" customHeight="1" x14ac:dyDescent="0.2">
      <c r="A9777" s="44">
        <f>IF($D9777="",0,VLOOKUP($D9777,Concelho!$A$2:$J$309,2))</f>
        <v>0</v>
      </c>
      <c r="B9777" s="58">
        <f>IF($E9777="",$A9777*100,VLOOKUP($E9777,Freguesia!$A$2:$I$3093,3,0))</f>
        <v>0</v>
      </c>
      <c r="C9777" s="40" t="str">
        <f>IF($D9777="","",VLOOKUP(INT(VLOOKUP($D9777,Concelho!$A$2:$J$309,2)/100),Dist_Ilha!$A$2:$F$30,2))</f>
        <v/>
      </c>
      <c r="F9777" s="55"/>
      <c r="G9777" s="49"/>
      <c r="H9777" s="49"/>
      <c r="I9777" s="60"/>
    </row>
    <row r="9778" spans="1:9" ht="15" customHeight="1" x14ac:dyDescent="0.2">
      <c r="A9778" s="44">
        <f>IF($D9778="",0,VLOOKUP($D9778,Concelho!$A$2:$J$309,2))</f>
        <v>0</v>
      </c>
      <c r="B9778" s="58">
        <f>IF($E9778="",$A9778*100,VLOOKUP($E9778,Freguesia!$A$2:$I$3093,3,0))</f>
        <v>0</v>
      </c>
      <c r="C9778" s="40" t="str">
        <f>IF($D9778="","",VLOOKUP(INT(VLOOKUP($D9778,Concelho!$A$2:$J$309,2)/100),Dist_Ilha!$A$2:$F$30,2))</f>
        <v/>
      </c>
      <c r="F9778" s="55"/>
      <c r="G9778" s="49"/>
      <c r="H9778" s="49"/>
      <c r="I9778" s="60"/>
    </row>
    <row r="9779" spans="1:9" ht="15" customHeight="1" x14ac:dyDescent="0.2">
      <c r="A9779" s="44">
        <f>IF($D9779="",0,VLOOKUP($D9779,Concelho!$A$2:$J$309,2))</f>
        <v>0</v>
      </c>
      <c r="B9779" s="58">
        <f>IF($E9779="",$A9779*100,VLOOKUP($E9779,Freguesia!$A$2:$I$3093,3,0))</f>
        <v>0</v>
      </c>
      <c r="C9779" s="40" t="str">
        <f>IF($D9779="","",VLOOKUP(INT(VLOOKUP($D9779,Concelho!$A$2:$J$309,2)/100),Dist_Ilha!$A$2:$F$30,2))</f>
        <v/>
      </c>
      <c r="F9779" s="55"/>
      <c r="G9779" s="49"/>
      <c r="H9779" s="49"/>
      <c r="I9779" s="60"/>
    </row>
    <row r="9780" spans="1:9" ht="15" customHeight="1" x14ac:dyDescent="0.2">
      <c r="A9780" s="44">
        <f>IF($D9780="",0,VLOOKUP($D9780,Concelho!$A$2:$J$309,2))</f>
        <v>0</v>
      </c>
      <c r="B9780" s="58">
        <f>IF($E9780="",$A9780*100,VLOOKUP($E9780,Freguesia!$A$2:$I$3093,3,0))</f>
        <v>0</v>
      </c>
      <c r="C9780" s="40" t="str">
        <f>IF($D9780="","",VLOOKUP(INT(VLOOKUP($D9780,Concelho!$A$2:$J$309,2)/100),Dist_Ilha!$A$2:$F$30,2))</f>
        <v/>
      </c>
      <c r="F9780" s="55"/>
      <c r="G9780" s="49"/>
      <c r="H9780" s="49"/>
      <c r="I9780" s="60"/>
    </row>
    <row r="9781" spans="1:9" ht="15" customHeight="1" x14ac:dyDescent="0.2">
      <c r="A9781" s="44">
        <f>IF($D9781="",0,VLOOKUP($D9781,Concelho!$A$2:$J$309,2))</f>
        <v>0</v>
      </c>
      <c r="B9781" s="58">
        <f>IF($E9781="",$A9781*100,VLOOKUP($E9781,Freguesia!$A$2:$I$3093,3,0))</f>
        <v>0</v>
      </c>
      <c r="C9781" s="40" t="str">
        <f>IF($D9781="","",VLOOKUP(INT(VLOOKUP($D9781,Concelho!$A$2:$J$309,2)/100),Dist_Ilha!$A$2:$F$30,2))</f>
        <v/>
      </c>
      <c r="F9781" s="55"/>
      <c r="G9781" s="49"/>
      <c r="H9781" s="49"/>
      <c r="I9781" s="60"/>
    </row>
    <row r="9782" spans="1:9" ht="15" customHeight="1" x14ac:dyDescent="0.2">
      <c r="A9782" s="44">
        <f>IF($D9782="",0,VLOOKUP($D9782,Concelho!$A$2:$J$309,2))</f>
        <v>0</v>
      </c>
      <c r="B9782" s="58">
        <f>IF($E9782="",$A9782*100,VLOOKUP($E9782,Freguesia!$A$2:$I$3093,3,0))</f>
        <v>0</v>
      </c>
      <c r="C9782" s="40" t="str">
        <f>IF($D9782="","",VLOOKUP(INT(VLOOKUP($D9782,Concelho!$A$2:$J$309,2)/100),Dist_Ilha!$A$2:$F$30,2))</f>
        <v/>
      </c>
      <c r="F9782" s="55"/>
      <c r="G9782" s="49"/>
      <c r="H9782" s="49"/>
      <c r="I9782" s="60"/>
    </row>
    <row r="9783" spans="1:9" ht="15" customHeight="1" x14ac:dyDescent="0.2">
      <c r="A9783" s="44">
        <f>IF($D9783="",0,VLOOKUP($D9783,Concelho!$A$2:$J$309,2))</f>
        <v>0</v>
      </c>
      <c r="B9783" s="58">
        <f>IF($E9783="",$A9783*100,VLOOKUP($E9783,Freguesia!$A$2:$I$3093,3,0))</f>
        <v>0</v>
      </c>
      <c r="C9783" s="40" t="str">
        <f>IF($D9783="","",VLOOKUP(INT(VLOOKUP($D9783,Concelho!$A$2:$J$309,2)/100),Dist_Ilha!$A$2:$F$30,2))</f>
        <v/>
      </c>
      <c r="F9783" s="55"/>
      <c r="G9783" s="49"/>
      <c r="H9783" s="49"/>
      <c r="I9783" s="60"/>
    </row>
    <row r="9784" spans="1:9" ht="15" customHeight="1" x14ac:dyDescent="0.2">
      <c r="A9784" s="44">
        <f>IF($D9784="",0,VLOOKUP($D9784,Concelho!$A$2:$J$309,2))</f>
        <v>0</v>
      </c>
      <c r="B9784" s="58">
        <f>IF($E9784="",$A9784*100,VLOOKUP($E9784,Freguesia!$A$2:$I$3093,3,0))</f>
        <v>0</v>
      </c>
      <c r="C9784" s="40" t="str">
        <f>IF($D9784="","",VLOOKUP(INT(VLOOKUP($D9784,Concelho!$A$2:$J$309,2)/100),Dist_Ilha!$A$2:$F$30,2))</f>
        <v/>
      </c>
      <c r="F9784" s="55"/>
      <c r="G9784" s="49"/>
      <c r="H9784" s="49"/>
      <c r="I9784" s="60"/>
    </row>
    <row r="9785" spans="1:9" ht="15" customHeight="1" x14ac:dyDescent="0.2">
      <c r="A9785" s="44">
        <f>IF($D9785="",0,VLOOKUP($D9785,Concelho!$A$2:$J$309,2))</f>
        <v>0</v>
      </c>
      <c r="B9785" s="58">
        <f>IF($E9785="",$A9785*100,VLOOKUP($E9785,Freguesia!$A$2:$I$3093,3,0))</f>
        <v>0</v>
      </c>
      <c r="C9785" s="40" t="str">
        <f>IF($D9785="","",VLOOKUP(INT(VLOOKUP($D9785,Concelho!$A$2:$J$309,2)/100),Dist_Ilha!$A$2:$F$30,2))</f>
        <v/>
      </c>
      <c r="F9785" s="55"/>
      <c r="G9785" s="49"/>
      <c r="H9785" s="49"/>
      <c r="I9785" s="60"/>
    </row>
    <row r="9786" spans="1:9" ht="15" customHeight="1" x14ac:dyDescent="0.2">
      <c r="A9786" s="44">
        <f>IF($D9786="",0,VLOOKUP($D9786,Concelho!$A$2:$J$309,2))</f>
        <v>0</v>
      </c>
      <c r="B9786" s="58">
        <f>IF($E9786="",$A9786*100,VLOOKUP($E9786,Freguesia!$A$2:$I$3093,3,0))</f>
        <v>0</v>
      </c>
      <c r="C9786" s="40" t="str">
        <f>IF($D9786="","",VLOOKUP(INT(VLOOKUP($D9786,Concelho!$A$2:$J$309,2)/100),Dist_Ilha!$A$2:$F$30,2))</f>
        <v/>
      </c>
      <c r="F9786" s="55"/>
      <c r="G9786" s="49"/>
      <c r="H9786" s="49"/>
      <c r="I9786" s="60"/>
    </row>
    <row r="9787" spans="1:9" ht="15" customHeight="1" x14ac:dyDescent="0.2">
      <c r="A9787" s="44">
        <f>IF($D9787="",0,VLOOKUP($D9787,Concelho!$A$2:$J$309,2))</f>
        <v>0</v>
      </c>
      <c r="B9787" s="58">
        <f>IF($E9787="",$A9787*100,VLOOKUP($E9787,Freguesia!$A$2:$I$3093,3,0))</f>
        <v>0</v>
      </c>
      <c r="C9787" s="40" t="str">
        <f>IF($D9787="","",VLOOKUP(INT(VLOOKUP($D9787,Concelho!$A$2:$J$309,2)/100),Dist_Ilha!$A$2:$F$30,2))</f>
        <v/>
      </c>
      <c r="F9787" s="55"/>
      <c r="G9787" s="49"/>
      <c r="H9787" s="49"/>
      <c r="I9787" s="60"/>
    </row>
    <row r="9788" spans="1:9" ht="15" customHeight="1" x14ac:dyDescent="0.2">
      <c r="A9788" s="44">
        <f>IF($D9788="",0,VLOOKUP($D9788,Concelho!$A$2:$J$309,2))</f>
        <v>0</v>
      </c>
      <c r="B9788" s="58">
        <f>IF($E9788="",$A9788*100,VLOOKUP($E9788,Freguesia!$A$2:$I$3093,3,0))</f>
        <v>0</v>
      </c>
      <c r="C9788" s="40" t="str">
        <f>IF($D9788="","",VLOOKUP(INT(VLOOKUP($D9788,Concelho!$A$2:$J$309,2)/100),Dist_Ilha!$A$2:$F$30,2))</f>
        <v/>
      </c>
      <c r="F9788" s="55"/>
      <c r="G9788" s="49"/>
      <c r="H9788" s="49"/>
      <c r="I9788" s="60"/>
    </row>
    <row r="9789" spans="1:9" ht="15" customHeight="1" x14ac:dyDescent="0.2">
      <c r="A9789" s="44">
        <f>IF($D9789="",0,VLOOKUP($D9789,Concelho!$A$2:$J$309,2))</f>
        <v>0</v>
      </c>
      <c r="B9789" s="58">
        <f>IF($E9789="",$A9789*100,VLOOKUP($E9789,Freguesia!$A$2:$I$3093,3,0))</f>
        <v>0</v>
      </c>
      <c r="C9789" s="40" t="str">
        <f>IF($D9789="","",VLOOKUP(INT(VLOOKUP($D9789,Concelho!$A$2:$J$309,2)/100),Dist_Ilha!$A$2:$F$30,2))</f>
        <v/>
      </c>
      <c r="F9789" s="55"/>
      <c r="G9789" s="49"/>
      <c r="H9789" s="49"/>
      <c r="I9789" s="60"/>
    </row>
    <row r="9790" spans="1:9" ht="15" customHeight="1" x14ac:dyDescent="0.2">
      <c r="A9790" s="44">
        <f>IF($D9790="",0,VLOOKUP($D9790,Concelho!$A$2:$J$309,2))</f>
        <v>0</v>
      </c>
      <c r="B9790" s="58">
        <f>IF($E9790="",$A9790*100,VLOOKUP($E9790,Freguesia!$A$2:$I$3093,3,0))</f>
        <v>0</v>
      </c>
      <c r="C9790" s="40" t="str">
        <f>IF($D9790="","",VLOOKUP(INT(VLOOKUP($D9790,Concelho!$A$2:$J$309,2)/100),Dist_Ilha!$A$2:$F$30,2))</f>
        <v/>
      </c>
      <c r="F9790" s="55"/>
      <c r="G9790" s="49"/>
      <c r="H9790" s="49"/>
      <c r="I9790" s="60"/>
    </row>
    <row r="9791" spans="1:9" ht="15" customHeight="1" x14ac:dyDescent="0.2">
      <c r="A9791" s="44">
        <f>IF($D9791="",0,VLOOKUP($D9791,Concelho!$A$2:$J$309,2))</f>
        <v>0</v>
      </c>
      <c r="B9791" s="58">
        <f>IF($E9791="",$A9791*100,VLOOKUP($E9791,Freguesia!$A$2:$I$3093,3,0))</f>
        <v>0</v>
      </c>
      <c r="C9791" s="40" t="str">
        <f>IF($D9791="","",VLOOKUP(INT(VLOOKUP($D9791,Concelho!$A$2:$J$309,2)/100),Dist_Ilha!$A$2:$F$30,2))</f>
        <v/>
      </c>
      <c r="F9791" s="55"/>
      <c r="G9791" s="49"/>
      <c r="H9791" s="49"/>
      <c r="I9791" s="60"/>
    </row>
    <row r="9792" spans="1:9" ht="15" customHeight="1" x14ac:dyDescent="0.2">
      <c r="A9792" s="44">
        <f>IF($D9792="",0,VLOOKUP($D9792,Concelho!$A$2:$J$309,2))</f>
        <v>0</v>
      </c>
      <c r="B9792" s="58">
        <f>IF($E9792="",$A9792*100,VLOOKUP($E9792,Freguesia!$A$2:$I$3093,3,0))</f>
        <v>0</v>
      </c>
      <c r="C9792" s="40" t="str">
        <f>IF($D9792="","",VLOOKUP(INT(VLOOKUP($D9792,Concelho!$A$2:$J$309,2)/100),Dist_Ilha!$A$2:$F$30,2))</f>
        <v/>
      </c>
      <c r="F9792" s="55"/>
      <c r="G9792" s="49"/>
      <c r="H9792" s="49"/>
      <c r="I9792" s="60"/>
    </row>
    <row r="9793" spans="1:9" ht="15" customHeight="1" x14ac:dyDescent="0.2">
      <c r="A9793" s="44">
        <f>IF($D9793="",0,VLOOKUP($D9793,Concelho!$A$2:$J$309,2))</f>
        <v>0</v>
      </c>
      <c r="B9793" s="58">
        <f>IF($E9793="",$A9793*100,VLOOKUP($E9793,Freguesia!$A$2:$I$3093,3,0))</f>
        <v>0</v>
      </c>
      <c r="C9793" s="40" t="str">
        <f>IF($D9793="","",VLOOKUP(INT(VLOOKUP($D9793,Concelho!$A$2:$J$309,2)/100),Dist_Ilha!$A$2:$F$30,2))</f>
        <v/>
      </c>
      <c r="F9793" s="55"/>
      <c r="G9793" s="49"/>
      <c r="H9793" s="49"/>
      <c r="I9793" s="60"/>
    </row>
    <row r="9794" spans="1:9" ht="15" customHeight="1" x14ac:dyDescent="0.2">
      <c r="A9794" s="44">
        <f>IF($D9794="",0,VLOOKUP($D9794,Concelho!$A$2:$J$309,2))</f>
        <v>0</v>
      </c>
      <c r="B9794" s="58">
        <f>IF($E9794="",$A9794*100,VLOOKUP($E9794,Freguesia!$A$2:$I$3093,3,0))</f>
        <v>0</v>
      </c>
      <c r="C9794" s="40" t="str">
        <f>IF($D9794="","",VLOOKUP(INT(VLOOKUP($D9794,Concelho!$A$2:$J$309,2)/100),Dist_Ilha!$A$2:$F$30,2))</f>
        <v/>
      </c>
      <c r="F9794" s="55"/>
      <c r="G9794" s="49"/>
      <c r="H9794" s="49"/>
      <c r="I9794" s="60"/>
    </row>
    <row r="9795" spans="1:9" ht="15" customHeight="1" x14ac:dyDescent="0.2">
      <c r="A9795" s="44">
        <f>IF($D9795="",0,VLOOKUP($D9795,Concelho!$A$2:$J$309,2))</f>
        <v>0</v>
      </c>
      <c r="B9795" s="58">
        <f>IF($E9795="",$A9795*100,VLOOKUP($E9795,Freguesia!$A$2:$I$3093,3,0))</f>
        <v>0</v>
      </c>
      <c r="C9795" s="40" t="str">
        <f>IF($D9795="","",VLOOKUP(INT(VLOOKUP($D9795,Concelho!$A$2:$J$309,2)/100),Dist_Ilha!$A$2:$F$30,2))</f>
        <v/>
      </c>
      <c r="F9795" s="55"/>
      <c r="G9795" s="49"/>
      <c r="H9795" s="49"/>
      <c r="I9795" s="60"/>
    </row>
    <row r="9796" spans="1:9" ht="15" customHeight="1" x14ac:dyDescent="0.2">
      <c r="A9796" s="44">
        <f>IF($D9796="",0,VLOOKUP($D9796,Concelho!$A$2:$J$309,2))</f>
        <v>0</v>
      </c>
      <c r="B9796" s="58">
        <f>IF($E9796="",$A9796*100,VLOOKUP($E9796,Freguesia!$A$2:$I$3093,3,0))</f>
        <v>0</v>
      </c>
      <c r="C9796" s="40" t="str">
        <f>IF($D9796="","",VLOOKUP(INT(VLOOKUP($D9796,Concelho!$A$2:$J$309,2)/100),Dist_Ilha!$A$2:$F$30,2))</f>
        <v/>
      </c>
      <c r="F9796" s="55"/>
      <c r="G9796" s="49"/>
      <c r="H9796" s="49"/>
      <c r="I9796" s="60"/>
    </row>
    <row r="9797" spans="1:9" ht="15" customHeight="1" x14ac:dyDescent="0.2">
      <c r="A9797" s="44">
        <f>IF($D9797="",0,VLOOKUP($D9797,Concelho!$A$2:$J$309,2))</f>
        <v>0</v>
      </c>
      <c r="B9797" s="58">
        <f>IF($E9797="",$A9797*100,VLOOKUP($E9797,Freguesia!$A$2:$I$3093,3,0))</f>
        <v>0</v>
      </c>
      <c r="C9797" s="40" t="str">
        <f>IF($D9797="","",VLOOKUP(INT(VLOOKUP($D9797,Concelho!$A$2:$J$309,2)/100),Dist_Ilha!$A$2:$F$30,2))</f>
        <v/>
      </c>
      <c r="F9797" s="55"/>
      <c r="G9797" s="49"/>
      <c r="H9797" s="49"/>
      <c r="I9797" s="60"/>
    </row>
    <row r="9798" spans="1:9" ht="15" customHeight="1" x14ac:dyDescent="0.2">
      <c r="A9798" s="44">
        <f>IF($D9798="",0,VLOOKUP($D9798,Concelho!$A$2:$J$309,2))</f>
        <v>0</v>
      </c>
      <c r="B9798" s="58">
        <f>IF($E9798="",$A9798*100,VLOOKUP($E9798,Freguesia!$A$2:$I$3093,3,0))</f>
        <v>0</v>
      </c>
      <c r="C9798" s="40" t="str">
        <f>IF($D9798="","",VLOOKUP(INT(VLOOKUP($D9798,Concelho!$A$2:$J$309,2)/100),Dist_Ilha!$A$2:$F$30,2))</f>
        <v/>
      </c>
      <c r="F9798" s="55"/>
      <c r="G9798" s="49"/>
      <c r="H9798" s="49"/>
      <c r="I9798" s="60"/>
    </row>
    <row r="9799" spans="1:9" ht="15" customHeight="1" x14ac:dyDescent="0.2">
      <c r="A9799" s="44">
        <f>IF($D9799="",0,VLOOKUP($D9799,Concelho!$A$2:$J$309,2))</f>
        <v>0</v>
      </c>
      <c r="B9799" s="58">
        <f>IF($E9799="",$A9799*100,VLOOKUP($E9799,Freguesia!$A$2:$I$3093,3,0))</f>
        <v>0</v>
      </c>
      <c r="C9799" s="40" t="str">
        <f>IF($D9799="","",VLOOKUP(INT(VLOOKUP($D9799,Concelho!$A$2:$J$309,2)/100),Dist_Ilha!$A$2:$F$30,2))</f>
        <v/>
      </c>
      <c r="F9799" s="55"/>
      <c r="G9799" s="49"/>
      <c r="H9799" s="49"/>
      <c r="I9799" s="60"/>
    </row>
    <row r="9800" spans="1:9" ht="15" customHeight="1" x14ac:dyDescent="0.2">
      <c r="A9800" s="44">
        <f>IF($D9800="",0,VLOOKUP($D9800,Concelho!$A$2:$J$309,2))</f>
        <v>0</v>
      </c>
      <c r="B9800" s="58">
        <f>IF($E9800="",$A9800*100,VLOOKUP($E9800,Freguesia!$A$2:$I$3093,3,0))</f>
        <v>0</v>
      </c>
      <c r="C9800" s="40" t="str">
        <f>IF($D9800="","",VLOOKUP(INT(VLOOKUP($D9800,Concelho!$A$2:$J$309,2)/100),Dist_Ilha!$A$2:$F$30,2))</f>
        <v/>
      </c>
      <c r="F9800" s="55"/>
      <c r="G9800" s="49"/>
      <c r="H9800" s="49"/>
      <c r="I9800" s="60"/>
    </row>
    <row r="9801" spans="1:9" ht="15" customHeight="1" x14ac:dyDescent="0.2">
      <c r="A9801" s="44">
        <f>IF($D9801="",0,VLOOKUP($D9801,Concelho!$A$2:$J$309,2))</f>
        <v>0</v>
      </c>
      <c r="B9801" s="58">
        <f>IF($E9801="",$A9801*100,VLOOKUP($E9801,Freguesia!$A$2:$I$3093,3,0))</f>
        <v>0</v>
      </c>
      <c r="C9801" s="40" t="str">
        <f>IF($D9801="","",VLOOKUP(INT(VLOOKUP($D9801,Concelho!$A$2:$J$309,2)/100),Dist_Ilha!$A$2:$F$30,2))</f>
        <v/>
      </c>
      <c r="F9801" s="55"/>
      <c r="G9801" s="49"/>
      <c r="H9801" s="49"/>
      <c r="I9801" s="60"/>
    </row>
    <row r="9802" spans="1:9" ht="15" customHeight="1" x14ac:dyDescent="0.2">
      <c r="A9802" s="44">
        <f>IF($D9802="",0,VLOOKUP($D9802,Concelho!$A$2:$J$309,2))</f>
        <v>0</v>
      </c>
      <c r="B9802" s="58">
        <f>IF($E9802="",$A9802*100,VLOOKUP($E9802,Freguesia!$A$2:$I$3093,3,0))</f>
        <v>0</v>
      </c>
      <c r="C9802" s="40" t="str">
        <f>IF($D9802="","",VLOOKUP(INT(VLOOKUP($D9802,Concelho!$A$2:$J$309,2)/100),Dist_Ilha!$A$2:$F$30,2))</f>
        <v/>
      </c>
      <c r="F9802" s="55"/>
      <c r="G9802" s="49"/>
      <c r="H9802" s="49"/>
      <c r="I9802" s="60"/>
    </row>
    <row r="9803" spans="1:9" ht="15" customHeight="1" x14ac:dyDescent="0.2">
      <c r="A9803" s="44">
        <f>IF($D9803="",0,VLOOKUP($D9803,Concelho!$A$2:$J$309,2))</f>
        <v>0</v>
      </c>
      <c r="B9803" s="58">
        <f>IF($E9803="",$A9803*100,VLOOKUP($E9803,Freguesia!$A$2:$I$3093,3,0))</f>
        <v>0</v>
      </c>
      <c r="C9803" s="40" t="str">
        <f>IF($D9803="","",VLOOKUP(INT(VLOOKUP($D9803,Concelho!$A$2:$J$309,2)/100),Dist_Ilha!$A$2:$F$30,2))</f>
        <v/>
      </c>
      <c r="F9803" s="55"/>
      <c r="G9803" s="49"/>
      <c r="H9803" s="49"/>
      <c r="I9803" s="60"/>
    </row>
    <row r="9804" spans="1:9" ht="15" customHeight="1" x14ac:dyDescent="0.2">
      <c r="A9804" s="44">
        <f>IF($D9804="",0,VLOOKUP($D9804,Concelho!$A$2:$J$309,2))</f>
        <v>0</v>
      </c>
      <c r="B9804" s="58">
        <f>IF($E9804="",$A9804*100,VLOOKUP($E9804,Freguesia!$A$2:$I$3093,3,0))</f>
        <v>0</v>
      </c>
      <c r="C9804" s="40" t="str">
        <f>IF($D9804="","",VLOOKUP(INT(VLOOKUP($D9804,Concelho!$A$2:$J$309,2)/100),Dist_Ilha!$A$2:$F$30,2))</f>
        <v/>
      </c>
      <c r="F9804" s="55"/>
      <c r="G9804" s="49"/>
      <c r="H9804" s="49"/>
      <c r="I9804" s="60"/>
    </row>
    <row r="9805" spans="1:9" ht="15" customHeight="1" x14ac:dyDescent="0.2">
      <c r="A9805" s="44">
        <f>IF($D9805="",0,VLOOKUP($D9805,Concelho!$A$2:$J$309,2))</f>
        <v>0</v>
      </c>
      <c r="B9805" s="58">
        <f>IF($E9805="",$A9805*100,VLOOKUP($E9805,Freguesia!$A$2:$I$3093,3,0))</f>
        <v>0</v>
      </c>
      <c r="C9805" s="40" t="str">
        <f>IF($D9805="","",VLOOKUP(INT(VLOOKUP($D9805,Concelho!$A$2:$J$309,2)/100),Dist_Ilha!$A$2:$F$30,2))</f>
        <v/>
      </c>
      <c r="F9805" s="55"/>
      <c r="G9805" s="49"/>
      <c r="H9805" s="49"/>
      <c r="I9805" s="60"/>
    </row>
    <row r="9806" spans="1:9" ht="15" customHeight="1" x14ac:dyDescent="0.2">
      <c r="A9806" s="44">
        <f>IF($D9806="",0,VLOOKUP($D9806,Concelho!$A$2:$J$309,2))</f>
        <v>0</v>
      </c>
      <c r="B9806" s="58">
        <f>IF($E9806="",$A9806*100,VLOOKUP($E9806,Freguesia!$A$2:$I$3093,3,0))</f>
        <v>0</v>
      </c>
      <c r="C9806" s="40" t="str">
        <f>IF($D9806="","",VLOOKUP(INT(VLOOKUP($D9806,Concelho!$A$2:$J$309,2)/100),Dist_Ilha!$A$2:$F$30,2))</f>
        <v/>
      </c>
      <c r="F9806" s="55"/>
      <c r="G9806" s="49"/>
      <c r="H9806" s="49"/>
      <c r="I9806" s="60"/>
    </row>
    <row r="9807" spans="1:9" ht="15" customHeight="1" x14ac:dyDescent="0.2">
      <c r="A9807" s="44">
        <f>IF($D9807="",0,VLOOKUP($D9807,Concelho!$A$2:$J$309,2))</f>
        <v>0</v>
      </c>
      <c r="B9807" s="58">
        <f>IF($E9807="",$A9807*100,VLOOKUP($E9807,Freguesia!$A$2:$I$3093,3,0))</f>
        <v>0</v>
      </c>
      <c r="C9807" s="40" t="str">
        <f>IF($D9807="","",VLOOKUP(INT(VLOOKUP($D9807,Concelho!$A$2:$J$309,2)/100),Dist_Ilha!$A$2:$F$30,2))</f>
        <v/>
      </c>
      <c r="F9807" s="55"/>
      <c r="G9807" s="49"/>
      <c r="H9807" s="49"/>
      <c r="I9807" s="60"/>
    </row>
    <row r="9808" spans="1:9" ht="15" customHeight="1" x14ac:dyDescent="0.2">
      <c r="A9808" s="44">
        <f>IF($D9808="",0,VLOOKUP($D9808,Concelho!$A$2:$J$309,2))</f>
        <v>0</v>
      </c>
      <c r="B9808" s="58">
        <f>IF($E9808="",$A9808*100,VLOOKUP($E9808,Freguesia!$A$2:$I$3093,3,0))</f>
        <v>0</v>
      </c>
      <c r="C9808" s="40" t="str">
        <f>IF($D9808="","",VLOOKUP(INT(VLOOKUP($D9808,Concelho!$A$2:$J$309,2)/100),Dist_Ilha!$A$2:$F$30,2))</f>
        <v/>
      </c>
      <c r="F9808" s="55"/>
      <c r="G9808" s="49"/>
      <c r="H9808" s="49"/>
      <c r="I9808" s="60"/>
    </row>
    <row r="9809" spans="1:9" ht="15" customHeight="1" x14ac:dyDescent="0.2">
      <c r="A9809" s="44">
        <f>IF($D9809="",0,VLOOKUP($D9809,Concelho!$A$2:$J$309,2))</f>
        <v>0</v>
      </c>
      <c r="B9809" s="58">
        <f>IF($E9809="",$A9809*100,VLOOKUP($E9809,Freguesia!$A$2:$I$3093,3,0))</f>
        <v>0</v>
      </c>
      <c r="C9809" s="40" t="str">
        <f>IF($D9809="","",VLOOKUP(INT(VLOOKUP($D9809,Concelho!$A$2:$J$309,2)/100),Dist_Ilha!$A$2:$F$30,2))</f>
        <v/>
      </c>
      <c r="F9809" s="55"/>
      <c r="G9809" s="49"/>
      <c r="H9809" s="49"/>
      <c r="I9809" s="60"/>
    </row>
    <row r="9810" spans="1:9" ht="15" customHeight="1" x14ac:dyDescent="0.2">
      <c r="A9810" s="44">
        <f>IF($D9810="",0,VLOOKUP($D9810,Concelho!$A$2:$J$309,2))</f>
        <v>0</v>
      </c>
      <c r="B9810" s="58">
        <f>IF($E9810="",$A9810*100,VLOOKUP($E9810,Freguesia!$A$2:$I$3093,3,0))</f>
        <v>0</v>
      </c>
      <c r="C9810" s="40" t="str">
        <f>IF($D9810="","",VLOOKUP(INT(VLOOKUP($D9810,Concelho!$A$2:$J$309,2)/100),Dist_Ilha!$A$2:$F$30,2))</f>
        <v/>
      </c>
      <c r="F9810" s="55"/>
      <c r="G9810" s="49"/>
      <c r="H9810" s="49"/>
      <c r="I9810" s="60"/>
    </row>
    <row r="9811" spans="1:9" ht="15" customHeight="1" x14ac:dyDescent="0.2">
      <c r="A9811" s="44">
        <f>IF($D9811="",0,VLOOKUP($D9811,Concelho!$A$2:$J$309,2))</f>
        <v>0</v>
      </c>
      <c r="B9811" s="58">
        <f>IF($E9811="",$A9811*100,VLOOKUP($E9811,Freguesia!$A$2:$I$3093,3,0))</f>
        <v>0</v>
      </c>
      <c r="C9811" s="40" t="str">
        <f>IF($D9811="","",VLOOKUP(INT(VLOOKUP($D9811,Concelho!$A$2:$J$309,2)/100),Dist_Ilha!$A$2:$F$30,2))</f>
        <v/>
      </c>
      <c r="F9811" s="55"/>
      <c r="G9811" s="49"/>
      <c r="H9811" s="49"/>
      <c r="I9811" s="60"/>
    </row>
    <row r="9812" spans="1:9" ht="15" customHeight="1" x14ac:dyDescent="0.2">
      <c r="A9812" s="44">
        <f>IF($D9812="",0,VLOOKUP($D9812,Concelho!$A$2:$J$309,2))</f>
        <v>0</v>
      </c>
      <c r="B9812" s="58">
        <f>IF($E9812="",$A9812*100,VLOOKUP($E9812,Freguesia!$A$2:$I$3093,3,0))</f>
        <v>0</v>
      </c>
      <c r="C9812" s="40" t="str">
        <f>IF($D9812="","",VLOOKUP(INT(VLOOKUP($D9812,Concelho!$A$2:$J$309,2)/100),Dist_Ilha!$A$2:$F$30,2))</f>
        <v/>
      </c>
      <c r="F9812" s="55"/>
      <c r="G9812" s="49"/>
      <c r="H9812" s="49"/>
      <c r="I9812" s="60"/>
    </row>
    <row r="9813" spans="1:9" ht="15" customHeight="1" x14ac:dyDescent="0.2">
      <c r="A9813" s="44">
        <f>IF($D9813="",0,VLOOKUP($D9813,Concelho!$A$2:$J$309,2))</f>
        <v>0</v>
      </c>
      <c r="B9813" s="58">
        <f>IF($E9813="",$A9813*100,VLOOKUP($E9813,Freguesia!$A$2:$I$3093,3,0))</f>
        <v>0</v>
      </c>
      <c r="C9813" s="40" t="str">
        <f>IF($D9813="","",VLOOKUP(INT(VLOOKUP($D9813,Concelho!$A$2:$J$309,2)/100),Dist_Ilha!$A$2:$F$30,2))</f>
        <v/>
      </c>
      <c r="F9813" s="55"/>
      <c r="G9813" s="49"/>
      <c r="H9813" s="49"/>
      <c r="I9813" s="60"/>
    </row>
    <row r="9814" spans="1:9" ht="15" customHeight="1" x14ac:dyDescent="0.2">
      <c r="A9814" s="44">
        <f>IF($D9814="",0,VLOOKUP($D9814,Concelho!$A$2:$J$309,2))</f>
        <v>0</v>
      </c>
      <c r="B9814" s="58">
        <f>IF($E9814="",$A9814*100,VLOOKUP($E9814,Freguesia!$A$2:$I$3093,3,0))</f>
        <v>0</v>
      </c>
      <c r="C9814" s="40" t="str">
        <f>IF($D9814="","",VLOOKUP(INT(VLOOKUP($D9814,Concelho!$A$2:$J$309,2)/100),Dist_Ilha!$A$2:$F$30,2))</f>
        <v/>
      </c>
      <c r="F9814" s="55"/>
      <c r="G9814" s="49"/>
      <c r="H9814" s="49"/>
      <c r="I9814" s="60"/>
    </row>
    <row r="9815" spans="1:9" ht="15" customHeight="1" x14ac:dyDescent="0.2">
      <c r="A9815" s="44">
        <f>IF($D9815="",0,VLOOKUP($D9815,Concelho!$A$2:$J$309,2))</f>
        <v>0</v>
      </c>
      <c r="B9815" s="58">
        <f>IF($E9815="",$A9815*100,VLOOKUP($E9815,Freguesia!$A$2:$I$3093,3,0))</f>
        <v>0</v>
      </c>
      <c r="C9815" s="40" t="str">
        <f>IF($D9815="","",VLOOKUP(INT(VLOOKUP($D9815,Concelho!$A$2:$J$309,2)/100),Dist_Ilha!$A$2:$F$30,2))</f>
        <v/>
      </c>
      <c r="F9815" s="55"/>
      <c r="G9815" s="49"/>
      <c r="H9815" s="49"/>
      <c r="I9815" s="60"/>
    </row>
    <row r="9816" spans="1:9" ht="15" customHeight="1" x14ac:dyDescent="0.2">
      <c r="A9816" s="44">
        <f>IF($D9816="",0,VLOOKUP($D9816,Concelho!$A$2:$J$309,2))</f>
        <v>0</v>
      </c>
      <c r="B9816" s="58">
        <f>IF($E9816="",$A9816*100,VLOOKUP($E9816,Freguesia!$A$2:$I$3093,3,0))</f>
        <v>0</v>
      </c>
      <c r="C9816" s="40" t="str">
        <f>IF($D9816="","",VLOOKUP(INT(VLOOKUP($D9816,Concelho!$A$2:$J$309,2)/100),Dist_Ilha!$A$2:$F$30,2))</f>
        <v/>
      </c>
      <c r="F9816" s="55"/>
      <c r="G9816" s="49"/>
      <c r="H9816" s="49"/>
      <c r="I9816" s="60"/>
    </row>
    <row r="9817" spans="1:9" ht="15" customHeight="1" x14ac:dyDescent="0.2">
      <c r="A9817" s="44">
        <f>IF($D9817="",0,VLOOKUP($D9817,Concelho!$A$2:$J$309,2))</f>
        <v>0</v>
      </c>
      <c r="B9817" s="58">
        <f>IF($E9817="",$A9817*100,VLOOKUP($E9817,Freguesia!$A$2:$I$3093,3,0))</f>
        <v>0</v>
      </c>
      <c r="C9817" s="40" t="str">
        <f>IF($D9817="","",VLOOKUP(INT(VLOOKUP($D9817,Concelho!$A$2:$J$309,2)/100),Dist_Ilha!$A$2:$F$30,2))</f>
        <v/>
      </c>
      <c r="F9817" s="55"/>
      <c r="G9817" s="49"/>
      <c r="H9817" s="49"/>
      <c r="I9817" s="60"/>
    </row>
    <row r="9818" spans="1:9" ht="15" customHeight="1" x14ac:dyDescent="0.2">
      <c r="A9818" s="44">
        <f>IF($D9818="",0,VLOOKUP($D9818,Concelho!$A$2:$J$309,2))</f>
        <v>0</v>
      </c>
      <c r="B9818" s="58">
        <f>IF($E9818="",$A9818*100,VLOOKUP($E9818,Freguesia!$A$2:$I$3093,3,0))</f>
        <v>0</v>
      </c>
      <c r="C9818" s="40" t="str">
        <f>IF($D9818="","",VLOOKUP(INT(VLOOKUP($D9818,Concelho!$A$2:$J$309,2)/100),Dist_Ilha!$A$2:$F$30,2))</f>
        <v/>
      </c>
      <c r="F9818" s="55"/>
      <c r="G9818" s="49"/>
      <c r="H9818" s="49"/>
      <c r="I9818" s="60"/>
    </row>
    <row r="9819" spans="1:9" ht="15" customHeight="1" x14ac:dyDescent="0.2">
      <c r="A9819" s="44">
        <f>IF($D9819="",0,VLOOKUP($D9819,Concelho!$A$2:$J$309,2))</f>
        <v>0</v>
      </c>
      <c r="B9819" s="58">
        <f>IF($E9819="",$A9819*100,VLOOKUP($E9819,Freguesia!$A$2:$I$3093,3,0))</f>
        <v>0</v>
      </c>
      <c r="C9819" s="40" t="str">
        <f>IF($D9819="","",VLOOKUP(INT(VLOOKUP($D9819,Concelho!$A$2:$J$309,2)/100),Dist_Ilha!$A$2:$F$30,2))</f>
        <v/>
      </c>
      <c r="F9819" s="55"/>
      <c r="G9819" s="49"/>
      <c r="H9819" s="49"/>
      <c r="I9819" s="60"/>
    </row>
    <row r="9820" spans="1:9" ht="15" customHeight="1" x14ac:dyDescent="0.2">
      <c r="A9820" s="44">
        <f>IF($D9820="",0,VLOOKUP($D9820,Concelho!$A$2:$J$309,2))</f>
        <v>0</v>
      </c>
      <c r="B9820" s="58">
        <f>IF($E9820="",$A9820*100,VLOOKUP($E9820,Freguesia!$A$2:$I$3093,3,0))</f>
        <v>0</v>
      </c>
      <c r="C9820" s="40" t="str">
        <f>IF($D9820="","",VLOOKUP(INT(VLOOKUP($D9820,Concelho!$A$2:$J$309,2)/100),Dist_Ilha!$A$2:$F$30,2))</f>
        <v/>
      </c>
      <c r="F9820" s="55"/>
      <c r="G9820" s="49"/>
      <c r="H9820" s="49"/>
      <c r="I9820" s="60"/>
    </row>
    <row r="9821" spans="1:9" ht="15" customHeight="1" x14ac:dyDescent="0.2">
      <c r="A9821" s="44">
        <f>IF($D9821="",0,VLOOKUP($D9821,Concelho!$A$2:$J$309,2))</f>
        <v>0</v>
      </c>
      <c r="B9821" s="58">
        <f>IF($E9821="",$A9821*100,VLOOKUP($E9821,Freguesia!$A$2:$I$3093,3,0))</f>
        <v>0</v>
      </c>
      <c r="C9821" s="40" t="str">
        <f>IF($D9821="","",VLOOKUP(INT(VLOOKUP($D9821,Concelho!$A$2:$J$309,2)/100),Dist_Ilha!$A$2:$F$30,2))</f>
        <v/>
      </c>
      <c r="F9821" s="55"/>
      <c r="G9821" s="49"/>
      <c r="H9821" s="49"/>
      <c r="I9821" s="60"/>
    </row>
    <row r="9822" spans="1:9" ht="15" customHeight="1" x14ac:dyDescent="0.2">
      <c r="A9822" s="44">
        <f>IF($D9822="",0,VLOOKUP($D9822,Concelho!$A$2:$J$309,2))</f>
        <v>0</v>
      </c>
      <c r="B9822" s="58">
        <f>IF($E9822="",$A9822*100,VLOOKUP($E9822,Freguesia!$A$2:$I$3093,3,0))</f>
        <v>0</v>
      </c>
      <c r="C9822" s="40" t="str">
        <f>IF($D9822="","",VLOOKUP(INT(VLOOKUP($D9822,Concelho!$A$2:$J$309,2)/100),Dist_Ilha!$A$2:$F$30,2))</f>
        <v/>
      </c>
      <c r="F9822" s="55"/>
      <c r="G9822" s="49"/>
      <c r="H9822" s="49"/>
      <c r="I9822" s="60"/>
    </row>
    <row r="9823" spans="1:9" ht="15" customHeight="1" x14ac:dyDescent="0.2">
      <c r="A9823" s="44">
        <f>IF($D9823="",0,VLOOKUP($D9823,Concelho!$A$2:$J$309,2))</f>
        <v>0</v>
      </c>
      <c r="B9823" s="58">
        <f>IF($E9823="",$A9823*100,VLOOKUP($E9823,Freguesia!$A$2:$I$3093,3,0))</f>
        <v>0</v>
      </c>
      <c r="C9823" s="40" t="str">
        <f>IF($D9823="","",VLOOKUP(INT(VLOOKUP($D9823,Concelho!$A$2:$J$309,2)/100),Dist_Ilha!$A$2:$F$30,2))</f>
        <v/>
      </c>
      <c r="F9823" s="55"/>
      <c r="G9823" s="49"/>
      <c r="H9823" s="49"/>
      <c r="I9823" s="60"/>
    </row>
    <row r="9824" spans="1:9" ht="15" customHeight="1" x14ac:dyDescent="0.2">
      <c r="A9824" s="44">
        <f>IF($D9824="",0,VLOOKUP($D9824,Concelho!$A$2:$J$309,2))</f>
        <v>0</v>
      </c>
      <c r="B9824" s="58">
        <f>IF($E9824="",$A9824*100,VLOOKUP($E9824,Freguesia!$A$2:$I$3093,3,0))</f>
        <v>0</v>
      </c>
      <c r="C9824" s="40" t="str">
        <f>IF($D9824="","",VLOOKUP(INT(VLOOKUP($D9824,Concelho!$A$2:$J$309,2)/100),Dist_Ilha!$A$2:$F$30,2))</f>
        <v/>
      </c>
      <c r="F9824" s="55"/>
      <c r="G9824" s="49"/>
      <c r="H9824" s="49"/>
      <c r="I9824" s="60"/>
    </row>
    <row r="9825" spans="1:9" ht="15" customHeight="1" x14ac:dyDescent="0.2">
      <c r="A9825" s="44">
        <f>IF($D9825="",0,VLOOKUP($D9825,Concelho!$A$2:$J$309,2))</f>
        <v>0</v>
      </c>
      <c r="B9825" s="58">
        <f>IF($E9825="",$A9825*100,VLOOKUP($E9825,Freguesia!$A$2:$I$3093,3,0))</f>
        <v>0</v>
      </c>
      <c r="C9825" s="40" t="str">
        <f>IF($D9825="","",VLOOKUP(INT(VLOOKUP($D9825,Concelho!$A$2:$J$309,2)/100),Dist_Ilha!$A$2:$F$30,2))</f>
        <v/>
      </c>
      <c r="F9825" s="55"/>
      <c r="G9825" s="49"/>
      <c r="H9825" s="49"/>
      <c r="I9825" s="60"/>
    </row>
    <row r="9826" spans="1:9" ht="15" customHeight="1" x14ac:dyDescent="0.2">
      <c r="A9826" s="44">
        <f>IF($D9826="",0,VLOOKUP($D9826,Concelho!$A$2:$J$309,2))</f>
        <v>0</v>
      </c>
      <c r="B9826" s="58">
        <f>IF($E9826="",$A9826*100,VLOOKUP($E9826,Freguesia!$A$2:$I$3093,3,0))</f>
        <v>0</v>
      </c>
      <c r="C9826" s="40" t="str">
        <f>IF($D9826="","",VLOOKUP(INT(VLOOKUP($D9826,Concelho!$A$2:$J$309,2)/100),Dist_Ilha!$A$2:$F$30,2))</f>
        <v/>
      </c>
      <c r="F9826" s="55"/>
      <c r="G9826" s="49"/>
      <c r="H9826" s="49"/>
      <c r="I9826" s="60"/>
    </row>
    <row r="9827" spans="1:9" ht="15" customHeight="1" x14ac:dyDescent="0.2">
      <c r="A9827" s="44">
        <f>IF($D9827="",0,VLOOKUP($D9827,Concelho!$A$2:$J$309,2))</f>
        <v>0</v>
      </c>
      <c r="B9827" s="58">
        <f>IF($E9827="",$A9827*100,VLOOKUP($E9827,Freguesia!$A$2:$I$3093,3,0))</f>
        <v>0</v>
      </c>
      <c r="C9827" s="40" t="str">
        <f>IF($D9827="","",VLOOKUP(INT(VLOOKUP($D9827,Concelho!$A$2:$J$309,2)/100),Dist_Ilha!$A$2:$F$30,2))</f>
        <v/>
      </c>
      <c r="F9827" s="55"/>
      <c r="G9827" s="49"/>
      <c r="H9827" s="49"/>
      <c r="I9827" s="60"/>
    </row>
    <row r="9828" spans="1:9" ht="15" customHeight="1" x14ac:dyDescent="0.2">
      <c r="A9828" s="44">
        <f>IF($D9828="",0,VLOOKUP($D9828,Concelho!$A$2:$J$309,2))</f>
        <v>0</v>
      </c>
      <c r="B9828" s="58">
        <f>IF($E9828="",$A9828*100,VLOOKUP($E9828,Freguesia!$A$2:$I$3093,3,0))</f>
        <v>0</v>
      </c>
      <c r="C9828" s="40" t="str">
        <f>IF($D9828="","",VLOOKUP(INT(VLOOKUP($D9828,Concelho!$A$2:$J$309,2)/100),Dist_Ilha!$A$2:$F$30,2))</f>
        <v/>
      </c>
      <c r="F9828" s="55"/>
      <c r="G9828" s="49"/>
      <c r="H9828" s="49"/>
      <c r="I9828" s="60"/>
    </row>
    <row r="9829" spans="1:9" ht="15" customHeight="1" x14ac:dyDescent="0.2">
      <c r="A9829" s="44">
        <f>IF($D9829="",0,VLOOKUP($D9829,Concelho!$A$2:$J$309,2))</f>
        <v>0</v>
      </c>
      <c r="B9829" s="58">
        <f>IF($E9829="",$A9829*100,VLOOKUP($E9829,Freguesia!$A$2:$I$3093,3,0))</f>
        <v>0</v>
      </c>
      <c r="C9829" s="40" t="str">
        <f>IF($D9829="","",VLOOKUP(INT(VLOOKUP($D9829,Concelho!$A$2:$J$309,2)/100),Dist_Ilha!$A$2:$F$30,2))</f>
        <v/>
      </c>
      <c r="F9829" s="55"/>
      <c r="G9829" s="49"/>
      <c r="H9829" s="49"/>
      <c r="I9829" s="60"/>
    </row>
    <row r="9830" spans="1:9" ht="15" customHeight="1" x14ac:dyDescent="0.2">
      <c r="A9830" s="44">
        <f>IF($D9830="",0,VLOOKUP($D9830,Concelho!$A$2:$J$309,2))</f>
        <v>0</v>
      </c>
      <c r="B9830" s="58">
        <f>IF($E9830="",$A9830*100,VLOOKUP($E9830,Freguesia!$A$2:$I$3093,3,0))</f>
        <v>0</v>
      </c>
      <c r="C9830" s="40" t="str">
        <f>IF($D9830="","",VLOOKUP(INT(VLOOKUP($D9830,Concelho!$A$2:$J$309,2)/100),Dist_Ilha!$A$2:$F$30,2))</f>
        <v/>
      </c>
      <c r="F9830" s="55"/>
      <c r="G9830" s="49"/>
      <c r="H9830" s="49"/>
      <c r="I9830" s="60"/>
    </row>
    <row r="9831" spans="1:9" ht="15" customHeight="1" x14ac:dyDescent="0.2">
      <c r="A9831" s="44">
        <f>IF($D9831="",0,VLOOKUP($D9831,Concelho!$A$2:$J$309,2))</f>
        <v>0</v>
      </c>
      <c r="B9831" s="58">
        <f>IF($E9831="",$A9831*100,VLOOKUP($E9831,Freguesia!$A$2:$I$3093,3,0))</f>
        <v>0</v>
      </c>
      <c r="C9831" s="40" t="str">
        <f>IF($D9831="","",VLOOKUP(INT(VLOOKUP($D9831,Concelho!$A$2:$J$309,2)/100),Dist_Ilha!$A$2:$F$30,2))</f>
        <v/>
      </c>
      <c r="F9831" s="55"/>
      <c r="G9831" s="49"/>
      <c r="H9831" s="49"/>
      <c r="I9831" s="60"/>
    </row>
    <row r="9832" spans="1:9" ht="15" customHeight="1" x14ac:dyDescent="0.2">
      <c r="A9832" s="44">
        <f>IF($D9832="",0,VLOOKUP($D9832,Concelho!$A$2:$J$309,2))</f>
        <v>0</v>
      </c>
      <c r="B9832" s="58">
        <f>IF($E9832="",$A9832*100,VLOOKUP($E9832,Freguesia!$A$2:$I$3093,3,0))</f>
        <v>0</v>
      </c>
      <c r="C9832" s="40" t="str">
        <f>IF($D9832="","",VLOOKUP(INT(VLOOKUP($D9832,Concelho!$A$2:$J$309,2)/100),Dist_Ilha!$A$2:$F$30,2))</f>
        <v/>
      </c>
      <c r="F9832" s="55"/>
      <c r="G9832" s="49"/>
      <c r="H9832" s="49"/>
      <c r="I9832" s="60"/>
    </row>
    <row r="9833" spans="1:9" ht="15" customHeight="1" x14ac:dyDescent="0.2">
      <c r="A9833" s="44">
        <f>IF($D9833="",0,VLOOKUP($D9833,Concelho!$A$2:$J$309,2))</f>
        <v>0</v>
      </c>
      <c r="B9833" s="58">
        <f>IF($E9833="",$A9833*100,VLOOKUP($E9833,Freguesia!$A$2:$I$3093,3,0))</f>
        <v>0</v>
      </c>
      <c r="C9833" s="40" t="str">
        <f>IF($D9833="","",VLOOKUP(INT(VLOOKUP($D9833,Concelho!$A$2:$J$309,2)/100),Dist_Ilha!$A$2:$F$30,2))</f>
        <v/>
      </c>
      <c r="F9833" s="55"/>
      <c r="G9833" s="49"/>
      <c r="H9833" s="49"/>
      <c r="I9833" s="60"/>
    </row>
    <row r="9834" spans="1:9" ht="15" customHeight="1" x14ac:dyDescent="0.2">
      <c r="A9834" s="44">
        <f>IF($D9834="",0,VLOOKUP($D9834,Concelho!$A$2:$J$309,2))</f>
        <v>0</v>
      </c>
      <c r="B9834" s="58">
        <f>IF($E9834="",$A9834*100,VLOOKUP($E9834,Freguesia!$A$2:$I$3093,3,0))</f>
        <v>0</v>
      </c>
      <c r="C9834" s="40" t="str">
        <f>IF($D9834="","",VLOOKUP(INT(VLOOKUP($D9834,Concelho!$A$2:$J$309,2)/100),Dist_Ilha!$A$2:$F$30,2))</f>
        <v/>
      </c>
      <c r="F9834" s="55"/>
      <c r="G9834" s="49"/>
      <c r="H9834" s="49"/>
      <c r="I9834" s="60"/>
    </row>
    <row r="9835" spans="1:9" ht="15" customHeight="1" x14ac:dyDescent="0.2">
      <c r="A9835" s="44">
        <f>IF($D9835="",0,VLOOKUP($D9835,Concelho!$A$2:$J$309,2))</f>
        <v>0</v>
      </c>
      <c r="B9835" s="58">
        <f>IF($E9835="",$A9835*100,VLOOKUP($E9835,Freguesia!$A$2:$I$3093,3,0))</f>
        <v>0</v>
      </c>
      <c r="C9835" s="40" t="str">
        <f>IF($D9835="","",VLOOKUP(INT(VLOOKUP($D9835,Concelho!$A$2:$J$309,2)/100),Dist_Ilha!$A$2:$F$30,2))</f>
        <v/>
      </c>
      <c r="F9835" s="55"/>
      <c r="G9835" s="49"/>
      <c r="H9835" s="49"/>
      <c r="I9835" s="60"/>
    </row>
    <row r="9836" spans="1:9" ht="15" customHeight="1" x14ac:dyDescent="0.2">
      <c r="A9836" s="44">
        <f>IF($D9836="",0,VLOOKUP($D9836,Concelho!$A$2:$J$309,2))</f>
        <v>0</v>
      </c>
      <c r="B9836" s="58">
        <f>IF($E9836="",$A9836*100,VLOOKUP($E9836,Freguesia!$A$2:$I$3093,3,0))</f>
        <v>0</v>
      </c>
      <c r="C9836" s="40" t="str">
        <f>IF($D9836="","",VLOOKUP(INT(VLOOKUP($D9836,Concelho!$A$2:$J$309,2)/100),Dist_Ilha!$A$2:$F$30,2))</f>
        <v/>
      </c>
      <c r="F9836" s="55"/>
      <c r="G9836" s="49"/>
      <c r="H9836" s="49"/>
      <c r="I9836" s="60"/>
    </row>
    <row r="9837" spans="1:9" ht="15" customHeight="1" x14ac:dyDescent="0.2">
      <c r="A9837" s="44">
        <f>IF($D9837="",0,VLOOKUP($D9837,Concelho!$A$2:$J$309,2))</f>
        <v>0</v>
      </c>
      <c r="B9837" s="58">
        <f>IF($E9837="",$A9837*100,VLOOKUP($E9837,Freguesia!$A$2:$I$3093,3,0))</f>
        <v>0</v>
      </c>
      <c r="C9837" s="40" t="str">
        <f>IF($D9837="","",VLOOKUP(INT(VLOOKUP($D9837,Concelho!$A$2:$J$309,2)/100),Dist_Ilha!$A$2:$F$30,2))</f>
        <v/>
      </c>
      <c r="F9837" s="55"/>
      <c r="G9837" s="49"/>
      <c r="H9837" s="49"/>
      <c r="I9837" s="60"/>
    </row>
    <row r="9838" spans="1:9" ht="15" customHeight="1" x14ac:dyDescent="0.2">
      <c r="A9838" s="44">
        <f>IF($D9838="",0,VLOOKUP($D9838,Concelho!$A$2:$J$309,2))</f>
        <v>0</v>
      </c>
      <c r="B9838" s="58">
        <f>IF($E9838="",$A9838*100,VLOOKUP($E9838,Freguesia!$A$2:$I$3093,3,0))</f>
        <v>0</v>
      </c>
      <c r="C9838" s="40" t="str">
        <f>IF($D9838="","",VLOOKUP(INT(VLOOKUP($D9838,Concelho!$A$2:$J$309,2)/100),Dist_Ilha!$A$2:$F$30,2))</f>
        <v/>
      </c>
      <c r="F9838" s="55"/>
      <c r="G9838" s="49"/>
      <c r="H9838" s="49"/>
      <c r="I9838" s="60"/>
    </row>
    <row r="9839" spans="1:9" ht="15" customHeight="1" x14ac:dyDescent="0.2">
      <c r="A9839" s="44">
        <f>IF($D9839="",0,VLOOKUP($D9839,Concelho!$A$2:$J$309,2))</f>
        <v>0</v>
      </c>
      <c r="B9839" s="58">
        <f>IF($E9839="",$A9839*100,VLOOKUP($E9839,Freguesia!$A$2:$I$3093,3,0))</f>
        <v>0</v>
      </c>
      <c r="C9839" s="40" t="str">
        <f>IF($D9839="","",VLOOKUP(INT(VLOOKUP($D9839,Concelho!$A$2:$J$309,2)/100),Dist_Ilha!$A$2:$F$30,2))</f>
        <v/>
      </c>
      <c r="F9839" s="55"/>
      <c r="G9839" s="49"/>
      <c r="H9839" s="49"/>
      <c r="I9839" s="60"/>
    </row>
    <row r="9840" spans="1:9" ht="15" customHeight="1" x14ac:dyDescent="0.2">
      <c r="A9840" s="44">
        <f>IF($D9840="",0,VLOOKUP($D9840,Concelho!$A$2:$J$309,2))</f>
        <v>0</v>
      </c>
      <c r="B9840" s="58">
        <f>IF($E9840="",$A9840*100,VLOOKUP($E9840,Freguesia!$A$2:$I$3093,3,0))</f>
        <v>0</v>
      </c>
      <c r="C9840" s="40" t="str">
        <f>IF($D9840="","",VLOOKUP(INT(VLOOKUP($D9840,Concelho!$A$2:$J$309,2)/100),Dist_Ilha!$A$2:$F$30,2))</f>
        <v/>
      </c>
      <c r="F9840" s="55"/>
      <c r="G9840" s="49"/>
      <c r="H9840" s="49"/>
      <c r="I9840" s="60"/>
    </row>
    <row r="9841" spans="1:9" ht="15" customHeight="1" x14ac:dyDescent="0.2">
      <c r="A9841" s="44">
        <f>IF($D9841="",0,VLOOKUP($D9841,Concelho!$A$2:$J$309,2))</f>
        <v>0</v>
      </c>
      <c r="B9841" s="58">
        <f>IF($E9841="",$A9841*100,VLOOKUP($E9841,Freguesia!$A$2:$I$3093,3,0))</f>
        <v>0</v>
      </c>
      <c r="C9841" s="40" t="str">
        <f>IF($D9841="","",VLOOKUP(INT(VLOOKUP($D9841,Concelho!$A$2:$J$309,2)/100),Dist_Ilha!$A$2:$F$30,2))</f>
        <v/>
      </c>
      <c r="F9841" s="55"/>
      <c r="G9841" s="49"/>
      <c r="H9841" s="49"/>
      <c r="I9841" s="60"/>
    </row>
    <row r="9842" spans="1:9" ht="15" customHeight="1" x14ac:dyDescent="0.2">
      <c r="A9842" s="44">
        <f>IF($D9842="",0,VLOOKUP($D9842,Concelho!$A$2:$J$309,2))</f>
        <v>0</v>
      </c>
      <c r="B9842" s="58">
        <f>IF($E9842="",$A9842*100,VLOOKUP($E9842,Freguesia!$A$2:$I$3093,3,0))</f>
        <v>0</v>
      </c>
      <c r="C9842" s="40" t="str">
        <f>IF($D9842="","",VLOOKUP(INT(VLOOKUP($D9842,Concelho!$A$2:$J$309,2)/100),Dist_Ilha!$A$2:$F$30,2))</f>
        <v/>
      </c>
      <c r="F9842" s="55"/>
      <c r="G9842" s="49"/>
      <c r="H9842" s="49"/>
      <c r="I9842" s="60"/>
    </row>
    <row r="9843" spans="1:9" ht="15" customHeight="1" x14ac:dyDescent="0.2">
      <c r="A9843" s="44">
        <f>IF($D9843="",0,VLOOKUP($D9843,Concelho!$A$2:$J$309,2))</f>
        <v>0</v>
      </c>
      <c r="B9843" s="58">
        <f>IF($E9843="",$A9843*100,VLOOKUP($E9843,Freguesia!$A$2:$I$3093,3,0))</f>
        <v>0</v>
      </c>
      <c r="C9843" s="40" t="str">
        <f>IF($D9843="","",VLOOKUP(INT(VLOOKUP($D9843,Concelho!$A$2:$J$309,2)/100),Dist_Ilha!$A$2:$F$30,2))</f>
        <v/>
      </c>
      <c r="F9843" s="55"/>
      <c r="G9843" s="49"/>
      <c r="H9843" s="49"/>
      <c r="I9843" s="60"/>
    </row>
    <row r="9844" spans="1:9" ht="15" customHeight="1" x14ac:dyDescent="0.2">
      <c r="A9844" s="44">
        <f>IF($D9844="",0,VLOOKUP($D9844,Concelho!$A$2:$J$309,2))</f>
        <v>0</v>
      </c>
      <c r="B9844" s="58">
        <f>IF($E9844="",$A9844*100,VLOOKUP($E9844,Freguesia!$A$2:$I$3093,3,0))</f>
        <v>0</v>
      </c>
      <c r="C9844" s="40" t="str">
        <f>IF($D9844="","",VLOOKUP(INT(VLOOKUP($D9844,Concelho!$A$2:$J$309,2)/100),Dist_Ilha!$A$2:$F$30,2))</f>
        <v/>
      </c>
      <c r="F9844" s="55"/>
      <c r="G9844" s="49"/>
      <c r="H9844" s="49"/>
      <c r="I9844" s="60"/>
    </row>
    <row r="9845" spans="1:9" ht="15" customHeight="1" x14ac:dyDescent="0.2">
      <c r="A9845" s="44">
        <f>IF($D9845="",0,VLOOKUP($D9845,Concelho!$A$2:$J$309,2))</f>
        <v>0</v>
      </c>
      <c r="B9845" s="58">
        <f>IF($E9845="",$A9845*100,VLOOKUP($E9845,Freguesia!$A$2:$I$3093,3,0))</f>
        <v>0</v>
      </c>
      <c r="C9845" s="40" t="str">
        <f>IF($D9845="","",VLOOKUP(INT(VLOOKUP($D9845,Concelho!$A$2:$J$309,2)/100),Dist_Ilha!$A$2:$F$30,2))</f>
        <v/>
      </c>
      <c r="F9845" s="55"/>
      <c r="G9845" s="49"/>
      <c r="H9845" s="49"/>
      <c r="I9845" s="60"/>
    </row>
    <row r="9846" spans="1:9" ht="15" customHeight="1" x14ac:dyDescent="0.2">
      <c r="A9846" s="44">
        <f>IF($D9846="",0,VLOOKUP($D9846,Concelho!$A$2:$J$309,2))</f>
        <v>0</v>
      </c>
      <c r="B9846" s="58">
        <f>IF($E9846="",$A9846*100,VLOOKUP($E9846,Freguesia!$A$2:$I$3093,3,0))</f>
        <v>0</v>
      </c>
      <c r="C9846" s="40" t="str">
        <f>IF($D9846="","",VLOOKUP(INT(VLOOKUP($D9846,Concelho!$A$2:$J$309,2)/100),Dist_Ilha!$A$2:$F$30,2))</f>
        <v/>
      </c>
      <c r="F9846" s="55"/>
      <c r="G9846" s="49"/>
      <c r="H9846" s="49"/>
      <c r="I9846" s="60"/>
    </row>
    <row r="9847" spans="1:9" ht="15" customHeight="1" x14ac:dyDescent="0.2">
      <c r="A9847" s="44">
        <f>IF($D9847="",0,VLOOKUP($D9847,Concelho!$A$2:$J$309,2))</f>
        <v>0</v>
      </c>
      <c r="B9847" s="58">
        <f>IF($E9847="",$A9847*100,VLOOKUP($E9847,Freguesia!$A$2:$I$3093,3,0))</f>
        <v>0</v>
      </c>
      <c r="C9847" s="40" t="str">
        <f>IF($D9847="","",VLOOKUP(INT(VLOOKUP($D9847,Concelho!$A$2:$J$309,2)/100),Dist_Ilha!$A$2:$F$30,2))</f>
        <v/>
      </c>
      <c r="F9847" s="55"/>
      <c r="G9847" s="49"/>
      <c r="H9847" s="49"/>
      <c r="I9847" s="60"/>
    </row>
    <row r="9848" spans="1:9" ht="15" customHeight="1" x14ac:dyDescent="0.2">
      <c r="A9848" s="44">
        <f>IF($D9848="",0,VLOOKUP($D9848,Concelho!$A$2:$J$309,2))</f>
        <v>0</v>
      </c>
      <c r="B9848" s="58">
        <f>IF($E9848="",$A9848*100,VLOOKUP($E9848,Freguesia!$A$2:$I$3093,3,0))</f>
        <v>0</v>
      </c>
      <c r="C9848" s="40" t="str">
        <f>IF($D9848="","",VLOOKUP(INT(VLOOKUP($D9848,Concelho!$A$2:$J$309,2)/100),Dist_Ilha!$A$2:$F$30,2))</f>
        <v/>
      </c>
      <c r="F9848" s="55"/>
      <c r="G9848" s="49"/>
      <c r="H9848" s="49"/>
      <c r="I9848" s="60"/>
    </row>
    <row r="9849" spans="1:9" ht="15" customHeight="1" x14ac:dyDescent="0.2">
      <c r="A9849" s="44">
        <f>IF($D9849="",0,VLOOKUP($D9849,Concelho!$A$2:$J$309,2))</f>
        <v>0</v>
      </c>
      <c r="B9849" s="58">
        <f>IF($E9849="",$A9849*100,VLOOKUP($E9849,Freguesia!$A$2:$I$3093,3,0))</f>
        <v>0</v>
      </c>
      <c r="C9849" s="40" t="str">
        <f>IF($D9849="","",VLOOKUP(INT(VLOOKUP($D9849,Concelho!$A$2:$J$309,2)/100),Dist_Ilha!$A$2:$F$30,2))</f>
        <v/>
      </c>
      <c r="F9849" s="55"/>
      <c r="G9849" s="49"/>
      <c r="H9849" s="49"/>
      <c r="I9849" s="60"/>
    </row>
    <row r="9850" spans="1:9" ht="15" customHeight="1" x14ac:dyDescent="0.2">
      <c r="A9850" s="44">
        <f>IF($D9850="",0,VLOOKUP($D9850,Concelho!$A$2:$J$309,2))</f>
        <v>0</v>
      </c>
      <c r="B9850" s="58">
        <f>IF($E9850="",$A9850*100,VLOOKUP($E9850,Freguesia!$A$2:$I$3093,3,0))</f>
        <v>0</v>
      </c>
      <c r="C9850" s="40" t="str">
        <f>IF($D9850="","",VLOOKUP(INT(VLOOKUP($D9850,Concelho!$A$2:$J$309,2)/100),Dist_Ilha!$A$2:$F$30,2))</f>
        <v/>
      </c>
      <c r="F9850" s="55"/>
      <c r="G9850" s="49"/>
      <c r="H9850" s="49"/>
      <c r="I9850" s="60"/>
    </row>
    <row r="9851" spans="1:9" ht="15" customHeight="1" x14ac:dyDescent="0.2">
      <c r="A9851" s="44">
        <f>IF($D9851="",0,VLOOKUP($D9851,Concelho!$A$2:$J$309,2))</f>
        <v>0</v>
      </c>
      <c r="B9851" s="58">
        <f>IF($E9851="",$A9851*100,VLOOKUP($E9851,Freguesia!$A$2:$I$3093,3,0))</f>
        <v>0</v>
      </c>
      <c r="C9851" s="40" t="str">
        <f>IF($D9851="","",VLOOKUP(INT(VLOOKUP($D9851,Concelho!$A$2:$J$309,2)/100),Dist_Ilha!$A$2:$F$30,2))</f>
        <v/>
      </c>
      <c r="F9851" s="55"/>
      <c r="G9851" s="49"/>
      <c r="H9851" s="49"/>
      <c r="I9851" s="60"/>
    </row>
    <row r="9852" spans="1:9" ht="15" customHeight="1" x14ac:dyDescent="0.2">
      <c r="A9852" s="44">
        <f>IF($D9852="",0,VLOOKUP($D9852,Concelho!$A$2:$J$309,2))</f>
        <v>0</v>
      </c>
      <c r="B9852" s="58">
        <f>IF($E9852="",$A9852*100,VLOOKUP($E9852,Freguesia!$A$2:$I$3093,3,0))</f>
        <v>0</v>
      </c>
      <c r="C9852" s="40" t="str">
        <f>IF($D9852="","",VLOOKUP(INT(VLOOKUP($D9852,Concelho!$A$2:$J$309,2)/100),Dist_Ilha!$A$2:$F$30,2))</f>
        <v/>
      </c>
      <c r="F9852" s="55"/>
      <c r="G9852" s="49"/>
      <c r="H9852" s="49"/>
      <c r="I9852" s="60"/>
    </row>
    <row r="9853" spans="1:9" ht="15" customHeight="1" x14ac:dyDescent="0.2">
      <c r="A9853" s="44">
        <f>IF($D9853="",0,VLOOKUP($D9853,Concelho!$A$2:$J$309,2))</f>
        <v>0</v>
      </c>
      <c r="B9853" s="58">
        <f>IF($E9853="",$A9853*100,VLOOKUP($E9853,Freguesia!$A$2:$I$3093,3,0))</f>
        <v>0</v>
      </c>
      <c r="C9853" s="40" t="str">
        <f>IF($D9853="","",VLOOKUP(INT(VLOOKUP($D9853,Concelho!$A$2:$J$309,2)/100),Dist_Ilha!$A$2:$F$30,2))</f>
        <v/>
      </c>
      <c r="F9853" s="55"/>
      <c r="G9853" s="49"/>
      <c r="H9853" s="49"/>
      <c r="I9853" s="60"/>
    </row>
    <row r="9854" spans="1:9" ht="15" customHeight="1" x14ac:dyDescent="0.2">
      <c r="A9854" s="44">
        <f>IF($D9854="",0,VLOOKUP($D9854,Concelho!$A$2:$J$309,2))</f>
        <v>0</v>
      </c>
      <c r="B9854" s="58">
        <f>IF($E9854="",$A9854*100,VLOOKUP($E9854,Freguesia!$A$2:$I$3093,3,0))</f>
        <v>0</v>
      </c>
      <c r="C9854" s="40" t="str">
        <f>IF($D9854="","",VLOOKUP(INT(VLOOKUP($D9854,Concelho!$A$2:$J$309,2)/100),Dist_Ilha!$A$2:$F$30,2))</f>
        <v/>
      </c>
      <c r="F9854" s="55"/>
      <c r="G9854" s="49"/>
      <c r="H9854" s="49"/>
      <c r="I9854" s="60"/>
    </row>
    <row r="9855" spans="1:9" ht="15" customHeight="1" x14ac:dyDescent="0.2">
      <c r="A9855" s="44">
        <f>IF($D9855="",0,VLOOKUP($D9855,Concelho!$A$2:$J$309,2))</f>
        <v>0</v>
      </c>
      <c r="B9855" s="58">
        <f>IF($E9855="",$A9855*100,VLOOKUP($E9855,Freguesia!$A$2:$I$3093,3,0))</f>
        <v>0</v>
      </c>
      <c r="C9855" s="40" t="str">
        <f>IF($D9855="","",VLOOKUP(INT(VLOOKUP($D9855,Concelho!$A$2:$J$309,2)/100),Dist_Ilha!$A$2:$F$30,2))</f>
        <v/>
      </c>
      <c r="F9855" s="55"/>
      <c r="G9855" s="49"/>
      <c r="H9855" s="49"/>
      <c r="I9855" s="60"/>
    </row>
    <row r="9856" spans="1:9" ht="15" customHeight="1" x14ac:dyDescent="0.2">
      <c r="A9856" s="44">
        <f>IF($D9856="",0,VLOOKUP($D9856,Concelho!$A$2:$J$309,2))</f>
        <v>0</v>
      </c>
      <c r="B9856" s="58">
        <f>IF($E9856="",$A9856*100,VLOOKUP($E9856,Freguesia!$A$2:$I$3093,3,0))</f>
        <v>0</v>
      </c>
      <c r="C9856" s="40" t="str">
        <f>IF($D9856="","",VLOOKUP(INT(VLOOKUP($D9856,Concelho!$A$2:$J$309,2)/100),Dist_Ilha!$A$2:$F$30,2))</f>
        <v/>
      </c>
      <c r="F9856" s="55"/>
      <c r="G9856" s="49"/>
      <c r="H9856" s="49"/>
      <c r="I9856" s="60"/>
    </row>
    <row r="9857" spans="1:9" ht="15" customHeight="1" x14ac:dyDescent="0.2">
      <c r="A9857" s="44">
        <f>IF($D9857="",0,VLOOKUP($D9857,Concelho!$A$2:$J$309,2))</f>
        <v>0</v>
      </c>
      <c r="B9857" s="58">
        <f>IF($E9857="",$A9857*100,VLOOKUP($E9857,Freguesia!$A$2:$I$3093,3,0))</f>
        <v>0</v>
      </c>
      <c r="C9857" s="40" t="str">
        <f>IF($D9857="","",VLOOKUP(INT(VLOOKUP($D9857,Concelho!$A$2:$J$309,2)/100),Dist_Ilha!$A$2:$F$30,2))</f>
        <v/>
      </c>
      <c r="F9857" s="55"/>
      <c r="G9857" s="49"/>
      <c r="H9857" s="49"/>
      <c r="I9857" s="60"/>
    </row>
    <row r="9858" spans="1:9" ht="15" customHeight="1" x14ac:dyDescent="0.2">
      <c r="A9858" s="44">
        <f>IF($D9858="",0,VLOOKUP($D9858,Concelho!$A$2:$J$309,2))</f>
        <v>0</v>
      </c>
      <c r="B9858" s="58">
        <f>IF($E9858="",$A9858*100,VLOOKUP($E9858,Freguesia!$A$2:$I$3093,3,0))</f>
        <v>0</v>
      </c>
      <c r="C9858" s="40" t="str">
        <f>IF($D9858="","",VLOOKUP(INT(VLOOKUP($D9858,Concelho!$A$2:$J$309,2)/100),Dist_Ilha!$A$2:$F$30,2))</f>
        <v/>
      </c>
      <c r="F9858" s="55"/>
      <c r="G9858" s="49"/>
      <c r="H9858" s="49"/>
      <c r="I9858" s="60"/>
    </row>
    <row r="9859" spans="1:9" ht="15" customHeight="1" x14ac:dyDescent="0.2">
      <c r="A9859" s="44">
        <f>IF($D9859="",0,VLOOKUP($D9859,Concelho!$A$2:$J$309,2))</f>
        <v>0</v>
      </c>
      <c r="B9859" s="58">
        <f>IF($E9859="",$A9859*100,VLOOKUP($E9859,Freguesia!$A$2:$I$3093,3,0))</f>
        <v>0</v>
      </c>
      <c r="C9859" s="40" t="str">
        <f>IF($D9859="","",VLOOKUP(INT(VLOOKUP($D9859,Concelho!$A$2:$J$309,2)/100),Dist_Ilha!$A$2:$F$30,2))</f>
        <v/>
      </c>
      <c r="F9859" s="55"/>
      <c r="G9859" s="49"/>
      <c r="H9859" s="49"/>
      <c r="I9859" s="60"/>
    </row>
    <row r="9860" spans="1:9" ht="15" customHeight="1" x14ac:dyDescent="0.2">
      <c r="A9860" s="44">
        <f>IF($D9860="",0,VLOOKUP($D9860,Concelho!$A$2:$J$309,2))</f>
        <v>0</v>
      </c>
      <c r="B9860" s="58">
        <f>IF($E9860="",$A9860*100,VLOOKUP($E9860,Freguesia!$A$2:$I$3093,3,0))</f>
        <v>0</v>
      </c>
      <c r="C9860" s="40" t="str">
        <f>IF($D9860="","",VLOOKUP(INT(VLOOKUP($D9860,Concelho!$A$2:$J$309,2)/100),Dist_Ilha!$A$2:$F$30,2))</f>
        <v/>
      </c>
      <c r="F9860" s="55"/>
      <c r="G9860" s="49"/>
      <c r="H9860" s="49"/>
      <c r="I9860" s="60"/>
    </row>
    <row r="9861" spans="1:9" ht="15" customHeight="1" x14ac:dyDescent="0.2">
      <c r="A9861" s="44">
        <f>IF($D9861="",0,VLOOKUP($D9861,Concelho!$A$2:$J$309,2))</f>
        <v>0</v>
      </c>
      <c r="B9861" s="58">
        <f>IF($E9861="",$A9861*100,VLOOKUP($E9861,Freguesia!$A$2:$I$3093,3,0))</f>
        <v>0</v>
      </c>
      <c r="C9861" s="40" t="str">
        <f>IF($D9861="","",VLOOKUP(INT(VLOOKUP($D9861,Concelho!$A$2:$J$309,2)/100),Dist_Ilha!$A$2:$F$30,2))</f>
        <v/>
      </c>
      <c r="F9861" s="55"/>
      <c r="G9861" s="49"/>
      <c r="H9861" s="49"/>
      <c r="I9861" s="60"/>
    </row>
    <row r="9862" spans="1:9" ht="15" customHeight="1" x14ac:dyDescent="0.2">
      <c r="A9862" s="44">
        <f>IF($D9862="",0,VLOOKUP($D9862,Concelho!$A$2:$J$309,2))</f>
        <v>0</v>
      </c>
      <c r="B9862" s="58">
        <f>IF($E9862="",$A9862*100,VLOOKUP($E9862,Freguesia!$A$2:$I$3093,3,0))</f>
        <v>0</v>
      </c>
      <c r="C9862" s="40" t="str">
        <f>IF($D9862="","",VLOOKUP(INT(VLOOKUP($D9862,Concelho!$A$2:$J$309,2)/100),Dist_Ilha!$A$2:$F$30,2))</f>
        <v/>
      </c>
      <c r="F9862" s="55"/>
      <c r="G9862" s="49"/>
      <c r="H9862" s="49"/>
      <c r="I9862" s="60"/>
    </row>
    <row r="9863" spans="1:9" ht="15" customHeight="1" x14ac:dyDescent="0.2">
      <c r="A9863" s="44">
        <f>IF($D9863="",0,VLOOKUP($D9863,Concelho!$A$2:$J$309,2))</f>
        <v>0</v>
      </c>
      <c r="B9863" s="58">
        <f>IF($E9863="",$A9863*100,VLOOKUP($E9863,Freguesia!$A$2:$I$3093,3,0))</f>
        <v>0</v>
      </c>
      <c r="C9863" s="40" t="str">
        <f>IF($D9863="","",VLOOKUP(INT(VLOOKUP($D9863,Concelho!$A$2:$J$309,2)/100),Dist_Ilha!$A$2:$F$30,2))</f>
        <v/>
      </c>
      <c r="F9863" s="55"/>
      <c r="G9863" s="49"/>
      <c r="H9863" s="49"/>
      <c r="I9863" s="60"/>
    </row>
    <row r="9864" spans="1:9" ht="15" customHeight="1" x14ac:dyDescent="0.2">
      <c r="A9864" s="44">
        <f>IF($D9864="",0,VLOOKUP($D9864,Concelho!$A$2:$J$309,2))</f>
        <v>0</v>
      </c>
      <c r="B9864" s="58">
        <f>IF($E9864="",$A9864*100,VLOOKUP($E9864,Freguesia!$A$2:$I$3093,3,0))</f>
        <v>0</v>
      </c>
      <c r="C9864" s="40" t="str">
        <f>IF($D9864="","",VLOOKUP(INT(VLOOKUP($D9864,Concelho!$A$2:$J$309,2)/100),Dist_Ilha!$A$2:$F$30,2))</f>
        <v/>
      </c>
      <c r="F9864" s="55"/>
      <c r="G9864" s="49"/>
      <c r="H9864" s="49"/>
      <c r="I9864" s="60"/>
    </row>
    <row r="9865" spans="1:9" ht="15" customHeight="1" x14ac:dyDescent="0.2">
      <c r="A9865" s="44">
        <f>IF($D9865="",0,VLOOKUP($D9865,Concelho!$A$2:$J$309,2))</f>
        <v>0</v>
      </c>
      <c r="B9865" s="58">
        <f>IF($E9865="",$A9865*100,VLOOKUP($E9865,Freguesia!$A$2:$I$3093,3,0))</f>
        <v>0</v>
      </c>
      <c r="C9865" s="40" t="str">
        <f>IF($D9865="","",VLOOKUP(INT(VLOOKUP($D9865,Concelho!$A$2:$J$309,2)/100),Dist_Ilha!$A$2:$F$30,2))</f>
        <v/>
      </c>
      <c r="F9865" s="55"/>
      <c r="G9865" s="49"/>
      <c r="H9865" s="49"/>
      <c r="I9865" s="60"/>
    </row>
    <row r="9866" spans="1:9" ht="15" customHeight="1" x14ac:dyDescent="0.2">
      <c r="A9866" s="44">
        <f>IF($D9866="",0,VLOOKUP($D9866,Concelho!$A$2:$J$309,2))</f>
        <v>0</v>
      </c>
      <c r="B9866" s="58">
        <f>IF($E9866="",$A9866*100,VLOOKUP($E9866,Freguesia!$A$2:$I$3093,3,0))</f>
        <v>0</v>
      </c>
      <c r="C9866" s="40" t="str">
        <f>IF($D9866="","",VLOOKUP(INT(VLOOKUP($D9866,Concelho!$A$2:$J$309,2)/100),Dist_Ilha!$A$2:$F$30,2))</f>
        <v/>
      </c>
      <c r="F9866" s="55"/>
      <c r="G9866" s="49"/>
      <c r="H9866" s="49"/>
      <c r="I9866" s="60"/>
    </row>
    <row r="9867" spans="1:9" ht="15" customHeight="1" x14ac:dyDescent="0.2">
      <c r="A9867" s="44">
        <f>IF($D9867="",0,VLOOKUP($D9867,Concelho!$A$2:$J$309,2))</f>
        <v>0</v>
      </c>
      <c r="B9867" s="58">
        <f>IF($E9867="",$A9867*100,VLOOKUP($E9867,Freguesia!$A$2:$I$3093,3,0))</f>
        <v>0</v>
      </c>
      <c r="C9867" s="40" t="str">
        <f>IF($D9867="","",VLOOKUP(INT(VLOOKUP($D9867,Concelho!$A$2:$J$309,2)/100),Dist_Ilha!$A$2:$F$30,2))</f>
        <v/>
      </c>
      <c r="F9867" s="55"/>
      <c r="G9867" s="49"/>
      <c r="H9867" s="49"/>
      <c r="I9867" s="60"/>
    </row>
    <row r="9868" spans="1:9" ht="15" customHeight="1" x14ac:dyDescent="0.2">
      <c r="A9868" s="44">
        <f>IF($D9868="",0,VLOOKUP($D9868,Concelho!$A$2:$J$309,2))</f>
        <v>0</v>
      </c>
      <c r="B9868" s="58">
        <f>IF($E9868="",$A9868*100,VLOOKUP($E9868,Freguesia!$A$2:$I$3093,3,0))</f>
        <v>0</v>
      </c>
      <c r="C9868" s="40" t="str">
        <f>IF($D9868="","",VLOOKUP(INT(VLOOKUP($D9868,Concelho!$A$2:$J$309,2)/100),Dist_Ilha!$A$2:$F$30,2))</f>
        <v/>
      </c>
      <c r="F9868" s="55"/>
      <c r="G9868" s="49"/>
      <c r="H9868" s="49"/>
      <c r="I9868" s="60"/>
    </row>
    <row r="9869" spans="1:9" ht="15" customHeight="1" x14ac:dyDescent="0.2">
      <c r="A9869" s="44">
        <f>IF($D9869="",0,VLOOKUP($D9869,Concelho!$A$2:$J$309,2))</f>
        <v>0</v>
      </c>
      <c r="B9869" s="58">
        <f>IF($E9869="",$A9869*100,VLOOKUP($E9869,Freguesia!$A$2:$I$3093,3,0))</f>
        <v>0</v>
      </c>
      <c r="C9869" s="40" t="str">
        <f>IF($D9869="","",VLOOKUP(INT(VLOOKUP($D9869,Concelho!$A$2:$J$309,2)/100),Dist_Ilha!$A$2:$F$30,2))</f>
        <v/>
      </c>
      <c r="F9869" s="55"/>
      <c r="G9869" s="49"/>
      <c r="H9869" s="49"/>
      <c r="I9869" s="60"/>
    </row>
    <row r="9870" spans="1:9" ht="15" customHeight="1" x14ac:dyDescent="0.2">
      <c r="A9870" s="44">
        <f>IF($D9870="",0,VLOOKUP($D9870,Concelho!$A$2:$J$309,2))</f>
        <v>0</v>
      </c>
      <c r="B9870" s="58">
        <f>IF($E9870="",$A9870*100,VLOOKUP($E9870,Freguesia!$A$2:$I$3093,3,0))</f>
        <v>0</v>
      </c>
      <c r="C9870" s="40" t="str">
        <f>IF($D9870="","",VLOOKUP(INT(VLOOKUP($D9870,Concelho!$A$2:$J$309,2)/100),Dist_Ilha!$A$2:$F$30,2))</f>
        <v/>
      </c>
      <c r="F9870" s="55"/>
      <c r="G9870" s="49"/>
      <c r="H9870" s="49"/>
      <c r="I9870" s="60"/>
    </row>
    <row r="9871" spans="1:9" ht="15" customHeight="1" x14ac:dyDescent="0.2">
      <c r="A9871" s="44">
        <f>IF($D9871="",0,VLOOKUP($D9871,Concelho!$A$2:$J$309,2))</f>
        <v>0</v>
      </c>
      <c r="B9871" s="58">
        <f>IF($E9871="",$A9871*100,VLOOKUP($E9871,Freguesia!$A$2:$I$3093,3,0))</f>
        <v>0</v>
      </c>
      <c r="C9871" s="40" t="str">
        <f>IF($D9871="","",VLOOKUP(INT(VLOOKUP($D9871,Concelho!$A$2:$J$309,2)/100),Dist_Ilha!$A$2:$F$30,2))</f>
        <v/>
      </c>
      <c r="F9871" s="55"/>
      <c r="G9871" s="49"/>
      <c r="H9871" s="49"/>
      <c r="I9871" s="60"/>
    </row>
    <row r="9872" spans="1:9" ht="15" customHeight="1" x14ac:dyDescent="0.2">
      <c r="A9872" s="44">
        <f>IF($D9872="",0,VLOOKUP($D9872,Concelho!$A$2:$J$309,2))</f>
        <v>0</v>
      </c>
      <c r="B9872" s="58">
        <f>IF($E9872="",$A9872*100,VLOOKUP($E9872,Freguesia!$A$2:$I$3093,3,0))</f>
        <v>0</v>
      </c>
      <c r="C9872" s="40" t="str">
        <f>IF($D9872="","",VLOOKUP(INT(VLOOKUP($D9872,Concelho!$A$2:$J$309,2)/100),Dist_Ilha!$A$2:$F$30,2))</f>
        <v/>
      </c>
      <c r="F9872" s="55"/>
      <c r="G9872" s="49"/>
      <c r="H9872" s="49"/>
      <c r="I9872" s="60"/>
    </row>
    <row r="9873" spans="1:9" ht="15" customHeight="1" x14ac:dyDescent="0.2">
      <c r="A9873" s="44">
        <f>IF($D9873="",0,VLOOKUP($D9873,Concelho!$A$2:$J$309,2))</f>
        <v>0</v>
      </c>
      <c r="B9873" s="58">
        <f>IF($E9873="",$A9873*100,VLOOKUP($E9873,Freguesia!$A$2:$I$3093,3,0))</f>
        <v>0</v>
      </c>
      <c r="C9873" s="40" t="str">
        <f>IF($D9873="","",VLOOKUP(INT(VLOOKUP($D9873,Concelho!$A$2:$J$309,2)/100),Dist_Ilha!$A$2:$F$30,2))</f>
        <v/>
      </c>
      <c r="F9873" s="55"/>
      <c r="G9873" s="49"/>
      <c r="H9873" s="49"/>
      <c r="I9873" s="60"/>
    </row>
    <row r="9874" spans="1:9" ht="15" customHeight="1" x14ac:dyDescent="0.2">
      <c r="A9874" s="44">
        <f>IF($D9874="",0,VLOOKUP($D9874,Concelho!$A$2:$J$309,2))</f>
        <v>0</v>
      </c>
      <c r="B9874" s="58">
        <f>IF($E9874="",$A9874*100,VLOOKUP($E9874,Freguesia!$A$2:$I$3093,3,0))</f>
        <v>0</v>
      </c>
      <c r="C9874" s="40" t="str">
        <f>IF($D9874="","",VLOOKUP(INT(VLOOKUP($D9874,Concelho!$A$2:$J$309,2)/100),Dist_Ilha!$A$2:$F$30,2))</f>
        <v/>
      </c>
      <c r="F9874" s="55"/>
      <c r="G9874" s="49"/>
      <c r="H9874" s="49"/>
      <c r="I9874" s="60"/>
    </row>
    <row r="9875" spans="1:9" ht="15" customHeight="1" x14ac:dyDescent="0.2">
      <c r="A9875" s="44">
        <f>IF($D9875="",0,VLOOKUP($D9875,Concelho!$A$2:$J$309,2))</f>
        <v>0</v>
      </c>
      <c r="B9875" s="58">
        <f>IF($E9875="",$A9875*100,VLOOKUP($E9875,Freguesia!$A$2:$I$3093,3,0))</f>
        <v>0</v>
      </c>
      <c r="C9875" s="40" t="str">
        <f>IF($D9875="","",VLOOKUP(INT(VLOOKUP($D9875,Concelho!$A$2:$J$309,2)/100),Dist_Ilha!$A$2:$F$30,2))</f>
        <v/>
      </c>
      <c r="F9875" s="55"/>
      <c r="G9875" s="49"/>
      <c r="H9875" s="49"/>
      <c r="I9875" s="60"/>
    </row>
    <row r="9876" spans="1:9" ht="15" customHeight="1" x14ac:dyDescent="0.2">
      <c r="A9876" s="44">
        <f>IF($D9876="",0,VLOOKUP($D9876,Concelho!$A$2:$J$309,2))</f>
        <v>0</v>
      </c>
      <c r="B9876" s="58">
        <f>IF($E9876="",$A9876*100,VLOOKUP($E9876,Freguesia!$A$2:$I$3093,3,0))</f>
        <v>0</v>
      </c>
      <c r="C9876" s="40" t="str">
        <f>IF($D9876="","",VLOOKUP(INT(VLOOKUP($D9876,Concelho!$A$2:$J$309,2)/100),Dist_Ilha!$A$2:$F$30,2))</f>
        <v/>
      </c>
      <c r="F9876" s="55"/>
      <c r="G9876" s="49"/>
      <c r="H9876" s="49"/>
      <c r="I9876" s="60"/>
    </row>
    <row r="9877" spans="1:9" ht="15" customHeight="1" x14ac:dyDescent="0.2">
      <c r="A9877" s="44">
        <f>IF($D9877="",0,VLOOKUP($D9877,Concelho!$A$2:$J$309,2))</f>
        <v>0</v>
      </c>
      <c r="B9877" s="58">
        <f>IF($E9877="",$A9877*100,VLOOKUP($E9877,Freguesia!$A$2:$I$3093,3,0))</f>
        <v>0</v>
      </c>
      <c r="C9877" s="40" t="str">
        <f>IF($D9877="","",VLOOKUP(INT(VLOOKUP($D9877,Concelho!$A$2:$J$309,2)/100),Dist_Ilha!$A$2:$F$30,2))</f>
        <v/>
      </c>
      <c r="F9877" s="55"/>
      <c r="G9877" s="49"/>
      <c r="H9877" s="49"/>
      <c r="I9877" s="60"/>
    </row>
    <row r="9878" spans="1:9" ht="15" customHeight="1" x14ac:dyDescent="0.2">
      <c r="A9878" s="44">
        <f>IF($D9878="",0,VLOOKUP($D9878,Concelho!$A$2:$J$309,2))</f>
        <v>0</v>
      </c>
      <c r="B9878" s="58">
        <f>IF($E9878="",$A9878*100,VLOOKUP($E9878,Freguesia!$A$2:$I$3093,3,0))</f>
        <v>0</v>
      </c>
      <c r="C9878" s="40" t="str">
        <f>IF($D9878="","",VLOOKUP(INT(VLOOKUP($D9878,Concelho!$A$2:$J$309,2)/100),Dist_Ilha!$A$2:$F$30,2))</f>
        <v/>
      </c>
      <c r="F9878" s="55"/>
      <c r="G9878" s="49"/>
      <c r="H9878" s="49"/>
      <c r="I9878" s="60"/>
    </row>
    <row r="9879" spans="1:9" ht="15" customHeight="1" x14ac:dyDescent="0.2">
      <c r="A9879" s="44">
        <f>IF($D9879="",0,VLOOKUP($D9879,Concelho!$A$2:$J$309,2))</f>
        <v>0</v>
      </c>
      <c r="B9879" s="58">
        <f>IF($E9879="",$A9879*100,VLOOKUP($E9879,Freguesia!$A$2:$I$3093,3,0))</f>
        <v>0</v>
      </c>
      <c r="C9879" s="40" t="str">
        <f>IF($D9879="","",VLOOKUP(INT(VLOOKUP($D9879,Concelho!$A$2:$J$309,2)/100),Dist_Ilha!$A$2:$F$30,2))</f>
        <v/>
      </c>
      <c r="F9879" s="55"/>
      <c r="G9879" s="49"/>
      <c r="H9879" s="49"/>
      <c r="I9879" s="60"/>
    </row>
    <row r="9880" spans="1:9" ht="15" customHeight="1" x14ac:dyDescent="0.2">
      <c r="A9880" s="44">
        <f>IF($D9880="",0,VLOOKUP($D9880,Concelho!$A$2:$J$309,2))</f>
        <v>0</v>
      </c>
      <c r="B9880" s="58">
        <f>IF($E9880="",$A9880*100,VLOOKUP($E9880,Freguesia!$A$2:$I$3093,3,0))</f>
        <v>0</v>
      </c>
      <c r="C9880" s="40" t="str">
        <f>IF($D9880="","",VLOOKUP(INT(VLOOKUP($D9880,Concelho!$A$2:$J$309,2)/100),Dist_Ilha!$A$2:$F$30,2))</f>
        <v/>
      </c>
      <c r="F9880" s="55"/>
      <c r="G9880" s="49"/>
      <c r="H9880" s="49"/>
      <c r="I9880" s="60"/>
    </row>
    <row r="9881" spans="1:9" ht="15" customHeight="1" x14ac:dyDescent="0.2">
      <c r="A9881" s="44">
        <f>IF($D9881="",0,VLOOKUP($D9881,Concelho!$A$2:$J$309,2))</f>
        <v>0</v>
      </c>
      <c r="B9881" s="58">
        <f>IF($E9881="",$A9881*100,VLOOKUP($E9881,Freguesia!$A$2:$I$3093,3,0))</f>
        <v>0</v>
      </c>
      <c r="C9881" s="40" t="str">
        <f>IF($D9881="","",VLOOKUP(INT(VLOOKUP($D9881,Concelho!$A$2:$J$309,2)/100),Dist_Ilha!$A$2:$F$30,2))</f>
        <v/>
      </c>
      <c r="F9881" s="55"/>
      <c r="G9881" s="49"/>
      <c r="H9881" s="49"/>
      <c r="I9881" s="60"/>
    </row>
    <row r="9882" spans="1:9" ht="15" customHeight="1" x14ac:dyDescent="0.2">
      <c r="A9882" s="44">
        <f>IF($D9882="",0,VLOOKUP($D9882,Concelho!$A$2:$J$309,2))</f>
        <v>0</v>
      </c>
      <c r="B9882" s="58">
        <f>IF($E9882="",$A9882*100,VLOOKUP($E9882,Freguesia!$A$2:$I$3093,3,0))</f>
        <v>0</v>
      </c>
      <c r="C9882" s="40" t="str">
        <f>IF($D9882="","",VLOOKUP(INT(VLOOKUP($D9882,Concelho!$A$2:$J$309,2)/100),Dist_Ilha!$A$2:$F$30,2))</f>
        <v/>
      </c>
      <c r="F9882" s="55"/>
      <c r="G9882" s="49"/>
      <c r="H9882" s="49"/>
      <c r="I9882" s="60"/>
    </row>
    <row r="9883" spans="1:9" ht="15" customHeight="1" x14ac:dyDescent="0.2">
      <c r="A9883" s="44">
        <f>IF($D9883="",0,VLOOKUP($D9883,Concelho!$A$2:$J$309,2))</f>
        <v>0</v>
      </c>
      <c r="B9883" s="58">
        <f>IF($E9883="",$A9883*100,VLOOKUP($E9883,Freguesia!$A$2:$I$3093,3,0))</f>
        <v>0</v>
      </c>
      <c r="C9883" s="40" t="str">
        <f>IF($D9883="","",VLOOKUP(INT(VLOOKUP($D9883,Concelho!$A$2:$J$309,2)/100),Dist_Ilha!$A$2:$F$30,2))</f>
        <v/>
      </c>
      <c r="F9883" s="55"/>
      <c r="G9883" s="49"/>
      <c r="H9883" s="49"/>
      <c r="I9883" s="60"/>
    </row>
    <row r="9884" spans="1:9" ht="15" customHeight="1" x14ac:dyDescent="0.2">
      <c r="A9884" s="44">
        <f>IF($D9884="",0,VLOOKUP($D9884,Concelho!$A$2:$J$309,2))</f>
        <v>0</v>
      </c>
      <c r="B9884" s="58">
        <f>IF($E9884="",$A9884*100,VLOOKUP($E9884,Freguesia!$A$2:$I$3093,3,0))</f>
        <v>0</v>
      </c>
      <c r="C9884" s="40" t="str">
        <f>IF($D9884="","",VLOOKUP(INT(VLOOKUP($D9884,Concelho!$A$2:$J$309,2)/100),Dist_Ilha!$A$2:$F$30,2))</f>
        <v/>
      </c>
      <c r="F9884" s="55"/>
      <c r="G9884" s="49"/>
      <c r="H9884" s="49"/>
      <c r="I9884" s="60"/>
    </row>
    <row r="9885" spans="1:9" ht="15" customHeight="1" x14ac:dyDescent="0.2">
      <c r="A9885" s="44">
        <f>IF($D9885="",0,VLOOKUP($D9885,Concelho!$A$2:$J$309,2))</f>
        <v>0</v>
      </c>
      <c r="B9885" s="58">
        <f>IF($E9885="",$A9885*100,VLOOKUP($E9885,Freguesia!$A$2:$I$3093,3,0))</f>
        <v>0</v>
      </c>
      <c r="C9885" s="40" t="str">
        <f>IF($D9885="","",VLOOKUP(INT(VLOOKUP($D9885,Concelho!$A$2:$J$309,2)/100),Dist_Ilha!$A$2:$F$30,2))</f>
        <v/>
      </c>
      <c r="F9885" s="55"/>
      <c r="G9885" s="49"/>
      <c r="H9885" s="49"/>
      <c r="I9885" s="60"/>
    </row>
    <row r="9886" spans="1:9" ht="15" customHeight="1" x14ac:dyDescent="0.2">
      <c r="A9886" s="44">
        <f>IF($D9886="",0,VLOOKUP($D9886,Concelho!$A$2:$J$309,2))</f>
        <v>0</v>
      </c>
      <c r="B9886" s="58">
        <f>IF($E9886="",$A9886*100,VLOOKUP($E9886,Freguesia!$A$2:$I$3093,3,0))</f>
        <v>0</v>
      </c>
      <c r="C9886" s="40" t="str">
        <f>IF($D9886="","",VLOOKUP(INT(VLOOKUP($D9886,Concelho!$A$2:$J$309,2)/100),Dist_Ilha!$A$2:$F$30,2))</f>
        <v/>
      </c>
      <c r="F9886" s="55"/>
      <c r="G9886" s="49"/>
      <c r="H9886" s="49"/>
      <c r="I9886" s="60"/>
    </row>
    <row r="9887" spans="1:9" ht="15" customHeight="1" x14ac:dyDescent="0.2">
      <c r="A9887" s="44">
        <f>IF($D9887="",0,VLOOKUP($D9887,Concelho!$A$2:$J$309,2))</f>
        <v>0</v>
      </c>
      <c r="B9887" s="58">
        <f>IF($E9887="",$A9887*100,VLOOKUP($E9887,Freguesia!$A$2:$I$3093,3,0))</f>
        <v>0</v>
      </c>
      <c r="C9887" s="40" t="str">
        <f>IF($D9887="","",VLOOKUP(INT(VLOOKUP($D9887,Concelho!$A$2:$J$309,2)/100),Dist_Ilha!$A$2:$F$30,2))</f>
        <v/>
      </c>
      <c r="F9887" s="55"/>
      <c r="G9887" s="49"/>
      <c r="H9887" s="49"/>
      <c r="I9887" s="60"/>
    </row>
    <row r="9888" spans="1:9" ht="15" customHeight="1" x14ac:dyDescent="0.2">
      <c r="A9888" s="44">
        <f>IF($D9888="",0,VLOOKUP($D9888,Concelho!$A$2:$J$309,2))</f>
        <v>0</v>
      </c>
      <c r="B9888" s="58">
        <f>IF($E9888="",$A9888*100,VLOOKUP($E9888,Freguesia!$A$2:$I$3093,3,0))</f>
        <v>0</v>
      </c>
      <c r="C9888" s="40" t="str">
        <f>IF($D9888="","",VLOOKUP(INT(VLOOKUP($D9888,Concelho!$A$2:$J$309,2)/100),Dist_Ilha!$A$2:$F$30,2))</f>
        <v/>
      </c>
      <c r="F9888" s="55"/>
      <c r="G9888" s="49"/>
      <c r="H9888" s="49"/>
      <c r="I9888" s="60"/>
    </row>
    <row r="9889" spans="1:9" ht="15" customHeight="1" x14ac:dyDescent="0.2">
      <c r="A9889" s="44">
        <f>IF($D9889="",0,VLOOKUP($D9889,Concelho!$A$2:$J$309,2))</f>
        <v>0</v>
      </c>
      <c r="B9889" s="58">
        <f>IF($E9889="",$A9889*100,VLOOKUP($E9889,Freguesia!$A$2:$I$3093,3,0))</f>
        <v>0</v>
      </c>
      <c r="C9889" s="40" t="str">
        <f>IF($D9889="","",VLOOKUP(INT(VLOOKUP($D9889,Concelho!$A$2:$J$309,2)/100),Dist_Ilha!$A$2:$F$30,2))</f>
        <v/>
      </c>
      <c r="F9889" s="55"/>
      <c r="G9889" s="49"/>
      <c r="H9889" s="49"/>
      <c r="I9889" s="60"/>
    </row>
    <row r="9890" spans="1:9" ht="15" customHeight="1" x14ac:dyDescent="0.2">
      <c r="A9890" s="44">
        <f>IF($D9890="",0,VLOOKUP($D9890,Concelho!$A$2:$J$309,2))</f>
        <v>0</v>
      </c>
      <c r="B9890" s="58">
        <f>IF($E9890="",$A9890*100,VLOOKUP($E9890,Freguesia!$A$2:$I$3093,3,0))</f>
        <v>0</v>
      </c>
      <c r="C9890" s="40" t="str">
        <f>IF($D9890="","",VLOOKUP(INT(VLOOKUP($D9890,Concelho!$A$2:$J$309,2)/100),Dist_Ilha!$A$2:$F$30,2))</f>
        <v/>
      </c>
      <c r="F9890" s="55"/>
      <c r="G9890" s="49"/>
      <c r="H9890" s="49"/>
      <c r="I9890" s="60"/>
    </row>
    <row r="9891" spans="1:9" ht="15" customHeight="1" x14ac:dyDescent="0.2">
      <c r="A9891" s="44">
        <f>IF($D9891="",0,VLOOKUP($D9891,Concelho!$A$2:$J$309,2))</f>
        <v>0</v>
      </c>
      <c r="B9891" s="58">
        <f>IF($E9891="",$A9891*100,VLOOKUP($E9891,Freguesia!$A$2:$I$3093,3,0))</f>
        <v>0</v>
      </c>
      <c r="C9891" s="40" t="str">
        <f>IF($D9891="","",VLOOKUP(INT(VLOOKUP($D9891,Concelho!$A$2:$J$309,2)/100),Dist_Ilha!$A$2:$F$30,2))</f>
        <v/>
      </c>
      <c r="F9891" s="55"/>
      <c r="G9891" s="49"/>
      <c r="H9891" s="49"/>
      <c r="I9891" s="60"/>
    </row>
    <row r="9892" spans="1:9" ht="15" customHeight="1" x14ac:dyDescent="0.2">
      <c r="A9892" s="44">
        <f>IF($D9892="",0,VLOOKUP($D9892,Concelho!$A$2:$J$309,2))</f>
        <v>0</v>
      </c>
      <c r="B9892" s="58">
        <f>IF($E9892="",$A9892*100,VLOOKUP($E9892,Freguesia!$A$2:$I$3093,3,0))</f>
        <v>0</v>
      </c>
      <c r="C9892" s="40" t="str">
        <f>IF($D9892="","",VLOOKUP(INT(VLOOKUP($D9892,Concelho!$A$2:$J$309,2)/100),Dist_Ilha!$A$2:$F$30,2))</f>
        <v/>
      </c>
      <c r="F9892" s="55"/>
      <c r="G9892" s="49"/>
      <c r="H9892" s="49"/>
      <c r="I9892" s="60"/>
    </row>
    <row r="9893" spans="1:9" ht="15" customHeight="1" x14ac:dyDescent="0.2">
      <c r="A9893" s="44">
        <f>IF($D9893="",0,VLOOKUP($D9893,Concelho!$A$2:$J$309,2))</f>
        <v>0</v>
      </c>
      <c r="B9893" s="58">
        <f>IF($E9893="",$A9893*100,VLOOKUP($E9893,Freguesia!$A$2:$I$3093,3,0))</f>
        <v>0</v>
      </c>
      <c r="C9893" s="40" t="str">
        <f>IF($D9893="","",VLOOKUP(INT(VLOOKUP($D9893,Concelho!$A$2:$J$309,2)/100),Dist_Ilha!$A$2:$F$30,2))</f>
        <v/>
      </c>
      <c r="F9893" s="55"/>
      <c r="G9893" s="49"/>
      <c r="H9893" s="49"/>
      <c r="I9893" s="60"/>
    </row>
    <row r="9894" spans="1:9" ht="15" customHeight="1" x14ac:dyDescent="0.2">
      <c r="A9894" s="44">
        <f>IF($D9894="",0,VLOOKUP($D9894,Concelho!$A$2:$J$309,2))</f>
        <v>0</v>
      </c>
      <c r="B9894" s="58">
        <f>IF($E9894="",$A9894*100,VLOOKUP($E9894,Freguesia!$A$2:$I$3093,3,0))</f>
        <v>0</v>
      </c>
      <c r="C9894" s="40" t="str">
        <f>IF($D9894="","",VLOOKUP(INT(VLOOKUP($D9894,Concelho!$A$2:$J$309,2)/100),Dist_Ilha!$A$2:$F$30,2))</f>
        <v/>
      </c>
      <c r="F9894" s="55"/>
      <c r="G9894" s="49"/>
      <c r="H9894" s="49"/>
      <c r="I9894" s="60"/>
    </row>
    <row r="9895" spans="1:9" ht="15" customHeight="1" x14ac:dyDescent="0.2">
      <c r="A9895" s="44">
        <f>IF($D9895="",0,VLOOKUP($D9895,Concelho!$A$2:$J$309,2))</f>
        <v>0</v>
      </c>
      <c r="B9895" s="58">
        <f>IF($E9895="",$A9895*100,VLOOKUP($E9895,Freguesia!$A$2:$I$3093,3,0))</f>
        <v>0</v>
      </c>
      <c r="C9895" s="40" t="str">
        <f>IF($D9895="","",VLOOKUP(INT(VLOOKUP($D9895,Concelho!$A$2:$J$309,2)/100),Dist_Ilha!$A$2:$F$30,2))</f>
        <v/>
      </c>
      <c r="F9895" s="55"/>
      <c r="G9895" s="49"/>
      <c r="H9895" s="49"/>
      <c r="I9895" s="60"/>
    </row>
    <row r="9896" spans="1:9" ht="15" customHeight="1" x14ac:dyDescent="0.2">
      <c r="A9896" s="44">
        <f>IF($D9896="",0,VLOOKUP($D9896,Concelho!$A$2:$J$309,2))</f>
        <v>0</v>
      </c>
      <c r="B9896" s="58">
        <f>IF($E9896="",$A9896*100,VLOOKUP($E9896,Freguesia!$A$2:$I$3093,3,0))</f>
        <v>0</v>
      </c>
      <c r="C9896" s="40" t="str">
        <f>IF($D9896="","",VLOOKUP(INT(VLOOKUP($D9896,Concelho!$A$2:$J$309,2)/100),Dist_Ilha!$A$2:$F$30,2))</f>
        <v/>
      </c>
      <c r="F9896" s="55"/>
      <c r="G9896" s="49"/>
      <c r="H9896" s="49"/>
      <c r="I9896" s="60"/>
    </row>
    <row r="9897" spans="1:9" ht="15" customHeight="1" x14ac:dyDescent="0.2">
      <c r="A9897" s="44">
        <f>IF($D9897="",0,VLOOKUP($D9897,Concelho!$A$2:$J$309,2))</f>
        <v>0</v>
      </c>
      <c r="B9897" s="58">
        <f>IF($E9897="",$A9897*100,VLOOKUP($E9897,Freguesia!$A$2:$I$3093,3,0))</f>
        <v>0</v>
      </c>
      <c r="C9897" s="40" t="str">
        <f>IF($D9897="","",VLOOKUP(INT(VLOOKUP($D9897,Concelho!$A$2:$J$309,2)/100),Dist_Ilha!$A$2:$F$30,2))</f>
        <v/>
      </c>
      <c r="F9897" s="55"/>
      <c r="G9897" s="49"/>
      <c r="H9897" s="49"/>
      <c r="I9897" s="60"/>
    </row>
    <row r="9898" spans="1:9" ht="15" customHeight="1" x14ac:dyDescent="0.2">
      <c r="A9898" s="44">
        <f>IF($D9898="",0,VLOOKUP($D9898,Concelho!$A$2:$J$309,2))</f>
        <v>0</v>
      </c>
      <c r="B9898" s="58">
        <f>IF($E9898="",$A9898*100,VLOOKUP($E9898,Freguesia!$A$2:$I$3093,3,0))</f>
        <v>0</v>
      </c>
      <c r="C9898" s="40" t="str">
        <f>IF($D9898="","",VLOOKUP(INT(VLOOKUP($D9898,Concelho!$A$2:$J$309,2)/100),Dist_Ilha!$A$2:$F$30,2))</f>
        <v/>
      </c>
      <c r="F9898" s="55"/>
      <c r="G9898" s="49"/>
      <c r="H9898" s="49"/>
      <c r="I9898" s="60"/>
    </row>
    <row r="9899" spans="1:9" ht="15" customHeight="1" x14ac:dyDescent="0.2">
      <c r="A9899" s="44">
        <f>IF($D9899="",0,VLOOKUP($D9899,Concelho!$A$2:$J$309,2))</f>
        <v>0</v>
      </c>
      <c r="B9899" s="58">
        <f>IF($E9899="",$A9899*100,VLOOKUP($E9899,Freguesia!$A$2:$I$3093,3,0))</f>
        <v>0</v>
      </c>
      <c r="C9899" s="40" t="str">
        <f>IF($D9899="","",VLOOKUP(INT(VLOOKUP($D9899,Concelho!$A$2:$J$309,2)/100),Dist_Ilha!$A$2:$F$30,2))</f>
        <v/>
      </c>
      <c r="F9899" s="55"/>
      <c r="G9899" s="49"/>
      <c r="H9899" s="49"/>
      <c r="I9899" s="60"/>
    </row>
    <row r="9900" spans="1:9" ht="15" customHeight="1" x14ac:dyDescent="0.2">
      <c r="A9900" s="44">
        <f>IF($D9900="",0,VLOOKUP($D9900,Concelho!$A$2:$J$309,2))</f>
        <v>0</v>
      </c>
      <c r="B9900" s="58">
        <f>IF($E9900="",$A9900*100,VLOOKUP($E9900,Freguesia!$A$2:$I$3093,3,0))</f>
        <v>0</v>
      </c>
      <c r="C9900" s="40" t="str">
        <f>IF($D9900="","",VLOOKUP(INT(VLOOKUP($D9900,Concelho!$A$2:$J$309,2)/100),Dist_Ilha!$A$2:$F$30,2))</f>
        <v/>
      </c>
      <c r="F9900" s="55"/>
      <c r="G9900" s="49"/>
      <c r="H9900" s="49"/>
      <c r="I9900" s="60"/>
    </row>
    <row r="9901" spans="1:9" ht="15" customHeight="1" x14ac:dyDescent="0.2">
      <c r="A9901" s="44">
        <f>IF($D9901="",0,VLOOKUP($D9901,Concelho!$A$2:$J$309,2))</f>
        <v>0</v>
      </c>
      <c r="B9901" s="58">
        <f>IF($E9901="",$A9901*100,VLOOKUP($E9901,Freguesia!$A$2:$I$3093,3,0))</f>
        <v>0</v>
      </c>
      <c r="C9901" s="40" t="str">
        <f>IF($D9901="","",VLOOKUP(INT(VLOOKUP($D9901,Concelho!$A$2:$J$309,2)/100),Dist_Ilha!$A$2:$F$30,2))</f>
        <v/>
      </c>
      <c r="F9901" s="55"/>
      <c r="G9901" s="49"/>
      <c r="H9901" s="49"/>
      <c r="I9901" s="60"/>
    </row>
    <row r="9902" spans="1:9" ht="15" customHeight="1" x14ac:dyDescent="0.2">
      <c r="A9902" s="44">
        <f>IF($D9902="",0,VLOOKUP($D9902,Concelho!$A$2:$J$309,2))</f>
        <v>0</v>
      </c>
      <c r="B9902" s="58">
        <f>IF($E9902="",$A9902*100,VLOOKUP($E9902,Freguesia!$A$2:$I$3093,3,0))</f>
        <v>0</v>
      </c>
      <c r="C9902" s="40" t="str">
        <f>IF($D9902="","",VLOOKUP(INT(VLOOKUP($D9902,Concelho!$A$2:$J$309,2)/100),Dist_Ilha!$A$2:$F$30,2))</f>
        <v/>
      </c>
      <c r="F9902" s="55"/>
      <c r="G9902" s="49"/>
      <c r="H9902" s="49"/>
      <c r="I9902" s="60"/>
    </row>
    <row r="9903" spans="1:9" ht="15" customHeight="1" x14ac:dyDescent="0.2">
      <c r="A9903" s="44">
        <f>IF($D9903="",0,VLOOKUP($D9903,Concelho!$A$2:$J$309,2))</f>
        <v>0</v>
      </c>
      <c r="B9903" s="58">
        <f>IF($E9903="",$A9903*100,VLOOKUP($E9903,Freguesia!$A$2:$I$3093,3,0))</f>
        <v>0</v>
      </c>
      <c r="C9903" s="40" t="str">
        <f>IF($D9903="","",VLOOKUP(INT(VLOOKUP($D9903,Concelho!$A$2:$J$309,2)/100),Dist_Ilha!$A$2:$F$30,2))</f>
        <v/>
      </c>
      <c r="F9903" s="55"/>
      <c r="G9903" s="49"/>
      <c r="H9903" s="49"/>
      <c r="I9903" s="60"/>
    </row>
    <row r="9904" spans="1:9" ht="15" customHeight="1" x14ac:dyDescent="0.2">
      <c r="A9904" s="44">
        <f>IF($D9904="",0,VLOOKUP($D9904,Concelho!$A$2:$J$309,2))</f>
        <v>0</v>
      </c>
      <c r="B9904" s="58">
        <f>IF($E9904="",$A9904*100,VLOOKUP($E9904,Freguesia!$A$2:$I$3093,3,0))</f>
        <v>0</v>
      </c>
      <c r="C9904" s="40" t="str">
        <f>IF($D9904="","",VLOOKUP(INT(VLOOKUP($D9904,Concelho!$A$2:$J$309,2)/100),Dist_Ilha!$A$2:$F$30,2))</f>
        <v/>
      </c>
      <c r="F9904" s="55"/>
      <c r="G9904" s="49"/>
      <c r="H9904" s="49"/>
      <c r="I9904" s="60"/>
    </row>
    <row r="9905" spans="1:9" ht="15" customHeight="1" x14ac:dyDescent="0.2">
      <c r="A9905" s="44">
        <f>IF($D9905="",0,VLOOKUP($D9905,Concelho!$A$2:$J$309,2))</f>
        <v>0</v>
      </c>
      <c r="B9905" s="58">
        <f>IF($E9905="",$A9905*100,VLOOKUP($E9905,Freguesia!$A$2:$I$3093,3,0))</f>
        <v>0</v>
      </c>
      <c r="C9905" s="40" t="str">
        <f>IF($D9905="","",VLOOKUP(INT(VLOOKUP($D9905,Concelho!$A$2:$J$309,2)/100),Dist_Ilha!$A$2:$F$30,2))</f>
        <v/>
      </c>
      <c r="F9905" s="55"/>
      <c r="G9905" s="49"/>
      <c r="H9905" s="49"/>
      <c r="I9905" s="60"/>
    </row>
    <row r="9906" spans="1:9" ht="15" customHeight="1" x14ac:dyDescent="0.2">
      <c r="A9906" s="44">
        <f>IF($D9906="",0,VLOOKUP($D9906,Concelho!$A$2:$J$309,2))</f>
        <v>0</v>
      </c>
      <c r="B9906" s="58">
        <f>IF($E9906="",$A9906*100,VLOOKUP($E9906,Freguesia!$A$2:$I$3093,3,0))</f>
        <v>0</v>
      </c>
      <c r="C9906" s="40" t="str">
        <f>IF($D9906="","",VLOOKUP(INT(VLOOKUP($D9906,Concelho!$A$2:$J$309,2)/100),Dist_Ilha!$A$2:$F$30,2))</f>
        <v/>
      </c>
      <c r="F9906" s="55"/>
      <c r="G9906" s="49"/>
      <c r="H9906" s="49"/>
      <c r="I9906" s="60"/>
    </row>
    <row r="9907" spans="1:9" ht="15" customHeight="1" x14ac:dyDescent="0.2">
      <c r="A9907" s="44">
        <f>IF($D9907="",0,VLOOKUP($D9907,Concelho!$A$2:$J$309,2))</f>
        <v>0</v>
      </c>
      <c r="B9907" s="58">
        <f>IF($E9907="",$A9907*100,VLOOKUP($E9907,Freguesia!$A$2:$I$3093,3,0))</f>
        <v>0</v>
      </c>
      <c r="C9907" s="40" t="str">
        <f>IF($D9907="","",VLOOKUP(INT(VLOOKUP($D9907,Concelho!$A$2:$J$309,2)/100),Dist_Ilha!$A$2:$F$30,2))</f>
        <v/>
      </c>
      <c r="F9907" s="55"/>
      <c r="G9907" s="49"/>
      <c r="H9907" s="49"/>
      <c r="I9907" s="60"/>
    </row>
    <row r="9908" spans="1:9" ht="15" customHeight="1" x14ac:dyDescent="0.2">
      <c r="A9908" s="44">
        <f>IF($D9908="",0,VLOOKUP($D9908,Concelho!$A$2:$J$309,2))</f>
        <v>0</v>
      </c>
      <c r="B9908" s="58">
        <f>IF($E9908="",$A9908*100,VLOOKUP($E9908,Freguesia!$A$2:$I$3093,3,0))</f>
        <v>0</v>
      </c>
      <c r="C9908" s="40" t="str">
        <f>IF($D9908="","",VLOOKUP(INT(VLOOKUP($D9908,Concelho!$A$2:$J$309,2)/100),Dist_Ilha!$A$2:$F$30,2))</f>
        <v/>
      </c>
      <c r="F9908" s="55"/>
      <c r="G9908" s="49"/>
      <c r="H9908" s="49"/>
      <c r="I9908" s="60"/>
    </row>
    <row r="9909" spans="1:9" ht="15" customHeight="1" x14ac:dyDescent="0.2">
      <c r="A9909" s="44">
        <f>IF($D9909="",0,VLOOKUP($D9909,Concelho!$A$2:$J$309,2))</f>
        <v>0</v>
      </c>
      <c r="B9909" s="58">
        <f>IF($E9909="",$A9909*100,VLOOKUP($E9909,Freguesia!$A$2:$I$3093,3,0))</f>
        <v>0</v>
      </c>
      <c r="C9909" s="40" t="str">
        <f>IF($D9909="","",VLOOKUP(INT(VLOOKUP($D9909,Concelho!$A$2:$J$309,2)/100),Dist_Ilha!$A$2:$F$30,2))</f>
        <v/>
      </c>
      <c r="F9909" s="55"/>
      <c r="G9909" s="49"/>
      <c r="H9909" s="49"/>
      <c r="I9909" s="60"/>
    </row>
    <row r="9910" spans="1:9" ht="15" customHeight="1" x14ac:dyDescent="0.2">
      <c r="A9910" s="44">
        <f>IF($D9910="",0,VLOOKUP($D9910,Concelho!$A$2:$J$309,2))</f>
        <v>0</v>
      </c>
      <c r="B9910" s="58">
        <f>IF($E9910="",$A9910*100,VLOOKUP($E9910,Freguesia!$A$2:$I$3093,3,0))</f>
        <v>0</v>
      </c>
      <c r="C9910" s="40" t="str">
        <f>IF($D9910="","",VLOOKUP(INT(VLOOKUP($D9910,Concelho!$A$2:$J$309,2)/100),Dist_Ilha!$A$2:$F$30,2))</f>
        <v/>
      </c>
      <c r="F9910" s="55"/>
      <c r="G9910" s="49"/>
      <c r="H9910" s="49"/>
      <c r="I9910" s="60"/>
    </row>
    <row r="9911" spans="1:9" ht="15" customHeight="1" x14ac:dyDescent="0.2">
      <c r="A9911" s="44">
        <f>IF($D9911="",0,VLOOKUP($D9911,Concelho!$A$2:$J$309,2))</f>
        <v>0</v>
      </c>
      <c r="B9911" s="58">
        <f>IF($E9911="",$A9911*100,VLOOKUP($E9911,Freguesia!$A$2:$I$3093,3,0))</f>
        <v>0</v>
      </c>
      <c r="C9911" s="40" t="str">
        <f>IF($D9911="","",VLOOKUP(INT(VLOOKUP($D9911,Concelho!$A$2:$J$309,2)/100),Dist_Ilha!$A$2:$F$30,2))</f>
        <v/>
      </c>
      <c r="F9911" s="55"/>
      <c r="G9911" s="49"/>
      <c r="H9911" s="49"/>
      <c r="I9911" s="60"/>
    </row>
    <row r="9912" spans="1:9" ht="15" customHeight="1" x14ac:dyDescent="0.2">
      <c r="A9912" s="44">
        <f>IF($D9912="",0,VLOOKUP($D9912,Concelho!$A$2:$J$309,2))</f>
        <v>0</v>
      </c>
      <c r="B9912" s="58">
        <f>IF($E9912="",$A9912*100,VLOOKUP($E9912,Freguesia!$A$2:$I$3093,3,0))</f>
        <v>0</v>
      </c>
      <c r="C9912" s="40" t="str">
        <f>IF($D9912="","",VLOOKUP(INT(VLOOKUP($D9912,Concelho!$A$2:$J$309,2)/100),Dist_Ilha!$A$2:$F$30,2))</f>
        <v/>
      </c>
      <c r="F9912" s="55"/>
      <c r="G9912" s="49"/>
      <c r="H9912" s="49"/>
      <c r="I9912" s="60"/>
    </row>
    <row r="9913" spans="1:9" ht="15" customHeight="1" x14ac:dyDescent="0.2">
      <c r="A9913" s="44">
        <f>IF($D9913="",0,VLOOKUP($D9913,Concelho!$A$2:$J$309,2))</f>
        <v>0</v>
      </c>
      <c r="B9913" s="58">
        <f>IF($E9913="",$A9913*100,VLOOKUP($E9913,Freguesia!$A$2:$I$3093,3,0))</f>
        <v>0</v>
      </c>
      <c r="C9913" s="40" t="str">
        <f>IF($D9913="","",VLOOKUP(INT(VLOOKUP($D9913,Concelho!$A$2:$J$309,2)/100),Dist_Ilha!$A$2:$F$30,2))</f>
        <v/>
      </c>
      <c r="F9913" s="55"/>
      <c r="G9913" s="49"/>
      <c r="H9913" s="49"/>
      <c r="I9913" s="60"/>
    </row>
    <row r="9914" spans="1:9" ht="15" customHeight="1" x14ac:dyDescent="0.2">
      <c r="A9914" s="44">
        <f>IF($D9914="",0,VLOOKUP($D9914,Concelho!$A$2:$J$309,2))</f>
        <v>0</v>
      </c>
      <c r="B9914" s="58">
        <f>IF($E9914="",$A9914*100,VLOOKUP($E9914,Freguesia!$A$2:$I$3093,3,0))</f>
        <v>0</v>
      </c>
      <c r="C9914" s="40" t="str">
        <f>IF($D9914="","",VLOOKUP(INT(VLOOKUP($D9914,Concelho!$A$2:$J$309,2)/100),Dist_Ilha!$A$2:$F$30,2))</f>
        <v/>
      </c>
      <c r="F9914" s="55"/>
      <c r="G9914" s="49"/>
      <c r="H9914" s="49"/>
      <c r="I9914" s="60"/>
    </row>
    <row r="9915" spans="1:9" ht="15" customHeight="1" x14ac:dyDescent="0.2">
      <c r="A9915" s="44">
        <f>IF($D9915="",0,VLOOKUP($D9915,Concelho!$A$2:$J$309,2))</f>
        <v>0</v>
      </c>
      <c r="B9915" s="58">
        <f>IF($E9915="",$A9915*100,VLOOKUP($E9915,Freguesia!$A$2:$I$3093,3,0))</f>
        <v>0</v>
      </c>
      <c r="C9915" s="40" t="str">
        <f>IF($D9915="","",VLOOKUP(INT(VLOOKUP($D9915,Concelho!$A$2:$J$309,2)/100),Dist_Ilha!$A$2:$F$30,2))</f>
        <v/>
      </c>
      <c r="F9915" s="55"/>
      <c r="G9915" s="49"/>
      <c r="H9915" s="49"/>
      <c r="I9915" s="60"/>
    </row>
    <row r="9916" spans="1:9" ht="15" customHeight="1" x14ac:dyDescent="0.2">
      <c r="A9916" s="44">
        <f>IF($D9916="",0,VLOOKUP($D9916,Concelho!$A$2:$J$309,2))</f>
        <v>0</v>
      </c>
      <c r="B9916" s="58">
        <f>IF($E9916="",$A9916*100,VLOOKUP($E9916,Freguesia!$A$2:$I$3093,3,0))</f>
        <v>0</v>
      </c>
      <c r="C9916" s="40" t="str">
        <f>IF($D9916="","",VLOOKUP(INT(VLOOKUP($D9916,Concelho!$A$2:$J$309,2)/100),Dist_Ilha!$A$2:$F$30,2))</f>
        <v/>
      </c>
      <c r="F9916" s="55"/>
      <c r="G9916" s="49"/>
      <c r="H9916" s="49"/>
      <c r="I9916" s="60"/>
    </row>
    <row r="9917" spans="1:9" ht="15" customHeight="1" x14ac:dyDescent="0.2">
      <c r="A9917" s="44">
        <f>IF($D9917="",0,VLOOKUP($D9917,Concelho!$A$2:$J$309,2))</f>
        <v>0</v>
      </c>
      <c r="B9917" s="58">
        <f>IF($E9917="",$A9917*100,VLOOKUP($E9917,Freguesia!$A$2:$I$3093,3,0))</f>
        <v>0</v>
      </c>
      <c r="C9917" s="40" t="str">
        <f>IF($D9917="","",VLOOKUP(INT(VLOOKUP($D9917,Concelho!$A$2:$J$309,2)/100),Dist_Ilha!$A$2:$F$30,2))</f>
        <v/>
      </c>
      <c r="F9917" s="55"/>
      <c r="G9917" s="49"/>
      <c r="H9917" s="49"/>
      <c r="I9917" s="60"/>
    </row>
    <row r="9918" spans="1:9" ht="15" customHeight="1" x14ac:dyDescent="0.2">
      <c r="A9918" s="44">
        <f>IF($D9918="",0,VLOOKUP($D9918,Concelho!$A$2:$J$309,2))</f>
        <v>0</v>
      </c>
      <c r="B9918" s="58">
        <f>IF($E9918="",$A9918*100,VLOOKUP($E9918,Freguesia!$A$2:$I$3093,3,0))</f>
        <v>0</v>
      </c>
      <c r="C9918" s="40" t="str">
        <f>IF($D9918="","",VLOOKUP(INT(VLOOKUP($D9918,Concelho!$A$2:$J$309,2)/100),Dist_Ilha!$A$2:$F$30,2))</f>
        <v/>
      </c>
      <c r="F9918" s="55"/>
      <c r="G9918" s="49"/>
      <c r="H9918" s="49"/>
      <c r="I9918" s="60"/>
    </row>
    <row r="9919" spans="1:9" ht="15" customHeight="1" x14ac:dyDescent="0.2">
      <c r="A9919" s="44">
        <f>IF($D9919="",0,VLOOKUP($D9919,Concelho!$A$2:$J$309,2))</f>
        <v>0</v>
      </c>
      <c r="B9919" s="58">
        <f>IF($E9919="",$A9919*100,VLOOKUP($E9919,Freguesia!$A$2:$I$3093,3,0))</f>
        <v>0</v>
      </c>
      <c r="C9919" s="40" t="str">
        <f>IF($D9919="","",VLOOKUP(INT(VLOOKUP($D9919,Concelho!$A$2:$J$309,2)/100),Dist_Ilha!$A$2:$F$30,2))</f>
        <v/>
      </c>
      <c r="F9919" s="55"/>
      <c r="G9919" s="49"/>
      <c r="H9919" s="49"/>
      <c r="I9919" s="60"/>
    </row>
    <row r="9920" spans="1:9" ht="15" customHeight="1" x14ac:dyDescent="0.2">
      <c r="A9920" s="44">
        <f>IF($D9920="",0,VLOOKUP($D9920,Concelho!$A$2:$J$309,2))</f>
        <v>0</v>
      </c>
      <c r="B9920" s="58">
        <f>IF($E9920="",$A9920*100,VLOOKUP($E9920,Freguesia!$A$2:$I$3093,3,0))</f>
        <v>0</v>
      </c>
      <c r="C9920" s="40" t="str">
        <f>IF($D9920="","",VLOOKUP(INT(VLOOKUP($D9920,Concelho!$A$2:$J$309,2)/100),Dist_Ilha!$A$2:$F$30,2))</f>
        <v/>
      </c>
      <c r="F9920" s="55"/>
      <c r="G9920" s="49"/>
      <c r="H9920" s="49"/>
      <c r="I9920" s="60"/>
    </row>
    <row r="9921" spans="1:9" ht="15" customHeight="1" x14ac:dyDescent="0.2">
      <c r="A9921" s="44">
        <f>IF($D9921="",0,VLOOKUP($D9921,Concelho!$A$2:$J$309,2))</f>
        <v>0</v>
      </c>
      <c r="B9921" s="58">
        <f>IF($E9921="",$A9921*100,VLOOKUP($E9921,Freguesia!$A$2:$I$3093,3,0))</f>
        <v>0</v>
      </c>
      <c r="C9921" s="40" t="str">
        <f>IF($D9921="","",VLOOKUP(INT(VLOOKUP($D9921,Concelho!$A$2:$J$309,2)/100),Dist_Ilha!$A$2:$F$30,2))</f>
        <v/>
      </c>
      <c r="F9921" s="55"/>
      <c r="G9921" s="49"/>
      <c r="H9921" s="49"/>
      <c r="I9921" s="60"/>
    </row>
    <row r="9922" spans="1:9" ht="15" customHeight="1" x14ac:dyDescent="0.2">
      <c r="A9922" s="44">
        <f>IF($D9922="",0,VLOOKUP($D9922,Concelho!$A$2:$J$309,2))</f>
        <v>0</v>
      </c>
      <c r="B9922" s="58">
        <f>IF($E9922="",$A9922*100,VLOOKUP($E9922,Freguesia!$A$2:$I$3093,3,0))</f>
        <v>0</v>
      </c>
      <c r="C9922" s="40" t="str">
        <f>IF($D9922="","",VLOOKUP(INT(VLOOKUP($D9922,Concelho!$A$2:$J$309,2)/100),Dist_Ilha!$A$2:$F$30,2))</f>
        <v/>
      </c>
      <c r="F9922" s="55"/>
      <c r="G9922" s="49"/>
      <c r="H9922" s="49"/>
      <c r="I9922" s="60"/>
    </row>
    <row r="9923" spans="1:9" ht="15" customHeight="1" x14ac:dyDescent="0.2">
      <c r="A9923" s="44">
        <f>IF($D9923="",0,VLOOKUP($D9923,Concelho!$A$2:$J$309,2))</f>
        <v>0</v>
      </c>
      <c r="B9923" s="58">
        <f>IF($E9923="",$A9923*100,VLOOKUP($E9923,Freguesia!$A$2:$I$3093,3,0))</f>
        <v>0</v>
      </c>
      <c r="C9923" s="40" t="str">
        <f>IF($D9923="","",VLOOKUP(INT(VLOOKUP($D9923,Concelho!$A$2:$J$309,2)/100),Dist_Ilha!$A$2:$F$30,2))</f>
        <v/>
      </c>
      <c r="F9923" s="55"/>
      <c r="G9923" s="49"/>
      <c r="H9923" s="49"/>
      <c r="I9923" s="60"/>
    </row>
    <row r="9924" spans="1:9" ht="15" customHeight="1" x14ac:dyDescent="0.2">
      <c r="A9924" s="44">
        <f>IF($D9924="",0,VLOOKUP($D9924,Concelho!$A$2:$J$309,2))</f>
        <v>0</v>
      </c>
      <c r="B9924" s="58">
        <f>IF($E9924="",$A9924*100,VLOOKUP($E9924,Freguesia!$A$2:$I$3093,3,0))</f>
        <v>0</v>
      </c>
      <c r="C9924" s="40" t="str">
        <f>IF($D9924="","",VLOOKUP(INT(VLOOKUP($D9924,Concelho!$A$2:$J$309,2)/100),Dist_Ilha!$A$2:$F$30,2))</f>
        <v/>
      </c>
      <c r="F9924" s="55"/>
      <c r="G9924" s="49"/>
      <c r="H9924" s="49"/>
      <c r="I9924" s="60"/>
    </row>
    <row r="9925" spans="1:9" ht="15" customHeight="1" x14ac:dyDescent="0.2">
      <c r="A9925" s="44">
        <f>IF($D9925="",0,VLOOKUP($D9925,Concelho!$A$2:$J$309,2))</f>
        <v>0</v>
      </c>
      <c r="B9925" s="58">
        <f>IF($E9925="",$A9925*100,VLOOKUP($E9925,Freguesia!$A$2:$I$3093,3,0))</f>
        <v>0</v>
      </c>
      <c r="C9925" s="40" t="str">
        <f>IF($D9925="","",VLOOKUP(INT(VLOOKUP($D9925,Concelho!$A$2:$J$309,2)/100),Dist_Ilha!$A$2:$F$30,2))</f>
        <v/>
      </c>
      <c r="F9925" s="55"/>
      <c r="G9925" s="49"/>
      <c r="H9925" s="49"/>
      <c r="I9925" s="60"/>
    </row>
    <row r="9926" spans="1:9" ht="15" customHeight="1" x14ac:dyDescent="0.2">
      <c r="A9926" s="44">
        <f>IF($D9926="",0,VLOOKUP($D9926,Concelho!$A$2:$J$309,2))</f>
        <v>0</v>
      </c>
      <c r="B9926" s="58">
        <f>IF($E9926="",$A9926*100,VLOOKUP($E9926,Freguesia!$A$2:$I$3093,3,0))</f>
        <v>0</v>
      </c>
      <c r="C9926" s="40" t="str">
        <f>IF($D9926="","",VLOOKUP(INT(VLOOKUP($D9926,Concelho!$A$2:$J$309,2)/100),Dist_Ilha!$A$2:$F$30,2))</f>
        <v/>
      </c>
      <c r="F9926" s="55"/>
      <c r="G9926" s="49"/>
      <c r="H9926" s="49"/>
      <c r="I9926" s="60"/>
    </row>
    <row r="9927" spans="1:9" ht="15" customHeight="1" x14ac:dyDescent="0.2">
      <c r="A9927" s="44">
        <f>IF($D9927="",0,VLOOKUP($D9927,Concelho!$A$2:$J$309,2))</f>
        <v>0</v>
      </c>
      <c r="B9927" s="58">
        <f>IF($E9927="",$A9927*100,VLOOKUP($E9927,Freguesia!$A$2:$I$3093,3,0))</f>
        <v>0</v>
      </c>
      <c r="C9927" s="40" t="str">
        <f>IF($D9927="","",VLOOKUP(INT(VLOOKUP($D9927,Concelho!$A$2:$J$309,2)/100),Dist_Ilha!$A$2:$F$30,2))</f>
        <v/>
      </c>
      <c r="F9927" s="55"/>
      <c r="G9927" s="49"/>
      <c r="H9927" s="49"/>
      <c r="I9927" s="60"/>
    </row>
    <row r="9928" spans="1:9" ht="15" customHeight="1" x14ac:dyDescent="0.2">
      <c r="A9928" s="44">
        <f>IF($D9928="",0,VLOOKUP($D9928,Concelho!$A$2:$J$309,2))</f>
        <v>0</v>
      </c>
      <c r="B9928" s="58">
        <f>IF($E9928="",$A9928*100,VLOOKUP($E9928,Freguesia!$A$2:$I$3093,3,0))</f>
        <v>0</v>
      </c>
      <c r="C9928" s="40" t="str">
        <f>IF($D9928="","",VLOOKUP(INT(VLOOKUP($D9928,Concelho!$A$2:$J$309,2)/100),Dist_Ilha!$A$2:$F$30,2))</f>
        <v/>
      </c>
      <c r="F9928" s="55"/>
      <c r="G9928" s="49"/>
      <c r="H9928" s="49"/>
      <c r="I9928" s="60"/>
    </row>
    <row r="9929" spans="1:9" ht="15" customHeight="1" x14ac:dyDescent="0.2">
      <c r="A9929" s="44">
        <f>IF($D9929="",0,VLOOKUP($D9929,Concelho!$A$2:$J$309,2))</f>
        <v>0</v>
      </c>
      <c r="B9929" s="58">
        <f>IF($E9929="",$A9929*100,VLOOKUP($E9929,Freguesia!$A$2:$I$3093,3,0))</f>
        <v>0</v>
      </c>
      <c r="C9929" s="40" t="str">
        <f>IF($D9929="","",VLOOKUP(INT(VLOOKUP($D9929,Concelho!$A$2:$J$309,2)/100),Dist_Ilha!$A$2:$F$30,2))</f>
        <v/>
      </c>
      <c r="F9929" s="55"/>
      <c r="G9929" s="49"/>
      <c r="H9929" s="49"/>
      <c r="I9929" s="60"/>
    </row>
    <row r="9930" spans="1:9" ht="15" customHeight="1" x14ac:dyDescent="0.2">
      <c r="A9930" s="44">
        <f>IF($D9930="",0,VLOOKUP($D9930,Concelho!$A$2:$J$309,2))</f>
        <v>0</v>
      </c>
      <c r="B9930" s="58">
        <f>IF($E9930="",$A9930*100,VLOOKUP($E9930,Freguesia!$A$2:$I$3093,3,0))</f>
        <v>0</v>
      </c>
      <c r="C9930" s="40" t="str">
        <f>IF($D9930="","",VLOOKUP(INT(VLOOKUP($D9930,Concelho!$A$2:$J$309,2)/100),Dist_Ilha!$A$2:$F$30,2))</f>
        <v/>
      </c>
      <c r="F9930" s="55"/>
      <c r="G9930" s="49"/>
      <c r="H9930" s="49"/>
      <c r="I9930" s="60"/>
    </row>
    <row r="9931" spans="1:9" ht="15" customHeight="1" x14ac:dyDescent="0.2">
      <c r="A9931" s="44">
        <f>IF($D9931="",0,VLOOKUP($D9931,Concelho!$A$2:$J$309,2))</f>
        <v>0</v>
      </c>
      <c r="B9931" s="58">
        <f>IF($E9931="",$A9931*100,VLOOKUP($E9931,Freguesia!$A$2:$I$3093,3,0))</f>
        <v>0</v>
      </c>
      <c r="C9931" s="40" t="str">
        <f>IF($D9931="","",VLOOKUP(INT(VLOOKUP($D9931,Concelho!$A$2:$J$309,2)/100),Dist_Ilha!$A$2:$F$30,2))</f>
        <v/>
      </c>
      <c r="F9931" s="55"/>
      <c r="G9931" s="49"/>
      <c r="H9931" s="49"/>
      <c r="I9931" s="60"/>
    </row>
    <row r="9932" spans="1:9" ht="15" customHeight="1" x14ac:dyDescent="0.2">
      <c r="A9932" s="44">
        <f>IF($D9932="",0,VLOOKUP($D9932,Concelho!$A$2:$J$309,2))</f>
        <v>0</v>
      </c>
      <c r="B9932" s="58">
        <f>IF($E9932="",$A9932*100,VLOOKUP($E9932,Freguesia!$A$2:$I$3093,3,0))</f>
        <v>0</v>
      </c>
      <c r="C9932" s="40" t="str">
        <f>IF($D9932="","",VLOOKUP(INT(VLOOKUP($D9932,Concelho!$A$2:$J$309,2)/100),Dist_Ilha!$A$2:$F$30,2))</f>
        <v/>
      </c>
      <c r="F9932" s="55"/>
      <c r="G9932" s="49"/>
      <c r="H9932" s="49"/>
      <c r="I9932" s="60"/>
    </row>
    <row r="9933" spans="1:9" ht="15" customHeight="1" x14ac:dyDescent="0.2">
      <c r="A9933" s="44">
        <f>IF($D9933="",0,VLOOKUP($D9933,Concelho!$A$2:$J$309,2))</f>
        <v>0</v>
      </c>
      <c r="B9933" s="58">
        <f>IF($E9933="",$A9933*100,VLOOKUP($E9933,Freguesia!$A$2:$I$3093,3,0))</f>
        <v>0</v>
      </c>
      <c r="C9933" s="40" t="str">
        <f>IF($D9933="","",VLOOKUP(INT(VLOOKUP($D9933,Concelho!$A$2:$J$309,2)/100),Dist_Ilha!$A$2:$F$30,2))</f>
        <v/>
      </c>
      <c r="F9933" s="55"/>
      <c r="G9933" s="49"/>
      <c r="H9933" s="49"/>
      <c r="I9933" s="60"/>
    </row>
    <row r="9934" spans="1:9" ht="15" customHeight="1" x14ac:dyDescent="0.2">
      <c r="A9934" s="44">
        <f>IF($D9934="",0,VLOOKUP($D9934,Concelho!$A$2:$J$309,2))</f>
        <v>0</v>
      </c>
      <c r="B9934" s="58">
        <f>IF($E9934="",$A9934*100,VLOOKUP($E9934,Freguesia!$A$2:$I$3093,3,0))</f>
        <v>0</v>
      </c>
      <c r="C9934" s="40" t="str">
        <f>IF($D9934="","",VLOOKUP(INT(VLOOKUP($D9934,Concelho!$A$2:$J$309,2)/100),Dist_Ilha!$A$2:$F$30,2))</f>
        <v/>
      </c>
      <c r="F9934" s="55"/>
      <c r="G9934" s="49"/>
      <c r="H9934" s="49"/>
      <c r="I9934" s="60"/>
    </row>
    <row r="9935" spans="1:9" ht="15" customHeight="1" x14ac:dyDescent="0.2">
      <c r="A9935" s="44">
        <f>IF($D9935="",0,VLOOKUP($D9935,Concelho!$A$2:$J$309,2))</f>
        <v>0</v>
      </c>
      <c r="B9935" s="58">
        <f>IF($E9935="",$A9935*100,VLOOKUP($E9935,Freguesia!$A$2:$I$3093,3,0))</f>
        <v>0</v>
      </c>
      <c r="C9935" s="40" t="str">
        <f>IF($D9935="","",VLOOKUP(INT(VLOOKUP($D9935,Concelho!$A$2:$J$309,2)/100),Dist_Ilha!$A$2:$F$30,2))</f>
        <v/>
      </c>
      <c r="F9935" s="55"/>
      <c r="G9935" s="49"/>
      <c r="H9935" s="49"/>
      <c r="I9935" s="60"/>
    </row>
    <row r="9936" spans="1:9" ht="15" customHeight="1" x14ac:dyDescent="0.2">
      <c r="A9936" s="44">
        <f>IF($D9936="",0,VLOOKUP($D9936,Concelho!$A$2:$J$309,2))</f>
        <v>0</v>
      </c>
      <c r="B9936" s="58">
        <f>IF($E9936="",$A9936*100,VLOOKUP($E9936,Freguesia!$A$2:$I$3093,3,0))</f>
        <v>0</v>
      </c>
      <c r="C9936" s="40" t="str">
        <f>IF($D9936="","",VLOOKUP(INT(VLOOKUP($D9936,Concelho!$A$2:$J$309,2)/100),Dist_Ilha!$A$2:$F$30,2))</f>
        <v/>
      </c>
      <c r="F9936" s="55"/>
      <c r="G9936" s="49"/>
      <c r="H9936" s="49"/>
      <c r="I9936" s="60"/>
    </row>
    <row r="9937" spans="1:9" ht="15" customHeight="1" x14ac:dyDescent="0.2">
      <c r="A9937" s="44">
        <f>IF($D9937="",0,VLOOKUP($D9937,Concelho!$A$2:$J$309,2))</f>
        <v>0</v>
      </c>
      <c r="B9937" s="58">
        <f>IF($E9937="",$A9937*100,VLOOKUP($E9937,Freguesia!$A$2:$I$3093,3,0))</f>
        <v>0</v>
      </c>
      <c r="C9937" s="40" t="str">
        <f>IF($D9937="","",VLOOKUP(INT(VLOOKUP($D9937,Concelho!$A$2:$J$309,2)/100),Dist_Ilha!$A$2:$F$30,2))</f>
        <v/>
      </c>
      <c r="F9937" s="55"/>
      <c r="G9937" s="49"/>
      <c r="H9937" s="49"/>
      <c r="I9937" s="60"/>
    </row>
    <row r="9938" spans="1:9" ht="15" customHeight="1" x14ac:dyDescent="0.2">
      <c r="A9938" s="44">
        <f>IF($D9938="",0,VLOOKUP($D9938,Concelho!$A$2:$J$309,2))</f>
        <v>0</v>
      </c>
      <c r="B9938" s="58">
        <f>IF($E9938="",$A9938*100,VLOOKUP($E9938,Freguesia!$A$2:$I$3093,3,0))</f>
        <v>0</v>
      </c>
      <c r="C9938" s="40" t="str">
        <f>IF($D9938="","",VLOOKUP(INT(VLOOKUP($D9938,Concelho!$A$2:$J$309,2)/100),Dist_Ilha!$A$2:$F$30,2))</f>
        <v/>
      </c>
      <c r="F9938" s="55"/>
      <c r="G9938" s="49"/>
      <c r="H9938" s="49"/>
      <c r="I9938" s="60"/>
    </row>
    <row r="9939" spans="1:9" ht="15" customHeight="1" x14ac:dyDescent="0.2">
      <c r="A9939" s="44">
        <f>IF($D9939="",0,VLOOKUP($D9939,Concelho!$A$2:$J$309,2))</f>
        <v>0</v>
      </c>
      <c r="B9939" s="58">
        <f>IF($E9939="",$A9939*100,VLOOKUP($E9939,Freguesia!$A$2:$I$3093,3,0))</f>
        <v>0</v>
      </c>
      <c r="C9939" s="40" t="str">
        <f>IF($D9939="","",VLOOKUP(INT(VLOOKUP($D9939,Concelho!$A$2:$J$309,2)/100),Dist_Ilha!$A$2:$F$30,2))</f>
        <v/>
      </c>
      <c r="F9939" s="55"/>
      <c r="G9939" s="49"/>
      <c r="H9939" s="49"/>
      <c r="I9939" s="60"/>
    </row>
    <row r="9940" spans="1:9" ht="15" customHeight="1" x14ac:dyDescent="0.2">
      <c r="A9940" s="44">
        <f>IF($D9940="",0,VLOOKUP($D9940,Concelho!$A$2:$J$309,2))</f>
        <v>0</v>
      </c>
      <c r="B9940" s="58">
        <f>IF($E9940="",$A9940*100,VLOOKUP($E9940,Freguesia!$A$2:$I$3093,3,0))</f>
        <v>0</v>
      </c>
      <c r="C9940" s="40" t="str">
        <f>IF($D9940="","",VLOOKUP(INT(VLOOKUP($D9940,Concelho!$A$2:$J$309,2)/100),Dist_Ilha!$A$2:$F$30,2))</f>
        <v/>
      </c>
      <c r="F9940" s="55"/>
      <c r="G9940" s="49"/>
      <c r="H9940" s="49"/>
      <c r="I9940" s="60"/>
    </row>
    <row r="9941" spans="1:9" ht="15" customHeight="1" x14ac:dyDescent="0.2">
      <c r="A9941" s="44">
        <f>IF($D9941="",0,VLOOKUP($D9941,Concelho!$A$2:$J$309,2))</f>
        <v>0</v>
      </c>
      <c r="B9941" s="58">
        <f>IF($E9941="",$A9941*100,VLOOKUP($E9941,Freguesia!$A$2:$I$3093,3,0))</f>
        <v>0</v>
      </c>
      <c r="C9941" s="40" t="str">
        <f>IF($D9941="","",VLOOKUP(INT(VLOOKUP($D9941,Concelho!$A$2:$J$309,2)/100),Dist_Ilha!$A$2:$F$30,2))</f>
        <v/>
      </c>
      <c r="F9941" s="55"/>
      <c r="G9941" s="49"/>
      <c r="H9941" s="49"/>
      <c r="I9941" s="60"/>
    </row>
    <row r="9942" spans="1:9" ht="15" customHeight="1" x14ac:dyDescent="0.2">
      <c r="A9942" s="44">
        <f>IF($D9942="",0,VLOOKUP($D9942,Concelho!$A$2:$J$309,2))</f>
        <v>0</v>
      </c>
      <c r="B9942" s="58">
        <f>IF($E9942="",$A9942*100,VLOOKUP($E9942,Freguesia!$A$2:$I$3093,3,0))</f>
        <v>0</v>
      </c>
      <c r="C9942" s="40" t="str">
        <f>IF($D9942="","",VLOOKUP(INT(VLOOKUP($D9942,Concelho!$A$2:$J$309,2)/100),Dist_Ilha!$A$2:$F$30,2))</f>
        <v/>
      </c>
      <c r="F9942" s="55"/>
      <c r="G9942" s="49"/>
      <c r="H9942" s="49"/>
      <c r="I9942" s="60"/>
    </row>
    <row r="9943" spans="1:9" ht="15" customHeight="1" x14ac:dyDescent="0.2">
      <c r="A9943" s="44">
        <f>IF($D9943="",0,VLOOKUP($D9943,Concelho!$A$2:$J$309,2))</f>
        <v>0</v>
      </c>
      <c r="B9943" s="58">
        <f>IF($E9943="",$A9943*100,VLOOKUP($E9943,Freguesia!$A$2:$I$3093,3,0))</f>
        <v>0</v>
      </c>
      <c r="C9943" s="40" t="str">
        <f>IF($D9943="","",VLOOKUP(INT(VLOOKUP($D9943,Concelho!$A$2:$J$309,2)/100),Dist_Ilha!$A$2:$F$30,2))</f>
        <v/>
      </c>
      <c r="F9943" s="55"/>
      <c r="G9943" s="49"/>
      <c r="H9943" s="49"/>
      <c r="I9943" s="60"/>
    </row>
    <row r="9944" spans="1:9" ht="15" customHeight="1" x14ac:dyDescent="0.2">
      <c r="A9944" s="44">
        <f>IF($D9944="",0,VLOOKUP($D9944,Concelho!$A$2:$J$309,2))</f>
        <v>0</v>
      </c>
      <c r="B9944" s="58">
        <f>IF($E9944="",$A9944*100,VLOOKUP($E9944,Freguesia!$A$2:$I$3093,3,0))</f>
        <v>0</v>
      </c>
      <c r="C9944" s="40" t="str">
        <f>IF($D9944="","",VLOOKUP(INT(VLOOKUP($D9944,Concelho!$A$2:$J$309,2)/100),Dist_Ilha!$A$2:$F$30,2))</f>
        <v/>
      </c>
      <c r="F9944" s="55"/>
      <c r="G9944" s="49"/>
      <c r="H9944" s="49"/>
      <c r="I9944" s="60"/>
    </row>
    <row r="9945" spans="1:9" ht="15" customHeight="1" x14ac:dyDescent="0.2">
      <c r="A9945" s="44">
        <f>IF($D9945="",0,VLOOKUP($D9945,Concelho!$A$2:$J$309,2))</f>
        <v>0</v>
      </c>
      <c r="B9945" s="58">
        <f>IF($E9945="",$A9945*100,VLOOKUP($E9945,Freguesia!$A$2:$I$3093,3,0))</f>
        <v>0</v>
      </c>
      <c r="C9945" s="40" t="str">
        <f>IF($D9945="","",VLOOKUP(INT(VLOOKUP($D9945,Concelho!$A$2:$J$309,2)/100),Dist_Ilha!$A$2:$F$30,2))</f>
        <v/>
      </c>
      <c r="F9945" s="55"/>
      <c r="G9945" s="49"/>
      <c r="H9945" s="49"/>
      <c r="I9945" s="60"/>
    </row>
    <row r="9946" spans="1:9" ht="15" customHeight="1" x14ac:dyDescent="0.2">
      <c r="A9946" s="44">
        <f>IF($D9946="",0,VLOOKUP($D9946,Concelho!$A$2:$J$309,2))</f>
        <v>0</v>
      </c>
      <c r="B9946" s="58">
        <f>IF($E9946="",$A9946*100,VLOOKUP($E9946,Freguesia!$A$2:$I$3093,3,0))</f>
        <v>0</v>
      </c>
      <c r="C9946" s="40" t="str">
        <f>IF($D9946="","",VLOOKUP(INT(VLOOKUP($D9946,Concelho!$A$2:$J$309,2)/100),Dist_Ilha!$A$2:$F$30,2))</f>
        <v/>
      </c>
      <c r="F9946" s="55"/>
      <c r="G9946" s="49"/>
      <c r="H9946" s="49"/>
      <c r="I9946" s="60"/>
    </row>
    <row r="9947" spans="1:9" ht="15" customHeight="1" x14ac:dyDescent="0.2">
      <c r="A9947" s="44">
        <f>IF($D9947="",0,VLOOKUP($D9947,Concelho!$A$2:$J$309,2))</f>
        <v>0</v>
      </c>
      <c r="B9947" s="58">
        <f>IF($E9947="",$A9947*100,VLOOKUP($E9947,Freguesia!$A$2:$I$3093,3,0))</f>
        <v>0</v>
      </c>
      <c r="C9947" s="40" t="str">
        <f>IF($D9947="","",VLOOKUP(INT(VLOOKUP($D9947,Concelho!$A$2:$J$309,2)/100),Dist_Ilha!$A$2:$F$30,2))</f>
        <v/>
      </c>
      <c r="F9947" s="55"/>
      <c r="G9947" s="49"/>
      <c r="H9947" s="49"/>
      <c r="I9947" s="60"/>
    </row>
    <row r="9948" spans="1:9" ht="15" customHeight="1" x14ac:dyDescent="0.2">
      <c r="A9948" s="44">
        <f>IF($D9948="",0,VLOOKUP($D9948,Concelho!$A$2:$J$309,2))</f>
        <v>0</v>
      </c>
      <c r="B9948" s="58">
        <f>IF($E9948="",$A9948*100,VLOOKUP($E9948,Freguesia!$A$2:$I$3093,3,0))</f>
        <v>0</v>
      </c>
      <c r="C9948" s="40" t="str">
        <f>IF($D9948="","",VLOOKUP(INT(VLOOKUP($D9948,Concelho!$A$2:$J$309,2)/100),Dist_Ilha!$A$2:$F$30,2))</f>
        <v/>
      </c>
      <c r="F9948" s="55"/>
      <c r="G9948" s="49"/>
      <c r="H9948" s="49"/>
      <c r="I9948" s="60"/>
    </row>
    <row r="9949" spans="1:9" ht="15" customHeight="1" x14ac:dyDescent="0.2">
      <c r="A9949" s="44">
        <f>IF($D9949="",0,VLOOKUP($D9949,Concelho!$A$2:$J$309,2))</f>
        <v>0</v>
      </c>
      <c r="B9949" s="58">
        <f>IF($E9949="",$A9949*100,VLOOKUP($E9949,Freguesia!$A$2:$I$3093,3,0))</f>
        <v>0</v>
      </c>
      <c r="C9949" s="40" t="str">
        <f>IF($D9949="","",VLOOKUP(INT(VLOOKUP($D9949,Concelho!$A$2:$J$309,2)/100),Dist_Ilha!$A$2:$F$30,2))</f>
        <v/>
      </c>
      <c r="F9949" s="55"/>
      <c r="G9949" s="49"/>
      <c r="H9949" s="49"/>
      <c r="I9949" s="60"/>
    </row>
    <row r="9950" spans="1:9" ht="15" customHeight="1" x14ac:dyDescent="0.2">
      <c r="A9950" s="44">
        <f>IF($D9950="",0,VLOOKUP($D9950,Concelho!$A$2:$J$309,2))</f>
        <v>0</v>
      </c>
      <c r="B9950" s="58">
        <f>IF($E9950="",$A9950*100,VLOOKUP($E9950,Freguesia!$A$2:$I$3093,3,0))</f>
        <v>0</v>
      </c>
      <c r="C9950" s="40" t="str">
        <f>IF($D9950="","",VLOOKUP(INT(VLOOKUP($D9950,Concelho!$A$2:$J$309,2)/100),Dist_Ilha!$A$2:$F$30,2))</f>
        <v/>
      </c>
      <c r="F9950" s="55"/>
      <c r="G9950" s="49"/>
      <c r="H9950" s="49"/>
      <c r="I9950" s="60"/>
    </row>
    <row r="9951" spans="1:9" ht="15" customHeight="1" x14ac:dyDescent="0.2">
      <c r="A9951" s="44">
        <f>IF($D9951="",0,VLOOKUP($D9951,Concelho!$A$2:$J$309,2))</f>
        <v>0</v>
      </c>
      <c r="B9951" s="58">
        <f>IF($E9951="",$A9951*100,VLOOKUP($E9951,Freguesia!$A$2:$I$3093,3,0))</f>
        <v>0</v>
      </c>
      <c r="C9951" s="40" t="str">
        <f>IF($D9951="","",VLOOKUP(INT(VLOOKUP($D9951,Concelho!$A$2:$J$309,2)/100),Dist_Ilha!$A$2:$F$30,2))</f>
        <v/>
      </c>
      <c r="F9951" s="55"/>
      <c r="G9951" s="49"/>
      <c r="H9951" s="49"/>
      <c r="I9951" s="60"/>
    </row>
    <row r="9952" spans="1:9" ht="15" customHeight="1" x14ac:dyDescent="0.2">
      <c r="A9952" s="44">
        <f>IF($D9952="",0,VLOOKUP($D9952,Concelho!$A$2:$J$309,2))</f>
        <v>0</v>
      </c>
      <c r="B9952" s="58">
        <f>IF($E9952="",$A9952*100,VLOOKUP($E9952,Freguesia!$A$2:$I$3093,3,0))</f>
        <v>0</v>
      </c>
      <c r="C9952" s="40" t="str">
        <f>IF($D9952="","",VLOOKUP(INT(VLOOKUP($D9952,Concelho!$A$2:$J$309,2)/100),Dist_Ilha!$A$2:$F$30,2))</f>
        <v/>
      </c>
      <c r="F9952" s="55"/>
      <c r="G9952" s="49"/>
      <c r="H9952" s="49"/>
      <c r="I9952" s="60"/>
    </row>
    <row r="9953" spans="1:9" ht="15" customHeight="1" x14ac:dyDescent="0.2">
      <c r="A9953" s="44">
        <f>IF($D9953="",0,VLOOKUP($D9953,Concelho!$A$2:$J$309,2))</f>
        <v>0</v>
      </c>
      <c r="B9953" s="58">
        <f>IF($E9953="",$A9953*100,VLOOKUP($E9953,Freguesia!$A$2:$I$3093,3,0))</f>
        <v>0</v>
      </c>
      <c r="C9953" s="40" t="str">
        <f>IF($D9953="","",VLOOKUP(INT(VLOOKUP($D9953,Concelho!$A$2:$J$309,2)/100),Dist_Ilha!$A$2:$F$30,2))</f>
        <v/>
      </c>
      <c r="F9953" s="55"/>
      <c r="G9953" s="49"/>
      <c r="H9953" s="49"/>
      <c r="I9953" s="60"/>
    </row>
    <row r="9954" spans="1:9" ht="15" customHeight="1" x14ac:dyDescent="0.2">
      <c r="A9954" s="44">
        <f>IF($D9954="",0,VLOOKUP($D9954,Concelho!$A$2:$J$309,2))</f>
        <v>0</v>
      </c>
      <c r="B9954" s="58">
        <f>IF($E9954="",$A9954*100,VLOOKUP($E9954,Freguesia!$A$2:$I$3093,3,0))</f>
        <v>0</v>
      </c>
      <c r="C9954" s="40" t="str">
        <f>IF($D9954="","",VLOOKUP(INT(VLOOKUP($D9954,Concelho!$A$2:$J$309,2)/100),Dist_Ilha!$A$2:$F$30,2))</f>
        <v/>
      </c>
      <c r="F9954" s="55"/>
      <c r="G9954" s="49"/>
      <c r="H9954" s="49"/>
      <c r="I9954" s="60"/>
    </row>
    <row r="9955" spans="1:9" ht="15" customHeight="1" x14ac:dyDescent="0.2">
      <c r="A9955" s="44">
        <f>IF($D9955="",0,VLOOKUP($D9955,Concelho!$A$2:$J$309,2))</f>
        <v>0</v>
      </c>
      <c r="B9955" s="58">
        <f>IF($E9955="",$A9955*100,VLOOKUP($E9955,Freguesia!$A$2:$I$3093,3,0))</f>
        <v>0</v>
      </c>
      <c r="C9955" s="40" t="str">
        <f>IF($D9955="","",VLOOKUP(INT(VLOOKUP($D9955,Concelho!$A$2:$J$309,2)/100),Dist_Ilha!$A$2:$F$30,2))</f>
        <v/>
      </c>
      <c r="F9955" s="55"/>
      <c r="G9955" s="49"/>
      <c r="H9955" s="49"/>
      <c r="I9955" s="60"/>
    </row>
    <row r="9956" spans="1:9" ht="15" customHeight="1" x14ac:dyDescent="0.2">
      <c r="A9956" s="44">
        <f>IF($D9956="",0,VLOOKUP($D9956,Concelho!$A$2:$J$309,2))</f>
        <v>0</v>
      </c>
      <c r="B9956" s="58">
        <f>IF($E9956="",$A9956*100,VLOOKUP($E9956,Freguesia!$A$2:$I$3093,3,0))</f>
        <v>0</v>
      </c>
      <c r="C9956" s="40" t="str">
        <f>IF($D9956="","",VLOOKUP(INT(VLOOKUP($D9956,Concelho!$A$2:$J$309,2)/100),Dist_Ilha!$A$2:$F$30,2))</f>
        <v/>
      </c>
      <c r="F9956" s="55"/>
      <c r="G9956" s="49"/>
      <c r="H9956" s="49"/>
      <c r="I9956" s="60"/>
    </row>
    <row r="9957" spans="1:9" ht="15" customHeight="1" x14ac:dyDescent="0.2">
      <c r="A9957" s="44">
        <f>IF($D9957="",0,VLOOKUP($D9957,Concelho!$A$2:$J$309,2))</f>
        <v>0</v>
      </c>
      <c r="B9957" s="58">
        <f>IF($E9957="",$A9957*100,VLOOKUP($E9957,Freguesia!$A$2:$I$3093,3,0))</f>
        <v>0</v>
      </c>
      <c r="C9957" s="40" t="str">
        <f>IF($D9957="","",VLOOKUP(INT(VLOOKUP($D9957,Concelho!$A$2:$J$309,2)/100),Dist_Ilha!$A$2:$F$30,2))</f>
        <v/>
      </c>
      <c r="F9957" s="55"/>
      <c r="G9957" s="49"/>
      <c r="H9957" s="49"/>
      <c r="I9957" s="60"/>
    </row>
    <row r="9958" spans="1:9" ht="15" customHeight="1" x14ac:dyDescent="0.2">
      <c r="A9958" s="44">
        <f>IF($D9958="",0,VLOOKUP($D9958,Concelho!$A$2:$J$309,2))</f>
        <v>0</v>
      </c>
      <c r="B9958" s="58">
        <f>IF($E9958="",$A9958*100,VLOOKUP($E9958,Freguesia!$A$2:$I$3093,3,0))</f>
        <v>0</v>
      </c>
      <c r="C9958" s="40" t="str">
        <f>IF($D9958="","",VLOOKUP(INT(VLOOKUP($D9958,Concelho!$A$2:$J$309,2)/100),Dist_Ilha!$A$2:$F$30,2))</f>
        <v/>
      </c>
      <c r="F9958" s="55"/>
      <c r="G9958" s="49"/>
      <c r="H9958" s="49"/>
      <c r="I9958" s="60"/>
    </row>
    <row r="9959" spans="1:9" ht="15" customHeight="1" x14ac:dyDescent="0.2">
      <c r="A9959" s="44">
        <f>IF($D9959="",0,VLOOKUP($D9959,Concelho!$A$2:$J$309,2))</f>
        <v>0</v>
      </c>
      <c r="B9959" s="58">
        <f>IF($E9959="",$A9959*100,VLOOKUP($E9959,Freguesia!$A$2:$I$3093,3,0))</f>
        <v>0</v>
      </c>
      <c r="C9959" s="40" t="str">
        <f>IF($D9959="","",VLOOKUP(INT(VLOOKUP($D9959,Concelho!$A$2:$J$309,2)/100),Dist_Ilha!$A$2:$F$30,2))</f>
        <v/>
      </c>
      <c r="F9959" s="55"/>
      <c r="G9959" s="49"/>
      <c r="H9959" s="49"/>
      <c r="I9959" s="60"/>
    </row>
    <row r="9960" spans="1:9" ht="15" customHeight="1" x14ac:dyDescent="0.2">
      <c r="A9960" s="44">
        <f>IF($D9960="",0,VLOOKUP($D9960,Concelho!$A$2:$J$309,2))</f>
        <v>0</v>
      </c>
      <c r="B9960" s="58">
        <f>IF($E9960="",$A9960*100,VLOOKUP($E9960,Freguesia!$A$2:$I$3093,3,0))</f>
        <v>0</v>
      </c>
      <c r="C9960" s="40" t="str">
        <f>IF($D9960="","",VLOOKUP(INT(VLOOKUP($D9960,Concelho!$A$2:$J$309,2)/100),Dist_Ilha!$A$2:$F$30,2))</f>
        <v/>
      </c>
      <c r="F9960" s="55"/>
      <c r="G9960" s="49"/>
      <c r="H9960" s="49"/>
      <c r="I9960" s="60"/>
    </row>
    <row r="9961" spans="1:9" ht="15" customHeight="1" x14ac:dyDescent="0.2">
      <c r="A9961" s="44">
        <f>IF($D9961="",0,VLOOKUP($D9961,Concelho!$A$2:$J$309,2))</f>
        <v>0</v>
      </c>
      <c r="B9961" s="58">
        <f>IF($E9961="",$A9961*100,VLOOKUP($E9961,Freguesia!$A$2:$I$3093,3,0))</f>
        <v>0</v>
      </c>
      <c r="C9961" s="40" t="str">
        <f>IF($D9961="","",VLOOKUP(INT(VLOOKUP($D9961,Concelho!$A$2:$J$309,2)/100),Dist_Ilha!$A$2:$F$30,2))</f>
        <v/>
      </c>
      <c r="F9961" s="55"/>
      <c r="G9961" s="49"/>
      <c r="H9961" s="49"/>
      <c r="I9961" s="60"/>
    </row>
    <row r="9962" spans="1:9" ht="15" customHeight="1" x14ac:dyDescent="0.2">
      <c r="A9962" s="44">
        <f>IF($D9962="",0,VLOOKUP($D9962,Concelho!$A$2:$J$309,2))</f>
        <v>0</v>
      </c>
      <c r="B9962" s="58">
        <f>IF($E9962="",$A9962*100,VLOOKUP($E9962,Freguesia!$A$2:$I$3093,3,0))</f>
        <v>0</v>
      </c>
      <c r="C9962" s="40" t="str">
        <f>IF($D9962="","",VLOOKUP(INT(VLOOKUP($D9962,Concelho!$A$2:$J$309,2)/100),Dist_Ilha!$A$2:$F$30,2))</f>
        <v/>
      </c>
      <c r="F9962" s="55"/>
      <c r="G9962" s="49"/>
      <c r="H9962" s="49"/>
      <c r="I9962" s="60"/>
    </row>
    <row r="9963" spans="1:9" ht="15" customHeight="1" x14ac:dyDescent="0.2">
      <c r="A9963" s="44">
        <f>IF($D9963="",0,VLOOKUP($D9963,Concelho!$A$2:$J$309,2))</f>
        <v>0</v>
      </c>
      <c r="B9963" s="58">
        <f>IF($E9963="",$A9963*100,VLOOKUP($E9963,Freguesia!$A$2:$I$3093,3,0))</f>
        <v>0</v>
      </c>
      <c r="C9963" s="40" t="str">
        <f>IF($D9963="","",VLOOKUP(INT(VLOOKUP($D9963,Concelho!$A$2:$J$309,2)/100),Dist_Ilha!$A$2:$F$30,2))</f>
        <v/>
      </c>
      <c r="F9963" s="55"/>
      <c r="G9963" s="49"/>
      <c r="H9963" s="49"/>
      <c r="I9963" s="60"/>
    </row>
    <row r="9964" spans="1:9" ht="15" customHeight="1" x14ac:dyDescent="0.2">
      <c r="A9964" s="44">
        <f>IF($D9964="",0,VLOOKUP($D9964,Concelho!$A$2:$J$309,2))</f>
        <v>0</v>
      </c>
      <c r="B9964" s="58">
        <f>IF($E9964="",$A9964*100,VLOOKUP($E9964,Freguesia!$A$2:$I$3093,3,0))</f>
        <v>0</v>
      </c>
      <c r="C9964" s="40" t="str">
        <f>IF($D9964="","",VLOOKUP(INT(VLOOKUP($D9964,Concelho!$A$2:$J$309,2)/100),Dist_Ilha!$A$2:$F$30,2))</f>
        <v/>
      </c>
      <c r="F9964" s="55"/>
      <c r="G9964" s="49"/>
      <c r="H9964" s="49"/>
      <c r="I9964" s="60"/>
    </row>
    <row r="9965" spans="1:9" ht="15" customHeight="1" x14ac:dyDescent="0.2">
      <c r="A9965" s="44">
        <f>IF($D9965="",0,VLOOKUP($D9965,Concelho!$A$2:$J$309,2))</f>
        <v>0</v>
      </c>
      <c r="B9965" s="58">
        <f>IF($E9965="",$A9965*100,VLOOKUP($E9965,Freguesia!$A$2:$I$3093,3,0))</f>
        <v>0</v>
      </c>
      <c r="C9965" s="40" t="str">
        <f>IF($D9965="","",VLOOKUP(INT(VLOOKUP($D9965,Concelho!$A$2:$J$309,2)/100),Dist_Ilha!$A$2:$F$30,2))</f>
        <v/>
      </c>
      <c r="F9965" s="55"/>
      <c r="G9965" s="49"/>
      <c r="H9965" s="49"/>
      <c r="I9965" s="60"/>
    </row>
    <row r="9966" spans="1:9" ht="15" customHeight="1" x14ac:dyDescent="0.2">
      <c r="A9966" s="44">
        <f>IF($D9966="",0,VLOOKUP($D9966,Concelho!$A$2:$J$309,2))</f>
        <v>0</v>
      </c>
      <c r="B9966" s="58">
        <f>IF($E9966="",$A9966*100,VLOOKUP($E9966,Freguesia!$A$2:$I$3093,3,0))</f>
        <v>0</v>
      </c>
      <c r="C9966" s="40" t="str">
        <f>IF($D9966="","",VLOOKUP(INT(VLOOKUP($D9966,Concelho!$A$2:$J$309,2)/100),Dist_Ilha!$A$2:$F$30,2))</f>
        <v/>
      </c>
      <c r="F9966" s="55"/>
      <c r="G9966" s="49"/>
      <c r="H9966" s="49"/>
      <c r="I9966" s="60"/>
    </row>
    <row r="9967" spans="1:9" ht="15" customHeight="1" x14ac:dyDescent="0.2">
      <c r="A9967" s="44">
        <f>IF($D9967="",0,VLOOKUP($D9967,Concelho!$A$2:$J$309,2))</f>
        <v>0</v>
      </c>
      <c r="B9967" s="58">
        <f>IF($E9967="",$A9967*100,VLOOKUP($E9967,Freguesia!$A$2:$I$3093,3,0))</f>
        <v>0</v>
      </c>
      <c r="C9967" s="40" t="str">
        <f>IF($D9967="","",VLOOKUP(INT(VLOOKUP($D9967,Concelho!$A$2:$J$309,2)/100),Dist_Ilha!$A$2:$F$30,2))</f>
        <v/>
      </c>
      <c r="F9967" s="55"/>
      <c r="G9967" s="49"/>
      <c r="H9967" s="49"/>
      <c r="I9967" s="60"/>
    </row>
    <row r="9968" spans="1:9" ht="15" customHeight="1" x14ac:dyDescent="0.2">
      <c r="A9968" s="44">
        <f>IF($D9968="",0,VLOOKUP($D9968,Concelho!$A$2:$J$309,2))</f>
        <v>0</v>
      </c>
      <c r="B9968" s="58">
        <f>IF($E9968="",$A9968*100,VLOOKUP($E9968,Freguesia!$A$2:$I$3093,3,0))</f>
        <v>0</v>
      </c>
      <c r="C9968" s="40" t="str">
        <f>IF($D9968="","",VLOOKUP(INT(VLOOKUP($D9968,Concelho!$A$2:$J$309,2)/100),Dist_Ilha!$A$2:$F$30,2))</f>
        <v/>
      </c>
      <c r="F9968" s="55"/>
      <c r="G9968" s="49"/>
      <c r="H9968" s="49"/>
      <c r="I9968" s="60"/>
    </row>
    <row r="9969" spans="1:9" ht="15" customHeight="1" x14ac:dyDescent="0.2">
      <c r="A9969" s="44">
        <f>IF($D9969="",0,VLOOKUP($D9969,Concelho!$A$2:$J$309,2))</f>
        <v>0</v>
      </c>
      <c r="B9969" s="58">
        <f>IF($E9969="",$A9969*100,VLOOKUP($E9969,Freguesia!$A$2:$I$3093,3,0))</f>
        <v>0</v>
      </c>
      <c r="C9969" s="40" t="str">
        <f>IF($D9969="","",VLOOKUP(INT(VLOOKUP($D9969,Concelho!$A$2:$J$309,2)/100),Dist_Ilha!$A$2:$F$30,2))</f>
        <v/>
      </c>
      <c r="F9969" s="55"/>
      <c r="G9969" s="49"/>
      <c r="H9969" s="49"/>
      <c r="I9969" s="60"/>
    </row>
    <row r="9970" spans="1:9" ht="15" customHeight="1" x14ac:dyDescent="0.2">
      <c r="A9970" s="44">
        <f>IF($D9970="",0,VLOOKUP($D9970,Concelho!$A$2:$J$309,2))</f>
        <v>0</v>
      </c>
      <c r="B9970" s="58">
        <f>IF($E9970="",$A9970*100,VLOOKUP($E9970,Freguesia!$A$2:$I$3093,3,0))</f>
        <v>0</v>
      </c>
      <c r="C9970" s="40" t="str">
        <f>IF($D9970="","",VLOOKUP(INT(VLOOKUP($D9970,Concelho!$A$2:$J$309,2)/100),Dist_Ilha!$A$2:$F$30,2))</f>
        <v/>
      </c>
      <c r="F9970" s="55"/>
      <c r="G9970" s="49"/>
      <c r="H9970" s="49"/>
      <c r="I9970" s="60"/>
    </row>
    <row r="9971" spans="1:9" ht="15" customHeight="1" x14ac:dyDescent="0.2">
      <c r="A9971" s="44">
        <f>IF($D9971="",0,VLOOKUP($D9971,Concelho!$A$2:$J$309,2))</f>
        <v>0</v>
      </c>
      <c r="B9971" s="58">
        <f>IF($E9971="",$A9971*100,VLOOKUP($E9971,Freguesia!$A$2:$I$3093,3,0))</f>
        <v>0</v>
      </c>
      <c r="C9971" s="40" t="str">
        <f>IF($D9971="","",VLOOKUP(INT(VLOOKUP($D9971,Concelho!$A$2:$J$309,2)/100),Dist_Ilha!$A$2:$F$30,2))</f>
        <v/>
      </c>
      <c r="F9971" s="55"/>
      <c r="G9971" s="49"/>
      <c r="H9971" s="49"/>
      <c r="I9971" s="60"/>
    </row>
    <row r="9972" spans="1:9" ht="15" customHeight="1" x14ac:dyDescent="0.2">
      <c r="A9972" s="44">
        <f>IF($D9972="",0,VLOOKUP($D9972,Concelho!$A$2:$J$309,2))</f>
        <v>0</v>
      </c>
      <c r="B9972" s="58">
        <f>IF($E9972="",$A9972*100,VLOOKUP($E9972,Freguesia!$A$2:$I$3093,3,0))</f>
        <v>0</v>
      </c>
      <c r="C9972" s="40" t="str">
        <f>IF($D9972="","",VLOOKUP(INT(VLOOKUP($D9972,Concelho!$A$2:$J$309,2)/100),Dist_Ilha!$A$2:$F$30,2))</f>
        <v/>
      </c>
      <c r="F9972" s="55"/>
      <c r="G9972" s="49"/>
      <c r="H9972" s="49"/>
      <c r="I9972" s="60"/>
    </row>
    <row r="9973" spans="1:9" ht="15" customHeight="1" x14ac:dyDescent="0.2">
      <c r="A9973" s="44">
        <f>IF($D9973="",0,VLOOKUP($D9973,Concelho!$A$2:$J$309,2))</f>
        <v>0</v>
      </c>
      <c r="B9973" s="58">
        <f>IF($E9973="",$A9973*100,VLOOKUP($E9973,Freguesia!$A$2:$I$3093,3,0))</f>
        <v>0</v>
      </c>
      <c r="C9973" s="40" t="str">
        <f>IF($D9973="","",VLOOKUP(INT(VLOOKUP($D9973,Concelho!$A$2:$J$309,2)/100),Dist_Ilha!$A$2:$F$30,2))</f>
        <v/>
      </c>
      <c r="F9973" s="55"/>
      <c r="G9973" s="49"/>
      <c r="H9973" s="49"/>
      <c r="I9973" s="60"/>
    </row>
    <row r="9974" spans="1:9" ht="15" customHeight="1" x14ac:dyDescent="0.2">
      <c r="A9974" s="44">
        <f>IF($D9974="",0,VLOOKUP($D9974,Concelho!$A$2:$J$309,2))</f>
        <v>0</v>
      </c>
      <c r="B9974" s="58">
        <f>IF($E9974="",$A9974*100,VLOOKUP($E9974,Freguesia!$A$2:$I$3093,3,0))</f>
        <v>0</v>
      </c>
      <c r="C9974" s="40" t="str">
        <f>IF($D9974="","",VLOOKUP(INT(VLOOKUP($D9974,Concelho!$A$2:$J$309,2)/100),Dist_Ilha!$A$2:$F$30,2))</f>
        <v/>
      </c>
      <c r="F9974" s="55"/>
      <c r="G9974" s="49"/>
      <c r="H9974" s="49"/>
      <c r="I9974" s="60"/>
    </row>
    <row r="9975" spans="1:9" ht="15" customHeight="1" x14ac:dyDescent="0.2">
      <c r="A9975" s="44">
        <f>IF($D9975="",0,VLOOKUP($D9975,Concelho!$A$2:$J$309,2))</f>
        <v>0</v>
      </c>
      <c r="B9975" s="58">
        <f>IF($E9975="",$A9975*100,VLOOKUP($E9975,Freguesia!$A$2:$I$3093,3,0))</f>
        <v>0</v>
      </c>
      <c r="C9975" s="40" t="str">
        <f>IF($D9975="","",VLOOKUP(INT(VLOOKUP($D9975,Concelho!$A$2:$J$309,2)/100),Dist_Ilha!$A$2:$F$30,2))</f>
        <v/>
      </c>
      <c r="F9975" s="55"/>
      <c r="G9975" s="49"/>
      <c r="H9975" s="49"/>
      <c r="I9975" s="60"/>
    </row>
    <row r="9976" spans="1:9" ht="15" customHeight="1" x14ac:dyDescent="0.2">
      <c r="A9976" s="44">
        <f>IF($D9976="",0,VLOOKUP($D9976,Concelho!$A$2:$J$309,2))</f>
        <v>0</v>
      </c>
      <c r="B9976" s="58">
        <f>IF($E9976="",$A9976*100,VLOOKUP($E9976,Freguesia!$A$2:$I$3093,3,0))</f>
        <v>0</v>
      </c>
      <c r="C9976" s="40" t="str">
        <f>IF($D9976="","",VLOOKUP(INT(VLOOKUP($D9976,Concelho!$A$2:$J$309,2)/100),Dist_Ilha!$A$2:$F$30,2))</f>
        <v/>
      </c>
      <c r="F9976" s="55"/>
      <c r="G9976" s="49"/>
      <c r="H9976" s="49"/>
      <c r="I9976" s="60"/>
    </row>
    <row r="9977" spans="1:9" ht="15" customHeight="1" x14ac:dyDescent="0.2">
      <c r="A9977" s="44">
        <f>IF($D9977="",0,VLOOKUP($D9977,Concelho!$A$2:$J$309,2))</f>
        <v>0</v>
      </c>
      <c r="B9977" s="58">
        <f>IF($E9977="",$A9977*100,VLOOKUP($E9977,Freguesia!$A$2:$I$3093,3,0))</f>
        <v>0</v>
      </c>
      <c r="C9977" s="40" t="str">
        <f>IF($D9977="","",VLOOKUP(INT(VLOOKUP($D9977,Concelho!$A$2:$J$309,2)/100),Dist_Ilha!$A$2:$F$30,2))</f>
        <v/>
      </c>
      <c r="F9977" s="55"/>
      <c r="G9977" s="49"/>
      <c r="H9977" s="49"/>
      <c r="I9977" s="60"/>
    </row>
    <row r="9978" spans="1:9" ht="15" customHeight="1" x14ac:dyDescent="0.2">
      <c r="A9978" s="44">
        <f>IF($D9978="",0,VLOOKUP($D9978,Concelho!$A$2:$J$309,2))</f>
        <v>0</v>
      </c>
      <c r="B9978" s="58">
        <f>IF($E9978="",$A9978*100,VLOOKUP($E9978,Freguesia!$A$2:$I$3093,3,0))</f>
        <v>0</v>
      </c>
      <c r="C9978" s="40" t="str">
        <f>IF($D9978="","",VLOOKUP(INT(VLOOKUP($D9978,Concelho!$A$2:$J$309,2)/100),Dist_Ilha!$A$2:$F$30,2))</f>
        <v/>
      </c>
      <c r="F9978" s="55"/>
      <c r="G9978" s="49"/>
      <c r="H9978" s="49"/>
      <c r="I9978" s="60"/>
    </row>
    <row r="9979" spans="1:9" ht="15" customHeight="1" x14ac:dyDescent="0.2">
      <c r="A9979" s="44">
        <f>IF($D9979="",0,VLOOKUP($D9979,Concelho!$A$2:$J$309,2))</f>
        <v>0</v>
      </c>
      <c r="B9979" s="58">
        <f>IF($E9979="",$A9979*100,VLOOKUP($E9979,Freguesia!$A$2:$I$3093,3,0))</f>
        <v>0</v>
      </c>
      <c r="C9979" s="40" t="str">
        <f>IF($D9979="","",VLOOKUP(INT(VLOOKUP($D9979,Concelho!$A$2:$J$309,2)/100),Dist_Ilha!$A$2:$F$30,2))</f>
        <v/>
      </c>
      <c r="F9979" s="55"/>
      <c r="G9979" s="49"/>
      <c r="H9979" s="49"/>
      <c r="I9979" s="60"/>
    </row>
    <row r="9980" spans="1:9" ht="15" customHeight="1" x14ac:dyDescent="0.2">
      <c r="A9980" s="44">
        <f>IF($D9980="",0,VLOOKUP($D9980,Concelho!$A$2:$J$309,2))</f>
        <v>0</v>
      </c>
      <c r="B9980" s="58">
        <f>IF($E9980="",$A9980*100,VLOOKUP($E9980,Freguesia!$A$2:$I$3093,3,0))</f>
        <v>0</v>
      </c>
      <c r="C9980" s="40" t="str">
        <f>IF($D9980="","",VLOOKUP(INT(VLOOKUP($D9980,Concelho!$A$2:$J$309,2)/100),Dist_Ilha!$A$2:$F$30,2))</f>
        <v/>
      </c>
      <c r="F9980" s="55"/>
      <c r="G9980" s="49"/>
      <c r="H9980" s="49"/>
      <c r="I9980" s="60"/>
    </row>
    <row r="9981" spans="1:9" ht="15" customHeight="1" x14ac:dyDescent="0.2">
      <c r="A9981" s="44">
        <f>IF($D9981="",0,VLOOKUP($D9981,Concelho!$A$2:$J$309,2))</f>
        <v>0</v>
      </c>
      <c r="B9981" s="58">
        <f>IF($E9981="",$A9981*100,VLOOKUP($E9981,Freguesia!$A$2:$I$3093,3,0))</f>
        <v>0</v>
      </c>
      <c r="C9981" s="40" t="str">
        <f>IF($D9981="","",VLOOKUP(INT(VLOOKUP($D9981,Concelho!$A$2:$J$309,2)/100),Dist_Ilha!$A$2:$F$30,2))</f>
        <v/>
      </c>
      <c r="F9981" s="55"/>
      <c r="G9981" s="49"/>
      <c r="H9981" s="49"/>
      <c r="I9981" s="60"/>
    </row>
    <row r="9982" spans="1:9" ht="15" customHeight="1" x14ac:dyDescent="0.2">
      <c r="A9982" s="44">
        <f>IF($D9982="",0,VLOOKUP($D9982,Concelho!$A$2:$J$309,2))</f>
        <v>0</v>
      </c>
      <c r="B9982" s="58">
        <f>IF($E9982="",$A9982*100,VLOOKUP($E9982,Freguesia!$A$2:$I$3093,3,0))</f>
        <v>0</v>
      </c>
      <c r="C9982" s="40" t="str">
        <f>IF($D9982="","",VLOOKUP(INT(VLOOKUP($D9982,Concelho!$A$2:$J$309,2)/100),Dist_Ilha!$A$2:$F$30,2))</f>
        <v/>
      </c>
      <c r="F9982" s="55"/>
      <c r="G9982" s="49"/>
      <c r="H9982" s="49"/>
      <c r="I9982" s="60"/>
    </row>
    <row r="9983" spans="1:9" ht="15" customHeight="1" x14ac:dyDescent="0.2">
      <c r="A9983" s="44">
        <f>IF($D9983="",0,VLOOKUP($D9983,Concelho!$A$2:$J$309,2))</f>
        <v>0</v>
      </c>
      <c r="B9983" s="58">
        <f>IF($E9983="",$A9983*100,VLOOKUP($E9983,Freguesia!$A$2:$I$3093,3,0))</f>
        <v>0</v>
      </c>
      <c r="C9983" s="40" t="str">
        <f>IF($D9983="","",VLOOKUP(INT(VLOOKUP($D9983,Concelho!$A$2:$J$309,2)/100),Dist_Ilha!$A$2:$F$30,2))</f>
        <v/>
      </c>
      <c r="F9983" s="55"/>
      <c r="G9983" s="49"/>
      <c r="H9983" s="49"/>
      <c r="I9983" s="60"/>
    </row>
    <row r="9984" spans="1:9" ht="15" customHeight="1" x14ac:dyDescent="0.2">
      <c r="A9984" s="44">
        <f>IF($D9984="",0,VLOOKUP($D9984,Concelho!$A$2:$J$309,2))</f>
        <v>0</v>
      </c>
      <c r="B9984" s="58">
        <f>IF($E9984="",$A9984*100,VLOOKUP($E9984,Freguesia!$A$2:$I$3093,3,0))</f>
        <v>0</v>
      </c>
      <c r="C9984" s="40" t="str">
        <f>IF($D9984="","",VLOOKUP(INT(VLOOKUP($D9984,Concelho!$A$2:$J$309,2)/100),Dist_Ilha!$A$2:$F$30,2))</f>
        <v/>
      </c>
      <c r="F9984" s="55"/>
      <c r="G9984" s="49"/>
      <c r="H9984" s="49"/>
      <c r="I9984" s="60"/>
    </row>
    <row r="9985" spans="1:9" ht="15" customHeight="1" x14ac:dyDescent="0.2">
      <c r="A9985" s="44">
        <f>IF($D9985="",0,VLOOKUP($D9985,Concelho!$A$2:$J$309,2))</f>
        <v>0</v>
      </c>
      <c r="B9985" s="58">
        <f>IF($E9985="",$A9985*100,VLOOKUP($E9985,Freguesia!$A$2:$I$3093,3,0))</f>
        <v>0</v>
      </c>
      <c r="C9985" s="40" t="str">
        <f>IF($D9985="","",VLOOKUP(INT(VLOOKUP($D9985,Concelho!$A$2:$J$309,2)/100),Dist_Ilha!$A$2:$F$30,2))</f>
        <v/>
      </c>
      <c r="F9985" s="55"/>
      <c r="G9985" s="49"/>
      <c r="H9985" s="49"/>
      <c r="I9985" s="60"/>
    </row>
    <row r="9986" spans="1:9" ht="15" customHeight="1" x14ac:dyDescent="0.2">
      <c r="A9986" s="44">
        <f>IF($D9986="",0,VLOOKUP($D9986,Concelho!$A$2:$J$309,2))</f>
        <v>0</v>
      </c>
      <c r="B9986" s="58">
        <f>IF($E9986="",$A9986*100,VLOOKUP($E9986,Freguesia!$A$2:$I$3093,3,0))</f>
        <v>0</v>
      </c>
      <c r="C9986" s="40" t="str">
        <f>IF($D9986="","",VLOOKUP(INT(VLOOKUP($D9986,Concelho!$A$2:$J$309,2)/100),Dist_Ilha!$A$2:$F$30,2))</f>
        <v/>
      </c>
      <c r="F9986" s="55"/>
      <c r="G9986" s="49"/>
      <c r="H9986" s="49"/>
      <c r="I9986" s="60"/>
    </row>
    <row r="9987" spans="1:9" ht="15" customHeight="1" x14ac:dyDescent="0.2">
      <c r="A9987" s="44">
        <f>IF($D9987="",0,VLOOKUP($D9987,Concelho!$A$2:$J$309,2))</f>
        <v>0</v>
      </c>
      <c r="B9987" s="58">
        <f>IF($E9987="",$A9987*100,VLOOKUP($E9987,Freguesia!$A$2:$I$3093,3,0))</f>
        <v>0</v>
      </c>
      <c r="C9987" s="40" t="str">
        <f>IF($D9987="","",VLOOKUP(INT(VLOOKUP($D9987,Concelho!$A$2:$J$309,2)/100),Dist_Ilha!$A$2:$F$30,2))</f>
        <v/>
      </c>
      <c r="F9987" s="55"/>
      <c r="G9987" s="49"/>
      <c r="H9987" s="49"/>
      <c r="I9987" s="60"/>
    </row>
    <row r="9988" spans="1:9" ht="15" customHeight="1" x14ac:dyDescent="0.2">
      <c r="A9988" s="44">
        <f>IF($D9988="",0,VLOOKUP($D9988,Concelho!$A$2:$J$309,2))</f>
        <v>0</v>
      </c>
      <c r="B9988" s="58">
        <f>IF($E9988="",$A9988*100,VLOOKUP($E9988,Freguesia!$A$2:$I$3093,3,0))</f>
        <v>0</v>
      </c>
      <c r="C9988" s="40" t="str">
        <f>IF($D9988="","",VLOOKUP(INT(VLOOKUP($D9988,Concelho!$A$2:$J$309,2)/100),Dist_Ilha!$A$2:$F$30,2))</f>
        <v/>
      </c>
      <c r="F9988" s="55"/>
      <c r="G9988" s="49"/>
      <c r="H9988" s="49"/>
      <c r="I9988" s="60"/>
    </row>
    <row r="9989" spans="1:9" ht="15" customHeight="1" x14ac:dyDescent="0.2">
      <c r="A9989" s="44">
        <f>IF($D9989="",0,VLOOKUP($D9989,Concelho!$A$2:$J$309,2))</f>
        <v>0</v>
      </c>
      <c r="B9989" s="58">
        <f>IF($E9989="",$A9989*100,VLOOKUP($E9989,Freguesia!$A$2:$I$3093,3,0))</f>
        <v>0</v>
      </c>
      <c r="C9989" s="40" t="str">
        <f>IF($D9989="","",VLOOKUP(INT(VLOOKUP($D9989,Concelho!$A$2:$J$309,2)/100),Dist_Ilha!$A$2:$F$30,2))</f>
        <v/>
      </c>
      <c r="F9989" s="55"/>
      <c r="G9989" s="49"/>
      <c r="H9989" s="49"/>
      <c r="I9989" s="60"/>
    </row>
    <row r="9990" spans="1:9" ht="15" customHeight="1" x14ac:dyDescent="0.2">
      <c r="A9990" s="44">
        <f>IF($D9990="",0,VLOOKUP($D9990,Concelho!$A$2:$J$309,2))</f>
        <v>0</v>
      </c>
      <c r="B9990" s="58">
        <f>IF($E9990="",$A9990*100,VLOOKUP($E9990,Freguesia!$A$2:$I$3093,3,0))</f>
        <v>0</v>
      </c>
      <c r="C9990" s="40" t="str">
        <f>IF($D9990="","",VLOOKUP(INT(VLOOKUP($D9990,Concelho!$A$2:$J$309,2)/100),Dist_Ilha!$A$2:$F$30,2))</f>
        <v/>
      </c>
      <c r="F9990" s="55"/>
      <c r="G9990" s="49"/>
      <c r="H9990" s="49"/>
      <c r="I9990" s="60"/>
    </row>
    <row r="9991" spans="1:9" ht="15" customHeight="1" x14ac:dyDescent="0.2">
      <c r="A9991" s="44">
        <f>IF($D9991="",0,VLOOKUP($D9991,Concelho!$A$2:$J$309,2))</f>
        <v>0</v>
      </c>
      <c r="B9991" s="58">
        <f>IF($E9991="",$A9991*100,VLOOKUP($E9991,Freguesia!$A$2:$I$3093,3,0))</f>
        <v>0</v>
      </c>
      <c r="C9991" s="40" t="str">
        <f>IF($D9991="","",VLOOKUP(INT(VLOOKUP($D9991,Concelho!$A$2:$J$309,2)/100),Dist_Ilha!$A$2:$F$30,2))</f>
        <v/>
      </c>
      <c r="F9991" s="55"/>
      <c r="G9991" s="49"/>
      <c r="H9991" s="49"/>
      <c r="I9991" s="60"/>
    </row>
    <row r="9992" spans="1:9" ht="15" customHeight="1" x14ac:dyDescent="0.2">
      <c r="A9992" s="44">
        <f>IF($D9992="",0,VLOOKUP($D9992,Concelho!$A$2:$J$309,2))</f>
        <v>0</v>
      </c>
      <c r="B9992" s="58">
        <f>IF($E9992="",$A9992*100,VLOOKUP($E9992,Freguesia!$A$2:$I$3093,3,0))</f>
        <v>0</v>
      </c>
      <c r="C9992" s="40" t="str">
        <f>IF($D9992="","",VLOOKUP(INT(VLOOKUP($D9992,Concelho!$A$2:$J$309,2)/100),Dist_Ilha!$A$2:$F$30,2))</f>
        <v/>
      </c>
      <c r="F9992" s="55"/>
      <c r="G9992" s="49"/>
      <c r="H9992" s="49"/>
      <c r="I9992" s="60"/>
    </row>
    <row r="9993" spans="1:9" ht="15" customHeight="1" x14ac:dyDescent="0.2">
      <c r="A9993" s="44">
        <f>IF($D9993="",0,VLOOKUP($D9993,Concelho!$A$2:$J$309,2))</f>
        <v>0</v>
      </c>
      <c r="B9993" s="58">
        <f>IF($E9993="",$A9993*100,VLOOKUP($E9993,Freguesia!$A$2:$I$3093,3,0))</f>
        <v>0</v>
      </c>
      <c r="C9993" s="40" t="str">
        <f>IF($D9993="","",VLOOKUP(INT(VLOOKUP($D9993,Concelho!$A$2:$J$309,2)/100),Dist_Ilha!$A$2:$F$30,2))</f>
        <v/>
      </c>
      <c r="F9993" s="55"/>
      <c r="G9993" s="49"/>
      <c r="H9993" s="49"/>
      <c r="I9993" s="60"/>
    </row>
    <row r="9994" spans="1:9" ht="15" customHeight="1" x14ac:dyDescent="0.2">
      <c r="A9994" s="44">
        <f>IF($D9994="",0,VLOOKUP($D9994,Concelho!$A$2:$J$309,2))</f>
        <v>0</v>
      </c>
      <c r="B9994" s="58">
        <f>IF($E9994="",$A9994*100,VLOOKUP($E9994,Freguesia!$A$2:$I$3093,3,0))</f>
        <v>0</v>
      </c>
      <c r="C9994" s="40" t="str">
        <f>IF($D9994="","",VLOOKUP(INT(VLOOKUP($D9994,Concelho!$A$2:$J$309,2)/100),Dist_Ilha!$A$2:$F$30,2))</f>
        <v/>
      </c>
      <c r="F9994" s="55"/>
      <c r="G9994" s="49"/>
      <c r="H9994" s="49"/>
      <c r="I9994" s="60"/>
    </row>
    <row r="9995" spans="1:9" ht="15" customHeight="1" x14ac:dyDescent="0.2">
      <c r="A9995" s="44">
        <f>IF($D9995="",0,VLOOKUP($D9995,Concelho!$A$2:$J$309,2))</f>
        <v>0</v>
      </c>
      <c r="B9995" s="58">
        <f>IF($E9995="",$A9995*100,VLOOKUP($E9995,Freguesia!$A$2:$I$3093,3,0))</f>
        <v>0</v>
      </c>
      <c r="C9995" s="40" t="str">
        <f>IF($D9995="","",VLOOKUP(INT(VLOOKUP($D9995,Concelho!$A$2:$J$309,2)/100),Dist_Ilha!$A$2:$F$30,2))</f>
        <v/>
      </c>
      <c r="F9995" s="55"/>
      <c r="G9995" s="49"/>
      <c r="H9995" s="49"/>
      <c r="I9995" s="60"/>
    </row>
    <row r="9996" spans="1:9" ht="15" customHeight="1" x14ac:dyDescent="0.2">
      <c r="A9996" s="44">
        <f>IF($D9996="",0,VLOOKUP($D9996,Concelho!$A$2:$J$309,2))</f>
        <v>0</v>
      </c>
      <c r="B9996" s="58">
        <f>IF($E9996="",$A9996*100,VLOOKUP($E9996,Freguesia!$A$2:$I$3093,3,0))</f>
        <v>0</v>
      </c>
      <c r="C9996" s="40" t="str">
        <f>IF($D9996="","",VLOOKUP(INT(VLOOKUP($D9996,Concelho!$A$2:$J$309,2)/100),Dist_Ilha!$A$2:$F$30,2))</f>
        <v/>
      </c>
      <c r="F9996" s="55"/>
      <c r="G9996" s="49"/>
      <c r="H9996" s="49"/>
      <c r="I9996" s="60"/>
    </row>
    <row r="9997" spans="1:9" ht="15" customHeight="1" x14ac:dyDescent="0.2">
      <c r="A9997" s="44">
        <f>IF($D9997="",0,VLOOKUP($D9997,Concelho!$A$2:$J$309,2))</f>
        <v>0</v>
      </c>
      <c r="B9997" s="58">
        <f>IF($E9997="",$A9997*100,VLOOKUP($E9997,Freguesia!$A$2:$I$3093,3,0))</f>
        <v>0</v>
      </c>
      <c r="C9997" s="40" t="str">
        <f>IF($D9997="","",VLOOKUP(INT(VLOOKUP($D9997,Concelho!$A$2:$J$309,2)/100),Dist_Ilha!$A$2:$F$30,2))</f>
        <v/>
      </c>
      <c r="F9997" s="55"/>
      <c r="G9997" s="49"/>
      <c r="H9997" s="49"/>
      <c r="I9997" s="60"/>
    </row>
    <row r="9998" spans="1:9" ht="15" customHeight="1" x14ac:dyDescent="0.2">
      <c r="A9998" s="44">
        <f>IF($D9998="",0,VLOOKUP($D9998,Concelho!$A$2:$J$309,2))</f>
        <v>0</v>
      </c>
      <c r="B9998" s="58">
        <f>IF($E9998="",$A9998*100,VLOOKUP($E9998,Freguesia!$A$2:$I$3093,3,0))</f>
        <v>0</v>
      </c>
      <c r="C9998" s="40" t="str">
        <f>IF($D9998="","",VLOOKUP(INT(VLOOKUP($D9998,Concelho!$A$2:$J$309,2)/100),Dist_Ilha!$A$2:$F$30,2))</f>
        <v/>
      </c>
      <c r="F9998" s="55"/>
      <c r="G9998" s="49"/>
      <c r="H9998" s="49"/>
      <c r="I9998" s="60"/>
    </row>
    <row r="9999" spans="1:9" ht="15" customHeight="1" x14ac:dyDescent="0.2">
      <c r="A9999" s="44">
        <f>IF($D9999="",0,VLOOKUP($D9999,Concelho!$A$2:$J$309,2))</f>
        <v>0</v>
      </c>
      <c r="B9999" s="58">
        <f>IF($E9999="",$A9999*100,VLOOKUP($E9999,Freguesia!$A$2:$I$3093,3,0))</f>
        <v>0</v>
      </c>
      <c r="C9999" s="40" t="str">
        <f>IF($D9999="","",VLOOKUP(INT(VLOOKUP($D9999,Concelho!$A$2:$J$309,2)/100),Dist_Ilha!$A$2:$F$30,2))</f>
        <v/>
      </c>
      <c r="F9999" s="55"/>
      <c r="G9999" s="49"/>
      <c r="H9999" s="49"/>
      <c r="I9999" s="60"/>
    </row>
    <row r="10000" spans="1:9" ht="15" customHeight="1" x14ac:dyDescent="0.2">
      <c r="A10000" s="44">
        <f>IF($D10000="",0,VLOOKUP($D10000,Concelho!$A$2:$J$309,2))</f>
        <v>0</v>
      </c>
      <c r="B10000" s="58">
        <f>IF($E10000="",$A10000*100,VLOOKUP($E10000,Freguesia!$A$2:$I$3093,3,0))</f>
        <v>0</v>
      </c>
      <c r="C10000" s="40" t="str">
        <f>IF($D10000="","",VLOOKUP(INT(VLOOKUP($D10000,Concelho!$A$2:$J$309,2)/100),Dist_Ilha!$A$2:$F$30,2))</f>
        <v/>
      </c>
      <c r="F10000" s="55"/>
      <c r="G10000" s="49"/>
      <c r="H10000" s="49"/>
      <c r="I10000" s="60"/>
    </row>
    <row r="10001" spans="1:9" ht="15" customHeight="1" x14ac:dyDescent="0.2">
      <c r="A10001" s="44">
        <f>IF($D10001="",0,VLOOKUP($D10001,Concelho!$A$2:$J$309,2))</f>
        <v>0</v>
      </c>
      <c r="B10001" s="58">
        <f>IF($E10001="",$A10001*100,VLOOKUP($E10001,Freguesia!$A$2:$I$3093,3,0))</f>
        <v>0</v>
      </c>
      <c r="C10001" s="40" t="str">
        <f>IF($D10001="","",VLOOKUP(INT(VLOOKUP($D10001,Concelho!$A$2:$J$309,2)/100),Dist_Ilha!$A$2:$F$30,2))</f>
        <v/>
      </c>
      <c r="F10001" s="55"/>
      <c r="G10001" s="49"/>
      <c r="H10001" s="49"/>
      <c r="I10001" s="60"/>
    </row>
    <row r="10002" spans="1:9" ht="15" customHeight="1" x14ac:dyDescent="0.2">
      <c r="A10002" s="44">
        <f>IF($D10002="",0,VLOOKUP($D10002,Concelho!$A$2:$J$309,2))</f>
        <v>0</v>
      </c>
      <c r="B10002" s="58">
        <f>IF($E10002="",$A10002*100,VLOOKUP($E10002,Freguesia!$A$2:$I$3093,3,0))</f>
        <v>0</v>
      </c>
      <c r="C10002" s="40" t="str">
        <f>IF($D10002="","",VLOOKUP(INT(VLOOKUP($D10002,Concelho!$A$2:$J$309,2)/100),Dist_Ilha!$A$2:$F$30,2))</f>
        <v/>
      </c>
      <c r="F10002" s="55"/>
      <c r="G10002" s="49"/>
      <c r="H10002" s="49"/>
      <c r="I10002" s="60"/>
    </row>
    <row r="10003" spans="1:9" ht="15" customHeight="1" x14ac:dyDescent="0.2">
      <c r="A10003" s="44">
        <f>IF($D10003="",0,VLOOKUP($D10003,Concelho!$A$2:$J$309,2))</f>
        <v>0</v>
      </c>
      <c r="B10003" s="58">
        <f>IF($E10003="",$A10003*100,VLOOKUP($E10003,Freguesia!$A$2:$I$3093,3,0))</f>
        <v>0</v>
      </c>
      <c r="C10003" s="40" t="str">
        <f>IF($D10003="","",VLOOKUP(INT(VLOOKUP($D10003,Concelho!$A$2:$J$309,2)/100),Dist_Ilha!$A$2:$F$30,2))</f>
        <v/>
      </c>
      <c r="F10003" s="55"/>
      <c r="G10003" s="49"/>
      <c r="H10003" s="49"/>
      <c r="I10003" s="60"/>
    </row>
    <row r="10004" spans="1:9" ht="15" customHeight="1" x14ac:dyDescent="0.2">
      <c r="A10004" s="44">
        <f>IF($D10004="",0,VLOOKUP($D10004,Concelho!$A$2:$J$309,2))</f>
        <v>0</v>
      </c>
      <c r="B10004" s="58">
        <f>IF($E10004="",$A10004*100,VLOOKUP($E10004,Freguesia!$A$2:$I$3093,3,0))</f>
        <v>0</v>
      </c>
      <c r="C10004" s="40" t="str">
        <f>IF($D10004="","",VLOOKUP(INT(VLOOKUP($D10004,Concelho!$A$2:$J$309,2)/100),Dist_Ilha!$A$2:$F$30,2))</f>
        <v/>
      </c>
      <c r="F10004" s="55"/>
      <c r="G10004" s="49"/>
      <c r="H10004" s="49"/>
      <c r="I10004" s="60"/>
    </row>
    <row r="10005" spans="1:9" ht="15" customHeight="1" x14ac:dyDescent="0.2">
      <c r="A10005" s="44">
        <f>IF($D10005="",0,VLOOKUP($D10005,Concelho!$A$2:$J$309,2))</f>
        <v>0</v>
      </c>
      <c r="B10005" s="58">
        <f>IF($E10005="",$A10005*100,VLOOKUP($E10005,Freguesia!$A$2:$I$3093,3,0))</f>
        <v>0</v>
      </c>
      <c r="C10005" s="40" t="str">
        <f>IF($D10005="","",VLOOKUP(INT(VLOOKUP($D10005,Concelho!$A$2:$J$309,2)/100),Dist_Ilha!$A$2:$F$30,2))</f>
        <v/>
      </c>
      <c r="F10005" s="55"/>
      <c r="G10005" s="49"/>
      <c r="H10005" s="49"/>
      <c r="I10005" s="60"/>
    </row>
    <row r="10006" spans="1:9" ht="15" customHeight="1" x14ac:dyDescent="0.2">
      <c r="A10006" s="44">
        <f>IF($D10006="",0,VLOOKUP($D10006,Concelho!$A$2:$J$309,2))</f>
        <v>0</v>
      </c>
      <c r="B10006" s="58">
        <f>IF($E10006="",$A10006*100,VLOOKUP($E10006,Freguesia!$A$2:$I$3093,3,0))</f>
        <v>0</v>
      </c>
      <c r="C10006" s="40" t="str">
        <f>IF($D10006="","",VLOOKUP(INT(VLOOKUP($D10006,Concelho!$A$2:$J$309,2)/100),Dist_Ilha!$A$2:$F$30,2))</f>
        <v/>
      </c>
      <c r="F10006" s="55"/>
      <c r="G10006" s="49"/>
      <c r="H10006" s="49"/>
      <c r="I10006" s="60"/>
    </row>
    <row r="10007" spans="1:9" ht="15" customHeight="1" x14ac:dyDescent="0.2">
      <c r="A10007" s="44">
        <f>IF($D10007="",0,VLOOKUP($D10007,Concelho!$A$2:$J$309,2))</f>
        <v>0</v>
      </c>
      <c r="B10007" s="58">
        <f>IF($E10007="",$A10007*100,VLOOKUP($E10007,Freguesia!$A$2:$I$3093,3,0))</f>
        <v>0</v>
      </c>
      <c r="C10007" s="40" t="str">
        <f>IF($D10007="","",VLOOKUP(INT(VLOOKUP($D10007,Concelho!$A$2:$J$309,2)/100),Dist_Ilha!$A$2:$F$30,2))</f>
        <v/>
      </c>
      <c r="F10007" s="55"/>
      <c r="G10007" s="49"/>
      <c r="H10007" s="49"/>
      <c r="I10007" s="60"/>
    </row>
    <row r="10008" spans="1:9" ht="15" customHeight="1" x14ac:dyDescent="0.2">
      <c r="A10008" s="44">
        <f>IF($D10008="",0,VLOOKUP($D10008,Concelho!$A$2:$J$309,2))</f>
        <v>0</v>
      </c>
      <c r="B10008" s="58">
        <f>IF($E10008="",$A10008*100,VLOOKUP($E10008,Freguesia!$A$2:$I$3093,3,0))</f>
        <v>0</v>
      </c>
      <c r="C10008" s="40" t="str">
        <f>IF($D10008="","",VLOOKUP(INT(VLOOKUP($D10008,Concelho!$A$2:$J$309,2)/100),Dist_Ilha!$A$2:$F$30,2))</f>
        <v/>
      </c>
      <c r="F10008" s="55"/>
      <c r="G10008" s="49"/>
      <c r="H10008" s="49"/>
      <c r="I10008" s="60"/>
    </row>
    <row r="10009" spans="1:9" ht="15" customHeight="1" x14ac:dyDescent="0.2">
      <c r="A10009" s="44">
        <f>IF($D10009="",0,VLOOKUP($D10009,Concelho!$A$2:$J$309,2))</f>
        <v>0</v>
      </c>
      <c r="B10009" s="58">
        <f>IF($E10009="",$A10009*100,VLOOKUP($E10009,Freguesia!$A$2:$I$3093,3,0))</f>
        <v>0</v>
      </c>
      <c r="C10009" s="40" t="str">
        <f>IF($D10009="","",VLOOKUP(INT(VLOOKUP($D10009,Concelho!$A$2:$J$309,2)/100),Dist_Ilha!$A$2:$F$30,2))</f>
        <v/>
      </c>
      <c r="F10009" s="55"/>
      <c r="G10009" s="49"/>
      <c r="H10009" s="49"/>
      <c r="I10009" s="60"/>
    </row>
    <row r="10010" spans="1:9" ht="15" customHeight="1" x14ac:dyDescent="0.2">
      <c r="A10010" s="44">
        <f>IF($D10010="",0,VLOOKUP($D10010,Concelho!$A$2:$J$309,2))</f>
        <v>0</v>
      </c>
      <c r="B10010" s="58">
        <f>IF($E10010="",$A10010*100,VLOOKUP($E10010,Freguesia!$A$2:$I$3093,3,0))</f>
        <v>0</v>
      </c>
      <c r="C10010" s="40" t="str">
        <f>IF($D10010="","",VLOOKUP(INT(VLOOKUP($D10010,Concelho!$A$2:$J$309,2)/100),Dist_Ilha!$A$2:$F$30,2))</f>
        <v/>
      </c>
      <c r="F10010" s="55"/>
      <c r="G10010" s="49"/>
      <c r="H10010" s="49"/>
      <c r="I10010" s="60"/>
    </row>
    <row r="10011" spans="1:9" ht="15" customHeight="1" x14ac:dyDescent="0.2">
      <c r="A10011" s="44">
        <f>IF($D10011="",0,VLOOKUP($D10011,Concelho!$A$2:$J$309,2))</f>
        <v>0</v>
      </c>
      <c r="B10011" s="58">
        <f>IF($E10011="",$A10011*100,VLOOKUP($E10011,Freguesia!$A$2:$I$3093,3,0))</f>
        <v>0</v>
      </c>
      <c r="C10011" s="40" t="str">
        <f>IF($D10011="","",VLOOKUP(INT(VLOOKUP($D10011,Concelho!$A$2:$J$309,2)/100),Dist_Ilha!$A$2:$F$30,2))</f>
        <v/>
      </c>
      <c r="F10011" s="55"/>
      <c r="G10011" s="49"/>
      <c r="H10011" s="49"/>
      <c r="I10011" s="60"/>
    </row>
    <row r="10012" spans="1:9" ht="15" customHeight="1" x14ac:dyDescent="0.2">
      <c r="A10012" s="44">
        <f>IF($D10012="",0,VLOOKUP($D10012,Concelho!$A$2:$J$309,2))</f>
        <v>0</v>
      </c>
      <c r="B10012" s="58">
        <f>IF($E10012="",$A10012*100,VLOOKUP($E10012,Freguesia!$A$2:$I$3093,3,0))</f>
        <v>0</v>
      </c>
      <c r="C10012" s="40" t="str">
        <f>IF($D10012="","",VLOOKUP(INT(VLOOKUP($D10012,Concelho!$A$2:$J$309,2)/100),Dist_Ilha!$A$2:$F$30,2))</f>
        <v/>
      </c>
      <c r="F10012" s="55"/>
      <c r="G10012" s="49"/>
      <c r="H10012" s="49"/>
      <c r="I10012" s="60"/>
    </row>
    <row r="10013" spans="1:9" ht="15" customHeight="1" x14ac:dyDescent="0.2">
      <c r="A10013" s="44">
        <f>IF($D10013="",0,VLOOKUP($D10013,Concelho!$A$2:$J$309,2))</f>
        <v>0</v>
      </c>
      <c r="B10013" s="58">
        <f>IF($E10013="",$A10013*100,VLOOKUP($E10013,Freguesia!$A$2:$I$3093,3,0))</f>
        <v>0</v>
      </c>
      <c r="C10013" s="40" t="str">
        <f>IF($D10013="","",VLOOKUP(INT(VLOOKUP($D10013,Concelho!$A$2:$J$309,2)/100),Dist_Ilha!$A$2:$F$30,2))</f>
        <v/>
      </c>
      <c r="F10013" s="55"/>
      <c r="G10013" s="49"/>
      <c r="H10013" s="49"/>
      <c r="I10013" s="60"/>
    </row>
    <row r="10014" spans="1:9" ht="15" customHeight="1" x14ac:dyDescent="0.2">
      <c r="A10014" s="44">
        <f>IF($D10014="",0,VLOOKUP($D10014,Concelho!$A$2:$J$309,2))</f>
        <v>0</v>
      </c>
      <c r="B10014" s="58">
        <f>IF($E10014="",$A10014*100,VLOOKUP($E10014,Freguesia!$A$2:$I$3093,3,0))</f>
        <v>0</v>
      </c>
      <c r="C10014" s="40" t="str">
        <f>IF($D10014="","",VLOOKUP(INT(VLOOKUP($D10014,Concelho!$A$2:$J$309,2)/100),Dist_Ilha!$A$2:$F$30,2))</f>
        <v/>
      </c>
      <c r="F10014" s="55"/>
      <c r="G10014" s="49"/>
      <c r="H10014" s="49"/>
      <c r="I10014" s="60"/>
    </row>
    <row r="10015" spans="1:9" ht="15" customHeight="1" x14ac:dyDescent="0.2">
      <c r="A10015" s="44">
        <f>IF($D10015="",0,VLOOKUP($D10015,Concelho!$A$2:$J$309,2))</f>
        <v>0</v>
      </c>
      <c r="B10015" s="58">
        <f>IF($E10015="",$A10015*100,VLOOKUP($E10015,Freguesia!$A$2:$I$3093,3,0))</f>
        <v>0</v>
      </c>
      <c r="C10015" s="40" t="str">
        <f>IF($D10015="","",VLOOKUP(INT(VLOOKUP($D10015,Concelho!$A$2:$J$309,2)/100),Dist_Ilha!$A$2:$F$30,2))</f>
        <v/>
      </c>
      <c r="F10015" s="55"/>
      <c r="G10015" s="49"/>
      <c r="H10015" s="49"/>
      <c r="I10015" s="60"/>
    </row>
    <row r="10016" spans="1:9" ht="15" customHeight="1" x14ac:dyDescent="0.2">
      <c r="A10016" s="44">
        <f>IF($D10016="",0,VLOOKUP($D10016,Concelho!$A$2:$J$309,2))</f>
        <v>0</v>
      </c>
      <c r="B10016" s="58">
        <f>IF($E10016="",$A10016*100,VLOOKUP($E10016,Freguesia!$A$2:$I$3093,3,0))</f>
        <v>0</v>
      </c>
      <c r="C10016" s="40" t="str">
        <f>IF($D10016="","",VLOOKUP(INT(VLOOKUP($D10016,Concelho!$A$2:$J$309,2)/100),Dist_Ilha!$A$2:$F$30,2))</f>
        <v/>
      </c>
      <c r="F10016" s="55"/>
      <c r="G10016" s="49"/>
      <c r="H10016" s="49"/>
      <c r="I10016" s="60"/>
    </row>
    <row r="10017" spans="1:9" ht="15" customHeight="1" x14ac:dyDescent="0.2">
      <c r="A10017" s="44">
        <f>IF($D10017="",0,VLOOKUP($D10017,Concelho!$A$2:$J$309,2))</f>
        <v>0</v>
      </c>
      <c r="B10017" s="58">
        <f>IF($E10017="",$A10017*100,VLOOKUP($E10017,Freguesia!$A$2:$I$3093,3,0))</f>
        <v>0</v>
      </c>
      <c r="C10017" s="40" t="str">
        <f>IF($D10017="","",VLOOKUP(INT(VLOOKUP($D10017,Concelho!$A$2:$J$309,2)/100),Dist_Ilha!$A$2:$F$30,2))</f>
        <v/>
      </c>
      <c r="F10017" s="55"/>
      <c r="G10017" s="49"/>
      <c r="H10017" s="49"/>
      <c r="I10017" s="60"/>
    </row>
    <row r="10018" spans="1:9" ht="15" customHeight="1" x14ac:dyDescent="0.2">
      <c r="A10018" s="44">
        <f>IF($D10018="",0,VLOOKUP($D10018,Concelho!$A$2:$J$309,2))</f>
        <v>0</v>
      </c>
      <c r="B10018" s="58">
        <f>IF($E10018="",$A10018*100,VLOOKUP($E10018,Freguesia!$A$2:$I$3093,3,0))</f>
        <v>0</v>
      </c>
      <c r="C10018" s="40" t="str">
        <f>IF($D10018="","",VLOOKUP(INT(VLOOKUP($D10018,Concelho!$A$2:$J$309,2)/100),Dist_Ilha!$A$2:$F$30,2))</f>
        <v/>
      </c>
      <c r="F10018" s="55"/>
      <c r="G10018" s="49"/>
      <c r="H10018" s="49"/>
      <c r="I10018" s="60"/>
    </row>
    <row r="10019" spans="1:9" ht="15" customHeight="1" x14ac:dyDescent="0.2">
      <c r="A10019" s="44">
        <f>IF($D10019="",0,VLOOKUP($D10019,Concelho!$A$2:$J$309,2))</f>
        <v>0</v>
      </c>
      <c r="B10019" s="58">
        <f>IF($E10019="",$A10019*100,VLOOKUP($E10019,Freguesia!$A$2:$I$3093,3,0))</f>
        <v>0</v>
      </c>
      <c r="C10019" s="40" t="str">
        <f>IF($D10019="","",VLOOKUP(INT(VLOOKUP($D10019,Concelho!$A$2:$J$309,2)/100),Dist_Ilha!$A$2:$F$30,2))</f>
        <v/>
      </c>
      <c r="F10019" s="55"/>
      <c r="G10019" s="49"/>
      <c r="H10019" s="49"/>
      <c r="I10019" s="60"/>
    </row>
    <row r="10020" spans="1:9" ht="15" customHeight="1" x14ac:dyDescent="0.2">
      <c r="A10020" s="44">
        <f>IF($D10020="",0,VLOOKUP($D10020,Concelho!$A$2:$J$309,2))</f>
        <v>0</v>
      </c>
      <c r="B10020" s="58">
        <f>IF($E10020="",$A10020*100,VLOOKUP($E10020,Freguesia!$A$2:$I$3093,3,0))</f>
        <v>0</v>
      </c>
      <c r="C10020" s="40" t="str">
        <f>IF($D10020="","",VLOOKUP(INT(VLOOKUP($D10020,Concelho!$A$2:$J$309,2)/100),Dist_Ilha!$A$2:$F$30,2))</f>
        <v/>
      </c>
      <c r="F10020" s="55"/>
      <c r="G10020" s="49"/>
      <c r="H10020" s="49"/>
      <c r="I10020" s="60"/>
    </row>
    <row r="10021" spans="1:9" ht="15" customHeight="1" x14ac:dyDescent="0.2">
      <c r="A10021" s="44">
        <f>IF($D10021="",0,VLOOKUP($D10021,Concelho!$A$2:$J$309,2))</f>
        <v>0</v>
      </c>
      <c r="B10021" s="58">
        <f>IF($E10021="",$A10021*100,VLOOKUP($E10021,Freguesia!$A$2:$I$3093,3,0))</f>
        <v>0</v>
      </c>
      <c r="C10021" s="40" t="str">
        <f>IF($D10021="","",VLOOKUP(INT(VLOOKUP($D10021,Concelho!$A$2:$J$309,2)/100),Dist_Ilha!$A$2:$F$30,2))</f>
        <v/>
      </c>
      <c r="F10021" s="55"/>
      <c r="G10021" s="49"/>
      <c r="H10021" s="49"/>
      <c r="I10021" s="60"/>
    </row>
    <row r="10022" spans="1:9" ht="15" customHeight="1" x14ac:dyDescent="0.2">
      <c r="A10022" s="44">
        <f>IF($D10022="",0,VLOOKUP($D10022,Concelho!$A$2:$J$309,2))</f>
        <v>0</v>
      </c>
      <c r="B10022" s="58">
        <f>IF($E10022="",$A10022*100,VLOOKUP($E10022,Freguesia!$A$2:$I$3093,3,0))</f>
        <v>0</v>
      </c>
      <c r="C10022" s="40" t="str">
        <f>IF($D10022="","",VLOOKUP(INT(VLOOKUP($D10022,Concelho!$A$2:$J$309,2)/100),Dist_Ilha!$A$2:$F$30,2))</f>
        <v/>
      </c>
      <c r="F10022" s="55"/>
      <c r="G10022" s="49"/>
      <c r="H10022" s="49"/>
      <c r="I10022" s="60"/>
    </row>
    <row r="10023" spans="1:9" ht="15" customHeight="1" x14ac:dyDescent="0.2">
      <c r="A10023" s="44">
        <f>IF($D10023="",0,VLOOKUP($D10023,Concelho!$A$2:$J$309,2))</f>
        <v>0</v>
      </c>
      <c r="B10023" s="58">
        <f>IF($E10023="",$A10023*100,VLOOKUP($E10023,Freguesia!$A$2:$I$3093,3,0))</f>
        <v>0</v>
      </c>
      <c r="C10023" s="40" t="str">
        <f>IF($D10023="","",VLOOKUP(INT(VLOOKUP($D10023,Concelho!$A$2:$J$309,2)/100),Dist_Ilha!$A$2:$F$30,2))</f>
        <v/>
      </c>
      <c r="F10023" s="55"/>
      <c r="G10023" s="49"/>
      <c r="H10023" s="49"/>
      <c r="I10023" s="60"/>
    </row>
    <row r="10024" spans="1:9" ht="15" customHeight="1" x14ac:dyDescent="0.2">
      <c r="A10024" s="44">
        <f>IF($D10024="",0,VLOOKUP($D10024,Concelho!$A$2:$J$309,2))</f>
        <v>0</v>
      </c>
      <c r="B10024" s="58">
        <f>IF($E10024="",$A10024*100,VLOOKUP($E10024,Freguesia!$A$2:$I$3093,3,0))</f>
        <v>0</v>
      </c>
      <c r="C10024" s="40" t="str">
        <f>IF($D10024="","",VLOOKUP(INT(VLOOKUP($D10024,Concelho!$A$2:$J$309,2)/100),Dist_Ilha!$A$2:$F$30,2))</f>
        <v/>
      </c>
      <c r="F10024" s="55"/>
      <c r="G10024" s="49"/>
      <c r="H10024" s="49"/>
      <c r="I10024" s="60"/>
    </row>
    <row r="10025" spans="1:9" ht="15" customHeight="1" x14ac:dyDescent="0.2">
      <c r="A10025" s="44">
        <f>IF($D10025="",0,VLOOKUP($D10025,Concelho!$A$2:$J$309,2))</f>
        <v>0</v>
      </c>
      <c r="B10025" s="58">
        <f>IF($E10025="",$A10025*100,VLOOKUP($E10025,Freguesia!$A$2:$I$3093,3,0))</f>
        <v>0</v>
      </c>
      <c r="C10025" s="40" t="str">
        <f>IF($D10025="","",VLOOKUP(INT(VLOOKUP($D10025,Concelho!$A$2:$J$309,2)/100),Dist_Ilha!$A$2:$F$30,2))</f>
        <v/>
      </c>
      <c r="F10025" s="55"/>
      <c r="G10025" s="49"/>
      <c r="H10025" s="49"/>
      <c r="I10025" s="60"/>
    </row>
    <row r="10026" spans="1:9" ht="15" customHeight="1" x14ac:dyDescent="0.2">
      <c r="A10026" s="44">
        <f>IF($D10026="",0,VLOOKUP($D10026,Concelho!$A$2:$J$309,2))</f>
        <v>0</v>
      </c>
      <c r="B10026" s="58">
        <f>IF($E10026="",$A10026*100,VLOOKUP($E10026,Freguesia!$A$2:$I$3093,3,0))</f>
        <v>0</v>
      </c>
      <c r="C10026" s="40" t="str">
        <f>IF($D10026="","",VLOOKUP(INT(VLOOKUP($D10026,Concelho!$A$2:$J$309,2)/100),Dist_Ilha!$A$2:$F$30,2))</f>
        <v/>
      </c>
      <c r="F10026" s="55"/>
      <c r="G10026" s="49"/>
      <c r="H10026" s="49"/>
      <c r="I10026" s="60"/>
    </row>
    <row r="10027" spans="1:9" ht="15" customHeight="1" x14ac:dyDescent="0.2">
      <c r="A10027" s="44">
        <f>IF($D10027="",0,VLOOKUP($D10027,Concelho!$A$2:$J$309,2))</f>
        <v>0</v>
      </c>
      <c r="B10027" s="58">
        <f>IF($E10027="",$A10027*100,VLOOKUP($E10027,Freguesia!$A$2:$I$3093,3,0))</f>
        <v>0</v>
      </c>
      <c r="C10027" s="40" t="str">
        <f>IF($D10027="","",VLOOKUP(INT(VLOOKUP($D10027,Concelho!$A$2:$J$309,2)/100),Dist_Ilha!$A$2:$F$30,2))</f>
        <v/>
      </c>
      <c r="F10027" s="55"/>
      <c r="G10027" s="49"/>
      <c r="H10027" s="49"/>
      <c r="I10027" s="60"/>
    </row>
    <row r="10028" spans="1:9" ht="15" customHeight="1" x14ac:dyDescent="0.2">
      <c r="A10028" s="44">
        <f>IF($D10028="",0,VLOOKUP($D10028,Concelho!$A$2:$J$309,2))</f>
        <v>0</v>
      </c>
      <c r="B10028" s="58">
        <f>IF($E10028="",$A10028*100,VLOOKUP($E10028,Freguesia!$A$2:$I$3093,3,0))</f>
        <v>0</v>
      </c>
      <c r="C10028" s="40" t="str">
        <f>IF($D10028="","",VLOOKUP(INT(VLOOKUP($D10028,Concelho!$A$2:$J$309,2)/100),Dist_Ilha!$A$2:$F$30,2))</f>
        <v/>
      </c>
      <c r="F10028" s="55"/>
      <c r="G10028" s="49"/>
      <c r="H10028" s="49"/>
      <c r="I10028" s="60"/>
    </row>
    <row r="10029" spans="1:9" ht="15" customHeight="1" x14ac:dyDescent="0.2">
      <c r="A10029" s="44">
        <f>IF($D10029="",0,VLOOKUP($D10029,Concelho!$A$2:$J$309,2))</f>
        <v>0</v>
      </c>
      <c r="B10029" s="58">
        <f>IF($E10029="",$A10029*100,VLOOKUP($E10029,Freguesia!$A$2:$I$3093,3,0))</f>
        <v>0</v>
      </c>
      <c r="C10029" s="40" t="str">
        <f>IF($D10029="","",VLOOKUP(INT(VLOOKUP($D10029,Concelho!$A$2:$J$309,2)/100),Dist_Ilha!$A$2:$F$30,2))</f>
        <v/>
      </c>
      <c r="F10029" s="55"/>
      <c r="G10029" s="49"/>
      <c r="H10029" s="49"/>
      <c r="I10029" s="60"/>
    </row>
    <row r="10030" spans="1:9" ht="15" customHeight="1" x14ac:dyDescent="0.2">
      <c r="A10030" s="44">
        <f>IF($D10030="",0,VLOOKUP($D10030,Concelho!$A$2:$J$309,2))</f>
        <v>0</v>
      </c>
      <c r="B10030" s="58">
        <f>IF($E10030="",$A10030*100,VLOOKUP($E10030,Freguesia!$A$2:$I$3093,3,0))</f>
        <v>0</v>
      </c>
      <c r="C10030" s="40" t="str">
        <f>IF($D10030="","",VLOOKUP(INT(VLOOKUP($D10030,Concelho!$A$2:$J$309,2)/100),Dist_Ilha!$A$2:$F$30,2))</f>
        <v/>
      </c>
      <c r="F10030" s="55"/>
      <c r="G10030" s="49"/>
      <c r="H10030" s="49"/>
      <c r="I10030" s="60"/>
    </row>
    <row r="10031" spans="1:9" ht="15" customHeight="1" x14ac:dyDescent="0.2">
      <c r="A10031" s="44">
        <f>IF($D10031="",0,VLOOKUP($D10031,Concelho!$A$2:$J$309,2))</f>
        <v>0</v>
      </c>
      <c r="B10031" s="58">
        <f>IF($E10031="",$A10031*100,VLOOKUP($E10031,Freguesia!$A$2:$I$3093,3,0))</f>
        <v>0</v>
      </c>
      <c r="C10031" s="40" t="str">
        <f>IF($D10031="","",VLOOKUP(INT(VLOOKUP($D10031,Concelho!$A$2:$J$309,2)/100),Dist_Ilha!$A$2:$F$30,2))</f>
        <v/>
      </c>
      <c r="F10031" s="55"/>
      <c r="G10031" s="49"/>
      <c r="H10031" s="49"/>
      <c r="I10031" s="60"/>
    </row>
    <row r="10032" spans="1:9" ht="15" customHeight="1" x14ac:dyDescent="0.2">
      <c r="A10032" s="44">
        <f>IF($D10032="",0,VLOOKUP($D10032,Concelho!$A$2:$J$309,2))</f>
        <v>0</v>
      </c>
      <c r="B10032" s="58">
        <f>IF($E10032="",$A10032*100,VLOOKUP($E10032,Freguesia!$A$2:$I$3093,3,0))</f>
        <v>0</v>
      </c>
      <c r="C10032" s="40" t="str">
        <f>IF($D10032="","",VLOOKUP(INT(VLOOKUP($D10032,Concelho!$A$2:$J$309,2)/100),Dist_Ilha!$A$2:$F$30,2))</f>
        <v/>
      </c>
      <c r="F10032" s="55"/>
      <c r="G10032" s="49"/>
      <c r="H10032" s="49"/>
      <c r="I10032" s="60"/>
    </row>
    <row r="10033" spans="1:9" ht="15" customHeight="1" x14ac:dyDescent="0.2">
      <c r="A10033" s="44">
        <f>IF($D10033="",0,VLOOKUP($D10033,Concelho!$A$2:$J$309,2))</f>
        <v>0</v>
      </c>
      <c r="B10033" s="58">
        <f>IF($E10033="",$A10033*100,VLOOKUP($E10033,Freguesia!$A$2:$I$3093,3,0))</f>
        <v>0</v>
      </c>
      <c r="C10033" s="40" t="str">
        <f>IF($D10033="","",VLOOKUP(INT(VLOOKUP($D10033,Concelho!$A$2:$J$309,2)/100),Dist_Ilha!$A$2:$F$30,2))</f>
        <v/>
      </c>
      <c r="F10033" s="55"/>
      <c r="G10033" s="49"/>
      <c r="H10033" s="49"/>
      <c r="I10033" s="60"/>
    </row>
    <row r="10034" spans="1:9" ht="15" customHeight="1" x14ac:dyDescent="0.2">
      <c r="A10034" s="44">
        <f>IF($D10034="",0,VLOOKUP($D10034,Concelho!$A$2:$J$309,2))</f>
        <v>0</v>
      </c>
      <c r="B10034" s="58">
        <f>IF($E10034="",$A10034*100,VLOOKUP($E10034,Freguesia!$A$2:$I$3093,3,0))</f>
        <v>0</v>
      </c>
      <c r="C10034" s="40" t="str">
        <f>IF($D10034="","",VLOOKUP(INT(VLOOKUP($D10034,Concelho!$A$2:$J$309,2)/100),Dist_Ilha!$A$2:$F$30,2))</f>
        <v/>
      </c>
      <c r="F10034" s="55"/>
      <c r="G10034" s="49"/>
      <c r="H10034" s="49"/>
      <c r="I10034" s="60"/>
    </row>
    <row r="10035" spans="1:9" ht="15" customHeight="1" x14ac:dyDescent="0.2">
      <c r="A10035" s="44">
        <f>IF($D10035="",0,VLOOKUP($D10035,Concelho!$A$2:$J$309,2))</f>
        <v>0</v>
      </c>
      <c r="B10035" s="58">
        <f>IF($E10035="",$A10035*100,VLOOKUP($E10035,Freguesia!$A$2:$I$3093,3,0))</f>
        <v>0</v>
      </c>
      <c r="C10035" s="40" t="str">
        <f>IF($D10035="","",VLOOKUP(INT(VLOOKUP($D10035,Concelho!$A$2:$J$309,2)/100),Dist_Ilha!$A$2:$F$30,2))</f>
        <v/>
      </c>
      <c r="F10035" s="55"/>
      <c r="G10035" s="49"/>
      <c r="H10035" s="49"/>
      <c r="I10035" s="60"/>
    </row>
    <row r="10036" spans="1:9" ht="15" customHeight="1" x14ac:dyDescent="0.2">
      <c r="A10036" s="44">
        <f>IF($D10036="",0,VLOOKUP($D10036,Concelho!$A$2:$J$309,2))</f>
        <v>0</v>
      </c>
      <c r="B10036" s="58">
        <f>IF($E10036="",$A10036*100,VLOOKUP($E10036,Freguesia!$A$2:$I$3093,3,0))</f>
        <v>0</v>
      </c>
      <c r="C10036" s="40" t="str">
        <f>IF($D10036="","",VLOOKUP(INT(VLOOKUP($D10036,Concelho!$A$2:$J$309,2)/100),Dist_Ilha!$A$2:$F$30,2))</f>
        <v/>
      </c>
      <c r="F10036" s="55"/>
      <c r="G10036" s="49"/>
      <c r="H10036" s="49"/>
      <c r="I10036" s="60"/>
    </row>
    <row r="10037" spans="1:9" ht="15" customHeight="1" x14ac:dyDescent="0.2">
      <c r="A10037" s="44">
        <f>IF($D10037="",0,VLOOKUP($D10037,Concelho!$A$2:$J$309,2))</f>
        <v>0</v>
      </c>
      <c r="B10037" s="58">
        <f>IF($E10037="",$A10037*100,VLOOKUP($E10037,Freguesia!$A$2:$I$3093,3,0))</f>
        <v>0</v>
      </c>
      <c r="C10037" s="40" t="str">
        <f>IF($D10037="","",VLOOKUP(INT(VLOOKUP($D10037,Concelho!$A$2:$J$309,2)/100),Dist_Ilha!$A$2:$F$30,2))</f>
        <v/>
      </c>
      <c r="F10037" s="55"/>
      <c r="G10037" s="49"/>
      <c r="H10037" s="49"/>
      <c r="I10037" s="60"/>
    </row>
    <row r="10038" spans="1:9" ht="15" customHeight="1" x14ac:dyDescent="0.2">
      <c r="A10038" s="44">
        <f>IF($D10038="",0,VLOOKUP($D10038,Concelho!$A$2:$J$309,2))</f>
        <v>0</v>
      </c>
      <c r="B10038" s="58">
        <f>IF($E10038="",$A10038*100,VLOOKUP($E10038,Freguesia!$A$2:$I$3093,3,0))</f>
        <v>0</v>
      </c>
      <c r="C10038" s="40" t="str">
        <f>IF($D10038="","",VLOOKUP(INT(VLOOKUP($D10038,Concelho!$A$2:$J$309,2)/100),Dist_Ilha!$A$2:$F$30,2))</f>
        <v/>
      </c>
      <c r="F10038" s="55"/>
      <c r="G10038" s="49"/>
      <c r="H10038" s="49"/>
      <c r="I10038" s="60"/>
    </row>
    <row r="10039" spans="1:9" ht="15" customHeight="1" x14ac:dyDescent="0.2">
      <c r="A10039" s="44">
        <f>IF($D10039="",0,VLOOKUP($D10039,Concelho!$A$2:$J$309,2))</f>
        <v>0</v>
      </c>
      <c r="B10039" s="58">
        <f>IF($E10039="",$A10039*100,VLOOKUP($E10039,Freguesia!$A$2:$I$3093,3,0))</f>
        <v>0</v>
      </c>
      <c r="C10039" s="40" t="str">
        <f>IF($D10039="","",VLOOKUP(INT(VLOOKUP($D10039,Concelho!$A$2:$J$309,2)/100),Dist_Ilha!$A$2:$F$30,2))</f>
        <v/>
      </c>
      <c r="F10039" s="55"/>
      <c r="G10039" s="49"/>
      <c r="H10039" s="49"/>
      <c r="I10039" s="60"/>
    </row>
    <row r="10040" spans="1:9" ht="15" customHeight="1" x14ac:dyDescent="0.2">
      <c r="A10040" s="44">
        <f>IF($D10040="",0,VLOOKUP($D10040,Concelho!$A$2:$J$309,2))</f>
        <v>0</v>
      </c>
      <c r="B10040" s="58">
        <f>IF($E10040="",$A10040*100,VLOOKUP($E10040,Freguesia!$A$2:$I$3093,3,0))</f>
        <v>0</v>
      </c>
      <c r="C10040" s="40" t="str">
        <f>IF($D10040="","",VLOOKUP(INT(VLOOKUP($D10040,Concelho!$A$2:$J$309,2)/100),Dist_Ilha!$A$2:$F$30,2))</f>
        <v/>
      </c>
      <c r="F10040" s="55"/>
      <c r="G10040" s="49"/>
      <c r="H10040" s="49"/>
      <c r="I10040" s="60"/>
    </row>
    <row r="10041" spans="1:9" ht="15" customHeight="1" x14ac:dyDescent="0.2">
      <c r="A10041" s="44">
        <f>IF($D10041="",0,VLOOKUP($D10041,Concelho!$A$2:$J$309,2))</f>
        <v>0</v>
      </c>
      <c r="B10041" s="58">
        <f>IF($E10041="",$A10041*100,VLOOKUP($E10041,Freguesia!$A$2:$I$3093,3,0))</f>
        <v>0</v>
      </c>
      <c r="C10041" s="40" t="str">
        <f>IF($D10041="","",VLOOKUP(INT(VLOOKUP($D10041,Concelho!$A$2:$J$309,2)/100),Dist_Ilha!$A$2:$F$30,2))</f>
        <v/>
      </c>
      <c r="F10041" s="55"/>
      <c r="G10041" s="49"/>
      <c r="H10041" s="49"/>
      <c r="I10041" s="60"/>
    </row>
    <row r="10042" spans="1:9" ht="15" customHeight="1" x14ac:dyDescent="0.2">
      <c r="A10042" s="44">
        <f>IF($D10042="",0,VLOOKUP($D10042,Concelho!$A$2:$J$309,2))</f>
        <v>0</v>
      </c>
      <c r="B10042" s="58">
        <f>IF($E10042="",$A10042*100,VLOOKUP($E10042,Freguesia!$A$2:$I$3093,3,0))</f>
        <v>0</v>
      </c>
      <c r="C10042" s="40" t="str">
        <f>IF($D10042="","",VLOOKUP(INT(VLOOKUP($D10042,Concelho!$A$2:$J$309,2)/100),Dist_Ilha!$A$2:$F$30,2))</f>
        <v/>
      </c>
      <c r="F10042" s="55"/>
      <c r="G10042" s="49"/>
      <c r="H10042" s="49"/>
      <c r="I10042" s="60"/>
    </row>
    <row r="10043" spans="1:9" ht="15" customHeight="1" x14ac:dyDescent="0.2">
      <c r="A10043" s="44">
        <f>IF($D10043="",0,VLOOKUP($D10043,Concelho!$A$2:$J$309,2))</f>
        <v>0</v>
      </c>
      <c r="B10043" s="58">
        <f>IF($E10043="",$A10043*100,VLOOKUP($E10043,Freguesia!$A$2:$I$3093,3,0))</f>
        <v>0</v>
      </c>
      <c r="C10043" s="40" t="str">
        <f>IF($D10043="","",VLOOKUP(INT(VLOOKUP($D10043,Concelho!$A$2:$J$309,2)/100),Dist_Ilha!$A$2:$F$30,2))</f>
        <v/>
      </c>
      <c r="F10043" s="55"/>
      <c r="G10043" s="49"/>
      <c r="H10043" s="49"/>
      <c r="I10043" s="60"/>
    </row>
    <row r="10044" spans="1:9" ht="15" customHeight="1" x14ac:dyDescent="0.2">
      <c r="A10044" s="44">
        <f>IF($D10044="",0,VLOOKUP($D10044,Concelho!$A$2:$J$309,2))</f>
        <v>0</v>
      </c>
      <c r="B10044" s="58">
        <f>IF($E10044="",$A10044*100,VLOOKUP($E10044,Freguesia!$A$2:$I$3093,3,0))</f>
        <v>0</v>
      </c>
      <c r="C10044" s="40" t="str">
        <f>IF($D10044="","",VLOOKUP(INT(VLOOKUP($D10044,Concelho!$A$2:$J$309,2)/100),Dist_Ilha!$A$2:$F$30,2))</f>
        <v/>
      </c>
      <c r="F10044" s="55"/>
      <c r="G10044" s="49"/>
      <c r="H10044" s="49"/>
      <c r="I10044" s="60"/>
    </row>
    <row r="10045" spans="1:9" ht="15" customHeight="1" x14ac:dyDescent="0.2">
      <c r="A10045" s="44">
        <f>IF($D10045="",0,VLOOKUP($D10045,Concelho!$A$2:$J$309,2))</f>
        <v>0</v>
      </c>
      <c r="B10045" s="58">
        <f>IF($E10045="",$A10045*100,VLOOKUP($E10045,Freguesia!$A$2:$I$3093,3,0))</f>
        <v>0</v>
      </c>
      <c r="C10045" s="40" t="str">
        <f>IF($D10045="","",VLOOKUP(INT(VLOOKUP($D10045,Concelho!$A$2:$J$309,2)/100),Dist_Ilha!$A$2:$F$30,2))</f>
        <v/>
      </c>
      <c r="F10045" s="55"/>
      <c r="G10045" s="49"/>
      <c r="H10045" s="49"/>
      <c r="I10045" s="60"/>
    </row>
    <row r="10046" spans="1:9" ht="15" customHeight="1" x14ac:dyDescent="0.2">
      <c r="A10046" s="44">
        <f>IF($D10046="",0,VLOOKUP($D10046,Concelho!$A$2:$J$309,2))</f>
        <v>0</v>
      </c>
      <c r="B10046" s="58">
        <f>IF($E10046="",$A10046*100,VLOOKUP($E10046,Freguesia!$A$2:$I$3093,3,0))</f>
        <v>0</v>
      </c>
      <c r="C10046" s="40" t="str">
        <f>IF($D10046="","",VLOOKUP(INT(VLOOKUP($D10046,Concelho!$A$2:$J$309,2)/100),Dist_Ilha!$A$2:$F$30,2))</f>
        <v/>
      </c>
      <c r="F10046" s="55"/>
      <c r="G10046" s="49"/>
      <c r="H10046" s="49"/>
      <c r="I10046" s="60"/>
    </row>
    <row r="10047" spans="1:9" ht="15" customHeight="1" x14ac:dyDescent="0.2">
      <c r="A10047" s="44">
        <f>IF($D10047="",0,VLOOKUP($D10047,Concelho!$A$2:$J$309,2))</f>
        <v>0</v>
      </c>
      <c r="B10047" s="58">
        <f>IF($E10047="",$A10047*100,VLOOKUP($E10047,Freguesia!$A$2:$I$3093,3,0))</f>
        <v>0</v>
      </c>
      <c r="C10047" s="40" t="str">
        <f>IF($D10047="","",VLOOKUP(INT(VLOOKUP($D10047,Concelho!$A$2:$J$309,2)/100),Dist_Ilha!$A$2:$F$30,2))</f>
        <v/>
      </c>
      <c r="F10047" s="55"/>
      <c r="G10047" s="49"/>
      <c r="H10047" s="49"/>
      <c r="I10047" s="60"/>
    </row>
    <row r="10048" spans="1:9" ht="15" customHeight="1" x14ac:dyDescent="0.2">
      <c r="A10048" s="44">
        <f>IF($D10048="",0,VLOOKUP($D10048,Concelho!$A$2:$J$309,2))</f>
        <v>0</v>
      </c>
      <c r="B10048" s="58">
        <f>IF($E10048="",$A10048*100,VLOOKUP($E10048,Freguesia!$A$2:$I$3093,3,0))</f>
        <v>0</v>
      </c>
      <c r="C10048" s="40" t="str">
        <f>IF($D10048="","",VLOOKUP(INT(VLOOKUP($D10048,Concelho!$A$2:$J$309,2)/100),Dist_Ilha!$A$2:$F$30,2))</f>
        <v/>
      </c>
      <c r="F10048" s="55"/>
      <c r="G10048" s="49"/>
      <c r="H10048" s="49"/>
      <c r="I10048" s="60"/>
    </row>
    <row r="10049" spans="1:9" ht="15" customHeight="1" x14ac:dyDescent="0.2">
      <c r="A10049" s="44">
        <f>IF($D10049="",0,VLOOKUP($D10049,Concelho!$A$2:$J$309,2))</f>
        <v>0</v>
      </c>
      <c r="B10049" s="58">
        <f>IF($E10049="",$A10049*100,VLOOKUP($E10049,Freguesia!$A$2:$I$3093,3,0))</f>
        <v>0</v>
      </c>
      <c r="C10049" s="40" t="str">
        <f>IF($D10049="","",VLOOKUP(INT(VLOOKUP($D10049,Concelho!$A$2:$J$309,2)/100),Dist_Ilha!$A$2:$F$30,2))</f>
        <v/>
      </c>
      <c r="F10049" s="55"/>
      <c r="G10049" s="49"/>
      <c r="H10049" s="49"/>
      <c r="I10049" s="60"/>
    </row>
    <row r="10050" spans="1:9" ht="15" customHeight="1" x14ac:dyDescent="0.2">
      <c r="A10050" s="44">
        <f>IF($D10050="",0,VLOOKUP($D10050,Concelho!$A$2:$J$309,2))</f>
        <v>0</v>
      </c>
      <c r="B10050" s="58">
        <f>IF($E10050="",$A10050*100,VLOOKUP($E10050,Freguesia!$A$2:$I$3093,3,0))</f>
        <v>0</v>
      </c>
      <c r="C10050" s="40" t="str">
        <f>IF($D10050="","",VLOOKUP(INT(VLOOKUP($D10050,Concelho!$A$2:$J$309,2)/100),Dist_Ilha!$A$2:$F$30,2))</f>
        <v/>
      </c>
      <c r="F10050" s="55"/>
      <c r="G10050" s="49"/>
      <c r="H10050" s="49"/>
      <c r="I10050" s="60"/>
    </row>
    <row r="10051" spans="1:9" ht="15" customHeight="1" x14ac:dyDescent="0.2">
      <c r="A10051" s="44">
        <f>IF($D10051="",0,VLOOKUP($D10051,Concelho!$A$2:$J$309,2))</f>
        <v>0</v>
      </c>
      <c r="B10051" s="58">
        <f>IF($E10051="",$A10051*100,VLOOKUP($E10051,Freguesia!$A$2:$I$3093,3,0))</f>
        <v>0</v>
      </c>
      <c r="C10051" s="40" t="str">
        <f>IF($D10051="","",VLOOKUP(INT(VLOOKUP($D10051,Concelho!$A$2:$J$309,2)/100),Dist_Ilha!$A$2:$F$30,2))</f>
        <v/>
      </c>
      <c r="F10051" s="55"/>
      <c r="G10051" s="49"/>
      <c r="H10051" s="49"/>
      <c r="I10051" s="60"/>
    </row>
    <row r="10052" spans="1:9" ht="15" customHeight="1" x14ac:dyDescent="0.2">
      <c r="A10052" s="44">
        <f>IF($D10052="",0,VLOOKUP($D10052,Concelho!$A$2:$J$309,2))</f>
        <v>0</v>
      </c>
      <c r="B10052" s="58">
        <f>IF($E10052="",$A10052*100,VLOOKUP($E10052,Freguesia!$A$2:$I$3093,3,0))</f>
        <v>0</v>
      </c>
      <c r="C10052" s="40" t="str">
        <f>IF($D10052="","",VLOOKUP(INT(VLOOKUP($D10052,Concelho!$A$2:$J$309,2)/100),Dist_Ilha!$A$2:$F$30,2))</f>
        <v/>
      </c>
      <c r="F10052" s="55"/>
      <c r="G10052" s="49"/>
      <c r="H10052" s="49"/>
      <c r="I10052" s="60"/>
    </row>
    <row r="10053" spans="1:9" ht="15" customHeight="1" x14ac:dyDescent="0.2">
      <c r="A10053" s="44">
        <f>IF($D10053="",0,VLOOKUP($D10053,Concelho!$A$2:$J$309,2))</f>
        <v>0</v>
      </c>
      <c r="B10053" s="58">
        <f>IF($E10053="",$A10053*100,VLOOKUP($E10053,Freguesia!$A$2:$I$3093,3,0))</f>
        <v>0</v>
      </c>
      <c r="C10053" s="40" t="str">
        <f>IF($D10053="","",VLOOKUP(INT(VLOOKUP($D10053,Concelho!$A$2:$J$309,2)/100),Dist_Ilha!$A$2:$F$30,2))</f>
        <v/>
      </c>
      <c r="F10053" s="55"/>
      <c r="G10053" s="49"/>
      <c r="H10053" s="49"/>
      <c r="I10053" s="60"/>
    </row>
    <row r="10054" spans="1:9" ht="15" customHeight="1" x14ac:dyDescent="0.2">
      <c r="A10054" s="44">
        <f>IF($D10054="",0,VLOOKUP($D10054,Concelho!$A$2:$J$309,2))</f>
        <v>0</v>
      </c>
      <c r="B10054" s="58">
        <f>IF($E10054="",$A10054*100,VLOOKUP($E10054,Freguesia!$A$2:$I$3093,3,0))</f>
        <v>0</v>
      </c>
      <c r="C10054" s="40" t="str">
        <f>IF($D10054="","",VLOOKUP(INT(VLOOKUP($D10054,Concelho!$A$2:$J$309,2)/100),Dist_Ilha!$A$2:$F$30,2))</f>
        <v/>
      </c>
      <c r="F10054" s="55"/>
      <c r="G10054" s="49"/>
      <c r="H10054" s="49"/>
      <c r="I10054" s="60"/>
    </row>
    <row r="10055" spans="1:9" ht="15" customHeight="1" x14ac:dyDescent="0.2">
      <c r="A10055" s="44">
        <f>IF($D10055="",0,VLOOKUP($D10055,Concelho!$A$2:$J$309,2))</f>
        <v>0</v>
      </c>
      <c r="B10055" s="58">
        <f>IF($E10055="",$A10055*100,VLOOKUP($E10055,Freguesia!$A$2:$I$3093,3,0))</f>
        <v>0</v>
      </c>
      <c r="C10055" s="40" t="str">
        <f>IF($D10055="","",VLOOKUP(INT(VLOOKUP($D10055,Concelho!$A$2:$J$309,2)/100),Dist_Ilha!$A$2:$F$30,2))</f>
        <v/>
      </c>
      <c r="F10055" s="55"/>
      <c r="G10055" s="49"/>
      <c r="H10055" s="49"/>
      <c r="I10055" s="60"/>
    </row>
    <row r="10056" spans="1:9" ht="15" customHeight="1" x14ac:dyDescent="0.2">
      <c r="A10056" s="44">
        <f>IF($D10056="",0,VLOOKUP($D10056,Concelho!$A$2:$J$309,2))</f>
        <v>0</v>
      </c>
      <c r="B10056" s="58">
        <f>IF($E10056="",$A10056*100,VLOOKUP($E10056,Freguesia!$A$2:$I$3093,3,0))</f>
        <v>0</v>
      </c>
      <c r="C10056" s="40" t="str">
        <f>IF($D10056="","",VLOOKUP(INT(VLOOKUP($D10056,Concelho!$A$2:$J$309,2)/100),Dist_Ilha!$A$2:$F$30,2))</f>
        <v/>
      </c>
      <c r="F10056" s="55"/>
      <c r="G10056" s="49"/>
      <c r="H10056" s="49"/>
      <c r="I10056" s="60"/>
    </row>
    <row r="10057" spans="1:9" ht="15" customHeight="1" x14ac:dyDescent="0.2">
      <c r="A10057" s="44">
        <f>IF($D10057="",0,VLOOKUP($D10057,Concelho!$A$2:$J$309,2))</f>
        <v>0</v>
      </c>
      <c r="B10057" s="58">
        <f>IF($E10057="",$A10057*100,VLOOKUP($E10057,Freguesia!$A$2:$I$3093,3,0))</f>
        <v>0</v>
      </c>
      <c r="C10057" s="40" t="str">
        <f>IF($D10057="","",VLOOKUP(INT(VLOOKUP($D10057,Concelho!$A$2:$J$309,2)/100),Dist_Ilha!$A$2:$F$30,2))</f>
        <v/>
      </c>
      <c r="F10057" s="55"/>
      <c r="G10057" s="49"/>
      <c r="H10057" s="49"/>
      <c r="I10057" s="60"/>
    </row>
    <row r="10058" spans="1:9" ht="15" customHeight="1" x14ac:dyDescent="0.2">
      <c r="A10058" s="44">
        <f>IF($D10058="",0,VLOOKUP($D10058,Concelho!$A$2:$J$309,2))</f>
        <v>0</v>
      </c>
      <c r="B10058" s="58">
        <f>IF($E10058="",$A10058*100,VLOOKUP($E10058,Freguesia!$A$2:$I$3093,3,0))</f>
        <v>0</v>
      </c>
      <c r="C10058" s="40" t="str">
        <f>IF($D10058="","",VLOOKUP(INT(VLOOKUP($D10058,Concelho!$A$2:$J$309,2)/100),Dist_Ilha!$A$2:$F$30,2))</f>
        <v/>
      </c>
      <c r="F10058" s="55"/>
      <c r="G10058" s="49"/>
      <c r="H10058" s="49"/>
      <c r="I10058" s="60"/>
    </row>
    <row r="10059" spans="1:9" ht="15" customHeight="1" x14ac:dyDescent="0.2">
      <c r="A10059" s="44">
        <f>IF($D10059="",0,VLOOKUP($D10059,Concelho!$A$2:$J$309,2))</f>
        <v>0</v>
      </c>
      <c r="B10059" s="58">
        <f>IF($E10059="",$A10059*100,VLOOKUP($E10059,Freguesia!$A$2:$I$3093,3,0))</f>
        <v>0</v>
      </c>
      <c r="C10059" s="40" t="str">
        <f>IF($D10059="","",VLOOKUP(INT(VLOOKUP($D10059,Concelho!$A$2:$J$309,2)/100),Dist_Ilha!$A$2:$F$30,2))</f>
        <v/>
      </c>
      <c r="F10059" s="55"/>
      <c r="G10059" s="49"/>
      <c r="H10059" s="49"/>
      <c r="I10059" s="60"/>
    </row>
    <row r="10060" spans="1:9" ht="15" customHeight="1" x14ac:dyDescent="0.2">
      <c r="A10060" s="44">
        <f>IF($D10060="",0,VLOOKUP($D10060,Concelho!$A$2:$J$309,2))</f>
        <v>0</v>
      </c>
      <c r="B10060" s="58">
        <f>IF($E10060="",$A10060*100,VLOOKUP($E10060,Freguesia!$A$2:$I$3093,3,0))</f>
        <v>0</v>
      </c>
      <c r="C10060" s="40" t="str">
        <f>IF($D10060="","",VLOOKUP(INT(VLOOKUP($D10060,Concelho!$A$2:$J$309,2)/100),Dist_Ilha!$A$2:$F$30,2))</f>
        <v/>
      </c>
      <c r="F10060" s="55"/>
      <c r="G10060" s="49"/>
      <c r="H10060" s="49"/>
      <c r="I10060" s="60"/>
    </row>
    <row r="10061" spans="1:9" ht="15" customHeight="1" x14ac:dyDescent="0.2">
      <c r="A10061" s="44">
        <f>IF($D10061="",0,VLOOKUP($D10061,Concelho!$A$2:$J$309,2))</f>
        <v>0</v>
      </c>
      <c r="B10061" s="58">
        <f>IF($E10061="",$A10061*100,VLOOKUP($E10061,Freguesia!$A$2:$I$3093,3,0))</f>
        <v>0</v>
      </c>
      <c r="C10061" s="40" t="str">
        <f>IF($D10061="","",VLOOKUP(INT(VLOOKUP($D10061,Concelho!$A$2:$J$309,2)/100),Dist_Ilha!$A$2:$F$30,2))</f>
        <v/>
      </c>
      <c r="F10061" s="55"/>
      <c r="G10061" s="49"/>
      <c r="H10061" s="49"/>
      <c r="I10061" s="60"/>
    </row>
    <row r="10062" spans="1:9" ht="15" customHeight="1" x14ac:dyDescent="0.2">
      <c r="A10062" s="44">
        <f>IF($D10062="",0,VLOOKUP($D10062,Concelho!$A$2:$J$309,2))</f>
        <v>0</v>
      </c>
      <c r="B10062" s="58">
        <f>IF($E10062="",$A10062*100,VLOOKUP($E10062,Freguesia!$A$2:$I$3093,3,0))</f>
        <v>0</v>
      </c>
      <c r="C10062" s="40" t="str">
        <f>IF($D10062="","",VLOOKUP(INT(VLOOKUP($D10062,Concelho!$A$2:$J$309,2)/100),Dist_Ilha!$A$2:$F$30,2))</f>
        <v/>
      </c>
      <c r="F10062" s="55"/>
      <c r="G10062" s="49"/>
      <c r="H10062" s="49"/>
      <c r="I10062" s="60"/>
    </row>
    <row r="10063" spans="1:9" ht="15" customHeight="1" x14ac:dyDescent="0.2">
      <c r="A10063" s="44">
        <f>IF($D10063="",0,VLOOKUP($D10063,Concelho!$A$2:$J$309,2))</f>
        <v>0</v>
      </c>
      <c r="B10063" s="58">
        <f>IF($E10063="",$A10063*100,VLOOKUP($E10063,Freguesia!$A$2:$I$3093,3,0))</f>
        <v>0</v>
      </c>
      <c r="C10063" s="40" t="str">
        <f>IF($D10063="","",VLOOKUP(INT(VLOOKUP($D10063,Concelho!$A$2:$J$309,2)/100),Dist_Ilha!$A$2:$F$30,2))</f>
        <v/>
      </c>
      <c r="F10063" s="55"/>
      <c r="G10063" s="49"/>
      <c r="H10063" s="49"/>
      <c r="I10063" s="60"/>
    </row>
    <row r="10064" spans="1:9" ht="15" customHeight="1" x14ac:dyDescent="0.2">
      <c r="A10064" s="44">
        <f>IF($D10064="",0,VLOOKUP($D10064,Concelho!$A$2:$J$309,2))</f>
        <v>0</v>
      </c>
      <c r="B10064" s="58">
        <f>IF($E10064="",$A10064*100,VLOOKUP($E10064,Freguesia!$A$2:$I$3093,3,0))</f>
        <v>0</v>
      </c>
      <c r="C10064" s="40" t="str">
        <f>IF($D10064="","",VLOOKUP(INT(VLOOKUP($D10064,Concelho!$A$2:$J$309,2)/100),Dist_Ilha!$A$2:$F$30,2))</f>
        <v/>
      </c>
      <c r="F10064" s="55"/>
      <c r="G10064" s="49"/>
      <c r="H10064" s="49"/>
      <c r="I10064" s="60"/>
    </row>
    <row r="10065" spans="1:9" ht="15" customHeight="1" x14ac:dyDescent="0.2">
      <c r="A10065" s="44">
        <f>IF($D10065="",0,VLOOKUP($D10065,Concelho!$A$2:$J$309,2))</f>
        <v>0</v>
      </c>
      <c r="B10065" s="58">
        <f>IF($E10065="",$A10065*100,VLOOKUP($E10065,Freguesia!$A$2:$I$3093,3,0))</f>
        <v>0</v>
      </c>
      <c r="C10065" s="40" t="str">
        <f>IF($D10065="","",VLOOKUP(INT(VLOOKUP($D10065,Concelho!$A$2:$J$309,2)/100),Dist_Ilha!$A$2:$F$30,2))</f>
        <v/>
      </c>
      <c r="F10065" s="55"/>
      <c r="G10065" s="49"/>
      <c r="H10065" s="49"/>
      <c r="I10065" s="60"/>
    </row>
    <row r="10066" spans="1:9" ht="15" customHeight="1" x14ac:dyDescent="0.2">
      <c r="A10066" s="44">
        <f>IF($D10066="",0,VLOOKUP($D10066,Concelho!$A$2:$J$309,2))</f>
        <v>0</v>
      </c>
      <c r="B10066" s="58">
        <f>IF($E10066="",$A10066*100,VLOOKUP($E10066,Freguesia!$A$2:$I$3093,3,0))</f>
        <v>0</v>
      </c>
      <c r="C10066" s="40" t="str">
        <f>IF($D10066="","",VLOOKUP(INT(VLOOKUP($D10066,Concelho!$A$2:$J$309,2)/100),Dist_Ilha!$A$2:$F$30,2))</f>
        <v/>
      </c>
      <c r="F10066" s="55"/>
      <c r="G10066" s="49"/>
      <c r="H10066" s="49"/>
      <c r="I10066" s="60"/>
    </row>
    <row r="10067" spans="1:9" ht="15" customHeight="1" x14ac:dyDescent="0.2">
      <c r="A10067" s="44">
        <f>IF($D10067="",0,VLOOKUP($D10067,Concelho!$A$2:$J$309,2))</f>
        <v>0</v>
      </c>
      <c r="B10067" s="58">
        <f>IF($E10067="",$A10067*100,VLOOKUP($E10067,Freguesia!$A$2:$I$3093,3,0))</f>
        <v>0</v>
      </c>
      <c r="C10067" s="40" t="str">
        <f>IF($D10067="","",VLOOKUP(INT(VLOOKUP($D10067,Concelho!$A$2:$J$309,2)/100),Dist_Ilha!$A$2:$F$30,2))</f>
        <v/>
      </c>
      <c r="F10067" s="55"/>
      <c r="G10067" s="49"/>
      <c r="H10067" s="49"/>
      <c r="I10067" s="60"/>
    </row>
    <row r="10068" spans="1:9" ht="15" customHeight="1" x14ac:dyDescent="0.2">
      <c r="A10068" s="44">
        <f>IF($D10068="",0,VLOOKUP($D10068,Concelho!$A$2:$J$309,2))</f>
        <v>0</v>
      </c>
      <c r="B10068" s="58">
        <f>IF($E10068="",$A10068*100,VLOOKUP($E10068,Freguesia!$A$2:$I$3093,3,0))</f>
        <v>0</v>
      </c>
      <c r="C10068" s="40" t="str">
        <f>IF($D10068="","",VLOOKUP(INT(VLOOKUP($D10068,Concelho!$A$2:$J$309,2)/100),Dist_Ilha!$A$2:$F$30,2))</f>
        <v/>
      </c>
      <c r="F10068" s="55"/>
      <c r="G10068" s="49"/>
      <c r="H10068" s="49"/>
      <c r="I10068" s="60"/>
    </row>
    <row r="10069" spans="1:9" ht="15" customHeight="1" x14ac:dyDescent="0.2">
      <c r="A10069" s="44">
        <f>IF($D10069="",0,VLOOKUP($D10069,Concelho!$A$2:$J$309,2))</f>
        <v>0</v>
      </c>
      <c r="B10069" s="58">
        <f>IF($E10069="",$A10069*100,VLOOKUP($E10069,Freguesia!$A$2:$I$3093,3,0))</f>
        <v>0</v>
      </c>
      <c r="C10069" s="40" t="str">
        <f>IF($D10069="","",VLOOKUP(INT(VLOOKUP($D10069,Concelho!$A$2:$J$309,2)/100),Dist_Ilha!$A$2:$F$30,2))</f>
        <v/>
      </c>
      <c r="F10069" s="55"/>
      <c r="G10069" s="49"/>
      <c r="H10069" s="49"/>
      <c r="I10069" s="60"/>
    </row>
    <row r="10070" spans="1:9" ht="15" customHeight="1" x14ac:dyDescent="0.2">
      <c r="A10070" s="44">
        <f>IF($D10070="",0,VLOOKUP($D10070,Concelho!$A$2:$J$309,2))</f>
        <v>0</v>
      </c>
      <c r="B10070" s="58">
        <f>IF($E10070="",$A10070*100,VLOOKUP($E10070,Freguesia!$A$2:$I$3093,3,0))</f>
        <v>0</v>
      </c>
      <c r="C10070" s="40" t="str">
        <f>IF($D10070="","",VLOOKUP(INT(VLOOKUP($D10070,Concelho!$A$2:$J$309,2)/100),Dist_Ilha!$A$2:$F$30,2))</f>
        <v/>
      </c>
      <c r="F10070" s="55"/>
      <c r="G10070" s="49"/>
      <c r="H10070" s="49"/>
      <c r="I10070" s="60"/>
    </row>
    <row r="10071" spans="1:9" ht="15" customHeight="1" x14ac:dyDescent="0.2">
      <c r="A10071" s="44">
        <f>IF($D10071="",0,VLOOKUP($D10071,Concelho!$A$2:$J$309,2))</f>
        <v>0</v>
      </c>
      <c r="B10071" s="58">
        <f>IF($E10071="",$A10071*100,VLOOKUP($E10071,Freguesia!$A$2:$I$3093,3,0))</f>
        <v>0</v>
      </c>
      <c r="C10071" s="40" t="str">
        <f>IF($D10071="","",VLOOKUP(INT(VLOOKUP($D10071,Concelho!$A$2:$J$309,2)/100),Dist_Ilha!$A$2:$F$30,2))</f>
        <v/>
      </c>
      <c r="F10071" s="55"/>
      <c r="G10071" s="49"/>
      <c r="H10071" s="49"/>
      <c r="I10071" s="60"/>
    </row>
    <row r="10072" spans="1:9" ht="15" customHeight="1" x14ac:dyDescent="0.2">
      <c r="A10072" s="44">
        <f>IF($D10072="",0,VLOOKUP($D10072,Concelho!$A$2:$J$309,2))</f>
        <v>0</v>
      </c>
      <c r="B10072" s="58">
        <f>IF($E10072="",$A10072*100,VLOOKUP($E10072,Freguesia!$A$2:$I$3093,3,0))</f>
        <v>0</v>
      </c>
      <c r="C10072" s="40" t="str">
        <f>IF($D10072="","",VLOOKUP(INT(VLOOKUP($D10072,Concelho!$A$2:$J$309,2)/100),Dist_Ilha!$A$2:$F$30,2))</f>
        <v/>
      </c>
      <c r="F10072" s="55"/>
      <c r="G10072" s="49"/>
      <c r="H10072" s="49"/>
      <c r="I10072" s="60"/>
    </row>
    <row r="10073" spans="1:9" ht="15" customHeight="1" x14ac:dyDescent="0.2">
      <c r="A10073" s="44">
        <f>IF($D10073="",0,VLOOKUP($D10073,Concelho!$A$2:$J$309,2))</f>
        <v>0</v>
      </c>
      <c r="B10073" s="58">
        <f>IF($E10073="",$A10073*100,VLOOKUP($E10073,Freguesia!$A$2:$I$3093,3,0))</f>
        <v>0</v>
      </c>
      <c r="C10073" s="40" t="str">
        <f>IF($D10073="","",VLOOKUP(INT(VLOOKUP($D10073,Concelho!$A$2:$J$309,2)/100),Dist_Ilha!$A$2:$F$30,2))</f>
        <v/>
      </c>
      <c r="F10073" s="55"/>
      <c r="G10073" s="49"/>
      <c r="H10073" s="49"/>
      <c r="I10073" s="60"/>
    </row>
    <row r="10074" spans="1:9" ht="15" customHeight="1" x14ac:dyDescent="0.2">
      <c r="A10074" s="44">
        <f>IF($D10074="",0,VLOOKUP($D10074,Concelho!$A$2:$J$309,2))</f>
        <v>0</v>
      </c>
      <c r="B10074" s="58">
        <f>IF($E10074="",$A10074*100,VLOOKUP($E10074,Freguesia!$A$2:$I$3093,3,0))</f>
        <v>0</v>
      </c>
      <c r="C10074" s="40" t="str">
        <f>IF($D10074="","",VLOOKUP(INT(VLOOKUP($D10074,Concelho!$A$2:$J$309,2)/100),Dist_Ilha!$A$2:$F$30,2))</f>
        <v/>
      </c>
      <c r="F10074" s="55"/>
      <c r="G10074" s="49"/>
      <c r="H10074" s="49"/>
      <c r="I10074" s="60"/>
    </row>
    <row r="10075" spans="1:9" ht="15" customHeight="1" x14ac:dyDescent="0.2">
      <c r="A10075" s="44">
        <f>IF($D10075="",0,VLOOKUP($D10075,Concelho!$A$2:$J$309,2))</f>
        <v>0</v>
      </c>
      <c r="B10075" s="58">
        <f>IF($E10075="",$A10075*100,VLOOKUP($E10075,Freguesia!$A$2:$I$3093,3,0))</f>
        <v>0</v>
      </c>
      <c r="C10075" s="40" t="str">
        <f>IF($D10075="","",VLOOKUP(INT(VLOOKUP($D10075,Concelho!$A$2:$J$309,2)/100),Dist_Ilha!$A$2:$F$30,2))</f>
        <v/>
      </c>
      <c r="F10075" s="55"/>
      <c r="G10075" s="49"/>
      <c r="H10075" s="49"/>
      <c r="I10075" s="60"/>
    </row>
    <row r="10076" spans="1:9" ht="15" customHeight="1" x14ac:dyDescent="0.2">
      <c r="A10076" s="44">
        <f>IF($D10076="",0,VLOOKUP($D10076,Concelho!$A$2:$J$309,2))</f>
        <v>0</v>
      </c>
      <c r="B10076" s="58">
        <f>IF($E10076="",$A10076*100,VLOOKUP($E10076,Freguesia!$A$2:$I$3093,3,0))</f>
        <v>0</v>
      </c>
      <c r="C10076" s="40" t="str">
        <f>IF($D10076="","",VLOOKUP(INT(VLOOKUP($D10076,Concelho!$A$2:$J$309,2)/100),Dist_Ilha!$A$2:$F$30,2))</f>
        <v/>
      </c>
      <c r="F10076" s="55"/>
      <c r="G10076" s="49"/>
      <c r="H10076" s="49"/>
      <c r="I10076" s="60"/>
    </row>
    <row r="10077" spans="1:9" ht="15" customHeight="1" x14ac:dyDescent="0.2">
      <c r="A10077" s="44">
        <f>IF($D10077="",0,VLOOKUP($D10077,Concelho!$A$2:$J$309,2))</f>
        <v>0</v>
      </c>
      <c r="B10077" s="58">
        <f>IF($E10077="",$A10077*100,VLOOKUP($E10077,Freguesia!$A$2:$I$3093,3,0))</f>
        <v>0</v>
      </c>
      <c r="C10077" s="40" t="str">
        <f>IF($D10077="","",VLOOKUP(INT(VLOOKUP($D10077,Concelho!$A$2:$J$309,2)/100),Dist_Ilha!$A$2:$F$30,2))</f>
        <v/>
      </c>
      <c r="F10077" s="55"/>
      <c r="G10077" s="49"/>
      <c r="H10077" s="49"/>
      <c r="I10077" s="60"/>
    </row>
    <row r="10078" spans="1:9" ht="15" customHeight="1" x14ac:dyDescent="0.2">
      <c r="A10078" s="44">
        <f>IF($D10078="",0,VLOOKUP($D10078,Concelho!$A$2:$J$309,2))</f>
        <v>0</v>
      </c>
      <c r="B10078" s="58">
        <f>IF($E10078="",$A10078*100,VLOOKUP($E10078,Freguesia!$A$2:$I$3093,3,0))</f>
        <v>0</v>
      </c>
      <c r="C10078" s="40" t="str">
        <f>IF($D10078="","",VLOOKUP(INT(VLOOKUP($D10078,Concelho!$A$2:$J$309,2)/100),Dist_Ilha!$A$2:$F$30,2))</f>
        <v/>
      </c>
      <c r="F10078" s="55"/>
      <c r="G10078" s="49"/>
      <c r="H10078" s="49"/>
      <c r="I10078" s="60"/>
    </row>
    <row r="10079" spans="1:9" ht="15" customHeight="1" x14ac:dyDescent="0.2">
      <c r="A10079" s="44">
        <f>IF($D10079="",0,VLOOKUP($D10079,Concelho!$A$2:$J$309,2))</f>
        <v>0</v>
      </c>
      <c r="B10079" s="58">
        <f>IF($E10079="",$A10079*100,VLOOKUP($E10079,Freguesia!$A$2:$I$3093,3,0))</f>
        <v>0</v>
      </c>
      <c r="C10079" s="40" t="str">
        <f>IF($D10079="","",VLOOKUP(INT(VLOOKUP($D10079,Concelho!$A$2:$J$309,2)/100),Dist_Ilha!$A$2:$F$30,2))</f>
        <v/>
      </c>
      <c r="F10079" s="55"/>
      <c r="G10079" s="49"/>
      <c r="H10079" s="49"/>
      <c r="I10079" s="60"/>
    </row>
    <row r="10080" spans="1:9" ht="15" customHeight="1" x14ac:dyDescent="0.2">
      <c r="A10080" s="44">
        <f>IF($D10080="",0,VLOOKUP($D10080,Concelho!$A$2:$J$309,2))</f>
        <v>0</v>
      </c>
      <c r="B10080" s="58">
        <f>IF($E10080="",$A10080*100,VLOOKUP($E10080,Freguesia!$A$2:$I$3093,3,0))</f>
        <v>0</v>
      </c>
      <c r="C10080" s="40" t="str">
        <f>IF($D10080="","",VLOOKUP(INT(VLOOKUP($D10080,Concelho!$A$2:$J$309,2)/100),Dist_Ilha!$A$2:$F$30,2))</f>
        <v/>
      </c>
      <c r="F10080" s="55"/>
      <c r="G10080" s="49"/>
      <c r="H10080" s="49"/>
      <c r="I10080" s="60"/>
    </row>
    <row r="10081" spans="1:9" ht="15" customHeight="1" x14ac:dyDescent="0.2">
      <c r="A10081" s="44">
        <f>IF($D10081="",0,VLOOKUP($D10081,Concelho!$A$2:$J$309,2))</f>
        <v>0</v>
      </c>
      <c r="B10081" s="58">
        <f>IF($E10081="",$A10081*100,VLOOKUP($E10081,Freguesia!$A$2:$I$3093,3,0))</f>
        <v>0</v>
      </c>
      <c r="C10081" s="40" t="str">
        <f>IF($D10081="","",VLOOKUP(INT(VLOOKUP($D10081,Concelho!$A$2:$J$309,2)/100),Dist_Ilha!$A$2:$F$30,2))</f>
        <v/>
      </c>
      <c r="F10081" s="55"/>
      <c r="G10081" s="49"/>
      <c r="H10081" s="49"/>
      <c r="I10081" s="60"/>
    </row>
    <row r="10082" spans="1:9" ht="15" customHeight="1" x14ac:dyDescent="0.2">
      <c r="A10082" s="44">
        <f>IF($D10082="",0,VLOOKUP($D10082,Concelho!$A$2:$J$309,2))</f>
        <v>0</v>
      </c>
      <c r="B10082" s="58">
        <f>IF($E10082="",$A10082*100,VLOOKUP($E10082,Freguesia!$A$2:$I$3093,3,0))</f>
        <v>0</v>
      </c>
      <c r="C10082" s="40" t="str">
        <f>IF($D10082="","",VLOOKUP(INT(VLOOKUP($D10082,Concelho!$A$2:$J$309,2)/100),Dist_Ilha!$A$2:$F$30,2))</f>
        <v/>
      </c>
      <c r="F10082" s="55"/>
      <c r="G10082" s="49"/>
      <c r="H10082" s="49"/>
      <c r="I10082" s="60"/>
    </row>
    <row r="10083" spans="1:9" ht="15" customHeight="1" x14ac:dyDescent="0.2">
      <c r="A10083" s="44">
        <f>IF($D10083="",0,VLOOKUP($D10083,Concelho!$A$2:$J$309,2))</f>
        <v>0</v>
      </c>
      <c r="B10083" s="58">
        <f>IF($E10083="",$A10083*100,VLOOKUP($E10083,Freguesia!$A$2:$I$3093,3,0))</f>
        <v>0</v>
      </c>
      <c r="C10083" s="40" t="str">
        <f>IF($D10083="","",VLOOKUP(INT(VLOOKUP($D10083,Concelho!$A$2:$J$309,2)/100),Dist_Ilha!$A$2:$F$30,2))</f>
        <v/>
      </c>
      <c r="F10083" s="55"/>
      <c r="G10083" s="49"/>
      <c r="H10083" s="49"/>
      <c r="I10083" s="60"/>
    </row>
    <row r="10084" spans="1:9" ht="15" customHeight="1" x14ac:dyDescent="0.2">
      <c r="A10084" s="44">
        <f>IF($D10084="",0,VLOOKUP($D10084,Concelho!$A$2:$J$309,2))</f>
        <v>0</v>
      </c>
      <c r="B10084" s="58">
        <f>IF($E10084="",$A10084*100,VLOOKUP($E10084,Freguesia!$A$2:$I$3093,3,0))</f>
        <v>0</v>
      </c>
      <c r="C10084" s="40" t="str">
        <f>IF($D10084="","",VLOOKUP(INT(VLOOKUP($D10084,Concelho!$A$2:$J$309,2)/100),Dist_Ilha!$A$2:$F$30,2))</f>
        <v/>
      </c>
      <c r="F10084" s="55"/>
      <c r="G10084" s="49"/>
      <c r="H10084" s="49"/>
      <c r="I10084" s="60"/>
    </row>
    <row r="10085" spans="1:9" ht="15" customHeight="1" x14ac:dyDescent="0.2">
      <c r="A10085" s="44">
        <f>IF($D10085="",0,VLOOKUP($D10085,Concelho!$A$2:$J$309,2))</f>
        <v>0</v>
      </c>
      <c r="B10085" s="58">
        <f>IF($E10085="",$A10085*100,VLOOKUP($E10085,Freguesia!$A$2:$I$3093,3,0))</f>
        <v>0</v>
      </c>
      <c r="C10085" s="40" t="str">
        <f>IF($D10085="","",VLOOKUP(INT(VLOOKUP($D10085,Concelho!$A$2:$J$309,2)/100),Dist_Ilha!$A$2:$F$30,2))</f>
        <v/>
      </c>
      <c r="F10085" s="55"/>
      <c r="G10085" s="49"/>
      <c r="H10085" s="49"/>
      <c r="I10085" s="60"/>
    </row>
    <row r="10086" spans="1:9" ht="15" customHeight="1" x14ac:dyDescent="0.2">
      <c r="A10086" s="44">
        <f>IF($D10086="",0,VLOOKUP($D10086,Concelho!$A$2:$J$309,2))</f>
        <v>0</v>
      </c>
      <c r="B10086" s="58">
        <f>IF($E10086="",$A10086*100,VLOOKUP($E10086,Freguesia!$A$2:$I$3093,3,0))</f>
        <v>0</v>
      </c>
      <c r="C10086" s="40" t="str">
        <f>IF($D10086="","",VLOOKUP(INT(VLOOKUP($D10086,Concelho!$A$2:$J$309,2)/100),Dist_Ilha!$A$2:$F$30,2))</f>
        <v/>
      </c>
      <c r="F10086" s="55"/>
      <c r="G10086" s="49"/>
      <c r="H10086" s="49"/>
      <c r="I10086" s="60"/>
    </row>
    <row r="10087" spans="1:9" ht="15" customHeight="1" x14ac:dyDescent="0.2">
      <c r="A10087" s="44">
        <f>IF($D10087="",0,VLOOKUP($D10087,Concelho!$A$2:$J$309,2))</f>
        <v>0</v>
      </c>
      <c r="B10087" s="58">
        <f>IF($E10087="",$A10087*100,VLOOKUP($E10087,Freguesia!$A$2:$I$3093,3,0))</f>
        <v>0</v>
      </c>
      <c r="C10087" s="40" t="str">
        <f>IF($D10087="","",VLOOKUP(INT(VLOOKUP($D10087,Concelho!$A$2:$J$309,2)/100),Dist_Ilha!$A$2:$F$30,2))</f>
        <v/>
      </c>
      <c r="F10087" s="55"/>
      <c r="G10087" s="49"/>
      <c r="H10087" s="49"/>
      <c r="I10087" s="60"/>
    </row>
    <row r="10088" spans="1:9" ht="15" customHeight="1" x14ac:dyDescent="0.2">
      <c r="A10088" s="44">
        <f>IF($D10088="",0,VLOOKUP($D10088,Concelho!$A$2:$J$309,2))</f>
        <v>0</v>
      </c>
      <c r="B10088" s="58">
        <f>IF($E10088="",$A10088*100,VLOOKUP($E10088,Freguesia!$A$2:$I$3093,3,0))</f>
        <v>0</v>
      </c>
      <c r="C10088" s="40" t="str">
        <f>IF($D10088="","",VLOOKUP(INT(VLOOKUP($D10088,Concelho!$A$2:$J$309,2)/100),Dist_Ilha!$A$2:$F$30,2))</f>
        <v/>
      </c>
      <c r="F10088" s="55"/>
      <c r="G10088" s="49"/>
      <c r="H10088" s="49"/>
      <c r="I10088" s="60"/>
    </row>
    <row r="10089" spans="1:9" ht="15" customHeight="1" x14ac:dyDescent="0.2">
      <c r="A10089" s="44">
        <f>IF($D10089="",0,VLOOKUP($D10089,Concelho!$A$2:$J$309,2))</f>
        <v>0</v>
      </c>
      <c r="B10089" s="58">
        <f>IF($E10089="",$A10089*100,VLOOKUP($E10089,Freguesia!$A$2:$I$3093,3,0))</f>
        <v>0</v>
      </c>
      <c r="C10089" s="40" t="str">
        <f>IF($D10089="","",VLOOKUP(INT(VLOOKUP($D10089,Concelho!$A$2:$J$309,2)/100),Dist_Ilha!$A$2:$F$30,2))</f>
        <v/>
      </c>
      <c r="F10089" s="55"/>
      <c r="G10089" s="49"/>
      <c r="H10089" s="49"/>
      <c r="I10089" s="60"/>
    </row>
    <row r="10090" spans="1:9" ht="15" customHeight="1" x14ac:dyDescent="0.2">
      <c r="A10090" s="44">
        <f>IF($D10090="",0,VLOOKUP($D10090,Concelho!$A$2:$J$309,2))</f>
        <v>0</v>
      </c>
      <c r="B10090" s="58">
        <f>IF($E10090="",$A10090*100,VLOOKUP($E10090,Freguesia!$A$2:$I$3093,3,0))</f>
        <v>0</v>
      </c>
      <c r="C10090" s="40" t="str">
        <f>IF($D10090="","",VLOOKUP(INT(VLOOKUP($D10090,Concelho!$A$2:$J$309,2)/100),Dist_Ilha!$A$2:$F$30,2))</f>
        <v/>
      </c>
      <c r="F10090" s="55"/>
      <c r="G10090" s="49"/>
      <c r="H10090" s="49"/>
      <c r="I10090" s="60"/>
    </row>
    <row r="10091" spans="1:9" ht="15" customHeight="1" x14ac:dyDescent="0.2">
      <c r="A10091" s="44">
        <f>IF($D10091="",0,VLOOKUP($D10091,Concelho!$A$2:$J$309,2))</f>
        <v>0</v>
      </c>
      <c r="B10091" s="58">
        <f>IF($E10091="",$A10091*100,VLOOKUP($E10091,Freguesia!$A$2:$I$3093,3,0))</f>
        <v>0</v>
      </c>
      <c r="C10091" s="40" t="str">
        <f>IF($D10091="","",VLOOKUP(INT(VLOOKUP($D10091,Concelho!$A$2:$J$309,2)/100),Dist_Ilha!$A$2:$F$30,2))</f>
        <v/>
      </c>
      <c r="F10091" s="55"/>
      <c r="G10091" s="49"/>
      <c r="H10091" s="49"/>
      <c r="I10091" s="60"/>
    </row>
    <row r="10092" spans="1:9" ht="15" customHeight="1" x14ac:dyDescent="0.2">
      <c r="A10092" s="44">
        <f>IF($D10092="",0,VLOOKUP($D10092,Concelho!$A$2:$J$309,2))</f>
        <v>0</v>
      </c>
      <c r="B10092" s="58">
        <f>IF($E10092="",$A10092*100,VLOOKUP($E10092,Freguesia!$A$2:$I$3093,3,0))</f>
        <v>0</v>
      </c>
      <c r="C10092" s="40" t="str">
        <f>IF($D10092="","",VLOOKUP(INT(VLOOKUP($D10092,Concelho!$A$2:$J$309,2)/100),Dist_Ilha!$A$2:$F$30,2))</f>
        <v/>
      </c>
      <c r="F10092" s="55"/>
      <c r="G10092" s="49"/>
      <c r="H10092" s="49"/>
      <c r="I10092" s="60"/>
    </row>
    <row r="10093" spans="1:9" ht="15" customHeight="1" x14ac:dyDescent="0.2">
      <c r="A10093" s="44">
        <f>IF($D10093="",0,VLOOKUP($D10093,Concelho!$A$2:$J$309,2))</f>
        <v>0</v>
      </c>
      <c r="B10093" s="58">
        <f>IF($E10093="",$A10093*100,VLOOKUP($E10093,Freguesia!$A$2:$I$3093,3,0))</f>
        <v>0</v>
      </c>
      <c r="C10093" s="40" t="str">
        <f>IF($D10093="","",VLOOKUP(INT(VLOOKUP($D10093,Concelho!$A$2:$J$309,2)/100),Dist_Ilha!$A$2:$F$30,2))</f>
        <v/>
      </c>
      <c r="F10093" s="55"/>
      <c r="G10093" s="49"/>
      <c r="H10093" s="49"/>
      <c r="I10093" s="60"/>
    </row>
    <row r="10094" spans="1:9" ht="15" customHeight="1" x14ac:dyDescent="0.2">
      <c r="A10094" s="44">
        <f>IF($D10094="",0,VLOOKUP($D10094,Concelho!$A$2:$J$309,2))</f>
        <v>0</v>
      </c>
      <c r="B10094" s="58">
        <f>IF($E10094="",$A10094*100,VLOOKUP($E10094,Freguesia!$A$2:$I$3093,3,0))</f>
        <v>0</v>
      </c>
      <c r="C10094" s="40" t="str">
        <f>IF($D10094="","",VLOOKUP(INT(VLOOKUP($D10094,Concelho!$A$2:$J$309,2)/100),Dist_Ilha!$A$2:$F$30,2))</f>
        <v/>
      </c>
      <c r="F10094" s="55"/>
      <c r="G10094" s="49"/>
      <c r="H10094" s="49"/>
      <c r="I10094" s="60"/>
    </row>
    <row r="10095" spans="1:9" ht="15" customHeight="1" x14ac:dyDescent="0.2">
      <c r="A10095" s="44">
        <f>IF($D10095="",0,VLOOKUP($D10095,Concelho!$A$2:$J$309,2))</f>
        <v>0</v>
      </c>
      <c r="B10095" s="58">
        <f>IF($E10095="",$A10095*100,VLOOKUP($E10095,Freguesia!$A$2:$I$3093,3,0))</f>
        <v>0</v>
      </c>
      <c r="C10095" s="40" t="str">
        <f>IF($D10095="","",VLOOKUP(INT(VLOOKUP($D10095,Concelho!$A$2:$J$309,2)/100),Dist_Ilha!$A$2:$F$30,2))</f>
        <v/>
      </c>
      <c r="F10095" s="55"/>
      <c r="G10095" s="49"/>
      <c r="H10095" s="49"/>
      <c r="I10095" s="60"/>
    </row>
    <row r="10096" spans="1:9" ht="15" customHeight="1" x14ac:dyDescent="0.2">
      <c r="A10096" s="44">
        <f>IF($D10096="",0,VLOOKUP($D10096,Concelho!$A$2:$J$309,2))</f>
        <v>0</v>
      </c>
      <c r="B10096" s="58">
        <f>IF($E10096="",$A10096*100,VLOOKUP($E10096,Freguesia!$A$2:$I$3093,3,0))</f>
        <v>0</v>
      </c>
      <c r="C10096" s="40" t="str">
        <f>IF($D10096="","",VLOOKUP(INT(VLOOKUP($D10096,Concelho!$A$2:$J$309,2)/100),Dist_Ilha!$A$2:$F$30,2))</f>
        <v/>
      </c>
      <c r="F10096" s="55"/>
      <c r="G10096" s="49"/>
      <c r="H10096" s="49"/>
      <c r="I10096" s="60"/>
    </row>
    <row r="10097" spans="1:9" ht="15" customHeight="1" x14ac:dyDescent="0.2">
      <c r="A10097" s="44">
        <f>IF($D10097="",0,VLOOKUP($D10097,Concelho!$A$2:$J$309,2))</f>
        <v>0</v>
      </c>
      <c r="B10097" s="58">
        <f>IF($E10097="",$A10097*100,VLOOKUP($E10097,Freguesia!$A$2:$I$3093,3,0))</f>
        <v>0</v>
      </c>
      <c r="C10097" s="40" t="str">
        <f>IF($D10097="","",VLOOKUP(INT(VLOOKUP($D10097,Concelho!$A$2:$J$309,2)/100),Dist_Ilha!$A$2:$F$30,2))</f>
        <v/>
      </c>
      <c r="F10097" s="55"/>
      <c r="G10097" s="49"/>
      <c r="H10097" s="49"/>
      <c r="I10097" s="60"/>
    </row>
    <row r="10098" spans="1:9" ht="15" customHeight="1" x14ac:dyDescent="0.2">
      <c r="A10098" s="44">
        <f>IF($D10098="",0,VLOOKUP($D10098,Concelho!$A$2:$J$309,2))</f>
        <v>0</v>
      </c>
      <c r="B10098" s="58">
        <f>IF($E10098="",$A10098*100,VLOOKUP($E10098,Freguesia!$A$2:$I$3093,3,0))</f>
        <v>0</v>
      </c>
      <c r="C10098" s="40" t="str">
        <f>IF($D10098="","",VLOOKUP(INT(VLOOKUP($D10098,Concelho!$A$2:$J$309,2)/100),Dist_Ilha!$A$2:$F$30,2))</f>
        <v/>
      </c>
      <c r="F10098" s="55"/>
      <c r="G10098" s="49"/>
      <c r="H10098" s="49"/>
      <c r="I10098" s="60"/>
    </row>
    <row r="10099" spans="1:9" ht="15" customHeight="1" x14ac:dyDescent="0.2">
      <c r="A10099" s="44">
        <f>IF($D10099="",0,VLOOKUP($D10099,Concelho!$A$2:$J$309,2))</f>
        <v>0</v>
      </c>
      <c r="B10099" s="58">
        <f>IF($E10099="",$A10099*100,VLOOKUP($E10099,Freguesia!$A$2:$I$3093,3,0))</f>
        <v>0</v>
      </c>
      <c r="C10099" s="40" t="str">
        <f>IF($D10099="","",VLOOKUP(INT(VLOOKUP($D10099,Concelho!$A$2:$J$309,2)/100),Dist_Ilha!$A$2:$F$30,2))</f>
        <v/>
      </c>
      <c r="F10099" s="55"/>
      <c r="G10099" s="49"/>
      <c r="H10099" s="49"/>
      <c r="I10099" s="60"/>
    </row>
    <row r="10100" spans="1:9" ht="15" customHeight="1" x14ac:dyDescent="0.2">
      <c r="A10100" s="44">
        <f>IF($D10100="",0,VLOOKUP($D10100,Concelho!$A$2:$J$309,2))</f>
        <v>0</v>
      </c>
      <c r="B10100" s="58">
        <f>IF($E10100="",$A10100*100,VLOOKUP($E10100,Freguesia!$A$2:$I$3093,3,0))</f>
        <v>0</v>
      </c>
      <c r="C10100" s="40" t="str">
        <f>IF($D10100="","",VLOOKUP(INT(VLOOKUP($D10100,Concelho!$A$2:$J$309,2)/100),Dist_Ilha!$A$2:$F$30,2))</f>
        <v/>
      </c>
      <c r="F10100" s="55"/>
      <c r="G10100" s="49"/>
      <c r="H10100" s="49"/>
      <c r="I10100" s="60"/>
    </row>
    <row r="10101" spans="1:9" ht="15" customHeight="1" x14ac:dyDescent="0.2">
      <c r="A10101" s="44">
        <f>IF($D10101="",0,VLOOKUP($D10101,Concelho!$A$2:$J$309,2))</f>
        <v>0</v>
      </c>
      <c r="B10101" s="58">
        <f>IF($E10101="",$A10101*100,VLOOKUP($E10101,Freguesia!$A$2:$I$3093,3,0))</f>
        <v>0</v>
      </c>
      <c r="C10101" s="40" t="str">
        <f>IF($D10101="","",VLOOKUP(INT(VLOOKUP($D10101,Concelho!$A$2:$J$309,2)/100),Dist_Ilha!$A$2:$F$30,2))</f>
        <v/>
      </c>
      <c r="F10101" s="55"/>
      <c r="G10101" s="49"/>
      <c r="H10101" s="49"/>
      <c r="I10101" s="60"/>
    </row>
    <row r="10102" spans="1:9" ht="15" customHeight="1" x14ac:dyDescent="0.2">
      <c r="A10102" s="44">
        <f>IF($D10102="",0,VLOOKUP($D10102,Concelho!$A$2:$J$309,2))</f>
        <v>0</v>
      </c>
      <c r="B10102" s="58">
        <f>IF($E10102="",$A10102*100,VLOOKUP($E10102,Freguesia!$A$2:$I$3093,3,0))</f>
        <v>0</v>
      </c>
      <c r="C10102" s="40" t="str">
        <f>IF($D10102="","",VLOOKUP(INT(VLOOKUP($D10102,Concelho!$A$2:$J$309,2)/100),Dist_Ilha!$A$2:$F$30,2))</f>
        <v/>
      </c>
      <c r="F10102" s="55"/>
      <c r="G10102" s="49"/>
      <c r="H10102" s="49"/>
      <c r="I10102" s="60"/>
    </row>
    <row r="10103" spans="1:9" ht="15" customHeight="1" x14ac:dyDescent="0.2">
      <c r="A10103" s="44">
        <f>IF($D10103="",0,VLOOKUP($D10103,Concelho!$A$2:$J$309,2))</f>
        <v>0</v>
      </c>
      <c r="B10103" s="58">
        <f>IF($E10103="",$A10103*100,VLOOKUP($E10103,Freguesia!$A$2:$I$3093,3,0))</f>
        <v>0</v>
      </c>
      <c r="C10103" s="40" t="str">
        <f>IF($D10103="","",VLOOKUP(INT(VLOOKUP($D10103,Concelho!$A$2:$J$309,2)/100),Dist_Ilha!$A$2:$F$30,2))</f>
        <v/>
      </c>
      <c r="F10103" s="55"/>
      <c r="G10103" s="49"/>
      <c r="H10103" s="49"/>
      <c r="I10103" s="60"/>
    </row>
    <row r="10104" spans="1:9" ht="15" customHeight="1" x14ac:dyDescent="0.2">
      <c r="A10104" s="44">
        <f>IF($D10104="",0,VLOOKUP($D10104,Concelho!$A$2:$J$309,2))</f>
        <v>0</v>
      </c>
      <c r="B10104" s="58">
        <f>IF($E10104="",$A10104*100,VLOOKUP($E10104,Freguesia!$A$2:$I$3093,3,0))</f>
        <v>0</v>
      </c>
      <c r="C10104" s="40" t="str">
        <f>IF($D10104="","",VLOOKUP(INT(VLOOKUP($D10104,Concelho!$A$2:$J$309,2)/100),Dist_Ilha!$A$2:$F$30,2))</f>
        <v/>
      </c>
      <c r="F10104" s="55"/>
      <c r="G10104" s="49"/>
      <c r="H10104" s="49"/>
      <c r="I10104" s="60"/>
    </row>
    <row r="10105" spans="1:9" ht="15" customHeight="1" x14ac:dyDescent="0.2">
      <c r="A10105" s="44">
        <f>IF($D10105="",0,VLOOKUP($D10105,Concelho!$A$2:$J$309,2))</f>
        <v>0</v>
      </c>
      <c r="B10105" s="58">
        <f>IF($E10105="",$A10105*100,VLOOKUP($E10105,Freguesia!$A$2:$I$3093,3,0))</f>
        <v>0</v>
      </c>
      <c r="C10105" s="40" t="str">
        <f>IF($D10105="","",VLOOKUP(INT(VLOOKUP($D10105,Concelho!$A$2:$J$309,2)/100),Dist_Ilha!$A$2:$F$30,2))</f>
        <v/>
      </c>
      <c r="F10105" s="55"/>
      <c r="G10105" s="49"/>
      <c r="H10105" s="49"/>
      <c r="I10105" s="60"/>
    </row>
    <row r="10106" spans="1:9" ht="15" customHeight="1" x14ac:dyDescent="0.2">
      <c r="A10106" s="44">
        <f>IF($D10106="",0,VLOOKUP($D10106,Concelho!$A$2:$J$309,2))</f>
        <v>0</v>
      </c>
      <c r="B10106" s="58">
        <f>IF($E10106="",$A10106*100,VLOOKUP($E10106,Freguesia!$A$2:$I$3093,3,0))</f>
        <v>0</v>
      </c>
      <c r="C10106" s="40" t="str">
        <f>IF($D10106="","",VLOOKUP(INT(VLOOKUP($D10106,Concelho!$A$2:$J$309,2)/100),Dist_Ilha!$A$2:$F$30,2))</f>
        <v/>
      </c>
      <c r="F10106" s="55"/>
      <c r="G10106" s="49"/>
      <c r="H10106" s="49"/>
      <c r="I10106" s="60"/>
    </row>
    <row r="10107" spans="1:9" ht="15" customHeight="1" x14ac:dyDescent="0.2">
      <c r="A10107" s="44">
        <f>IF($D10107="",0,VLOOKUP($D10107,Concelho!$A$2:$J$309,2))</f>
        <v>0</v>
      </c>
      <c r="B10107" s="58">
        <f>IF($E10107="",$A10107*100,VLOOKUP($E10107,Freguesia!$A$2:$I$3093,3,0))</f>
        <v>0</v>
      </c>
      <c r="C10107" s="40" t="str">
        <f>IF($D10107="","",VLOOKUP(INT(VLOOKUP($D10107,Concelho!$A$2:$J$309,2)/100),Dist_Ilha!$A$2:$F$30,2))</f>
        <v/>
      </c>
      <c r="F10107" s="55"/>
      <c r="G10107" s="49"/>
      <c r="H10107" s="49"/>
      <c r="I10107" s="60"/>
    </row>
    <row r="10108" spans="1:9" ht="15" customHeight="1" x14ac:dyDescent="0.2">
      <c r="A10108" s="44">
        <f>IF($D10108="",0,VLOOKUP($D10108,Concelho!$A$2:$J$309,2))</f>
        <v>0</v>
      </c>
      <c r="B10108" s="58">
        <f>IF($E10108="",$A10108*100,VLOOKUP($E10108,Freguesia!$A$2:$I$3093,3,0))</f>
        <v>0</v>
      </c>
      <c r="C10108" s="40" t="str">
        <f>IF($D10108="","",VLOOKUP(INT(VLOOKUP($D10108,Concelho!$A$2:$J$309,2)/100),Dist_Ilha!$A$2:$F$30,2))</f>
        <v/>
      </c>
      <c r="F10108" s="55"/>
      <c r="G10108" s="49"/>
      <c r="H10108" s="49"/>
      <c r="I10108" s="60"/>
    </row>
    <row r="10109" spans="1:9" ht="15" customHeight="1" x14ac:dyDescent="0.2">
      <c r="A10109" s="44">
        <f>IF($D10109="",0,VLOOKUP($D10109,Concelho!$A$2:$J$309,2))</f>
        <v>0</v>
      </c>
      <c r="B10109" s="58">
        <f>IF($E10109="",$A10109*100,VLOOKUP($E10109,Freguesia!$A$2:$I$3093,3,0))</f>
        <v>0</v>
      </c>
      <c r="C10109" s="40" t="str">
        <f>IF($D10109="","",VLOOKUP(INT(VLOOKUP($D10109,Concelho!$A$2:$J$309,2)/100),Dist_Ilha!$A$2:$F$30,2))</f>
        <v/>
      </c>
      <c r="F10109" s="55"/>
      <c r="G10109" s="49"/>
      <c r="H10109" s="49"/>
      <c r="I10109" s="60"/>
    </row>
    <row r="10110" spans="1:9" ht="15" customHeight="1" x14ac:dyDescent="0.2">
      <c r="A10110" s="44">
        <f>IF($D10110="",0,VLOOKUP($D10110,Concelho!$A$2:$J$309,2))</f>
        <v>0</v>
      </c>
      <c r="B10110" s="58">
        <f>IF($E10110="",$A10110*100,VLOOKUP($E10110,Freguesia!$A$2:$I$3093,3,0))</f>
        <v>0</v>
      </c>
      <c r="C10110" s="40" t="str">
        <f>IF($D10110="","",VLOOKUP(INT(VLOOKUP($D10110,Concelho!$A$2:$J$309,2)/100),Dist_Ilha!$A$2:$F$30,2))</f>
        <v/>
      </c>
      <c r="F10110" s="55"/>
      <c r="G10110" s="49"/>
      <c r="H10110" s="49"/>
      <c r="I10110" s="60"/>
    </row>
    <row r="10111" spans="1:9" ht="15" customHeight="1" x14ac:dyDescent="0.2">
      <c r="A10111" s="44">
        <f>IF($D10111="",0,VLOOKUP($D10111,Concelho!$A$2:$J$309,2))</f>
        <v>0</v>
      </c>
      <c r="B10111" s="58">
        <f>IF($E10111="",$A10111*100,VLOOKUP($E10111,Freguesia!$A$2:$I$3093,3,0))</f>
        <v>0</v>
      </c>
      <c r="C10111" s="40" t="str">
        <f>IF($D10111="","",VLOOKUP(INT(VLOOKUP($D10111,Concelho!$A$2:$J$309,2)/100),Dist_Ilha!$A$2:$F$30,2))</f>
        <v/>
      </c>
      <c r="F10111" s="55"/>
      <c r="G10111" s="49"/>
      <c r="H10111" s="49"/>
      <c r="I10111" s="60"/>
    </row>
    <row r="10112" spans="1:9" ht="15" customHeight="1" x14ac:dyDescent="0.2">
      <c r="A10112" s="44">
        <f>IF($D10112="",0,VLOOKUP($D10112,Concelho!$A$2:$J$309,2))</f>
        <v>0</v>
      </c>
      <c r="B10112" s="58">
        <f>IF($E10112="",$A10112*100,VLOOKUP($E10112,Freguesia!$A$2:$I$3093,3,0))</f>
        <v>0</v>
      </c>
      <c r="C10112" s="40" t="str">
        <f>IF($D10112="","",VLOOKUP(INT(VLOOKUP($D10112,Concelho!$A$2:$J$309,2)/100),Dist_Ilha!$A$2:$F$30,2))</f>
        <v/>
      </c>
      <c r="F10112" s="55"/>
      <c r="G10112" s="49"/>
      <c r="H10112" s="49"/>
      <c r="I10112" s="60"/>
    </row>
    <row r="10113" spans="1:9" ht="15" customHeight="1" x14ac:dyDescent="0.2">
      <c r="A10113" s="44">
        <f>IF($D10113="",0,VLOOKUP($D10113,Concelho!$A$2:$J$309,2))</f>
        <v>0</v>
      </c>
      <c r="B10113" s="58">
        <f>IF($E10113="",$A10113*100,VLOOKUP($E10113,Freguesia!$A$2:$I$3093,3,0))</f>
        <v>0</v>
      </c>
      <c r="C10113" s="40" t="str">
        <f>IF($D10113="","",VLOOKUP(INT(VLOOKUP($D10113,Concelho!$A$2:$J$309,2)/100),Dist_Ilha!$A$2:$F$30,2))</f>
        <v/>
      </c>
      <c r="F10113" s="55"/>
      <c r="G10113" s="49"/>
      <c r="H10113" s="49"/>
      <c r="I10113" s="60"/>
    </row>
    <row r="10114" spans="1:9" ht="15" customHeight="1" x14ac:dyDescent="0.2">
      <c r="A10114" s="44">
        <f>IF($D10114="",0,VLOOKUP($D10114,Concelho!$A$2:$J$309,2))</f>
        <v>0</v>
      </c>
      <c r="B10114" s="58">
        <f>IF($E10114="",$A10114*100,VLOOKUP($E10114,Freguesia!$A$2:$I$3093,3,0))</f>
        <v>0</v>
      </c>
      <c r="C10114" s="40" t="str">
        <f>IF($D10114="","",VLOOKUP(INT(VLOOKUP($D10114,Concelho!$A$2:$J$309,2)/100),Dist_Ilha!$A$2:$F$30,2))</f>
        <v/>
      </c>
      <c r="F10114" s="55"/>
      <c r="G10114" s="49"/>
      <c r="H10114" s="49"/>
      <c r="I10114" s="60"/>
    </row>
    <row r="10115" spans="1:9" ht="15" customHeight="1" x14ac:dyDescent="0.2">
      <c r="A10115" s="44">
        <f>IF($D10115="",0,VLOOKUP($D10115,Concelho!$A$2:$J$309,2))</f>
        <v>0</v>
      </c>
      <c r="B10115" s="58">
        <f>IF($E10115="",$A10115*100,VLOOKUP($E10115,Freguesia!$A$2:$I$3093,3,0))</f>
        <v>0</v>
      </c>
      <c r="C10115" s="40" t="str">
        <f>IF($D10115="","",VLOOKUP(INT(VLOOKUP($D10115,Concelho!$A$2:$J$309,2)/100),Dist_Ilha!$A$2:$F$30,2))</f>
        <v/>
      </c>
      <c r="F10115" s="55"/>
      <c r="G10115" s="49"/>
      <c r="H10115" s="49"/>
      <c r="I10115" s="60"/>
    </row>
    <row r="10116" spans="1:9" ht="15" customHeight="1" x14ac:dyDescent="0.2">
      <c r="A10116" s="44">
        <f>IF($D10116="",0,VLOOKUP($D10116,Concelho!$A$2:$J$309,2))</f>
        <v>0</v>
      </c>
      <c r="B10116" s="58">
        <f>IF($E10116="",$A10116*100,VLOOKUP($E10116,Freguesia!$A$2:$I$3093,3,0))</f>
        <v>0</v>
      </c>
      <c r="C10116" s="40" t="str">
        <f>IF($D10116="","",VLOOKUP(INT(VLOOKUP($D10116,Concelho!$A$2:$J$309,2)/100),Dist_Ilha!$A$2:$F$30,2))</f>
        <v/>
      </c>
      <c r="F10116" s="55"/>
      <c r="G10116" s="49"/>
      <c r="H10116" s="49"/>
      <c r="I10116" s="60"/>
    </row>
    <row r="10117" spans="1:9" ht="15" customHeight="1" x14ac:dyDescent="0.2">
      <c r="A10117" s="44">
        <f>IF($D10117="",0,VLOOKUP($D10117,Concelho!$A$2:$J$309,2))</f>
        <v>0</v>
      </c>
      <c r="B10117" s="58">
        <f>IF($E10117="",$A10117*100,VLOOKUP($E10117,Freguesia!$A$2:$I$3093,3,0))</f>
        <v>0</v>
      </c>
      <c r="C10117" s="40" t="str">
        <f>IF($D10117="","",VLOOKUP(INT(VLOOKUP($D10117,Concelho!$A$2:$J$309,2)/100),Dist_Ilha!$A$2:$F$30,2))</f>
        <v/>
      </c>
      <c r="F10117" s="55"/>
      <c r="G10117" s="49"/>
      <c r="H10117" s="49"/>
      <c r="I10117" s="60"/>
    </row>
    <row r="10118" spans="1:9" ht="15" customHeight="1" x14ac:dyDescent="0.2">
      <c r="A10118" s="44">
        <f>IF($D10118="",0,VLOOKUP($D10118,Concelho!$A$2:$J$309,2))</f>
        <v>0</v>
      </c>
      <c r="B10118" s="58">
        <f>IF($E10118="",$A10118*100,VLOOKUP($E10118,Freguesia!$A$2:$I$3093,3,0))</f>
        <v>0</v>
      </c>
      <c r="C10118" s="40" t="str">
        <f>IF($D10118="","",VLOOKUP(INT(VLOOKUP($D10118,Concelho!$A$2:$J$309,2)/100),Dist_Ilha!$A$2:$F$30,2))</f>
        <v/>
      </c>
      <c r="F10118" s="55"/>
      <c r="G10118" s="49"/>
      <c r="H10118" s="49"/>
      <c r="I10118" s="60"/>
    </row>
    <row r="10119" spans="1:9" ht="15" customHeight="1" x14ac:dyDescent="0.2">
      <c r="A10119" s="44">
        <f>IF($D10119="",0,VLOOKUP($D10119,Concelho!$A$2:$J$309,2))</f>
        <v>0</v>
      </c>
      <c r="B10119" s="58">
        <f>IF($E10119="",$A10119*100,VLOOKUP($E10119,Freguesia!$A$2:$I$3093,3,0))</f>
        <v>0</v>
      </c>
      <c r="C10119" s="40" t="str">
        <f>IF($D10119="","",VLOOKUP(INT(VLOOKUP($D10119,Concelho!$A$2:$J$309,2)/100),Dist_Ilha!$A$2:$F$30,2))</f>
        <v/>
      </c>
      <c r="F10119" s="55"/>
      <c r="G10119" s="49"/>
      <c r="H10119" s="49"/>
      <c r="I10119" s="60"/>
    </row>
    <row r="10120" spans="1:9" ht="15" customHeight="1" x14ac:dyDescent="0.2">
      <c r="A10120" s="44">
        <f>IF($D10120="",0,VLOOKUP($D10120,Concelho!$A$2:$J$309,2))</f>
        <v>0</v>
      </c>
      <c r="B10120" s="58">
        <f>IF($E10120="",$A10120*100,VLOOKUP($E10120,Freguesia!$A$2:$I$3093,3,0))</f>
        <v>0</v>
      </c>
      <c r="C10120" s="40" t="str">
        <f>IF($D10120="","",VLOOKUP(INT(VLOOKUP($D10120,Concelho!$A$2:$J$309,2)/100),Dist_Ilha!$A$2:$F$30,2))</f>
        <v/>
      </c>
      <c r="F10120" s="55"/>
      <c r="G10120" s="49"/>
      <c r="H10120" s="49"/>
      <c r="I10120" s="60"/>
    </row>
    <row r="10121" spans="1:9" ht="15" customHeight="1" x14ac:dyDescent="0.2">
      <c r="A10121" s="44">
        <f>IF($D10121="",0,VLOOKUP($D10121,Concelho!$A$2:$J$309,2))</f>
        <v>0</v>
      </c>
      <c r="B10121" s="58">
        <f>IF($E10121="",$A10121*100,VLOOKUP($E10121,Freguesia!$A$2:$I$3093,3,0))</f>
        <v>0</v>
      </c>
      <c r="C10121" s="40" t="str">
        <f>IF($D10121="","",VLOOKUP(INT(VLOOKUP($D10121,Concelho!$A$2:$J$309,2)/100),Dist_Ilha!$A$2:$F$30,2))</f>
        <v/>
      </c>
      <c r="F10121" s="55"/>
      <c r="G10121" s="49"/>
      <c r="H10121" s="49"/>
      <c r="I10121" s="60"/>
    </row>
    <row r="10122" spans="1:9" ht="15" customHeight="1" x14ac:dyDescent="0.2">
      <c r="A10122" s="44">
        <f>IF($D10122="",0,VLOOKUP($D10122,Concelho!$A$2:$J$309,2))</f>
        <v>0</v>
      </c>
      <c r="B10122" s="58">
        <f>IF($E10122="",$A10122*100,VLOOKUP($E10122,Freguesia!$A$2:$I$3093,3,0))</f>
        <v>0</v>
      </c>
      <c r="C10122" s="40" t="str">
        <f>IF($D10122="","",VLOOKUP(INT(VLOOKUP($D10122,Concelho!$A$2:$J$309,2)/100),Dist_Ilha!$A$2:$F$30,2))</f>
        <v/>
      </c>
      <c r="F10122" s="55"/>
      <c r="G10122" s="49"/>
      <c r="H10122" s="49"/>
      <c r="I10122" s="60"/>
    </row>
    <row r="10123" spans="1:9" ht="15" customHeight="1" x14ac:dyDescent="0.2">
      <c r="A10123" s="44">
        <f>IF($D10123="",0,VLOOKUP($D10123,Concelho!$A$2:$J$309,2))</f>
        <v>0</v>
      </c>
      <c r="B10123" s="58">
        <f>IF($E10123="",$A10123*100,VLOOKUP($E10123,Freguesia!$A$2:$I$3093,3,0))</f>
        <v>0</v>
      </c>
      <c r="C10123" s="40" t="str">
        <f>IF($D10123="","",VLOOKUP(INT(VLOOKUP($D10123,Concelho!$A$2:$J$309,2)/100),Dist_Ilha!$A$2:$F$30,2))</f>
        <v/>
      </c>
      <c r="F10123" s="55"/>
      <c r="G10123" s="49"/>
      <c r="H10123" s="49"/>
      <c r="I10123" s="60"/>
    </row>
    <row r="10124" spans="1:9" ht="15" customHeight="1" x14ac:dyDescent="0.2">
      <c r="A10124" s="44">
        <f>IF($D10124="",0,VLOOKUP($D10124,Concelho!$A$2:$J$309,2))</f>
        <v>0</v>
      </c>
      <c r="B10124" s="58">
        <f>IF($E10124="",$A10124*100,VLOOKUP($E10124,Freguesia!$A$2:$I$3093,3,0))</f>
        <v>0</v>
      </c>
      <c r="C10124" s="40" t="str">
        <f>IF($D10124="","",VLOOKUP(INT(VLOOKUP($D10124,Concelho!$A$2:$J$309,2)/100),Dist_Ilha!$A$2:$F$30,2))</f>
        <v/>
      </c>
      <c r="F10124" s="55"/>
      <c r="G10124" s="49"/>
      <c r="H10124" s="49"/>
      <c r="I10124" s="60"/>
    </row>
    <row r="10125" spans="1:9" ht="15" customHeight="1" x14ac:dyDescent="0.2">
      <c r="A10125" s="44">
        <f>IF($D10125="",0,VLOOKUP($D10125,Concelho!$A$2:$J$309,2))</f>
        <v>0</v>
      </c>
      <c r="B10125" s="58">
        <f>IF($E10125="",$A10125*100,VLOOKUP($E10125,Freguesia!$A$2:$I$3093,3,0))</f>
        <v>0</v>
      </c>
      <c r="C10125" s="40" t="str">
        <f>IF($D10125="","",VLOOKUP(INT(VLOOKUP($D10125,Concelho!$A$2:$J$309,2)/100),Dist_Ilha!$A$2:$F$30,2))</f>
        <v/>
      </c>
      <c r="F10125" s="55"/>
      <c r="G10125" s="49"/>
      <c r="H10125" s="49"/>
      <c r="I10125" s="60"/>
    </row>
    <row r="10126" spans="1:9" ht="15" customHeight="1" x14ac:dyDescent="0.2">
      <c r="A10126" s="44">
        <f>IF($D10126="",0,VLOOKUP($D10126,Concelho!$A$2:$J$309,2))</f>
        <v>0</v>
      </c>
      <c r="B10126" s="58">
        <f>IF($E10126="",$A10126*100,VLOOKUP($E10126,Freguesia!$A$2:$I$3093,3,0))</f>
        <v>0</v>
      </c>
      <c r="C10126" s="40" t="str">
        <f>IF($D10126="","",VLOOKUP(INT(VLOOKUP($D10126,Concelho!$A$2:$J$309,2)/100),Dist_Ilha!$A$2:$F$30,2))</f>
        <v/>
      </c>
      <c r="F10126" s="55"/>
      <c r="G10126" s="49"/>
      <c r="H10126" s="49"/>
      <c r="I10126" s="60"/>
    </row>
    <row r="10127" spans="1:9" ht="15" customHeight="1" x14ac:dyDescent="0.2">
      <c r="A10127" s="44">
        <f>IF($D10127="",0,VLOOKUP($D10127,Concelho!$A$2:$J$309,2))</f>
        <v>0</v>
      </c>
      <c r="B10127" s="58">
        <f>IF($E10127="",$A10127*100,VLOOKUP($E10127,Freguesia!$A$2:$I$3093,3,0))</f>
        <v>0</v>
      </c>
      <c r="C10127" s="40" t="str">
        <f>IF($D10127="","",VLOOKUP(INT(VLOOKUP($D10127,Concelho!$A$2:$J$309,2)/100),Dist_Ilha!$A$2:$F$30,2))</f>
        <v/>
      </c>
      <c r="F10127" s="55"/>
      <c r="G10127" s="49"/>
      <c r="H10127" s="49"/>
      <c r="I10127" s="60"/>
    </row>
    <row r="10128" spans="1:9" ht="15" customHeight="1" x14ac:dyDescent="0.2">
      <c r="A10128" s="44">
        <f>IF($D10128="",0,VLOOKUP($D10128,Concelho!$A$2:$J$309,2))</f>
        <v>0</v>
      </c>
      <c r="B10128" s="58">
        <f>IF($E10128="",$A10128*100,VLOOKUP($E10128,Freguesia!$A$2:$I$3093,3,0))</f>
        <v>0</v>
      </c>
      <c r="C10128" s="40" t="str">
        <f>IF($D10128="","",VLOOKUP(INT(VLOOKUP($D10128,Concelho!$A$2:$J$309,2)/100),Dist_Ilha!$A$2:$F$30,2))</f>
        <v/>
      </c>
      <c r="F10128" s="55"/>
      <c r="G10128" s="49"/>
      <c r="H10128" s="49"/>
      <c r="I10128" s="60"/>
    </row>
    <row r="10129" spans="1:9" ht="15" customHeight="1" x14ac:dyDescent="0.2">
      <c r="A10129" s="44">
        <f>IF($D10129="",0,VLOOKUP($D10129,Concelho!$A$2:$J$309,2))</f>
        <v>0</v>
      </c>
      <c r="B10129" s="58">
        <f>IF($E10129="",$A10129*100,VLOOKUP($E10129,Freguesia!$A$2:$I$3093,3,0))</f>
        <v>0</v>
      </c>
      <c r="C10129" s="40" t="str">
        <f>IF($D10129="","",VLOOKUP(INT(VLOOKUP($D10129,Concelho!$A$2:$J$309,2)/100),Dist_Ilha!$A$2:$F$30,2))</f>
        <v/>
      </c>
      <c r="F10129" s="55"/>
      <c r="G10129" s="49"/>
      <c r="H10129" s="49"/>
      <c r="I10129" s="60"/>
    </row>
    <row r="10130" spans="1:9" ht="15" customHeight="1" x14ac:dyDescent="0.2">
      <c r="A10130" s="44">
        <f>IF($D10130="",0,VLOOKUP($D10130,Concelho!$A$2:$J$309,2))</f>
        <v>0</v>
      </c>
      <c r="B10130" s="58">
        <f>IF($E10130="",$A10130*100,VLOOKUP($E10130,Freguesia!$A$2:$I$3093,3,0))</f>
        <v>0</v>
      </c>
      <c r="C10130" s="40" t="str">
        <f>IF($D10130="","",VLOOKUP(INT(VLOOKUP($D10130,Concelho!$A$2:$J$309,2)/100),Dist_Ilha!$A$2:$F$30,2))</f>
        <v/>
      </c>
      <c r="F10130" s="55"/>
      <c r="G10130" s="49"/>
      <c r="H10130" s="49"/>
      <c r="I10130" s="60"/>
    </row>
    <row r="10131" spans="1:9" ht="15" customHeight="1" x14ac:dyDescent="0.2">
      <c r="A10131" s="44">
        <f>IF($D10131="",0,VLOOKUP($D10131,Concelho!$A$2:$J$309,2))</f>
        <v>0</v>
      </c>
      <c r="B10131" s="58">
        <f>IF($E10131="",$A10131*100,VLOOKUP($E10131,Freguesia!$A$2:$I$3093,3,0))</f>
        <v>0</v>
      </c>
      <c r="C10131" s="40" t="str">
        <f>IF($D10131="","",VLOOKUP(INT(VLOOKUP($D10131,Concelho!$A$2:$J$309,2)/100),Dist_Ilha!$A$2:$F$30,2))</f>
        <v/>
      </c>
      <c r="F10131" s="55"/>
      <c r="G10131" s="49"/>
      <c r="H10131" s="49"/>
      <c r="I10131" s="60"/>
    </row>
    <row r="10132" spans="1:9" ht="15" customHeight="1" x14ac:dyDescent="0.2">
      <c r="A10132" s="44">
        <f>IF($D10132="",0,VLOOKUP($D10132,Concelho!$A$2:$J$309,2))</f>
        <v>0</v>
      </c>
      <c r="B10132" s="58">
        <f>IF($E10132="",$A10132*100,VLOOKUP($E10132,Freguesia!$A$2:$I$3093,3,0))</f>
        <v>0</v>
      </c>
      <c r="C10132" s="40" t="str">
        <f>IF($D10132="","",VLOOKUP(INT(VLOOKUP($D10132,Concelho!$A$2:$J$309,2)/100),Dist_Ilha!$A$2:$F$30,2))</f>
        <v/>
      </c>
      <c r="F10132" s="55"/>
      <c r="G10132" s="49"/>
      <c r="H10132" s="49"/>
      <c r="I10132" s="60"/>
    </row>
    <row r="10133" spans="1:9" ht="15" customHeight="1" x14ac:dyDescent="0.2">
      <c r="A10133" s="44">
        <f>IF($D10133="",0,VLOOKUP($D10133,Concelho!$A$2:$J$309,2))</f>
        <v>0</v>
      </c>
      <c r="B10133" s="58">
        <f>IF($E10133="",$A10133*100,VLOOKUP($E10133,Freguesia!$A$2:$I$3093,3,0))</f>
        <v>0</v>
      </c>
      <c r="C10133" s="40" t="str">
        <f>IF($D10133="","",VLOOKUP(INT(VLOOKUP($D10133,Concelho!$A$2:$J$309,2)/100),Dist_Ilha!$A$2:$F$30,2))</f>
        <v/>
      </c>
      <c r="F10133" s="55"/>
      <c r="G10133" s="49"/>
      <c r="H10133" s="49"/>
      <c r="I10133" s="60"/>
    </row>
    <row r="10134" spans="1:9" ht="15" customHeight="1" x14ac:dyDescent="0.2">
      <c r="A10134" s="44">
        <f>IF($D10134="",0,VLOOKUP($D10134,Concelho!$A$2:$J$309,2))</f>
        <v>0</v>
      </c>
      <c r="B10134" s="58">
        <f>IF($E10134="",$A10134*100,VLOOKUP($E10134,Freguesia!$A$2:$I$3093,3,0))</f>
        <v>0</v>
      </c>
      <c r="C10134" s="40" t="str">
        <f>IF($D10134="","",VLOOKUP(INT(VLOOKUP($D10134,Concelho!$A$2:$J$309,2)/100),Dist_Ilha!$A$2:$F$30,2))</f>
        <v/>
      </c>
      <c r="F10134" s="55"/>
      <c r="G10134" s="49"/>
      <c r="H10134" s="49"/>
      <c r="I10134" s="60"/>
    </row>
    <row r="10135" spans="1:9" ht="15" customHeight="1" x14ac:dyDescent="0.2">
      <c r="A10135" s="44">
        <f>IF($D10135="",0,VLOOKUP($D10135,Concelho!$A$2:$J$309,2))</f>
        <v>0</v>
      </c>
      <c r="B10135" s="58">
        <f>IF($E10135="",$A10135*100,VLOOKUP($E10135,Freguesia!$A$2:$I$3093,3,0))</f>
        <v>0</v>
      </c>
      <c r="C10135" s="40" t="str">
        <f>IF($D10135="","",VLOOKUP(INT(VLOOKUP($D10135,Concelho!$A$2:$J$309,2)/100),Dist_Ilha!$A$2:$F$30,2))</f>
        <v/>
      </c>
      <c r="F10135" s="55"/>
      <c r="G10135" s="49"/>
      <c r="H10135" s="49"/>
      <c r="I10135" s="60"/>
    </row>
    <row r="10136" spans="1:9" ht="15" customHeight="1" x14ac:dyDescent="0.2">
      <c r="A10136" s="44">
        <f>IF($D10136="",0,VLOOKUP($D10136,Concelho!$A$2:$J$309,2))</f>
        <v>0</v>
      </c>
      <c r="B10136" s="58">
        <f>IF($E10136="",$A10136*100,VLOOKUP($E10136,Freguesia!$A$2:$I$3093,3,0))</f>
        <v>0</v>
      </c>
      <c r="C10136" s="40" t="str">
        <f>IF($D10136="","",VLOOKUP(INT(VLOOKUP($D10136,Concelho!$A$2:$J$309,2)/100),Dist_Ilha!$A$2:$F$30,2))</f>
        <v/>
      </c>
      <c r="F10136" s="55"/>
      <c r="G10136" s="49"/>
      <c r="H10136" s="49"/>
      <c r="I10136" s="60"/>
    </row>
    <row r="10137" spans="1:9" ht="15" customHeight="1" x14ac:dyDescent="0.2">
      <c r="A10137" s="44">
        <f>IF($D10137="",0,VLOOKUP($D10137,Concelho!$A$2:$J$309,2))</f>
        <v>0</v>
      </c>
      <c r="B10137" s="58">
        <f>IF($E10137="",$A10137*100,VLOOKUP($E10137,Freguesia!$A$2:$I$3093,3,0))</f>
        <v>0</v>
      </c>
      <c r="C10137" s="40" t="str">
        <f>IF($D10137="","",VLOOKUP(INT(VLOOKUP($D10137,Concelho!$A$2:$J$309,2)/100),Dist_Ilha!$A$2:$F$30,2))</f>
        <v/>
      </c>
      <c r="F10137" s="55"/>
      <c r="G10137" s="49"/>
      <c r="H10137" s="49"/>
      <c r="I10137" s="60"/>
    </row>
    <row r="10138" spans="1:9" ht="15" customHeight="1" x14ac:dyDescent="0.2">
      <c r="A10138" s="44">
        <f>IF($D10138="",0,VLOOKUP($D10138,Concelho!$A$2:$J$309,2))</f>
        <v>0</v>
      </c>
      <c r="B10138" s="58">
        <f>IF($E10138="",$A10138*100,VLOOKUP($E10138,Freguesia!$A$2:$I$3093,3,0))</f>
        <v>0</v>
      </c>
      <c r="C10138" s="40" t="str">
        <f>IF($D10138="","",VLOOKUP(INT(VLOOKUP($D10138,Concelho!$A$2:$J$309,2)/100),Dist_Ilha!$A$2:$F$30,2))</f>
        <v/>
      </c>
      <c r="F10138" s="55"/>
      <c r="G10138" s="49"/>
      <c r="H10138" s="49"/>
      <c r="I10138" s="60"/>
    </row>
    <row r="10139" spans="1:9" ht="15" customHeight="1" x14ac:dyDescent="0.2">
      <c r="A10139" s="44">
        <f>IF($D10139="",0,VLOOKUP($D10139,Concelho!$A$2:$J$309,2))</f>
        <v>0</v>
      </c>
      <c r="B10139" s="58">
        <f>IF($E10139="",$A10139*100,VLOOKUP($E10139,Freguesia!$A$2:$I$3093,3,0))</f>
        <v>0</v>
      </c>
      <c r="C10139" s="40" t="str">
        <f>IF($D10139="","",VLOOKUP(INT(VLOOKUP($D10139,Concelho!$A$2:$J$309,2)/100),Dist_Ilha!$A$2:$F$30,2))</f>
        <v/>
      </c>
      <c r="F10139" s="55"/>
      <c r="G10139" s="49"/>
      <c r="H10139" s="49"/>
      <c r="I10139" s="60"/>
    </row>
    <row r="10140" spans="1:9" ht="15" customHeight="1" x14ac:dyDescent="0.2">
      <c r="A10140" s="44">
        <f>IF($D10140="",0,VLOOKUP($D10140,Concelho!$A$2:$J$309,2))</f>
        <v>0</v>
      </c>
      <c r="B10140" s="58">
        <f>IF($E10140="",$A10140*100,VLOOKUP($E10140,Freguesia!$A$2:$I$3093,3,0))</f>
        <v>0</v>
      </c>
      <c r="C10140" s="40" t="str">
        <f>IF($D10140="","",VLOOKUP(INT(VLOOKUP($D10140,Concelho!$A$2:$J$309,2)/100),Dist_Ilha!$A$2:$F$30,2))</f>
        <v/>
      </c>
      <c r="F10140" s="55"/>
      <c r="G10140" s="49"/>
      <c r="H10140" s="49"/>
      <c r="I10140" s="60"/>
    </row>
    <row r="10141" spans="1:9" ht="15" customHeight="1" x14ac:dyDescent="0.2">
      <c r="A10141" s="44">
        <f>IF($D10141="",0,VLOOKUP($D10141,Concelho!$A$2:$J$309,2))</f>
        <v>0</v>
      </c>
      <c r="B10141" s="58">
        <f>IF($E10141="",$A10141*100,VLOOKUP($E10141,Freguesia!$A$2:$I$3093,3,0))</f>
        <v>0</v>
      </c>
      <c r="C10141" s="40" t="str">
        <f>IF($D10141="","",VLOOKUP(INT(VLOOKUP($D10141,Concelho!$A$2:$J$309,2)/100),Dist_Ilha!$A$2:$F$30,2))</f>
        <v/>
      </c>
      <c r="F10141" s="55"/>
      <c r="G10141" s="49"/>
      <c r="H10141" s="49"/>
      <c r="I10141" s="60"/>
    </row>
    <row r="10142" spans="1:9" ht="15" customHeight="1" x14ac:dyDescent="0.2">
      <c r="A10142" s="44">
        <f>IF($D10142="",0,VLOOKUP($D10142,Concelho!$A$2:$J$309,2))</f>
        <v>0</v>
      </c>
      <c r="B10142" s="58">
        <f>IF($E10142="",$A10142*100,VLOOKUP($E10142,Freguesia!$A$2:$I$3093,3,0))</f>
        <v>0</v>
      </c>
      <c r="C10142" s="40" t="str">
        <f>IF($D10142="","",VLOOKUP(INT(VLOOKUP($D10142,Concelho!$A$2:$J$309,2)/100),Dist_Ilha!$A$2:$F$30,2))</f>
        <v/>
      </c>
      <c r="F10142" s="55"/>
      <c r="G10142" s="49"/>
      <c r="H10142" s="49"/>
      <c r="I10142" s="60"/>
    </row>
    <row r="10143" spans="1:9" ht="15" customHeight="1" x14ac:dyDescent="0.2">
      <c r="A10143" s="44">
        <f>IF($D10143="",0,VLOOKUP($D10143,Concelho!$A$2:$J$309,2))</f>
        <v>0</v>
      </c>
      <c r="B10143" s="58">
        <f>IF($E10143="",$A10143*100,VLOOKUP($E10143,Freguesia!$A$2:$I$3093,3,0))</f>
        <v>0</v>
      </c>
      <c r="C10143" s="40" t="str">
        <f>IF($D10143="","",VLOOKUP(INT(VLOOKUP($D10143,Concelho!$A$2:$J$309,2)/100),Dist_Ilha!$A$2:$F$30,2))</f>
        <v/>
      </c>
      <c r="F10143" s="55"/>
      <c r="G10143" s="49"/>
      <c r="H10143" s="49"/>
      <c r="I10143" s="60"/>
    </row>
    <row r="10144" spans="1:9" ht="15" customHeight="1" x14ac:dyDescent="0.2">
      <c r="A10144" s="44">
        <f>IF($D10144="",0,VLOOKUP($D10144,Concelho!$A$2:$J$309,2))</f>
        <v>0</v>
      </c>
      <c r="B10144" s="58">
        <f>IF($E10144="",$A10144*100,VLOOKUP($E10144,Freguesia!$A$2:$I$3093,3,0))</f>
        <v>0</v>
      </c>
      <c r="C10144" s="40" t="str">
        <f>IF($D10144="","",VLOOKUP(INT(VLOOKUP($D10144,Concelho!$A$2:$J$309,2)/100),Dist_Ilha!$A$2:$F$30,2))</f>
        <v/>
      </c>
      <c r="F10144" s="55"/>
      <c r="G10144" s="49"/>
      <c r="H10144" s="49"/>
      <c r="I10144" s="60"/>
    </row>
    <row r="10145" spans="1:9" ht="15" customHeight="1" x14ac:dyDescent="0.2">
      <c r="A10145" s="44">
        <f>IF($D10145="",0,VLOOKUP($D10145,Concelho!$A$2:$J$309,2))</f>
        <v>0</v>
      </c>
      <c r="B10145" s="58">
        <f>IF($E10145="",$A10145*100,VLOOKUP($E10145,Freguesia!$A$2:$I$3093,3,0))</f>
        <v>0</v>
      </c>
      <c r="C10145" s="40" t="str">
        <f>IF($D10145="","",VLOOKUP(INT(VLOOKUP($D10145,Concelho!$A$2:$J$309,2)/100),Dist_Ilha!$A$2:$F$30,2))</f>
        <v/>
      </c>
      <c r="F10145" s="55"/>
      <c r="G10145" s="49"/>
      <c r="H10145" s="49"/>
      <c r="I10145" s="60"/>
    </row>
    <row r="10146" spans="1:9" ht="15" customHeight="1" x14ac:dyDescent="0.2">
      <c r="A10146" s="44">
        <f>IF($D10146="",0,VLOOKUP($D10146,Concelho!$A$2:$J$309,2))</f>
        <v>0</v>
      </c>
      <c r="B10146" s="58">
        <f>IF($E10146="",$A10146*100,VLOOKUP($E10146,Freguesia!$A$2:$I$3093,3,0))</f>
        <v>0</v>
      </c>
      <c r="C10146" s="40" t="str">
        <f>IF($D10146="","",VLOOKUP(INT(VLOOKUP($D10146,Concelho!$A$2:$J$309,2)/100),Dist_Ilha!$A$2:$F$30,2))</f>
        <v/>
      </c>
      <c r="F10146" s="55"/>
      <c r="G10146" s="49"/>
      <c r="H10146" s="49"/>
      <c r="I10146" s="60"/>
    </row>
    <row r="10147" spans="1:9" ht="15" customHeight="1" x14ac:dyDescent="0.2">
      <c r="A10147" s="44">
        <f>IF($D10147="",0,VLOOKUP($D10147,Concelho!$A$2:$J$309,2))</f>
        <v>0</v>
      </c>
      <c r="B10147" s="58">
        <f>IF($E10147="",$A10147*100,VLOOKUP($E10147,Freguesia!$A$2:$I$3093,3,0))</f>
        <v>0</v>
      </c>
      <c r="C10147" s="40" t="str">
        <f>IF($D10147="","",VLOOKUP(INT(VLOOKUP($D10147,Concelho!$A$2:$J$309,2)/100),Dist_Ilha!$A$2:$F$30,2))</f>
        <v/>
      </c>
      <c r="F10147" s="55"/>
      <c r="G10147" s="49"/>
      <c r="H10147" s="49"/>
      <c r="I10147" s="60"/>
    </row>
    <row r="10148" spans="1:9" ht="15" customHeight="1" x14ac:dyDescent="0.2">
      <c r="A10148" s="44">
        <f>IF($D10148="",0,VLOOKUP($D10148,Concelho!$A$2:$J$309,2))</f>
        <v>0</v>
      </c>
      <c r="B10148" s="58">
        <f>IF($E10148="",$A10148*100,VLOOKUP($E10148,Freguesia!$A$2:$I$3093,3,0))</f>
        <v>0</v>
      </c>
      <c r="C10148" s="40" t="str">
        <f>IF($D10148="","",VLOOKUP(INT(VLOOKUP($D10148,Concelho!$A$2:$J$309,2)/100),Dist_Ilha!$A$2:$F$30,2))</f>
        <v/>
      </c>
      <c r="F10148" s="55"/>
      <c r="G10148" s="49"/>
      <c r="H10148" s="49"/>
      <c r="I10148" s="60"/>
    </row>
    <row r="10149" spans="1:9" ht="15" customHeight="1" x14ac:dyDescent="0.2">
      <c r="A10149" s="44">
        <f>IF($D10149="",0,VLOOKUP($D10149,Concelho!$A$2:$J$309,2))</f>
        <v>0</v>
      </c>
      <c r="B10149" s="58">
        <f>IF($E10149="",$A10149*100,VLOOKUP($E10149,Freguesia!$A$2:$I$3093,3,0))</f>
        <v>0</v>
      </c>
      <c r="C10149" s="40" t="str">
        <f>IF($D10149="","",VLOOKUP(INT(VLOOKUP($D10149,Concelho!$A$2:$J$309,2)/100),Dist_Ilha!$A$2:$F$30,2))</f>
        <v/>
      </c>
      <c r="F10149" s="55"/>
      <c r="G10149" s="49"/>
      <c r="H10149" s="49"/>
      <c r="I10149" s="60"/>
    </row>
    <row r="10150" spans="1:9" ht="15" customHeight="1" x14ac:dyDescent="0.2">
      <c r="A10150" s="44">
        <f>IF($D10150="",0,VLOOKUP($D10150,Concelho!$A$2:$J$309,2))</f>
        <v>0</v>
      </c>
      <c r="B10150" s="58">
        <f>IF($E10150="",$A10150*100,VLOOKUP($E10150,Freguesia!$A$2:$I$3093,3,0))</f>
        <v>0</v>
      </c>
      <c r="C10150" s="40" t="str">
        <f>IF($D10150="","",VLOOKUP(INT(VLOOKUP($D10150,Concelho!$A$2:$J$309,2)/100),Dist_Ilha!$A$2:$F$30,2))</f>
        <v/>
      </c>
      <c r="F10150" s="55"/>
      <c r="G10150" s="49"/>
      <c r="H10150" s="49"/>
      <c r="I10150" s="60"/>
    </row>
    <row r="10151" spans="1:9" ht="15" customHeight="1" x14ac:dyDescent="0.2">
      <c r="A10151" s="44">
        <f>IF($D10151="",0,VLOOKUP($D10151,Concelho!$A$2:$J$309,2))</f>
        <v>0</v>
      </c>
      <c r="B10151" s="58">
        <f>IF($E10151="",$A10151*100,VLOOKUP($E10151,Freguesia!$A$2:$I$3093,3,0))</f>
        <v>0</v>
      </c>
      <c r="C10151" s="40" t="str">
        <f>IF($D10151="","",VLOOKUP(INT(VLOOKUP($D10151,Concelho!$A$2:$J$309,2)/100),Dist_Ilha!$A$2:$F$30,2))</f>
        <v/>
      </c>
      <c r="F10151" s="55"/>
      <c r="G10151" s="49"/>
      <c r="H10151" s="49"/>
      <c r="I10151" s="60"/>
    </row>
    <row r="10152" spans="1:9" ht="15" customHeight="1" x14ac:dyDescent="0.2">
      <c r="A10152" s="44">
        <f>IF($D10152="",0,VLOOKUP($D10152,Concelho!$A$2:$J$309,2))</f>
        <v>0</v>
      </c>
      <c r="B10152" s="58">
        <f>IF($E10152="",$A10152*100,VLOOKUP($E10152,Freguesia!$A$2:$I$3093,3,0))</f>
        <v>0</v>
      </c>
      <c r="C10152" s="40" t="str">
        <f>IF($D10152="","",VLOOKUP(INT(VLOOKUP($D10152,Concelho!$A$2:$J$309,2)/100),Dist_Ilha!$A$2:$F$30,2))</f>
        <v/>
      </c>
      <c r="F10152" s="55"/>
      <c r="G10152" s="49"/>
      <c r="H10152" s="49"/>
      <c r="I10152" s="60"/>
    </row>
    <row r="10153" spans="1:9" ht="15" customHeight="1" x14ac:dyDescent="0.2">
      <c r="A10153" s="44">
        <f>IF($D10153="",0,VLOOKUP($D10153,Concelho!$A$2:$J$309,2))</f>
        <v>0</v>
      </c>
      <c r="B10153" s="58">
        <f>IF($E10153="",$A10153*100,VLOOKUP($E10153,Freguesia!$A$2:$I$3093,3,0))</f>
        <v>0</v>
      </c>
      <c r="C10153" s="40" t="str">
        <f>IF($D10153="","",VLOOKUP(INT(VLOOKUP($D10153,Concelho!$A$2:$J$309,2)/100),Dist_Ilha!$A$2:$F$30,2))</f>
        <v/>
      </c>
      <c r="F10153" s="55"/>
      <c r="G10153" s="49"/>
      <c r="H10153" s="49"/>
      <c r="I10153" s="60"/>
    </row>
    <row r="10154" spans="1:9" ht="15" customHeight="1" x14ac:dyDescent="0.2">
      <c r="A10154" s="44">
        <f>IF($D10154="",0,VLOOKUP($D10154,Concelho!$A$2:$J$309,2))</f>
        <v>0</v>
      </c>
      <c r="B10154" s="58">
        <f>IF($E10154="",$A10154*100,VLOOKUP($E10154,Freguesia!$A$2:$I$3093,3,0))</f>
        <v>0</v>
      </c>
      <c r="C10154" s="40" t="str">
        <f>IF($D10154="","",VLOOKUP(INT(VLOOKUP($D10154,Concelho!$A$2:$J$309,2)/100),Dist_Ilha!$A$2:$F$30,2))</f>
        <v/>
      </c>
      <c r="F10154" s="55"/>
      <c r="G10154" s="49"/>
      <c r="H10154" s="49"/>
      <c r="I10154" s="60"/>
    </row>
    <row r="10155" spans="1:9" ht="15" customHeight="1" x14ac:dyDescent="0.2">
      <c r="A10155" s="44">
        <f>IF($D10155="",0,VLOOKUP($D10155,Concelho!$A$2:$J$309,2))</f>
        <v>0</v>
      </c>
      <c r="B10155" s="58">
        <f>IF($E10155="",$A10155*100,VLOOKUP($E10155,Freguesia!$A$2:$I$3093,3,0))</f>
        <v>0</v>
      </c>
      <c r="C10155" s="40" t="str">
        <f>IF($D10155="","",VLOOKUP(INT(VLOOKUP($D10155,Concelho!$A$2:$J$309,2)/100),Dist_Ilha!$A$2:$F$30,2))</f>
        <v/>
      </c>
      <c r="F10155" s="55"/>
      <c r="G10155" s="49"/>
      <c r="H10155" s="49"/>
      <c r="I10155" s="60"/>
    </row>
    <row r="10156" spans="1:9" ht="15" customHeight="1" x14ac:dyDescent="0.2">
      <c r="A10156" s="44">
        <f>IF($D10156="",0,VLOOKUP($D10156,Concelho!$A$2:$J$309,2))</f>
        <v>0</v>
      </c>
      <c r="B10156" s="58">
        <f>IF($E10156="",$A10156*100,VLOOKUP($E10156,Freguesia!$A$2:$I$3093,3,0))</f>
        <v>0</v>
      </c>
      <c r="C10156" s="40" t="str">
        <f>IF($D10156="","",VLOOKUP(INT(VLOOKUP($D10156,Concelho!$A$2:$J$309,2)/100),Dist_Ilha!$A$2:$F$30,2))</f>
        <v/>
      </c>
      <c r="F10156" s="55"/>
      <c r="G10156" s="49"/>
      <c r="H10156" s="49"/>
      <c r="I10156" s="60"/>
    </row>
    <row r="10157" spans="1:9" ht="15" customHeight="1" x14ac:dyDescent="0.2">
      <c r="A10157" s="44">
        <f>IF($D10157="",0,VLOOKUP($D10157,Concelho!$A$2:$J$309,2))</f>
        <v>0</v>
      </c>
      <c r="B10157" s="58">
        <f>IF($E10157="",$A10157*100,VLOOKUP($E10157,Freguesia!$A$2:$I$3093,3,0))</f>
        <v>0</v>
      </c>
      <c r="C10157" s="40" t="str">
        <f>IF($D10157="","",VLOOKUP(INT(VLOOKUP($D10157,Concelho!$A$2:$J$309,2)/100),Dist_Ilha!$A$2:$F$30,2))</f>
        <v/>
      </c>
      <c r="F10157" s="55"/>
      <c r="G10157" s="49"/>
      <c r="H10157" s="49"/>
      <c r="I10157" s="60"/>
    </row>
    <row r="10158" spans="1:9" ht="15" customHeight="1" x14ac:dyDescent="0.2">
      <c r="A10158" s="44">
        <f>IF($D10158="",0,VLOOKUP($D10158,Concelho!$A$2:$J$309,2))</f>
        <v>0</v>
      </c>
      <c r="B10158" s="58">
        <f>IF($E10158="",$A10158*100,VLOOKUP($E10158,Freguesia!$A$2:$I$3093,3,0))</f>
        <v>0</v>
      </c>
      <c r="C10158" s="40" t="str">
        <f>IF($D10158="","",VLOOKUP(INT(VLOOKUP($D10158,Concelho!$A$2:$J$309,2)/100),Dist_Ilha!$A$2:$F$30,2))</f>
        <v/>
      </c>
      <c r="F10158" s="55"/>
      <c r="G10158" s="49"/>
      <c r="H10158" s="49"/>
      <c r="I10158" s="60"/>
    </row>
    <row r="10159" spans="1:9" ht="15" customHeight="1" x14ac:dyDescent="0.2">
      <c r="A10159" s="44">
        <f>IF($D10159="",0,VLOOKUP($D10159,Concelho!$A$2:$J$309,2))</f>
        <v>0</v>
      </c>
      <c r="B10159" s="58">
        <f>IF($E10159="",$A10159*100,VLOOKUP($E10159,Freguesia!$A$2:$I$3093,3,0))</f>
        <v>0</v>
      </c>
      <c r="C10159" s="40" t="str">
        <f>IF($D10159="","",VLOOKUP(INT(VLOOKUP($D10159,Concelho!$A$2:$J$309,2)/100),Dist_Ilha!$A$2:$F$30,2))</f>
        <v/>
      </c>
      <c r="F10159" s="55"/>
      <c r="G10159" s="49"/>
      <c r="H10159" s="49"/>
      <c r="I10159" s="60"/>
    </row>
    <row r="10160" spans="1:9" ht="15" customHeight="1" x14ac:dyDescent="0.2">
      <c r="A10160" s="44">
        <f>IF($D10160="",0,VLOOKUP($D10160,Concelho!$A$2:$J$309,2))</f>
        <v>0</v>
      </c>
      <c r="B10160" s="58">
        <f>IF($E10160="",$A10160*100,VLOOKUP($E10160,Freguesia!$A$2:$I$3093,3,0))</f>
        <v>0</v>
      </c>
      <c r="C10160" s="40" t="str">
        <f>IF($D10160="","",VLOOKUP(INT(VLOOKUP($D10160,Concelho!$A$2:$J$309,2)/100),Dist_Ilha!$A$2:$F$30,2))</f>
        <v/>
      </c>
      <c r="F10160" s="55"/>
      <c r="G10160" s="49"/>
      <c r="H10160" s="49"/>
      <c r="I10160" s="60"/>
    </row>
    <row r="10161" spans="1:9" ht="15" customHeight="1" x14ac:dyDescent="0.2">
      <c r="A10161" s="44">
        <f>IF($D10161="",0,VLOOKUP($D10161,Concelho!$A$2:$J$309,2))</f>
        <v>0</v>
      </c>
      <c r="B10161" s="58">
        <f>IF($E10161="",$A10161*100,VLOOKUP($E10161,Freguesia!$A$2:$I$3093,3,0))</f>
        <v>0</v>
      </c>
      <c r="C10161" s="40" t="str">
        <f>IF($D10161="","",VLOOKUP(INT(VLOOKUP($D10161,Concelho!$A$2:$J$309,2)/100),Dist_Ilha!$A$2:$F$30,2))</f>
        <v/>
      </c>
      <c r="F10161" s="55"/>
      <c r="G10161" s="49"/>
      <c r="H10161" s="49"/>
      <c r="I10161" s="60"/>
    </row>
    <row r="10162" spans="1:9" ht="15" customHeight="1" x14ac:dyDescent="0.2">
      <c r="A10162" s="44">
        <f>IF($D10162="",0,VLOOKUP($D10162,Concelho!$A$2:$J$309,2))</f>
        <v>0</v>
      </c>
      <c r="B10162" s="58">
        <f>IF($E10162="",$A10162*100,VLOOKUP($E10162,Freguesia!$A$2:$I$3093,3,0))</f>
        <v>0</v>
      </c>
      <c r="C10162" s="40" t="str">
        <f>IF($D10162="","",VLOOKUP(INT(VLOOKUP($D10162,Concelho!$A$2:$J$309,2)/100),Dist_Ilha!$A$2:$F$30,2))</f>
        <v/>
      </c>
      <c r="F10162" s="55"/>
      <c r="G10162" s="49"/>
      <c r="H10162" s="49"/>
      <c r="I10162" s="60"/>
    </row>
    <row r="10163" spans="1:9" ht="15" customHeight="1" x14ac:dyDescent="0.2">
      <c r="A10163" s="44">
        <f>IF($D10163="",0,VLOOKUP($D10163,Concelho!$A$2:$J$309,2))</f>
        <v>0</v>
      </c>
      <c r="B10163" s="58">
        <f>IF($E10163="",$A10163*100,VLOOKUP($E10163,Freguesia!$A$2:$I$3093,3,0))</f>
        <v>0</v>
      </c>
      <c r="C10163" s="40" t="str">
        <f>IF($D10163="","",VLOOKUP(INT(VLOOKUP($D10163,Concelho!$A$2:$J$309,2)/100),Dist_Ilha!$A$2:$F$30,2))</f>
        <v/>
      </c>
      <c r="F10163" s="55"/>
      <c r="G10163" s="49"/>
      <c r="H10163" s="49"/>
      <c r="I10163" s="60"/>
    </row>
    <row r="10164" spans="1:9" ht="15" customHeight="1" x14ac:dyDescent="0.2">
      <c r="A10164" s="44">
        <f>IF($D10164="",0,VLOOKUP($D10164,Concelho!$A$2:$J$309,2))</f>
        <v>0</v>
      </c>
      <c r="B10164" s="58">
        <f>IF($E10164="",$A10164*100,VLOOKUP($E10164,Freguesia!$A$2:$I$3093,3,0))</f>
        <v>0</v>
      </c>
      <c r="C10164" s="40" t="str">
        <f>IF($D10164="","",VLOOKUP(INT(VLOOKUP($D10164,Concelho!$A$2:$J$309,2)/100),Dist_Ilha!$A$2:$F$30,2))</f>
        <v/>
      </c>
      <c r="F10164" s="55"/>
      <c r="G10164" s="49"/>
      <c r="H10164" s="49"/>
      <c r="I10164" s="60"/>
    </row>
    <row r="10165" spans="1:9" ht="15" customHeight="1" x14ac:dyDescent="0.2">
      <c r="A10165" s="44">
        <f>IF($D10165="",0,VLOOKUP($D10165,Concelho!$A$2:$J$309,2))</f>
        <v>0</v>
      </c>
      <c r="B10165" s="58">
        <f>IF($E10165="",$A10165*100,VLOOKUP($E10165,Freguesia!$A$2:$I$3093,3,0))</f>
        <v>0</v>
      </c>
      <c r="C10165" s="40" t="str">
        <f>IF($D10165="","",VLOOKUP(INT(VLOOKUP($D10165,Concelho!$A$2:$J$309,2)/100),Dist_Ilha!$A$2:$F$30,2))</f>
        <v/>
      </c>
      <c r="F10165" s="55"/>
      <c r="G10165" s="49"/>
      <c r="H10165" s="49"/>
      <c r="I10165" s="60"/>
    </row>
    <row r="10166" spans="1:9" ht="15" customHeight="1" x14ac:dyDescent="0.2">
      <c r="A10166" s="44">
        <f>IF($D10166="",0,VLOOKUP($D10166,Concelho!$A$2:$J$309,2))</f>
        <v>0</v>
      </c>
      <c r="B10166" s="58">
        <f>IF($E10166="",$A10166*100,VLOOKUP($E10166,Freguesia!$A$2:$I$3093,3,0))</f>
        <v>0</v>
      </c>
      <c r="C10166" s="40" t="str">
        <f>IF($D10166="","",VLOOKUP(INT(VLOOKUP($D10166,Concelho!$A$2:$J$309,2)/100),Dist_Ilha!$A$2:$F$30,2))</f>
        <v/>
      </c>
      <c r="F10166" s="55"/>
      <c r="G10166" s="49"/>
      <c r="H10166" s="49"/>
      <c r="I10166" s="60"/>
    </row>
    <row r="10167" spans="1:9" ht="15" customHeight="1" x14ac:dyDescent="0.2">
      <c r="A10167" s="44">
        <f>IF($D10167="",0,VLOOKUP($D10167,Concelho!$A$2:$J$309,2))</f>
        <v>0</v>
      </c>
      <c r="B10167" s="58">
        <f>IF($E10167="",$A10167*100,VLOOKUP($E10167,Freguesia!$A$2:$I$3093,3,0))</f>
        <v>0</v>
      </c>
      <c r="C10167" s="40" t="str">
        <f>IF($D10167="","",VLOOKUP(INT(VLOOKUP($D10167,Concelho!$A$2:$J$309,2)/100),Dist_Ilha!$A$2:$F$30,2))</f>
        <v/>
      </c>
      <c r="F10167" s="55"/>
      <c r="G10167" s="49"/>
      <c r="H10167" s="49"/>
      <c r="I10167" s="60"/>
    </row>
    <row r="10168" spans="1:9" ht="15" customHeight="1" x14ac:dyDescent="0.2">
      <c r="A10168" s="44">
        <f>IF($D10168="",0,VLOOKUP($D10168,Concelho!$A$2:$J$309,2))</f>
        <v>0</v>
      </c>
      <c r="B10168" s="58">
        <f>IF($E10168="",$A10168*100,VLOOKUP($E10168,Freguesia!$A$2:$I$3093,3,0))</f>
        <v>0</v>
      </c>
      <c r="C10168" s="40" t="str">
        <f>IF($D10168="","",VLOOKUP(INT(VLOOKUP($D10168,Concelho!$A$2:$J$309,2)/100),Dist_Ilha!$A$2:$F$30,2))</f>
        <v/>
      </c>
      <c r="F10168" s="55"/>
      <c r="G10168" s="49"/>
      <c r="H10168" s="49"/>
      <c r="I10168" s="60"/>
    </row>
    <row r="10169" spans="1:9" ht="15" customHeight="1" x14ac:dyDescent="0.2">
      <c r="A10169" s="44">
        <f>IF($D10169="",0,VLOOKUP($D10169,Concelho!$A$2:$J$309,2))</f>
        <v>0</v>
      </c>
      <c r="B10169" s="58">
        <f>IF($E10169="",$A10169*100,VLOOKUP($E10169,Freguesia!$A$2:$I$3093,3,0))</f>
        <v>0</v>
      </c>
      <c r="C10169" s="40" t="str">
        <f>IF($D10169="","",VLOOKUP(INT(VLOOKUP($D10169,Concelho!$A$2:$J$309,2)/100),Dist_Ilha!$A$2:$F$30,2))</f>
        <v/>
      </c>
      <c r="F10169" s="55"/>
      <c r="G10169" s="49"/>
      <c r="H10169" s="49"/>
      <c r="I10169" s="60"/>
    </row>
    <row r="10170" spans="1:9" ht="15" customHeight="1" x14ac:dyDescent="0.2">
      <c r="A10170" s="44">
        <f>IF($D10170="",0,VLOOKUP($D10170,Concelho!$A$2:$J$309,2))</f>
        <v>0</v>
      </c>
      <c r="B10170" s="58">
        <f>IF($E10170="",$A10170*100,VLOOKUP($E10170,Freguesia!$A$2:$I$3093,3,0))</f>
        <v>0</v>
      </c>
      <c r="C10170" s="40" t="str">
        <f>IF($D10170="","",VLOOKUP(INT(VLOOKUP($D10170,Concelho!$A$2:$J$309,2)/100),Dist_Ilha!$A$2:$F$30,2))</f>
        <v/>
      </c>
      <c r="F10170" s="55"/>
      <c r="G10170" s="49"/>
      <c r="H10170" s="49"/>
      <c r="I10170" s="60"/>
    </row>
    <row r="10171" spans="1:9" ht="15" customHeight="1" x14ac:dyDescent="0.2">
      <c r="A10171" s="44">
        <f>IF($D10171="",0,VLOOKUP($D10171,Concelho!$A$2:$J$309,2))</f>
        <v>0</v>
      </c>
      <c r="B10171" s="58">
        <f>IF($E10171="",$A10171*100,VLOOKUP($E10171,Freguesia!$A$2:$I$3093,3,0))</f>
        <v>0</v>
      </c>
      <c r="C10171" s="40" t="str">
        <f>IF($D10171="","",VLOOKUP(INT(VLOOKUP($D10171,Concelho!$A$2:$J$309,2)/100),Dist_Ilha!$A$2:$F$30,2))</f>
        <v/>
      </c>
      <c r="F10171" s="55"/>
      <c r="G10171" s="49"/>
      <c r="H10171" s="49"/>
      <c r="I10171" s="60"/>
    </row>
    <row r="10172" spans="1:9" ht="15" customHeight="1" x14ac:dyDescent="0.2">
      <c r="A10172" s="44">
        <f>IF($D10172="",0,VLOOKUP($D10172,Concelho!$A$2:$J$309,2))</f>
        <v>0</v>
      </c>
      <c r="B10172" s="58">
        <f>IF($E10172="",$A10172*100,VLOOKUP($E10172,Freguesia!$A$2:$I$3093,3,0))</f>
        <v>0</v>
      </c>
      <c r="C10172" s="40" t="str">
        <f>IF($D10172="","",VLOOKUP(INT(VLOOKUP($D10172,Concelho!$A$2:$J$309,2)/100),Dist_Ilha!$A$2:$F$30,2))</f>
        <v/>
      </c>
      <c r="F10172" s="55"/>
      <c r="G10172" s="49"/>
      <c r="H10172" s="49"/>
      <c r="I10172" s="60"/>
    </row>
    <row r="10173" spans="1:9" ht="15" customHeight="1" x14ac:dyDescent="0.2">
      <c r="A10173" s="44">
        <f>IF($D10173="",0,VLOOKUP($D10173,Concelho!$A$2:$J$309,2))</f>
        <v>0</v>
      </c>
      <c r="B10173" s="58">
        <f>IF($E10173="",$A10173*100,VLOOKUP($E10173,Freguesia!$A$2:$I$3093,3,0))</f>
        <v>0</v>
      </c>
      <c r="C10173" s="40" t="str">
        <f>IF($D10173="","",VLOOKUP(INT(VLOOKUP($D10173,Concelho!$A$2:$J$309,2)/100),Dist_Ilha!$A$2:$F$30,2))</f>
        <v/>
      </c>
      <c r="F10173" s="55"/>
      <c r="G10173" s="49"/>
      <c r="H10173" s="49"/>
      <c r="I10173" s="60"/>
    </row>
    <row r="10174" spans="1:9" ht="15" customHeight="1" x14ac:dyDescent="0.2">
      <c r="A10174" s="44">
        <f>IF($D10174="",0,VLOOKUP($D10174,Concelho!$A$2:$J$309,2))</f>
        <v>0</v>
      </c>
      <c r="B10174" s="58">
        <f>IF($E10174="",$A10174*100,VLOOKUP($E10174,Freguesia!$A$2:$I$3093,3,0))</f>
        <v>0</v>
      </c>
      <c r="C10174" s="40" t="str">
        <f>IF($D10174="","",VLOOKUP(INT(VLOOKUP($D10174,Concelho!$A$2:$J$309,2)/100),Dist_Ilha!$A$2:$F$30,2))</f>
        <v/>
      </c>
      <c r="F10174" s="55"/>
      <c r="G10174" s="49"/>
      <c r="H10174" s="49"/>
      <c r="I10174" s="60"/>
    </row>
    <row r="10175" spans="1:9" ht="15" customHeight="1" x14ac:dyDescent="0.2">
      <c r="A10175" s="44">
        <f>IF($D10175="",0,VLOOKUP($D10175,Concelho!$A$2:$J$309,2))</f>
        <v>0</v>
      </c>
      <c r="B10175" s="58">
        <f>IF($E10175="",$A10175*100,VLOOKUP($E10175,Freguesia!$A$2:$I$3093,3,0))</f>
        <v>0</v>
      </c>
      <c r="C10175" s="40" t="str">
        <f>IF($D10175="","",VLOOKUP(INT(VLOOKUP($D10175,Concelho!$A$2:$J$309,2)/100),Dist_Ilha!$A$2:$F$30,2))</f>
        <v/>
      </c>
      <c r="F10175" s="55"/>
      <c r="G10175" s="49"/>
      <c r="H10175" s="49"/>
      <c r="I10175" s="60"/>
    </row>
    <row r="10176" spans="1:9" ht="15" customHeight="1" x14ac:dyDescent="0.2">
      <c r="A10176" s="44">
        <f>IF($D10176="",0,VLOOKUP($D10176,Concelho!$A$2:$J$309,2))</f>
        <v>0</v>
      </c>
      <c r="B10176" s="58">
        <f>IF($E10176="",$A10176*100,VLOOKUP($E10176,Freguesia!$A$2:$I$3093,3,0))</f>
        <v>0</v>
      </c>
      <c r="C10176" s="40" t="str">
        <f>IF($D10176="","",VLOOKUP(INT(VLOOKUP($D10176,Concelho!$A$2:$J$309,2)/100),Dist_Ilha!$A$2:$F$30,2))</f>
        <v/>
      </c>
      <c r="F10176" s="55"/>
      <c r="G10176" s="49"/>
      <c r="H10176" s="49"/>
      <c r="I10176" s="60"/>
    </row>
    <row r="10177" spans="1:9" ht="15" customHeight="1" x14ac:dyDescent="0.2">
      <c r="A10177" s="44">
        <f>IF($D10177="",0,VLOOKUP($D10177,Concelho!$A$2:$J$309,2))</f>
        <v>0</v>
      </c>
      <c r="B10177" s="58">
        <f>IF($E10177="",$A10177*100,VLOOKUP($E10177,Freguesia!$A$2:$I$3093,3,0))</f>
        <v>0</v>
      </c>
      <c r="C10177" s="40" t="str">
        <f>IF($D10177="","",VLOOKUP(INT(VLOOKUP($D10177,Concelho!$A$2:$J$309,2)/100),Dist_Ilha!$A$2:$F$30,2))</f>
        <v/>
      </c>
      <c r="F10177" s="55"/>
      <c r="G10177" s="49"/>
      <c r="H10177" s="49"/>
      <c r="I10177" s="60"/>
    </row>
    <row r="10178" spans="1:9" ht="15" customHeight="1" x14ac:dyDescent="0.2">
      <c r="A10178" s="44">
        <f>IF($D10178="",0,VLOOKUP($D10178,Concelho!$A$2:$J$309,2))</f>
        <v>0</v>
      </c>
      <c r="B10178" s="58">
        <f>IF($E10178="",$A10178*100,VLOOKUP($E10178,Freguesia!$A$2:$I$3093,3,0))</f>
        <v>0</v>
      </c>
      <c r="C10178" s="40" t="str">
        <f>IF($D10178="","",VLOOKUP(INT(VLOOKUP($D10178,Concelho!$A$2:$J$309,2)/100),Dist_Ilha!$A$2:$F$30,2))</f>
        <v/>
      </c>
      <c r="F10178" s="55"/>
      <c r="G10178" s="49"/>
      <c r="H10178" s="49"/>
      <c r="I10178" s="60"/>
    </row>
    <row r="10179" spans="1:9" ht="15" customHeight="1" x14ac:dyDescent="0.2">
      <c r="A10179" s="44">
        <f>IF($D10179="",0,VLOOKUP($D10179,Concelho!$A$2:$J$309,2))</f>
        <v>0</v>
      </c>
      <c r="B10179" s="58">
        <f>IF($E10179="",$A10179*100,VLOOKUP($E10179,Freguesia!$A$2:$I$3093,3,0))</f>
        <v>0</v>
      </c>
      <c r="C10179" s="40" t="str">
        <f>IF($D10179="","",VLOOKUP(INT(VLOOKUP($D10179,Concelho!$A$2:$J$309,2)/100),Dist_Ilha!$A$2:$F$30,2))</f>
        <v/>
      </c>
      <c r="F10179" s="55"/>
      <c r="G10179" s="49"/>
      <c r="H10179" s="49"/>
      <c r="I10179" s="60"/>
    </row>
    <row r="10180" spans="1:9" ht="15" customHeight="1" x14ac:dyDescent="0.2">
      <c r="A10180" s="44">
        <f>IF($D10180="",0,VLOOKUP($D10180,Concelho!$A$2:$J$309,2))</f>
        <v>0</v>
      </c>
      <c r="B10180" s="58">
        <f>IF($E10180="",$A10180*100,VLOOKUP($E10180,Freguesia!$A$2:$I$3093,3,0))</f>
        <v>0</v>
      </c>
      <c r="C10180" s="40" t="str">
        <f>IF($D10180="","",VLOOKUP(INT(VLOOKUP($D10180,Concelho!$A$2:$J$309,2)/100),Dist_Ilha!$A$2:$F$30,2))</f>
        <v/>
      </c>
      <c r="F10180" s="55"/>
      <c r="G10180" s="49"/>
      <c r="H10180" s="49"/>
      <c r="I10180" s="60"/>
    </row>
    <row r="10181" spans="1:9" ht="15" customHeight="1" x14ac:dyDescent="0.2">
      <c r="A10181" s="44">
        <f>IF($D10181="",0,VLOOKUP($D10181,Concelho!$A$2:$J$309,2))</f>
        <v>0</v>
      </c>
      <c r="B10181" s="58">
        <f>IF($E10181="",$A10181*100,VLOOKUP($E10181,Freguesia!$A$2:$I$3093,3,0))</f>
        <v>0</v>
      </c>
      <c r="C10181" s="40" t="str">
        <f>IF($D10181="","",VLOOKUP(INT(VLOOKUP($D10181,Concelho!$A$2:$J$309,2)/100),Dist_Ilha!$A$2:$F$30,2))</f>
        <v/>
      </c>
      <c r="F10181" s="55"/>
      <c r="G10181" s="49"/>
      <c r="H10181" s="49"/>
      <c r="I10181" s="60"/>
    </row>
    <row r="10182" spans="1:9" ht="15" customHeight="1" x14ac:dyDescent="0.2">
      <c r="A10182" s="44">
        <f>IF($D10182="",0,VLOOKUP($D10182,Concelho!$A$2:$J$309,2))</f>
        <v>0</v>
      </c>
      <c r="B10182" s="58">
        <f>IF($E10182="",$A10182*100,VLOOKUP($E10182,Freguesia!$A$2:$I$3093,3,0))</f>
        <v>0</v>
      </c>
      <c r="C10182" s="40" t="str">
        <f>IF($D10182="","",VLOOKUP(INT(VLOOKUP($D10182,Concelho!$A$2:$J$309,2)/100),Dist_Ilha!$A$2:$F$30,2))</f>
        <v/>
      </c>
      <c r="F10182" s="55"/>
      <c r="G10182" s="49"/>
      <c r="H10182" s="49"/>
      <c r="I10182" s="60"/>
    </row>
    <row r="10183" spans="1:9" ht="15" customHeight="1" x14ac:dyDescent="0.2">
      <c r="A10183" s="44">
        <f>IF($D10183="",0,VLOOKUP($D10183,Concelho!$A$2:$J$309,2))</f>
        <v>0</v>
      </c>
      <c r="B10183" s="58">
        <f>IF($E10183="",$A10183*100,VLOOKUP($E10183,Freguesia!$A$2:$I$3093,3,0))</f>
        <v>0</v>
      </c>
      <c r="C10183" s="40" t="str">
        <f>IF($D10183="","",VLOOKUP(INT(VLOOKUP($D10183,Concelho!$A$2:$J$309,2)/100),Dist_Ilha!$A$2:$F$30,2))</f>
        <v/>
      </c>
      <c r="F10183" s="55"/>
      <c r="G10183" s="49"/>
      <c r="H10183" s="49"/>
      <c r="I10183" s="60"/>
    </row>
    <row r="10184" spans="1:9" ht="15" customHeight="1" x14ac:dyDescent="0.2">
      <c r="A10184" s="44">
        <f>IF($D10184="",0,VLOOKUP($D10184,Concelho!$A$2:$J$309,2))</f>
        <v>0</v>
      </c>
      <c r="B10184" s="58">
        <f>IF($E10184="",$A10184*100,VLOOKUP($E10184,Freguesia!$A$2:$I$3093,3,0))</f>
        <v>0</v>
      </c>
      <c r="C10184" s="40" t="str">
        <f>IF($D10184="","",VLOOKUP(INT(VLOOKUP($D10184,Concelho!$A$2:$J$309,2)/100),Dist_Ilha!$A$2:$F$30,2))</f>
        <v/>
      </c>
      <c r="F10184" s="55"/>
      <c r="G10184" s="49"/>
      <c r="H10184" s="49"/>
      <c r="I10184" s="60"/>
    </row>
    <row r="10185" spans="1:9" ht="15" customHeight="1" x14ac:dyDescent="0.2">
      <c r="A10185" s="44">
        <f>IF($D10185="",0,VLOOKUP($D10185,Concelho!$A$2:$J$309,2))</f>
        <v>0</v>
      </c>
      <c r="B10185" s="58">
        <f>IF($E10185="",$A10185*100,VLOOKUP($E10185,Freguesia!$A$2:$I$3093,3,0))</f>
        <v>0</v>
      </c>
      <c r="C10185" s="40" t="str">
        <f>IF($D10185="","",VLOOKUP(INT(VLOOKUP($D10185,Concelho!$A$2:$J$309,2)/100),Dist_Ilha!$A$2:$F$30,2))</f>
        <v/>
      </c>
      <c r="F10185" s="55"/>
      <c r="G10185" s="49"/>
      <c r="H10185" s="49"/>
      <c r="I10185" s="60"/>
    </row>
    <row r="10186" spans="1:9" ht="15" customHeight="1" x14ac:dyDescent="0.2">
      <c r="A10186" s="44">
        <f>IF($D10186="",0,VLOOKUP($D10186,Concelho!$A$2:$J$309,2))</f>
        <v>0</v>
      </c>
      <c r="B10186" s="58">
        <f>IF($E10186="",$A10186*100,VLOOKUP($E10186,Freguesia!$A$2:$I$3093,3,0))</f>
        <v>0</v>
      </c>
      <c r="C10186" s="40" t="str">
        <f>IF($D10186="","",VLOOKUP(INT(VLOOKUP($D10186,Concelho!$A$2:$J$309,2)/100),Dist_Ilha!$A$2:$F$30,2))</f>
        <v/>
      </c>
      <c r="F10186" s="55"/>
      <c r="G10186" s="49"/>
      <c r="H10186" s="49"/>
      <c r="I10186" s="60"/>
    </row>
    <row r="10187" spans="1:9" ht="15" customHeight="1" x14ac:dyDescent="0.2">
      <c r="A10187" s="44">
        <f>IF($D10187="",0,VLOOKUP($D10187,Concelho!$A$2:$J$309,2))</f>
        <v>0</v>
      </c>
      <c r="B10187" s="58">
        <f>IF($E10187="",$A10187*100,VLOOKUP($E10187,Freguesia!$A$2:$I$3093,3,0))</f>
        <v>0</v>
      </c>
      <c r="C10187" s="40" t="str">
        <f>IF($D10187="","",VLOOKUP(INT(VLOOKUP($D10187,Concelho!$A$2:$J$309,2)/100),Dist_Ilha!$A$2:$F$30,2))</f>
        <v/>
      </c>
      <c r="F10187" s="55"/>
      <c r="G10187" s="49"/>
      <c r="H10187" s="49"/>
      <c r="I10187" s="60"/>
    </row>
    <row r="10188" spans="1:9" ht="15" customHeight="1" x14ac:dyDescent="0.2">
      <c r="A10188" s="44">
        <f>IF($D10188="",0,VLOOKUP($D10188,Concelho!$A$2:$J$309,2))</f>
        <v>0</v>
      </c>
      <c r="B10188" s="58">
        <f>IF($E10188="",$A10188*100,VLOOKUP($E10188,Freguesia!$A$2:$I$3093,3,0))</f>
        <v>0</v>
      </c>
      <c r="C10188" s="40" t="str">
        <f>IF($D10188="","",VLOOKUP(INT(VLOOKUP($D10188,Concelho!$A$2:$J$309,2)/100),Dist_Ilha!$A$2:$F$30,2))</f>
        <v/>
      </c>
      <c r="F10188" s="55"/>
      <c r="G10188" s="49"/>
      <c r="H10188" s="49"/>
      <c r="I10188" s="60"/>
    </row>
    <row r="10189" spans="1:9" ht="15" customHeight="1" x14ac:dyDescent="0.2">
      <c r="A10189" s="44">
        <f>IF($D10189="",0,VLOOKUP($D10189,Concelho!$A$2:$J$309,2))</f>
        <v>0</v>
      </c>
      <c r="B10189" s="58">
        <f>IF($E10189="",$A10189*100,VLOOKUP($E10189,Freguesia!$A$2:$I$3093,3,0))</f>
        <v>0</v>
      </c>
      <c r="C10189" s="40" t="str">
        <f>IF($D10189="","",VLOOKUP(INT(VLOOKUP($D10189,Concelho!$A$2:$J$309,2)/100),Dist_Ilha!$A$2:$F$30,2))</f>
        <v/>
      </c>
      <c r="F10189" s="55"/>
      <c r="G10189" s="49"/>
      <c r="H10189" s="49"/>
      <c r="I10189" s="60"/>
    </row>
    <row r="10190" spans="1:9" ht="15" customHeight="1" x14ac:dyDescent="0.2">
      <c r="A10190" s="44">
        <f>IF($D10190="",0,VLOOKUP($D10190,Concelho!$A$2:$J$309,2))</f>
        <v>0</v>
      </c>
      <c r="B10190" s="58">
        <f>IF($E10190="",$A10190*100,VLOOKUP($E10190,Freguesia!$A$2:$I$3093,3,0))</f>
        <v>0</v>
      </c>
      <c r="C10190" s="40" t="str">
        <f>IF($D10190="","",VLOOKUP(INT(VLOOKUP($D10190,Concelho!$A$2:$J$309,2)/100),Dist_Ilha!$A$2:$F$30,2))</f>
        <v/>
      </c>
      <c r="F10190" s="55"/>
      <c r="G10190" s="49"/>
      <c r="H10190" s="49"/>
      <c r="I10190" s="60"/>
    </row>
    <row r="10191" spans="1:9" ht="15" customHeight="1" x14ac:dyDescent="0.2">
      <c r="A10191" s="44">
        <f>IF($D10191="",0,VLOOKUP($D10191,Concelho!$A$2:$J$309,2))</f>
        <v>0</v>
      </c>
      <c r="B10191" s="58">
        <f>IF($E10191="",$A10191*100,VLOOKUP($E10191,Freguesia!$A$2:$I$3093,3,0))</f>
        <v>0</v>
      </c>
      <c r="C10191" s="40" t="str">
        <f>IF($D10191="","",VLOOKUP(INT(VLOOKUP($D10191,Concelho!$A$2:$J$309,2)/100),Dist_Ilha!$A$2:$F$30,2))</f>
        <v/>
      </c>
      <c r="F10191" s="55"/>
      <c r="G10191" s="49"/>
      <c r="H10191" s="49"/>
      <c r="I10191" s="60"/>
    </row>
    <row r="10192" spans="1:9" ht="15" customHeight="1" x14ac:dyDescent="0.2">
      <c r="A10192" s="44">
        <f>IF($D10192="",0,VLOOKUP($D10192,Concelho!$A$2:$J$309,2))</f>
        <v>0</v>
      </c>
      <c r="B10192" s="58">
        <f>IF($E10192="",$A10192*100,VLOOKUP($E10192,Freguesia!$A$2:$I$3093,3,0))</f>
        <v>0</v>
      </c>
      <c r="C10192" s="40" t="str">
        <f>IF($D10192="","",VLOOKUP(INT(VLOOKUP($D10192,Concelho!$A$2:$J$309,2)/100),Dist_Ilha!$A$2:$F$30,2))</f>
        <v/>
      </c>
      <c r="F10192" s="55"/>
      <c r="G10192" s="49"/>
      <c r="H10192" s="49"/>
      <c r="I10192" s="60"/>
    </row>
    <row r="10193" spans="1:9" ht="15" customHeight="1" x14ac:dyDescent="0.2">
      <c r="A10193" s="44">
        <f>IF($D10193="",0,VLOOKUP($D10193,Concelho!$A$2:$J$309,2))</f>
        <v>0</v>
      </c>
      <c r="B10193" s="58">
        <f>IF($E10193="",$A10193*100,VLOOKUP($E10193,Freguesia!$A$2:$I$3093,3,0))</f>
        <v>0</v>
      </c>
      <c r="C10193" s="40" t="str">
        <f>IF($D10193="","",VLOOKUP(INT(VLOOKUP($D10193,Concelho!$A$2:$J$309,2)/100),Dist_Ilha!$A$2:$F$30,2))</f>
        <v/>
      </c>
      <c r="F10193" s="55"/>
      <c r="G10193" s="49"/>
      <c r="H10193" s="49"/>
      <c r="I10193" s="60"/>
    </row>
    <row r="10194" spans="1:9" ht="15" customHeight="1" x14ac:dyDescent="0.2">
      <c r="A10194" s="44">
        <f>IF($D10194="",0,VLOOKUP($D10194,Concelho!$A$2:$J$309,2))</f>
        <v>0</v>
      </c>
      <c r="B10194" s="58">
        <f>IF($E10194="",$A10194*100,VLOOKUP($E10194,Freguesia!$A$2:$I$3093,3,0))</f>
        <v>0</v>
      </c>
      <c r="C10194" s="40" t="str">
        <f>IF($D10194="","",VLOOKUP(INT(VLOOKUP($D10194,Concelho!$A$2:$J$309,2)/100),Dist_Ilha!$A$2:$F$30,2))</f>
        <v/>
      </c>
      <c r="F10194" s="55"/>
      <c r="G10194" s="49"/>
      <c r="H10194" s="49"/>
      <c r="I10194" s="60"/>
    </row>
    <row r="10195" spans="1:9" ht="15" customHeight="1" x14ac:dyDescent="0.2">
      <c r="A10195" s="44">
        <f>IF($D10195="",0,VLOOKUP($D10195,Concelho!$A$2:$J$309,2))</f>
        <v>0</v>
      </c>
      <c r="B10195" s="58">
        <f>IF($E10195="",$A10195*100,VLOOKUP($E10195,Freguesia!$A$2:$I$3093,3,0))</f>
        <v>0</v>
      </c>
      <c r="C10195" s="40" t="str">
        <f>IF($D10195="","",VLOOKUP(INT(VLOOKUP($D10195,Concelho!$A$2:$J$309,2)/100),Dist_Ilha!$A$2:$F$30,2))</f>
        <v/>
      </c>
      <c r="F10195" s="55"/>
      <c r="G10195" s="49"/>
      <c r="H10195" s="49"/>
      <c r="I10195" s="60"/>
    </row>
    <row r="10196" spans="1:9" ht="15" customHeight="1" x14ac:dyDescent="0.2">
      <c r="A10196" s="44">
        <f>IF($D10196="",0,VLOOKUP($D10196,Concelho!$A$2:$J$309,2))</f>
        <v>0</v>
      </c>
      <c r="B10196" s="58">
        <f>IF($E10196="",$A10196*100,VLOOKUP($E10196,Freguesia!$A$2:$I$3093,3,0))</f>
        <v>0</v>
      </c>
      <c r="C10196" s="40" t="str">
        <f>IF($D10196="","",VLOOKUP(INT(VLOOKUP($D10196,Concelho!$A$2:$J$309,2)/100),Dist_Ilha!$A$2:$F$30,2))</f>
        <v/>
      </c>
      <c r="F10196" s="55"/>
      <c r="G10196" s="49"/>
      <c r="H10196" s="49"/>
      <c r="I10196" s="60"/>
    </row>
    <row r="10197" spans="1:9" ht="15" customHeight="1" x14ac:dyDescent="0.2">
      <c r="A10197" s="44">
        <f>IF($D10197="",0,VLOOKUP($D10197,Concelho!$A$2:$J$309,2))</f>
        <v>0</v>
      </c>
      <c r="B10197" s="58">
        <f>IF($E10197="",$A10197*100,VLOOKUP($E10197,Freguesia!$A$2:$I$3093,3,0))</f>
        <v>0</v>
      </c>
      <c r="C10197" s="40" t="str">
        <f>IF($D10197="","",VLOOKUP(INT(VLOOKUP($D10197,Concelho!$A$2:$J$309,2)/100),Dist_Ilha!$A$2:$F$30,2))</f>
        <v/>
      </c>
      <c r="F10197" s="55"/>
      <c r="G10197" s="49"/>
      <c r="H10197" s="49"/>
      <c r="I10197" s="60"/>
    </row>
    <row r="10198" spans="1:9" ht="15" customHeight="1" x14ac:dyDescent="0.2">
      <c r="A10198" s="44">
        <f>IF($D10198="",0,VLOOKUP($D10198,Concelho!$A$2:$J$309,2))</f>
        <v>0</v>
      </c>
      <c r="B10198" s="58">
        <f>IF($E10198="",$A10198*100,VLOOKUP($E10198,Freguesia!$A$2:$I$3093,3,0))</f>
        <v>0</v>
      </c>
      <c r="C10198" s="40" t="str">
        <f>IF($D10198="","",VLOOKUP(INT(VLOOKUP($D10198,Concelho!$A$2:$J$309,2)/100),Dist_Ilha!$A$2:$F$30,2))</f>
        <v/>
      </c>
      <c r="F10198" s="55"/>
      <c r="G10198" s="49"/>
      <c r="H10198" s="49"/>
      <c r="I10198" s="60"/>
    </row>
    <row r="10199" spans="1:9" ht="15" customHeight="1" x14ac:dyDescent="0.2">
      <c r="A10199" s="44">
        <f>IF($D10199="",0,VLOOKUP($D10199,Concelho!$A$2:$J$309,2))</f>
        <v>0</v>
      </c>
      <c r="B10199" s="58">
        <f>IF($E10199="",$A10199*100,VLOOKUP($E10199,Freguesia!$A$2:$I$3093,3,0))</f>
        <v>0</v>
      </c>
      <c r="C10199" s="40" t="str">
        <f>IF($D10199="","",VLOOKUP(INT(VLOOKUP($D10199,Concelho!$A$2:$J$309,2)/100),Dist_Ilha!$A$2:$F$30,2))</f>
        <v/>
      </c>
      <c r="F10199" s="55"/>
      <c r="G10199" s="49"/>
      <c r="H10199" s="49"/>
      <c r="I10199" s="60"/>
    </row>
    <row r="10200" spans="1:9" ht="15" customHeight="1" x14ac:dyDescent="0.2">
      <c r="A10200" s="44">
        <f>IF($D10200="",0,VLOOKUP($D10200,Concelho!$A$2:$J$309,2))</f>
        <v>0</v>
      </c>
      <c r="B10200" s="58">
        <f>IF($E10200="",$A10200*100,VLOOKUP($E10200,Freguesia!$A$2:$I$3093,3,0))</f>
        <v>0</v>
      </c>
      <c r="C10200" s="40" t="str">
        <f>IF($D10200="","",VLOOKUP(INT(VLOOKUP($D10200,Concelho!$A$2:$J$309,2)/100),Dist_Ilha!$A$2:$F$30,2))</f>
        <v/>
      </c>
      <c r="F10200" s="55"/>
      <c r="G10200" s="49"/>
      <c r="H10200" s="49"/>
      <c r="I10200" s="60"/>
    </row>
    <row r="10201" spans="1:9" ht="15" customHeight="1" x14ac:dyDescent="0.2">
      <c r="A10201" s="44">
        <f>IF($D10201="",0,VLOOKUP($D10201,Concelho!$A$2:$J$309,2))</f>
        <v>0</v>
      </c>
      <c r="B10201" s="58">
        <f>IF($E10201="",$A10201*100,VLOOKUP($E10201,Freguesia!$A$2:$I$3093,3,0))</f>
        <v>0</v>
      </c>
      <c r="C10201" s="40" t="str">
        <f>IF($D10201="","",VLOOKUP(INT(VLOOKUP($D10201,Concelho!$A$2:$J$309,2)/100),Dist_Ilha!$A$2:$F$30,2))</f>
        <v/>
      </c>
      <c r="F10201" s="55"/>
      <c r="G10201" s="49"/>
      <c r="H10201" s="49"/>
      <c r="I10201" s="60"/>
    </row>
    <row r="10202" spans="1:9" ht="15" customHeight="1" x14ac:dyDescent="0.2">
      <c r="A10202" s="44">
        <f>IF($D10202="",0,VLOOKUP($D10202,Concelho!$A$2:$J$309,2))</f>
        <v>0</v>
      </c>
      <c r="B10202" s="58">
        <f>IF($E10202="",$A10202*100,VLOOKUP($E10202,Freguesia!$A$2:$I$3093,3,0))</f>
        <v>0</v>
      </c>
      <c r="C10202" s="40" t="str">
        <f>IF($D10202="","",VLOOKUP(INT(VLOOKUP($D10202,Concelho!$A$2:$J$309,2)/100),Dist_Ilha!$A$2:$F$30,2))</f>
        <v/>
      </c>
      <c r="F10202" s="55"/>
      <c r="G10202" s="49"/>
      <c r="H10202" s="49"/>
      <c r="I10202" s="60"/>
    </row>
    <row r="10203" spans="1:9" ht="15" customHeight="1" x14ac:dyDescent="0.2">
      <c r="A10203" s="44">
        <f>IF($D10203="",0,VLOOKUP($D10203,Concelho!$A$2:$J$309,2))</f>
        <v>0</v>
      </c>
      <c r="B10203" s="58">
        <f>IF($E10203="",$A10203*100,VLOOKUP($E10203,Freguesia!$A$2:$I$3093,3,0))</f>
        <v>0</v>
      </c>
      <c r="C10203" s="40" t="str">
        <f>IF($D10203="","",VLOOKUP(INT(VLOOKUP($D10203,Concelho!$A$2:$J$309,2)/100),Dist_Ilha!$A$2:$F$30,2))</f>
        <v/>
      </c>
      <c r="F10203" s="55"/>
      <c r="G10203" s="49"/>
      <c r="H10203" s="49"/>
      <c r="I10203" s="60"/>
    </row>
    <row r="10204" spans="1:9" ht="15" customHeight="1" x14ac:dyDescent="0.2">
      <c r="A10204" s="44">
        <f>IF($D10204="",0,VLOOKUP($D10204,Concelho!$A$2:$J$309,2))</f>
        <v>0</v>
      </c>
      <c r="B10204" s="58">
        <f>IF($E10204="",$A10204*100,VLOOKUP($E10204,Freguesia!$A$2:$I$3093,3,0))</f>
        <v>0</v>
      </c>
      <c r="C10204" s="40" t="str">
        <f>IF($D10204="","",VLOOKUP(INT(VLOOKUP($D10204,Concelho!$A$2:$J$309,2)/100),Dist_Ilha!$A$2:$F$30,2))</f>
        <v/>
      </c>
      <c r="F10204" s="55"/>
      <c r="G10204" s="49"/>
      <c r="H10204" s="49"/>
      <c r="I10204" s="60"/>
    </row>
    <row r="10205" spans="1:9" ht="15" customHeight="1" x14ac:dyDescent="0.2">
      <c r="A10205" s="44">
        <f>IF($D10205="",0,VLOOKUP($D10205,Concelho!$A$2:$J$309,2))</f>
        <v>0</v>
      </c>
      <c r="B10205" s="58">
        <f>IF($E10205="",$A10205*100,VLOOKUP($E10205,Freguesia!$A$2:$I$3093,3,0))</f>
        <v>0</v>
      </c>
      <c r="C10205" s="40" t="str">
        <f>IF($D10205="","",VLOOKUP(INT(VLOOKUP($D10205,Concelho!$A$2:$J$309,2)/100),Dist_Ilha!$A$2:$F$30,2))</f>
        <v/>
      </c>
      <c r="F10205" s="55"/>
      <c r="G10205" s="49"/>
      <c r="H10205" s="49"/>
      <c r="I10205" s="60"/>
    </row>
    <row r="10206" spans="1:9" ht="15" customHeight="1" x14ac:dyDescent="0.2">
      <c r="A10206" s="44">
        <f>IF($D10206="",0,VLOOKUP($D10206,Concelho!$A$2:$J$309,2))</f>
        <v>0</v>
      </c>
      <c r="B10206" s="58">
        <f>IF($E10206="",$A10206*100,VLOOKUP($E10206,Freguesia!$A$2:$I$3093,3,0))</f>
        <v>0</v>
      </c>
      <c r="C10206" s="40" t="str">
        <f>IF($D10206="","",VLOOKUP(INT(VLOOKUP($D10206,Concelho!$A$2:$J$309,2)/100),Dist_Ilha!$A$2:$F$30,2))</f>
        <v/>
      </c>
      <c r="F10206" s="55"/>
      <c r="G10206" s="49"/>
      <c r="H10206" s="49"/>
      <c r="I10206" s="60"/>
    </row>
    <row r="10207" spans="1:9" ht="15" customHeight="1" x14ac:dyDescent="0.2">
      <c r="A10207" s="44">
        <f>IF($D10207="",0,VLOOKUP($D10207,Concelho!$A$2:$J$309,2))</f>
        <v>0</v>
      </c>
      <c r="B10207" s="58">
        <f>IF($E10207="",$A10207*100,VLOOKUP($E10207,Freguesia!$A$2:$I$3093,3,0))</f>
        <v>0</v>
      </c>
      <c r="C10207" s="40" t="str">
        <f>IF($D10207="","",VLOOKUP(INT(VLOOKUP($D10207,Concelho!$A$2:$J$309,2)/100),Dist_Ilha!$A$2:$F$30,2))</f>
        <v/>
      </c>
      <c r="F10207" s="55"/>
      <c r="G10207" s="49"/>
      <c r="H10207" s="49"/>
      <c r="I10207" s="60"/>
    </row>
    <row r="10208" spans="1:9" ht="15" customHeight="1" x14ac:dyDescent="0.2">
      <c r="A10208" s="44">
        <f>IF($D10208="",0,VLOOKUP($D10208,Concelho!$A$2:$J$309,2))</f>
        <v>0</v>
      </c>
      <c r="B10208" s="58">
        <f>IF($E10208="",$A10208*100,VLOOKUP($E10208,Freguesia!$A$2:$I$3093,3,0))</f>
        <v>0</v>
      </c>
      <c r="C10208" s="40" t="str">
        <f>IF($D10208="","",VLOOKUP(INT(VLOOKUP($D10208,Concelho!$A$2:$J$309,2)/100),Dist_Ilha!$A$2:$F$30,2))</f>
        <v/>
      </c>
      <c r="F10208" s="55"/>
      <c r="G10208" s="49"/>
      <c r="H10208" s="49"/>
      <c r="I10208" s="60"/>
    </row>
    <row r="10209" spans="1:9" ht="15" customHeight="1" x14ac:dyDescent="0.2">
      <c r="A10209" s="44">
        <f>IF($D10209="",0,VLOOKUP($D10209,Concelho!$A$2:$J$309,2))</f>
        <v>0</v>
      </c>
      <c r="B10209" s="58">
        <f>IF($E10209="",$A10209*100,VLOOKUP($E10209,Freguesia!$A$2:$I$3093,3,0))</f>
        <v>0</v>
      </c>
      <c r="C10209" s="40" t="str">
        <f>IF($D10209="","",VLOOKUP(INT(VLOOKUP($D10209,Concelho!$A$2:$J$309,2)/100),Dist_Ilha!$A$2:$F$30,2))</f>
        <v/>
      </c>
      <c r="F10209" s="55"/>
      <c r="G10209" s="49"/>
      <c r="H10209" s="49"/>
      <c r="I10209" s="60"/>
    </row>
    <row r="10210" spans="1:9" ht="15" customHeight="1" x14ac:dyDescent="0.2">
      <c r="A10210" s="44">
        <f>IF($D10210="",0,VLOOKUP($D10210,Concelho!$A$2:$J$309,2))</f>
        <v>0</v>
      </c>
      <c r="B10210" s="58">
        <f>IF($E10210="",$A10210*100,VLOOKUP($E10210,Freguesia!$A$2:$I$3093,3,0))</f>
        <v>0</v>
      </c>
      <c r="C10210" s="40" t="str">
        <f>IF($D10210="","",VLOOKUP(INT(VLOOKUP($D10210,Concelho!$A$2:$J$309,2)/100),Dist_Ilha!$A$2:$F$30,2))</f>
        <v/>
      </c>
      <c r="F10210" s="55"/>
      <c r="G10210" s="49"/>
      <c r="H10210" s="49"/>
      <c r="I10210" s="60"/>
    </row>
    <row r="10211" spans="1:9" ht="15" customHeight="1" x14ac:dyDescent="0.2">
      <c r="A10211" s="44">
        <f>IF($D10211="",0,VLOOKUP($D10211,Concelho!$A$2:$J$309,2))</f>
        <v>0</v>
      </c>
      <c r="B10211" s="58">
        <f>IF($E10211="",$A10211*100,VLOOKUP($E10211,Freguesia!$A$2:$I$3093,3,0))</f>
        <v>0</v>
      </c>
      <c r="C10211" s="40" t="str">
        <f>IF($D10211="","",VLOOKUP(INT(VLOOKUP($D10211,Concelho!$A$2:$J$309,2)/100),Dist_Ilha!$A$2:$F$30,2))</f>
        <v/>
      </c>
      <c r="F10211" s="55"/>
      <c r="G10211" s="49"/>
      <c r="H10211" s="49"/>
      <c r="I10211" s="60"/>
    </row>
    <row r="10212" spans="1:9" ht="15" customHeight="1" x14ac:dyDescent="0.2">
      <c r="A10212" s="44">
        <f>IF($D10212="",0,VLOOKUP($D10212,Concelho!$A$2:$J$309,2))</f>
        <v>0</v>
      </c>
      <c r="B10212" s="58">
        <f>IF($E10212="",$A10212*100,VLOOKUP($E10212,Freguesia!$A$2:$I$3093,3,0))</f>
        <v>0</v>
      </c>
      <c r="C10212" s="40" t="str">
        <f>IF($D10212="","",VLOOKUP(INT(VLOOKUP($D10212,Concelho!$A$2:$J$309,2)/100),Dist_Ilha!$A$2:$F$30,2))</f>
        <v/>
      </c>
      <c r="F10212" s="55"/>
      <c r="G10212" s="49"/>
      <c r="H10212" s="49"/>
      <c r="I10212" s="60"/>
    </row>
    <row r="10213" spans="1:9" ht="15" customHeight="1" x14ac:dyDescent="0.2">
      <c r="A10213" s="44">
        <f>IF($D10213="",0,VLOOKUP($D10213,Concelho!$A$2:$J$309,2))</f>
        <v>0</v>
      </c>
      <c r="B10213" s="58">
        <f>IF($E10213="",$A10213*100,VLOOKUP($E10213,Freguesia!$A$2:$I$3093,3,0))</f>
        <v>0</v>
      </c>
      <c r="C10213" s="40" t="str">
        <f>IF($D10213="","",VLOOKUP(INT(VLOOKUP($D10213,Concelho!$A$2:$J$309,2)/100),Dist_Ilha!$A$2:$F$30,2))</f>
        <v/>
      </c>
      <c r="F10213" s="55"/>
      <c r="G10213" s="49"/>
      <c r="H10213" s="49"/>
      <c r="I10213" s="60"/>
    </row>
    <row r="10214" spans="1:9" ht="15" customHeight="1" x14ac:dyDescent="0.2">
      <c r="A10214" s="44">
        <f>IF($D10214="",0,VLOOKUP($D10214,Concelho!$A$2:$J$309,2))</f>
        <v>0</v>
      </c>
      <c r="B10214" s="58">
        <f>IF($E10214="",$A10214*100,VLOOKUP($E10214,Freguesia!$A$2:$I$3093,3,0))</f>
        <v>0</v>
      </c>
      <c r="C10214" s="40" t="str">
        <f>IF($D10214="","",VLOOKUP(INT(VLOOKUP($D10214,Concelho!$A$2:$J$309,2)/100),Dist_Ilha!$A$2:$F$30,2))</f>
        <v/>
      </c>
      <c r="F10214" s="55"/>
      <c r="G10214" s="49"/>
      <c r="H10214" s="49"/>
      <c r="I10214" s="60"/>
    </row>
    <row r="10215" spans="1:9" ht="15" customHeight="1" x14ac:dyDescent="0.2">
      <c r="A10215" s="44">
        <f>IF($D10215="",0,VLOOKUP($D10215,Concelho!$A$2:$J$309,2))</f>
        <v>0</v>
      </c>
      <c r="B10215" s="58">
        <f>IF($E10215="",$A10215*100,VLOOKUP($E10215,Freguesia!$A$2:$I$3093,3,0))</f>
        <v>0</v>
      </c>
      <c r="C10215" s="40" t="str">
        <f>IF($D10215="","",VLOOKUP(INT(VLOOKUP($D10215,Concelho!$A$2:$J$309,2)/100),Dist_Ilha!$A$2:$F$30,2))</f>
        <v/>
      </c>
      <c r="F10215" s="55"/>
      <c r="G10215" s="49"/>
      <c r="H10215" s="49"/>
      <c r="I10215" s="60"/>
    </row>
    <row r="10216" spans="1:9" ht="15" customHeight="1" x14ac:dyDescent="0.2">
      <c r="A10216" s="44">
        <f>IF($D10216="",0,VLOOKUP($D10216,Concelho!$A$2:$J$309,2))</f>
        <v>0</v>
      </c>
      <c r="B10216" s="58">
        <f>IF($E10216="",$A10216*100,VLOOKUP($E10216,Freguesia!$A$2:$I$3093,3,0))</f>
        <v>0</v>
      </c>
      <c r="C10216" s="40" t="str">
        <f>IF($D10216="","",VLOOKUP(INT(VLOOKUP($D10216,Concelho!$A$2:$J$309,2)/100),Dist_Ilha!$A$2:$F$30,2))</f>
        <v/>
      </c>
      <c r="F10216" s="55"/>
      <c r="G10216" s="49"/>
      <c r="H10216" s="49"/>
      <c r="I10216" s="60"/>
    </row>
    <row r="10217" spans="1:9" ht="15" customHeight="1" x14ac:dyDescent="0.2">
      <c r="A10217" s="44">
        <f>IF($D10217="",0,VLOOKUP($D10217,Concelho!$A$2:$J$309,2))</f>
        <v>0</v>
      </c>
      <c r="B10217" s="58">
        <f>IF($E10217="",$A10217*100,VLOOKUP($E10217,Freguesia!$A$2:$I$3093,3,0))</f>
        <v>0</v>
      </c>
      <c r="C10217" s="40" t="str">
        <f>IF($D10217="","",VLOOKUP(INT(VLOOKUP($D10217,Concelho!$A$2:$J$309,2)/100),Dist_Ilha!$A$2:$F$30,2))</f>
        <v/>
      </c>
      <c r="F10217" s="55"/>
      <c r="G10217" s="49"/>
      <c r="H10217" s="49"/>
      <c r="I10217" s="60"/>
    </row>
    <row r="10218" spans="1:9" ht="15" customHeight="1" x14ac:dyDescent="0.2">
      <c r="A10218" s="44">
        <f>IF($D10218="",0,VLOOKUP($D10218,Concelho!$A$2:$J$309,2))</f>
        <v>0</v>
      </c>
      <c r="B10218" s="58">
        <f>IF($E10218="",$A10218*100,VLOOKUP($E10218,Freguesia!$A$2:$I$3093,3,0))</f>
        <v>0</v>
      </c>
      <c r="C10218" s="40" t="str">
        <f>IF($D10218="","",VLOOKUP(INT(VLOOKUP($D10218,Concelho!$A$2:$J$309,2)/100),Dist_Ilha!$A$2:$F$30,2))</f>
        <v/>
      </c>
      <c r="F10218" s="55"/>
      <c r="G10218" s="49"/>
      <c r="H10218" s="49"/>
      <c r="I10218" s="60"/>
    </row>
    <row r="10219" spans="1:9" ht="15" customHeight="1" x14ac:dyDescent="0.2">
      <c r="A10219" s="44">
        <f>IF($D10219="",0,VLOOKUP($D10219,Concelho!$A$2:$J$309,2))</f>
        <v>0</v>
      </c>
      <c r="B10219" s="58">
        <f>IF($E10219="",$A10219*100,VLOOKUP($E10219,Freguesia!$A$2:$I$3093,3,0))</f>
        <v>0</v>
      </c>
      <c r="C10219" s="40" t="str">
        <f>IF($D10219="","",VLOOKUP(INT(VLOOKUP($D10219,Concelho!$A$2:$J$309,2)/100),Dist_Ilha!$A$2:$F$30,2))</f>
        <v/>
      </c>
      <c r="F10219" s="55"/>
      <c r="G10219" s="49"/>
      <c r="H10219" s="49"/>
      <c r="I10219" s="60"/>
    </row>
    <row r="10220" spans="1:9" ht="15" customHeight="1" x14ac:dyDescent="0.2">
      <c r="A10220" s="44">
        <f>IF($D10220="",0,VLOOKUP($D10220,Concelho!$A$2:$J$309,2))</f>
        <v>0</v>
      </c>
      <c r="B10220" s="58">
        <f>IF($E10220="",$A10220*100,VLOOKUP($E10220,Freguesia!$A$2:$I$3093,3,0))</f>
        <v>0</v>
      </c>
      <c r="C10220" s="40" t="str">
        <f>IF($D10220="","",VLOOKUP(INT(VLOOKUP($D10220,Concelho!$A$2:$J$309,2)/100),Dist_Ilha!$A$2:$F$30,2))</f>
        <v/>
      </c>
      <c r="F10220" s="55"/>
      <c r="G10220" s="49"/>
      <c r="H10220" s="49"/>
      <c r="I10220" s="60"/>
    </row>
    <row r="10221" spans="1:9" ht="15" customHeight="1" x14ac:dyDescent="0.2">
      <c r="A10221" s="44">
        <f>IF($D10221="",0,VLOOKUP($D10221,Concelho!$A$2:$J$309,2))</f>
        <v>0</v>
      </c>
      <c r="B10221" s="58">
        <f>IF($E10221="",$A10221*100,VLOOKUP($E10221,Freguesia!$A$2:$I$3093,3,0))</f>
        <v>0</v>
      </c>
      <c r="C10221" s="40" t="str">
        <f>IF($D10221="","",VLOOKUP(INT(VLOOKUP($D10221,Concelho!$A$2:$J$309,2)/100),Dist_Ilha!$A$2:$F$30,2))</f>
        <v/>
      </c>
      <c r="F10221" s="55"/>
      <c r="G10221" s="49"/>
      <c r="H10221" s="49"/>
      <c r="I10221" s="60"/>
    </row>
    <row r="10222" spans="1:9" ht="15" customHeight="1" x14ac:dyDescent="0.2">
      <c r="A10222" s="44">
        <f>IF($D10222="",0,VLOOKUP($D10222,Concelho!$A$2:$J$309,2))</f>
        <v>0</v>
      </c>
      <c r="B10222" s="58">
        <f>IF($E10222="",$A10222*100,VLOOKUP($E10222,Freguesia!$A$2:$I$3093,3,0))</f>
        <v>0</v>
      </c>
      <c r="C10222" s="40" t="str">
        <f>IF($D10222="","",VLOOKUP(INT(VLOOKUP($D10222,Concelho!$A$2:$J$309,2)/100),Dist_Ilha!$A$2:$F$30,2))</f>
        <v/>
      </c>
      <c r="F10222" s="55"/>
      <c r="G10222" s="49"/>
      <c r="H10222" s="49"/>
      <c r="I10222" s="60"/>
    </row>
    <row r="10223" spans="1:9" ht="15" customHeight="1" x14ac:dyDescent="0.2">
      <c r="A10223" s="44">
        <f>IF($D10223="",0,VLOOKUP($D10223,Concelho!$A$2:$J$309,2))</f>
        <v>0</v>
      </c>
      <c r="B10223" s="58">
        <f>IF($E10223="",$A10223*100,VLOOKUP($E10223,Freguesia!$A$2:$I$3093,3,0))</f>
        <v>0</v>
      </c>
      <c r="C10223" s="40" t="str">
        <f>IF($D10223="","",VLOOKUP(INT(VLOOKUP($D10223,Concelho!$A$2:$J$309,2)/100),Dist_Ilha!$A$2:$F$30,2))</f>
        <v/>
      </c>
      <c r="F10223" s="55"/>
      <c r="G10223" s="49"/>
      <c r="H10223" s="49"/>
      <c r="I10223" s="60"/>
    </row>
    <row r="10224" spans="1:9" ht="15" customHeight="1" x14ac:dyDescent="0.2">
      <c r="A10224" s="44">
        <f>IF($D10224="",0,VLOOKUP($D10224,Concelho!$A$2:$J$309,2))</f>
        <v>0</v>
      </c>
      <c r="B10224" s="58">
        <f>IF($E10224="",$A10224*100,VLOOKUP($E10224,Freguesia!$A$2:$I$3093,3,0))</f>
        <v>0</v>
      </c>
      <c r="C10224" s="40" t="str">
        <f>IF($D10224="","",VLOOKUP(INT(VLOOKUP($D10224,Concelho!$A$2:$J$309,2)/100),Dist_Ilha!$A$2:$F$30,2))</f>
        <v/>
      </c>
      <c r="F10224" s="55"/>
      <c r="G10224" s="49"/>
      <c r="H10224" s="49"/>
      <c r="I10224" s="60"/>
    </row>
    <row r="10225" spans="1:9" ht="15" customHeight="1" x14ac:dyDescent="0.2">
      <c r="A10225" s="44">
        <f>IF($D10225="",0,VLOOKUP($D10225,Concelho!$A$2:$J$309,2))</f>
        <v>0</v>
      </c>
      <c r="B10225" s="58">
        <f>IF($E10225="",$A10225*100,VLOOKUP($E10225,Freguesia!$A$2:$I$3093,3,0))</f>
        <v>0</v>
      </c>
      <c r="C10225" s="40" t="str">
        <f>IF($D10225="","",VLOOKUP(INT(VLOOKUP($D10225,Concelho!$A$2:$J$309,2)/100),Dist_Ilha!$A$2:$F$30,2))</f>
        <v/>
      </c>
      <c r="F10225" s="55"/>
      <c r="G10225" s="49"/>
      <c r="H10225" s="49"/>
      <c r="I10225" s="60"/>
    </row>
    <row r="10226" spans="1:9" ht="15" customHeight="1" x14ac:dyDescent="0.2">
      <c r="A10226" s="44">
        <f>IF($D10226="",0,VLOOKUP($D10226,Concelho!$A$2:$J$309,2))</f>
        <v>0</v>
      </c>
      <c r="B10226" s="58">
        <f>IF($E10226="",$A10226*100,VLOOKUP($E10226,Freguesia!$A$2:$I$3093,3,0))</f>
        <v>0</v>
      </c>
      <c r="C10226" s="40" t="str">
        <f>IF($D10226="","",VLOOKUP(INT(VLOOKUP($D10226,Concelho!$A$2:$J$309,2)/100),Dist_Ilha!$A$2:$F$30,2))</f>
        <v/>
      </c>
      <c r="F10226" s="55"/>
      <c r="G10226" s="49"/>
      <c r="H10226" s="49"/>
      <c r="I10226" s="60"/>
    </row>
    <row r="10227" spans="1:9" ht="15" customHeight="1" x14ac:dyDescent="0.2">
      <c r="A10227" s="44">
        <f>IF($D10227="",0,VLOOKUP($D10227,Concelho!$A$2:$J$309,2))</f>
        <v>0</v>
      </c>
      <c r="B10227" s="58">
        <f>IF($E10227="",$A10227*100,VLOOKUP($E10227,Freguesia!$A$2:$I$3093,3,0))</f>
        <v>0</v>
      </c>
      <c r="C10227" s="40" t="str">
        <f>IF($D10227="","",VLOOKUP(INT(VLOOKUP($D10227,Concelho!$A$2:$J$309,2)/100),Dist_Ilha!$A$2:$F$30,2))</f>
        <v/>
      </c>
      <c r="F10227" s="55"/>
      <c r="G10227" s="49"/>
      <c r="H10227" s="49"/>
      <c r="I10227" s="60"/>
    </row>
    <row r="10228" spans="1:9" ht="15" customHeight="1" x14ac:dyDescent="0.2">
      <c r="A10228" s="44">
        <f>IF($D10228="",0,VLOOKUP($D10228,Concelho!$A$2:$J$309,2))</f>
        <v>0</v>
      </c>
      <c r="B10228" s="58">
        <f>IF($E10228="",$A10228*100,VLOOKUP($E10228,Freguesia!$A$2:$I$3093,3,0))</f>
        <v>0</v>
      </c>
      <c r="C10228" s="40" t="str">
        <f>IF($D10228="","",VLOOKUP(INT(VLOOKUP($D10228,Concelho!$A$2:$J$309,2)/100),Dist_Ilha!$A$2:$F$30,2))</f>
        <v/>
      </c>
      <c r="F10228" s="55"/>
      <c r="G10228" s="49"/>
      <c r="H10228" s="49"/>
      <c r="I10228" s="60"/>
    </row>
    <row r="10229" spans="1:9" ht="15" customHeight="1" x14ac:dyDescent="0.2">
      <c r="A10229" s="44">
        <f>IF($D10229="",0,VLOOKUP($D10229,Concelho!$A$2:$J$309,2))</f>
        <v>0</v>
      </c>
      <c r="B10229" s="58">
        <f>IF($E10229="",$A10229*100,VLOOKUP($E10229,Freguesia!$A$2:$I$3093,3,0))</f>
        <v>0</v>
      </c>
      <c r="C10229" s="40" t="str">
        <f>IF($D10229="","",VLOOKUP(INT(VLOOKUP($D10229,Concelho!$A$2:$J$309,2)/100),Dist_Ilha!$A$2:$F$30,2))</f>
        <v/>
      </c>
      <c r="F10229" s="55"/>
      <c r="G10229" s="49"/>
      <c r="H10229" s="49"/>
      <c r="I10229" s="60"/>
    </row>
    <row r="10230" spans="1:9" ht="15" customHeight="1" x14ac:dyDescent="0.2">
      <c r="A10230" s="44">
        <f>IF($D10230="",0,VLOOKUP($D10230,Concelho!$A$2:$J$309,2))</f>
        <v>0</v>
      </c>
      <c r="B10230" s="58">
        <f>IF($E10230="",$A10230*100,VLOOKUP($E10230,Freguesia!$A$2:$I$3093,3,0))</f>
        <v>0</v>
      </c>
      <c r="C10230" s="40" t="str">
        <f>IF($D10230="","",VLOOKUP(INT(VLOOKUP($D10230,Concelho!$A$2:$J$309,2)/100),Dist_Ilha!$A$2:$F$30,2))</f>
        <v/>
      </c>
      <c r="F10230" s="55"/>
      <c r="G10230" s="49"/>
      <c r="H10230" s="49"/>
      <c r="I10230" s="60"/>
    </row>
    <row r="10231" spans="1:9" ht="15" customHeight="1" x14ac:dyDescent="0.2">
      <c r="A10231" s="44">
        <f>IF($D10231="",0,VLOOKUP($D10231,Concelho!$A$2:$J$309,2))</f>
        <v>0</v>
      </c>
      <c r="B10231" s="58">
        <f>IF($E10231="",$A10231*100,VLOOKUP($E10231,Freguesia!$A$2:$I$3093,3,0))</f>
        <v>0</v>
      </c>
      <c r="C10231" s="40" t="str">
        <f>IF($D10231="","",VLOOKUP(INT(VLOOKUP($D10231,Concelho!$A$2:$J$309,2)/100),Dist_Ilha!$A$2:$F$30,2))</f>
        <v/>
      </c>
      <c r="F10231" s="55"/>
      <c r="G10231" s="49"/>
      <c r="H10231" s="49"/>
      <c r="I10231" s="60"/>
    </row>
    <row r="10232" spans="1:9" ht="15" customHeight="1" x14ac:dyDescent="0.2">
      <c r="A10232" s="44">
        <f>IF($D10232="",0,VLOOKUP($D10232,Concelho!$A$2:$J$309,2))</f>
        <v>0</v>
      </c>
      <c r="B10232" s="58">
        <f>IF($E10232="",$A10232*100,VLOOKUP($E10232,Freguesia!$A$2:$I$3093,3,0))</f>
        <v>0</v>
      </c>
      <c r="C10232" s="40" t="str">
        <f>IF($D10232="","",VLOOKUP(INT(VLOOKUP($D10232,Concelho!$A$2:$J$309,2)/100),Dist_Ilha!$A$2:$F$30,2))</f>
        <v/>
      </c>
      <c r="F10232" s="55"/>
      <c r="G10232" s="49"/>
      <c r="H10232" s="49"/>
      <c r="I10232" s="60"/>
    </row>
    <row r="10233" spans="1:9" ht="15" customHeight="1" x14ac:dyDescent="0.2">
      <c r="A10233" s="44">
        <f>IF($D10233="",0,VLOOKUP($D10233,Concelho!$A$2:$J$309,2))</f>
        <v>0</v>
      </c>
      <c r="B10233" s="58">
        <f>IF($E10233="",$A10233*100,VLOOKUP($E10233,Freguesia!$A$2:$I$3093,3,0))</f>
        <v>0</v>
      </c>
      <c r="C10233" s="40" t="str">
        <f>IF($D10233="","",VLOOKUP(INT(VLOOKUP($D10233,Concelho!$A$2:$J$309,2)/100),Dist_Ilha!$A$2:$F$30,2))</f>
        <v/>
      </c>
      <c r="F10233" s="55"/>
      <c r="G10233" s="49"/>
      <c r="H10233" s="49"/>
      <c r="I10233" s="60"/>
    </row>
    <row r="10234" spans="1:9" ht="15" customHeight="1" x14ac:dyDescent="0.2">
      <c r="A10234" s="44">
        <f>IF($D10234="",0,VLOOKUP($D10234,Concelho!$A$2:$J$309,2))</f>
        <v>0</v>
      </c>
      <c r="B10234" s="58">
        <f>IF($E10234="",$A10234*100,VLOOKUP($E10234,Freguesia!$A$2:$I$3093,3,0))</f>
        <v>0</v>
      </c>
      <c r="C10234" s="40" t="str">
        <f>IF($D10234="","",VLOOKUP(INT(VLOOKUP($D10234,Concelho!$A$2:$J$309,2)/100),Dist_Ilha!$A$2:$F$30,2))</f>
        <v/>
      </c>
      <c r="F10234" s="55"/>
      <c r="G10234" s="49"/>
      <c r="H10234" s="49"/>
      <c r="I10234" s="60"/>
    </row>
    <row r="10235" spans="1:9" ht="15" customHeight="1" x14ac:dyDescent="0.2">
      <c r="A10235" s="44">
        <f>IF($D10235="",0,VLOOKUP($D10235,Concelho!$A$2:$J$309,2))</f>
        <v>0</v>
      </c>
      <c r="B10235" s="58">
        <f>IF($E10235="",$A10235*100,VLOOKUP($E10235,Freguesia!$A$2:$I$3093,3,0))</f>
        <v>0</v>
      </c>
      <c r="C10235" s="40" t="str">
        <f>IF($D10235="","",VLOOKUP(INT(VLOOKUP($D10235,Concelho!$A$2:$J$309,2)/100),Dist_Ilha!$A$2:$F$30,2))</f>
        <v/>
      </c>
      <c r="F10235" s="55"/>
      <c r="G10235" s="49"/>
      <c r="H10235" s="49"/>
      <c r="I10235" s="60"/>
    </row>
    <row r="10236" spans="1:9" ht="15" customHeight="1" x14ac:dyDescent="0.2">
      <c r="A10236" s="44">
        <f>IF($D10236="",0,VLOOKUP($D10236,Concelho!$A$2:$J$309,2))</f>
        <v>0</v>
      </c>
      <c r="B10236" s="58">
        <f>IF($E10236="",$A10236*100,VLOOKUP($E10236,Freguesia!$A$2:$I$3093,3,0))</f>
        <v>0</v>
      </c>
      <c r="C10236" s="40" t="str">
        <f>IF($D10236="","",VLOOKUP(INT(VLOOKUP($D10236,Concelho!$A$2:$J$309,2)/100),Dist_Ilha!$A$2:$F$30,2))</f>
        <v/>
      </c>
      <c r="F10236" s="55"/>
      <c r="G10236" s="49"/>
      <c r="H10236" s="49"/>
      <c r="I10236" s="60"/>
    </row>
    <row r="10237" spans="1:9" ht="15" customHeight="1" x14ac:dyDescent="0.2">
      <c r="A10237" s="44">
        <f>IF($D10237="",0,VLOOKUP($D10237,Concelho!$A$2:$J$309,2))</f>
        <v>0</v>
      </c>
      <c r="B10237" s="58">
        <f>IF($E10237="",$A10237*100,VLOOKUP($E10237,Freguesia!$A$2:$I$3093,3,0))</f>
        <v>0</v>
      </c>
      <c r="C10237" s="40" t="str">
        <f>IF($D10237="","",VLOOKUP(INT(VLOOKUP($D10237,Concelho!$A$2:$J$309,2)/100),Dist_Ilha!$A$2:$F$30,2))</f>
        <v/>
      </c>
      <c r="F10237" s="55"/>
      <c r="G10237" s="49"/>
      <c r="H10237" s="49"/>
      <c r="I10237" s="60"/>
    </row>
    <row r="10238" spans="1:9" ht="15" customHeight="1" x14ac:dyDescent="0.2">
      <c r="A10238" s="44">
        <f>IF($D10238="",0,VLOOKUP($D10238,Concelho!$A$2:$J$309,2))</f>
        <v>0</v>
      </c>
      <c r="B10238" s="58">
        <f>IF($E10238="",$A10238*100,VLOOKUP($E10238,Freguesia!$A$2:$I$3093,3,0))</f>
        <v>0</v>
      </c>
      <c r="C10238" s="40" t="str">
        <f>IF($D10238="","",VLOOKUP(INT(VLOOKUP($D10238,Concelho!$A$2:$J$309,2)/100),Dist_Ilha!$A$2:$F$30,2))</f>
        <v/>
      </c>
      <c r="F10238" s="55"/>
      <c r="G10238" s="49"/>
      <c r="H10238" s="49"/>
      <c r="I10238" s="60"/>
    </row>
    <row r="10239" spans="1:9" ht="15" customHeight="1" x14ac:dyDescent="0.2">
      <c r="A10239" s="44">
        <f>IF($D10239="",0,VLOOKUP($D10239,Concelho!$A$2:$J$309,2))</f>
        <v>0</v>
      </c>
      <c r="B10239" s="58">
        <f>IF($E10239="",$A10239*100,VLOOKUP($E10239,Freguesia!$A$2:$I$3093,3,0))</f>
        <v>0</v>
      </c>
      <c r="C10239" s="40" t="str">
        <f>IF($D10239="","",VLOOKUP(INT(VLOOKUP($D10239,Concelho!$A$2:$J$309,2)/100),Dist_Ilha!$A$2:$F$30,2))</f>
        <v/>
      </c>
      <c r="F10239" s="55"/>
      <c r="G10239" s="49"/>
      <c r="H10239" s="49"/>
      <c r="I10239" s="60"/>
    </row>
    <row r="10240" spans="1:9" ht="15" customHeight="1" x14ac:dyDescent="0.2">
      <c r="A10240" s="44">
        <f>IF($D10240="",0,VLOOKUP($D10240,Concelho!$A$2:$J$309,2))</f>
        <v>0</v>
      </c>
      <c r="B10240" s="58">
        <f>IF($E10240="",$A10240*100,VLOOKUP($E10240,Freguesia!$A$2:$I$3093,3,0))</f>
        <v>0</v>
      </c>
      <c r="C10240" s="40" t="str">
        <f>IF($D10240="","",VLOOKUP(INT(VLOOKUP($D10240,Concelho!$A$2:$J$309,2)/100),Dist_Ilha!$A$2:$F$30,2))</f>
        <v/>
      </c>
      <c r="F10240" s="55"/>
      <c r="G10240" s="49"/>
      <c r="H10240" s="49"/>
      <c r="I10240" s="60"/>
    </row>
    <row r="10241" spans="1:9" ht="15" customHeight="1" x14ac:dyDescent="0.2">
      <c r="A10241" s="44">
        <f>IF($D10241="",0,VLOOKUP($D10241,Concelho!$A$2:$J$309,2))</f>
        <v>0</v>
      </c>
      <c r="B10241" s="58">
        <f>IF($E10241="",$A10241*100,VLOOKUP($E10241,Freguesia!$A$2:$I$3093,3,0))</f>
        <v>0</v>
      </c>
      <c r="C10241" s="40" t="str">
        <f>IF($D10241="","",VLOOKUP(INT(VLOOKUP($D10241,Concelho!$A$2:$J$309,2)/100),Dist_Ilha!$A$2:$F$30,2))</f>
        <v/>
      </c>
      <c r="F10241" s="55"/>
      <c r="G10241" s="49"/>
      <c r="H10241" s="49"/>
      <c r="I10241" s="60"/>
    </row>
    <row r="10242" spans="1:9" ht="15" customHeight="1" x14ac:dyDescent="0.2">
      <c r="A10242" s="44">
        <f>IF($D10242="",0,VLOOKUP($D10242,Concelho!$A$2:$J$309,2))</f>
        <v>0</v>
      </c>
      <c r="B10242" s="58">
        <f>IF($E10242="",$A10242*100,VLOOKUP($E10242,Freguesia!$A$2:$I$3093,3,0))</f>
        <v>0</v>
      </c>
      <c r="C10242" s="40" t="str">
        <f>IF($D10242="","",VLOOKUP(INT(VLOOKUP($D10242,Concelho!$A$2:$J$309,2)/100),Dist_Ilha!$A$2:$F$30,2))</f>
        <v/>
      </c>
      <c r="F10242" s="55"/>
      <c r="G10242" s="49"/>
      <c r="H10242" s="49"/>
      <c r="I10242" s="60"/>
    </row>
    <row r="10243" spans="1:9" ht="15" customHeight="1" x14ac:dyDescent="0.2">
      <c r="A10243" s="44">
        <f>IF($D10243="",0,VLOOKUP($D10243,Concelho!$A$2:$J$309,2))</f>
        <v>0</v>
      </c>
      <c r="B10243" s="58">
        <f>IF($E10243="",$A10243*100,VLOOKUP($E10243,Freguesia!$A$2:$I$3093,3,0))</f>
        <v>0</v>
      </c>
      <c r="C10243" s="40" t="str">
        <f>IF($D10243="","",VLOOKUP(INT(VLOOKUP($D10243,Concelho!$A$2:$J$309,2)/100),Dist_Ilha!$A$2:$F$30,2))</f>
        <v/>
      </c>
      <c r="F10243" s="55"/>
      <c r="G10243" s="49"/>
      <c r="H10243" s="49"/>
      <c r="I10243" s="60"/>
    </row>
    <row r="10244" spans="1:9" ht="15" customHeight="1" x14ac:dyDescent="0.2">
      <c r="A10244" s="44">
        <f>IF($D10244="",0,VLOOKUP($D10244,Concelho!$A$2:$J$309,2))</f>
        <v>0</v>
      </c>
      <c r="B10244" s="58">
        <f>IF($E10244="",$A10244*100,VLOOKUP($E10244,Freguesia!$A$2:$I$3093,3,0))</f>
        <v>0</v>
      </c>
      <c r="C10244" s="40" t="str">
        <f>IF($D10244="","",VLOOKUP(INT(VLOOKUP($D10244,Concelho!$A$2:$J$309,2)/100),Dist_Ilha!$A$2:$F$30,2))</f>
        <v/>
      </c>
      <c r="F10244" s="55"/>
      <c r="G10244" s="49"/>
      <c r="H10244" s="49"/>
      <c r="I10244" s="60"/>
    </row>
    <row r="10245" spans="1:9" ht="15" customHeight="1" x14ac:dyDescent="0.2">
      <c r="A10245" s="44">
        <f>IF($D10245="",0,VLOOKUP($D10245,Concelho!$A$2:$J$309,2))</f>
        <v>0</v>
      </c>
      <c r="B10245" s="58">
        <f>IF($E10245="",$A10245*100,VLOOKUP($E10245,Freguesia!$A$2:$I$3093,3,0))</f>
        <v>0</v>
      </c>
      <c r="C10245" s="40" t="str">
        <f>IF($D10245="","",VLOOKUP(INT(VLOOKUP($D10245,Concelho!$A$2:$J$309,2)/100),Dist_Ilha!$A$2:$F$30,2))</f>
        <v/>
      </c>
      <c r="F10245" s="55"/>
      <c r="G10245" s="49"/>
      <c r="H10245" s="49"/>
      <c r="I10245" s="60"/>
    </row>
    <row r="10246" spans="1:9" ht="15" customHeight="1" x14ac:dyDescent="0.2">
      <c r="A10246" s="44">
        <f>IF($D10246="",0,VLOOKUP($D10246,Concelho!$A$2:$J$309,2))</f>
        <v>0</v>
      </c>
      <c r="B10246" s="58">
        <f>IF($E10246="",$A10246*100,VLOOKUP($E10246,Freguesia!$A$2:$I$3093,3,0))</f>
        <v>0</v>
      </c>
      <c r="C10246" s="40" t="str">
        <f>IF($D10246="","",VLOOKUP(INT(VLOOKUP($D10246,Concelho!$A$2:$J$309,2)/100),Dist_Ilha!$A$2:$F$30,2))</f>
        <v/>
      </c>
      <c r="F10246" s="55"/>
      <c r="G10246" s="49"/>
      <c r="H10246" s="49"/>
      <c r="I10246" s="60"/>
    </row>
    <row r="10247" spans="1:9" ht="15" customHeight="1" x14ac:dyDescent="0.2">
      <c r="A10247" s="44">
        <f>IF($D10247="",0,VLOOKUP($D10247,Concelho!$A$2:$J$309,2))</f>
        <v>0</v>
      </c>
      <c r="B10247" s="58">
        <f>IF($E10247="",$A10247*100,VLOOKUP($E10247,Freguesia!$A$2:$I$3093,3,0))</f>
        <v>0</v>
      </c>
      <c r="C10247" s="40" t="str">
        <f>IF($D10247="","",VLOOKUP(INT(VLOOKUP($D10247,Concelho!$A$2:$J$309,2)/100),Dist_Ilha!$A$2:$F$30,2))</f>
        <v/>
      </c>
      <c r="F10247" s="55"/>
      <c r="G10247" s="49"/>
      <c r="H10247" s="49"/>
      <c r="I10247" s="60"/>
    </row>
    <row r="10248" spans="1:9" ht="15" customHeight="1" x14ac:dyDescent="0.2">
      <c r="A10248" s="44">
        <f>IF($D10248="",0,VLOOKUP($D10248,Concelho!$A$2:$J$309,2))</f>
        <v>0</v>
      </c>
      <c r="B10248" s="58">
        <f>IF($E10248="",$A10248*100,VLOOKUP($E10248,Freguesia!$A$2:$I$3093,3,0))</f>
        <v>0</v>
      </c>
      <c r="C10248" s="40" t="str">
        <f>IF($D10248="","",VLOOKUP(INT(VLOOKUP($D10248,Concelho!$A$2:$J$309,2)/100),Dist_Ilha!$A$2:$F$30,2))</f>
        <v/>
      </c>
      <c r="F10248" s="55"/>
      <c r="G10248" s="49"/>
      <c r="H10248" s="49"/>
      <c r="I10248" s="60"/>
    </row>
    <row r="10249" spans="1:9" ht="15" customHeight="1" x14ac:dyDescent="0.2">
      <c r="A10249" s="44">
        <f>IF($D10249="",0,VLOOKUP($D10249,Concelho!$A$2:$J$309,2))</f>
        <v>0</v>
      </c>
      <c r="B10249" s="58">
        <f>IF($E10249="",$A10249*100,VLOOKUP($E10249,Freguesia!$A$2:$I$3093,3,0))</f>
        <v>0</v>
      </c>
      <c r="C10249" s="40" t="str">
        <f>IF($D10249="","",VLOOKUP(INT(VLOOKUP($D10249,Concelho!$A$2:$J$309,2)/100),Dist_Ilha!$A$2:$F$30,2))</f>
        <v/>
      </c>
      <c r="F10249" s="55"/>
      <c r="G10249" s="49"/>
      <c r="H10249" s="49"/>
      <c r="I10249" s="60"/>
    </row>
    <row r="10250" spans="1:9" ht="15" customHeight="1" x14ac:dyDescent="0.2">
      <c r="A10250" s="44">
        <f>IF($D10250="",0,VLOOKUP($D10250,Concelho!$A$2:$J$309,2))</f>
        <v>0</v>
      </c>
      <c r="B10250" s="58">
        <f>IF($E10250="",$A10250*100,VLOOKUP($E10250,Freguesia!$A$2:$I$3093,3,0))</f>
        <v>0</v>
      </c>
      <c r="C10250" s="40" t="str">
        <f>IF($D10250="","",VLOOKUP(INT(VLOOKUP($D10250,Concelho!$A$2:$J$309,2)/100),Dist_Ilha!$A$2:$F$30,2))</f>
        <v/>
      </c>
      <c r="F10250" s="55"/>
      <c r="G10250" s="49"/>
      <c r="H10250" s="49"/>
      <c r="I10250" s="60"/>
    </row>
    <row r="10251" spans="1:9" ht="15" customHeight="1" x14ac:dyDescent="0.2">
      <c r="A10251" s="44">
        <f>IF($D10251="",0,VLOOKUP($D10251,Concelho!$A$2:$J$309,2))</f>
        <v>0</v>
      </c>
      <c r="B10251" s="58">
        <f>IF($E10251="",$A10251*100,VLOOKUP($E10251,Freguesia!$A$2:$I$3093,3,0))</f>
        <v>0</v>
      </c>
      <c r="C10251" s="40" t="str">
        <f>IF($D10251="","",VLOOKUP(INT(VLOOKUP($D10251,Concelho!$A$2:$J$309,2)/100),Dist_Ilha!$A$2:$F$30,2))</f>
        <v/>
      </c>
      <c r="F10251" s="55"/>
      <c r="G10251" s="49"/>
      <c r="H10251" s="49"/>
      <c r="I10251" s="60"/>
    </row>
    <row r="10252" spans="1:9" ht="15" customHeight="1" x14ac:dyDescent="0.2">
      <c r="A10252" s="44">
        <f>IF($D10252="",0,VLOOKUP($D10252,Concelho!$A$2:$J$309,2))</f>
        <v>0</v>
      </c>
      <c r="B10252" s="58">
        <f>IF($E10252="",$A10252*100,VLOOKUP($E10252,Freguesia!$A$2:$I$3093,3,0))</f>
        <v>0</v>
      </c>
      <c r="C10252" s="40" t="str">
        <f>IF($D10252="","",VLOOKUP(INT(VLOOKUP($D10252,Concelho!$A$2:$J$309,2)/100),Dist_Ilha!$A$2:$F$30,2))</f>
        <v/>
      </c>
      <c r="F10252" s="55"/>
      <c r="G10252" s="49"/>
      <c r="H10252" s="49"/>
      <c r="I10252" s="60"/>
    </row>
    <row r="10253" spans="1:9" ht="15" customHeight="1" x14ac:dyDescent="0.2">
      <c r="A10253" s="44">
        <f>IF($D10253="",0,VLOOKUP($D10253,Concelho!$A$2:$J$309,2))</f>
        <v>0</v>
      </c>
      <c r="B10253" s="58">
        <f>IF($E10253="",$A10253*100,VLOOKUP($E10253,Freguesia!$A$2:$I$3093,3,0))</f>
        <v>0</v>
      </c>
      <c r="C10253" s="40" t="str">
        <f>IF($D10253="","",VLOOKUP(INT(VLOOKUP($D10253,Concelho!$A$2:$J$309,2)/100),Dist_Ilha!$A$2:$F$30,2))</f>
        <v/>
      </c>
      <c r="F10253" s="55"/>
      <c r="G10253" s="49"/>
      <c r="H10253" s="49"/>
      <c r="I10253" s="60"/>
    </row>
    <row r="10254" spans="1:9" ht="15" customHeight="1" x14ac:dyDescent="0.2">
      <c r="A10254" s="44">
        <f>IF($D10254="",0,VLOOKUP($D10254,Concelho!$A$2:$J$309,2))</f>
        <v>0</v>
      </c>
      <c r="B10254" s="58">
        <f>IF($E10254="",$A10254*100,VLOOKUP($E10254,Freguesia!$A$2:$I$3093,3,0))</f>
        <v>0</v>
      </c>
      <c r="C10254" s="40" t="str">
        <f>IF($D10254="","",VLOOKUP(INT(VLOOKUP($D10254,Concelho!$A$2:$J$309,2)/100),Dist_Ilha!$A$2:$F$30,2))</f>
        <v/>
      </c>
      <c r="F10254" s="55"/>
      <c r="G10254" s="49"/>
      <c r="H10254" s="49"/>
      <c r="I10254" s="60"/>
    </row>
    <row r="10255" spans="1:9" ht="15" customHeight="1" x14ac:dyDescent="0.2">
      <c r="A10255" s="44">
        <f>IF($D10255="",0,VLOOKUP($D10255,Concelho!$A$2:$J$309,2))</f>
        <v>0</v>
      </c>
      <c r="B10255" s="58">
        <f>IF($E10255="",$A10255*100,VLOOKUP($E10255,Freguesia!$A$2:$I$3093,3,0))</f>
        <v>0</v>
      </c>
      <c r="C10255" s="40" t="str">
        <f>IF($D10255="","",VLOOKUP(INT(VLOOKUP($D10255,Concelho!$A$2:$J$309,2)/100),Dist_Ilha!$A$2:$F$30,2))</f>
        <v/>
      </c>
      <c r="F10255" s="55"/>
      <c r="G10255" s="49"/>
      <c r="H10255" s="49"/>
      <c r="I10255" s="60"/>
    </row>
    <row r="10256" spans="1:9" ht="15" customHeight="1" x14ac:dyDescent="0.2">
      <c r="A10256" s="44">
        <f>IF($D10256="",0,VLOOKUP($D10256,Concelho!$A$2:$J$309,2))</f>
        <v>0</v>
      </c>
      <c r="B10256" s="58">
        <f>IF($E10256="",$A10256*100,VLOOKUP($E10256,Freguesia!$A$2:$I$3093,3,0))</f>
        <v>0</v>
      </c>
      <c r="C10256" s="40" t="str">
        <f>IF($D10256="","",VLOOKUP(INT(VLOOKUP($D10256,Concelho!$A$2:$J$309,2)/100),Dist_Ilha!$A$2:$F$30,2))</f>
        <v/>
      </c>
      <c r="F10256" s="55"/>
      <c r="G10256" s="49"/>
      <c r="H10256" s="49"/>
      <c r="I10256" s="60"/>
    </row>
    <row r="10257" spans="1:9" ht="15" customHeight="1" x14ac:dyDescent="0.2">
      <c r="A10257" s="44">
        <f>IF($D10257="",0,VLOOKUP($D10257,Concelho!$A$2:$J$309,2))</f>
        <v>0</v>
      </c>
      <c r="B10257" s="58">
        <f>IF($E10257="",$A10257*100,VLOOKUP($E10257,Freguesia!$A$2:$I$3093,3,0))</f>
        <v>0</v>
      </c>
      <c r="C10257" s="40" t="str">
        <f>IF($D10257="","",VLOOKUP(INT(VLOOKUP($D10257,Concelho!$A$2:$J$309,2)/100),Dist_Ilha!$A$2:$F$30,2))</f>
        <v/>
      </c>
      <c r="F10257" s="55"/>
      <c r="G10257" s="49"/>
      <c r="H10257" s="49"/>
      <c r="I10257" s="60"/>
    </row>
    <row r="10258" spans="1:9" ht="15" customHeight="1" x14ac:dyDescent="0.2">
      <c r="A10258" s="44">
        <f>IF($D10258="",0,VLOOKUP($D10258,Concelho!$A$2:$J$309,2))</f>
        <v>0</v>
      </c>
      <c r="B10258" s="58">
        <f>IF($E10258="",$A10258*100,VLOOKUP($E10258,Freguesia!$A$2:$I$3093,3,0))</f>
        <v>0</v>
      </c>
      <c r="C10258" s="40" t="str">
        <f>IF($D10258="","",VLOOKUP(INT(VLOOKUP($D10258,Concelho!$A$2:$J$309,2)/100),Dist_Ilha!$A$2:$F$30,2))</f>
        <v/>
      </c>
      <c r="F10258" s="55"/>
      <c r="G10258" s="49"/>
      <c r="H10258" s="49"/>
      <c r="I10258" s="60"/>
    </row>
    <row r="10259" spans="1:9" ht="15" customHeight="1" x14ac:dyDescent="0.2">
      <c r="A10259" s="44">
        <f>IF($D10259="",0,VLOOKUP($D10259,Concelho!$A$2:$J$309,2))</f>
        <v>0</v>
      </c>
      <c r="B10259" s="58">
        <f>IF($E10259="",$A10259*100,VLOOKUP($E10259,Freguesia!$A$2:$I$3093,3,0))</f>
        <v>0</v>
      </c>
      <c r="C10259" s="40" t="str">
        <f>IF($D10259="","",VLOOKUP(INT(VLOOKUP($D10259,Concelho!$A$2:$J$309,2)/100),Dist_Ilha!$A$2:$F$30,2))</f>
        <v/>
      </c>
      <c r="F10259" s="55"/>
      <c r="G10259" s="49"/>
      <c r="H10259" s="49"/>
      <c r="I10259" s="60"/>
    </row>
    <row r="10260" spans="1:9" ht="15" customHeight="1" x14ac:dyDescent="0.2">
      <c r="A10260" s="44">
        <f>IF($D10260="",0,VLOOKUP($D10260,Concelho!$A$2:$J$309,2))</f>
        <v>0</v>
      </c>
      <c r="B10260" s="58">
        <f>IF($E10260="",$A10260*100,VLOOKUP($E10260,Freguesia!$A$2:$I$3093,3,0))</f>
        <v>0</v>
      </c>
      <c r="C10260" s="40" t="str">
        <f>IF($D10260="","",VLOOKUP(INT(VLOOKUP($D10260,Concelho!$A$2:$J$309,2)/100),Dist_Ilha!$A$2:$F$30,2))</f>
        <v/>
      </c>
      <c r="F10260" s="55"/>
      <c r="G10260" s="49"/>
      <c r="H10260" s="49"/>
      <c r="I10260" s="60"/>
    </row>
    <row r="10261" spans="1:9" ht="15" customHeight="1" x14ac:dyDescent="0.2">
      <c r="A10261" s="44">
        <f>IF($D10261="",0,VLOOKUP($D10261,Concelho!$A$2:$J$309,2))</f>
        <v>0</v>
      </c>
      <c r="B10261" s="58">
        <f>IF($E10261="",$A10261*100,VLOOKUP($E10261,Freguesia!$A$2:$I$3093,3,0))</f>
        <v>0</v>
      </c>
      <c r="C10261" s="40" t="str">
        <f>IF($D10261="","",VLOOKUP(INT(VLOOKUP($D10261,Concelho!$A$2:$J$309,2)/100),Dist_Ilha!$A$2:$F$30,2))</f>
        <v/>
      </c>
      <c r="F10261" s="55"/>
      <c r="G10261" s="49"/>
      <c r="H10261" s="49"/>
      <c r="I10261" s="60"/>
    </row>
    <row r="10262" spans="1:9" ht="15" customHeight="1" x14ac:dyDescent="0.2">
      <c r="A10262" s="44">
        <f>IF($D10262="",0,VLOOKUP($D10262,Concelho!$A$2:$J$309,2))</f>
        <v>0</v>
      </c>
      <c r="B10262" s="58">
        <f>IF($E10262="",$A10262*100,VLOOKUP($E10262,Freguesia!$A$2:$I$3093,3,0))</f>
        <v>0</v>
      </c>
      <c r="C10262" s="40" t="str">
        <f>IF($D10262="","",VLOOKUP(INT(VLOOKUP($D10262,Concelho!$A$2:$J$309,2)/100),Dist_Ilha!$A$2:$F$30,2))</f>
        <v/>
      </c>
      <c r="F10262" s="55"/>
      <c r="G10262" s="49"/>
      <c r="H10262" s="49"/>
      <c r="I10262" s="60"/>
    </row>
    <row r="10263" spans="1:9" ht="15" customHeight="1" x14ac:dyDescent="0.2">
      <c r="A10263" s="44">
        <f>IF($D10263="",0,VLOOKUP($D10263,Concelho!$A$2:$J$309,2))</f>
        <v>0</v>
      </c>
      <c r="B10263" s="58">
        <f>IF($E10263="",$A10263*100,VLOOKUP($E10263,Freguesia!$A$2:$I$3093,3,0))</f>
        <v>0</v>
      </c>
      <c r="C10263" s="40" t="str">
        <f>IF($D10263="","",VLOOKUP(INT(VLOOKUP($D10263,Concelho!$A$2:$J$309,2)/100),Dist_Ilha!$A$2:$F$30,2))</f>
        <v/>
      </c>
      <c r="F10263" s="55"/>
      <c r="G10263" s="49"/>
      <c r="H10263" s="49"/>
      <c r="I10263" s="60"/>
    </row>
    <row r="10264" spans="1:9" ht="15" customHeight="1" x14ac:dyDescent="0.2">
      <c r="A10264" s="44">
        <f>IF($D10264="",0,VLOOKUP($D10264,Concelho!$A$2:$J$309,2))</f>
        <v>0</v>
      </c>
      <c r="B10264" s="58">
        <f>IF($E10264="",$A10264*100,VLOOKUP($E10264,Freguesia!$A$2:$I$3093,3,0))</f>
        <v>0</v>
      </c>
      <c r="C10264" s="40" t="str">
        <f>IF($D10264="","",VLOOKUP(INT(VLOOKUP($D10264,Concelho!$A$2:$J$309,2)/100),Dist_Ilha!$A$2:$F$30,2))</f>
        <v/>
      </c>
      <c r="F10264" s="55"/>
      <c r="G10264" s="49"/>
      <c r="H10264" s="49"/>
      <c r="I10264" s="60"/>
    </row>
    <row r="10265" spans="1:9" ht="15" customHeight="1" x14ac:dyDescent="0.2">
      <c r="A10265" s="44">
        <f>IF($D10265="",0,VLOOKUP($D10265,Concelho!$A$2:$J$309,2))</f>
        <v>0</v>
      </c>
      <c r="B10265" s="58">
        <f>IF($E10265="",$A10265*100,VLOOKUP($E10265,Freguesia!$A$2:$I$3093,3,0))</f>
        <v>0</v>
      </c>
      <c r="C10265" s="40" t="str">
        <f>IF($D10265="","",VLOOKUP(INT(VLOOKUP($D10265,Concelho!$A$2:$J$309,2)/100),Dist_Ilha!$A$2:$F$30,2))</f>
        <v/>
      </c>
      <c r="F10265" s="55"/>
      <c r="G10265" s="49"/>
      <c r="H10265" s="49"/>
      <c r="I10265" s="60"/>
    </row>
    <row r="10266" spans="1:9" ht="15" customHeight="1" x14ac:dyDescent="0.2">
      <c r="A10266" s="44">
        <f>IF($D10266="",0,VLOOKUP($D10266,Concelho!$A$2:$J$309,2))</f>
        <v>0</v>
      </c>
      <c r="B10266" s="58">
        <f>IF($E10266="",$A10266*100,VLOOKUP($E10266,Freguesia!$A$2:$I$3093,3,0))</f>
        <v>0</v>
      </c>
      <c r="C10266" s="40" t="str">
        <f>IF($D10266="","",VLOOKUP(INT(VLOOKUP($D10266,Concelho!$A$2:$J$309,2)/100),Dist_Ilha!$A$2:$F$30,2))</f>
        <v/>
      </c>
      <c r="F10266" s="55"/>
      <c r="G10266" s="49"/>
      <c r="H10266" s="49"/>
      <c r="I10266" s="60"/>
    </row>
    <row r="10267" spans="1:9" ht="15" customHeight="1" x14ac:dyDescent="0.2">
      <c r="A10267" s="44">
        <f>IF($D10267="",0,VLOOKUP($D10267,Concelho!$A$2:$J$309,2))</f>
        <v>0</v>
      </c>
      <c r="B10267" s="58">
        <f>IF($E10267="",$A10267*100,VLOOKUP($E10267,Freguesia!$A$2:$I$3093,3,0))</f>
        <v>0</v>
      </c>
      <c r="C10267" s="40" t="str">
        <f>IF($D10267="","",VLOOKUP(INT(VLOOKUP($D10267,Concelho!$A$2:$J$309,2)/100),Dist_Ilha!$A$2:$F$30,2))</f>
        <v/>
      </c>
      <c r="F10267" s="55"/>
      <c r="G10267" s="49"/>
      <c r="H10267" s="49"/>
      <c r="I10267" s="60"/>
    </row>
    <row r="10268" spans="1:9" ht="15" customHeight="1" x14ac:dyDescent="0.2">
      <c r="A10268" s="44">
        <f>IF($D10268="",0,VLOOKUP($D10268,Concelho!$A$2:$J$309,2))</f>
        <v>0</v>
      </c>
      <c r="B10268" s="58">
        <f>IF($E10268="",$A10268*100,VLOOKUP($E10268,Freguesia!$A$2:$I$3093,3,0))</f>
        <v>0</v>
      </c>
      <c r="C10268" s="40" t="str">
        <f>IF($D10268="","",VLOOKUP(INT(VLOOKUP($D10268,Concelho!$A$2:$J$309,2)/100),Dist_Ilha!$A$2:$F$30,2))</f>
        <v/>
      </c>
      <c r="F10268" s="55"/>
      <c r="G10268" s="49"/>
      <c r="H10268" s="49"/>
      <c r="I10268" s="60"/>
    </row>
    <row r="10269" spans="1:9" ht="15" customHeight="1" x14ac:dyDescent="0.2">
      <c r="A10269" s="44">
        <f>IF($D10269="",0,VLOOKUP($D10269,Concelho!$A$2:$J$309,2))</f>
        <v>0</v>
      </c>
      <c r="B10269" s="58">
        <f>IF($E10269="",$A10269*100,VLOOKUP($E10269,Freguesia!$A$2:$I$3093,3,0))</f>
        <v>0</v>
      </c>
      <c r="C10269" s="40" t="str">
        <f>IF($D10269="","",VLOOKUP(INT(VLOOKUP($D10269,Concelho!$A$2:$J$309,2)/100),Dist_Ilha!$A$2:$F$30,2))</f>
        <v/>
      </c>
      <c r="F10269" s="55"/>
      <c r="G10269" s="49"/>
      <c r="H10269" s="49"/>
      <c r="I10269" s="60"/>
    </row>
    <row r="10270" spans="1:9" ht="15" customHeight="1" x14ac:dyDescent="0.2">
      <c r="A10270" s="44">
        <f>IF($D10270="",0,VLOOKUP($D10270,Concelho!$A$2:$J$309,2))</f>
        <v>0</v>
      </c>
      <c r="B10270" s="58">
        <f>IF($E10270="",$A10270*100,VLOOKUP($E10270,Freguesia!$A$2:$I$3093,3,0))</f>
        <v>0</v>
      </c>
      <c r="C10270" s="40" t="str">
        <f>IF($D10270="","",VLOOKUP(INT(VLOOKUP($D10270,Concelho!$A$2:$J$309,2)/100),Dist_Ilha!$A$2:$F$30,2))</f>
        <v/>
      </c>
      <c r="F10270" s="55"/>
      <c r="G10270" s="49"/>
      <c r="H10270" s="49"/>
      <c r="I10270" s="60"/>
    </row>
    <row r="10271" spans="1:9" ht="15" customHeight="1" x14ac:dyDescent="0.2">
      <c r="A10271" s="44">
        <f>IF($D10271="",0,VLOOKUP($D10271,Concelho!$A$2:$J$309,2))</f>
        <v>0</v>
      </c>
      <c r="B10271" s="58">
        <f>IF($E10271="",$A10271*100,VLOOKUP($E10271,Freguesia!$A$2:$I$3093,3,0))</f>
        <v>0</v>
      </c>
      <c r="C10271" s="40" t="str">
        <f>IF($D10271="","",VLOOKUP(INT(VLOOKUP($D10271,Concelho!$A$2:$J$309,2)/100),Dist_Ilha!$A$2:$F$30,2))</f>
        <v/>
      </c>
      <c r="F10271" s="55"/>
      <c r="G10271" s="49"/>
      <c r="H10271" s="49"/>
      <c r="I10271" s="60"/>
    </row>
    <row r="10272" spans="1:9" ht="15" customHeight="1" x14ac:dyDescent="0.2">
      <c r="A10272" s="44">
        <f>IF($D10272="",0,VLOOKUP($D10272,Concelho!$A$2:$J$309,2))</f>
        <v>0</v>
      </c>
      <c r="B10272" s="58">
        <f>IF($E10272="",$A10272*100,VLOOKUP($E10272,Freguesia!$A$2:$I$3093,3,0))</f>
        <v>0</v>
      </c>
      <c r="C10272" s="40" t="str">
        <f>IF($D10272="","",VLOOKUP(INT(VLOOKUP($D10272,Concelho!$A$2:$J$309,2)/100),Dist_Ilha!$A$2:$F$30,2))</f>
        <v/>
      </c>
      <c r="F10272" s="55"/>
      <c r="G10272" s="49"/>
      <c r="H10272" s="49"/>
      <c r="I10272" s="60"/>
    </row>
    <row r="10273" spans="1:9" ht="15" customHeight="1" x14ac:dyDescent="0.2">
      <c r="A10273" s="44">
        <f>IF($D10273="",0,VLOOKUP($D10273,Concelho!$A$2:$J$309,2))</f>
        <v>0</v>
      </c>
      <c r="B10273" s="58">
        <f>IF($E10273="",$A10273*100,VLOOKUP($E10273,Freguesia!$A$2:$I$3093,3,0))</f>
        <v>0</v>
      </c>
      <c r="C10273" s="40" t="str">
        <f>IF($D10273="","",VLOOKUP(INT(VLOOKUP($D10273,Concelho!$A$2:$J$309,2)/100),Dist_Ilha!$A$2:$F$30,2))</f>
        <v/>
      </c>
      <c r="F10273" s="55"/>
      <c r="G10273" s="49"/>
      <c r="H10273" s="49"/>
      <c r="I10273" s="60"/>
    </row>
    <row r="10274" spans="1:9" ht="15" customHeight="1" x14ac:dyDescent="0.2">
      <c r="A10274" s="44">
        <f>IF($D10274="",0,VLOOKUP($D10274,Concelho!$A$2:$J$309,2))</f>
        <v>0</v>
      </c>
      <c r="B10274" s="58">
        <f>IF($E10274="",$A10274*100,VLOOKUP($E10274,Freguesia!$A$2:$I$3093,3,0))</f>
        <v>0</v>
      </c>
      <c r="C10274" s="40" t="str">
        <f>IF($D10274="","",VLOOKUP(INT(VLOOKUP($D10274,Concelho!$A$2:$J$309,2)/100),Dist_Ilha!$A$2:$F$30,2))</f>
        <v/>
      </c>
      <c r="F10274" s="55"/>
      <c r="G10274" s="49"/>
      <c r="H10274" s="49"/>
      <c r="I10274" s="60"/>
    </row>
    <row r="10275" spans="1:9" ht="15" customHeight="1" x14ac:dyDescent="0.2">
      <c r="A10275" s="44">
        <f>IF($D10275="",0,VLOOKUP($D10275,Concelho!$A$2:$J$309,2))</f>
        <v>0</v>
      </c>
      <c r="B10275" s="58">
        <f>IF($E10275="",$A10275*100,VLOOKUP($E10275,Freguesia!$A$2:$I$3093,3,0))</f>
        <v>0</v>
      </c>
      <c r="C10275" s="40" t="str">
        <f>IF($D10275="","",VLOOKUP(INT(VLOOKUP($D10275,Concelho!$A$2:$J$309,2)/100),Dist_Ilha!$A$2:$F$30,2))</f>
        <v/>
      </c>
      <c r="F10275" s="55"/>
      <c r="G10275" s="49"/>
      <c r="H10275" s="49"/>
      <c r="I10275" s="60"/>
    </row>
    <row r="10276" spans="1:9" ht="15" customHeight="1" x14ac:dyDescent="0.2">
      <c r="A10276" s="44">
        <f>IF($D10276="",0,VLOOKUP($D10276,Concelho!$A$2:$J$309,2))</f>
        <v>0</v>
      </c>
      <c r="B10276" s="58">
        <f>IF($E10276="",$A10276*100,VLOOKUP($E10276,Freguesia!$A$2:$I$3093,3,0))</f>
        <v>0</v>
      </c>
      <c r="C10276" s="40" t="str">
        <f>IF($D10276="","",VLOOKUP(INT(VLOOKUP($D10276,Concelho!$A$2:$J$309,2)/100),Dist_Ilha!$A$2:$F$30,2))</f>
        <v/>
      </c>
      <c r="F10276" s="55"/>
      <c r="G10276" s="49"/>
      <c r="H10276" s="49"/>
      <c r="I10276" s="60"/>
    </row>
    <row r="10277" spans="1:9" ht="15" customHeight="1" x14ac:dyDescent="0.2">
      <c r="A10277" s="44">
        <f>IF($D10277="",0,VLOOKUP($D10277,Concelho!$A$2:$J$309,2))</f>
        <v>0</v>
      </c>
      <c r="B10277" s="58">
        <f>IF($E10277="",$A10277*100,VLOOKUP($E10277,Freguesia!$A$2:$I$3093,3,0))</f>
        <v>0</v>
      </c>
      <c r="C10277" s="40" t="str">
        <f>IF($D10277="","",VLOOKUP(INT(VLOOKUP($D10277,Concelho!$A$2:$J$309,2)/100),Dist_Ilha!$A$2:$F$30,2))</f>
        <v/>
      </c>
      <c r="F10277" s="55"/>
      <c r="G10277" s="49"/>
      <c r="H10277" s="49"/>
      <c r="I10277" s="60"/>
    </row>
    <row r="10278" spans="1:9" ht="15" customHeight="1" x14ac:dyDescent="0.2">
      <c r="A10278" s="44">
        <f>IF($D10278="",0,VLOOKUP($D10278,Concelho!$A$2:$J$309,2))</f>
        <v>0</v>
      </c>
      <c r="B10278" s="58">
        <f>IF($E10278="",$A10278*100,VLOOKUP($E10278,Freguesia!$A$2:$I$3093,3,0))</f>
        <v>0</v>
      </c>
      <c r="C10278" s="40" t="str">
        <f>IF($D10278="","",VLOOKUP(INT(VLOOKUP($D10278,Concelho!$A$2:$J$309,2)/100),Dist_Ilha!$A$2:$F$30,2))</f>
        <v/>
      </c>
      <c r="F10278" s="55"/>
      <c r="G10278" s="49"/>
      <c r="H10278" s="49"/>
      <c r="I10278" s="60"/>
    </row>
    <row r="10279" spans="1:9" ht="15" customHeight="1" x14ac:dyDescent="0.2">
      <c r="A10279" s="44">
        <f>IF($D10279="",0,VLOOKUP($D10279,Concelho!$A$2:$J$309,2))</f>
        <v>0</v>
      </c>
      <c r="B10279" s="58">
        <f>IF($E10279="",$A10279*100,VLOOKUP($E10279,Freguesia!$A$2:$I$3093,3,0))</f>
        <v>0</v>
      </c>
      <c r="C10279" s="40" t="str">
        <f>IF($D10279="","",VLOOKUP(INT(VLOOKUP($D10279,Concelho!$A$2:$J$309,2)/100),Dist_Ilha!$A$2:$F$30,2))</f>
        <v/>
      </c>
      <c r="F10279" s="55"/>
      <c r="G10279" s="49"/>
      <c r="H10279" s="49"/>
      <c r="I10279" s="60"/>
    </row>
    <row r="10280" spans="1:9" ht="15" customHeight="1" x14ac:dyDescent="0.2">
      <c r="A10280" s="44">
        <f>IF($D10280="",0,VLOOKUP($D10280,Concelho!$A$2:$J$309,2))</f>
        <v>0</v>
      </c>
      <c r="B10280" s="58">
        <f>IF($E10280="",$A10280*100,VLOOKUP($E10280,Freguesia!$A$2:$I$3093,3,0))</f>
        <v>0</v>
      </c>
      <c r="C10280" s="40" t="str">
        <f>IF($D10280="","",VLOOKUP(INT(VLOOKUP($D10280,Concelho!$A$2:$J$309,2)/100),Dist_Ilha!$A$2:$F$30,2))</f>
        <v/>
      </c>
      <c r="F10280" s="55"/>
      <c r="G10280" s="49"/>
      <c r="H10280" s="49"/>
      <c r="I10280" s="60"/>
    </row>
    <row r="10281" spans="1:9" ht="15" customHeight="1" x14ac:dyDescent="0.2">
      <c r="A10281" s="44">
        <f>IF($D10281="",0,VLOOKUP($D10281,Concelho!$A$2:$J$309,2))</f>
        <v>0</v>
      </c>
      <c r="B10281" s="58">
        <f>IF($E10281="",$A10281*100,VLOOKUP($E10281,Freguesia!$A$2:$I$3093,3,0))</f>
        <v>0</v>
      </c>
      <c r="C10281" s="40" t="str">
        <f>IF($D10281="","",VLOOKUP(INT(VLOOKUP($D10281,Concelho!$A$2:$J$309,2)/100),Dist_Ilha!$A$2:$F$30,2))</f>
        <v/>
      </c>
      <c r="F10281" s="55"/>
      <c r="G10281" s="49"/>
      <c r="H10281" s="49"/>
      <c r="I10281" s="60"/>
    </row>
    <row r="10282" spans="1:9" ht="15" customHeight="1" x14ac:dyDescent="0.2">
      <c r="A10282" s="44">
        <f>IF($D10282="",0,VLOOKUP($D10282,Concelho!$A$2:$J$309,2))</f>
        <v>0</v>
      </c>
      <c r="B10282" s="58">
        <f>IF($E10282="",$A10282*100,VLOOKUP($E10282,Freguesia!$A$2:$I$3093,3,0))</f>
        <v>0</v>
      </c>
      <c r="C10282" s="40" t="str">
        <f>IF($D10282="","",VLOOKUP(INT(VLOOKUP($D10282,Concelho!$A$2:$J$309,2)/100),Dist_Ilha!$A$2:$F$30,2))</f>
        <v/>
      </c>
      <c r="F10282" s="55"/>
      <c r="G10282" s="49"/>
      <c r="H10282" s="49"/>
      <c r="I10282" s="60"/>
    </row>
    <row r="10283" spans="1:9" ht="15" customHeight="1" x14ac:dyDescent="0.2">
      <c r="A10283" s="44">
        <f>IF($D10283="",0,VLOOKUP($D10283,Concelho!$A$2:$J$309,2))</f>
        <v>0</v>
      </c>
      <c r="B10283" s="58">
        <f>IF($E10283="",$A10283*100,VLOOKUP($E10283,Freguesia!$A$2:$I$3093,3,0))</f>
        <v>0</v>
      </c>
      <c r="C10283" s="40" t="str">
        <f>IF($D10283="","",VLOOKUP(INT(VLOOKUP($D10283,Concelho!$A$2:$J$309,2)/100),Dist_Ilha!$A$2:$F$30,2))</f>
        <v/>
      </c>
      <c r="F10283" s="55"/>
      <c r="G10283" s="49"/>
      <c r="H10283" s="49"/>
      <c r="I10283" s="60"/>
    </row>
    <row r="10284" spans="1:9" ht="15" customHeight="1" x14ac:dyDescent="0.2">
      <c r="A10284" s="44">
        <f>IF($D10284="",0,VLOOKUP($D10284,Concelho!$A$2:$J$309,2))</f>
        <v>0</v>
      </c>
      <c r="B10284" s="58">
        <f>IF($E10284="",$A10284*100,VLOOKUP($E10284,Freguesia!$A$2:$I$3093,3,0))</f>
        <v>0</v>
      </c>
      <c r="C10284" s="40" t="str">
        <f>IF($D10284="","",VLOOKUP(INT(VLOOKUP($D10284,Concelho!$A$2:$J$309,2)/100),Dist_Ilha!$A$2:$F$30,2))</f>
        <v/>
      </c>
      <c r="F10284" s="55"/>
      <c r="G10284" s="49"/>
      <c r="H10284" s="49"/>
      <c r="I10284" s="60"/>
    </row>
    <row r="10285" spans="1:9" ht="15" customHeight="1" x14ac:dyDescent="0.2">
      <c r="A10285" s="44">
        <f>IF($D10285="",0,VLOOKUP($D10285,Concelho!$A$2:$J$309,2))</f>
        <v>0</v>
      </c>
      <c r="B10285" s="58">
        <f>IF($E10285="",$A10285*100,VLOOKUP($E10285,Freguesia!$A$2:$I$3093,3,0))</f>
        <v>0</v>
      </c>
      <c r="C10285" s="40" t="str">
        <f>IF($D10285="","",VLOOKUP(INT(VLOOKUP($D10285,Concelho!$A$2:$J$309,2)/100),Dist_Ilha!$A$2:$F$30,2))</f>
        <v/>
      </c>
      <c r="F10285" s="55"/>
      <c r="G10285" s="49"/>
      <c r="H10285" s="49"/>
      <c r="I10285" s="60"/>
    </row>
  </sheetData>
  <sheetProtection selectLockedCells="1"/>
  <sortState ref="A2:L5098">
    <sortCondition ref="B2:B5098"/>
    <sortCondition ref="E2:E5098"/>
    <sortCondition descending="1" ref="F2:F5098"/>
  </sortState>
  <dataValidations count="5">
    <dataValidation type="list" allowBlank="1" showErrorMessage="1" promptTitle="Concelho" prompt="Selecione na lista o Concelho, através da seta à direita da caixa." sqref="D435:D10285 D2:D425">
      <formula1>Concelhos</formula1>
    </dataValidation>
    <dataValidation type="list" allowBlank="1" showInputMessage="1" showErrorMessage="1" sqref="F2:F425 F435:F10285">
      <formula1>OrgAutq</formula1>
    </dataValidation>
    <dataValidation type="list" allowBlank="1" showInputMessage="1" showErrorMessage="1" sqref="H435:H10285 H356:H425 H2:H354">
      <formula1>Candidaturas</formula1>
    </dataValidation>
    <dataValidation type="list" allowBlank="1" showErrorMessage="1" promptTitle="Freguesia" prompt="Selecione na lista a Freguesia do Concelho acima escolhido, através da seta à direita da caixa." sqref="E435:E10285 E2:E425">
      <formula1>OFFSET(ConcInicio,MATCH($D2,ConcColuna,0)-2,1,COUNTIF(ConcColuna,$D2),1)</formula1>
    </dataValidation>
    <dataValidation type="list" allowBlank="1" showInputMessage="1" showErrorMessage="1" sqref="J435:J10284 J356:J425 J2:J354">
      <formula1>Nomes</formula1>
    </dataValidation>
  </dataValidations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3" bestFit="1" customWidth="1"/>
    <col min="2" max="2" width="6.7109375" style="58" bestFit="1" customWidth="1"/>
    <col min="3" max="3" width="23.5703125" style="48" bestFit="1" customWidth="1"/>
    <col min="4" max="4" width="12.42578125" style="45" hidden="1" customWidth="1"/>
    <col min="5" max="5" width="60.140625" style="48" customWidth="1"/>
    <col min="6" max="6" width="5.85546875" style="48" bestFit="1" customWidth="1"/>
    <col min="7" max="7" width="13" style="48" customWidth="1"/>
    <col min="8" max="8" width="13.28515625" style="48" customWidth="1"/>
    <col min="9" max="9" width="48.7109375" style="48" customWidth="1"/>
    <col min="10" max="16384" width="9.140625" style="45"/>
  </cols>
  <sheetData>
    <row r="1" spans="1:9" s="39" customFormat="1" ht="15" customHeight="1" x14ac:dyDescent="0.2">
      <c r="A1" s="42" t="s">
        <v>6409</v>
      </c>
      <c r="B1" s="57" t="s">
        <v>6410</v>
      </c>
      <c r="C1" s="41" t="s">
        <v>1853</v>
      </c>
      <c r="D1" s="41" t="s">
        <v>1854</v>
      </c>
      <c r="E1" s="41" t="s">
        <v>6442</v>
      </c>
      <c r="F1" s="41" t="s">
        <v>6415</v>
      </c>
      <c r="G1" s="41" t="s">
        <v>6576</v>
      </c>
      <c r="H1" s="46" t="s">
        <v>6554</v>
      </c>
      <c r="I1" s="46" t="s">
        <v>4</v>
      </c>
    </row>
    <row r="2" spans="1:9" ht="15" customHeight="1" x14ac:dyDescent="0.2">
      <c r="A2" s="44">
        <f>IF($C2="",0,VLOOKUP($C2,Concelho!$A$2:$J$309,2))</f>
        <v>904</v>
      </c>
      <c r="B2" s="58">
        <f>IF($E2="",$A2*100,VLOOKUP($E$2,Freguesia!$A$2:$I$3093,3,0))</f>
        <v>90400</v>
      </c>
      <c r="C2" s="47" t="s">
        <v>129</v>
      </c>
      <c r="D2" s="40" t="str">
        <f>IF($C2="","",VLOOKUP(INT(VLOOKUP($C$2,Concelho!$A$2:$J$309,2)/100),Dist_Ilha!$A$2:$F$30,2))</f>
        <v>Guarda</v>
      </c>
      <c r="E2" s="47"/>
      <c r="F2" s="49"/>
      <c r="G2" s="55"/>
    </row>
    <row r="3" spans="1:9" ht="15" customHeight="1" x14ac:dyDescent="0.2">
      <c r="A3" s="44">
        <f>IF($C3="",0,VLOOKUP($C3,Concelho!$A$2:$J$309,2))</f>
        <v>0</v>
      </c>
      <c r="B3" s="58">
        <f>IF($E3="",$A3*100,VLOOKUP($E$2,Freguesia!$A$2:$I$3093,3,0))</f>
        <v>0</v>
      </c>
      <c r="C3" s="47"/>
      <c r="D3" s="40" t="str">
        <f>IF($C3="","",VLOOKUP(INT(VLOOKUP($C$2,Concelho!$A$2:$J$309,2)/100),Dist_Ilha!$A$2:$F$30,2))</f>
        <v/>
      </c>
      <c r="E3" s="47"/>
      <c r="F3" s="49"/>
      <c r="G3" s="55"/>
    </row>
    <row r="4" spans="1:9" ht="15" customHeight="1" x14ac:dyDescent="0.2">
      <c r="A4" s="44">
        <f>IF($C4="",0,VLOOKUP($C4,Concelho!$A$2:$J$309,2))</f>
        <v>0</v>
      </c>
      <c r="B4" s="58">
        <f>IF($E4="",$A4*100,VLOOKUP($E$2,Freguesia!$A$2:$I$3093,3,0))</f>
        <v>0</v>
      </c>
      <c r="C4" s="47"/>
      <c r="D4" s="40" t="str">
        <f>IF($C4="","",VLOOKUP(INT(VLOOKUP($C$2,Concelho!$A$2:$J$309,2)/100),Dist_Ilha!$A$2:$F$30,2))</f>
        <v/>
      </c>
      <c r="E4" s="47"/>
      <c r="F4" s="49"/>
      <c r="G4" s="55"/>
    </row>
    <row r="5" spans="1:9" ht="15" customHeight="1" x14ac:dyDescent="0.2">
      <c r="A5" s="44">
        <f>IF($C5="",0,VLOOKUP($C5,Concelho!$A$2:$J$309,2))</f>
        <v>0</v>
      </c>
      <c r="B5" s="58">
        <f>IF($E5="",$A5*100,VLOOKUP($E$2,Freguesia!$A$2:$I$3093,3,0))</f>
        <v>0</v>
      </c>
      <c r="C5" s="47"/>
      <c r="D5" s="40" t="str">
        <f>IF($C5="","",VLOOKUP(INT(VLOOKUP($C$2,Concelho!$A$2:$J$309,2)/100),Dist_Ilha!$A$2:$F$30,2))</f>
        <v/>
      </c>
      <c r="E5" s="47"/>
      <c r="F5" s="49"/>
      <c r="G5" s="55"/>
    </row>
    <row r="6" spans="1:9" ht="15" customHeight="1" x14ac:dyDescent="0.2">
      <c r="A6" s="44">
        <f>IF($C6="",0,VLOOKUP($C6,Concelho!$A$2:$J$309,2))</f>
        <v>0</v>
      </c>
      <c r="B6" s="58">
        <f>IF($E6="",$A6*100,VLOOKUP($E$2,Freguesia!$A$2:$I$3093,3,0))</f>
        <v>0</v>
      </c>
      <c r="C6" s="47"/>
      <c r="D6" s="40" t="str">
        <f>IF($C6="","",VLOOKUP(INT(VLOOKUP($C$2,Concelho!$A$2:$J$309,2)/100),Dist_Ilha!$A$2:$F$30,2))</f>
        <v/>
      </c>
      <c r="E6" s="47"/>
      <c r="F6" s="49"/>
      <c r="G6" s="55"/>
    </row>
    <row r="7" spans="1:9" ht="15" customHeight="1" x14ac:dyDescent="0.2">
      <c r="A7" s="44">
        <f>IF($C7="",0,VLOOKUP($C7,Concelho!$A$2:$J$309,2))</f>
        <v>0</v>
      </c>
      <c r="B7" s="58">
        <f>IF($E7="",$A7*100,VLOOKUP($E$2,Freguesia!$A$2:$I$3093,3,0))</f>
        <v>0</v>
      </c>
      <c r="C7" s="47"/>
      <c r="D7" s="40" t="str">
        <f>IF($C7="","",VLOOKUP(INT(VLOOKUP($C$2,Concelho!$A$2:$J$309,2)/100),Dist_Ilha!$A$2:$F$30,2))</f>
        <v/>
      </c>
      <c r="E7" s="47"/>
      <c r="F7" s="49"/>
      <c r="G7" s="55"/>
    </row>
    <row r="8" spans="1:9" ht="15" customHeight="1" x14ac:dyDescent="0.2">
      <c r="A8" s="44">
        <f>IF($C8="",0,VLOOKUP($C8,Concelho!$A$2:$J$309,2))</f>
        <v>0</v>
      </c>
      <c r="B8" s="58">
        <f>IF($E8="",$A8*100,VLOOKUP($E$2,Freguesia!$A$2:$I$3093,3,0))</f>
        <v>0</v>
      </c>
      <c r="C8" s="47"/>
      <c r="D8" s="40" t="str">
        <f>IF($C8="","",VLOOKUP(INT(VLOOKUP($C$2,Concelho!$A$2:$J$309,2)/100),Dist_Ilha!$A$2:$F$30,2))</f>
        <v/>
      </c>
      <c r="E8" s="47"/>
      <c r="F8" s="49"/>
      <c r="G8" s="55"/>
    </row>
    <row r="9" spans="1:9" ht="15" customHeight="1" x14ac:dyDescent="0.2">
      <c r="A9" s="44">
        <f>IF($C9="",0,VLOOKUP($C9,Concelho!$A$2:$J$309,2))</f>
        <v>0</v>
      </c>
      <c r="B9" s="58">
        <f>IF($E9="",$A9*100,VLOOKUP($E$2,Freguesia!$A$2:$I$3093,3,0))</f>
        <v>0</v>
      </c>
      <c r="C9" s="47"/>
      <c r="D9" s="40" t="str">
        <f>IF($C9="","",VLOOKUP(INT(VLOOKUP($C$2,Concelho!$A$2:$J$309,2)/100),Dist_Ilha!$A$2:$F$30,2))</f>
        <v/>
      </c>
      <c r="E9" s="47"/>
      <c r="F9" s="49"/>
      <c r="G9" s="55"/>
    </row>
    <row r="10" spans="1:9" ht="15" customHeight="1" x14ac:dyDescent="0.2">
      <c r="A10" s="44">
        <f>IF($C10="",0,VLOOKUP($C10,Concelho!$A$2:$J$309,2))</f>
        <v>0</v>
      </c>
      <c r="B10" s="58">
        <f>IF($E10="",$A10*100,VLOOKUP($E$2,Freguesia!$A$2:$I$3093,3,0))</f>
        <v>0</v>
      </c>
      <c r="C10" s="47"/>
      <c r="D10" s="40" t="str">
        <f>IF($C10="","",VLOOKUP(INT(VLOOKUP($C$2,Concelho!$A$2:$J$309,2)/100),Dist_Ilha!$A$2:$F$30,2))</f>
        <v/>
      </c>
      <c r="E10" s="47"/>
      <c r="F10" s="49"/>
      <c r="G10" s="55"/>
    </row>
    <row r="11" spans="1:9" ht="15" customHeight="1" x14ac:dyDescent="0.2">
      <c r="A11" s="44">
        <f>IF($C11="",0,VLOOKUP($C11,Concelho!$A$2:$J$309,2))</f>
        <v>0</v>
      </c>
      <c r="B11" s="58">
        <f>IF($E11="",$A11*100,VLOOKUP($E$2,Freguesia!$A$2:$I$3093,3,0))</f>
        <v>0</v>
      </c>
      <c r="C11" s="47"/>
      <c r="D11" s="40" t="str">
        <f>IF($C11="","",VLOOKUP(INT(VLOOKUP($C$2,Concelho!$A$2:$J$309,2)/100),Dist_Ilha!$A$2:$F$30,2))</f>
        <v/>
      </c>
      <c r="E11" s="47"/>
      <c r="F11" s="49"/>
      <c r="G11" s="55"/>
    </row>
    <row r="12" spans="1:9" ht="15" customHeight="1" x14ac:dyDescent="0.2">
      <c r="A12" s="44">
        <f>IF($C12="",0,VLOOKUP($C12,Concelho!$A$2:$J$309,2))</f>
        <v>0</v>
      </c>
      <c r="B12" s="58">
        <f>IF($E12="",$A12*100,VLOOKUP($E$2,Freguesia!$A$2:$I$3093,3,0))</f>
        <v>0</v>
      </c>
      <c r="C12" s="47"/>
      <c r="D12" s="40" t="str">
        <f>IF($C12="","",VLOOKUP(INT(VLOOKUP($C$2,Concelho!$A$2:$J$309,2)/100),Dist_Ilha!$A$2:$F$30,2))</f>
        <v/>
      </c>
      <c r="E12" s="47"/>
      <c r="F12" s="49"/>
      <c r="G12" s="55"/>
    </row>
    <row r="13" spans="1:9" ht="15" customHeight="1" x14ac:dyDescent="0.2">
      <c r="A13" s="44">
        <f>IF($C13="",0,VLOOKUP($C13,Concelho!$A$2:$J$309,2))</f>
        <v>0</v>
      </c>
      <c r="B13" s="58">
        <f>IF($E13="",$A13*100,VLOOKUP($E$2,Freguesia!$A$2:$I$3093,3,0))</f>
        <v>0</v>
      </c>
      <c r="C13" s="47"/>
      <c r="D13" s="40" t="str">
        <f>IF($C13="","",VLOOKUP(INT(VLOOKUP($C$2,Concelho!$A$2:$J$309,2)/100),Dist_Ilha!$A$2:$F$30,2))</f>
        <v/>
      </c>
      <c r="E13" s="47"/>
      <c r="F13" s="49"/>
      <c r="G13" s="55"/>
    </row>
    <row r="14" spans="1:9" ht="15" customHeight="1" x14ac:dyDescent="0.2">
      <c r="A14" s="44">
        <f>IF($C14="",0,VLOOKUP($C14,Concelho!$A$2:$J$309,2))</f>
        <v>0</v>
      </c>
      <c r="B14" s="58">
        <f>IF($E14="",$A14*100,VLOOKUP($E$2,Freguesia!$A$2:$I$3093,3,0))</f>
        <v>0</v>
      </c>
      <c r="C14" s="47"/>
      <c r="D14" s="40" t="str">
        <f>IF($C14="","",VLOOKUP(INT(VLOOKUP($C$2,Concelho!$A$2:$J$309,2)/100),Dist_Ilha!$A$2:$F$30,2))</f>
        <v/>
      </c>
      <c r="E14" s="47"/>
      <c r="F14" s="49"/>
      <c r="G14" s="55"/>
    </row>
    <row r="15" spans="1:9" ht="15" customHeight="1" x14ac:dyDescent="0.2">
      <c r="A15" s="44">
        <f>IF($C15="",0,VLOOKUP($C15,Concelho!$A$2:$J$309,2))</f>
        <v>0</v>
      </c>
      <c r="B15" s="58">
        <f>IF($E15="",$A15*100,VLOOKUP($E$2,Freguesia!$A$2:$I$3093,3,0))</f>
        <v>0</v>
      </c>
      <c r="C15" s="47"/>
      <c r="D15" s="40" t="str">
        <f>IF($C15="","",VLOOKUP(INT(VLOOKUP($C$2,Concelho!$A$2:$J$309,2)/100),Dist_Ilha!$A$2:$F$30,2))</f>
        <v/>
      </c>
      <c r="E15" s="47"/>
      <c r="F15" s="49"/>
      <c r="G15" s="55"/>
    </row>
    <row r="16" spans="1:9" ht="15" customHeight="1" x14ac:dyDescent="0.2">
      <c r="A16" s="44">
        <f>IF($C16="",0,VLOOKUP($C16,Concelho!$A$2:$J$309,2))</f>
        <v>0</v>
      </c>
      <c r="B16" s="58">
        <f>IF($E16="",$A16*100,VLOOKUP($E$2,Freguesia!$A$2:$I$3093,3,0))</f>
        <v>0</v>
      </c>
      <c r="C16" s="47"/>
      <c r="D16" s="40" t="str">
        <f>IF($C16="","",VLOOKUP(INT(VLOOKUP($C$2,Concelho!$A$2:$J$309,2)/100),Dist_Ilha!$A$2:$F$30,2))</f>
        <v/>
      </c>
      <c r="E16" s="47"/>
      <c r="F16" s="49"/>
      <c r="G16" s="55"/>
    </row>
    <row r="17" spans="1:7" ht="15" customHeight="1" x14ac:dyDescent="0.2">
      <c r="A17" s="44">
        <f>IF($C17="",0,VLOOKUP($C17,Concelho!$A$2:$J$309,2))</f>
        <v>0</v>
      </c>
      <c r="B17" s="58">
        <f>IF($E17="",$A17*100,VLOOKUP($E$2,Freguesia!$A$2:$I$3093,3,0))</f>
        <v>0</v>
      </c>
      <c r="C17" s="47"/>
      <c r="D17" s="40" t="str">
        <f>IF($C17="","",VLOOKUP(INT(VLOOKUP($C$2,Concelho!$A$2:$J$309,2)/100),Dist_Ilha!$A$2:$F$30,2))</f>
        <v/>
      </c>
      <c r="E17" s="47"/>
      <c r="F17" s="49"/>
      <c r="G17" s="55"/>
    </row>
    <row r="18" spans="1:7" ht="15" customHeight="1" x14ac:dyDescent="0.2">
      <c r="A18" s="44">
        <f>IF($C18="",0,VLOOKUP($C18,Concelho!$A$2:$J$309,2))</f>
        <v>0</v>
      </c>
      <c r="B18" s="58">
        <f>IF($E18="",$A18*100,VLOOKUP($E$2,Freguesia!$A$2:$I$3093,3,0))</f>
        <v>0</v>
      </c>
      <c r="C18" s="47"/>
      <c r="D18" s="40" t="str">
        <f>IF($C18="","",VLOOKUP(INT(VLOOKUP($C$2,Concelho!$A$2:$J$309,2)/100),Dist_Ilha!$A$2:$F$30,2))</f>
        <v/>
      </c>
      <c r="E18" s="47"/>
      <c r="F18" s="49"/>
      <c r="G18" s="55"/>
    </row>
    <row r="19" spans="1:7" ht="15" customHeight="1" x14ac:dyDescent="0.2">
      <c r="A19" s="44">
        <f>IF($C19="",0,VLOOKUP($C19,Concelho!$A$2:$J$309,2))</f>
        <v>0</v>
      </c>
      <c r="B19" s="58">
        <f>IF($E19="",$A19*100,VLOOKUP($E$2,Freguesia!$A$2:$I$3093,3,0))</f>
        <v>0</v>
      </c>
      <c r="C19" s="47"/>
      <c r="D19" s="40" t="str">
        <f>IF($C19="","",VLOOKUP(INT(VLOOKUP($C$2,Concelho!$A$2:$J$309,2)/100),Dist_Ilha!$A$2:$F$30,2))</f>
        <v/>
      </c>
      <c r="E19" s="47"/>
      <c r="F19" s="49"/>
      <c r="G19" s="55"/>
    </row>
    <row r="20" spans="1:7" ht="15" customHeight="1" x14ac:dyDescent="0.2">
      <c r="A20" s="44">
        <f>IF($C20="",0,VLOOKUP($C20,Concelho!$A$2:$J$309,2))</f>
        <v>0</v>
      </c>
      <c r="B20" s="58">
        <f>IF($E20="",$A20*100,VLOOKUP($E$2,Freguesia!$A$2:$I$3093,3,0))</f>
        <v>0</v>
      </c>
      <c r="C20" s="47"/>
      <c r="D20" s="40" t="str">
        <f>IF($C20="","",VLOOKUP(INT(VLOOKUP($C$2,Concelho!$A$2:$J$309,2)/100),Dist_Ilha!$A$2:$F$30,2))</f>
        <v/>
      </c>
      <c r="E20" s="47"/>
      <c r="F20" s="49"/>
      <c r="G20" s="55"/>
    </row>
    <row r="21" spans="1:7" ht="15" customHeight="1" x14ac:dyDescent="0.2">
      <c r="A21" s="44">
        <f>IF($C21="",0,VLOOKUP($C21,Concelho!$A$2:$J$309,2))</f>
        <v>0</v>
      </c>
      <c r="B21" s="58">
        <f>IF($E21="",$A21*100,VLOOKUP($E$2,Freguesia!$A$2:$I$3093,3,0))</f>
        <v>0</v>
      </c>
      <c r="C21" s="47"/>
      <c r="D21" s="40" t="str">
        <f>IF($C21="","",VLOOKUP(INT(VLOOKUP($C$2,Concelho!$A$2:$J$309,2)/100),Dist_Ilha!$A$2:$F$30,2))</f>
        <v/>
      </c>
      <c r="E21" s="47"/>
      <c r="F21" s="49"/>
      <c r="G21" s="55"/>
    </row>
    <row r="22" spans="1:7" ht="15" customHeight="1" x14ac:dyDescent="0.2">
      <c r="A22" s="44">
        <f>IF($C22="",0,VLOOKUP($C22,Concelho!$A$2:$J$309,2))</f>
        <v>0</v>
      </c>
      <c r="B22" s="58">
        <f>IF($E22="",$A22*100,VLOOKUP($E$2,Freguesia!$A$2:$I$3093,3,0))</f>
        <v>0</v>
      </c>
      <c r="C22" s="47"/>
      <c r="D22" s="40" t="str">
        <f>IF($C22="","",VLOOKUP(INT(VLOOKUP($C$2,Concelho!$A$2:$J$309,2)/100),Dist_Ilha!$A$2:$F$30,2))</f>
        <v/>
      </c>
      <c r="E22" s="47"/>
      <c r="F22" s="49"/>
      <c r="G22" s="55"/>
    </row>
    <row r="23" spans="1:7" ht="15" customHeight="1" x14ac:dyDescent="0.2">
      <c r="A23" s="44">
        <f>IF($C23="",0,VLOOKUP($C23,Concelho!$A$2:$J$309,2))</f>
        <v>0</v>
      </c>
      <c r="B23" s="58">
        <f>IF($E23="",$A23*100,VLOOKUP($E$2,Freguesia!$A$2:$I$3093,3,0))</f>
        <v>0</v>
      </c>
      <c r="C23" s="47"/>
      <c r="D23" s="40" t="str">
        <f>IF($C23="","",VLOOKUP(INT(VLOOKUP($C$2,Concelho!$A$2:$J$309,2)/100),Dist_Ilha!$A$2:$F$30,2))</f>
        <v/>
      </c>
      <c r="E23" s="47"/>
      <c r="F23" s="49"/>
      <c r="G23" s="55"/>
    </row>
    <row r="24" spans="1:7" ht="15" customHeight="1" x14ac:dyDescent="0.2">
      <c r="A24" s="44">
        <f>IF($C24="",0,VLOOKUP($C24,Concelho!$A$2:$J$309,2))</f>
        <v>0</v>
      </c>
      <c r="B24" s="58">
        <f>IF($E24="",$A24*100,VLOOKUP($E$2,Freguesia!$A$2:$I$3093,3,0))</f>
        <v>0</v>
      </c>
      <c r="C24" s="47"/>
      <c r="D24" s="40" t="str">
        <f>IF($C24="","",VLOOKUP(INT(VLOOKUP($C$2,Concelho!$A$2:$J$309,2)/100),Dist_Ilha!$A$2:$F$30,2))</f>
        <v/>
      </c>
      <c r="E24" s="47"/>
      <c r="F24" s="49"/>
      <c r="G24" s="55"/>
    </row>
    <row r="25" spans="1:7" ht="15" customHeight="1" x14ac:dyDescent="0.2">
      <c r="A25" s="44">
        <f>IF($C25="",0,VLOOKUP($C25,Concelho!$A$2:$J$309,2))</f>
        <v>0</v>
      </c>
      <c r="B25" s="58">
        <f>IF($E25="",$A25*100,VLOOKUP($E$2,Freguesia!$A$2:$I$3093,3,0))</f>
        <v>0</v>
      </c>
      <c r="C25" s="47"/>
      <c r="D25" s="40" t="str">
        <f>IF($C25="","",VLOOKUP(INT(VLOOKUP($C$2,Concelho!$A$2:$J$309,2)/100),Dist_Ilha!$A$2:$F$30,2))</f>
        <v/>
      </c>
      <c r="E25" s="47"/>
      <c r="F25" s="49"/>
      <c r="G25" s="55"/>
    </row>
    <row r="26" spans="1:7" ht="15" customHeight="1" x14ac:dyDescent="0.2">
      <c r="A26" s="44">
        <f>IF($C26="",0,VLOOKUP($C26,Concelho!$A$2:$J$309,2))</f>
        <v>0</v>
      </c>
      <c r="B26" s="58">
        <f>IF($E26="",$A26*100,VLOOKUP($E$2,Freguesia!$A$2:$I$3093,3,0))</f>
        <v>0</v>
      </c>
      <c r="C26" s="47"/>
      <c r="D26" s="40" t="str">
        <f>IF($C26="","",VLOOKUP(INT(VLOOKUP($C$2,Concelho!$A$2:$J$309,2)/100),Dist_Ilha!$A$2:$F$30,2))</f>
        <v/>
      </c>
      <c r="E26" s="47"/>
      <c r="F26" s="49"/>
      <c r="G26" s="55"/>
    </row>
    <row r="27" spans="1:7" ht="15" customHeight="1" x14ac:dyDescent="0.2">
      <c r="A27" s="44">
        <f>IF($C27="",0,VLOOKUP($C27,Concelho!$A$2:$J$309,2))</f>
        <v>0</v>
      </c>
      <c r="B27" s="58">
        <f>IF($E27="",$A27*100,VLOOKUP($E$2,Freguesia!$A$2:$I$3093,3,0))</f>
        <v>0</v>
      </c>
      <c r="C27" s="47"/>
      <c r="D27" s="40" t="str">
        <f>IF($C27="","",VLOOKUP(INT(VLOOKUP($C$2,Concelho!$A$2:$J$309,2)/100),Dist_Ilha!$A$2:$F$30,2))</f>
        <v/>
      </c>
      <c r="E27" s="47"/>
      <c r="F27" s="49"/>
      <c r="G27" s="55"/>
    </row>
    <row r="28" spans="1:7" ht="15" customHeight="1" x14ac:dyDescent="0.2">
      <c r="A28" s="44">
        <f>IF($C28="",0,VLOOKUP($C28,Concelho!$A$2:$J$309,2))</f>
        <v>0</v>
      </c>
      <c r="B28" s="58">
        <f>IF($E28="",$A28*100,VLOOKUP($E$2,Freguesia!$A$2:$I$3093,3,0))</f>
        <v>0</v>
      </c>
      <c r="C28" s="47"/>
      <c r="D28" s="40" t="str">
        <f>IF($C28="","",VLOOKUP(INT(VLOOKUP($C$2,Concelho!$A$2:$J$309,2)/100),Dist_Ilha!$A$2:$F$30,2))</f>
        <v/>
      </c>
      <c r="E28" s="47"/>
      <c r="F28" s="49"/>
      <c r="G28" s="55"/>
    </row>
    <row r="29" spans="1:7" ht="15" customHeight="1" x14ac:dyDescent="0.2">
      <c r="A29" s="44">
        <f>IF($C29="",0,VLOOKUP($C29,Concelho!$A$2:$J$309,2))</f>
        <v>0</v>
      </c>
      <c r="B29" s="58">
        <f>IF($E29="",$A29*100,VLOOKUP($E$2,Freguesia!$A$2:$I$3093,3,0))</f>
        <v>0</v>
      </c>
      <c r="C29" s="47"/>
      <c r="D29" s="40" t="str">
        <f>IF($C29="","",VLOOKUP(INT(VLOOKUP($C$2,Concelho!$A$2:$J$309,2)/100),Dist_Ilha!$A$2:$F$30,2))</f>
        <v/>
      </c>
      <c r="E29" s="47"/>
      <c r="F29" s="49"/>
      <c r="G29" s="55"/>
    </row>
    <row r="30" spans="1:7" ht="15" customHeight="1" x14ac:dyDescent="0.2">
      <c r="A30" s="44">
        <f>IF($C30="",0,VLOOKUP($C30,Concelho!$A$2:$J$309,2))</f>
        <v>0</v>
      </c>
      <c r="B30" s="58">
        <f>IF($E30="",$A30*100,VLOOKUP($E$2,Freguesia!$A$2:$I$3093,3,0))</f>
        <v>0</v>
      </c>
      <c r="C30" s="47"/>
      <c r="D30" s="40" t="str">
        <f>IF($C30="","",VLOOKUP(INT(VLOOKUP($C$2,Concelho!$A$2:$J$309,2)/100),Dist_Ilha!$A$2:$F$30,2))</f>
        <v/>
      </c>
      <c r="E30" s="47"/>
      <c r="F30" s="49"/>
      <c r="G30" s="55"/>
    </row>
    <row r="31" spans="1:7" ht="15" customHeight="1" x14ac:dyDescent="0.2">
      <c r="A31" s="44">
        <f>IF($C31="",0,VLOOKUP($C31,Concelho!$A$2:$J$309,2))</f>
        <v>0</v>
      </c>
      <c r="B31" s="58">
        <f>IF($E31="",$A31*100,VLOOKUP($E$2,Freguesia!$A$2:$I$3093,3,0))</f>
        <v>0</v>
      </c>
      <c r="C31" s="47"/>
      <c r="D31" s="40" t="str">
        <f>IF($C31="","",VLOOKUP(INT(VLOOKUP($C$2,Concelho!$A$2:$J$309,2)/100),Dist_Ilha!$A$2:$F$30,2))</f>
        <v/>
      </c>
      <c r="E31" s="47"/>
      <c r="F31" s="49"/>
      <c r="G31" s="55"/>
    </row>
    <row r="32" spans="1:7" ht="15" customHeight="1" x14ac:dyDescent="0.2">
      <c r="A32" s="44">
        <f>IF($C32="",0,VLOOKUP($C32,Concelho!$A$2:$J$309,2))</f>
        <v>0</v>
      </c>
      <c r="B32" s="58">
        <f>IF($E32="",$A32*100,VLOOKUP($E$2,Freguesia!$A$2:$I$3093,3,0))</f>
        <v>0</v>
      </c>
      <c r="C32" s="47"/>
      <c r="D32" s="40" t="str">
        <f>IF($C32="","",VLOOKUP(INT(VLOOKUP($C$2,Concelho!$A$2:$J$309,2)/100),Dist_Ilha!$A$2:$F$30,2))</f>
        <v/>
      </c>
      <c r="E32" s="47"/>
      <c r="F32" s="49"/>
      <c r="G32" s="55"/>
    </row>
    <row r="33" spans="1:7" ht="15" customHeight="1" x14ac:dyDescent="0.2">
      <c r="A33" s="44">
        <f>IF($C33="",0,VLOOKUP($C33,Concelho!$A$2:$J$309,2))</f>
        <v>0</v>
      </c>
      <c r="B33" s="58">
        <f>IF($E33="",$A33*100,VLOOKUP($E$2,Freguesia!$A$2:$I$3093,3,0))</f>
        <v>0</v>
      </c>
      <c r="C33" s="47"/>
      <c r="D33" s="40" t="str">
        <f>IF($C33="","",VLOOKUP(INT(VLOOKUP($C$2,Concelho!$A$2:$J$309,2)/100),Dist_Ilha!$A$2:$F$30,2))</f>
        <v/>
      </c>
      <c r="E33" s="47"/>
      <c r="F33" s="49"/>
      <c r="G33" s="55"/>
    </row>
    <row r="34" spans="1:7" ht="15" customHeight="1" x14ac:dyDescent="0.2">
      <c r="A34" s="44">
        <f>IF($C34="",0,VLOOKUP($C34,Concelho!$A$2:$J$309,2))</f>
        <v>0</v>
      </c>
      <c r="B34" s="58">
        <f>IF($E34="",$A34*100,VLOOKUP($E$2,Freguesia!$A$2:$I$3093,3,0))</f>
        <v>0</v>
      </c>
      <c r="C34" s="47"/>
      <c r="D34" s="40" t="str">
        <f>IF($C34="","",VLOOKUP(INT(VLOOKUP($C$2,Concelho!$A$2:$J$309,2)/100),Dist_Ilha!$A$2:$F$30,2))</f>
        <v/>
      </c>
      <c r="E34" s="47"/>
      <c r="F34" s="49"/>
      <c r="G34" s="55"/>
    </row>
    <row r="35" spans="1:7" ht="15" customHeight="1" x14ac:dyDescent="0.2">
      <c r="A35" s="44">
        <f>IF($C35="",0,VLOOKUP($C35,Concelho!$A$2:$J$309,2))</f>
        <v>0</v>
      </c>
      <c r="B35" s="58">
        <f>IF($E35="",$A35*100,VLOOKUP($E$2,Freguesia!$A$2:$I$3093,3,0))</f>
        <v>0</v>
      </c>
      <c r="C35" s="47"/>
      <c r="D35" s="40" t="str">
        <f>IF($C35="","",VLOOKUP(INT(VLOOKUP($C$2,Concelho!$A$2:$J$309,2)/100),Dist_Ilha!$A$2:$F$30,2))</f>
        <v/>
      </c>
      <c r="E35" s="47"/>
      <c r="F35" s="49"/>
      <c r="G35" s="55"/>
    </row>
    <row r="36" spans="1:7" ht="15" customHeight="1" x14ac:dyDescent="0.2">
      <c r="A36" s="44">
        <f>IF($C36="",0,VLOOKUP($C36,Concelho!$A$2:$J$309,2))</f>
        <v>0</v>
      </c>
      <c r="B36" s="58">
        <f>IF($E36="",$A36*100,VLOOKUP($E$2,Freguesia!$A$2:$I$3093,3,0))</f>
        <v>0</v>
      </c>
      <c r="C36" s="47"/>
      <c r="D36" s="40" t="str">
        <f>IF($C36="","",VLOOKUP(INT(VLOOKUP($C$2,Concelho!$A$2:$J$309,2)/100),Dist_Ilha!$A$2:$F$30,2))</f>
        <v/>
      </c>
      <c r="E36" s="47"/>
      <c r="F36" s="49"/>
      <c r="G36" s="55"/>
    </row>
    <row r="37" spans="1:7" ht="15" customHeight="1" x14ac:dyDescent="0.2">
      <c r="A37" s="44">
        <f>IF($C37="",0,VLOOKUP($C37,Concelho!$A$2:$J$309,2))</f>
        <v>0</v>
      </c>
      <c r="B37" s="58">
        <f>IF($E37="",$A37*100,VLOOKUP($E$2,Freguesia!$A$2:$I$3093,3,0))</f>
        <v>0</v>
      </c>
      <c r="C37" s="47"/>
      <c r="D37" s="40" t="str">
        <f>IF($C37="","",VLOOKUP(INT(VLOOKUP($C$2,Concelho!$A$2:$J$309,2)/100),Dist_Ilha!$A$2:$F$30,2))</f>
        <v/>
      </c>
      <c r="E37" s="47"/>
      <c r="F37" s="49"/>
      <c r="G37" s="55"/>
    </row>
    <row r="38" spans="1:7" ht="15" customHeight="1" x14ac:dyDescent="0.2">
      <c r="A38" s="44">
        <f>IF($C38="",0,VLOOKUP($C38,Concelho!$A$2:$J$309,2))</f>
        <v>0</v>
      </c>
      <c r="B38" s="58">
        <f>IF($E38="",$A38*100,VLOOKUP($E$2,Freguesia!$A$2:$I$3093,3,0))</f>
        <v>0</v>
      </c>
      <c r="C38" s="47"/>
      <c r="D38" s="40" t="str">
        <f>IF($C38="","",VLOOKUP(INT(VLOOKUP($C$2,Concelho!$A$2:$J$309,2)/100),Dist_Ilha!$A$2:$F$30,2))</f>
        <v/>
      </c>
      <c r="E38" s="47"/>
      <c r="F38" s="49"/>
      <c r="G38" s="55"/>
    </row>
    <row r="39" spans="1:7" ht="15" customHeight="1" x14ac:dyDescent="0.2">
      <c r="A39" s="44">
        <f>IF($C39="",0,VLOOKUP($C39,Concelho!$A$2:$J$309,2))</f>
        <v>0</v>
      </c>
      <c r="B39" s="58">
        <f>IF($E39="",$A39*100,VLOOKUP($E$2,Freguesia!$A$2:$I$3093,3,0))</f>
        <v>0</v>
      </c>
      <c r="C39" s="47"/>
      <c r="D39" s="40" t="str">
        <f>IF($C39="","",VLOOKUP(INT(VLOOKUP($C$2,Concelho!$A$2:$J$309,2)/100),Dist_Ilha!$A$2:$F$30,2))</f>
        <v/>
      </c>
      <c r="E39" s="47"/>
      <c r="F39" s="49"/>
      <c r="G39" s="55"/>
    </row>
    <row r="40" spans="1:7" ht="15" customHeight="1" x14ac:dyDescent="0.2">
      <c r="A40" s="44">
        <f>IF($C40="",0,VLOOKUP($C40,Concelho!$A$2:$J$309,2))</f>
        <v>0</v>
      </c>
      <c r="B40" s="58">
        <f>IF($E40="",$A40*100,VLOOKUP($E$2,Freguesia!$A$2:$I$3093,3,0))</f>
        <v>0</v>
      </c>
      <c r="C40" s="47"/>
      <c r="D40" s="40" t="str">
        <f>IF($C40="","",VLOOKUP(INT(VLOOKUP($C$2,Concelho!$A$2:$J$309,2)/100),Dist_Ilha!$A$2:$F$30,2))</f>
        <v/>
      </c>
      <c r="E40" s="47"/>
      <c r="F40" s="49"/>
      <c r="G40" s="55"/>
    </row>
    <row r="41" spans="1:7" ht="15" customHeight="1" x14ac:dyDescent="0.2">
      <c r="A41" s="44">
        <f>IF($C41="",0,VLOOKUP($C41,Concelho!$A$2:$J$309,2))</f>
        <v>0</v>
      </c>
      <c r="B41" s="58">
        <f>IF($E41="",$A41*100,VLOOKUP($E$2,Freguesia!$A$2:$I$3093,3,0))</f>
        <v>0</v>
      </c>
      <c r="C41" s="47"/>
      <c r="D41" s="40" t="str">
        <f>IF($C41="","",VLOOKUP(INT(VLOOKUP($C$2,Concelho!$A$2:$J$309,2)/100),Dist_Ilha!$A$2:$F$30,2))</f>
        <v/>
      </c>
      <c r="E41" s="47"/>
      <c r="F41" s="49"/>
      <c r="G41" s="55"/>
    </row>
    <row r="42" spans="1:7" ht="15" customHeight="1" x14ac:dyDescent="0.2">
      <c r="A42" s="44">
        <f>IF($C42="",0,VLOOKUP($C42,Concelho!$A$2:$J$309,2))</f>
        <v>0</v>
      </c>
      <c r="B42" s="58">
        <f>IF($E42="",$A42*100,VLOOKUP($E$2,Freguesia!$A$2:$I$3093,3,0))</f>
        <v>0</v>
      </c>
      <c r="C42" s="47"/>
      <c r="D42" s="40" t="str">
        <f>IF($C42="","",VLOOKUP(INT(VLOOKUP($C$2,Concelho!$A$2:$J$309,2)/100),Dist_Ilha!$A$2:$F$30,2))</f>
        <v/>
      </c>
      <c r="E42" s="47"/>
      <c r="F42" s="49"/>
      <c r="G42" s="55"/>
    </row>
    <row r="43" spans="1:7" ht="15" customHeight="1" x14ac:dyDescent="0.2">
      <c r="A43" s="44">
        <f>IF($C43="",0,VLOOKUP($C43,Concelho!$A$2:$J$309,2))</f>
        <v>0</v>
      </c>
      <c r="B43" s="58">
        <f>IF($E43="",$A43*100,VLOOKUP($E$2,Freguesia!$A$2:$I$3093,3,0))</f>
        <v>0</v>
      </c>
      <c r="C43" s="47"/>
      <c r="D43" s="40" t="str">
        <f>IF($C43="","",VLOOKUP(INT(VLOOKUP($C$2,Concelho!$A$2:$J$309,2)/100),Dist_Ilha!$A$2:$F$30,2))</f>
        <v/>
      </c>
      <c r="E43" s="47"/>
      <c r="F43" s="49"/>
      <c r="G43" s="55"/>
    </row>
    <row r="44" spans="1:7" ht="15" customHeight="1" x14ac:dyDescent="0.2">
      <c r="A44" s="44">
        <f>IF($C44="",0,VLOOKUP($C44,Concelho!$A$2:$J$309,2))</f>
        <v>0</v>
      </c>
      <c r="B44" s="58">
        <f>IF($E44="",$A44*100,VLOOKUP($E$2,Freguesia!$A$2:$I$3093,3,0))</f>
        <v>0</v>
      </c>
      <c r="C44" s="47"/>
      <c r="D44" s="40" t="str">
        <f>IF($C44="","",VLOOKUP(INT(VLOOKUP($C$2,Concelho!$A$2:$J$309,2)/100),Dist_Ilha!$A$2:$F$30,2))</f>
        <v/>
      </c>
      <c r="E44" s="47"/>
      <c r="F44" s="49"/>
      <c r="G44" s="55"/>
    </row>
    <row r="45" spans="1:7" ht="15" customHeight="1" x14ac:dyDescent="0.2">
      <c r="A45" s="44">
        <f>IF($C45="",0,VLOOKUP($C45,Concelho!$A$2:$J$309,2))</f>
        <v>0</v>
      </c>
      <c r="B45" s="58">
        <f>IF($E45="",$A45*100,VLOOKUP($E$2,Freguesia!$A$2:$I$3093,3,0))</f>
        <v>0</v>
      </c>
      <c r="C45" s="47"/>
      <c r="D45" s="40" t="str">
        <f>IF($C45="","",VLOOKUP(INT(VLOOKUP($C$2,Concelho!$A$2:$J$309,2)/100),Dist_Ilha!$A$2:$F$30,2))</f>
        <v/>
      </c>
      <c r="E45" s="47"/>
      <c r="F45" s="49"/>
      <c r="G45" s="55"/>
    </row>
    <row r="46" spans="1:7" ht="15" customHeight="1" x14ac:dyDescent="0.2">
      <c r="A46" s="44">
        <f>IF($C46="",0,VLOOKUP($C46,Concelho!$A$2:$J$309,2))</f>
        <v>0</v>
      </c>
      <c r="B46" s="58">
        <f>IF($E46="",$A46*100,VLOOKUP($E$2,Freguesia!$A$2:$I$3093,3,0))</f>
        <v>0</v>
      </c>
      <c r="C46" s="47"/>
      <c r="D46" s="40" t="str">
        <f>IF($C46="","",VLOOKUP(INT(VLOOKUP($C$2,Concelho!$A$2:$J$309,2)/100),Dist_Ilha!$A$2:$F$30,2))</f>
        <v/>
      </c>
      <c r="E46" s="47"/>
      <c r="F46" s="49"/>
      <c r="G46" s="55"/>
    </row>
    <row r="47" spans="1:7" ht="15" customHeight="1" x14ac:dyDescent="0.2">
      <c r="A47" s="44">
        <f>IF($C47="",0,VLOOKUP($C47,Concelho!$A$2:$J$309,2))</f>
        <v>0</v>
      </c>
      <c r="B47" s="58">
        <f>IF($E47="",$A47*100,VLOOKUP($E$2,Freguesia!$A$2:$I$3093,3,0))</f>
        <v>0</v>
      </c>
      <c r="C47" s="47"/>
      <c r="D47" s="40" t="str">
        <f>IF($C47="","",VLOOKUP(INT(VLOOKUP($C$2,Concelho!$A$2:$J$309,2)/100),Dist_Ilha!$A$2:$F$30,2))</f>
        <v/>
      </c>
      <c r="E47" s="47"/>
      <c r="F47" s="49"/>
      <c r="G47" s="55"/>
    </row>
    <row r="48" spans="1:7" ht="15" customHeight="1" x14ac:dyDescent="0.2">
      <c r="A48" s="44">
        <f>IF($C48="",0,VLOOKUP($C48,Concelho!$A$2:$J$309,2))</f>
        <v>0</v>
      </c>
      <c r="B48" s="58">
        <f>IF($E48="",$A48*100,VLOOKUP($E$2,Freguesia!$A$2:$I$3093,3,0))</f>
        <v>0</v>
      </c>
      <c r="C48" s="47"/>
      <c r="D48" s="40" t="str">
        <f>IF($C48="","",VLOOKUP(INT(VLOOKUP($C$2,Concelho!$A$2:$J$309,2)/100),Dist_Ilha!$A$2:$F$30,2))</f>
        <v/>
      </c>
      <c r="E48" s="47"/>
      <c r="F48" s="49"/>
      <c r="G48" s="55"/>
    </row>
    <row r="49" spans="1:7" ht="15" customHeight="1" x14ac:dyDescent="0.2">
      <c r="A49" s="44">
        <f>IF($C49="",0,VLOOKUP($C49,Concelho!$A$2:$J$309,2))</f>
        <v>0</v>
      </c>
      <c r="B49" s="58">
        <f>IF($E49="",$A49*100,VLOOKUP($E$2,Freguesia!$A$2:$I$3093,3,0))</f>
        <v>0</v>
      </c>
      <c r="C49" s="47"/>
      <c r="D49" s="40" t="str">
        <f>IF($C49="","",VLOOKUP(INT(VLOOKUP($C$2,Concelho!$A$2:$J$309,2)/100),Dist_Ilha!$A$2:$F$30,2))</f>
        <v/>
      </c>
      <c r="E49" s="47"/>
      <c r="F49" s="49"/>
      <c r="G49" s="55"/>
    </row>
    <row r="50" spans="1:7" ht="15" customHeight="1" x14ac:dyDescent="0.2">
      <c r="A50" s="44">
        <f>IF($C50="",0,VLOOKUP($C50,Concelho!$A$2:$J$309,2))</f>
        <v>0</v>
      </c>
      <c r="B50" s="58">
        <f>IF($E50="",$A50*100,VLOOKUP($E$2,Freguesia!$A$2:$I$3093,3,0))</f>
        <v>0</v>
      </c>
      <c r="C50" s="47"/>
      <c r="D50" s="40" t="str">
        <f>IF($C50="","",VLOOKUP(INT(VLOOKUP($C$2,Concelho!$A$2:$J$309,2)/100),Dist_Ilha!$A$2:$F$30,2))</f>
        <v/>
      </c>
      <c r="E50" s="47"/>
      <c r="F50" s="49"/>
      <c r="G50" s="55"/>
    </row>
    <row r="51" spans="1:7" ht="15" customHeight="1" x14ac:dyDescent="0.2">
      <c r="A51" s="44">
        <f>IF($C51="",0,VLOOKUP($C51,Concelho!$A$2:$J$309,2))</f>
        <v>0</v>
      </c>
      <c r="B51" s="58">
        <f>IF($E51="",$A51*100,VLOOKUP($E$2,Freguesia!$A$2:$I$3093,3,0))</f>
        <v>0</v>
      </c>
      <c r="C51" s="47"/>
      <c r="D51" s="40" t="str">
        <f>IF($C51="","",VLOOKUP(INT(VLOOKUP($C$2,Concelho!$A$2:$J$309,2)/100),Dist_Ilha!$A$2:$F$30,2))</f>
        <v/>
      </c>
      <c r="E51" s="47"/>
      <c r="F51" s="49"/>
      <c r="G51" s="55"/>
    </row>
    <row r="52" spans="1:7" ht="15" customHeight="1" x14ac:dyDescent="0.2">
      <c r="A52" s="44">
        <f>IF($C52="",0,VLOOKUP($C52,Concelho!$A$2:$J$309,2))</f>
        <v>0</v>
      </c>
      <c r="B52" s="58">
        <f>IF($E52="",$A52*100,VLOOKUP($E$2,Freguesia!$A$2:$I$3093,3,0))</f>
        <v>0</v>
      </c>
      <c r="C52" s="47"/>
      <c r="D52" s="40" t="str">
        <f>IF($C52="","",VLOOKUP(INT(VLOOKUP($C$2,Concelho!$A$2:$J$309,2)/100),Dist_Ilha!$A$2:$F$30,2))</f>
        <v/>
      </c>
      <c r="E52" s="47"/>
      <c r="F52" s="49"/>
      <c r="G52" s="55"/>
    </row>
    <row r="53" spans="1:7" ht="15" customHeight="1" x14ac:dyDescent="0.2">
      <c r="A53" s="44">
        <f>IF($C53="",0,VLOOKUP($C53,Concelho!$A$2:$J$309,2))</f>
        <v>0</v>
      </c>
      <c r="B53" s="58">
        <f>IF($E53="",$A53*100,VLOOKUP($E$2,Freguesia!$A$2:$I$3093,3,0))</f>
        <v>0</v>
      </c>
      <c r="C53" s="47"/>
      <c r="D53" s="40" t="str">
        <f>IF($C53="","",VLOOKUP(INT(VLOOKUP($C$2,Concelho!$A$2:$J$309,2)/100),Dist_Ilha!$A$2:$F$30,2))</f>
        <v/>
      </c>
      <c r="E53" s="47"/>
      <c r="F53" s="49"/>
      <c r="G53" s="55"/>
    </row>
    <row r="54" spans="1:7" ht="15" customHeight="1" x14ac:dyDescent="0.2">
      <c r="A54" s="44">
        <f>IF($C54="",0,VLOOKUP($C54,Concelho!$A$2:$J$309,2))</f>
        <v>0</v>
      </c>
      <c r="B54" s="58">
        <f>IF($E54="",$A54*100,VLOOKUP($E$2,Freguesia!$A$2:$I$3093,3,0))</f>
        <v>0</v>
      </c>
      <c r="C54" s="47"/>
      <c r="D54" s="40" t="str">
        <f>IF($C54="","",VLOOKUP(INT(VLOOKUP($C$2,Concelho!$A$2:$J$309,2)/100),Dist_Ilha!$A$2:$F$30,2))</f>
        <v/>
      </c>
      <c r="E54" s="47"/>
      <c r="F54" s="49"/>
      <c r="G54" s="55"/>
    </row>
    <row r="55" spans="1:7" ht="15" customHeight="1" x14ac:dyDescent="0.2">
      <c r="A55" s="44">
        <f>IF($C55="",0,VLOOKUP($C55,Concelho!$A$2:$J$309,2))</f>
        <v>0</v>
      </c>
      <c r="B55" s="58">
        <f>IF($E55="",$A55*100,VLOOKUP($E$2,Freguesia!$A$2:$I$3093,3,0))</f>
        <v>0</v>
      </c>
      <c r="C55" s="47"/>
      <c r="D55" s="40" t="str">
        <f>IF($C55="","",VLOOKUP(INT(VLOOKUP($C$2,Concelho!$A$2:$J$309,2)/100),Dist_Ilha!$A$2:$F$30,2))</f>
        <v/>
      </c>
      <c r="E55" s="47"/>
      <c r="F55" s="49"/>
      <c r="G55" s="55"/>
    </row>
    <row r="56" spans="1:7" ht="15" customHeight="1" x14ac:dyDescent="0.2">
      <c r="A56" s="44">
        <f>IF($C56="",0,VLOOKUP($C56,Concelho!$A$2:$J$309,2))</f>
        <v>0</v>
      </c>
      <c r="B56" s="58">
        <f>IF($E56="",$A56*100,VLOOKUP($E$2,Freguesia!$A$2:$I$3093,3,0))</f>
        <v>0</v>
      </c>
      <c r="C56" s="47"/>
      <c r="D56" s="40" t="str">
        <f>IF($C56="","",VLOOKUP(INT(VLOOKUP($C$2,Concelho!$A$2:$J$309,2)/100),Dist_Ilha!$A$2:$F$30,2))</f>
        <v/>
      </c>
      <c r="E56" s="47"/>
      <c r="F56" s="49"/>
      <c r="G56" s="55"/>
    </row>
    <row r="57" spans="1:7" ht="15" customHeight="1" x14ac:dyDescent="0.2">
      <c r="A57" s="44">
        <f>IF($C57="",0,VLOOKUP($C57,Concelho!$A$2:$J$309,2))</f>
        <v>0</v>
      </c>
      <c r="B57" s="58">
        <f>IF($E57="",$A57*100,VLOOKUP($E$2,Freguesia!$A$2:$I$3093,3,0))</f>
        <v>0</v>
      </c>
      <c r="C57" s="47"/>
      <c r="D57" s="40" t="str">
        <f>IF($C57="","",VLOOKUP(INT(VLOOKUP($C$2,Concelho!$A$2:$J$309,2)/100),Dist_Ilha!$A$2:$F$30,2))</f>
        <v/>
      </c>
      <c r="E57" s="47"/>
      <c r="F57" s="49"/>
      <c r="G57" s="55"/>
    </row>
    <row r="58" spans="1:7" ht="15" customHeight="1" x14ac:dyDescent="0.2">
      <c r="A58" s="44">
        <f>IF($C58="",0,VLOOKUP($C58,Concelho!$A$2:$J$309,2))</f>
        <v>0</v>
      </c>
      <c r="B58" s="58">
        <f>IF($E58="",$A58*100,VLOOKUP($E$2,Freguesia!$A$2:$I$3093,3,0))</f>
        <v>0</v>
      </c>
      <c r="C58" s="47"/>
      <c r="D58" s="40" t="str">
        <f>IF($C58="","",VLOOKUP(INT(VLOOKUP($C$2,Concelho!$A$2:$J$309,2)/100),Dist_Ilha!$A$2:$F$30,2))</f>
        <v/>
      </c>
      <c r="E58" s="47"/>
      <c r="F58" s="49"/>
      <c r="G58" s="55"/>
    </row>
    <row r="59" spans="1:7" ht="15" customHeight="1" x14ac:dyDescent="0.2">
      <c r="A59" s="44">
        <f>IF($C59="",0,VLOOKUP($C59,Concelho!$A$2:$J$309,2))</f>
        <v>0</v>
      </c>
      <c r="B59" s="58">
        <f>IF($E59="",$A59*100,VLOOKUP($E$2,Freguesia!$A$2:$I$3093,3,0))</f>
        <v>0</v>
      </c>
      <c r="C59" s="47"/>
      <c r="D59" s="40" t="str">
        <f>IF($C59="","",VLOOKUP(INT(VLOOKUP($C$2,Concelho!$A$2:$J$309,2)/100),Dist_Ilha!$A$2:$F$30,2))</f>
        <v/>
      </c>
      <c r="E59" s="47"/>
      <c r="F59" s="49"/>
      <c r="G59" s="55"/>
    </row>
    <row r="60" spans="1:7" ht="15" customHeight="1" x14ac:dyDescent="0.2">
      <c r="A60" s="44">
        <f>IF($C60="",0,VLOOKUP($C60,Concelho!$A$2:$J$309,2))</f>
        <v>0</v>
      </c>
      <c r="B60" s="58">
        <f>IF($E60="",$A60*100,VLOOKUP($E$2,Freguesia!$A$2:$I$3093,3,0))</f>
        <v>0</v>
      </c>
      <c r="C60" s="47"/>
      <c r="D60" s="40" t="str">
        <f>IF($C60="","",VLOOKUP(INT(VLOOKUP($C$2,Concelho!$A$2:$J$309,2)/100),Dist_Ilha!$A$2:$F$30,2))</f>
        <v/>
      </c>
      <c r="E60" s="47"/>
      <c r="F60" s="49"/>
      <c r="G60" s="55"/>
    </row>
    <row r="61" spans="1:7" ht="15" customHeight="1" x14ac:dyDescent="0.2">
      <c r="A61" s="44">
        <f>IF($C61="",0,VLOOKUP($C61,Concelho!$A$2:$J$309,2))</f>
        <v>0</v>
      </c>
      <c r="B61" s="58">
        <f>IF($E61="",$A61*100,VLOOKUP($E$2,Freguesia!$A$2:$I$3093,3,0))</f>
        <v>0</v>
      </c>
      <c r="C61" s="47"/>
      <c r="D61" s="40" t="str">
        <f>IF($C61="","",VLOOKUP(INT(VLOOKUP($C$2,Concelho!$A$2:$J$309,2)/100),Dist_Ilha!$A$2:$F$30,2))</f>
        <v/>
      </c>
      <c r="E61" s="47"/>
      <c r="F61" s="49"/>
      <c r="G61" s="55"/>
    </row>
    <row r="62" spans="1:7" ht="15" customHeight="1" x14ac:dyDescent="0.2">
      <c r="A62" s="44">
        <f>IF($C62="",0,VLOOKUP($C62,Concelho!$A$2:$J$309,2))</f>
        <v>0</v>
      </c>
      <c r="B62" s="58">
        <f>IF($E62="",$A62*100,VLOOKUP($E$2,Freguesia!$A$2:$I$3093,3,0))</f>
        <v>0</v>
      </c>
      <c r="C62" s="47"/>
      <c r="D62" s="40" t="str">
        <f>IF($C62="","",VLOOKUP(INT(VLOOKUP($C$2,Concelho!$A$2:$J$309,2)/100),Dist_Ilha!$A$2:$F$30,2))</f>
        <v/>
      </c>
      <c r="E62" s="47"/>
      <c r="F62" s="49"/>
      <c r="G62" s="55"/>
    </row>
    <row r="63" spans="1:7" ht="15" customHeight="1" x14ac:dyDescent="0.2">
      <c r="A63" s="44">
        <f>IF($C63="",0,VLOOKUP($C63,Concelho!$A$2:$J$309,2))</f>
        <v>0</v>
      </c>
      <c r="B63" s="58">
        <f>IF($E63="",$A63*100,VLOOKUP($E$2,Freguesia!$A$2:$I$3093,3,0))</f>
        <v>0</v>
      </c>
      <c r="C63" s="47"/>
      <c r="D63" s="40" t="str">
        <f>IF($C63="","",VLOOKUP(INT(VLOOKUP($C$2,Concelho!$A$2:$J$309,2)/100),Dist_Ilha!$A$2:$F$30,2))</f>
        <v/>
      </c>
      <c r="E63" s="47"/>
      <c r="F63" s="49"/>
      <c r="G63" s="55"/>
    </row>
    <row r="64" spans="1:7" ht="15" customHeight="1" x14ac:dyDescent="0.2">
      <c r="A64" s="44">
        <f>IF($C64="",0,VLOOKUP($C64,Concelho!$A$2:$J$309,2))</f>
        <v>0</v>
      </c>
      <c r="B64" s="58">
        <f>IF($E64="",$A64*100,VLOOKUP($E$2,Freguesia!$A$2:$I$3093,3,0))</f>
        <v>0</v>
      </c>
      <c r="C64" s="47"/>
      <c r="D64" s="40" t="str">
        <f>IF($C64="","",VLOOKUP(INT(VLOOKUP($C$2,Concelho!$A$2:$J$309,2)/100),Dist_Ilha!$A$2:$F$30,2))</f>
        <v/>
      </c>
      <c r="E64" s="47"/>
      <c r="F64" s="49"/>
      <c r="G64" s="55"/>
    </row>
    <row r="65" spans="1:7" ht="15" customHeight="1" x14ac:dyDescent="0.2">
      <c r="A65" s="44">
        <f>IF($C65="",0,VLOOKUP($C65,Concelho!$A$2:$J$309,2))</f>
        <v>0</v>
      </c>
      <c r="B65" s="58">
        <f>IF($E65="",$A65*100,VLOOKUP($E$2,Freguesia!$A$2:$I$3093,3,0))</f>
        <v>0</v>
      </c>
      <c r="C65" s="47"/>
      <c r="D65" s="40" t="str">
        <f>IF($C65="","",VLOOKUP(INT(VLOOKUP($C$2,Concelho!$A$2:$J$309,2)/100),Dist_Ilha!$A$2:$F$30,2))</f>
        <v/>
      </c>
      <c r="E65" s="47"/>
      <c r="F65" s="49"/>
      <c r="G65" s="55"/>
    </row>
    <row r="66" spans="1:7" ht="15" customHeight="1" x14ac:dyDescent="0.2">
      <c r="A66" s="44">
        <f>IF($C66="",0,VLOOKUP($C66,Concelho!$A$2:$J$309,2))</f>
        <v>0</v>
      </c>
      <c r="B66" s="58">
        <f>IF($E66="",$A66*100,VLOOKUP($E$2,Freguesia!$A$2:$I$3093,3,0))</f>
        <v>0</v>
      </c>
      <c r="C66" s="47"/>
      <c r="D66" s="40" t="str">
        <f>IF($C66="","",VLOOKUP(INT(VLOOKUP($C$2,Concelho!$A$2:$J$309,2)/100),Dist_Ilha!$A$2:$F$30,2))</f>
        <v/>
      </c>
      <c r="E66" s="47"/>
      <c r="F66" s="49"/>
      <c r="G66" s="55"/>
    </row>
    <row r="67" spans="1:7" ht="15" customHeight="1" x14ac:dyDescent="0.2">
      <c r="A67" s="44">
        <f>IF($C67="",0,VLOOKUP($C67,Concelho!$A$2:$J$309,2))</f>
        <v>0</v>
      </c>
      <c r="B67" s="58">
        <f>IF($E67="",$A67*100,VLOOKUP($E$2,Freguesia!$A$2:$I$3093,3,0))</f>
        <v>0</v>
      </c>
      <c r="C67" s="47"/>
      <c r="D67" s="40" t="str">
        <f>IF($C67="","",VLOOKUP(INT(VLOOKUP($C$2,Concelho!$A$2:$J$309,2)/100),Dist_Ilha!$A$2:$F$30,2))</f>
        <v/>
      </c>
      <c r="E67" s="47"/>
      <c r="F67" s="49"/>
      <c r="G67" s="55"/>
    </row>
    <row r="68" spans="1:7" ht="15" customHeight="1" x14ac:dyDescent="0.2">
      <c r="A68" s="44">
        <f>IF($C68="",0,VLOOKUP($C68,Concelho!$A$2:$J$309,2))</f>
        <v>0</v>
      </c>
      <c r="B68" s="58">
        <f>IF($E68="",$A68*100,VLOOKUP($E$2,Freguesia!$A$2:$I$3093,3,0))</f>
        <v>0</v>
      </c>
      <c r="C68" s="47"/>
      <c r="D68" s="40" t="str">
        <f>IF($C68="","",VLOOKUP(INT(VLOOKUP($C$2,Concelho!$A$2:$J$309,2)/100),Dist_Ilha!$A$2:$F$30,2))</f>
        <v/>
      </c>
      <c r="E68" s="47"/>
      <c r="F68" s="49"/>
      <c r="G68" s="55"/>
    </row>
    <row r="69" spans="1:7" ht="15" customHeight="1" x14ac:dyDescent="0.2">
      <c r="A69" s="44">
        <f>IF($C69="",0,VLOOKUP($C69,Concelho!$A$2:$J$309,2))</f>
        <v>0</v>
      </c>
      <c r="B69" s="58">
        <f>IF($E69="",$A69*100,VLOOKUP($E$2,Freguesia!$A$2:$I$3093,3,0))</f>
        <v>0</v>
      </c>
      <c r="C69" s="47"/>
      <c r="D69" s="40" t="str">
        <f>IF($C69="","",VLOOKUP(INT(VLOOKUP($C$2,Concelho!$A$2:$J$309,2)/100),Dist_Ilha!$A$2:$F$30,2))</f>
        <v/>
      </c>
      <c r="E69" s="47"/>
      <c r="F69" s="49"/>
      <c r="G69" s="55"/>
    </row>
    <row r="70" spans="1:7" ht="15" customHeight="1" x14ac:dyDescent="0.2">
      <c r="A70" s="44">
        <f>IF($C70="",0,VLOOKUP($C70,Concelho!$A$2:$J$309,2))</f>
        <v>0</v>
      </c>
      <c r="B70" s="58">
        <f>IF($E70="",$A70*100,VLOOKUP($E$2,Freguesia!$A$2:$I$3093,3,0))</f>
        <v>0</v>
      </c>
      <c r="C70" s="47"/>
      <c r="D70" s="40" t="str">
        <f>IF($C70="","",VLOOKUP(INT(VLOOKUP($C$2,Concelho!$A$2:$J$309,2)/100),Dist_Ilha!$A$2:$F$30,2))</f>
        <v/>
      </c>
      <c r="E70" s="47"/>
      <c r="F70" s="49"/>
      <c r="G70" s="55"/>
    </row>
    <row r="71" spans="1:7" ht="15" customHeight="1" x14ac:dyDescent="0.2">
      <c r="A71" s="44">
        <f>IF($C71="",0,VLOOKUP($C71,Concelho!$A$2:$J$309,2))</f>
        <v>0</v>
      </c>
      <c r="B71" s="58">
        <f>IF($E71="",$A71*100,VLOOKUP($E$2,Freguesia!$A$2:$I$3093,3,0))</f>
        <v>0</v>
      </c>
      <c r="C71" s="47"/>
      <c r="D71" s="40" t="str">
        <f>IF($C71="","",VLOOKUP(INT(VLOOKUP($C$2,Concelho!$A$2:$J$309,2)/100),Dist_Ilha!$A$2:$F$30,2))</f>
        <v/>
      </c>
      <c r="E71" s="47"/>
      <c r="F71" s="49"/>
      <c r="G71" s="55"/>
    </row>
    <row r="72" spans="1:7" ht="15" customHeight="1" x14ac:dyDescent="0.2">
      <c r="A72" s="44">
        <f>IF($C72="",0,VLOOKUP($C72,Concelho!$A$2:$J$309,2))</f>
        <v>0</v>
      </c>
      <c r="B72" s="58">
        <f>IF($E72="",$A72*100,VLOOKUP($E$2,Freguesia!$A$2:$I$3093,3,0))</f>
        <v>0</v>
      </c>
      <c r="C72" s="47"/>
      <c r="D72" s="40" t="str">
        <f>IF($C72="","",VLOOKUP(INT(VLOOKUP($C$2,Concelho!$A$2:$J$309,2)/100),Dist_Ilha!$A$2:$F$30,2))</f>
        <v/>
      </c>
      <c r="E72" s="47"/>
      <c r="F72" s="49"/>
      <c r="G72" s="55"/>
    </row>
    <row r="73" spans="1:7" ht="15" customHeight="1" x14ac:dyDescent="0.2">
      <c r="A73" s="44">
        <f>IF($C73="",0,VLOOKUP($C73,Concelho!$A$2:$J$309,2))</f>
        <v>0</v>
      </c>
      <c r="B73" s="58">
        <f>IF($E73="",$A73*100,VLOOKUP($E$2,Freguesia!$A$2:$I$3093,3,0))</f>
        <v>0</v>
      </c>
      <c r="C73" s="47"/>
      <c r="D73" s="40" t="str">
        <f>IF($C73="","",VLOOKUP(INT(VLOOKUP($C$2,Concelho!$A$2:$J$309,2)/100),Dist_Ilha!$A$2:$F$30,2))</f>
        <v/>
      </c>
      <c r="E73" s="47"/>
      <c r="F73" s="49"/>
      <c r="G73" s="55"/>
    </row>
    <row r="74" spans="1:7" ht="15" customHeight="1" x14ac:dyDescent="0.2">
      <c r="A74" s="44">
        <f>IF($C74="",0,VLOOKUP($C74,Concelho!$A$2:$J$309,2))</f>
        <v>0</v>
      </c>
      <c r="B74" s="58">
        <f>IF($E74="",$A74*100,VLOOKUP($E$2,Freguesia!$A$2:$I$3093,3,0))</f>
        <v>0</v>
      </c>
      <c r="C74" s="47"/>
      <c r="D74" s="40" t="str">
        <f>IF($C74="","",VLOOKUP(INT(VLOOKUP($C$2,Concelho!$A$2:$J$309,2)/100),Dist_Ilha!$A$2:$F$30,2))</f>
        <v/>
      </c>
      <c r="E74" s="47"/>
      <c r="F74" s="49"/>
      <c r="G74" s="55"/>
    </row>
    <row r="75" spans="1:7" ht="15" customHeight="1" x14ac:dyDescent="0.2">
      <c r="A75" s="44">
        <f>IF($C75="",0,VLOOKUP($C75,Concelho!$A$2:$J$309,2))</f>
        <v>0</v>
      </c>
      <c r="B75" s="58">
        <f>IF($E75="",$A75*100,VLOOKUP($E$2,Freguesia!$A$2:$I$3093,3,0))</f>
        <v>0</v>
      </c>
      <c r="C75" s="47"/>
      <c r="D75" s="40" t="str">
        <f>IF($C75="","",VLOOKUP(INT(VLOOKUP($C$2,Concelho!$A$2:$J$309,2)/100),Dist_Ilha!$A$2:$F$30,2))</f>
        <v/>
      </c>
      <c r="E75" s="47"/>
      <c r="F75" s="49"/>
      <c r="G75" s="55"/>
    </row>
    <row r="76" spans="1:7" ht="15" customHeight="1" x14ac:dyDescent="0.2">
      <c r="A76" s="44">
        <f>IF($C76="",0,VLOOKUP($C76,Concelho!$A$2:$J$309,2))</f>
        <v>0</v>
      </c>
      <c r="B76" s="58">
        <f>IF($E76="",$A76*100,VLOOKUP($E$2,Freguesia!$A$2:$I$3093,3,0))</f>
        <v>0</v>
      </c>
      <c r="C76" s="47"/>
      <c r="D76" s="40" t="str">
        <f>IF($C76="","",VLOOKUP(INT(VLOOKUP($C$2,Concelho!$A$2:$J$309,2)/100),Dist_Ilha!$A$2:$F$30,2))</f>
        <v/>
      </c>
      <c r="E76" s="47"/>
      <c r="F76" s="49"/>
      <c r="G76" s="55"/>
    </row>
    <row r="77" spans="1:7" ht="15" customHeight="1" x14ac:dyDescent="0.2">
      <c r="A77" s="44">
        <f>IF($C77="",0,VLOOKUP($C77,Concelho!$A$2:$J$309,2))</f>
        <v>0</v>
      </c>
      <c r="B77" s="58">
        <f>IF($E77="",$A77*100,VLOOKUP($E$2,Freguesia!$A$2:$I$3093,3,0))</f>
        <v>0</v>
      </c>
      <c r="C77" s="47"/>
      <c r="D77" s="40" t="str">
        <f>IF($C77="","",VLOOKUP(INT(VLOOKUP($C$2,Concelho!$A$2:$J$309,2)/100),Dist_Ilha!$A$2:$F$30,2))</f>
        <v/>
      </c>
      <c r="E77" s="47"/>
      <c r="F77" s="49"/>
      <c r="G77" s="55"/>
    </row>
    <row r="78" spans="1:7" ht="15" customHeight="1" x14ac:dyDescent="0.2">
      <c r="A78" s="44">
        <f>IF($C78="",0,VLOOKUP($C78,Concelho!$A$2:$J$309,2))</f>
        <v>0</v>
      </c>
      <c r="B78" s="58">
        <f>IF($E78="",$A78*100,VLOOKUP($E$2,Freguesia!$A$2:$I$3093,3,0))</f>
        <v>0</v>
      </c>
      <c r="C78" s="47"/>
      <c r="D78" s="40" t="str">
        <f>IF($C78="","",VLOOKUP(INT(VLOOKUP($C$2,Concelho!$A$2:$J$309,2)/100),Dist_Ilha!$A$2:$F$30,2))</f>
        <v/>
      </c>
      <c r="E78" s="47"/>
      <c r="F78" s="49"/>
      <c r="G78" s="55"/>
    </row>
    <row r="79" spans="1:7" ht="15" customHeight="1" x14ac:dyDescent="0.2">
      <c r="A79" s="44">
        <f>IF($C79="",0,VLOOKUP($C79,Concelho!$A$2:$J$309,2))</f>
        <v>0</v>
      </c>
      <c r="B79" s="58">
        <f>IF($E79="",$A79*100,VLOOKUP($E$2,Freguesia!$A$2:$I$3093,3,0))</f>
        <v>0</v>
      </c>
      <c r="C79" s="47"/>
      <c r="D79" s="40" t="str">
        <f>IF($C79="","",VLOOKUP(INT(VLOOKUP($C$2,Concelho!$A$2:$J$309,2)/100),Dist_Ilha!$A$2:$F$30,2))</f>
        <v/>
      </c>
      <c r="E79" s="47"/>
      <c r="F79" s="49"/>
      <c r="G79" s="55"/>
    </row>
    <row r="80" spans="1:7" ht="15" customHeight="1" x14ac:dyDescent="0.2">
      <c r="A80" s="44">
        <f>IF($C80="",0,VLOOKUP($C80,Concelho!$A$2:$J$309,2))</f>
        <v>0</v>
      </c>
      <c r="B80" s="58">
        <f>IF($E80="",$A80*100,VLOOKUP($E$2,Freguesia!$A$2:$I$3093,3,0))</f>
        <v>0</v>
      </c>
      <c r="C80" s="47"/>
      <c r="D80" s="40" t="str">
        <f>IF($C80="","",VLOOKUP(INT(VLOOKUP($C$2,Concelho!$A$2:$J$309,2)/100),Dist_Ilha!$A$2:$F$30,2))</f>
        <v/>
      </c>
      <c r="E80" s="47"/>
      <c r="F80" s="49"/>
      <c r="G80" s="55"/>
    </row>
    <row r="81" spans="1:7" ht="15" customHeight="1" x14ac:dyDescent="0.2">
      <c r="A81" s="44">
        <f>IF($C81="",0,VLOOKUP($C81,Concelho!$A$2:$J$309,2))</f>
        <v>0</v>
      </c>
      <c r="B81" s="58">
        <f>IF($E81="",$A81*100,VLOOKUP($E$2,Freguesia!$A$2:$I$3093,3,0))</f>
        <v>0</v>
      </c>
      <c r="C81" s="47"/>
      <c r="D81" s="40" t="str">
        <f>IF($C81="","",VLOOKUP(INT(VLOOKUP($C$2,Concelho!$A$2:$J$309,2)/100),Dist_Ilha!$A$2:$F$30,2))</f>
        <v/>
      </c>
      <c r="E81" s="47"/>
      <c r="F81" s="49"/>
      <c r="G81" s="55"/>
    </row>
    <row r="82" spans="1:7" ht="15" customHeight="1" x14ac:dyDescent="0.2">
      <c r="A82" s="44">
        <f>IF($C82="",0,VLOOKUP($C82,Concelho!$A$2:$J$309,2))</f>
        <v>0</v>
      </c>
      <c r="B82" s="58">
        <f>IF($E82="",$A82*100,VLOOKUP($E$2,Freguesia!$A$2:$I$3093,3,0))</f>
        <v>0</v>
      </c>
      <c r="C82" s="47"/>
      <c r="D82" s="40" t="str">
        <f>IF($C82="","",VLOOKUP(INT(VLOOKUP($C$2,Concelho!$A$2:$J$309,2)/100),Dist_Ilha!$A$2:$F$30,2))</f>
        <v/>
      </c>
      <c r="E82" s="47"/>
      <c r="F82" s="49"/>
      <c r="G82" s="55"/>
    </row>
    <row r="83" spans="1:7" ht="15" customHeight="1" x14ac:dyDescent="0.2">
      <c r="A83" s="44">
        <f>IF($C83="",0,VLOOKUP($C83,Concelho!$A$2:$J$309,2))</f>
        <v>0</v>
      </c>
      <c r="B83" s="58">
        <f>IF($E83="",$A83*100,VLOOKUP($E$2,Freguesia!$A$2:$I$3093,3,0))</f>
        <v>0</v>
      </c>
      <c r="C83" s="47"/>
      <c r="D83" s="40" t="str">
        <f>IF($C83="","",VLOOKUP(INT(VLOOKUP($C$2,Concelho!$A$2:$J$309,2)/100),Dist_Ilha!$A$2:$F$30,2))</f>
        <v/>
      </c>
      <c r="E83" s="47"/>
      <c r="F83" s="49"/>
      <c r="G83" s="55"/>
    </row>
    <row r="84" spans="1:7" ht="15" customHeight="1" x14ac:dyDescent="0.2">
      <c r="A84" s="44">
        <f>IF($C84="",0,VLOOKUP($C84,Concelho!$A$2:$J$309,2))</f>
        <v>0</v>
      </c>
      <c r="B84" s="58">
        <f>IF($E84="",$A84*100,VLOOKUP($E$2,Freguesia!$A$2:$I$3093,3,0))</f>
        <v>0</v>
      </c>
      <c r="C84" s="47"/>
      <c r="D84" s="40" t="str">
        <f>IF($C84="","",VLOOKUP(INT(VLOOKUP($C$2,Concelho!$A$2:$J$309,2)/100),Dist_Ilha!$A$2:$F$30,2))</f>
        <v/>
      </c>
      <c r="E84" s="47"/>
      <c r="F84" s="49"/>
      <c r="G84" s="55"/>
    </row>
    <row r="85" spans="1:7" ht="15" customHeight="1" x14ac:dyDescent="0.2">
      <c r="A85" s="44">
        <f>IF($C85="",0,VLOOKUP($C85,Concelho!$A$2:$J$309,2))</f>
        <v>0</v>
      </c>
      <c r="B85" s="58">
        <f>IF($E85="",$A85*100,VLOOKUP($E$2,Freguesia!$A$2:$I$3093,3,0))</f>
        <v>0</v>
      </c>
      <c r="C85" s="47"/>
      <c r="D85" s="40" t="str">
        <f>IF($C85="","",VLOOKUP(INT(VLOOKUP($C$2,Concelho!$A$2:$J$309,2)/100),Dist_Ilha!$A$2:$F$30,2))</f>
        <v/>
      </c>
      <c r="E85" s="47"/>
      <c r="F85" s="49"/>
      <c r="G85" s="55"/>
    </row>
    <row r="86" spans="1:7" ht="15" customHeight="1" x14ac:dyDescent="0.2">
      <c r="A86" s="44">
        <f>IF($C86="",0,VLOOKUP($C86,Concelho!$A$2:$J$309,2))</f>
        <v>0</v>
      </c>
      <c r="B86" s="58">
        <f>IF($E86="",$A86*100,VLOOKUP($E$2,Freguesia!$A$2:$I$3093,3,0))</f>
        <v>0</v>
      </c>
      <c r="C86" s="47"/>
      <c r="D86" s="40" t="str">
        <f>IF($C86="","",VLOOKUP(INT(VLOOKUP($C$2,Concelho!$A$2:$J$309,2)/100),Dist_Ilha!$A$2:$F$30,2))</f>
        <v/>
      </c>
      <c r="E86" s="47"/>
      <c r="F86" s="49"/>
      <c r="G86" s="55"/>
    </row>
    <row r="87" spans="1:7" ht="15" customHeight="1" x14ac:dyDescent="0.2">
      <c r="A87" s="44">
        <f>IF($C87="",0,VLOOKUP($C87,Concelho!$A$2:$J$309,2))</f>
        <v>0</v>
      </c>
      <c r="B87" s="58">
        <f>IF($E87="",$A87*100,VLOOKUP($E$2,Freguesia!$A$2:$I$3093,3,0))</f>
        <v>0</v>
      </c>
      <c r="C87" s="47"/>
      <c r="D87" s="40" t="str">
        <f>IF($C87="","",VLOOKUP(INT(VLOOKUP($C$2,Concelho!$A$2:$J$309,2)/100),Dist_Ilha!$A$2:$F$30,2))</f>
        <v/>
      </c>
      <c r="E87" s="47"/>
      <c r="F87" s="49"/>
      <c r="G87" s="55"/>
    </row>
    <row r="88" spans="1:7" ht="15" customHeight="1" x14ac:dyDescent="0.2">
      <c r="A88" s="44">
        <f>IF($C88="",0,VLOOKUP($C88,Concelho!$A$2:$J$309,2))</f>
        <v>0</v>
      </c>
      <c r="B88" s="58">
        <f>IF($E88="",$A88*100,VLOOKUP($E$2,Freguesia!$A$2:$I$3093,3,0))</f>
        <v>0</v>
      </c>
      <c r="C88" s="47"/>
      <c r="D88" s="40" t="str">
        <f>IF($C88="","",VLOOKUP(INT(VLOOKUP($C$2,Concelho!$A$2:$J$309,2)/100),Dist_Ilha!$A$2:$F$30,2))</f>
        <v/>
      </c>
      <c r="E88" s="47"/>
      <c r="F88" s="49"/>
      <c r="G88" s="55"/>
    </row>
    <row r="89" spans="1:7" ht="15" customHeight="1" x14ac:dyDescent="0.2">
      <c r="A89" s="44">
        <f>IF($C89="",0,VLOOKUP($C89,Concelho!$A$2:$J$309,2))</f>
        <v>0</v>
      </c>
      <c r="B89" s="58">
        <f>IF($E89="",$A89*100,VLOOKUP($E$2,Freguesia!$A$2:$I$3093,3,0))</f>
        <v>0</v>
      </c>
      <c r="C89" s="47"/>
      <c r="D89" s="40" t="str">
        <f>IF($C89="","",VLOOKUP(INT(VLOOKUP($C$2,Concelho!$A$2:$J$309,2)/100),Dist_Ilha!$A$2:$F$30,2))</f>
        <v/>
      </c>
      <c r="E89" s="47"/>
      <c r="F89" s="49"/>
      <c r="G89" s="55"/>
    </row>
    <row r="90" spans="1:7" ht="15" customHeight="1" x14ac:dyDescent="0.2">
      <c r="A90" s="44">
        <f>IF($C90="",0,VLOOKUP($C90,Concelho!$A$2:$J$309,2))</f>
        <v>0</v>
      </c>
      <c r="B90" s="58">
        <f>IF($E90="",$A90*100,VLOOKUP($E$2,Freguesia!$A$2:$I$3093,3,0))</f>
        <v>0</v>
      </c>
      <c r="C90" s="47"/>
      <c r="D90" s="40" t="str">
        <f>IF($C90="","",VLOOKUP(INT(VLOOKUP($C$2,Concelho!$A$2:$J$309,2)/100),Dist_Ilha!$A$2:$F$30,2))</f>
        <v/>
      </c>
      <c r="E90" s="47"/>
      <c r="F90" s="49"/>
      <c r="G90" s="55"/>
    </row>
    <row r="91" spans="1:7" ht="15" customHeight="1" x14ac:dyDescent="0.2">
      <c r="A91" s="44">
        <f>IF($C91="",0,VLOOKUP($C91,Concelho!$A$2:$J$309,2))</f>
        <v>0</v>
      </c>
      <c r="B91" s="58">
        <f>IF($E91="",$A91*100,VLOOKUP($E$2,Freguesia!$A$2:$I$3093,3,0))</f>
        <v>0</v>
      </c>
      <c r="C91" s="47"/>
      <c r="D91" s="40" t="str">
        <f>IF($C91="","",VLOOKUP(INT(VLOOKUP($C$2,Concelho!$A$2:$J$309,2)/100),Dist_Ilha!$A$2:$F$30,2))</f>
        <v/>
      </c>
      <c r="E91" s="47"/>
      <c r="F91" s="49"/>
      <c r="G91" s="55"/>
    </row>
    <row r="92" spans="1:7" ht="15" customHeight="1" x14ac:dyDescent="0.2">
      <c r="A92" s="44">
        <f>IF($C92="",0,VLOOKUP($C92,Concelho!$A$2:$J$309,2))</f>
        <v>0</v>
      </c>
      <c r="B92" s="58">
        <f>IF($E92="",$A92*100,VLOOKUP($E$2,Freguesia!$A$2:$I$3093,3,0))</f>
        <v>0</v>
      </c>
      <c r="C92" s="47"/>
      <c r="D92" s="40" t="str">
        <f>IF($C92="","",VLOOKUP(INT(VLOOKUP($C$2,Concelho!$A$2:$J$309,2)/100),Dist_Ilha!$A$2:$F$30,2))</f>
        <v/>
      </c>
      <c r="E92" s="47"/>
      <c r="F92" s="49"/>
      <c r="G92" s="55"/>
    </row>
    <row r="93" spans="1:7" ht="15" customHeight="1" x14ac:dyDescent="0.2">
      <c r="A93" s="44">
        <f>IF($C93="",0,VLOOKUP($C93,Concelho!$A$2:$J$309,2))</f>
        <v>0</v>
      </c>
      <c r="B93" s="58">
        <f>IF($E93="",$A93*100,VLOOKUP($E$2,Freguesia!$A$2:$I$3093,3,0))</f>
        <v>0</v>
      </c>
      <c r="C93" s="47"/>
      <c r="D93" s="40" t="str">
        <f>IF($C93="","",VLOOKUP(INT(VLOOKUP($C$2,Concelho!$A$2:$J$309,2)/100),Dist_Ilha!$A$2:$F$30,2))</f>
        <v/>
      </c>
      <c r="E93" s="47"/>
      <c r="F93" s="49"/>
      <c r="G93" s="55"/>
    </row>
    <row r="94" spans="1:7" ht="15" customHeight="1" x14ac:dyDescent="0.2">
      <c r="A94" s="44">
        <f>IF($C94="",0,VLOOKUP($C94,Concelho!$A$2:$J$309,2))</f>
        <v>0</v>
      </c>
      <c r="B94" s="58">
        <f>IF($E94="",$A94*100,VLOOKUP($E$2,Freguesia!$A$2:$I$3093,3,0))</f>
        <v>0</v>
      </c>
      <c r="C94" s="47"/>
      <c r="D94" s="40" t="str">
        <f>IF($C94="","",VLOOKUP(INT(VLOOKUP($C$2,Concelho!$A$2:$J$309,2)/100),Dist_Ilha!$A$2:$F$30,2))</f>
        <v/>
      </c>
      <c r="E94" s="47"/>
      <c r="F94" s="49"/>
      <c r="G94" s="55"/>
    </row>
    <row r="95" spans="1:7" ht="15" customHeight="1" x14ac:dyDescent="0.2">
      <c r="A95" s="44">
        <f>IF($C95="",0,VLOOKUP($C95,Concelho!$A$2:$J$309,2))</f>
        <v>0</v>
      </c>
      <c r="B95" s="58">
        <f>IF($E95="",$A95*100,VLOOKUP($E$2,Freguesia!$A$2:$I$3093,3,0))</f>
        <v>0</v>
      </c>
      <c r="C95" s="47"/>
      <c r="D95" s="40" t="str">
        <f>IF($C95="","",VLOOKUP(INT(VLOOKUP($C$2,Concelho!$A$2:$J$309,2)/100),Dist_Ilha!$A$2:$F$30,2))</f>
        <v/>
      </c>
      <c r="E95" s="47"/>
      <c r="F95" s="49"/>
      <c r="G95" s="55"/>
    </row>
    <row r="96" spans="1:7" ht="15" customHeight="1" x14ac:dyDescent="0.2">
      <c r="A96" s="44">
        <f>IF($C96="",0,VLOOKUP($C96,Concelho!$A$2:$J$309,2))</f>
        <v>0</v>
      </c>
      <c r="B96" s="58">
        <f>IF($E96="",$A96*100,VLOOKUP($E$2,Freguesia!$A$2:$I$3093,3,0))</f>
        <v>0</v>
      </c>
      <c r="C96" s="47"/>
      <c r="D96" s="40" t="str">
        <f>IF($C96="","",VLOOKUP(INT(VLOOKUP($C$2,Concelho!$A$2:$J$309,2)/100),Dist_Ilha!$A$2:$F$30,2))</f>
        <v/>
      </c>
      <c r="E96" s="47"/>
      <c r="F96" s="49"/>
      <c r="G96" s="55"/>
    </row>
    <row r="97" spans="1:7" ht="15" customHeight="1" x14ac:dyDescent="0.2">
      <c r="A97" s="44">
        <f>IF($C97="",0,VLOOKUP($C97,Concelho!$A$2:$J$309,2))</f>
        <v>0</v>
      </c>
      <c r="B97" s="58">
        <f>IF($E97="",$A97*100,VLOOKUP($E$2,Freguesia!$A$2:$I$3093,3,0))</f>
        <v>0</v>
      </c>
      <c r="C97" s="47"/>
      <c r="D97" s="40" t="str">
        <f>IF($C97="","",VLOOKUP(INT(VLOOKUP($C$2,Concelho!$A$2:$J$309,2)/100),Dist_Ilha!$A$2:$F$30,2))</f>
        <v/>
      </c>
      <c r="E97" s="47"/>
      <c r="F97" s="49"/>
      <c r="G97" s="55"/>
    </row>
    <row r="98" spans="1:7" ht="15" customHeight="1" x14ac:dyDescent="0.2">
      <c r="A98" s="44">
        <f>IF($C98="",0,VLOOKUP($C98,Concelho!$A$2:$J$309,2))</f>
        <v>0</v>
      </c>
      <c r="B98" s="58">
        <f>IF($E98="",$A98*100,VLOOKUP($E$2,Freguesia!$A$2:$I$3093,3,0))</f>
        <v>0</v>
      </c>
      <c r="C98" s="47"/>
      <c r="D98" s="40" t="str">
        <f>IF($C98="","",VLOOKUP(INT(VLOOKUP($C$2,Concelho!$A$2:$J$309,2)/100),Dist_Ilha!$A$2:$F$30,2))</f>
        <v/>
      </c>
      <c r="E98" s="47"/>
      <c r="F98" s="49"/>
      <c r="G98" s="55"/>
    </row>
    <row r="99" spans="1:7" ht="15" customHeight="1" x14ac:dyDescent="0.2">
      <c r="A99" s="44">
        <f>IF($C99="",0,VLOOKUP($C99,Concelho!$A$2:$J$309,2))</f>
        <v>0</v>
      </c>
      <c r="B99" s="58">
        <f>IF($E99="",$A99*100,VLOOKUP($E$2,Freguesia!$A$2:$I$3093,3,0))</f>
        <v>0</v>
      </c>
      <c r="C99" s="47"/>
      <c r="D99" s="40" t="str">
        <f>IF($C99="","",VLOOKUP(INT(VLOOKUP($C$2,Concelho!$A$2:$J$309,2)/100),Dist_Ilha!$A$2:$F$30,2))</f>
        <v/>
      </c>
      <c r="E99" s="47"/>
      <c r="F99" s="49"/>
      <c r="G99" s="55"/>
    </row>
    <row r="100" spans="1:7" ht="15" customHeight="1" x14ac:dyDescent="0.2">
      <c r="A100" s="44">
        <f>IF($C100="",0,VLOOKUP($C100,Concelho!$A$2:$J$309,2))</f>
        <v>0</v>
      </c>
      <c r="B100" s="58">
        <f>IF($E100="",$A100*100,VLOOKUP($E$2,Freguesia!$A$2:$I$3093,3,0))</f>
        <v>0</v>
      </c>
      <c r="C100" s="47"/>
      <c r="D100" s="40" t="str">
        <f>IF($C100="","",VLOOKUP(INT(VLOOKUP($C$2,Concelho!$A$2:$J$309,2)/100),Dist_Ilha!$A$2:$F$30,2))</f>
        <v/>
      </c>
      <c r="E100" s="47"/>
      <c r="F100" s="49"/>
      <c r="G100" s="55"/>
    </row>
    <row r="101" spans="1:7" ht="15" customHeight="1" x14ac:dyDescent="0.2">
      <c r="A101" s="44">
        <f>IF($C101="",0,VLOOKUP($C101,Concelho!$A$2:$J$309,2))</f>
        <v>0</v>
      </c>
      <c r="B101" s="58">
        <f>IF($E101="",$A101*100,VLOOKUP($E$2,Freguesia!$A$2:$I$3093,3,0))</f>
        <v>0</v>
      </c>
      <c r="C101" s="47"/>
      <c r="D101" s="40" t="str">
        <f>IF($C101="","",VLOOKUP(INT(VLOOKUP($C$2,Concelho!$A$2:$J$309,2)/100),Dist_Ilha!$A$2:$F$30,2))</f>
        <v/>
      </c>
      <c r="E101" s="47"/>
      <c r="F101" s="49"/>
      <c r="G101" s="55"/>
    </row>
    <row r="102" spans="1:7" ht="15" customHeight="1" x14ac:dyDescent="0.2">
      <c r="A102" s="44">
        <f>IF($C102="",0,VLOOKUP($C102,Concelho!$A$2:$J$309,2))</f>
        <v>0</v>
      </c>
      <c r="B102" s="58">
        <f>IF($E102="",$A102*100,VLOOKUP($E$2,Freguesia!$A$2:$I$3093,3,0))</f>
        <v>0</v>
      </c>
      <c r="C102" s="47"/>
      <c r="D102" s="40" t="str">
        <f>IF($C102="","",VLOOKUP(INT(VLOOKUP($C$2,Concelho!$A$2:$J$309,2)/100),Dist_Ilha!$A$2:$F$30,2))</f>
        <v/>
      </c>
      <c r="E102" s="47"/>
      <c r="F102" s="49"/>
      <c r="G102" s="55"/>
    </row>
    <row r="103" spans="1:7" ht="15" customHeight="1" x14ac:dyDescent="0.2">
      <c r="A103" s="44">
        <f>IF($C103="",0,VLOOKUP($C103,Concelho!$A$2:$J$309,2))</f>
        <v>0</v>
      </c>
      <c r="B103" s="58">
        <f>IF($E103="",$A103*100,VLOOKUP($E$2,Freguesia!$A$2:$I$3093,3,0))</f>
        <v>0</v>
      </c>
      <c r="C103" s="47"/>
      <c r="D103" s="40" t="str">
        <f>IF($C103="","",VLOOKUP(INT(VLOOKUP($C$2,Concelho!$A$2:$J$309,2)/100),Dist_Ilha!$A$2:$F$30,2))</f>
        <v/>
      </c>
      <c r="E103" s="47"/>
      <c r="F103" s="49"/>
      <c r="G103" s="55"/>
    </row>
    <row r="104" spans="1:7" ht="15" customHeight="1" x14ac:dyDescent="0.2">
      <c r="A104" s="44">
        <f>IF($C104="",0,VLOOKUP($C104,Concelho!$A$2:$J$309,2))</f>
        <v>0</v>
      </c>
      <c r="B104" s="58">
        <f>IF($E104="",$A104*100,VLOOKUP($E$2,Freguesia!$A$2:$I$3093,3,0))</f>
        <v>0</v>
      </c>
      <c r="C104" s="47"/>
      <c r="D104" s="40" t="str">
        <f>IF($C104="","",VLOOKUP(INT(VLOOKUP($C$2,Concelho!$A$2:$J$309,2)/100),Dist_Ilha!$A$2:$F$30,2))</f>
        <v/>
      </c>
      <c r="E104" s="47"/>
      <c r="F104" s="49"/>
      <c r="G104" s="55"/>
    </row>
    <row r="105" spans="1:7" ht="15" customHeight="1" x14ac:dyDescent="0.2">
      <c r="A105" s="44">
        <f>IF($C105="",0,VLOOKUP($C105,Concelho!$A$2:$J$309,2))</f>
        <v>0</v>
      </c>
      <c r="B105" s="58">
        <f>IF($E105="",$A105*100,VLOOKUP($E$2,Freguesia!$A$2:$I$3093,3,0))</f>
        <v>0</v>
      </c>
      <c r="C105" s="47"/>
      <c r="D105" s="40" t="str">
        <f>IF($C105="","",VLOOKUP(INT(VLOOKUP($C$2,Concelho!$A$2:$J$309,2)/100),Dist_Ilha!$A$2:$F$30,2))</f>
        <v/>
      </c>
      <c r="E105" s="47"/>
      <c r="F105" s="49"/>
      <c r="G105" s="55"/>
    </row>
    <row r="106" spans="1:7" ht="15" customHeight="1" x14ac:dyDescent="0.2">
      <c r="A106" s="44">
        <f>IF($C106="",0,VLOOKUP($C106,Concelho!$A$2:$J$309,2))</f>
        <v>0</v>
      </c>
      <c r="B106" s="58">
        <f>IF($E106="",$A106*100,VLOOKUP($E$2,Freguesia!$A$2:$I$3093,3,0))</f>
        <v>0</v>
      </c>
      <c r="C106" s="47"/>
      <c r="D106" s="40" t="str">
        <f>IF($C106="","",VLOOKUP(INT(VLOOKUP($C$2,Concelho!$A$2:$J$309,2)/100),Dist_Ilha!$A$2:$F$30,2))</f>
        <v/>
      </c>
      <c r="E106" s="47"/>
      <c r="F106" s="49"/>
      <c r="G106" s="55"/>
    </row>
    <row r="107" spans="1:7" ht="15" customHeight="1" x14ac:dyDescent="0.2">
      <c r="A107" s="44">
        <f>IF($C107="",0,VLOOKUP($C107,Concelho!$A$2:$J$309,2))</f>
        <v>0</v>
      </c>
      <c r="B107" s="58">
        <f>IF($E107="",$A107*100,VLOOKUP($E$2,Freguesia!$A$2:$I$3093,3,0))</f>
        <v>0</v>
      </c>
      <c r="C107" s="47"/>
      <c r="D107" s="40" t="str">
        <f>IF($C107="","",VLOOKUP(INT(VLOOKUP($C$2,Concelho!$A$2:$J$309,2)/100),Dist_Ilha!$A$2:$F$30,2))</f>
        <v/>
      </c>
      <c r="E107" s="47"/>
      <c r="F107" s="49"/>
      <c r="G107" s="55"/>
    </row>
    <row r="108" spans="1:7" ht="15" customHeight="1" x14ac:dyDescent="0.2">
      <c r="A108" s="44">
        <f>IF($C108="",0,VLOOKUP($C108,Concelho!$A$2:$J$309,2))</f>
        <v>0</v>
      </c>
      <c r="B108" s="58">
        <f>IF($E108="",$A108*100,VLOOKUP($E$2,Freguesia!$A$2:$I$3093,3,0))</f>
        <v>0</v>
      </c>
      <c r="C108" s="47"/>
      <c r="D108" s="40" t="str">
        <f>IF($C108="","",VLOOKUP(INT(VLOOKUP($C$2,Concelho!$A$2:$J$309,2)/100),Dist_Ilha!$A$2:$F$30,2))</f>
        <v/>
      </c>
      <c r="E108" s="47"/>
      <c r="F108" s="49"/>
      <c r="G108" s="55"/>
    </row>
    <row r="109" spans="1:7" ht="15" customHeight="1" x14ac:dyDescent="0.2">
      <c r="A109" s="44">
        <f>IF($C109="",0,VLOOKUP($C109,Concelho!$A$2:$J$309,2))</f>
        <v>0</v>
      </c>
      <c r="B109" s="58">
        <f>IF($E109="",$A109*100,VLOOKUP($E$2,Freguesia!$A$2:$I$3093,3,0))</f>
        <v>0</v>
      </c>
      <c r="C109" s="47"/>
      <c r="D109" s="40" t="str">
        <f>IF($C109="","",VLOOKUP(INT(VLOOKUP($C$2,Concelho!$A$2:$J$309,2)/100),Dist_Ilha!$A$2:$F$30,2))</f>
        <v/>
      </c>
      <c r="E109" s="47"/>
      <c r="F109" s="49"/>
      <c r="G109" s="55"/>
    </row>
    <row r="110" spans="1:7" ht="15" customHeight="1" x14ac:dyDescent="0.2">
      <c r="A110" s="44">
        <f>IF($C110="",0,VLOOKUP($C110,Concelho!$A$2:$J$309,2))</f>
        <v>0</v>
      </c>
      <c r="B110" s="58">
        <f>IF($E110="",$A110*100,VLOOKUP($E$2,Freguesia!$A$2:$I$3093,3,0))</f>
        <v>0</v>
      </c>
      <c r="C110" s="47"/>
      <c r="D110" s="40" t="str">
        <f>IF($C110="","",VLOOKUP(INT(VLOOKUP($C$2,Concelho!$A$2:$J$309,2)/100),Dist_Ilha!$A$2:$F$30,2))</f>
        <v/>
      </c>
      <c r="E110" s="47"/>
      <c r="F110" s="49"/>
      <c r="G110" s="55"/>
    </row>
    <row r="111" spans="1:7" ht="15" customHeight="1" x14ac:dyDescent="0.2">
      <c r="A111" s="44">
        <f>IF($C111="",0,VLOOKUP($C111,Concelho!$A$2:$J$309,2))</f>
        <v>0</v>
      </c>
      <c r="B111" s="58">
        <f>IF($E111="",$A111*100,VLOOKUP($E$2,Freguesia!$A$2:$I$3093,3,0))</f>
        <v>0</v>
      </c>
      <c r="C111" s="47"/>
      <c r="D111" s="40" t="str">
        <f>IF($C111="","",VLOOKUP(INT(VLOOKUP($C$2,Concelho!$A$2:$J$309,2)/100),Dist_Ilha!$A$2:$F$30,2))</f>
        <v/>
      </c>
      <c r="E111" s="47"/>
      <c r="F111" s="49"/>
      <c r="G111" s="55"/>
    </row>
    <row r="112" spans="1:7" ht="15" customHeight="1" x14ac:dyDescent="0.2">
      <c r="A112" s="44">
        <f>IF($C112="",0,VLOOKUP($C112,Concelho!$A$2:$J$309,2))</f>
        <v>0</v>
      </c>
      <c r="B112" s="58">
        <f>IF($E112="",$A112*100,VLOOKUP($E$2,Freguesia!$A$2:$I$3093,3,0))</f>
        <v>0</v>
      </c>
      <c r="C112" s="47"/>
      <c r="D112" s="40" t="str">
        <f>IF($C112="","",VLOOKUP(INT(VLOOKUP($C$2,Concelho!$A$2:$J$309,2)/100),Dist_Ilha!$A$2:$F$30,2))</f>
        <v/>
      </c>
      <c r="E112" s="47"/>
      <c r="F112" s="49"/>
      <c r="G112" s="55"/>
    </row>
    <row r="113" spans="1:7" ht="15" customHeight="1" x14ac:dyDescent="0.2">
      <c r="A113" s="44">
        <f>IF($C113="",0,VLOOKUP($C113,Concelho!$A$2:$J$309,2))</f>
        <v>0</v>
      </c>
      <c r="B113" s="58">
        <f>IF($E113="",$A113*100,VLOOKUP($E$2,Freguesia!$A$2:$I$3093,3,0))</f>
        <v>0</v>
      </c>
      <c r="C113" s="47"/>
      <c r="D113" s="40" t="str">
        <f>IF($C113="","",VLOOKUP(INT(VLOOKUP($C$2,Concelho!$A$2:$J$309,2)/100),Dist_Ilha!$A$2:$F$30,2))</f>
        <v/>
      </c>
      <c r="E113" s="47"/>
      <c r="F113" s="49"/>
      <c r="G113" s="55"/>
    </row>
    <row r="114" spans="1:7" ht="15" customHeight="1" x14ac:dyDescent="0.2">
      <c r="A114" s="44">
        <f>IF($C114="",0,VLOOKUP($C114,Concelho!$A$2:$J$309,2))</f>
        <v>0</v>
      </c>
      <c r="B114" s="58">
        <f>IF($E114="",$A114*100,VLOOKUP($E$2,Freguesia!$A$2:$I$3093,3,0))</f>
        <v>0</v>
      </c>
      <c r="C114" s="47"/>
      <c r="D114" s="40" t="str">
        <f>IF($C114="","",VLOOKUP(INT(VLOOKUP($C$2,Concelho!$A$2:$J$309,2)/100),Dist_Ilha!$A$2:$F$30,2))</f>
        <v/>
      </c>
      <c r="E114" s="47"/>
      <c r="F114" s="49"/>
      <c r="G114" s="55"/>
    </row>
    <row r="115" spans="1:7" ht="15" customHeight="1" x14ac:dyDescent="0.2">
      <c r="A115" s="44">
        <f>IF($C115="",0,VLOOKUP($C115,Concelho!$A$2:$J$309,2))</f>
        <v>0</v>
      </c>
      <c r="B115" s="58">
        <f>IF($E115="",$A115*100,VLOOKUP($E$2,Freguesia!$A$2:$I$3093,3,0))</f>
        <v>0</v>
      </c>
      <c r="C115" s="47"/>
      <c r="D115" s="40" t="str">
        <f>IF($C115="","",VLOOKUP(INT(VLOOKUP($C$2,Concelho!$A$2:$J$309,2)/100),Dist_Ilha!$A$2:$F$30,2))</f>
        <v/>
      </c>
      <c r="E115" s="47"/>
      <c r="F115" s="49"/>
      <c r="G115" s="55"/>
    </row>
    <row r="116" spans="1:7" ht="15" customHeight="1" x14ac:dyDescent="0.2">
      <c r="A116" s="44">
        <f>IF($C116="",0,VLOOKUP($C116,Concelho!$A$2:$J$309,2))</f>
        <v>0</v>
      </c>
      <c r="B116" s="58">
        <f>IF($E116="",$A116*100,VLOOKUP($E$2,Freguesia!$A$2:$I$3093,3,0))</f>
        <v>0</v>
      </c>
      <c r="C116" s="47"/>
      <c r="D116" s="40" t="str">
        <f>IF($C116="","",VLOOKUP(INT(VLOOKUP($C$2,Concelho!$A$2:$J$309,2)/100),Dist_Ilha!$A$2:$F$30,2))</f>
        <v/>
      </c>
      <c r="E116" s="47"/>
      <c r="F116" s="49"/>
      <c r="G116" s="55"/>
    </row>
    <row r="117" spans="1:7" ht="15" customHeight="1" x14ac:dyDescent="0.2">
      <c r="A117" s="44">
        <f>IF($C117="",0,VLOOKUP($C117,Concelho!$A$2:$J$309,2))</f>
        <v>0</v>
      </c>
      <c r="B117" s="58">
        <f>IF($E117="",$A117*100,VLOOKUP($E$2,Freguesia!$A$2:$I$3093,3,0))</f>
        <v>0</v>
      </c>
      <c r="C117" s="47"/>
      <c r="D117" s="40" t="str">
        <f>IF($C117="","",VLOOKUP(INT(VLOOKUP($C$2,Concelho!$A$2:$J$309,2)/100),Dist_Ilha!$A$2:$F$30,2))</f>
        <v/>
      </c>
      <c r="E117" s="47"/>
      <c r="F117" s="49"/>
      <c r="G117" s="55"/>
    </row>
    <row r="118" spans="1:7" ht="15" customHeight="1" x14ac:dyDescent="0.2">
      <c r="A118" s="44">
        <f>IF($C118="",0,VLOOKUP($C118,Concelho!$A$2:$J$309,2))</f>
        <v>0</v>
      </c>
      <c r="B118" s="58">
        <f>IF($E118="",$A118*100,VLOOKUP($E$2,Freguesia!$A$2:$I$3093,3,0))</f>
        <v>0</v>
      </c>
      <c r="C118" s="47"/>
      <c r="D118" s="40" t="str">
        <f>IF($C118="","",VLOOKUP(INT(VLOOKUP($C$2,Concelho!$A$2:$J$309,2)/100),Dist_Ilha!$A$2:$F$30,2))</f>
        <v/>
      </c>
      <c r="E118" s="47"/>
      <c r="F118" s="49"/>
      <c r="G118" s="55"/>
    </row>
    <row r="119" spans="1:7" ht="15" customHeight="1" x14ac:dyDescent="0.2">
      <c r="A119" s="44">
        <f>IF($C119="",0,VLOOKUP($C119,Concelho!$A$2:$J$309,2))</f>
        <v>0</v>
      </c>
      <c r="B119" s="58">
        <f>IF($E119="",$A119*100,VLOOKUP($E$2,Freguesia!$A$2:$I$3093,3,0))</f>
        <v>0</v>
      </c>
      <c r="C119" s="47"/>
      <c r="D119" s="40" t="str">
        <f>IF($C119="","",VLOOKUP(INT(VLOOKUP($C$2,Concelho!$A$2:$J$309,2)/100),Dist_Ilha!$A$2:$F$30,2))</f>
        <v/>
      </c>
      <c r="E119" s="47"/>
      <c r="F119" s="49"/>
      <c r="G119" s="55"/>
    </row>
    <row r="120" spans="1:7" ht="15" customHeight="1" x14ac:dyDescent="0.2">
      <c r="A120" s="44">
        <f>IF($C120="",0,VLOOKUP($C120,Concelho!$A$2:$J$309,2))</f>
        <v>0</v>
      </c>
      <c r="B120" s="58">
        <f>IF($E120="",$A120*100,VLOOKUP($E$2,Freguesia!$A$2:$I$3093,3,0))</f>
        <v>0</v>
      </c>
      <c r="C120" s="47"/>
      <c r="D120" s="40" t="str">
        <f>IF($C120="","",VLOOKUP(INT(VLOOKUP($C$2,Concelho!$A$2:$J$309,2)/100),Dist_Ilha!$A$2:$F$30,2))</f>
        <v/>
      </c>
      <c r="E120" s="47"/>
      <c r="F120" s="49"/>
      <c r="G120" s="55"/>
    </row>
    <row r="121" spans="1:7" ht="15" customHeight="1" x14ac:dyDescent="0.2">
      <c r="A121" s="44">
        <f>IF($C121="",0,VLOOKUP($C121,Concelho!$A$2:$J$309,2))</f>
        <v>0</v>
      </c>
      <c r="B121" s="58">
        <f>IF($E121="",$A121*100,VLOOKUP($E$2,Freguesia!$A$2:$I$3093,3,0))</f>
        <v>0</v>
      </c>
      <c r="C121" s="47"/>
      <c r="D121" s="40" t="str">
        <f>IF($C121="","",VLOOKUP(INT(VLOOKUP($C$2,Concelho!$A$2:$J$309,2)/100),Dist_Ilha!$A$2:$F$30,2))</f>
        <v/>
      </c>
      <c r="E121" s="47"/>
      <c r="F121" s="49"/>
      <c r="G121" s="55"/>
    </row>
    <row r="122" spans="1:7" ht="15" customHeight="1" x14ac:dyDescent="0.2">
      <c r="A122" s="44">
        <f>IF($C122="",0,VLOOKUP($C122,Concelho!$A$2:$J$309,2))</f>
        <v>0</v>
      </c>
      <c r="B122" s="58">
        <f>IF($E122="",$A122*100,VLOOKUP($E$2,Freguesia!$A$2:$I$3093,3,0))</f>
        <v>0</v>
      </c>
      <c r="C122" s="47"/>
      <c r="D122" s="40" t="str">
        <f>IF($C122="","",VLOOKUP(INT(VLOOKUP($C$2,Concelho!$A$2:$J$309,2)/100),Dist_Ilha!$A$2:$F$30,2))</f>
        <v/>
      </c>
      <c r="E122" s="47"/>
      <c r="F122" s="49"/>
      <c r="G122" s="55"/>
    </row>
    <row r="123" spans="1:7" ht="15" customHeight="1" x14ac:dyDescent="0.2">
      <c r="A123" s="44">
        <f>IF($C123="",0,VLOOKUP($C123,Concelho!$A$2:$J$309,2))</f>
        <v>0</v>
      </c>
      <c r="B123" s="58">
        <f>IF($E123="",$A123*100,VLOOKUP($E$2,Freguesia!$A$2:$I$3093,3,0))</f>
        <v>0</v>
      </c>
      <c r="C123" s="47"/>
      <c r="D123" s="40" t="str">
        <f>IF($C123="","",VLOOKUP(INT(VLOOKUP($C$2,Concelho!$A$2:$J$309,2)/100),Dist_Ilha!$A$2:$F$30,2))</f>
        <v/>
      </c>
      <c r="E123" s="47"/>
      <c r="F123" s="49"/>
      <c r="G123" s="55"/>
    </row>
    <row r="124" spans="1:7" ht="15" customHeight="1" x14ac:dyDescent="0.2">
      <c r="A124" s="44">
        <f>IF($C124="",0,VLOOKUP($C124,Concelho!$A$2:$J$309,2))</f>
        <v>0</v>
      </c>
      <c r="B124" s="58">
        <f>IF($E124="",$A124*100,VLOOKUP($E$2,Freguesia!$A$2:$I$3093,3,0))</f>
        <v>0</v>
      </c>
      <c r="C124" s="47"/>
      <c r="D124" s="40" t="str">
        <f>IF($C124="","",VLOOKUP(INT(VLOOKUP($C$2,Concelho!$A$2:$J$309,2)/100),Dist_Ilha!$A$2:$F$30,2))</f>
        <v/>
      </c>
      <c r="E124" s="47"/>
      <c r="F124" s="49"/>
      <c r="G124" s="55"/>
    </row>
    <row r="125" spans="1:7" ht="15" customHeight="1" x14ac:dyDescent="0.2">
      <c r="A125" s="44">
        <f>IF($C125="",0,VLOOKUP($C125,Concelho!$A$2:$J$309,2))</f>
        <v>0</v>
      </c>
      <c r="B125" s="58">
        <f>IF($E125="",$A125*100,VLOOKUP($E$2,Freguesia!$A$2:$I$3093,3,0))</f>
        <v>0</v>
      </c>
      <c r="C125" s="47"/>
      <c r="D125" s="40" t="str">
        <f>IF($C125="","",VLOOKUP(INT(VLOOKUP($C$2,Concelho!$A$2:$J$309,2)/100),Dist_Ilha!$A$2:$F$30,2))</f>
        <v/>
      </c>
      <c r="E125" s="47"/>
      <c r="F125" s="49"/>
      <c r="G125" s="55"/>
    </row>
    <row r="126" spans="1:7" ht="15" customHeight="1" x14ac:dyDescent="0.2">
      <c r="A126" s="44">
        <f>IF($C126="",0,VLOOKUP($C126,Concelho!$A$2:$J$309,2))</f>
        <v>0</v>
      </c>
      <c r="B126" s="58">
        <f>IF($E126="",$A126*100,VLOOKUP($E$2,Freguesia!$A$2:$I$3093,3,0))</f>
        <v>0</v>
      </c>
      <c r="C126" s="47"/>
      <c r="D126" s="40" t="str">
        <f>IF($C126="","",VLOOKUP(INT(VLOOKUP($C$2,Concelho!$A$2:$J$309,2)/100),Dist_Ilha!$A$2:$F$30,2))</f>
        <v/>
      </c>
      <c r="E126" s="47"/>
      <c r="F126" s="49"/>
      <c r="G126" s="55"/>
    </row>
    <row r="127" spans="1:7" ht="15" customHeight="1" x14ac:dyDescent="0.2">
      <c r="A127" s="44">
        <f>IF($C127="",0,VLOOKUP($C127,Concelho!$A$2:$J$309,2))</f>
        <v>0</v>
      </c>
      <c r="B127" s="58">
        <f>IF($E127="",$A127*100,VLOOKUP($E$2,Freguesia!$A$2:$I$3093,3,0))</f>
        <v>0</v>
      </c>
      <c r="C127" s="47"/>
      <c r="D127" s="40" t="str">
        <f>IF($C127="","",VLOOKUP(INT(VLOOKUP($C$2,Concelho!$A$2:$J$309,2)/100),Dist_Ilha!$A$2:$F$30,2))</f>
        <v/>
      </c>
      <c r="E127" s="47"/>
      <c r="F127" s="49"/>
      <c r="G127" s="55"/>
    </row>
    <row r="128" spans="1:7" ht="15" customHeight="1" x14ac:dyDescent="0.2">
      <c r="A128" s="44">
        <f>IF($C128="",0,VLOOKUP($C128,Concelho!$A$2:$J$309,2))</f>
        <v>0</v>
      </c>
      <c r="B128" s="58">
        <f>IF($E128="",$A128*100,VLOOKUP($E$2,Freguesia!$A$2:$I$3093,3,0))</f>
        <v>0</v>
      </c>
      <c r="C128" s="47"/>
      <c r="D128" s="40" t="str">
        <f>IF($C128="","",VLOOKUP(INT(VLOOKUP($C$2,Concelho!$A$2:$J$309,2)/100),Dist_Ilha!$A$2:$F$30,2))</f>
        <v/>
      </c>
      <c r="E128" s="47"/>
      <c r="F128" s="49"/>
      <c r="G128" s="55"/>
    </row>
    <row r="129" spans="1:7" ht="15" customHeight="1" x14ac:dyDescent="0.2">
      <c r="A129" s="44">
        <f>IF($C129="",0,VLOOKUP($C129,Concelho!$A$2:$J$309,2))</f>
        <v>0</v>
      </c>
      <c r="B129" s="58">
        <f>IF($E129="",$A129*100,VLOOKUP($E$2,Freguesia!$A$2:$I$3093,3,0))</f>
        <v>0</v>
      </c>
      <c r="C129" s="47"/>
      <c r="D129" s="40" t="str">
        <f>IF($C129="","",VLOOKUP(INT(VLOOKUP($C$2,Concelho!$A$2:$J$309,2)/100),Dist_Ilha!$A$2:$F$30,2))</f>
        <v/>
      </c>
      <c r="E129" s="47"/>
      <c r="F129" s="49"/>
      <c r="G129" s="55"/>
    </row>
    <row r="130" spans="1:7" ht="15" customHeight="1" x14ac:dyDescent="0.2">
      <c r="A130" s="44">
        <f>IF($C130="",0,VLOOKUP($C130,Concelho!$A$2:$J$309,2))</f>
        <v>0</v>
      </c>
      <c r="B130" s="58">
        <f>IF($E130="",$A130*100,VLOOKUP($E$2,Freguesia!$A$2:$I$3093,3,0))</f>
        <v>0</v>
      </c>
      <c r="C130" s="47"/>
      <c r="D130" s="40" t="str">
        <f>IF($C130="","",VLOOKUP(INT(VLOOKUP($C$2,Concelho!$A$2:$J$309,2)/100),Dist_Ilha!$A$2:$F$30,2))</f>
        <v/>
      </c>
      <c r="E130" s="47"/>
      <c r="F130" s="49"/>
      <c r="G130" s="55"/>
    </row>
    <row r="131" spans="1:7" ht="15" customHeight="1" x14ac:dyDescent="0.2">
      <c r="A131" s="44">
        <f>IF($C131="",0,VLOOKUP($C131,Concelho!$A$2:$J$309,2))</f>
        <v>0</v>
      </c>
      <c r="B131" s="58">
        <f>IF($E131="",$A131*100,VLOOKUP($E$2,Freguesia!$A$2:$I$3093,3,0))</f>
        <v>0</v>
      </c>
      <c r="C131" s="47"/>
      <c r="D131" s="40" t="str">
        <f>IF($C131="","",VLOOKUP(INT(VLOOKUP($C$2,Concelho!$A$2:$J$309,2)/100),Dist_Ilha!$A$2:$F$30,2))</f>
        <v/>
      </c>
      <c r="E131" s="47"/>
      <c r="F131" s="49"/>
      <c r="G131" s="55"/>
    </row>
    <row r="132" spans="1:7" ht="15" customHeight="1" x14ac:dyDescent="0.2">
      <c r="A132" s="44">
        <f>IF($C132="",0,VLOOKUP($C132,Concelho!$A$2:$J$309,2))</f>
        <v>0</v>
      </c>
      <c r="B132" s="58">
        <f>IF($E132="",$A132*100,VLOOKUP($E$2,Freguesia!$A$2:$I$3093,3,0))</f>
        <v>0</v>
      </c>
      <c r="C132" s="47"/>
      <c r="D132" s="40" t="str">
        <f>IF($C132="","",VLOOKUP(INT(VLOOKUP($C$2,Concelho!$A$2:$J$309,2)/100),Dist_Ilha!$A$2:$F$30,2))</f>
        <v/>
      </c>
      <c r="E132" s="47"/>
      <c r="F132" s="49"/>
      <c r="G132" s="55"/>
    </row>
    <row r="133" spans="1:7" ht="15" customHeight="1" x14ac:dyDescent="0.2">
      <c r="A133" s="44">
        <f>IF($C133="",0,VLOOKUP($C133,Concelho!$A$2:$J$309,2))</f>
        <v>0</v>
      </c>
      <c r="B133" s="58">
        <f>IF($E133="",$A133*100,VLOOKUP($E$2,Freguesia!$A$2:$I$3093,3,0))</f>
        <v>0</v>
      </c>
      <c r="C133" s="47"/>
      <c r="D133" s="40" t="str">
        <f>IF($C133="","",VLOOKUP(INT(VLOOKUP($C$2,Concelho!$A$2:$J$309,2)/100),Dist_Ilha!$A$2:$F$30,2))</f>
        <v/>
      </c>
      <c r="E133" s="47"/>
      <c r="F133" s="49"/>
      <c r="G133" s="55"/>
    </row>
    <row r="134" spans="1:7" ht="15" customHeight="1" x14ac:dyDescent="0.2">
      <c r="A134" s="44">
        <f>IF($C134="",0,VLOOKUP($C134,Concelho!$A$2:$J$309,2))</f>
        <v>0</v>
      </c>
      <c r="B134" s="58">
        <f>IF($E134="",$A134*100,VLOOKUP($E$2,Freguesia!$A$2:$I$3093,3,0))</f>
        <v>0</v>
      </c>
      <c r="C134" s="47"/>
      <c r="D134" s="40" t="str">
        <f>IF($C134="","",VLOOKUP(INT(VLOOKUP($C$2,Concelho!$A$2:$J$309,2)/100),Dist_Ilha!$A$2:$F$30,2))</f>
        <v/>
      </c>
      <c r="E134" s="47"/>
      <c r="F134" s="49"/>
      <c r="G134" s="55"/>
    </row>
    <row r="135" spans="1:7" ht="15" customHeight="1" x14ac:dyDescent="0.2">
      <c r="A135" s="44">
        <f>IF($C135="",0,VLOOKUP($C135,Concelho!$A$2:$J$309,2))</f>
        <v>0</v>
      </c>
      <c r="B135" s="58">
        <f>IF($E135="",$A135*100,VLOOKUP($E$2,Freguesia!$A$2:$I$3093,3,0))</f>
        <v>0</v>
      </c>
      <c r="C135" s="47"/>
      <c r="D135" s="40" t="str">
        <f>IF($C135="","",VLOOKUP(INT(VLOOKUP($C$2,Concelho!$A$2:$J$309,2)/100),Dist_Ilha!$A$2:$F$30,2))</f>
        <v/>
      </c>
      <c r="E135" s="47"/>
      <c r="F135" s="49"/>
      <c r="G135" s="55"/>
    </row>
    <row r="136" spans="1:7" ht="15" customHeight="1" x14ac:dyDescent="0.2">
      <c r="A136" s="44">
        <f>IF($C136="",0,VLOOKUP($C136,Concelho!$A$2:$J$309,2))</f>
        <v>0</v>
      </c>
      <c r="B136" s="58">
        <f>IF($E136="",$A136*100,VLOOKUP($E$2,Freguesia!$A$2:$I$3093,3,0))</f>
        <v>0</v>
      </c>
      <c r="C136" s="47"/>
      <c r="D136" s="40" t="str">
        <f>IF($C136="","",VLOOKUP(INT(VLOOKUP($C$2,Concelho!$A$2:$J$309,2)/100),Dist_Ilha!$A$2:$F$30,2))</f>
        <v/>
      </c>
      <c r="E136" s="47"/>
      <c r="F136" s="49"/>
      <c r="G136" s="55"/>
    </row>
    <row r="137" spans="1:7" ht="15" customHeight="1" x14ac:dyDescent="0.2">
      <c r="A137" s="44">
        <f>IF($C137="",0,VLOOKUP($C137,Concelho!$A$2:$J$309,2))</f>
        <v>0</v>
      </c>
      <c r="B137" s="58">
        <f>IF($E137="",$A137*100,VLOOKUP($E$2,Freguesia!$A$2:$I$3093,3,0))</f>
        <v>0</v>
      </c>
      <c r="C137" s="47"/>
      <c r="D137" s="40" t="str">
        <f>IF($C137="","",VLOOKUP(INT(VLOOKUP($C$2,Concelho!$A$2:$J$309,2)/100),Dist_Ilha!$A$2:$F$30,2))</f>
        <v/>
      </c>
      <c r="E137" s="47"/>
      <c r="F137" s="49"/>
      <c r="G137" s="55"/>
    </row>
    <row r="138" spans="1:7" ht="15" customHeight="1" x14ac:dyDescent="0.2">
      <c r="A138" s="44">
        <f>IF($C138="",0,VLOOKUP($C138,Concelho!$A$2:$J$309,2))</f>
        <v>0</v>
      </c>
      <c r="B138" s="58">
        <f>IF($E138="",$A138*100,VLOOKUP($E$2,Freguesia!$A$2:$I$3093,3,0))</f>
        <v>0</v>
      </c>
      <c r="C138" s="47"/>
      <c r="D138" s="40" t="str">
        <f>IF($C138="","",VLOOKUP(INT(VLOOKUP($C$2,Concelho!$A$2:$J$309,2)/100),Dist_Ilha!$A$2:$F$30,2))</f>
        <v/>
      </c>
      <c r="E138" s="47"/>
      <c r="F138" s="49"/>
      <c r="G138" s="55"/>
    </row>
    <row r="139" spans="1:7" ht="15" customHeight="1" x14ac:dyDescent="0.2">
      <c r="A139" s="44">
        <f>IF($C139="",0,VLOOKUP($C139,Concelho!$A$2:$J$309,2))</f>
        <v>0</v>
      </c>
      <c r="B139" s="58">
        <f>IF($E139="",$A139*100,VLOOKUP($E$2,Freguesia!$A$2:$I$3093,3,0))</f>
        <v>0</v>
      </c>
      <c r="C139" s="47"/>
      <c r="D139" s="40" t="str">
        <f>IF($C139="","",VLOOKUP(INT(VLOOKUP($C$2,Concelho!$A$2:$J$309,2)/100),Dist_Ilha!$A$2:$F$30,2))</f>
        <v/>
      </c>
      <c r="E139" s="47"/>
      <c r="F139" s="49"/>
      <c r="G139" s="55"/>
    </row>
    <row r="140" spans="1:7" ht="15" customHeight="1" x14ac:dyDescent="0.2">
      <c r="A140" s="44">
        <f>IF($C140="",0,VLOOKUP($C140,Concelho!$A$2:$J$309,2))</f>
        <v>0</v>
      </c>
      <c r="B140" s="58">
        <f>IF($E140="",$A140*100,VLOOKUP($E$2,Freguesia!$A$2:$I$3093,3,0))</f>
        <v>0</v>
      </c>
      <c r="C140" s="47"/>
      <c r="D140" s="40" t="str">
        <f>IF($C140="","",VLOOKUP(INT(VLOOKUP($C$2,Concelho!$A$2:$J$309,2)/100),Dist_Ilha!$A$2:$F$30,2))</f>
        <v/>
      </c>
      <c r="E140" s="47"/>
      <c r="F140" s="49"/>
      <c r="G140" s="55"/>
    </row>
    <row r="141" spans="1:7" ht="15" customHeight="1" x14ac:dyDescent="0.2">
      <c r="A141" s="44">
        <f>IF($C141="",0,VLOOKUP($C141,Concelho!$A$2:$J$309,2))</f>
        <v>0</v>
      </c>
      <c r="B141" s="58">
        <f>IF($E141="",$A141*100,VLOOKUP($E$2,Freguesia!$A$2:$I$3093,3,0))</f>
        <v>0</v>
      </c>
      <c r="C141" s="47"/>
      <c r="D141" s="40" t="str">
        <f>IF($C141="","",VLOOKUP(INT(VLOOKUP($C$2,Concelho!$A$2:$J$309,2)/100),Dist_Ilha!$A$2:$F$30,2))</f>
        <v/>
      </c>
      <c r="E141" s="47"/>
      <c r="F141" s="49"/>
      <c r="G141" s="55"/>
    </row>
    <row r="142" spans="1:7" ht="15" customHeight="1" x14ac:dyDescent="0.2">
      <c r="A142" s="44">
        <f>IF($C142="",0,VLOOKUP($C142,Concelho!$A$2:$J$309,2))</f>
        <v>0</v>
      </c>
      <c r="B142" s="58">
        <f>IF($E142="",$A142*100,VLOOKUP($E$2,Freguesia!$A$2:$I$3093,3,0))</f>
        <v>0</v>
      </c>
      <c r="C142" s="47"/>
      <c r="D142" s="40" t="str">
        <f>IF($C142="","",VLOOKUP(INT(VLOOKUP($C$2,Concelho!$A$2:$J$309,2)/100),Dist_Ilha!$A$2:$F$30,2))</f>
        <v/>
      </c>
      <c r="E142" s="47"/>
      <c r="F142" s="49"/>
      <c r="G142" s="55"/>
    </row>
    <row r="143" spans="1:7" ht="15" customHeight="1" x14ac:dyDescent="0.2">
      <c r="A143" s="44">
        <f>IF($C143="",0,VLOOKUP($C143,Concelho!$A$2:$J$309,2))</f>
        <v>0</v>
      </c>
      <c r="B143" s="58">
        <f>IF($E143="",$A143*100,VLOOKUP($E$2,Freguesia!$A$2:$I$3093,3,0))</f>
        <v>0</v>
      </c>
      <c r="C143" s="47"/>
      <c r="D143" s="40" t="str">
        <f>IF($C143="","",VLOOKUP(INT(VLOOKUP($C$2,Concelho!$A$2:$J$309,2)/100),Dist_Ilha!$A$2:$F$30,2))</f>
        <v/>
      </c>
      <c r="E143" s="47"/>
      <c r="F143" s="49"/>
      <c r="G143" s="55"/>
    </row>
    <row r="144" spans="1:7" ht="15" customHeight="1" x14ac:dyDescent="0.2">
      <c r="A144" s="44">
        <f>IF($C144="",0,VLOOKUP($C144,Concelho!$A$2:$J$309,2))</f>
        <v>0</v>
      </c>
      <c r="B144" s="58">
        <f>IF($E144="",$A144*100,VLOOKUP($E$2,Freguesia!$A$2:$I$3093,3,0))</f>
        <v>0</v>
      </c>
      <c r="C144" s="47"/>
      <c r="D144" s="40" t="str">
        <f>IF($C144="","",VLOOKUP(INT(VLOOKUP($C$2,Concelho!$A$2:$J$309,2)/100),Dist_Ilha!$A$2:$F$30,2))</f>
        <v/>
      </c>
      <c r="E144" s="47"/>
      <c r="F144" s="49"/>
      <c r="G144" s="55"/>
    </row>
    <row r="145" spans="1:7" ht="15" customHeight="1" x14ac:dyDescent="0.2">
      <c r="A145" s="44">
        <f>IF($C145="",0,VLOOKUP($C145,Concelho!$A$2:$J$309,2))</f>
        <v>0</v>
      </c>
      <c r="B145" s="58">
        <f>IF($E145="",$A145*100,VLOOKUP($E$2,Freguesia!$A$2:$I$3093,3,0))</f>
        <v>0</v>
      </c>
      <c r="C145" s="47"/>
      <c r="D145" s="40" t="str">
        <f>IF($C145="","",VLOOKUP(INT(VLOOKUP($C$2,Concelho!$A$2:$J$309,2)/100),Dist_Ilha!$A$2:$F$30,2))</f>
        <v/>
      </c>
      <c r="E145" s="47"/>
      <c r="F145" s="49"/>
      <c r="G145" s="55"/>
    </row>
    <row r="146" spans="1:7" ht="15" customHeight="1" x14ac:dyDescent="0.2">
      <c r="A146" s="44">
        <f>IF($C146="",0,VLOOKUP($C146,Concelho!$A$2:$J$309,2))</f>
        <v>0</v>
      </c>
      <c r="B146" s="58">
        <f>IF($E146="",$A146*100,VLOOKUP($E$2,Freguesia!$A$2:$I$3093,3,0))</f>
        <v>0</v>
      </c>
      <c r="C146" s="47"/>
      <c r="D146" s="40" t="str">
        <f>IF($C146="","",VLOOKUP(INT(VLOOKUP($C$2,Concelho!$A$2:$J$309,2)/100),Dist_Ilha!$A$2:$F$30,2))</f>
        <v/>
      </c>
      <c r="E146" s="47"/>
      <c r="F146" s="49"/>
      <c r="G146" s="55"/>
    </row>
    <row r="147" spans="1:7" ht="15" customHeight="1" x14ac:dyDescent="0.2">
      <c r="A147" s="44">
        <f>IF($C147="",0,VLOOKUP($C147,Concelho!$A$2:$J$309,2))</f>
        <v>0</v>
      </c>
      <c r="B147" s="58">
        <f>IF($E147="",$A147*100,VLOOKUP($E$2,Freguesia!$A$2:$I$3093,3,0))</f>
        <v>0</v>
      </c>
      <c r="C147" s="47"/>
      <c r="D147" s="40" t="str">
        <f>IF($C147="","",VLOOKUP(INT(VLOOKUP($C$2,Concelho!$A$2:$J$309,2)/100),Dist_Ilha!$A$2:$F$30,2))</f>
        <v/>
      </c>
      <c r="E147" s="47"/>
      <c r="F147" s="49"/>
      <c r="G147" s="55"/>
    </row>
    <row r="148" spans="1:7" ht="15" customHeight="1" x14ac:dyDescent="0.2">
      <c r="A148" s="44">
        <f>IF($C148="",0,VLOOKUP($C148,Concelho!$A$2:$J$309,2))</f>
        <v>0</v>
      </c>
      <c r="B148" s="58">
        <f>IF($E148="",$A148*100,VLOOKUP($E$2,Freguesia!$A$2:$I$3093,3,0))</f>
        <v>0</v>
      </c>
      <c r="C148" s="47"/>
      <c r="D148" s="40" t="str">
        <f>IF($C148="","",VLOOKUP(INT(VLOOKUP($C$2,Concelho!$A$2:$J$309,2)/100),Dist_Ilha!$A$2:$F$30,2))</f>
        <v/>
      </c>
      <c r="E148" s="47"/>
      <c r="F148" s="49"/>
      <c r="G148" s="55"/>
    </row>
    <row r="149" spans="1:7" ht="15" customHeight="1" x14ac:dyDescent="0.2">
      <c r="A149" s="44">
        <f>IF($C149="",0,VLOOKUP($C149,Concelho!$A$2:$J$309,2))</f>
        <v>0</v>
      </c>
      <c r="B149" s="58">
        <f>IF($E149="",$A149*100,VLOOKUP($E$2,Freguesia!$A$2:$I$3093,3,0))</f>
        <v>0</v>
      </c>
      <c r="C149" s="47"/>
      <c r="D149" s="40" t="str">
        <f>IF($C149="","",VLOOKUP(INT(VLOOKUP($C$2,Concelho!$A$2:$J$309,2)/100),Dist_Ilha!$A$2:$F$30,2))</f>
        <v/>
      </c>
      <c r="E149" s="47"/>
      <c r="F149" s="49"/>
      <c r="G149" s="55"/>
    </row>
    <row r="150" spans="1:7" ht="15" customHeight="1" x14ac:dyDescent="0.2">
      <c r="A150" s="44">
        <f>IF($C150="",0,VLOOKUP($C150,Concelho!$A$2:$J$309,2))</f>
        <v>0</v>
      </c>
      <c r="B150" s="58">
        <f>IF($E150="",$A150*100,VLOOKUP($E$2,Freguesia!$A$2:$I$3093,3,0))</f>
        <v>0</v>
      </c>
      <c r="C150" s="47"/>
      <c r="D150" s="40" t="str">
        <f>IF($C150="","",VLOOKUP(INT(VLOOKUP($C$2,Concelho!$A$2:$J$309,2)/100),Dist_Ilha!$A$2:$F$30,2))</f>
        <v/>
      </c>
      <c r="E150" s="47"/>
      <c r="F150" s="49"/>
      <c r="G150" s="55"/>
    </row>
    <row r="151" spans="1:7" ht="15" customHeight="1" x14ac:dyDescent="0.2">
      <c r="A151" s="44">
        <f>IF($C151="",0,VLOOKUP($C151,Concelho!$A$2:$J$309,2))</f>
        <v>0</v>
      </c>
      <c r="B151" s="58">
        <f>IF($E151="",$A151*100,VLOOKUP($E$2,Freguesia!$A$2:$I$3093,3,0))</f>
        <v>0</v>
      </c>
      <c r="C151" s="47"/>
      <c r="D151" s="40" t="str">
        <f>IF($C151="","",VLOOKUP(INT(VLOOKUP($C$2,Concelho!$A$2:$J$309,2)/100),Dist_Ilha!$A$2:$F$30,2))</f>
        <v/>
      </c>
      <c r="E151" s="47"/>
      <c r="F151" s="49"/>
      <c r="G151" s="55"/>
    </row>
    <row r="152" spans="1:7" ht="15" customHeight="1" x14ac:dyDescent="0.2">
      <c r="A152" s="44">
        <f>IF($C152="",0,VLOOKUP($C152,Concelho!$A$2:$J$309,2))</f>
        <v>0</v>
      </c>
      <c r="B152" s="58">
        <f>IF($E152="",$A152*100,VLOOKUP($E$2,Freguesia!$A$2:$I$3093,3,0))</f>
        <v>0</v>
      </c>
      <c r="C152" s="47"/>
      <c r="D152" s="40" t="str">
        <f>IF($C152="","",VLOOKUP(INT(VLOOKUP($C$2,Concelho!$A$2:$J$309,2)/100),Dist_Ilha!$A$2:$F$30,2))</f>
        <v/>
      </c>
      <c r="E152" s="47"/>
      <c r="F152" s="49"/>
      <c r="G152" s="55"/>
    </row>
    <row r="153" spans="1:7" ht="15" customHeight="1" x14ac:dyDescent="0.2">
      <c r="A153" s="44">
        <f>IF($C153="",0,VLOOKUP($C153,Concelho!$A$2:$J$309,2))</f>
        <v>0</v>
      </c>
      <c r="B153" s="58">
        <f>IF($E153="",$A153*100,VLOOKUP($E$2,Freguesia!$A$2:$I$3093,3,0))</f>
        <v>0</v>
      </c>
      <c r="C153" s="47"/>
      <c r="D153" s="40" t="str">
        <f>IF($C153="","",VLOOKUP(INT(VLOOKUP($C$2,Concelho!$A$2:$J$309,2)/100),Dist_Ilha!$A$2:$F$30,2))</f>
        <v/>
      </c>
      <c r="E153" s="47"/>
      <c r="F153" s="49"/>
      <c r="G153" s="55"/>
    </row>
    <row r="154" spans="1:7" ht="15" customHeight="1" x14ac:dyDescent="0.2">
      <c r="A154" s="44">
        <f>IF($C154="",0,VLOOKUP($C154,Concelho!$A$2:$J$309,2))</f>
        <v>0</v>
      </c>
      <c r="B154" s="58">
        <f>IF($E154="",$A154*100,VLOOKUP($E$2,Freguesia!$A$2:$I$3093,3,0))</f>
        <v>0</v>
      </c>
      <c r="C154" s="47"/>
      <c r="D154" s="40" t="str">
        <f>IF($C154="","",VLOOKUP(INT(VLOOKUP($C$2,Concelho!$A$2:$J$309,2)/100),Dist_Ilha!$A$2:$F$30,2))</f>
        <v/>
      </c>
      <c r="E154" s="47"/>
      <c r="F154" s="49"/>
      <c r="G154" s="55"/>
    </row>
    <row r="155" spans="1:7" ht="15" customHeight="1" x14ac:dyDescent="0.2">
      <c r="A155" s="44">
        <f>IF($C155="",0,VLOOKUP($C155,Concelho!$A$2:$J$309,2))</f>
        <v>0</v>
      </c>
      <c r="B155" s="58">
        <f>IF($E155="",$A155*100,VLOOKUP($E$2,Freguesia!$A$2:$I$3093,3,0))</f>
        <v>0</v>
      </c>
      <c r="C155" s="47"/>
      <c r="D155" s="40" t="str">
        <f>IF($C155="","",VLOOKUP(INT(VLOOKUP($C$2,Concelho!$A$2:$J$309,2)/100),Dist_Ilha!$A$2:$F$30,2))</f>
        <v/>
      </c>
      <c r="E155" s="47"/>
      <c r="F155" s="49"/>
      <c r="G155" s="55"/>
    </row>
    <row r="156" spans="1:7" ht="15" customHeight="1" x14ac:dyDescent="0.2">
      <c r="A156" s="44">
        <f>IF($C156="",0,VLOOKUP($C156,Concelho!$A$2:$J$309,2))</f>
        <v>0</v>
      </c>
      <c r="B156" s="58">
        <f>IF($E156="",$A156*100,VLOOKUP($E$2,Freguesia!$A$2:$I$3093,3,0))</f>
        <v>0</v>
      </c>
      <c r="C156" s="47"/>
      <c r="D156" s="40" t="str">
        <f>IF($C156="","",VLOOKUP(INT(VLOOKUP($C$2,Concelho!$A$2:$J$309,2)/100),Dist_Ilha!$A$2:$F$30,2))</f>
        <v/>
      </c>
      <c r="E156" s="47"/>
      <c r="F156" s="49"/>
      <c r="G156" s="55"/>
    </row>
    <row r="157" spans="1:7" ht="15" customHeight="1" x14ac:dyDescent="0.2">
      <c r="A157" s="44">
        <f>IF($C157="",0,VLOOKUP($C157,Concelho!$A$2:$J$309,2))</f>
        <v>0</v>
      </c>
      <c r="B157" s="58">
        <f>IF($E157="",$A157*100,VLOOKUP($E$2,Freguesia!$A$2:$I$3093,3,0))</f>
        <v>0</v>
      </c>
      <c r="C157" s="47"/>
      <c r="D157" s="40" t="str">
        <f>IF($C157="","",VLOOKUP(INT(VLOOKUP($C$2,Concelho!$A$2:$J$309,2)/100),Dist_Ilha!$A$2:$F$30,2))</f>
        <v/>
      </c>
      <c r="E157" s="47"/>
      <c r="F157" s="49"/>
      <c r="G157" s="55"/>
    </row>
    <row r="158" spans="1:7" ht="15" customHeight="1" x14ac:dyDescent="0.2">
      <c r="A158" s="44">
        <f>IF($C158="",0,VLOOKUP($C158,Concelho!$A$2:$J$309,2))</f>
        <v>0</v>
      </c>
      <c r="B158" s="58">
        <f>IF($E158="",$A158*100,VLOOKUP($E$2,Freguesia!$A$2:$I$3093,3,0))</f>
        <v>0</v>
      </c>
      <c r="C158" s="47"/>
      <c r="D158" s="40" t="str">
        <f>IF($C158="","",VLOOKUP(INT(VLOOKUP($C$2,Concelho!$A$2:$J$309,2)/100),Dist_Ilha!$A$2:$F$30,2))</f>
        <v/>
      </c>
      <c r="E158" s="47"/>
      <c r="F158" s="49"/>
      <c r="G158" s="55"/>
    </row>
    <row r="159" spans="1:7" ht="15" customHeight="1" x14ac:dyDescent="0.2">
      <c r="A159" s="44">
        <f>IF($C159="",0,VLOOKUP($C159,Concelho!$A$2:$J$309,2))</f>
        <v>0</v>
      </c>
      <c r="B159" s="58">
        <f>IF($E159="",$A159*100,VLOOKUP($E$2,Freguesia!$A$2:$I$3093,3,0))</f>
        <v>0</v>
      </c>
      <c r="C159" s="47"/>
      <c r="D159" s="40" t="str">
        <f>IF($C159="","",VLOOKUP(INT(VLOOKUP($C$2,Concelho!$A$2:$J$309,2)/100),Dist_Ilha!$A$2:$F$30,2))</f>
        <v/>
      </c>
      <c r="E159" s="47"/>
      <c r="F159" s="49"/>
      <c r="G159" s="55"/>
    </row>
    <row r="160" spans="1:7" ht="15" customHeight="1" x14ac:dyDescent="0.2">
      <c r="A160" s="44">
        <f>IF($C160="",0,VLOOKUP($C160,Concelho!$A$2:$J$309,2))</f>
        <v>0</v>
      </c>
      <c r="B160" s="58">
        <f>IF($E160="",$A160*100,VLOOKUP($E$2,Freguesia!$A$2:$I$3093,3,0))</f>
        <v>0</v>
      </c>
      <c r="C160" s="47"/>
      <c r="D160" s="40" t="str">
        <f>IF($C160="","",VLOOKUP(INT(VLOOKUP($C$2,Concelho!$A$2:$J$309,2)/100),Dist_Ilha!$A$2:$F$30,2))</f>
        <v/>
      </c>
      <c r="E160" s="47"/>
      <c r="F160" s="49"/>
      <c r="G160" s="55"/>
    </row>
    <row r="161" spans="1:7" ht="15" customHeight="1" x14ac:dyDescent="0.2">
      <c r="A161" s="44">
        <f>IF($C161="",0,VLOOKUP($C161,Concelho!$A$2:$J$309,2))</f>
        <v>0</v>
      </c>
      <c r="B161" s="58">
        <f>IF($E161="",$A161*100,VLOOKUP($E$2,Freguesia!$A$2:$I$3093,3,0))</f>
        <v>0</v>
      </c>
      <c r="C161" s="47"/>
      <c r="D161" s="40" t="str">
        <f>IF($C161="","",VLOOKUP(INT(VLOOKUP($C$2,Concelho!$A$2:$J$309,2)/100),Dist_Ilha!$A$2:$F$30,2))</f>
        <v/>
      </c>
      <c r="E161" s="47"/>
      <c r="F161" s="49"/>
      <c r="G161" s="55"/>
    </row>
    <row r="162" spans="1:7" ht="15" customHeight="1" x14ac:dyDescent="0.2">
      <c r="A162" s="44">
        <f>IF($C162="",0,VLOOKUP($C162,Concelho!$A$2:$J$309,2))</f>
        <v>0</v>
      </c>
      <c r="B162" s="58">
        <f>IF($E162="",$A162*100,VLOOKUP($E$2,Freguesia!$A$2:$I$3093,3,0))</f>
        <v>0</v>
      </c>
      <c r="C162" s="47"/>
      <c r="D162" s="40" t="str">
        <f>IF($C162="","",VLOOKUP(INT(VLOOKUP($C$2,Concelho!$A$2:$J$309,2)/100),Dist_Ilha!$A$2:$F$30,2))</f>
        <v/>
      </c>
      <c r="E162" s="47"/>
      <c r="F162" s="49"/>
      <c r="G162" s="55"/>
    </row>
    <row r="163" spans="1:7" ht="15" customHeight="1" x14ac:dyDescent="0.2">
      <c r="A163" s="44">
        <f>IF($C163="",0,VLOOKUP($C163,Concelho!$A$2:$J$309,2))</f>
        <v>0</v>
      </c>
      <c r="B163" s="58">
        <f>IF($E163="",$A163*100,VLOOKUP($E$2,Freguesia!$A$2:$I$3093,3,0))</f>
        <v>0</v>
      </c>
      <c r="C163" s="47"/>
      <c r="D163" s="40" t="str">
        <f>IF($C163="","",VLOOKUP(INT(VLOOKUP($C$2,Concelho!$A$2:$J$309,2)/100),Dist_Ilha!$A$2:$F$30,2))</f>
        <v/>
      </c>
      <c r="E163" s="47"/>
      <c r="F163" s="49"/>
      <c r="G163" s="55"/>
    </row>
    <row r="164" spans="1:7" ht="15" customHeight="1" x14ac:dyDescent="0.2">
      <c r="A164" s="44">
        <f>IF($C164="",0,VLOOKUP($C164,Concelho!$A$2:$J$309,2))</f>
        <v>0</v>
      </c>
      <c r="B164" s="58">
        <f>IF($E164="",$A164*100,VLOOKUP($E$2,Freguesia!$A$2:$I$3093,3,0))</f>
        <v>0</v>
      </c>
      <c r="C164" s="47"/>
      <c r="D164" s="40" t="str">
        <f>IF($C164="","",VLOOKUP(INT(VLOOKUP($C$2,Concelho!$A$2:$J$309,2)/100),Dist_Ilha!$A$2:$F$30,2))</f>
        <v/>
      </c>
      <c r="E164" s="47"/>
      <c r="F164" s="49"/>
      <c r="G164" s="55"/>
    </row>
    <row r="165" spans="1:7" ht="15" customHeight="1" x14ac:dyDescent="0.2">
      <c r="A165" s="44">
        <f>IF($C165="",0,VLOOKUP($C165,Concelho!$A$2:$J$309,2))</f>
        <v>0</v>
      </c>
      <c r="B165" s="58">
        <f>IF($E165="",$A165*100,VLOOKUP($E$2,Freguesia!$A$2:$I$3093,3,0))</f>
        <v>0</v>
      </c>
      <c r="C165" s="47"/>
      <c r="D165" s="40" t="str">
        <f>IF($C165="","",VLOOKUP(INT(VLOOKUP($C$2,Concelho!$A$2:$J$309,2)/100),Dist_Ilha!$A$2:$F$30,2))</f>
        <v/>
      </c>
      <c r="E165" s="47"/>
      <c r="F165" s="49"/>
      <c r="G165" s="55"/>
    </row>
    <row r="166" spans="1:7" ht="15" customHeight="1" x14ac:dyDescent="0.2">
      <c r="A166" s="44">
        <f>IF($C166="",0,VLOOKUP($C166,Concelho!$A$2:$J$309,2))</f>
        <v>0</v>
      </c>
      <c r="B166" s="58">
        <f>IF($E166="",$A166*100,VLOOKUP($E$2,Freguesia!$A$2:$I$3093,3,0))</f>
        <v>0</v>
      </c>
      <c r="C166" s="47"/>
      <c r="D166" s="40" t="str">
        <f>IF($C166="","",VLOOKUP(INT(VLOOKUP($C$2,Concelho!$A$2:$J$309,2)/100),Dist_Ilha!$A$2:$F$30,2))</f>
        <v/>
      </c>
      <c r="E166" s="47"/>
      <c r="F166" s="49"/>
      <c r="G166" s="55"/>
    </row>
    <row r="167" spans="1:7" ht="15" customHeight="1" x14ac:dyDescent="0.2">
      <c r="A167" s="44">
        <f>IF($C167="",0,VLOOKUP($C167,Concelho!$A$2:$J$309,2))</f>
        <v>0</v>
      </c>
      <c r="B167" s="58">
        <f>IF($E167="",$A167*100,VLOOKUP($E$2,Freguesia!$A$2:$I$3093,3,0))</f>
        <v>0</v>
      </c>
      <c r="C167" s="47"/>
      <c r="D167" s="40" t="str">
        <f>IF($C167="","",VLOOKUP(INT(VLOOKUP($C$2,Concelho!$A$2:$J$309,2)/100),Dist_Ilha!$A$2:$F$30,2))</f>
        <v/>
      </c>
      <c r="E167" s="47"/>
      <c r="F167" s="49"/>
      <c r="G167" s="55"/>
    </row>
    <row r="168" spans="1:7" ht="15" customHeight="1" x14ac:dyDescent="0.2">
      <c r="A168" s="44">
        <f>IF($C168="",0,VLOOKUP($C168,Concelho!$A$2:$J$309,2))</f>
        <v>0</v>
      </c>
      <c r="B168" s="58">
        <f>IF($E168="",$A168*100,VLOOKUP($E$2,Freguesia!$A$2:$I$3093,3,0))</f>
        <v>0</v>
      </c>
      <c r="C168" s="47"/>
      <c r="D168" s="40" t="str">
        <f>IF($C168="","",VLOOKUP(INT(VLOOKUP($C$2,Concelho!$A$2:$J$309,2)/100),Dist_Ilha!$A$2:$F$30,2))</f>
        <v/>
      </c>
      <c r="E168" s="47"/>
      <c r="F168" s="49"/>
      <c r="G168" s="55"/>
    </row>
    <row r="169" spans="1:7" ht="15" customHeight="1" x14ac:dyDescent="0.2">
      <c r="A169" s="44">
        <f>IF($C169="",0,VLOOKUP($C169,Concelho!$A$2:$J$309,2))</f>
        <v>0</v>
      </c>
      <c r="B169" s="58">
        <f>IF($E169="",$A169*100,VLOOKUP($E$2,Freguesia!$A$2:$I$3093,3,0))</f>
        <v>0</v>
      </c>
      <c r="C169" s="47"/>
      <c r="D169" s="40" t="str">
        <f>IF($C169="","",VLOOKUP(INT(VLOOKUP($C$2,Concelho!$A$2:$J$309,2)/100),Dist_Ilha!$A$2:$F$30,2))</f>
        <v/>
      </c>
      <c r="E169" s="47"/>
      <c r="F169" s="49"/>
      <c r="G169" s="55"/>
    </row>
    <row r="170" spans="1:7" ht="15" customHeight="1" x14ac:dyDescent="0.2">
      <c r="A170" s="44">
        <f>IF($C170="",0,VLOOKUP($C170,Concelho!$A$2:$J$309,2))</f>
        <v>0</v>
      </c>
      <c r="B170" s="58">
        <f>IF($E170="",$A170*100,VLOOKUP($E$2,Freguesia!$A$2:$I$3093,3,0))</f>
        <v>0</v>
      </c>
      <c r="C170" s="47"/>
      <c r="D170" s="40" t="str">
        <f>IF($C170="","",VLOOKUP(INT(VLOOKUP($C$2,Concelho!$A$2:$J$309,2)/100),Dist_Ilha!$A$2:$F$30,2))</f>
        <v/>
      </c>
      <c r="E170" s="47"/>
      <c r="F170" s="49"/>
      <c r="G170" s="55"/>
    </row>
    <row r="171" spans="1:7" ht="15" customHeight="1" x14ac:dyDescent="0.2">
      <c r="A171" s="44">
        <f>IF($C171="",0,VLOOKUP($C171,Concelho!$A$2:$J$309,2))</f>
        <v>0</v>
      </c>
      <c r="B171" s="58">
        <f>IF($E171="",$A171*100,VLOOKUP($E$2,Freguesia!$A$2:$I$3093,3,0))</f>
        <v>0</v>
      </c>
      <c r="C171" s="47"/>
      <c r="D171" s="40" t="str">
        <f>IF($C171="","",VLOOKUP(INT(VLOOKUP($C$2,Concelho!$A$2:$J$309,2)/100),Dist_Ilha!$A$2:$F$30,2))</f>
        <v/>
      </c>
      <c r="E171" s="47"/>
      <c r="F171" s="49"/>
      <c r="G171" s="55"/>
    </row>
    <row r="172" spans="1:7" ht="15" customHeight="1" x14ac:dyDescent="0.2">
      <c r="A172" s="44">
        <f>IF($C172="",0,VLOOKUP($C172,Concelho!$A$2:$J$309,2))</f>
        <v>0</v>
      </c>
      <c r="B172" s="58">
        <f>IF($E172="",$A172*100,VLOOKUP($E$2,Freguesia!$A$2:$I$3093,3,0))</f>
        <v>0</v>
      </c>
      <c r="C172" s="47"/>
      <c r="D172" s="40" t="str">
        <f>IF($C172="","",VLOOKUP(INT(VLOOKUP($C$2,Concelho!$A$2:$J$309,2)/100),Dist_Ilha!$A$2:$F$30,2))</f>
        <v/>
      </c>
      <c r="E172" s="47"/>
      <c r="F172" s="49"/>
      <c r="G172" s="55"/>
    </row>
    <row r="173" spans="1:7" ht="15" customHeight="1" x14ac:dyDescent="0.2">
      <c r="A173" s="44">
        <f>IF($C173="",0,VLOOKUP($C173,Concelho!$A$2:$J$309,2))</f>
        <v>0</v>
      </c>
      <c r="B173" s="58">
        <f>IF($E173="",$A173*100,VLOOKUP($E$2,Freguesia!$A$2:$I$3093,3,0))</f>
        <v>0</v>
      </c>
      <c r="C173" s="47"/>
      <c r="D173" s="40" t="str">
        <f>IF($C173="","",VLOOKUP(INT(VLOOKUP($C$2,Concelho!$A$2:$J$309,2)/100),Dist_Ilha!$A$2:$F$30,2))</f>
        <v/>
      </c>
      <c r="E173" s="47"/>
      <c r="F173" s="49"/>
      <c r="G173" s="55"/>
    </row>
    <row r="174" spans="1:7" ht="15" customHeight="1" x14ac:dyDescent="0.2">
      <c r="A174" s="44">
        <f>IF($C174="",0,VLOOKUP($C174,Concelho!$A$2:$J$309,2))</f>
        <v>0</v>
      </c>
      <c r="B174" s="58">
        <f>IF($E174="",$A174*100,VLOOKUP($E$2,Freguesia!$A$2:$I$3093,3,0))</f>
        <v>0</v>
      </c>
      <c r="C174" s="47"/>
      <c r="D174" s="40" t="str">
        <f>IF($C174="","",VLOOKUP(INT(VLOOKUP($C$2,Concelho!$A$2:$J$309,2)/100),Dist_Ilha!$A$2:$F$30,2))</f>
        <v/>
      </c>
      <c r="E174" s="47"/>
      <c r="F174" s="49"/>
      <c r="G174" s="55"/>
    </row>
    <row r="175" spans="1:7" ht="15" customHeight="1" x14ac:dyDescent="0.2">
      <c r="A175" s="44">
        <f>IF($C175="",0,VLOOKUP($C175,Concelho!$A$2:$J$309,2))</f>
        <v>0</v>
      </c>
      <c r="B175" s="58">
        <f>IF($E175="",$A175*100,VLOOKUP($E$2,Freguesia!$A$2:$I$3093,3,0))</f>
        <v>0</v>
      </c>
      <c r="C175" s="47"/>
      <c r="D175" s="40" t="str">
        <f>IF($C175="","",VLOOKUP(INT(VLOOKUP($C$2,Concelho!$A$2:$J$309,2)/100),Dist_Ilha!$A$2:$F$30,2))</f>
        <v/>
      </c>
      <c r="E175" s="47"/>
      <c r="F175" s="49"/>
      <c r="G175" s="55"/>
    </row>
    <row r="176" spans="1:7" ht="15" customHeight="1" x14ac:dyDescent="0.2">
      <c r="A176" s="44">
        <f>IF($C176="",0,VLOOKUP($C176,Concelho!$A$2:$J$309,2))</f>
        <v>0</v>
      </c>
      <c r="B176" s="58">
        <f>IF($E176="",$A176*100,VLOOKUP($E$2,Freguesia!$A$2:$I$3093,3,0))</f>
        <v>0</v>
      </c>
      <c r="C176" s="47"/>
      <c r="D176" s="40" t="str">
        <f>IF($C176="","",VLOOKUP(INT(VLOOKUP($C$2,Concelho!$A$2:$J$309,2)/100),Dist_Ilha!$A$2:$F$30,2))</f>
        <v/>
      </c>
      <c r="E176" s="47"/>
      <c r="F176" s="49"/>
      <c r="G176" s="55"/>
    </row>
    <row r="177" spans="1:7" ht="15" customHeight="1" x14ac:dyDescent="0.2">
      <c r="A177" s="44">
        <f>IF($C177="",0,VLOOKUP($C177,Concelho!$A$2:$J$309,2))</f>
        <v>0</v>
      </c>
      <c r="B177" s="58">
        <f>IF($E177="",$A177*100,VLOOKUP($E$2,Freguesia!$A$2:$I$3093,3,0))</f>
        <v>0</v>
      </c>
      <c r="C177" s="47"/>
      <c r="D177" s="40" t="str">
        <f>IF($C177="","",VLOOKUP(INT(VLOOKUP($C$2,Concelho!$A$2:$J$309,2)/100),Dist_Ilha!$A$2:$F$30,2))</f>
        <v/>
      </c>
      <c r="E177" s="47"/>
      <c r="F177" s="49"/>
      <c r="G177" s="55"/>
    </row>
    <row r="178" spans="1:7" ht="15" customHeight="1" x14ac:dyDescent="0.2">
      <c r="A178" s="44">
        <f>IF($C178="",0,VLOOKUP($C178,Concelho!$A$2:$J$309,2))</f>
        <v>0</v>
      </c>
      <c r="B178" s="58">
        <f>IF($E178="",$A178*100,VLOOKUP($E$2,Freguesia!$A$2:$I$3093,3,0))</f>
        <v>0</v>
      </c>
      <c r="C178" s="47"/>
      <c r="D178" s="40" t="str">
        <f>IF($C178="","",VLOOKUP(INT(VLOOKUP($C$2,Concelho!$A$2:$J$309,2)/100),Dist_Ilha!$A$2:$F$30,2))</f>
        <v/>
      </c>
      <c r="E178" s="47"/>
      <c r="F178" s="49"/>
      <c r="G178" s="55"/>
    </row>
    <row r="179" spans="1:7" ht="15" customHeight="1" x14ac:dyDescent="0.2">
      <c r="A179" s="44">
        <f>IF($C179="",0,VLOOKUP($C179,Concelho!$A$2:$J$309,2))</f>
        <v>0</v>
      </c>
      <c r="B179" s="58">
        <f>IF($E179="",$A179*100,VLOOKUP($E$2,Freguesia!$A$2:$I$3093,3,0))</f>
        <v>0</v>
      </c>
      <c r="C179" s="47"/>
      <c r="D179" s="40" t="str">
        <f>IF($C179="","",VLOOKUP(INT(VLOOKUP($C$2,Concelho!$A$2:$J$309,2)/100),Dist_Ilha!$A$2:$F$30,2))</f>
        <v/>
      </c>
      <c r="E179" s="47"/>
      <c r="F179" s="49"/>
      <c r="G179" s="55"/>
    </row>
    <row r="180" spans="1:7" ht="15" customHeight="1" x14ac:dyDescent="0.2">
      <c r="A180" s="44">
        <f>IF($C180="",0,VLOOKUP($C180,Concelho!$A$2:$J$309,2))</f>
        <v>0</v>
      </c>
      <c r="B180" s="58">
        <f>IF($E180="",$A180*100,VLOOKUP($E$2,Freguesia!$A$2:$I$3093,3,0))</f>
        <v>0</v>
      </c>
      <c r="C180" s="47"/>
      <c r="D180" s="40" t="str">
        <f>IF($C180="","",VLOOKUP(INT(VLOOKUP($C$2,Concelho!$A$2:$J$309,2)/100),Dist_Ilha!$A$2:$F$30,2))</f>
        <v/>
      </c>
      <c r="E180" s="47"/>
      <c r="F180" s="49"/>
      <c r="G180" s="55"/>
    </row>
    <row r="181" spans="1:7" ht="15" customHeight="1" x14ac:dyDescent="0.2">
      <c r="A181" s="44">
        <f>IF($C181="",0,VLOOKUP($C181,Concelho!$A$2:$J$309,2))</f>
        <v>0</v>
      </c>
      <c r="B181" s="58">
        <f>IF($E181="",$A181*100,VLOOKUP($E$2,Freguesia!$A$2:$I$3093,3,0))</f>
        <v>0</v>
      </c>
      <c r="C181" s="47"/>
      <c r="D181" s="40" t="str">
        <f>IF($C181="","",VLOOKUP(INT(VLOOKUP($C$2,Concelho!$A$2:$J$309,2)/100),Dist_Ilha!$A$2:$F$30,2))</f>
        <v/>
      </c>
      <c r="E181" s="47"/>
      <c r="F181" s="49"/>
      <c r="G181" s="55"/>
    </row>
    <row r="182" spans="1:7" ht="15" customHeight="1" x14ac:dyDescent="0.2">
      <c r="A182" s="44">
        <f>IF($C182="",0,VLOOKUP($C182,Concelho!$A$2:$J$309,2))</f>
        <v>0</v>
      </c>
      <c r="B182" s="58">
        <f>IF($E182="",$A182*100,VLOOKUP($E$2,Freguesia!$A$2:$I$3093,3,0))</f>
        <v>0</v>
      </c>
      <c r="C182" s="47"/>
      <c r="D182" s="40" t="str">
        <f>IF($C182="","",VLOOKUP(INT(VLOOKUP($C$2,Concelho!$A$2:$J$309,2)/100),Dist_Ilha!$A$2:$F$30,2))</f>
        <v/>
      </c>
      <c r="E182" s="47"/>
      <c r="F182" s="49"/>
      <c r="G182" s="55"/>
    </row>
    <row r="183" spans="1:7" ht="15" customHeight="1" x14ac:dyDescent="0.2">
      <c r="A183" s="44">
        <f>IF($C183="",0,VLOOKUP($C183,Concelho!$A$2:$J$309,2))</f>
        <v>0</v>
      </c>
      <c r="B183" s="58">
        <f>IF($E183="",$A183*100,VLOOKUP($E$2,Freguesia!$A$2:$I$3093,3,0))</f>
        <v>0</v>
      </c>
      <c r="C183" s="47"/>
      <c r="D183" s="40" t="str">
        <f>IF($C183="","",VLOOKUP(INT(VLOOKUP($C$2,Concelho!$A$2:$J$309,2)/100),Dist_Ilha!$A$2:$F$30,2))</f>
        <v/>
      </c>
      <c r="E183" s="47"/>
      <c r="F183" s="49"/>
      <c r="G183" s="55"/>
    </row>
    <row r="184" spans="1:7" ht="15" customHeight="1" x14ac:dyDescent="0.2">
      <c r="A184" s="44">
        <f>IF($C184="",0,VLOOKUP($C184,Concelho!$A$2:$J$309,2))</f>
        <v>0</v>
      </c>
      <c r="B184" s="58">
        <f>IF($E184="",$A184*100,VLOOKUP($E$2,Freguesia!$A$2:$I$3093,3,0))</f>
        <v>0</v>
      </c>
      <c r="C184" s="47"/>
      <c r="D184" s="40" t="str">
        <f>IF($C184="","",VLOOKUP(INT(VLOOKUP($C$2,Concelho!$A$2:$J$309,2)/100),Dist_Ilha!$A$2:$F$30,2))</f>
        <v/>
      </c>
      <c r="E184" s="47"/>
      <c r="F184" s="49"/>
      <c r="G184" s="55"/>
    </row>
    <row r="185" spans="1:7" ht="15" customHeight="1" x14ac:dyDescent="0.2">
      <c r="A185" s="44">
        <f>IF($C185="",0,VLOOKUP($C185,Concelho!$A$2:$J$309,2))</f>
        <v>0</v>
      </c>
      <c r="B185" s="58">
        <f>IF($E185="",$A185*100,VLOOKUP($E$2,Freguesia!$A$2:$I$3093,3,0))</f>
        <v>0</v>
      </c>
      <c r="C185" s="47"/>
      <c r="D185" s="40" t="str">
        <f>IF($C185="","",VLOOKUP(INT(VLOOKUP($C$2,Concelho!$A$2:$J$309,2)/100),Dist_Ilha!$A$2:$F$30,2))</f>
        <v/>
      </c>
      <c r="E185" s="47"/>
      <c r="F185" s="49"/>
      <c r="G185" s="55"/>
    </row>
    <row r="186" spans="1:7" ht="15" customHeight="1" x14ac:dyDescent="0.2">
      <c r="A186" s="44">
        <f>IF($C186="",0,VLOOKUP($C186,Concelho!$A$2:$J$309,2))</f>
        <v>0</v>
      </c>
      <c r="B186" s="58">
        <f>IF($E186="",$A186*100,VLOOKUP($E$2,Freguesia!$A$2:$I$3093,3,0))</f>
        <v>0</v>
      </c>
      <c r="C186" s="47"/>
      <c r="D186" s="40" t="str">
        <f>IF($C186="","",VLOOKUP(INT(VLOOKUP($C$2,Concelho!$A$2:$J$309,2)/100),Dist_Ilha!$A$2:$F$30,2))</f>
        <v/>
      </c>
      <c r="E186" s="47"/>
      <c r="F186" s="49"/>
      <c r="G186" s="55"/>
    </row>
    <row r="187" spans="1:7" ht="15" customHeight="1" x14ac:dyDescent="0.2">
      <c r="A187" s="44">
        <f>IF($C187="",0,VLOOKUP($C187,Concelho!$A$2:$J$309,2))</f>
        <v>0</v>
      </c>
      <c r="B187" s="58">
        <f>IF($E187="",$A187*100,VLOOKUP($E$2,Freguesia!$A$2:$I$3093,3,0))</f>
        <v>0</v>
      </c>
      <c r="C187" s="47"/>
      <c r="D187" s="40" t="str">
        <f>IF($C187="","",VLOOKUP(INT(VLOOKUP($C$2,Concelho!$A$2:$J$309,2)/100),Dist_Ilha!$A$2:$F$30,2))</f>
        <v/>
      </c>
      <c r="E187" s="47"/>
      <c r="F187" s="49"/>
      <c r="G187" s="55"/>
    </row>
    <row r="188" spans="1:7" ht="15" customHeight="1" x14ac:dyDescent="0.2">
      <c r="A188" s="44">
        <f>IF($C188="",0,VLOOKUP($C188,Concelho!$A$2:$J$309,2))</f>
        <v>0</v>
      </c>
      <c r="B188" s="58">
        <f>IF($E188="",$A188*100,VLOOKUP($E$2,Freguesia!$A$2:$I$3093,3,0))</f>
        <v>0</v>
      </c>
      <c r="C188" s="47"/>
      <c r="D188" s="40" t="str">
        <f>IF($C188="","",VLOOKUP(INT(VLOOKUP($C$2,Concelho!$A$2:$J$309,2)/100),Dist_Ilha!$A$2:$F$30,2))</f>
        <v/>
      </c>
      <c r="E188" s="47"/>
      <c r="F188" s="49"/>
      <c r="G188" s="55"/>
    </row>
    <row r="189" spans="1:7" ht="15" customHeight="1" x14ac:dyDescent="0.2">
      <c r="A189" s="44">
        <f>IF($C189="",0,VLOOKUP($C189,Concelho!$A$2:$J$309,2))</f>
        <v>0</v>
      </c>
      <c r="B189" s="58">
        <f>IF($E189="",$A189*100,VLOOKUP($E$2,Freguesia!$A$2:$I$3093,3,0))</f>
        <v>0</v>
      </c>
      <c r="C189" s="47"/>
      <c r="D189" s="40" t="str">
        <f>IF($C189="","",VLOOKUP(INT(VLOOKUP($C$2,Concelho!$A$2:$J$309,2)/100),Dist_Ilha!$A$2:$F$30,2))</f>
        <v/>
      </c>
      <c r="E189" s="47"/>
      <c r="F189" s="49"/>
      <c r="G189" s="55"/>
    </row>
    <row r="190" spans="1:7" ht="15" customHeight="1" x14ac:dyDescent="0.2">
      <c r="A190" s="44">
        <f>IF($C190="",0,VLOOKUP($C190,Concelho!$A$2:$J$309,2))</f>
        <v>0</v>
      </c>
      <c r="B190" s="58">
        <f>IF($E190="",$A190*100,VLOOKUP($E$2,Freguesia!$A$2:$I$3093,3,0))</f>
        <v>0</v>
      </c>
      <c r="C190" s="47"/>
      <c r="D190" s="40" t="str">
        <f>IF($C190="","",VLOOKUP(INT(VLOOKUP($C$2,Concelho!$A$2:$J$309,2)/100),Dist_Ilha!$A$2:$F$30,2))</f>
        <v/>
      </c>
      <c r="E190" s="47"/>
      <c r="F190" s="49"/>
      <c r="G190" s="55"/>
    </row>
    <row r="191" spans="1:7" ht="15" customHeight="1" x14ac:dyDescent="0.2">
      <c r="A191" s="44">
        <f>IF($C191="",0,VLOOKUP($C191,Concelho!$A$2:$J$309,2))</f>
        <v>0</v>
      </c>
      <c r="B191" s="58">
        <f>IF($E191="",$A191*100,VLOOKUP($E$2,Freguesia!$A$2:$I$3093,3,0))</f>
        <v>0</v>
      </c>
      <c r="C191" s="47"/>
      <c r="D191" s="40" t="str">
        <f>IF($C191="","",VLOOKUP(INT(VLOOKUP($C$2,Concelho!$A$2:$J$309,2)/100),Dist_Ilha!$A$2:$F$30,2))</f>
        <v/>
      </c>
      <c r="E191" s="47"/>
      <c r="F191" s="49"/>
      <c r="G191" s="55"/>
    </row>
    <row r="192" spans="1:7" ht="15" customHeight="1" x14ac:dyDescent="0.2">
      <c r="A192" s="44">
        <f>IF($C192="",0,VLOOKUP($C192,Concelho!$A$2:$J$309,2))</f>
        <v>0</v>
      </c>
      <c r="B192" s="58">
        <f>IF($E192="",$A192*100,VLOOKUP($E$2,Freguesia!$A$2:$I$3093,3,0))</f>
        <v>0</v>
      </c>
      <c r="C192" s="47"/>
      <c r="D192" s="40" t="str">
        <f>IF($C192="","",VLOOKUP(INT(VLOOKUP($C$2,Concelho!$A$2:$J$309,2)/100),Dist_Ilha!$A$2:$F$30,2))</f>
        <v/>
      </c>
      <c r="E192" s="47"/>
      <c r="F192" s="49"/>
      <c r="G192" s="55"/>
    </row>
    <row r="193" spans="1:7" ht="15" customHeight="1" x14ac:dyDescent="0.2">
      <c r="A193" s="44">
        <f>IF($C193="",0,VLOOKUP($C193,Concelho!$A$2:$J$309,2))</f>
        <v>0</v>
      </c>
      <c r="B193" s="58">
        <f>IF($E193="",$A193*100,VLOOKUP($E$2,Freguesia!$A$2:$I$3093,3,0))</f>
        <v>0</v>
      </c>
      <c r="C193" s="47"/>
      <c r="D193" s="40" t="str">
        <f>IF($C193="","",VLOOKUP(INT(VLOOKUP($C$2,Concelho!$A$2:$J$309,2)/100),Dist_Ilha!$A$2:$F$30,2))</f>
        <v/>
      </c>
      <c r="E193" s="47"/>
      <c r="F193" s="49"/>
      <c r="G193" s="55"/>
    </row>
    <row r="194" spans="1:7" ht="15" customHeight="1" x14ac:dyDescent="0.2">
      <c r="A194" s="44">
        <f>IF($C194="",0,VLOOKUP($C194,Concelho!$A$2:$J$309,2))</f>
        <v>0</v>
      </c>
      <c r="B194" s="58">
        <f>IF($E194="",$A194*100,VLOOKUP($E$2,Freguesia!$A$2:$I$3093,3,0))</f>
        <v>0</v>
      </c>
      <c r="C194" s="47"/>
      <c r="D194" s="40" t="str">
        <f>IF($C194="","",VLOOKUP(INT(VLOOKUP($C$2,Concelho!$A$2:$J$309,2)/100),Dist_Ilha!$A$2:$F$30,2))</f>
        <v/>
      </c>
      <c r="E194" s="47"/>
      <c r="F194" s="49"/>
      <c r="G194" s="55"/>
    </row>
    <row r="195" spans="1:7" ht="15" customHeight="1" x14ac:dyDescent="0.2">
      <c r="A195" s="44">
        <f>IF($C195="",0,VLOOKUP($C195,Concelho!$A$2:$J$309,2))</f>
        <v>0</v>
      </c>
      <c r="B195" s="58">
        <f>IF($E195="",$A195*100,VLOOKUP($E$2,Freguesia!$A$2:$I$3093,3,0))</f>
        <v>0</v>
      </c>
      <c r="C195" s="47"/>
      <c r="D195" s="40" t="str">
        <f>IF($C195="","",VLOOKUP(INT(VLOOKUP($C$2,Concelho!$A$2:$J$309,2)/100),Dist_Ilha!$A$2:$F$30,2))</f>
        <v/>
      </c>
      <c r="E195" s="47"/>
      <c r="F195" s="49"/>
      <c r="G195" s="55"/>
    </row>
    <row r="196" spans="1:7" ht="15" customHeight="1" x14ac:dyDescent="0.2">
      <c r="A196" s="44">
        <f>IF($C196="",0,VLOOKUP($C196,Concelho!$A$2:$J$309,2))</f>
        <v>0</v>
      </c>
      <c r="B196" s="58">
        <f>IF($E196="",$A196*100,VLOOKUP($E$2,Freguesia!$A$2:$I$3093,3,0))</f>
        <v>0</v>
      </c>
      <c r="C196" s="47"/>
      <c r="D196" s="40" t="str">
        <f>IF($C196="","",VLOOKUP(INT(VLOOKUP($C$2,Concelho!$A$2:$J$309,2)/100),Dist_Ilha!$A$2:$F$30,2))</f>
        <v/>
      </c>
      <c r="E196" s="47"/>
      <c r="F196" s="49"/>
      <c r="G196" s="55"/>
    </row>
    <row r="197" spans="1:7" ht="15" customHeight="1" x14ac:dyDescent="0.2">
      <c r="A197" s="44">
        <f>IF($C197="",0,VLOOKUP($C197,Concelho!$A$2:$J$309,2))</f>
        <v>0</v>
      </c>
      <c r="B197" s="58">
        <f>IF($E197="",$A197*100,VLOOKUP($E$2,Freguesia!$A$2:$I$3093,3,0))</f>
        <v>0</v>
      </c>
      <c r="C197" s="47"/>
      <c r="D197" s="40" t="str">
        <f>IF($C197="","",VLOOKUP(INT(VLOOKUP($C$2,Concelho!$A$2:$J$309,2)/100),Dist_Ilha!$A$2:$F$30,2))</f>
        <v/>
      </c>
      <c r="E197" s="47"/>
      <c r="F197" s="49"/>
      <c r="G197" s="55"/>
    </row>
    <row r="198" spans="1:7" ht="15" customHeight="1" x14ac:dyDescent="0.2">
      <c r="A198" s="44">
        <f>IF($C198="",0,VLOOKUP($C198,Concelho!$A$2:$J$309,2))</f>
        <v>0</v>
      </c>
      <c r="B198" s="58">
        <f>IF($E198="",$A198*100,VLOOKUP($E$2,Freguesia!$A$2:$I$3093,3,0))</f>
        <v>0</v>
      </c>
      <c r="C198" s="47"/>
      <c r="D198" s="40" t="str">
        <f>IF($C198="","",VLOOKUP(INT(VLOOKUP($C$2,Concelho!$A$2:$J$309,2)/100),Dist_Ilha!$A$2:$F$30,2))</f>
        <v/>
      </c>
      <c r="E198" s="47"/>
      <c r="F198" s="49"/>
      <c r="G198" s="55"/>
    </row>
    <row r="199" spans="1:7" ht="15" customHeight="1" x14ac:dyDescent="0.2">
      <c r="A199" s="44">
        <f>IF($C199="",0,VLOOKUP($C199,Concelho!$A$2:$J$309,2))</f>
        <v>0</v>
      </c>
      <c r="B199" s="58">
        <f>IF($E199="",$A199*100,VLOOKUP($E$2,Freguesia!$A$2:$I$3093,3,0))</f>
        <v>0</v>
      </c>
      <c r="C199" s="47"/>
      <c r="D199" s="40" t="str">
        <f>IF($C199="","",VLOOKUP(INT(VLOOKUP($C$2,Concelho!$A$2:$J$309,2)/100),Dist_Ilha!$A$2:$F$30,2))</f>
        <v/>
      </c>
      <c r="E199" s="47"/>
      <c r="F199" s="49"/>
      <c r="G199" s="55"/>
    </row>
    <row r="200" spans="1:7" ht="15" customHeight="1" x14ac:dyDescent="0.2">
      <c r="A200" s="44">
        <f>IF($C200="",0,VLOOKUP($C200,Concelho!$A$2:$J$309,2))</f>
        <v>0</v>
      </c>
      <c r="B200" s="58">
        <f>IF($E200="",$A200*100,VLOOKUP($E$2,Freguesia!$A$2:$I$3093,3,0))</f>
        <v>0</v>
      </c>
      <c r="C200" s="47"/>
      <c r="D200" s="40" t="str">
        <f>IF($C200="","",VLOOKUP(INT(VLOOKUP($C$2,Concelho!$A$2:$J$309,2)/100),Dist_Ilha!$A$2:$F$30,2))</f>
        <v/>
      </c>
      <c r="E200" s="47"/>
      <c r="F200" s="49"/>
      <c r="G200" s="55"/>
    </row>
    <row r="201" spans="1:7" ht="15" customHeight="1" x14ac:dyDescent="0.2">
      <c r="A201" s="44">
        <f>IF($C201="",0,VLOOKUP($C201,Concelho!$A$2:$J$309,2))</f>
        <v>0</v>
      </c>
      <c r="B201" s="58">
        <f>IF($E201="",$A201*100,VLOOKUP($E$2,Freguesia!$A$2:$I$3093,3,0))</f>
        <v>0</v>
      </c>
      <c r="C201" s="47"/>
      <c r="D201" s="40" t="str">
        <f>IF($C201="","",VLOOKUP(INT(VLOOKUP($C$2,Concelho!$A$2:$J$309,2)/100),Dist_Ilha!$A$2:$F$30,2))</f>
        <v/>
      </c>
      <c r="E201" s="47"/>
      <c r="F201" s="49"/>
      <c r="G201" s="55"/>
    </row>
    <row r="202" spans="1:7" ht="15" customHeight="1" x14ac:dyDescent="0.2">
      <c r="A202" s="44">
        <f>IF($C202="",0,VLOOKUP($C202,Concelho!$A$2:$J$309,2))</f>
        <v>0</v>
      </c>
      <c r="B202" s="58">
        <f>IF($E202="",$A202*100,VLOOKUP($E$2,Freguesia!$A$2:$I$3093,3,0))</f>
        <v>0</v>
      </c>
      <c r="C202" s="47"/>
      <c r="D202" s="40" t="str">
        <f>IF($C202="","",VLOOKUP(INT(VLOOKUP($C$2,Concelho!$A$2:$J$309,2)/100),Dist_Ilha!$A$2:$F$30,2))</f>
        <v/>
      </c>
      <c r="E202" s="47"/>
      <c r="F202" s="49"/>
      <c r="G202" s="55"/>
    </row>
    <row r="203" spans="1:7" ht="15" customHeight="1" x14ac:dyDescent="0.2">
      <c r="A203" s="44">
        <f>IF($C203="",0,VLOOKUP($C203,Concelho!$A$2:$J$309,2))</f>
        <v>0</v>
      </c>
      <c r="B203" s="58">
        <f>IF($E203="",$A203*100,VLOOKUP($E$2,Freguesia!$A$2:$I$3093,3,0))</f>
        <v>0</v>
      </c>
      <c r="C203" s="47"/>
      <c r="D203" s="40" t="str">
        <f>IF($C203="","",VLOOKUP(INT(VLOOKUP($C$2,Concelho!$A$2:$J$309,2)/100),Dist_Ilha!$A$2:$F$30,2))</f>
        <v/>
      </c>
      <c r="E203" s="47"/>
      <c r="F203" s="49"/>
      <c r="G203" s="55"/>
    </row>
    <row r="204" spans="1:7" ht="15" customHeight="1" x14ac:dyDescent="0.2">
      <c r="A204" s="44">
        <f>IF($C204="",0,VLOOKUP($C204,Concelho!$A$2:$J$309,2))</f>
        <v>0</v>
      </c>
      <c r="B204" s="58">
        <f>IF($E204="",$A204*100,VLOOKUP($E$2,Freguesia!$A$2:$I$3093,3,0))</f>
        <v>0</v>
      </c>
      <c r="C204" s="47"/>
      <c r="D204" s="40" t="str">
        <f>IF($C204="","",VLOOKUP(INT(VLOOKUP($C$2,Concelho!$A$2:$J$309,2)/100),Dist_Ilha!$A$2:$F$30,2))</f>
        <v/>
      </c>
      <c r="E204" s="47"/>
      <c r="F204" s="49"/>
      <c r="G204" s="55"/>
    </row>
    <row r="205" spans="1:7" ht="15" customHeight="1" x14ac:dyDescent="0.2">
      <c r="A205" s="44">
        <f>IF($C205="",0,VLOOKUP($C205,Concelho!$A$2:$J$309,2))</f>
        <v>0</v>
      </c>
      <c r="B205" s="58">
        <f>IF($E205="",$A205*100,VLOOKUP($E$2,Freguesia!$A$2:$I$3093,3,0))</f>
        <v>0</v>
      </c>
      <c r="C205" s="47"/>
      <c r="D205" s="40" t="str">
        <f>IF($C205="","",VLOOKUP(INT(VLOOKUP($C$2,Concelho!$A$2:$J$309,2)/100),Dist_Ilha!$A$2:$F$30,2))</f>
        <v/>
      </c>
      <c r="E205" s="47"/>
      <c r="F205" s="49"/>
      <c r="G205" s="55"/>
    </row>
    <row r="206" spans="1:7" ht="15" customHeight="1" x14ac:dyDescent="0.2">
      <c r="A206" s="44">
        <f>IF($C206="",0,VLOOKUP($C206,Concelho!$A$2:$J$309,2))</f>
        <v>0</v>
      </c>
      <c r="B206" s="58">
        <f>IF($E206="",$A206*100,VLOOKUP($E$2,Freguesia!$A$2:$I$3093,3,0))</f>
        <v>0</v>
      </c>
      <c r="C206" s="47"/>
      <c r="D206" s="40" t="str">
        <f>IF($C206="","",VLOOKUP(INT(VLOOKUP($C$2,Concelho!$A$2:$J$309,2)/100),Dist_Ilha!$A$2:$F$30,2))</f>
        <v/>
      </c>
      <c r="E206" s="47"/>
      <c r="F206" s="49"/>
      <c r="G206" s="55"/>
    </row>
    <row r="207" spans="1:7" ht="15" customHeight="1" x14ac:dyDescent="0.2">
      <c r="A207" s="44">
        <f>IF($C207="",0,VLOOKUP($C207,Concelho!$A$2:$J$309,2))</f>
        <v>0</v>
      </c>
      <c r="B207" s="58">
        <f>IF($E207="",$A207*100,VLOOKUP($E$2,Freguesia!$A$2:$I$3093,3,0))</f>
        <v>0</v>
      </c>
      <c r="C207" s="47"/>
      <c r="D207" s="40" t="str">
        <f>IF($C207="","",VLOOKUP(INT(VLOOKUP($C$2,Concelho!$A$2:$J$309,2)/100),Dist_Ilha!$A$2:$F$30,2))</f>
        <v/>
      </c>
      <c r="E207" s="47"/>
      <c r="F207" s="49"/>
      <c r="G207" s="55"/>
    </row>
    <row r="208" spans="1:7" ht="15" customHeight="1" x14ac:dyDescent="0.2">
      <c r="A208" s="44">
        <f>IF($C208="",0,VLOOKUP($C208,Concelho!$A$2:$J$309,2))</f>
        <v>0</v>
      </c>
      <c r="B208" s="58">
        <f>IF($E208="",$A208*100,VLOOKUP($E$2,Freguesia!$A$2:$I$3093,3,0))</f>
        <v>0</v>
      </c>
      <c r="C208" s="47"/>
      <c r="D208" s="40" t="str">
        <f>IF($C208="","",VLOOKUP(INT(VLOOKUP($C$2,Concelho!$A$2:$J$309,2)/100),Dist_Ilha!$A$2:$F$30,2))</f>
        <v/>
      </c>
      <c r="E208" s="47"/>
      <c r="F208" s="49"/>
      <c r="G208" s="55"/>
    </row>
    <row r="209" spans="1:7" ht="15" customHeight="1" x14ac:dyDescent="0.2">
      <c r="A209" s="44">
        <f>IF($C209="",0,VLOOKUP($C209,Concelho!$A$2:$J$309,2))</f>
        <v>0</v>
      </c>
      <c r="B209" s="58">
        <f>IF($E209="",$A209*100,VLOOKUP($E$2,Freguesia!$A$2:$I$3093,3,0))</f>
        <v>0</v>
      </c>
      <c r="C209" s="47"/>
      <c r="D209" s="40" t="str">
        <f>IF($C209="","",VLOOKUP(INT(VLOOKUP($C$2,Concelho!$A$2:$J$309,2)/100),Dist_Ilha!$A$2:$F$30,2))</f>
        <v/>
      </c>
      <c r="E209" s="47"/>
      <c r="F209" s="49"/>
      <c r="G209" s="55"/>
    </row>
    <row r="210" spans="1:7" ht="15" customHeight="1" x14ac:dyDescent="0.2">
      <c r="A210" s="44">
        <f>IF($C210="",0,VLOOKUP($C210,Concelho!$A$2:$J$309,2))</f>
        <v>0</v>
      </c>
      <c r="B210" s="58">
        <f>IF($E210="",$A210*100,VLOOKUP($E$2,Freguesia!$A$2:$I$3093,3,0))</f>
        <v>0</v>
      </c>
      <c r="C210" s="47"/>
      <c r="D210" s="40" t="str">
        <f>IF($C210="","",VLOOKUP(INT(VLOOKUP($C$2,Concelho!$A$2:$J$309,2)/100),Dist_Ilha!$A$2:$F$30,2))</f>
        <v/>
      </c>
      <c r="E210" s="47"/>
      <c r="F210" s="49"/>
      <c r="G210" s="55"/>
    </row>
    <row r="211" spans="1:7" ht="15" customHeight="1" x14ac:dyDescent="0.2">
      <c r="A211" s="44">
        <f>IF($C211="",0,VLOOKUP($C211,Concelho!$A$2:$J$309,2))</f>
        <v>0</v>
      </c>
      <c r="B211" s="58">
        <f>IF($E211="",$A211*100,VLOOKUP($E$2,Freguesia!$A$2:$I$3093,3,0))</f>
        <v>0</v>
      </c>
      <c r="C211" s="47"/>
      <c r="D211" s="40" t="str">
        <f>IF($C211="","",VLOOKUP(INT(VLOOKUP($C$2,Concelho!$A$2:$J$309,2)/100),Dist_Ilha!$A$2:$F$30,2))</f>
        <v/>
      </c>
      <c r="E211" s="47"/>
      <c r="F211" s="49"/>
      <c r="G211" s="55"/>
    </row>
    <row r="212" spans="1:7" ht="15" customHeight="1" x14ac:dyDescent="0.2">
      <c r="A212" s="44">
        <f>IF($C212="",0,VLOOKUP($C212,Concelho!$A$2:$J$309,2))</f>
        <v>0</v>
      </c>
      <c r="B212" s="58">
        <f>IF($E212="",$A212*100,VLOOKUP($E$2,Freguesia!$A$2:$I$3093,3,0))</f>
        <v>0</v>
      </c>
      <c r="C212" s="47"/>
      <c r="D212" s="40" t="str">
        <f>IF($C212="","",VLOOKUP(INT(VLOOKUP($C$2,Concelho!$A$2:$J$309,2)/100),Dist_Ilha!$A$2:$F$30,2))</f>
        <v/>
      </c>
      <c r="E212" s="47"/>
      <c r="F212" s="49"/>
      <c r="G212" s="55"/>
    </row>
    <row r="213" spans="1:7" ht="15" customHeight="1" x14ac:dyDescent="0.2">
      <c r="A213" s="44">
        <f>IF($C213="",0,VLOOKUP($C213,Concelho!$A$2:$J$309,2))</f>
        <v>0</v>
      </c>
      <c r="B213" s="58">
        <f>IF($E213="",$A213*100,VLOOKUP($E$2,Freguesia!$A$2:$I$3093,3,0))</f>
        <v>0</v>
      </c>
      <c r="C213" s="47"/>
      <c r="D213" s="40" t="str">
        <f>IF($C213="","",VLOOKUP(INT(VLOOKUP($C$2,Concelho!$A$2:$J$309,2)/100),Dist_Ilha!$A$2:$F$30,2))</f>
        <v/>
      </c>
      <c r="E213" s="47"/>
      <c r="F213" s="49"/>
      <c r="G213" s="55"/>
    </row>
    <row r="214" spans="1:7" ht="15" customHeight="1" x14ac:dyDescent="0.2">
      <c r="A214" s="44">
        <f>IF($C214="",0,VLOOKUP($C214,Concelho!$A$2:$J$309,2))</f>
        <v>0</v>
      </c>
      <c r="B214" s="58">
        <f>IF($E214="",$A214*100,VLOOKUP($E$2,Freguesia!$A$2:$I$3093,3,0))</f>
        <v>0</v>
      </c>
      <c r="C214" s="47"/>
      <c r="D214" s="40" t="str">
        <f>IF($C214="","",VLOOKUP(INT(VLOOKUP($C$2,Concelho!$A$2:$J$309,2)/100),Dist_Ilha!$A$2:$F$30,2))</f>
        <v/>
      </c>
      <c r="E214" s="47"/>
      <c r="F214" s="49"/>
      <c r="G214" s="55"/>
    </row>
    <row r="215" spans="1:7" ht="15" customHeight="1" x14ac:dyDescent="0.2">
      <c r="A215" s="44">
        <f>IF($C215="",0,VLOOKUP($C215,Concelho!$A$2:$J$309,2))</f>
        <v>0</v>
      </c>
      <c r="B215" s="58">
        <f>IF($E215="",$A215*100,VLOOKUP($E$2,Freguesia!$A$2:$I$3093,3,0))</f>
        <v>0</v>
      </c>
      <c r="C215" s="47"/>
      <c r="D215" s="40" t="str">
        <f>IF($C215="","",VLOOKUP(INT(VLOOKUP($C$2,Concelho!$A$2:$J$309,2)/100),Dist_Ilha!$A$2:$F$30,2))</f>
        <v/>
      </c>
      <c r="E215" s="47"/>
      <c r="F215" s="49"/>
      <c r="G215" s="55"/>
    </row>
    <row r="216" spans="1:7" ht="15" customHeight="1" x14ac:dyDescent="0.2">
      <c r="A216" s="44">
        <f>IF($C216="",0,VLOOKUP($C216,Concelho!$A$2:$J$309,2))</f>
        <v>0</v>
      </c>
      <c r="B216" s="58">
        <f>IF($E216="",$A216*100,VLOOKUP($E$2,Freguesia!$A$2:$I$3093,3,0))</f>
        <v>0</v>
      </c>
      <c r="C216" s="47"/>
      <c r="D216" s="40" t="str">
        <f>IF($C216="","",VLOOKUP(INT(VLOOKUP($C$2,Concelho!$A$2:$J$309,2)/100),Dist_Ilha!$A$2:$F$30,2))</f>
        <v/>
      </c>
      <c r="E216" s="47"/>
      <c r="F216" s="49"/>
      <c r="G216" s="55"/>
    </row>
    <row r="217" spans="1:7" ht="15" customHeight="1" x14ac:dyDescent="0.2">
      <c r="A217" s="44">
        <f>IF($C217="",0,VLOOKUP($C217,Concelho!$A$2:$J$309,2))</f>
        <v>0</v>
      </c>
      <c r="B217" s="58">
        <f>IF($E217="",$A217*100,VLOOKUP($E$2,Freguesia!$A$2:$I$3093,3,0))</f>
        <v>0</v>
      </c>
      <c r="C217" s="47"/>
      <c r="D217" s="40" t="str">
        <f>IF($C217="","",VLOOKUP(INT(VLOOKUP($C$2,Concelho!$A$2:$J$309,2)/100),Dist_Ilha!$A$2:$F$30,2))</f>
        <v/>
      </c>
      <c r="E217" s="47"/>
      <c r="F217" s="49"/>
      <c r="G217" s="55"/>
    </row>
    <row r="218" spans="1:7" ht="15" customHeight="1" x14ac:dyDescent="0.2">
      <c r="A218" s="44">
        <f>IF($C218="",0,VLOOKUP($C218,Concelho!$A$2:$J$309,2))</f>
        <v>0</v>
      </c>
      <c r="B218" s="58">
        <f>IF($E218="",$A218*100,VLOOKUP($E$2,Freguesia!$A$2:$I$3093,3,0))</f>
        <v>0</v>
      </c>
      <c r="C218" s="47"/>
      <c r="D218" s="40" t="str">
        <f>IF($C218="","",VLOOKUP(INT(VLOOKUP($C$2,Concelho!$A$2:$J$309,2)/100),Dist_Ilha!$A$2:$F$30,2))</f>
        <v/>
      </c>
      <c r="E218" s="47"/>
      <c r="F218" s="49"/>
      <c r="G218" s="55"/>
    </row>
    <row r="219" spans="1:7" ht="15" customHeight="1" x14ac:dyDescent="0.2">
      <c r="A219" s="44">
        <f>IF($C219="",0,VLOOKUP($C219,Concelho!$A$2:$J$309,2))</f>
        <v>0</v>
      </c>
      <c r="B219" s="58">
        <f>IF($E219="",$A219*100,VLOOKUP($E$2,Freguesia!$A$2:$I$3093,3,0))</f>
        <v>0</v>
      </c>
      <c r="C219" s="47"/>
      <c r="D219" s="40" t="str">
        <f>IF($C219="","",VLOOKUP(INT(VLOOKUP($C$2,Concelho!$A$2:$J$309,2)/100),Dist_Ilha!$A$2:$F$30,2))</f>
        <v/>
      </c>
      <c r="E219" s="47"/>
      <c r="F219" s="49"/>
      <c r="G219" s="55"/>
    </row>
    <row r="220" spans="1:7" ht="15" customHeight="1" x14ac:dyDescent="0.2">
      <c r="A220" s="44">
        <f>IF($C220="",0,VLOOKUP($C220,Concelho!$A$2:$J$309,2))</f>
        <v>0</v>
      </c>
      <c r="B220" s="58">
        <f>IF($E220="",$A220*100,VLOOKUP($E$2,Freguesia!$A$2:$I$3093,3,0))</f>
        <v>0</v>
      </c>
      <c r="C220" s="47"/>
      <c r="D220" s="40" t="str">
        <f>IF($C220="","",VLOOKUP(INT(VLOOKUP($C$2,Concelho!$A$2:$J$309,2)/100),Dist_Ilha!$A$2:$F$30,2))</f>
        <v/>
      </c>
      <c r="E220" s="47"/>
      <c r="F220" s="49"/>
      <c r="G220" s="55"/>
    </row>
    <row r="221" spans="1:7" ht="15" customHeight="1" x14ac:dyDescent="0.2">
      <c r="A221" s="44">
        <f>IF($C221="",0,VLOOKUP($C221,Concelho!$A$2:$J$309,2))</f>
        <v>0</v>
      </c>
      <c r="B221" s="58">
        <f>IF($E221="",$A221*100,VLOOKUP($E$2,Freguesia!$A$2:$I$3093,3,0))</f>
        <v>0</v>
      </c>
      <c r="C221" s="47"/>
      <c r="D221" s="40" t="str">
        <f>IF($C221="","",VLOOKUP(INT(VLOOKUP($C$2,Concelho!$A$2:$J$309,2)/100),Dist_Ilha!$A$2:$F$30,2))</f>
        <v/>
      </c>
      <c r="E221" s="47"/>
      <c r="F221" s="49"/>
      <c r="G221" s="55"/>
    </row>
    <row r="222" spans="1:7" ht="15" customHeight="1" x14ac:dyDescent="0.2">
      <c r="A222" s="44">
        <f>IF($C222="",0,VLOOKUP($C222,Concelho!$A$2:$J$309,2))</f>
        <v>0</v>
      </c>
      <c r="B222" s="58">
        <f>IF($E222="",$A222*100,VLOOKUP($E$2,Freguesia!$A$2:$I$3093,3,0))</f>
        <v>0</v>
      </c>
      <c r="C222" s="47"/>
      <c r="D222" s="40" t="str">
        <f>IF($C222="","",VLOOKUP(INT(VLOOKUP($C$2,Concelho!$A$2:$J$309,2)/100),Dist_Ilha!$A$2:$F$30,2))</f>
        <v/>
      </c>
      <c r="E222" s="47"/>
      <c r="F222" s="49"/>
      <c r="G222" s="55"/>
    </row>
    <row r="223" spans="1:7" ht="15" customHeight="1" x14ac:dyDescent="0.2">
      <c r="A223" s="44">
        <f>IF($C223="",0,VLOOKUP($C223,Concelho!$A$2:$J$309,2))</f>
        <v>0</v>
      </c>
      <c r="B223" s="58">
        <f>IF($E223="",$A223*100,VLOOKUP($E$2,Freguesia!$A$2:$I$3093,3,0))</f>
        <v>0</v>
      </c>
      <c r="C223" s="47"/>
      <c r="D223" s="40" t="str">
        <f>IF($C223="","",VLOOKUP(INT(VLOOKUP($C$2,Concelho!$A$2:$J$309,2)/100),Dist_Ilha!$A$2:$F$30,2))</f>
        <v/>
      </c>
      <c r="E223" s="47"/>
      <c r="F223" s="49"/>
      <c r="G223" s="55"/>
    </row>
    <row r="224" spans="1:7" ht="15" customHeight="1" x14ac:dyDescent="0.2">
      <c r="A224" s="44">
        <f>IF($C224="",0,VLOOKUP($C224,Concelho!$A$2:$J$309,2))</f>
        <v>0</v>
      </c>
      <c r="B224" s="58">
        <f>IF($E224="",$A224*100,VLOOKUP($E$2,Freguesia!$A$2:$I$3093,3,0))</f>
        <v>0</v>
      </c>
      <c r="C224" s="47"/>
      <c r="D224" s="40" t="str">
        <f>IF($C224="","",VLOOKUP(INT(VLOOKUP($C$2,Concelho!$A$2:$J$309,2)/100),Dist_Ilha!$A$2:$F$30,2))</f>
        <v/>
      </c>
      <c r="E224" s="47"/>
      <c r="F224" s="49"/>
      <c r="G224" s="55"/>
    </row>
    <row r="225" spans="1:7" ht="15" customHeight="1" x14ac:dyDescent="0.2">
      <c r="A225" s="44">
        <f>IF($C225="",0,VLOOKUP($C225,Concelho!$A$2:$J$309,2))</f>
        <v>0</v>
      </c>
      <c r="B225" s="58">
        <f>IF($E225="",$A225*100,VLOOKUP($E$2,Freguesia!$A$2:$I$3093,3,0))</f>
        <v>0</v>
      </c>
      <c r="C225" s="47"/>
      <c r="D225" s="40" t="str">
        <f>IF($C225="","",VLOOKUP(INT(VLOOKUP($C$2,Concelho!$A$2:$J$309,2)/100),Dist_Ilha!$A$2:$F$30,2))</f>
        <v/>
      </c>
      <c r="E225" s="47"/>
      <c r="F225" s="49"/>
      <c r="G225" s="55"/>
    </row>
    <row r="226" spans="1:7" ht="15" customHeight="1" x14ac:dyDescent="0.2">
      <c r="A226" s="44">
        <f>IF($C226="",0,VLOOKUP($C226,Concelho!$A$2:$J$309,2))</f>
        <v>0</v>
      </c>
      <c r="B226" s="58">
        <f>IF($E226="",$A226*100,VLOOKUP($E$2,Freguesia!$A$2:$I$3093,3,0))</f>
        <v>0</v>
      </c>
      <c r="C226" s="47"/>
      <c r="D226" s="40" t="str">
        <f>IF($C226="","",VLOOKUP(INT(VLOOKUP($C$2,Concelho!$A$2:$J$309,2)/100),Dist_Ilha!$A$2:$F$30,2))</f>
        <v/>
      </c>
      <c r="E226" s="47"/>
      <c r="F226" s="49"/>
      <c r="G226" s="55"/>
    </row>
    <row r="227" spans="1:7" ht="15" customHeight="1" x14ac:dyDescent="0.2">
      <c r="A227" s="44">
        <f>IF($C227="",0,VLOOKUP($C227,Concelho!$A$2:$J$309,2))</f>
        <v>0</v>
      </c>
      <c r="B227" s="58">
        <f>IF($E227="",$A227*100,VLOOKUP($E$2,Freguesia!$A$2:$I$3093,3,0))</f>
        <v>0</v>
      </c>
      <c r="C227" s="47"/>
      <c r="D227" s="40" t="str">
        <f>IF($C227="","",VLOOKUP(INT(VLOOKUP($C$2,Concelho!$A$2:$J$309,2)/100),Dist_Ilha!$A$2:$F$30,2))</f>
        <v/>
      </c>
      <c r="E227" s="47"/>
      <c r="F227" s="49"/>
      <c r="G227" s="55"/>
    </row>
    <row r="228" spans="1:7" ht="15" customHeight="1" x14ac:dyDescent="0.2">
      <c r="A228" s="44">
        <f>IF($C228="",0,VLOOKUP($C228,Concelho!$A$2:$J$309,2))</f>
        <v>0</v>
      </c>
      <c r="B228" s="58">
        <f>IF($E228="",$A228*100,VLOOKUP($E$2,Freguesia!$A$2:$I$3093,3,0))</f>
        <v>0</v>
      </c>
      <c r="C228" s="47"/>
      <c r="D228" s="40" t="str">
        <f>IF($C228="","",VLOOKUP(INT(VLOOKUP($C$2,Concelho!$A$2:$J$309,2)/100),Dist_Ilha!$A$2:$F$30,2))</f>
        <v/>
      </c>
      <c r="E228" s="47"/>
      <c r="F228" s="49"/>
      <c r="G228" s="55"/>
    </row>
    <row r="229" spans="1:7" ht="15" customHeight="1" x14ac:dyDescent="0.2">
      <c r="A229" s="44">
        <f>IF($C229="",0,VLOOKUP($C229,Concelho!$A$2:$J$309,2))</f>
        <v>0</v>
      </c>
      <c r="B229" s="58">
        <f>IF($E229="",$A229*100,VLOOKUP($E$2,Freguesia!$A$2:$I$3093,3,0))</f>
        <v>0</v>
      </c>
      <c r="C229" s="47"/>
      <c r="D229" s="40" t="str">
        <f>IF($C229="","",VLOOKUP(INT(VLOOKUP($C$2,Concelho!$A$2:$J$309,2)/100),Dist_Ilha!$A$2:$F$30,2))</f>
        <v/>
      </c>
      <c r="E229" s="47"/>
      <c r="F229" s="49"/>
      <c r="G229" s="55"/>
    </row>
    <row r="230" spans="1:7" ht="15" customHeight="1" x14ac:dyDescent="0.2">
      <c r="A230" s="44">
        <f>IF($C230="",0,VLOOKUP($C230,Concelho!$A$2:$J$309,2))</f>
        <v>0</v>
      </c>
      <c r="B230" s="58">
        <f>IF($E230="",$A230*100,VLOOKUP($E$2,Freguesia!$A$2:$I$3093,3,0))</f>
        <v>0</v>
      </c>
      <c r="C230" s="47"/>
      <c r="D230" s="40" t="str">
        <f>IF($C230="","",VLOOKUP(INT(VLOOKUP($C$2,Concelho!$A$2:$J$309,2)/100),Dist_Ilha!$A$2:$F$30,2))</f>
        <v/>
      </c>
      <c r="E230" s="47"/>
      <c r="F230" s="49"/>
      <c r="G230" s="55"/>
    </row>
    <row r="231" spans="1:7" ht="15" customHeight="1" x14ac:dyDescent="0.2">
      <c r="A231" s="44">
        <f>IF($C231="",0,VLOOKUP($C231,Concelho!$A$2:$J$309,2))</f>
        <v>0</v>
      </c>
      <c r="B231" s="58">
        <f>IF($E231="",$A231*100,VLOOKUP($E$2,Freguesia!$A$2:$I$3093,3,0))</f>
        <v>0</v>
      </c>
      <c r="C231" s="47"/>
      <c r="D231" s="40" t="str">
        <f>IF($C231="","",VLOOKUP(INT(VLOOKUP($C$2,Concelho!$A$2:$J$309,2)/100),Dist_Ilha!$A$2:$F$30,2))</f>
        <v/>
      </c>
      <c r="E231" s="47"/>
      <c r="F231" s="49"/>
      <c r="G231" s="55"/>
    </row>
    <row r="232" spans="1:7" ht="15" customHeight="1" x14ac:dyDescent="0.2">
      <c r="A232" s="44">
        <f>IF($C232="",0,VLOOKUP($C232,Concelho!$A$2:$J$309,2))</f>
        <v>0</v>
      </c>
      <c r="B232" s="58">
        <f>IF($E232="",$A232*100,VLOOKUP($E$2,Freguesia!$A$2:$I$3093,3,0))</f>
        <v>0</v>
      </c>
      <c r="C232" s="47"/>
      <c r="D232" s="40" t="str">
        <f>IF($C232="","",VLOOKUP(INT(VLOOKUP($C$2,Concelho!$A$2:$J$309,2)/100),Dist_Ilha!$A$2:$F$30,2))</f>
        <v/>
      </c>
      <c r="E232" s="47"/>
      <c r="F232" s="49"/>
      <c r="G232" s="55"/>
    </row>
    <row r="233" spans="1:7" ht="15" customHeight="1" x14ac:dyDescent="0.2">
      <c r="A233" s="44">
        <f>IF($C233="",0,VLOOKUP($C233,Concelho!$A$2:$J$309,2))</f>
        <v>0</v>
      </c>
      <c r="B233" s="58">
        <f>IF($E233="",$A233*100,VLOOKUP($E$2,Freguesia!$A$2:$I$3093,3,0))</f>
        <v>0</v>
      </c>
      <c r="C233" s="47"/>
      <c r="D233" s="40" t="str">
        <f>IF($C233="","",VLOOKUP(INT(VLOOKUP($C$2,Concelho!$A$2:$J$309,2)/100),Dist_Ilha!$A$2:$F$30,2))</f>
        <v/>
      </c>
      <c r="E233" s="47"/>
      <c r="F233" s="49"/>
      <c r="G233" s="55"/>
    </row>
    <row r="234" spans="1:7" ht="15" customHeight="1" x14ac:dyDescent="0.2">
      <c r="A234" s="44">
        <f>IF($C234="",0,VLOOKUP($C234,Concelho!$A$2:$J$309,2))</f>
        <v>0</v>
      </c>
      <c r="B234" s="58">
        <f>IF($E234="",$A234*100,VLOOKUP($E$2,Freguesia!$A$2:$I$3093,3,0))</f>
        <v>0</v>
      </c>
      <c r="C234" s="47"/>
      <c r="D234" s="40" t="str">
        <f>IF($C234="","",VLOOKUP(INT(VLOOKUP($C$2,Concelho!$A$2:$J$309,2)/100),Dist_Ilha!$A$2:$F$30,2))</f>
        <v/>
      </c>
      <c r="E234" s="47"/>
      <c r="F234" s="49"/>
      <c r="G234" s="55"/>
    </row>
    <row r="235" spans="1:7" ht="15" customHeight="1" x14ac:dyDescent="0.2">
      <c r="A235" s="44">
        <f>IF($C235="",0,VLOOKUP($C235,Concelho!$A$2:$J$309,2))</f>
        <v>0</v>
      </c>
      <c r="B235" s="58">
        <f>IF($E235="",$A235*100,VLOOKUP($E$2,Freguesia!$A$2:$I$3093,3,0))</f>
        <v>0</v>
      </c>
      <c r="C235" s="47"/>
      <c r="D235" s="40" t="str">
        <f>IF($C235="","",VLOOKUP(INT(VLOOKUP($C$2,Concelho!$A$2:$J$309,2)/100),Dist_Ilha!$A$2:$F$30,2))</f>
        <v/>
      </c>
      <c r="E235" s="47"/>
      <c r="F235" s="49"/>
      <c r="G235" s="55"/>
    </row>
    <row r="236" spans="1:7" ht="15" customHeight="1" x14ac:dyDescent="0.2">
      <c r="A236" s="44">
        <f>IF($C236="",0,VLOOKUP($C236,Concelho!$A$2:$J$309,2))</f>
        <v>0</v>
      </c>
      <c r="B236" s="58">
        <f>IF($E236="",$A236*100,VLOOKUP($E$2,Freguesia!$A$2:$I$3093,3,0))</f>
        <v>0</v>
      </c>
      <c r="C236" s="47"/>
      <c r="D236" s="40" t="str">
        <f>IF($C236="","",VLOOKUP(INT(VLOOKUP($C$2,Concelho!$A$2:$J$309,2)/100),Dist_Ilha!$A$2:$F$30,2))</f>
        <v/>
      </c>
      <c r="E236" s="47"/>
      <c r="F236" s="49"/>
      <c r="G236" s="55"/>
    </row>
    <row r="237" spans="1:7" ht="15" customHeight="1" x14ac:dyDescent="0.2">
      <c r="A237" s="44">
        <f>IF($C237="",0,VLOOKUP($C237,Concelho!$A$2:$J$309,2))</f>
        <v>0</v>
      </c>
      <c r="B237" s="58">
        <f>IF($E237="",$A237*100,VLOOKUP($E$2,Freguesia!$A$2:$I$3093,3,0))</f>
        <v>0</v>
      </c>
      <c r="C237" s="47"/>
      <c r="D237" s="40" t="str">
        <f>IF($C237="","",VLOOKUP(INT(VLOOKUP($C$2,Concelho!$A$2:$J$309,2)/100),Dist_Ilha!$A$2:$F$30,2))</f>
        <v/>
      </c>
      <c r="E237" s="47"/>
      <c r="F237" s="49"/>
      <c r="G237" s="55"/>
    </row>
    <row r="238" spans="1:7" ht="15" customHeight="1" x14ac:dyDescent="0.2">
      <c r="A238" s="44">
        <f>IF($C238="",0,VLOOKUP($C238,Concelho!$A$2:$J$309,2))</f>
        <v>0</v>
      </c>
      <c r="B238" s="58">
        <f>IF($E238="",$A238*100,VLOOKUP($E$2,Freguesia!$A$2:$I$3093,3,0))</f>
        <v>0</v>
      </c>
      <c r="C238" s="47"/>
      <c r="D238" s="40" t="str">
        <f>IF($C238="","",VLOOKUP(INT(VLOOKUP($C$2,Concelho!$A$2:$J$309,2)/100),Dist_Ilha!$A$2:$F$30,2))</f>
        <v/>
      </c>
      <c r="E238" s="47"/>
      <c r="F238" s="49"/>
      <c r="G238" s="55"/>
    </row>
    <row r="239" spans="1:7" ht="15" customHeight="1" x14ac:dyDescent="0.2">
      <c r="A239" s="44">
        <f>IF($C239="",0,VLOOKUP($C239,Concelho!$A$2:$J$309,2))</f>
        <v>0</v>
      </c>
      <c r="B239" s="58">
        <f>IF($E239="",$A239*100,VLOOKUP($E$2,Freguesia!$A$2:$I$3093,3,0))</f>
        <v>0</v>
      </c>
      <c r="C239" s="47"/>
      <c r="D239" s="40" t="str">
        <f>IF($C239="","",VLOOKUP(INT(VLOOKUP($C$2,Concelho!$A$2:$J$309,2)/100),Dist_Ilha!$A$2:$F$30,2))</f>
        <v/>
      </c>
      <c r="E239" s="47"/>
      <c r="F239" s="49"/>
      <c r="G239" s="55"/>
    </row>
    <row r="240" spans="1:7" ht="15" customHeight="1" x14ac:dyDescent="0.2">
      <c r="A240" s="44">
        <f>IF($C240="",0,VLOOKUP($C240,Concelho!$A$2:$J$309,2))</f>
        <v>0</v>
      </c>
      <c r="B240" s="58">
        <f>IF($E240="",$A240*100,VLOOKUP($E$2,Freguesia!$A$2:$I$3093,3,0))</f>
        <v>0</v>
      </c>
      <c r="C240" s="47"/>
      <c r="D240" s="40" t="str">
        <f>IF($C240="","",VLOOKUP(INT(VLOOKUP($C$2,Concelho!$A$2:$J$309,2)/100),Dist_Ilha!$A$2:$F$30,2))</f>
        <v/>
      </c>
      <c r="E240" s="47"/>
      <c r="F240" s="49"/>
      <c r="G240" s="55"/>
    </row>
    <row r="241" spans="1:7" ht="15" customHeight="1" x14ac:dyDescent="0.2">
      <c r="A241" s="44">
        <f>IF($C241="",0,VLOOKUP($C241,Concelho!$A$2:$J$309,2))</f>
        <v>0</v>
      </c>
      <c r="B241" s="58">
        <f>IF($E241="",$A241*100,VLOOKUP($E$2,Freguesia!$A$2:$I$3093,3,0))</f>
        <v>0</v>
      </c>
      <c r="C241" s="47"/>
      <c r="D241" s="40" t="str">
        <f>IF($C241="","",VLOOKUP(INT(VLOOKUP($C$2,Concelho!$A$2:$J$309,2)/100),Dist_Ilha!$A$2:$F$30,2))</f>
        <v/>
      </c>
      <c r="E241" s="47"/>
      <c r="F241" s="49"/>
      <c r="G241" s="55"/>
    </row>
    <row r="242" spans="1:7" ht="15" customHeight="1" x14ac:dyDescent="0.2">
      <c r="A242" s="44">
        <f>IF($C242="",0,VLOOKUP($C242,Concelho!$A$2:$J$309,2))</f>
        <v>0</v>
      </c>
      <c r="B242" s="58">
        <f>IF($E242="",$A242*100,VLOOKUP($E$2,Freguesia!$A$2:$I$3093,3,0))</f>
        <v>0</v>
      </c>
      <c r="C242" s="47"/>
      <c r="D242" s="40" t="str">
        <f>IF($C242="","",VLOOKUP(INT(VLOOKUP($C$2,Concelho!$A$2:$J$309,2)/100),Dist_Ilha!$A$2:$F$30,2))</f>
        <v/>
      </c>
      <c r="E242" s="47"/>
      <c r="F242" s="49"/>
      <c r="G242" s="55"/>
    </row>
    <row r="243" spans="1:7" ht="15" customHeight="1" x14ac:dyDescent="0.2">
      <c r="A243" s="44">
        <f>IF($C243="",0,VLOOKUP($C243,Concelho!$A$2:$J$309,2))</f>
        <v>0</v>
      </c>
      <c r="B243" s="58">
        <f>IF($E243="",$A243*100,VLOOKUP($E$2,Freguesia!$A$2:$I$3093,3,0))</f>
        <v>0</v>
      </c>
      <c r="C243" s="47"/>
      <c r="D243" s="40" t="str">
        <f>IF($C243="","",VLOOKUP(INT(VLOOKUP($C$2,Concelho!$A$2:$J$309,2)/100),Dist_Ilha!$A$2:$F$30,2))</f>
        <v/>
      </c>
      <c r="E243" s="47"/>
      <c r="F243" s="49"/>
      <c r="G243" s="55"/>
    </row>
    <row r="244" spans="1:7" ht="15" customHeight="1" x14ac:dyDescent="0.2">
      <c r="A244" s="44">
        <f>IF($C244="",0,VLOOKUP($C244,Concelho!$A$2:$J$309,2))</f>
        <v>0</v>
      </c>
      <c r="B244" s="58">
        <f>IF($E244="",$A244*100,VLOOKUP($E$2,Freguesia!$A$2:$I$3093,3,0))</f>
        <v>0</v>
      </c>
      <c r="C244" s="47"/>
      <c r="D244" s="40" t="str">
        <f>IF($C244="","",VLOOKUP(INT(VLOOKUP($C$2,Concelho!$A$2:$J$309,2)/100),Dist_Ilha!$A$2:$F$30,2))</f>
        <v/>
      </c>
      <c r="E244" s="47"/>
      <c r="F244" s="49"/>
      <c r="G244" s="55"/>
    </row>
    <row r="245" spans="1:7" ht="15" customHeight="1" x14ac:dyDescent="0.2">
      <c r="A245" s="44">
        <f>IF($C245="",0,VLOOKUP($C245,Concelho!$A$2:$J$309,2))</f>
        <v>0</v>
      </c>
      <c r="B245" s="58">
        <f>IF($E245="",$A245*100,VLOOKUP($E$2,Freguesia!$A$2:$I$3093,3,0))</f>
        <v>0</v>
      </c>
      <c r="C245" s="47"/>
      <c r="D245" s="40" t="str">
        <f>IF($C245="","",VLOOKUP(INT(VLOOKUP($C$2,Concelho!$A$2:$J$309,2)/100),Dist_Ilha!$A$2:$F$30,2))</f>
        <v/>
      </c>
      <c r="E245" s="47"/>
      <c r="F245" s="49"/>
      <c r="G245" s="55"/>
    </row>
    <row r="246" spans="1:7" ht="15" customHeight="1" x14ac:dyDescent="0.2">
      <c r="A246" s="44">
        <f>IF($C246="",0,VLOOKUP($C246,Concelho!$A$2:$J$309,2))</f>
        <v>0</v>
      </c>
      <c r="B246" s="58">
        <f>IF($E246="",$A246*100,VLOOKUP($E$2,Freguesia!$A$2:$I$3093,3,0))</f>
        <v>0</v>
      </c>
      <c r="C246" s="47"/>
      <c r="D246" s="40" t="str">
        <f>IF($C246="","",VLOOKUP(INT(VLOOKUP($C$2,Concelho!$A$2:$J$309,2)/100),Dist_Ilha!$A$2:$F$30,2))</f>
        <v/>
      </c>
      <c r="E246" s="47"/>
      <c r="F246" s="49"/>
      <c r="G246" s="55"/>
    </row>
    <row r="247" spans="1:7" ht="15" customHeight="1" x14ac:dyDescent="0.2">
      <c r="A247" s="44">
        <f>IF($C247="",0,VLOOKUP($C247,Concelho!$A$2:$J$309,2))</f>
        <v>0</v>
      </c>
      <c r="B247" s="58">
        <f>IF($E247="",$A247*100,VLOOKUP($E$2,Freguesia!$A$2:$I$3093,3,0))</f>
        <v>0</v>
      </c>
      <c r="C247" s="47"/>
      <c r="D247" s="40" t="str">
        <f>IF($C247="","",VLOOKUP(INT(VLOOKUP($C$2,Concelho!$A$2:$J$309,2)/100),Dist_Ilha!$A$2:$F$30,2))</f>
        <v/>
      </c>
      <c r="E247" s="47"/>
      <c r="F247" s="49"/>
      <c r="G247" s="55"/>
    </row>
    <row r="248" spans="1:7" ht="15" customHeight="1" x14ac:dyDescent="0.2">
      <c r="A248" s="44">
        <f>IF($C248="",0,VLOOKUP($C248,Concelho!$A$2:$J$309,2))</f>
        <v>0</v>
      </c>
      <c r="B248" s="58">
        <f>IF($E248="",$A248*100,VLOOKUP($E$2,Freguesia!$A$2:$I$3093,3,0))</f>
        <v>0</v>
      </c>
      <c r="C248" s="47"/>
      <c r="D248" s="40" t="str">
        <f>IF($C248="","",VLOOKUP(INT(VLOOKUP($C$2,Concelho!$A$2:$J$309,2)/100),Dist_Ilha!$A$2:$F$30,2))</f>
        <v/>
      </c>
      <c r="E248" s="47"/>
      <c r="F248" s="49"/>
      <c r="G248" s="55"/>
    </row>
    <row r="249" spans="1:7" ht="15" customHeight="1" x14ac:dyDescent="0.2">
      <c r="A249" s="44">
        <f>IF($C249="",0,VLOOKUP($C249,Concelho!$A$2:$J$309,2))</f>
        <v>0</v>
      </c>
      <c r="B249" s="58">
        <f>IF($E249="",$A249*100,VLOOKUP($E$2,Freguesia!$A$2:$I$3093,3,0))</f>
        <v>0</v>
      </c>
      <c r="C249" s="47"/>
      <c r="D249" s="40" t="str">
        <f>IF($C249="","",VLOOKUP(INT(VLOOKUP($C$2,Concelho!$A$2:$J$309,2)/100),Dist_Ilha!$A$2:$F$30,2))</f>
        <v/>
      </c>
      <c r="E249" s="47"/>
      <c r="F249" s="49"/>
      <c r="G249" s="55"/>
    </row>
    <row r="250" spans="1:7" ht="15" customHeight="1" x14ac:dyDescent="0.2">
      <c r="A250" s="44">
        <f>IF($C250="",0,VLOOKUP($C250,Concelho!$A$2:$J$309,2))</f>
        <v>0</v>
      </c>
      <c r="B250" s="58">
        <f>IF($E250="",$A250*100,VLOOKUP($E$2,Freguesia!$A$2:$I$3093,3,0))</f>
        <v>0</v>
      </c>
      <c r="C250" s="47"/>
      <c r="D250" s="40" t="str">
        <f>IF($C250="","",VLOOKUP(INT(VLOOKUP($C$2,Concelho!$A$2:$J$309,2)/100),Dist_Ilha!$A$2:$F$30,2))</f>
        <v/>
      </c>
      <c r="E250" s="47"/>
      <c r="F250" s="49"/>
      <c r="G250" s="55"/>
    </row>
    <row r="251" spans="1:7" ht="15" customHeight="1" x14ac:dyDescent="0.2">
      <c r="A251" s="44">
        <f>IF($C251="",0,VLOOKUP($C251,Concelho!$A$2:$J$309,2))</f>
        <v>0</v>
      </c>
      <c r="B251" s="58">
        <f>IF($E251="",$A251*100,VLOOKUP($E$2,Freguesia!$A$2:$I$3093,3,0))</f>
        <v>0</v>
      </c>
      <c r="C251" s="47"/>
      <c r="D251" s="40" t="str">
        <f>IF($C251="","",VLOOKUP(INT(VLOOKUP($C$2,Concelho!$A$2:$J$309,2)/100),Dist_Ilha!$A$2:$F$30,2))</f>
        <v/>
      </c>
      <c r="E251" s="47"/>
      <c r="F251" s="49"/>
      <c r="G251" s="55"/>
    </row>
    <row r="252" spans="1:7" ht="15" customHeight="1" x14ac:dyDescent="0.2">
      <c r="A252" s="44">
        <f>IF($C252="",0,VLOOKUP($C252,Concelho!$A$2:$J$309,2))</f>
        <v>0</v>
      </c>
      <c r="B252" s="58">
        <f>IF($E252="",$A252*100,VLOOKUP($E$2,Freguesia!$A$2:$I$3093,3,0))</f>
        <v>0</v>
      </c>
      <c r="C252" s="47"/>
      <c r="D252" s="40" t="str">
        <f>IF($C252="","",VLOOKUP(INT(VLOOKUP($C$2,Concelho!$A$2:$J$309,2)/100),Dist_Ilha!$A$2:$F$30,2))</f>
        <v/>
      </c>
      <c r="E252" s="47"/>
      <c r="F252" s="49"/>
      <c r="G252" s="55"/>
    </row>
    <row r="253" spans="1:7" ht="15" customHeight="1" x14ac:dyDescent="0.2">
      <c r="A253" s="44">
        <f>IF($C253="",0,VLOOKUP($C253,Concelho!$A$2:$J$309,2))</f>
        <v>0</v>
      </c>
      <c r="B253" s="58">
        <f>IF($E253="",$A253*100,VLOOKUP($E$2,Freguesia!$A$2:$I$3093,3,0))</f>
        <v>0</v>
      </c>
      <c r="C253" s="47"/>
      <c r="D253" s="40" t="str">
        <f>IF($C253="","",VLOOKUP(INT(VLOOKUP($C$2,Concelho!$A$2:$J$309,2)/100),Dist_Ilha!$A$2:$F$30,2))</f>
        <v/>
      </c>
      <c r="E253" s="47"/>
      <c r="F253" s="49"/>
      <c r="G253" s="55"/>
    </row>
    <row r="254" spans="1:7" ht="15" customHeight="1" x14ac:dyDescent="0.2">
      <c r="A254" s="44">
        <f>IF($C254="",0,VLOOKUP($C254,Concelho!$A$2:$J$309,2))</f>
        <v>0</v>
      </c>
      <c r="B254" s="58">
        <f>IF($E254="",$A254*100,VLOOKUP($E$2,Freguesia!$A$2:$I$3093,3,0))</f>
        <v>0</v>
      </c>
      <c r="C254" s="47"/>
      <c r="D254" s="40" t="str">
        <f>IF($C254="","",VLOOKUP(INT(VLOOKUP($C$2,Concelho!$A$2:$J$309,2)/100),Dist_Ilha!$A$2:$F$30,2))</f>
        <v/>
      </c>
      <c r="E254" s="47"/>
      <c r="F254" s="49"/>
      <c r="G254" s="55"/>
    </row>
    <row r="255" spans="1:7" ht="15" customHeight="1" x14ac:dyDescent="0.2">
      <c r="A255" s="44">
        <f>IF($C255="",0,VLOOKUP($C255,Concelho!$A$2:$J$309,2))</f>
        <v>0</v>
      </c>
      <c r="B255" s="58">
        <f>IF($E255="",$A255*100,VLOOKUP($E$2,Freguesia!$A$2:$I$3093,3,0))</f>
        <v>0</v>
      </c>
      <c r="C255" s="47"/>
      <c r="D255" s="40" t="str">
        <f>IF($C255="","",VLOOKUP(INT(VLOOKUP($C$2,Concelho!$A$2:$J$309,2)/100),Dist_Ilha!$A$2:$F$30,2))</f>
        <v/>
      </c>
      <c r="E255" s="47"/>
      <c r="F255" s="49"/>
      <c r="G255" s="55"/>
    </row>
    <row r="256" spans="1:7" ht="15" customHeight="1" x14ac:dyDescent="0.2">
      <c r="A256" s="44">
        <f>IF($C256="",0,VLOOKUP($C256,Concelho!$A$2:$J$309,2))</f>
        <v>0</v>
      </c>
      <c r="B256" s="58">
        <f>IF($E256="",$A256*100,VLOOKUP($E$2,Freguesia!$A$2:$I$3093,3,0))</f>
        <v>0</v>
      </c>
      <c r="C256" s="47"/>
      <c r="D256" s="40" t="str">
        <f>IF($C256="","",VLOOKUP(INT(VLOOKUP($C$2,Concelho!$A$2:$J$309,2)/100),Dist_Ilha!$A$2:$F$30,2))</f>
        <v/>
      </c>
      <c r="E256" s="47"/>
      <c r="F256" s="49"/>
      <c r="G256" s="55"/>
    </row>
    <row r="257" spans="1:7" ht="15" customHeight="1" x14ac:dyDescent="0.2">
      <c r="A257" s="44">
        <f>IF($C257="",0,VLOOKUP($C257,Concelho!$A$2:$J$309,2))</f>
        <v>0</v>
      </c>
      <c r="B257" s="58">
        <f>IF($E257="",$A257*100,VLOOKUP($E$2,Freguesia!$A$2:$I$3093,3,0))</f>
        <v>0</v>
      </c>
      <c r="C257" s="47"/>
      <c r="D257" s="40" t="str">
        <f>IF($C257="","",VLOOKUP(INT(VLOOKUP($C$2,Concelho!$A$2:$J$309,2)/100),Dist_Ilha!$A$2:$F$30,2))</f>
        <v/>
      </c>
      <c r="E257" s="47"/>
      <c r="F257" s="49"/>
      <c r="G257" s="55"/>
    </row>
    <row r="258" spans="1:7" ht="15" customHeight="1" x14ac:dyDescent="0.2">
      <c r="A258" s="44">
        <f>IF($C258="",0,VLOOKUP($C258,Concelho!$A$2:$J$309,2))</f>
        <v>0</v>
      </c>
      <c r="B258" s="58">
        <f>IF($E258="",$A258*100,VLOOKUP($E$2,Freguesia!$A$2:$I$3093,3,0))</f>
        <v>0</v>
      </c>
      <c r="C258" s="47"/>
      <c r="D258" s="40" t="str">
        <f>IF($C258="","",VLOOKUP(INT(VLOOKUP($C$2,Concelho!$A$2:$J$309,2)/100),Dist_Ilha!$A$2:$F$30,2))</f>
        <v/>
      </c>
      <c r="E258" s="47"/>
      <c r="F258" s="49"/>
      <c r="G258" s="55"/>
    </row>
    <row r="259" spans="1:7" ht="15" customHeight="1" x14ac:dyDescent="0.2">
      <c r="A259" s="44">
        <f>IF($C259="",0,VLOOKUP($C259,Concelho!$A$2:$J$309,2))</f>
        <v>0</v>
      </c>
      <c r="B259" s="58">
        <f>IF($E259="",$A259*100,VLOOKUP($E$2,Freguesia!$A$2:$I$3093,3,0))</f>
        <v>0</v>
      </c>
      <c r="C259" s="47"/>
      <c r="D259" s="40" t="str">
        <f>IF($C259="","",VLOOKUP(INT(VLOOKUP($C$2,Concelho!$A$2:$J$309,2)/100),Dist_Ilha!$A$2:$F$30,2))</f>
        <v/>
      </c>
      <c r="E259" s="47"/>
      <c r="F259" s="49"/>
      <c r="G259" s="55"/>
    </row>
    <row r="260" spans="1:7" ht="15" customHeight="1" x14ac:dyDescent="0.2">
      <c r="A260" s="44">
        <f>IF($C260="",0,VLOOKUP($C260,Concelho!$A$2:$J$309,2))</f>
        <v>0</v>
      </c>
      <c r="B260" s="58">
        <f>IF($E260="",$A260*100,VLOOKUP($E$2,Freguesia!$A$2:$I$3093,3,0))</f>
        <v>0</v>
      </c>
      <c r="C260" s="47"/>
      <c r="D260" s="40" t="str">
        <f>IF($C260="","",VLOOKUP(INT(VLOOKUP($C$2,Concelho!$A$2:$J$309,2)/100),Dist_Ilha!$A$2:$F$30,2))</f>
        <v/>
      </c>
      <c r="E260" s="47"/>
      <c r="F260" s="49"/>
      <c r="G260" s="55"/>
    </row>
    <row r="261" spans="1:7" ht="15" customHeight="1" x14ac:dyDescent="0.2">
      <c r="A261" s="44">
        <f>IF($C261="",0,VLOOKUP($C261,Concelho!$A$2:$J$309,2))</f>
        <v>0</v>
      </c>
      <c r="B261" s="58">
        <f>IF($E261="",$A261*100,VLOOKUP($E$2,Freguesia!$A$2:$I$3093,3,0))</f>
        <v>0</v>
      </c>
      <c r="C261" s="47"/>
      <c r="D261" s="40" t="str">
        <f>IF($C261="","",VLOOKUP(INT(VLOOKUP($C$2,Concelho!$A$2:$J$309,2)/100),Dist_Ilha!$A$2:$F$30,2))</f>
        <v/>
      </c>
      <c r="E261" s="47"/>
      <c r="F261" s="49"/>
      <c r="G261" s="55"/>
    </row>
    <row r="262" spans="1:7" ht="15" customHeight="1" x14ac:dyDescent="0.2">
      <c r="A262" s="44">
        <f>IF($C262="",0,VLOOKUP($C262,Concelho!$A$2:$J$309,2))</f>
        <v>0</v>
      </c>
      <c r="B262" s="58">
        <f>IF($E262="",$A262*100,VLOOKUP($E$2,Freguesia!$A$2:$I$3093,3,0))</f>
        <v>0</v>
      </c>
      <c r="C262" s="47"/>
      <c r="D262" s="40" t="str">
        <f>IF($C262="","",VLOOKUP(INT(VLOOKUP($C$2,Concelho!$A$2:$J$309,2)/100),Dist_Ilha!$A$2:$F$30,2))</f>
        <v/>
      </c>
      <c r="E262" s="47"/>
      <c r="F262" s="49"/>
      <c r="G262" s="55"/>
    </row>
    <row r="263" spans="1:7" ht="15" customHeight="1" x14ac:dyDescent="0.2">
      <c r="A263" s="44">
        <f>IF($C263="",0,VLOOKUP($C263,Concelho!$A$2:$J$309,2))</f>
        <v>0</v>
      </c>
      <c r="B263" s="58">
        <f>IF($E263="",$A263*100,VLOOKUP($E$2,Freguesia!$A$2:$I$3093,3,0))</f>
        <v>0</v>
      </c>
      <c r="C263" s="47"/>
      <c r="D263" s="40" t="str">
        <f>IF($C263="","",VLOOKUP(INT(VLOOKUP($C$2,Concelho!$A$2:$J$309,2)/100),Dist_Ilha!$A$2:$F$30,2))</f>
        <v/>
      </c>
      <c r="E263" s="47"/>
      <c r="F263" s="49"/>
      <c r="G263" s="55"/>
    </row>
    <row r="264" spans="1:7" ht="15" customHeight="1" x14ac:dyDescent="0.2">
      <c r="A264" s="44">
        <f>IF($C264="",0,VLOOKUP($C264,Concelho!$A$2:$J$309,2))</f>
        <v>0</v>
      </c>
      <c r="B264" s="58">
        <f>IF($E264="",$A264*100,VLOOKUP($E$2,Freguesia!$A$2:$I$3093,3,0))</f>
        <v>0</v>
      </c>
      <c r="C264" s="47"/>
      <c r="D264" s="40" t="str">
        <f>IF($C264="","",VLOOKUP(INT(VLOOKUP($C$2,Concelho!$A$2:$J$309,2)/100),Dist_Ilha!$A$2:$F$30,2))</f>
        <v/>
      </c>
      <c r="E264" s="47"/>
      <c r="F264" s="49"/>
      <c r="G264" s="55"/>
    </row>
    <row r="265" spans="1:7" ht="15" customHeight="1" x14ac:dyDescent="0.2">
      <c r="A265" s="44">
        <f>IF($C265="",0,VLOOKUP($C265,Concelho!$A$2:$J$309,2))</f>
        <v>0</v>
      </c>
      <c r="B265" s="58">
        <f>IF($E265="",$A265*100,VLOOKUP($E$2,Freguesia!$A$2:$I$3093,3,0))</f>
        <v>0</v>
      </c>
      <c r="C265" s="47"/>
      <c r="D265" s="40" t="str">
        <f>IF($C265="","",VLOOKUP(INT(VLOOKUP($C$2,Concelho!$A$2:$J$309,2)/100),Dist_Ilha!$A$2:$F$30,2))</f>
        <v/>
      </c>
      <c r="E265" s="47"/>
      <c r="F265" s="49"/>
      <c r="G265" s="55"/>
    </row>
    <row r="266" spans="1:7" ht="15" customHeight="1" x14ac:dyDescent="0.2">
      <c r="A266" s="44">
        <f>IF($C266="",0,VLOOKUP($C266,Concelho!$A$2:$J$309,2))</f>
        <v>0</v>
      </c>
      <c r="B266" s="58">
        <f>IF($E266="",$A266*100,VLOOKUP($E$2,Freguesia!$A$2:$I$3093,3,0))</f>
        <v>0</v>
      </c>
      <c r="C266" s="47"/>
      <c r="D266" s="40" t="str">
        <f>IF($C266="","",VLOOKUP(INT(VLOOKUP($C$2,Concelho!$A$2:$J$309,2)/100),Dist_Ilha!$A$2:$F$30,2))</f>
        <v/>
      </c>
      <c r="E266" s="47"/>
      <c r="F266" s="49"/>
      <c r="G266" s="55"/>
    </row>
    <row r="267" spans="1:7" ht="15" customHeight="1" x14ac:dyDescent="0.2">
      <c r="A267" s="44">
        <f>IF($C267="",0,VLOOKUP($C267,Concelho!$A$2:$J$309,2))</f>
        <v>0</v>
      </c>
      <c r="B267" s="58">
        <f>IF($E267="",$A267*100,VLOOKUP($E$2,Freguesia!$A$2:$I$3093,3,0))</f>
        <v>0</v>
      </c>
      <c r="C267" s="47"/>
      <c r="D267" s="40" t="str">
        <f>IF($C267="","",VLOOKUP(INT(VLOOKUP($C$2,Concelho!$A$2:$J$309,2)/100),Dist_Ilha!$A$2:$F$30,2))</f>
        <v/>
      </c>
      <c r="E267" s="47"/>
      <c r="F267" s="49"/>
      <c r="G267" s="55"/>
    </row>
    <row r="268" spans="1:7" ht="15" customHeight="1" x14ac:dyDescent="0.2">
      <c r="A268" s="44">
        <f>IF($C268="",0,VLOOKUP($C268,Concelho!$A$2:$J$309,2))</f>
        <v>0</v>
      </c>
      <c r="B268" s="58">
        <f>IF($E268="",$A268*100,VLOOKUP($E$2,Freguesia!$A$2:$I$3093,3,0))</f>
        <v>0</v>
      </c>
      <c r="C268" s="47"/>
      <c r="D268" s="40" t="str">
        <f>IF($C268="","",VLOOKUP(INT(VLOOKUP($C$2,Concelho!$A$2:$J$309,2)/100),Dist_Ilha!$A$2:$F$30,2))</f>
        <v/>
      </c>
      <c r="E268" s="47"/>
      <c r="F268" s="49"/>
      <c r="G268" s="55"/>
    </row>
    <row r="269" spans="1:7" ht="15" customHeight="1" x14ac:dyDescent="0.2">
      <c r="A269" s="44">
        <f>IF($C269="",0,VLOOKUP($C269,Concelho!$A$2:$J$309,2))</f>
        <v>0</v>
      </c>
      <c r="B269" s="58">
        <f>IF($E269="",$A269*100,VLOOKUP($E$2,Freguesia!$A$2:$I$3093,3,0))</f>
        <v>0</v>
      </c>
      <c r="C269" s="47"/>
      <c r="D269" s="40" t="str">
        <f>IF($C269="","",VLOOKUP(INT(VLOOKUP($C$2,Concelho!$A$2:$J$309,2)/100),Dist_Ilha!$A$2:$F$30,2))</f>
        <v/>
      </c>
      <c r="E269" s="47"/>
      <c r="F269" s="49"/>
      <c r="G269" s="55"/>
    </row>
    <row r="270" spans="1:7" ht="15" customHeight="1" x14ac:dyDescent="0.2">
      <c r="A270" s="44">
        <f>IF($C270="",0,VLOOKUP($C270,Concelho!$A$2:$J$309,2))</f>
        <v>0</v>
      </c>
      <c r="B270" s="58">
        <f>IF($E270="",$A270*100,VLOOKUP($E$2,Freguesia!$A$2:$I$3093,3,0))</f>
        <v>0</v>
      </c>
      <c r="C270" s="47"/>
      <c r="D270" s="40" t="str">
        <f>IF($C270="","",VLOOKUP(INT(VLOOKUP($C$2,Concelho!$A$2:$J$309,2)/100),Dist_Ilha!$A$2:$F$30,2))</f>
        <v/>
      </c>
      <c r="E270" s="47"/>
      <c r="F270" s="49"/>
      <c r="G270" s="55"/>
    </row>
    <row r="271" spans="1:7" ht="15" customHeight="1" x14ac:dyDescent="0.2">
      <c r="A271" s="44">
        <f>IF($C271="",0,VLOOKUP($C271,Concelho!$A$2:$J$309,2))</f>
        <v>0</v>
      </c>
      <c r="B271" s="58">
        <f>IF($E271="",$A271*100,VLOOKUP($E$2,Freguesia!$A$2:$I$3093,3,0))</f>
        <v>0</v>
      </c>
      <c r="C271" s="47"/>
      <c r="D271" s="40" t="str">
        <f>IF($C271="","",VLOOKUP(INT(VLOOKUP($C$2,Concelho!$A$2:$J$309,2)/100),Dist_Ilha!$A$2:$F$30,2))</f>
        <v/>
      </c>
      <c r="E271" s="47"/>
      <c r="F271" s="49"/>
      <c r="G271" s="55"/>
    </row>
    <row r="272" spans="1:7" ht="15" customHeight="1" x14ac:dyDescent="0.2">
      <c r="A272" s="44">
        <f>IF($C272="",0,VLOOKUP($C272,Concelho!$A$2:$J$309,2))</f>
        <v>0</v>
      </c>
      <c r="B272" s="58">
        <f>IF($E272="",$A272*100,VLOOKUP($E$2,Freguesia!$A$2:$I$3093,3,0))</f>
        <v>0</v>
      </c>
      <c r="C272" s="47"/>
      <c r="D272" s="40" t="str">
        <f>IF($C272="","",VLOOKUP(INT(VLOOKUP($C$2,Concelho!$A$2:$J$309,2)/100),Dist_Ilha!$A$2:$F$30,2))</f>
        <v/>
      </c>
      <c r="E272" s="47"/>
      <c r="F272" s="49"/>
      <c r="G272" s="55"/>
    </row>
    <row r="273" spans="1:7" ht="15" customHeight="1" x14ac:dyDescent="0.2">
      <c r="A273" s="44">
        <f>IF($C273="",0,VLOOKUP($C273,Concelho!$A$2:$J$309,2))</f>
        <v>0</v>
      </c>
      <c r="B273" s="58">
        <f>IF($E273="",$A273*100,VLOOKUP($E$2,Freguesia!$A$2:$I$3093,3,0))</f>
        <v>0</v>
      </c>
      <c r="C273" s="47"/>
      <c r="D273" s="40" t="str">
        <f>IF($C273="","",VLOOKUP(INT(VLOOKUP($C$2,Concelho!$A$2:$J$309,2)/100),Dist_Ilha!$A$2:$F$30,2))</f>
        <v/>
      </c>
      <c r="E273" s="47"/>
      <c r="F273" s="49"/>
      <c r="G273" s="55"/>
    </row>
    <row r="274" spans="1:7" ht="15" customHeight="1" x14ac:dyDescent="0.2">
      <c r="A274" s="44">
        <f>IF($C274="",0,VLOOKUP($C274,Concelho!$A$2:$J$309,2))</f>
        <v>0</v>
      </c>
      <c r="B274" s="58">
        <f>IF($E274="",$A274*100,VLOOKUP($E$2,Freguesia!$A$2:$I$3093,3,0))</f>
        <v>0</v>
      </c>
      <c r="C274" s="47"/>
      <c r="D274" s="40" t="str">
        <f>IF($C274="","",VLOOKUP(INT(VLOOKUP($C$2,Concelho!$A$2:$J$309,2)/100),Dist_Ilha!$A$2:$F$30,2))</f>
        <v/>
      </c>
      <c r="E274" s="47"/>
      <c r="F274" s="49"/>
      <c r="G274" s="55"/>
    </row>
    <row r="275" spans="1:7" ht="15" customHeight="1" x14ac:dyDescent="0.2">
      <c r="A275" s="44">
        <f>IF($C275="",0,VLOOKUP($C275,Concelho!$A$2:$J$309,2))</f>
        <v>0</v>
      </c>
      <c r="B275" s="58">
        <f>IF($E275="",$A275*100,VLOOKUP($E$2,Freguesia!$A$2:$I$3093,3,0))</f>
        <v>0</v>
      </c>
      <c r="C275" s="47"/>
      <c r="D275" s="40" t="str">
        <f>IF($C275="","",VLOOKUP(INT(VLOOKUP($C$2,Concelho!$A$2:$J$309,2)/100),Dist_Ilha!$A$2:$F$30,2))</f>
        <v/>
      </c>
      <c r="E275" s="47"/>
      <c r="F275" s="49"/>
      <c r="G275" s="55"/>
    </row>
    <row r="276" spans="1:7" ht="15" customHeight="1" x14ac:dyDescent="0.2">
      <c r="A276" s="44">
        <f>IF($C276="",0,VLOOKUP($C276,Concelho!$A$2:$J$309,2))</f>
        <v>0</v>
      </c>
      <c r="B276" s="58">
        <f>IF($E276="",$A276*100,VLOOKUP($E$2,Freguesia!$A$2:$I$3093,3,0))</f>
        <v>0</v>
      </c>
      <c r="C276" s="47"/>
      <c r="D276" s="40" t="str">
        <f>IF($C276="","",VLOOKUP(INT(VLOOKUP($C$2,Concelho!$A$2:$J$309,2)/100),Dist_Ilha!$A$2:$F$30,2))</f>
        <v/>
      </c>
      <c r="E276" s="47"/>
      <c r="F276" s="49"/>
      <c r="G276" s="55"/>
    </row>
    <row r="277" spans="1:7" ht="15" customHeight="1" x14ac:dyDescent="0.2">
      <c r="A277" s="44">
        <f>IF($C277="",0,VLOOKUP($C277,Concelho!$A$2:$J$309,2))</f>
        <v>0</v>
      </c>
      <c r="B277" s="58">
        <f>IF($E277="",$A277*100,VLOOKUP($E$2,Freguesia!$A$2:$I$3093,3,0))</f>
        <v>0</v>
      </c>
      <c r="C277" s="47"/>
      <c r="D277" s="40" t="str">
        <f>IF($C277="","",VLOOKUP(INT(VLOOKUP($C$2,Concelho!$A$2:$J$309,2)/100),Dist_Ilha!$A$2:$F$30,2))</f>
        <v/>
      </c>
      <c r="E277" s="47"/>
      <c r="F277" s="49"/>
      <c r="G277" s="55"/>
    </row>
    <row r="278" spans="1:7" ht="15" customHeight="1" x14ac:dyDescent="0.2">
      <c r="A278" s="44">
        <f>IF($C278="",0,VLOOKUP($C278,Concelho!$A$2:$J$309,2))</f>
        <v>0</v>
      </c>
      <c r="B278" s="58">
        <f>IF($E278="",$A278*100,VLOOKUP($E$2,Freguesia!$A$2:$I$3093,3,0))</f>
        <v>0</v>
      </c>
      <c r="C278" s="47"/>
      <c r="D278" s="40" t="str">
        <f>IF($C278="","",VLOOKUP(INT(VLOOKUP($C$2,Concelho!$A$2:$J$309,2)/100),Dist_Ilha!$A$2:$F$30,2))</f>
        <v/>
      </c>
      <c r="E278" s="47"/>
      <c r="F278" s="49"/>
      <c r="G278" s="55"/>
    </row>
    <row r="279" spans="1:7" ht="15" customHeight="1" x14ac:dyDescent="0.2">
      <c r="A279" s="44">
        <f>IF($C279="",0,VLOOKUP($C279,Concelho!$A$2:$J$309,2))</f>
        <v>0</v>
      </c>
      <c r="B279" s="58">
        <f>IF($E279="",$A279*100,VLOOKUP($E$2,Freguesia!$A$2:$I$3093,3,0))</f>
        <v>0</v>
      </c>
      <c r="C279" s="47"/>
      <c r="D279" s="40" t="str">
        <f>IF($C279="","",VLOOKUP(INT(VLOOKUP($C$2,Concelho!$A$2:$J$309,2)/100),Dist_Ilha!$A$2:$F$30,2))</f>
        <v/>
      </c>
      <c r="E279" s="47"/>
      <c r="F279" s="49"/>
      <c r="G279" s="55"/>
    </row>
    <row r="280" spans="1:7" ht="15" customHeight="1" x14ac:dyDescent="0.2">
      <c r="A280" s="44">
        <f>IF($C280="",0,VLOOKUP($C280,Concelho!$A$2:$J$309,2))</f>
        <v>0</v>
      </c>
      <c r="B280" s="58">
        <f>IF($E280="",$A280*100,VLOOKUP($E$2,Freguesia!$A$2:$I$3093,3,0))</f>
        <v>0</v>
      </c>
      <c r="C280" s="47"/>
      <c r="D280" s="40" t="str">
        <f>IF($C280="","",VLOOKUP(INT(VLOOKUP($C$2,Concelho!$A$2:$J$309,2)/100),Dist_Ilha!$A$2:$F$30,2))</f>
        <v/>
      </c>
      <c r="E280" s="47"/>
      <c r="F280" s="49"/>
      <c r="G280" s="55"/>
    </row>
    <row r="281" spans="1:7" ht="15" customHeight="1" x14ac:dyDescent="0.2">
      <c r="A281" s="44">
        <f>IF($C281="",0,VLOOKUP($C281,Concelho!$A$2:$J$309,2))</f>
        <v>0</v>
      </c>
      <c r="B281" s="58">
        <f>IF($E281="",$A281*100,VLOOKUP($E$2,Freguesia!$A$2:$I$3093,3,0))</f>
        <v>0</v>
      </c>
      <c r="C281" s="47"/>
      <c r="D281" s="40" t="str">
        <f>IF($C281="","",VLOOKUP(INT(VLOOKUP($C$2,Concelho!$A$2:$J$309,2)/100),Dist_Ilha!$A$2:$F$30,2))</f>
        <v/>
      </c>
      <c r="E281" s="47"/>
      <c r="F281" s="49"/>
      <c r="G281" s="55"/>
    </row>
    <row r="282" spans="1:7" ht="15" customHeight="1" x14ac:dyDescent="0.2">
      <c r="A282" s="44">
        <f>IF($C282="",0,VLOOKUP($C282,Concelho!$A$2:$J$309,2))</f>
        <v>0</v>
      </c>
      <c r="B282" s="58">
        <f>IF($E282="",$A282*100,VLOOKUP($E$2,Freguesia!$A$2:$I$3093,3,0))</f>
        <v>0</v>
      </c>
      <c r="C282" s="47"/>
      <c r="D282" s="40" t="str">
        <f>IF($C282="","",VLOOKUP(INT(VLOOKUP($C$2,Concelho!$A$2:$J$309,2)/100),Dist_Ilha!$A$2:$F$30,2))</f>
        <v/>
      </c>
      <c r="E282" s="47"/>
      <c r="F282" s="49"/>
      <c r="G282" s="55"/>
    </row>
    <row r="283" spans="1:7" ht="15" customHeight="1" x14ac:dyDescent="0.2">
      <c r="A283" s="44">
        <f>IF($C283="",0,VLOOKUP($C283,Concelho!$A$2:$J$309,2))</f>
        <v>0</v>
      </c>
      <c r="B283" s="58">
        <f>IF($E283="",$A283*100,VLOOKUP($E$2,Freguesia!$A$2:$I$3093,3,0))</f>
        <v>0</v>
      </c>
      <c r="C283" s="47"/>
      <c r="D283" s="40" t="str">
        <f>IF($C283="","",VLOOKUP(INT(VLOOKUP($C$2,Concelho!$A$2:$J$309,2)/100),Dist_Ilha!$A$2:$F$30,2))</f>
        <v/>
      </c>
      <c r="E283" s="47"/>
      <c r="F283" s="49"/>
      <c r="G283" s="55"/>
    </row>
    <row r="284" spans="1:7" ht="15" customHeight="1" x14ac:dyDescent="0.2">
      <c r="A284" s="44">
        <f>IF($C284="",0,VLOOKUP($C284,Concelho!$A$2:$J$309,2))</f>
        <v>0</v>
      </c>
      <c r="B284" s="58">
        <f>IF($E284="",$A284*100,VLOOKUP($E$2,Freguesia!$A$2:$I$3093,3,0))</f>
        <v>0</v>
      </c>
      <c r="C284" s="47"/>
      <c r="D284" s="40" t="str">
        <f>IF($C284="","",VLOOKUP(INT(VLOOKUP($C$2,Concelho!$A$2:$J$309,2)/100),Dist_Ilha!$A$2:$F$30,2))</f>
        <v/>
      </c>
      <c r="E284" s="47"/>
      <c r="F284" s="49"/>
      <c r="G284" s="55"/>
    </row>
    <row r="285" spans="1:7" ht="15" customHeight="1" x14ac:dyDescent="0.2">
      <c r="A285" s="44">
        <f>IF($C285="",0,VLOOKUP($C285,Concelho!$A$2:$J$309,2))</f>
        <v>0</v>
      </c>
      <c r="B285" s="58">
        <f>IF($E285="",$A285*100,VLOOKUP($E$2,Freguesia!$A$2:$I$3093,3,0))</f>
        <v>0</v>
      </c>
      <c r="C285" s="47"/>
      <c r="D285" s="40" t="str">
        <f>IF($C285="","",VLOOKUP(INT(VLOOKUP($C$2,Concelho!$A$2:$J$309,2)/100),Dist_Ilha!$A$2:$F$30,2))</f>
        <v/>
      </c>
      <c r="E285" s="47"/>
      <c r="F285" s="49"/>
      <c r="G285" s="55"/>
    </row>
    <row r="286" spans="1:7" ht="15" customHeight="1" x14ac:dyDescent="0.2">
      <c r="A286" s="44">
        <f>IF($C286="",0,VLOOKUP($C286,Concelho!$A$2:$J$309,2))</f>
        <v>0</v>
      </c>
      <c r="B286" s="58">
        <f>IF($E286="",$A286*100,VLOOKUP($E$2,Freguesia!$A$2:$I$3093,3,0))</f>
        <v>0</v>
      </c>
      <c r="C286" s="47"/>
      <c r="D286" s="40" t="str">
        <f>IF($C286="","",VLOOKUP(INT(VLOOKUP($C$2,Concelho!$A$2:$J$309,2)/100),Dist_Ilha!$A$2:$F$30,2))</f>
        <v/>
      </c>
      <c r="E286" s="47"/>
      <c r="F286" s="49"/>
      <c r="G286" s="55"/>
    </row>
    <row r="287" spans="1:7" ht="15" customHeight="1" x14ac:dyDescent="0.2">
      <c r="A287" s="44">
        <f>IF($C287="",0,VLOOKUP($C287,Concelho!$A$2:$J$309,2))</f>
        <v>0</v>
      </c>
      <c r="B287" s="58">
        <f>IF($E287="",$A287*100,VLOOKUP($E$2,Freguesia!$A$2:$I$3093,3,0))</f>
        <v>0</v>
      </c>
      <c r="C287" s="47"/>
      <c r="D287" s="40" t="str">
        <f>IF($C287="","",VLOOKUP(INT(VLOOKUP($C$2,Concelho!$A$2:$J$309,2)/100),Dist_Ilha!$A$2:$F$30,2))</f>
        <v/>
      </c>
      <c r="E287" s="47"/>
      <c r="F287" s="49"/>
      <c r="G287" s="55"/>
    </row>
    <row r="288" spans="1:7" ht="15" customHeight="1" x14ac:dyDescent="0.2">
      <c r="A288" s="44">
        <f>IF($C288="",0,VLOOKUP($C288,Concelho!$A$2:$J$309,2))</f>
        <v>0</v>
      </c>
      <c r="B288" s="58">
        <f>IF($E288="",$A288*100,VLOOKUP($E$2,Freguesia!$A$2:$I$3093,3,0))</f>
        <v>0</v>
      </c>
      <c r="C288" s="47"/>
      <c r="D288" s="40" t="str">
        <f>IF($C288="","",VLOOKUP(INT(VLOOKUP($C$2,Concelho!$A$2:$J$309,2)/100),Dist_Ilha!$A$2:$F$30,2))</f>
        <v/>
      </c>
      <c r="E288" s="47"/>
      <c r="F288" s="49"/>
      <c r="G288" s="55"/>
    </row>
    <row r="289" spans="1:7" ht="15" customHeight="1" x14ac:dyDescent="0.2">
      <c r="A289" s="44">
        <f>IF($C289="",0,VLOOKUP($C289,Concelho!$A$2:$J$309,2))</f>
        <v>0</v>
      </c>
      <c r="B289" s="58">
        <f>IF($E289="",$A289*100,VLOOKUP($E$2,Freguesia!$A$2:$I$3093,3,0))</f>
        <v>0</v>
      </c>
      <c r="C289" s="47"/>
      <c r="D289" s="40" t="str">
        <f>IF($C289="","",VLOOKUP(INT(VLOOKUP($C$2,Concelho!$A$2:$J$309,2)/100),Dist_Ilha!$A$2:$F$30,2))</f>
        <v/>
      </c>
      <c r="E289" s="47"/>
      <c r="F289" s="49"/>
      <c r="G289" s="55"/>
    </row>
    <row r="290" spans="1:7" ht="15" customHeight="1" x14ac:dyDescent="0.2">
      <c r="A290" s="44">
        <f>IF($C290="",0,VLOOKUP($C290,Concelho!$A$2:$J$309,2))</f>
        <v>0</v>
      </c>
      <c r="B290" s="58">
        <f>IF($E290="",$A290*100,VLOOKUP($E$2,Freguesia!$A$2:$I$3093,3,0))</f>
        <v>0</v>
      </c>
      <c r="C290" s="47"/>
      <c r="D290" s="40" t="str">
        <f>IF($C290="","",VLOOKUP(INT(VLOOKUP($C$2,Concelho!$A$2:$J$309,2)/100),Dist_Ilha!$A$2:$F$30,2))</f>
        <v/>
      </c>
      <c r="E290" s="47"/>
      <c r="F290" s="49"/>
      <c r="G290" s="55"/>
    </row>
    <row r="291" spans="1:7" ht="15" customHeight="1" x14ac:dyDescent="0.2">
      <c r="A291" s="44">
        <f>IF($C291="",0,VLOOKUP($C291,Concelho!$A$2:$J$309,2))</f>
        <v>0</v>
      </c>
      <c r="B291" s="58">
        <f>IF($E291="",$A291*100,VLOOKUP($E$2,Freguesia!$A$2:$I$3093,3,0))</f>
        <v>0</v>
      </c>
      <c r="C291" s="47"/>
      <c r="D291" s="40" t="str">
        <f>IF($C291="","",VLOOKUP(INT(VLOOKUP($C$2,Concelho!$A$2:$J$309,2)/100),Dist_Ilha!$A$2:$F$30,2))</f>
        <v/>
      </c>
      <c r="E291" s="47"/>
      <c r="F291" s="49"/>
      <c r="G291" s="55"/>
    </row>
    <row r="292" spans="1:7" ht="15" customHeight="1" x14ac:dyDescent="0.2">
      <c r="A292" s="44">
        <f>IF($C292="",0,VLOOKUP($C292,Concelho!$A$2:$J$309,2))</f>
        <v>0</v>
      </c>
      <c r="B292" s="58">
        <f>IF($E292="",$A292*100,VLOOKUP($E$2,Freguesia!$A$2:$I$3093,3,0))</f>
        <v>0</v>
      </c>
      <c r="C292" s="47"/>
      <c r="D292" s="40" t="str">
        <f>IF($C292="","",VLOOKUP(INT(VLOOKUP($C$2,Concelho!$A$2:$J$309,2)/100),Dist_Ilha!$A$2:$F$30,2))</f>
        <v/>
      </c>
      <c r="E292" s="47"/>
      <c r="F292" s="49"/>
      <c r="G292" s="55"/>
    </row>
    <row r="293" spans="1:7" ht="15" customHeight="1" x14ac:dyDescent="0.2">
      <c r="A293" s="44">
        <f>IF($C293="",0,VLOOKUP($C293,Concelho!$A$2:$J$309,2))</f>
        <v>0</v>
      </c>
      <c r="B293" s="58">
        <f>IF($E293="",$A293*100,VLOOKUP($E$2,Freguesia!$A$2:$I$3093,3,0))</f>
        <v>0</v>
      </c>
      <c r="C293" s="47"/>
      <c r="D293" s="40" t="str">
        <f>IF($C293="","",VLOOKUP(INT(VLOOKUP($C$2,Concelho!$A$2:$J$309,2)/100),Dist_Ilha!$A$2:$F$30,2))</f>
        <v/>
      </c>
      <c r="E293" s="47"/>
      <c r="F293" s="49"/>
      <c r="G293" s="55"/>
    </row>
    <row r="294" spans="1:7" ht="15" customHeight="1" x14ac:dyDescent="0.2">
      <c r="A294" s="44">
        <f>IF($C294="",0,VLOOKUP($C294,Concelho!$A$2:$J$309,2))</f>
        <v>0</v>
      </c>
      <c r="B294" s="58">
        <f>IF($E294="",$A294*100,VLOOKUP($E$2,Freguesia!$A$2:$I$3093,3,0))</f>
        <v>0</v>
      </c>
      <c r="C294" s="47"/>
      <c r="D294" s="40" t="str">
        <f>IF($C294="","",VLOOKUP(INT(VLOOKUP($C$2,Concelho!$A$2:$J$309,2)/100),Dist_Ilha!$A$2:$F$30,2))</f>
        <v/>
      </c>
      <c r="E294" s="47"/>
      <c r="F294" s="49"/>
      <c r="G294" s="55"/>
    </row>
    <row r="295" spans="1:7" ht="15" customHeight="1" x14ac:dyDescent="0.2">
      <c r="A295" s="44">
        <f>IF($C295="",0,VLOOKUP($C295,Concelho!$A$2:$J$309,2))</f>
        <v>0</v>
      </c>
      <c r="B295" s="58">
        <f>IF($E295="",$A295*100,VLOOKUP($E$2,Freguesia!$A$2:$I$3093,3,0))</f>
        <v>0</v>
      </c>
      <c r="C295" s="47"/>
      <c r="D295" s="40" t="str">
        <f>IF($C295="","",VLOOKUP(INT(VLOOKUP($C$2,Concelho!$A$2:$J$309,2)/100),Dist_Ilha!$A$2:$F$30,2))</f>
        <v/>
      </c>
      <c r="E295" s="47"/>
      <c r="F295" s="49"/>
      <c r="G295" s="55"/>
    </row>
    <row r="296" spans="1:7" ht="15" customHeight="1" x14ac:dyDescent="0.2">
      <c r="A296" s="44">
        <f>IF($C296="",0,VLOOKUP($C296,Concelho!$A$2:$J$309,2))</f>
        <v>0</v>
      </c>
      <c r="B296" s="58">
        <f>IF($E296="",$A296*100,VLOOKUP($E$2,Freguesia!$A$2:$I$3093,3,0))</f>
        <v>0</v>
      </c>
      <c r="C296" s="47"/>
      <c r="D296" s="40" t="str">
        <f>IF($C296="","",VLOOKUP(INT(VLOOKUP($C$2,Concelho!$A$2:$J$309,2)/100),Dist_Ilha!$A$2:$F$30,2))</f>
        <v/>
      </c>
      <c r="E296" s="47"/>
      <c r="F296" s="49"/>
      <c r="G296" s="55"/>
    </row>
    <row r="297" spans="1:7" ht="15" customHeight="1" x14ac:dyDescent="0.2">
      <c r="A297" s="44">
        <f>IF($C297="",0,VLOOKUP($C297,Concelho!$A$2:$J$309,2))</f>
        <v>0</v>
      </c>
      <c r="B297" s="58">
        <f>IF($E297="",$A297*100,VLOOKUP($E$2,Freguesia!$A$2:$I$3093,3,0))</f>
        <v>0</v>
      </c>
      <c r="C297" s="47"/>
      <c r="D297" s="40" t="str">
        <f>IF($C297="","",VLOOKUP(INT(VLOOKUP($C$2,Concelho!$A$2:$J$309,2)/100),Dist_Ilha!$A$2:$F$30,2))</f>
        <v/>
      </c>
      <c r="E297" s="47"/>
      <c r="F297" s="49"/>
      <c r="G297" s="55"/>
    </row>
    <row r="298" spans="1:7" ht="15" customHeight="1" x14ac:dyDescent="0.2">
      <c r="A298" s="44">
        <f>IF($C298="",0,VLOOKUP($C298,Concelho!$A$2:$J$309,2))</f>
        <v>0</v>
      </c>
      <c r="B298" s="58">
        <f>IF($E298="",$A298*100,VLOOKUP($E$2,Freguesia!$A$2:$I$3093,3,0))</f>
        <v>0</v>
      </c>
      <c r="C298" s="47"/>
      <c r="D298" s="40" t="str">
        <f>IF($C298="","",VLOOKUP(INT(VLOOKUP($C$2,Concelho!$A$2:$J$309,2)/100),Dist_Ilha!$A$2:$F$30,2))</f>
        <v/>
      </c>
      <c r="E298" s="47"/>
      <c r="F298" s="49"/>
      <c r="G298" s="55"/>
    </row>
    <row r="299" spans="1:7" ht="15" customHeight="1" x14ac:dyDescent="0.2">
      <c r="A299" s="44">
        <f>IF($C299="",0,VLOOKUP($C299,Concelho!$A$2:$J$309,2))</f>
        <v>0</v>
      </c>
      <c r="B299" s="58">
        <f>IF($E299="",$A299*100,VLOOKUP($E$2,Freguesia!$A$2:$I$3093,3,0))</f>
        <v>0</v>
      </c>
      <c r="C299" s="47"/>
      <c r="D299" s="40" t="str">
        <f>IF($C299="","",VLOOKUP(INT(VLOOKUP($C$2,Concelho!$A$2:$J$309,2)/100),Dist_Ilha!$A$2:$F$30,2))</f>
        <v/>
      </c>
      <c r="E299" s="47"/>
      <c r="F299" s="49"/>
      <c r="G299" s="55"/>
    </row>
    <row r="300" spans="1:7" ht="15" customHeight="1" x14ac:dyDescent="0.2">
      <c r="A300" s="44">
        <f>IF($C300="",0,VLOOKUP($C300,Concelho!$A$2:$J$309,2))</f>
        <v>0</v>
      </c>
      <c r="B300" s="58">
        <f>IF($E300="",$A300*100,VLOOKUP($E$2,Freguesia!$A$2:$I$3093,3,0))</f>
        <v>0</v>
      </c>
      <c r="C300" s="47"/>
      <c r="D300" s="40" t="str">
        <f>IF($C300="","",VLOOKUP(INT(VLOOKUP($C$2,Concelho!$A$2:$J$309,2)/100),Dist_Ilha!$A$2:$F$30,2))</f>
        <v/>
      </c>
      <c r="E300" s="47"/>
      <c r="F300" s="49"/>
      <c r="G300" s="55"/>
    </row>
    <row r="301" spans="1:7" ht="15" customHeight="1" x14ac:dyDescent="0.2">
      <c r="A301" s="44">
        <f>IF($C301="",0,VLOOKUP($C301,Concelho!$A$2:$J$309,2))</f>
        <v>0</v>
      </c>
      <c r="B301" s="58">
        <f>IF($E301="",$A301*100,VLOOKUP($E$2,Freguesia!$A$2:$I$3093,3,0))</f>
        <v>0</v>
      </c>
      <c r="C301" s="47"/>
      <c r="D301" s="40" t="str">
        <f>IF($C301="","",VLOOKUP(INT(VLOOKUP($C$2,Concelho!$A$2:$J$309,2)/100),Dist_Ilha!$A$2:$F$30,2))</f>
        <v/>
      </c>
      <c r="E301" s="47"/>
      <c r="F301" s="49"/>
      <c r="G301" s="55"/>
    </row>
    <row r="302" spans="1:7" ht="15" customHeight="1" x14ac:dyDescent="0.2">
      <c r="A302" s="44">
        <f>IF($C302="",0,VLOOKUP($C302,Concelho!$A$2:$J$309,2))</f>
        <v>0</v>
      </c>
      <c r="B302" s="58">
        <f>IF($E302="",$A302*100,VLOOKUP($E$2,Freguesia!$A$2:$I$3093,3,0))</f>
        <v>0</v>
      </c>
      <c r="C302" s="47"/>
      <c r="D302" s="40" t="str">
        <f>IF($C302="","",VLOOKUP(INT(VLOOKUP($C$2,Concelho!$A$2:$J$309,2)/100),Dist_Ilha!$A$2:$F$30,2))</f>
        <v/>
      </c>
      <c r="E302" s="47"/>
      <c r="F302" s="49"/>
      <c r="G302" s="55"/>
    </row>
    <row r="303" spans="1:7" ht="15" customHeight="1" x14ac:dyDescent="0.2">
      <c r="A303" s="44">
        <f>IF($C303="",0,VLOOKUP($C303,Concelho!$A$2:$J$309,2))</f>
        <v>0</v>
      </c>
      <c r="B303" s="58">
        <f>IF($E303="",$A303*100,VLOOKUP($E$2,Freguesia!$A$2:$I$3093,3,0))</f>
        <v>0</v>
      </c>
      <c r="C303" s="47"/>
      <c r="D303" s="40" t="str">
        <f>IF($C303="","",VLOOKUP(INT(VLOOKUP($C$2,Concelho!$A$2:$J$309,2)/100),Dist_Ilha!$A$2:$F$30,2))</f>
        <v/>
      </c>
      <c r="E303" s="47"/>
      <c r="F303" s="49"/>
      <c r="G303" s="55"/>
    </row>
    <row r="304" spans="1:7" ht="15" customHeight="1" x14ac:dyDescent="0.2">
      <c r="A304" s="44">
        <f>IF($C304="",0,VLOOKUP($C304,Concelho!$A$2:$J$309,2))</f>
        <v>0</v>
      </c>
      <c r="B304" s="58">
        <f>IF($E304="",$A304*100,VLOOKUP($E$2,Freguesia!$A$2:$I$3093,3,0))</f>
        <v>0</v>
      </c>
      <c r="C304" s="47"/>
      <c r="D304" s="40" t="str">
        <f>IF($C304="","",VLOOKUP(INT(VLOOKUP($C$2,Concelho!$A$2:$J$309,2)/100),Dist_Ilha!$A$2:$F$30,2))</f>
        <v/>
      </c>
      <c r="E304" s="47"/>
      <c r="F304" s="49"/>
      <c r="G304" s="55"/>
    </row>
    <row r="305" spans="1:7" ht="15" customHeight="1" x14ac:dyDescent="0.2">
      <c r="A305" s="44">
        <f>IF($C305="",0,VLOOKUP($C305,Concelho!$A$2:$J$309,2))</f>
        <v>0</v>
      </c>
      <c r="B305" s="58">
        <f>IF($E305="",$A305*100,VLOOKUP($E$2,Freguesia!$A$2:$I$3093,3,0))</f>
        <v>0</v>
      </c>
      <c r="C305" s="47"/>
      <c r="D305" s="40" t="str">
        <f>IF($C305="","",VLOOKUP(INT(VLOOKUP($C$2,Concelho!$A$2:$J$309,2)/100),Dist_Ilha!$A$2:$F$30,2))</f>
        <v/>
      </c>
      <c r="E305" s="47"/>
      <c r="F305" s="49"/>
      <c r="G305" s="55"/>
    </row>
    <row r="306" spans="1:7" ht="15" customHeight="1" x14ac:dyDescent="0.2">
      <c r="A306" s="44">
        <f>IF($C306="",0,VLOOKUP($C306,Concelho!$A$2:$J$309,2))</f>
        <v>0</v>
      </c>
      <c r="B306" s="58">
        <f>IF($E306="",$A306*100,VLOOKUP($E$2,Freguesia!$A$2:$I$3093,3,0))</f>
        <v>0</v>
      </c>
      <c r="C306" s="47"/>
      <c r="D306" s="40" t="str">
        <f>IF($C306="","",VLOOKUP(INT(VLOOKUP($C$2,Concelho!$A$2:$J$309,2)/100),Dist_Ilha!$A$2:$F$30,2))</f>
        <v/>
      </c>
      <c r="E306" s="47"/>
      <c r="F306" s="49"/>
      <c r="G306" s="55"/>
    </row>
    <row r="307" spans="1:7" ht="15" customHeight="1" x14ac:dyDescent="0.2">
      <c r="A307" s="44">
        <f>IF($C307="",0,VLOOKUP($C307,Concelho!$A$2:$J$309,2))</f>
        <v>0</v>
      </c>
      <c r="B307" s="58">
        <f>IF($E307="",$A307*100,VLOOKUP($E$2,Freguesia!$A$2:$I$3093,3,0))</f>
        <v>0</v>
      </c>
      <c r="C307" s="47"/>
      <c r="D307" s="40" t="str">
        <f>IF($C307="","",VLOOKUP(INT(VLOOKUP($C$2,Concelho!$A$2:$J$309,2)/100),Dist_Ilha!$A$2:$F$30,2))</f>
        <v/>
      </c>
      <c r="E307" s="47"/>
      <c r="F307" s="49"/>
      <c r="G307" s="55"/>
    </row>
    <row r="308" spans="1:7" ht="15" customHeight="1" x14ac:dyDescent="0.2">
      <c r="A308" s="44">
        <f>IF($C308="",0,VLOOKUP($C308,Concelho!$A$2:$J$309,2))</f>
        <v>0</v>
      </c>
      <c r="B308" s="58">
        <f>IF($E308="",$A308*100,VLOOKUP($E$2,Freguesia!$A$2:$I$3093,3,0))</f>
        <v>0</v>
      </c>
      <c r="C308" s="47"/>
      <c r="D308" s="40" t="str">
        <f>IF($C308="","",VLOOKUP(INT(VLOOKUP($C$2,Concelho!$A$2:$J$309,2)/100),Dist_Ilha!$A$2:$F$30,2))</f>
        <v/>
      </c>
      <c r="E308" s="47"/>
      <c r="F308" s="49"/>
      <c r="G308" s="55"/>
    </row>
    <row r="309" spans="1:7" ht="15" customHeight="1" x14ac:dyDescent="0.2">
      <c r="A309" s="44">
        <f>IF($C309="",0,VLOOKUP($C309,Concelho!$A$2:$J$309,2))</f>
        <v>0</v>
      </c>
      <c r="B309" s="58">
        <f>IF($E309="",$A309*100,VLOOKUP($E$2,Freguesia!$A$2:$I$3093,3,0))</f>
        <v>0</v>
      </c>
      <c r="C309" s="47"/>
      <c r="D309" s="40" t="str">
        <f>IF($C309="","",VLOOKUP(INT(VLOOKUP($C$2,Concelho!$A$2:$J$309,2)/100),Dist_Ilha!$A$2:$F$30,2))</f>
        <v/>
      </c>
      <c r="E309" s="47"/>
      <c r="F309" s="49"/>
      <c r="G309" s="55"/>
    </row>
    <row r="310" spans="1:7" ht="15" customHeight="1" x14ac:dyDescent="0.2">
      <c r="A310" s="44">
        <f>IF($C310="",0,VLOOKUP($C310,Concelho!$A$2:$J$309,2))</f>
        <v>0</v>
      </c>
      <c r="B310" s="58">
        <f>IF($E310="",$A310*100,VLOOKUP($E$2,Freguesia!$A$2:$I$3093,3,0))</f>
        <v>0</v>
      </c>
      <c r="C310" s="47"/>
      <c r="D310" s="40" t="str">
        <f>IF($C310="","",VLOOKUP(INT(VLOOKUP($C$2,Concelho!$A$2:$J$309,2)/100),Dist_Ilha!$A$2:$F$30,2))</f>
        <v/>
      </c>
      <c r="E310" s="47"/>
      <c r="F310" s="49"/>
      <c r="G310" s="55"/>
    </row>
    <row r="311" spans="1:7" ht="15" customHeight="1" x14ac:dyDescent="0.2">
      <c r="A311" s="44">
        <f>IF($C311="",0,VLOOKUP($C311,Concelho!$A$2:$J$309,2))</f>
        <v>0</v>
      </c>
      <c r="B311" s="58">
        <f>IF($E311="",$A311*100,VLOOKUP($E$2,Freguesia!$A$2:$I$3093,3,0))</f>
        <v>0</v>
      </c>
      <c r="C311" s="47"/>
      <c r="D311" s="40" t="str">
        <f>IF($C311="","",VLOOKUP(INT(VLOOKUP($C$2,Concelho!$A$2:$J$309,2)/100),Dist_Ilha!$A$2:$F$30,2))</f>
        <v/>
      </c>
      <c r="E311" s="47"/>
      <c r="F311" s="49"/>
      <c r="G311" s="55"/>
    </row>
    <row r="312" spans="1:7" ht="15" customHeight="1" x14ac:dyDescent="0.2">
      <c r="A312" s="44">
        <f>IF($C312="",0,VLOOKUP($C312,Concelho!$A$2:$J$309,2))</f>
        <v>0</v>
      </c>
      <c r="B312" s="58">
        <f>IF($E312="",$A312*100,VLOOKUP($E$2,Freguesia!$A$2:$I$3093,3,0))</f>
        <v>0</v>
      </c>
      <c r="C312" s="47"/>
      <c r="D312" s="40" t="str">
        <f>IF($C312="","",VLOOKUP(INT(VLOOKUP($C$2,Concelho!$A$2:$J$309,2)/100),Dist_Ilha!$A$2:$F$30,2))</f>
        <v/>
      </c>
      <c r="E312" s="47"/>
      <c r="F312" s="49"/>
      <c r="G312" s="55"/>
    </row>
    <row r="313" spans="1:7" ht="15" customHeight="1" x14ac:dyDescent="0.2">
      <c r="A313" s="44">
        <f>IF($C313="",0,VLOOKUP($C313,Concelho!$A$2:$J$309,2))</f>
        <v>0</v>
      </c>
      <c r="B313" s="58">
        <f>IF($E313="",$A313*100,VLOOKUP($E$2,Freguesia!$A$2:$I$3093,3,0))</f>
        <v>0</v>
      </c>
      <c r="C313" s="47"/>
      <c r="D313" s="40" t="str">
        <f>IF($C313="","",VLOOKUP(INT(VLOOKUP($C$2,Concelho!$A$2:$J$309,2)/100),Dist_Ilha!$A$2:$F$30,2))</f>
        <v/>
      </c>
      <c r="E313" s="47"/>
      <c r="F313" s="49"/>
      <c r="G313" s="55"/>
    </row>
    <row r="314" spans="1:7" ht="15" customHeight="1" x14ac:dyDescent="0.2">
      <c r="A314" s="44">
        <f>IF($C314="",0,VLOOKUP($C314,Concelho!$A$2:$J$309,2))</f>
        <v>0</v>
      </c>
      <c r="B314" s="58">
        <f>IF($E314="",$A314*100,VLOOKUP($E$2,Freguesia!$A$2:$I$3093,3,0))</f>
        <v>0</v>
      </c>
      <c r="C314" s="47"/>
      <c r="D314" s="40" t="str">
        <f>IF($C314="","",VLOOKUP(INT(VLOOKUP($C$2,Concelho!$A$2:$J$309,2)/100),Dist_Ilha!$A$2:$F$30,2))</f>
        <v/>
      </c>
      <c r="E314" s="47"/>
      <c r="F314" s="49"/>
      <c r="G314" s="55"/>
    </row>
    <row r="315" spans="1:7" ht="15" customHeight="1" x14ac:dyDescent="0.2">
      <c r="A315" s="44">
        <f>IF($C315="",0,VLOOKUP($C315,Concelho!$A$2:$J$309,2))</f>
        <v>0</v>
      </c>
      <c r="B315" s="58">
        <f>IF($E315="",$A315*100,VLOOKUP($E$2,Freguesia!$A$2:$I$3093,3,0))</f>
        <v>0</v>
      </c>
      <c r="C315" s="47"/>
      <c r="D315" s="40" t="str">
        <f>IF($C315="","",VLOOKUP(INT(VLOOKUP($C$2,Concelho!$A$2:$J$309,2)/100),Dist_Ilha!$A$2:$F$30,2))</f>
        <v/>
      </c>
      <c r="E315" s="47"/>
      <c r="F315" s="49"/>
      <c r="G315" s="55"/>
    </row>
    <row r="316" spans="1:7" ht="15" customHeight="1" x14ac:dyDescent="0.2">
      <c r="A316" s="44">
        <f>IF($C316="",0,VLOOKUP($C316,Concelho!$A$2:$J$309,2))</f>
        <v>0</v>
      </c>
      <c r="B316" s="58">
        <f>IF($E316="",$A316*100,VLOOKUP($E$2,Freguesia!$A$2:$I$3093,3,0))</f>
        <v>0</v>
      </c>
      <c r="C316" s="47"/>
      <c r="D316" s="40" t="str">
        <f>IF($C316="","",VLOOKUP(INT(VLOOKUP($C$2,Concelho!$A$2:$J$309,2)/100),Dist_Ilha!$A$2:$F$30,2))</f>
        <v/>
      </c>
      <c r="E316" s="47"/>
      <c r="F316" s="49"/>
      <c r="G316" s="55"/>
    </row>
    <row r="317" spans="1:7" ht="15" customHeight="1" x14ac:dyDescent="0.2">
      <c r="A317" s="44">
        <f>IF($C317="",0,VLOOKUP($C317,Concelho!$A$2:$J$309,2))</f>
        <v>0</v>
      </c>
      <c r="B317" s="58">
        <f>IF($E317="",$A317*100,VLOOKUP($E$2,Freguesia!$A$2:$I$3093,3,0))</f>
        <v>0</v>
      </c>
      <c r="C317" s="47"/>
      <c r="D317" s="40" t="str">
        <f>IF($C317="","",VLOOKUP(INT(VLOOKUP($C$2,Concelho!$A$2:$J$309,2)/100),Dist_Ilha!$A$2:$F$30,2))</f>
        <v/>
      </c>
      <c r="E317" s="47"/>
      <c r="F317" s="49"/>
      <c r="G317" s="55"/>
    </row>
    <row r="318" spans="1:7" ht="15" customHeight="1" x14ac:dyDescent="0.2">
      <c r="A318" s="44">
        <f>IF($C318="",0,VLOOKUP($C318,Concelho!$A$2:$J$309,2))</f>
        <v>0</v>
      </c>
      <c r="B318" s="58">
        <f>IF($E318="",$A318*100,VLOOKUP($E$2,Freguesia!$A$2:$I$3093,3,0))</f>
        <v>0</v>
      </c>
      <c r="C318" s="47"/>
      <c r="D318" s="40" t="str">
        <f>IF($C318="","",VLOOKUP(INT(VLOOKUP($C$2,Concelho!$A$2:$J$309,2)/100),Dist_Ilha!$A$2:$F$30,2))</f>
        <v/>
      </c>
      <c r="E318" s="47"/>
      <c r="F318" s="49"/>
      <c r="G318" s="55"/>
    </row>
    <row r="319" spans="1:7" ht="15" customHeight="1" x14ac:dyDescent="0.2">
      <c r="A319" s="44">
        <f>IF($C319="",0,VLOOKUP($C319,Concelho!$A$2:$J$309,2))</f>
        <v>0</v>
      </c>
      <c r="B319" s="58">
        <f>IF($E319="",$A319*100,VLOOKUP($E$2,Freguesia!$A$2:$I$3093,3,0))</f>
        <v>0</v>
      </c>
      <c r="C319" s="47"/>
      <c r="D319" s="40" t="str">
        <f>IF($C319="","",VLOOKUP(INT(VLOOKUP($C$2,Concelho!$A$2:$J$309,2)/100),Dist_Ilha!$A$2:$F$30,2))</f>
        <v/>
      </c>
      <c r="E319" s="47"/>
      <c r="F319" s="49"/>
      <c r="G319" s="55"/>
    </row>
    <row r="320" spans="1:7" ht="15" customHeight="1" x14ac:dyDescent="0.2">
      <c r="A320" s="44">
        <f>IF($C320="",0,VLOOKUP($C320,Concelho!$A$2:$J$309,2))</f>
        <v>0</v>
      </c>
      <c r="B320" s="58">
        <f>IF($E320="",$A320*100,VLOOKUP($E$2,Freguesia!$A$2:$I$3093,3,0))</f>
        <v>0</v>
      </c>
      <c r="C320" s="47"/>
      <c r="D320" s="40" t="str">
        <f>IF($C320="","",VLOOKUP(INT(VLOOKUP($C$2,Concelho!$A$2:$J$309,2)/100),Dist_Ilha!$A$2:$F$30,2))</f>
        <v/>
      </c>
      <c r="E320" s="47"/>
      <c r="F320" s="49"/>
      <c r="G320" s="55"/>
    </row>
    <row r="321" spans="1:7" ht="15" customHeight="1" x14ac:dyDescent="0.2">
      <c r="A321" s="44">
        <f>IF($C321="",0,VLOOKUP($C321,Concelho!$A$2:$J$309,2))</f>
        <v>0</v>
      </c>
      <c r="B321" s="58">
        <f>IF($E321="",$A321*100,VLOOKUP($E$2,Freguesia!$A$2:$I$3093,3,0))</f>
        <v>0</v>
      </c>
      <c r="C321" s="47"/>
      <c r="D321" s="40" t="str">
        <f>IF($C321="","",VLOOKUP(INT(VLOOKUP($C$2,Concelho!$A$2:$J$309,2)/100),Dist_Ilha!$A$2:$F$30,2))</f>
        <v/>
      </c>
      <c r="E321" s="47"/>
      <c r="F321" s="49"/>
      <c r="G321" s="55"/>
    </row>
    <row r="322" spans="1:7" ht="15" customHeight="1" x14ac:dyDescent="0.2">
      <c r="A322" s="44">
        <f>IF($C322="",0,VLOOKUP($C322,Concelho!$A$2:$J$309,2))</f>
        <v>0</v>
      </c>
      <c r="B322" s="58">
        <f>IF($E322="",$A322*100,VLOOKUP($E$2,Freguesia!$A$2:$I$3093,3,0))</f>
        <v>0</v>
      </c>
      <c r="C322" s="47"/>
      <c r="D322" s="40" t="str">
        <f>IF($C322="","",VLOOKUP(INT(VLOOKUP($C$2,Concelho!$A$2:$J$309,2)/100),Dist_Ilha!$A$2:$F$30,2))</f>
        <v/>
      </c>
      <c r="E322" s="47"/>
      <c r="F322" s="49"/>
      <c r="G322" s="55"/>
    </row>
    <row r="323" spans="1:7" ht="15" customHeight="1" x14ac:dyDescent="0.2">
      <c r="A323" s="44">
        <f>IF($C323="",0,VLOOKUP($C323,Concelho!$A$2:$J$309,2))</f>
        <v>0</v>
      </c>
      <c r="B323" s="58">
        <f>IF($E323="",$A323*100,VLOOKUP($E$2,Freguesia!$A$2:$I$3093,3,0))</f>
        <v>0</v>
      </c>
      <c r="C323" s="47"/>
      <c r="D323" s="40" t="str">
        <f>IF($C323="","",VLOOKUP(INT(VLOOKUP($C$2,Concelho!$A$2:$J$309,2)/100),Dist_Ilha!$A$2:$F$30,2))</f>
        <v/>
      </c>
      <c r="E323" s="47"/>
      <c r="F323" s="49"/>
      <c r="G323" s="55"/>
    </row>
    <row r="324" spans="1:7" ht="15" customHeight="1" x14ac:dyDescent="0.2">
      <c r="A324" s="44">
        <f>IF($C324="",0,VLOOKUP($C324,Concelho!$A$2:$J$309,2))</f>
        <v>0</v>
      </c>
      <c r="B324" s="58">
        <f>IF($E324="",$A324*100,VLOOKUP($E$2,Freguesia!$A$2:$I$3093,3,0))</f>
        <v>0</v>
      </c>
      <c r="C324" s="47"/>
      <c r="D324" s="40" t="str">
        <f>IF($C324="","",VLOOKUP(INT(VLOOKUP($C$2,Concelho!$A$2:$J$309,2)/100),Dist_Ilha!$A$2:$F$30,2))</f>
        <v/>
      </c>
      <c r="E324" s="47"/>
      <c r="F324" s="49"/>
      <c r="G324" s="55"/>
    </row>
    <row r="325" spans="1:7" ht="15" customHeight="1" x14ac:dyDescent="0.2">
      <c r="A325" s="44">
        <f>IF($C325="",0,VLOOKUP($C325,Concelho!$A$2:$J$309,2))</f>
        <v>0</v>
      </c>
      <c r="B325" s="58">
        <f>IF($E325="",$A325*100,VLOOKUP($E$2,Freguesia!$A$2:$I$3093,3,0))</f>
        <v>0</v>
      </c>
      <c r="C325" s="47"/>
      <c r="D325" s="40" t="str">
        <f>IF($C325="","",VLOOKUP(INT(VLOOKUP($C$2,Concelho!$A$2:$J$309,2)/100),Dist_Ilha!$A$2:$F$30,2))</f>
        <v/>
      </c>
      <c r="E325" s="47"/>
      <c r="F325" s="49"/>
      <c r="G325" s="55"/>
    </row>
    <row r="326" spans="1:7" ht="15" customHeight="1" x14ac:dyDescent="0.2">
      <c r="A326" s="44">
        <f>IF($C326="",0,VLOOKUP($C326,Concelho!$A$2:$J$309,2))</f>
        <v>0</v>
      </c>
      <c r="B326" s="58">
        <f>IF($E326="",$A326*100,VLOOKUP($E$2,Freguesia!$A$2:$I$3093,3,0))</f>
        <v>0</v>
      </c>
      <c r="C326" s="47"/>
      <c r="D326" s="40" t="str">
        <f>IF($C326="","",VLOOKUP(INT(VLOOKUP($C$2,Concelho!$A$2:$J$309,2)/100),Dist_Ilha!$A$2:$F$30,2))</f>
        <v/>
      </c>
      <c r="E326" s="47"/>
      <c r="F326" s="49"/>
      <c r="G326" s="55"/>
    </row>
    <row r="327" spans="1:7" ht="15" customHeight="1" x14ac:dyDescent="0.2">
      <c r="A327" s="44">
        <f>IF($C327="",0,VLOOKUP($C327,Concelho!$A$2:$J$309,2))</f>
        <v>0</v>
      </c>
      <c r="B327" s="58">
        <f>IF($E327="",$A327*100,VLOOKUP($E$2,Freguesia!$A$2:$I$3093,3,0))</f>
        <v>0</v>
      </c>
      <c r="C327" s="47"/>
      <c r="D327" s="40" t="str">
        <f>IF($C327="","",VLOOKUP(INT(VLOOKUP($C$2,Concelho!$A$2:$J$309,2)/100),Dist_Ilha!$A$2:$F$30,2))</f>
        <v/>
      </c>
      <c r="E327" s="47"/>
      <c r="F327" s="49"/>
      <c r="G327" s="55"/>
    </row>
    <row r="328" spans="1:7" ht="15" customHeight="1" x14ac:dyDescent="0.2">
      <c r="A328" s="44">
        <f>IF($C328="",0,VLOOKUP($C328,Concelho!$A$2:$J$309,2))</f>
        <v>0</v>
      </c>
      <c r="B328" s="58">
        <f>IF($E328="",$A328*100,VLOOKUP($E$2,Freguesia!$A$2:$I$3093,3,0))</f>
        <v>0</v>
      </c>
      <c r="C328" s="47"/>
      <c r="D328" s="40" t="str">
        <f>IF($C328="","",VLOOKUP(INT(VLOOKUP($C$2,Concelho!$A$2:$J$309,2)/100),Dist_Ilha!$A$2:$F$30,2))</f>
        <v/>
      </c>
      <c r="E328" s="47"/>
      <c r="F328" s="49"/>
      <c r="G328" s="55"/>
    </row>
    <row r="329" spans="1:7" ht="15" customHeight="1" x14ac:dyDescent="0.2">
      <c r="A329" s="44">
        <f>IF($C329="",0,VLOOKUP($C329,Concelho!$A$2:$J$309,2))</f>
        <v>0</v>
      </c>
      <c r="B329" s="58">
        <f>IF($E329="",$A329*100,VLOOKUP($E$2,Freguesia!$A$2:$I$3093,3,0))</f>
        <v>0</v>
      </c>
      <c r="C329" s="47"/>
      <c r="D329" s="40" t="str">
        <f>IF($C329="","",VLOOKUP(INT(VLOOKUP($C$2,Concelho!$A$2:$J$309,2)/100),Dist_Ilha!$A$2:$F$30,2))</f>
        <v/>
      </c>
      <c r="E329" s="47"/>
      <c r="F329" s="49"/>
      <c r="G329" s="55"/>
    </row>
    <row r="330" spans="1:7" ht="15" customHeight="1" x14ac:dyDescent="0.2">
      <c r="A330" s="44">
        <f>IF($C330="",0,VLOOKUP($C330,Concelho!$A$2:$J$309,2))</f>
        <v>0</v>
      </c>
      <c r="B330" s="58">
        <f>IF($E330="",$A330*100,VLOOKUP($E$2,Freguesia!$A$2:$I$3093,3,0))</f>
        <v>0</v>
      </c>
      <c r="C330" s="47"/>
      <c r="D330" s="40" t="str">
        <f>IF($C330="","",VLOOKUP(INT(VLOOKUP($C$2,Concelho!$A$2:$J$309,2)/100),Dist_Ilha!$A$2:$F$30,2))</f>
        <v/>
      </c>
      <c r="E330" s="47"/>
      <c r="F330" s="49"/>
      <c r="G330" s="55"/>
    </row>
    <row r="331" spans="1:7" ht="15" customHeight="1" x14ac:dyDescent="0.2">
      <c r="A331" s="44">
        <f>IF($C331="",0,VLOOKUP($C331,Concelho!$A$2:$J$309,2))</f>
        <v>0</v>
      </c>
      <c r="B331" s="58">
        <f>IF($E331="",$A331*100,VLOOKUP($E$2,Freguesia!$A$2:$I$3093,3,0))</f>
        <v>0</v>
      </c>
      <c r="C331" s="47"/>
      <c r="D331" s="40" t="str">
        <f>IF($C331="","",VLOOKUP(INT(VLOOKUP($C$2,Concelho!$A$2:$J$309,2)/100),Dist_Ilha!$A$2:$F$30,2))</f>
        <v/>
      </c>
      <c r="E331" s="47"/>
      <c r="F331" s="49"/>
      <c r="G331" s="55"/>
    </row>
    <row r="332" spans="1:7" ht="15" customHeight="1" x14ac:dyDescent="0.2">
      <c r="A332" s="44">
        <f>IF($C332="",0,VLOOKUP($C332,Concelho!$A$2:$J$309,2))</f>
        <v>0</v>
      </c>
      <c r="B332" s="58">
        <f>IF($E332="",$A332*100,VLOOKUP($E$2,Freguesia!$A$2:$I$3093,3,0))</f>
        <v>0</v>
      </c>
      <c r="C332" s="47"/>
      <c r="D332" s="40" t="str">
        <f>IF($C332="","",VLOOKUP(INT(VLOOKUP($C$2,Concelho!$A$2:$J$309,2)/100),Dist_Ilha!$A$2:$F$30,2))</f>
        <v/>
      </c>
      <c r="E332" s="47"/>
      <c r="F332" s="49"/>
      <c r="G332" s="55"/>
    </row>
    <row r="333" spans="1:7" ht="15" customHeight="1" x14ac:dyDescent="0.2">
      <c r="A333" s="44">
        <f>IF($C333="",0,VLOOKUP($C333,Concelho!$A$2:$J$309,2))</f>
        <v>0</v>
      </c>
      <c r="B333" s="58">
        <f>IF($E333="",$A333*100,VLOOKUP($E$2,Freguesia!$A$2:$I$3093,3,0))</f>
        <v>0</v>
      </c>
      <c r="C333" s="47"/>
      <c r="D333" s="40" t="str">
        <f>IF($C333="","",VLOOKUP(INT(VLOOKUP($C$2,Concelho!$A$2:$J$309,2)/100),Dist_Ilha!$A$2:$F$30,2))</f>
        <v/>
      </c>
      <c r="E333" s="47"/>
      <c r="F333" s="49"/>
      <c r="G333" s="55"/>
    </row>
    <row r="334" spans="1:7" ht="15" customHeight="1" x14ac:dyDescent="0.2">
      <c r="A334" s="44">
        <f>IF($C334="",0,VLOOKUP($C334,Concelho!$A$2:$J$309,2))</f>
        <v>0</v>
      </c>
      <c r="B334" s="58">
        <f>IF($E334="",$A334*100,VLOOKUP($E$2,Freguesia!$A$2:$I$3093,3,0))</f>
        <v>0</v>
      </c>
      <c r="C334" s="47"/>
      <c r="D334" s="40" t="str">
        <f>IF($C334="","",VLOOKUP(INT(VLOOKUP($C$2,Concelho!$A$2:$J$309,2)/100),Dist_Ilha!$A$2:$F$30,2))</f>
        <v/>
      </c>
      <c r="E334" s="47"/>
      <c r="F334" s="49"/>
      <c r="G334" s="55"/>
    </row>
    <row r="335" spans="1:7" ht="15" customHeight="1" x14ac:dyDescent="0.2">
      <c r="A335" s="44">
        <f>IF($C335="",0,VLOOKUP($C335,Concelho!$A$2:$J$309,2))</f>
        <v>0</v>
      </c>
      <c r="B335" s="58">
        <f>IF($E335="",$A335*100,VLOOKUP($E$2,Freguesia!$A$2:$I$3093,3,0))</f>
        <v>0</v>
      </c>
      <c r="C335" s="47"/>
      <c r="D335" s="40" t="str">
        <f>IF($C335="","",VLOOKUP(INT(VLOOKUP($C$2,Concelho!$A$2:$J$309,2)/100),Dist_Ilha!$A$2:$F$30,2))</f>
        <v/>
      </c>
      <c r="E335" s="47"/>
      <c r="F335" s="49"/>
      <c r="G335" s="55"/>
    </row>
    <row r="336" spans="1:7" ht="15" customHeight="1" x14ac:dyDescent="0.2">
      <c r="A336" s="44">
        <f>IF($C336="",0,VLOOKUP($C336,Concelho!$A$2:$J$309,2))</f>
        <v>0</v>
      </c>
      <c r="B336" s="58">
        <f>IF($E336="",$A336*100,VLOOKUP($E$2,Freguesia!$A$2:$I$3093,3,0))</f>
        <v>0</v>
      </c>
      <c r="C336" s="47"/>
      <c r="D336" s="40" t="str">
        <f>IF($C336="","",VLOOKUP(INT(VLOOKUP($C$2,Concelho!$A$2:$J$309,2)/100),Dist_Ilha!$A$2:$F$30,2))</f>
        <v/>
      </c>
      <c r="E336" s="47"/>
      <c r="F336" s="49"/>
      <c r="G336" s="55"/>
    </row>
    <row r="337" spans="1:7" ht="15" customHeight="1" x14ac:dyDescent="0.2">
      <c r="A337" s="44">
        <f>IF($C337="",0,VLOOKUP($C337,Concelho!$A$2:$J$309,2))</f>
        <v>0</v>
      </c>
      <c r="B337" s="58">
        <f>IF($E337="",$A337*100,VLOOKUP($E$2,Freguesia!$A$2:$I$3093,3,0))</f>
        <v>0</v>
      </c>
      <c r="C337" s="47"/>
      <c r="D337" s="40" t="str">
        <f>IF($C337="","",VLOOKUP(INT(VLOOKUP($C$2,Concelho!$A$2:$J$309,2)/100),Dist_Ilha!$A$2:$F$30,2))</f>
        <v/>
      </c>
      <c r="E337" s="47"/>
      <c r="F337" s="49"/>
      <c r="G337" s="55"/>
    </row>
    <row r="338" spans="1:7" ht="15" customHeight="1" x14ac:dyDescent="0.2">
      <c r="A338" s="44">
        <f>IF($C338="",0,VLOOKUP($C338,Concelho!$A$2:$J$309,2))</f>
        <v>0</v>
      </c>
      <c r="B338" s="58">
        <f>IF($E338="",$A338*100,VLOOKUP($E$2,Freguesia!$A$2:$I$3093,3,0))</f>
        <v>0</v>
      </c>
      <c r="C338" s="47"/>
      <c r="D338" s="40" t="str">
        <f>IF($C338="","",VLOOKUP(INT(VLOOKUP($C$2,Concelho!$A$2:$J$309,2)/100),Dist_Ilha!$A$2:$F$30,2))</f>
        <v/>
      </c>
      <c r="E338" s="47"/>
      <c r="F338" s="49"/>
      <c r="G338" s="55"/>
    </row>
    <row r="339" spans="1:7" ht="15" customHeight="1" x14ac:dyDescent="0.2">
      <c r="A339" s="44">
        <f>IF($C339="",0,VLOOKUP($C339,Concelho!$A$2:$J$309,2))</f>
        <v>0</v>
      </c>
      <c r="B339" s="58">
        <f>IF($E339="",$A339*100,VLOOKUP($E$2,Freguesia!$A$2:$I$3093,3,0))</f>
        <v>0</v>
      </c>
      <c r="C339" s="47"/>
      <c r="D339" s="40" t="str">
        <f>IF($C339="","",VLOOKUP(INT(VLOOKUP($C$2,Concelho!$A$2:$J$309,2)/100),Dist_Ilha!$A$2:$F$30,2))</f>
        <v/>
      </c>
      <c r="E339" s="47"/>
      <c r="F339" s="49"/>
      <c r="G339" s="55"/>
    </row>
    <row r="340" spans="1:7" ht="15" customHeight="1" x14ac:dyDescent="0.2">
      <c r="A340" s="44">
        <f>IF($C340="",0,VLOOKUP($C340,Concelho!$A$2:$J$309,2))</f>
        <v>0</v>
      </c>
      <c r="B340" s="58">
        <f>IF($E340="",$A340*100,VLOOKUP($E$2,Freguesia!$A$2:$I$3093,3,0))</f>
        <v>0</v>
      </c>
      <c r="C340" s="47"/>
      <c r="D340" s="40" t="str">
        <f>IF($C340="","",VLOOKUP(INT(VLOOKUP($C$2,Concelho!$A$2:$J$309,2)/100),Dist_Ilha!$A$2:$F$30,2))</f>
        <v/>
      </c>
      <c r="E340" s="47"/>
      <c r="F340" s="49"/>
      <c r="G340" s="55"/>
    </row>
    <row r="341" spans="1:7" ht="15" customHeight="1" x14ac:dyDescent="0.2">
      <c r="A341" s="44">
        <f>IF($C341="",0,VLOOKUP($C341,Concelho!$A$2:$J$309,2))</f>
        <v>0</v>
      </c>
      <c r="B341" s="58">
        <f>IF($E341="",$A341*100,VLOOKUP($E$2,Freguesia!$A$2:$I$3093,3,0))</f>
        <v>0</v>
      </c>
      <c r="C341" s="47"/>
      <c r="D341" s="40" t="str">
        <f>IF($C341="","",VLOOKUP(INT(VLOOKUP($C$2,Concelho!$A$2:$J$309,2)/100),Dist_Ilha!$A$2:$F$30,2))</f>
        <v/>
      </c>
      <c r="E341" s="47"/>
      <c r="F341" s="49"/>
      <c r="G341" s="55"/>
    </row>
    <row r="342" spans="1:7" ht="15" customHeight="1" x14ac:dyDescent="0.2">
      <c r="A342" s="44">
        <f>IF($C342="",0,VLOOKUP($C342,Concelho!$A$2:$J$309,2))</f>
        <v>0</v>
      </c>
      <c r="B342" s="58">
        <f>IF($E342="",$A342*100,VLOOKUP($E$2,Freguesia!$A$2:$I$3093,3,0))</f>
        <v>0</v>
      </c>
      <c r="C342" s="47"/>
      <c r="D342" s="40" t="str">
        <f>IF($C342="","",VLOOKUP(INT(VLOOKUP($C$2,Concelho!$A$2:$J$309,2)/100),Dist_Ilha!$A$2:$F$30,2))</f>
        <v/>
      </c>
      <c r="E342" s="47"/>
      <c r="F342" s="49"/>
      <c r="G342" s="55"/>
    </row>
    <row r="343" spans="1:7" ht="15" customHeight="1" x14ac:dyDescent="0.2">
      <c r="A343" s="44">
        <f>IF($C343="",0,VLOOKUP($C343,Concelho!$A$2:$J$309,2))</f>
        <v>0</v>
      </c>
      <c r="B343" s="58">
        <f>IF($E343="",$A343*100,VLOOKUP($E$2,Freguesia!$A$2:$I$3093,3,0))</f>
        <v>0</v>
      </c>
      <c r="C343" s="47"/>
      <c r="D343" s="40" t="str">
        <f>IF($C343="","",VLOOKUP(INT(VLOOKUP($C$2,Concelho!$A$2:$J$309,2)/100),Dist_Ilha!$A$2:$F$30,2))</f>
        <v/>
      </c>
      <c r="E343" s="47"/>
      <c r="F343" s="49"/>
      <c r="G343" s="55"/>
    </row>
    <row r="344" spans="1:7" ht="15" customHeight="1" x14ac:dyDescent="0.2">
      <c r="A344" s="44">
        <f>IF($C344="",0,VLOOKUP($C344,Concelho!$A$2:$J$309,2))</f>
        <v>0</v>
      </c>
      <c r="B344" s="58">
        <f>IF($E344="",$A344*100,VLOOKUP($E$2,Freguesia!$A$2:$I$3093,3,0))</f>
        <v>0</v>
      </c>
      <c r="C344" s="47"/>
      <c r="D344" s="40" t="str">
        <f>IF($C344="","",VLOOKUP(INT(VLOOKUP($C$2,Concelho!$A$2:$J$309,2)/100),Dist_Ilha!$A$2:$F$30,2))</f>
        <v/>
      </c>
      <c r="E344" s="47"/>
      <c r="F344" s="49"/>
      <c r="G344" s="55"/>
    </row>
    <row r="345" spans="1:7" ht="15" customHeight="1" x14ac:dyDescent="0.2">
      <c r="A345" s="44">
        <f>IF($C345="",0,VLOOKUP($C345,Concelho!$A$2:$J$309,2))</f>
        <v>0</v>
      </c>
      <c r="B345" s="58">
        <f>IF($E345="",$A345*100,VLOOKUP($E$2,Freguesia!$A$2:$I$3093,3,0))</f>
        <v>0</v>
      </c>
      <c r="C345" s="47"/>
      <c r="D345" s="40" t="str">
        <f>IF($C345="","",VLOOKUP(INT(VLOOKUP($C$2,Concelho!$A$2:$J$309,2)/100),Dist_Ilha!$A$2:$F$30,2))</f>
        <v/>
      </c>
      <c r="E345" s="47"/>
      <c r="F345" s="49"/>
      <c r="G345" s="55"/>
    </row>
    <row r="346" spans="1:7" ht="15" customHeight="1" x14ac:dyDescent="0.2">
      <c r="A346" s="44">
        <f>IF($C346="",0,VLOOKUP($C346,Concelho!$A$2:$J$309,2))</f>
        <v>0</v>
      </c>
      <c r="B346" s="58">
        <f>IF($E346="",$A346*100,VLOOKUP($E$2,Freguesia!$A$2:$I$3093,3,0))</f>
        <v>0</v>
      </c>
      <c r="C346" s="47"/>
      <c r="D346" s="40" t="str">
        <f>IF($C346="","",VLOOKUP(INT(VLOOKUP($C$2,Concelho!$A$2:$J$309,2)/100),Dist_Ilha!$A$2:$F$30,2))</f>
        <v/>
      </c>
      <c r="E346" s="47"/>
      <c r="F346" s="49"/>
      <c r="G346" s="55"/>
    </row>
    <row r="347" spans="1:7" ht="15" customHeight="1" x14ac:dyDescent="0.2">
      <c r="A347" s="44">
        <f>IF($C347="",0,VLOOKUP($C347,Concelho!$A$2:$J$309,2))</f>
        <v>0</v>
      </c>
      <c r="B347" s="58">
        <f>IF($E347="",$A347*100,VLOOKUP($E$2,Freguesia!$A$2:$I$3093,3,0))</f>
        <v>0</v>
      </c>
      <c r="C347" s="47"/>
      <c r="D347" s="40" t="str">
        <f>IF($C347="","",VLOOKUP(INT(VLOOKUP($C$2,Concelho!$A$2:$J$309,2)/100),Dist_Ilha!$A$2:$F$30,2))</f>
        <v/>
      </c>
      <c r="E347" s="47"/>
      <c r="F347" s="49"/>
      <c r="G347" s="55"/>
    </row>
    <row r="348" spans="1:7" ht="15" customHeight="1" x14ac:dyDescent="0.2">
      <c r="A348" s="44">
        <f>IF($C348="",0,VLOOKUP($C348,Concelho!$A$2:$J$309,2))</f>
        <v>0</v>
      </c>
      <c r="B348" s="58">
        <f>IF($E348="",$A348*100,VLOOKUP($E$2,Freguesia!$A$2:$I$3093,3,0))</f>
        <v>0</v>
      </c>
      <c r="C348" s="47"/>
      <c r="D348" s="40" t="str">
        <f>IF($C348="","",VLOOKUP(INT(VLOOKUP($C$2,Concelho!$A$2:$J$309,2)/100),Dist_Ilha!$A$2:$F$30,2))</f>
        <v/>
      </c>
      <c r="E348" s="47"/>
      <c r="F348" s="49"/>
      <c r="G348" s="55"/>
    </row>
    <row r="349" spans="1:7" ht="15" customHeight="1" x14ac:dyDescent="0.2">
      <c r="A349" s="44">
        <f>IF($C349="",0,VLOOKUP($C349,Concelho!$A$2:$J$309,2))</f>
        <v>0</v>
      </c>
      <c r="B349" s="58">
        <f>IF($E349="",$A349*100,VLOOKUP($E$2,Freguesia!$A$2:$I$3093,3,0))</f>
        <v>0</v>
      </c>
      <c r="C349" s="47"/>
      <c r="D349" s="40" t="str">
        <f>IF($C349="","",VLOOKUP(INT(VLOOKUP($C$2,Concelho!$A$2:$J$309,2)/100),Dist_Ilha!$A$2:$F$30,2))</f>
        <v/>
      </c>
      <c r="E349" s="47"/>
      <c r="F349" s="49"/>
      <c r="G349" s="55"/>
    </row>
    <row r="350" spans="1:7" ht="15" customHeight="1" x14ac:dyDescent="0.2">
      <c r="A350" s="44">
        <f>IF($C350="",0,VLOOKUP($C350,Concelho!$A$2:$J$309,2))</f>
        <v>0</v>
      </c>
      <c r="B350" s="58">
        <f>IF($E350="",$A350*100,VLOOKUP($E$2,Freguesia!$A$2:$I$3093,3,0))</f>
        <v>0</v>
      </c>
      <c r="C350" s="47"/>
      <c r="D350" s="40" t="str">
        <f>IF($C350="","",VLOOKUP(INT(VLOOKUP($C$2,Concelho!$A$2:$J$309,2)/100),Dist_Ilha!$A$2:$F$30,2))</f>
        <v/>
      </c>
      <c r="E350" s="47"/>
      <c r="F350" s="49"/>
      <c r="G350" s="55"/>
    </row>
    <row r="351" spans="1:7" ht="15" customHeight="1" x14ac:dyDescent="0.2">
      <c r="A351" s="44">
        <f>IF($C351="",0,VLOOKUP($C351,Concelho!$A$2:$J$309,2))</f>
        <v>0</v>
      </c>
      <c r="B351" s="58">
        <f>IF($E351="",$A351*100,VLOOKUP($E$2,Freguesia!$A$2:$I$3093,3,0))</f>
        <v>0</v>
      </c>
      <c r="C351" s="47"/>
      <c r="D351" s="40" t="str">
        <f>IF($C351="","",VLOOKUP(INT(VLOOKUP($C$2,Concelho!$A$2:$J$309,2)/100),Dist_Ilha!$A$2:$F$30,2))</f>
        <v/>
      </c>
      <c r="E351" s="47"/>
      <c r="F351" s="49"/>
      <c r="G351" s="55"/>
    </row>
    <row r="352" spans="1:7" ht="15" customHeight="1" x14ac:dyDescent="0.2">
      <c r="A352" s="44">
        <f>IF($C352="",0,VLOOKUP($C352,Concelho!$A$2:$J$309,2))</f>
        <v>0</v>
      </c>
      <c r="B352" s="58">
        <f>IF($E352="",$A352*100,VLOOKUP($E$2,Freguesia!$A$2:$I$3093,3,0))</f>
        <v>0</v>
      </c>
      <c r="C352" s="47"/>
      <c r="D352" s="40" t="str">
        <f>IF($C352="","",VLOOKUP(INT(VLOOKUP($C$2,Concelho!$A$2:$J$309,2)/100),Dist_Ilha!$A$2:$F$30,2))</f>
        <v/>
      </c>
      <c r="E352" s="47"/>
      <c r="F352" s="49"/>
      <c r="G352" s="55"/>
    </row>
    <row r="353" spans="1:7" ht="15" customHeight="1" x14ac:dyDescent="0.2">
      <c r="A353" s="44">
        <f>IF($C353="",0,VLOOKUP($C353,Concelho!$A$2:$J$309,2))</f>
        <v>0</v>
      </c>
      <c r="B353" s="58">
        <f>IF($E353="",$A353*100,VLOOKUP($E$2,Freguesia!$A$2:$I$3093,3,0))</f>
        <v>0</v>
      </c>
      <c r="C353" s="47"/>
      <c r="D353" s="40" t="str">
        <f>IF($C353="","",VLOOKUP(INT(VLOOKUP($C$2,Concelho!$A$2:$J$309,2)/100),Dist_Ilha!$A$2:$F$30,2))</f>
        <v/>
      </c>
      <c r="E353" s="47"/>
      <c r="F353" s="49"/>
      <c r="G353" s="55"/>
    </row>
    <row r="354" spans="1:7" ht="15" customHeight="1" x14ac:dyDescent="0.2">
      <c r="A354" s="44">
        <f>IF($C354="",0,VLOOKUP($C354,Concelho!$A$2:$J$309,2))</f>
        <v>0</v>
      </c>
      <c r="B354" s="58">
        <f>IF($E354="",$A354*100,VLOOKUP($E$2,Freguesia!$A$2:$I$3093,3,0))</f>
        <v>0</v>
      </c>
      <c r="C354" s="47"/>
      <c r="D354" s="40" t="str">
        <f>IF($C354="","",VLOOKUP(INT(VLOOKUP($C$2,Concelho!$A$2:$J$309,2)/100),Dist_Ilha!$A$2:$F$30,2))</f>
        <v/>
      </c>
      <c r="E354" s="47"/>
      <c r="F354" s="49"/>
      <c r="G354" s="55"/>
    </row>
    <row r="355" spans="1:7" ht="15" customHeight="1" x14ac:dyDescent="0.2">
      <c r="A355" s="44">
        <f>IF($C355="",0,VLOOKUP($C355,Concelho!$A$2:$J$309,2))</f>
        <v>0</v>
      </c>
      <c r="B355" s="58">
        <f>IF($E355="",$A355*100,VLOOKUP($E$2,Freguesia!$A$2:$I$3093,3,0))</f>
        <v>0</v>
      </c>
      <c r="C355" s="47"/>
      <c r="D355" s="40" t="str">
        <f>IF($C355="","",VLOOKUP(INT(VLOOKUP($C$2,Concelho!$A$2:$J$309,2)/100),Dist_Ilha!$A$2:$F$30,2))</f>
        <v/>
      </c>
      <c r="E355" s="47"/>
      <c r="F355" s="49"/>
      <c r="G355" s="55"/>
    </row>
    <row r="356" spans="1:7" ht="15" customHeight="1" x14ac:dyDescent="0.2">
      <c r="A356" s="44">
        <f>IF($C356="",0,VLOOKUP($C356,Concelho!$A$2:$J$309,2))</f>
        <v>0</v>
      </c>
      <c r="B356" s="58">
        <f>IF($E356="",$A356*100,VLOOKUP($E$2,Freguesia!$A$2:$I$3093,3,0))</f>
        <v>0</v>
      </c>
      <c r="C356" s="47"/>
      <c r="D356" s="40" t="str">
        <f>IF($C356="","",VLOOKUP(INT(VLOOKUP($C$2,Concelho!$A$2:$J$309,2)/100),Dist_Ilha!$A$2:$F$30,2))</f>
        <v/>
      </c>
      <c r="E356" s="47"/>
      <c r="F356" s="49"/>
      <c r="G356" s="55"/>
    </row>
    <row r="357" spans="1:7" ht="15" customHeight="1" x14ac:dyDescent="0.2">
      <c r="A357" s="44">
        <f>IF($C357="",0,VLOOKUP($C357,Concelho!$A$2:$J$309,2))</f>
        <v>0</v>
      </c>
      <c r="B357" s="58">
        <f>IF($E357="",$A357*100,VLOOKUP($E$2,Freguesia!$A$2:$I$3093,3,0))</f>
        <v>0</v>
      </c>
      <c r="C357" s="47"/>
      <c r="D357" s="40" t="str">
        <f>IF($C357="","",VLOOKUP(INT(VLOOKUP($C$2,Concelho!$A$2:$J$309,2)/100),Dist_Ilha!$A$2:$F$30,2))</f>
        <v/>
      </c>
      <c r="E357" s="47"/>
      <c r="F357" s="49"/>
      <c r="G357" s="55"/>
    </row>
    <row r="358" spans="1:7" ht="15" customHeight="1" x14ac:dyDescent="0.2">
      <c r="A358" s="44">
        <f>IF($C358="",0,VLOOKUP($C358,Concelho!$A$2:$J$309,2))</f>
        <v>0</v>
      </c>
      <c r="B358" s="58">
        <f>IF($E358="",$A358*100,VLOOKUP($E$2,Freguesia!$A$2:$I$3093,3,0))</f>
        <v>0</v>
      </c>
      <c r="C358" s="47"/>
      <c r="D358" s="40" t="str">
        <f>IF($C358="","",VLOOKUP(INT(VLOOKUP($C$2,Concelho!$A$2:$J$309,2)/100),Dist_Ilha!$A$2:$F$30,2))</f>
        <v/>
      </c>
      <c r="E358" s="47"/>
      <c r="F358" s="49"/>
      <c r="G358" s="55"/>
    </row>
    <row r="359" spans="1:7" ht="15" customHeight="1" x14ac:dyDescent="0.2">
      <c r="A359" s="44">
        <f>IF($C359="",0,VLOOKUP($C359,Concelho!$A$2:$J$309,2))</f>
        <v>0</v>
      </c>
      <c r="B359" s="58">
        <f>IF($E359="",$A359*100,VLOOKUP($E$2,Freguesia!$A$2:$I$3093,3,0))</f>
        <v>0</v>
      </c>
      <c r="C359" s="47"/>
      <c r="D359" s="40" t="str">
        <f>IF($C359="","",VLOOKUP(INT(VLOOKUP($C$2,Concelho!$A$2:$J$309,2)/100),Dist_Ilha!$A$2:$F$30,2))</f>
        <v/>
      </c>
      <c r="E359" s="47"/>
      <c r="F359" s="49"/>
      <c r="G359" s="55"/>
    </row>
    <row r="360" spans="1:7" ht="15" customHeight="1" x14ac:dyDescent="0.2">
      <c r="A360" s="44">
        <f>IF($C360="",0,VLOOKUP($C360,Concelho!$A$2:$J$309,2))</f>
        <v>0</v>
      </c>
      <c r="B360" s="58">
        <f>IF($E360="",$A360*100,VLOOKUP($E$2,Freguesia!$A$2:$I$3093,3,0))</f>
        <v>0</v>
      </c>
      <c r="C360" s="47"/>
      <c r="D360" s="40" t="str">
        <f>IF($C360="","",VLOOKUP(INT(VLOOKUP($C$2,Concelho!$A$2:$J$309,2)/100),Dist_Ilha!$A$2:$F$30,2))</f>
        <v/>
      </c>
      <c r="E360" s="47"/>
      <c r="F360" s="49"/>
      <c r="G360" s="55"/>
    </row>
    <row r="361" spans="1:7" ht="15" customHeight="1" x14ac:dyDescent="0.2">
      <c r="A361" s="44">
        <f>IF($C361="",0,VLOOKUP($C361,Concelho!$A$2:$J$309,2))</f>
        <v>0</v>
      </c>
      <c r="B361" s="58">
        <f>IF($E361="",$A361*100,VLOOKUP($E$2,Freguesia!$A$2:$I$3093,3,0))</f>
        <v>0</v>
      </c>
      <c r="C361" s="47"/>
      <c r="D361" s="40" t="str">
        <f>IF($C361="","",VLOOKUP(INT(VLOOKUP($C$2,Concelho!$A$2:$J$309,2)/100),Dist_Ilha!$A$2:$F$30,2))</f>
        <v/>
      </c>
      <c r="E361" s="47"/>
      <c r="F361" s="49"/>
      <c r="G361" s="55"/>
    </row>
    <row r="362" spans="1:7" ht="15" customHeight="1" x14ac:dyDescent="0.2">
      <c r="A362" s="44">
        <f>IF($C362="",0,VLOOKUP($C362,Concelho!$A$2:$J$309,2))</f>
        <v>0</v>
      </c>
      <c r="B362" s="58">
        <f>IF($E362="",$A362*100,VLOOKUP($E$2,Freguesia!$A$2:$I$3093,3,0))</f>
        <v>0</v>
      </c>
      <c r="C362" s="47"/>
      <c r="D362" s="40" t="str">
        <f>IF($C362="","",VLOOKUP(INT(VLOOKUP($C$2,Concelho!$A$2:$J$309,2)/100),Dist_Ilha!$A$2:$F$30,2))</f>
        <v/>
      </c>
      <c r="E362" s="47"/>
      <c r="F362" s="49"/>
      <c r="G362" s="55"/>
    </row>
    <row r="363" spans="1:7" ht="15" customHeight="1" x14ac:dyDescent="0.2">
      <c r="A363" s="44">
        <f>IF($C363="",0,VLOOKUP($C363,Concelho!$A$2:$J$309,2))</f>
        <v>0</v>
      </c>
      <c r="B363" s="58">
        <f>IF($E363="",$A363*100,VLOOKUP($E$2,Freguesia!$A$2:$I$3093,3,0))</f>
        <v>0</v>
      </c>
      <c r="C363" s="47"/>
      <c r="D363" s="40" t="str">
        <f>IF($C363="","",VLOOKUP(INT(VLOOKUP($C$2,Concelho!$A$2:$J$309,2)/100),Dist_Ilha!$A$2:$F$30,2))</f>
        <v/>
      </c>
      <c r="E363" s="47"/>
      <c r="F363" s="49"/>
      <c r="G363" s="55"/>
    </row>
    <row r="364" spans="1:7" ht="15" customHeight="1" x14ac:dyDescent="0.2">
      <c r="A364" s="44">
        <f>IF($C364="",0,VLOOKUP($C364,Concelho!$A$2:$J$309,2))</f>
        <v>0</v>
      </c>
      <c r="B364" s="58">
        <f>IF($E364="",$A364*100,VLOOKUP($E$2,Freguesia!$A$2:$I$3093,3,0))</f>
        <v>0</v>
      </c>
      <c r="C364" s="47"/>
      <c r="D364" s="40" t="str">
        <f>IF($C364="","",VLOOKUP(INT(VLOOKUP($C$2,Concelho!$A$2:$J$309,2)/100),Dist_Ilha!$A$2:$F$30,2))</f>
        <v/>
      </c>
      <c r="E364" s="47"/>
      <c r="F364" s="49"/>
      <c r="G364" s="55"/>
    </row>
    <row r="365" spans="1:7" ht="15" customHeight="1" x14ac:dyDescent="0.2">
      <c r="A365" s="44">
        <f>IF($C365="",0,VLOOKUP($C365,Concelho!$A$2:$J$309,2))</f>
        <v>0</v>
      </c>
      <c r="B365" s="58">
        <f>IF($E365="",$A365*100,VLOOKUP($E$2,Freguesia!$A$2:$I$3093,3,0))</f>
        <v>0</v>
      </c>
      <c r="C365" s="47"/>
      <c r="D365" s="40" t="str">
        <f>IF($C365="","",VLOOKUP(INT(VLOOKUP($C$2,Concelho!$A$2:$J$309,2)/100),Dist_Ilha!$A$2:$F$30,2))</f>
        <v/>
      </c>
      <c r="E365" s="47"/>
      <c r="F365" s="49"/>
      <c r="G365" s="55"/>
    </row>
    <row r="366" spans="1:7" ht="15" customHeight="1" x14ac:dyDescent="0.2">
      <c r="A366" s="44">
        <f>IF($C366="",0,VLOOKUP($C366,Concelho!$A$2:$J$309,2))</f>
        <v>0</v>
      </c>
      <c r="B366" s="58">
        <f>IF($E366="",$A366*100,VLOOKUP($E$2,Freguesia!$A$2:$I$3093,3,0))</f>
        <v>0</v>
      </c>
      <c r="C366" s="47"/>
      <c r="D366" s="40" t="str">
        <f>IF($C366="","",VLOOKUP(INT(VLOOKUP($C$2,Concelho!$A$2:$J$309,2)/100),Dist_Ilha!$A$2:$F$30,2))</f>
        <v/>
      </c>
      <c r="E366" s="47"/>
      <c r="F366" s="49"/>
      <c r="G366" s="55"/>
    </row>
    <row r="367" spans="1:7" ht="15" customHeight="1" x14ac:dyDescent="0.2">
      <c r="A367" s="44">
        <f>IF($C367="",0,VLOOKUP($C367,Concelho!$A$2:$J$309,2))</f>
        <v>0</v>
      </c>
      <c r="B367" s="58">
        <f>IF($E367="",$A367*100,VLOOKUP($E$2,Freguesia!$A$2:$I$3093,3,0))</f>
        <v>0</v>
      </c>
      <c r="C367" s="47"/>
      <c r="D367" s="40" t="str">
        <f>IF($C367="","",VLOOKUP(INT(VLOOKUP($C$2,Concelho!$A$2:$J$309,2)/100),Dist_Ilha!$A$2:$F$30,2))</f>
        <v/>
      </c>
      <c r="E367" s="47"/>
      <c r="F367" s="49"/>
      <c r="G367" s="55"/>
    </row>
    <row r="368" spans="1:7" ht="15" customHeight="1" x14ac:dyDescent="0.2">
      <c r="A368" s="44">
        <f>IF($C368="",0,VLOOKUP($C368,Concelho!$A$2:$J$309,2))</f>
        <v>0</v>
      </c>
      <c r="B368" s="58">
        <f>IF($E368="",$A368*100,VLOOKUP($E$2,Freguesia!$A$2:$I$3093,3,0))</f>
        <v>0</v>
      </c>
      <c r="C368" s="47"/>
      <c r="D368" s="40" t="str">
        <f>IF($C368="","",VLOOKUP(INT(VLOOKUP($C$2,Concelho!$A$2:$J$309,2)/100),Dist_Ilha!$A$2:$F$30,2))</f>
        <v/>
      </c>
      <c r="E368" s="47"/>
      <c r="F368" s="49"/>
      <c r="G368" s="55"/>
    </row>
    <row r="369" spans="1:7" ht="15" customHeight="1" x14ac:dyDescent="0.2">
      <c r="A369" s="44">
        <f>IF($C369="",0,VLOOKUP($C369,Concelho!$A$2:$J$309,2))</f>
        <v>0</v>
      </c>
      <c r="B369" s="58">
        <f>IF($E369="",$A369*100,VLOOKUP($E$2,Freguesia!$A$2:$I$3093,3,0))</f>
        <v>0</v>
      </c>
      <c r="C369" s="47"/>
      <c r="D369" s="40" t="str">
        <f>IF($C369="","",VLOOKUP(INT(VLOOKUP($C$2,Concelho!$A$2:$J$309,2)/100),Dist_Ilha!$A$2:$F$30,2))</f>
        <v/>
      </c>
      <c r="E369" s="47"/>
      <c r="F369" s="49"/>
      <c r="G369" s="55"/>
    </row>
    <row r="370" spans="1:7" ht="15" customHeight="1" x14ac:dyDescent="0.2">
      <c r="A370" s="44">
        <f>IF($C370="",0,VLOOKUP($C370,Concelho!$A$2:$J$309,2))</f>
        <v>0</v>
      </c>
      <c r="B370" s="58">
        <f>IF($E370="",$A370*100,VLOOKUP($E$2,Freguesia!$A$2:$I$3093,3,0))</f>
        <v>0</v>
      </c>
      <c r="C370" s="47"/>
      <c r="D370" s="40" t="str">
        <f>IF($C370="","",VLOOKUP(INT(VLOOKUP($C$2,Concelho!$A$2:$J$309,2)/100),Dist_Ilha!$A$2:$F$30,2))</f>
        <v/>
      </c>
      <c r="E370" s="47"/>
      <c r="F370" s="49"/>
      <c r="G370" s="55"/>
    </row>
    <row r="371" spans="1:7" ht="15" customHeight="1" x14ac:dyDescent="0.2">
      <c r="A371" s="44">
        <f>IF($C371="",0,VLOOKUP($C371,Concelho!$A$2:$J$309,2))</f>
        <v>0</v>
      </c>
      <c r="B371" s="58">
        <f>IF($E371="",$A371*100,VLOOKUP($E$2,Freguesia!$A$2:$I$3093,3,0))</f>
        <v>0</v>
      </c>
      <c r="C371" s="47"/>
      <c r="D371" s="40" t="str">
        <f>IF($C371="","",VLOOKUP(INT(VLOOKUP($C$2,Concelho!$A$2:$J$309,2)/100),Dist_Ilha!$A$2:$F$30,2))</f>
        <v/>
      </c>
      <c r="E371" s="47"/>
      <c r="F371" s="49"/>
      <c r="G371" s="55"/>
    </row>
    <row r="372" spans="1:7" ht="15" customHeight="1" x14ac:dyDescent="0.2">
      <c r="A372" s="44">
        <f>IF($C372="",0,VLOOKUP($C372,Concelho!$A$2:$J$309,2))</f>
        <v>0</v>
      </c>
      <c r="B372" s="58">
        <f>IF($E372="",$A372*100,VLOOKUP($E$2,Freguesia!$A$2:$I$3093,3,0))</f>
        <v>0</v>
      </c>
      <c r="C372" s="47"/>
      <c r="D372" s="40" t="str">
        <f>IF($C372="","",VLOOKUP(INT(VLOOKUP($C$2,Concelho!$A$2:$J$309,2)/100),Dist_Ilha!$A$2:$F$30,2))</f>
        <v/>
      </c>
      <c r="E372" s="47"/>
      <c r="F372" s="49"/>
      <c r="G372" s="55"/>
    </row>
    <row r="373" spans="1:7" ht="15" customHeight="1" x14ac:dyDescent="0.2">
      <c r="A373" s="44">
        <f>IF($C373="",0,VLOOKUP($C373,Concelho!$A$2:$J$309,2))</f>
        <v>0</v>
      </c>
      <c r="B373" s="58">
        <f>IF($E373="",$A373*100,VLOOKUP($E$2,Freguesia!$A$2:$I$3093,3,0))</f>
        <v>0</v>
      </c>
      <c r="C373" s="47"/>
      <c r="D373" s="40" t="str">
        <f>IF($C373="","",VLOOKUP(INT(VLOOKUP($C$2,Concelho!$A$2:$J$309,2)/100),Dist_Ilha!$A$2:$F$30,2))</f>
        <v/>
      </c>
      <c r="E373" s="47"/>
      <c r="F373" s="49"/>
      <c r="G373" s="55"/>
    </row>
    <row r="374" spans="1:7" ht="15" customHeight="1" x14ac:dyDescent="0.2">
      <c r="A374" s="44">
        <f>IF($C374="",0,VLOOKUP($C374,Concelho!$A$2:$J$309,2))</f>
        <v>0</v>
      </c>
      <c r="B374" s="58">
        <f>IF($E374="",$A374*100,VLOOKUP($E$2,Freguesia!$A$2:$I$3093,3,0))</f>
        <v>0</v>
      </c>
      <c r="C374" s="47"/>
      <c r="D374" s="40" t="str">
        <f>IF($C374="","",VLOOKUP(INT(VLOOKUP($C$2,Concelho!$A$2:$J$309,2)/100),Dist_Ilha!$A$2:$F$30,2))</f>
        <v/>
      </c>
      <c r="E374" s="47"/>
      <c r="F374" s="49"/>
      <c r="G374" s="55"/>
    </row>
    <row r="375" spans="1:7" ht="15" customHeight="1" x14ac:dyDescent="0.2">
      <c r="A375" s="44">
        <f>IF($C375="",0,VLOOKUP($C375,Concelho!$A$2:$J$309,2))</f>
        <v>0</v>
      </c>
      <c r="B375" s="58">
        <f>IF($E375="",$A375*100,VLOOKUP($E$2,Freguesia!$A$2:$I$3093,3,0))</f>
        <v>0</v>
      </c>
      <c r="C375" s="47"/>
      <c r="D375" s="40" t="str">
        <f>IF($C375="","",VLOOKUP(INT(VLOOKUP($C$2,Concelho!$A$2:$J$309,2)/100),Dist_Ilha!$A$2:$F$30,2))</f>
        <v/>
      </c>
      <c r="E375" s="47"/>
      <c r="F375" s="49"/>
      <c r="G375" s="55"/>
    </row>
    <row r="376" spans="1:7" ht="15" customHeight="1" x14ac:dyDescent="0.2">
      <c r="A376" s="44">
        <f>IF($C376="",0,VLOOKUP($C376,Concelho!$A$2:$J$309,2))</f>
        <v>0</v>
      </c>
      <c r="B376" s="58">
        <f>IF($E376="",$A376*100,VLOOKUP($E$2,Freguesia!$A$2:$I$3093,3,0))</f>
        <v>0</v>
      </c>
      <c r="C376" s="47"/>
      <c r="D376" s="40" t="str">
        <f>IF($C376="","",VLOOKUP(INT(VLOOKUP($C$2,Concelho!$A$2:$J$309,2)/100),Dist_Ilha!$A$2:$F$30,2))</f>
        <v/>
      </c>
      <c r="E376" s="47"/>
      <c r="F376" s="49"/>
      <c r="G376" s="55"/>
    </row>
    <row r="377" spans="1:7" ht="15" customHeight="1" x14ac:dyDescent="0.2">
      <c r="A377" s="44">
        <f>IF($C377="",0,VLOOKUP($C377,Concelho!$A$2:$J$309,2))</f>
        <v>0</v>
      </c>
      <c r="B377" s="58">
        <f>IF($E377="",$A377*100,VLOOKUP($E$2,Freguesia!$A$2:$I$3093,3,0))</f>
        <v>0</v>
      </c>
      <c r="C377" s="47"/>
      <c r="D377" s="40" t="str">
        <f>IF($C377="","",VLOOKUP(INT(VLOOKUP($C$2,Concelho!$A$2:$J$309,2)/100),Dist_Ilha!$A$2:$F$30,2))</f>
        <v/>
      </c>
      <c r="E377" s="47"/>
      <c r="F377" s="49"/>
      <c r="G377" s="55"/>
    </row>
    <row r="378" spans="1:7" ht="15" customHeight="1" x14ac:dyDescent="0.2">
      <c r="A378" s="44">
        <f>IF($C378="",0,VLOOKUP($C378,Concelho!$A$2:$J$309,2))</f>
        <v>0</v>
      </c>
      <c r="B378" s="58">
        <f>IF($E378="",$A378*100,VLOOKUP($E$2,Freguesia!$A$2:$I$3093,3,0))</f>
        <v>0</v>
      </c>
      <c r="C378" s="47"/>
      <c r="D378" s="40" t="str">
        <f>IF($C378="","",VLOOKUP(INT(VLOOKUP($C$2,Concelho!$A$2:$J$309,2)/100),Dist_Ilha!$A$2:$F$30,2))</f>
        <v/>
      </c>
      <c r="E378" s="47"/>
      <c r="F378" s="49"/>
      <c r="G378" s="55"/>
    </row>
    <row r="379" spans="1:7" ht="15" customHeight="1" x14ac:dyDescent="0.2">
      <c r="A379" s="44">
        <f>IF($C379="",0,VLOOKUP($C379,Concelho!$A$2:$J$309,2))</f>
        <v>0</v>
      </c>
      <c r="B379" s="58">
        <f>IF($E379="",$A379*100,VLOOKUP($E$2,Freguesia!$A$2:$I$3093,3,0))</f>
        <v>0</v>
      </c>
      <c r="C379" s="47"/>
      <c r="D379" s="40" t="str">
        <f>IF($C379="","",VLOOKUP(INT(VLOOKUP($C$2,Concelho!$A$2:$J$309,2)/100),Dist_Ilha!$A$2:$F$30,2))</f>
        <v/>
      </c>
      <c r="E379" s="47"/>
      <c r="F379" s="49"/>
      <c r="G379" s="55"/>
    </row>
    <row r="380" spans="1:7" ht="15" customHeight="1" x14ac:dyDescent="0.2">
      <c r="A380" s="44">
        <f>IF($C380="",0,VLOOKUP($C380,Concelho!$A$2:$J$309,2))</f>
        <v>0</v>
      </c>
      <c r="B380" s="58">
        <f>IF($E380="",$A380*100,VLOOKUP($E$2,Freguesia!$A$2:$I$3093,3,0))</f>
        <v>0</v>
      </c>
      <c r="C380" s="47"/>
      <c r="D380" s="40" t="str">
        <f>IF($C380="","",VLOOKUP(INT(VLOOKUP($C$2,Concelho!$A$2:$J$309,2)/100),Dist_Ilha!$A$2:$F$30,2))</f>
        <v/>
      </c>
      <c r="E380" s="47"/>
      <c r="F380" s="49"/>
      <c r="G380" s="55"/>
    </row>
    <row r="381" spans="1:7" ht="15" customHeight="1" x14ac:dyDescent="0.2">
      <c r="A381" s="44">
        <f>IF($C381="",0,VLOOKUP($C381,Concelho!$A$2:$J$309,2))</f>
        <v>0</v>
      </c>
      <c r="B381" s="58">
        <f>IF($E381="",$A381*100,VLOOKUP($E$2,Freguesia!$A$2:$I$3093,3,0))</f>
        <v>0</v>
      </c>
      <c r="C381" s="47"/>
      <c r="D381" s="40" t="str">
        <f>IF($C381="","",VLOOKUP(INT(VLOOKUP($C$2,Concelho!$A$2:$J$309,2)/100),Dist_Ilha!$A$2:$F$30,2))</f>
        <v/>
      </c>
      <c r="E381" s="47"/>
      <c r="F381" s="49"/>
      <c r="G381" s="55"/>
    </row>
    <row r="382" spans="1:7" ht="15" customHeight="1" x14ac:dyDescent="0.2">
      <c r="A382" s="44">
        <f>IF($C382="",0,VLOOKUP($C382,Concelho!$A$2:$J$309,2))</f>
        <v>0</v>
      </c>
      <c r="B382" s="58">
        <f>IF($E382="",$A382*100,VLOOKUP($E$2,Freguesia!$A$2:$I$3093,3,0))</f>
        <v>0</v>
      </c>
      <c r="C382" s="47"/>
      <c r="D382" s="40" t="str">
        <f>IF($C382="","",VLOOKUP(INT(VLOOKUP($C$2,Concelho!$A$2:$J$309,2)/100),Dist_Ilha!$A$2:$F$30,2))</f>
        <v/>
      </c>
      <c r="E382" s="47"/>
      <c r="F382" s="49"/>
      <c r="G382" s="55"/>
    </row>
    <row r="383" spans="1:7" ht="15" customHeight="1" x14ac:dyDescent="0.2">
      <c r="A383" s="44">
        <f>IF($C383="",0,VLOOKUP($C383,Concelho!$A$2:$J$309,2))</f>
        <v>0</v>
      </c>
      <c r="B383" s="58">
        <f>IF($E383="",$A383*100,VLOOKUP($E$2,Freguesia!$A$2:$I$3093,3,0))</f>
        <v>0</v>
      </c>
      <c r="C383" s="47"/>
      <c r="D383" s="40" t="str">
        <f>IF($C383="","",VLOOKUP(INT(VLOOKUP($C$2,Concelho!$A$2:$J$309,2)/100),Dist_Ilha!$A$2:$F$30,2))</f>
        <v/>
      </c>
      <c r="E383" s="47"/>
      <c r="F383" s="49"/>
      <c r="G383" s="55"/>
    </row>
    <row r="384" spans="1:7" ht="15" customHeight="1" x14ac:dyDescent="0.2">
      <c r="A384" s="44">
        <f>IF($C384="",0,VLOOKUP($C384,Concelho!$A$2:$J$309,2))</f>
        <v>0</v>
      </c>
      <c r="B384" s="58">
        <f>IF($E384="",$A384*100,VLOOKUP($E$2,Freguesia!$A$2:$I$3093,3,0))</f>
        <v>0</v>
      </c>
      <c r="C384" s="47"/>
      <c r="D384" s="40" t="str">
        <f>IF($C384="","",VLOOKUP(INT(VLOOKUP($C$2,Concelho!$A$2:$J$309,2)/100),Dist_Ilha!$A$2:$F$30,2))</f>
        <v/>
      </c>
      <c r="E384" s="47"/>
      <c r="F384" s="49"/>
      <c r="G384" s="55"/>
    </row>
    <row r="385" spans="1:7" ht="15" customHeight="1" x14ac:dyDescent="0.2">
      <c r="A385" s="44">
        <f>IF($C385="",0,VLOOKUP($C385,Concelho!$A$2:$J$309,2))</f>
        <v>0</v>
      </c>
      <c r="B385" s="58">
        <f>IF($E385="",$A385*100,VLOOKUP($E$2,Freguesia!$A$2:$I$3093,3,0))</f>
        <v>0</v>
      </c>
      <c r="C385" s="47"/>
      <c r="D385" s="40" t="str">
        <f>IF($C385="","",VLOOKUP(INT(VLOOKUP($C$2,Concelho!$A$2:$J$309,2)/100),Dist_Ilha!$A$2:$F$30,2))</f>
        <v/>
      </c>
      <c r="E385" s="47"/>
      <c r="F385" s="49"/>
      <c r="G385" s="55"/>
    </row>
    <row r="386" spans="1:7" ht="15" customHeight="1" x14ac:dyDescent="0.2">
      <c r="A386" s="44">
        <f>IF($C386="",0,VLOOKUP($C386,Concelho!$A$2:$J$309,2))</f>
        <v>0</v>
      </c>
      <c r="B386" s="58">
        <f>IF($E386="",$A386*100,VLOOKUP($E$2,Freguesia!$A$2:$I$3093,3,0))</f>
        <v>0</v>
      </c>
      <c r="C386" s="47"/>
      <c r="D386" s="40" t="str">
        <f>IF($C386="","",VLOOKUP(INT(VLOOKUP($C$2,Concelho!$A$2:$J$309,2)/100),Dist_Ilha!$A$2:$F$30,2))</f>
        <v/>
      </c>
      <c r="E386" s="47"/>
      <c r="F386" s="49"/>
      <c r="G386" s="55"/>
    </row>
    <row r="387" spans="1:7" ht="15" customHeight="1" x14ac:dyDescent="0.2">
      <c r="A387" s="44">
        <f>IF($C387="",0,VLOOKUP($C387,Concelho!$A$2:$J$309,2))</f>
        <v>0</v>
      </c>
      <c r="B387" s="58">
        <f>IF($E387="",$A387*100,VLOOKUP($E$2,Freguesia!$A$2:$I$3093,3,0))</f>
        <v>0</v>
      </c>
      <c r="C387" s="47"/>
      <c r="D387" s="40" t="str">
        <f>IF($C387="","",VLOOKUP(INT(VLOOKUP($C$2,Concelho!$A$2:$J$309,2)/100),Dist_Ilha!$A$2:$F$30,2))</f>
        <v/>
      </c>
      <c r="E387" s="47"/>
      <c r="F387" s="49"/>
      <c r="G387" s="55"/>
    </row>
    <row r="388" spans="1:7" ht="15" customHeight="1" x14ac:dyDescent="0.2">
      <c r="A388" s="44">
        <f>IF($C388="",0,VLOOKUP($C388,Concelho!$A$2:$J$309,2))</f>
        <v>0</v>
      </c>
      <c r="B388" s="58">
        <f>IF($E388="",$A388*100,VLOOKUP($E$2,Freguesia!$A$2:$I$3093,3,0))</f>
        <v>0</v>
      </c>
      <c r="C388" s="47"/>
      <c r="D388" s="40" t="str">
        <f>IF($C388="","",VLOOKUP(INT(VLOOKUP($C$2,Concelho!$A$2:$J$309,2)/100),Dist_Ilha!$A$2:$F$30,2))</f>
        <v/>
      </c>
      <c r="E388" s="47"/>
      <c r="F388" s="49"/>
      <c r="G388" s="55"/>
    </row>
    <row r="389" spans="1:7" ht="15" customHeight="1" x14ac:dyDescent="0.2">
      <c r="A389" s="44">
        <f>IF($C389="",0,VLOOKUP($C389,Concelho!$A$2:$J$309,2))</f>
        <v>0</v>
      </c>
      <c r="B389" s="58">
        <f>IF($E389="",$A389*100,VLOOKUP($E$2,Freguesia!$A$2:$I$3093,3,0))</f>
        <v>0</v>
      </c>
      <c r="C389" s="47"/>
      <c r="D389" s="40" t="str">
        <f>IF($C389="","",VLOOKUP(INT(VLOOKUP($C$2,Concelho!$A$2:$J$309,2)/100),Dist_Ilha!$A$2:$F$30,2))</f>
        <v/>
      </c>
      <c r="E389" s="47"/>
      <c r="F389" s="49"/>
      <c r="G389" s="55"/>
    </row>
    <row r="390" spans="1:7" ht="15" customHeight="1" x14ac:dyDescent="0.2">
      <c r="A390" s="44">
        <f>IF($C390="",0,VLOOKUP($C390,Concelho!$A$2:$J$309,2))</f>
        <v>0</v>
      </c>
      <c r="B390" s="58">
        <f>IF($E390="",$A390*100,VLOOKUP($E$2,Freguesia!$A$2:$I$3093,3,0))</f>
        <v>0</v>
      </c>
      <c r="C390" s="47"/>
      <c r="D390" s="40" t="str">
        <f>IF($C390="","",VLOOKUP(INT(VLOOKUP($C$2,Concelho!$A$2:$J$309,2)/100),Dist_Ilha!$A$2:$F$30,2))</f>
        <v/>
      </c>
      <c r="E390" s="47"/>
      <c r="F390" s="49"/>
      <c r="G390" s="55"/>
    </row>
    <row r="391" spans="1:7" ht="15" customHeight="1" x14ac:dyDescent="0.2">
      <c r="A391" s="44">
        <f>IF($C391="",0,VLOOKUP($C391,Concelho!$A$2:$J$309,2))</f>
        <v>0</v>
      </c>
      <c r="B391" s="58">
        <f>IF($E391="",$A391*100,VLOOKUP($E$2,Freguesia!$A$2:$I$3093,3,0))</f>
        <v>0</v>
      </c>
      <c r="C391" s="47"/>
      <c r="D391" s="40" t="str">
        <f>IF($C391="","",VLOOKUP(INT(VLOOKUP($C$2,Concelho!$A$2:$J$309,2)/100),Dist_Ilha!$A$2:$F$30,2))</f>
        <v/>
      </c>
      <c r="E391" s="47"/>
      <c r="F391" s="49"/>
      <c r="G391" s="55"/>
    </row>
    <row r="392" spans="1:7" ht="15" customHeight="1" x14ac:dyDescent="0.2">
      <c r="A392" s="44">
        <f>IF($C392="",0,VLOOKUP($C392,Concelho!$A$2:$J$309,2))</f>
        <v>0</v>
      </c>
      <c r="B392" s="58">
        <f>IF($E392="",$A392*100,VLOOKUP($E$2,Freguesia!$A$2:$I$3093,3,0))</f>
        <v>0</v>
      </c>
      <c r="C392" s="47"/>
      <c r="D392" s="40" t="str">
        <f>IF($C392="","",VLOOKUP(INT(VLOOKUP($C$2,Concelho!$A$2:$J$309,2)/100),Dist_Ilha!$A$2:$F$30,2))</f>
        <v/>
      </c>
      <c r="E392" s="47"/>
      <c r="F392" s="49"/>
      <c r="G392" s="55"/>
    </row>
    <row r="393" spans="1:7" ht="15" customHeight="1" x14ac:dyDescent="0.2">
      <c r="A393" s="44">
        <f>IF($C393="",0,VLOOKUP($C393,Concelho!$A$2:$J$309,2))</f>
        <v>0</v>
      </c>
      <c r="B393" s="58">
        <f>IF($E393="",$A393*100,VLOOKUP($E$2,Freguesia!$A$2:$I$3093,3,0))</f>
        <v>0</v>
      </c>
      <c r="C393" s="47"/>
      <c r="D393" s="40" t="str">
        <f>IF($C393="","",VLOOKUP(INT(VLOOKUP($C$2,Concelho!$A$2:$J$309,2)/100),Dist_Ilha!$A$2:$F$30,2))</f>
        <v/>
      </c>
      <c r="E393" s="47"/>
      <c r="F393" s="49"/>
      <c r="G393" s="55"/>
    </row>
    <row r="394" spans="1:7" ht="15" customHeight="1" x14ac:dyDescent="0.2">
      <c r="A394" s="44">
        <f>IF($C394="",0,VLOOKUP($C394,Concelho!$A$2:$J$309,2))</f>
        <v>0</v>
      </c>
      <c r="B394" s="58">
        <f>IF($E394="",$A394*100,VLOOKUP($E$2,Freguesia!$A$2:$I$3093,3,0))</f>
        <v>0</v>
      </c>
      <c r="C394" s="47"/>
      <c r="D394" s="40" t="str">
        <f>IF($C394="","",VLOOKUP(INT(VLOOKUP($C$2,Concelho!$A$2:$J$309,2)/100),Dist_Ilha!$A$2:$F$30,2))</f>
        <v/>
      </c>
      <c r="E394" s="47"/>
      <c r="F394" s="49"/>
      <c r="G394" s="55"/>
    </row>
    <row r="395" spans="1:7" ht="15" customHeight="1" x14ac:dyDescent="0.2">
      <c r="A395" s="44">
        <f>IF($C395="",0,VLOOKUP($C395,Concelho!$A$2:$J$309,2))</f>
        <v>0</v>
      </c>
      <c r="B395" s="58">
        <f>IF($E395="",$A395*100,VLOOKUP($E$2,Freguesia!$A$2:$I$3093,3,0))</f>
        <v>0</v>
      </c>
      <c r="C395" s="47"/>
      <c r="D395" s="40" t="str">
        <f>IF($C395="","",VLOOKUP(INT(VLOOKUP($C$2,Concelho!$A$2:$J$309,2)/100),Dist_Ilha!$A$2:$F$30,2))</f>
        <v/>
      </c>
      <c r="E395" s="47"/>
      <c r="F395" s="49"/>
      <c r="G395" s="55"/>
    </row>
    <row r="396" spans="1:7" ht="15" customHeight="1" x14ac:dyDescent="0.2">
      <c r="A396" s="44">
        <f>IF($C396="",0,VLOOKUP($C396,Concelho!$A$2:$J$309,2))</f>
        <v>0</v>
      </c>
      <c r="B396" s="58">
        <f>IF($E396="",$A396*100,VLOOKUP($E$2,Freguesia!$A$2:$I$3093,3,0))</f>
        <v>0</v>
      </c>
      <c r="C396" s="47"/>
      <c r="D396" s="40" t="str">
        <f>IF($C396="","",VLOOKUP(INT(VLOOKUP($C$2,Concelho!$A$2:$J$309,2)/100),Dist_Ilha!$A$2:$F$30,2))</f>
        <v/>
      </c>
      <c r="E396" s="47"/>
      <c r="F396" s="49"/>
      <c r="G396" s="55"/>
    </row>
    <row r="397" spans="1:7" ht="15" customHeight="1" x14ac:dyDescent="0.2">
      <c r="A397" s="44">
        <f>IF($C397="",0,VLOOKUP($C397,Concelho!$A$2:$J$309,2))</f>
        <v>0</v>
      </c>
      <c r="B397" s="58">
        <f>IF($E397="",$A397*100,VLOOKUP($E$2,Freguesia!$A$2:$I$3093,3,0))</f>
        <v>0</v>
      </c>
      <c r="C397" s="47"/>
      <c r="D397" s="40" t="str">
        <f>IF($C397="","",VLOOKUP(INT(VLOOKUP($C$2,Concelho!$A$2:$J$309,2)/100),Dist_Ilha!$A$2:$F$30,2))</f>
        <v/>
      </c>
      <c r="E397" s="47"/>
      <c r="F397" s="49"/>
      <c r="G397" s="55"/>
    </row>
    <row r="398" spans="1:7" ht="15" customHeight="1" x14ac:dyDescent="0.2">
      <c r="A398" s="44">
        <f>IF($C398="",0,VLOOKUP($C398,Concelho!$A$2:$J$309,2))</f>
        <v>0</v>
      </c>
      <c r="B398" s="58">
        <f>IF($E398="",$A398*100,VLOOKUP($E$2,Freguesia!$A$2:$I$3093,3,0))</f>
        <v>0</v>
      </c>
      <c r="C398" s="47"/>
      <c r="D398" s="40" t="str">
        <f>IF($C398="","",VLOOKUP(INT(VLOOKUP($C$2,Concelho!$A$2:$J$309,2)/100),Dist_Ilha!$A$2:$F$30,2))</f>
        <v/>
      </c>
      <c r="E398" s="47"/>
      <c r="F398" s="49"/>
      <c r="G398" s="55"/>
    </row>
    <row r="399" spans="1:7" ht="15" customHeight="1" x14ac:dyDescent="0.2">
      <c r="A399" s="44">
        <f>IF($C399="",0,VLOOKUP($C399,Concelho!$A$2:$J$309,2))</f>
        <v>0</v>
      </c>
      <c r="B399" s="58">
        <f>IF($E399="",$A399*100,VLOOKUP($E$2,Freguesia!$A$2:$I$3093,3,0))</f>
        <v>0</v>
      </c>
      <c r="C399" s="47"/>
      <c r="D399" s="40" t="str">
        <f>IF($C399="","",VLOOKUP(INT(VLOOKUP($C$2,Concelho!$A$2:$J$309,2)/100),Dist_Ilha!$A$2:$F$30,2))</f>
        <v/>
      </c>
      <c r="E399" s="47"/>
      <c r="F399" s="49"/>
      <c r="G399" s="55"/>
    </row>
    <row r="400" spans="1:7" ht="15" customHeight="1" x14ac:dyDescent="0.2">
      <c r="A400" s="44">
        <f>IF($C400="",0,VLOOKUP($C400,Concelho!$A$2:$J$309,2))</f>
        <v>0</v>
      </c>
      <c r="B400" s="58">
        <f>IF($E400="",$A400*100,VLOOKUP($E$2,Freguesia!$A$2:$I$3093,3,0))</f>
        <v>0</v>
      </c>
      <c r="C400" s="47"/>
      <c r="D400" s="40" t="str">
        <f>IF($C400="","",VLOOKUP(INT(VLOOKUP($C$2,Concelho!$A$2:$J$309,2)/100),Dist_Ilha!$A$2:$F$30,2))</f>
        <v/>
      </c>
      <c r="E400" s="47"/>
      <c r="F400" s="49"/>
      <c r="G400" s="55"/>
    </row>
    <row r="401" spans="1:7" ht="15" customHeight="1" x14ac:dyDescent="0.2">
      <c r="A401" s="44">
        <f>IF($C401="",0,VLOOKUP($C401,Concelho!$A$2:$J$309,2))</f>
        <v>0</v>
      </c>
      <c r="B401" s="58">
        <f>IF($E401="",$A401*100,VLOOKUP($E$2,Freguesia!$A$2:$I$3093,3,0))</f>
        <v>0</v>
      </c>
      <c r="C401" s="47"/>
      <c r="D401" s="40" t="str">
        <f>IF($C401="","",VLOOKUP(INT(VLOOKUP($C$2,Concelho!$A$2:$J$309,2)/100),Dist_Ilha!$A$2:$F$30,2))</f>
        <v/>
      </c>
      <c r="E401" s="47"/>
      <c r="F401" s="49"/>
      <c r="G401" s="55"/>
    </row>
    <row r="402" spans="1:7" ht="15" customHeight="1" x14ac:dyDescent="0.2">
      <c r="A402" s="44">
        <f>IF($C402="",0,VLOOKUP($C402,Concelho!$A$2:$J$309,2))</f>
        <v>0</v>
      </c>
      <c r="B402" s="58">
        <f>IF($E402="",$A402*100,VLOOKUP($E$2,Freguesia!$A$2:$I$3093,3,0))</f>
        <v>0</v>
      </c>
      <c r="C402" s="47"/>
      <c r="D402" s="40" t="str">
        <f>IF($C402="","",VLOOKUP(INT(VLOOKUP($C$2,Concelho!$A$2:$J$309,2)/100),Dist_Ilha!$A$2:$F$30,2))</f>
        <v/>
      </c>
      <c r="E402" s="47"/>
      <c r="F402" s="49"/>
      <c r="G402" s="55"/>
    </row>
    <row r="403" spans="1:7" ht="15" customHeight="1" x14ac:dyDescent="0.2">
      <c r="A403" s="44">
        <f>IF($C403="",0,VLOOKUP($C403,Concelho!$A$2:$J$309,2))</f>
        <v>0</v>
      </c>
      <c r="B403" s="58">
        <f>IF($E403="",$A403*100,VLOOKUP($E$2,Freguesia!$A$2:$I$3093,3,0))</f>
        <v>0</v>
      </c>
      <c r="C403" s="47"/>
      <c r="D403" s="40" t="str">
        <f>IF($C403="","",VLOOKUP(INT(VLOOKUP($C$2,Concelho!$A$2:$J$309,2)/100),Dist_Ilha!$A$2:$F$30,2))</f>
        <v/>
      </c>
      <c r="E403" s="47"/>
      <c r="F403" s="49"/>
      <c r="G403" s="55"/>
    </row>
    <row r="404" spans="1:7" ht="15" customHeight="1" x14ac:dyDescent="0.2">
      <c r="A404" s="44">
        <f>IF($C404="",0,VLOOKUP($C404,Concelho!$A$2:$J$309,2))</f>
        <v>0</v>
      </c>
      <c r="B404" s="58">
        <f>IF($E404="",$A404*100,VLOOKUP($E$2,Freguesia!$A$2:$I$3093,3,0))</f>
        <v>0</v>
      </c>
      <c r="C404" s="47"/>
      <c r="D404" s="40" t="str">
        <f>IF($C404="","",VLOOKUP(INT(VLOOKUP($C$2,Concelho!$A$2:$J$309,2)/100),Dist_Ilha!$A$2:$F$30,2))</f>
        <v/>
      </c>
      <c r="E404" s="47"/>
      <c r="F404" s="49"/>
      <c r="G404" s="55"/>
    </row>
    <row r="405" spans="1:7" ht="15" customHeight="1" x14ac:dyDescent="0.2">
      <c r="A405" s="44">
        <f>IF($C405="",0,VLOOKUP($C405,Concelho!$A$2:$J$309,2))</f>
        <v>0</v>
      </c>
      <c r="B405" s="58">
        <f>IF($E405="",$A405*100,VLOOKUP($E$2,Freguesia!$A$2:$I$3093,3,0))</f>
        <v>0</v>
      </c>
      <c r="C405" s="47"/>
      <c r="D405" s="40" t="str">
        <f>IF($C405="","",VLOOKUP(INT(VLOOKUP($C$2,Concelho!$A$2:$J$309,2)/100),Dist_Ilha!$A$2:$F$30,2))</f>
        <v/>
      </c>
      <c r="E405" s="47"/>
      <c r="F405" s="49"/>
      <c r="G405" s="55"/>
    </row>
    <row r="406" spans="1:7" ht="15" customHeight="1" x14ac:dyDescent="0.2">
      <c r="A406" s="44">
        <f>IF($C406="",0,VLOOKUP($C406,Concelho!$A$2:$J$309,2))</f>
        <v>0</v>
      </c>
      <c r="B406" s="58">
        <f>IF($E406="",$A406*100,VLOOKUP($E$2,Freguesia!$A$2:$I$3093,3,0))</f>
        <v>0</v>
      </c>
      <c r="C406" s="47"/>
      <c r="D406" s="40" t="str">
        <f>IF($C406="","",VLOOKUP(INT(VLOOKUP($C$2,Concelho!$A$2:$J$309,2)/100),Dist_Ilha!$A$2:$F$30,2))</f>
        <v/>
      </c>
      <c r="E406" s="47"/>
      <c r="F406" s="49"/>
      <c r="G406" s="55"/>
    </row>
    <row r="407" spans="1:7" ht="15" customHeight="1" x14ac:dyDescent="0.2">
      <c r="A407" s="44">
        <f>IF($C407="",0,VLOOKUP($C407,Concelho!$A$2:$J$309,2))</f>
        <v>0</v>
      </c>
      <c r="B407" s="58">
        <f>IF($E407="",$A407*100,VLOOKUP($E$2,Freguesia!$A$2:$I$3093,3,0))</f>
        <v>0</v>
      </c>
      <c r="C407" s="47"/>
      <c r="D407" s="40" t="str">
        <f>IF($C407="","",VLOOKUP(INT(VLOOKUP($C$2,Concelho!$A$2:$J$309,2)/100),Dist_Ilha!$A$2:$F$30,2))</f>
        <v/>
      </c>
      <c r="E407" s="47"/>
      <c r="F407" s="49"/>
      <c r="G407" s="55"/>
    </row>
    <row r="408" spans="1:7" ht="15" customHeight="1" x14ac:dyDescent="0.2">
      <c r="A408" s="44">
        <f>IF($C408="",0,VLOOKUP($C408,Concelho!$A$2:$J$309,2))</f>
        <v>0</v>
      </c>
      <c r="B408" s="58">
        <f>IF($E408="",$A408*100,VLOOKUP($E$2,Freguesia!$A$2:$I$3093,3,0))</f>
        <v>0</v>
      </c>
      <c r="C408" s="47"/>
      <c r="D408" s="40" t="str">
        <f>IF($C408="","",VLOOKUP(INT(VLOOKUP($C$2,Concelho!$A$2:$J$309,2)/100),Dist_Ilha!$A$2:$F$30,2))</f>
        <v/>
      </c>
      <c r="E408" s="47"/>
      <c r="F408" s="49"/>
      <c r="G408" s="55"/>
    </row>
    <row r="409" spans="1:7" ht="15" customHeight="1" x14ac:dyDescent="0.2">
      <c r="A409" s="44">
        <f>IF($C409="",0,VLOOKUP($C409,Concelho!$A$2:$J$309,2))</f>
        <v>0</v>
      </c>
      <c r="B409" s="58">
        <f>IF($E409="",$A409*100,VLOOKUP($E$2,Freguesia!$A$2:$I$3093,3,0))</f>
        <v>0</v>
      </c>
      <c r="C409" s="47"/>
      <c r="D409" s="40" t="str">
        <f>IF($C409="","",VLOOKUP(INT(VLOOKUP($C$2,Concelho!$A$2:$J$309,2)/100),Dist_Ilha!$A$2:$F$30,2))</f>
        <v/>
      </c>
      <c r="E409" s="47"/>
      <c r="F409" s="49"/>
      <c r="G409" s="55"/>
    </row>
    <row r="410" spans="1:7" ht="15" customHeight="1" x14ac:dyDescent="0.2">
      <c r="A410" s="44">
        <f>IF($C410="",0,VLOOKUP($C410,Concelho!$A$2:$J$309,2))</f>
        <v>0</v>
      </c>
      <c r="B410" s="58">
        <f>IF($E410="",$A410*100,VLOOKUP($E$2,Freguesia!$A$2:$I$3093,3,0))</f>
        <v>0</v>
      </c>
      <c r="C410" s="47"/>
      <c r="D410" s="40" t="str">
        <f>IF($C410="","",VLOOKUP(INT(VLOOKUP($C$2,Concelho!$A$2:$J$309,2)/100),Dist_Ilha!$A$2:$F$30,2))</f>
        <v/>
      </c>
      <c r="E410" s="47"/>
      <c r="F410" s="49"/>
      <c r="G410" s="55"/>
    </row>
    <row r="411" spans="1:7" ht="15" customHeight="1" x14ac:dyDescent="0.2">
      <c r="A411" s="44">
        <f>IF($C411="",0,VLOOKUP($C411,Concelho!$A$2:$J$309,2))</f>
        <v>0</v>
      </c>
      <c r="B411" s="58">
        <f>IF($E411="",$A411*100,VLOOKUP($E$2,Freguesia!$A$2:$I$3093,3,0))</f>
        <v>0</v>
      </c>
      <c r="C411" s="47"/>
      <c r="D411" s="40" t="str">
        <f>IF($C411="","",VLOOKUP(INT(VLOOKUP($C$2,Concelho!$A$2:$J$309,2)/100),Dist_Ilha!$A$2:$F$30,2))</f>
        <v/>
      </c>
      <c r="E411" s="47"/>
      <c r="F411" s="49"/>
      <c r="G411" s="55"/>
    </row>
    <row r="412" spans="1:7" ht="15" customHeight="1" x14ac:dyDescent="0.2">
      <c r="A412" s="44">
        <f>IF($C412="",0,VLOOKUP($C412,Concelho!$A$2:$J$309,2))</f>
        <v>0</v>
      </c>
      <c r="B412" s="58">
        <f>IF($E412="",$A412*100,VLOOKUP($E$2,Freguesia!$A$2:$I$3093,3,0))</f>
        <v>0</v>
      </c>
      <c r="C412" s="47"/>
      <c r="D412" s="40" t="str">
        <f>IF($C412="","",VLOOKUP(INT(VLOOKUP($C$2,Concelho!$A$2:$J$309,2)/100),Dist_Ilha!$A$2:$F$30,2))</f>
        <v/>
      </c>
      <c r="E412" s="47"/>
      <c r="F412" s="49"/>
      <c r="G412" s="55"/>
    </row>
    <row r="413" spans="1:7" ht="15" customHeight="1" x14ac:dyDescent="0.2">
      <c r="A413" s="44">
        <f>IF($C413="",0,VLOOKUP($C413,Concelho!$A$2:$J$309,2))</f>
        <v>0</v>
      </c>
      <c r="B413" s="58">
        <f>IF($E413="",$A413*100,VLOOKUP($E$2,Freguesia!$A$2:$I$3093,3,0))</f>
        <v>0</v>
      </c>
      <c r="C413" s="47"/>
      <c r="D413" s="40" t="str">
        <f>IF($C413="","",VLOOKUP(INT(VLOOKUP($C$2,Concelho!$A$2:$J$309,2)/100),Dist_Ilha!$A$2:$F$30,2))</f>
        <v/>
      </c>
      <c r="E413" s="47"/>
      <c r="F413" s="49"/>
      <c r="G413" s="55"/>
    </row>
    <row r="414" spans="1:7" ht="15" customHeight="1" x14ac:dyDescent="0.2">
      <c r="A414" s="44">
        <f>IF($C414="",0,VLOOKUP($C414,Concelho!$A$2:$J$309,2))</f>
        <v>0</v>
      </c>
      <c r="B414" s="58">
        <f>IF($E414="",$A414*100,VLOOKUP($E$2,Freguesia!$A$2:$I$3093,3,0))</f>
        <v>0</v>
      </c>
      <c r="C414" s="47"/>
      <c r="D414" s="40" t="str">
        <f>IF($C414="","",VLOOKUP(INT(VLOOKUP($C$2,Concelho!$A$2:$J$309,2)/100),Dist_Ilha!$A$2:$F$30,2))</f>
        <v/>
      </c>
      <c r="E414" s="47"/>
      <c r="F414" s="49"/>
      <c r="G414" s="55"/>
    </row>
    <row r="415" spans="1:7" ht="15" customHeight="1" x14ac:dyDescent="0.2">
      <c r="A415" s="44">
        <f>IF($C415="",0,VLOOKUP($C415,Concelho!$A$2:$J$309,2))</f>
        <v>0</v>
      </c>
      <c r="B415" s="58">
        <f>IF($E415="",$A415*100,VLOOKUP($E$2,Freguesia!$A$2:$I$3093,3,0))</f>
        <v>0</v>
      </c>
      <c r="C415" s="47"/>
      <c r="D415" s="40" t="str">
        <f>IF($C415="","",VLOOKUP(INT(VLOOKUP($C$2,Concelho!$A$2:$J$309,2)/100),Dist_Ilha!$A$2:$F$30,2))</f>
        <v/>
      </c>
      <c r="E415" s="47"/>
      <c r="F415" s="49"/>
      <c r="G415" s="55"/>
    </row>
    <row r="416" spans="1:7" ht="15" customHeight="1" x14ac:dyDescent="0.2">
      <c r="A416" s="44">
        <f>IF($C416="",0,VLOOKUP($C416,Concelho!$A$2:$J$309,2))</f>
        <v>0</v>
      </c>
      <c r="B416" s="58">
        <f>IF($E416="",$A416*100,VLOOKUP($E$2,Freguesia!$A$2:$I$3093,3,0))</f>
        <v>0</v>
      </c>
      <c r="C416" s="47"/>
      <c r="D416" s="40" t="str">
        <f>IF($C416="","",VLOOKUP(INT(VLOOKUP($C$2,Concelho!$A$2:$J$309,2)/100),Dist_Ilha!$A$2:$F$30,2))</f>
        <v/>
      </c>
      <c r="E416" s="47"/>
      <c r="F416" s="49"/>
      <c r="G416" s="55"/>
    </row>
    <row r="417" spans="1:7" ht="15" customHeight="1" x14ac:dyDescent="0.2">
      <c r="A417" s="44">
        <f>IF($C417="",0,VLOOKUP($C417,Concelho!$A$2:$J$309,2))</f>
        <v>0</v>
      </c>
      <c r="B417" s="58">
        <f>IF($E417="",$A417*100,VLOOKUP($E$2,Freguesia!$A$2:$I$3093,3,0))</f>
        <v>0</v>
      </c>
      <c r="C417" s="47"/>
      <c r="D417" s="40" t="str">
        <f>IF($C417="","",VLOOKUP(INT(VLOOKUP($C$2,Concelho!$A$2:$J$309,2)/100),Dist_Ilha!$A$2:$F$30,2))</f>
        <v/>
      </c>
      <c r="E417" s="47"/>
      <c r="F417" s="49"/>
      <c r="G417" s="55"/>
    </row>
    <row r="418" spans="1:7" ht="15" customHeight="1" x14ac:dyDescent="0.2">
      <c r="A418" s="44">
        <f>IF($C418="",0,VLOOKUP($C418,Concelho!$A$2:$J$309,2))</f>
        <v>0</v>
      </c>
      <c r="B418" s="58">
        <f>IF($E418="",$A418*100,VLOOKUP($E$2,Freguesia!$A$2:$I$3093,3,0))</f>
        <v>0</v>
      </c>
      <c r="C418" s="47"/>
      <c r="D418" s="40" t="str">
        <f>IF($C418="","",VLOOKUP(INT(VLOOKUP($C$2,Concelho!$A$2:$J$309,2)/100),Dist_Ilha!$A$2:$F$30,2))</f>
        <v/>
      </c>
      <c r="E418" s="47"/>
      <c r="F418" s="49"/>
      <c r="G418" s="55"/>
    </row>
    <row r="419" spans="1:7" ht="15" customHeight="1" x14ac:dyDescent="0.2">
      <c r="A419" s="44">
        <f>IF($C419="",0,VLOOKUP($C419,Concelho!$A$2:$J$309,2))</f>
        <v>0</v>
      </c>
      <c r="B419" s="58">
        <f>IF($E419="",$A419*100,VLOOKUP($E$2,Freguesia!$A$2:$I$3093,3,0))</f>
        <v>0</v>
      </c>
      <c r="C419" s="47"/>
      <c r="D419" s="40" t="str">
        <f>IF($C419="","",VLOOKUP(INT(VLOOKUP($C$2,Concelho!$A$2:$J$309,2)/100),Dist_Ilha!$A$2:$F$30,2))</f>
        <v/>
      </c>
      <c r="E419" s="47"/>
      <c r="F419" s="49"/>
      <c r="G419" s="55"/>
    </row>
    <row r="420" spans="1:7" ht="15" customHeight="1" x14ac:dyDescent="0.2">
      <c r="A420" s="44">
        <f>IF($C420="",0,VLOOKUP($C420,Concelho!$A$2:$J$309,2))</f>
        <v>0</v>
      </c>
      <c r="B420" s="58">
        <f>IF($E420="",$A420*100,VLOOKUP($E$2,Freguesia!$A$2:$I$3093,3,0))</f>
        <v>0</v>
      </c>
      <c r="C420" s="47"/>
      <c r="D420" s="40" t="str">
        <f>IF($C420="","",VLOOKUP(INT(VLOOKUP($C$2,Concelho!$A$2:$J$309,2)/100),Dist_Ilha!$A$2:$F$30,2))</f>
        <v/>
      </c>
      <c r="E420" s="47"/>
      <c r="F420" s="49"/>
      <c r="G420" s="55"/>
    </row>
    <row r="421" spans="1:7" ht="15" customHeight="1" x14ac:dyDescent="0.2">
      <c r="A421" s="44">
        <f>IF($C421="",0,VLOOKUP($C421,Concelho!$A$2:$J$309,2))</f>
        <v>0</v>
      </c>
      <c r="B421" s="58">
        <f>IF($E421="",$A421*100,VLOOKUP($E$2,Freguesia!$A$2:$I$3093,3,0))</f>
        <v>0</v>
      </c>
      <c r="C421" s="47"/>
      <c r="D421" s="40" t="str">
        <f>IF($C421="","",VLOOKUP(INT(VLOOKUP($C$2,Concelho!$A$2:$J$309,2)/100),Dist_Ilha!$A$2:$F$30,2))</f>
        <v/>
      </c>
      <c r="E421" s="47"/>
      <c r="F421" s="49"/>
      <c r="G421" s="55"/>
    </row>
    <row r="422" spans="1:7" ht="15" customHeight="1" x14ac:dyDescent="0.2">
      <c r="A422" s="44">
        <f>IF($C422="",0,VLOOKUP($C422,Concelho!$A$2:$J$309,2))</f>
        <v>0</v>
      </c>
      <c r="B422" s="58">
        <f>IF($E422="",$A422*100,VLOOKUP($E$2,Freguesia!$A$2:$I$3093,3,0))</f>
        <v>0</v>
      </c>
      <c r="C422" s="47"/>
      <c r="D422" s="40" t="str">
        <f>IF($C422="","",VLOOKUP(INT(VLOOKUP($C$2,Concelho!$A$2:$J$309,2)/100),Dist_Ilha!$A$2:$F$30,2))</f>
        <v/>
      </c>
      <c r="E422" s="47"/>
      <c r="F422" s="49"/>
      <c r="G422" s="55"/>
    </row>
    <row r="423" spans="1:7" ht="15" customHeight="1" x14ac:dyDescent="0.2">
      <c r="A423" s="44">
        <f>IF($C423="",0,VLOOKUP($C423,Concelho!$A$2:$J$309,2))</f>
        <v>0</v>
      </c>
      <c r="B423" s="58">
        <f>IF($E423="",$A423*100,VLOOKUP($E$2,Freguesia!$A$2:$I$3093,3,0))</f>
        <v>0</v>
      </c>
      <c r="C423" s="47"/>
      <c r="D423" s="40" t="str">
        <f>IF($C423="","",VLOOKUP(INT(VLOOKUP($C$2,Concelho!$A$2:$J$309,2)/100),Dist_Ilha!$A$2:$F$30,2))</f>
        <v/>
      </c>
      <c r="E423" s="47"/>
      <c r="F423" s="49"/>
      <c r="G423" s="55"/>
    </row>
    <row r="424" spans="1:7" ht="15" customHeight="1" x14ac:dyDescent="0.2">
      <c r="A424" s="44">
        <f>IF($C424="",0,VLOOKUP($C424,Concelho!$A$2:$J$309,2))</f>
        <v>0</v>
      </c>
      <c r="B424" s="58">
        <f>IF($E424="",$A424*100,VLOOKUP($E$2,Freguesia!$A$2:$I$3093,3,0))</f>
        <v>0</v>
      </c>
      <c r="C424" s="47"/>
      <c r="D424" s="40" t="str">
        <f>IF($C424="","",VLOOKUP(INT(VLOOKUP($C$2,Concelho!$A$2:$J$309,2)/100),Dist_Ilha!$A$2:$F$30,2))</f>
        <v/>
      </c>
      <c r="E424" s="47"/>
      <c r="F424" s="49"/>
      <c r="G424" s="55"/>
    </row>
    <row r="425" spans="1:7" ht="15" customHeight="1" x14ac:dyDescent="0.2">
      <c r="A425" s="44">
        <f>IF($C425="",0,VLOOKUP($C425,Concelho!$A$2:$J$309,2))</f>
        <v>0</v>
      </c>
      <c r="B425" s="58">
        <f>IF($E425="",$A425*100,VLOOKUP($E$2,Freguesia!$A$2:$I$3093,3,0))</f>
        <v>0</v>
      </c>
      <c r="C425" s="47"/>
      <c r="D425" s="40" t="str">
        <f>IF($C425="","",VLOOKUP(INT(VLOOKUP($C$2,Concelho!$A$2:$J$309,2)/100),Dist_Ilha!$A$2:$F$30,2))</f>
        <v/>
      </c>
      <c r="E425" s="47"/>
      <c r="F425" s="49"/>
      <c r="G425" s="55"/>
    </row>
    <row r="426" spans="1:7" ht="15" customHeight="1" x14ac:dyDescent="0.2">
      <c r="A426" s="44">
        <f>IF($C426="",0,VLOOKUP($C426,Concelho!$A$2:$J$309,2))</f>
        <v>0</v>
      </c>
      <c r="B426" s="58">
        <f>IF($E426="",$A426*100,VLOOKUP($E$2,Freguesia!$A$2:$I$3093,3,0))</f>
        <v>0</v>
      </c>
      <c r="C426" s="47"/>
      <c r="D426" s="40" t="str">
        <f>IF($C426="","",VLOOKUP(INT(VLOOKUP($C$2,Concelho!$A$2:$J$309,2)/100),Dist_Ilha!$A$2:$F$30,2))</f>
        <v/>
      </c>
      <c r="E426" s="47"/>
      <c r="F426" s="49"/>
      <c r="G426" s="55"/>
    </row>
    <row r="427" spans="1:7" ht="15" customHeight="1" x14ac:dyDescent="0.2">
      <c r="A427" s="44">
        <f>IF($C427="",0,VLOOKUP($C427,Concelho!$A$2:$J$309,2))</f>
        <v>0</v>
      </c>
      <c r="B427" s="58">
        <f>IF($E427="",$A427*100,VLOOKUP($E$2,Freguesia!$A$2:$I$3093,3,0))</f>
        <v>0</v>
      </c>
      <c r="C427" s="47"/>
      <c r="D427" s="40" t="str">
        <f>IF($C427="","",VLOOKUP(INT(VLOOKUP($C$2,Concelho!$A$2:$J$309,2)/100),Dist_Ilha!$A$2:$F$30,2))</f>
        <v/>
      </c>
      <c r="E427" s="47"/>
      <c r="F427" s="49"/>
      <c r="G427" s="55"/>
    </row>
    <row r="428" spans="1:7" ht="15" customHeight="1" x14ac:dyDescent="0.2">
      <c r="A428" s="44">
        <f>IF($C428="",0,VLOOKUP($C428,Concelho!$A$2:$J$309,2))</f>
        <v>0</v>
      </c>
      <c r="B428" s="58">
        <f>IF($E428="",$A428*100,VLOOKUP($E$2,Freguesia!$A$2:$I$3093,3,0))</f>
        <v>0</v>
      </c>
      <c r="C428" s="47"/>
      <c r="D428" s="40" t="str">
        <f>IF($C428="","",VLOOKUP(INT(VLOOKUP($C$2,Concelho!$A$2:$J$309,2)/100),Dist_Ilha!$A$2:$F$30,2))</f>
        <v/>
      </c>
      <c r="E428" s="47"/>
      <c r="F428" s="49"/>
      <c r="G428" s="55"/>
    </row>
    <row r="429" spans="1:7" ht="15" customHeight="1" x14ac:dyDescent="0.2">
      <c r="A429" s="44">
        <f>IF($C429="",0,VLOOKUP($C429,Concelho!$A$2:$J$309,2))</f>
        <v>0</v>
      </c>
      <c r="B429" s="58">
        <f>IF($E429="",$A429*100,VLOOKUP($E$2,Freguesia!$A$2:$I$3093,3,0))</f>
        <v>0</v>
      </c>
      <c r="C429" s="47"/>
      <c r="D429" s="40" t="str">
        <f>IF($C429="","",VLOOKUP(INT(VLOOKUP($C$2,Concelho!$A$2:$J$309,2)/100),Dist_Ilha!$A$2:$F$30,2))</f>
        <v/>
      </c>
      <c r="E429" s="47"/>
      <c r="F429" s="49"/>
      <c r="G429" s="55"/>
    </row>
    <row r="430" spans="1:7" ht="15" customHeight="1" x14ac:dyDescent="0.2">
      <c r="A430" s="44">
        <f>IF($C430="",0,VLOOKUP($C430,Concelho!$A$2:$J$309,2))</f>
        <v>0</v>
      </c>
      <c r="B430" s="58">
        <f>IF($E430="",$A430*100,VLOOKUP($E$2,Freguesia!$A$2:$I$3093,3,0))</f>
        <v>0</v>
      </c>
      <c r="C430" s="47"/>
      <c r="D430" s="40" t="str">
        <f>IF($C430="","",VLOOKUP(INT(VLOOKUP($C$2,Concelho!$A$2:$J$309,2)/100),Dist_Ilha!$A$2:$F$30,2))</f>
        <v/>
      </c>
      <c r="E430" s="47"/>
      <c r="F430" s="49"/>
      <c r="G430" s="55"/>
    </row>
    <row r="431" spans="1:7" ht="15" customHeight="1" x14ac:dyDescent="0.2">
      <c r="A431" s="44">
        <f>IF($C431="",0,VLOOKUP($C431,Concelho!$A$2:$J$309,2))</f>
        <v>0</v>
      </c>
      <c r="B431" s="58">
        <f>IF($E431="",$A431*100,VLOOKUP($E$2,Freguesia!$A$2:$I$3093,3,0))</f>
        <v>0</v>
      </c>
      <c r="C431" s="47"/>
      <c r="D431" s="40" t="str">
        <f>IF($C431="","",VLOOKUP(INT(VLOOKUP($C$2,Concelho!$A$2:$J$309,2)/100),Dist_Ilha!$A$2:$F$30,2))</f>
        <v/>
      </c>
      <c r="E431" s="47"/>
      <c r="F431" s="49"/>
      <c r="G431" s="55"/>
    </row>
    <row r="432" spans="1:7" ht="15" customHeight="1" x14ac:dyDescent="0.2">
      <c r="A432" s="44">
        <f>IF($C432="",0,VLOOKUP($C432,Concelho!$A$2:$J$309,2))</f>
        <v>0</v>
      </c>
      <c r="B432" s="58">
        <f>IF($E432="",$A432*100,VLOOKUP($E$2,Freguesia!$A$2:$I$3093,3,0))</f>
        <v>0</v>
      </c>
      <c r="C432" s="47"/>
      <c r="D432" s="40" t="str">
        <f>IF($C432="","",VLOOKUP(INT(VLOOKUP($C$2,Concelho!$A$2:$J$309,2)/100),Dist_Ilha!$A$2:$F$30,2))</f>
        <v/>
      </c>
      <c r="E432" s="47"/>
      <c r="F432" s="49"/>
      <c r="G432" s="55"/>
    </row>
    <row r="433" spans="1:7" ht="15" customHeight="1" x14ac:dyDescent="0.2">
      <c r="A433" s="44">
        <f>IF($C433="",0,VLOOKUP($C433,Concelho!$A$2:$J$309,2))</f>
        <v>0</v>
      </c>
      <c r="B433" s="58">
        <f>IF($E433="",$A433*100,VLOOKUP($E$2,Freguesia!$A$2:$I$3093,3,0))</f>
        <v>0</v>
      </c>
      <c r="C433" s="47"/>
      <c r="D433" s="40" t="str">
        <f>IF($C433="","",VLOOKUP(INT(VLOOKUP($C$2,Concelho!$A$2:$J$309,2)/100),Dist_Ilha!$A$2:$F$30,2))</f>
        <v/>
      </c>
      <c r="E433" s="47"/>
      <c r="F433" s="49"/>
      <c r="G433" s="55"/>
    </row>
    <row r="434" spans="1:7" ht="15" customHeight="1" x14ac:dyDescent="0.2">
      <c r="A434" s="44">
        <f>IF($C434="",0,VLOOKUP($C434,Concelho!$A$2:$J$309,2))</f>
        <v>0</v>
      </c>
      <c r="B434" s="58">
        <f>IF($E434="",$A434*100,VLOOKUP($E$2,Freguesia!$A$2:$I$3093,3,0))</f>
        <v>0</v>
      </c>
      <c r="C434" s="47"/>
      <c r="D434" s="40" t="str">
        <f>IF($C434="","",VLOOKUP(INT(VLOOKUP($C$2,Concelho!$A$2:$J$309,2)/100),Dist_Ilha!$A$2:$F$30,2))</f>
        <v/>
      </c>
      <c r="E434" s="47"/>
      <c r="F434" s="49"/>
      <c r="G434" s="55"/>
    </row>
    <row r="435" spans="1:7" ht="15" customHeight="1" x14ac:dyDescent="0.2">
      <c r="A435" s="44">
        <f>IF($C435="",0,VLOOKUP($C435,Concelho!$A$2:$J$309,2))</f>
        <v>0</v>
      </c>
      <c r="B435" s="58">
        <f>IF($E435="",$A435*100,VLOOKUP($E$2,Freguesia!$A$2:$I$3093,3,0))</f>
        <v>0</v>
      </c>
      <c r="C435" s="47"/>
      <c r="D435" s="40" t="str">
        <f>IF($C435="","",VLOOKUP(INT(VLOOKUP($C$2,Concelho!$A$2:$J$309,2)/100),Dist_Ilha!$A$2:$F$30,2))</f>
        <v/>
      </c>
      <c r="E435" s="47"/>
      <c r="F435" s="49"/>
      <c r="G435" s="55"/>
    </row>
    <row r="436" spans="1:7" ht="15" customHeight="1" x14ac:dyDescent="0.2">
      <c r="A436" s="44">
        <f>IF($C436="",0,VLOOKUP($C436,Concelho!$A$2:$J$309,2))</f>
        <v>0</v>
      </c>
      <c r="B436" s="58">
        <f>IF($E436="",$A436*100,VLOOKUP($E$2,Freguesia!$A$2:$I$3093,3,0))</f>
        <v>0</v>
      </c>
      <c r="C436" s="47"/>
      <c r="D436" s="40" t="str">
        <f>IF($C436="","",VLOOKUP(INT(VLOOKUP($C$2,Concelho!$A$2:$J$309,2)/100),Dist_Ilha!$A$2:$F$30,2))</f>
        <v/>
      </c>
      <c r="E436" s="47"/>
      <c r="F436" s="49"/>
      <c r="G436" s="55"/>
    </row>
    <row r="437" spans="1:7" ht="15" customHeight="1" x14ac:dyDescent="0.2">
      <c r="A437" s="44">
        <f>IF($C437="",0,VLOOKUP($C437,Concelho!$A$2:$J$309,2))</f>
        <v>0</v>
      </c>
      <c r="B437" s="58">
        <f>IF($E437="",$A437*100,VLOOKUP($E$2,Freguesia!$A$2:$I$3093,3,0))</f>
        <v>0</v>
      </c>
      <c r="C437" s="47"/>
      <c r="D437" s="40" t="str">
        <f>IF($C437="","",VLOOKUP(INT(VLOOKUP($C$2,Concelho!$A$2:$J$309,2)/100),Dist_Ilha!$A$2:$F$30,2))</f>
        <v/>
      </c>
      <c r="E437" s="47"/>
      <c r="F437" s="49"/>
      <c r="G437" s="55"/>
    </row>
    <row r="438" spans="1:7" ht="15" customHeight="1" x14ac:dyDescent="0.2">
      <c r="A438" s="44">
        <f>IF($C438="",0,VLOOKUP($C438,Concelho!$A$2:$J$309,2))</f>
        <v>0</v>
      </c>
      <c r="B438" s="58">
        <f>IF($E438="",$A438*100,VLOOKUP($E$2,Freguesia!$A$2:$I$3093,3,0))</f>
        <v>0</v>
      </c>
      <c r="C438" s="47"/>
      <c r="D438" s="40" t="str">
        <f>IF($C438="","",VLOOKUP(INT(VLOOKUP($C$2,Concelho!$A$2:$J$309,2)/100),Dist_Ilha!$A$2:$F$30,2))</f>
        <v/>
      </c>
      <c r="E438" s="47"/>
      <c r="F438" s="49"/>
      <c r="G438" s="55"/>
    </row>
    <row r="439" spans="1:7" ht="15" customHeight="1" x14ac:dyDescent="0.2">
      <c r="A439" s="44">
        <f>IF($C439="",0,VLOOKUP($C439,Concelho!$A$2:$J$309,2))</f>
        <v>0</v>
      </c>
      <c r="B439" s="58">
        <f>IF($E439="",$A439*100,VLOOKUP($E$2,Freguesia!$A$2:$I$3093,3,0))</f>
        <v>0</v>
      </c>
      <c r="C439" s="47"/>
      <c r="D439" s="40" t="str">
        <f>IF($C439="","",VLOOKUP(INT(VLOOKUP($C$2,Concelho!$A$2:$J$309,2)/100),Dist_Ilha!$A$2:$F$30,2))</f>
        <v/>
      </c>
      <c r="E439" s="47"/>
      <c r="F439" s="49"/>
      <c r="G439" s="55"/>
    </row>
    <row r="440" spans="1:7" ht="15" customHeight="1" x14ac:dyDescent="0.2">
      <c r="A440" s="44">
        <f>IF($C440="",0,VLOOKUP($C440,Concelho!$A$2:$J$309,2))</f>
        <v>0</v>
      </c>
      <c r="B440" s="58">
        <f>IF($E440="",$A440*100,VLOOKUP($E$2,Freguesia!$A$2:$I$3093,3,0))</f>
        <v>0</v>
      </c>
      <c r="C440" s="47"/>
      <c r="D440" s="40" t="str">
        <f>IF($C440="","",VLOOKUP(INT(VLOOKUP($C$2,Concelho!$A$2:$J$309,2)/100),Dist_Ilha!$A$2:$F$30,2))</f>
        <v/>
      </c>
      <c r="E440" s="47"/>
      <c r="F440" s="49"/>
      <c r="G440" s="55"/>
    </row>
    <row r="441" spans="1:7" ht="15" customHeight="1" x14ac:dyDescent="0.2">
      <c r="A441" s="44">
        <f>IF($C441="",0,VLOOKUP($C441,Concelho!$A$2:$J$309,2))</f>
        <v>0</v>
      </c>
      <c r="B441" s="58">
        <f>IF($E441="",$A441*100,VLOOKUP($E$2,Freguesia!$A$2:$I$3093,3,0))</f>
        <v>0</v>
      </c>
      <c r="C441" s="47"/>
      <c r="D441" s="40" t="str">
        <f>IF($C441="","",VLOOKUP(INT(VLOOKUP($C$2,Concelho!$A$2:$J$309,2)/100),Dist_Ilha!$A$2:$F$30,2))</f>
        <v/>
      </c>
      <c r="E441" s="47"/>
      <c r="F441" s="49"/>
      <c r="G441" s="55"/>
    </row>
    <row r="442" spans="1:7" ht="15" customHeight="1" x14ac:dyDescent="0.2">
      <c r="A442" s="44">
        <f>IF($C442="",0,VLOOKUP($C442,Concelho!$A$2:$J$309,2))</f>
        <v>0</v>
      </c>
      <c r="B442" s="58">
        <f>IF($E442="",$A442*100,VLOOKUP($E$2,Freguesia!$A$2:$I$3093,3,0))</f>
        <v>0</v>
      </c>
      <c r="C442" s="47"/>
      <c r="D442" s="40" t="str">
        <f>IF($C442="","",VLOOKUP(INT(VLOOKUP($C$2,Concelho!$A$2:$J$309,2)/100),Dist_Ilha!$A$2:$F$30,2))</f>
        <v/>
      </c>
      <c r="E442" s="47"/>
      <c r="F442" s="49"/>
      <c r="G442" s="55"/>
    </row>
    <row r="443" spans="1:7" ht="15" customHeight="1" x14ac:dyDescent="0.2">
      <c r="A443" s="44">
        <f>IF($C443="",0,VLOOKUP($C443,Concelho!$A$2:$J$309,2))</f>
        <v>0</v>
      </c>
      <c r="B443" s="58">
        <f>IF($E443="",$A443*100,VLOOKUP($E$2,Freguesia!$A$2:$I$3093,3,0))</f>
        <v>0</v>
      </c>
      <c r="C443" s="47"/>
      <c r="D443" s="40" t="str">
        <f>IF($C443="","",VLOOKUP(INT(VLOOKUP($C$2,Concelho!$A$2:$J$309,2)/100),Dist_Ilha!$A$2:$F$30,2))</f>
        <v/>
      </c>
      <c r="E443" s="47"/>
      <c r="F443" s="49"/>
      <c r="G443" s="55"/>
    </row>
    <row r="444" spans="1:7" ht="15" customHeight="1" x14ac:dyDescent="0.2">
      <c r="A444" s="44">
        <f>IF($C444="",0,VLOOKUP($C444,Concelho!$A$2:$J$309,2))</f>
        <v>0</v>
      </c>
      <c r="B444" s="58">
        <f>IF($E444="",$A444*100,VLOOKUP($E$2,Freguesia!$A$2:$I$3093,3,0))</f>
        <v>0</v>
      </c>
      <c r="C444" s="47"/>
      <c r="D444" s="40" t="str">
        <f>IF($C444="","",VLOOKUP(INT(VLOOKUP($C$2,Concelho!$A$2:$J$309,2)/100),Dist_Ilha!$A$2:$F$30,2))</f>
        <v/>
      </c>
      <c r="E444" s="47"/>
      <c r="F444" s="49"/>
      <c r="G444" s="55"/>
    </row>
    <row r="445" spans="1:7" ht="15" customHeight="1" x14ac:dyDescent="0.2">
      <c r="A445" s="44">
        <f>IF($C445="",0,VLOOKUP($C445,Concelho!$A$2:$J$309,2))</f>
        <v>0</v>
      </c>
      <c r="B445" s="58">
        <f>IF($E445="",$A445*100,VLOOKUP($E$2,Freguesia!$A$2:$I$3093,3,0))</f>
        <v>0</v>
      </c>
      <c r="C445" s="47"/>
      <c r="D445" s="40" t="str">
        <f>IF($C445="","",VLOOKUP(INT(VLOOKUP($C$2,Concelho!$A$2:$J$309,2)/100),Dist_Ilha!$A$2:$F$30,2))</f>
        <v/>
      </c>
      <c r="E445" s="47"/>
      <c r="F445" s="49"/>
      <c r="G445" s="55"/>
    </row>
    <row r="446" spans="1:7" ht="15" customHeight="1" x14ac:dyDescent="0.2">
      <c r="A446" s="44">
        <f>IF($C446="",0,VLOOKUP($C446,Concelho!$A$2:$J$309,2))</f>
        <v>0</v>
      </c>
      <c r="B446" s="58">
        <f>IF($E446="",$A446*100,VLOOKUP($E$2,Freguesia!$A$2:$I$3093,3,0))</f>
        <v>0</v>
      </c>
      <c r="C446" s="47"/>
      <c r="D446" s="40" t="str">
        <f>IF($C446="","",VLOOKUP(INT(VLOOKUP($C$2,Concelho!$A$2:$J$309,2)/100),Dist_Ilha!$A$2:$F$30,2))</f>
        <v/>
      </c>
      <c r="E446" s="47"/>
      <c r="F446" s="49"/>
      <c r="G446" s="55"/>
    </row>
    <row r="447" spans="1:7" ht="15" customHeight="1" x14ac:dyDescent="0.2">
      <c r="A447" s="44">
        <f>IF($C447="",0,VLOOKUP($C447,Concelho!$A$2:$J$309,2))</f>
        <v>0</v>
      </c>
      <c r="B447" s="58">
        <f>IF($E447="",$A447*100,VLOOKUP($E$2,Freguesia!$A$2:$I$3093,3,0))</f>
        <v>0</v>
      </c>
      <c r="C447" s="47"/>
      <c r="D447" s="40" t="str">
        <f>IF($C447="","",VLOOKUP(INT(VLOOKUP($C$2,Concelho!$A$2:$J$309,2)/100),Dist_Ilha!$A$2:$F$30,2))</f>
        <v/>
      </c>
      <c r="E447" s="47"/>
      <c r="F447" s="49"/>
      <c r="G447" s="55"/>
    </row>
    <row r="448" spans="1:7" ht="15" customHeight="1" x14ac:dyDescent="0.2">
      <c r="A448" s="44">
        <f>IF($C448="",0,VLOOKUP($C448,Concelho!$A$2:$J$309,2))</f>
        <v>0</v>
      </c>
      <c r="B448" s="58">
        <f>IF($E448="",$A448*100,VLOOKUP($E$2,Freguesia!$A$2:$I$3093,3,0))</f>
        <v>0</v>
      </c>
      <c r="C448" s="47"/>
      <c r="D448" s="40" t="str">
        <f>IF($C448="","",VLOOKUP(INT(VLOOKUP($C$2,Concelho!$A$2:$J$309,2)/100),Dist_Ilha!$A$2:$F$30,2))</f>
        <v/>
      </c>
      <c r="E448" s="47"/>
      <c r="F448" s="49"/>
      <c r="G448" s="55"/>
    </row>
    <row r="449" spans="1:7" ht="15" customHeight="1" x14ac:dyDescent="0.2">
      <c r="A449" s="44">
        <f>IF($C449="",0,VLOOKUP($C449,Concelho!$A$2:$J$309,2))</f>
        <v>0</v>
      </c>
      <c r="B449" s="58">
        <f>IF($E449="",$A449*100,VLOOKUP($E$2,Freguesia!$A$2:$I$3093,3,0))</f>
        <v>0</v>
      </c>
      <c r="C449" s="47"/>
      <c r="D449" s="40" t="str">
        <f>IF($C449="","",VLOOKUP(INT(VLOOKUP($C$2,Concelho!$A$2:$J$309,2)/100),Dist_Ilha!$A$2:$F$30,2))</f>
        <v/>
      </c>
      <c r="E449" s="47"/>
      <c r="F449" s="49"/>
      <c r="G449" s="55"/>
    </row>
    <row r="450" spans="1:7" ht="15" customHeight="1" x14ac:dyDescent="0.2">
      <c r="A450" s="44">
        <f>IF($C450="",0,VLOOKUP($C450,Concelho!$A$2:$J$309,2))</f>
        <v>0</v>
      </c>
      <c r="B450" s="58">
        <f>IF($E450="",$A450*100,VLOOKUP($E$2,Freguesia!$A$2:$I$3093,3,0))</f>
        <v>0</v>
      </c>
      <c r="C450" s="47"/>
      <c r="D450" s="40" t="str">
        <f>IF($C450="","",VLOOKUP(INT(VLOOKUP($C$2,Concelho!$A$2:$J$309,2)/100),Dist_Ilha!$A$2:$F$30,2))</f>
        <v/>
      </c>
      <c r="E450" s="47"/>
      <c r="F450" s="49"/>
      <c r="G450" s="55"/>
    </row>
    <row r="451" spans="1:7" ht="15" customHeight="1" x14ac:dyDescent="0.2">
      <c r="A451" s="44">
        <f>IF($C451="",0,VLOOKUP($C451,Concelho!$A$2:$J$309,2))</f>
        <v>0</v>
      </c>
      <c r="B451" s="58">
        <f>IF($E451="",$A451*100,VLOOKUP($E$2,Freguesia!$A$2:$I$3093,3,0))</f>
        <v>0</v>
      </c>
      <c r="C451" s="47"/>
      <c r="D451" s="40" t="str">
        <f>IF($C451="","",VLOOKUP(INT(VLOOKUP($C$2,Concelho!$A$2:$J$309,2)/100),Dist_Ilha!$A$2:$F$30,2))</f>
        <v/>
      </c>
      <c r="E451" s="47"/>
      <c r="F451" s="49"/>
      <c r="G451" s="55"/>
    </row>
    <row r="452" spans="1:7" ht="15" customHeight="1" x14ac:dyDescent="0.2">
      <c r="A452" s="44">
        <f>IF($C452="",0,VLOOKUP($C452,Concelho!$A$2:$J$309,2))</f>
        <v>0</v>
      </c>
      <c r="B452" s="58">
        <f>IF($E452="",$A452*100,VLOOKUP($E$2,Freguesia!$A$2:$I$3093,3,0))</f>
        <v>0</v>
      </c>
      <c r="C452" s="47"/>
      <c r="D452" s="40" t="str">
        <f>IF($C452="","",VLOOKUP(INT(VLOOKUP($C$2,Concelho!$A$2:$J$309,2)/100),Dist_Ilha!$A$2:$F$30,2))</f>
        <v/>
      </c>
      <c r="E452" s="47"/>
      <c r="F452" s="49"/>
      <c r="G452" s="55"/>
    </row>
    <row r="453" spans="1:7" ht="15" customHeight="1" x14ac:dyDescent="0.2">
      <c r="A453" s="44">
        <f>IF($C453="",0,VLOOKUP($C453,Concelho!$A$2:$J$309,2))</f>
        <v>0</v>
      </c>
      <c r="B453" s="58">
        <f>IF($E453="",$A453*100,VLOOKUP($E$2,Freguesia!$A$2:$I$3093,3,0))</f>
        <v>0</v>
      </c>
      <c r="C453" s="47"/>
      <c r="D453" s="40" t="str">
        <f>IF($C453="","",VLOOKUP(INT(VLOOKUP($C$2,Concelho!$A$2:$J$309,2)/100),Dist_Ilha!$A$2:$F$30,2))</f>
        <v/>
      </c>
      <c r="E453" s="47"/>
      <c r="F453" s="49"/>
      <c r="G453" s="55"/>
    </row>
    <row r="454" spans="1:7" ht="15" customHeight="1" x14ac:dyDescent="0.2">
      <c r="A454" s="44">
        <f>IF($C454="",0,VLOOKUP($C454,Concelho!$A$2:$J$309,2))</f>
        <v>0</v>
      </c>
      <c r="B454" s="58">
        <f>IF($E454="",$A454*100,VLOOKUP($E$2,Freguesia!$A$2:$I$3093,3,0))</f>
        <v>0</v>
      </c>
      <c r="C454" s="47"/>
      <c r="D454" s="40" t="str">
        <f>IF($C454="","",VLOOKUP(INT(VLOOKUP($C$2,Concelho!$A$2:$J$309,2)/100),Dist_Ilha!$A$2:$F$30,2))</f>
        <v/>
      </c>
      <c r="E454" s="47"/>
      <c r="F454" s="49"/>
      <c r="G454" s="55"/>
    </row>
    <row r="455" spans="1:7" ht="15" customHeight="1" x14ac:dyDescent="0.2">
      <c r="A455" s="44">
        <f>IF($C455="",0,VLOOKUP($C455,Concelho!$A$2:$J$309,2))</f>
        <v>0</v>
      </c>
      <c r="B455" s="58">
        <f>IF($E455="",$A455*100,VLOOKUP($E$2,Freguesia!$A$2:$I$3093,3,0))</f>
        <v>0</v>
      </c>
      <c r="C455" s="47"/>
      <c r="D455" s="40" t="str">
        <f>IF($C455="","",VLOOKUP(INT(VLOOKUP($C$2,Concelho!$A$2:$J$309,2)/100),Dist_Ilha!$A$2:$F$30,2))</f>
        <v/>
      </c>
      <c r="E455" s="47"/>
      <c r="F455" s="49"/>
      <c r="G455" s="55"/>
    </row>
    <row r="456" spans="1:7" ht="15" customHeight="1" x14ac:dyDescent="0.2">
      <c r="A456" s="44">
        <f>IF($C456="",0,VLOOKUP($C456,Concelho!$A$2:$J$309,2))</f>
        <v>0</v>
      </c>
      <c r="B456" s="58">
        <f>IF($E456="",$A456*100,VLOOKUP($E$2,Freguesia!$A$2:$I$3093,3,0))</f>
        <v>0</v>
      </c>
      <c r="C456" s="47"/>
      <c r="D456" s="40" t="str">
        <f>IF($C456="","",VLOOKUP(INT(VLOOKUP($C$2,Concelho!$A$2:$J$309,2)/100),Dist_Ilha!$A$2:$F$30,2))</f>
        <v/>
      </c>
      <c r="E456" s="47"/>
      <c r="F456" s="49"/>
      <c r="G456" s="55"/>
    </row>
    <row r="457" spans="1:7" ht="15" customHeight="1" x14ac:dyDescent="0.2">
      <c r="A457" s="44">
        <f>IF($C457="",0,VLOOKUP($C457,Concelho!$A$2:$J$309,2))</f>
        <v>0</v>
      </c>
      <c r="B457" s="58">
        <f>IF($E457="",$A457*100,VLOOKUP($E$2,Freguesia!$A$2:$I$3093,3,0))</f>
        <v>0</v>
      </c>
      <c r="C457" s="47"/>
      <c r="D457" s="40" t="str">
        <f>IF($C457="","",VLOOKUP(INT(VLOOKUP($C$2,Concelho!$A$2:$J$309,2)/100),Dist_Ilha!$A$2:$F$30,2))</f>
        <v/>
      </c>
      <c r="E457" s="47"/>
      <c r="F457" s="49"/>
      <c r="G457" s="55"/>
    </row>
    <row r="458" spans="1:7" ht="15" customHeight="1" x14ac:dyDescent="0.2">
      <c r="A458" s="44">
        <f>IF($C458="",0,VLOOKUP($C458,Concelho!$A$2:$J$309,2))</f>
        <v>0</v>
      </c>
      <c r="B458" s="58">
        <f>IF($E458="",$A458*100,VLOOKUP($E$2,Freguesia!$A$2:$I$3093,3,0))</f>
        <v>0</v>
      </c>
      <c r="C458" s="47"/>
      <c r="D458" s="40" t="str">
        <f>IF($C458="","",VLOOKUP(INT(VLOOKUP($C$2,Concelho!$A$2:$J$309,2)/100),Dist_Ilha!$A$2:$F$30,2))</f>
        <v/>
      </c>
      <c r="E458" s="47"/>
      <c r="F458" s="49"/>
      <c r="G458" s="55"/>
    </row>
    <row r="459" spans="1:7" ht="15" customHeight="1" x14ac:dyDescent="0.2">
      <c r="A459" s="44">
        <f>IF($C459="",0,VLOOKUP($C459,Concelho!$A$2:$J$309,2))</f>
        <v>0</v>
      </c>
      <c r="B459" s="58">
        <f>IF($E459="",$A459*100,VLOOKUP($E$2,Freguesia!$A$2:$I$3093,3,0))</f>
        <v>0</v>
      </c>
      <c r="C459" s="47"/>
      <c r="D459" s="40" t="str">
        <f>IF($C459="","",VLOOKUP(INT(VLOOKUP($C$2,Concelho!$A$2:$J$309,2)/100),Dist_Ilha!$A$2:$F$30,2))</f>
        <v/>
      </c>
      <c r="E459" s="47"/>
      <c r="F459" s="49"/>
      <c r="G459" s="55"/>
    </row>
    <row r="460" spans="1:7" ht="15" customHeight="1" x14ac:dyDescent="0.2">
      <c r="A460" s="44">
        <f>IF($C460="",0,VLOOKUP($C460,Concelho!$A$2:$J$309,2))</f>
        <v>0</v>
      </c>
      <c r="B460" s="58">
        <f>IF($E460="",$A460*100,VLOOKUP($E$2,Freguesia!$A$2:$I$3093,3,0))</f>
        <v>0</v>
      </c>
      <c r="C460" s="47"/>
      <c r="D460" s="40" t="str">
        <f>IF($C460="","",VLOOKUP(INT(VLOOKUP($C$2,Concelho!$A$2:$J$309,2)/100),Dist_Ilha!$A$2:$F$30,2))</f>
        <v/>
      </c>
      <c r="E460" s="47"/>
      <c r="F460" s="49"/>
      <c r="G460" s="55"/>
    </row>
    <row r="461" spans="1:7" ht="15" customHeight="1" x14ac:dyDescent="0.2">
      <c r="A461" s="44">
        <f>IF($C461="",0,VLOOKUP($C461,Concelho!$A$2:$J$309,2))</f>
        <v>0</v>
      </c>
      <c r="B461" s="58">
        <f>IF($E461="",$A461*100,VLOOKUP($E$2,Freguesia!$A$2:$I$3093,3,0))</f>
        <v>0</v>
      </c>
      <c r="C461" s="47"/>
      <c r="D461" s="40" t="str">
        <f>IF($C461="","",VLOOKUP(INT(VLOOKUP($C$2,Concelho!$A$2:$J$309,2)/100),Dist_Ilha!$A$2:$F$30,2))</f>
        <v/>
      </c>
      <c r="E461" s="47"/>
      <c r="F461" s="49"/>
      <c r="G461" s="55"/>
    </row>
    <row r="462" spans="1:7" ht="15" customHeight="1" x14ac:dyDescent="0.2">
      <c r="A462" s="44">
        <f>IF($C462="",0,VLOOKUP($C462,Concelho!$A$2:$J$309,2))</f>
        <v>0</v>
      </c>
      <c r="B462" s="58">
        <f>IF($E462="",$A462*100,VLOOKUP($E$2,Freguesia!$A$2:$I$3093,3,0))</f>
        <v>0</v>
      </c>
      <c r="C462" s="47"/>
      <c r="D462" s="40" t="str">
        <f>IF($C462="","",VLOOKUP(INT(VLOOKUP($C$2,Concelho!$A$2:$J$309,2)/100),Dist_Ilha!$A$2:$F$30,2))</f>
        <v/>
      </c>
      <c r="E462" s="47"/>
      <c r="F462" s="49"/>
      <c r="G462" s="55"/>
    </row>
    <row r="463" spans="1:7" ht="15" customHeight="1" x14ac:dyDescent="0.2">
      <c r="A463" s="44">
        <f>IF($C463="",0,VLOOKUP($C463,Concelho!$A$2:$J$309,2))</f>
        <v>0</v>
      </c>
      <c r="B463" s="58">
        <f>IF($E463="",$A463*100,VLOOKUP($E$2,Freguesia!$A$2:$I$3093,3,0))</f>
        <v>0</v>
      </c>
      <c r="C463" s="47"/>
      <c r="D463" s="40" t="str">
        <f>IF($C463="","",VLOOKUP(INT(VLOOKUP($C$2,Concelho!$A$2:$J$309,2)/100),Dist_Ilha!$A$2:$F$30,2))</f>
        <v/>
      </c>
      <c r="E463" s="47"/>
      <c r="F463" s="49"/>
      <c r="G463" s="55"/>
    </row>
    <row r="464" spans="1:7" ht="15" customHeight="1" x14ac:dyDescent="0.2">
      <c r="A464" s="44">
        <f>IF($C464="",0,VLOOKUP($C464,Concelho!$A$2:$J$309,2))</f>
        <v>0</v>
      </c>
      <c r="B464" s="58">
        <f>IF($E464="",$A464*100,VLOOKUP($E$2,Freguesia!$A$2:$I$3093,3,0))</f>
        <v>0</v>
      </c>
      <c r="C464" s="47"/>
      <c r="D464" s="40" t="str">
        <f>IF($C464="","",VLOOKUP(INT(VLOOKUP($C$2,Concelho!$A$2:$J$309,2)/100),Dist_Ilha!$A$2:$F$30,2))</f>
        <v/>
      </c>
      <c r="E464" s="47"/>
      <c r="F464" s="49"/>
      <c r="G464" s="55"/>
    </row>
    <row r="465" spans="1:7" ht="15" customHeight="1" x14ac:dyDescent="0.2">
      <c r="A465" s="44">
        <f>IF($C465="",0,VLOOKUP($C465,Concelho!$A$2:$J$309,2))</f>
        <v>0</v>
      </c>
      <c r="B465" s="58">
        <f>IF($E465="",$A465*100,VLOOKUP($E$2,Freguesia!$A$2:$I$3093,3,0))</f>
        <v>0</v>
      </c>
      <c r="C465" s="47"/>
      <c r="D465" s="40" t="str">
        <f>IF($C465="","",VLOOKUP(INT(VLOOKUP($C$2,Concelho!$A$2:$J$309,2)/100),Dist_Ilha!$A$2:$F$30,2))</f>
        <v/>
      </c>
      <c r="E465" s="47"/>
      <c r="F465" s="49"/>
      <c r="G465" s="55"/>
    </row>
    <row r="466" spans="1:7" ht="15" customHeight="1" x14ac:dyDescent="0.2">
      <c r="A466" s="44">
        <f>IF($C466="",0,VLOOKUP($C466,Concelho!$A$2:$J$309,2))</f>
        <v>0</v>
      </c>
      <c r="B466" s="58">
        <f>IF($E466="",$A466*100,VLOOKUP($E$2,Freguesia!$A$2:$I$3093,3,0))</f>
        <v>0</v>
      </c>
      <c r="C466" s="47"/>
      <c r="D466" s="40" t="str">
        <f>IF($C466="","",VLOOKUP(INT(VLOOKUP($C$2,Concelho!$A$2:$J$309,2)/100),Dist_Ilha!$A$2:$F$30,2))</f>
        <v/>
      </c>
      <c r="E466" s="47"/>
      <c r="F466" s="49"/>
      <c r="G466" s="55"/>
    </row>
    <row r="467" spans="1:7" ht="15" customHeight="1" x14ac:dyDescent="0.2">
      <c r="A467" s="44">
        <f>IF($C467="",0,VLOOKUP($C467,Concelho!$A$2:$J$309,2))</f>
        <v>0</v>
      </c>
      <c r="B467" s="58">
        <f>IF($E467="",$A467*100,VLOOKUP($E$2,Freguesia!$A$2:$I$3093,3,0))</f>
        <v>0</v>
      </c>
      <c r="C467" s="47"/>
      <c r="D467" s="40" t="str">
        <f>IF($C467="","",VLOOKUP(INT(VLOOKUP($C$2,Concelho!$A$2:$J$309,2)/100),Dist_Ilha!$A$2:$F$30,2))</f>
        <v/>
      </c>
      <c r="E467" s="47"/>
      <c r="F467" s="49"/>
      <c r="G467" s="55"/>
    </row>
    <row r="468" spans="1:7" ht="15" customHeight="1" x14ac:dyDescent="0.2">
      <c r="A468" s="44">
        <f>IF($C468="",0,VLOOKUP($C468,Concelho!$A$2:$J$309,2))</f>
        <v>0</v>
      </c>
      <c r="B468" s="58">
        <f>IF($E468="",$A468*100,VLOOKUP($E$2,Freguesia!$A$2:$I$3093,3,0))</f>
        <v>0</v>
      </c>
      <c r="C468" s="47"/>
      <c r="D468" s="40" t="str">
        <f>IF($C468="","",VLOOKUP(INT(VLOOKUP($C$2,Concelho!$A$2:$J$309,2)/100),Dist_Ilha!$A$2:$F$30,2))</f>
        <v/>
      </c>
      <c r="E468" s="47"/>
      <c r="F468" s="49"/>
      <c r="G468" s="55"/>
    </row>
    <row r="469" spans="1:7" ht="15" customHeight="1" x14ac:dyDescent="0.2">
      <c r="A469" s="44">
        <f>IF($C469="",0,VLOOKUP($C469,Concelho!$A$2:$J$309,2))</f>
        <v>0</v>
      </c>
      <c r="B469" s="58">
        <f>IF($E469="",$A469*100,VLOOKUP($E$2,Freguesia!$A$2:$I$3093,3,0))</f>
        <v>0</v>
      </c>
      <c r="C469" s="47"/>
      <c r="D469" s="40" t="str">
        <f>IF($C469="","",VLOOKUP(INT(VLOOKUP($C$2,Concelho!$A$2:$J$309,2)/100),Dist_Ilha!$A$2:$F$30,2))</f>
        <v/>
      </c>
      <c r="E469" s="47"/>
      <c r="F469" s="49"/>
      <c r="G469" s="55"/>
    </row>
    <row r="470" spans="1:7" ht="15" customHeight="1" x14ac:dyDescent="0.2">
      <c r="A470" s="44">
        <f>IF($C470="",0,VLOOKUP($C470,Concelho!$A$2:$J$309,2))</f>
        <v>0</v>
      </c>
      <c r="B470" s="58">
        <f>IF($E470="",$A470*100,VLOOKUP($E$2,Freguesia!$A$2:$I$3093,3,0))</f>
        <v>0</v>
      </c>
      <c r="C470" s="47"/>
      <c r="D470" s="40" t="str">
        <f>IF($C470="","",VLOOKUP(INT(VLOOKUP($C$2,Concelho!$A$2:$J$309,2)/100),Dist_Ilha!$A$2:$F$30,2))</f>
        <v/>
      </c>
      <c r="E470" s="47"/>
      <c r="F470" s="49"/>
      <c r="G470" s="55"/>
    </row>
    <row r="471" spans="1:7" ht="15" customHeight="1" x14ac:dyDescent="0.2">
      <c r="A471" s="44">
        <f>IF($C471="",0,VLOOKUP($C471,Concelho!$A$2:$J$309,2))</f>
        <v>0</v>
      </c>
      <c r="B471" s="58">
        <f>IF($E471="",$A471*100,VLOOKUP($E$2,Freguesia!$A$2:$I$3093,3,0))</f>
        <v>0</v>
      </c>
      <c r="C471" s="47"/>
      <c r="D471" s="40" t="str">
        <f>IF($C471="","",VLOOKUP(INT(VLOOKUP($C$2,Concelho!$A$2:$J$309,2)/100),Dist_Ilha!$A$2:$F$30,2))</f>
        <v/>
      </c>
      <c r="E471" s="47"/>
      <c r="F471" s="49"/>
      <c r="G471" s="55"/>
    </row>
    <row r="472" spans="1:7" ht="15" customHeight="1" x14ac:dyDescent="0.2">
      <c r="A472" s="44">
        <f>IF($C472="",0,VLOOKUP($C472,Concelho!$A$2:$J$309,2))</f>
        <v>0</v>
      </c>
      <c r="B472" s="58">
        <f>IF($E472="",$A472*100,VLOOKUP($E$2,Freguesia!$A$2:$I$3093,3,0))</f>
        <v>0</v>
      </c>
      <c r="C472" s="47"/>
      <c r="D472" s="40" t="str">
        <f>IF($C472="","",VLOOKUP(INT(VLOOKUP($C$2,Concelho!$A$2:$J$309,2)/100),Dist_Ilha!$A$2:$F$30,2))</f>
        <v/>
      </c>
      <c r="E472" s="47"/>
      <c r="F472" s="49"/>
      <c r="G472" s="55"/>
    </row>
    <row r="473" spans="1:7" ht="15" customHeight="1" x14ac:dyDescent="0.2">
      <c r="A473" s="44">
        <f>IF($C473="",0,VLOOKUP($C473,Concelho!$A$2:$J$309,2))</f>
        <v>0</v>
      </c>
      <c r="B473" s="58">
        <f>IF($E473="",$A473*100,VLOOKUP($E$2,Freguesia!$A$2:$I$3093,3,0))</f>
        <v>0</v>
      </c>
      <c r="C473" s="47"/>
      <c r="D473" s="40" t="str">
        <f>IF($C473="","",VLOOKUP(INT(VLOOKUP($C$2,Concelho!$A$2:$J$309,2)/100),Dist_Ilha!$A$2:$F$30,2))</f>
        <v/>
      </c>
      <c r="E473" s="47"/>
      <c r="F473" s="49"/>
      <c r="G473" s="55"/>
    </row>
    <row r="474" spans="1:7" ht="15" customHeight="1" x14ac:dyDescent="0.2">
      <c r="A474" s="44">
        <f>IF($C474="",0,VLOOKUP($C474,Concelho!$A$2:$J$309,2))</f>
        <v>0</v>
      </c>
      <c r="B474" s="58">
        <f>IF($E474="",$A474*100,VLOOKUP($E$2,Freguesia!$A$2:$I$3093,3,0))</f>
        <v>0</v>
      </c>
      <c r="C474" s="47"/>
      <c r="D474" s="40" t="str">
        <f>IF($C474="","",VLOOKUP(INT(VLOOKUP($C$2,Concelho!$A$2:$J$309,2)/100),Dist_Ilha!$A$2:$F$30,2))</f>
        <v/>
      </c>
      <c r="E474" s="47"/>
      <c r="F474" s="49"/>
      <c r="G474" s="55"/>
    </row>
    <row r="475" spans="1:7" ht="15" customHeight="1" x14ac:dyDescent="0.2">
      <c r="A475" s="44">
        <f>IF($C475="",0,VLOOKUP($C475,Concelho!$A$2:$J$309,2))</f>
        <v>0</v>
      </c>
      <c r="B475" s="58">
        <f>IF($E475="",$A475*100,VLOOKUP($E$2,Freguesia!$A$2:$I$3093,3,0))</f>
        <v>0</v>
      </c>
      <c r="C475" s="47"/>
      <c r="D475" s="40" t="str">
        <f>IF($C475="","",VLOOKUP(INT(VLOOKUP($C$2,Concelho!$A$2:$J$309,2)/100),Dist_Ilha!$A$2:$F$30,2))</f>
        <v/>
      </c>
      <c r="E475" s="47"/>
      <c r="F475" s="49"/>
      <c r="G475" s="55"/>
    </row>
    <row r="476" spans="1:7" ht="15" customHeight="1" x14ac:dyDescent="0.2">
      <c r="A476" s="44">
        <f>IF($C476="",0,VLOOKUP($C476,Concelho!$A$2:$J$309,2))</f>
        <v>0</v>
      </c>
      <c r="B476" s="58">
        <f>IF($E476="",$A476*100,VLOOKUP($E$2,Freguesia!$A$2:$I$3093,3,0))</f>
        <v>0</v>
      </c>
      <c r="C476" s="47"/>
      <c r="D476" s="40" t="str">
        <f>IF($C476="","",VLOOKUP(INT(VLOOKUP($C$2,Concelho!$A$2:$J$309,2)/100),Dist_Ilha!$A$2:$F$30,2))</f>
        <v/>
      </c>
      <c r="E476" s="47"/>
      <c r="F476" s="49"/>
      <c r="G476" s="55"/>
    </row>
    <row r="477" spans="1:7" ht="15" customHeight="1" x14ac:dyDescent="0.2">
      <c r="A477" s="44">
        <f>IF($C477="",0,VLOOKUP($C477,Concelho!$A$2:$J$309,2))</f>
        <v>0</v>
      </c>
      <c r="B477" s="58">
        <f>IF($E477="",$A477*100,VLOOKUP($E$2,Freguesia!$A$2:$I$3093,3,0))</f>
        <v>0</v>
      </c>
      <c r="C477" s="47"/>
      <c r="D477" s="40" t="str">
        <f>IF($C477="","",VLOOKUP(INT(VLOOKUP($C$2,Concelho!$A$2:$J$309,2)/100),Dist_Ilha!$A$2:$F$30,2))</f>
        <v/>
      </c>
      <c r="E477" s="47"/>
      <c r="F477" s="49"/>
      <c r="G477" s="55"/>
    </row>
    <row r="478" spans="1:7" ht="15" customHeight="1" x14ac:dyDescent="0.2">
      <c r="A478" s="44">
        <f>IF($C478="",0,VLOOKUP($C478,Concelho!$A$2:$J$309,2))</f>
        <v>0</v>
      </c>
      <c r="B478" s="58">
        <f>IF($E478="",$A478*100,VLOOKUP($E$2,Freguesia!$A$2:$I$3093,3,0))</f>
        <v>0</v>
      </c>
      <c r="C478" s="47"/>
      <c r="D478" s="40" t="str">
        <f>IF($C478="","",VLOOKUP(INT(VLOOKUP($C$2,Concelho!$A$2:$J$309,2)/100),Dist_Ilha!$A$2:$F$30,2))</f>
        <v/>
      </c>
      <c r="E478" s="47"/>
      <c r="F478" s="49"/>
      <c r="G478" s="55"/>
    </row>
    <row r="479" spans="1:7" ht="15" customHeight="1" x14ac:dyDescent="0.2">
      <c r="A479" s="44">
        <f>IF($C479="",0,VLOOKUP($C479,Concelho!$A$2:$J$309,2))</f>
        <v>0</v>
      </c>
      <c r="B479" s="58">
        <f>IF($E479="",$A479*100,VLOOKUP($E$2,Freguesia!$A$2:$I$3093,3,0))</f>
        <v>0</v>
      </c>
      <c r="C479" s="47"/>
      <c r="D479" s="40" t="str">
        <f>IF($C479="","",VLOOKUP(INT(VLOOKUP($C$2,Concelho!$A$2:$J$309,2)/100),Dist_Ilha!$A$2:$F$30,2))</f>
        <v/>
      </c>
      <c r="E479" s="47"/>
      <c r="F479" s="49"/>
      <c r="G479" s="55"/>
    </row>
    <row r="480" spans="1:7" ht="15" customHeight="1" x14ac:dyDescent="0.2">
      <c r="A480" s="44">
        <f>IF($C480="",0,VLOOKUP($C480,Concelho!$A$2:$J$309,2))</f>
        <v>0</v>
      </c>
      <c r="B480" s="58">
        <f>IF($E480="",$A480*100,VLOOKUP($E$2,Freguesia!$A$2:$I$3093,3,0))</f>
        <v>0</v>
      </c>
      <c r="C480" s="47"/>
      <c r="D480" s="40" t="str">
        <f>IF($C480="","",VLOOKUP(INT(VLOOKUP($C$2,Concelho!$A$2:$J$309,2)/100),Dist_Ilha!$A$2:$F$30,2))</f>
        <v/>
      </c>
      <c r="E480" s="47"/>
      <c r="F480" s="49"/>
      <c r="G480" s="55"/>
    </row>
    <row r="481" spans="1:7" ht="15" customHeight="1" x14ac:dyDescent="0.2">
      <c r="A481" s="44">
        <f>IF($C481="",0,VLOOKUP($C481,Concelho!$A$2:$J$309,2))</f>
        <v>0</v>
      </c>
      <c r="B481" s="58">
        <f>IF($E481="",$A481*100,VLOOKUP($E$2,Freguesia!$A$2:$I$3093,3,0))</f>
        <v>0</v>
      </c>
      <c r="C481" s="47"/>
      <c r="D481" s="40" t="str">
        <f>IF($C481="","",VLOOKUP(INT(VLOOKUP($C$2,Concelho!$A$2:$J$309,2)/100),Dist_Ilha!$A$2:$F$30,2))</f>
        <v/>
      </c>
      <c r="E481" s="47"/>
      <c r="F481" s="49"/>
      <c r="G481" s="55"/>
    </row>
    <row r="482" spans="1:7" ht="15" customHeight="1" x14ac:dyDescent="0.2">
      <c r="A482" s="44">
        <f>IF($C482="",0,VLOOKUP($C482,Concelho!$A$2:$J$309,2))</f>
        <v>0</v>
      </c>
      <c r="B482" s="58">
        <f>IF($E482="",$A482*100,VLOOKUP($E$2,Freguesia!$A$2:$I$3093,3,0))</f>
        <v>0</v>
      </c>
      <c r="C482" s="47"/>
      <c r="D482" s="40" t="str">
        <f>IF($C482="","",VLOOKUP(INT(VLOOKUP($C$2,Concelho!$A$2:$J$309,2)/100),Dist_Ilha!$A$2:$F$30,2))</f>
        <v/>
      </c>
      <c r="E482" s="47"/>
      <c r="F482" s="49"/>
      <c r="G482" s="55"/>
    </row>
    <row r="483" spans="1:7" ht="15" customHeight="1" x14ac:dyDescent="0.2">
      <c r="A483" s="44">
        <f>IF($C483="",0,VLOOKUP($C483,Concelho!$A$2:$J$309,2))</f>
        <v>0</v>
      </c>
      <c r="B483" s="58">
        <f>IF($E483="",$A483*100,VLOOKUP($E$2,Freguesia!$A$2:$I$3093,3,0))</f>
        <v>0</v>
      </c>
      <c r="C483" s="47"/>
      <c r="D483" s="40" t="str">
        <f>IF($C483="","",VLOOKUP(INT(VLOOKUP($C$2,Concelho!$A$2:$J$309,2)/100),Dist_Ilha!$A$2:$F$30,2))</f>
        <v/>
      </c>
      <c r="E483" s="47"/>
      <c r="F483" s="49"/>
      <c r="G483" s="55"/>
    </row>
    <row r="484" spans="1:7" ht="15" customHeight="1" x14ac:dyDescent="0.2">
      <c r="A484" s="44">
        <f>IF($C484="",0,VLOOKUP($C484,Concelho!$A$2:$J$309,2))</f>
        <v>0</v>
      </c>
      <c r="B484" s="58">
        <f>IF($E484="",$A484*100,VLOOKUP($E$2,Freguesia!$A$2:$I$3093,3,0))</f>
        <v>0</v>
      </c>
      <c r="C484" s="47"/>
      <c r="D484" s="40" t="str">
        <f>IF($C484="","",VLOOKUP(INT(VLOOKUP($C$2,Concelho!$A$2:$J$309,2)/100),Dist_Ilha!$A$2:$F$30,2))</f>
        <v/>
      </c>
      <c r="E484" s="47"/>
      <c r="F484" s="49"/>
      <c r="G484" s="55"/>
    </row>
    <row r="485" spans="1:7" ht="15" customHeight="1" x14ac:dyDescent="0.2">
      <c r="A485" s="44">
        <f>IF($C485="",0,VLOOKUP($C485,Concelho!$A$2:$J$309,2))</f>
        <v>0</v>
      </c>
      <c r="B485" s="58">
        <f>IF($E485="",$A485*100,VLOOKUP($E$2,Freguesia!$A$2:$I$3093,3,0))</f>
        <v>0</v>
      </c>
      <c r="C485" s="47"/>
      <c r="D485" s="40" t="str">
        <f>IF($C485="","",VLOOKUP(INT(VLOOKUP($C$2,Concelho!$A$2:$J$309,2)/100),Dist_Ilha!$A$2:$F$30,2))</f>
        <v/>
      </c>
      <c r="E485" s="47"/>
      <c r="F485" s="49"/>
      <c r="G485" s="55"/>
    </row>
    <row r="486" spans="1:7" ht="15" customHeight="1" x14ac:dyDescent="0.2">
      <c r="A486" s="44">
        <f>IF($C486="",0,VLOOKUP($C486,Concelho!$A$2:$J$309,2))</f>
        <v>0</v>
      </c>
      <c r="B486" s="58">
        <f>IF($E486="",$A486*100,VLOOKUP($E$2,Freguesia!$A$2:$I$3093,3,0))</f>
        <v>0</v>
      </c>
      <c r="C486" s="47"/>
      <c r="D486" s="40" t="str">
        <f>IF($C486="","",VLOOKUP(INT(VLOOKUP($C$2,Concelho!$A$2:$J$309,2)/100),Dist_Ilha!$A$2:$F$30,2))</f>
        <v/>
      </c>
      <c r="E486" s="47"/>
      <c r="F486" s="49"/>
      <c r="G486" s="55"/>
    </row>
    <row r="487" spans="1:7" ht="15" customHeight="1" x14ac:dyDescent="0.2">
      <c r="A487" s="44">
        <f>IF($C487="",0,VLOOKUP($C487,Concelho!$A$2:$J$309,2))</f>
        <v>0</v>
      </c>
      <c r="B487" s="58">
        <f>IF($E487="",$A487*100,VLOOKUP($E$2,Freguesia!$A$2:$I$3093,3,0))</f>
        <v>0</v>
      </c>
      <c r="C487" s="47"/>
      <c r="D487" s="40" t="str">
        <f>IF($C487="","",VLOOKUP(INT(VLOOKUP($C$2,Concelho!$A$2:$J$309,2)/100),Dist_Ilha!$A$2:$F$30,2))</f>
        <v/>
      </c>
      <c r="E487" s="47"/>
      <c r="F487" s="49"/>
      <c r="G487" s="55"/>
    </row>
    <row r="488" spans="1:7" ht="15" customHeight="1" x14ac:dyDescent="0.2">
      <c r="A488" s="44">
        <f>IF($C488="",0,VLOOKUP($C488,Concelho!$A$2:$J$309,2))</f>
        <v>0</v>
      </c>
      <c r="B488" s="58">
        <f>IF($E488="",$A488*100,VLOOKUP($E$2,Freguesia!$A$2:$I$3093,3,0))</f>
        <v>0</v>
      </c>
      <c r="C488" s="47"/>
      <c r="D488" s="40" t="str">
        <f>IF($C488="","",VLOOKUP(INT(VLOOKUP($C$2,Concelho!$A$2:$J$309,2)/100),Dist_Ilha!$A$2:$F$30,2))</f>
        <v/>
      </c>
      <c r="E488" s="47"/>
      <c r="F488" s="49"/>
      <c r="G488" s="55"/>
    </row>
    <row r="489" spans="1:7" ht="15" customHeight="1" x14ac:dyDescent="0.2">
      <c r="A489" s="44">
        <f>IF($C489="",0,VLOOKUP($C489,Concelho!$A$2:$J$309,2))</f>
        <v>0</v>
      </c>
      <c r="B489" s="58">
        <f>IF($E489="",$A489*100,VLOOKUP($E$2,Freguesia!$A$2:$I$3093,3,0))</f>
        <v>0</v>
      </c>
      <c r="C489" s="47"/>
      <c r="D489" s="40" t="str">
        <f>IF($C489="","",VLOOKUP(INT(VLOOKUP($C$2,Concelho!$A$2:$J$309,2)/100),Dist_Ilha!$A$2:$F$30,2))</f>
        <v/>
      </c>
      <c r="E489" s="47"/>
      <c r="F489" s="49"/>
      <c r="G489" s="55"/>
    </row>
    <row r="490" spans="1:7" ht="15" customHeight="1" x14ac:dyDescent="0.2">
      <c r="A490" s="44">
        <f>IF($C490="",0,VLOOKUP($C490,Concelho!$A$2:$J$309,2))</f>
        <v>0</v>
      </c>
      <c r="B490" s="58">
        <f>IF($E490="",$A490*100,VLOOKUP($E$2,Freguesia!$A$2:$I$3093,3,0))</f>
        <v>0</v>
      </c>
      <c r="C490" s="47"/>
      <c r="D490" s="40" t="str">
        <f>IF($C490="","",VLOOKUP(INT(VLOOKUP($C$2,Concelho!$A$2:$J$309,2)/100),Dist_Ilha!$A$2:$F$30,2))</f>
        <v/>
      </c>
      <c r="E490" s="47"/>
      <c r="F490" s="49"/>
      <c r="G490" s="55"/>
    </row>
    <row r="491" spans="1:7" ht="15" customHeight="1" x14ac:dyDescent="0.2">
      <c r="A491" s="44">
        <f>IF($C491="",0,VLOOKUP($C491,Concelho!$A$2:$J$309,2))</f>
        <v>0</v>
      </c>
      <c r="B491" s="58">
        <f>IF($E491="",$A491*100,VLOOKUP($E$2,Freguesia!$A$2:$I$3093,3,0))</f>
        <v>0</v>
      </c>
      <c r="C491" s="47"/>
      <c r="D491" s="40" t="str">
        <f>IF($C491="","",VLOOKUP(INT(VLOOKUP($C$2,Concelho!$A$2:$J$309,2)/100),Dist_Ilha!$A$2:$F$30,2))</f>
        <v/>
      </c>
      <c r="E491" s="47"/>
      <c r="F491" s="49"/>
      <c r="G491" s="55"/>
    </row>
    <row r="492" spans="1:7" ht="15" customHeight="1" x14ac:dyDescent="0.2">
      <c r="A492" s="44">
        <f>IF($C492="",0,VLOOKUP($C492,Concelho!$A$2:$J$309,2))</f>
        <v>0</v>
      </c>
      <c r="B492" s="58">
        <f>IF($E492="",$A492*100,VLOOKUP($E$2,Freguesia!$A$2:$I$3093,3,0))</f>
        <v>0</v>
      </c>
      <c r="C492" s="47"/>
      <c r="D492" s="40" t="str">
        <f>IF($C492="","",VLOOKUP(INT(VLOOKUP($C$2,Concelho!$A$2:$J$309,2)/100),Dist_Ilha!$A$2:$F$30,2))</f>
        <v/>
      </c>
      <c r="E492" s="47"/>
      <c r="F492" s="49"/>
      <c r="G492" s="55"/>
    </row>
    <row r="493" spans="1:7" ht="15" customHeight="1" x14ac:dyDescent="0.2">
      <c r="A493" s="44">
        <f>IF($C493="",0,VLOOKUP($C493,Concelho!$A$2:$J$309,2))</f>
        <v>0</v>
      </c>
      <c r="B493" s="58">
        <f>IF($E493="",$A493*100,VLOOKUP($E$2,Freguesia!$A$2:$I$3093,3,0))</f>
        <v>0</v>
      </c>
      <c r="C493" s="47"/>
      <c r="D493" s="40" t="str">
        <f>IF($C493="","",VLOOKUP(INT(VLOOKUP($C$2,Concelho!$A$2:$J$309,2)/100),Dist_Ilha!$A$2:$F$30,2))</f>
        <v/>
      </c>
      <c r="E493" s="47"/>
      <c r="F493" s="49"/>
      <c r="G493" s="55"/>
    </row>
    <row r="494" spans="1:7" ht="15" customHeight="1" x14ac:dyDescent="0.2">
      <c r="A494" s="44">
        <f>IF($C494="",0,VLOOKUP($C494,Concelho!$A$2:$J$309,2))</f>
        <v>0</v>
      </c>
      <c r="B494" s="58">
        <f>IF($E494="",$A494*100,VLOOKUP($E$2,Freguesia!$A$2:$I$3093,3,0))</f>
        <v>0</v>
      </c>
      <c r="C494" s="47"/>
      <c r="D494" s="40" t="str">
        <f>IF($C494="","",VLOOKUP(INT(VLOOKUP($C$2,Concelho!$A$2:$J$309,2)/100),Dist_Ilha!$A$2:$F$30,2))</f>
        <v/>
      </c>
      <c r="E494" s="47"/>
      <c r="F494" s="49"/>
      <c r="G494" s="55"/>
    </row>
    <row r="495" spans="1:7" ht="15" customHeight="1" x14ac:dyDescent="0.2">
      <c r="A495" s="44">
        <f>IF($C495="",0,VLOOKUP($C495,Concelho!$A$2:$J$309,2))</f>
        <v>0</v>
      </c>
      <c r="B495" s="58">
        <f>IF($E495="",$A495*100,VLOOKUP($E$2,Freguesia!$A$2:$I$3093,3,0))</f>
        <v>0</v>
      </c>
      <c r="C495" s="47"/>
      <c r="D495" s="40" t="str">
        <f>IF($C495="","",VLOOKUP(INT(VLOOKUP($C$2,Concelho!$A$2:$J$309,2)/100),Dist_Ilha!$A$2:$F$30,2))</f>
        <v/>
      </c>
      <c r="E495" s="47"/>
      <c r="F495" s="49"/>
      <c r="G495" s="55"/>
    </row>
    <row r="496" spans="1:7" ht="15" customHeight="1" x14ac:dyDescent="0.2">
      <c r="A496" s="44">
        <f>IF($C496="",0,VLOOKUP($C496,Concelho!$A$2:$J$309,2))</f>
        <v>0</v>
      </c>
      <c r="B496" s="58">
        <f>IF($E496="",$A496*100,VLOOKUP($E$2,Freguesia!$A$2:$I$3093,3,0))</f>
        <v>0</v>
      </c>
      <c r="C496" s="47"/>
      <c r="D496" s="40" t="str">
        <f>IF($C496="","",VLOOKUP(INT(VLOOKUP($C$2,Concelho!$A$2:$J$309,2)/100),Dist_Ilha!$A$2:$F$30,2))</f>
        <v/>
      </c>
      <c r="E496" s="47"/>
      <c r="F496" s="49"/>
      <c r="G496" s="55"/>
    </row>
    <row r="497" spans="1:7" ht="15" customHeight="1" x14ac:dyDescent="0.2">
      <c r="A497" s="44">
        <f>IF($C497="",0,VLOOKUP($C497,Concelho!$A$2:$J$309,2))</f>
        <v>0</v>
      </c>
      <c r="B497" s="58">
        <f>IF($E497="",$A497*100,VLOOKUP($E$2,Freguesia!$A$2:$I$3093,3,0))</f>
        <v>0</v>
      </c>
      <c r="C497" s="47"/>
      <c r="D497" s="40" t="str">
        <f>IF($C497="","",VLOOKUP(INT(VLOOKUP($C$2,Concelho!$A$2:$J$309,2)/100),Dist_Ilha!$A$2:$F$30,2))</f>
        <v/>
      </c>
      <c r="E497" s="47"/>
      <c r="F497" s="49"/>
      <c r="G497" s="55"/>
    </row>
    <row r="498" spans="1:7" ht="15" customHeight="1" x14ac:dyDescent="0.2">
      <c r="A498" s="44">
        <f>IF($C498="",0,VLOOKUP($C498,Concelho!$A$2:$J$309,2))</f>
        <v>0</v>
      </c>
      <c r="B498" s="58">
        <f>IF($E498="",$A498*100,VLOOKUP($E$2,Freguesia!$A$2:$I$3093,3,0))</f>
        <v>0</v>
      </c>
      <c r="C498" s="47"/>
      <c r="D498" s="40" t="str">
        <f>IF($C498="","",VLOOKUP(INT(VLOOKUP($C$2,Concelho!$A$2:$J$309,2)/100),Dist_Ilha!$A$2:$F$30,2))</f>
        <v/>
      </c>
      <c r="E498" s="47"/>
      <c r="F498" s="49"/>
      <c r="G498" s="55"/>
    </row>
    <row r="499" spans="1:7" ht="15" customHeight="1" x14ac:dyDescent="0.2">
      <c r="A499" s="44">
        <f>IF($C499="",0,VLOOKUP($C499,Concelho!$A$2:$J$309,2))</f>
        <v>0</v>
      </c>
      <c r="B499" s="58">
        <f>IF($E499="",$A499*100,VLOOKUP($E$2,Freguesia!$A$2:$I$3093,3,0))</f>
        <v>0</v>
      </c>
      <c r="C499" s="47"/>
      <c r="D499" s="40" t="str">
        <f>IF($C499="","",VLOOKUP(INT(VLOOKUP($C$2,Concelho!$A$2:$J$309,2)/100),Dist_Ilha!$A$2:$F$30,2))</f>
        <v/>
      </c>
      <c r="E499" s="47"/>
      <c r="F499" s="49"/>
      <c r="G499" s="55"/>
    </row>
    <row r="500" spans="1:7" ht="15" customHeight="1" x14ac:dyDescent="0.2">
      <c r="A500" s="44">
        <f>IF($C500="",0,VLOOKUP($C500,Concelho!$A$2:$J$309,2))</f>
        <v>0</v>
      </c>
      <c r="B500" s="58">
        <f>IF($E500="",$A500*100,VLOOKUP($E$2,Freguesia!$A$2:$I$3093,3,0))</f>
        <v>0</v>
      </c>
      <c r="C500" s="47"/>
      <c r="D500" s="40" t="str">
        <f>IF($C500="","",VLOOKUP(INT(VLOOKUP($C$2,Concelho!$A$2:$J$309,2)/100),Dist_Ilha!$A$2:$F$30,2))</f>
        <v/>
      </c>
      <c r="E500" s="47"/>
      <c r="F500" s="49"/>
      <c r="G500" s="55"/>
    </row>
    <row r="501" spans="1:7" ht="15" customHeight="1" x14ac:dyDescent="0.2">
      <c r="A501" s="44">
        <f>IF($C501="",0,VLOOKUP($C501,Concelho!$A$2:$J$309,2))</f>
        <v>0</v>
      </c>
      <c r="B501" s="58">
        <f>IF($E501="",$A501*100,VLOOKUP($E$2,Freguesia!$A$2:$I$3093,3,0))</f>
        <v>0</v>
      </c>
      <c r="C501" s="47"/>
      <c r="D501" s="40" t="str">
        <f>IF($C501="","",VLOOKUP(INT(VLOOKUP($C$2,Concelho!$A$2:$J$309,2)/100),Dist_Ilha!$A$2:$F$30,2))</f>
        <v/>
      </c>
      <c r="E501" s="47"/>
      <c r="F501" s="49"/>
      <c r="G501" s="55"/>
    </row>
    <row r="502" spans="1:7" ht="15" customHeight="1" x14ac:dyDescent="0.2">
      <c r="A502" s="44">
        <f>IF($C502="",0,VLOOKUP($C502,Concelho!$A$2:$J$309,2))</f>
        <v>0</v>
      </c>
      <c r="B502" s="58">
        <f>IF($E502="",$A502*100,VLOOKUP($E$2,Freguesia!$A$2:$I$3093,3,0))</f>
        <v>0</v>
      </c>
      <c r="C502" s="47"/>
      <c r="D502" s="40" t="str">
        <f>IF($C502="","",VLOOKUP(INT(VLOOKUP($C$2,Concelho!$A$2:$J$309,2)/100),Dist_Ilha!$A$2:$F$30,2))</f>
        <v/>
      </c>
      <c r="E502" s="47"/>
      <c r="F502" s="49"/>
      <c r="G502" s="55"/>
    </row>
    <row r="503" spans="1:7" ht="15" customHeight="1" x14ac:dyDescent="0.2">
      <c r="A503" s="44">
        <f>IF($C503="",0,VLOOKUP($C503,Concelho!$A$2:$J$309,2))</f>
        <v>0</v>
      </c>
      <c r="B503" s="58">
        <f>IF($E503="",$A503*100,VLOOKUP($E$2,Freguesia!$A$2:$I$3093,3,0))</f>
        <v>0</v>
      </c>
      <c r="C503" s="47"/>
      <c r="D503" s="40" t="str">
        <f>IF($C503="","",VLOOKUP(INT(VLOOKUP($C$2,Concelho!$A$2:$J$309,2)/100),Dist_Ilha!$A$2:$F$30,2))</f>
        <v/>
      </c>
      <c r="E503" s="47"/>
      <c r="F503" s="49"/>
      <c r="G503" s="55"/>
    </row>
    <row r="504" spans="1:7" ht="15" customHeight="1" x14ac:dyDescent="0.2">
      <c r="A504" s="44">
        <f>IF($C504="",0,VLOOKUP($C504,Concelho!$A$2:$J$309,2))</f>
        <v>0</v>
      </c>
      <c r="B504" s="58">
        <f>IF($E504="",$A504*100,VLOOKUP($E$2,Freguesia!$A$2:$I$3093,3,0))</f>
        <v>0</v>
      </c>
      <c r="C504" s="47"/>
      <c r="D504" s="40" t="str">
        <f>IF($C504="","",VLOOKUP(INT(VLOOKUP($C$2,Concelho!$A$2:$J$309,2)/100),Dist_Ilha!$A$2:$F$30,2))</f>
        <v/>
      </c>
      <c r="E504" s="47"/>
      <c r="F504" s="49"/>
      <c r="G504" s="55"/>
    </row>
    <row r="505" spans="1:7" ht="15" customHeight="1" x14ac:dyDescent="0.2">
      <c r="A505" s="44">
        <f>IF($C505="",0,VLOOKUP($C505,Concelho!$A$2:$J$309,2))</f>
        <v>0</v>
      </c>
      <c r="B505" s="58">
        <f>IF($E505="",$A505*100,VLOOKUP($E$2,Freguesia!$A$2:$I$3093,3,0))</f>
        <v>0</v>
      </c>
      <c r="C505" s="47"/>
      <c r="D505" s="40" t="str">
        <f>IF($C505="","",VLOOKUP(INT(VLOOKUP($C$2,Concelho!$A$2:$J$309,2)/100),Dist_Ilha!$A$2:$F$30,2))</f>
        <v/>
      </c>
      <c r="E505" s="47"/>
      <c r="F505" s="49"/>
      <c r="G505" s="55"/>
    </row>
    <row r="506" spans="1:7" ht="15" customHeight="1" x14ac:dyDescent="0.2">
      <c r="A506" s="44">
        <f>IF($C506="",0,VLOOKUP($C506,Concelho!$A$2:$J$309,2))</f>
        <v>0</v>
      </c>
      <c r="B506" s="58">
        <f>IF($E506="",$A506*100,VLOOKUP($E$2,Freguesia!$A$2:$I$3093,3,0))</f>
        <v>0</v>
      </c>
      <c r="C506" s="47"/>
      <c r="D506" s="40" t="str">
        <f>IF($C506="","",VLOOKUP(INT(VLOOKUP($C$2,Concelho!$A$2:$J$309,2)/100),Dist_Ilha!$A$2:$F$30,2))</f>
        <v/>
      </c>
      <c r="E506" s="47"/>
      <c r="F506" s="49"/>
      <c r="G506" s="55"/>
    </row>
    <row r="507" spans="1:7" ht="15" customHeight="1" x14ac:dyDescent="0.2">
      <c r="A507" s="44">
        <f>IF($C507="",0,VLOOKUP($C507,Concelho!$A$2:$J$309,2))</f>
        <v>0</v>
      </c>
      <c r="B507" s="58">
        <f>IF($E507="",$A507*100,VLOOKUP($E$2,Freguesia!$A$2:$I$3093,3,0))</f>
        <v>0</v>
      </c>
      <c r="C507" s="47"/>
      <c r="D507" s="40" t="str">
        <f>IF($C507="","",VLOOKUP(INT(VLOOKUP($C$2,Concelho!$A$2:$J$309,2)/100),Dist_Ilha!$A$2:$F$30,2))</f>
        <v/>
      </c>
      <c r="E507" s="47"/>
      <c r="F507" s="49"/>
      <c r="G507" s="55"/>
    </row>
    <row r="508" spans="1:7" ht="15" customHeight="1" x14ac:dyDescent="0.2">
      <c r="A508" s="44">
        <f>IF($C508="",0,VLOOKUP($C508,Concelho!$A$2:$J$309,2))</f>
        <v>0</v>
      </c>
      <c r="B508" s="58">
        <f>IF($E508="",$A508*100,VLOOKUP($E$2,Freguesia!$A$2:$I$3093,3,0))</f>
        <v>0</v>
      </c>
      <c r="C508" s="47"/>
      <c r="D508" s="40" t="str">
        <f>IF($C508="","",VLOOKUP(INT(VLOOKUP($C$2,Concelho!$A$2:$J$309,2)/100),Dist_Ilha!$A$2:$F$30,2))</f>
        <v/>
      </c>
      <c r="E508" s="47"/>
      <c r="F508" s="49"/>
      <c r="G508" s="55"/>
    </row>
    <row r="509" spans="1:7" ht="15" customHeight="1" x14ac:dyDescent="0.2">
      <c r="A509" s="44">
        <f>IF($C509="",0,VLOOKUP($C509,Concelho!$A$2:$J$309,2))</f>
        <v>0</v>
      </c>
      <c r="B509" s="58">
        <f>IF($E509="",$A509*100,VLOOKUP($E$2,Freguesia!$A$2:$I$3093,3,0))</f>
        <v>0</v>
      </c>
      <c r="C509" s="47"/>
      <c r="D509" s="40" t="str">
        <f>IF($C509="","",VLOOKUP(INT(VLOOKUP($C$2,Concelho!$A$2:$J$309,2)/100),Dist_Ilha!$A$2:$F$30,2))</f>
        <v/>
      </c>
      <c r="E509" s="47"/>
      <c r="F509" s="49"/>
      <c r="G509" s="55"/>
    </row>
    <row r="510" spans="1:7" ht="15" customHeight="1" x14ac:dyDescent="0.2">
      <c r="A510" s="44">
        <f>IF($C510="",0,VLOOKUP($C510,Concelho!$A$2:$J$309,2))</f>
        <v>0</v>
      </c>
      <c r="B510" s="58">
        <f>IF($E510="",$A510*100,VLOOKUP($E$2,Freguesia!$A$2:$I$3093,3,0))</f>
        <v>0</v>
      </c>
      <c r="C510" s="47"/>
      <c r="D510" s="40" t="str">
        <f>IF($C510="","",VLOOKUP(INT(VLOOKUP($C$2,Concelho!$A$2:$J$309,2)/100),Dist_Ilha!$A$2:$F$30,2))</f>
        <v/>
      </c>
      <c r="E510" s="47"/>
      <c r="F510" s="49"/>
      <c r="G510" s="55"/>
    </row>
    <row r="511" spans="1:7" ht="15" customHeight="1" x14ac:dyDescent="0.2">
      <c r="A511" s="44">
        <f>IF($C511="",0,VLOOKUP($C511,Concelho!$A$2:$J$309,2))</f>
        <v>0</v>
      </c>
      <c r="B511" s="58">
        <f>IF($E511="",$A511*100,VLOOKUP($E$2,Freguesia!$A$2:$I$3093,3,0))</f>
        <v>0</v>
      </c>
      <c r="C511" s="47"/>
      <c r="D511" s="40" t="str">
        <f>IF($C511="","",VLOOKUP(INT(VLOOKUP($C$2,Concelho!$A$2:$J$309,2)/100),Dist_Ilha!$A$2:$F$30,2))</f>
        <v/>
      </c>
      <c r="E511" s="47"/>
      <c r="F511" s="49"/>
      <c r="G511" s="55"/>
    </row>
    <row r="512" spans="1:7" ht="15" customHeight="1" x14ac:dyDescent="0.2">
      <c r="A512" s="44">
        <f>IF($C512="",0,VLOOKUP($C512,Concelho!$A$2:$J$309,2))</f>
        <v>0</v>
      </c>
      <c r="B512" s="58">
        <f>IF($E512="",$A512*100,VLOOKUP($E$2,Freguesia!$A$2:$I$3093,3,0))</f>
        <v>0</v>
      </c>
      <c r="C512" s="47"/>
      <c r="D512" s="40" t="str">
        <f>IF($C512="","",VLOOKUP(INT(VLOOKUP($C$2,Concelho!$A$2:$J$309,2)/100),Dist_Ilha!$A$2:$F$30,2))</f>
        <v/>
      </c>
      <c r="E512" s="47"/>
      <c r="F512" s="49"/>
      <c r="G512" s="55"/>
    </row>
    <row r="513" spans="1:7" ht="15" customHeight="1" x14ac:dyDescent="0.2">
      <c r="A513" s="44">
        <f>IF($C513="",0,VLOOKUP($C513,Concelho!$A$2:$J$309,2))</f>
        <v>0</v>
      </c>
      <c r="B513" s="58">
        <f>IF($E513="",$A513*100,VLOOKUP($E$2,Freguesia!$A$2:$I$3093,3,0))</f>
        <v>0</v>
      </c>
      <c r="C513" s="47"/>
      <c r="D513" s="40" t="str">
        <f>IF($C513="","",VLOOKUP(INT(VLOOKUP($C$2,Concelho!$A$2:$J$309,2)/100),Dist_Ilha!$A$2:$F$30,2))</f>
        <v/>
      </c>
      <c r="E513" s="47"/>
      <c r="F513" s="49"/>
      <c r="G513" s="55"/>
    </row>
    <row r="514" spans="1:7" ht="15" customHeight="1" x14ac:dyDescent="0.2">
      <c r="A514" s="44">
        <f>IF($C514="",0,VLOOKUP($C514,Concelho!$A$2:$J$309,2))</f>
        <v>0</v>
      </c>
      <c r="B514" s="58">
        <f>IF($E514="",$A514*100,VLOOKUP($E$2,Freguesia!$A$2:$I$3093,3,0))</f>
        <v>0</v>
      </c>
      <c r="C514" s="47"/>
      <c r="D514" s="40" t="str">
        <f>IF($C514="","",VLOOKUP(INT(VLOOKUP($C$2,Concelho!$A$2:$J$309,2)/100),Dist_Ilha!$A$2:$F$30,2))</f>
        <v/>
      </c>
      <c r="E514" s="47"/>
      <c r="F514" s="49"/>
      <c r="G514" s="55"/>
    </row>
    <row r="515" spans="1:7" ht="15" customHeight="1" x14ac:dyDescent="0.2">
      <c r="A515" s="44">
        <f>IF($C515="",0,VLOOKUP($C515,Concelho!$A$2:$J$309,2))</f>
        <v>0</v>
      </c>
      <c r="B515" s="58">
        <f>IF($E515="",$A515*100,VLOOKUP($E$2,Freguesia!$A$2:$I$3093,3,0))</f>
        <v>0</v>
      </c>
      <c r="C515" s="47"/>
      <c r="D515" s="40" t="str">
        <f>IF($C515="","",VLOOKUP(INT(VLOOKUP($C$2,Concelho!$A$2:$J$309,2)/100),Dist_Ilha!$A$2:$F$30,2))</f>
        <v/>
      </c>
      <c r="E515" s="47"/>
      <c r="F515" s="49"/>
      <c r="G515" s="55"/>
    </row>
    <row r="516" spans="1:7" ht="15" customHeight="1" x14ac:dyDescent="0.2">
      <c r="A516" s="44">
        <f>IF($C516="",0,VLOOKUP($C516,Concelho!$A$2:$J$309,2))</f>
        <v>0</v>
      </c>
      <c r="B516" s="58">
        <f>IF($E516="",$A516*100,VLOOKUP($E$2,Freguesia!$A$2:$I$3093,3,0))</f>
        <v>0</v>
      </c>
      <c r="C516" s="47"/>
      <c r="D516" s="40" t="str">
        <f>IF($C516="","",VLOOKUP(INT(VLOOKUP($C$2,Concelho!$A$2:$J$309,2)/100),Dist_Ilha!$A$2:$F$30,2))</f>
        <v/>
      </c>
      <c r="E516" s="47"/>
      <c r="F516" s="49"/>
      <c r="G516" s="55"/>
    </row>
    <row r="517" spans="1:7" ht="15" customHeight="1" x14ac:dyDescent="0.2">
      <c r="A517" s="44">
        <f>IF($C517="",0,VLOOKUP($C517,Concelho!$A$2:$J$309,2))</f>
        <v>0</v>
      </c>
      <c r="B517" s="58">
        <f>IF($E517="",$A517*100,VLOOKUP($E$2,Freguesia!$A$2:$I$3093,3,0))</f>
        <v>0</v>
      </c>
      <c r="C517" s="47"/>
      <c r="D517" s="40" t="str">
        <f>IF($C517="","",VLOOKUP(INT(VLOOKUP($C$2,Concelho!$A$2:$J$309,2)/100),Dist_Ilha!$A$2:$F$30,2))</f>
        <v/>
      </c>
      <c r="E517" s="47"/>
      <c r="F517" s="49"/>
      <c r="G517" s="55"/>
    </row>
    <row r="518" spans="1:7" ht="15" customHeight="1" x14ac:dyDescent="0.2">
      <c r="A518" s="44">
        <f>IF($C518="",0,VLOOKUP($C518,Concelho!$A$2:$J$309,2))</f>
        <v>0</v>
      </c>
      <c r="B518" s="58">
        <f>IF($E518="",$A518*100,VLOOKUP($E$2,Freguesia!$A$2:$I$3093,3,0))</f>
        <v>0</v>
      </c>
      <c r="C518" s="47"/>
      <c r="D518" s="40" t="str">
        <f>IF($C518="","",VLOOKUP(INT(VLOOKUP($C$2,Concelho!$A$2:$J$309,2)/100),Dist_Ilha!$A$2:$F$30,2))</f>
        <v/>
      </c>
      <c r="E518" s="47"/>
      <c r="F518" s="49"/>
      <c r="G518" s="55"/>
    </row>
    <row r="519" spans="1:7" ht="15" customHeight="1" x14ac:dyDescent="0.2">
      <c r="A519" s="44">
        <f>IF($C519="",0,VLOOKUP($C519,Concelho!$A$2:$J$309,2))</f>
        <v>0</v>
      </c>
      <c r="B519" s="58">
        <f>IF($E519="",$A519*100,VLOOKUP($E$2,Freguesia!$A$2:$I$3093,3,0))</f>
        <v>0</v>
      </c>
      <c r="C519" s="47"/>
      <c r="D519" s="40" t="str">
        <f>IF($C519="","",VLOOKUP(INT(VLOOKUP($C$2,Concelho!$A$2:$J$309,2)/100),Dist_Ilha!$A$2:$F$30,2))</f>
        <v/>
      </c>
      <c r="E519" s="47"/>
      <c r="F519" s="49"/>
      <c r="G519" s="55"/>
    </row>
    <row r="520" spans="1:7" ht="15" customHeight="1" x14ac:dyDescent="0.2">
      <c r="A520" s="44">
        <f>IF($C520="",0,VLOOKUP($C520,Concelho!$A$2:$J$309,2))</f>
        <v>0</v>
      </c>
      <c r="B520" s="58">
        <f>IF($E520="",$A520*100,VLOOKUP($E$2,Freguesia!$A$2:$I$3093,3,0))</f>
        <v>0</v>
      </c>
      <c r="C520" s="47"/>
      <c r="D520" s="40" t="str">
        <f>IF($C520="","",VLOOKUP(INT(VLOOKUP($C$2,Concelho!$A$2:$J$309,2)/100),Dist_Ilha!$A$2:$F$30,2))</f>
        <v/>
      </c>
      <c r="E520" s="47"/>
      <c r="F520" s="49"/>
      <c r="G520" s="55"/>
    </row>
    <row r="521" spans="1:7" ht="15" customHeight="1" x14ac:dyDescent="0.2">
      <c r="A521" s="44">
        <f>IF($C521="",0,VLOOKUP($C521,Concelho!$A$2:$J$309,2))</f>
        <v>0</v>
      </c>
      <c r="B521" s="58">
        <f>IF($E521="",$A521*100,VLOOKUP($E$2,Freguesia!$A$2:$I$3093,3,0))</f>
        <v>0</v>
      </c>
      <c r="C521" s="47"/>
      <c r="D521" s="40" t="str">
        <f>IF($C521="","",VLOOKUP(INT(VLOOKUP($C$2,Concelho!$A$2:$J$309,2)/100),Dist_Ilha!$A$2:$F$30,2))</f>
        <v/>
      </c>
      <c r="E521" s="47"/>
      <c r="F521" s="49"/>
      <c r="G521" s="55"/>
    </row>
    <row r="522" spans="1:7" ht="15" customHeight="1" x14ac:dyDescent="0.2">
      <c r="A522" s="44">
        <f>IF($C522="",0,VLOOKUP($C522,Concelho!$A$2:$J$309,2))</f>
        <v>0</v>
      </c>
      <c r="B522" s="58">
        <f>IF($E522="",$A522*100,VLOOKUP($E$2,Freguesia!$A$2:$I$3093,3,0))</f>
        <v>0</v>
      </c>
      <c r="C522" s="47"/>
      <c r="D522" s="40" t="str">
        <f>IF($C522="","",VLOOKUP(INT(VLOOKUP($C$2,Concelho!$A$2:$J$309,2)/100),Dist_Ilha!$A$2:$F$30,2))</f>
        <v/>
      </c>
      <c r="E522" s="47"/>
      <c r="F522" s="49"/>
      <c r="G522" s="55"/>
    </row>
    <row r="523" spans="1:7" ht="15" customHeight="1" x14ac:dyDescent="0.2">
      <c r="A523" s="44">
        <f>IF($C523="",0,VLOOKUP($C523,Concelho!$A$2:$J$309,2))</f>
        <v>0</v>
      </c>
      <c r="B523" s="58">
        <f>IF($E523="",$A523*100,VLOOKUP($E$2,Freguesia!$A$2:$I$3093,3,0))</f>
        <v>0</v>
      </c>
      <c r="C523" s="47"/>
      <c r="D523" s="40" t="str">
        <f>IF($C523="","",VLOOKUP(INT(VLOOKUP($C$2,Concelho!$A$2:$J$309,2)/100),Dist_Ilha!$A$2:$F$30,2))</f>
        <v/>
      </c>
      <c r="E523" s="47"/>
      <c r="F523" s="49"/>
      <c r="G523" s="55"/>
    </row>
    <row r="524" spans="1:7" ht="15" customHeight="1" x14ac:dyDescent="0.2">
      <c r="A524" s="44">
        <f>IF($C524="",0,VLOOKUP($C524,Concelho!$A$2:$J$309,2))</f>
        <v>0</v>
      </c>
      <c r="B524" s="58">
        <f>IF($E524="",$A524*100,VLOOKUP($E$2,Freguesia!$A$2:$I$3093,3,0))</f>
        <v>0</v>
      </c>
      <c r="C524" s="47"/>
      <c r="D524" s="40" t="str">
        <f>IF($C524="","",VLOOKUP(INT(VLOOKUP($C$2,Concelho!$A$2:$J$309,2)/100),Dist_Ilha!$A$2:$F$30,2))</f>
        <v/>
      </c>
      <c r="E524" s="47"/>
      <c r="F524" s="49"/>
      <c r="G524" s="55"/>
    </row>
    <row r="525" spans="1:7" ht="15" customHeight="1" x14ac:dyDescent="0.2">
      <c r="A525" s="44">
        <f>IF($C525="",0,VLOOKUP($C525,Concelho!$A$2:$J$309,2))</f>
        <v>0</v>
      </c>
      <c r="B525" s="58">
        <f>IF($E525="",$A525*100,VLOOKUP($E$2,Freguesia!$A$2:$I$3093,3,0))</f>
        <v>0</v>
      </c>
      <c r="C525" s="47"/>
      <c r="D525" s="40" t="str">
        <f>IF($C525="","",VLOOKUP(INT(VLOOKUP($C$2,Concelho!$A$2:$J$309,2)/100),Dist_Ilha!$A$2:$F$30,2))</f>
        <v/>
      </c>
      <c r="E525" s="47"/>
      <c r="F525" s="49"/>
      <c r="G525" s="55"/>
    </row>
    <row r="526" spans="1:7" ht="15" customHeight="1" x14ac:dyDescent="0.2">
      <c r="A526" s="44">
        <f>IF($C526="",0,VLOOKUP($C526,Concelho!$A$2:$J$309,2))</f>
        <v>0</v>
      </c>
      <c r="B526" s="58">
        <f>IF($E526="",$A526*100,VLOOKUP($E$2,Freguesia!$A$2:$I$3093,3,0))</f>
        <v>0</v>
      </c>
      <c r="C526" s="47"/>
      <c r="D526" s="40" t="str">
        <f>IF($C526="","",VLOOKUP(INT(VLOOKUP($C$2,Concelho!$A$2:$J$309,2)/100),Dist_Ilha!$A$2:$F$30,2))</f>
        <v/>
      </c>
      <c r="E526" s="47"/>
      <c r="F526" s="49"/>
      <c r="G526" s="55"/>
    </row>
    <row r="527" spans="1:7" ht="15" customHeight="1" x14ac:dyDescent="0.2">
      <c r="A527" s="44">
        <f>IF($C527="",0,VLOOKUP($C527,Concelho!$A$2:$J$309,2))</f>
        <v>0</v>
      </c>
      <c r="B527" s="58">
        <f>IF($E527="",$A527*100,VLOOKUP($E$2,Freguesia!$A$2:$I$3093,3,0))</f>
        <v>0</v>
      </c>
      <c r="C527" s="47"/>
      <c r="D527" s="40" t="str">
        <f>IF($C527="","",VLOOKUP(INT(VLOOKUP($C$2,Concelho!$A$2:$J$309,2)/100),Dist_Ilha!$A$2:$F$30,2))</f>
        <v/>
      </c>
      <c r="E527" s="47"/>
      <c r="F527" s="49"/>
      <c r="G527" s="55"/>
    </row>
    <row r="528" spans="1:7" ht="15" customHeight="1" x14ac:dyDescent="0.2">
      <c r="A528" s="44">
        <f>IF($C528="",0,VLOOKUP($C528,Concelho!$A$2:$J$309,2))</f>
        <v>0</v>
      </c>
      <c r="B528" s="58">
        <f>IF($E528="",$A528*100,VLOOKUP($E$2,Freguesia!$A$2:$I$3093,3,0))</f>
        <v>0</v>
      </c>
      <c r="C528" s="47"/>
      <c r="D528" s="40" t="str">
        <f>IF($C528="","",VLOOKUP(INT(VLOOKUP($C$2,Concelho!$A$2:$J$309,2)/100),Dist_Ilha!$A$2:$F$30,2))</f>
        <v/>
      </c>
      <c r="E528" s="47"/>
      <c r="F528" s="49"/>
      <c r="G528" s="55"/>
    </row>
    <row r="529" spans="1:7" ht="15" customHeight="1" x14ac:dyDescent="0.2">
      <c r="A529" s="44">
        <f>IF($C529="",0,VLOOKUP($C529,Concelho!$A$2:$J$309,2))</f>
        <v>0</v>
      </c>
      <c r="B529" s="58">
        <f>IF($E529="",$A529*100,VLOOKUP($E$2,Freguesia!$A$2:$I$3093,3,0))</f>
        <v>0</v>
      </c>
      <c r="C529" s="47"/>
      <c r="D529" s="40" t="str">
        <f>IF($C529="","",VLOOKUP(INT(VLOOKUP($C$2,Concelho!$A$2:$J$309,2)/100),Dist_Ilha!$A$2:$F$30,2))</f>
        <v/>
      </c>
      <c r="E529" s="47"/>
      <c r="F529" s="49"/>
      <c r="G529" s="55"/>
    </row>
    <row r="530" spans="1:7" ht="15" customHeight="1" x14ac:dyDescent="0.2">
      <c r="A530" s="44">
        <f>IF($C530="",0,VLOOKUP($C530,Concelho!$A$2:$J$309,2))</f>
        <v>0</v>
      </c>
      <c r="B530" s="58">
        <f>IF($E530="",$A530*100,VLOOKUP($E$2,Freguesia!$A$2:$I$3093,3,0))</f>
        <v>0</v>
      </c>
      <c r="C530" s="47"/>
      <c r="D530" s="40" t="str">
        <f>IF($C530="","",VLOOKUP(INT(VLOOKUP($C$2,Concelho!$A$2:$J$309,2)/100),Dist_Ilha!$A$2:$F$30,2))</f>
        <v/>
      </c>
      <c r="E530" s="47"/>
      <c r="F530" s="49"/>
      <c r="G530" s="55"/>
    </row>
    <row r="531" spans="1:7" ht="15" customHeight="1" x14ac:dyDescent="0.2">
      <c r="A531" s="44">
        <f>IF($C531="",0,VLOOKUP($C531,Concelho!$A$2:$J$309,2))</f>
        <v>0</v>
      </c>
      <c r="B531" s="58">
        <f>IF($E531="",$A531*100,VLOOKUP($E$2,Freguesia!$A$2:$I$3093,3,0))</f>
        <v>0</v>
      </c>
      <c r="C531" s="47"/>
      <c r="D531" s="40" t="str">
        <f>IF($C531="","",VLOOKUP(INT(VLOOKUP($C$2,Concelho!$A$2:$J$309,2)/100),Dist_Ilha!$A$2:$F$30,2))</f>
        <v/>
      </c>
      <c r="E531" s="47"/>
      <c r="F531" s="49"/>
      <c r="G531" s="55"/>
    </row>
    <row r="532" spans="1:7" ht="15" customHeight="1" x14ac:dyDescent="0.2">
      <c r="A532" s="44">
        <f>IF($C532="",0,VLOOKUP($C532,Concelho!$A$2:$J$309,2))</f>
        <v>0</v>
      </c>
      <c r="B532" s="58">
        <f>IF($E532="",$A532*100,VLOOKUP($E$2,Freguesia!$A$2:$I$3093,3,0))</f>
        <v>0</v>
      </c>
      <c r="C532" s="47"/>
      <c r="D532" s="40" t="str">
        <f>IF($C532="","",VLOOKUP(INT(VLOOKUP($C$2,Concelho!$A$2:$J$309,2)/100),Dist_Ilha!$A$2:$F$30,2))</f>
        <v/>
      </c>
      <c r="E532" s="47"/>
      <c r="F532" s="49"/>
      <c r="G532" s="55"/>
    </row>
    <row r="533" spans="1:7" ht="15" customHeight="1" x14ac:dyDescent="0.2">
      <c r="A533" s="44">
        <f>IF($C533="",0,VLOOKUP($C533,Concelho!$A$2:$J$309,2))</f>
        <v>0</v>
      </c>
      <c r="B533" s="58">
        <f>IF($E533="",$A533*100,VLOOKUP($E$2,Freguesia!$A$2:$I$3093,3,0))</f>
        <v>0</v>
      </c>
      <c r="C533" s="47"/>
      <c r="D533" s="40" t="str">
        <f>IF($C533="","",VLOOKUP(INT(VLOOKUP($C$2,Concelho!$A$2:$J$309,2)/100),Dist_Ilha!$A$2:$F$30,2))</f>
        <v/>
      </c>
      <c r="E533" s="47"/>
      <c r="F533" s="49"/>
      <c r="G533" s="55"/>
    </row>
    <row r="534" spans="1:7" ht="15" customHeight="1" x14ac:dyDescent="0.2">
      <c r="A534" s="44">
        <f>IF($C534="",0,VLOOKUP($C534,Concelho!$A$2:$J$309,2))</f>
        <v>0</v>
      </c>
      <c r="B534" s="58">
        <f>IF($E534="",$A534*100,VLOOKUP($E$2,Freguesia!$A$2:$I$3093,3,0))</f>
        <v>0</v>
      </c>
      <c r="C534" s="47"/>
      <c r="D534" s="40" t="str">
        <f>IF($C534="","",VLOOKUP(INT(VLOOKUP($C$2,Concelho!$A$2:$J$309,2)/100),Dist_Ilha!$A$2:$F$30,2))</f>
        <v/>
      </c>
      <c r="E534" s="47"/>
      <c r="F534" s="49"/>
      <c r="G534" s="55"/>
    </row>
    <row r="535" spans="1:7" ht="15" customHeight="1" x14ac:dyDescent="0.2">
      <c r="A535" s="44">
        <f>IF($C535="",0,VLOOKUP($C535,Concelho!$A$2:$J$309,2))</f>
        <v>0</v>
      </c>
      <c r="B535" s="58">
        <f>IF($E535="",$A535*100,VLOOKUP($E$2,Freguesia!$A$2:$I$3093,3,0))</f>
        <v>0</v>
      </c>
      <c r="C535" s="47"/>
      <c r="D535" s="40" t="str">
        <f>IF($C535="","",VLOOKUP(INT(VLOOKUP($C$2,Concelho!$A$2:$J$309,2)/100),Dist_Ilha!$A$2:$F$30,2))</f>
        <v/>
      </c>
      <c r="E535" s="47"/>
      <c r="F535" s="49"/>
      <c r="G535" s="55"/>
    </row>
    <row r="536" spans="1:7" ht="15" customHeight="1" x14ac:dyDescent="0.2">
      <c r="A536" s="44">
        <f>IF($C536="",0,VLOOKUP($C536,Concelho!$A$2:$J$309,2))</f>
        <v>0</v>
      </c>
      <c r="B536" s="58">
        <f>IF($E536="",$A536*100,VLOOKUP($E$2,Freguesia!$A$2:$I$3093,3,0))</f>
        <v>0</v>
      </c>
      <c r="C536" s="47"/>
      <c r="D536" s="40" t="str">
        <f>IF($C536="","",VLOOKUP(INT(VLOOKUP($C$2,Concelho!$A$2:$J$309,2)/100),Dist_Ilha!$A$2:$F$30,2))</f>
        <v/>
      </c>
      <c r="E536" s="47"/>
      <c r="F536" s="49"/>
      <c r="G536" s="55"/>
    </row>
    <row r="537" spans="1:7" ht="15" customHeight="1" x14ac:dyDescent="0.2">
      <c r="A537" s="44">
        <f>IF($C537="",0,VLOOKUP($C537,Concelho!$A$2:$J$309,2))</f>
        <v>0</v>
      </c>
      <c r="B537" s="58">
        <f>IF($E537="",$A537*100,VLOOKUP($E$2,Freguesia!$A$2:$I$3093,3,0))</f>
        <v>0</v>
      </c>
      <c r="C537" s="47"/>
      <c r="D537" s="40" t="str">
        <f>IF($C537="","",VLOOKUP(INT(VLOOKUP($C$2,Concelho!$A$2:$J$309,2)/100),Dist_Ilha!$A$2:$F$30,2))</f>
        <v/>
      </c>
      <c r="E537" s="47"/>
      <c r="F537" s="49"/>
      <c r="G537" s="55"/>
    </row>
    <row r="538" spans="1:7" ht="15" customHeight="1" x14ac:dyDescent="0.2">
      <c r="A538" s="44">
        <f>IF($C538="",0,VLOOKUP($C538,Concelho!$A$2:$J$309,2))</f>
        <v>0</v>
      </c>
      <c r="B538" s="58">
        <f>IF($E538="",$A538*100,VLOOKUP($E$2,Freguesia!$A$2:$I$3093,3,0))</f>
        <v>0</v>
      </c>
      <c r="C538" s="47"/>
      <c r="D538" s="40" t="str">
        <f>IF($C538="","",VLOOKUP(INT(VLOOKUP($C$2,Concelho!$A$2:$J$309,2)/100),Dist_Ilha!$A$2:$F$30,2))</f>
        <v/>
      </c>
      <c r="E538" s="47"/>
      <c r="F538" s="49"/>
      <c r="G538" s="55"/>
    </row>
    <row r="539" spans="1:7" ht="15" customHeight="1" x14ac:dyDescent="0.2">
      <c r="A539" s="44">
        <f>IF($C539="",0,VLOOKUP($C539,Concelho!$A$2:$J$309,2))</f>
        <v>0</v>
      </c>
      <c r="B539" s="58">
        <f>IF($E539="",$A539*100,VLOOKUP($E$2,Freguesia!$A$2:$I$3093,3,0))</f>
        <v>0</v>
      </c>
      <c r="C539" s="47"/>
      <c r="D539" s="40" t="str">
        <f>IF($C539="","",VLOOKUP(INT(VLOOKUP($C$2,Concelho!$A$2:$J$309,2)/100),Dist_Ilha!$A$2:$F$30,2))</f>
        <v/>
      </c>
      <c r="E539" s="47"/>
      <c r="F539" s="49"/>
      <c r="G539" s="55"/>
    </row>
    <row r="540" spans="1:7" ht="15" customHeight="1" x14ac:dyDescent="0.2">
      <c r="A540" s="44">
        <f>IF($C540="",0,VLOOKUP($C540,Concelho!$A$2:$J$309,2))</f>
        <v>0</v>
      </c>
      <c r="B540" s="58">
        <f>IF($E540="",$A540*100,VLOOKUP($E$2,Freguesia!$A$2:$I$3093,3,0))</f>
        <v>0</v>
      </c>
      <c r="C540" s="47"/>
      <c r="D540" s="40" t="str">
        <f>IF($C540="","",VLOOKUP(INT(VLOOKUP($C$2,Concelho!$A$2:$J$309,2)/100),Dist_Ilha!$A$2:$F$30,2))</f>
        <v/>
      </c>
      <c r="E540" s="47"/>
      <c r="F540" s="49"/>
      <c r="G540" s="55"/>
    </row>
    <row r="541" spans="1:7" ht="15" customHeight="1" x14ac:dyDescent="0.2">
      <c r="A541" s="44">
        <f>IF($C541="",0,VLOOKUP($C541,Concelho!$A$2:$J$309,2))</f>
        <v>0</v>
      </c>
      <c r="B541" s="58">
        <f>IF($E541="",$A541*100,VLOOKUP($E$2,Freguesia!$A$2:$I$3093,3,0))</f>
        <v>0</v>
      </c>
      <c r="C541" s="47"/>
      <c r="D541" s="40" t="str">
        <f>IF($C541="","",VLOOKUP(INT(VLOOKUP($C$2,Concelho!$A$2:$J$309,2)/100),Dist_Ilha!$A$2:$F$30,2))</f>
        <v/>
      </c>
      <c r="E541" s="47"/>
      <c r="F541" s="49"/>
      <c r="G541" s="55"/>
    </row>
    <row r="542" spans="1:7" ht="15" customHeight="1" x14ac:dyDescent="0.2">
      <c r="A542" s="44">
        <f>IF($C542="",0,VLOOKUP($C542,Concelho!$A$2:$J$309,2))</f>
        <v>0</v>
      </c>
      <c r="B542" s="58">
        <f>IF($E542="",$A542*100,VLOOKUP($E$2,Freguesia!$A$2:$I$3093,3,0))</f>
        <v>0</v>
      </c>
      <c r="C542" s="47"/>
      <c r="D542" s="40" t="str">
        <f>IF($C542="","",VLOOKUP(INT(VLOOKUP($C$2,Concelho!$A$2:$J$309,2)/100),Dist_Ilha!$A$2:$F$30,2))</f>
        <v/>
      </c>
      <c r="E542" s="47"/>
      <c r="F542" s="49"/>
      <c r="G542" s="55"/>
    </row>
    <row r="543" spans="1:7" ht="15" customHeight="1" x14ac:dyDescent="0.2">
      <c r="A543" s="44">
        <f>IF($C543="",0,VLOOKUP($C543,Concelho!$A$2:$J$309,2))</f>
        <v>0</v>
      </c>
      <c r="B543" s="58">
        <f>IF($E543="",$A543*100,VLOOKUP($E$2,Freguesia!$A$2:$I$3093,3,0))</f>
        <v>0</v>
      </c>
      <c r="C543" s="47"/>
      <c r="D543" s="40" t="str">
        <f>IF($C543="","",VLOOKUP(INT(VLOOKUP($C$2,Concelho!$A$2:$J$309,2)/100),Dist_Ilha!$A$2:$F$30,2))</f>
        <v/>
      </c>
      <c r="E543" s="47"/>
      <c r="F543" s="49"/>
      <c r="G543" s="55"/>
    </row>
    <row r="544" spans="1:7" ht="15" customHeight="1" x14ac:dyDescent="0.2">
      <c r="A544" s="44">
        <f>IF($C544="",0,VLOOKUP($C544,Concelho!$A$2:$J$309,2))</f>
        <v>0</v>
      </c>
      <c r="B544" s="58">
        <f>IF($E544="",$A544*100,VLOOKUP($E$2,Freguesia!$A$2:$I$3093,3,0))</f>
        <v>0</v>
      </c>
      <c r="C544" s="47"/>
      <c r="D544" s="40" t="str">
        <f>IF($C544="","",VLOOKUP(INT(VLOOKUP($C$2,Concelho!$A$2:$J$309,2)/100),Dist_Ilha!$A$2:$F$30,2))</f>
        <v/>
      </c>
      <c r="E544" s="47"/>
      <c r="F544" s="49"/>
      <c r="G544" s="55"/>
    </row>
    <row r="545" spans="1:7" ht="15" customHeight="1" x14ac:dyDescent="0.2">
      <c r="A545" s="44">
        <f>IF($C545="",0,VLOOKUP($C545,Concelho!$A$2:$J$309,2))</f>
        <v>0</v>
      </c>
      <c r="B545" s="58">
        <f>IF($E545="",$A545*100,VLOOKUP($E$2,Freguesia!$A$2:$I$3093,3,0))</f>
        <v>0</v>
      </c>
      <c r="C545" s="47"/>
      <c r="D545" s="40" t="str">
        <f>IF($C545="","",VLOOKUP(INT(VLOOKUP($C$2,Concelho!$A$2:$J$309,2)/100),Dist_Ilha!$A$2:$F$30,2))</f>
        <v/>
      </c>
      <c r="E545" s="47"/>
      <c r="F545" s="49"/>
      <c r="G545" s="55"/>
    </row>
    <row r="546" spans="1:7" ht="15" customHeight="1" x14ac:dyDescent="0.2">
      <c r="A546" s="44">
        <f>IF($C546="",0,VLOOKUP($C546,Concelho!$A$2:$J$309,2))</f>
        <v>0</v>
      </c>
      <c r="B546" s="58">
        <f>IF($E546="",$A546*100,VLOOKUP($E$2,Freguesia!$A$2:$I$3093,3,0))</f>
        <v>0</v>
      </c>
      <c r="C546" s="47"/>
      <c r="D546" s="40" t="str">
        <f>IF($C546="","",VLOOKUP(INT(VLOOKUP($C$2,Concelho!$A$2:$J$309,2)/100),Dist_Ilha!$A$2:$F$30,2))</f>
        <v/>
      </c>
      <c r="E546" s="47"/>
      <c r="F546" s="49"/>
      <c r="G546" s="55"/>
    </row>
    <row r="547" spans="1:7" ht="15" customHeight="1" x14ac:dyDescent="0.2">
      <c r="A547" s="44">
        <f>IF($C547="",0,VLOOKUP($C547,Concelho!$A$2:$J$309,2))</f>
        <v>0</v>
      </c>
      <c r="B547" s="58">
        <f>IF($E547="",$A547*100,VLOOKUP($E$2,Freguesia!$A$2:$I$3093,3,0))</f>
        <v>0</v>
      </c>
      <c r="C547" s="47"/>
      <c r="D547" s="40" t="str">
        <f>IF($C547="","",VLOOKUP(INT(VLOOKUP($C$2,Concelho!$A$2:$J$309,2)/100),Dist_Ilha!$A$2:$F$30,2))</f>
        <v/>
      </c>
      <c r="E547" s="47"/>
      <c r="F547" s="49"/>
      <c r="G547" s="55"/>
    </row>
    <row r="548" spans="1:7" ht="15" customHeight="1" x14ac:dyDescent="0.2">
      <c r="A548" s="44">
        <f>IF($C548="",0,VLOOKUP($C548,Concelho!$A$2:$J$309,2))</f>
        <v>0</v>
      </c>
      <c r="B548" s="58">
        <f>IF($E548="",$A548*100,VLOOKUP($E$2,Freguesia!$A$2:$I$3093,3,0))</f>
        <v>0</v>
      </c>
      <c r="C548" s="47"/>
      <c r="D548" s="40" t="str">
        <f>IF($C548="","",VLOOKUP(INT(VLOOKUP($C$2,Concelho!$A$2:$J$309,2)/100),Dist_Ilha!$A$2:$F$30,2))</f>
        <v/>
      </c>
      <c r="E548" s="47"/>
      <c r="F548" s="49"/>
      <c r="G548" s="55"/>
    </row>
    <row r="549" spans="1:7" ht="15" customHeight="1" x14ac:dyDescent="0.2">
      <c r="A549" s="44">
        <f>IF($C549="",0,VLOOKUP($C549,Concelho!$A$2:$J$309,2))</f>
        <v>0</v>
      </c>
      <c r="B549" s="58">
        <f>IF($E549="",$A549*100,VLOOKUP($E$2,Freguesia!$A$2:$I$3093,3,0))</f>
        <v>0</v>
      </c>
      <c r="C549" s="47"/>
      <c r="D549" s="40" t="str">
        <f>IF($C549="","",VLOOKUP(INT(VLOOKUP($C$2,Concelho!$A$2:$J$309,2)/100),Dist_Ilha!$A$2:$F$30,2))</f>
        <v/>
      </c>
      <c r="E549" s="47"/>
      <c r="F549" s="49"/>
      <c r="G549" s="55"/>
    </row>
    <row r="550" spans="1:7" ht="15" customHeight="1" x14ac:dyDescent="0.2">
      <c r="A550" s="44">
        <f>IF($C550="",0,VLOOKUP($C550,Concelho!$A$2:$J$309,2))</f>
        <v>0</v>
      </c>
      <c r="B550" s="58">
        <f>IF($E550="",$A550*100,VLOOKUP($E$2,Freguesia!$A$2:$I$3093,3,0))</f>
        <v>0</v>
      </c>
      <c r="C550" s="47"/>
      <c r="D550" s="40" t="str">
        <f>IF($C550="","",VLOOKUP(INT(VLOOKUP($C$2,Concelho!$A$2:$J$309,2)/100),Dist_Ilha!$A$2:$F$30,2))</f>
        <v/>
      </c>
      <c r="E550" s="47"/>
      <c r="F550" s="49"/>
      <c r="G550" s="55"/>
    </row>
    <row r="551" spans="1:7" ht="15" customHeight="1" x14ac:dyDescent="0.2">
      <c r="A551" s="44">
        <f>IF($C551="",0,VLOOKUP($C551,Concelho!$A$2:$J$309,2))</f>
        <v>0</v>
      </c>
      <c r="B551" s="58">
        <f>IF($E551="",$A551*100,VLOOKUP($E$2,Freguesia!$A$2:$I$3093,3,0))</f>
        <v>0</v>
      </c>
      <c r="C551" s="47"/>
      <c r="D551" s="40" t="str">
        <f>IF($C551="","",VLOOKUP(INT(VLOOKUP($C$2,Concelho!$A$2:$J$309,2)/100),Dist_Ilha!$A$2:$F$30,2))</f>
        <v/>
      </c>
      <c r="E551" s="47"/>
      <c r="F551" s="49"/>
      <c r="G551" s="55"/>
    </row>
    <row r="552" spans="1:7" ht="15" customHeight="1" x14ac:dyDescent="0.2">
      <c r="A552" s="44">
        <f>IF($C552="",0,VLOOKUP($C552,Concelho!$A$2:$J$309,2))</f>
        <v>0</v>
      </c>
      <c r="B552" s="58">
        <f>IF($E552="",$A552*100,VLOOKUP($E$2,Freguesia!$A$2:$I$3093,3,0))</f>
        <v>0</v>
      </c>
      <c r="C552" s="47"/>
      <c r="D552" s="40" t="str">
        <f>IF($C552="","",VLOOKUP(INT(VLOOKUP($C$2,Concelho!$A$2:$J$309,2)/100),Dist_Ilha!$A$2:$F$30,2))</f>
        <v/>
      </c>
      <c r="E552" s="47"/>
      <c r="F552" s="49"/>
      <c r="G552" s="55"/>
    </row>
    <row r="553" spans="1:7" ht="15" customHeight="1" x14ac:dyDescent="0.2">
      <c r="A553" s="44">
        <f>IF($C553="",0,VLOOKUP($C553,Concelho!$A$2:$J$309,2))</f>
        <v>0</v>
      </c>
      <c r="B553" s="58">
        <f>IF($E553="",$A553*100,VLOOKUP($E$2,Freguesia!$A$2:$I$3093,3,0))</f>
        <v>0</v>
      </c>
      <c r="C553" s="47"/>
      <c r="D553" s="40" t="str">
        <f>IF($C553="","",VLOOKUP(INT(VLOOKUP($C$2,Concelho!$A$2:$J$309,2)/100),Dist_Ilha!$A$2:$F$30,2))</f>
        <v/>
      </c>
      <c r="E553" s="47"/>
      <c r="F553" s="49"/>
      <c r="G553" s="55"/>
    </row>
    <row r="554" spans="1:7" ht="15" customHeight="1" x14ac:dyDescent="0.2">
      <c r="A554" s="44">
        <f>IF($C554="",0,VLOOKUP($C554,Concelho!$A$2:$J$309,2))</f>
        <v>0</v>
      </c>
      <c r="B554" s="58">
        <f>IF($E554="",$A554*100,VLOOKUP($E$2,Freguesia!$A$2:$I$3093,3,0))</f>
        <v>0</v>
      </c>
      <c r="C554" s="47"/>
      <c r="D554" s="40" t="str">
        <f>IF($C554="","",VLOOKUP(INT(VLOOKUP($C$2,Concelho!$A$2:$J$309,2)/100),Dist_Ilha!$A$2:$F$30,2))</f>
        <v/>
      </c>
      <c r="E554" s="47"/>
      <c r="F554" s="49"/>
      <c r="G554" s="55"/>
    </row>
    <row r="555" spans="1:7" ht="15" customHeight="1" x14ac:dyDescent="0.2">
      <c r="A555" s="44">
        <f>IF($C555="",0,VLOOKUP($C555,Concelho!$A$2:$J$309,2))</f>
        <v>0</v>
      </c>
      <c r="B555" s="58">
        <f>IF($E555="",$A555*100,VLOOKUP($E$2,Freguesia!$A$2:$I$3093,3,0))</f>
        <v>0</v>
      </c>
      <c r="C555" s="47"/>
      <c r="D555" s="40" t="str">
        <f>IF($C555="","",VLOOKUP(INT(VLOOKUP($C$2,Concelho!$A$2:$J$309,2)/100),Dist_Ilha!$A$2:$F$30,2))</f>
        <v/>
      </c>
      <c r="E555" s="47"/>
      <c r="F555" s="49"/>
      <c r="G555" s="55"/>
    </row>
    <row r="556" spans="1:7" ht="15" customHeight="1" x14ac:dyDescent="0.2">
      <c r="A556" s="44">
        <f>IF($C556="",0,VLOOKUP($C556,Concelho!$A$2:$J$309,2))</f>
        <v>0</v>
      </c>
      <c r="B556" s="58">
        <f>IF($E556="",$A556*100,VLOOKUP($E$2,Freguesia!$A$2:$I$3093,3,0))</f>
        <v>0</v>
      </c>
      <c r="C556" s="47"/>
      <c r="D556" s="40" t="str">
        <f>IF($C556="","",VLOOKUP(INT(VLOOKUP($C$2,Concelho!$A$2:$J$309,2)/100),Dist_Ilha!$A$2:$F$30,2))</f>
        <v/>
      </c>
      <c r="E556" s="47"/>
      <c r="F556" s="49"/>
      <c r="G556" s="55"/>
    </row>
    <row r="557" spans="1:7" ht="15" customHeight="1" x14ac:dyDescent="0.2">
      <c r="A557" s="44">
        <f>IF($C557="",0,VLOOKUP($C557,Concelho!$A$2:$J$309,2))</f>
        <v>0</v>
      </c>
      <c r="B557" s="58">
        <f>IF($E557="",$A557*100,VLOOKUP($E$2,Freguesia!$A$2:$I$3093,3,0))</f>
        <v>0</v>
      </c>
      <c r="C557" s="47"/>
      <c r="D557" s="40" t="str">
        <f>IF($C557="","",VLOOKUP(INT(VLOOKUP($C$2,Concelho!$A$2:$J$309,2)/100),Dist_Ilha!$A$2:$F$30,2))</f>
        <v/>
      </c>
      <c r="E557" s="47"/>
      <c r="F557" s="49"/>
      <c r="G557" s="55"/>
    </row>
    <row r="558" spans="1:7" ht="15" customHeight="1" x14ac:dyDescent="0.2">
      <c r="A558" s="44">
        <f>IF($C558="",0,VLOOKUP($C558,Concelho!$A$2:$J$309,2))</f>
        <v>0</v>
      </c>
      <c r="B558" s="58">
        <f>IF($E558="",$A558*100,VLOOKUP($E$2,Freguesia!$A$2:$I$3093,3,0))</f>
        <v>0</v>
      </c>
      <c r="C558" s="47"/>
      <c r="D558" s="40" t="str">
        <f>IF($C558="","",VLOOKUP(INT(VLOOKUP($C$2,Concelho!$A$2:$J$309,2)/100),Dist_Ilha!$A$2:$F$30,2))</f>
        <v/>
      </c>
      <c r="E558" s="47"/>
      <c r="F558" s="49"/>
      <c r="G558" s="55"/>
    </row>
    <row r="559" spans="1:7" ht="15" customHeight="1" x14ac:dyDescent="0.2">
      <c r="A559" s="44">
        <f>IF($C559="",0,VLOOKUP($C559,Concelho!$A$2:$J$309,2))</f>
        <v>0</v>
      </c>
      <c r="B559" s="58">
        <f>IF($E559="",$A559*100,VLOOKUP($E$2,Freguesia!$A$2:$I$3093,3,0))</f>
        <v>0</v>
      </c>
      <c r="C559" s="47"/>
      <c r="D559" s="40" t="str">
        <f>IF($C559="","",VLOOKUP(INT(VLOOKUP($C$2,Concelho!$A$2:$J$309,2)/100),Dist_Ilha!$A$2:$F$30,2))</f>
        <v/>
      </c>
      <c r="E559" s="47"/>
      <c r="F559" s="49"/>
      <c r="G559" s="55"/>
    </row>
    <row r="560" spans="1:7" ht="15" customHeight="1" x14ac:dyDescent="0.2">
      <c r="A560" s="44">
        <f>IF($C560="",0,VLOOKUP($C560,Concelho!$A$2:$J$309,2))</f>
        <v>0</v>
      </c>
      <c r="B560" s="58">
        <f>IF($E560="",$A560*100,VLOOKUP($E$2,Freguesia!$A$2:$I$3093,3,0))</f>
        <v>0</v>
      </c>
      <c r="C560" s="47"/>
      <c r="D560" s="40" t="str">
        <f>IF($C560="","",VLOOKUP(INT(VLOOKUP($C$2,Concelho!$A$2:$J$309,2)/100),Dist_Ilha!$A$2:$F$30,2))</f>
        <v/>
      </c>
      <c r="E560" s="47"/>
      <c r="F560" s="49"/>
      <c r="G560" s="55"/>
    </row>
    <row r="561" spans="1:7" ht="15" customHeight="1" x14ac:dyDescent="0.2">
      <c r="A561" s="44">
        <f>IF($C561="",0,VLOOKUP($C561,Concelho!$A$2:$J$309,2))</f>
        <v>0</v>
      </c>
      <c r="B561" s="58">
        <f>IF($E561="",$A561*100,VLOOKUP($E$2,Freguesia!$A$2:$I$3093,3,0))</f>
        <v>0</v>
      </c>
      <c r="C561" s="47"/>
      <c r="D561" s="40" t="str">
        <f>IF($C561="","",VLOOKUP(INT(VLOOKUP($C$2,Concelho!$A$2:$J$309,2)/100),Dist_Ilha!$A$2:$F$30,2))</f>
        <v/>
      </c>
      <c r="E561" s="47"/>
      <c r="F561" s="49"/>
      <c r="G561" s="55"/>
    </row>
    <row r="562" spans="1:7" ht="15" customHeight="1" x14ac:dyDescent="0.2">
      <c r="A562" s="44">
        <f>IF($C562="",0,VLOOKUP($C562,Concelho!$A$2:$J$309,2))</f>
        <v>0</v>
      </c>
      <c r="B562" s="58">
        <f>IF($E562="",$A562*100,VLOOKUP($E$2,Freguesia!$A$2:$I$3093,3,0))</f>
        <v>0</v>
      </c>
      <c r="C562" s="47"/>
      <c r="D562" s="40" t="str">
        <f>IF($C562="","",VLOOKUP(INT(VLOOKUP($C$2,Concelho!$A$2:$J$309,2)/100),Dist_Ilha!$A$2:$F$30,2))</f>
        <v/>
      </c>
      <c r="E562" s="47"/>
      <c r="F562" s="49"/>
      <c r="G562" s="55"/>
    </row>
    <row r="563" spans="1:7" ht="15" customHeight="1" x14ac:dyDescent="0.2">
      <c r="A563" s="44">
        <f>IF($C563="",0,VLOOKUP($C563,Concelho!$A$2:$J$309,2))</f>
        <v>0</v>
      </c>
      <c r="B563" s="58">
        <f>IF($E563="",$A563*100,VLOOKUP($E$2,Freguesia!$A$2:$I$3093,3,0))</f>
        <v>0</v>
      </c>
      <c r="C563" s="47"/>
      <c r="D563" s="40" t="str">
        <f>IF($C563="","",VLOOKUP(INT(VLOOKUP($C$2,Concelho!$A$2:$J$309,2)/100),Dist_Ilha!$A$2:$F$30,2))</f>
        <v/>
      </c>
      <c r="E563" s="47"/>
      <c r="F563" s="49"/>
      <c r="G563" s="55"/>
    </row>
    <row r="564" spans="1:7" ht="15" customHeight="1" x14ac:dyDescent="0.2">
      <c r="A564" s="44">
        <f>IF($C564="",0,VLOOKUP($C564,Concelho!$A$2:$J$309,2))</f>
        <v>0</v>
      </c>
      <c r="B564" s="58">
        <f>IF($E564="",$A564*100,VLOOKUP($E$2,Freguesia!$A$2:$I$3093,3,0))</f>
        <v>0</v>
      </c>
      <c r="C564" s="47"/>
      <c r="D564" s="40" t="str">
        <f>IF($C564="","",VLOOKUP(INT(VLOOKUP($C$2,Concelho!$A$2:$J$309,2)/100),Dist_Ilha!$A$2:$F$30,2))</f>
        <v/>
      </c>
      <c r="E564" s="47"/>
      <c r="F564" s="49"/>
      <c r="G564" s="55"/>
    </row>
    <row r="565" spans="1:7" ht="15" customHeight="1" x14ac:dyDescent="0.2">
      <c r="A565" s="44">
        <f>IF($C565="",0,VLOOKUP($C565,Concelho!$A$2:$J$309,2))</f>
        <v>0</v>
      </c>
      <c r="B565" s="58">
        <f>IF($E565="",$A565*100,VLOOKUP($E$2,Freguesia!$A$2:$I$3093,3,0))</f>
        <v>0</v>
      </c>
      <c r="C565" s="47"/>
      <c r="D565" s="40" t="str">
        <f>IF($C565="","",VLOOKUP(INT(VLOOKUP($C$2,Concelho!$A$2:$J$309,2)/100),Dist_Ilha!$A$2:$F$30,2))</f>
        <v/>
      </c>
      <c r="E565" s="47"/>
      <c r="F565" s="49"/>
      <c r="G565" s="55"/>
    </row>
    <row r="566" spans="1:7" ht="15" customHeight="1" x14ac:dyDescent="0.2">
      <c r="A566" s="44">
        <f>IF($C566="",0,VLOOKUP($C566,Concelho!$A$2:$J$309,2))</f>
        <v>0</v>
      </c>
      <c r="B566" s="58">
        <f>IF($E566="",$A566*100,VLOOKUP($E$2,Freguesia!$A$2:$I$3093,3,0))</f>
        <v>0</v>
      </c>
      <c r="C566" s="47"/>
      <c r="D566" s="40" t="str">
        <f>IF($C566="","",VLOOKUP(INT(VLOOKUP($C$2,Concelho!$A$2:$J$309,2)/100),Dist_Ilha!$A$2:$F$30,2))</f>
        <v/>
      </c>
      <c r="E566" s="47"/>
      <c r="F566" s="49"/>
      <c r="G566" s="55"/>
    </row>
    <row r="567" spans="1:7" ht="15" customHeight="1" x14ac:dyDescent="0.2">
      <c r="A567" s="44">
        <f>IF($C567="",0,VLOOKUP($C567,Concelho!$A$2:$J$309,2))</f>
        <v>0</v>
      </c>
      <c r="B567" s="58">
        <f>IF($E567="",$A567*100,VLOOKUP($E$2,Freguesia!$A$2:$I$3093,3,0))</f>
        <v>0</v>
      </c>
      <c r="C567" s="47"/>
      <c r="D567" s="40" t="str">
        <f>IF($C567="","",VLOOKUP(INT(VLOOKUP($C$2,Concelho!$A$2:$J$309,2)/100),Dist_Ilha!$A$2:$F$30,2))</f>
        <v/>
      </c>
      <c r="E567" s="47"/>
      <c r="F567" s="49"/>
      <c r="G567" s="55"/>
    </row>
    <row r="568" spans="1:7" ht="15" customHeight="1" x14ac:dyDescent="0.2">
      <c r="A568" s="44">
        <f>IF($C568="",0,VLOOKUP($C568,Concelho!$A$2:$J$309,2))</f>
        <v>0</v>
      </c>
      <c r="B568" s="58">
        <f>IF($E568="",$A568*100,VLOOKUP($E$2,Freguesia!$A$2:$I$3093,3,0))</f>
        <v>0</v>
      </c>
      <c r="C568" s="47"/>
      <c r="D568" s="40" t="str">
        <f>IF($C568="","",VLOOKUP(INT(VLOOKUP($C$2,Concelho!$A$2:$J$309,2)/100),Dist_Ilha!$A$2:$F$30,2))</f>
        <v/>
      </c>
      <c r="E568" s="47"/>
      <c r="F568" s="49"/>
      <c r="G568" s="55"/>
    </row>
    <row r="569" spans="1:7" ht="15" customHeight="1" x14ac:dyDescent="0.2">
      <c r="A569" s="44">
        <f>IF($C569="",0,VLOOKUP($C569,Concelho!$A$2:$J$309,2))</f>
        <v>0</v>
      </c>
      <c r="B569" s="58">
        <f>IF($E569="",$A569*100,VLOOKUP($E$2,Freguesia!$A$2:$I$3093,3,0))</f>
        <v>0</v>
      </c>
      <c r="C569" s="47"/>
      <c r="D569" s="40" t="str">
        <f>IF($C569="","",VLOOKUP(INT(VLOOKUP($C$2,Concelho!$A$2:$J$309,2)/100),Dist_Ilha!$A$2:$F$30,2))</f>
        <v/>
      </c>
      <c r="E569" s="47"/>
      <c r="F569" s="49"/>
      <c r="G569" s="55"/>
    </row>
    <row r="570" spans="1:7" ht="15" customHeight="1" x14ac:dyDescent="0.2">
      <c r="A570" s="44">
        <f>IF($C570="",0,VLOOKUP($C570,Concelho!$A$2:$J$309,2))</f>
        <v>0</v>
      </c>
      <c r="B570" s="58">
        <f>IF($E570="",$A570*100,VLOOKUP($E$2,Freguesia!$A$2:$I$3093,3,0))</f>
        <v>0</v>
      </c>
      <c r="C570" s="47"/>
      <c r="D570" s="40" t="str">
        <f>IF($C570="","",VLOOKUP(INT(VLOOKUP($C$2,Concelho!$A$2:$J$309,2)/100),Dist_Ilha!$A$2:$F$30,2))</f>
        <v/>
      </c>
      <c r="E570" s="47"/>
      <c r="F570" s="49"/>
      <c r="G570" s="55"/>
    </row>
    <row r="571" spans="1:7" ht="15" customHeight="1" x14ac:dyDescent="0.2">
      <c r="A571" s="44">
        <f>IF($C571="",0,VLOOKUP($C571,Concelho!$A$2:$J$309,2))</f>
        <v>0</v>
      </c>
      <c r="B571" s="58">
        <f>IF($E571="",$A571*100,VLOOKUP($E$2,Freguesia!$A$2:$I$3093,3,0))</f>
        <v>0</v>
      </c>
      <c r="C571" s="47"/>
      <c r="D571" s="40" t="str">
        <f>IF($C571="","",VLOOKUP(INT(VLOOKUP($C$2,Concelho!$A$2:$J$309,2)/100),Dist_Ilha!$A$2:$F$30,2))</f>
        <v/>
      </c>
      <c r="E571" s="47"/>
      <c r="F571" s="49"/>
      <c r="G571" s="55"/>
    </row>
    <row r="572" spans="1:7" ht="15" customHeight="1" x14ac:dyDescent="0.2">
      <c r="A572" s="44">
        <f>IF($C572="",0,VLOOKUP($C572,Concelho!$A$2:$J$309,2))</f>
        <v>0</v>
      </c>
      <c r="B572" s="58">
        <f>IF($E572="",$A572*100,VLOOKUP($E$2,Freguesia!$A$2:$I$3093,3,0))</f>
        <v>0</v>
      </c>
      <c r="C572" s="47"/>
      <c r="D572" s="40" t="str">
        <f>IF($C572="","",VLOOKUP(INT(VLOOKUP($C$2,Concelho!$A$2:$J$309,2)/100),Dist_Ilha!$A$2:$F$30,2))</f>
        <v/>
      </c>
      <c r="E572" s="47"/>
      <c r="F572" s="49"/>
      <c r="G572" s="55"/>
    </row>
    <row r="573" spans="1:7" ht="15" customHeight="1" x14ac:dyDescent="0.2">
      <c r="A573" s="44">
        <f>IF($C573="",0,VLOOKUP($C573,Concelho!$A$2:$J$309,2))</f>
        <v>0</v>
      </c>
      <c r="B573" s="58">
        <f>IF($E573="",$A573*100,VLOOKUP($E$2,Freguesia!$A$2:$I$3093,3,0))</f>
        <v>0</v>
      </c>
      <c r="C573" s="47"/>
      <c r="D573" s="40" t="str">
        <f>IF($C573="","",VLOOKUP(INT(VLOOKUP($C$2,Concelho!$A$2:$J$309,2)/100),Dist_Ilha!$A$2:$F$30,2))</f>
        <v/>
      </c>
      <c r="E573" s="47"/>
      <c r="F573" s="49"/>
      <c r="G573" s="55"/>
    </row>
    <row r="574" spans="1:7" ht="15" customHeight="1" x14ac:dyDescent="0.2">
      <c r="A574" s="44">
        <f>IF($C574="",0,VLOOKUP($C574,Concelho!$A$2:$J$309,2))</f>
        <v>0</v>
      </c>
      <c r="B574" s="58">
        <f>IF($E574="",$A574*100,VLOOKUP($E$2,Freguesia!$A$2:$I$3093,3,0))</f>
        <v>0</v>
      </c>
      <c r="C574" s="47"/>
      <c r="D574" s="40" t="str">
        <f>IF($C574="","",VLOOKUP(INT(VLOOKUP($C$2,Concelho!$A$2:$J$309,2)/100),Dist_Ilha!$A$2:$F$30,2))</f>
        <v/>
      </c>
      <c r="E574" s="47"/>
      <c r="F574" s="49"/>
      <c r="G574" s="55"/>
    </row>
    <row r="575" spans="1:7" ht="15" customHeight="1" x14ac:dyDescent="0.2">
      <c r="A575" s="44">
        <f>IF($C575="",0,VLOOKUP($C575,Concelho!$A$2:$J$309,2))</f>
        <v>0</v>
      </c>
      <c r="B575" s="58">
        <f>IF($E575="",$A575*100,VLOOKUP($E$2,Freguesia!$A$2:$I$3093,3,0))</f>
        <v>0</v>
      </c>
      <c r="C575" s="47"/>
      <c r="D575" s="40" t="str">
        <f>IF($C575="","",VLOOKUP(INT(VLOOKUP($C$2,Concelho!$A$2:$J$309,2)/100),Dist_Ilha!$A$2:$F$30,2))</f>
        <v/>
      </c>
      <c r="E575" s="47"/>
      <c r="F575" s="49"/>
      <c r="G575" s="55"/>
    </row>
    <row r="576" spans="1:7" ht="15" customHeight="1" x14ac:dyDescent="0.2">
      <c r="A576" s="44">
        <f>IF($C576="",0,VLOOKUP($C576,Concelho!$A$2:$J$309,2))</f>
        <v>0</v>
      </c>
      <c r="B576" s="58">
        <f>IF($E576="",$A576*100,VLOOKUP($E$2,Freguesia!$A$2:$I$3093,3,0))</f>
        <v>0</v>
      </c>
      <c r="C576" s="47"/>
      <c r="D576" s="40" t="str">
        <f>IF($C576="","",VLOOKUP(INT(VLOOKUP($C$2,Concelho!$A$2:$J$309,2)/100),Dist_Ilha!$A$2:$F$30,2))</f>
        <v/>
      </c>
      <c r="E576" s="47"/>
      <c r="F576" s="49"/>
      <c r="G576" s="55"/>
    </row>
    <row r="577" spans="1:7" ht="15" customHeight="1" x14ac:dyDescent="0.2">
      <c r="A577" s="44">
        <f>IF($C577="",0,VLOOKUP($C577,Concelho!$A$2:$J$309,2))</f>
        <v>0</v>
      </c>
      <c r="B577" s="58">
        <f>IF($E577="",$A577*100,VLOOKUP($E$2,Freguesia!$A$2:$I$3093,3,0))</f>
        <v>0</v>
      </c>
      <c r="C577" s="47"/>
      <c r="D577" s="40" t="str">
        <f>IF($C577="","",VLOOKUP(INT(VLOOKUP($C$2,Concelho!$A$2:$J$309,2)/100),Dist_Ilha!$A$2:$F$30,2))</f>
        <v/>
      </c>
      <c r="E577" s="47"/>
      <c r="F577" s="49"/>
      <c r="G577" s="55"/>
    </row>
    <row r="578" spans="1:7" ht="15" customHeight="1" x14ac:dyDescent="0.2">
      <c r="A578" s="44">
        <f>IF($C578="",0,VLOOKUP($C578,Concelho!$A$2:$J$309,2))</f>
        <v>0</v>
      </c>
      <c r="B578" s="58">
        <f>IF($E578="",$A578*100,VLOOKUP($E$2,Freguesia!$A$2:$I$3093,3,0))</f>
        <v>0</v>
      </c>
      <c r="C578" s="47"/>
      <c r="D578" s="40" t="str">
        <f>IF($C578="","",VLOOKUP(INT(VLOOKUP($C$2,Concelho!$A$2:$J$309,2)/100),Dist_Ilha!$A$2:$F$30,2))</f>
        <v/>
      </c>
      <c r="E578" s="47"/>
      <c r="F578" s="49"/>
      <c r="G578" s="55"/>
    </row>
    <row r="579" spans="1:7" ht="15" customHeight="1" x14ac:dyDescent="0.2">
      <c r="A579" s="44">
        <f>IF($C579="",0,VLOOKUP($C579,Concelho!$A$2:$J$309,2))</f>
        <v>0</v>
      </c>
      <c r="B579" s="58">
        <f>IF($E579="",$A579*100,VLOOKUP($E$2,Freguesia!$A$2:$I$3093,3,0))</f>
        <v>0</v>
      </c>
      <c r="C579" s="47"/>
      <c r="D579" s="40" t="str">
        <f>IF($C579="","",VLOOKUP(INT(VLOOKUP($C$2,Concelho!$A$2:$J$309,2)/100),Dist_Ilha!$A$2:$F$30,2))</f>
        <v/>
      </c>
      <c r="E579" s="47"/>
      <c r="F579" s="49"/>
      <c r="G579" s="55"/>
    </row>
    <row r="580" spans="1:7" ht="15" customHeight="1" x14ac:dyDescent="0.2">
      <c r="A580" s="44">
        <f>IF($C580="",0,VLOOKUP($C580,Concelho!$A$2:$J$309,2))</f>
        <v>0</v>
      </c>
      <c r="B580" s="58">
        <f>IF($E580="",$A580*100,VLOOKUP($E$2,Freguesia!$A$2:$I$3093,3,0))</f>
        <v>0</v>
      </c>
      <c r="C580" s="47"/>
      <c r="D580" s="40" t="str">
        <f>IF($C580="","",VLOOKUP(INT(VLOOKUP($C$2,Concelho!$A$2:$J$309,2)/100),Dist_Ilha!$A$2:$F$30,2))</f>
        <v/>
      </c>
      <c r="E580" s="47"/>
      <c r="F580" s="49"/>
      <c r="G580" s="55"/>
    </row>
    <row r="581" spans="1:7" ht="15" customHeight="1" x14ac:dyDescent="0.2">
      <c r="A581" s="44">
        <f>IF($C581="",0,VLOOKUP($C581,Concelho!$A$2:$J$309,2))</f>
        <v>0</v>
      </c>
      <c r="B581" s="58">
        <f>IF($E581="",$A581*100,VLOOKUP($E$2,Freguesia!$A$2:$I$3093,3,0))</f>
        <v>0</v>
      </c>
      <c r="C581" s="47"/>
      <c r="D581" s="40" t="str">
        <f>IF($C581="","",VLOOKUP(INT(VLOOKUP($C$2,Concelho!$A$2:$J$309,2)/100),Dist_Ilha!$A$2:$F$30,2))</f>
        <v/>
      </c>
      <c r="E581" s="47"/>
      <c r="F581" s="49"/>
      <c r="G581" s="55"/>
    </row>
    <row r="582" spans="1:7" ht="15" customHeight="1" x14ac:dyDescent="0.2">
      <c r="A582" s="44">
        <f>IF($C582="",0,VLOOKUP($C582,Concelho!$A$2:$J$309,2))</f>
        <v>0</v>
      </c>
      <c r="B582" s="58">
        <f>IF($E582="",$A582*100,VLOOKUP($E$2,Freguesia!$A$2:$I$3093,3,0))</f>
        <v>0</v>
      </c>
      <c r="C582" s="47"/>
      <c r="D582" s="40" t="str">
        <f>IF($C582="","",VLOOKUP(INT(VLOOKUP($C$2,Concelho!$A$2:$J$309,2)/100),Dist_Ilha!$A$2:$F$30,2))</f>
        <v/>
      </c>
      <c r="E582" s="47"/>
      <c r="F582" s="49"/>
      <c r="G582" s="55"/>
    </row>
    <row r="583" spans="1:7" ht="15" customHeight="1" x14ac:dyDescent="0.2">
      <c r="A583" s="44">
        <f>IF($C583="",0,VLOOKUP($C583,Concelho!$A$2:$J$309,2))</f>
        <v>0</v>
      </c>
      <c r="B583" s="58">
        <f>IF($E583="",$A583*100,VLOOKUP($E$2,Freguesia!$A$2:$I$3093,3,0))</f>
        <v>0</v>
      </c>
      <c r="C583" s="47"/>
      <c r="D583" s="40" t="str">
        <f>IF($C583="","",VLOOKUP(INT(VLOOKUP($C$2,Concelho!$A$2:$J$309,2)/100),Dist_Ilha!$A$2:$F$30,2))</f>
        <v/>
      </c>
      <c r="E583" s="47"/>
      <c r="F583" s="49"/>
      <c r="G583" s="55"/>
    </row>
    <row r="584" spans="1:7" ht="15" customHeight="1" x14ac:dyDescent="0.2">
      <c r="A584" s="44">
        <f>IF($C584="",0,VLOOKUP($C584,Concelho!$A$2:$J$309,2))</f>
        <v>0</v>
      </c>
      <c r="B584" s="58">
        <f>IF($E584="",$A584*100,VLOOKUP($E$2,Freguesia!$A$2:$I$3093,3,0))</f>
        <v>0</v>
      </c>
      <c r="C584" s="47"/>
      <c r="D584" s="40" t="str">
        <f>IF($C584="","",VLOOKUP(INT(VLOOKUP($C$2,Concelho!$A$2:$J$309,2)/100),Dist_Ilha!$A$2:$F$30,2))</f>
        <v/>
      </c>
      <c r="E584" s="47"/>
      <c r="F584" s="49"/>
      <c r="G584" s="55"/>
    </row>
    <row r="585" spans="1:7" ht="15" customHeight="1" x14ac:dyDescent="0.2">
      <c r="A585" s="44">
        <f>IF($C585="",0,VLOOKUP($C585,Concelho!$A$2:$J$309,2))</f>
        <v>0</v>
      </c>
      <c r="B585" s="58">
        <f>IF($E585="",$A585*100,VLOOKUP($E$2,Freguesia!$A$2:$I$3093,3,0))</f>
        <v>0</v>
      </c>
      <c r="C585" s="47"/>
      <c r="D585" s="40" t="str">
        <f>IF($C585="","",VLOOKUP(INT(VLOOKUP($C$2,Concelho!$A$2:$J$309,2)/100),Dist_Ilha!$A$2:$F$30,2))</f>
        <v/>
      </c>
      <c r="E585" s="47"/>
      <c r="F585" s="49"/>
      <c r="G585" s="55"/>
    </row>
    <row r="586" spans="1:7" ht="15" customHeight="1" x14ac:dyDescent="0.2">
      <c r="A586" s="44">
        <f>IF($C586="",0,VLOOKUP($C586,Concelho!$A$2:$J$309,2))</f>
        <v>0</v>
      </c>
      <c r="B586" s="58">
        <f>IF($E586="",$A586*100,VLOOKUP($E$2,Freguesia!$A$2:$I$3093,3,0))</f>
        <v>0</v>
      </c>
      <c r="C586" s="47"/>
      <c r="D586" s="40" t="str">
        <f>IF($C586="","",VLOOKUP(INT(VLOOKUP($C$2,Concelho!$A$2:$J$309,2)/100),Dist_Ilha!$A$2:$F$30,2))</f>
        <v/>
      </c>
      <c r="E586" s="47"/>
      <c r="F586" s="49"/>
      <c r="G586" s="55"/>
    </row>
    <row r="587" spans="1:7" ht="15" customHeight="1" x14ac:dyDescent="0.2">
      <c r="A587" s="44">
        <f>IF($C587="",0,VLOOKUP($C587,Concelho!$A$2:$J$309,2))</f>
        <v>0</v>
      </c>
      <c r="B587" s="58">
        <f>IF($E587="",$A587*100,VLOOKUP($E$2,Freguesia!$A$2:$I$3093,3,0))</f>
        <v>0</v>
      </c>
      <c r="C587" s="47"/>
      <c r="D587" s="40" t="str">
        <f>IF($C587="","",VLOOKUP(INT(VLOOKUP($C$2,Concelho!$A$2:$J$309,2)/100),Dist_Ilha!$A$2:$F$30,2))</f>
        <v/>
      </c>
      <c r="E587" s="47"/>
      <c r="F587" s="49"/>
      <c r="G587" s="55"/>
    </row>
    <row r="588" spans="1:7" ht="15" customHeight="1" x14ac:dyDescent="0.2">
      <c r="A588" s="44">
        <f>IF($C588="",0,VLOOKUP($C588,Concelho!$A$2:$J$309,2))</f>
        <v>0</v>
      </c>
      <c r="B588" s="58">
        <f>IF($E588="",$A588*100,VLOOKUP($E$2,Freguesia!$A$2:$I$3093,3,0))</f>
        <v>0</v>
      </c>
      <c r="C588" s="47"/>
      <c r="D588" s="40" t="str">
        <f>IF($C588="","",VLOOKUP(INT(VLOOKUP($C$2,Concelho!$A$2:$J$309,2)/100),Dist_Ilha!$A$2:$F$30,2))</f>
        <v/>
      </c>
      <c r="E588" s="47"/>
      <c r="F588" s="49"/>
      <c r="G588" s="55"/>
    </row>
    <row r="589" spans="1:7" ht="15" customHeight="1" x14ac:dyDescent="0.2">
      <c r="A589" s="44">
        <f>IF($C589="",0,VLOOKUP($C589,Concelho!$A$2:$J$309,2))</f>
        <v>0</v>
      </c>
      <c r="B589" s="58">
        <f>IF($E589="",$A589*100,VLOOKUP($E$2,Freguesia!$A$2:$I$3093,3,0))</f>
        <v>0</v>
      </c>
      <c r="C589" s="47"/>
      <c r="D589" s="40" t="str">
        <f>IF($C589="","",VLOOKUP(INT(VLOOKUP($C$2,Concelho!$A$2:$J$309,2)/100),Dist_Ilha!$A$2:$F$30,2))</f>
        <v/>
      </c>
      <c r="E589" s="47"/>
      <c r="F589" s="49"/>
      <c r="G589" s="55"/>
    </row>
    <row r="590" spans="1:7" ht="15" customHeight="1" x14ac:dyDescent="0.2">
      <c r="A590" s="44">
        <f>IF($C590="",0,VLOOKUP($C590,Concelho!$A$2:$J$309,2))</f>
        <v>0</v>
      </c>
      <c r="B590" s="58">
        <f>IF($E590="",$A590*100,VLOOKUP($E$2,Freguesia!$A$2:$I$3093,3,0))</f>
        <v>0</v>
      </c>
      <c r="C590" s="47"/>
      <c r="D590" s="40" t="str">
        <f>IF($C590="","",VLOOKUP(INT(VLOOKUP($C$2,Concelho!$A$2:$J$309,2)/100),Dist_Ilha!$A$2:$F$30,2))</f>
        <v/>
      </c>
      <c r="E590" s="47"/>
      <c r="F590" s="49"/>
      <c r="G590" s="55"/>
    </row>
    <row r="591" spans="1:7" ht="15" customHeight="1" x14ac:dyDescent="0.2">
      <c r="A591" s="44">
        <f>IF($C591="",0,VLOOKUP($C591,Concelho!$A$2:$J$309,2))</f>
        <v>0</v>
      </c>
      <c r="B591" s="58">
        <f>IF($E591="",$A591*100,VLOOKUP($E$2,Freguesia!$A$2:$I$3093,3,0))</f>
        <v>0</v>
      </c>
      <c r="C591" s="47"/>
      <c r="D591" s="40" t="str">
        <f>IF($C591="","",VLOOKUP(INT(VLOOKUP($C$2,Concelho!$A$2:$J$309,2)/100),Dist_Ilha!$A$2:$F$30,2))</f>
        <v/>
      </c>
      <c r="E591" s="47"/>
      <c r="F591" s="49"/>
      <c r="G591" s="55"/>
    </row>
    <row r="592" spans="1:7" ht="15" customHeight="1" x14ac:dyDescent="0.2">
      <c r="A592" s="44">
        <f>IF($C592="",0,VLOOKUP($C592,Concelho!$A$2:$J$309,2))</f>
        <v>0</v>
      </c>
      <c r="B592" s="58">
        <f>IF($E592="",$A592*100,VLOOKUP($E$2,Freguesia!$A$2:$I$3093,3,0))</f>
        <v>0</v>
      </c>
      <c r="C592" s="47"/>
      <c r="D592" s="40" t="str">
        <f>IF($C592="","",VLOOKUP(INT(VLOOKUP($C$2,Concelho!$A$2:$J$309,2)/100),Dist_Ilha!$A$2:$F$30,2))</f>
        <v/>
      </c>
      <c r="E592" s="47"/>
      <c r="F592" s="49"/>
      <c r="G592" s="55"/>
    </row>
    <row r="593" spans="1:7" ht="15" customHeight="1" x14ac:dyDescent="0.2">
      <c r="A593" s="44">
        <f>IF($C593="",0,VLOOKUP($C593,Concelho!$A$2:$J$309,2))</f>
        <v>0</v>
      </c>
      <c r="B593" s="58">
        <f>IF($E593="",$A593*100,VLOOKUP($E$2,Freguesia!$A$2:$I$3093,3,0))</f>
        <v>0</v>
      </c>
      <c r="C593" s="47"/>
      <c r="D593" s="40" t="str">
        <f>IF($C593="","",VLOOKUP(INT(VLOOKUP($C$2,Concelho!$A$2:$J$309,2)/100),Dist_Ilha!$A$2:$F$30,2))</f>
        <v/>
      </c>
      <c r="E593" s="47"/>
      <c r="F593" s="49"/>
      <c r="G593" s="55"/>
    </row>
    <row r="594" spans="1:7" ht="15" customHeight="1" x14ac:dyDescent="0.2">
      <c r="A594" s="44">
        <f>IF($C594="",0,VLOOKUP($C594,Concelho!$A$2:$J$309,2))</f>
        <v>0</v>
      </c>
      <c r="B594" s="58">
        <f>IF($E594="",$A594*100,VLOOKUP($E$2,Freguesia!$A$2:$I$3093,3,0))</f>
        <v>0</v>
      </c>
      <c r="C594" s="47"/>
      <c r="D594" s="40" t="str">
        <f>IF($C594="","",VLOOKUP(INT(VLOOKUP($C$2,Concelho!$A$2:$J$309,2)/100),Dist_Ilha!$A$2:$F$30,2))</f>
        <v/>
      </c>
      <c r="E594" s="47"/>
      <c r="F594" s="49"/>
      <c r="G594" s="55"/>
    </row>
    <row r="595" spans="1:7" ht="15" customHeight="1" x14ac:dyDescent="0.2">
      <c r="A595" s="44">
        <f>IF($C595="",0,VLOOKUP($C595,Concelho!$A$2:$J$309,2))</f>
        <v>0</v>
      </c>
      <c r="B595" s="58">
        <f>IF($E595="",$A595*100,VLOOKUP($E$2,Freguesia!$A$2:$I$3093,3,0))</f>
        <v>0</v>
      </c>
      <c r="C595" s="47"/>
      <c r="D595" s="40" t="str">
        <f>IF($C595="","",VLOOKUP(INT(VLOOKUP($C$2,Concelho!$A$2:$J$309,2)/100),Dist_Ilha!$A$2:$F$30,2))</f>
        <v/>
      </c>
      <c r="E595" s="47"/>
      <c r="F595" s="49"/>
      <c r="G595" s="55"/>
    </row>
    <row r="596" spans="1:7" ht="15" customHeight="1" x14ac:dyDescent="0.2">
      <c r="A596" s="44">
        <f>IF($C596="",0,VLOOKUP($C596,Concelho!$A$2:$J$309,2))</f>
        <v>0</v>
      </c>
      <c r="B596" s="58">
        <f>IF($E596="",$A596*100,VLOOKUP($E$2,Freguesia!$A$2:$I$3093,3,0))</f>
        <v>0</v>
      </c>
      <c r="C596" s="47"/>
      <c r="D596" s="40" t="str">
        <f>IF($C596="","",VLOOKUP(INT(VLOOKUP($C$2,Concelho!$A$2:$J$309,2)/100),Dist_Ilha!$A$2:$F$30,2))</f>
        <v/>
      </c>
      <c r="E596" s="47"/>
      <c r="F596" s="49"/>
      <c r="G596" s="55"/>
    </row>
    <row r="597" spans="1:7" ht="15" customHeight="1" x14ac:dyDescent="0.2">
      <c r="A597" s="44">
        <f>IF($C597="",0,VLOOKUP($C597,Concelho!$A$2:$J$309,2))</f>
        <v>0</v>
      </c>
      <c r="B597" s="58">
        <f>IF($E597="",$A597*100,VLOOKUP($E$2,Freguesia!$A$2:$I$3093,3,0))</f>
        <v>0</v>
      </c>
      <c r="C597" s="47"/>
      <c r="D597" s="40" t="str">
        <f>IF($C597="","",VLOOKUP(INT(VLOOKUP($C$2,Concelho!$A$2:$J$309,2)/100),Dist_Ilha!$A$2:$F$30,2))</f>
        <v/>
      </c>
      <c r="E597" s="47"/>
      <c r="F597" s="49"/>
      <c r="G597" s="55"/>
    </row>
    <row r="598" spans="1:7" ht="15" customHeight="1" x14ac:dyDescent="0.2">
      <c r="A598" s="44">
        <f>IF($C598="",0,VLOOKUP($C598,Concelho!$A$2:$J$309,2))</f>
        <v>0</v>
      </c>
      <c r="B598" s="58">
        <f>IF($E598="",$A598*100,VLOOKUP($E$2,Freguesia!$A$2:$I$3093,3,0))</f>
        <v>0</v>
      </c>
      <c r="C598" s="47"/>
      <c r="D598" s="40" t="str">
        <f>IF($C598="","",VLOOKUP(INT(VLOOKUP($C$2,Concelho!$A$2:$J$309,2)/100),Dist_Ilha!$A$2:$F$30,2))</f>
        <v/>
      </c>
      <c r="E598" s="47"/>
      <c r="F598" s="49"/>
      <c r="G598" s="55"/>
    </row>
    <row r="599" spans="1:7" ht="15" customHeight="1" x14ac:dyDescent="0.2">
      <c r="A599" s="44">
        <f>IF($C599="",0,VLOOKUP($C599,Concelho!$A$2:$J$309,2))</f>
        <v>0</v>
      </c>
      <c r="B599" s="58">
        <f>IF($E599="",$A599*100,VLOOKUP($E$2,Freguesia!$A$2:$I$3093,3,0))</f>
        <v>0</v>
      </c>
      <c r="C599" s="47"/>
      <c r="D599" s="40" t="str">
        <f>IF($C599="","",VLOOKUP(INT(VLOOKUP($C$2,Concelho!$A$2:$J$309,2)/100),Dist_Ilha!$A$2:$F$30,2))</f>
        <v/>
      </c>
      <c r="E599" s="47"/>
      <c r="F599" s="49"/>
      <c r="G599" s="55"/>
    </row>
    <row r="600" spans="1:7" ht="15" customHeight="1" x14ac:dyDescent="0.2">
      <c r="A600" s="44">
        <f>IF($C600="",0,VLOOKUP($C600,Concelho!$A$2:$J$309,2))</f>
        <v>0</v>
      </c>
      <c r="B600" s="58">
        <f>IF($E600="",$A600*100,VLOOKUP($E$2,Freguesia!$A$2:$I$3093,3,0))</f>
        <v>0</v>
      </c>
      <c r="C600" s="47"/>
      <c r="D600" s="40" t="str">
        <f>IF($C600="","",VLOOKUP(INT(VLOOKUP($C$2,Concelho!$A$2:$J$309,2)/100),Dist_Ilha!$A$2:$F$30,2))</f>
        <v/>
      </c>
      <c r="E600" s="47"/>
      <c r="F600" s="49"/>
      <c r="G600" s="55"/>
    </row>
    <row r="601" spans="1:7" ht="15" customHeight="1" x14ac:dyDescent="0.2">
      <c r="A601" s="44">
        <f>IF($C601="",0,VLOOKUP($C601,Concelho!$A$2:$J$309,2))</f>
        <v>0</v>
      </c>
      <c r="B601" s="58">
        <f>IF($E601="",$A601*100,VLOOKUP($E$2,Freguesia!$A$2:$I$3093,3,0))</f>
        <v>0</v>
      </c>
      <c r="C601" s="47"/>
      <c r="D601" s="40" t="str">
        <f>IF($C601="","",VLOOKUP(INT(VLOOKUP($C$2,Concelho!$A$2:$J$309,2)/100),Dist_Ilha!$A$2:$F$30,2))</f>
        <v/>
      </c>
      <c r="E601" s="47"/>
      <c r="F601" s="49"/>
      <c r="G601" s="55"/>
    </row>
    <row r="602" spans="1:7" ht="15" customHeight="1" x14ac:dyDescent="0.2">
      <c r="A602" s="44">
        <f>IF($C602="",0,VLOOKUP($C602,Concelho!$A$2:$J$309,2))</f>
        <v>0</v>
      </c>
      <c r="B602" s="58">
        <f>IF($E602="",$A602*100,VLOOKUP($E$2,Freguesia!$A$2:$I$3093,3,0))</f>
        <v>0</v>
      </c>
      <c r="C602" s="47"/>
      <c r="D602" s="40" t="str">
        <f>IF($C602="","",VLOOKUP(INT(VLOOKUP($C$2,Concelho!$A$2:$J$309,2)/100),Dist_Ilha!$A$2:$F$30,2))</f>
        <v/>
      </c>
      <c r="E602" s="47"/>
      <c r="F602" s="49"/>
      <c r="G602" s="55"/>
    </row>
    <row r="603" spans="1:7" ht="15" customHeight="1" x14ac:dyDescent="0.2">
      <c r="A603" s="44">
        <f>IF($C603="",0,VLOOKUP($C603,Concelho!$A$2:$J$309,2))</f>
        <v>0</v>
      </c>
      <c r="B603" s="58">
        <f>IF($E603="",$A603*100,VLOOKUP($E$2,Freguesia!$A$2:$I$3093,3,0))</f>
        <v>0</v>
      </c>
      <c r="C603" s="47"/>
      <c r="D603" s="40" t="str">
        <f>IF($C603="","",VLOOKUP(INT(VLOOKUP($C$2,Concelho!$A$2:$J$309,2)/100),Dist_Ilha!$A$2:$F$30,2))</f>
        <v/>
      </c>
      <c r="E603" s="47"/>
      <c r="F603" s="49"/>
      <c r="G603" s="55"/>
    </row>
    <row r="604" spans="1:7" ht="15" customHeight="1" x14ac:dyDescent="0.2">
      <c r="A604" s="44">
        <f>IF($C604="",0,VLOOKUP($C604,Concelho!$A$2:$J$309,2))</f>
        <v>0</v>
      </c>
      <c r="B604" s="58">
        <f>IF($E604="",$A604*100,VLOOKUP($E$2,Freguesia!$A$2:$I$3093,3,0))</f>
        <v>0</v>
      </c>
      <c r="C604" s="47"/>
      <c r="D604" s="40" t="str">
        <f>IF($C604="","",VLOOKUP(INT(VLOOKUP($C$2,Concelho!$A$2:$J$309,2)/100),Dist_Ilha!$A$2:$F$30,2))</f>
        <v/>
      </c>
      <c r="E604" s="47"/>
      <c r="F604" s="49"/>
      <c r="G604" s="55"/>
    </row>
    <row r="605" spans="1:7" ht="15" customHeight="1" x14ac:dyDescent="0.2">
      <c r="A605" s="44">
        <f>IF($C605="",0,VLOOKUP($C605,Concelho!$A$2:$J$309,2))</f>
        <v>0</v>
      </c>
      <c r="B605" s="58">
        <f>IF($E605="",$A605*100,VLOOKUP($E$2,Freguesia!$A$2:$I$3093,3,0))</f>
        <v>0</v>
      </c>
      <c r="C605" s="47"/>
      <c r="D605" s="40" t="str">
        <f>IF($C605="","",VLOOKUP(INT(VLOOKUP($C$2,Concelho!$A$2:$J$309,2)/100),Dist_Ilha!$A$2:$F$30,2))</f>
        <v/>
      </c>
      <c r="E605" s="47"/>
      <c r="F605" s="49"/>
      <c r="G605" s="55"/>
    </row>
    <row r="606" spans="1:7" ht="15" customHeight="1" x14ac:dyDescent="0.2">
      <c r="A606" s="44">
        <f>IF($C606="",0,VLOOKUP($C606,Concelho!$A$2:$J$309,2))</f>
        <v>0</v>
      </c>
      <c r="B606" s="58">
        <f>IF($E606="",$A606*100,VLOOKUP($E$2,Freguesia!$A$2:$I$3093,3,0))</f>
        <v>0</v>
      </c>
      <c r="C606" s="47"/>
      <c r="D606" s="40" t="str">
        <f>IF($C606="","",VLOOKUP(INT(VLOOKUP($C$2,Concelho!$A$2:$J$309,2)/100),Dist_Ilha!$A$2:$F$30,2))</f>
        <v/>
      </c>
      <c r="E606" s="47"/>
      <c r="F606" s="49"/>
      <c r="G606" s="55"/>
    </row>
    <row r="607" spans="1:7" ht="15" customHeight="1" x14ac:dyDescent="0.2">
      <c r="A607" s="44">
        <f>IF($C607="",0,VLOOKUP($C607,Concelho!$A$2:$J$309,2))</f>
        <v>0</v>
      </c>
      <c r="B607" s="58">
        <f>IF($E607="",$A607*100,VLOOKUP($E$2,Freguesia!$A$2:$I$3093,3,0))</f>
        <v>0</v>
      </c>
      <c r="C607" s="47"/>
      <c r="D607" s="40" t="str">
        <f>IF($C607="","",VLOOKUP(INT(VLOOKUP($C$2,Concelho!$A$2:$J$309,2)/100),Dist_Ilha!$A$2:$F$30,2))</f>
        <v/>
      </c>
      <c r="E607" s="47"/>
      <c r="F607" s="49"/>
      <c r="G607" s="55"/>
    </row>
    <row r="608" spans="1:7" ht="15" customHeight="1" x14ac:dyDescent="0.2">
      <c r="A608" s="44">
        <f>IF($C608="",0,VLOOKUP($C608,Concelho!$A$2:$J$309,2))</f>
        <v>0</v>
      </c>
      <c r="B608" s="58">
        <f>IF($E608="",$A608*100,VLOOKUP($E$2,Freguesia!$A$2:$I$3093,3,0))</f>
        <v>0</v>
      </c>
      <c r="C608" s="47"/>
      <c r="D608" s="40" t="str">
        <f>IF($C608="","",VLOOKUP(INT(VLOOKUP($C$2,Concelho!$A$2:$J$309,2)/100),Dist_Ilha!$A$2:$F$30,2))</f>
        <v/>
      </c>
      <c r="E608" s="47"/>
      <c r="F608" s="49"/>
      <c r="G608" s="55"/>
    </row>
    <row r="609" spans="1:7" ht="15" customHeight="1" x14ac:dyDescent="0.2">
      <c r="A609" s="44">
        <f>IF($C609="",0,VLOOKUP($C609,Concelho!$A$2:$J$309,2))</f>
        <v>0</v>
      </c>
      <c r="B609" s="58">
        <f>IF($E609="",$A609*100,VLOOKUP($E$2,Freguesia!$A$2:$I$3093,3,0))</f>
        <v>0</v>
      </c>
      <c r="C609" s="47"/>
      <c r="D609" s="40" t="str">
        <f>IF($C609="","",VLOOKUP(INT(VLOOKUP($C$2,Concelho!$A$2:$J$309,2)/100),Dist_Ilha!$A$2:$F$30,2))</f>
        <v/>
      </c>
      <c r="E609" s="47"/>
      <c r="F609" s="49"/>
      <c r="G609" s="55"/>
    </row>
    <row r="610" spans="1:7" ht="15" customHeight="1" x14ac:dyDescent="0.2">
      <c r="A610" s="44">
        <f>IF($C610="",0,VLOOKUP($C610,Concelho!$A$2:$J$309,2))</f>
        <v>0</v>
      </c>
      <c r="B610" s="58">
        <f>IF($E610="",$A610*100,VLOOKUP($E$2,Freguesia!$A$2:$I$3093,3,0))</f>
        <v>0</v>
      </c>
      <c r="C610" s="47"/>
      <c r="D610" s="40" t="str">
        <f>IF($C610="","",VLOOKUP(INT(VLOOKUP($C$2,Concelho!$A$2:$J$309,2)/100),Dist_Ilha!$A$2:$F$30,2))</f>
        <v/>
      </c>
      <c r="E610" s="47"/>
      <c r="F610" s="49"/>
      <c r="G610" s="55"/>
    </row>
    <row r="611" spans="1:7" ht="15" customHeight="1" x14ac:dyDescent="0.2">
      <c r="A611" s="44">
        <f>IF($C611="",0,VLOOKUP($C611,Concelho!$A$2:$J$309,2))</f>
        <v>0</v>
      </c>
      <c r="B611" s="58">
        <f>IF($E611="",$A611*100,VLOOKUP($E$2,Freguesia!$A$2:$I$3093,3,0))</f>
        <v>0</v>
      </c>
      <c r="C611" s="47"/>
      <c r="D611" s="40" t="str">
        <f>IF($C611="","",VLOOKUP(INT(VLOOKUP($C$2,Concelho!$A$2:$J$309,2)/100),Dist_Ilha!$A$2:$F$30,2))</f>
        <v/>
      </c>
      <c r="E611" s="47"/>
      <c r="F611" s="49"/>
      <c r="G611" s="55"/>
    </row>
    <row r="612" spans="1:7" ht="15" customHeight="1" x14ac:dyDescent="0.2">
      <c r="A612" s="44">
        <f>IF($C612="",0,VLOOKUP($C612,Concelho!$A$2:$J$309,2))</f>
        <v>0</v>
      </c>
      <c r="B612" s="58">
        <f>IF($E612="",$A612*100,VLOOKUP($E$2,Freguesia!$A$2:$I$3093,3,0))</f>
        <v>0</v>
      </c>
      <c r="C612" s="47"/>
      <c r="D612" s="40" t="str">
        <f>IF($C612="","",VLOOKUP(INT(VLOOKUP($C$2,Concelho!$A$2:$J$309,2)/100),Dist_Ilha!$A$2:$F$30,2))</f>
        <v/>
      </c>
      <c r="E612" s="47"/>
      <c r="F612" s="49"/>
      <c r="G612" s="55"/>
    </row>
    <row r="613" spans="1:7" ht="15" customHeight="1" x14ac:dyDescent="0.2">
      <c r="A613" s="44">
        <f>IF($C613="",0,VLOOKUP($C613,Concelho!$A$2:$J$309,2))</f>
        <v>0</v>
      </c>
      <c r="B613" s="58">
        <f>IF($E613="",$A613*100,VLOOKUP($E$2,Freguesia!$A$2:$I$3093,3,0))</f>
        <v>0</v>
      </c>
      <c r="C613" s="47"/>
      <c r="D613" s="40" t="str">
        <f>IF($C613="","",VLOOKUP(INT(VLOOKUP($C$2,Concelho!$A$2:$J$309,2)/100),Dist_Ilha!$A$2:$F$30,2))</f>
        <v/>
      </c>
      <c r="E613" s="47"/>
      <c r="F613" s="49"/>
      <c r="G613" s="55"/>
    </row>
    <row r="614" spans="1:7" ht="15" customHeight="1" x14ac:dyDescent="0.2">
      <c r="A614" s="44">
        <f>IF($C614="",0,VLOOKUP($C614,Concelho!$A$2:$J$309,2))</f>
        <v>0</v>
      </c>
      <c r="B614" s="58">
        <f>IF($E614="",$A614*100,VLOOKUP($E$2,Freguesia!$A$2:$I$3093,3,0))</f>
        <v>0</v>
      </c>
      <c r="C614" s="47"/>
      <c r="D614" s="40" t="str">
        <f>IF($C614="","",VLOOKUP(INT(VLOOKUP($C$2,Concelho!$A$2:$J$309,2)/100),Dist_Ilha!$A$2:$F$30,2))</f>
        <v/>
      </c>
      <c r="E614" s="47"/>
      <c r="F614" s="49"/>
      <c r="G614" s="55"/>
    </row>
    <row r="615" spans="1:7" ht="15" customHeight="1" x14ac:dyDescent="0.2">
      <c r="A615" s="44">
        <f>IF($C615="",0,VLOOKUP($C615,Concelho!$A$2:$J$309,2))</f>
        <v>0</v>
      </c>
      <c r="B615" s="58">
        <f>IF($E615="",$A615*100,VLOOKUP($E$2,Freguesia!$A$2:$I$3093,3,0))</f>
        <v>0</v>
      </c>
      <c r="C615" s="47"/>
      <c r="D615" s="40" t="str">
        <f>IF($C615="","",VLOOKUP(INT(VLOOKUP($C$2,Concelho!$A$2:$J$309,2)/100),Dist_Ilha!$A$2:$F$30,2))</f>
        <v/>
      </c>
      <c r="E615" s="47"/>
      <c r="F615" s="49"/>
      <c r="G615" s="55"/>
    </row>
    <row r="616" spans="1:7" ht="15" customHeight="1" x14ac:dyDescent="0.2">
      <c r="A616" s="44">
        <f>IF($C616="",0,VLOOKUP($C616,Concelho!$A$2:$J$309,2))</f>
        <v>0</v>
      </c>
      <c r="B616" s="58">
        <f>IF($E616="",$A616*100,VLOOKUP($E$2,Freguesia!$A$2:$I$3093,3,0))</f>
        <v>0</v>
      </c>
      <c r="C616" s="47"/>
      <c r="D616" s="40" t="str">
        <f>IF($C616="","",VLOOKUP(INT(VLOOKUP($C$2,Concelho!$A$2:$J$309,2)/100),Dist_Ilha!$A$2:$F$30,2))</f>
        <v/>
      </c>
      <c r="E616" s="47"/>
      <c r="F616" s="49"/>
      <c r="G616" s="55"/>
    </row>
    <row r="617" spans="1:7" ht="15" customHeight="1" x14ac:dyDescent="0.2">
      <c r="A617" s="44">
        <f>IF($C617="",0,VLOOKUP($C617,Concelho!$A$2:$J$309,2))</f>
        <v>0</v>
      </c>
      <c r="B617" s="58">
        <f>IF($E617="",$A617*100,VLOOKUP($E$2,Freguesia!$A$2:$I$3093,3,0))</f>
        <v>0</v>
      </c>
      <c r="C617" s="47"/>
      <c r="D617" s="40" t="str">
        <f>IF($C617="","",VLOOKUP(INT(VLOOKUP($C$2,Concelho!$A$2:$J$309,2)/100),Dist_Ilha!$A$2:$F$30,2))</f>
        <v/>
      </c>
      <c r="E617" s="47"/>
      <c r="F617" s="49"/>
      <c r="G617" s="55"/>
    </row>
    <row r="618" spans="1:7" ht="15" customHeight="1" x14ac:dyDescent="0.2">
      <c r="A618" s="44">
        <f>IF($C618="",0,VLOOKUP($C618,Concelho!$A$2:$J$309,2))</f>
        <v>0</v>
      </c>
      <c r="B618" s="58">
        <f>IF($E618="",$A618*100,VLOOKUP($E$2,Freguesia!$A$2:$I$3093,3,0))</f>
        <v>0</v>
      </c>
      <c r="C618" s="47"/>
      <c r="D618" s="40" t="str">
        <f>IF($C618="","",VLOOKUP(INT(VLOOKUP($C$2,Concelho!$A$2:$J$309,2)/100),Dist_Ilha!$A$2:$F$30,2))</f>
        <v/>
      </c>
      <c r="E618" s="47"/>
      <c r="F618" s="49"/>
      <c r="G618" s="55"/>
    </row>
    <row r="619" spans="1:7" ht="15" customHeight="1" x14ac:dyDescent="0.2">
      <c r="A619" s="44">
        <f>IF($C619="",0,VLOOKUP($C619,Concelho!$A$2:$J$309,2))</f>
        <v>0</v>
      </c>
      <c r="B619" s="58">
        <f>IF($E619="",$A619*100,VLOOKUP($E$2,Freguesia!$A$2:$I$3093,3,0))</f>
        <v>0</v>
      </c>
      <c r="C619" s="47"/>
      <c r="D619" s="40" t="str">
        <f>IF($C619="","",VLOOKUP(INT(VLOOKUP($C$2,Concelho!$A$2:$J$309,2)/100),Dist_Ilha!$A$2:$F$30,2))</f>
        <v/>
      </c>
      <c r="E619" s="47"/>
      <c r="F619" s="49"/>
      <c r="G619" s="55"/>
    </row>
    <row r="620" spans="1:7" ht="15" customHeight="1" x14ac:dyDescent="0.2">
      <c r="A620" s="44">
        <f>IF($C620="",0,VLOOKUP($C620,Concelho!$A$2:$J$309,2))</f>
        <v>0</v>
      </c>
      <c r="B620" s="58">
        <f>IF($E620="",$A620*100,VLOOKUP($E$2,Freguesia!$A$2:$I$3093,3,0))</f>
        <v>0</v>
      </c>
      <c r="C620" s="47"/>
      <c r="D620" s="40" t="str">
        <f>IF($C620="","",VLOOKUP(INT(VLOOKUP($C$2,Concelho!$A$2:$J$309,2)/100),Dist_Ilha!$A$2:$F$30,2))</f>
        <v/>
      </c>
      <c r="E620" s="47"/>
      <c r="F620" s="49"/>
      <c r="G620" s="55"/>
    </row>
    <row r="621" spans="1:7" ht="15" customHeight="1" x14ac:dyDescent="0.2">
      <c r="A621" s="44">
        <f>IF($C621="",0,VLOOKUP($C621,Concelho!$A$2:$J$309,2))</f>
        <v>0</v>
      </c>
      <c r="B621" s="58">
        <f>IF($E621="",$A621*100,VLOOKUP($E$2,Freguesia!$A$2:$I$3093,3,0))</f>
        <v>0</v>
      </c>
      <c r="C621" s="47"/>
      <c r="D621" s="40" t="str">
        <f>IF($C621="","",VLOOKUP(INT(VLOOKUP($C$2,Concelho!$A$2:$J$309,2)/100),Dist_Ilha!$A$2:$F$30,2))</f>
        <v/>
      </c>
      <c r="E621" s="47"/>
      <c r="F621" s="49"/>
      <c r="G621" s="55"/>
    </row>
    <row r="622" spans="1:7" ht="15" customHeight="1" x14ac:dyDescent="0.2">
      <c r="A622" s="44">
        <f>IF($C622="",0,VLOOKUP($C622,Concelho!$A$2:$J$309,2))</f>
        <v>0</v>
      </c>
      <c r="B622" s="58">
        <f>IF($E622="",$A622*100,VLOOKUP($E$2,Freguesia!$A$2:$I$3093,3,0))</f>
        <v>0</v>
      </c>
      <c r="C622" s="47"/>
      <c r="D622" s="40" t="str">
        <f>IF($C622="","",VLOOKUP(INT(VLOOKUP($C$2,Concelho!$A$2:$J$309,2)/100),Dist_Ilha!$A$2:$F$30,2))</f>
        <v/>
      </c>
      <c r="E622" s="47"/>
      <c r="F622" s="49"/>
      <c r="G622" s="55"/>
    </row>
    <row r="623" spans="1:7" ht="15" customHeight="1" x14ac:dyDescent="0.2">
      <c r="A623" s="44">
        <f>IF($C623="",0,VLOOKUP($C623,Concelho!$A$2:$J$309,2))</f>
        <v>0</v>
      </c>
      <c r="B623" s="58">
        <f>IF($E623="",$A623*100,VLOOKUP($E$2,Freguesia!$A$2:$I$3093,3,0))</f>
        <v>0</v>
      </c>
      <c r="C623" s="47"/>
      <c r="D623" s="40" t="str">
        <f>IF($C623="","",VLOOKUP(INT(VLOOKUP($C$2,Concelho!$A$2:$J$309,2)/100),Dist_Ilha!$A$2:$F$30,2))</f>
        <v/>
      </c>
      <c r="E623" s="47"/>
      <c r="F623" s="49"/>
      <c r="G623" s="55"/>
    </row>
    <row r="624" spans="1:7" ht="15" customHeight="1" x14ac:dyDescent="0.2">
      <c r="A624" s="44">
        <f>IF($C624="",0,VLOOKUP($C624,Concelho!$A$2:$J$309,2))</f>
        <v>0</v>
      </c>
      <c r="B624" s="58">
        <f>IF($E624="",$A624*100,VLOOKUP($E$2,Freguesia!$A$2:$I$3093,3,0))</f>
        <v>0</v>
      </c>
      <c r="C624" s="47"/>
      <c r="D624" s="40" t="str">
        <f>IF($C624="","",VLOOKUP(INT(VLOOKUP($C$2,Concelho!$A$2:$J$309,2)/100),Dist_Ilha!$A$2:$F$30,2))</f>
        <v/>
      </c>
      <c r="E624" s="47"/>
      <c r="F624" s="49"/>
      <c r="G624" s="55"/>
    </row>
    <row r="625" spans="1:7" ht="15" customHeight="1" x14ac:dyDescent="0.2">
      <c r="A625" s="44">
        <f>IF($C625="",0,VLOOKUP($C625,Concelho!$A$2:$J$309,2))</f>
        <v>0</v>
      </c>
      <c r="B625" s="58">
        <f>IF($E625="",$A625*100,VLOOKUP($E$2,Freguesia!$A$2:$I$3093,3,0))</f>
        <v>0</v>
      </c>
      <c r="C625" s="47"/>
      <c r="D625" s="40" t="str">
        <f>IF($C625="","",VLOOKUP(INT(VLOOKUP($C$2,Concelho!$A$2:$J$309,2)/100),Dist_Ilha!$A$2:$F$30,2))</f>
        <v/>
      </c>
      <c r="E625" s="47"/>
      <c r="F625" s="49"/>
      <c r="G625" s="55"/>
    </row>
    <row r="626" spans="1:7" ht="15" customHeight="1" x14ac:dyDescent="0.2">
      <c r="A626" s="44">
        <f>IF($C626="",0,VLOOKUP($C626,Concelho!$A$2:$J$309,2))</f>
        <v>0</v>
      </c>
      <c r="B626" s="58">
        <f>IF($E626="",$A626*100,VLOOKUP($E$2,Freguesia!$A$2:$I$3093,3,0))</f>
        <v>0</v>
      </c>
      <c r="C626" s="47"/>
      <c r="D626" s="40" t="str">
        <f>IF($C626="","",VLOOKUP(INT(VLOOKUP($C$2,Concelho!$A$2:$J$309,2)/100),Dist_Ilha!$A$2:$F$30,2))</f>
        <v/>
      </c>
      <c r="E626" s="47"/>
      <c r="F626" s="49"/>
      <c r="G626" s="55"/>
    </row>
    <row r="627" spans="1:7" ht="15" customHeight="1" x14ac:dyDescent="0.2">
      <c r="A627" s="44">
        <f>IF($C627="",0,VLOOKUP($C627,Concelho!$A$2:$J$309,2))</f>
        <v>0</v>
      </c>
      <c r="B627" s="58">
        <f>IF($E627="",$A627*100,VLOOKUP($E$2,Freguesia!$A$2:$I$3093,3,0))</f>
        <v>0</v>
      </c>
      <c r="C627" s="47"/>
      <c r="D627" s="40" t="str">
        <f>IF($C627="","",VLOOKUP(INT(VLOOKUP($C$2,Concelho!$A$2:$J$309,2)/100),Dist_Ilha!$A$2:$F$30,2))</f>
        <v/>
      </c>
      <c r="E627" s="47"/>
      <c r="F627" s="49"/>
      <c r="G627" s="55"/>
    </row>
    <row r="628" spans="1:7" ht="15" customHeight="1" x14ac:dyDescent="0.2">
      <c r="A628" s="44">
        <f>IF($C628="",0,VLOOKUP($C628,Concelho!$A$2:$J$309,2))</f>
        <v>0</v>
      </c>
      <c r="B628" s="58">
        <f>IF($E628="",$A628*100,VLOOKUP($E$2,Freguesia!$A$2:$I$3093,3,0))</f>
        <v>0</v>
      </c>
      <c r="C628" s="47"/>
      <c r="D628" s="40" t="str">
        <f>IF($C628="","",VLOOKUP(INT(VLOOKUP($C$2,Concelho!$A$2:$J$309,2)/100),Dist_Ilha!$A$2:$F$30,2))</f>
        <v/>
      </c>
      <c r="E628" s="47"/>
      <c r="F628" s="49"/>
      <c r="G628" s="55"/>
    </row>
    <row r="629" spans="1:7" ht="15" customHeight="1" x14ac:dyDescent="0.2">
      <c r="A629" s="44">
        <f>IF($C629="",0,VLOOKUP($C629,Concelho!$A$2:$J$309,2))</f>
        <v>0</v>
      </c>
      <c r="B629" s="58">
        <f>IF($E629="",$A629*100,VLOOKUP($E$2,Freguesia!$A$2:$I$3093,3,0))</f>
        <v>0</v>
      </c>
      <c r="C629" s="47"/>
      <c r="D629" s="40" t="str">
        <f>IF($C629="","",VLOOKUP(INT(VLOOKUP($C$2,Concelho!$A$2:$J$309,2)/100),Dist_Ilha!$A$2:$F$30,2))</f>
        <v/>
      </c>
      <c r="E629" s="47"/>
      <c r="F629" s="49"/>
      <c r="G629" s="55"/>
    </row>
    <row r="630" spans="1:7" ht="15" customHeight="1" x14ac:dyDescent="0.2">
      <c r="A630" s="44">
        <f>IF($C630="",0,VLOOKUP($C630,Concelho!$A$2:$J$309,2))</f>
        <v>0</v>
      </c>
      <c r="B630" s="58">
        <f>IF($E630="",$A630*100,VLOOKUP($E$2,Freguesia!$A$2:$I$3093,3,0))</f>
        <v>0</v>
      </c>
      <c r="C630" s="47"/>
      <c r="D630" s="40" t="str">
        <f>IF($C630="","",VLOOKUP(INT(VLOOKUP($C$2,Concelho!$A$2:$J$309,2)/100),Dist_Ilha!$A$2:$F$30,2))</f>
        <v/>
      </c>
      <c r="E630" s="47"/>
      <c r="F630" s="49"/>
      <c r="G630" s="55"/>
    </row>
    <row r="631" spans="1:7" ht="15" customHeight="1" x14ac:dyDescent="0.2">
      <c r="A631" s="44">
        <f>IF($C631="",0,VLOOKUP($C631,Concelho!$A$2:$J$309,2))</f>
        <v>0</v>
      </c>
      <c r="B631" s="58">
        <f>IF($E631="",$A631*100,VLOOKUP($E$2,Freguesia!$A$2:$I$3093,3,0))</f>
        <v>0</v>
      </c>
      <c r="C631" s="47"/>
      <c r="D631" s="40" t="str">
        <f>IF($C631="","",VLOOKUP(INT(VLOOKUP($C$2,Concelho!$A$2:$J$309,2)/100),Dist_Ilha!$A$2:$F$30,2))</f>
        <v/>
      </c>
      <c r="E631" s="47"/>
      <c r="F631" s="49"/>
      <c r="G631" s="55"/>
    </row>
    <row r="632" spans="1:7" ht="15" customHeight="1" x14ac:dyDescent="0.2">
      <c r="A632" s="44">
        <f>IF($C632="",0,VLOOKUP($C632,Concelho!$A$2:$J$309,2))</f>
        <v>0</v>
      </c>
      <c r="B632" s="58">
        <f>IF($E632="",$A632*100,VLOOKUP($E$2,Freguesia!$A$2:$I$3093,3,0))</f>
        <v>0</v>
      </c>
      <c r="C632" s="47"/>
      <c r="D632" s="40" t="str">
        <f>IF($C632="","",VLOOKUP(INT(VLOOKUP($C$2,Concelho!$A$2:$J$309,2)/100),Dist_Ilha!$A$2:$F$30,2))</f>
        <v/>
      </c>
      <c r="E632" s="47"/>
      <c r="F632" s="49"/>
      <c r="G632" s="55"/>
    </row>
    <row r="633" spans="1:7" ht="15" customHeight="1" x14ac:dyDescent="0.2">
      <c r="A633" s="44">
        <f>IF($C633="",0,VLOOKUP($C633,Concelho!$A$2:$J$309,2))</f>
        <v>0</v>
      </c>
      <c r="B633" s="58">
        <f>IF($E633="",$A633*100,VLOOKUP($E$2,Freguesia!$A$2:$I$3093,3,0))</f>
        <v>0</v>
      </c>
      <c r="C633" s="47"/>
      <c r="D633" s="40" t="str">
        <f>IF($C633="","",VLOOKUP(INT(VLOOKUP($C$2,Concelho!$A$2:$J$309,2)/100),Dist_Ilha!$A$2:$F$30,2))</f>
        <v/>
      </c>
      <c r="E633" s="47"/>
      <c r="F633" s="49"/>
      <c r="G633" s="55"/>
    </row>
    <row r="634" spans="1:7" ht="15" customHeight="1" x14ac:dyDescent="0.2">
      <c r="A634" s="44">
        <f>IF($C634="",0,VLOOKUP($C634,Concelho!$A$2:$J$309,2))</f>
        <v>0</v>
      </c>
      <c r="B634" s="58">
        <f>IF($E634="",$A634*100,VLOOKUP($E$2,Freguesia!$A$2:$I$3093,3,0))</f>
        <v>0</v>
      </c>
      <c r="C634" s="47"/>
      <c r="D634" s="40" t="str">
        <f>IF($C634="","",VLOOKUP(INT(VLOOKUP($C$2,Concelho!$A$2:$J$309,2)/100),Dist_Ilha!$A$2:$F$30,2))</f>
        <v/>
      </c>
      <c r="E634" s="47"/>
      <c r="F634" s="49"/>
      <c r="G634" s="55"/>
    </row>
    <row r="635" spans="1:7" ht="15" customHeight="1" x14ac:dyDescent="0.2">
      <c r="A635" s="44">
        <f>IF($C635="",0,VLOOKUP($C635,Concelho!$A$2:$J$309,2))</f>
        <v>0</v>
      </c>
      <c r="B635" s="58">
        <f>IF($E635="",$A635*100,VLOOKUP($E$2,Freguesia!$A$2:$I$3093,3,0))</f>
        <v>0</v>
      </c>
      <c r="C635" s="47"/>
      <c r="D635" s="40" t="str">
        <f>IF($C635="","",VLOOKUP(INT(VLOOKUP($C$2,Concelho!$A$2:$J$309,2)/100),Dist_Ilha!$A$2:$F$30,2))</f>
        <v/>
      </c>
      <c r="E635" s="47"/>
      <c r="F635" s="49"/>
      <c r="G635" s="55"/>
    </row>
    <row r="636" spans="1:7" ht="15" customHeight="1" x14ac:dyDescent="0.2">
      <c r="A636" s="44">
        <f>IF($C636="",0,VLOOKUP($C636,Concelho!$A$2:$J$309,2))</f>
        <v>0</v>
      </c>
      <c r="B636" s="58">
        <f>IF($E636="",$A636*100,VLOOKUP($E$2,Freguesia!$A$2:$I$3093,3,0))</f>
        <v>0</v>
      </c>
      <c r="C636" s="47"/>
      <c r="D636" s="40" t="str">
        <f>IF($C636="","",VLOOKUP(INT(VLOOKUP($C$2,Concelho!$A$2:$J$309,2)/100),Dist_Ilha!$A$2:$F$30,2))</f>
        <v/>
      </c>
      <c r="E636" s="47"/>
      <c r="F636" s="49"/>
      <c r="G636" s="55"/>
    </row>
    <row r="637" spans="1:7" ht="15" customHeight="1" x14ac:dyDescent="0.2">
      <c r="A637" s="44">
        <f>IF($C637="",0,VLOOKUP($C637,Concelho!$A$2:$J$309,2))</f>
        <v>0</v>
      </c>
      <c r="B637" s="58">
        <f>IF($E637="",$A637*100,VLOOKUP($E$2,Freguesia!$A$2:$I$3093,3,0))</f>
        <v>0</v>
      </c>
      <c r="C637" s="47"/>
      <c r="D637" s="40" t="str">
        <f>IF($C637="","",VLOOKUP(INT(VLOOKUP($C$2,Concelho!$A$2:$J$309,2)/100),Dist_Ilha!$A$2:$F$30,2))</f>
        <v/>
      </c>
      <c r="E637" s="47"/>
      <c r="F637" s="49"/>
      <c r="G637" s="55"/>
    </row>
    <row r="638" spans="1:7" ht="15" customHeight="1" x14ac:dyDescent="0.2">
      <c r="A638" s="44">
        <f>IF($C638="",0,VLOOKUP($C638,Concelho!$A$2:$J$309,2))</f>
        <v>0</v>
      </c>
      <c r="B638" s="58">
        <f>IF($E638="",$A638*100,VLOOKUP($E$2,Freguesia!$A$2:$I$3093,3,0))</f>
        <v>0</v>
      </c>
      <c r="C638" s="47"/>
      <c r="D638" s="40" t="str">
        <f>IF($C638="","",VLOOKUP(INT(VLOOKUP($C$2,Concelho!$A$2:$J$309,2)/100),Dist_Ilha!$A$2:$F$30,2))</f>
        <v/>
      </c>
      <c r="E638" s="47"/>
      <c r="F638" s="49"/>
      <c r="G638" s="55"/>
    </row>
    <row r="639" spans="1:7" ht="15" customHeight="1" x14ac:dyDescent="0.2">
      <c r="A639" s="44">
        <f>IF($C639="",0,VLOOKUP($C639,Concelho!$A$2:$J$309,2))</f>
        <v>0</v>
      </c>
      <c r="B639" s="58">
        <f>IF($E639="",$A639*100,VLOOKUP($E$2,Freguesia!$A$2:$I$3093,3,0))</f>
        <v>0</v>
      </c>
      <c r="C639" s="47"/>
      <c r="D639" s="40" t="str">
        <f>IF($C639="","",VLOOKUP(INT(VLOOKUP($C$2,Concelho!$A$2:$J$309,2)/100),Dist_Ilha!$A$2:$F$30,2))</f>
        <v/>
      </c>
      <c r="E639" s="47"/>
      <c r="F639" s="49"/>
      <c r="G639" s="55"/>
    </row>
    <row r="640" spans="1:7" ht="15" customHeight="1" x14ac:dyDescent="0.2">
      <c r="A640" s="44">
        <f>IF($C640="",0,VLOOKUP($C640,Concelho!$A$2:$J$309,2))</f>
        <v>0</v>
      </c>
      <c r="B640" s="58">
        <f>IF($E640="",$A640*100,VLOOKUP($E$2,Freguesia!$A$2:$I$3093,3,0))</f>
        <v>0</v>
      </c>
      <c r="C640" s="47"/>
      <c r="D640" s="40" t="str">
        <f>IF($C640="","",VLOOKUP(INT(VLOOKUP($C$2,Concelho!$A$2:$J$309,2)/100),Dist_Ilha!$A$2:$F$30,2))</f>
        <v/>
      </c>
      <c r="E640" s="47"/>
      <c r="F640" s="49"/>
      <c r="G640" s="55"/>
    </row>
    <row r="641" spans="1:7" ht="15" customHeight="1" x14ac:dyDescent="0.2">
      <c r="A641" s="44">
        <f>IF($C641="",0,VLOOKUP($C641,Concelho!$A$2:$J$309,2))</f>
        <v>0</v>
      </c>
      <c r="B641" s="58">
        <f>IF($E641="",$A641*100,VLOOKUP($E$2,Freguesia!$A$2:$I$3093,3,0))</f>
        <v>0</v>
      </c>
      <c r="C641" s="47"/>
      <c r="D641" s="40" t="str">
        <f>IF($C641="","",VLOOKUP(INT(VLOOKUP($C$2,Concelho!$A$2:$J$309,2)/100),Dist_Ilha!$A$2:$F$30,2))</f>
        <v/>
      </c>
      <c r="E641" s="47"/>
      <c r="F641" s="49"/>
      <c r="G641" s="55"/>
    </row>
    <row r="642" spans="1:7" ht="15" customHeight="1" x14ac:dyDescent="0.2">
      <c r="A642" s="44">
        <f>IF($C642="",0,VLOOKUP($C642,Concelho!$A$2:$J$309,2))</f>
        <v>0</v>
      </c>
      <c r="B642" s="58">
        <f>IF($E642="",$A642*100,VLOOKUP($E$2,Freguesia!$A$2:$I$3093,3,0))</f>
        <v>0</v>
      </c>
      <c r="C642" s="47"/>
      <c r="D642" s="40" t="str">
        <f>IF($C642="","",VLOOKUP(INT(VLOOKUP($C$2,Concelho!$A$2:$J$309,2)/100),Dist_Ilha!$A$2:$F$30,2))</f>
        <v/>
      </c>
      <c r="E642" s="47"/>
      <c r="F642" s="49"/>
      <c r="G642" s="55"/>
    </row>
    <row r="643" spans="1:7" ht="15" customHeight="1" x14ac:dyDescent="0.2">
      <c r="A643" s="44">
        <f>IF($C643="",0,VLOOKUP($C643,Concelho!$A$2:$J$309,2))</f>
        <v>0</v>
      </c>
      <c r="B643" s="58">
        <f>IF($E643="",$A643*100,VLOOKUP($E$2,Freguesia!$A$2:$I$3093,3,0))</f>
        <v>0</v>
      </c>
      <c r="C643" s="47"/>
      <c r="D643" s="40" t="str">
        <f>IF($C643="","",VLOOKUP(INT(VLOOKUP($C$2,Concelho!$A$2:$J$309,2)/100),Dist_Ilha!$A$2:$F$30,2))</f>
        <v/>
      </c>
      <c r="E643" s="47"/>
      <c r="F643" s="49"/>
      <c r="G643" s="55"/>
    </row>
    <row r="644" spans="1:7" ht="15" customHeight="1" x14ac:dyDescent="0.2">
      <c r="A644" s="44">
        <f>IF($C644="",0,VLOOKUP($C644,Concelho!$A$2:$J$309,2))</f>
        <v>0</v>
      </c>
      <c r="B644" s="58">
        <f>IF($E644="",$A644*100,VLOOKUP($E$2,Freguesia!$A$2:$I$3093,3,0))</f>
        <v>0</v>
      </c>
      <c r="C644" s="47"/>
      <c r="D644" s="40" t="str">
        <f>IF($C644="","",VLOOKUP(INT(VLOOKUP($C$2,Concelho!$A$2:$J$309,2)/100),Dist_Ilha!$A$2:$F$30,2))</f>
        <v/>
      </c>
      <c r="E644" s="47"/>
      <c r="F644" s="49"/>
      <c r="G644" s="55"/>
    </row>
    <row r="645" spans="1:7" ht="15" customHeight="1" x14ac:dyDescent="0.2">
      <c r="A645" s="44">
        <f>IF($C645="",0,VLOOKUP($C645,Concelho!$A$2:$J$309,2))</f>
        <v>0</v>
      </c>
      <c r="B645" s="58">
        <f>IF($E645="",$A645*100,VLOOKUP($E$2,Freguesia!$A$2:$I$3093,3,0))</f>
        <v>0</v>
      </c>
      <c r="C645" s="47"/>
      <c r="D645" s="40" t="str">
        <f>IF($C645="","",VLOOKUP(INT(VLOOKUP($C$2,Concelho!$A$2:$J$309,2)/100),Dist_Ilha!$A$2:$F$30,2))</f>
        <v/>
      </c>
      <c r="E645" s="47"/>
      <c r="F645" s="49"/>
      <c r="G645" s="55"/>
    </row>
    <row r="646" spans="1:7" ht="15" customHeight="1" x14ac:dyDescent="0.2">
      <c r="A646" s="44">
        <f>IF($C646="",0,VLOOKUP($C646,Concelho!$A$2:$J$309,2))</f>
        <v>0</v>
      </c>
      <c r="B646" s="58">
        <f>IF($E646="",$A646*100,VLOOKUP($E$2,Freguesia!$A$2:$I$3093,3,0))</f>
        <v>0</v>
      </c>
      <c r="C646" s="47"/>
      <c r="D646" s="40" t="str">
        <f>IF($C646="","",VLOOKUP(INT(VLOOKUP($C$2,Concelho!$A$2:$J$309,2)/100),Dist_Ilha!$A$2:$F$30,2))</f>
        <v/>
      </c>
      <c r="E646" s="47"/>
      <c r="F646" s="49"/>
      <c r="G646" s="55"/>
    </row>
    <row r="647" spans="1:7" ht="15" customHeight="1" x14ac:dyDescent="0.2">
      <c r="A647" s="44">
        <f>IF($C647="",0,VLOOKUP($C647,Concelho!$A$2:$J$309,2))</f>
        <v>0</v>
      </c>
      <c r="B647" s="58">
        <f>IF($E647="",$A647*100,VLOOKUP($E$2,Freguesia!$A$2:$I$3093,3,0))</f>
        <v>0</v>
      </c>
      <c r="C647" s="47"/>
      <c r="D647" s="40" t="str">
        <f>IF($C647="","",VLOOKUP(INT(VLOOKUP($C$2,Concelho!$A$2:$J$309,2)/100),Dist_Ilha!$A$2:$F$30,2))</f>
        <v/>
      </c>
      <c r="E647" s="47"/>
      <c r="F647" s="49"/>
      <c r="G647" s="55"/>
    </row>
    <row r="648" spans="1:7" ht="15" customHeight="1" x14ac:dyDescent="0.2">
      <c r="A648" s="44">
        <f>IF($C648="",0,VLOOKUP($C648,Concelho!$A$2:$J$309,2))</f>
        <v>0</v>
      </c>
      <c r="B648" s="58">
        <f>IF($E648="",$A648*100,VLOOKUP($E$2,Freguesia!$A$2:$I$3093,3,0))</f>
        <v>0</v>
      </c>
      <c r="C648" s="47"/>
      <c r="D648" s="40" t="str">
        <f>IF($C648="","",VLOOKUP(INT(VLOOKUP($C$2,Concelho!$A$2:$J$309,2)/100),Dist_Ilha!$A$2:$F$30,2))</f>
        <v/>
      </c>
      <c r="E648" s="47"/>
      <c r="F648" s="49"/>
      <c r="G648" s="55"/>
    </row>
    <row r="649" spans="1:7" ht="15" customHeight="1" x14ac:dyDescent="0.2">
      <c r="A649" s="44">
        <f>IF($C649="",0,VLOOKUP($C649,Concelho!$A$2:$J$309,2))</f>
        <v>0</v>
      </c>
      <c r="B649" s="58">
        <f>IF($E649="",$A649*100,VLOOKUP($E$2,Freguesia!$A$2:$I$3093,3,0))</f>
        <v>0</v>
      </c>
      <c r="C649" s="47"/>
      <c r="D649" s="40" t="str">
        <f>IF($C649="","",VLOOKUP(INT(VLOOKUP($C$2,Concelho!$A$2:$J$309,2)/100),Dist_Ilha!$A$2:$F$30,2))</f>
        <v/>
      </c>
      <c r="E649" s="47"/>
      <c r="F649" s="49"/>
      <c r="G649" s="55"/>
    </row>
    <row r="650" spans="1:7" ht="15" customHeight="1" x14ac:dyDescent="0.2">
      <c r="A650" s="44">
        <f>IF($C650="",0,VLOOKUP($C650,Concelho!$A$2:$J$309,2))</f>
        <v>0</v>
      </c>
      <c r="B650" s="58">
        <f>IF($E650="",$A650*100,VLOOKUP($E$2,Freguesia!$A$2:$I$3093,3,0))</f>
        <v>0</v>
      </c>
      <c r="C650" s="47"/>
      <c r="D650" s="40" t="str">
        <f>IF($C650="","",VLOOKUP(INT(VLOOKUP($C$2,Concelho!$A$2:$J$309,2)/100),Dist_Ilha!$A$2:$F$30,2))</f>
        <v/>
      </c>
      <c r="E650" s="47"/>
      <c r="F650" s="49"/>
      <c r="G650" s="55"/>
    </row>
    <row r="651" spans="1:7" ht="15" customHeight="1" x14ac:dyDescent="0.2">
      <c r="A651" s="44">
        <f>IF($C651="",0,VLOOKUP($C651,Concelho!$A$2:$J$309,2))</f>
        <v>0</v>
      </c>
      <c r="B651" s="58">
        <f>IF($E651="",$A651*100,VLOOKUP($E$2,Freguesia!$A$2:$I$3093,3,0))</f>
        <v>0</v>
      </c>
      <c r="C651" s="47"/>
      <c r="D651" s="40" t="str">
        <f>IF($C651="","",VLOOKUP(INT(VLOOKUP($C$2,Concelho!$A$2:$J$309,2)/100),Dist_Ilha!$A$2:$F$30,2))</f>
        <v/>
      </c>
      <c r="E651" s="47"/>
      <c r="F651" s="49"/>
      <c r="G651" s="55"/>
    </row>
    <row r="652" spans="1:7" ht="15" customHeight="1" x14ac:dyDescent="0.2">
      <c r="A652" s="44">
        <f>IF($C652="",0,VLOOKUP($C652,Concelho!$A$2:$J$309,2))</f>
        <v>0</v>
      </c>
      <c r="B652" s="58">
        <f>IF($E652="",$A652*100,VLOOKUP($E$2,Freguesia!$A$2:$I$3093,3,0))</f>
        <v>0</v>
      </c>
      <c r="C652" s="47"/>
      <c r="D652" s="40" t="str">
        <f>IF($C652="","",VLOOKUP(INT(VLOOKUP($C$2,Concelho!$A$2:$J$309,2)/100),Dist_Ilha!$A$2:$F$30,2))</f>
        <v/>
      </c>
      <c r="E652" s="47"/>
      <c r="F652" s="49"/>
      <c r="G652" s="55"/>
    </row>
    <row r="653" spans="1:7" ht="15" customHeight="1" x14ac:dyDescent="0.2">
      <c r="A653" s="44">
        <f>IF($C653="",0,VLOOKUP($C653,Concelho!$A$2:$J$309,2))</f>
        <v>0</v>
      </c>
      <c r="B653" s="58">
        <f>IF($E653="",$A653*100,VLOOKUP($E$2,Freguesia!$A$2:$I$3093,3,0))</f>
        <v>0</v>
      </c>
      <c r="C653" s="47"/>
      <c r="D653" s="40" t="str">
        <f>IF($C653="","",VLOOKUP(INT(VLOOKUP($C$2,Concelho!$A$2:$J$309,2)/100),Dist_Ilha!$A$2:$F$30,2))</f>
        <v/>
      </c>
      <c r="E653" s="47"/>
      <c r="F653" s="49"/>
      <c r="G653" s="55"/>
    </row>
    <row r="654" spans="1:7" ht="15" customHeight="1" x14ac:dyDescent="0.2">
      <c r="A654" s="44">
        <f>IF($C654="",0,VLOOKUP($C654,Concelho!$A$2:$J$309,2))</f>
        <v>0</v>
      </c>
      <c r="B654" s="58">
        <f>IF($E654="",$A654*100,VLOOKUP($E$2,Freguesia!$A$2:$I$3093,3,0))</f>
        <v>0</v>
      </c>
      <c r="C654" s="47"/>
      <c r="D654" s="40" t="str">
        <f>IF($C654="","",VLOOKUP(INT(VLOOKUP($C$2,Concelho!$A$2:$J$309,2)/100),Dist_Ilha!$A$2:$F$30,2))</f>
        <v/>
      </c>
      <c r="E654" s="47"/>
      <c r="F654" s="49"/>
      <c r="G654" s="55"/>
    </row>
    <row r="655" spans="1:7" ht="15" customHeight="1" x14ac:dyDescent="0.2">
      <c r="A655" s="44">
        <f>IF($C655="",0,VLOOKUP($C655,Concelho!$A$2:$J$309,2))</f>
        <v>0</v>
      </c>
      <c r="B655" s="58">
        <f>IF($E655="",$A655*100,VLOOKUP($E$2,Freguesia!$A$2:$I$3093,3,0))</f>
        <v>0</v>
      </c>
      <c r="C655" s="47"/>
      <c r="D655" s="40" t="str">
        <f>IF($C655="","",VLOOKUP(INT(VLOOKUP($C$2,Concelho!$A$2:$J$309,2)/100),Dist_Ilha!$A$2:$F$30,2))</f>
        <v/>
      </c>
      <c r="E655" s="47"/>
      <c r="F655" s="49"/>
      <c r="G655" s="55"/>
    </row>
    <row r="656" spans="1:7" ht="15" customHeight="1" x14ac:dyDescent="0.2">
      <c r="A656" s="44">
        <f>IF($C656="",0,VLOOKUP($C656,Concelho!$A$2:$J$309,2))</f>
        <v>0</v>
      </c>
      <c r="B656" s="58">
        <f>IF($E656="",$A656*100,VLOOKUP($E$2,Freguesia!$A$2:$I$3093,3,0))</f>
        <v>0</v>
      </c>
      <c r="C656" s="47"/>
      <c r="D656" s="40" t="str">
        <f>IF($C656="","",VLOOKUP(INT(VLOOKUP($C$2,Concelho!$A$2:$J$309,2)/100),Dist_Ilha!$A$2:$F$30,2))</f>
        <v/>
      </c>
      <c r="E656" s="47"/>
      <c r="F656" s="49"/>
      <c r="G656" s="55"/>
    </row>
    <row r="657" spans="1:7" ht="15" customHeight="1" x14ac:dyDescent="0.2">
      <c r="A657" s="44">
        <f>IF($C657="",0,VLOOKUP($C657,Concelho!$A$2:$J$309,2))</f>
        <v>0</v>
      </c>
      <c r="B657" s="58">
        <f>IF($E657="",$A657*100,VLOOKUP($E$2,Freguesia!$A$2:$I$3093,3,0))</f>
        <v>0</v>
      </c>
      <c r="C657" s="47"/>
      <c r="D657" s="40" t="str">
        <f>IF($C657="","",VLOOKUP(INT(VLOOKUP($C$2,Concelho!$A$2:$J$309,2)/100),Dist_Ilha!$A$2:$F$30,2))</f>
        <v/>
      </c>
      <c r="E657" s="47"/>
      <c r="F657" s="49"/>
      <c r="G657" s="55"/>
    </row>
    <row r="658" spans="1:7" ht="15" customHeight="1" x14ac:dyDescent="0.2">
      <c r="A658" s="44">
        <f>IF($C658="",0,VLOOKUP($C658,Concelho!$A$2:$J$309,2))</f>
        <v>0</v>
      </c>
      <c r="B658" s="58">
        <f>IF($E658="",$A658*100,VLOOKUP($E$2,Freguesia!$A$2:$I$3093,3,0))</f>
        <v>0</v>
      </c>
      <c r="C658" s="47"/>
      <c r="D658" s="40" t="str">
        <f>IF($C658="","",VLOOKUP(INT(VLOOKUP($C$2,Concelho!$A$2:$J$309,2)/100),Dist_Ilha!$A$2:$F$30,2))</f>
        <v/>
      </c>
      <c r="E658" s="47"/>
      <c r="F658" s="49"/>
      <c r="G658" s="55"/>
    </row>
    <row r="659" spans="1:7" ht="15" customHeight="1" x14ac:dyDescent="0.2">
      <c r="A659" s="44">
        <f>IF($C659="",0,VLOOKUP($C659,Concelho!$A$2:$J$309,2))</f>
        <v>0</v>
      </c>
      <c r="B659" s="58">
        <f>IF($E659="",$A659*100,VLOOKUP($E$2,Freguesia!$A$2:$I$3093,3,0))</f>
        <v>0</v>
      </c>
      <c r="C659" s="47"/>
      <c r="D659" s="40" t="str">
        <f>IF($C659="","",VLOOKUP(INT(VLOOKUP($C$2,Concelho!$A$2:$J$309,2)/100),Dist_Ilha!$A$2:$F$30,2))</f>
        <v/>
      </c>
      <c r="E659" s="47"/>
      <c r="F659" s="49"/>
      <c r="G659" s="55"/>
    </row>
    <row r="660" spans="1:7" ht="15" customHeight="1" x14ac:dyDescent="0.2">
      <c r="A660" s="44">
        <f>IF($C660="",0,VLOOKUP($C660,Concelho!$A$2:$J$309,2))</f>
        <v>0</v>
      </c>
      <c r="B660" s="58">
        <f>IF($E660="",$A660*100,VLOOKUP($E$2,Freguesia!$A$2:$I$3093,3,0))</f>
        <v>0</v>
      </c>
      <c r="C660" s="47"/>
      <c r="D660" s="40" t="str">
        <f>IF($C660="","",VLOOKUP(INT(VLOOKUP($C$2,Concelho!$A$2:$J$309,2)/100),Dist_Ilha!$A$2:$F$30,2))</f>
        <v/>
      </c>
      <c r="E660" s="47"/>
      <c r="F660" s="49"/>
      <c r="G660" s="55"/>
    </row>
    <row r="661" spans="1:7" ht="15" customHeight="1" x14ac:dyDescent="0.2">
      <c r="A661" s="44">
        <f>IF($C661="",0,VLOOKUP($C661,Concelho!$A$2:$J$309,2))</f>
        <v>0</v>
      </c>
      <c r="B661" s="58">
        <f>IF($E661="",$A661*100,VLOOKUP($E$2,Freguesia!$A$2:$I$3093,3,0))</f>
        <v>0</v>
      </c>
      <c r="C661" s="47"/>
      <c r="D661" s="40" t="str">
        <f>IF($C661="","",VLOOKUP(INT(VLOOKUP($C$2,Concelho!$A$2:$J$309,2)/100),Dist_Ilha!$A$2:$F$30,2))</f>
        <v/>
      </c>
      <c r="E661" s="47"/>
      <c r="F661" s="49"/>
      <c r="G661" s="55"/>
    </row>
    <row r="662" spans="1:7" ht="15" customHeight="1" x14ac:dyDescent="0.2">
      <c r="A662" s="44">
        <f>IF($C662="",0,VLOOKUP($C662,Concelho!$A$2:$J$309,2))</f>
        <v>0</v>
      </c>
      <c r="B662" s="58">
        <f>IF($E662="",$A662*100,VLOOKUP($E$2,Freguesia!$A$2:$I$3093,3,0))</f>
        <v>0</v>
      </c>
      <c r="C662" s="47"/>
      <c r="D662" s="40" t="str">
        <f>IF($C662="","",VLOOKUP(INT(VLOOKUP($C$2,Concelho!$A$2:$J$309,2)/100),Dist_Ilha!$A$2:$F$30,2))</f>
        <v/>
      </c>
      <c r="E662" s="47"/>
      <c r="F662" s="49"/>
      <c r="G662" s="55"/>
    </row>
    <row r="663" spans="1:7" ht="15" customHeight="1" x14ac:dyDescent="0.2">
      <c r="A663" s="44">
        <f>IF($C663="",0,VLOOKUP($C663,Concelho!$A$2:$J$309,2))</f>
        <v>0</v>
      </c>
      <c r="B663" s="58">
        <f>IF($E663="",$A663*100,VLOOKUP($E$2,Freguesia!$A$2:$I$3093,3,0))</f>
        <v>0</v>
      </c>
      <c r="C663" s="47"/>
      <c r="D663" s="40" t="str">
        <f>IF($C663="","",VLOOKUP(INT(VLOOKUP($C$2,Concelho!$A$2:$J$309,2)/100),Dist_Ilha!$A$2:$F$30,2))</f>
        <v/>
      </c>
      <c r="E663" s="47"/>
      <c r="F663" s="49"/>
      <c r="G663" s="55"/>
    </row>
    <row r="664" spans="1:7" ht="15" customHeight="1" x14ac:dyDescent="0.2">
      <c r="A664" s="44">
        <f>IF($C664="",0,VLOOKUP($C664,Concelho!$A$2:$J$309,2))</f>
        <v>0</v>
      </c>
      <c r="B664" s="58">
        <f>IF($E664="",$A664*100,VLOOKUP($E$2,Freguesia!$A$2:$I$3093,3,0))</f>
        <v>0</v>
      </c>
      <c r="C664" s="47"/>
      <c r="D664" s="40" t="str">
        <f>IF($C664="","",VLOOKUP(INT(VLOOKUP($C$2,Concelho!$A$2:$J$309,2)/100),Dist_Ilha!$A$2:$F$30,2))</f>
        <v/>
      </c>
      <c r="E664" s="47"/>
      <c r="F664" s="49"/>
      <c r="G664" s="55"/>
    </row>
    <row r="665" spans="1:7" ht="15" customHeight="1" x14ac:dyDescent="0.2">
      <c r="A665" s="44">
        <f>IF($C665="",0,VLOOKUP($C665,Concelho!$A$2:$J$309,2))</f>
        <v>0</v>
      </c>
      <c r="B665" s="58">
        <f>IF($E665="",$A665*100,VLOOKUP($E$2,Freguesia!$A$2:$I$3093,3,0))</f>
        <v>0</v>
      </c>
      <c r="C665" s="47"/>
      <c r="D665" s="40" t="str">
        <f>IF($C665="","",VLOOKUP(INT(VLOOKUP($C$2,Concelho!$A$2:$J$309,2)/100),Dist_Ilha!$A$2:$F$30,2))</f>
        <v/>
      </c>
      <c r="E665" s="47"/>
      <c r="F665" s="49"/>
      <c r="G665" s="55"/>
    </row>
    <row r="666" spans="1:7" ht="15" customHeight="1" x14ac:dyDescent="0.2">
      <c r="A666" s="44">
        <f>IF($C666="",0,VLOOKUP($C666,Concelho!$A$2:$J$309,2))</f>
        <v>0</v>
      </c>
      <c r="B666" s="58">
        <f>IF($E666="",$A666*100,VLOOKUP($E$2,Freguesia!$A$2:$I$3093,3,0))</f>
        <v>0</v>
      </c>
      <c r="C666" s="47"/>
      <c r="D666" s="40" t="str">
        <f>IF($C666="","",VLOOKUP(INT(VLOOKUP($C$2,Concelho!$A$2:$J$309,2)/100),Dist_Ilha!$A$2:$F$30,2))</f>
        <v/>
      </c>
      <c r="E666" s="47"/>
      <c r="F666" s="49"/>
      <c r="G666" s="55"/>
    </row>
    <row r="667" spans="1:7" ht="15" customHeight="1" x14ac:dyDescent="0.2">
      <c r="A667" s="44">
        <f>IF($C667="",0,VLOOKUP($C667,Concelho!$A$2:$J$309,2))</f>
        <v>0</v>
      </c>
      <c r="B667" s="58">
        <f>IF($E667="",$A667*100,VLOOKUP($E$2,Freguesia!$A$2:$I$3093,3,0))</f>
        <v>0</v>
      </c>
      <c r="C667" s="47"/>
      <c r="D667" s="40" t="str">
        <f>IF($C667="","",VLOOKUP(INT(VLOOKUP($C$2,Concelho!$A$2:$J$309,2)/100),Dist_Ilha!$A$2:$F$30,2))</f>
        <v/>
      </c>
      <c r="E667" s="47"/>
      <c r="F667" s="49"/>
      <c r="G667" s="55"/>
    </row>
    <row r="668" spans="1:7" ht="15" customHeight="1" x14ac:dyDescent="0.2">
      <c r="A668" s="44">
        <f>IF($C668="",0,VLOOKUP($C668,Concelho!$A$2:$J$309,2))</f>
        <v>0</v>
      </c>
      <c r="B668" s="58">
        <f>IF($E668="",$A668*100,VLOOKUP($E$2,Freguesia!$A$2:$I$3093,3,0))</f>
        <v>0</v>
      </c>
      <c r="C668" s="47"/>
      <c r="D668" s="40" t="str">
        <f>IF($C668="","",VLOOKUP(INT(VLOOKUP($C$2,Concelho!$A$2:$J$309,2)/100),Dist_Ilha!$A$2:$F$30,2))</f>
        <v/>
      </c>
      <c r="E668" s="47"/>
      <c r="F668" s="49"/>
      <c r="G668" s="55"/>
    </row>
    <row r="669" spans="1:7" ht="15" customHeight="1" x14ac:dyDescent="0.2">
      <c r="A669" s="44">
        <f>IF($C669="",0,VLOOKUP($C669,Concelho!$A$2:$J$309,2))</f>
        <v>0</v>
      </c>
      <c r="B669" s="58">
        <f>IF($E669="",$A669*100,VLOOKUP($E$2,Freguesia!$A$2:$I$3093,3,0))</f>
        <v>0</v>
      </c>
      <c r="C669" s="47"/>
      <c r="D669" s="40" t="str">
        <f>IF($C669="","",VLOOKUP(INT(VLOOKUP($C$2,Concelho!$A$2:$J$309,2)/100),Dist_Ilha!$A$2:$F$30,2))</f>
        <v/>
      </c>
      <c r="E669" s="47"/>
      <c r="F669" s="49"/>
      <c r="G669" s="55"/>
    </row>
    <row r="670" spans="1:7" ht="15" customHeight="1" x14ac:dyDescent="0.2">
      <c r="A670" s="44">
        <f>IF($C670="",0,VLOOKUP($C670,Concelho!$A$2:$J$309,2))</f>
        <v>0</v>
      </c>
      <c r="B670" s="58">
        <f>IF($E670="",$A670*100,VLOOKUP($E$2,Freguesia!$A$2:$I$3093,3,0))</f>
        <v>0</v>
      </c>
      <c r="C670" s="47"/>
      <c r="D670" s="40" t="str">
        <f>IF($C670="","",VLOOKUP(INT(VLOOKUP($C$2,Concelho!$A$2:$J$309,2)/100),Dist_Ilha!$A$2:$F$30,2))</f>
        <v/>
      </c>
      <c r="E670" s="47"/>
      <c r="F670" s="49"/>
      <c r="G670" s="55"/>
    </row>
    <row r="671" spans="1:7" ht="15" customHeight="1" x14ac:dyDescent="0.2">
      <c r="A671" s="44">
        <f>IF($C671="",0,VLOOKUP($C671,Concelho!$A$2:$J$309,2))</f>
        <v>0</v>
      </c>
      <c r="B671" s="58">
        <f>IF($E671="",$A671*100,VLOOKUP($E$2,Freguesia!$A$2:$I$3093,3,0))</f>
        <v>0</v>
      </c>
      <c r="C671" s="47"/>
      <c r="D671" s="40" t="str">
        <f>IF($C671="","",VLOOKUP(INT(VLOOKUP($C$2,Concelho!$A$2:$J$309,2)/100),Dist_Ilha!$A$2:$F$30,2))</f>
        <v/>
      </c>
      <c r="E671" s="47"/>
      <c r="F671" s="49"/>
      <c r="G671" s="55"/>
    </row>
    <row r="672" spans="1:7" ht="15" customHeight="1" x14ac:dyDescent="0.2">
      <c r="A672" s="44">
        <f>IF($C672="",0,VLOOKUP($C672,Concelho!$A$2:$J$309,2))</f>
        <v>0</v>
      </c>
      <c r="B672" s="58">
        <f>IF($E672="",$A672*100,VLOOKUP($E$2,Freguesia!$A$2:$I$3093,3,0))</f>
        <v>0</v>
      </c>
      <c r="C672" s="47"/>
      <c r="D672" s="40" t="str">
        <f>IF($C672="","",VLOOKUP(INT(VLOOKUP($C$2,Concelho!$A$2:$J$309,2)/100),Dist_Ilha!$A$2:$F$30,2))</f>
        <v/>
      </c>
      <c r="E672" s="47"/>
      <c r="F672" s="49"/>
      <c r="G672" s="55"/>
    </row>
    <row r="673" spans="1:7" ht="15" customHeight="1" x14ac:dyDescent="0.2">
      <c r="A673" s="44">
        <f>IF($C673="",0,VLOOKUP($C673,Concelho!$A$2:$J$309,2))</f>
        <v>0</v>
      </c>
      <c r="B673" s="58">
        <f>IF($E673="",$A673*100,VLOOKUP($E$2,Freguesia!$A$2:$I$3093,3,0))</f>
        <v>0</v>
      </c>
      <c r="C673" s="47"/>
      <c r="D673" s="40" t="str">
        <f>IF($C673="","",VLOOKUP(INT(VLOOKUP($C$2,Concelho!$A$2:$J$309,2)/100),Dist_Ilha!$A$2:$F$30,2))</f>
        <v/>
      </c>
      <c r="E673" s="47"/>
      <c r="F673" s="49"/>
      <c r="G673" s="55"/>
    </row>
    <row r="674" spans="1:7" ht="15" customHeight="1" x14ac:dyDescent="0.2">
      <c r="A674" s="44">
        <f>IF($C674="",0,VLOOKUP($C674,Concelho!$A$2:$J$309,2))</f>
        <v>0</v>
      </c>
      <c r="B674" s="58">
        <f>IF($E674="",$A674*100,VLOOKUP($E$2,Freguesia!$A$2:$I$3093,3,0))</f>
        <v>0</v>
      </c>
      <c r="C674" s="47"/>
      <c r="D674" s="40" t="str">
        <f>IF($C674="","",VLOOKUP(INT(VLOOKUP($C$2,Concelho!$A$2:$J$309,2)/100),Dist_Ilha!$A$2:$F$30,2))</f>
        <v/>
      </c>
      <c r="E674" s="47"/>
      <c r="F674" s="49"/>
      <c r="G674" s="55"/>
    </row>
    <row r="675" spans="1:7" ht="15" customHeight="1" x14ac:dyDescent="0.2">
      <c r="A675" s="44">
        <f>IF($C675="",0,VLOOKUP($C675,Concelho!$A$2:$J$309,2))</f>
        <v>0</v>
      </c>
      <c r="B675" s="58">
        <f>IF($E675="",$A675*100,VLOOKUP($E$2,Freguesia!$A$2:$I$3093,3,0))</f>
        <v>0</v>
      </c>
      <c r="C675" s="47"/>
      <c r="D675" s="40" t="str">
        <f>IF($C675="","",VLOOKUP(INT(VLOOKUP($C$2,Concelho!$A$2:$J$309,2)/100),Dist_Ilha!$A$2:$F$30,2))</f>
        <v/>
      </c>
      <c r="E675" s="47"/>
      <c r="F675" s="49"/>
      <c r="G675" s="55"/>
    </row>
    <row r="676" spans="1:7" ht="15" customHeight="1" x14ac:dyDescent="0.2">
      <c r="A676" s="44">
        <f>IF($C676="",0,VLOOKUP($C676,Concelho!$A$2:$J$309,2))</f>
        <v>0</v>
      </c>
      <c r="B676" s="58">
        <f>IF($E676="",$A676*100,VLOOKUP($E$2,Freguesia!$A$2:$I$3093,3,0))</f>
        <v>0</v>
      </c>
      <c r="C676" s="47"/>
      <c r="D676" s="40" t="str">
        <f>IF($C676="","",VLOOKUP(INT(VLOOKUP($C$2,Concelho!$A$2:$J$309,2)/100),Dist_Ilha!$A$2:$F$30,2))</f>
        <v/>
      </c>
      <c r="E676" s="47"/>
      <c r="F676" s="49"/>
      <c r="G676" s="55"/>
    </row>
    <row r="677" spans="1:7" ht="15" customHeight="1" x14ac:dyDescent="0.2">
      <c r="A677" s="44">
        <f>IF($C677="",0,VLOOKUP($C677,Concelho!$A$2:$J$309,2))</f>
        <v>0</v>
      </c>
      <c r="B677" s="58">
        <f>IF($E677="",$A677*100,VLOOKUP($E$2,Freguesia!$A$2:$I$3093,3,0))</f>
        <v>0</v>
      </c>
      <c r="C677" s="47"/>
      <c r="D677" s="40" t="str">
        <f>IF($C677="","",VLOOKUP(INT(VLOOKUP($C$2,Concelho!$A$2:$J$309,2)/100),Dist_Ilha!$A$2:$F$30,2))</f>
        <v/>
      </c>
      <c r="E677" s="47"/>
      <c r="F677" s="49"/>
      <c r="G677" s="55"/>
    </row>
    <row r="678" spans="1:7" ht="15" customHeight="1" x14ac:dyDescent="0.2">
      <c r="A678" s="44">
        <f>IF($C678="",0,VLOOKUP($C678,Concelho!$A$2:$J$309,2))</f>
        <v>0</v>
      </c>
      <c r="B678" s="58">
        <f>IF($E678="",$A678*100,VLOOKUP($E$2,Freguesia!$A$2:$I$3093,3,0))</f>
        <v>0</v>
      </c>
      <c r="C678" s="47"/>
      <c r="D678" s="40" t="str">
        <f>IF($C678="","",VLOOKUP(INT(VLOOKUP($C$2,Concelho!$A$2:$J$309,2)/100),Dist_Ilha!$A$2:$F$30,2))</f>
        <v/>
      </c>
      <c r="E678" s="47"/>
      <c r="F678" s="49"/>
      <c r="G678" s="55"/>
    </row>
    <row r="679" spans="1:7" ht="15" customHeight="1" x14ac:dyDescent="0.2">
      <c r="A679" s="44">
        <f>IF($C679="",0,VLOOKUP($C679,Concelho!$A$2:$J$309,2))</f>
        <v>0</v>
      </c>
      <c r="B679" s="58">
        <f>IF($E679="",$A679*100,VLOOKUP($E$2,Freguesia!$A$2:$I$3093,3,0))</f>
        <v>0</v>
      </c>
      <c r="C679" s="47"/>
      <c r="D679" s="40" t="str">
        <f>IF($C679="","",VLOOKUP(INT(VLOOKUP($C$2,Concelho!$A$2:$J$309,2)/100),Dist_Ilha!$A$2:$F$30,2))</f>
        <v/>
      </c>
      <c r="E679" s="47"/>
      <c r="F679" s="49"/>
      <c r="G679" s="55"/>
    </row>
    <row r="680" spans="1:7" ht="15" customHeight="1" x14ac:dyDescent="0.2">
      <c r="A680" s="44">
        <f>IF($C680="",0,VLOOKUP($C680,Concelho!$A$2:$J$309,2))</f>
        <v>0</v>
      </c>
      <c r="B680" s="58">
        <f>IF($E680="",$A680*100,VLOOKUP($E$2,Freguesia!$A$2:$I$3093,3,0))</f>
        <v>0</v>
      </c>
      <c r="C680" s="47"/>
      <c r="D680" s="40" t="str">
        <f>IF($C680="","",VLOOKUP(INT(VLOOKUP($C$2,Concelho!$A$2:$J$309,2)/100),Dist_Ilha!$A$2:$F$30,2))</f>
        <v/>
      </c>
      <c r="E680" s="47"/>
      <c r="F680" s="49"/>
      <c r="G680" s="55"/>
    </row>
    <row r="681" spans="1:7" ht="15" customHeight="1" x14ac:dyDescent="0.2">
      <c r="A681" s="44">
        <f>IF($C681="",0,VLOOKUP($C681,Concelho!$A$2:$J$309,2))</f>
        <v>0</v>
      </c>
      <c r="B681" s="58">
        <f>IF($E681="",$A681*100,VLOOKUP($E$2,Freguesia!$A$2:$I$3093,3,0))</f>
        <v>0</v>
      </c>
      <c r="C681" s="47"/>
      <c r="D681" s="40" t="str">
        <f>IF($C681="","",VLOOKUP(INT(VLOOKUP($C$2,Concelho!$A$2:$J$309,2)/100),Dist_Ilha!$A$2:$F$30,2))</f>
        <v/>
      </c>
      <c r="E681" s="47"/>
      <c r="F681" s="49"/>
      <c r="G681" s="55"/>
    </row>
    <row r="682" spans="1:7" ht="15" customHeight="1" x14ac:dyDescent="0.2">
      <c r="A682" s="44">
        <f>IF($C682="",0,VLOOKUP($C682,Concelho!$A$2:$J$309,2))</f>
        <v>0</v>
      </c>
      <c r="B682" s="58">
        <f>IF($E682="",$A682*100,VLOOKUP($E$2,Freguesia!$A$2:$I$3093,3,0))</f>
        <v>0</v>
      </c>
      <c r="C682" s="47"/>
      <c r="D682" s="40" t="str">
        <f>IF($C682="","",VLOOKUP(INT(VLOOKUP($C$2,Concelho!$A$2:$J$309,2)/100),Dist_Ilha!$A$2:$F$30,2))</f>
        <v/>
      </c>
      <c r="E682" s="47"/>
      <c r="F682" s="49"/>
      <c r="G682" s="55"/>
    </row>
    <row r="683" spans="1:7" ht="15" customHeight="1" x14ac:dyDescent="0.2">
      <c r="A683" s="44">
        <f>IF($C683="",0,VLOOKUP($C683,Concelho!$A$2:$J$309,2))</f>
        <v>0</v>
      </c>
      <c r="B683" s="58">
        <f>IF($E683="",$A683*100,VLOOKUP($E$2,Freguesia!$A$2:$I$3093,3,0))</f>
        <v>0</v>
      </c>
      <c r="C683" s="47"/>
      <c r="D683" s="40" t="str">
        <f>IF($C683="","",VLOOKUP(INT(VLOOKUP($C$2,Concelho!$A$2:$J$309,2)/100),Dist_Ilha!$A$2:$F$30,2))</f>
        <v/>
      </c>
      <c r="E683" s="47"/>
      <c r="F683" s="49"/>
      <c r="G683" s="55"/>
    </row>
    <row r="684" spans="1:7" ht="15" customHeight="1" x14ac:dyDescent="0.2">
      <c r="A684" s="44">
        <f>IF($C684="",0,VLOOKUP($C684,Concelho!$A$2:$J$309,2))</f>
        <v>0</v>
      </c>
      <c r="B684" s="58">
        <f>IF($E684="",$A684*100,VLOOKUP($E$2,Freguesia!$A$2:$I$3093,3,0))</f>
        <v>0</v>
      </c>
      <c r="C684" s="47"/>
      <c r="D684" s="40" t="str">
        <f>IF($C684="","",VLOOKUP(INT(VLOOKUP($C$2,Concelho!$A$2:$J$309,2)/100),Dist_Ilha!$A$2:$F$30,2))</f>
        <v/>
      </c>
      <c r="E684" s="47"/>
      <c r="F684" s="49"/>
      <c r="G684" s="55"/>
    </row>
    <row r="685" spans="1:7" ht="15" customHeight="1" x14ac:dyDescent="0.2">
      <c r="A685" s="44">
        <f>IF($C685="",0,VLOOKUP($C685,Concelho!$A$2:$J$309,2))</f>
        <v>0</v>
      </c>
      <c r="B685" s="58">
        <f>IF($E685="",$A685*100,VLOOKUP($E$2,Freguesia!$A$2:$I$3093,3,0))</f>
        <v>0</v>
      </c>
      <c r="C685" s="47"/>
      <c r="D685" s="40" t="str">
        <f>IF($C685="","",VLOOKUP(INT(VLOOKUP($C$2,Concelho!$A$2:$J$309,2)/100),Dist_Ilha!$A$2:$F$30,2))</f>
        <v/>
      </c>
      <c r="E685" s="47"/>
      <c r="F685" s="49"/>
      <c r="G685" s="55"/>
    </row>
    <row r="686" spans="1:7" ht="15" customHeight="1" x14ac:dyDescent="0.2">
      <c r="A686" s="44">
        <f>IF($C686="",0,VLOOKUP($C686,Concelho!$A$2:$J$309,2))</f>
        <v>0</v>
      </c>
      <c r="B686" s="58">
        <f>IF($E686="",$A686*100,VLOOKUP($E$2,Freguesia!$A$2:$I$3093,3,0))</f>
        <v>0</v>
      </c>
      <c r="C686" s="47"/>
      <c r="D686" s="40" t="str">
        <f>IF($C686="","",VLOOKUP(INT(VLOOKUP($C$2,Concelho!$A$2:$J$309,2)/100),Dist_Ilha!$A$2:$F$30,2))</f>
        <v/>
      </c>
      <c r="E686" s="47"/>
      <c r="F686" s="49"/>
      <c r="G686" s="55"/>
    </row>
    <row r="687" spans="1:7" ht="15" customHeight="1" x14ac:dyDescent="0.2">
      <c r="A687" s="44">
        <f>IF($C687="",0,VLOOKUP($C687,Concelho!$A$2:$J$309,2))</f>
        <v>0</v>
      </c>
      <c r="B687" s="58">
        <f>IF($E687="",$A687*100,VLOOKUP($E$2,Freguesia!$A$2:$I$3093,3,0))</f>
        <v>0</v>
      </c>
      <c r="C687" s="47"/>
      <c r="D687" s="40" t="str">
        <f>IF($C687="","",VLOOKUP(INT(VLOOKUP($C$2,Concelho!$A$2:$J$309,2)/100),Dist_Ilha!$A$2:$F$30,2))</f>
        <v/>
      </c>
      <c r="E687" s="47"/>
      <c r="F687" s="49"/>
      <c r="G687" s="55"/>
    </row>
    <row r="688" spans="1:7" ht="15" customHeight="1" x14ac:dyDescent="0.2">
      <c r="A688" s="44">
        <f>IF($C688="",0,VLOOKUP($C688,Concelho!$A$2:$J$309,2))</f>
        <v>0</v>
      </c>
      <c r="B688" s="58">
        <f>IF($E688="",$A688*100,VLOOKUP($E$2,Freguesia!$A$2:$I$3093,3,0))</f>
        <v>0</v>
      </c>
      <c r="C688" s="47"/>
      <c r="D688" s="40" t="str">
        <f>IF($C688="","",VLOOKUP(INT(VLOOKUP($C$2,Concelho!$A$2:$J$309,2)/100),Dist_Ilha!$A$2:$F$30,2))</f>
        <v/>
      </c>
      <c r="E688" s="47"/>
      <c r="F688" s="49"/>
      <c r="G688" s="55"/>
    </row>
    <row r="689" spans="1:7" ht="15" customHeight="1" x14ac:dyDescent="0.2">
      <c r="A689" s="44">
        <f>IF($C689="",0,VLOOKUP($C689,Concelho!$A$2:$J$309,2))</f>
        <v>0</v>
      </c>
      <c r="B689" s="58">
        <f>IF($E689="",$A689*100,VLOOKUP($E$2,Freguesia!$A$2:$I$3093,3,0))</f>
        <v>0</v>
      </c>
      <c r="C689" s="47"/>
      <c r="D689" s="40" t="str">
        <f>IF($C689="","",VLOOKUP(INT(VLOOKUP($C$2,Concelho!$A$2:$J$309,2)/100),Dist_Ilha!$A$2:$F$30,2))</f>
        <v/>
      </c>
      <c r="E689" s="47"/>
      <c r="F689" s="49"/>
      <c r="G689" s="55"/>
    </row>
    <row r="690" spans="1:7" ht="15" customHeight="1" x14ac:dyDescent="0.2">
      <c r="A690" s="44">
        <f>IF($C690="",0,VLOOKUP($C690,Concelho!$A$2:$J$309,2))</f>
        <v>0</v>
      </c>
      <c r="B690" s="58">
        <f>IF($E690="",$A690*100,VLOOKUP($E$2,Freguesia!$A$2:$I$3093,3,0))</f>
        <v>0</v>
      </c>
      <c r="C690" s="47"/>
      <c r="D690" s="40" t="str">
        <f>IF($C690="","",VLOOKUP(INT(VLOOKUP($C$2,Concelho!$A$2:$J$309,2)/100),Dist_Ilha!$A$2:$F$30,2))</f>
        <v/>
      </c>
      <c r="E690" s="47"/>
      <c r="F690" s="49"/>
      <c r="G690" s="55"/>
    </row>
    <row r="691" spans="1:7" ht="15" customHeight="1" x14ac:dyDescent="0.2">
      <c r="A691" s="44">
        <f>IF($C691="",0,VLOOKUP($C691,Concelho!$A$2:$J$309,2))</f>
        <v>0</v>
      </c>
      <c r="B691" s="58">
        <f>IF($E691="",$A691*100,VLOOKUP($E$2,Freguesia!$A$2:$I$3093,3,0))</f>
        <v>0</v>
      </c>
      <c r="C691" s="47"/>
      <c r="D691" s="40" t="str">
        <f>IF($C691="","",VLOOKUP(INT(VLOOKUP($C$2,Concelho!$A$2:$J$309,2)/100),Dist_Ilha!$A$2:$F$30,2))</f>
        <v/>
      </c>
      <c r="E691" s="47"/>
      <c r="F691" s="49"/>
      <c r="G691" s="55"/>
    </row>
    <row r="692" spans="1:7" ht="15" customHeight="1" x14ac:dyDescent="0.2">
      <c r="A692" s="44">
        <f>IF($C692="",0,VLOOKUP($C692,Concelho!$A$2:$J$309,2))</f>
        <v>0</v>
      </c>
      <c r="B692" s="58">
        <f>IF($E692="",$A692*100,VLOOKUP($E$2,Freguesia!$A$2:$I$3093,3,0))</f>
        <v>0</v>
      </c>
      <c r="C692" s="47"/>
      <c r="D692" s="40" t="str">
        <f>IF($C692="","",VLOOKUP(INT(VLOOKUP($C$2,Concelho!$A$2:$J$309,2)/100),Dist_Ilha!$A$2:$F$30,2))</f>
        <v/>
      </c>
      <c r="E692" s="47"/>
      <c r="F692" s="49"/>
      <c r="G692" s="55"/>
    </row>
    <row r="693" spans="1:7" ht="15" customHeight="1" x14ac:dyDescent="0.2">
      <c r="A693" s="44">
        <f>IF($C693="",0,VLOOKUP($C693,Concelho!$A$2:$J$309,2))</f>
        <v>0</v>
      </c>
      <c r="B693" s="58">
        <f>IF($E693="",$A693*100,VLOOKUP($E$2,Freguesia!$A$2:$I$3093,3,0))</f>
        <v>0</v>
      </c>
      <c r="C693" s="47"/>
      <c r="D693" s="40" t="str">
        <f>IF($C693="","",VLOOKUP(INT(VLOOKUP($C$2,Concelho!$A$2:$J$309,2)/100),Dist_Ilha!$A$2:$F$30,2))</f>
        <v/>
      </c>
      <c r="E693" s="47"/>
      <c r="F693" s="49"/>
      <c r="G693" s="55"/>
    </row>
    <row r="694" spans="1:7" ht="15" customHeight="1" x14ac:dyDescent="0.2">
      <c r="A694" s="44">
        <f>IF($C694="",0,VLOOKUP($C694,Concelho!$A$2:$J$309,2))</f>
        <v>0</v>
      </c>
      <c r="B694" s="58">
        <f>IF($E694="",$A694*100,VLOOKUP($E$2,Freguesia!$A$2:$I$3093,3,0))</f>
        <v>0</v>
      </c>
      <c r="C694" s="47"/>
      <c r="D694" s="40" t="str">
        <f>IF($C694="","",VLOOKUP(INT(VLOOKUP($C$2,Concelho!$A$2:$J$309,2)/100),Dist_Ilha!$A$2:$F$30,2))</f>
        <v/>
      </c>
      <c r="E694" s="47"/>
      <c r="F694" s="49"/>
      <c r="G694" s="55"/>
    </row>
    <row r="695" spans="1:7" ht="15" customHeight="1" x14ac:dyDescent="0.2">
      <c r="A695" s="44">
        <f>IF($C695="",0,VLOOKUP($C695,Concelho!$A$2:$J$309,2))</f>
        <v>0</v>
      </c>
      <c r="B695" s="58">
        <f>IF($E695="",$A695*100,VLOOKUP($E$2,Freguesia!$A$2:$I$3093,3,0))</f>
        <v>0</v>
      </c>
      <c r="C695" s="47"/>
      <c r="D695" s="40" t="str">
        <f>IF($C695="","",VLOOKUP(INT(VLOOKUP($C$2,Concelho!$A$2:$J$309,2)/100),Dist_Ilha!$A$2:$F$30,2))</f>
        <v/>
      </c>
      <c r="E695" s="47"/>
      <c r="F695" s="49"/>
      <c r="G695" s="55"/>
    </row>
    <row r="696" spans="1:7" ht="15" customHeight="1" x14ac:dyDescent="0.2">
      <c r="A696" s="44">
        <f>IF($C696="",0,VLOOKUP($C696,Concelho!$A$2:$J$309,2))</f>
        <v>0</v>
      </c>
      <c r="B696" s="58">
        <f>IF($E696="",$A696*100,VLOOKUP($E$2,Freguesia!$A$2:$I$3093,3,0))</f>
        <v>0</v>
      </c>
      <c r="C696" s="47"/>
      <c r="D696" s="40" t="str">
        <f>IF($C696="","",VLOOKUP(INT(VLOOKUP($C$2,Concelho!$A$2:$J$309,2)/100),Dist_Ilha!$A$2:$F$30,2))</f>
        <v/>
      </c>
      <c r="E696" s="47"/>
      <c r="F696" s="49"/>
      <c r="G696" s="55"/>
    </row>
    <row r="697" spans="1:7" ht="15" customHeight="1" x14ac:dyDescent="0.2">
      <c r="A697" s="44">
        <f>IF($C697="",0,VLOOKUP($C697,Concelho!$A$2:$J$309,2))</f>
        <v>0</v>
      </c>
      <c r="B697" s="58">
        <f>IF($E697="",$A697*100,VLOOKUP($E$2,Freguesia!$A$2:$I$3093,3,0))</f>
        <v>0</v>
      </c>
      <c r="C697" s="47"/>
      <c r="D697" s="40" t="str">
        <f>IF($C697="","",VLOOKUP(INT(VLOOKUP($C$2,Concelho!$A$2:$J$309,2)/100),Dist_Ilha!$A$2:$F$30,2))</f>
        <v/>
      </c>
      <c r="E697" s="47"/>
      <c r="F697" s="49"/>
      <c r="G697" s="55"/>
    </row>
    <row r="698" spans="1:7" ht="15" customHeight="1" x14ac:dyDescent="0.2">
      <c r="A698" s="44">
        <f>IF($C698="",0,VLOOKUP($C698,Concelho!$A$2:$J$309,2))</f>
        <v>0</v>
      </c>
      <c r="B698" s="58">
        <f>IF($E698="",$A698*100,VLOOKUP($E$2,Freguesia!$A$2:$I$3093,3,0))</f>
        <v>0</v>
      </c>
      <c r="C698" s="47"/>
      <c r="D698" s="40" t="str">
        <f>IF($C698="","",VLOOKUP(INT(VLOOKUP($C$2,Concelho!$A$2:$J$309,2)/100),Dist_Ilha!$A$2:$F$30,2))</f>
        <v/>
      </c>
      <c r="E698" s="47"/>
      <c r="F698" s="49"/>
      <c r="G698" s="55"/>
    </row>
    <row r="699" spans="1:7" ht="15" customHeight="1" x14ac:dyDescent="0.2">
      <c r="A699" s="44">
        <f>IF($C699="",0,VLOOKUP($C699,Concelho!$A$2:$J$309,2))</f>
        <v>0</v>
      </c>
      <c r="B699" s="58">
        <f>IF($E699="",$A699*100,VLOOKUP($E$2,Freguesia!$A$2:$I$3093,3,0))</f>
        <v>0</v>
      </c>
      <c r="C699" s="47"/>
      <c r="D699" s="40" t="str">
        <f>IF($C699="","",VLOOKUP(INT(VLOOKUP($C$2,Concelho!$A$2:$J$309,2)/100),Dist_Ilha!$A$2:$F$30,2))</f>
        <v/>
      </c>
      <c r="E699" s="47"/>
      <c r="F699" s="49"/>
      <c r="G699" s="55"/>
    </row>
    <row r="700" spans="1:7" ht="15" customHeight="1" x14ac:dyDescent="0.2">
      <c r="A700" s="44">
        <f>IF($C700="",0,VLOOKUP($C700,Concelho!$A$2:$J$309,2))</f>
        <v>0</v>
      </c>
      <c r="B700" s="58">
        <f>IF($E700="",$A700*100,VLOOKUP($E$2,Freguesia!$A$2:$I$3093,3,0))</f>
        <v>0</v>
      </c>
      <c r="C700" s="47"/>
      <c r="D700" s="40" t="str">
        <f>IF($C700="","",VLOOKUP(INT(VLOOKUP($C$2,Concelho!$A$2:$J$309,2)/100),Dist_Ilha!$A$2:$F$30,2))</f>
        <v/>
      </c>
      <c r="E700" s="47"/>
      <c r="F700" s="49"/>
      <c r="G700" s="55"/>
    </row>
    <row r="701" spans="1:7" ht="15" customHeight="1" x14ac:dyDescent="0.2">
      <c r="A701" s="44">
        <f>IF($C701="",0,VLOOKUP($C701,Concelho!$A$2:$J$309,2))</f>
        <v>0</v>
      </c>
      <c r="B701" s="58">
        <f>IF($E701="",$A701*100,VLOOKUP($E$2,Freguesia!$A$2:$I$3093,3,0))</f>
        <v>0</v>
      </c>
      <c r="C701" s="47"/>
      <c r="D701" s="40" t="str">
        <f>IF($C701="","",VLOOKUP(INT(VLOOKUP($C$2,Concelho!$A$2:$J$309,2)/100),Dist_Ilha!$A$2:$F$30,2))</f>
        <v/>
      </c>
      <c r="E701" s="47"/>
      <c r="F701" s="49"/>
      <c r="G701" s="55"/>
    </row>
    <row r="702" spans="1:7" ht="15" customHeight="1" x14ac:dyDescent="0.2">
      <c r="A702" s="44">
        <f>IF($C702="",0,VLOOKUP($C702,Concelho!$A$2:$J$309,2))</f>
        <v>0</v>
      </c>
      <c r="B702" s="58">
        <f>IF($E702="",$A702*100,VLOOKUP($E$2,Freguesia!$A$2:$I$3093,3,0))</f>
        <v>0</v>
      </c>
      <c r="C702" s="47"/>
      <c r="D702" s="40" t="str">
        <f>IF($C702="","",VLOOKUP(INT(VLOOKUP($C$2,Concelho!$A$2:$J$309,2)/100),Dist_Ilha!$A$2:$F$30,2))</f>
        <v/>
      </c>
      <c r="E702" s="47"/>
      <c r="F702" s="49"/>
      <c r="G702" s="55"/>
    </row>
    <row r="703" spans="1:7" ht="15" customHeight="1" x14ac:dyDescent="0.2">
      <c r="A703" s="44">
        <f>IF($C703="",0,VLOOKUP($C703,Concelho!$A$2:$J$309,2))</f>
        <v>0</v>
      </c>
      <c r="B703" s="58">
        <f>IF($E703="",$A703*100,VLOOKUP($E$2,Freguesia!$A$2:$I$3093,3,0))</f>
        <v>0</v>
      </c>
      <c r="C703" s="47"/>
      <c r="D703" s="40" t="str">
        <f>IF($C703="","",VLOOKUP(INT(VLOOKUP($C$2,Concelho!$A$2:$J$309,2)/100),Dist_Ilha!$A$2:$F$30,2))</f>
        <v/>
      </c>
      <c r="E703" s="47"/>
      <c r="F703" s="49"/>
      <c r="G703" s="55"/>
    </row>
    <row r="704" spans="1:7" ht="15" customHeight="1" x14ac:dyDescent="0.2">
      <c r="A704" s="44">
        <f>IF($C704="",0,VLOOKUP($C704,Concelho!$A$2:$J$309,2))</f>
        <v>0</v>
      </c>
      <c r="B704" s="58">
        <f>IF($E704="",$A704*100,VLOOKUP($E$2,Freguesia!$A$2:$I$3093,3,0))</f>
        <v>0</v>
      </c>
      <c r="C704" s="47"/>
      <c r="D704" s="40" t="str">
        <f>IF($C704="","",VLOOKUP(INT(VLOOKUP($C$2,Concelho!$A$2:$J$309,2)/100),Dist_Ilha!$A$2:$F$30,2))</f>
        <v/>
      </c>
      <c r="E704" s="47"/>
      <c r="F704" s="49"/>
      <c r="G704" s="55"/>
    </row>
    <row r="705" spans="1:7" ht="15" customHeight="1" x14ac:dyDescent="0.2">
      <c r="A705" s="44">
        <f>IF($C705="",0,VLOOKUP($C705,Concelho!$A$2:$J$309,2))</f>
        <v>0</v>
      </c>
      <c r="B705" s="58">
        <f>IF($E705="",$A705*100,VLOOKUP($E$2,Freguesia!$A$2:$I$3093,3,0))</f>
        <v>0</v>
      </c>
      <c r="C705" s="47"/>
      <c r="D705" s="40" t="str">
        <f>IF($C705="","",VLOOKUP(INT(VLOOKUP($C$2,Concelho!$A$2:$J$309,2)/100),Dist_Ilha!$A$2:$F$30,2))</f>
        <v/>
      </c>
      <c r="E705" s="47"/>
      <c r="F705" s="49"/>
      <c r="G705" s="55"/>
    </row>
    <row r="706" spans="1:7" ht="15" customHeight="1" x14ac:dyDescent="0.2">
      <c r="A706" s="44">
        <f>IF($C706="",0,VLOOKUP($C706,Concelho!$A$2:$J$309,2))</f>
        <v>0</v>
      </c>
      <c r="B706" s="58">
        <f>IF($E706="",$A706*100,VLOOKUP($E$2,Freguesia!$A$2:$I$3093,3,0))</f>
        <v>0</v>
      </c>
      <c r="C706" s="47"/>
      <c r="D706" s="40" t="str">
        <f>IF($C706="","",VLOOKUP(INT(VLOOKUP($C$2,Concelho!$A$2:$J$309,2)/100),Dist_Ilha!$A$2:$F$30,2))</f>
        <v/>
      </c>
      <c r="E706" s="47"/>
      <c r="F706" s="49"/>
      <c r="G706" s="55"/>
    </row>
    <row r="707" spans="1:7" ht="15" customHeight="1" x14ac:dyDescent="0.2">
      <c r="A707" s="44">
        <f>IF($C707="",0,VLOOKUP($C707,Concelho!$A$2:$J$309,2))</f>
        <v>0</v>
      </c>
      <c r="B707" s="58">
        <f>IF($E707="",$A707*100,VLOOKUP($E$2,Freguesia!$A$2:$I$3093,3,0))</f>
        <v>0</v>
      </c>
      <c r="C707" s="47"/>
      <c r="D707" s="40" t="str">
        <f>IF($C707="","",VLOOKUP(INT(VLOOKUP($C$2,Concelho!$A$2:$J$309,2)/100),Dist_Ilha!$A$2:$F$30,2))</f>
        <v/>
      </c>
      <c r="E707" s="47"/>
      <c r="F707" s="49"/>
      <c r="G707" s="55"/>
    </row>
    <row r="708" spans="1:7" ht="15" customHeight="1" x14ac:dyDescent="0.2">
      <c r="A708" s="44">
        <f>IF($C708="",0,VLOOKUP($C708,Concelho!$A$2:$J$309,2))</f>
        <v>0</v>
      </c>
      <c r="B708" s="58">
        <f>IF($E708="",$A708*100,VLOOKUP($E$2,Freguesia!$A$2:$I$3093,3,0))</f>
        <v>0</v>
      </c>
      <c r="C708" s="47"/>
      <c r="D708" s="40" t="str">
        <f>IF($C708="","",VLOOKUP(INT(VLOOKUP($C$2,Concelho!$A$2:$J$309,2)/100),Dist_Ilha!$A$2:$F$30,2))</f>
        <v/>
      </c>
      <c r="E708" s="47"/>
      <c r="F708" s="49"/>
      <c r="G708" s="55"/>
    </row>
    <row r="709" spans="1:7" ht="15" customHeight="1" x14ac:dyDescent="0.2">
      <c r="A709" s="44">
        <f>IF($C709="",0,VLOOKUP($C709,Concelho!$A$2:$J$309,2))</f>
        <v>0</v>
      </c>
      <c r="B709" s="58">
        <f>IF($E709="",$A709*100,VLOOKUP($E$2,Freguesia!$A$2:$I$3093,3,0))</f>
        <v>0</v>
      </c>
      <c r="C709" s="47"/>
      <c r="D709" s="40" t="str">
        <f>IF($C709="","",VLOOKUP(INT(VLOOKUP($C$2,Concelho!$A$2:$J$309,2)/100),Dist_Ilha!$A$2:$F$30,2))</f>
        <v/>
      </c>
      <c r="E709" s="47"/>
      <c r="F709" s="49"/>
      <c r="G709" s="55"/>
    </row>
    <row r="710" spans="1:7" ht="15" customHeight="1" x14ac:dyDescent="0.2">
      <c r="A710" s="44">
        <f>IF($C710="",0,VLOOKUP($C710,Concelho!$A$2:$J$309,2))</f>
        <v>0</v>
      </c>
      <c r="B710" s="58">
        <f>IF($E710="",$A710*100,VLOOKUP($E$2,Freguesia!$A$2:$I$3093,3,0))</f>
        <v>0</v>
      </c>
      <c r="C710" s="47"/>
      <c r="D710" s="40" t="str">
        <f>IF($C710="","",VLOOKUP(INT(VLOOKUP($C$2,Concelho!$A$2:$J$309,2)/100),Dist_Ilha!$A$2:$F$30,2))</f>
        <v/>
      </c>
      <c r="E710" s="47"/>
      <c r="F710" s="49"/>
      <c r="G710" s="55"/>
    </row>
    <row r="711" spans="1:7" ht="15" customHeight="1" x14ac:dyDescent="0.2">
      <c r="A711" s="44">
        <f>IF($C711="",0,VLOOKUP($C711,Concelho!$A$2:$J$309,2))</f>
        <v>0</v>
      </c>
      <c r="B711" s="58">
        <f>IF($E711="",$A711*100,VLOOKUP($E$2,Freguesia!$A$2:$I$3093,3,0))</f>
        <v>0</v>
      </c>
      <c r="C711" s="47"/>
      <c r="D711" s="40" t="str">
        <f>IF($C711="","",VLOOKUP(INT(VLOOKUP($C$2,Concelho!$A$2:$J$309,2)/100),Dist_Ilha!$A$2:$F$30,2))</f>
        <v/>
      </c>
      <c r="E711" s="47"/>
      <c r="F711" s="49"/>
      <c r="G711" s="55"/>
    </row>
    <row r="712" spans="1:7" ht="15" customHeight="1" x14ac:dyDescent="0.2">
      <c r="A712" s="44">
        <f>IF($C712="",0,VLOOKUP($C712,Concelho!$A$2:$J$309,2))</f>
        <v>0</v>
      </c>
      <c r="B712" s="58">
        <f>IF($E712="",$A712*100,VLOOKUP($E$2,Freguesia!$A$2:$I$3093,3,0))</f>
        <v>0</v>
      </c>
      <c r="C712" s="47"/>
      <c r="D712" s="40" t="str">
        <f>IF($C712="","",VLOOKUP(INT(VLOOKUP($C$2,Concelho!$A$2:$J$309,2)/100),Dist_Ilha!$A$2:$F$30,2))</f>
        <v/>
      </c>
      <c r="E712" s="47"/>
      <c r="F712" s="49"/>
      <c r="G712" s="55"/>
    </row>
    <row r="713" spans="1:7" ht="15" customHeight="1" x14ac:dyDescent="0.2">
      <c r="A713" s="44">
        <f>IF($C713="",0,VLOOKUP($C713,Concelho!$A$2:$J$309,2))</f>
        <v>0</v>
      </c>
      <c r="B713" s="58">
        <f>IF($E713="",$A713*100,VLOOKUP($E$2,Freguesia!$A$2:$I$3093,3,0))</f>
        <v>0</v>
      </c>
      <c r="C713" s="47"/>
      <c r="D713" s="40" t="str">
        <f>IF($C713="","",VLOOKUP(INT(VLOOKUP($C$2,Concelho!$A$2:$J$309,2)/100),Dist_Ilha!$A$2:$F$30,2))</f>
        <v/>
      </c>
      <c r="E713" s="47"/>
      <c r="F713" s="49"/>
      <c r="G713" s="55"/>
    </row>
    <row r="714" spans="1:7" ht="15" customHeight="1" x14ac:dyDescent="0.2">
      <c r="A714" s="44">
        <f>IF($C714="",0,VLOOKUP($C714,Concelho!$A$2:$J$309,2))</f>
        <v>0</v>
      </c>
      <c r="B714" s="58">
        <f>IF($E714="",$A714*100,VLOOKUP($E$2,Freguesia!$A$2:$I$3093,3,0))</f>
        <v>0</v>
      </c>
      <c r="C714" s="47"/>
      <c r="D714" s="40" t="str">
        <f>IF($C714="","",VLOOKUP(INT(VLOOKUP($C$2,Concelho!$A$2:$J$309,2)/100),Dist_Ilha!$A$2:$F$30,2))</f>
        <v/>
      </c>
      <c r="E714" s="47"/>
      <c r="F714" s="49"/>
      <c r="G714" s="55"/>
    </row>
    <row r="715" spans="1:7" ht="15" customHeight="1" x14ac:dyDescent="0.2">
      <c r="A715" s="44">
        <f>IF($C715="",0,VLOOKUP($C715,Concelho!$A$2:$J$309,2))</f>
        <v>0</v>
      </c>
      <c r="B715" s="58">
        <f>IF($E715="",$A715*100,VLOOKUP($E$2,Freguesia!$A$2:$I$3093,3,0))</f>
        <v>0</v>
      </c>
      <c r="C715" s="47"/>
      <c r="D715" s="40" t="str">
        <f>IF($C715="","",VLOOKUP(INT(VLOOKUP($C$2,Concelho!$A$2:$J$309,2)/100),Dist_Ilha!$A$2:$F$30,2))</f>
        <v/>
      </c>
      <c r="E715" s="47"/>
      <c r="F715" s="49"/>
      <c r="G715" s="55"/>
    </row>
    <row r="716" spans="1:7" ht="15" customHeight="1" x14ac:dyDescent="0.2">
      <c r="A716" s="44">
        <f>IF($C716="",0,VLOOKUP($C716,Concelho!$A$2:$J$309,2))</f>
        <v>0</v>
      </c>
      <c r="B716" s="58">
        <f>IF($E716="",$A716*100,VLOOKUP($E$2,Freguesia!$A$2:$I$3093,3,0))</f>
        <v>0</v>
      </c>
      <c r="C716" s="47"/>
      <c r="D716" s="40" t="str">
        <f>IF($C716="","",VLOOKUP(INT(VLOOKUP($C$2,Concelho!$A$2:$J$309,2)/100),Dist_Ilha!$A$2:$F$30,2))</f>
        <v/>
      </c>
      <c r="E716" s="47"/>
      <c r="F716" s="49"/>
      <c r="G716" s="55"/>
    </row>
    <row r="717" spans="1:7" ht="15" customHeight="1" x14ac:dyDescent="0.2">
      <c r="A717" s="44">
        <f>IF($C717="",0,VLOOKUP($C717,Concelho!$A$2:$J$309,2))</f>
        <v>0</v>
      </c>
      <c r="B717" s="58">
        <f>IF($E717="",$A717*100,VLOOKUP($E$2,Freguesia!$A$2:$I$3093,3,0))</f>
        <v>0</v>
      </c>
      <c r="C717" s="47"/>
      <c r="D717" s="40" t="str">
        <f>IF($C717="","",VLOOKUP(INT(VLOOKUP($C$2,Concelho!$A$2:$J$309,2)/100),Dist_Ilha!$A$2:$F$30,2))</f>
        <v/>
      </c>
      <c r="E717" s="47"/>
      <c r="F717" s="49"/>
      <c r="G717" s="55"/>
    </row>
    <row r="718" spans="1:7" ht="15" customHeight="1" x14ac:dyDescent="0.2">
      <c r="A718" s="44">
        <f>IF($C718="",0,VLOOKUP($C718,Concelho!$A$2:$J$309,2))</f>
        <v>0</v>
      </c>
      <c r="B718" s="58">
        <f>IF($E718="",$A718*100,VLOOKUP($E$2,Freguesia!$A$2:$I$3093,3,0))</f>
        <v>0</v>
      </c>
      <c r="C718" s="47"/>
      <c r="D718" s="40" t="str">
        <f>IF($C718="","",VLOOKUP(INT(VLOOKUP($C$2,Concelho!$A$2:$J$309,2)/100),Dist_Ilha!$A$2:$F$30,2))</f>
        <v/>
      </c>
      <c r="E718" s="47"/>
      <c r="F718" s="49"/>
      <c r="G718" s="55"/>
    </row>
    <row r="719" spans="1:7" ht="15" customHeight="1" x14ac:dyDescent="0.2">
      <c r="A719" s="44">
        <f>IF($C719="",0,VLOOKUP($C719,Concelho!$A$2:$J$309,2))</f>
        <v>0</v>
      </c>
      <c r="B719" s="58">
        <f>IF($E719="",$A719*100,VLOOKUP($E$2,Freguesia!$A$2:$I$3093,3,0))</f>
        <v>0</v>
      </c>
      <c r="C719" s="47"/>
      <c r="D719" s="40" t="str">
        <f>IF($C719="","",VLOOKUP(INT(VLOOKUP($C$2,Concelho!$A$2:$J$309,2)/100),Dist_Ilha!$A$2:$F$30,2))</f>
        <v/>
      </c>
      <c r="E719" s="47"/>
      <c r="F719" s="49"/>
      <c r="G719" s="55"/>
    </row>
    <row r="720" spans="1:7" ht="15" customHeight="1" x14ac:dyDescent="0.2">
      <c r="A720" s="44">
        <f>IF($C720="",0,VLOOKUP($C720,Concelho!$A$2:$J$309,2))</f>
        <v>0</v>
      </c>
      <c r="B720" s="58">
        <f>IF($E720="",$A720*100,VLOOKUP($E$2,Freguesia!$A$2:$I$3093,3,0))</f>
        <v>0</v>
      </c>
      <c r="C720" s="47"/>
      <c r="D720" s="40" t="str">
        <f>IF($C720="","",VLOOKUP(INT(VLOOKUP($C$2,Concelho!$A$2:$J$309,2)/100),Dist_Ilha!$A$2:$F$30,2))</f>
        <v/>
      </c>
      <c r="E720" s="47"/>
      <c r="F720" s="49"/>
      <c r="G720" s="55"/>
    </row>
    <row r="721" spans="1:7" ht="15" customHeight="1" x14ac:dyDescent="0.2">
      <c r="A721" s="44">
        <f>IF($C721="",0,VLOOKUP($C721,Concelho!$A$2:$J$309,2))</f>
        <v>0</v>
      </c>
      <c r="B721" s="58">
        <f>IF($E721="",$A721*100,VLOOKUP($E$2,Freguesia!$A$2:$I$3093,3,0))</f>
        <v>0</v>
      </c>
      <c r="C721" s="47"/>
      <c r="D721" s="40" t="str">
        <f>IF($C721="","",VLOOKUP(INT(VLOOKUP($C$2,Concelho!$A$2:$J$309,2)/100),Dist_Ilha!$A$2:$F$30,2))</f>
        <v/>
      </c>
      <c r="E721" s="47"/>
      <c r="F721" s="49"/>
      <c r="G721" s="55"/>
    </row>
    <row r="722" spans="1:7" ht="15" customHeight="1" x14ac:dyDescent="0.2">
      <c r="A722" s="44">
        <f>IF($C722="",0,VLOOKUP($C722,Concelho!$A$2:$J$309,2))</f>
        <v>0</v>
      </c>
      <c r="B722" s="58">
        <f>IF($E722="",$A722*100,VLOOKUP($E$2,Freguesia!$A$2:$I$3093,3,0))</f>
        <v>0</v>
      </c>
      <c r="C722" s="47"/>
      <c r="D722" s="40" t="str">
        <f>IF($C722="","",VLOOKUP(INT(VLOOKUP($C$2,Concelho!$A$2:$J$309,2)/100),Dist_Ilha!$A$2:$F$30,2))</f>
        <v/>
      </c>
      <c r="E722" s="47"/>
      <c r="F722" s="49"/>
      <c r="G722" s="55"/>
    </row>
    <row r="723" spans="1:7" ht="15" customHeight="1" x14ac:dyDescent="0.2">
      <c r="A723" s="44">
        <f>IF($C723="",0,VLOOKUP($C723,Concelho!$A$2:$J$309,2))</f>
        <v>0</v>
      </c>
      <c r="B723" s="58">
        <f>IF($E723="",$A723*100,VLOOKUP($E$2,Freguesia!$A$2:$I$3093,3,0))</f>
        <v>0</v>
      </c>
      <c r="C723" s="47"/>
      <c r="D723" s="40" t="str">
        <f>IF($C723="","",VLOOKUP(INT(VLOOKUP($C$2,Concelho!$A$2:$J$309,2)/100),Dist_Ilha!$A$2:$F$30,2))</f>
        <v/>
      </c>
      <c r="E723" s="47"/>
      <c r="F723" s="49"/>
      <c r="G723" s="55"/>
    </row>
    <row r="724" spans="1:7" ht="15" customHeight="1" x14ac:dyDescent="0.2">
      <c r="A724" s="44">
        <f>IF($C724="",0,VLOOKUP($C724,Concelho!$A$2:$J$309,2))</f>
        <v>0</v>
      </c>
      <c r="B724" s="58">
        <f>IF($E724="",$A724*100,VLOOKUP($E$2,Freguesia!$A$2:$I$3093,3,0))</f>
        <v>0</v>
      </c>
      <c r="C724" s="47"/>
      <c r="D724" s="40" t="str">
        <f>IF($C724="","",VLOOKUP(INT(VLOOKUP($C$2,Concelho!$A$2:$J$309,2)/100),Dist_Ilha!$A$2:$F$30,2))</f>
        <v/>
      </c>
      <c r="E724" s="47"/>
      <c r="F724" s="49"/>
      <c r="G724" s="55"/>
    </row>
    <row r="725" spans="1:7" ht="15" customHeight="1" x14ac:dyDescent="0.2">
      <c r="A725" s="44">
        <f>IF($C725="",0,VLOOKUP($C725,Concelho!$A$2:$J$309,2))</f>
        <v>0</v>
      </c>
      <c r="B725" s="58">
        <f>IF($E725="",$A725*100,VLOOKUP($E$2,Freguesia!$A$2:$I$3093,3,0))</f>
        <v>0</v>
      </c>
      <c r="C725" s="47"/>
      <c r="D725" s="40" t="str">
        <f>IF($C725="","",VLOOKUP(INT(VLOOKUP($C$2,Concelho!$A$2:$J$309,2)/100),Dist_Ilha!$A$2:$F$30,2))</f>
        <v/>
      </c>
      <c r="E725" s="47"/>
      <c r="F725" s="49"/>
      <c r="G725" s="55"/>
    </row>
    <row r="726" spans="1:7" ht="15" customHeight="1" x14ac:dyDescent="0.2">
      <c r="A726" s="44">
        <f>IF($C726="",0,VLOOKUP($C726,Concelho!$A$2:$J$309,2))</f>
        <v>0</v>
      </c>
      <c r="B726" s="58">
        <f>IF($E726="",$A726*100,VLOOKUP($E$2,Freguesia!$A$2:$I$3093,3,0))</f>
        <v>0</v>
      </c>
      <c r="C726" s="47"/>
      <c r="D726" s="40" t="str">
        <f>IF($C726="","",VLOOKUP(INT(VLOOKUP($C$2,Concelho!$A$2:$J$309,2)/100),Dist_Ilha!$A$2:$F$30,2))</f>
        <v/>
      </c>
      <c r="E726" s="47"/>
      <c r="F726" s="49"/>
      <c r="G726" s="55"/>
    </row>
    <row r="727" spans="1:7" ht="15" customHeight="1" x14ac:dyDescent="0.2">
      <c r="A727" s="44">
        <f>IF($C727="",0,VLOOKUP($C727,Concelho!$A$2:$J$309,2))</f>
        <v>0</v>
      </c>
      <c r="B727" s="58">
        <f>IF($E727="",$A727*100,VLOOKUP($E$2,Freguesia!$A$2:$I$3093,3,0))</f>
        <v>0</v>
      </c>
      <c r="C727" s="47"/>
      <c r="D727" s="40" t="str">
        <f>IF($C727="","",VLOOKUP(INT(VLOOKUP($C$2,Concelho!$A$2:$J$309,2)/100),Dist_Ilha!$A$2:$F$30,2))</f>
        <v/>
      </c>
      <c r="E727" s="47"/>
      <c r="F727" s="49"/>
      <c r="G727" s="55"/>
    </row>
    <row r="728" spans="1:7" ht="15" customHeight="1" x14ac:dyDescent="0.2">
      <c r="A728" s="44">
        <f>IF($C728="",0,VLOOKUP($C728,Concelho!$A$2:$J$309,2))</f>
        <v>0</v>
      </c>
      <c r="B728" s="58">
        <f>IF($E728="",$A728*100,VLOOKUP($E$2,Freguesia!$A$2:$I$3093,3,0))</f>
        <v>0</v>
      </c>
      <c r="C728" s="47"/>
      <c r="D728" s="40" t="str">
        <f>IF($C728="","",VLOOKUP(INT(VLOOKUP($C$2,Concelho!$A$2:$J$309,2)/100),Dist_Ilha!$A$2:$F$30,2))</f>
        <v/>
      </c>
      <c r="E728" s="47"/>
      <c r="F728" s="49"/>
      <c r="G728" s="55"/>
    </row>
    <row r="729" spans="1:7" ht="15" customHeight="1" x14ac:dyDescent="0.2">
      <c r="A729" s="44">
        <f>IF($C729="",0,VLOOKUP($C729,Concelho!$A$2:$J$309,2))</f>
        <v>0</v>
      </c>
      <c r="B729" s="58">
        <f>IF($E729="",$A729*100,VLOOKUP($E$2,Freguesia!$A$2:$I$3093,3,0))</f>
        <v>0</v>
      </c>
      <c r="C729" s="47"/>
      <c r="D729" s="40" t="str">
        <f>IF($C729="","",VLOOKUP(INT(VLOOKUP($C$2,Concelho!$A$2:$J$309,2)/100),Dist_Ilha!$A$2:$F$30,2))</f>
        <v/>
      </c>
      <c r="E729" s="47"/>
      <c r="F729" s="49"/>
      <c r="G729" s="55"/>
    </row>
    <row r="730" spans="1:7" ht="15" customHeight="1" x14ac:dyDescent="0.2">
      <c r="A730" s="44">
        <f>IF($C730="",0,VLOOKUP($C730,Concelho!$A$2:$J$309,2))</f>
        <v>0</v>
      </c>
      <c r="B730" s="58">
        <f>IF($E730="",$A730*100,VLOOKUP($E$2,Freguesia!$A$2:$I$3093,3,0))</f>
        <v>0</v>
      </c>
      <c r="C730" s="47"/>
      <c r="D730" s="40" t="str">
        <f>IF($C730="","",VLOOKUP(INT(VLOOKUP($C$2,Concelho!$A$2:$J$309,2)/100),Dist_Ilha!$A$2:$F$30,2))</f>
        <v/>
      </c>
      <c r="E730" s="47"/>
      <c r="F730" s="49"/>
      <c r="G730" s="55"/>
    </row>
    <row r="731" spans="1:7" ht="15" customHeight="1" x14ac:dyDescent="0.2">
      <c r="A731" s="44">
        <f>IF($C731="",0,VLOOKUP($C731,Concelho!$A$2:$J$309,2))</f>
        <v>0</v>
      </c>
      <c r="B731" s="58">
        <f>IF($E731="",$A731*100,VLOOKUP($E$2,Freguesia!$A$2:$I$3093,3,0))</f>
        <v>0</v>
      </c>
      <c r="C731" s="47"/>
      <c r="D731" s="40" t="str">
        <f>IF($C731="","",VLOOKUP(INT(VLOOKUP($C$2,Concelho!$A$2:$J$309,2)/100),Dist_Ilha!$A$2:$F$30,2))</f>
        <v/>
      </c>
      <c r="E731" s="47"/>
      <c r="F731" s="49"/>
      <c r="G731" s="55"/>
    </row>
    <row r="732" spans="1:7" ht="15" customHeight="1" x14ac:dyDescent="0.2">
      <c r="A732" s="44">
        <f>IF($C732="",0,VLOOKUP($C732,Concelho!$A$2:$J$309,2))</f>
        <v>0</v>
      </c>
      <c r="B732" s="58">
        <f>IF($E732="",$A732*100,VLOOKUP($E$2,Freguesia!$A$2:$I$3093,3,0))</f>
        <v>0</v>
      </c>
      <c r="C732" s="47"/>
      <c r="D732" s="40" t="str">
        <f>IF($C732="","",VLOOKUP(INT(VLOOKUP($C$2,Concelho!$A$2:$J$309,2)/100),Dist_Ilha!$A$2:$F$30,2))</f>
        <v/>
      </c>
      <c r="E732" s="47"/>
      <c r="F732" s="49"/>
      <c r="G732" s="55"/>
    </row>
    <row r="733" spans="1:7" ht="15" customHeight="1" x14ac:dyDescent="0.2">
      <c r="A733" s="44">
        <f>IF($C733="",0,VLOOKUP($C733,Concelho!$A$2:$J$309,2))</f>
        <v>0</v>
      </c>
      <c r="B733" s="58">
        <f>IF($E733="",$A733*100,VLOOKUP($E$2,Freguesia!$A$2:$I$3093,3,0))</f>
        <v>0</v>
      </c>
      <c r="C733" s="47"/>
      <c r="D733" s="40" t="str">
        <f>IF($C733="","",VLOOKUP(INT(VLOOKUP($C$2,Concelho!$A$2:$J$309,2)/100),Dist_Ilha!$A$2:$F$30,2))</f>
        <v/>
      </c>
      <c r="E733" s="47"/>
      <c r="F733" s="49"/>
      <c r="G733" s="55"/>
    </row>
    <row r="734" spans="1:7" ht="15" customHeight="1" x14ac:dyDescent="0.2">
      <c r="A734" s="44">
        <f>IF($C734="",0,VLOOKUP($C734,Concelho!$A$2:$J$309,2))</f>
        <v>0</v>
      </c>
      <c r="B734" s="58">
        <f>IF($E734="",$A734*100,VLOOKUP($E$2,Freguesia!$A$2:$I$3093,3,0))</f>
        <v>0</v>
      </c>
      <c r="C734" s="47"/>
      <c r="D734" s="40" t="str">
        <f>IF($C734="","",VLOOKUP(INT(VLOOKUP($C$2,Concelho!$A$2:$J$309,2)/100),Dist_Ilha!$A$2:$F$30,2))</f>
        <v/>
      </c>
      <c r="E734" s="47"/>
      <c r="F734" s="49"/>
      <c r="G734" s="55"/>
    </row>
    <row r="735" spans="1:7" ht="15" customHeight="1" x14ac:dyDescent="0.2">
      <c r="A735" s="44">
        <f>IF($C735="",0,VLOOKUP($C735,Concelho!$A$2:$J$309,2))</f>
        <v>0</v>
      </c>
      <c r="B735" s="58">
        <f>IF($E735="",$A735*100,VLOOKUP($E$2,Freguesia!$A$2:$I$3093,3,0))</f>
        <v>0</v>
      </c>
      <c r="C735" s="47"/>
      <c r="D735" s="40" t="str">
        <f>IF($C735="","",VLOOKUP(INT(VLOOKUP($C$2,Concelho!$A$2:$J$309,2)/100),Dist_Ilha!$A$2:$F$30,2))</f>
        <v/>
      </c>
      <c r="E735" s="47"/>
      <c r="F735" s="49"/>
      <c r="G735" s="55"/>
    </row>
    <row r="736" spans="1:7" ht="15" customHeight="1" x14ac:dyDescent="0.2">
      <c r="A736" s="44">
        <f>IF($C736="",0,VLOOKUP($C736,Concelho!$A$2:$J$309,2))</f>
        <v>0</v>
      </c>
      <c r="B736" s="58">
        <f>IF($E736="",$A736*100,VLOOKUP($E$2,Freguesia!$A$2:$I$3093,3,0))</f>
        <v>0</v>
      </c>
      <c r="C736" s="47"/>
      <c r="D736" s="40" t="str">
        <f>IF($C736="","",VLOOKUP(INT(VLOOKUP($C$2,Concelho!$A$2:$J$309,2)/100),Dist_Ilha!$A$2:$F$30,2))</f>
        <v/>
      </c>
      <c r="E736" s="47"/>
      <c r="F736" s="49"/>
      <c r="G736" s="55"/>
    </row>
    <row r="737" spans="1:7" ht="15" customHeight="1" x14ac:dyDescent="0.2">
      <c r="A737" s="44">
        <f>IF($C737="",0,VLOOKUP($C737,Concelho!$A$2:$J$309,2))</f>
        <v>0</v>
      </c>
      <c r="B737" s="58">
        <f>IF($E737="",$A737*100,VLOOKUP($E$2,Freguesia!$A$2:$I$3093,3,0))</f>
        <v>0</v>
      </c>
      <c r="C737" s="47"/>
      <c r="D737" s="40" t="str">
        <f>IF($C737="","",VLOOKUP(INT(VLOOKUP($C$2,Concelho!$A$2:$J$309,2)/100),Dist_Ilha!$A$2:$F$30,2))</f>
        <v/>
      </c>
      <c r="E737" s="47"/>
      <c r="F737" s="49"/>
      <c r="G737" s="55"/>
    </row>
    <row r="738" spans="1:7" ht="15" customHeight="1" x14ac:dyDescent="0.2">
      <c r="A738" s="44">
        <f>IF($C738="",0,VLOOKUP($C738,Concelho!$A$2:$J$309,2))</f>
        <v>0</v>
      </c>
      <c r="B738" s="58">
        <f>IF($E738="",$A738*100,VLOOKUP($E$2,Freguesia!$A$2:$I$3093,3,0))</f>
        <v>0</v>
      </c>
      <c r="C738" s="47"/>
      <c r="D738" s="40" t="str">
        <f>IF($C738="","",VLOOKUP(INT(VLOOKUP($C$2,Concelho!$A$2:$J$309,2)/100),Dist_Ilha!$A$2:$F$30,2))</f>
        <v/>
      </c>
      <c r="E738" s="47"/>
      <c r="F738" s="49"/>
      <c r="G738" s="55"/>
    </row>
    <row r="739" spans="1:7" ht="15" customHeight="1" x14ac:dyDescent="0.2">
      <c r="A739" s="44">
        <f>IF($C739="",0,VLOOKUP($C739,Concelho!$A$2:$J$309,2))</f>
        <v>0</v>
      </c>
      <c r="B739" s="58">
        <f>IF($E739="",$A739*100,VLOOKUP($E$2,Freguesia!$A$2:$I$3093,3,0))</f>
        <v>0</v>
      </c>
      <c r="C739" s="47"/>
      <c r="D739" s="40" t="str">
        <f>IF($C739="","",VLOOKUP(INT(VLOOKUP($C$2,Concelho!$A$2:$J$309,2)/100),Dist_Ilha!$A$2:$F$30,2))</f>
        <v/>
      </c>
      <c r="E739" s="47"/>
      <c r="F739" s="49"/>
      <c r="G739" s="55"/>
    </row>
    <row r="740" spans="1:7" ht="15" customHeight="1" x14ac:dyDescent="0.2">
      <c r="A740" s="44">
        <f>IF($C740="",0,VLOOKUP($C740,Concelho!$A$2:$J$309,2))</f>
        <v>0</v>
      </c>
      <c r="B740" s="58">
        <f>IF($E740="",$A740*100,VLOOKUP($E$2,Freguesia!$A$2:$I$3093,3,0))</f>
        <v>0</v>
      </c>
      <c r="C740" s="47"/>
      <c r="D740" s="40" t="str">
        <f>IF($C740="","",VLOOKUP(INT(VLOOKUP($C$2,Concelho!$A$2:$J$309,2)/100),Dist_Ilha!$A$2:$F$30,2))</f>
        <v/>
      </c>
      <c r="E740" s="47"/>
      <c r="F740" s="49"/>
      <c r="G740" s="55"/>
    </row>
    <row r="741" spans="1:7" ht="15" customHeight="1" x14ac:dyDescent="0.2">
      <c r="A741" s="44">
        <f>IF($C741="",0,VLOOKUP($C741,Concelho!$A$2:$J$309,2))</f>
        <v>0</v>
      </c>
      <c r="B741" s="58">
        <f>IF($E741="",$A741*100,VLOOKUP($E$2,Freguesia!$A$2:$I$3093,3,0))</f>
        <v>0</v>
      </c>
      <c r="C741" s="47"/>
      <c r="D741" s="40" t="str">
        <f>IF($C741="","",VLOOKUP(INT(VLOOKUP($C$2,Concelho!$A$2:$J$309,2)/100),Dist_Ilha!$A$2:$F$30,2))</f>
        <v/>
      </c>
      <c r="E741" s="47"/>
      <c r="F741" s="49"/>
      <c r="G741" s="55"/>
    </row>
    <row r="742" spans="1:7" ht="15" customHeight="1" x14ac:dyDescent="0.2">
      <c r="A742" s="44">
        <f>IF($C742="",0,VLOOKUP($C742,Concelho!$A$2:$J$309,2))</f>
        <v>0</v>
      </c>
      <c r="B742" s="58">
        <f>IF($E742="",$A742*100,VLOOKUP($E$2,Freguesia!$A$2:$I$3093,3,0))</f>
        <v>0</v>
      </c>
      <c r="C742" s="47"/>
      <c r="D742" s="40" t="str">
        <f>IF($C742="","",VLOOKUP(INT(VLOOKUP($C$2,Concelho!$A$2:$J$309,2)/100),Dist_Ilha!$A$2:$F$30,2))</f>
        <v/>
      </c>
      <c r="E742" s="47"/>
      <c r="F742" s="49"/>
      <c r="G742" s="55"/>
    </row>
    <row r="743" spans="1:7" ht="15" customHeight="1" x14ac:dyDescent="0.2">
      <c r="A743" s="44">
        <f>IF($C743="",0,VLOOKUP($C743,Concelho!$A$2:$J$309,2))</f>
        <v>0</v>
      </c>
      <c r="B743" s="58">
        <f>IF($E743="",$A743*100,VLOOKUP($E$2,Freguesia!$A$2:$I$3093,3,0))</f>
        <v>0</v>
      </c>
      <c r="C743" s="47"/>
      <c r="D743" s="40" t="str">
        <f>IF($C743="","",VLOOKUP(INT(VLOOKUP($C$2,Concelho!$A$2:$J$309,2)/100),Dist_Ilha!$A$2:$F$30,2))</f>
        <v/>
      </c>
      <c r="E743" s="47"/>
      <c r="F743" s="49"/>
      <c r="G743" s="55"/>
    </row>
    <row r="744" spans="1:7" ht="15" customHeight="1" x14ac:dyDescent="0.2">
      <c r="A744" s="44">
        <f>IF($C744="",0,VLOOKUP($C744,Concelho!$A$2:$J$309,2))</f>
        <v>0</v>
      </c>
      <c r="B744" s="58">
        <f>IF($E744="",$A744*100,VLOOKUP($E$2,Freguesia!$A$2:$I$3093,3,0))</f>
        <v>0</v>
      </c>
      <c r="C744" s="47"/>
      <c r="D744" s="40" t="str">
        <f>IF($C744="","",VLOOKUP(INT(VLOOKUP($C$2,Concelho!$A$2:$J$309,2)/100),Dist_Ilha!$A$2:$F$30,2))</f>
        <v/>
      </c>
      <c r="E744" s="47"/>
      <c r="F744" s="49"/>
      <c r="G744" s="55"/>
    </row>
    <row r="745" spans="1:7" ht="15" customHeight="1" x14ac:dyDescent="0.2">
      <c r="A745" s="44">
        <f>IF($C745="",0,VLOOKUP($C745,Concelho!$A$2:$J$309,2))</f>
        <v>0</v>
      </c>
      <c r="B745" s="58">
        <f>IF($E745="",$A745*100,VLOOKUP($E$2,Freguesia!$A$2:$I$3093,3,0))</f>
        <v>0</v>
      </c>
      <c r="C745" s="47"/>
      <c r="D745" s="40" t="str">
        <f>IF($C745="","",VLOOKUP(INT(VLOOKUP($C$2,Concelho!$A$2:$J$309,2)/100),Dist_Ilha!$A$2:$F$30,2))</f>
        <v/>
      </c>
      <c r="E745" s="47"/>
      <c r="F745" s="49"/>
      <c r="G745" s="55"/>
    </row>
    <row r="746" spans="1:7" ht="15" customHeight="1" x14ac:dyDescent="0.2">
      <c r="A746" s="44">
        <f>IF($C746="",0,VLOOKUP($C746,Concelho!$A$2:$J$309,2))</f>
        <v>0</v>
      </c>
      <c r="B746" s="58">
        <f>IF($E746="",$A746*100,VLOOKUP($E$2,Freguesia!$A$2:$I$3093,3,0))</f>
        <v>0</v>
      </c>
      <c r="C746" s="47"/>
      <c r="D746" s="40" t="str">
        <f>IF($C746="","",VLOOKUP(INT(VLOOKUP($C$2,Concelho!$A$2:$J$309,2)/100),Dist_Ilha!$A$2:$F$30,2))</f>
        <v/>
      </c>
      <c r="E746" s="47"/>
      <c r="F746" s="49"/>
      <c r="G746" s="55"/>
    </row>
    <row r="747" spans="1:7" ht="15" customHeight="1" x14ac:dyDescent="0.2">
      <c r="A747" s="44">
        <f>IF($C747="",0,VLOOKUP($C747,Concelho!$A$2:$J$309,2))</f>
        <v>0</v>
      </c>
      <c r="B747" s="58">
        <f>IF($E747="",$A747*100,VLOOKUP($E$2,Freguesia!$A$2:$I$3093,3,0))</f>
        <v>0</v>
      </c>
      <c r="C747" s="47"/>
      <c r="D747" s="40" t="str">
        <f>IF($C747="","",VLOOKUP(INT(VLOOKUP($C$2,Concelho!$A$2:$J$309,2)/100),Dist_Ilha!$A$2:$F$30,2))</f>
        <v/>
      </c>
      <c r="E747" s="47"/>
      <c r="F747" s="49"/>
      <c r="G747" s="55"/>
    </row>
    <row r="748" spans="1:7" ht="15" customHeight="1" x14ac:dyDescent="0.2">
      <c r="A748" s="44">
        <f>IF($C748="",0,VLOOKUP($C748,Concelho!$A$2:$J$309,2))</f>
        <v>0</v>
      </c>
      <c r="B748" s="58">
        <f>IF($E748="",$A748*100,VLOOKUP($E$2,Freguesia!$A$2:$I$3093,3,0))</f>
        <v>0</v>
      </c>
      <c r="C748" s="47"/>
      <c r="D748" s="40" t="str">
        <f>IF($C748="","",VLOOKUP(INT(VLOOKUP($C$2,Concelho!$A$2:$J$309,2)/100),Dist_Ilha!$A$2:$F$30,2))</f>
        <v/>
      </c>
      <c r="E748" s="47"/>
      <c r="F748" s="49"/>
      <c r="G748" s="55"/>
    </row>
    <row r="749" spans="1:7" ht="15" customHeight="1" x14ac:dyDescent="0.2">
      <c r="A749" s="44">
        <f>IF($C749="",0,VLOOKUP($C749,Concelho!$A$2:$J$309,2))</f>
        <v>0</v>
      </c>
      <c r="B749" s="58">
        <f>IF($E749="",$A749*100,VLOOKUP($E$2,Freguesia!$A$2:$I$3093,3,0))</f>
        <v>0</v>
      </c>
      <c r="C749" s="47"/>
      <c r="D749" s="40" t="str">
        <f>IF($C749="","",VLOOKUP(INT(VLOOKUP($C$2,Concelho!$A$2:$J$309,2)/100),Dist_Ilha!$A$2:$F$30,2))</f>
        <v/>
      </c>
      <c r="E749" s="47"/>
      <c r="F749" s="49"/>
      <c r="G749" s="55"/>
    </row>
    <row r="750" spans="1:7" ht="15" customHeight="1" x14ac:dyDescent="0.2">
      <c r="A750" s="44">
        <f>IF($C750="",0,VLOOKUP($C750,Concelho!$A$2:$J$309,2))</f>
        <v>0</v>
      </c>
      <c r="B750" s="58">
        <f>IF($E750="",$A750*100,VLOOKUP($E$2,Freguesia!$A$2:$I$3093,3,0))</f>
        <v>0</v>
      </c>
      <c r="C750" s="47"/>
      <c r="D750" s="40" t="str">
        <f>IF($C750="","",VLOOKUP(INT(VLOOKUP($C$2,Concelho!$A$2:$J$309,2)/100),Dist_Ilha!$A$2:$F$30,2))</f>
        <v/>
      </c>
      <c r="E750" s="47"/>
      <c r="F750" s="49"/>
      <c r="G750" s="55"/>
    </row>
    <row r="751" spans="1:7" ht="15" customHeight="1" x14ac:dyDescent="0.2">
      <c r="A751" s="44">
        <f>IF($C751="",0,VLOOKUP($C751,Concelho!$A$2:$J$309,2))</f>
        <v>0</v>
      </c>
      <c r="B751" s="58">
        <f>IF($E751="",$A751*100,VLOOKUP($E$2,Freguesia!$A$2:$I$3093,3,0))</f>
        <v>0</v>
      </c>
      <c r="C751" s="47"/>
      <c r="D751" s="40" t="str">
        <f>IF($C751="","",VLOOKUP(INT(VLOOKUP($C$2,Concelho!$A$2:$J$309,2)/100),Dist_Ilha!$A$2:$F$30,2))</f>
        <v/>
      </c>
      <c r="E751" s="47"/>
      <c r="F751" s="49"/>
      <c r="G751" s="55"/>
    </row>
    <row r="752" spans="1:7" ht="15" customHeight="1" x14ac:dyDescent="0.2">
      <c r="A752" s="44">
        <f>IF($C752="",0,VLOOKUP($C752,Concelho!$A$2:$J$309,2))</f>
        <v>0</v>
      </c>
      <c r="B752" s="58">
        <f>IF($E752="",$A752*100,VLOOKUP($E$2,Freguesia!$A$2:$I$3093,3,0))</f>
        <v>0</v>
      </c>
      <c r="C752" s="47"/>
      <c r="D752" s="40" t="str">
        <f>IF($C752="","",VLOOKUP(INT(VLOOKUP($C$2,Concelho!$A$2:$J$309,2)/100),Dist_Ilha!$A$2:$F$30,2))</f>
        <v/>
      </c>
      <c r="E752" s="47"/>
      <c r="F752" s="49"/>
      <c r="G752" s="55"/>
    </row>
    <row r="753" spans="1:7" ht="15" customHeight="1" x14ac:dyDescent="0.2">
      <c r="A753" s="44">
        <f>IF($C753="",0,VLOOKUP($C753,Concelho!$A$2:$J$309,2))</f>
        <v>0</v>
      </c>
      <c r="B753" s="58">
        <f>IF($E753="",$A753*100,VLOOKUP($E$2,Freguesia!$A$2:$I$3093,3,0))</f>
        <v>0</v>
      </c>
      <c r="C753" s="47"/>
      <c r="D753" s="40" t="str">
        <f>IF($C753="","",VLOOKUP(INT(VLOOKUP($C$2,Concelho!$A$2:$J$309,2)/100),Dist_Ilha!$A$2:$F$30,2))</f>
        <v/>
      </c>
      <c r="E753" s="47"/>
      <c r="F753" s="49"/>
      <c r="G753" s="55"/>
    </row>
    <row r="754" spans="1:7" ht="15" customHeight="1" x14ac:dyDescent="0.2">
      <c r="A754" s="44">
        <f>IF($C754="",0,VLOOKUP($C754,Concelho!$A$2:$J$309,2))</f>
        <v>0</v>
      </c>
      <c r="B754" s="58">
        <f>IF($E754="",$A754*100,VLOOKUP($E$2,Freguesia!$A$2:$I$3093,3,0))</f>
        <v>0</v>
      </c>
      <c r="C754" s="47"/>
      <c r="D754" s="40" t="str">
        <f>IF($C754="","",VLOOKUP(INT(VLOOKUP($C$2,Concelho!$A$2:$J$309,2)/100),Dist_Ilha!$A$2:$F$30,2))</f>
        <v/>
      </c>
      <c r="E754" s="47"/>
      <c r="F754" s="49"/>
      <c r="G754" s="55"/>
    </row>
    <row r="755" spans="1:7" ht="15" customHeight="1" x14ac:dyDescent="0.2">
      <c r="A755" s="44">
        <f>IF($C755="",0,VLOOKUP($C755,Concelho!$A$2:$J$309,2))</f>
        <v>0</v>
      </c>
      <c r="B755" s="58">
        <f>IF($E755="",$A755*100,VLOOKUP($E$2,Freguesia!$A$2:$I$3093,3,0))</f>
        <v>0</v>
      </c>
      <c r="C755" s="47"/>
      <c r="D755" s="40" t="str">
        <f>IF($C755="","",VLOOKUP(INT(VLOOKUP($C$2,Concelho!$A$2:$J$309,2)/100),Dist_Ilha!$A$2:$F$30,2))</f>
        <v/>
      </c>
      <c r="E755" s="47"/>
      <c r="F755" s="49"/>
      <c r="G755" s="55"/>
    </row>
    <row r="756" spans="1:7" ht="15" customHeight="1" x14ac:dyDescent="0.2">
      <c r="A756" s="44">
        <f>IF($C756="",0,VLOOKUP($C756,Concelho!$A$2:$J$309,2))</f>
        <v>0</v>
      </c>
      <c r="B756" s="58">
        <f>IF($E756="",$A756*100,VLOOKUP($E$2,Freguesia!$A$2:$I$3093,3,0))</f>
        <v>0</v>
      </c>
      <c r="C756" s="47"/>
      <c r="D756" s="40" t="str">
        <f>IF($C756="","",VLOOKUP(INT(VLOOKUP($C$2,Concelho!$A$2:$J$309,2)/100),Dist_Ilha!$A$2:$F$30,2))</f>
        <v/>
      </c>
      <c r="E756" s="47"/>
      <c r="F756" s="49"/>
      <c r="G756" s="55"/>
    </row>
    <row r="757" spans="1:7" ht="15" customHeight="1" x14ac:dyDescent="0.2">
      <c r="A757" s="44">
        <f>IF($C757="",0,VLOOKUP($C757,Concelho!$A$2:$J$309,2))</f>
        <v>0</v>
      </c>
      <c r="B757" s="58">
        <f>IF($E757="",$A757*100,VLOOKUP($E$2,Freguesia!$A$2:$I$3093,3,0))</f>
        <v>0</v>
      </c>
      <c r="C757" s="47"/>
      <c r="D757" s="40" t="str">
        <f>IF($C757="","",VLOOKUP(INT(VLOOKUP($C$2,Concelho!$A$2:$J$309,2)/100),Dist_Ilha!$A$2:$F$30,2))</f>
        <v/>
      </c>
      <c r="E757" s="47"/>
      <c r="F757" s="49"/>
      <c r="G757" s="55"/>
    </row>
    <row r="758" spans="1:7" ht="15" customHeight="1" x14ac:dyDescent="0.2">
      <c r="A758" s="44">
        <f>IF($C758="",0,VLOOKUP($C758,Concelho!$A$2:$J$309,2))</f>
        <v>0</v>
      </c>
      <c r="B758" s="58">
        <f>IF($E758="",$A758*100,VLOOKUP($E$2,Freguesia!$A$2:$I$3093,3,0))</f>
        <v>0</v>
      </c>
      <c r="C758" s="47"/>
      <c r="D758" s="40" t="str">
        <f>IF($C758="","",VLOOKUP(INT(VLOOKUP($C$2,Concelho!$A$2:$J$309,2)/100),Dist_Ilha!$A$2:$F$30,2))</f>
        <v/>
      </c>
      <c r="E758" s="47"/>
      <c r="F758" s="49"/>
      <c r="G758" s="55"/>
    </row>
    <row r="759" spans="1:7" ht="15" customHeight="1" x14ac:dyDescent="0.2">
      <c r="A759" s="44">
        <f>IF($C759="",0,VLOOKUP($C759,Concelho!$A$2:$J$309,2))</f>
        <v>0</v>
      </c>
      <c r="B759" s="58">
        <f>IF($E759="",$A759*100,VLOOKUP($E$2,Freguesia!$A$2:$I$3093,3,0))</f>
        <v>0</v>
      </c>
      <c r="C759" s="47"/>
      <c r="D759" s="40" t="str">
        <f>IF($C759="","",VLOOKUP(INT(VLOOKUP($C$2,Concelho!$A$2:$J$309,2)/100),Dist_Ilha!$A$2:$F$30,2))</f>
        <v/>
      </c>
      <c r="E759" s="47"/>
      <c r="F759" s="49"/>
      <c r="G759" s="55"/>
    </row>
    <row r="760" spans="1:7" ht="15" customHeight="1" x14ac:dyDescent="0.2">
      <c r="A760" s="44">
        <f>IF($C760="",0,VLOOKUP($C760,Concelho!$A$2:$J$309,2))</f>
        <v>0</v>
      </c>
      <c r="B760" s="58">
        <f>IF($E760="",$A760*100,VLOOKUP($E$2,Freguesia!$A$2:$I$3093,3,0))</f>
        <v>0</v>
      </c>
      <c r="C760" s="47"/>
      <c r="D760" s="40" t="str">
        <f>IF($C760="","",VLOOKUP(INT(VLOOKUP($C$2,Concelho!$A$2:$J$309,2)/100),Dist_Ilha!$A$2:$F$30,2))</f>
        <v/>
      </c>
      <c r="E760" s="47"/>
      <c r="F760" s="49"/>
      <c r="G760" s="55"/>
    </row>
    <row r="761" spans="1:7" ht="15" customHeight="1" x14ac:dyDescent="0.2">
      <c r="A761" s="44">
        <f>IF($C761="",0,VLOOKUP($C761,Concelho!$A$2:$J$309,2))</f>
        <v>0</v>
      </c>
      <c r="B761" s="58">
        <f>IF($E761="",$A761*100,VLOOKUP($E$2,Freguesia!$A$2:$I$3093,3,0))</f>
        <v>0</v>
      </c>
      <c r="C761" s="47"/>
      <c r="D761" s="40" t="str">
        <f>IF($C761="","",VLOOKUP(INT(VLOOKUP($C$2,Concelho!$A$2:$J$309,2)/100),Dist_Ilha!$A$2:$F$30,2))</f>
        <v/>
      </c>
      <c r="E761" s="47"/>
      <c r="F761" s="49"/>
      <c r="G761" s="55"/>
    </row>
    <row r="762" spans="1:7" ht="15" customHeight="1" x14ac:dyDescent="0.2">
      <c r="A762" s="44">
        <f>IF($C762="",0,VLOOKUP($C762,Concelho!$A$2:$J$309,2))</f>
        <v>0</v>
      </c>
      <c r="B762" s="58">
        <f>IF($E762="",$A762*100,VLOOKUP($E$2,Freguesia!$A$2:$I$3093,3,0))</f>
        <v>0</v>
      </c>
      <c r="C762" s="47"/>
      <c r="D762" s="40" t="str">
        <f>IF($C762="","",VLOOKUP(INT(VLOOKUP($C$2,Concelho!$A$2:$J$309,2)/100),Dist_Ilha!$A$2:$F$30,2))</f>
        <v/>
      </c>
      <c r="E762" s="47"/>
      <c r="F762" s="49"/>
      <c r="G762" s="55"/>
    </row>
    <row r="763" spans="1:7" ht="15" customHeight="1" x14ac:dyDescent="0.2">
      <c r="A763" s="44">
        <f>IF($C763="",0,VLOOKUP($C763,Concelho!$A$2:$J$309,2))</f>
        <v>0</v>
      </c>
      <c r="B763" s="58">
        <f>IF($E763="",$A763*100,VLOOKUP($E$2,Freguesia!$A$2:$I$3093,3,0))</f>
        <v>0</v>
      </c>
      <c r="C763" s="47"/>
      <c r="D763" s="40" t="str">
        <f>IF($C763="","",VLOOKUP(INT(VLOOKUP($C$2,Concelho!$A$2:$J$309,2)/100),Dist_Ilha!$A$2:$F$30,2))</f>
        <v/>
      </c>
      <c r="E763" s="47"/>
      <c r="F763" s="49"/>
      <c r="G763" s="55"/>
    </row>
    <row r="764" spans="1:7" ht="15" customHeight="1" x14ac:dyDescent="0.2">
      <c r="A764" s="44">
        <f>IF($C764="",0,VLOOKUP($C764,Concelho!$A$2:$J$309,2))</f>
        <v>0</v>
      </c>
      <c r="B764" s="58">
        <f>IF($E764="",$A764*100,VLOOKUP($E$2,Freguesia!$A$2:$I$3093,3,0))</f>
        <v>0</v>
      </c>
      <c r="C764" s="47"/>
      <c r="D764" s="40" t="str">
        <f>IF($C764="","",VLOOKUP(INT(VLOOKUP($C$2,Concelho!$A$2:$J$309,2)/100),Dist_Ilha!$A$2:$F$30,2))</f>
        <v/>
      </c>
      <c r="E764" s="47"/>
      <c r="F764" s="49"/>
      <c r="G764" s="55"/>
    </row>
    <row r="765" spans="1:7" ht="15" customHeight="1" x14ac:dyDescent="0.2">
      <c r="A765" s="44">
        <f>IF($C765="",0,VLOOKUP($C765,Concelho!$A$2:$J$309,2))</f>
        <v>0</v>
      </c>
      <c r="B765" s="58">
        <f>IF($E765="",$A765*100,VLOOKUP($E$2,Freguesia!$A$2:$I$3093,3,0))</f>
        <v>0</v>
      </c>
      <c r="C765" s="47"/>
      <c r="D765" s="40" t="str">
        <f>IF($C765="","",VLOOKUP(INT(VLOOKUP($C$2,Concelho!$A$2:$J$309,2)/100),Dist_Ilha!$A$2:$F$30,2))</f>
        <v/>
      </c>
      <c r="E765" s="47"/>
      <c r="F765" s="49"/>
      <c r="G765" s="55"/>
    </row>
    <row r="766" spans="1:7" ht="15" customHeight="1" x14ac:dyDescent="0.2">
      <c r="A766" s="44">
        <f>IF($C766="",0,VLOOKUP($C766,Concelho!$A$2:$J$309,2))</f>
        <v>0</v>
      </c>
      <c r="B766" s="58">
        <f>IF($E766="",$A766*100,VLOOKUP($E$2,Freguesia!$A$2:$I$3093,3,0))</f>
        <v>0</v>
      </c>
      <c r="C766" s="47"/>
      <c r="D766" s="40" t="str">
        <f>IF($C766="","",VLOOKUP(INT(VLOOKUP($C$2,Concelho!$A$2:$J$309,2)/100),Dist_Ilha!$A$2:$F$30,2))</f>
        <v/>
      </c>
      <c r="E766" s="47"/>
      <c r="F766" s="49"/>
      <c r="G766" s="55"/>
    </row>
    <row r="767" spans="1:7" ht="15" customHeight="1" x14ac:dyDescent="0.2">
      <c r="A767" s="44">
        <f>IF($C767="",0,VLOOKUP($C767,Concelho!$A$2:$J$309,2))</f>
        <v>0</v>
      </c>
      <c r="B767" s="58">
        <f>IF($E767="",$A767*100,VLOOKUP($E$2,Freguesia!$A$2:$I$3093,3,0))</f>
        <v>0</v>
      </c>
      <c r="C767" s="47"/>
      <c r="D767" s="40" t="str">
        <f>IF($C767="","",VLOOKUP(INT(VLOOKUP($C$2,Concelho!$A$2:$J$309,2)/100),Dist_Ilha!$A$2:$F$30,2))</f>
        <v/>
      </c>
      <c r="E767" s="47"/>
      <c r="F767" s="49"/>
      <c r="G767" s="55"/>
    </row>
    <row r="768" spans="1:7" ht="15" customHeight="1" x14ac:dyDescent="0.2">
      <c r="A768" s="44">
        <f>IF($C768="",0,VLOOKUP($C768,Concelho!$A$2:$J$309,2))</f>
        <v>0</v>
      </c>
      <c r="B768" s="58">
        <f>IF($E768="",$A768*100,VLOOKUP($E$2,Freguesia!$A$2:$I$3093,3,0))</f>
        <v>0</v>
      </c>
      <c r="C768" s="47"/>
      <c r="D768" s="40" t="str">
        <f>IF($C768="","",VLOOKUP(INT(VLOOKUP($C$2,Concelho!$A$2:$J$309,2)/100),Dist_Ilha!$A$2:$F$30,2))</f>
        <v/>
      </c>
      <c r="E768" s="47"/>
      <c r="F768" s="49"/>
      <c r="G768" s="55"/>
    </row>
    <row r="769" spans="1:7" ht="15" customHeight="1" x14ac:dyDescent="0.2">
      <c r="A769" s="44">
        <f>IF($C769="",0,VLOOKUP($C769,Concelho!$A$2:$J$309,2))</f>
        <v>0</v>
      </c>
      <c r="B769" s="58">
        <f>IF($E769="",$A769*100,VLOOKUP($E$2,Freguesia!$A$2:$I$3093,3,0))</f>
        <v>0</v>
      </c>
      <c r="C769" s="47"/>
      <c r="D769" s="40" t="str">
        <f>IF($C769="","",VLOOKUP(INT(VLOOKUP($C$2,Concelho!$A$2:$J$309,2)/100),Dist_Ilha!$A$2:$F$30,2))</f>
        <v/>
      </c>
      <c r="E769" s="47"/>
      <c r="F769" s="49"/>
      <c r="G769" s="55"/>
    </row>
    <row r="770" spans="1:7" ht="15" customHeight="1" x14ac:dyDescent="0.2">
      <c r="A770" s="44">
        <f>IF($C770="",0,VLOOKUP($C770,Concelho!$A$2:$J$309,2))</f>
        <v>0</v>
      </c>
      <c r="B770" s="58">
        <f>IF($E770="",$A770*100,VLOOKUP($E$2,Freguesia!$A$2:$I$3093,3,0))</f>
        <v>0</v>
      </c>
      <c r="C770" s="47"/>
      <c r="D770" s="40" t="str">
        <f>IF($C770="","",VLOOKUP(INT(VLOOKUP($C$2,Concelho!$A$2:$J$309,2)/100),Dist_Ilha!$A$2:$F$30,2))</f>
        <v/>
      </c>
      <c r="E770" s="47"/>
      <c r="F770" s="49"/>
      <c r="G770" s="55"/>
    </row>
    <row r="771" spans="1:7" ht="15" customHeight="1" x14ac:dyDescent="0.2">
      <c r="A771" s="44">
        <f>IF($C771="",0,VLOOKUP($C771,Concelho!$A$2:$J$309,2))</f>
        <v>0</v>
      </c>
      <c r="B771" s="58">
        <f>IF($E771="",$A771*100,VLOOKUP($E$2,Freguesia!$A$2:$I$3093,3,0))</f>
        <v>0</v>
      </c>
      <c r="C771" s="47"/>
      <c r="D771" s="40" t="str">
        <f>IF($C771="","",VLOOKUP(INT(VLOOKUP($C$2,Concelho!$A$2:$J$309,2)/100),Dist_Ilha!$A$2:$F$30,2))</f>
        <v/>
      </c>
      <c r="E771" s="47"/>
      <c r="F771" s="49"/>
      <c r="G771" s="55"/>
    </row>
    <row r="772" spans="1:7" ht="15" customHeight="1" x14ac:dyDescent="0.2">
      <c r="A772" s="44">
        <f>IF($C772="",0,VLOOKUP($C772,Concelho!$A$2:$J$309,2))</f>
        <v>0</v>
      </c>
      <c r="B772" s="58">
        <f>IF($E772="",$A772*100,VLOOKUP($E$2,Freguesia!$A$2:$I$3093,3,0))</f>
        <v>0</v>
      </c>
      <c r="C772" s="47"/>
      <c r="D772" s="40" t="str">
        <f>IF($C772="","",VLOOKUP(INT(VLOOKUP($C$2,Concelho!$A$2:$J$309,2)/100),Dist_Ilha!$A$2:$F$30,2))</f>
        <v/>
      </c>
      <c r="E772" s="47"/>
      <c r="F772" s="49"/>
      <c r="G772" s="55"/>
    </row>
    <row r="773" spans="1:7" ht="15" customHeight="1" x14ac:dyDescent="0.2">
      <c r="A773" s="44">
        <f>IF($C773="",0,VLOOKUP($C773,Concelho!$A$2:$J$309,2))</f>
        <v>0</v>
      </c>
      <c r="B773" s="58">
        <f>IF($E773="",$A773*100,VLOOKUP($E$2,Freguesia!$A$2:$I$3093,3,0))</f>
        <v>0</v>
      </c>
      <c r="C773" s="47"/>
      <c r="D773" s="40" t="str">
        <f>IF($C773="","",VLOOKUP(INT(VLOOKUP($C$2,Concelho!$A$2:$J$309,2)/100),Dist_Ilha!$A$2:$F$30,2))</f>
        <v/>
      </c>
      <c r="E773" s="47"/>
      <c r="F773" s="49"/>
      <c r="G773" s="55"/>
    </row>
    <row r="774" spans="1:7" ht="15" customHeight="1" x14ac:dyDescent="0.2">
      <c r="A774" s="44">
        <f>IF($C774="",0,VLOOKUP($C774,Concelho!$A$2:$J$309,2))</f>
        <v>0</v>
      </c>
      <c r="B774" s="58">
        <f>IF($E774="",$A774*100,VLOOKUP($E$2,Freguesia!$A$2:$I$3093,3,0))</f>
        <v>0</v>
      </c>
      <c r="C774" s="47"/>
      <c r="D774" s="40" t="str">
        <f>IF($C774="","",VLOOKUP(INT(VLOOKUP($C$2,Concelho!$A$2:$J$309,2)/100),Dist_Ilha!$A$2:$F$30,2))</f>
        <v/>
      </c>
      <c r="E774" s="47"/>
      <c r="F774" s="49"/>
      <c r="G774" s="55"/>
    </row>
    <row r="775" spans="1:7" ht="15" customHeight="1" x14ac:dyDescent="0.2">
      <c r="A775" s="44">
        <f>IF($C775="",0,VLOOKUP($C775,Concelho!$A$2:$J$309,2))</f>
        <v>0</v>
      </c>
      <c r="B775" s="58">
        <f>IF($E775="",$A775*100,VLOOKUP($E$2,Freguesia!$A$2:$I$3093,3,0))</f>
        <v>0</v>
      </c>
      <c r="C775" s="47"/>
      <c r="D775" s="40" t="str">
        <f>IF($C775="","",VLOOKUP(INT(VLOOKUP($C$2,Concelho!$A$2:$J$309,2)/100),Dist_Ilha!$A$2:$F$30,2))</f>
        <v/>
      </c>
      <c r="E775" s="47"/>
      <c r="F775" s="49"/>
      <c r="G775" s="55"/>
    </row>
    <row r="776" spans="1:7" ht="15" customHeight="1" x14ac:dyDescent="0.2">
      <c r="A776" s="44">
        <f>IF($C776="",0,VLOOKUP($C776,Concelho!$A$2:$J$309,2))</f>
        <v>0</v>
      </c>
      <c r="B776" s="58">
        <f>IF($E776="",$A776*100,VLOOKUP($E$2,Freguesia!$A$2:$I$3093,3,0))</f>
        <v>0</v>
      </c>
      <c r="C776" s="47"/>
      <c r="D776" s="40" t="str">
        <f>IF($C776="","",VLOOKUP(INT(VLOOKUP($C$2,Concelho!$A$2:$J$309,2)/100),Dist_Ilha!$A$2:$F$30,2))</f>
        <v/>
      </c>
      <c r="E776" s="47"/>
      <c r="F776" s="49"/>
      <c r="G776" s="55"/>
    </row>
    <row r="777" spans="1:7" ht="15" customHeight="1" x14ac:dyDescent="0.2">
      <c r="A777" s="44">
        <f>IF($C777="",0,VLOOKUP($C777,Concelho!$A$2:$J$309,2))</f>
        <v>0</v>
      </c>
      <c r="B777" s="58">
        <f>IF($E777="",$A777*100,VLOOKUP($E$2,Freguesia!$A$2:$I$3093,3,0))</f>
        <v>0</v>
      </c>
      <c r="C777" s="47"/>
      <c r="D777" s="40" t="str">
        <f>IF($C777="","",VLOOKUP(INT(VLOOKUP($C$2,Concelho!$A$2:$J$309,2)/100),Dist_Ilha!$A$2:$F$30,2))</f>
        <v/>
      </c>
      <c r="E777" s="47"/>
      <c r="F777" s="49"/>
      <c r="G777" s="55"/>
    </row>
    <row r="778" spans="1:7" ht="15" customHeight="1" x14ac:dyDescent="0.2">
      <c r="A778" s="44">
        <f>IF($C778="",0,VLOOKUP($C778,Concelho!$A$2:$J$309,2))</f>
        <v>0</v>
      </c>
      <c r="B778" s="58">
        <f>IF($E778="",$A778*100,VLOOKUP($E$2,Freguesia!$A$2:$I$3093,3,0))</f>
        <v>0</v>
      </c>
      <c r="C778" s="47"/>
      <c r="D778" s="40" t="str">
        <f>IF($C778="","",VLOOKUP(INT(VLOOKUP($C$2,Concelho!$A$2:$J$309,2)/100),Dist_Ilha!$A$2:$F$30,2))</f>
        <v/>
      </c>
      <c r="E778" s="47"/>
      <c r="F778" s="49"/>
      <c r="G778" s="55"/>
    </row>
    <row r="779" spans="1:7" ht="15" customHeight="1" x14ac:dyDescent="0.2">
      <c r="A779" s="44">
        <f>IF($C779="",0,VLOOKUP($C779,Concelho!$A$2:$J$309,2))</f>
        <v>0</v>
      </c>
      <c r="B779" s="58">
        <f>IF($E779="",$A779*100,VLOOKUP($E$2,Freguesia!$A$2:$I$3093,3,0))</f>
        <v>0</v>
      </c>
      <c r="C779" s="47"/>
      <c r="D779" s="40" t="str">
        <f>IF($C779="","",VLOOKUP(INT(VLOOKUP($C$2,Concelho!$A$2:$J$309,2)/100),Dist_Ilha!$A$2:$F$30,2))</f>
        <v/>
      </c>
      <c r="E779" s="47"/>
      <c r="F779" s="49"/>
      <c r="G779" s="55"/>
    </row>
    <row r="780" spans="1:7" ht="15" customHeight="1" x14ac:dyDescent="0.2">
      <c r="A780" s="44">
        <f>IF($C780="",0,VLOOKUP($C780,Concelho!$A$2:$J$309,2))</f>
        <v>0</v>
      </c>
      <c r="B780" s="58">
        <f>IF($E780="",$A780*100,VLOOKUP($E$2,Freguesia!$A$2:$I$3093,3,0))</f>
        <v>0</v>
      </c>
      <c r="C780" s="47"/>
      <c r="D780" s="40" t="str">
        <f>IF($C780="","",VLOOKUP(INT(VLOOKUP($C$2,Concelho!$A$2:$J$309,2)/100),Dist_Ilha!$A$2:$F$30,2))</f>
        <v/>
      </c>
      <c r="E780" s="47"/>
      <c r="F780" s="49"/>
      <c r="G780" s="55"/>
    </row>
    <row r="781" spans="1:7" ht="15" customHeight="1" x14ac:dyDescent="0.2">
      <c r="A781" s="44">
        <f>IF($C781="",0,VLOOKUP($C781,Concelho!$A$2:$J$309,2))</f>
        <v>0</v>
      </c>
      <c r="B781" s="58">
        <f>IF($E781="",$A781*100,VLOOKUP($E$2,Freguesia!$A$2:$I$3093,3,0))</f>
        <v>0</v>
      </c>
      <c r="C781" s="47"/>
      <c r="D781" s="40" t="str">
        <f>IF($C781="","",VLOOKUP(INT(VLOOKUP($C$2,Concelho!$A$2:$J$309,2)/100),Dist_Ilha!$A$2:$F$30,2))</f>
        <v/>
      </c>
      <c r="E781" s="47"/>
      <c r="F781" s="49"/>
      <c r="G781" s="55"/>
    </row>
    <row r="782" spans="1:7" ht="15" customHeight="1" x14ac:dyDescent="0.2">
      <c r="A782" s="44">
        <f>IF($C782="",0,VLOOKUP($C782,Concelho!$A$2:$J$309,2))</f>
        <v>0</v>
      </c>
      <c r="B782" s="58">
        <f>IF($E782="",$A782*100,VLOOKUP($E$2,Freguesia!$A$2:$I$3093,3,0))</f>
        <v>0</v>
      </c>
      <c r="C782" s="47"/>
      <c r="D782" s="40" t="str">
        <f>IF($C782="","",VLOOKUP(INT(VLOOKUP($C$2,Concelho!$A$2:$J$309,2)/100),Dist_Ilha!$A$2:$F$30,2))</f>
        <v/>
      </c>
      <c r="E782" s="47"/>
      <c r="F782" s="49"/>
      <c r="G782" s="55"/>
    </row>
    <row r="783" spans="1:7" ht="15" customHeight="1" x14ac:dyDescent="0.2">
      <c r="A783" s="44">
        <f>IF($C783="",0,VLOOKUP($C783,Concelho!$A$2:$J$309,2))</f>
        <v>0</v>
      </c>
      <c r="B783" s="58">
        <f>IF($E783="",$A783*100,VLOOKUP($E$2,Freguesia!$A$2:$I$3093,3,0))</f>
        <v>0</v>
      </c>
      <c r="C783" s="47"/>
      <c r="D783" s="40" t="str">
        <f>IF($C783="","",VLOOKUP(INT(VLOOKUP($C$2,Concelho!$A$2:$J$309,2)/100),Dist_Ilha!$A$2:$F$30,2))</f>
        <v/>
      </c>
      <c r="E783" s="47"/>
      <c r="F783" s="49"/>
      <c r="G783" s="55"/>
    </row>
    <row r="784" spans="1:7" ht="15" customHeight="1" x14ac:dyDescent="0.2">
      <c r="A784" s="44">
        <f>IF($C784="",0,VLOOKUP($C784,Concelho!$A$2:$J$309,2))</f>
        <v>0</v>
      </c>
      <c r="B784" s="58">
        <f>IF($E784="",$A784*100,VLOOKUP($E$2,Freguesia!$A$2:$I$3093,3,0))</f>
        <v>0</v>
      </c>
      <c r="C784" s="47"/>
      <c r="D784" s="40" t="str">
        <f>IF($C784="","",VLOOKUP(INT(VLOOKUP($C$2,Concelho!$A$2:$J$309,2)/100),Dist_Ilha!$A$2:$F$30,2))</f>
        <v/>
      </c>
      <c r="E784" s="47"/>
      <c r="F784" s="49"/>
      <c r="G784" s="55"/>
    </row>
    <row r="785" spans="1:7" ht="15" customHeight="1" x14ac:dyDescent="0.2">
      <c r="A785" s="44">
        <f>IF($C785="",0,VLOOKUP($C785,Concelho!$A$2:$J$309,2))</f>
        <v>0</v>
      </c>
      <c r="B785" s="58">
        <f>IF($E785="",$A785*100,VLOOKUP($E$2,Freguesia!$A$2:$I$3093,3,0))</f>
        <v>0</v>
      </c>
      <c r="C785" s="47"/>
      <c r="D785" s="40" t="str">
        <f>IF($C785="","",VLOOKUP(INT(VLOOKUP($C$2,Concelho!$A$2:$J$309,2)/100),Dist_Ilha!$A$2:$F$30,2))</f>
        <v/>
      </c>
      <c r="E785" s="47"/>
      <c r="F785" s="49"/>
      <c r="G785" s="55"/>
    </row>
    <row r="786" spans="1:7" ht="15" customHeight="1" x14ac:dyDescent="0.2">
      <c r="A786" s="44">
        <f>IF($C786="",0,VLOOKUP($C786,Concelho!$A$2:$J$309,2))</f>
        <v>0</v>
      </c>
      <c r="B786" s="58">
        <f>IF($E786="",$A786*100,VLOOKUP($E$2,Freguesia!$A$2:$I$3093,3,0))</f>
        <v>0</v>
      </c>
      <c r="C786" s="47"/>
      <c r="D786" s="40" t="str">
        <f>IF($C786="","",VLOOKUP(INT(VLOOKUP($C$2,Concelho!$A$2:$J$309,2)/100),Dist_Ilha!$A$2:$F$30,2))</f>
        <v/>
      </c>
      <c r="E786" s="47"/>
      <c r="F786" s="49"/>
      <c r="G786" s="55"/>
    </row>
    <row r="787" spans="1:7" ht="15" customHeight="1" x14ac:dyDescent="0.2">
      <c r="A787" s="44">
        <f>IF($C787="",0,VLOOKUP($C787,Concelho!$A$2:$J$309,2))</f>
        <v>0</v>
      </c>
      <c r="B787" s="58">
        <f>IF($E787="",$A787*100,VLOOKUP($E$2,Freguesia!$A$2:$I$3093,3,0))</f>
        <v>0</v>
      </c>
      <c r="C787" s="47"/>
      <c r="D787" s="40" t="str">
        <f>IF($C787="","",VLOOKUP(INT(VLOOKUP($C$2,Concelho!$A$2:$J$309,2)/100),Dist_Ilha!$A$2:$F$30,2))</f>
        <v/>
      </c>
      <c r="E787" s="47"/>
      <c r="F787" s="49"/>
      <c r="G787" s="55"/>
    </row>
    <row r="788" spans="1:7" ht="15" customHeight="1" x14ac:dyDescent="0.2">
      <c r="A788" s="44">
        <f>IF($C788="",0,VLOOKUP($C788,Concelho!$A$2:$J$309,2))</f>
        <v>0</v>
      </c>
      <c r="B788" s="58">
        <f>IF($E788="",$A788*100,VLOOKUP($E$2,Freguesia!$A$2:$I$3093,3,0))</f>
        <v>0</v>
      </c>
      <c r="C788" s="47"/>
      <c r="D788" s="40" t="str">
        <f>IF($C788="","",VLOOKUP(INT(VLOOKUP($C$2,Concelho!$A$2:$J$309,2)/100),Dist_Ilha!$A$2:$F$30,2))</f>
        <v/>
      </c>
      <c r="E788" s="47"/>
      <c r="F788" s="49"/>
      <c r="G788" s="55"/>
    </row>
    <row r="789" spans="1:7" ht="15" customHeight="1" x14ac:dyDescent="0.2">
      <c r="A789" s="44">
        <f>IF($C789="",0,VLOOKUP($C789,Concelho!$A$2:$J$309,2))</f>
        <v>0</v>
      </c>
      <c r="B789" s="58">
        <f>IF($E789="",$A789*100,VLOOKUP($E$2,Freguesia!$A$2:$I$3093,3,0))</f>
        <v>0</v>
      </c>
      <c r="C789" s="47"/>
      <c r="D789" s="40" t="str">
        <f>IF($C789="","",VLOOKUP(INT(VLOOKUP($C$2,Concelho!$A$2:$J$309,2)/100),Dist_Ilha!$A$2:$F$30,2))</f>
        <v/>
      </c>
      <c r="E789" s="47"/>
      <c r="F789" s="49"/>
      <c r="G789" s="55"/>
    </row>
    <row r="790" spans="1:7" ht="15" customHeight="1" x14ac:dyDescent="0.2">
      <c r="A790" s="44">
        <f>IF($C790="",0,VLOOKUP($C790,Concelho!$A$2:$J$309,2))</f>
        <v>0</v>
      </c>
      <c r="B790" s="58">
        <f>IF($E790="",$A790*100,VLOOKUP($E$2,Freguesia!$A$2:$I$3093,3,0))</f>
        <v>0</v>
      </c>
      <c r="C790" s="47"/>
      <c r="D790" s="40" t="str">
        <f>IF($C790="","",VLOOKUP(INT(VLOOKUP($C$2,Concelho!$A$2:$J$309,2)/100),Dist_Ilha!$A$2:$F$30,2))</f>
        <v/>
      </c>
      <c r="E790" s="47"/>
      <c r="F790" s="49"/>
      <c r="G790" s="55"/>
    </row>
    <row r="791" spans="1:7" ht="15" customHeight="1" x14ac:dyDescent="0.2">
      <c r="A791" s="44">
        <f>IF($C791="",0,VLOOKUP($C791,Concelho!$A$2:$J$309,2))</f>
        <v>0</v>
      </c>
      <c r="B791" s="58">
        <f>IF($E791="",$A791*100,VLOOKUP($E$2,Freguesia!$A$2:$I$3093,3,0))</f>
        <v>0</v>
      </c>
      <c r="C791" s="47"/>
      <c r="D791" s="40" t="str">
        <f>IF($C791="","",VLOOKUP(INT(VLOOKUP($C$2,Concelho!$A$2:$J$309,2)/100),Dist_Ilha!$A$2:$F$30,2))</f>
        <v/>
      </c>
      <c r="E791" s="47"/>
      <c r="F791" s="49"/>
      <c r="G791" s="55"/>
    </row>
    <row r="792" spans="1:7" ht="15" customHeight="1" x14ac:dyDescent="0.2">
      <c r="A792" s="44">
        <f>IF($C792="",0,VLOOKUP($C792,Concelho!$A$2:$J$309,2))</f>
        <v>0</v>
      </c>
      <c r="B792" s="58">
        <f>IF($E792="",$A792*100,VLOOKUP($E$2,Freguesia!$A$2:$I$3093,3,0))</f>
        <v>0</v>
      </c>
      <c r="C792" s="47"/>
      <c r="D792" s="40" t="str">
        <f>IF($C792="","",VLOOKUP(INT(VLOOKUP($C$2,Concelho!$A$2:$J$309,2)/100),Dist_Ilha!$A$2:$F$30,2))</f>
        <v/>
      </c>
      <c r="E792" s="47"/>
      <c r="F792" s="49"/>
      <c r="G792" s="55"/>
    </row>
    <row r="793" spans="1:7" ht="15" customHeight="1" x14ac:dyDescent="0.2">
      <c r="A793" s="44">
        <f>IF($C793="",0,VLOOKUP($C793,Concelho!$A$2:$J$309,2))</f>
        <v>0</v>
      </c>
      <c r="B793" s="58">
        <f>IF($E793="",$A793*100,VLOOKUP($E$2,Freguesia!$A$2:$I$3093,3,0))</f>
        <v>0</v>
      </c>
      <c r="C793" s="47"/>
      <c r="D793" s="40" t="str">
        <f>IF($C793="","",VLOOKUP(INT(VLOOKUP($C$2,Concelho!$A$2:$J$309,2)/100),Dist_Ilha!$A$2:$F$30,2))</f>
        <v/>
      </c>
      <c r="E793" s="47"/>
      <c r="F793" s="49"/>
      <c r="G793" s="55"/>
    </row>
    <row r="794" spans="1:7" ht="15" customHeight="1" x14ac:dyDescent="0.2">
      <c r="A794" s="44">
        <f>IF($C794="",0,VLOOKUP($C794,Concelho!$A$2:$J$309,2))</f>
        <v>0</v>
      </c>
      <c r="B794" s="58">
        <f>IF($E794="",$A794*100,VLOOKUP($E$2,Freguesia!$A$2:$I$3093,3,0))</f>
        <v>0</v>
      </c>
      <c r="C794" s="47"/>
      <c r="D794" s="40" t="str">
        <f>IF($C794="","",VLOOKUP(INT(VLOOKUP($C$2,Concelho!$A$2:$J$309,2)/100),Dist_Ilha!$A$2:$F$30,2))</f>
        <v/>
      </c>
      <c r="E794" s="47"/>
      <c r="F794" s="49"/>
      <c r="G794" s="55"/>
    </row>
    <row r="795" spans="1:7" ht="15" customHeight="1" x14ac:dyDescent="0.2">
      <c r="A795" s="44">
        <f>IF($C795="",0,VLOOKUP($C795,Concelho!$A$2:$J$309,2))</f>
        <v>0</v>
      </c>
      <c r="B795" s="58">
        <f>IF($E795="",$A795*100,VLOOKUP($E$2,Freguesia!$A$2:$I$3093,3,0))</f>
        <v>0</v>
      </c>
      <c r="C795" s="47"/>
      <c r="D795" s="40" t="str">
        <f>IF($C795="","",VLOOKUP(INT(VLOOKUP($C$2,Concelho!$A$2:$J$309,2)/100),Dist_Ilha!$A$2:$F$30,2))</f>
        <v/>
      </c>
      <c r="E795" s="47"/>
      <c r="F795" s="49"/>
      <c r="G795" s="55"/>
    </row>
    <row r="796" spans="1:7" ht="15" customHeight="1" x14ac:dyDescent="0.2">
      <c r="A796" s="44">
        <f>IF($C796="",0,VLOOKUP($C796,Concelho!$A$2:$J$309,2))</f>
        <v>0</v>
      </c>
      <c r="B796" s="58">
        <f>IF($E796="",$A796*100,VLOOKUP($E$2,Freguesia!$A$2:$I$3093,3,0))</f>
        <v>0</v>
      </c>
      <c r="C796" s="47"/>
      <c r="D796" s="40" t="str">
        <f>IF($C796="","",VLOOKUP(INT(VLOOKUP($C$2,Concelho!$A$2:$J$309,2)/100),Dist_Ilha!$A$2:$F$30,2))</f>
        <v/>
      </c>
      <c r="E796" s="47"/>
      <c r="F796" s="49"/>
      <c r="G796" s="55"/>
    </row>
    <row r="797" spans="1:7" ht="15" customHeight="1" x14ac:dyDescent="0.2">
      <c r="A797" s="44">
        <f>IF($C797="",0,VLOOKUP($C797,Concelho!$A$2:$J$309,2))</f>
        <v>0</v>
      </c>
      <c r="B797" s="58">
        <f>IF($E797="",$A797*100,VLOOKUP($E$2,Freguesia!$A$2:$I$3093,3,0))</f>
        <v>0</v>
      </c>
      <c r="C797" s="47"/>
      <c r="D797" s="40" t="str">
        <f>IF($C797="","",VLOOKUP(INT(VLOOKUP($C$2,Concelho!$A$2:$J$309,2)/100),Dist_Ilha!$A$2:$F$30,2))</f>
        <v/>
      </c>
      <c r="E797" s="47"/>
      <c r="F797" s="49"/>
      <c r="G797" s="55"/>
    </row>
    <row r="798" spans="1:7" ht="15" customHeight="1" x14ac:dyDescent="0.2">
      <c r="A798" s="44">
        <f>IF($C798="",0,VLOOKUP($C798,Concelho!$A$2:$J$309,2))</f>
        <v>0</v>
      </c>
      <c r="B798" s="58">
        <f>IF($E798="",$A798*100,VLOOKUP($E$2,Freguesia!$A$2:$I$3093,3,0))</f>
        <v>0</v>
      </c>
      <c r="C798" s="47"/>
      <c r="D798" s="40" t="str">
        <f>IF($C798="","",VLOOKUP(INT(VLOOKUP($C$2,Concelho!$A$2:$J$309,2)/100),Dist_Ilha!$A$2:$F$30,2))</f>
        <v/>
      </c>
      <c r="E798" s="47"/>
      <c r="F798" s="49"/>
      <c r="G798" s="55"/>
    </row>
    <row r="799" spans="1:7" ht="15" customHeight="1" x14ac:dyDescent="0.2">
      <c r="A799" s="44">
        <f>IF($C799="",0,VLOOKUP($C799,Concelho!$A$2:$J$309,2))</f>
        <v>0</v>
      </c>
      <c r="B799" s="58">
        <f>IF($E799="",$A799*100,VLOOKUP($E$2,Freguesia!$A$2:$I$3093,3,0))</f>
        <v>0</v>
      </c>
      <c r="C799" s="47"/>
      <c r="D799" s="40" t="str">
        <f>IF($C799="","",VLOOKUP(INT(VLOOKUP($C$2,Concelho!$A$2:$J$309,2)/100),Dist_Ilha!$A$2:$F$30,2))</f>
        <v/>
      </c>
      <c r="E799" s="47"/>
      <c r="F799" s="49"/>
      <c r="G799" s="55"/>
    </row>
    <row r="800" spans="1:7" ht="15" customHeight="1" x14ac:dyDescent="0.2">
      <c r="A800" s="44">
        <f>IF($C800="",0,VLOOKUP($C800,Concelho!$A$2:$J$309,2))</f>
        <v>0</v>
      </c>
      <c r="B800" s="58">
        <f>IF($E800="",$A800*100,VLOOKUP($E$2,Freguesia!$A$2:$I$3093,3,0))</f>
        <v>0</v>
      </c>
      <c r="C800" s="47"/>
      <c r="D800" s="40" t="str">
        <f>IF($C800="","",VLOOKUP(INT(VLOOKUP($C$2,Concelho!$A$2:$J$309,2)/100),Dist_Ilha!$A$2:$F$30,2))</f>
        <v/>
      </c>
      <c r="E800" s="47"/>
      <c r="F800" s="49"/>
      <c r="G800" s="55"/>
    </row>
    <row r="801" spans="1:7" ht="15" customHeight="1" x14ac:dyDescent="0.2">
      <c r="A801" s="44">
        <f>IF($C801="",0,VLOOKUP($C801,Concelho!$A$2:$J$309,2))</f>
        <v>0</v>
      </c>
      <c r="B801" s="58">
        <f>IF($E801="",$A801*100,VLOOKUP($E$2,Freguesia!$A$2:$I$3093,3,0))</f>
        <v>0</v>
      </c>
      <c r="C801" s="47"/>
      <c r="D801" s="40" t="str">
        <f>IF($C801="","",VLOOKUP(INT(VLOOKUP($C$2,Concelho!$A$2:$J$309,2)/100),Dist_Ilha!$A$2:$F$30,2))</f>
        <v/>
      </c>
      <c r="E801" s="47"/>
      <c r="F801" s="49"/>
      <c r="G801" s="55"/>
    </row>
    <row r="802" spans="1:7" ht="15" customHeight="1" x14ac:dyDescent="0.2">
      <c r="A802" s="44">
        <f>IF($C802="",0,VLOOKUP($C802,Concelho!$A$2:$J$309,2))</f>
        <v>0</v>
      </c>
      <c r="B802" s="58">
        <f>IF($E802="",$A802*100,VLOOKUP($E$2,Freguesia!$A$2:$I$3093,3,0))</f>
        <v>0</v>
      </c>
      <c r="C802" s="47"/>
      <c r="D802" s="40" t="str">
        <f>IF($C802="","",VLOOKUP(INT(VLOOKUP($C$2,Concelho!$A$2:$J$309,2)/100),Dist_Ilha!$A$2:$F$30,2))</f>
        <v/>
      </c>
      <c r="E802" s="47"/>
      <c r="F802" s="49"/>
      <c r="G802" s="55"/>
    </row>
    <row r="803" spans="1:7" ht="15" customHeight="1" x14ac:dyDescent="0.2">
      <c r="A803" s="44">
        <f>IF($C803="",0,VLOOKUP($C803,Concelho!$A$2:$J$309,2))</f>
        <v>0</v>
      </c>
      <c r="B803" s="58">
        <f>IF($E803="",$A803*100,VLOOKUP($E$2,Freguesia!$A$2:$I$3093,3,0))</f>
        <v>0</v>
      </c>
      <c r="C803" s="47"/>
      <c r="D803" s="40" t="str">
        <f>IF($C803="","",VLOOKUP(INT(VLOOKUP($C$2,Concelho!$A$2:$J$309,2)/100),Dist_Ilha!$A$2:$F$30,2))</f>
        <v/>
      </c>
      <c r="E803" s="47"/>
      <c r="F803" s="49"/>
      <c r="G803" s="55"/>
    </row>
    <row r="804" spans="1:7" ht="15" customHeight="1" x14ac:dyDescent="0.2">
      <c r="A804" s="44">
        <f>IF($C804="",0,VLOOKUP($C804,Concelho!$A$2:$J$309,2))</f>
        <v>0</v>
      </c>
      <c r="B804" s="58">
        <f>IF($E804="",$A804*100,VLOOKUP($E$2,Freguesia!$A$2:$I$3093,3,0))</f>
        <v>0</v>
      </c>
      <c r="C804" s="47"/>
      <c r="D804" s="40" t="str">
        <f>IF($C804="","",VLOOKUP(INT(VLOOKUP($C$2,Concelho!$A$2:$J$309,2)/100),Dist_Ilha!$A$2:$F$30,2))</f>
        <v/>
      </c>
      <c r="E804" s="47"/>
      <c r="F804" s="49"/>
      <c r="G804" s="55"/>
    </row>
    <row r="805" spans="1:7" ht="15" customHeight="1" x14ac:dyDescent="0.2">
      <c r="A805" s="44">
        <f>IF($C805="",0,VLOOKUP($C805,Concelho!$A$2:$J$309,2))</f>
        <v>0</v>
      </c>
      <c r="B805" s="58">
        <f>IF($E805="",$A805*100,VLOOKUP($E$2,Freguesia!$A$2:$I$3093,3,0))</f>
        <v>0</v>
      </c>
      <c r="C805" s="47"/>
      <c r="D805" s="40" t="str">
        <f>IF($C805="","",VLOOKUP(INT(VLOOKUP($C$2,Concelho!$A$2:$J$309,2)/100),Dist_Ilha!$A$2:$F$30,2))</f>
        <v/>
      </c>
      <c r="E805" s="47"/>
      <c r="F805" s="49"/>
      <c r="G805" s="55"/>
    </row>
    <row r="806" spans="1:7" ht="15" customHeight="1" x14ac:dyDescent="0.2">
      <c r="A806" s="44">
        <f>IF($C806="",0,VLOOKUP($C806,Concelho!$A$2:$J$309,2))</f>
        <v>0</v>
      </c>
      <c r="B806" s="58">
        <f>IF($E806="",$A806*100,VLOOKUP($E$2,Freguesia!$A$2:$I$3093,3,0))</f>
        <v>0</v>
      </c>
      <c r="C806" s="47"/>
      <c r="D806" s="40" t="str">
        <f>IF($C806="","",VLOOKUP(INT(VLOOKUP($C$2,Concelho!$A$2:$J$309,2)/100),Dist_Ilha!$A$2:$F$30,2))</f>
        <v/>
      </c>
      <c r="E806" s="47"/>
      <c r="F806" s="49"/>
      <c r="G806" s="55"/>
    </row>
    <row r="807" spans="1:7" ht="15" customHeight="1" x14ac:dyDescent="0.2">
      <c r="A807" s="44">
        <f>IF($C807="",0,VLOOKUP($C807,Concelho!$A$2:$J$309,2))</f>
        <v>0</v>
      </c>
      <c r="B807" s="58">
        <f>IF($E807="",$A807*100,VLOOKUP($E$2,Freguesia!$A$2:$I$3093,3,0))</f>
        <v>0</v>
      </c>
      <c r="C807" s="47"/>
      <c r="D807" s="40" t="str">
        <f>IF($C807="","",VLOOKUP(INT(VLOOKUP($C$2,Concelho!$A$2:$J$309,2)/100),Dist_Ilha!$A$2:$F$30,2))</f>
        <v/>
      </c>
      <c r="E807" s="47"/>
      <c r="F807" s="49"/>
      <c r="G807" s="55"/>
    </row>
    <row r="808" spans="1:7" ht="15" customHeight="1" x14ac:dyDescent="0.2">
      <c r="A808" s="44">
        <f>IF($C808="",0,VLOOKUP($C808,Concelho!$A$2:$J$309,2))</f>
        <v>0</v>
      </c>
      <c r="B808" s="58">
        <f>IF($E808="",$A808*100,VLOOKUP($E$2,Freguesia!$A$2:$I$3093,3,0))</f>
        <v>0</v>
      </c>
      <c r="C808" s="47"/>
      <c r="D808" s="40" t="str">
        <f>IF($C808="","",VLOOKUP(INT(VLOOKUP($C$2,Concelho!$A$2:$J$309,2)/100),Dist_Ilha!$A$2:$F$30,2))</f>
        <v/>
      </c>
      <c r="E808" s="47"/>
      <c r="F808" s="49"/>
      <c r="G808" s="55"/>
    </row>
    <row r="809" spans="1:7" ht="15" customHeight="1" x14ac:dyDescent="0.2">
      <c r="A809" s="44">
        <f>IF($C809="",0,VLOOKUP($C809,Concelho!$A$2:$J$309,2))</f>
        <v>0</v>
      </c>
      <c r="B809" s="58">
        <f>IF($E809="",$A809*100,VLOOKUP($E$2,Freguesia!$A$2:$I$3093,3,0))</f>
        <v>0</v>
      </c>
      <c r="C809" s="47"/>
      <c r="D809" s="40" t="str">
        <f>IF($C809="","",VLOOKUP(INT(VLOOKUP($C$2,Concelho!$A$2:$J$309,2)/100),Dist_Ilha!$A$2:$F$30,2))</f>
        <v/>
      </c>
      <c r="E809" s="47"/>
      <c r="F809" s="49"/>
      <c r="G809" s="55"/>
    </row>
    <row r="810" spans="1:7" ht="15" customHeight="1" x14ac:dyDescent="0.2">
      <c r="A810" s="44">
        <f>IF($C810="",0,VLOOKUP($C810,Concelho!$A$2:$J$309,2))</f>
        <v>0</v>
      </c>
      <c r="B810" s="58">
        <f>IF($E810="",$A810*100,VLOOKUP($E$2,Freguesia!$A$2:$I$3093,3,0))</f>
        <v>0</v>
      </c>
      <c r="C810" s="47"/>
      <c r="D810" s="40" t="str">
        <f>IF($C810="","",VLOOKUP(INT(VLOOKUP($C$2,Concelho!$A$2:$J$309,2)/100),Dist_Ilha!$A$2:$F$30,2))</f>
        <v/>
      </c>
      <c r="E810" s="47"/>
      <c r="F810" s="49"/>
      <c r="G810" s="55"/>
    </row>
    <row r="811" spans="1:7" ht="15" customHeight="1" x14ac:dyDescent="0.2">
      <c r="A811" s="44">
        <f>IF($C811="",0,VLOOKUP($C811,Concelho!$A$2:$J$309,2))</f>
        <v>0</v>
      </c>
      <c r="B811" s="58">
        <f>IF($E811="",$A811*100,VLOOKUP($E$2,Freguesia!$A$2:$I$3093,3,0))</f>
        <v>0</v>
      </c>
      <c r="C811" s="47"/>
      <c r="D811" s="40" t="str">
        <f>IF($C811="","",VLOOKUP(INT(VLOOKUP($C$2,Concelho!$A$2:$J$309,2)/100),Dist_Ilha!$A$2:$F$30,2))</f>
        <v/>
      </c>
      <c r="E811" s="47"/>
      <c r="F811" s="49"/>
      <c r="G811" s="55"/>
    </row>
    <row r="812" spans="1:7" ht="15" customHeight="1" x14ac:dyDescent="0.2">
      <c r="A812" s="44">
        <f>IF($C812="",0,VLOOKUP($C812,Concelho!$A$2:$J$309,2))</f>
        <v>0</v>
      </c>
      <c r="B812" s="58">
        <f>IF($E812="",$A812*100,VLOOKUP($E$2,Freguesia!$A$2:$I$3093,3,0))</f>
        <v>0</v>
      </c>
      <c r="C812" s="47"/>
      <c r="D812" s="40" t="str">
        <f>IF($C812="","",VLOOKUP(INT(VLOOKUP($C$2,Concelho!$A$2:$J$309,2)/100),Dist_Ilha!$A$2:$F$30,2))</f>
        <v/>
      </c>
      <c r="E812" s="47"/>
      <c r="F812" s="49"/>
      <c r="G812" s="55"/>
    </row>
    <row r="813" spans="1:7" ht="15" customHeight="1" x14ac:dyDescent="0.2">
      <c r="A813" s="44">
        <f>IF($C813="",0,VLOOKUP($C813,Concelho!$A$2:$J$309,2))</f>
        <v>0</v>
      </c>
      <c r="B813" s="58">
        <f>IF($E813="",$A813*100,VLOOKUP($E$2,Freguesia!$A$2:$I$3093,3,0))</f>
        <v>0</v>
      </c>
      <c r="C813" s="47"/>
      <c r="D813" s="40" t="str">
        <f>IF($C813="","",VLOOKUP(INT(VLOOKUP($C$2,Concelho!$A$2:$J$309,2)/100),Dist_Ilha!$A$2:$F$30,2))</f>
        <v/>
      </c>
      <c r="E813" s="47"/>
      <c r="F813" s="49"/>
      <c r="G813" s="55"/>
    </row>
    <row r="814" spans="1:7" ht="15" customHeight="1" x14ac:dyDescent="0.2">
      <c r="A814" s="44">
        <f>IF($C814="",0,VLOOKUP($C814,Concelho!$A$2:$J$309,2))</f>
        <v>0</v>
      </c>
      <c r="B814" s="58">
        <f>IF($E814="",$A814*100,VLOOKUP($E$2,Freguesia!$A$2:$I$3093,3,0))</f>
        <v>0</v>
      </c>
      <c r="C814" s="47"/>
      <c r="D814" s="40" t="str">
        <f>IF($C814="","",VLOOKUP(INT(VLOOKUP($C$2,Concelho!$A$2:$J$309,2)/100),Dist_Ilha!$A$2:$F$30,2))</f>
        <v/>
      </c>
      <c r="E814" s="47"/>
      <c r="F814" s="49"/>
      <c r="G814" s="55"/>
    </row>
    <row r="815" spans="1:7" ht="15" customHeight="1" x14ac:dyDescent="0.2">
      <c r="A815" s="44">
        <f>IF($C815="",0,VLOOKUP($C815,Concelho!$A$2:$J$309,2))</f>
        <v>0</v>
      </c>
      <c r="B815" s="58">
        <f>IF($E815="",$A815*100,VLOOKUP($E$2,Freguesia!$A$2:$I$3093,3,0))</f>
        <v>0</v>
      </c>
      <c r="C815" s="47"/>
      <c r="D815" s="40" t="str">
        <f>IF($C815="","",VLOOKUP(INT(VLOOKUP($C$2,Concelho!$A$2:$J$309,2)/100),Dist_Ilha!$A$2:$F$30,2))</f>
        <v/>
      </c>
      <c r="E815" s="47"/>
      <c r="F815" s="49"/>
      <c r="G815" s="55"/>
    </row>
    <row r="816" spans="1:7" ht="15" customHeight="1" x14ac:dyDescent="0.2">
      <c r="A816" s="44">
        <f>IF($C816="",0,VLOOKUP($C816,Concelho!$A$2:$J$309,2))</f>
        <v>0</v>
      </c>
      <c r="B816" s="58">
        <f>IF($E816="",$A816*100,VLOOKUP($E$2,Freguesia!$A$2:$I$3093,3,0))</f>
        <v>0</v>
      </c>
      <c r="C816" s="47"/>
      <c r="D816" s="40" t="str">
        <f>IF($C816="","",VLOOKUP(INT(VLOOKUP($C$2,Concelho!$A$2:$J$309,2)/100),Dist_Ilha!$A$2:$F$30,2))</f>
        <v/>
      </c>
      <c r="E816" s="47"/>
      <c r="F816" s="49"/>
      <c r="G816" s="55"/>
    </row>
    <row r="817" spans="1:7" ht="15" customHeight="1" x14ac:dyDescent="0.2">
      <c r="A817" s="44">
        <f>IF($C817="",0,VLOOKUP($C817,Concelho!$A$2:$J$309,2))</f>
        <v>0</v>
      </c>
      <c r="B817" s="58">
        <f>IF($E817="",$A817*100,VLOOKUP($E$2,Freguesia!$A$2:$I$3093,3,0))</f>
        <v>0</v>
      </c>
      <c r="C817" s="47"/>
      <c r="D817" s="40" t="str">
        <f>IF($C817="","",VLOOKUP(INT(VLOOKUP($C$2,Concelho!$A$2:$J$309,2)/100),Dist_Ilha!$A$2:$F$30,2))</f>
        <v/>
      </c>
      <c r="E817" s="47"/>
      <c r="F817" s="49"/>
      <c r="G817" s="55"/>
    </row>
    <row r="818" spans="1:7" ht="15" customHeight="1" x14ac:dyDescent="0.2">
      <c r="A818" s="44">
        <f>IF($C818="",0,VLOOKUP($C818,Concelho!$A$2:$J$309,2))</f>
        <v>0</v>
      </c>
      <c r="B818" s="58">
        <f>IF($E818="",$A818*100,VLOOKUP($E$2,Freguesia!$A$2:$I$3093,3,0))</f>
        <v>0</v>
      </c>
      <c r="C818" s="47"/>
      <c r="D818" s="40" t="str">
        <f>IF($C818="","",VLOOKUP(INT(VLOOKUP($C$2,Concelho!$A$2:$J$309,2)/100),Dist_Ilha!$A$2:$F$30,2))</f>
        <v/>
      </c>
      <c r="E818" s="47"/>
      <c r="F818" s="49"/>
      <c r="G818" s="55"/>
    </row>
    <row r="819" spans="1:7" ht="15" customHeight="1" x14ac:dyDescent="0.2">
      <c r="A819" s="44">
        <f>IF($C819="",0,VLOOKUP($C819,Concelho!$A$2:$J$309,2))</f>
        <v>0</v>
      </c>
      <c r="B819" s="58">
        <f>IF($E819="",$A819*100,VLOOKUP($E$2,Freguesia!$A$2:$I$3093,3,0))</f>
        <v>0</v>
      </c>
      <c r="C819" s="47"/>
      <c r="D819" s="40" t="str">
        <f>IF($C819="","",VLOOKUP(INT(VLOOKUP($C$2,Concelho!$A$2:$J$309,2)/100),Dist_Ilha!$A$2:$F$30,2))</f>
        <v/>
      </c>
      <c r="E819" s="47"/>
      <c r="F819" s="49"/>
      <c r="G819" s="55"/>
    </row>
    <row r="820" spans="1:7" ht="15" customHeight="1" x14ac:dyDescent="0.2">
      <c r="A820" s="44">
        <f>IF($C820="",0,VLOOKUP($C820,Concelho!$A$2:$J$309,2))</f>
        <v>0</v>
      </c>
      <c r="B820" s="58">
        <f>IF($E820="",$A820*100,VLOOKUP($E$2,Freguesia!$A$2:$I$3093,3,0))</f>
        <v>0</v>
      </c>
      <c r="C820" s="47"/>
      <c r="D820" s="40" t="str">
        <f>IF($C820="","",VLOOKUP(INT(VLOOKUP($C$2,Concelho!$A$2:$J$309,2)/100),Dist_Ilha!$A$2:$F$30,2))</f>
        <v/>
      </c>
      <c r="E820" s="47"/>
      <c r="F820" s="49"/>
      <c r="G820" s="55"/>
    </row>
    <row r="821" spans="1:7" ht="15" customHeight="1" x14ac:dyDescent="0.2">
      <c r="A821" s="44">
        <f>IF($C821="",0,VLOOKUP($C821,Concelho!$A$2:$J$309,2))</f>
        <v>0</v>
      </c>
      <c r="B821" s="58">
        <f>IF($E821="",$A821*100,VLOOKUP($E$2,Freguesia!$A$2:$I$3093,3,0))</f>
        <v>0</v>
      </c>
      <c r="C821" s="47"/>
      <c r="D821" s="40" t="str">
        <f>IF($C821="","",VLOOKUP(INT(VLOOKUP($C$2,Concelho!$A$2:$J$309,2)/100),Dist_Ilha!$A$2:$F$30,2))</f>
        <v/>
      </c>
      <c r="E821" s="47"/>
      <c r="F821" s="49"/>
      <c r="G821" s="55"/>
    </row>
    <row r="822" spans="1:7" ht="15" customHeight="1" x14ac:dyDescent="0.2">
      <c r="A822" s="44">
        <f>IF($C822="",0,VLOOKUP($C822,Concelho!$A$2:$J$309,2))</f>
        <v>0</v>
      </c>
      <c r="B822" s="58">
        <f>IF($E822="",$A822*100,VLOOKUP($E$2,Freguesia!$A$2:$I$3093,3,0))</f>
        <v>0</v>
      </c>
      <c r="C822" s="47"/>
      <c r="D822" s="40" t="str">
        <f>IF($C822="","",VLOOKUP(INT(VLOOKUP($C$2,Concelho!$A$2:$J$309,2)/100),Dist_Ilha!$A$2:$F$30,2))</f>
        <v/>
      </c>
      <c r="E822" s="47"/>
      <c r="F822" s="49"/>
      <c r="G822" s="55"/>
    </row>
    <row r="823" spans="1:7" ht="15" customHeight="1" x14ac:dyDescent="0.2">
      <c r="A823" s="44">
        <f>IF($C823="",0,VLOOKUP($C823,Concelho!$A$2:$J$309,2))</f>
        <v>0</v>
      </c>
      <c r="B823" s="58">
        <f>IF($E823="",$A823*100,VLOOKUP($E$2,Freguesia!$A$2:$I$3093,3,0))</f>
        <v>0</v>
      </c>
      <c r="C823" s="47"/>
      <c r="D823" s="40" t="str">
        <f>IF($C823="","",VLOOKUP(INT(VLOOKUP($C$2,Concelho!$A$2:$J$309,2)/100),Dist_Ilha!$A$2:$F$30,2))</f>
        <v/>
      </c>
      <c r="E823" s="47"/>
      <c r="F823" s="49"/>
      <c r="G823" s="55"/>
    </row>
    <row r="824" spans="1:7" ht="15" customHeight="1" x14ac:dyDescent="0.2">
      <c r="A824" s="44">
        <f>IF($C824="",0,VLOOKUP($C824,Concelho!$A$2:$J$309,2))</f>
        <v>0</v>
      </c>
      <c r="B824" s="58">
        <f>IF($E824="",$A824*100,VLOOKUP($E$2,Freguesia!$A$2:$I$3093,3,0))</f>
        <v>0</v>
      </c>
      <c r="C824" s="47"/>
      <c r="D824" s="40" t="str">
        <f>IF($C824="","",VLOOKUP(INT(VLOOKUP($C$2,Concelho!$A$2:$J$309,2)/100),Dist_Ilha!$A$2:$F$30,2))</f>
        <v/>
      </c>
      <c r="E824" s="47"/>
      <c r="F824" s="49"/>
      <c r="G824" s="55"/>
    </row>
    <row r="825" spans="1:7" ht="15" customHeight="1" x14ac:dyDescent="0.2">
      <c r="A825" s="44">
        <f>IF($C825="",0,VLOOKUP($C825,Concelho!$A$2:$J$309,2))</f>
        <v>0</v>
      </c>
      <c r="B825" s="58">
        <f>IF($E825="",$A825*100,VLOOKUP($E$2,Freguesia!$A$2:$I$3093,3,0))</f>
        <v>0</v>
      </c>
      <c r="C825" s="47"/>
      <c r="D825" s="40" t="str">
        <f>IF($C825="","",VLOOKUP(INT(VLOOKUP($C$2,Concelho!$A$2:$J$309,2)/100),Dist_Ilha!$A$2:$F$30,2))</f>
        <v/>
      </c>
      <c r="E825" s="47"/>
      <c r="F825" s="49"/>
      <c r="G825" s="55"/>
    </row>
    <row r="826" spans="1:7" ht="15" customHeight="1" x14ac:dyDescent="0.2">
      <c r="A826" s="44">
        <f>IF($C826="",0,VLOOKUP($C826,Concelho!$A$2:$J$309,2))</f>
        <v>0</v>
      </c>
      <c r="B826" s="58">
        <f>IF($E826="",$A826*100,VLOOKUP($E$2,Freguesia!$A$2:$I$3093,3,0))</f>
        <v>0</v>
      </c>
      <c r="C826" s="47"/>
      <c r="D826" s="40" t="str">
        <f>IF($C826="","",VLOOKUP(INT(VLOOKUP($C$2,Concelho!$A$2:$J$309,2)/100),Dist_Ilha!$A$2:$F$30,2))</f>
        <v/>
      </c>
      <c r="E826" s="47"/>
      <c r="F826" s="49"/>
      <c r="G826" s="55"/>
    </row>
    <row r="827" spans="1:7" ht="15" customHeight="1" x14ac:dyDescent="0.2">
      <c r="A827" s="44">
        <f>IF($C827="",0,VLOOKUP($C827,Concelho!$A$2:$J$309,2))</f>
        <v>0</v>
      </c>
      <c r="B827" s="58">
        <f>IF($E827="",$A827*100,VLOOKUP($E$2,Freguesia!$A$2:$I$3093,3,0))</f>
        <v>0</v>
      </c>
      <c r="C827" s="47"/>
      <c r="D827" s="40" t="str">
        <f>IF($C827="","",VLOOKUP(INT(VLOOKUP($C$2,Concelho!$A$2:$J$309,2)/100),Dist_Ilha!$A$2:$F$30,2))</f>
        <v/>
      </c>
      <c r="E827" s="47"/>
      <c r="F827" s="49"/>
      <c r="G827" s="55"/>
    </row>
    <row r="828" spans="1:7" ht="15" customHeight="1" x14ac:dyDescent="0.2">
      <c r="A828" s="44">
        <f>IF($C828="",0,VLOOKUP($C828,Concelho!$A$2:$J$309,2))</f>
        <v>0</v>
      </c>
      <c r="B828" s="58">
        <f>IF($E828="",$A828*100,VLOOKUP($E$2,Freguesia!$A$2:$I$3093,3,0))</f>
        <v>0</v>
      </c>
      <c r="C828" s="47"/>
      <c r="D828" s="40" t="str">
        <f>IF($C828="","",VLOOKUP(INT(VLOOKUP($C$2,Concelho!$A$2:$J$309,2)/100),Dist_Ilha!$A$2:$F$30,2))</f>
        <v/>
      </c>
      <c r="E828" s="47"/>
      <c r="F828" s="49"/>
      <c r="G828" s="55"/>
    </row>
    <row r="829" spans="1:7" ht="15" customHeight="1" x14ac:dyDescent="0.2">
      <c r="A829" s="44">
        <f>IF($C829="",0,VLOOKUP($C829,Concelho!$A$2:$J$309,2))</f>
        <v>0</v>
      </c>
      <c r="B829" s="58">
        <f>IF($E829="",$A829*100,VLOOKUP($E$2,Freguesia!$A$2:$I$3093,3,0))</f>
        <v>0</v>
      </c>
      <c r="C829" s="47"/>
      <c r="D829" s="40" t="str">
        <f>IF($C829="","",VLOOKUP(INT(VLOOKUP($C$2,Concelho!$A$2:$J$309,2)/100),Dist_Ilha!$A$2:$F$30,2))</f>
        <v/>
      </c>
      <c r="E829" s="47"/>
      <c r="F829" s="49"/>
      <c r="G829" s="55"/>
    </row>
    <row r="830" spans="1:7" ht="15" customHeight="1" x14ac:dyDescent="0.2">
      <c r="A830" s="44">
        <f>IF($C830="",0,VLOOKUP($C830,Concelho!$A$2:$J$309,2))</f>
        <v>0</v>
      </c>
      <c r="B830" s="58">
        <f>IF($E830="",$A830*100,VLOOKUP($E$2,Freguesia!$A$2:$I$3093,3,0))</f>
        <v>0</v>
      </c>
      <c r="C830" s="47"/>
      <c r="D830" s="40" t="str">
        <f>IF($C830="","",VLOOKUP(INT(VLOOKUP($C$2,Concelho!$A$2:$J$309,2)/100),Dist_Ilha!$A$2:$F$30,2))</f>
        <v/>
      </c>
      <c r="E830" s="47"/>
      <c r="F830" s="49"/>
      <c r="G830" s="55"/>
    </row>
    <row r="831" spans="1:7" ht="15" customHeight="1" x14ac:dyDescent="0.2">
      <c r="A831" s="44">
        <f>IF($C831="",0,VLOOKUP($C831,Concelho!$A$2:$J$309,2))</f>
        <v>0</v>
      </c>
      <c r="B831" s="58">
        <f>IF($E831="",$A831*100,VLOOKUP($E$2,Freguesia!$A$2:$I$3093,3,0))</f>
        <v>0</v>
      </c>
      <c r="C831" s="47"/>
      <c r="D831" s="40" t="str">
        <f>IF($C831="","",VLOOKUP(INT(VLOOKUP($C$2,Concelho!$A$2:$J$309,2)/100),Dist_Ilha!$A$2:$F$30,2))</f>
        <v/>
      </c>
      <c r="E831" s="47"/>
      <c r="F831" s="49"/>
      <c r="G831" s="55"/>
    </row>
    <row r="832" spans="1:7" ht="15" customHeight="1" x14ac:dyDescent="0.2">
      <c r="A832" s="44">
        <f>IF($C832="",0,VLOOKUP($C832,Concelho!$A$2:$J$309,2))</f>
        <v>0</v>
      </c>
      <c r="B832" s="58">
        <f>IF($E832="",$A832*100,VLOOKUP($E$2,Freguesia!$A$2:$I$3093,3,0))</f>
        <v>0</v>
      </c>
      <c r="C832" s="47"/>
      <c r="D832" s="40" t="str">
        <f>IF($C832="","",VLOOKUP(INT(VLOOKUP($C$2,Concelho!$A$2:$J$309,2)/100),Dist_Ilha!$A$2:$F$30,2))</f>
        <v/>
      </c>
      <c r="E832" s="47"/>
      <c r="F832" s="49"/>
      <c r="G832" s="55"/>
    </row>
    <row r="833" spans="1:7" ht="15" customHeight="1" x14ac:dyDescent="0.2">
      <c r="A833" s="44">
        <f>IF($C833="",0,VLOOKUP($C833,Concelho!$A$2:$J$309,2))</f>
        <v>0</v>
      </c>
      <c r="B833" s="58">
        <f>IF($E833="",$A833*100,VLOOKUP($E$2,Freguesia!$A$2:$I$3093,3,0))</f>
        <v>0</v>
      </c>
      <c r="C833" s="47"/>
      <c r="D833" s="40" t="str">
        <f>IF($C833="","",VLOOKUP(INT(VLOOKUP($C$2,Concelho!$A$2:$J$309,2)/100),Dist_Ilha!$A$2:$F$30,2))</f>
        <v/>
      </c>
      <c r="E833" s="47"/>
      <c r="F833" s="49"/>
      <c r="G833" s="55"/>
    </row>
    <row r="834" spans="1:7" ht="15" customHeight="1" x14ac:dyDescent="0.2">
      <c r="A834" s="44">
        <f>IF($C834="",0,VLOOKUP($C834,Concelho!$A$2:$J$309,2))</f>
        <v>0</v>
      </c>
      <c r="B834" s="58">
        <f>IF($E834="",$A834*100,VLOOKUP($E$2,Freguesia!$A$2:$I$3093,3,0))</f>
        <v>0</v>
      </c>
      <c r="C834" s="47"/>
      <c r="D834" s="40" t="str">
        <f>IF($C834="","",VLOOKUP(INT(VLOOKUP($C$2,Concelho!$A$2:$J$309,2)/100),Dist_Ilha!$A$2:$F$30,2))</f>
        <v/>
      </c>
      <c r="E834" s="47"/>
      <c r="F834" s="49"/>
      <c r="G834" s="55"/>
    </row>
    <row r="835" spans="1:7" ht="15" customHeight="1" x14ac:dyDescent="0.2">
      <c r="A835" s="44">
        <f>IF($C835="",0,VLOOKUP($C835,Concelho!$A$2:$J$309,2))</f>
        <v>0</v>
      </c>
      <c r="B835" s="58">
        <f>IF($E835="",$A835*100,VLOOKUP($E$2,Freguesia!$A$2:$I$3093,3,0))</f>
        <v>0</v>
      </c>
      <c r="C835" s="47"/>
      <c r="D835" s="40" t="str">
        <f>IF($C835="","",VLOOKUP(INT(VLOOKUP($C$2,Concelho!$A$2:$J$309,2)/100),Dist_Ilha!$A$2:$F$30,2))</f>
        <v/>
      </c>
      <c r="E835" s="47"/>
      <c r="F835" s="49"/>
      <c r="G835" s="55"/>
    </row>
    <row r="836" spans="1:7" ht="15" customHeight="1" x14ac:dyDescent="0.2">
      <c r="A836" s="44">
        <f>IF($C836="",0,VLOOKUP($C836,Concelho!$A$2:$J$309,2))</f>
        <v>0</v>
      </c>
      <c r="B836" s="58">
        <f>IF($E836="",$A836*100,VLOOKUP($E$2,Freguesia!$A$2:$I$3093,3,0))</f>
        <v>0</v>
      </c>
      <c r="C836" s="47"/>
      <c r="D836" s="40" t="str">
        <f>IF($C836="","",VLOOKUP(INT(VLOOKUP($C$2,Concelho!$A$2:$J$309,2)/100),Dist_Ilha!$A$2:$F$30,2))</f>
        <v/>
      </c>
      <c r="E836" s="47"/>
      <c r="F836" s="49"/>
      <c r="G836" s="55"/>
    </row>
    <row r="837" spans="1:7" ht="15" customHeight="1" x14ac:dyDescent="0.2">
      <c r="A837" s="44">
        <f>IF($C837="",0,VLOOKUP($C837,Concelho!$A$2:$J$309,2))</f>
        <v>0</v>
      </c>
      <c r="B837" s="58">
        <f>IF($E837="",$A837*100,VLOOKUP($E$2,Freguesia!$A$2:$I$3093,3,0))</f>
        <v>0</v>
      </c>
      <c r="C837" s="47"/>
      <c r="D837" s="40" t="str">
        <f>IF($C837="","",VLOOKUP(INT(VLOOKUP($C$2,Concelho!$A$2:$J$309,2)/100),Dist_Ilha!$A$2:$F$30,2))</f>
        <v/>
      </c>
      <c r="E837" s="47"/>
      <c r="F837" s="49"/>
      <c r="G837" s="55"/>
    </row>
    <row r="838" spans="1:7" ht="15" customHeight="1" x14ac:dyDescent="0.2">
      <c r="A838" s="44">
        <f>IF($C838="",0,VLOOKUP($C838,Concelho!$A$2:$J$309,2))</f>
        <v>0</v>
      </c>
      <c r="B838" s="58">
        <f>IF($E838="",$A838*100,VLOOKUP($E$2,Freguesia!$A$2:$I$3093,3,0))</f>
        <v>0</v>
      </c>
      <c r="C838" s="47"/>
      <c r="D838" s="40" t="str">
        <f>IF($C838="","",VLOOKUP(INT(VLOOKUP($C$2,Concelho!$A$2:$J$309,2)/100),Dist_Ilha!$A$2:$F$30,2))</f>
        <v/>
      </c>
      <c r="E838" s="47"/>
      <c r="F838" s="49"/>
      <c r="G838" s="55"/>
    </row>
    <row r="839" spans="1:7" ht="15" customHeight="1" x14ac:dyDescent="0.2">
      <c r="A839" s="44">
        <f>IF($C839="",0,VLOOKUP($C839,Concelho!$A$2:$J$309,2))</f>
        <v>0</v>
      </c>
      <c r="B839" s="58">
        <f>IF($E839="",$A839*100,VLOOKUP($E$2,Freguesia!$A$2:$I$3093,3,0))</f>
        <v>0</v>
      </c>
      <c r="C839" s="47"/>
      <c r="D839" s="40" t="str">
        <f>IF($C839="","",VLOOKUP(INT(VLOOKUP($C$2,Concelho!$A$2:$J$309,2)/100),Dist_Ilha!$A$2:$F$30,2))</f>
        <v/>
      </c>
      <c r="E839" s="47"/>
      <c r="F839" s="49"/>
      <c r="G839" s="55"/>
    </row>
    <row r="840" spans="1:7" ht="15" customHeight="1" x14ac:dyDescent="0.2">
      <c r="A840" s="44">
        <f>IF($C840="",0,VLOOKUP($C840,Concelho!$A$2:$J$309,2))</f>
        <v>0</v>
      </c>
      <c r="B840" s="58">
        <f>IF($E840="",$A840*100,VLOOKUP($E$2,Freguesia!$A$2:$I$3093,3,0))</f>
        <v>0</v>
      </c>
      <c r="C840" s="47"/>
      <c r="D840" s="40" t="str">
        <f>IF($C840="","",VLOOKUP(INT(VLOOKUP($C$2,Concelho!$A$2:$J$309,2)/100),Dist_Ilha!$A$2:$F$30,2))</f>
        <v/>
      </c>
      <c r="E840" s="47"/>
      <c r="F840" s="49"/>
      <c r="G840" s="55"/>
    </row>
    <row r="841" spans="1:7" ht="15" customHeight="1" x14ac:dyDescent="0.2">
      <c r="A841" s="44">
        <f>IF($C841="",0,VLOOKUP($C841,Concelho!$A$2:$J$309,2))</f>
        <v>0</v>
      </c>
      <c r="B841" s="58">
        <f>IF($E841="",$A841*100,VLOOKUP($E$2,Freguesia!$A$2:$I$3093,3,0))</f>
        <v>0</v>
      </c>
      <c r="C841" s="47"/>
      <c r="D841" s="40" t="str">
        <f>IF($C841="","",VLOOKUP(INT(VLOOKUP($C$2,Concelho!$A$2:$J$309,2)/100),Dist_Ilha!$A$2:$F$30,2))</f>
        <v/>
      </c>
      <c r="E841" s="47"/>
      <c r="F841" s="49"/>
      <c r="G841" s="55"/>
    </row>
    <row r="842" spans="1:7" ht="15" customHeight="1" x14ac:dyDescent="0.2">
      <c r="A842" s="44">
        <f>IF($C842="",0,VLOOKUP($C842,Concelho!$A$2:$J$309,2))</f>
        <v>0</v>
      </c>
      <c r="B842" s="58">
        <f>IF($E842="",$A842*100,VLOOKUP($E$2,Freguesia!$A$2:$I$3093,3,0))</f>
        <v>0</v>
      </c>
      <c r="C842" s="47"/>
      <c r="D842" s="40" t="str">
        <f>IF($C842="","",VLOOKUP(INT(VLOOKUP($C$2,Concelho!$A$2:$J$309,2)/100),Dist_Ilha!$A$2:$F$30,2))</f>
        <v/>
      </c>
      <c r="E842" s="47"/>
      <c r="F842" s="49"/>
      <c r="G842" s="55"/>
    </row>
    <row r="843" spans="1:7" ht="15" customHeight="1" x14ac:dyDescent="0.2">
      <c r="A843" s="44">
        <f>IF($C843="",0,VLOOKUP($C843,Concelho!$A$2:$J$309,2))</f>
        <v>0</v>
      </c>
      <c r="B843" s="58">
        <f>IF($E843="",$A843*100,VLOOKUP($E$2,Freguesia!$A$2:$I$3093,3,0))</f>
        <v>0</v>
      </c>
      <c r="C843" s="47"/>
      <c r="D843" s="40" t="str">
        <f>IF($C843="","",VLOOKUP(INT(VLOOKUP($C$2,Concelho!$A$2:$J$309,2)/100),Dist_Ilha!$A$2:$F$30,2))</f>
        <v/>
      </c>
      <c r="E843" s="47"/>
      <c r="F843" s="49"/>
      <c r="G843" s="55"/>
    </row>
    <row r="844" spans="1:7" ht="15" customHeight="1" x14ac:dyDescent="0.2">
      <c r="A844" s="44">
        <f>IF($C844="",0,VLOOKUP($C844,Concelho!$A$2:$J$309,2))</f>
        <v>0</v>
      </c>
      <c r="B844" s="58">
        <f>IF($E844="",$A844*100,VLOOKUP($E$2,Freguesia!$A$2:$I$3093,3,0))</f>
        <v>0</v>
      </c>
      <c r="C844" s="47"/>
      <c r="D844" s="40" t="str">
        <f>IF($C844="","",VLOOKUP(INT(VLOOKUP($C$2,Concelho!$A$2:$J$309,2)/100),Dist_Ilha!$A$2:$F$30,2))</f>
        <v/>
      </c>
      <c r="E844" s="47"/>
      <c r="F844" s="49"/>
      <c r="G844" s="55"/>
    </row>
    <row r="845" spans="1:7" ht="15" customHeight="1" x14ac:dyDescent="0.2">
      <c r="A845" s="44">
        <f>IF($C845="",0,VLOOKUP($C845,Concelho!$A$2:$J$309,2))</f>
        <v>0</v>
      </c>
      <c r="B845" s="58">
        <f>IF($E845="",$A845*100,VLOOKUP($E$2,Freguesia!$A$2:$I$3093,3,0))</f>
        <v>0</v>
      </c>
      <c r="C845" s="47"/>
      <c r="D845" s="40" t="str">
        <f>IF($C845="","",VLOOKUP(INT(VLOOKUP($C$2,Concelho!$A$2:$J$309,2)/100),Dist_Ilha!$A$2:$F$30,2))</f>
        <v/>
      </c>
      <c r="E845" s="47"/>
      <c r="F845" s="49"/>
      <c r="G845" s="55"/>
    </row>
    <row r="846" spans="1:7" ht="15" customHeight="1" x14ac:dyDescent="0.2">
      <c r="A846" s="44">
        <f>IF($C846="",0,VLOOKUP($C846,Concelho!$A$2:$J$309,2))</f>
        <v>0</v>
      </c>
      <c r="B846" s="58">
        <f>IF($E846="",$A846*100,VLOOKUP($E$2,Freguesia!$A$2:$I$3093,3,0))</f>
        <v>0</v>
      </c>
      <c r="C846" s="47"/>
      <c r="D846" s="40" t="str">
        <f>IF($C846="","",VLOOKUP(INT(VLOOKUP($C$2,Concelho!$A$2:$J$309,2)/100),Dist_Ilha!$A$2:$F$30,2))</f>
        <v/>
      </c>
      <c r="E846" s="47"/>
      <c r="F846" s="49"/>
      <c r="G846" s="55"/>
    </row>
    <row r="847" spans="1:7" ht="15" customHeight="1" x14ac:dyDescent="0.2">
      <c r="A847" s="44">
        <f>IF($C847="",0,VLOOKUP($C847,Concelho!$A$2:$J$309,2))</f>
        <v>0</v>
      </c>
      <c r="B847" s="58">
        <f>IF($E847="",$A847*100,VLOOKUP($E$2,Freguesia!$A$2:$I$3093,3,0))</f>
        <v>0</v>
      </c>
      <c r="C847" s="47"/>
      <c r="D847" s="40" t="str">
        <f>IF($C847="","",VLOOKUP(INT(VLOOKUP($C$2,Concelho!$A$2:$J$309,2)/100),Dist_Ilha!$A$2:$F$30,2))</f>
        <v/>
      </c>
      <c r="E847" s="47"/>
      <c r="F847" s="49"/>
      <c r="G847" s="55"/>
    </row>
    <row r="848" spans="1:7" ht="15" customHeight="1" x14ac:dyDescent="0.2">
      <c r="A848" s="44">
        <f>IF($C848="",0,VLOOKUP($C848,Concelho!$A$2:$J$309,2))</f>
        <v>0</v>
      </c>
      <c r="B848" s="58">
        <f>IF($E848="",$A848*100,VLOOKUP($E$2,Freguesia!$A$2:$I$3093,3,0))</f>
        <v>0</v>
      </c>
      <c r="C848" s="47"/>
      <c r="D848" s="40" t="str">
        <f>IF($C848="","",VLOOKUP(INT(VLOOKUP($C$2,Concelho!$A$2:$J$309,2)/100),Dist_Ilha!$A$2:$F$30,2))</f>
        <v/>
      </c>
      <c r="E848" s="47"/>
      <c r="F848" s="49"/>
      <c r="G848" s="55"/>
    </row>
    <row r="849" spans="1:7" ht="15" customHeight="1" x14ac:dyDescent="0.2">
      <c r="A849" s="44">
        <f>IF($C849="",0,VLOOKUP($C849,Concelho!$A$2:$J$309,2))</f>
        <v>0</v>
      </c>
      <c r="B849" s="58">
        <f>IF($E849="",$A849*100,VLOOKUP($E$2,Freguesia!$A$2:$I$3093,3,0))</f>
        <v>0</v>
      </c>
      <c r="C849" s="47"/>
      <c r="D849" s="40" t="str">
        <f>IF($C849="","",VLOOKUP(INT(VLOOKUP($C$2,Concelho!$A$2:$J$309,2)/100),Dist_Ilha!$A$2:$F$30,2))</f>
        <v/>
      </c>
      <c r="E849" s="47"/>
      <c r="F849" s="49"/>
      <c r="G849" s="55"/>
    </row>
    <row r="850" spans="1:7" ht="15" customHeight="1" x14ac:dyDescent="0.2">
      <c r="A850" s="44">
        <f>IF($C850="",0,VLOOKUP($C850,Concelho!$A$2:$J$309,2))</f>
        <v>0</v>
      </c>
      <c r="B850" s="58">
        <f>IF($E850="",$A850*100,VLOOKUP($E$2,Freguesia!$A$2:$I$3093,3,0))</f>
        <v>0</v>
      </c>
      <c r="C850" s="47"/>
      <c r="D850" s="40" t="str">
        <f>IF($C850="","",VLOOKUP(INT(VLOOKUP($C$2,Concelho!$A$2:$J$309,2)/100),Dist_Ilha!$A$2:$F$30,2))</f>
        <v/>
      </c>
      <c r="E850" s="47"/>
      <c r="F850" s="49"/>
      <c r="G850" s="55"/>
    </row>
    <row r="851" spans="1:7" ht="15" customHeight="1" x14ac:dyDescent="0.2">
      <c r="A851" s="44">
        <f>IF($C851="",0,VLOOKUP($C851,Concelho!$A$2:$J$309,2))</f>
        <v>0</v>
      </c>
      <c r="B851" s="58">
        <f>IF($E851="",$A851*100,VLOOKUP($E$2,Freguesia!$A$2:$I$3093,3,0))</f>
        <v>0</v>
      </c>
      <c r="C851" s="47"/>
      <c r="D851" s="40" t="str">
        <f>IF($C851="","",VLOOKUP(INT(VLOOKUP($C$2,Concelho!$A$2:$J$309,2)/100),Dist_Ilha!$A$2:$F$30,2))</f>
        <v/>
      </c>
      <c r="E851" s="47"/>
      <c r="F851" s="49"/>
      <c r="G851" s="55"/>
    </row>
    <row r="852" spans="1:7" ht="15" customHeight="1" x14ac:dyDescent="0.2">
      <c r="A852" s="44">
        <f>IF($C852="",0,VLOOKUP($C852,Concelho!$A$2:$J$309,2))</f>
        <v>0</v>
      </c>
      <c r="B852" s="58">
        <f>IF($E852="",$A852*100,VLOOKUP($E$2,Freguesia!$A$2:$I$3093,3,0))</f>
        <v>0</v>
      </c>
      <c r="C852" s="47"/>
      <c r="D852" s="40" t="str">
        <f>IF($C852="","",VLOOKUP(INT(VLOOKUP($C$2,Concelho!$A$2:$J$309,2)/100),Dist_Ilha!$A$2:$F$30,2))</f>
        <v/>
      </c>
      <c r="E852" s="47"/>
      <c r="F852" s="49"/>
      <c r="G852" s="55"/>
    </row>
    <row r="853" spans="1:7" ht="15" customHeight="1" x14ac:dyDescent="0.2">
      <c r="A853" s="44">
        <f>IF($C853="",0,VLOOKUP($C853,Concelho!$A$2:$J$309,2))</f>
        <v>0</v>
      </c>
      <c r="B853" s="58">
        <f>IF($E853="",$A853*100,VLOOKUP($E$2,Freguesia!$A$2:$I$3093,3,0))</f>
        <v>0</v>
      </c>
      <c r="C853" s="47"/>
      <c r="D853" s="40" t="str">
        <f>IF($C853="","",VLOOKUP(INT(VLOOKUP($C$2,Concelho!$A$2:$J$309,2)/100),Dist_Ilha!$A$2:$F$30,2))</f>
        <v/>
      </c>
      <c r="E853" s="47"/>
      <c r="F853" s="49"/>
      <c r="G853" s="55"/>
    </row>
    <row r="854" spans="1:7" ht="15" customHeight="1" x14ac:dyDescent="0.2">
      <c r="A854" s="44">
        <f>IF($C854="",0,VLOOKUP($C854,Concelho!$A$2:$J$309,2))</f>
        <v>0</v>
      </c>
      <c r="B854" s="58">
        <f>IF($E854="",$A854*100,VLOOKUP($E$2,Freguesia!$A$2:$I$3093,3,0))</f>
        <v>0</v>
      </c>
      <c r="C854" s="47"/>
      <c r="D854" s="40" t="str">
        <f>IF($C854="","",VLOOKUP(INT(VLOOKUP($C$2,Concelho!$A$2:$J$309,2)/100),Dist_Ilha!$A$2:$F$30,2))</f>
        <v/>
      </c>
      <c r="E854" s="47"/>
      <c r="F854" s="49"/>
      <c r="G854" s="55"/>
    </row>
    <row r="855" spans="1:7" ht="15" customHeight="1" x14ac:dyDescent="0.2">
      <c r="A855" s="44">
        <f>IF($C855="",0,VLOOKUP($C855,Concelho!$A$2:$J$309,2))</f>
        <v>0</v>
      </c>
      <c r="B855" s="58">
        <f>IF($E855="",$A855*100,VLOOKUP($E$2,Freguesia!$A$2:$I$3093,3,0))</f>
        <v>0</v>
      </c>
      <c r="C855" s="47"/>
      <c r="D855" s="40" t="str">
        <f>IF($C855="","",VLOOKUP(INT(VLOOKUP($C$2,Concelho!$A$2:$J$309,2)/100),Dist_Ilha!$A$2:$F$30,2))</f>
        <v/>
      </c>
      <c r="E855" s="47"/>
      <c r="F855" s="49"/>
      <c r="G855" s="55"/>
    </row>
    <row r="856" spans="1:7" ht="15" customHeight="1" x14ac:dyDescent="0.2">
      <c r="A856" s="44">
        <f>IF($C856="",0,VLOOKUP($C856,Concelho!$A$2:$J$309,2))</f>
        <v>0</v>
      </c>
      <c r="B856" s="58">
        <f>IF($E856="",$A856*100,VLOOKUP($E$2,Freguesia!$A$2:$I$3093,3,0))</f>
        <v>0</v>
      </c>
      <c r="C856" s="47"/>
      <c r="D856" s="40" t="str">
        <f>IF($C856="","",VLOOKUP(INT(VLOOKUP($C$2,Concelho!$A$2:$J$309,2)/100),Dist_Ilha!$A$2:$F$30,2))</f>
        <v/>
      </c>
      <c r="E856" s="47"/>
      <c r="F856" s="49"/>
      <c r="G856" s="55"/>
    </row>
    <row r="857" spans="1:7" ht="15" customHeight="1" x14ac:dyDescent="0.2">
      <c r="A857" s="44">
        <f>IF($C857="",0,VLOOKUP($C857,Concelho!$A$2:$J$309,2))</f>
        <v>0</v>
      </c>
      <c r="B857" s="58">
        <f>IF($E857="",$A857*100,VLOOKUP($E$2,Freguesia!$A$2:$I$3093,3,0))</f>
        <v>0</v>
      </c>
      <c r="C857" s="47"/>
      <c r="D857" s="40" t="str">
        <f>IF($C857="","",VLOOKUP(INT(VLOOKUP($C$2,Concelho!$A$2:$J$309,2)/100),Dist_Ilha!$A$2:$F$30,2))</f>
        <v/>
      </c>
      <c r="E857" s="47"/>
      <c r="F857" s="49"/>
      <c r="G857" s="55"/>
    </row>
    <row r="858" spans="1:7" ht="15" customHeight="1" x14ac:dyDescent="0.2">
      <c r="A858" s="44">
        <f>IF($C858="",0,VLOOKUP($C858,Concelho!$A$2:$J$309,2))</f>
        <v>0</v>
      </c>
      <c r="B858" s="58">
        <f>IF($E858="",$A858*100,VLOOKUP($E$2,Freguesia!$A$2:$I$3093,3,0))</f>
        <v>0</v>
      </c>
      <c r="C858" s="47"/>
      <c r="D858" s="40" t="str">
        <f>IF($C858="","",VLOOKUP(INT(VLOOKUP($C$2,Concelho!$A$2:$J$309,2)/100),Dist_Ilha!$A$2:$F$30,2))</f>
        <v/>
      </c>
      <c r="E858" s="47"/>
      <c r="F858" s="49"/>
      <c r="G858" s="55"/>
    </row>
    <row r="859" spans="1:7" ht="15" customHeight="1" x14ac:dyDescent="0.2">
      <c r="A859" s="44">
        <f>IF($C859="",0,VLOOKUP($C859,Concelho!$A$2:$J$309,2))</f>
        <v>0</v>
      </c>
      <c r="B859" s="58">
        <f>IF($E859="",$A859*100,VLOOKUP($E$2,Freguesia!$A$2:$I$3093,3,0))</f>
        <v>0</v>
      </c>
      <c r="C859" s="47"/>
      <c r="D859" s="40" t="str">
        <f>IF($C859="","",VLOOKUP(INT(VLOOKUP($C$2,Concelho!$A$2:$J$309,2)/100),Dist_Ilha!$A$2:$F$30,2))</f>
        <v/>
      </c>
      <c r="E859" s="47"/>
      <c r="F859" s="49"/>
      <c r="G859" s="55"/>
    </row>
    <row r="860" spans="1:7" ht="15" customHeight="1" x14ac:dyDescent="0.2">
      <c r="A860" s="44">
        <f>IF($C860="",0,VLOOKUP($C860,Concelho!$A$2:$J$309,2))</f>
        <v>0</v>
      </c>
      <c r="B860" s="58">
        <f>IF($E860="",$A860*100,VLOOKUP($E$2,Freguesia!$A$2:$I$3093,3,0))</f>
        <v>0</v>
      </c>
      <c r="C860" s="47"/>
      <c r="D860" s="40" t="str">
        <f>IF($C860="","",VLOOKUP(INT(VLOOKUP($C$2,Concelho!$A$2:$J$309,2)/100),Dist_Ilha!$A$2:$F$30,2))</f>
        <v/>
      </c>
      <c r="E860" s="47"/>
      <c r="F860" s="49"/>
      <c r="G860" s="55"/>
    </row>
    <row r="861" spans="1:7" ht="15" customHeight="1" x14ac:dyDescent="0.2">
      <c r="A861" s="44">
        <f>IF($C861="",0,VLOOKUP($C861,Concelho!$A$2:$J$309,2))</f>
        <v>0</v>
      </c>
      <c r="B861" s="58">
        <f>IF($E861="",$A861*100,VLOOKUP($E$2,Freguesia!$A$2:$I$3093,3,0))</f>
        <v>0</v>
      </c>
      <c r="C861" s="47"/>
      <c r="D861" s="40" t="str">
        <f>IF($C861="","",VLOOKUP(INT(VLOOKUP($C$2,Concelho!$A$2:$J$309,2)/100),Dist_Ilha!$A$2:$F$30,2))</f>
        <v/>
      </c>
      <c r="E861" s="47"/>
      <c r="F861" s="49"/>
      <c r="G861" s="55"/>
    </row>
    <row r="862" spans="1:7" ht="15" customHeight="1" x14ac:dyDescent="0.2">
      <c r="A862" s="44">
        <f>IF($C862="",0,VLOOKUP($C862,Concelho!$A$2:$J$309,2))</f>
        <v>0</v>
      </c>
      <c r="B862" s="58">
        <f>IF($E862="",$A862*100,VLOOKUP($E$2,Freguesia!$A$2:$I$3093,3,0))</f>
        <v>0</v>
      </c>
      <c r="C862" s="47"/>
      <c r="D862" s="40" t="str">
        <f>IF($C862="","",VLOOKUP(INT(VLOOKUP($C$2,Concelho!$A$2:$J$309,2)/100),Dist_Ilha!$A$2:$F$30,2))</f>
        <v/>
      </c>
      <c r="E862" s="47"/>
      <c r="F862" s="49"/>
      <c r="G862" s="55"/>
    </row>
    <row r="863" spans="1:7" ht="15" customHeight="1" x14ac:dyDescent="0.2">
      <c r="A863" s="44">
        <f>IF($C863="",0,VLOOKUP($C863,Concelho!$A$2:$J$309,2))</f>
        <v>0</v>
      </c>
      <c r="B863" s="58">
        <f>IF($E863="",$A863*100,VLOOKUP($E$2,Freguesia!$A$2:$I$3093,3,0))</f>
        <v>0</v>
      </c>
      <c r="C863" s="47"/>
      <c r="D863" s="40" t="str">
        <f>IF($C863="","",VLOOKUP(INT(VLOOKUP($C$2,Concelho!$A$2:$J$309,2)/100),Dist_Ilha!$A$2:$F$30,2))</f>
        <v/>
      </c>
      <c r="E863" s="47"/>
      <c r="F863" s="49"/>
      <c r="G863" s="55"/>
    </row>
    <row r="864" spans="1:7" ht="15" customHeight="1" x14ac:dyDescent="0.2">
      <c r="A864" s="44">
        <f>IF($C864="",0,VLOOKUP($C864,Concelho!$A$2:$J$309,2))</f>
        <v>0</v>
      </c>
      <c r="B864" s="58">
        <f>IF($E864="",$A864*100,VLOOKUP($E$2,Freguesia!$A$2:$I$3093,3,0))</f>
        <v>0</v>
      </c>
      <c r="C864" s="47"/>
      <c r="D864" s="40" t="str">
        <f>IF($C864="","",VLOOKUP(INT(VLOOKUP($C$2,Concelho!$A$2:$J$309,2)/100),Dist_Ilha!$A$2:$F$30,2))</f>
        <v/>
      </c>
      <c r="E864" s="47"/>
      <c r="F864" s="49"/>
      <c r="G864" s="55"/>
    </row>
    <row r="865" spans="1:7" ht="15" customHeight="1" x14ac:dyDescent="0.2">
      <c r="A865" s="44">
        <f>IF($C865="",0,VLOOKUP($C865,Concelho!$A$2:$J$309,2))</f>
        <v>0</v>
      </c>
      <c r="B865" s="58">
        <f>IF($E865="",$A865*100,VLOOKUP($E$2,Freguesia!$A$2:$I$3093,3,0))</f>
        <v>0</v>
      </c>
      <c r="C865" s="47"/>
      <c r="D865" s="40" t="str">
        <f>IF($C865="","",VLOOKUP(INT(VLOOKUP($C$2,Concelho!$A$2:$J$309,2)/100),Dist_Ilha!$A$2:$F$30,2))</f>
        <v/>
      </c>
      <c r="E865" s="47"/>
      <c r="F865" s="49"/>
      <c r="G865" s="55"/>
    </row>
    <row r="866" spans="1:7" ht="15" customHeight="1" x14ac:dyDescent="0.2">
      <c r="A866" s="44">
        <f>IF($C866="",0,VLOOKUP($C866,Concelho!$A$2:$J$309,2))</f>
        <v>0</v>
      </c>
      <c r="B866" s="58">
        <f>IF($E866="",$A866*100,VLOOKUP($E$2,Freguesia!$A$2:$I$3093,3,0))</f>
        <v>0</v>
      </c>
      <c r="C866" s="47"/>
      <c r="D866" s="40" t="str">
        <f>IF($C866="","",VLOOKUP(INT(VLOOKUP($C$2,Concelho!$A$2:$J$309,2)/100),Dist_Ilha!$A$2:$F$30,2))</f>
        <v/>
      </c>
      <c r="E866" s="47"/>
      <c r="F866" s="49"/>
      <c r="G866" s="55"/>
    </row>
    <row r="867" spans="1:7" ht="15" customHeight="1" x14ac:dyDescent="0.2">
      <c r="A867" s="44">
        <f>IF($C867="",0,VLOOKUP($C867,Concelho!$A$2:$J$309,2))</f>
        <v>0</v>
      </c>
      <c r="B867" s="58">
        <f>IF($E867="",$A867*100,VLOOKUP($E$2,Freguesia!$A$2:$I$3093,3,0))</f>
        <v>0</v>
      </c>
      <c r="C867" s="47"/>
      <c r="D867" s="40" t="str">
        <f>IF($C867="","",VLOOKUP(INT(VLOOKUP($C$2,Concelho!$A$2:$J$309,2)/100),Dist_Ilha!$A$2:$F$30,2))</f>
        <v/>
      </c>
      <c r="E867" s="47"/>
      <c r="F867" s="49"/>
      <c r="G867" s="55"/>
    </row>
    <row r="868" spans="1:7" ht="15" customHeight="1" x14ac:dyDescent="0.2">
      <c r="A868" s="44">
        <f>IF($C868="",0,VLOOKUP($C868,Concelho!$A$2:$J$309,2))</f>
        <v>0</v>
      </c>
      <c r="B868" s="58">
        <f>IF($E868="",$A868*100,VLOOKUP($E$2,Freguesia!$A$2:$I$3093,3,0))</f>
        <v>0</v>
      </c>
      <c r="C868" s="47"/>
      <c r="D868" s="40" t="str">
        <f>IF($C868="","",VLOOKUP(INT(VLOOKUP($C$2,Concelho!$A$2:$J$309,2)/100),Dist_Ilha!$A$2:$F$30,2))</f>
        <v/>
      </c>
      <c r="E868" s="47"/>
      <c r="F868" s="49"/>
      <c r="G868" s="55"/>
    </row>
    <row r="869" spans="1:7" ht="15" customHeight="1" x14ac:dyDescent="0.2">
      <c r="A869" s="44">
        <f>IF($C869="",0,VLOOKUP($C869,Concelho!$A$2:$J$309,2))</f>
        <v>0</v>
      </c>
      <c r="B869" s="58">
        <f>IF($E869="",$A869*100,VLOOKUP($E$2,Freguesia!$A$2:$I$3093,3,0))</f>
        <v>0</v>
      </c>
      <c r="C869" s="47"/>
      <c r="D869" s="40" t="str">
        <f>IF($C869="","",VLOOKUP(INT(VLOOKUP($C$2,Concelho!$A$2:$J$309,2)/100),Dist_Ilha!$A$2:$F$30,2))</f>
        <v/>
      </c>
      <c r="E869" s="47"/>
      <c r="F869" s="49"/>
      <c r="G869" s="55"/>
    </row>
    <row r="870" spans="1:7" ht="15" customHeight="1" x14ac:dyDescent="0.2">
      <c r="A870" s="44">
        <f>IF($C870="",0,VLOOKUP($C870,Concelho!$A$2:$J$309,2))</f>
        <v>0</v>
      </c>
      <c r="B870" s="58">
        <f>IF($E870="",$A870*100,VLOOKUP($E$2,Freguesia!$A$2:$I$3093,3,0))</f>
        <v>0</v>
      </c>
      <c r="C870" s="47"/>
      <c r="D870" s="40" t="str">
        <f>IF($C870="","",VLOOKUP(INT(VLOOKUP($C$2,Concelho!$A$2:$J$309,2)/100),Dist_Ilha!$A$2:$F$30,2))</f>
        <v/>
      </c>
      <c r="E870" s="47"/>
      <c r="F870" s="49"/>
      <c r="G870" s="55"/>
    </row>
    <row r="871" spans="1:7" ht="15" customHeight="1" x14ac:dyDescent="0.2">
      <c r="A871" s="44">
        <f>IF($C871="",0,VLOOKUP($C871,Concelho!$A$2:$J$309,2))</f>
        <v>0</v>
      </c>
      <c r="B871" s="58">
        <f>IF($E871="",$A871*100,VLOOKUP($E$2,Freguesia!$A$2:$I$3093,3,0))</f>
        <v>0</v>
      </c>
      <c r="C871" s="47"/>
      <c r="D871" s="40" t="str">
        <f>IF($C871="","",VLOOKUP(INT(VLOOKUP($C$2,Concelho!$A$2:$J$309,2)/100),Dist_Ilha!$A$2:$F$30,2))</f>
        <v/>
      </c>
      <c r="E871" s="47"/>
      <c r="F871" s="49"/>
      <c r="G871" s="55"/>
    </row>
    <row r="872" spans="1:7" ht="15" customHeight="1" x14ac:dyDescent="0.2">
      <c r="A872" s="44">
        <f>IF($C872="",0,VLOOKUP($C872,Concelho!$A$2:$J$309,2))</f>
        <v>0</v>
      </c>
      <c r="B872" s="58">
        <f>IF($E872="",$A872*100,VLOOKUP($E$2,Freguesia!$A$2:$I$3093,3,0))</f>
        <v>0</v>
      </c>
      <c r="C872" s="47"/>
      <c r="D872" s="40" t="str">
        <f>IF($C872="","",VLOOKUP(INT(VLOOKUP($C$2,Concelho!$A$2:$J$309,2)/100),Dist_Ilha!$A$2:$F$30,2))</f>
        <v/>
      </c>
      <c r="E872" s="47"/>
      <c r="F872" s="49"/>
      <c r="G872" s="55"/>
    </row>
    <row r="873" spans="1:7" ht="15" customHeight="1" x14ac:dyDescent="0.2">
      <c r="A873" s="44">
        <f>IF($C873="",0,VLOOKUP($C873,Concelho!$A$2:$J$309,2))</f>
        <v>0</v>
      </c>
      <c r="B873" s="58">
        <f>IF($E873="",$A873*100,VLOOKUP($E$2,Freguesia!$A$2:$I$3093,3,0))</f>
        <v>0</v>
      </c>
      <c r="C873" s="47"/>
      <c r="D873" s="40" t="str">
        <f>IF($C873="","",VLOOKUP(INT(VLOOKUP($C$2,Concelho!$A$2:$J$309,2)/100),Dist_Ilha!$A$2:$F$30,2))</f>
        <v/>
      </c>
      <c r="E873" s="47"/>
      <c r="F873" s="49"/>
      <c r="G873" s="55"/>
    </row>
    <row r="874" spans="1:7" ht="15" customHeight="1" x14ac:dyDescent="0.2">
      <c r="A874" s="44">
        <f>IF($C874="",0,VLOOKUP($C874,Concelho!$A$2:$J$309,2))</f>
        <v>0</v>
      </c>
      <c r="B874" s="58">
        <f>IF($E874="",$A874*100,VLOOKUP($E$2,Freguesia!$A$2:$I$3093,3,0))</f>
        <v>0</v>
      </c>
      <c r="C874" s="47"/>
      <c r="D874" s="40" t="str">
        <f>IF($C874="","",VLOOKUP(INT(VLOOKUP($C$2,Concelho!$A$2:$J$309,2)/100),Dist_Ilha!$A$2:$F$30,2))</f>
        <v/>
      </c>
      <c r="E874" s="47"/>
      <c r="F874" s="49"/>
      <c r="G874" s="55"/>
    </row>
    <row r="875" spans="1:7" ht="15" customHeight="1" x14ac:dyDescent="0.2">
      <c r="A875" s="44">
        <f>IF($C875="",0,VLOOKUP($C875,Concelho!$A$2:$J$309,2))</f>
        <v>0</v>
      </c>
      <c r="B875" s="58">
        <f>IF($E875="",$A875*100,VLOOKUP($E$2,Freguesia!$A$2:$I$3093,3,0))</f>
        <v>0</v>
      </c>
      <c r="C875" s="47"/>
      <c r="D875" s="40" t="str">
        <f>IF($C875="","",VLOOKUP(INT(VLOOKUP($C$2,Concelho!$A$2:$J$309,2)/100),Dist_Ilha!$A$2:$F$30,2))</f>
        <v/>
      </c>
      <c r="E875" s="47"/>
      <c r="F875" s="49"/>
      <c r="G875" s="55"/>
    </row>
    <row r="876" spans="1:7" ht="15" customHeight="1" x14ac:dyDescent="0.2">
      <c r="A876" s="44">
        <f>IF($C876="",0,VLOOKUP($C876,Concelho!$A$2:$J$309,2))</f>
        <v>0</v>
      </c>
      <c r="B876" s="58">
        <f>IF($E876="",$A876*100,VLOOKUP($E$2,Freguesia!$A$2:$I$3093,3,0))</f>
        <v>0</v>
      </c>
      <c r="C876" s="47"/>
      <c r="D876" s="40" t="str">
        <f>IF($C876="","",VLOOKUP(INT(VLOOKUP($C$2,Concelho!$A$2:$J$309,2)/100),Dist_Ilha!$A$2:$F$30,2))</f>
        <v/>
      </c>
      <c r="E876" s="47"/>
      <c r="F876" s="49"/>
      <c r="G876" s="55"/>
    </row>
    <row r="877" spans="1:7" ht="15" customHeight="1" x14ac:dyDescent="0.2">
      <c r="A877" s="44">
        <f>IF($C877="",0,VLOOKUP($C877,Concelho!$A$2:$J$309,2))</f>
        <v>0</v>
      </c>
      <c r="B877" s="58">
        <f>IF($E877="",$A877*100,VLOOKUP($E$2,Freguesia!$A$2:$I$3093,3,0))</f>
        <v>0</v>
      </c>
      <c r="C877" s="47"/>
      <c r="D877" s="40" t="str">
        <f>IF($C877="","",VLOOKUP(INT(VLOOKUP($C$2,Concelho!$A$2:$J$309,2)/100),Dist_Ilha!$A$2:$F$30,2))</f>
        <v/>
      </c>
      <c r="E877" s="47"/>
      <c r="F877" s="49"/>
      <c r="G877" s="55"/>
    </row>
    <row r="878" spans="1:7" ht="15" customHeight="1" x14ac:dyDescent="0.2">
      <c r="A878" s="44">
        <f>IF($C878="",0,VLOOKUP($C878,Concelho!$A$2:$J$309,2))</f>
        <v>0</v>
      </c>
      <c r="B878" s="58">
        <f>IF($E878="",$A878*100,VLOOKUP($E$2,Freguesia!$A$2:$I$3093,3,0))</f>
        <v>0</v>
      </c>
      <c r="C878" s="47"/>
      <c r="D878" s="40" t="str">
        <f>IF($C878="","",VLOOKUP(INT(VLOOKUP($C$2,Concelho!$A$2:$J$309,2)/100),Dist_Ilha!$A$2:$F$30,2))</f>
        <v/>
      </c>
      <c r="E878" s="47"/>
      <c r="F878" s="49"/>
      <c r="G878" s="55"/>
    </row>
    <row r="879" spans="1:7" ht="15" customHeight="1" x14ac:dyDescent="0.2">
      <c r="A879" s="44">
        <f>IF($C879="",0,VLOOKUP($C879,Concelho!$A$2:$J$309,2))</f>
        <v>0</v>
      </c>
      <c r="B879" s="58">
        <f>IF($E879="",$A879*100,VLOOKUP($E$2,Freguesia!$A$2:$I$3093,3,0))</f>
        <v>0</v>
      </c>
      <c r="C879" s="47"/>
      <c r="D879" s="40" t="str">
        <f>IF($C879="","",VLOOKUP(INT(VLOOKUP($C$2,Concelho!$A$2:$J$309,2)/100),Dist_Ilha!$A$2:$F$30,2))</f>
        <v/>
      </c>
      <c r="E879" s="47"/>
      <c r="F879" s="49"/>
      <c r="G879" s="55"/>
    </row>
    <row r="880" spans="1:7" ht="15" customHeight="1" x14ac:dyDescent="0.2">
      <c r="A880" s="44">
        <f>IF($C880="",0,VLOOKUP($C880,Concelho!$A$2:$J$309,2))</f>
        <v>0</v>
      </c>
      <c r="B880" s="58">
        <f>IF($E880="",$A880*100,VLOOKUP($E$2,Freguesia!$A$2:$I$3093,3,0))</f>
        <v>0</v>
      </c>
      <c r="C880" s="47"/>
      <c r="D880" s="40" t="str">
        <f>IF($C880="","",VLOOKUP(INT(VLOOKUP($C$2,Concelho!$A$2:$J$309,2)/100),Dist_Ilha!$A$2:$F$30,2))</f>
        <v/>
      </c>
      <c r="E880" s="47"/>
      <c r="F880" s="49"/>
      <c r="G880" s="55"/>
    </row>
    <row r="881" spans="1:7" ht="15" customHeight="1" x14ac:dyDescent="0.2">
      <c r="A881" s="44">
        <f>IF($C881="",0,VLOOKUP($C881,Concelho!$A$2:$J$309,2))</f>
        <v>0</v>
      </c>
      <c r="B881" s="58">
        <f>IF($E881="",$A881*100,VLOOKUP($E$2,Freguesia!$A$2:$I$3093,3,0))</f>
        <v>0</v>
      </c>
      <c r="C881" s="47"/>
      <c r="D881" s="40" t="str">
        <f>IF($C881="","",VLOOKUP(INT(VLOOKUP($C$2,Concelho!$A$2:$J$309,2)/100),Dist_Ilha!$A$2:$F$30,2))</f>
        <v/>
      </c>
      <c r="E881" s="47"/>
      <c r="F881" s="49"/>
      <c r="G881" s="55"/>
    </row>
    <row r="882" spans="1:7" ht="15" customHeight="1" x14ac:dyDescent="0.2">
      <c r="A882" s="44">
        <f>IF($C882="",0,VLOOKUP($C882,Concelho!$A$2:$J$309,2))</f>
        <v>0</v>
      </c>
      <c r="B882" s="58">
        <f>IF($E882="",$A882*100,VLOOKUP($E$2,Freguesia!$A$2:$I$3093,3,0))</f>
        <v>0</v>
      </c>
      <c r="C882" s="47"/>
      <c r="D882" s="40" t="str">
        <f>IF($C882="","",VLOOKUP(INT(VLOOKUP($C$2,Concelho!$A$2:$J$309,2)/100),Dist_Ilha!$A$2:$F$30,2))</f>
        <v/>
      </c>
      <c r="E882" s="47"/>
      <c r="F882" s="49"/>
      <c r="G882" s="55"/>
    </row>
    <row r="883" spans="1:7" ht="15" customHeight="1" x14ac:dyDescent="0.2">
      <c r="A883" s="44">
        <f>IF($C883="",0,VLOOKUP($C883,Concelho!$A$2:$J$309,2))</f>
        <v>0</v>
      </c>
      <c r="B883" s="58">
        <f>IF($E883="",$A883*100,VLOOKUP($E$2,Freguesia!$A$2:$I$3093,3,0))</f>
        <v>0</v>
      </c>
      <c r="C883" s="47"/>
      <c r="D883" s="40" t="str">
        <f>IF($C883="","",VLOOKUP(INT(VLOOKUP($C$2,Concelho!$A$2:$J$309,2)/100),Dist_Ilha!$A$2:$F$30,2))</f>
        <v/>
      </c>
      <c r="E883" s="47"/>
      <c r="F883" s="49"/>
      <c r="G883" s="55"/>
    </row>
    <row r="884" spans="1:7" ht="15" customHeight="1" x14ac:dyDescent="0.2">
      <c r="A884" s="44">
        <f>IF($C884="",0,VLOOKUP($C884,Concelho!$A$2:$J$309,2))</f>
        <v>0</v>
      </c>
      <c r="B884" s="58">
        <f>IF($E884="",$A884*100,VLOOKUP($E$2,Freguesia!$A$2:$I$3093,3,0))</f>
        <v>0</v>
      </c>
      <c r="C884" s="47"/>
      <c r="D884" s="40" t="str">
        <f>IF($C884="","",VLOOKUP(INT(VLOOKUP($C$2,Concelho!$A$2:$J$309,2)/100),Dist_Ilha!$A$2:$F$30,2))</f>
        <v/>
      </c>
      <c r="E884" s="47"/>
      <c r="F884" s="49"/>
      <c r="G884" s="55"/>
    </row>
    <row r="885" spans="1:7" ht="15" customHeight="1" x14ac:dyDescent="0.2">
      <c r="A885" s="44">
        <f>IF($C885="",0,VLOOKUP($C885,Concelho!$A$2:$J$309,2))</f>
        <v>0</v>
      </c>
      <c r="B885" s="58">
        <f>IF($E885="",$A885*100,VLOOKUP($E$2,Freguesia!$A$2:$I$3093,3,0))</f>
        <v>0</v>
      </c>
      <c r="C885" s="47"/>
      <c r="D885" s="40" t="str">
        <f>IF($C885="","",VLOOKUP(INT(VLOOKUP($C$2,Concelho!$A$2:$J$309,2)/100),Dist_Ilha!$A$2:$F$30,2))</f>
        <v/>
      </c>
      <c r="E885" s="47"/>
      <c r="F885" s="49"/>
      <c r="G885" s="55"/>
    </row>
    <row r="886" spans="1:7" ht="15" customHeight="1" x14ac:dyDescent="0.2">
      <c r="A886" s="44">
        <f>IF($C886="",0,VLOOKUP($C886,Concelho!$A$2:$J$309,2))</f>
        <v>0</v>
      </c>
      <c r="B886" s="58">
        <f>IF($E886="",$A886*100,VLOOKUP($E$2,Freguesia!$A$2:$I$3093,3,0))</f>
        <v>0</v>
      </c>
      <c r="C886" s="47"/>
      <c r="D886" s="40" t="str">
        <f>IF($C886="","",VLOOKUP(INT(VLOOKUP($C$2,Concelho!$A$2:$J$309,2)/100),Dist_Ilha!$A$2:$F$30,2))</f>
        <v/>
      </c>
      <c r="E886" s="47"/>
      <c r="F886" s="49"/>
      <c r="G886" s="55"/>
    </row>
    <row r="887" spans="1:7" ht="15" customHeight="1" x14ac:dyDescent="0.2">
      <c r="A887" s="44">
        <f>IF($C887="",0,VLOOKUP($C887,Concelho!$A$2:$J$309,2))</f>
        <v>0</v>
      </c>
      <c r="B887" s="58">
        <f>IF($E887="",$A887*100,VLOOKUP($E$2,Freguesia!$A$2:$I$3093,3,0))</f>
        <v>0</v>
      </c>
      <c r="C887" s="47"/>
      <c r="D887" s="40" t="str">
        <f>IF($C887="","",VLOOKUP(INT(VLOOKUP($C$2,Concelho!$A$2:$J$309,2)/100),Dist_Ilha!$A$2:$F$30,2))</f>
        <v/>
      </c>
      <c r="E887" s="47"/>
      <c r="F887" s="49"/>
      <c r="G887" s="55"/>
    </row>
    <row r="888" spans="1:7" ht="15" customHeight="1" x14ac:dyDescent="0.2">
      <c r="A888" s="44">
        <f>IF($C888="",0,VLOOKUP($C888,Concelho!$A$2:$J$309,2))</f>
        <v>0</v>
      </c>
      <c r="B888" s="58">
        <f>IF($E888="",$A888*100,VLOOKUP($E$2,Freguesia!$A$2:$I$3093,3,0))</f>
        <v>0</v>
      </c>
      <c r="C888" s="47"/>
      <c r="D888" s="40" t="str">
        <f>IF($C888="","",VLOOKUP(INT(VLOOKUP($C$2,Concelho!$A$2:$J$309,2)/100),Dist_Ilha!$A$2:$F$30,2))</f>
        <v/>
      </c>
      <c r="E888" s="47"/>
      <c r="F888" s="49"/>
      <c r="G888" s="55"/>
    </row>
    <row r="889" spans="1:7" ht="15" customHeight="1" x14ac:dyDescent="0.2">
      <c r="A889" s="44">
        <f>IF($C889="",0,VLOOKUP($C889,Concelho!$A$2:$J$309,2))</f>
        <v>0</v>
      </c>
      <c r="B889" s="58">
        <f>IF($E889="",$A889*100,VLOOKUP($E$2,Freguesia!$A$2:$I$3093,3,0))</f>
        <v>0</v>
      </c>
      <c r="C889" s="47"/>
      <c r="D889" s="40" t="str">
        <f>IF($C889="","",VLOOKUP(INT(VLOOKUP($C$2,Concelho!$A$2:$J$309,2)/100),Dist_Ilha!$A$2:$F$30,2))</f>
        <v/>
      </c>
      <c r="E889" s="47"/>
      <c r="F889" s="49"/>
      <c r="G889" s="55"/>
    </row>
    <row r="890" spans="1:7" ht="15" customHeight="1" x14ac:dyDescent="0.2">
      <c r="A890" s="44">
        <f>IF($C890="",0,VLOOKUP($C890,Concelho!$A$2:$J$309,2))</f>
        <v>0</v>
      </c>
      <c r="B890" s="58">
        <f>IF($E890="",$A890*100,VLOOKUP($E$2,Freguesia!$A$2:$I$3093,3,0))</f>
        <v>0</v>
      </c>
      <c r="C890" s="47"/>
      <c r="D890" s="40" t="str">
        <f>IF($C890="","",VLOOKUP(INT(VLOOKUP($C$2,Concelho!$A$2:$J$309,2)/100),Dist_Ilha!$A$2:$F$30,2))</f>
        <v/>
      </c>
      <c r="E890" s="47"/>
      <c r="F890" s="49"/>
      <c r="G890" s="55"/>
    </row>
    <row r="891" spans="1:7" ht="15" customHeight="1" x14ac:dyDescent="0.2">
      <c r="A891" s="44">
        <f>IF($C891="",0,VLOOKUP($C891,Concelho!$A$2:$J$309,2))</f>
        <v>0</v>
      </c>
      <c r="B891" s="58">
        <f>IF($E891="",$A891*100,VLOOKUP($E$2,Freguesia!$A$2:$I$3093,3,0))</f>
        <v>0</v>
      </c>
      <c r="C891" s="47"/>
      <c r="D891" s="40" t="str">
        <f>IF($C891="","",VLOOKUP(INT(VLOOKUP($C$2,Concelho!$A$2:$J$309,2)/100),Dist_Ilha!$A$2:$F$30,2))</f>
        <v/>
      </c>
      <c r="E891" s="47"/>
      <c r="F891" s="49"/>
      <c r="G891" s="55"/>
    </row>
    <row r="892" spans="1:7" ht="15" customHeight="1" x14ac:dyDescent="0.2">
      <c r="A892" s="44">
        <f>IF($C892="",0,VLOOKUP($C892,Concelho!$A$2:$J$309,2))</f>
        <v>0</v>
      </c>
      <c r="B892" s="58">
        <f>IF($E892="",$A892*100,VLOOKUP($E$2,Freguesia!$A$2:$I$3093,3,0))</f>
        <v>0</v>
      </c>
      <c r="C892" s="47"/>
      <c r="D892" s="40" t="str">
        <f>IF($C892="","",VLOOKUP(INT(VLOOKUP($C$2,Concelho!$A$2:$J$309,2)/100),Dist_Ilha!$A$2:$F$30,2))</f>
        <v/>
      </c>
      <c r="E892" s="47"/>
      <c r="F892" s="49"/>
      <c r="G892" s="55"/>
    </row>
    <row r="893" spans="1:7" ht="15" customHeight="1" x14ac:dyDescent="0.2">
      <c r="A893" s="44">
        <f>IF($C893="",0,VLOOKUP($C893,Concelho!$A$2:$J$309,2))</f>
        <v>0</v>
      </c>
      <c r="B893" s="58">
        <f>IF($E893="",$A893*100,VLOOKUP($E$2,Freguesia!$A$2:$I$3093,3,0))</f>
        <v>0</v>
      </c>
      <c r="C893" s="47"/>
      <c r="D893" s="40" t="str">
        <f>IF($C893="","",VLOOKUP(INT(VLOOKUP($C$2,Concelho!$A$2:$J$309,2)/100),Dist_Ilha!$A$2:$F$30,2))</f>
        <v/>
      </c>
      <c r="E893" s="47"/>
      <c r="F893" s="49"/>
      <c r="G893" s="55"/>
    </row>
    <row r="894" spans="1:7" ht="15" customHeight="1" x14ac:dyDescent="0.2">
      <c r="A894" s="44">
        <f>IF($C894="",0,VLOOKUP($C894,Concelho!$A$2:$J$309,2))</f>
        <v>0</v>
      </c>
      <c r="B894" s="58">
        <f>IF($E894="",$A894*100,VLOOKUP($E$2,Freguesia!$A$2:$I$3093,3,0))</f>
        <v>0</v>
      </c>
      <c r="C894" s="47"/>
      <c r="D894" s="40" t="str">
        <f>IF($C894="","",VLOOKUP(INT(VLOOKUP($C$2,Concelho!$A$2:$J$309,2)/100),Dist_Ilha!$A$2:$F$30,2))</f>
        <v/>
      </c>
      <c r="E894" s="47"/>
      <c r="F894" s="49"/>
      <c r="G894" s="55"/>
    </row>
    <row r="895" spans="1:7" ht="15" customHeight="1" x14ac:dyDescent="0.2">
      <c r="A895" s="44">
        <f>IF($C895="",0,VLOOKUP($C895,Concelho!$A$2:$J$309,2))</f>
        <v>0</v>
      </c>
      <c r="B895" s="58">
        <f>IF($E895="",$A895*100,VLOOKUP($E$2,Freguesia!$A$2:$I$3093,3,0))</f>
        <v>0</v>
      </c>
      <c r="C895" s="47"/>
      <c r="D895" s="40" t="str">
        <f>IF($C895="","",VLOOKUP(INT(VLOOKUP($C$2,Concelho!$A$2:$J$309,2)/100),Dist_Ilha!$A$2:$F$30,2))</f>
        <v/>
      </c>
      <c r="E895" s="47"/>
      <c r="F895" s="49"/>
      <c r="G895" s="55"/>
    </row>
    <row r="896" spans="1:7" ht="15" customHeight="1" x14ac:dyDescent="0.2">
      <c r="A896" s="44">
        <f>IF($C896="",0,VLOOKUP($C896,Concelho!$A$2:$J$309,2))</f>
        <v>0</v>
      </c>
      <c r="B896" s="58">
        <f>IF($E896="",$A896*100,VLOOKUP($E$2,Freguesia!$A$2:$I$3093,3,0))</f>
        <v>0</v>
      </c>
      <c r="C896" s="47"/>
      <c r="D896" s="40" t="str">
        <f>IF($C896="","",VLOOKUP(INT(VLOOKUP($C$2,Concelho!$A$2:$J$309,2)/100),Dist_Ilha!$A$2:$F$30,2))</f>
        <v/>
      </c>
      <c r="E896" s="47"/>
      <c r="F896" s="49"/>
      <c r="G896" s="55"/>
    </row>
    <row r="897" spans="1:7" ht="15" customHeight="1" x14ac:dyDescent="0.2">
      <c r="A897" s="44">
        <f>IF($C897="",0,VLOOKUP($C897,Concelho!$A$2:$J$309,2))</f>
        <v>0</v>
      </c>
      <c r="B897" s="58">
        <f>IF($E897="",$A897*100,VLOOKUP($E$2,Freguesia!$A$2:$I$3093,3,0))</f>
        <v>0</v>
      </c>
      <c r="C897" s="47"/>
      <c r="D897" s="40" t="str">
        <f>IF($C897="","",VLOOKUP(INT(VLOOKUP($C$2,Concelho!$A$2:$J$309,2)/100),Dist_Ilha!$A$2:$F$30,2))</f>
        <v/>
      </c>
      <c r="E897" s="47"/>
      <c r="F897" s="49"/>
      <c r="G897" s="55"/>
    </row>
    <row r="898" spans="1:7" ht="15" customHeight="1" x14ac:dyDescent="0.2">
      <c r="A898" s="44">
        <f>IF($C898="",0,VLOOKUP($C898,Concelho!$A$2:$J$309,2))</f>
        <v>0</v>
      </c>
      <c r="B898" s="58">
        <f>IF($E898="",$A898*100,VLOOKUP($E$2,Freguesia!$A$2:$I$3093,3,0))</f>
        <v>0</v>
      </c>
      <c r="C898" s="47"/>
      <c r="D898" s="40" t="str">
        <f>IF($C898="","",VLOOKUP(INT(VLOOKUP($C$2,Concelho!$A$2:$J$309,2)/100),Dist_Ilha!$A$2:$F$30,2))</f>
        <v/>
      </c>
      <c r="E898" s="47"/>
      <c r="F898" s="49"/>
      <c r="G898" s="55"/>
    </row>
    <row r="899" spans="1:7" ht="15" customHeight="1" x14ac:dyDescent="0.2">
      <c r="A899" s="44">
        <f>IF($C899="",0,VLOOKUP($C899,Concelho!$A$2:$J$309,2))</f>
        <v>0</v>
      </c>
      <c r="B899" s="58">
        <f>IF($E899="",$A899*100,VLOOKUP($E$2,Freguesia!$A$2:$I$3093,3,0))</f>
        <v>0</v>
      </c>
      <c r="C899" s="47"/>
      <c r="D899" s="40" t="str">
        <f>IF($C899="","",VLOOKUP(INT(VLOOKUP($C$2,Concelho!$A$2:$J$309,2)/100),Dist_Ilha!$A$2:$F$30,2))</f>
        <v/>
      </c>
      <c r="E899" s="47"/>
      <c r="F899" s="49"/>
      <c r="G899" s="55"/>
    </row>
    <row r="900" spans="1:7" ht="15" customHeight="1" x14ac:dyDescent="0.2">
      <c r="A900" s="44">
        <f>IF($C900="",0,VLOOKUP($C900,Concelho!$A$2:$J$309,2))</f>
        <v>0</v>
      </c>
      <c r="B900" s="58">
        <f>IF($E900="",$A900*100,VLOOKUP($E$2,Freguesia!$A$2:$I$3093,3,0))</f>
        <v>0</v>
      </c>
      <c r="C900" s="47"/>
      <c r="D900" s="40" t="str">
        <f>IF($C900="","",VLOOKUP(INT(VLOOKUP($C$2,Concelho!$A$2:$J$309,2)/100),Dist_Ilha!$A$2:$F$30,2))</f>
        <v/>
      </c>
      <c r="E900" s="47"/>
      <c r="F900" s="49"/>
      <c r="G900" s="55"/>
    </row>
    <row r="901" spans="1:7" ht="15" customHeight="1" x14ac:dyDescent="0.2">
      <c r="A901" s="44">
        <f>IF($C901="",0,VLOOKUP($C901,Concelho!$A$2:$J$309,2))</f>
        <v>0</v>
      </c>
      <c r="B901" s="58">
        <f>IF($E901="",$A901*100,VLOOKUP($E$2,Freguesia!$A$2:$I$3093,3,0))</f>
        <v>0</v>
      </c>
      <c r="C901" s="47"/>
      <c r="D901" s="40" t="str">
        <f>IF($C901="","",VLOOKUP(INT(VLOOKUP($C$2,Concelho!$A$2:$J$309,2)/100),Dist_Ilha!$A$2:$F$30,2))</f>
        <v/>
      </c>
      <c r="E901" s="47"/>
      <c r="F901" s="49"/>
      <c r="G901" s="55"/>
    </row>
    <row r="902" spans="1:7" ht="15" customHeight="1" x14ac:dyDescent="0.2">
      <c r="A902" s="44">
        <f>IF($C902="",0,VLOOKUP($C902,Concelho!$A$2:$J$309,2))</f>
        <v>0</v>
      </c>
      <c r="B902" s="58">
        <f>IF($E902="",$A902*100,VLOOKUP($E$2,Freguesia!$A$2:$I$3093,3,0))</f>
        <v>0</v>
      </c>
      <c r="C902" s="47"/>
      <c r="D902" s="40" t="str">
        <f>IF($C902="","",VLOOKUP(INT(VLOOKUP($C$2,Concelho!$A$2:$J$309,2)/100),Dist_Ilha!$A$2:$F$30,2))</f>
        <v/>
      </c>
      <c r="E902" s="47"/>
      <c r="F902" s="49"/>
      <c r="G902" s="55"/>
    </row>
    <row r="903" spans="1:7" ht="15" customHeight="1" x14ac:dyDescent="0.2">
      <c r="A903" s="44">
        <f>IF($C903="",0,VLOOKUP($C903,Concelho!$A$2:$J$309,2))</f>
        <v>0</v>
      </c>
      <c r="B903" s="58">
        <f>IF($E903="",$A903*100,VLOOKUP($E$2,Freguesia!$A$2:$I$3093,3,0))</f>
        <v>0</v>
      </c>
      <c r="C903" s="47"/>
      <c r="D903" s="40" t="str">
        <f>IF($C903="","",VLOOKUP(INT(VLOOKUP($C$2,Concelho!$A$2:$J$309,2)/100),Dist_Ilha!$A$2:$F$30,2))</f>
        <v/>
      </c>
      <c r="E903" s="47"/>
      <c r="F903" s="49"/>
      <c r="G903" s="55"/>
    </row>
    <row r="904" spans="1:7" ht="15" customHeight="1" x14ac:dyDescent="0.2">
      <c r="A904" s="44">
        <f>IF($C904="",0,VLOOKUP($C904,Concelho!$A$2:$J$309,2))</f>
        <v>0</v>
      </c>
      <c r="B904" s="58">
        <f>IF($E904="",$A904*100,VLOOKUP($E$2,Freguesia!$A$2:$I$3093,3,0))</f>
        <v>0</v>
      </c>
      <c r="C904" s="47"/>
      <c r="D904" s="40" t="str">
        <f>IF($C904="","",VLOOKUP(INT(VLOOKUP($C$2,Concelho!$A$2:$J$309,2)/100),Dist_Ilha!$A$2:$F$30,2))</f>
        <v/>
      </c>
      <c r="E904" s="47"/>
      <c r="F904" s="49"/>
      <c r="G904" s="55"/>
    </row>
    <row r="905" spans="1:7" ht="15" customHeight="1" x14ac:dyDescent="0.2">
      <c r="A905" s="44">
        <f>IF($C905="",0,VLOOKUP($C905,Concelho!$A$2:$J$309,2))</f>
        <v>0</v>
      </c>
      <c r="B905" s="58">
        <f>IF($E905="",$A905*100,VLOOKUP($E$2,Freguesia!$A$2:$I$3093,3,0))</f>
        <v>0</v>
      </c>
      <c r="C905" s="47"/>
      <c r="D905" s="40" t="str">
        <f>IF($C905="","",VLOOKUP(INT(VLOOKUP($C$2,Concelho!$A$2:$J$309,2)/100),Dist_Ilha!$A$2:$F$30,2))</f>
        <v/>
      </c>
      <c r="E905" s="47"/>
      <c r="F905" s="49"/>
      <c r="G905" s="55"/>
    </row>
    <row r="906" spans="1:7" ht="15" customHeight="1" x14ac:dyDescent="0.2">
      <c r="A906" s="44">
        <f>IF($C906="",0,VLOOKUP($C906,Concelho!$A$2:$J$309,2))</f>
        <v>0</v>
      </c>
      <c r="B906" s="58">
        <f>IF($E906="",$A906*100,VLOOKUP($E$2,Freguesia!$A$2:$I$3093,3,0))</f>
        <v>0</v>
      </c>
      <c r="C906" s="47"/>
      <c r="D906" s="40" t="str">
        <f>IF($C906="","",VLOOKUP(INT(VLOOKUP($C$2,Concelho!$A$2:$J$309,2)/100),Dist_Ilha!$A$2:$F$30,2))</f>
        <v/>
      </c>
      <c r="E906" s="47"/>
      <c r="F906" s="49"/>
      <c r="G906" s="55"/>
    </row>
    <row r="907" spans="1:7" ht="15" customHeight="1" x14ac:dyDescent="0.2">
      <c r="A907" s="44">
        <f>IF($C907="",0,VLOOKUP($C907,Concelho!$A$2:$J$309,2))</f>
        <v>0</v>
      </c>
      <c r="B907" s="58">
        <f>IF($E907="",$A907*100,VLOOKUP($E$2,Freguesia!$A$2:$I$3093,3,0))</f>
        <v>0</v>
      </c>
      <c r="C907" s="47"/>
      <c r="D907" s="40" t="str">
        <f>IF($C907="","",VLOOKUP(INT(VLOOKUP($C$2,Concelho!$A$2:$J$309,2)/100),Dist_Ilha!$A$2:$F$30,2))</f>
        <v/>
      </c>
      <c r="E907" s="47"/>
      <c r="F907" s="49"/>
      <c r="G907" s="55"/>
    </row>
    <row r="908" spans="1:7" ht="15" customHeight="1" x14ac:dyDescent="0.2">
      <c r="A908" s="44">
        <f>IF($C908="",0,VLOOKUP($C908,Concelho!$A$2:$J$309,2))</f>
        <v>0</v>
      </c>
      <c r="B908" s="58">
        <f>IF($E908="",$A908*100,VLOOKUP($E$2,Freguesia!$A$2:$I$3093,3,0))</f>
        <v>0</v>
      </c>
      <c r="C908" s="47"/>
      <c r="D908" s="40" t="str">
        <f>IF($C908="","",VLOOKUP(INT(VLOOKUP($C$2,Concelho!$A$2:$J$309,2)/100),Dist_Ilha!$A$2:$F$30,2))</f>
        <v/>
      </c>
      <c r="E908" s="47"/>
      <c r="F908" s="49"/>
      <c r="G908" s="55"/>
    </row>
    <row r="909" spans="1:7" ht="15" customHeight="1" x14ac:dyDescent="0.2">
      <c r="A909" s="44">
        <f>IF($C909="",0,VLOOKUP($C909,Concelho!$A$2:$J$309,2))</f>
        <v>0</v>
      </c>
      <c r="B909" s="58">
        <f>IF($E909="",$A909*100,VLOOKUP($E$2,Freguesia!$A$2:$I$3093,3,0))</f>
        <v>0</v>
      </c>
      <c r="C909" s="47"/>
      <c r="D909" s="40" t="str">
        <f>IF($C909="","",VLOOKUP(INT(VLOOKUP($C$2,Concelho!$A$2:$J$309,2)/100),Dist_Ilha!$A$2:$F$30,2))</f>
        <v/>
      </c>
      <c r="E909" s="47"/>
      <c r="F909" s="49"/>
      <c r="G909" s="55"/>
    </row>
    <row r="910" spans="1:7" ht="15" customHeight="1" x14ac:dyDescent="0.2">
      <c r="A910" s="44">
        <f>IF($C910="",0,VLOOKUP($C910,Concelho!$A$2:$J$309,2))</f>
        <v>0</v>
      </c>
      <c r="B910" s="58">
        <f>IF($E910="",$A910*100,VLOOKUP($E$2,Freguesia!$A$2:$I$3093,3,0))</f>
        <v>0</v>
      </c>
      <c r="C910" s="47"/>
      <c r="D910" s="40" t="str">
        <f>IF($C910="","",VLOOKUP(INT(VLOOKUP($C$2,Concelho!$A$2:$J$309,2)/100),Dist_Ilha!$A$2:$F$30,2))</f>
        <v/>
      </c>
      <c r="E910" s="47"/>
      <c r="F910" s="49"/>
      <c r="G910" s="55"/>
    </row>
    <row r="911" spans="1:7" ht="15" customHeight="1" x14ac:dyDescent="0.2">
      <c r="A911" s="44">
        <f>IF($C911="",0,VLOOKUP($C911,Concelho!$A$2:$J$309,2))</f>
        <v>0</v>
      </c>
      <c r="B911" s="58">
        <f>IF($E911="",$A911*100,VLOOKUP($E$2,Freguesia!$A$2:$I$3093,3,0))</f>
        <v>0</v>
      </c>
      <c r="C911" s="47"/>
      <c r="D911" s="40" t="str">
        <f>IF($C911="","",VLOOKUP(INT(VLOOKUP($C$2,Concelho!$A$2:$J$309,2)/100),Dist_Ilha!$A$2:$F$30,2))</f>
        <v/>
      </c>
      <c r="E911" s="47"/>
      <c r="F911" s="49"/>
      <c r="G911" s="55"/>
    </row>
    <row r="912" spans="1:7" ht="15" customHeight="1" x14ac:dyDescent="0.2">
      <c r="A912" s="44">
        <f>IF($C912="",0,VLOOKUP($C912,Concelho!$A$2:$J$309,2))</f>
        <v>0</v>
      </c>
      <c r="B912" s="58">
        <f>IF($E912="",$A912*100,VLOOKUP($E$2,Freguesia!$A$2:$I$3093,3,0))</f>
        <v>0</v>
      </c>
      <c r="C912" s="47"/>
      <c r="D912" s="40" t="str">
        <f>IF($C912="","",VLOOKUP(INT(VLOOKUP($C$2,Concelho!$A$2:$J$309,2)/100),Dist_Ilha!$A$2:$F$30,2))</f>
        <v/>
      </c>
      <c r="E912" s="47"/>
      <c r="F912" s="49"/>
      <c r="G912" s="55"/>
    </row>
    <row r="913" spans="1:7" ht="15" customHeight="1" x14ac:dyDescent="0.2">
      <c r="A913" s="44">
        <f>IF($C913="",0,VLOOKUP($C913,Concelho!$A$2:$J$309,2))</f>
        <v>0</v>
      </c>
      <c r="B913" s="58">
        <f>IF($E913="",$A913*100,VLOOKUP($E$2,Freguesia!$A$2:$I$3093,3,0))</f>
        <v>0</v>
      </c>
      <c r="C913" s="47"/>
      <c r="D913" s="40" t="str">
        <f>IF($C913="","",VLOOKUP(INT(VLOOKUP($C$2,Concelho!$A$2:$J$309,2)/100),Dist_Ilha!$A$2:$F$30,2))</f>
        <v/>
      </c>
      <c r="E913" s="47"/>
      <c r="F913" s="49"/>
      <c r="G913" s="55"/>
    </row>
    <row r="914" spans="1:7" ht="15" customHeight="1" x14ac:dyDescent="0.2">
      <c r="A914" s="44">
        <f>IF($C914="",0,VLOOKUP($C914,Concelho!$A$2:$J$309,2))</f>
        <v>0</v>
      </c>
      <c r="B914" s="58">
        <f>IF($E914="",$A914*100,VLOOKUP($E$2,Freguesia!$A$2:$I$3093,3,0))</f>
        <v>0</v>
      </c>
      <c r="C914" s="47"/>
      <c r="D914" s="40" t="str">
        <f>IF($C914="","",VLOOKUP(INT(VLOOKUP($C$2,Concelho!$A$2:$J$309,2)/100),Dist_Ilha!$A$2:$F$30,2))</f>
        <v/>
      </c>
      <c r="E914" s="47"/>
      <c r="F914" s="49"/>
      <c r="G914" s="55"/>
    </row>
    <row r="915" spans="1:7" ht="15" customHeight="1" x14ac:dyDescent="0.2">
      <c r="A915" s="44">
        <f>IF($C915="",0,VLOOKUP($C915,Concelho!$A$2:$J$309,2))</f>
        <v>0</v>
      </c>
      <c r="B915" s="58">
        <f>IF($E915="",$A915*100,VLOOKUP($E$2,Freguesia!$A$2:$I$3093,3,0))</f>
        <v>0</v>
      </c>
      <c r="C915" s="47"/>
      <c r="D915" s="40" t="str">
        <f>IF($C915="","",VLOOKUP(INT(VLOOKUP($C$2,Concelho!$A$2:$J$309,2)/100),Dist_Ilha!$A$2:$F$30,2))</f>
        <v/>
      </c>
      <c r="E915" s="47"/>
      <c r="F915" s="49"/>
      <c r="G915" s="55"/>
    </row>
    <row r="916" spans="1:7" ht="15" customHeight="1" x14ac:dyDescent="0.2">
      <c r="A916" s="44">
        <f>IF($C916="",0,VLOOKUP($C916,Concelho!$A$2:$J$309,2))</f>
        <v>0</v>
      </c>
      <c r="B916" s="58">
        <f>IF($E916="",$A916*100,VLOOKUP($E$2,Freguesia!$A$2:$I$3093,3,0))</f>
        <v>0</v>
      </c>
      <c r="C916" s="47"/>
      <c r="D916" s="40" t="str">
        <f>IF($C916="","",VLOOKUP(INT(VLOOKUP($C$2,Concelho!$A$2:$J$309,2)/100),Dist_Ilha!$A$2:$F$30,2))</f>
        <v/>
      </c>
      <c r="E916" s="47"/>
      <c r="F916" s="49"/>
      <c r="G916" s="55"/>
    </row>
    <row r="917" spans="1:7" ht="15" customHeight="1" x14ac:dyDescent="0.2">
      <c r="A917" s="44">
        <f>IF($C917="",0,VLOOKUP($C917,Concelho!$A$2:$J$309,2))</f>
        <v>0</v>
      </c>
      <c r="B917" s="58">
        <f>IF($E917="",$A917*100,VLOOKUP($E$2,Freguesia!$A$2:$I$3093,3,0))</f>
        <v>0</v>
      </c>
      <c r="C917" s="47"/>
      <c r="D917" s="40" t="str">
        <f>IF($C917="","",VLOOKUP(INT(VLOOKUP($C$2,Concelho!$A$2:$J$309,2)/100),Dist_Ilha!$A$2:$F$30,2))</f>
        <v/>
      </c>
      <c r="E917" s="47"/>
      <c r="F917" s="49"/>
      <c r="G917" s="55"/>
    </row>
    <row r="918" spans="1:7" ht="15" customHeight="1" x14ac:dyDescent="0.2">
      <c r="A918" s="44">
        <f>IF($C918="",0,VLOOKUP($C918,Concelho!$A$2:$J$309,2))</f>
        <v>0</v>
      </c>
      <c r="B918" s="58">
        <f>IF($E918="",$A918*100,VLOOKUP($E$2,Freguesia!$A$2:$I$3093,3,0))</f>
        <v>0</v>
      </c>
      <c r="C918" s="47"/>
      <c r="D918" s="40" t="str">
        <f>IF($C918="","",VLOOKUP(INT(VLOOKUP($C$2,Concelho!$A$2:$J$309,2)/100),Dist_Ilha!$A$2:$F$30,2))</f>
        <v/>
      </c>
      <c r="E918" s="47"/>
      <c r="F918" s="49"/>
      <c r="G918" s="55"/>
    </row>
    <row r="919" spans="1:7" ht="15" customHeight="1" x14ac:dyDescent="0.2">
      <c r="A919" s="44">
        <f>IF($C919="",0,VLOOKUP($C919,Concelho!$A$2:$J$309,2))</f>
        <v>0</v>
      </c>
      <c r="B919" s="58">
        <f>IF($E919="",$A919*100,VLOOKUP($E$2,Freguesia!$A$2:$I$3093,3,0))</f>
        <v>0</v>
      </c>
      <c r="C919" s="47"/>
      <c r="D919" s="40" t="str">
        <f>IF($C919="","",VLOOKUP(INT(VLOOKUP($C$2,Concelho!$A$2:$J$309,2)/100),Dist_Ilha!$A$2:$F$30,2))</f>
        <v/>
      </c>
      <c r="E919" s="47"/>
      <c r="F919" s="49"/>
      <c r="G919" s="55"/>
    </row>
    <row r="920" spans="1:7" ht="15" customHeight="1" x14ac:dyDescent="0.2">
      <c r="A920" s="44">
        <f>IF($C920="",0,VLOOKUP($C920,Concelho!$A$2:$J$309,2))</f>
        <v>0</v>
      </c>
      <c r="B920" s="58">
        <f>IF($E920="",$A920*100,VLOOKUP($E$2,Freguesia!$A$2:$I$3093,3,0))</f>
        <v>0</v>
      </c>
      <c r="C920" s="47"/>
      <c r="D920" s="40" t="str">
        <f>IF($C920="","",VLOOKUP(INT(VLOOKUP($C$2,Concelho!$A$2:$J$309,2)/100),Dist_Ilha!$A$2:$F$30,2))</f>
        <v/>
      </c>
      <c r="E920" s="47"/>
      <c r="F920" s="49"/>
      <c r="G920" s="55"/>
    </row>
    <row r="921" spans="1:7" ht="15" customHeight="1" x14ac:dyDescent="0.2">
      <c r="A921" s="44">
        <f>IF($C921="",0,VLOOKUP($C921,Concelho!$A$2:$J$309,2))</f>
        <v>0</v>
      </c>
      <c r="B921" s="58">
        <f>IF($E921="",$A921*100,VLOOKUP($E$2,Freguesia!$A$2:$I$3093,3,0))</f>
        <v>0</v>
      </c>
      <c r="C921" s="47"/>
      <c r="D921" s="40" t="str">
        <f>IF($C921="","",VLOOKUP(INT(VLOOKUP($C$2,Concelho!$A$2:$J$309,2)/100),Dist_Ilha!$A$2:$F$30,2))</f>
        <v/>
      </c>
      <c r="E921" s="47"/>
      <c r="F921" s="49"/>
      <c r="G921" s="55"/>
    </row>
    <row r="922" spans="1:7" ht="15" customHeight="1" x14ac:dyDescent="0.2">
      <c r="A922" s="44">
        <f>IF($C922="",0,VLOOKUP($C922,Concelho!$A$2:$J$309,2))</f>
        <v>0</v>
      </c>
      <c r="B922" s="58">
        <f>IF($E922="",$A922*100,VLOOKUP($E$2,Freguesia!$A$2:$I$3093,3,0))</f>
        <v>0</v>
      </c>
      <c r="C922" s="47"/>
      <c r="D922" s="40" t="str">
        <f>IF($C922="","",VLOOKUP(INT(VLOOKUP($C$2,Concelho!$A$2:$J$309,2)/100),Dist_Ilha!$A$2:$F$30,2))</f>
        <v/>
      </c>
      <c r="E922" s="47"/>
      <c r="F922" s="49"/>
      <c r="G922" s="55"/>
    </row>
    <row r="923" spans="1:7" ht="15" customHeight="1" x14ac:dyDescent="0.2">
      <c r="A923" s="44">
        <f>IF($C923="",0,VLOOKUP($C923,Concelho!$A$2:$J$309,2))</f>
        <v>0</v>
      </c>
      <c r="B923" s="58">
        <f>IF($E923="",$A923*100,VLOOKUP($E$2,Freguesia!$A$2:$I$3093,3,0))</f>
        <v>0</v>
      </c>
      <c r="C923" s="47"/>
      <c r="D923" s="40" t="str">
        <f>IF($C923="","",VLOOKUP(INT(VLOOKUP($C$2,Concelho!$A$2:$J$309,2)/100),Dist_Ilha!$A$2:$F$30,2))</f>
        <v/>
      </c>
      <c r="E923" s="47"/>
      <c r="F923" s="49"/>
      <c r="G923" s="55"/>
    </row>
    <row r="924" spans="1:7" ht="15" customHeight="1" x14ac:dyDescent="0.2">
      <c r="A924" s="44">
        <f>IF($C924="",0,VLOOKUP($C924,Concelho!$A$2:$J$309,2))</f>
        <v>0</v>
      </c>
      <c r="B924" s="58">
        <f>IF($E924="",$A924*100,VLOOKUP($E$2,Freguesia!$A$2:$I$3093,3,0))</f>
        <v>0</v>
      </c>
      <c r="C924" s="47"/>
      <c r="D924" s="40" t="str">
        <f>IF($C924="","",VLOOKUP(INT(VLOOKUP($C$2,Concelho!$A$2:$J$309,2)/100),Dist_Ilha!$A$2:$F$30,2))</f>
        <v/>
      </c>
      <c r="E924" s="47"/>
      <c r="F924" s="49"/>
      <c r="G924" s="55"/>
    </row>
    <row r="925" spans="1:7" ht="15" customHeight="1" x14ac:dyDescent="0.2">
      <c r="A925" s="44">
        <f>IF($C925="",0,VLOOKUP($C925,Concelho!$A$2:$J$309,2))</f>
        <v>0</v>
      </c>
      <c r="B925" s="58">
        <f>IF($E925="",$A925*100,VLOOKUP($E$2,Freguesia!$A$2:$I$3093,3,0))</f>
        <v>0</v>
      </c>
      <c r="C925" s="47"/>
      <c r="D925" s="40" t="str">
        <f>IF($C925="","",VLOOKUP(INT(VLOOKUP($C$2,Concelho!$A$2:$J$309,2)/100),Dist_Ilha!$A$2:$F$30,2))</f>
        <v/>
      </c>
      <c r="E925" s="47"/>
      <c r="F925" s="49"/>
      <c r="G925" s="55"/>
    </row>
    <row r="926" spans="1:7" ht="15" customHeight="1" x14ac:dyDescent="0.2">
      <c r="A926" s="44">
        <f>IF($C926="",0,VLOOKUP($C926,Concelho!$A$2:$J$309,2))</f>
        <v>0</v>
      </c>
      <c r="B926" s="58">
        <f>IF($E926="",$A926*100,VLOOKUP($E$2,Freguesia!$A$2:$I$3093,3,0))</f>
        <v>0</v>
      </c>
      <c r="C926" s="47"/>
      <c r="D926" s="40" t="str">
        <f>IF($C926="","",VLOOKUP(INT(VLOOKUP($C$2,Concelho!$A$2:$J$309,2)/100),Dist_Ilha!$A$2:$F$30,2))</f>
        <v/>
      </c>
      <c r="E926" s="47"/>
      <c r="F926" s="49"/>
      <c r="G926" s="55"/>
    </row>
    <row r="927" spans="1:7" ht="15" customHeight="1" x14ac:dyDescent="0.2">
      <c r="A927" s="44">
        <f>IF($C927="",0,VLOOKUP($C927,Concelho!$A$2:$J$309,2))</f>
        <v>0</v>
      </c>
      <c r="B927" s="58">
        <f>IF($E927="",$A927*100,VLOOKUP($E$2,Freguesia!$A$2:$I$3093,3,0))</f>
        <v>0</v>
      </c>
      <c r="C927" s="47"/>
      <c r="D927" s="40" t="str">
        <f>IF($C927="","",VLOOKUP(INT(VLOOKUP($C$2,Concelho!$A$2:$J$309,2)/100),Dist_Ilha!$A$2:$F$30,2))</f>
        <v/>
      </c>
      <c r="E927" s="47"/>
      <c r="F927" s="49"/>
      <c r="G927" s="55"/>
    </row>
    <row r="928" spans="1:7" ht="15" customHeight="1" x14ac:dyDescent="0.2">
      <c r="A928" s="44">
        <f>IF($C928="",0,VLOOKUP($C928,Concelho!$A$2:$J$309,2))</f>
        <v>0</v>
      </c>
      <c r="B928" s="58">
        <f>IF($E928="",$A928*100,VLOOKUP($E$2,Freguesia!$A$2:$I$3093,3,0))</f>
        <v>0</v>
      </c>
      <c r="C928" s="47"/>
      <c r="D928" s="40" t="str">
        <f>IF($C928="","",VLOOKUP(INT(VLOOKUP($C$2,Concelho!$A$2:$J$309,2)/100),Dist_Ilha!$A$2:$F$30,2))</f>
        <v/>
      </c>
      <c r="E928" s="47"/>
      <c r="F928" s="49"/>
      <c r="G928" s="55"/>
    </row>
    <row r="929" spans="1:7" ht="15" customHeight="1" x14ac:dyDescent="0.2">
      <c r="A929" s="44">
        <f>IF($C929="",0,VLOOKUP($C929,Concelho!$A$2:$J$309,2))</f>
        <v>0</v>
      </c>
      <c r="B929" s="58">
        <f>IF($E929="",$A929*100,VLOOKUP($E$2,Freguesia!$A$2:$I$3093,3,0))</f>
        <v>0</v>
      </c>
      <c r="C929" s="47"/>
      <c r="D929" s="40" t="str">
        <f>IF($C929="","",VLOOKUP(INT(VLOOKUP($C$2,Concelho!$A$2:$J$309,2)/100),Dist_Ilha!$A$2:$F$30,2))</f>
        <v/>
      </c>
      <c r="E929" s="47"/>
      <c r="F929" s="49"/>
      <c r="G929" s="55"/>
    </row>
    <row r="930" spans="1:7" ht="15" customHeight="1" x14ac:dyDescent="0.2">
      <c r="A930" s="44">
        <f>IF($C930="",0,VLOOKUP($C930,Concelho!$A$2:$J$309,2))</f>
        <v>0</v>
      </c>
      <c r="B930" s="58">
        <f>IF($E930="",$A930*100,VLOOKUP($E$2,Freguesia!$A$2:$I$3093,3,0))</f>
        <v>0</v>
      </c>
      <c r="C930" s="47"/>
      <c r="D930" s="40" t="str">
        <f>IF($C930="","",VLOOKUP(INT(VLOOKUP($C$2,Concelho!$A$2:$J$309,2)/100),Dist_Ilha!$A$2:$F$30,2))</f>
        <v/>
      </c>
      <c r="E930" s="47"/>
      <c r="F930" s="49"/>
      <c r="G930" s="55"/>
    </row>
    <row r="931" spans="1:7" ht="15" customHeight="1" x14ac:dyDescent="0.2">
      <c r="A931" s="44">
        <f>IF($C931="",0,VLOOKUP($C931,Concelho!$A$2:$J$309,2))</f>
        <v>0</v>
      </c>
      <c r="B931" s="58">
        <f>IF($E931="",$A931*100,VLOOKUP($E$2,Freguesia!$A$2:$I$3093,3,0))</f>
        <v>0</v>
      </c>
      <c r="C931" s="47"/>
      <c r="D931" s="40" t="str">
        <f>IF($C931="","",VLOOKUP(INT(VLOOKUP($C$2,Concelho!$A$2:$J$309,2)/100),Dist_Ilha!$A$2:$F$30,2))</f>
        <v/>
      </c>
      <c r="E931" s="47"/>
      <c r="F931" s="49"/>
      <c r="G931" s="55"/>
    </row>
    <row r="932" spans="1:7" ht="15" customHeight="1" x14ac:dyDescent="0.2">
      <c r="A932" s="44">
        <f>IF($C932="",0,VLOOKUP($C932,Concelho!$A$2:$J$309,2))</f>
        <v>0</v>
      </c>
      <c r="B932" s="58">
        <f>IF($E932="",$A932*100,VLOOKUP($E$2,Freguesia!$A$2:$I$3093,3,0))</f>
        <v>0</v>
      </c>
      <c r="C932" s="47"/>
      <c r="D932" s="40" t="str">
        <f>IF($C932="","",VLOOKUP(INT(VLOOKUP($C$2,Concelho!$A$2:$J$309,2)/100),Dist_Ilha!$A$2:$F$30,2))</f>
        <v/>
      </c>
      <c r="E932" s="47"/>
      <c r="F932" s="49"/>
      <c r="G932" s="55"/>
    </row>
    <row r="933" spans="1:7" ht="15" customHeight="1" x14ac:dyDescent="0.2">
      <c r="A933" s="44">
        <f>IF($C933="",0,VLOOKUP($C933,Concelho!$A$2:$J$309,2))</f>
        <v>0</v>
      </c>
      <c r="B933" s="58">
        <f>IF($E933="",$A933*100,VLOOKUP($E$2,Freguesia!$A$2:$I$3093,3,0))</f>
        <v>0</v>
      </c>
      <c r="C933" s="47"/>
      <c r="D933" s="40" t="str">
        <f>IF($C933="","",VLOOKUP(INT(VLOOKUP($C$2,Concelho!$A$2:$J$309,2)/100),Dist_Ilha!$A$2:$F$30,2))</f>
        <v/>
      </c>
      <c r="E933" s="47"/>
      <c r="F933" s="49"/>
      <c r="G933" s="55"/>
    </row>
    <row r="934" spans="1:7" ht="15" customHeight="1" x14ac:dyDescent="0.2">
      <c r="A934" s="44">
        <f>IF($C934="",0,VLOOKUP($C934,Concelho!$A$2:$J$309,2))</f>
        <v>0</v>
      </c>
      <c r="B934" s="58">
        <f>IF($E934="",$A934*100,VLOOKUP($E$2,Freguesia!$A$2:$I$3093,3,0))</f>
        <v>0</v>
      </c>
      <c r="C934" s="47"/>
      <c r="D934" s="40" t="str">
        <f>IF($C934="","",VLOOKUP(INT(VLOOKUP($C$2,Concelho!$A$2:$J$309,2)/100),Dist_Ilha!$A$2:$F$30,2))</f>
        <v/>
      </c>
      <c r="E934" s="47"/>
      <c r="F934" s="49"/>
      <c r="G934" s="55"/>
    </row>
    <row r="935" spans="1:7" ht="15" customHeight="1" x14ac:dyDescent="0.2">
      <c r="A935" s="44">
        <f>IF($C935="",0,VLOOKUP($C935,Concelho!$A$2:$J$309,2))</f>
        <v>0</v>
      </c>
      <c r="B935" s="58">
        <f>IF($E935="",$A935*100,VLOOKUP($E$2,Freguesia!$A$2:$I$3093,3,0))</f>
        <v>0</v>
      </c>
      <c r="C935" s="47"/>
      <c r="D935" s="40" t="str">
        <f>IF($C935="","",VLOOKUP(INT(VLOOKUP($C$2,Concelho!$A$2:$J$309,2)/100),Dist_Ilha!$A$2:$F$30,2))</f>
        <v/>
      </c>
      <c r="E935" s="47"/>
      <c r="F935" s="49"/>
      <c r="G935" s="55"/>
    </row>
    <row r="936" spans="1:7" ht="15" customHeight="1" x14ac:dyDescent="0.2">
      <c r="A936" s="44">
        <f>IF($C936="",0,VLOOKUP($C936,Concelho!$A$2:$J$309,2))</f>
        <v>0</v>
      </c>
      <c r="B936" s="58">
        <f>IF($E936="",$A936*100,VLOOKUP($E$2,Freguesia!$A$2:$I$3093,3,0))</f>
        <v>0</v>
      </c>
      <c r="C936" s="47"/>
      <c r="D936" s="40" t="str">
        <f>IF($C936="","",VLOOKUP(INT(VLOOKUP($C$2,Concelho!$A$2:$J$309,2)/100),Dist_Ilha!$A$2:$F$30,2))</f>
        <v/>
      </c>
      <c r="E936" s="47"/>
      <c r="F936" s="49"/>
      <c r="G936" s="55"/>
    </row>
    <row r="937" spans="1:7" ht="15" customHeight="1" x14ac:dyDescent="0.2">
      <c r="A937" s="44">
        <f>IF($C937="",0,VLOOKUP($C937,Concelho!$A$2:$J$309,2))</f>
        <v>0</v>
      </c>
      <c r="B937" s="58">
        <f>IF($E937="",$A937*100,VLOOKUP($E$2,Freguesia!$A$2:$I$3093,3,0))</f>
        <v>0</v>
      </c>
      <c r="C937" s="47"/>
      <c r="D937" s="40" t="str">
        <f>IF($C937="","",VLOOKUP(INT(VLOOKUP($C$2,Concelho!$A$2:$J$309,2)/100),Dist_Ilha!$A$2:$F$30,2))</f>
        <v/>
      </c>
      <c r="E937" s="47"/>
      <c r="F937" s="49"/>
      <c r="G937" s="55"/>
    </row>
    <row r="938" spans="1:7" ht="15" customHeight="1" x14ac:dyDescent="0.2">
      <c r="A938" s="44">
        <f>IF($C938="",0,VLOOKUP($C938,Concelho!$A$2:$J$309,2))</f>
        <v>0</v>
      </c>
      <c r="B938" s="58">
        <f>IF($E938="",$A938*100,VLOOKUP($E$2,Freguesia!$A$2:$I$3093,3,0))</f>
        <v>0</v>
      </c>
      <c r="C938" s="47"/>
      <c r="D938" s="40" t="str">
        <f>IF($C938="","",VLOOKUP(INT(VLOOKUP($C$2,Concelho!$A$2:$J$309,2)/100),Dist_Ilha!$A$2:$F$30,2))</f>
        <v/>
      </c>
      <c r="E938" s="47"/>
      <c r="F938" s="49"/>
      <c r="G938" s="55"/>
    </row>
    <row r="939" spans="1:7" ht="15" customHeight="1" x14ac:dyDescent="0.2">
      <c r="A939" s="44">
        <f>IF($C939="",0,VLOOKUP($C939,Concelho!$A$2:$J$309,2))</f>
        <v>0</v>
      </c>
      <c r="B939" s="58">
        <f>IF($E939="",$A939*100,VLOOKUP($E$2,Freguesia!$A$2:$I$3093,3,0))</f>
        <v>0</v>
      </c>
      <c r="C939" s="47"/>
      <c r="D939" s="40" t="str">
        <f>IF($C939="","",VLOOKUP(INT(VLOOKUP($C$2,Concelho!$A$2:$J$309,2)/100),Dist_Ilha!$A$2:$F$30,2))</f>
        <v/>
      </c>
      <c r="E939" s="47"/>
      <c r="F939" s="49"/>
      <c r="G939" s="55"/>
    </row>
    <row r="940" spans="1:7" ht="15" customHeight="1" x14ac:dyDescent="0.2">
      <c r="A940" s="44">
        <f>IF($C940="",0,VLOOKUP($C940,Concelho!$A$2:$J$309,2))</f>
        <v>0</v>
      </c>
      <c r="B940" s="58">
        <f>IF($E940="",$A940*100,VLOOKUP($E$2,Freguesia!$A$2:$I$3093,3,0))</f>
        <v>0</v>
      </c>
      <c r="C940" s="47"/>
      <c r="D940" s="40" t="str">
        <f>IF($C940="","",VLOOKUP(INT(VLOOKUP($C$2,Concelho!$A$2:$J$309,2)/100),Dist_Ilha!$A$2:$F$30,2))</f>
        <v/>
      </c>
      <c r="E940" s="47"/>
      <c r="F940" s="49"/>
      <c r="G940" s="55"/>
    </row>
    <row r="941" spans="1:7" ht="15" customHeight="1" x14ac:dyDescent="0.2">
      <c r="A941" s="44">
        <f>IF($C941="",0,VLOOKUP($C941,Concelho!$A$2:$J$309,2))</f>
        <v>0</v>
      </c>
      <c r="B941" s="58">
        <f>IF($E941="",$A941*100,VLOOKUP($E$2,Freguesia!$A$2:$I$3093,3,0))</f>
        <v>0</v>
      </c>
      <c r="C941" s="47"/>
      <c r="D941" s="40" t="str">
        <f>IF($C941="","",VLOOKUP(INT(VLOOKUP($C$2,Concelho!$A$2:$J$309,2)/100),Dist_Ilha!$A$2:$F$30,2))</f>
        <v/>
      </c>
      <c r="E941" s="47"/>
      <c r="F941" s="49"/>
      <c r="G941" s="55"/>
    </row>
    <row r="942" spans="1:7" ht="15" customHeight="1" x14ac:dyDescent="0.2">
      <c r="A942" s="44">
        <f>IF($C942="",0,VLOOKUP($C942,Concelho!$A$2:$J$309,2))</f>
        <v>0</v>
      </c>
      <c r="B942" s="58">
        <f>IF($E942="",$A942*100,VLOOKUP($E$2,Freguesia!$A$2:$I$3093,3,0))</f>
        <v>0</v>
      </c>
      <c r="C942" s="47"/>
      <c r="D942" s="40" t="str">
        <f>IF($C942="","",VLOOKUP(INT(VLOOKUP($C$2,Concelho!$A$2:$J$309,2)/100),Dist_Ilha!$A$2:$F$30,2))</f>
        <v/>
      </c>
      <c r="E942" s="47"/>
      <c r="F942" s="49"/>
      <c r="G942" s="55"/>
    </row>
    <row r="943" spans="1:7" ht="15" customHeight="1" x14ac:dyDescent="0.2">
      <c r="A943" s="44">
        <f>IF($C943="",0,VLOOKUP($C943,Concelho!$A$2:$J$309,2))</f>
        <v>0</v>
      </c>
      <c r="B943" s="58">
        <f>IF($E943="",$A943*100,VLOOKUP($E$2,Freguesia!$A$2:$I$3093,3,0))</f>
        <v>0</v>
      </c>
      <c r="C943" s="47"/>
      <c r="D943" s="40" t="str">
        <f>IF($C943="","",VLOOKUP(INT(VLOOKUP($C$2,Concelho!$A$2:$J$309,2)/100),Dist_Ilha!$A$2:$F$30,2))</f>
        <v/>
      </c>
      <c r="E943" s="47"/>
      <c r="F943" s="49"/>
      <c r="G943" s="55"/>
    </row>
    <row r="944" spans="1:7" ht="15" customHeight="1" x14ac:dyDescent="0.2">
      <c r="A944" s="44">
        <f>IF($C944="",0,VLOOKUP($C944,Concelho!$A$2:$J$309,2))</f>
        <v>0</v>
      </c>
      <c r="B944" s="58">
        <f>IF($E944="",$A944*100,VLOOKUP($E$2,Freguesia!$A$2:$I$3093,3,0))</f>
        <v>0</v>
      </c>
      <c r="C944" s="47"/>
      <c r="D944" s="40" t="str">
        <f>IF($C944="","",VLOOKUP(INT(VLOOKUP($C$2,Concelho!$A$2:$J$309,2)/100),Dist_Ilha!$A$2:$F$30,2))</f>
        <v/>
      </c>
      <c r="E944" s="47"/>
      <c r="F944" s="49"/>
      <c r="G944" s="55"/>
    </row>
    <row r="945" spans="1:7" ht="15" customHeight="1" x14ac:dyDescent="0.2">
      <c r="A945" s="44">
        <f>IF($C945="",0,VLOOKUP($C945,Concelho!$A$2:$J$309,2))</f>
        <v>0</v>
      </c>
      <c r="B945" s="58">
        <f>IF($E945="",$A945*100,VLOOKUP($E$2,Freguesia!$A$2:$I$3093,3,0))</f>
        <v>0</v>
      </c>
      <c r="C945" s="47"/>
      <c r="D945" s="40" t="str">
        <f>IF($C945="","",VLOOKUP(INT(VLOOKUP($C$2,Concelho!$A$2:$J$309,2)/100),Dist_Ilha!$A$2:$F$30,2))</f>
        <v/>
      </c>
      <c r="E945" s="47"/>
      <c r="F945" s="49"/>
      <c r="G945" s="55"/>
    </row>
    <row r="946" spans="1:7" ht="15" customHeight="1" x14ac:dyDescent="0.2">
      <c r="A946" s="44">
        <f>IF($C946="",0,VLOOKUP($C946,Concelho!$A$2:$J$309,2))</f>
        <v>0</v>
      </c>
      <c r="B946" s="58">
        <f>IF($E946="",$A946*100,VLOOKUP($E$2,Freguesia!$A$2:$I$3093,3,0))</f>
        <v>0</v>
      </c>
      <c r="C946" s="47"/>
      <c r="D946" s="40" t="str">
        <f>IF($C946="","",VLOOKUP(INT(VLOOKUP($C$2,Concelho!$A$2:$J$309,2)/100),Dist_Ilha!$A$2:$F$30,2))</f>
        <v/>
      </c>
      <c r="E946" s="47"/>
      <c r="F946" s="49"/>
      <c r="G946" s="55"/>
    </row>
    <row r="947" spans="1:7" ht="15" customHeight="1" x14ac:dyDescent="0.2">
      <c r="A947" s="44">
        <f>IF($C947="",0,VLOOKUP($C947,Concelho!$A$2:$J$309,2))</f>
        <v>0</v>
      </c>
      <c r="B947" s="58">
        <f>IF($E947="",$A947*100,VLOOKUP($E$2,Freguesia!$A$2:$I$3093,3,0))</f>
        <v>0</v>
      </c>
      <c r="C947" s="47"/>
      <c r="D947" s="40" t="str">
        <f>IF($C947="","",VLOOKUP(INT(VLOOKUP($C$2,Concelho!$A$2:$J$309,2)/100),Dist_Ilha!$A$2:$F$30,2))</f>
        <v/>
      </c>
      <c r="E947" s="47"/>
      <c r="F947" s="49"/>
      <c r="G947" s="55"/>
    </row>
    <row r="948" spans="1:7" ht="15" customHeight="1" x14ac:dyDescent="0.2">
      <c r="A948" s="44">
        <f>IF($C948="",0,VLOOKUP($C948,Concelho!$A$2:$J$309,2))</f>
        <v>0</v>
      </c>
      <c r="B948" s="58">
        <f>IF($E948="",$A948*100,VLOOKUP($E$2,Freguesia!$A$2:$I$3093,3,0))</f>
        <v>0</v>
      </c>
      <c r="C948" s="47"/>
      <c r="D948" s="40" t="str">
        <f>IF($C948="","",VLOOKUP(INT(VLOOKUP($C$2,Concelho!$A$2:$J$309,2)/100),Dist_Ilha!$A$2:$F$30,2))</f>
        <v/>
      </c>
      <c r="E948" s="47"/>
      <c r="F948" s="49"/>
      <c r="G948" s="55"/>
    </row>
    <row r="949" spans="1:7" ht="15" customHeight="1" x14ac:dyDescent="0.2">
      <c r="A949" s="44">
        <f>IF($C949="",0,VLOOKUP($C949,Concelho!$A$2:$J$309,2))</f>
        <v>0</v>
      </c>
      <c r="B949" s="58">
        <f>IF($E949="",$A949*100,VLOOKUP($E$2,Freguesia!$A$2:$I$3093,3,0))</f>
        <v>0</v>
      </c>
      <c r="C949" s="47"/>
      <c r="D949" s="40" t="str">
        <f>IF($C949="","",VLOOKUP(INT(VLOOKUP($C$2,Concelho!$A$2:$J$309,2)/100),Dist_Ilha!$A$2:$F$30,2))</f>
        <v/>
      </c>
      <c r="E949" s="47"/>
      <c r="F949" s="49"/>
      <c r="G949" s="55"/>
    </row>
    <row r="950" spans="1:7" ht="15" customHeight="1" x14ac:dyDescent="0.2">
      <c r="A950" s="44">
        <f>IF($C950="",0,VLOOKUP($C950,Concelho!$A$2:$J$309,2))</f>
        <v>0</v>
      </c>
      <c r="B950" s="58">
        <f>IF($E950="",$A950*100,VLOOKUP($E$2,Freguesia!$A$2:$I$3093,3,0))</f>
        <v>0</v>
      </c>
      <c r="C950" s="47"/>
      <c r="D950" s="40" t="str">
        <f>IF($C950="","",VLOOKUP(INT(VLOOKUP($C$2,Concelho!$A$2:$J$309,2)/100),Dist_Ilha!$A$2:$F$30,2))</f>
        <v/>
      </c>
      <c r="E950" s="47"/>
      <c r="F950" s="49"/>
      <c r="G950" s="55"/>
    </row>
    <row r="951" spans="1:7" ht="15" customHeight="1" x14ac:dyDescent="0.2">
      <c r="A951" s="44">
        <f>IF($C951="",0,VLOOKUP($C951,Concelho!$A$2:$J$309,2))</f>
        <v>0</v>
      </c>
      <c r="B951" s="58">
        <f>IF($E951="",$A951*100,VLOOKUP($E$2,Freguesia!$A$2:$I$3093,3,0))</f>
        <v>0</v>
      </c>
      <c r="C951" s="47"/>
      <c r="D951" s="40" t="str">
        <f>IF($C951="","",VLOOKUP(INT(VLOOKUP($C$2,Concelho!$A$2:$J$309,2)/100),Dist_Ilha!$A$2:$F$30,2))</f>
        <v/>
      </c>
      <c r="E951" s="47"/>
      <c r="F951" s="49"/>
      <c r="G951" s="55"/>
    </row>
    <row r="952" spans="1:7" ht="15" customHeight="1" x14ac:dyDescent="0.2">
      <c r="A952" s="44">
        <f>IF($C952="",0,VLOOKUP($C952,Concelho!$A$2:$J$309,2))</f>
        <v>0</v>
      </c>
      <c r="B952" s="58">
        <f>IF($E952="",$A952*100,VLOOKUP($E$2,Freguesia!$A$2:$I$3093,3,0))</f>
        <v>0</v>
      </c>
      <c r="C952" s="47"/>
      <c r="D952" s="40" t="str">
        <f>IF($C952="","",VLOOKUP(INT(VLOOKUP($C$2,Concelho!$A$2:$J$309,2)/100),Dist_Ilha!$A$2:$F$30,2))</f>
        <v/>
      </c>
      <c r="E952" s="47"/>
      <c r="F952" s="49"/>
      <c r="G952" s="55"/>
    </row>
    <row r="953" spans="1:7" ht="15" customHeight="1" x14ac:dyDescent="0.2">
      <c r="A953" s="44">
        <f>IF($C953="",0,VLOOKUP($C953,Concelho!$A$2:$J$309,2))</f>
        <v>0</v>
      </c>
      <c r="B953" s="58">
        <f>IF($E953="",$A953*100,VLOOKUP($E$2,Freguesia!$A$2:$I$3093,3,0))</f>
        <v>0</v>
      </c>
      <c r="C953" s="47"/>
      <c r="D953" s="40" t="str">
        <f>IF($C953="","",VLOOKUP(INT(VLOOKUP($C$2,Concelho!$A$2:$J$309,2)/100),Dist_Ilha!$A$2:$F$30,2))</f>
        <v/>
      </c>
      <c r="E953" s="47"/>
      <c r="F953" s="49"/>
      <c r="G953" s="55"/>
    </row>
    <row r="954" spans="1:7" ht="15" customHeight="1" x14ac:dyDescent="0.2">
      <c r="A954" s="44">
        <f>IF($C954="",0,VLOOKUP($C954,Concelho!$A$2:$J$309,2))</f>
        <v>0</v>
      </c>
      <c r="B954" s="58">
        <f>IF($E954="",$A954*100,VLOOKUP($E$2,Freguesia!$A$2:$I$3093,3,0))</f>
        <v>0</v>
      </c>
      <c r="C954" s="47"/>
      <c r="D954" s="40" t="str">
        <f>IF($C954="","",VLOOKUP(INT(VLOOKUP($C$2,Concelho!$A$2:$J$309,2)/100),Dist_Ilha!$A$2:$F$30,2))</f>
        <v/>
      </c>
      <c r="E954" s="47"/>
      <c r="F954" s="49"/>
      <c r="G954" s="55"/>
    </row>
    <row r="955" spans="1:7" ht="15" customHeight="1" x14ac:dyDescent="0.2">
      <c r="A955" s="44">
        <f>IF($C955="",0,VLOOKUP($C955,Concelho!$A$2:$J$309,2))</f>
        <v>0</v>
      </c>
      <c r="B955" s="58">
        <f>IF($E955="",$A955*100,VLOOKUP($E$2,Freguesia!$A$2:$I$3093,3,0))</f>
        <v>0</v>
      </c>
      <c r="C955" s="47"/>
      <c r="D955" s="40" t="str">
        <f>IF($C955="","",VLOOKUP(INT(VLOOKUP($C$2,Concelho!$A$2:$J$309,2)/100),Dist_Ilha!$A$2:$F$30,2))</f>
        <v/>
      </c>
      <c r="E955" s="47"/>
      <c r="F955" s="49"/>
      <c r="G955" s="55"/>
    </row>
    <row r="956" spans="1:7" ht="15" customHeight="1" x14ac:dyDescent="0.2">
      <c r="A956" s="44">
        <f>IF($C956="",0,VLOOKUP($C956,Concelho!$A$2:$J$309,2))</f>
        <v>0</v>
      </c>
      <c r="B956" s="58">
        <f>IF($E956="",$A956*100,VLOOKUP($E$2,Freguesia!$A$2:$I$3093,3,0))</f>
        <v>0</v>
      </c>
      <c r="C956" s="47"/>
      <c r="D956" s="40" t="str">
        <f>IF($C956="","",VLOOKUP(INT(VLOOKUP($C$2,Concelho!$A$2:$J$309,2)/100),Dist_Ilha!$A$2:$F$30,2))</f>
        <v/>
      </c>
      <c r="E956" s="47"/>
      <c r="F956" s="49"/>
      <c r="G956" s="55"/>
    </row>
    <row r="957" spans="1:7" ht="15" customHeight="1" x14ac:dyDescent="0.2">
      <c r="A957" s="44">
        <f>IF($C957="",0,VLOOKUP($C957,Concelho!$A$2:$J$309,2))</f>
        <v>0</v>
      </c>
      <c r="B957" s="58">
        <f>IF($E957="",$A957*100,VLOOKUP($E$2,Freguesia!$A$2:$I$3093,3,0))</f>
        <v>0</v>
      </c>
      <c r="C957" s="47"/>
      <c r="D957" s="40" t="str">
        <f>IF($C957="","",VLOOKUP(INT(VLOOKUP($C$2,Concelho!$A$2:$J$309,2)/100),Dist_Ilha!$A$2:$F$30,2))</f>
        <v/>
      </c>
      <c r="E957" s="47"/>
      <c r="F957" s="49"/>
      <c r="G957" s="55"/>
    </row>
    <row r="958" spans="1:7" ht="15" customHeight="1" x14ac:dyDescent="0.2">
      <c r="A958" s="44">
        <f>IF($C958="",0,VLOOKUP($C958,Concelho!$A$2:$J$309,2))</f>
        <v>0</v>
      </c>
      <c r="B958" s="58">
        <f>IF($E958="",$A958*100,VLOOKUP($E$2,Freguesia!$A$2:$I$3093,3,0))</f>
        <v>0</v>
      </c>
      <c r="C958" s="47"/>
      <c r="D958" s="40" t="str">
        <f>IF($C958="","",VLOOKUP(INT(VLOOKUP($C$2,Concelho!$A$2:$J$309,2)/100),Dist_Ilha!$A$2:$F$30,2))</f>
        <v/>
      </c>
      <c r="E958" s="47"/>
      <c r="F958" s="49"/>
      <c r="G958" s="55"/>
    </row>
    <row r="959" spans="1:7" ht="15" customHeight="1" x14ac:dyDescent="0.2">
      <c r="A959" s="44">
        <f>IF($C959="",0,VLOOKUP($C959,Concelho!$A$2:$J$309,2))</f>
        <v>0</v>
      </c>
      <c r="B959" s="58">
        <f>IF($E959="",$A959*100,VLOOKUP($E$2,Freguesia!$A$2:$I$3093,3,0))</f>
        <v>0</v>
      </c>
      <c r="C959" s="47"/>
      <c r="D959" s="40" t="str">
        <f>IF($C959="","",VLOOKUP(INT(VLOOKUP($C$2,Concelho!$A$2:$J$309,2)/100),Dist_Ilha!$A$2:$F$30,2))</f>
        <v/>
      </c>
      <c r="E959" s="47"/>
      <c r="F959" s="49"/>
      <c r="G959" s="55"/>
    </row>
    <row r="960" spans="1:7" ht="15" customHeight="1" x14ac:dyDescent="0.2">
      <c r="A960" s="44">
        <f>IF($C960="",0,VLOOKUP($C960,Concelho!$A$2:$J$309,2))</f>
        <v>0</v>
      </c>
      <c r="B960" s="58">
        <f>IF($E960="",$A960*100,VLOOKUP($E$2,Freguesia!$A$2:$I$3093,3,0))</f>
        <v>0</v>
      </c>
      <c r="C960" s="47"/>
      <c r="D960" s="40" t="str">
        <f>IF($C960="","",VLOOKUP(INT(VLOOKUP($C$2,Concelho!$A$2:$J$309,2)/100),Dist_Ilha!$A$2:$F$30,2))</f>
        <v/>
      </c>
      <c r="E960" s="47"/>
      <c r="F960" s="49"/>
      <c r="G960" s="55"/>
    </row>
    <row r="961" spans="1:7" ht="15" customHeight="1" x14ac:dyDescent="0.2">
      <c r="A961" s="44">
        <f>IF($C961="",0,VLOOKUP($C961,Concelho!$A$2:$J$309,2))</f>
        <v>0</v>
      </c>
      <c r="B961" s="58">
        <f>IF($E961="",$A961*100,VLOOKUP($E$2,Freguesia!$A$2:$I$3093,3,0))</f>
        <v>0</v>
      </c>
      <c r="C961" s="47"/>
      <c r="D961" s="40" t="str">
        <f>IF($C961="","",VLOOKUP(INT(VLOOKUP($C$2,Concelho!$A$2:$J$309,2)/100),Dist_Ilha!$A$2:$F$30,2))</f>
        <v/>
      </c>
      <c r="E961" s="47"/>
      <c r="F961" s="49"/>
      <c r="G961" s="55"/>
    </row>
    <row r="962" spans="1:7" ht="15" customHeight="1" x14ac:dyDescent="0.2">
      <c r="A962" s="44">
        <f>IF($C962="",0,VLOOKUP($C962,Concelho!$A$2:$J$309,2))</f>
        <v>0</v>
      </c>
      <c r="B962" s="58">
        <f>IF($E962="",$A962*100,VLOOKUP($E$2,Freguesia!$A$2:$I$3093,3,0))</f>
        <v>0</v>
      </c>
      <c r="C962" s="47"/>
      <c r="D962" s="40" t="str">
        <f>IF($C962="","",VLOOKUP(INT(VLOOKUP($C$2,Concelho!$A$2:$J$309,2)/100),Dist_Ilha!$A$2:$F$30,2))</f>
        <v/>
      </c>
      <c r="E962" s="47"/>
      <c r="F962" s="49"/>
      <c r="G962" s="55"/>
    </row>
    <row r="963" spans="1:7" ht="15" customHeight="1" x14ac:dyDescent="0.2">
      <c r="A963" s="44">
        <f>IF($C963="",0,VLOOKUP($C963,Concelho!$A$2:$J$309,2))</f>
        <v>0</v>
      </c>
      <c r="B963" s="58">
        <f>IF($E963="",$A963*100,VLOOKUP($E$2,Freguesia!$A$2:$I$3093,3,0))</f>
        <v>0</v>
      </c>
      <c r="C963" s="47"/>
      <c r="D963" s="40" t="str">
        <f>IF($C963="","",VLOOKUP(INT(VLOOKUP($C$2,Concelho!$A$2:$J$309,2)/100),Dist_Ilha!$A$2:$F$30,2))</f>
        <v/>
      </c>
      <c r="E963" s="47"/>
      <c r="F963" s="49"/>
      <c r="G963" s="55"/>
    </row>
    <row r="964" spans="1:7" ht="15" customHeight="1" x14ac:dyDescent="0.2">
      <c r="A964" s="44">
        <f>IF($C964="",0,VLOOKUP($C964,Concelho!$A$2:$J$309,2))</f>
        <v>0</v>
      </c>
      <c r="B964" s="58">
        <f>IF($E964="",$A964*100,VLOOKUP($E$2,Freguesia!$A$2:$I$3093,3,0))</f>
        <v>0</v>
      </c>
      <c r="C964" s="47"/>
      <c r="D964" s="40" t="str">
        <f>IF($C964="","",VLOOKUP(INT(VLOOKUP($C$2,Concelho!$A$2:$J$309,2)/100),Dist_Ilha!$A$2:$F$30,2))</f>
        <v/>
      </c>
      <c r="E964" s="47"/>
      <c r="F964" s="49"/>
      <c r="G964" s="55"/>
    </row>
    <row r="965" spans="1:7" ht="15" customHeight="1" x14ac:dyDescent="0.2">
      <c r="A965" s="44">
        <f>IF($C965="",0,VLOOKUP($C965,Concelho!$A$2:$J$309,2))</f>
        <v>0</v>
      </c>
      <c r="B965" s="58">
        <f>IF($E965="",$A965*100,VLOOKUP($E$2,Freguesia!$A$2:$I$3093,3,0))</f>
        <v>0</v>
      </c>
      <c r="C965" s="47"/>
      <c r="D965" s="40" t="str">
        <f>IF($C965="","",VLOOKUP(INT(VLOOKUP($C$2,Concelho!$A$2:$J$309,2)/100),Dist_Ilha!$A$2:$F$30,2))</f>
        <v/>
      </c>
      <c r="E965" s="47"/>
      <c r="F965" s="49"/>
      <c r="G965" s="55"/>
    </row>
    <row r="966" spans="1:7" ht="15" customHeight="1" x14ac:dyDescent="0.2">
      <c r="A966" s="44">
        <f>IF($C966="",0,VLOOKUP($C966,Concelho!$A$2:$J$309,2))</f>
        <v>0</v>
      </c>
      <c r="B966" s="58">
        <f>IF($E966="",$A966*100,VLOOKUP($E$2,Freguesia!$A$2:$I$3093,3,0))</f>
        <v>0</v>
      </c>
      <c r="C966" s="47"/>
      <c r="D966" s="40" t="str">
        <f>IF($C966="","",VLOOKUP(INT(VLOOKUP($C$2,Concelho!$A$2:$J$309,2)/100),Dist_Ilha!$A$2:$F$30,2))</f>
        <v/>
      </c>
      <c r="E966" s="47"/>
      <c r="F966" s="49"/>
      <c r="G966" s="55"/>
    </row>
    <row r="967" spans="1:7" ht="15" customHeight="1" x14ac:dyDescent="0.2">
      <c r="A967" s="44">
        <f>IF($C967="",0,VLOOKUP($C967,Concelho!$A$2:$J$309,2))</f>
        <v>0</v>
      </c>
      <c r="B967" s="58">
        <f>IF($E967="",$A967*100,VLOOKUP($E$2,Freguesia!$A$2:$I$3093,3,0))</f>
        <v>0</v>
      </c>
      <c r="C967" s="47"/>
      <c r="D967" s="40" t="str">
        <f>IF($C967="","",VLOOKUP(INT(VLOOKUP($C$2,Concelho!$A$2:$J$309,2)/100),Dist_Ilha!$A$2:$F$30,2))</f>
        <v/>
      </c>
      <c r="E967" s="47"/>
      <c r="F967" s="49"/>
      <c r="G967" s="55"/>
    </row>
    <row r="968" spans="1:7" ht="15" customHeight="1" x14ac:dyDescent="0.2">
      <c r="A968" s="44">
        <f>IF($C968="",0,VLOOKUP($C968,Concelho!$A$2:$J$309,2))</f>
        <v>0</v>
      </c>
      <c r="B968" s="58">
        <f>IF($E968="",$A968*100,VLOOKUP($E$2,Freguesia!$A$2:$I$3093,3,0))</f>
        <v>0</v>
      </c>
      <c r="C968" s="47"/>
      <c r="D968" s="40" t="str">
        <f>IF($C968="","",VLOOKUP(INT(VLOOKUP($C$2,Concelho!$A$2:$J$309,2)/100),Dist_Ilha!$A$2:$F$30,2))</f>
        <v/>
      </c>
      <c r="E968" s="47"/>
      <c r="F968" s="49"/>
      <c r="G968" s="55"/>
    </row>
    <row r="969" spans="1:7" ht="15" customHeight="1" x14ac:dyDescent="0.2">
      <c r="A969" s="44">
        <f>IF($C969="",0,VLOOKUP($C969,Concelho!$A$2:$J$309,2))</f>
        <v>0</v>
      </c>
      <c r="B969" s="58">
        <f>IF($E969="",$A969*100,VLOOKUP($E$2,Freguesia!$A$2:$I$3093,3,0))</f>
        <v>0</v>
      </c>
      <c r="C969" s="47"/>
      <c r="D969" s="40" t="str">
        <f>IF($C969="","",VLOOKUP(INT(VLOOKUP($C$2,Concelho!$A$2:$J$309,2)/100),Dist_Ilha!$A$2:$F$30,2))</f>
        <v/>
      </c>
      <c r="E969" s="47"/>
      <c r="F969" s="49"/>
      <c r="G969" s="55"/>
    </row>
    <row r="970" spans="1:7" ht="15" customHeight="1" x14ac:dyDescent="0.2">
      <c r="A970" s="44">
        <f>IF($C970="",0,VLOOKUP($C970,Concelho!$A$2:$J$309,2))</f>
        <v>0</v>
      </c>
      <c r="B970" s="58">
        <f>IF($E970="",$A970*100,VLOOKUP($E$2,Freguesia!$A$2:$I$3093,3,0))</f>
        <v>0</v>
      </c>
      <c r="C970" s="47"/>
      <c r="D970" s="40" t="str">
        <f>IF($C970="","",VLOOKUP(INT(VLOOKUP($C$2,Concelho!$A$2:$J$309,2)/100),Dist_Ilha!$A$2:$F$30,2))</f>
        <v/>
      </c>
      <c r="E970" s="47"/>
      <c r="F970" s="49"/>
      <c r="G970" s="55"/>
    </row>
    <row r="971" spans="1:7" ht="15" customHeight="1" x14ac:dyDescent="0.2">
      <c r="A971" s="44">
        <f>IF($C971="",0,VLOOKUP($C971,Concelho!$A$2:$J$309,2))</f>
        <v>0</v>
      </c>
      <c r="B971" s="58">
        <f>IF($E971="",$A971*100,VLOOKUP($E$2,Freguesia!$A$2:$I$3093,3,0))</f>
        <v>0</v>
      </c>
      <c r="C971" s="47"/>
      <c r="D971" s="40" t="str">
        <f>IF($C971="","",VLOOKUP(INT(VLOOKUP($C$2,Concelho!$A$2:$J$309,2)/100),Dist_Ilha!$A$2:$F$30,2))</f>
        <v/>
      </c>
      <c r="E971" s="47"/>
      <c r="F971" s="49"/>
      <c r="G971" s="55"/>
    </row>
    <row r="972" spans="1:7" ht="15" customHeight="1" x14ac:dyDescent="0.2">
      <c r="A972" s="44">
        <f>IF($C972="",0,VLOOKUP($C972,Concelho!$A$2:$J$309,2))</f>
        <v>0</v>
      </c>
      <c r="B972" s="58">
        <f>IF($E972="",$A972*100,VLOOKUP($E$2,Freguesia!$A$2:$I$3093,3,0))</f>
        <v>0</v>
      </c>
      <c r="C972" s="47"/>
      <c r="D972" s="40" t="str">
        <f>IF($C972="","",VLOOKUP(INT(VLOOKUP($C$2,Concelho!$A$2:$J$309,2)/100),Dist_Ilha!$A$2:$F$30,2))</f>
        <v/>
      </c>
      <c r="E972" s="47"/>
      <c r="F972" s="49"/>
      <c r="G972" s="55"/>
    </row>
    <row r="973" spans="1:7" ht="15" customHeight="1" x14ac:dyDescent="0.2">
      <c r="A973" s="44">
        <f>IF($C973="",0,VLOOKUP($C973,Concelho!$A$2:$J$309,2))</f>
        <v>0</v>
      </c>
      <c r="B973" s="58">
        <f>IF($E973="",$A973*100,VLOOKUP($E$2,Freguesia!$A$2:$I$3093,3,0))</f>
        <v>0</v>
      </c>
      <c r="C973" s="47"/>
      <c r="D973" s="40" t="str">
        <f>IF($C973="","",VLOOKUP(INT(VLOOKUP($C$2,Concelho!$A$2:$J$309,2)/100),Dist_Ilha!$A$2:$F$30,2))</f>
        <v/>
      </c>
      <c r="E973" s="47"/>
      <c r="F973" s="49"/>
      <c r="G973" s="55"/>
    </row>
    <row r="974" spans="1:7" ht="15" customHeight="1" x14ac:dyDescent="0.2">
      <c r="A974" s="44">
        <f>IF($C974="",0,VLOOKUP($C974,Concelho!$A$2:$J$309,2))</f>
        <v>0</v>
      </c>
      <c r="B974" s="58">
        <f>IF($E974="",$A974*100,VLOOKUP($E$2,Freguesia!$A$2:$I$3093,3,0))</f>
        <v>0</v>
      </c>
      <c r="C974" s="47"/>
      <c r="D974" s="40" t="str">
        <f>IF($C974="","",VLOOKUP(INT(VLOOKUP($C$2,Concelho!$A$2:$J$309,2)/100),Dist_Ilha!$A$2:$F$30,2))</f>
        <v/>
      </c>
      <c r="E974" s="47"/>
      <c r="F974" s="49"/>
      <c r="G974" s="55"/>
    </row>
    <row r="975" spans="1:7" ht="15" customHeight="1" x14ac:dyDescent="0.2">
      <c r="A975" s="44">
        <f>IF($C975="",0,VLOOKUP($C975,Concelho!$A$2:$J$309,2))</f>
        <v>0</v>
      </c>
      <c r="B975" s="58">
        <f>IF($E975="",$A975*100,VLOOKUP($E$2,Freguesia!$A$2:$I$3093,3,0))</f>
        <v>0</v>
      </c>
      <c r="C975" s="47"/>
      <c r="D975" s="40" t="str">
        <f>IF($C975="","",VLOOKUP(INT(VLOOKUP($C$2,Concelho!$A$2:$J$309,2)/100),Dist_Ilha!$A$2:$F$30,2))</f>
        <v/>
      </c>
      <c r="E975" s="47"/>
      <c r="F975" s="49"/>
      <c r="G975" s="55"/>
    </row>
    <row r="976" spans="1:7" ht="15" customHeight="1" x14ac:dyDescent="0.2">
      <c r="A976" s="44">
        <f>IF($C976="",0,VLOOKUP($C976,Concelho!$A$2:$J$309,2))</f>
        <v>0</v>
      </c>
      <c r="B976" s="58">
        <f>IF($E976="",$A976*100,VLOOKUP($E$2,Freguesia!$A$2:$I$3093,3,0))</f>
        <v>0</v>
      </c>
      <c r="C976" s="47"/>
      <c r="D976" s="40" t="str">
        <f>IF($C976="","",VLOOKUP(INT(VLOOKUP($C$2,Concelho!$A$2:$J$309,2)/100),Dist_Ilha!$A$2:$F$30,2))</f>
        <v/>
      </c>
      <c r="E976" s="47"/>
      <c r="F976" s="49"/>
      <c r="G976" s="55"/>
    </row>
    <row r="977" spans="1:7" ht="15" customHeight="1" x14ac:dyDescent="0.2">
      <c r="A977" s="44">
        <f>IF($C977="",0,VLOOKUP($C977,Concelho!$A$2:$J$309,2))</f>
        <v>0</v>
      </c>
      <c r="B977" s="58">
        <f>IF($E977="",$A977*100,VLOOKUP($E$2,Freguesia!$A$2:$I$3093,3,0))</f>
        <v>0</v>
      </c>
      <c r="C977" s="47"/>
      <c r="D977" s="40" t="str">
        <f>IF($C977="","",VLOOKUP(INT(VLOOKUP($C$2,Concelho!$A$2:$J$309,2)/100),Dist_Ilha!$A$2:$F$30,2))</f>
        <v/>
      </c>
      <c r="E977" s="47"/>
      <c r="F977" s="49"/>
      <c r="G977" s="55"/>
    </row>
    <row r="978" spans="1:7" ht="15" customHeight="1" x14ac:dyDescent="0.2">
      <c r="A978" s="44">
        <f>IF($C978="",0,VLOOKUP($C978,Concelho!$A$2:$J$309,2))</f>
        <v>0</v>
      </c>
      <c r="B978" s="58">
        <f>IF($E978="",$A978*100,VLOOKUP($E$2,Freguesia!$A$2:$I$3093,3,0))</f>
        <v>0</v>
      </c>
      <c r="C978" s="47"/>
      <c r="D978" s="40" t="str">
        <f>IF($C978="","",VLOOKUP(INT(VLOOKUP($C$2,Concelho!$A$2:$J$309,2)/100),Dist_Ilha!$A$2:$F$30,2))</f>
        <v/>
      </c>
      <c r="E978" s="47"/>
      <c r="F978" s="49"/>
      <c r="G978" s="55"/>
    </row>
    <row r="979" spans="1:7" ht="15" customHeight="1" x14ac:dyDescent="0.2">
      <c r="A979" s="44">
        <f>IF($C979="",0,VLOOKUP($C979,Concelho!$A$2:$J$309,2))</f>
        <v>0</v>
      </c>
      <c r="B979" s="58">
        <f>IF($E979="",$A979*100,VLOOKUP($E$2,Freguesia!$A$2:$I$3093,3,0))</f>
        <v>0</v>
      </c>
      <c r="C979" s="47"/>
      <c r="D979" s="40" t="str">
        <f>IF($C979="","",VLOOKUP(INT(VLOOKUP($C$2,Concelho!$A$2:$J$309,2)/100),Dist_Ilha!$A$2:$F$30,2))</f>
        <v/>
      </c>
      <c r="E979" s="47"/>
      <c r="F979" s="49"/>
      <c r="G979" s="55"/>
    </row>
    <row r="980" spans="1:7" ht="15" customHeight="1" x14ac:dyDescent="0.2">
      <c r="A980" s="44">
        <f>IF($C980="",0,VLOOKUP($C980,Concelho!$A$2:$J$309,2))</f>
        <v>0</v>
      </c>
      <c r="B980" s="58">
        <f>IF($E980="",$A980*100,VLOOKUP($E$2,Freguesia!$A$2:$I$3093,3,0))</f>
        <v>0</v>
      </c>
      <c r="C980" s="47"/>
      <c r="D980" s="40" t="str">
        <f>IF($C980="","",VLOOKUP(INT(VLOOKUP($C$2,Concelho!$A$2:$J$309,2)/100),Dist_Ilha!$A$2:$F$30,2))</f>
        <v/>
      </c>
      <c r="E980" s="47"/>
      <c r="F980" s="49"/>
      <c r="G980" s="55"/>
    </row>
    <row r="981" spans="1:7" ht="15" customHeight="1" x14ac:dyDescent="0.2">
      <c r="A981" s="44">
        <f>IF($C981="",0,VLOOKUP($C981,Concelho!$A$2:$J$309,2))</f>
        <v>0</v>
      </c>
      <c r="B981" s="58">
        <f>IF($E981="",$A981*100,VLOOKUP($E$2,Freguesia!$A$2:$I$3093,3,0))</f>
        <v>0</v>
      </c>
      <c r="C981" s="47"/>
      <c r="D981" s="40" t="str">
        <f>IF($C981="","",VLOOKUP(INT(VLOOKUP($C$2,Concelho!$A$2:$J$309,2)/100),Dist_Ilha!$A$2:$F$30,2))</f>
        <v/>
      </c>
      <c r="E981" s="47"/>
      <c r="F981" s="49"/>
      <c r="G981" s="55"/>
    </row>
    <row r="982" spans="1:7" ht="15" customHeight="1" x14ac:dyDescent="0.2">
      <c r="A982" s="44">
        <f>IF($C982="",0,VLOOKUP($C982,Concelho!$A$2:$J$309,2))</f>
        <v>0</v>
      </c>
      <c r="B982" s="58">
        <f>IF($E982="",$A982*100,VLOOKUP($E$2,Freguesia!$A$2:$I$3093,3,0))</f>
        <v>0</v>
      </c>
      <c r="C982" s="47"/>
      <c r="D982" s="40" t="str">
        <f>IF($C982="","",VLOOKUP(INT(VLOOKUP($C$2,Concelho!$A$2:$J$309,2)/100),Dist_Ilha!$A$2:$F$30,2))</f>
        <v/>
      </c>
      <c r="E982" s="47"/>
      <c r="F982" s="49"/>
      <c r="G982" s="55"/>
    </row>
    <row r="983" spans="1:7" ht="15" customHeight="1" x14ac:dyDescent="0.2">
      <c r="A983" s="44">
        <f>IF($C983="",0,VLOOKUP($C983,Concelho!$A$2:$J$309,2))</f>
        <v>0</v>
      </c>
      <c r="B983" s="58">
        <f>IF($E983="",$A983*100,VLOOKUP($E$2,Freguesia!$A$2:$I$3093,3,0))</f>
        <v>0</v>
      </c>
      <c r="C983" s="47"/>
      <c r="D983" s="40" t="str">
        <f>IF($C983="","",VLOOKUP(INT(VLOOKUP($C$2,Concelho!$A$2:$J$309,2)/100),Dist_Ilha!$A$2:$F$30,2))</f>
        <v/>
      </c>
      <c r="E983" s="47"/>
      <c r="F983" s="49"/>
      <c r="G983" s="55"/>
    </row>
    <row r="984" spans="1:7" ht="15" customHeight="1" x14ac:dyDescent="0.2">
      <c r="A984" s="44">
        <f>IF($C984="",0,VLOOKUP($C984,Concelho!$A$2:$J$309,2))</f>
        <v>0</v>
      </c>
      <c r="B984" s="58">
        <f>IF($E984="",$A984*100,VLOOKUP($E$2,Freguesia!$A$2:$I$3093,3,0))</f>
        <v>0</v>
      </c>
      <c r="C984" s="47"/>
      <c r="D984" s="40" t="str">
        <f>IF($C984="","",VLOOKUP(INT(VLOOKUP($C$2,Concelho!$A$2:$J$309,2)/100),Dist_Ilha!$A$2:$F$30,2))</f>
        <v/>
      </c>
      <c r="E984" s="47"/>
      <c r="F984" s="49"/>
      <c r="G984" s="55"/>
    </row>
    <row r="985" spans="1:7" ht="15" customHeight="1" x14ac:dyDescent="0.2">
      <c r="A985" s="44">
        <f>IF($C985="",0,VLOOKUP($C985,Concelho!$A$2:$J$309,2))</f>
        <v>0</v>
      </c>
      <c r="B985" s="58">
        <f>IF($E985="",$A985*100,VLOOKUP($E$2,Freguesia!$A$2:$I$3093,3,0))</f>
        <v>0</v>
      </c>
      <c r="C985" s="47"/>
      <c r="D985" s="40" t="str">
        <f>IF($C985="","",VLOOKUP(INT(VLOOKUP($C$2,Concelho!$A$2:$J$309,2)/100),Dist_Ilha!$A$2:$F$30,2))</f>
        <v/>
      </c>
      <c r="E985" s="47"/>
      <c r="F985" s="49"/>
      <c r="G985" s="55"/>
    </row>
    <row r="986" spans="1:7" ht="15" customHeight="1" x14ac:dyDescent="0.2">
      <c r="A986" s="44">
        <f>IF($C986="",0,VLOOKUP($C986,Concelho!$A$2:$J$309,2))</f>
        <v>0</v>
      </c>
      <c r="B986" s="58">
        <f>IF($E986="",$A986*100,VLOOKUP($E$2,Freguesia!$A$2:$I$3093,3,0))</f>
        <v>0</v>
      </c>
      <c r="C986" s="47"/>
      <c r="D986" s="40" t="str">
        <f>IF($C986="","",VLOOKUP(INT(VLOOKUP($C$2,Concelho!$A$2:$J$309,2)/100),Dist_Ilha!$A$2:$F$30,2))</f>
        <v/>
      </c>
      <c r="E986" s="47"/>
      <c r="F986" s="49"/>
      <c r="G986" s="55"/>
    </row>
    <row r="987" spans="1:7" ht="15" customHeight="1" x14ac:dyDescent="0.2">
      <c r="A987" s="44">
        <f>IF($C987="",0,VLOOKUP($C987,Concelho!$A$2:$J$309,2))</f>
        <v>0</v>
      </c>
      <c r="B987" s="58">
        <f>IF($E987="",$A987*100,VLOOKUP($E$2,Freguesia!$A$2:$I$3093,3,0))</f>
        <v>0</v>
      </c>
      <c r="C987" s="47"/>
      <c r="D987" s="40" t="str">
        <f>IF($C987="","",VLOOKUP(INT(VLOOKUP($C$2,Concelho!$A$2:$J$309,2)/100),Dist_Ilha!$A$2:$F$30,2))</f>
        <v/>
      </c>
      <c r="E987" s="47"/>
      <c r="F987" s="49"/>
      <c r="G987" s="55"/>
    </row>
    <row r="988" spans="1:7" ht="15" customHeight="1" x14ac:dyDescent="0.2">
      <c r="A988" s="44">
        <f>IF($C988="",0,VLOOKUP($C988,Concelho!$A$2:$J$309,2))</f>
        <v>0</v>
      </c>
      <c r="B988" s="58">
        <f>IF($E988="",$A988*100,VLOOKUP($E$2,Freguesia!$A$2:$I$3093,3,0))</f>
        <v>0</v>
      </c>
      <c r="C988" s="47"/>
      <c r="D988" s="40" t="str">
        <f>IF($C988="","",VLOOKUP(INT(VLOOKUP($C$2,Concelho!$A$2:$J$309,2)/100),Dist_Ilha!$A$2:$F$30,2))</f>
        <v/>
      </c>
      <c r="E988" s="47"/>
      <c r="F988" s="49"/>
      <c r="G988" s="55"/>
    </row>
    <row r="989" spans="1:7" ht="15" customHeight="1" x14ac:dyDescent="0.2">
      <c r="A989" s="44">
        <f>IF($C989="",0,VLOOKUP($C989,Concelho!$A$2:$J$309,2))</f>
        <v>0</v>
      </c>
      <c r="B989" s="58">
        <f>IF($E989="",$A989*100,VLOOKUP($E$2,Freguesia!$A$2:$I$3093,3,0))</f>
        <v>0</v>
      </c>
      <c r="C989" s="47"/>
      <c r="D989" s="40" t="str">
        <f>IF($C989="","",VLOOKUP(INT(VLOOKUP($C$2,Concelho!$A$2:$J$309,2)/100),Dist_Ilha!$A$2:$F$30,2))</f>
        <v/>
      </c>
      <c r="E989" s="47"/>
      <c r="F989" s="49"/>
      <c r="G989" s="55"/>
    </row>
    <row r="990" spans="1:7" ht="15" customHeight="1" x14ac:dyDescent="0.2">
      <c r="A990" s="44">
        <f>IF($C990="",0,VLOOKUP($C990,Concelho!$A$2:$J$309,2))</f>
        <v>0</v>
      </c>
      <c r="B990" s="58">
        <f>IF($E990="",$A990*100,VLOOKUP($E$2,Freguesia!$A$2:$I$3093,3,0))</f>
        <v>0</v>
      </c>
      <c r="C990" s="47"/>
      <c r="D990" s="40" t="str">
        <f>IF($C990="","",VLOOKUP(INT(VLOOKUP($C$2,Concelho!$A$2:$J$309,2)/100),Dist_Ilha!$A$2:$F$30,2))</f>
        <v/>
      </c>
      <c r="E990" s="47"/>
      <c r="F990" s="49"/>
      <c r="G990" s="55"/>
    </row>
    <row r="991" spans="1:7" ht="15" customHeight="1" x14ac:dyDescent="0.2">
      <c r="A991" s="44">
        <f>IF($C991="",0,VLOOKUP($C991,Concelho!$A$2:$J$309,2))</f>
        <v>0</v>
      </c>
      <c r="B991" s="58">
        <f>IF($E991="",$A991*100,VLOOKUP($E$2,Freguesia!$A$2:$I$3093,3,0))</f>
        <v>0</v>
      </c>
      <c r="C991" s="47"/>
      <c r="D991" s="40" t="str">
        <f>IF($C991="","",VLOOKUP(INT(VLOOKUP($C$2,Concelho!$A$2:$J$309,2)/100),Dist_Ilha!$A$2:$F$30,2))</f>
        <v/>
      </c>
      <c r="E991" s="47"/>
      <c r="F991" s="49"/>
      <c r="G991" s="55"/>
    </row>
    <row r="992" spans="1:7" ht="15" customHeight="1" x14ac:dyDescent="0.2">
      <c r="A992" s="44">
        <f>IF($C992="",0,VLOOKUP($C992,Concelho!$A$2:$J$309,2))</f>
        <v>0</v>
      </c>
      <c r="B992" s="58">
        <f>IF($E992="",$A992*100,VLOOKUP($E$2,Freguesia!$A$2:$I$3093,3,0))</f>
        <v>0</v>
      </c>
      <c r="C992" s="47"/>
      <c r="D992" s="40" t="str">
        <f>IF($C992="","",VLOOKUP(INT(VLOOKUP($C$2,Concelho!$A$2:$J$309,2)/100),Dist_Ilha!$A$2:$F$30,2))</f>
        <v/>
      </c>
      <c r="E992" s="47"/>
      <c r="F992" s="49"/>
      <c r="G992" s="55"/>
    </row>
    <row r="993" spans="1:7" ht="15" customHeight="1" x14ac:dyDescent="0.2">
      <c r="A993" s="44">
        <f>IF($C993="",0,VLOOKUP($C993,Concelho!$A$2:$J$309,2))</f>
        <v>0</v>
      </c>
      <c r="B993" s="58">
        <f>IF($E993="",$A993*100,VLOOKUP($E$2,Freguesia!$A$2:$I$3093,3,0))</f>
        <v>0</v>
      </c>
      <c r="C993" s="47"/>
      <c r="D993" s="40" t="str">
        <f>IF($C993="","",VLOOKUP(INT(VLOOKUP($C$2,Concelho!$A$2:$J$309,2)/100),Dist_Ilha!$A$2:$F$30,2))</f>
        <v/>
      </c>
      <c r="E993" s="47"/>
      <c r="F993" s="49"/>
      <c r="G993" s="55"/>
    </row>
    <row r="994" spans="1:7" ht="15" customHeight="1" x14ac:dyDescent="0.2">
      <c r="A994" s="44">
        <f>IF($C994="",0,VLOOKUP($C994,Concelho!$A$2:$J$309,2))</f>
        <v>0</v>
      </c>
      <c r="B994" s="58">
        <f>IF($E994="",$A994*100,VLOOKUP($E$2,Freguesia!$A$2:$I$3093,3,0))</f>
        <v>0</v>
      </c>
      <c r="C994" s="47"/>
      <c r="D994" s="40" t="str">
        <f>IF($C994="","",VLOOKUP(INT(VLOOKUP($C$2,Concelho!$A$2:$J$309,2)/100),Dist_Ilha!$A$2:$F$30,2))</f>
        <v/>
      </c>
      <c r="E994" s="47"/>
      <c r="F994" s="49"/>
      <c r="G994" s="55"/>
    </row>
    <row r="995" spans="1:7" ht="15" customHeight="1" x14ac:dyDescent="0.2">
      <c r="A995" s="44">
        <f>IF($C995="",0,VLOOKUP($C995,Concelho!$A$2:$J$309,2))</f>
        <v>0</v>
      </c>
      <c r="B995" s="58">
        <f>IF($E995="",$A995*100,VLOOKUP($E$2,Freguesia!$A$2:$I$3093,3,0))</f>
        <v>0</v>
      </c>
      <c r="C995" s="47"/>
      <c r="D995" s="40" t="str">
        <f>IF($C995="","",VLOOKUP(INT(VLOOKUP($C$2,Concelho!$A$2:$J$309,2)/100),Dist_Ilha!$A$2:$F$30,2))</f>
        <v/>
      </c>
      <c r="E995" s="47"/>
      <c r="F995" s="49"/>
      <c r="G995" s="55"/>
    </row>
    <row r="996" spans="1:7" ht="15" customHeight="1" x14ac:dyDescent="0.2">
      <c r="A996" s="44">
        <f>IF($C996="",0,VLOOKUP($C996,Concelho!$A$2:$J$309,2))</f>
        <v>0</v>
      </c>
      <c r="B996" s="58">
        <f>IF($E996="",$A996*100,VLOOKUP($E$2,Freguesia!$A$2:$I$3093,3,0))</f>
        <v>0</v>
      </c>
      <c r="C996" s="47"/>
      <c r="D996" s="40" t="str">
        <f>IF($C996="","",VLOOKUP(INT(VLOOKUP($C$2,Concelho!$A$2:$J$309,2)/100),Dist_Ilha!$A$2:$F$30,2))</f>
        <v/>
      </c>
      <c r="E996" s="47"/>
      <c r="F996" s="49"/>
      <c r="G996" s="55"/>
    </row>
    <row r="997" spans="1:7" ht="15" customHeight="1" x14ac:dyDescent="0.2">
      <c r="A997" s="44">
        <f>IF($C997="",0,VLOOKUP($C997,Concelho!$A$2:$J$309,2))</f>
        <v>0</v>
      </c>
      <c r="B997" s="58">
        <f>IF($E997="",$A997*100,VLOOKUP($E$2,Freguesia!$A$2:$I$3093,3,0))</f>
        <v>0</v>
      </c>
      <c r="C997" s="47"/>
      <c r="D997" s="40" t="str">
        <f>IF($C997="","",VLOOKUP(INT(VLOOKUP($C$2,Concelho!$A$2:$J$309,2)/100),Dist_Ilha!$A$2:$F$30,2))</f>
        <v/>
      </c>
      <c r="E997" s="47"/>
      <c r="F997" s="49"/>
      <c r="G997" s="55"/>
    </row>
    <row r="998" spans="1:7" ht="15" customHeight="1" x14ac:dyDescent="0.2">
      <c r="A998" s="44">
        <f>IF($C998="",0,VLOOKUP($C998,Concelho!$A$2:$J$309,2))</f>
        <v>0</v>
      </c>
      <c r="B998" s="58">
        <f>IF($E998="",$A998*100,VLOOKUP($E$2,Freguesia!$A$2:$I$3093,3,0))</f>
        <v>0</v>
      </c>
      <c r="C998" s="47"/>
      <c r="D998" s="40" t="str">
        <f>IF($C998="","",VLOOKUP(INT(VLOOKUP($C$2,Concelho!$A$2:$J$309,2)/100),Dist_Ilha!$A$2:$F$30,2))</f>
        <v/>
      </c>
      <c r="E998" s="47"/>
      <c r="F998" s="49"/>
      <c r="G998" s="55"/>
    </row>
    <row r="999" spans="1:7" ht="15" customHeight="1" x14ac:dyDescent="0.2">
      <c r="A999" s="44">
        <f>IF($C999="",0,VLOOKUP($C999,Concelho!$A$2:$J$309,2))</f>
        <v>0</v>
      </c>
      <c r="B999" s="58">
        <f>IF($E999="",$A999*100,VLOOKUP($E$2,Freguesia!$A$2:$I$3093,3,0))</f>
        <v>0</v>
      </c>
      <c r="C999" s="47"/>
      <c r="D999" s="40" t="str">
        <f>IF($C999="","",VLOOKUP(INT(VLOOKUP($C$2,Concelho!$A$2:$J$309,2)/100),Dist_Ilha!$A$2:$F$30,2))</f>
        <v/>
      </c>
      <c r="E999" s="47"/>
      <c r="F999" s="49"/>
      <c r="G999" s="55"/>
    </row>
    <row r="1000" spans="1:7" ht="15" customHeight="1" x14ac:dyDescent="0.2">
      <c r="A1000" s="44">
        <f>IF($C1000="",0,VLOOKUP($C1000,Concelho!$A$2:$J$309,2))</f>
        <v>0</v>
      </c>
      <c r="B1000" s="58">
        <f>IF($E1000="",$A1000*100,VLOOKUP($E$2,Freguesia!$A$2:$I$3093,3,0))</f>
        <v>0</v>
      </c>
      <c r="C1000" s="47"/>
      <c r="D1000" s="40" t="str">
        <f>IF($C1000="","",VLOOKUP(INT(VLOOKUP($C$2,Concelho!$A$2:$J$309,2)/100),Dist_Ilha!$A$2:$F$30,2))</f>
        <v/>
      </c>
      <c r="E1000" s="47"/>
      <c r="F1000" s="49"/>
      <c r="G1000" s="55"/>
    </row>
    <row r="1001" spans="1:7" ht="15" customHeight="1" x14ac:dyDescent="0.2">
      <c r="A1001" s="44">
        <f>IF($C1001="",0,VLOOKUP($C1001,Concelho!$A$2:$J$309,2))</f>
        <v>0</v>
      </c>
      <c r="B1001" s="58">
        <f>IF($E1001="",$A1001*100,VLOOKUP($E$2,Freguesia!$A$2:$I$3093,3,0))</f>
        <v>0</v>
      </c>
      <c r="C1001" s="47"/>
      <c r="D1001" s="40" t="str">
        <f>IF($C1001="","",VLOOKUP(INT(VLOOKUP($C$2,Concelho!$A$2:$J$309,2)/100),Dist_Ilha!$A$2:$F$30,2))</f>
        <v/>
      </c>
      <c r="E1001" s="47"/>
      <c r="F1001" s="49"/>
      <c r="G1001" s="55"/>
    </row>
    <row r="1002" spans="1:7" ht="15" customHeight="1" x14ac:dyDescent="0.2">
      <c r="A1002" s="44">
        <f>IF($C1002="",0,VLOOKUP($C1002,Concelho!$A$2:$J$309,2))</f>
        <v>0</v>
      </c>
      <c r="B1002" s="58">
        <f>IF($E1002="",$A1002*100,VLOOKUP($E$2,Freguesia!$A$2:$I$3093,3,0))</f>
        <v>0</v>
      </c>
      <c r="C1002" s="47"/>
      <c r="D1002" s="40" t="str">
        <f>IF($C1002="","",VLOOKUP(INT(VLOOKUP($C$2,Concelho!$A$2:$J$309,2)/100),Dist_Ilha!$A$2:$F$30,2))</f>
        <v/>
      </c>
      <c r="E1002" s="47"/>
      <c r="F1002" s="49"/>
      <c r="G1002" s="55"/>
    </row>
    <row r="1003" spans="1:7" ht="15" customHeight="1" x14ac:dyDescent="0.2">
      <c r="A1003" s="44">
        <f>IF($C1003="",0,VLOOKUP($C1003,Concelho!$A$2:$J$309,2))</f>
        <v>0</v>
      </c>
      <c r="B1003" s="58">
        <f>IF($E1003="",$A1003*100,VLOOKUP($E$2,Freguesia!$A$2:$I$3093,3,0))</f>
        <v>0</v>
      </c>
      <c r="C1003" s="47"/>
      <c r="D1003" s="40" t="str">
        <f>IF($C1003="","",VLOOKUP(INT(VLOOKUP($C$2,Concelho!$A$2:$J$309,2)/100),Dist_Ilha!$A$2:$F$30,2))</f>
        <v/>
      </c>
      <c r="E1003" s="47"/>
      <c r="F1003" s="49"/>
      <c r="G1003" s="55"/>
    </row>
    <row r="1004" spans="1:7" ht="15" customHeight="1" x14ac:dyDescent="0.2">
      <c r="A1004" s="44">
        <f>IF($C1004="",0,VLOOKUP($C1004,Concelho!$A$2:$J$309,2))</f>
        <v>0</v>
      </c>
      <c r="B1004" s="58">
        <f>IF($E1004="",$A1004*100,VLOOKUP($E$2,Freguesia!$A$2:$I$3093,3,0))</f>
        <v>0</v>
      </c>
      <c r="C1004" s="47"/>
      <c r="D1004" s="40" t="str">
        <f>IF($C1004="","",VLOOKUP(INT(VLOOKUP($C$2,Concelho!$A$2:$J$309,2)/100),Dist_Ilha!$A$2:$F$30,2))</f>
        <v/>
      </c>
      <c r="E1004" s="47"/>
      <c r="F1004" s="49"/>
      <c r="G1004" s="55"/>
    </row>
    <row r="1005" spans="1:7" ht="15" customHeight="1" x14ac:dyDescent="0.2">
      <c r="A1005" s="44">
        <f>IF($C1005="",0,VLOOKUP($C1005,Concelho!$A$2:$J$309,2))</f>
        <v>0</v>
      </c>
      <c r="B1005" s="58">
        <f>IF($E1005="",$A1005*100,VLOOKUP($E$2,Freguesia!$A$2:$I$3093,3,0))</f>
        <v>0</v>
      </c>
      <c r="C1005" s="47"/>
      <c r="D1005" s="40" t="str">
        <f>IF($C1005="","",VLOOKUP(INT(VLOOKUP($C$2,Concelho!$A$2:$J$309,2)/100),Dist_Ilha!$A$2:$F$30,2))</f>
        <v/>
      </c>
      <c r="E1005" s="47"/>
      <c r="F1005" s="49"/>
      <c r="G1005" s="55"/>
    </row>
    <row r="1006" spans="1:7" ht="15" customHeight="1" x14ac:dyDescent="0.2">
      <c r="A1006" s="44">
        <f>IF($C1006="",0,VLOOKUP($C1006,Concelho!$A$2:$J$309,2))</f>
        <v>0</v>
      </c>
      <c r="B1006" s="58">
        <f>IF($E1006="",$A1006*100,VLOOKUP($E$2,Freguesia!$A$2:$I$3093,3,0))</f>
        <v>0</v>
      </c>
      <c r="C1006" s="47"/>
      <c r="D1006" s="40" t="str">
        <f>IF($C1006="","",VLOOKUP(INT(VLOOKUP($C$2,Concelho!$A$2:$J$309,2)/100),Dist_Ilha!$A$2:$F$30,2))</f>
        <v/>
      </c>
      <c r="E1006" s="47"/>
      <c r="F1006" s="49"/>
      <c r="G1006" s="55"/>
    </row>
    <row r="1007" spans="1:7" ht="15" customHeight="1" x14ac:dyDescent="0.2">
      <c r="A1007" s="44">
        <f>IF($C1007="",0,VLOOKUP($C1007,Concelho!$A$2:$J$309,2))</f>
        <v>0</v>
      </c>
      <c r="B1007" s="58">
        <f>IF($E1007="",$A1007*100,VLOOKUP($E$2,Freguesia!$A$2:$I$3093,3,0))</f>
        <v>0</v>
      </c>
      <c r="C1007" s="47"/>
      <c r="D1007" s="40" t="str">
        <f>IF($C1007="","",VLOOKUP(INT(VLOOKUP($C$2,Concelho!$A$2:$J$309,2)/100),Dist_Ilha!$A$2:$F$30,2))</f>
        <v/>
      </c>
      <c r="E1007" s="47"/>
      <c r="F1007" s="49"/>
      <c r="G1007" s="55"/>
    </row>
    <row r="1008" spans="1:7" ht="15" customHeight="1" x14ac:dyDescent="0.2">
      <c r="A1008" s="44">
        <f>IF($C1008="",0,VLOOKUP($C1008,Concelho!$A$2:$J$309,2))</f>
        <v>0</v>
      </c>
      <c r="B1008" s="58">
        <f>IF($E1008="",$A1008*100,VLOOKUP($E$2,Freguesia!$A$2:$I$3093,3,0))</f>
        <v>0</v>
      </c>
      <c r="C1008" s="47"/>
      <c r="D1008" s="40" t="str">
        <f>IF($C1008="","",VLOOKUP(INT(VLOOKUP($C$2,Concelho!$A$2:$J$309,2)/100),Dist_Ilha!$A$2:$F$30,2))</f>
        <v/>
      </c>
      <c r="E1008" s="47"/>
      <c r="F1008" s="49"/>
      <c r="G1008" s="55"/>
    </row>
    <row r="1009" spans="1:7" ht="15" customHeight="1" x14ac:dyDescent="0.2">
      <c r="A1009" s="44">
        <f>IF($C1009="",0,VLOOKUP($C1009,Concelho!$A$2:$J$309,2))</f>
        <v>0</v>
      </c>
      <c r="B1009" s="58">
        <f>IF($E1009="",$A1009*100,VLOOKUP($E$2,Freguesia!$A$2:$I$3093,3,0))</f>
        <v>0</v>
      </c>
      <c r="C1009" s="47"/>
      <c r="D1009" s="40" t="str">
        <f>IF($C1009="","",VLOOKUP(INT(VLOOKUP($C$2,Concelho!$A$2:$J$309,2)/100),Dist_Ilha!$A$2:$F$30,2))</f>
        <v/>
      </c>
      <c r="E1009" s="47"/>
      <c r="F1009" s="49"/>
      <c r="G1009" s="55"/>
    </row>
    <row r="1010" spans="1:7" ht="15" customHeight="1" x14ac:dyDescent="0.2">
      <c r="A1010" s="44">
        <f>IF($C1010="",0,VLOOKUP($C1010,Concelho!$A$2:$J$309,2))</f>
        <v>0</v>
      </c>
      <c r="B1010" s="58">
        <f>IF($E1010="",$A1010*100,VLOOKUP($E$2,Freguesia!$A$2:$I$3093,3,0))</f>
        <v>0</v>
      </c>
      <c r="C1010" s="47"/>
      <c r="D1010" s="40" t="str">
        <f>IF($C1010="","",VLOOKUP(INT(VLOOKUP($C$2,Concelho!$A$2:$J$309,2)/100),Dist_Ilha!$A$2:$F$30,2))</f>
        <v/>
      </c>
      <c r="E1010" s="47"/>
      <c r="F1010" s="49"/>
      <c r="G1010" s="55"/>
    </row>
    <row r="1011" spans="1:7" ht="15" customHeight="1" x14ac:dyDescent="0.2">
      <c r="A1011" s="44">
        <f>IF($C1011="",0,VLOOKUP($C1011,Concelho!$A$2:$J$309,2))</f>
        <v>0</v>
      </c>
      <c r="B1011" s="58">
        <f>IF($E1011="",$A1011*100,VLOOKUP($E$2,Freguesia!$A$2:$I$3093,3,0))</f>
        <v>0</v>
      </c>
      <c r="C1011" s="47"/>
      <c r="D1011" s="40" t="str">
        <f>IF($C1011="","",VLOOKUP(INT(VLOOKUP($C$2,Concelho!$A$2:$J$309,2)/100),Dist_Ilha!$A$2:$F$30,2))</f>
        <v/>
      </c>
      <c r="E1011" s="47"/>
      <c r="F1011" s="49"/>
      <c r="G1011" s="55"/>
    </row>
    <row r="1012" spans="1:7" ht="15" customHeight="1" x14ac:dyDescent="0.2">
      <c r="A1012" s="44">
        <f>IF($C1012="",0,VLOOKUP($C1012,Concelho!$A$2:$J$309,2))</f>
        <v>0</v>
      </c>
      <c r="B1012" s="58">
        <f>IF($E1012="",$A1012*100,VLOOKUP($E$2,Freguesia!$A$2:$I$3093,3,0))</f>
        <v>0</v>
      </c>
      <c r="C1012" s="47"/>
      <c r="D1012" s="40" t="str">
        <f>IF($C1012="","",VLOOKUP(INT(VLOOKUP($C$2,Concelho!$A$2:$J$309,2)/100),Dist_Ilha!$A$2:$F$30,2))</f>
        <v/>
      </c>
      <c r="E1012" s="47"/>
      <c r="F1012" s="49"/>
      <c r="G1012" s="55"/>
    </row>
    <row r="1013" spans="1:7" ht="15" customHeight="1" x14ac:dyDescent="0.2">
      <c r="A1013" s="44">
        <f>IF($C1013="",0,VLOOKUP($C1013,Concelho!$A$2:$J$309,2))</f>
        <v>0</v>
      </c>
      <c r="B1013" s="58">
        <f>IF($E1013="",$A1013*100,VLOOKUP($E$2,Freguesia!$A$2:$I$3093,3,0))</f>
        <v>0</v>
      </c>
      <c r="C1013" s="47"/>
      <c r="D1013" s="40" t="str">
        <f>IF($C1013="","",VLOOKUP(INT(VLOOKUP($C$2,Concelho!$A$2:$J$309,2)/100),Dist_Ilha!$A$2:$F$30,2))</f>
        <v/>
      </c>
      <c r="E1013" s="47"/>
      <c r="F1013" s="49"/>
      <c r="G1013" s="55"/>
    </row>
    <row r="1014" spans="1:7" ht="15" customHeight="1" x14ac:dyDescent="0.2">
      <c r="A1014" s="44">
        <f>IF($C1014="",0,VLOOKUP($C1014,Concelho!$A$2:$J$309,2))</f>
        <v>0</v>
      </c>
      <c r="B1014" s="58">
        <f>IF($E1014="",$A1014*100,VLOOKUP($E$2,Freguesia!$A$2:$I$3093,3,0))</f>
        <v>0</v>
      </c>
      <c r="C1014" s="47"/>
      <c r="D1014" s="40" t="str">
        <f>IF($C1014="","",VLOOKUP(INT(VLOOKUP($C$2,Concelho!$A$2:$J$309,2)/100),Dist_Ilha!$A$2:$F$30,2))</f>
        <v/>
      </c>
      <c r="E1014" s="47"/>
      <c r="F1014" s="49"/>
      <c r="G1014" s="55"/>
    </row>
    <row r="1015" spans="1:7" ht="15" customHeight="1" x14ac:dyDescent="0.2">
      <c r="A1015" s="44">
        <f>IF($C1015="",0,VLOOKUP($C1015,Concelho!$A$2:$J$309,2))</f>
        <v>0</v>
      </c>
      <c r="B1015" s="58">
        <f>IF($E1015="",$A1015*100,VLOOKUP($E$2,Freguesia!$A$2:$I$3093,3,0))</f>
        <v>0</v>
      </c>
      <c r="C1015" s="47"/>
      <c r="D1015" s="40" t="str">
        <f>IF($C1015="","",VLOOKUP(INT(VLOOKUP($C$2,Concelho!$A$2:$J$309,2)/100),Dist_Ilha!$A$2:$F$30,2))</f>
        <v/>
      </c>
      <c r="E1015" s="47"/>
      <c r="F1015" s="49"/>
      <c r="G1015" s="55"/>
    </row>
    <row r="1016" spans="1:7" ht="15" customHeight="1" x14ac:dyDescent="0.2">
      <c r="A1016" s="44">
        <f>IF($C1016="",0,VLOOKUP($C1016,Concelho!$A$2:$J$309,2))</f>
        <v>0</v>
      </c>
      <c r="B1016" s="58">
        <f>IF($E1016="",$A1016*100,VLOOKUP($E$2,Freguesia!$A$2:$I$3093,3,0))</f>
        <v>0</v>
      </c>
      <c r="C1016" s="47"/>
      <c r="D1016" s="40" t="str">
        <f>IF($C1016="","",VLOOKUP(INT(VLOOKUP($C$2,Concelho!$A$2:$J$309,2)/100),Dist_Ilha!$A$2:$F$30,2))</f>
        <v/>
      </c>
      <c r="E1016" s="47"/>
      <c r="F1016" s="49"/>
      <c r="G1016" s="55"/>
    </row>
    <row r="1017" spans="1:7" ht="15" customHeight="1" x14ac:dyDescent="0.2">
      <c r="A1017" s="44">
        <f>IF($C1017="",0,VLOOKUP($C1017,Concelho!$A$2:$J$309,2))</f>
        <v>0</v>
      </c>
      <c r="B1017" s="58">
        <f>IF($E1017="",$A1017*100,VLOOKUP($E$2,Freguesia!$A$2:$I$3093,3,0))</f>
        <v>0</v>
      </c>
      <c r="C1017" s="47"/>
      <c r="D1017" s="40" t="str">
        <f>IF($C1017="","",VLOOKUP(INT(VLOOKUP($C$2,Concelho!$A$2:$J$309,2)/100),Dist_Ilha!$A$2:$F$30,2))</f>
        <v/>
      </c>
      <c r="E1017" s="47"/>
      <c r="F1017" s="49"/>
      <c r="G1017" s="55"/>
    </row>
    <row r="1018" spans="1:7" ht="15" customHeight="1" x14ac:dyDescent="0.2">
      <c r="A1018" s="44">
        <f>IF($C1018="",0,VLOOKUP($C1018,Concelho!$A$2:$J$309,2))</f>
        <v>0</v>
      </c>
      <c r="B1018" s="58">
        <f>IF($E1018="",$A1018*100,VLOOKUP($E$2,Freguesia!$A$2:$I$3093,3,0))</f>
        <v>0</v>
      </c>
      <c r="C1018" s="47"/>
      <c r="D1018" s="40" t="str">
        <f>IF($C1018="","",VLOOKUP(INT(VLOOKUP($C$2,Concelho!$A$2:$J$309,2)/100),Dist_Ilha!$A$2:$F$30,2))</f>
        <v/>
      </c>
      <c r="E1018" s="47"/>
      <c r="F1018" s="49"/>
      <c r="G1018" s="55"/>
    </row>
    <row r="1019" spans="1:7" ht="15" customHeight="1" x14ac:dyDescent="0.2">
      <c r="A1019" s="44">
        <f>IF($C1019="",0,VLOOKUP($C1019,Concelho!$A$2:$J$309,2))</f>
        <v>0</v>
      </c>
      <c r="B1019" s="58">
        <f>IF($E1019="",$A1019*100,VLOOKUP($E$2,Freguesia!$A$2:$I$3093,3,0))</f>
        <v>0</v>
      </c>
      <c r="C1019" s="47"/>
      <c r="D1019" s="40" t="str">
        <f>IF($C1019="","",VLOOKUP(INT(VLOOKUP($C$2,Concelho!$A$2:$J$309,2)/100),Dist_Ilha!$A$2:$F$30,2))</f>
        <v/>
      </c>
      <c r="E1019" s="47"/>
      <c r="F1019" s="49"/>
      <c r="G1019" s="55"/>
    </row>
    <row r="1020" spans="1:7" ht="15" customHeight="1" x14ac:dyDescent="0.2">
      <c r="A1020" s="44">
        <f>IF($C1020="",0,VLOOKUP($C1020,Concelho!$A$2:$J$309,2))</f>
        <v>0</v>
      </c>
      <c r="B1020" s="58">
        <f>IF($E1020="",$A1020*100,VLOOKUP($E$2,Freguesia!$A$2:$I$3093,3,0))</f>
        <v>0</v>
      </c>
      <c r="C1020" s="47"/>
      <c r="D1020" s="40" t="str">
        <f>IF($C1020="","",VLOOKUP(INT(VLOOKUP($C$2,Concelho!$A$2:$J$309,2)/100),Dist_Ilha!$A$2:$F$30,2))</f>
        <v/>
      </c>
      <c r="E1020" s="47"/>
      <c r="F1020" s="49"/>
      <c r="G1020" s="55"/>
    </row>
    <row r="1021" spans="1:7" ht="15" customHeight="1" x14ac:dyDescent="0.2">
      <c r="A1021" s="44">
        <f>IF($C1021="",0,VLOOKUP($C1021,Concelho!$A$2:$J$309,2))</f>
        <v>0</v>
      </c>
      <c r="B1021" s="58">
        <f>IF($E1021="",$A1021*100,VLOOKUP($E$2,Freguesia!$A$2:$I$3093,3,0))</f>
        <v>0</v>
      </c>
      <c r="C1021" s="47"/>
      <c r="D1021" s="40" t="str">
        <f>IF($C1021="","",VLOOKUP(INT(VLOOKUP($C$2,Concelho!$A$2:$J$309,2)/100),Dist_Ilha!$A$2:$F$30,2))</f>
        <v/>
      </c>
      <c r="E1021" s="47"/>
      <c r="F1021" s="49"/>
      <c r="G1021" s="55"/>
    </row>
    <row r="1022" spans="1:7" ht="15" customHeight="1" x14ac:dyDescent="0.2">
      <c r="A1022" s="44">
        <f>IF($C1022="",0,VLOOKUP($C1022,Concelho!$A$2:$J$309,2))</f>
        <v>0</v>
      </c>
      <c r="B1022" s="58">
        <f>IF($E1022="",$A1022*100,VLOOKUP($E$2,Freguesia!$A$2:$I$3093,3,0))</f>
        <v>0</v>
      </c>
      <c r="C1022" s="47"/>
      <c r="D1022" s="40" t="str">
        <f>IF($C1022="","",VLOOKUP(INT(VLOOKUP($C$2,Concelho!$A$2:$J$309,2)/100),Dist_Ilha!$A$2:$F$30,2))</f>
        <v/>
      </c>
      <c r="E1022" s="47"/>
      <c r="F1022" s="49"/>
      <c r="G1022" s="55"/>
    </row>
    <row r="1023" spans="1:7" ht="15" customHeight="1" x14ac:dyDescent="0.2">
      <c r="A1023" s="44">
        <f>IF($C1023="",0,VLOOKUP($C1023,Concelho!$A$2:$J$309,2))</f>
        <v>0</v>
      </c>
      <c r="B1023" s="58">
        <f>IF($E1023="",$A1023*100,VLOOKUP($E$2,Freguesia!$A$2:$I$3093,3,0))</f>
        <v>0</v>
      </c>
      <c r="C1023" s="47"/>
      <c r="D1023" s="40" t="str">
        <f>IF($C1023="","",VLOOKUP(INT(VLOOKUP($C$2,Concelho!$A$2:$J$309,2)/100),Dist_Ilha!$A$2:$F$30,2))</f>
        <v/>
      </c>
      <c r="E1023" s="47"/>
      <c r="F1023" s="49"/>
      <c r="G1023" s="55"/>
    </row>
    <row r="1024" spans="1:7" ht="15" customHeight="1" x14ac:dyDescent="0.2">
      <c r="A1024" s="44">
        <f>IF($C1024="",0,VLOOKUP($C1024,Concelho!$A$2:$J$309,2))</f>
        <v>0</v>
      </c>
      <c r="B1024" s="58">
        <f>IF($E1024="",$A1024*100,VLOOKUP($E$2,Freguesia!$A$2:$I$3093,3,0))</f>
        <v>0</v>
      </c>
      <c r="C1024" s="47"/>
      <c r="D1024" s="40" t="str">
        <f>IF($C1024="","",VLOOKUP(INT(VLOOKUP($C$2,Concelho!$A$2:$J$309,2)/100),Dist_Ilha!$A$2:$F$30,2))</f>
        <v/>
      </c>
      <c r="E1024" s="47"/>
      <c r="F1024" s="49"/>
      <c r="G1024" s="55"/>
    </row>
    <row r="1025" spans="1:7" ht="15" customHeight="1" x14ac:dyDescent="0.2">
      <c r="A1025" s="44">
        <f>IF($C1025="",0,VLOOKUP($C1025,Concelho!$A$2:$J$309,2))</f>
        <v>0</v>
      </c>
      <c r="B1025" s="58">
        <f>IF($E1025="",$A1025*100,VLOOKUP($E$2,Freguesia!$A$2:$I$3093,3,0))</f>
        <v>0</v>
      </c>
      <c r="C1025" s="47"/>
      <c r="D1025" s="40" t="str">
        <f>IF($C1025="","",VLOOKUP(INT(VLOOKUP($C$2,Concelho!$A$2:$J$309,2)/100),Dist_Ilha!$A$2:$F$30,2))</f>
        <v/>
      </c>
      <c r="E1025" s="47"/>
      <c r="F1025" s="49"/>
      <c r="G1025" s="55"/>
    </row>
    <row r="1026" spans="1:7" ht="15" customHeight="1" x14ac:dyDescent="0.2">
      <c r="A1026" s="44">
        <f>IF($C1026="",0,VLOOKUP($C1026,Concelho!$A$2:$J$309,2))</f>
        <v>0</v>
      </c>
      <c r="B1026" s="58">
        <f>IF($E1026="",$A1026*100,VLOOKUP($E$2,Freguesia!$A$2:$I$3093,3,0))</f>
        <v>0</v>
      </c>
      <c r="C1026" s="47"/>
      <c r="D1026" s="40" t="str">
        <f>IF($C1026="","",VLOOKUP(INT(VLOOKUP($C$2,Concelho!$A$2:$J$309,2)/100),Dist_Ilha!$A$2:$F$30,2))</f>
        <v/>
      </c>
      <c r="E1026" s="47"/>
      <c r="F1026" s="49"/>
      <c r="G1026" s="55"/>
    </row>
    <row r="1027" spans="1:7" ht="15" customHeight="1" x14ac:dyDescent="0.2">
      <c r="A1027" s="44">
        <f>IF($C1027="",0,VLOOKUP($C1027,Concelho!$A$2:$J$309,2))</f>
        <v>0</v>
      </c>
      <c r="B1027" s="58">
        <f>IF($E1027="",$A1027*100,VLOOKUP($E$2,Freguesia!$A$2:$I$3093,3,0))</f>
        <v>0</v>
      </c>
      <c r="C1027" s="47"/>
      <c r="D1027" s="40" t="str">
        <f>IF($C1027="","",VLOOKUP(INT(VLOOKUP($C$2,Concelho!$A$2:$J$309,2)/100),Dist_Ilha!$A$2:$F$30,2))</f>
        <v/>
      </c>
      <c r="E1027" s="47"/>
      <c r="F1027" s="49"/>
      <c r="G1027" s="55"/>
    </row>
    <row r="1028" spans="1:7" ht="15" customHeight="1" x14ac:dyDescent="0.2">
      <c r="A1028" s="44">
        <f>IF($C1028="",0,VLOOKUP($C1028,Concelho!$A$2:$J$309,2))</f>
        <v>0</v>
      </c>
      <c r="B1028" s="58">
        <f>IF($E1028="",$A1028*100,VLOOKUP($E$2,Freguesia!$A$2:$I$3093,3,0))</f>
        <v>0</v>
      </c>
      <c r="C1028" s="47"/>
      <c r="D1028" s="40" t="str">
        <f>IF($C1028="","",VLOOKUP(INT(VLOOKUP($C$2,Concelho!$A$2:$J$309,2)/100),Dist_Ilha!$A$2:$F$30,2))</f>
        <v/>
      </c>
      <c r="E1028" s="47"/>
      <c r="F1028" s="49"/>
      <c r="G1028" s="55"/>
    </row>
    <row r="1029" spans="1:7" ht="15" customHeight="1" x14ac:dyDescent="0.2">
      <c r="A1029" s="44">
        <f>IF($C1029="",0,VLOOKUP($C1029,Concelho!$A$2:$J$309,2))</f>
        <v>0</v>
      </c>
      <c r="B1029" s="58">
        <f>IF($E1029="",$A1029*100,VLOOKUP($E$2,Freguesia!$A$2:$I$3093,3,0))</f>
        <v>0</v>
      </c>
      <c r="C1029" s="47"/>
      <c r="D1029" s="40" t="str">
        <f>IF($C1029="","",VLOOKUP(INT(VLOOKUP($C$2,Concelho!$A$2:$J$309,2)/100),Dist_Ilha!$A$2:$F$30,2))</f>
        <v/>
      </c>
      <c r="E1029" s="47"/>
      <c r="F1029" s="49"/>
      <c r="G1029" s="55"/>
    </row>
    <row r="1030" spans="1:7" ht="15" customHeight="1" x14ac:dyDescent="0.2">
      <c r="A1030" s="44">
        <f>IF($C1030="",0,VLOOKUP($C1030,Concelho!$A$2:$J$309,2))</f>
        <v>0</v>
      </c>
      <c r="B1030" s="58">
        <f>IF($E1030="",$A1030*100,VLOOKUP($E$2,Freguesia!$A$2:$I$3093,3,0))</f>
        <v>0</v>
      </c>
      <c r="C1030" s="47"/>
      <c r="D1030" s="40" t="str">
        <f>IF($C1030="","",VLOOKUP(INT(VLOOKUP($C$2,Concelho!$A$2:$J$309,2)/100),Dist_Ilha!$A$2:$F$30,2))</f>
        <v/>
      </c>
      <c r="E1030" s="47"/>
      <c r="F1030" s="49"/>
      <c r="G1030" s="55"/>
    </row>
    <row r="1031" spans="1:7" ht="15" customHeight="1" x14ac:dyDescent="0.2">
      <c r="A1031" s="44">
        <f>IF($C1031="",0,VLOOKUP($C1031,Concelho!$A$2:$J$309,2))</f>
        <v>0</v>
      </c>
      <c r="B1031" s="58">
        <f>IF($E1031="",$A1031*100,VLOOKUP($E$2,Freguesia!$A$2:$I$3093,3,0))</f>
        <v>0</v>
      </c>
      <c r="C1031" s="47"/>
      <c r="D1031" s="40" t="str">
        <f>IF($C1031="","",VLOOKUP(INT(VLOOKUP($C$2,Concelho!$A$2:$J$309,2)/100),Dist_Ilha!$A$2:$F$30,2))</f>
        <v/>
      </c>
      <c r="E1031" s="47"/>
      <c r="F1031" s="49"/>
      <c r="G1031" s="55"/>
    </row>
    <row r="1032" spans="1:7" ht="15" customHeight="1" x14ac:dyDescent="0.2">
      <c r="A1032" s="44">
        <f>IF($C1032="",0,VLOOKUP($C1032,Concelho!$A$2:$J$309,2))</f>
        <v>0</v>
      </c>
      <c r="B1032" s="58">
        <f>IF($E1032="",$A1032*100,VLOOKUP($E$2,Freguesia!$A$2:$I$3093,3,0))</f>
        <v>0</v>
      </c>
      <c r="C1032" s="47"/>
      <c r="D1032" s="40" t="str">
        <f>IF($C1032="","",VLOOKUP(INT(VLOOKUP($C$2,Concelho!$A$2:$J$309,2)/100),Dist_Ilha!$A$2:$F$30,2))</f>
        <v/>
      </c>
      <c r="E1032" s="47"/>
      <c r="F1032" s="49"/>
      <c r="G1032" s="55"/>
    </row>
    <row r="1033" spans="1:7" ht="15" customHeight="1" x14ac:dyDescent="0.2">
      <c r="A1033" s="44">
        <f>IF($C1033="",0,VLOOKUP($C1033,Concelho!$A$2:$J$309,2))</f>
        <v>0</v>
      </c>
      <c r="B1033" s="58">
        <f>IF($E1033="",$A1033*100,VLOOKUP($E$2,Freguesia!$A$2:$I$3093,3,0))</f>
        <v>0</v>
      </c>
      <c r="C1033" s="47"/>
      <c r="D1033" s="40" t="str">
        <f>IF($C1033="","",VLOOKUP(INT(VLOOKUP($C$2,Concelho!$A$2:$J$309,2)/100),Dist_Ilha!$A$2:$F$30,2))</f>
        <v/>
      </c>
      <c r="E1033" s="47"/>
      <c r="F1033" s="49"/>
      <c r="G1033" s="55"/>
    </row>
    <row r="1034" spans="1:7" ht="15" customHeight="1" x14ac:dyDescent="0.2">
      <c r="A1034" s="44">
        <f>IF($C1034="",0,VLOOKUP($C1034,Concelho!$A$2:$J$309,2))</f>
        <v>0</v>
      </c>
      <c r="B1034" s="58">
        <f>IF($E1034="",$A1034*100,VLOOKUP($E$2,Freguesia!$A$2:$I$3093,3,0))</f>
        <v>0</v>
      </c>
      <c r="C1034" s="47"/>
      <c r="D1034" s="40" t="str">
        <f>IF($C1034="","",VLOOKUP(INT(VLOOKUP($C$2,Concelho!$A$2:$J$309,2)/100),Dist_Ilha!$A$2:$F$30,2))</f>
        <v/>
      </c>
      <c r="E1034" s="47"/>
      <c r="F1034" s="49"/>
      <c r="G1034" s="55"/>
    </row>
    <row r="1035" spans="1:7" ht="15" customHeight="1" x14ac:dyDescent="0.2">
      <c r="A1035" s="44">
        <f>IF($C1035="",0,VLOOKUP($C1035,Concelho!$A$2:$J$309,2))</f>
        <v>0</v>
      </c>
      <c r="B1035" s="58">
        <f>IF($E1035="",$A1035*100,VLOOKUP($E$2,Freguesia!$A$2:$I$3093,3,0))</f>
        <v>0</v>
      </c>
      <c r="C1035" s="47"/>
      <c r="D1035" s="40" t="str">
        <f>IF($C1035="","",VLOOKUP(INT(VLOOKUP($C$2,Concelho!$A$2:$J$309,2)/100),Dist_Ilha!$A$2:$F$30,2))</f>
        <v/>
      </c>
      <c r="E1035" s="47"/>
      <c r="F1035" s="49"/>
      <c r="G1035" s="55"/>
    </row>
    <row r="1036" spans="1:7" ht="15" customHeight="1" x14ac:dyDescent="0.2">
      <c r="A1036" s="44">
        <f>IF($C1036="",0,VLOOKUP($C1036,Concelho!$A$2:$J$309,2))</f>
        <v>0</v>
      </c>
      <c r="B1036" s="58">
        <f>IF($E1036="",$A1036*100,VLOOKUP($E$2,Freguesia!$A$2:$I$3093,3,0))</f>
        <v>0</v>
      </c>
      <c r="C1036" s="47"/>
      <c r="D1036" s="40" t="str">
        <f>IF($C1036="","",VLOOKUP(INT(VLOOKUP($C$2,Concelho!$A$2:$J$309,2)/100),Dist_Ilha!$A$2:$F$30,2))</f>
        <v/>
      </c>
      <c r="E1036" s="47"/>
      <c r="F1036" s="49"/>
      <c r="G1036" s="55"/>
    </row>
    <row r="1037" spans="1:7" ht="15" customHeight="1" x14ac:dyDescent="0.2">
      <c r="A1037" s="44">
        <f>IF($C1037="",0,VLOOKUP($C1037,Concelho!$A$2:$J$309,2))</f>
        <v>0</v>
      </c>
      <c r="B1037" s="58">
        <f>IF($E1037="",$A1037*100,VLOOKUP($E$2,Freguesia!$A$2:$I$3093,3,0))</f>
        <v>0</v>
      </c>
      <c r="C1037" s="47"/>
      <c r="D1037" s="40" t="str">
        <f>IF($C1037="","",VLOOKUP(INT(VLOOKUP($C$2,Concelho!$A$2:$J$309,2)/100),Dist_Ilha!$A$2:$F$30,2))</f>
        <v/>
      </c>
      <c r="E1037" s="47"/>
      <c r="F1037" s="49"/>
      <c r="G1037" s="55"/>
    </row>
    <row r="1038" spans="1:7" ht="15" customHeight="1" x14ac:dyDescent="0.2">
      <c r="A1038" s="44">
        <f>IF($C1038="",0,VLOOKUP($C1038,Concelho!$A$2:$J$309,2))</f>
        <v>0</v>
      </c>
      <c r="B1038" s="58">
        <f>IF($E1038="",$A1038*100,VLOOKUP($E$2,Freguesia!$A$2:$I$3093,3,0))</f>
        <v>0</v>
      </c>
      <c r="C1038" s="47"/>
      <c r="D1038" s="40" t="str">
        <f>IF($C1038="","",VLOOKUP(INT(VLOOKUP($C$2,Concelho!$A$2:$J$309,2)/100),Dist_Ilha!$A$2:$F$30,2))</f>
        <v/>
      </c>
      <c r="E1038" s="47"/>
      <c r="F1038" s="49"/>
      <c r="G1038" s="55"/>
    </row>
    <row r="1039" spans="1:7" ht="15" customHeight="1" x14ac:dyDescent="0.2">
      <c r="A1039" s="44">
        <f>IF($C1039="",0,VLOOKUP($C1039,Concelho!$A$2:$J$309,2))</f>
        <v>0</v>
      </c>
      <c r="B1039" s="58">
        <f>IF($E1039="",$A1039*100,VLOOKUP($E$2,Freguesia!$A$2:$I$3093,3,0))</f>
        <v>0</v>
      </c>
      <c r="C1039" s="47"/>
      <c r="D1039" s="40" t="str">
        <f>IF($C1039="","",VLOOKUP(INT(VLOOKUP($C$2,Concelho!$A$2:$J$309,2)/100),Dist_Ilha!$A$2:$F$30,2))</f>
        <v/>
      </c>
      <c r="E1039" s="47"/>
      <c r="F1039" s="49"/>
      <c r="G1039" s="55"/>
    </row>
    <row r="1040" spans="1:7" ht="15" customHeight="1" x14ac:dyDescent="0.2">
      <c r="A1040" s="44">
        <f>IF($C1040="",0,VLOOKUP($C1040,Concelho!$A$2:$J$309,2))</f>
        <v>0</v>
      </c>
      <c r="B1040" s="58">
        <f>IF($E1040="",$A1040*100,VLOOKUP($E$2,Freguesia!$A$2:$I$3093,3,0))</f>
        <v>0</v>
      </c>
      <c r="C1040" s="47"/>
      <c r="D1040" s="40" t="str">
        <f>IF($C1040="","",VLOOKUP(INT(VLOOKUP($C$2,Concelho!$A$2:$J$309,2)/100),Dist_Ilha!$A$2:$F$30,2))</f>
        <v/>
      </c>
      <c r="E1040" s="47"/>
      <c r="F1040" s="49"/>
      <c r="G1040" s="55"/>
    </row>
    <row r="1041" spans="1:7" ht="15" customHeight="1" x14ac:dyDescent="0.2">
      <c r="A1041" s="44">
        <f>IF($C1041="",0,VLOOKUP($C1041,Concelho!$A$2:$J$309,2))</f>
        <v>0</v>
      </c>
      <c r="B1041" s="58">
        <f>IF($E1041="",$A1041*100,VLOOKUP($E$2,Freguesia!$A$2:$I$3093,3,0))</f>
        <v>0</v>
      </c>
      <c r="C1041" s="47"/>
      <c r="D1041" s="40" t="str">
        <f>IF($C1041="","",VLOOKUP(INT(VLOOKUP($C$2,Concelho!$A$2:$J$309,2)/100),Dist_Ilha!$A$2:$F$30,2))</f>
        <v/>
      </c>
      <c r="E1041" s="47"/>
      <c r="F1041" s="49"/>
      <c r="G1041" s="55"/>
    </row>
    <row r="1042" spans="1:7" ht="15" customHeight="1" x14ac:dyDescent="0.2">
      <c r="A1042" s="44">
        <f>IF($C1042="",0,VLOOKUP($C1042,Concelho!$A$2:$J$309,2))</f>
        <v>0</v>
      </c>
      <c r="B1042" s="58">
        <f>IF($E1042="",$A1042*100,VLOOKUP($E$2,Freguesia!$A$2:$I$3093,3,0))</f>
        <v>0</v>
      </c>
      <c r="C1042" s="47"/>
      <c r="D1042" s="40" t="str">
        <f>IF($C1042="","",VLOOKUP(INT(VLOOKUP($C$2,Concelho!$A$2:$J$309,2)/100),Dist_Ilha!$A$2:$F$30,2))</f>
        <v/>
      </c>
      <c r="E1042" s="47"/>
      <c r="F1042" s="49"/>
      <c r="G1042" s="55"/>
    </row>
    <row r="1043" spans="1:7" ht="15" customHeight="1" x14ac:dyDescent="0.2">
      <c r="A1043" s="44">
        <f>IF($C1043="",0,VLOOKUP($C1043,Concelho!$A$2:$J$309,2))</f>
        <v>0</v>
      </c>
      <c r="B1043" s="58">
        <f>IF($E1043="",$A1043*100,VLOOKUP($E$2,Freguesia!$A$2:$I$3093,3,0))</f>
        <v>0</v>
      </c>
      <c r="C1043" s="47"/>
      <c r="D1043" s="40" t="str">
        <f>IF($C1043="","",VLOOKUP(INT(VLOOKUP($C$2,Concelho!$A$2:$J$309,2)/100),Dist_Ilha!$A$2:$F$30,2))</f>
        <v/>
      </c>
      <c r="E1043" s="47"/>
      <c r="F1043" s="49"/>
      <c r="G1043" s="55"/>
    </row>
    <row r="1044" spans="1:7" ht="15" customHeight="1" x14ac:dyDescent="0.2">
      <c r="A1044" s="44">
        <f>IF($C1044="",0,VLOOKUP($C1044,Concelho!$A$2:$J$309,2))</f>
        <v>0</v>
      </c>
      <c r="B1044" s="58">
        <f>IF($E1044="",$A1044*100,VLOOKUP($E$2,Freguesia!$A$2:$I$3093,3,0))</f>
        <v>0</v>
      </c>
      <c r="C1044" s="47"/>
      <c r="D1044" s="40" t="str">
        <f>IF($C1044="","",VLOOKUP(INT(VLOOKUP($C$2,Concelho!$A$2:$J$309,2)/100),Dist_Ilha!$A$2:$F$30,2))</f>
        <v/>
      </c>
      <c r="E1044" s="47"/>
      <c r="F1044" s="49"/>
      <c r="G1044" s="55"/>
    </row>
    <row r="1045" spans="1:7" ht="15" customHeight="1" x14ac:dyDescent="0.2">
      <c r="A1045" s="44">
        <f>IF($C1045="",0,VLOOKUP($C1045,Concelho!$A$2:$J$309,2))</f>
        <v>0</v>
      </c>
      <c r="B1045" s="58">
        <f>IF($E1045="",$A1045*100,VLOOKUP($E$2,Freguesia!$A$2:$I$3093,3,0))</f>
        <v>0</v>
      </c>
      <c r="C1045" s="47"/>
      <c r="D1045" s="40" t="str">
        <f>IF($C1045="","",VLOOKUP(INT(VLOOKUP($C$2,Concelho!$A$2:$J$309,2)/100),Dist_Ilha!$A$2:$F$30,2))</f>
        <v/>
      </c>
      <c r="E1045" s="47"/>
      <c r="F1045" s="49"/>
      <c r="G1045" s="55"/>
    </row>
    <row r="1046" spans="1:7" ht="15" customHeight="1" x14ac:dyDescent="0.2">
      <c r="A1046" s="44">
        <f>IF($C1046="",0,VLOOKUP($C1046,Concelho!$A$2:$J$309,2))</f>
        <v>0</v>
      </c>
      <c r="B1046" s="58">
        <f>IF($E1046="",$A1046*100,VLOOKUP($E$2,Freguesia!$A$2:$I$3093,3,0))</f>
        <v>0</v>
      </c>
      <c r="C1046" s="47"/>
      <c r="D1046" s="40" t="str">
        <f>IF($C1046="","",VLOOKUP(INT(VLOOKUP($C$2,Concelho!$A$2:$J$309,2)/100),Dist_Ilha!$A$2:$F$30,2))</f>
        <v/>
      </c>
      <c r="E1046" s="47"/>
      <c r="F1046" s="49"/>
      <c r="G1046" s="55"/>
    </row>
    <row r="1047" spans="1:7" ht="15" customHeight="1" x14ac:dyDescent="0.2">
      <c r="A1047" s="44">
        <f>IF($C1047="",0,VLOOKUP($C1047,Concelho!$A$2:$J$309,2))</f>
        <v>0</v>
      </c>
      <c r="B1047" s="58">
        <f>IF($E1047="",$A1047*100,VLOOKUP($E$2,Freguesia!$A$2:$I$3093,3,0))</f>
        <v>0</v>
      </c>
      <c r="C1047" s="47"/>
      <c r="D1047" s="40" t="str">
        <f>IF($C1047="","",VLOOKUP(INT(VLOOKUP($C$2,Concelho!$A$2:$J$309,2)/100),Dist_Ilha!$A$2:$F$30,2))</f>
        <v/>
      </c>
      <c r="E1047" s="47"/>
      <c r="F1047" s="49"/>
      <c r="G1047" s="55"/>
    </row>
    <row r="1048" spans="1:7" ht="15" customHeight="1" x14ac:dyDescent="0.2">
      <c r="A1048" s="44">
        <f>IF($C1048="",0,VLOOKUP($C1048,Concelho!$A$2:$J$309,2))</f>
        <v>0</v>
      </c>
      <c r="B1048" s="58">
        <f>IF($E1048="",$A1048*100,VLOOKUP($E$2,Freguesia!$A$2:$I$3093,3,0))</f>
        <v>0</v>
      </c>
      <c r="C1048" s="47"/>
      <c r="D1048" s="40" t="str">
        <f>IF($C1048="","",VLOOKUP(INT(VLOOKUP($C$2,Concelho!$A$2:$J$309,2)/100),Dist_Ilha!$A$2:$F$30,2))</f>
        <v/>
      </c>
      <c r="E1048" s="47"/>
      <c r="F1048" s="49"/>
      <c r="G1048" s="55"/>
    </row>
    <row r="1049" spans="1:7" ht="15" customHeight="1" x14ac:dyDescent="0.2">
      <c r="A1049" s="44">
        <f>IF($C1049="",0,VLOOKUP($C1049,Concelho!$A$2:$J$309,2))</f>
        <v>0</v>
      </c>
      <c r="B1049" s="58">
        <f>IF($E1049="",$A1049*100,VLOOKUP($E$2,Freguesia!$A$2:$I$3093,3,0))</f>
        <v>0</v>
      </c>
      <c r="C1049" s="47"/>
      <c r="D1049" s="40" t="str">
        <f>IF($C1049="","",VLOOKUP(INT(VLOOKUP($C$2,Concelho!$A$2:$J$309,2)/100),Dist_Ilha!$A$2:$F$30,2))</f>
        <v/>
      </c>
      <c r="E1049" s="47"/>
      <c r="F1049" s="49"/>
      <c r="G1049" s="55"/>
    </row>
    <row r="1050" spans="1:7" ht="15" customHeight="1" x14ac:dyDescent="0.2">
      <c r="A1050" s="44">
        <f>IF($C1050="",0,VLOOKUP($C1050,Concelho!$A$2:$J$309,2))</f>
        <v>0</v>
      </c>
      <c r="B1050" s="58">
        <f>IF($E1050="",$A1050*100,VLOOKUP($E$2,Freguesia!$A$2:$I$3093,3,0))</f>
        <v>0</v>
      </c>
      <c r="C1050" s="47"/>
      <c r="D1050" s="40" t="str">
        <f>IF($C1050="","",VLOOKUP(INT(VLOOKUP($C$2,Concelho!$A$2:$J$309,2)/100),Dist_Ilha!$A$2:$F$30,2))</f>
        <v/>
      </c>
      <c r="E1050" s="47"/>
      <c r="F1050" s="49"/>
      <c r="G1050" s="55"/>
    </row>
    <row r="1051" spans="1:7" ht="15" customHeight="1" x14ac:dyDescent="0.2">
      <c r="A1051" s="44">
        <f>IF($C1051="",0,VLOOKUP($C1051,Concelho!$A$2:$J$309,2))</f>
        <v>0</v>
      </c>
      <c r="B1051" s="58">
        <f>IF($E1051="",$A1051*100,VLOOKUP($E$2,Freguesia!$A$2:$I$3093,3,0))</f>
        <v>0</v>
      </c>
      <c r="C1051" s="47"/>
      <c r="D1051" s="40" t="str">
        <f>IF($C1051="","",VLOOKUP(INT(VLOOKUP($C$2,Concelho!$A$2:$J$309,2)/100),Dist_Ilha!$A$2:$F$30,2))</f>
        <v/>
      </c>
      <c r="E1051" s="47"/>
      <c r="F1051" s="49"/>
      <c r="G1051" s="55"/>
    </row>
    <row r="1052" spans="1:7" ht="15" customHeight="1" x14ac:dyDescent="0.2">
      <c r="A1052" s="44">
        <f>IF($C1052="",0,VLOOKUP($C1052,Concelho!$A$2:$J$309,2))</f>
        <v>0</v>
      </c>
      <c r="B1052" s="58">
        <f>IF($E1052="",$A1052*100,VLOOKUP($E$2,Freguesia!$A$2:$I$3093,3,0))</f>
        <v>0</v>
      </c>
      <c r="C1052" s="47"/>
      <c r="D1052" s="40" t="str">
        <f>IF($C1052="","",VLOOKUP(INT(VLOOKUP($C$2,Concelho!$A$2:$J$309,2)/100),Dist_Ilha!$A$2:$F$30,2))</f>
        <v/>
      </c>
      <c r="E1052" s="47"/>
      <c r="F1052" s="49"/>
      <c r="G1052" s="55"/>
    </row>
    <row r="1053" spans="1:7" ht="15" customHeight="1" x14ac:dyDescent="0.2">
      <c r="A1053" s="44">
        <f>IF($C1053="",0,VLOOKUP($C1053,Concelho!$A$2:$J$309,2))</f>
        <v>0</v>
      </c>
      <c r="B1053" s="58">
        <f>IF($E1053="",$A1053*100,VLOOKUP($E$2,Freguesia!$A$2:$I$3093,3,0))</f>
        <v>0</v>
      </c>
      <c r="C1053" s="47"/>
      <c r="D1053" s="40" t="str">
        <f>IF($C1053="","",VLOOKUP(INT(VLOOKUP($C$2,Concelho!$A$2:$J$309,2)/100),Dist_Ilha!$A$2:$F$30,2))</f>
        <v/>
      </c>
      <c r="E1053" s="47"/>
      <c r="F1053" s="49"/>
      <c r="G1053" s="55"/>
    </row>
    <row r="1054" spans="1:7" ht="15" customHeight="1" x14ac:dyDescent="0.2">
      <c r="A1054" s="44">
        <f>IF($C1054="",0,VLOOKUP($C1054,Concelho!$A$2:$J$309,2))</f>
        <v>0</v>
      </c>
      <c r="B1054" s="58">
        <f>IF($E1054="",$A1054*100,VLOOKUP($E$2,Freguesia!$A$2:$I$3093,3,0))</f>
        <v>0</v>
      </c>
      <c r="C1054" s="47"/>
      <c r="D1054" s="40" t="str">
        <f>IF($C1054="","",VLOOKUP(INT(VLOOKUP($C$2,Concelho!$A$2:$J$309,2)/100),Dist_Ilha!$A$2:$F$30,2))</f>
        <v/>
      </c>
      <c r="E1054" s="47"/>
      <c r="F1054" s="49"/>
      <c r="G1054" s="55"/>
    </row>
    <row r="1055" spans="1:7" ht="15" customHeight="1" x14ac:dyDescent="0.2">
      <c r="A1055" s="44">
        <f>IF($C1055="",0,VLOOKUP($C1055,Concelho!$A$2:$J$309,2))</f>
        <v>0</v>
      </c>
      <c r="B1055" s="58">
        <f>IF($E1055="",$A1055*100,VLOOKUP($E$2,Freguesia!$A$2:$I$3093,3,0))</f>
        <v>0</v>
      </c>
      <c r="C1055" s="47"/>
      <c r="D1055" s="40" t="str">
        <f>IF($C1055="","",VLOOKUP(INT(VLOOKUP($C$2,Concelho!$A$2:$J$309,2)/100),Dist_Ilha!$A$2:$F$30,2))</f>
        <v/>
      </c>
      <c r="E1055" s="47"/>
      <c r="F1055" s="49"/>
      <c r="G1055" s="55"/>
    </row>
    <row r="1056" spans="1:7" ht="15" customHeight="1" x14ac:dyDescent="0.2">
      <c r="A1056" s="44">
        <f>IF($C1056="",0,VLOOKUP($C1056,Concelho!$A$2:$J$309,2))</f>
        <v>0</v>
      </c>
      <c r="B1056" s="58">
        <f>IF($E1056="",$A1056*100,VLOOKUP($E$2,Freguesia!$A$2:$I$3093,3,0))</f>
        <v>0</v>
      </c>
      <c r="C1056" s="47"/>
      <c r="D1056" s="40" t="str">
        <f>IF($C1056="","",VLOOKUP(INT(VLOOKUP($C$2,Concelho!$A$2:$J$309,2)/100),Dist_Ilha!$A$2:$F$30,2))</f>
        <v/>
      </c>
      <c r="E1056" s="47"/>
      <c r="F1056" s="49"/>
      <c r="G1056" s="55"/>
    </row>
    <row r="1057" spans="1:7" ht="15" customHeight="1" x14ac:dyDescent="0.2">
      <c r="A1057" s="44">
        <f>IF($C1057="",0,VLOOKUP($C1057,Concelho!$A$2:$J$309,2))</f>
        <v>0</v>
      </c>
      <c r="B1057" s="58">
        <f>IF($E1057="",$A1057*100,VLOOKUP($E$2,Freguesia!$A$2:$I$3093,3,0))</f>
        <v>0</v>
      </c>
      <c r="C1057" s="47"/>
      <c r="D1057" s="40" t="str">
        <f>IF($C1057="","",VLOOKUP(INT(VLOOKUP($C$2,Concelho!$A$2:$J$309,2)/100),Dist_Ilha!$A$2:$F$30,2))</f>
        <v/>
      </c>
      <c r="E1057" s="47"/>
      <c r="F1057" s="49"/>
      <c r="G1057" s="55"/>
    </row>
    <row r="1058" spans="1:7" ht="15" customHeight="1" x14ac:dyDescent="0.2">
      <c r="A1058" s="44">
        <f>IF($C1058="",0,VLOOKUP($C1058,Concelho!$A$2:$J$309,2))</f>
        <v>0</v>
      </c>
      <c r="B1058" s="58">
        <f>IF($E1058="",$A1058*100,VLOOKUP($E$2,Freguesia!$A$2:$I$3093,3,0))</f>
        <v>0</v>
      </c>
      <c r="C1058" s="47"/>
      <c r="D1058" s="40" t="str">
        <f>IF($C1058="","",VLOOKUP(INT(VLOOKUP($C$2,Concelho!$A$2:$J$309,2)/100),Dist_Ilha!$A$2:$F$30,2))</f>
        <v/>
      </c>
      <c r="E1058" s="47"/>
      <c r="F1058" s="49"/>
      <c r="G1058" s="55"/>
    </row>
    <row r="1059" spans="1:7" ht="15" customHeight="1" x14ac:dyDescent="0.2">
      <c r="A1059" s="44">
        <f>IF($C1059="",0,VLOOKUP($C1059,Concelho!$A$2:$J$309,2))</f>
        <v>0</v>
      </c>
      <c r="B1059" s="58">
        <f>IF($E1059="",$A1059*100,VLOOKUP($E$2,Freguesia!$A$2:$I$3093,3,0))</f>
        <v>0</v>
      </c>
      <c r="C1059" s="47"/>
      <c r="D1059" s="40" t="str">
        <f>IF($C1059="","",VLOOKUP(INT(VLOOKUP($C$2,Concelho!$A$2:$J$309,2)/100),Dist_Ilha!$A$2:$F$30,2))</f>
        <v/>
      </c>
      <c r="E1059" s="47"/>
      <c r="F1059" s="49"/>
      <c r="G1059" s="55"/>
    </row>
    <row r="1060" spans="1:7" ht="15" customHeight="1" x14ac:dyDescent="0.2">
      <c r="A1060" s="44">
        <f>IF($C1060="",0,VLOOKUP($C1060,Concelho!$A$2:$J$309,2))</f>
        <v>0</v>
      </c>
      <c r="B1060" s="58">
        <f>IF($E1060="",$A1060*100,VLOOKUP($E$2,Freguesia!$A$2:$I$3093,3,0))</f>
        <v>0</v>
      </c>
      <c r="C1060" s="47"/>
      <c r="D1060" s="40" t="str">
        <f>IF($C1060="","",VLOOKUP(INT(VLOOKUP($C$2,Concelho!$A$2:$J$309,2)/100),Dist_Ilha!$A$2:$F$30,2))</f>
        <v/>
      </c>
      <c r="E1060" s="47"/>
      <c r="F1060" s="49"/>
      <c r="G1060" s="55"/>
    </row>
    <row r="1061" spans="1:7" ht="15" customHeight="1" x14ac:dyDescent="0.2">
      <c r="A1061" s="44">
        <f>IF($C1061="",0,VLOOKUP($C1061,Concelho!$A$2:$J$309,2))</f>
        <v>0</v>
      </c>
      <c r="B1061" s="58">
        <f>IF($E1061="",$A1061*100,VLOOKUP($E$2,Freguesia!$A$2:$I$3093,3,0))</f>
        <v>0</v>
      </c>
      <c r="C1061" s="47"/>
      <c r="D1061" s="40" t="str">
        <f>IF($C1061="","",VLOOKUP(INT(VLOOKUP($C$2,Concelho!$A$2:$J$309,2)/100),Dist_Ilha!$A$2:$F$30,2))</f>
        <v/>
      </c>
      <c r="E1061" s="47"/>
      <c r="F1061" s="49"/>
      <c r="G1061" s="55"/>
    </row>
    <row r="1062" spans="1:7" ht="15" customHeight="1" x14ac:dyDescent="0.2">
      <c r="A1062" s="44">
        <f>IF($C1062="",0,VLOOKUP($C1062,Concelho!$A$2:$J$309,2))</f>
        <v>0</v>
      </c>
      <c r="B1062" s="58">
        <f>IF($E1062="",$A1062*100,VLOOKUP($E$2,Freguesia!$A$2:$I$3093,3,0))</f>
        <v>0</v>
      </c>
      <c r="C1062" s="47"/>
      <c r="D1062" s="40" t="str">
        <f>IF($C1062="","",VLOOKUP(INT(VLOOKUP($C$2,Concelho!$A$2:$J$309,2)/100),Dist_Ilha!$A$2:$F$30,2))</f>
        <v/>
      </c>
      <c r="E1062" s="47"/>
      <c r="F1062" s="49"/>
      <c r="G1062" s="55"/>
    </row>
    <row r="1063" spans="1:7" ht="15" customHeight="1" x14ac:dyDescent="0.2">
      <c r="A1063" s="44">
        <f>IF($C1063="",0,VLOOKUP($C1063,Concelho!$A$2:$J$309,2))</f>
        <v>0</v>
      </c>
      <c r="B1063" s="58">
        <f>IF($E1063="",$A1063*100,VLOOKUP($E$2,Freguesia!$A$2:$I$3093,3,0))</f>
        <v>0</v>
      </c>
      <c r="C1063" s="47"/>
      <c r="D1063" s="40" t="str">
        <f>IF($C1063="","",VLOOKUP(INT(VLOOKUP($C$2,Concelho!$A$2:$J$309,2)/100),Dist_Ilha!$A$2:$F$30,2))</f>
        <v/>
      </c>
      <c r="E1063" s="47"/>
      <c r="F1063" s="49"/>
      <c r="G1063" s="55"/>
    </row>
    <row r="1064" spans="1:7" ht="15" customHeight="1" x14ac:dyDescent="0.2">
      <c r="A1064" s="44">
        <f>IF($C1064="",0,VLOOKUP($C1064,Concelho!$A$2:$J$309,2))</f>
        <v>0</v>
      </c>
      <c r="B1064" s="58">
        <f>IF($E1064="",$A1064*100,VLOOKUP($E$2,Freguesia!$A$2:$I$3093,3,0))</f>
        <v>0</v>
      </c>
      <c r="C1064" s="47"/>
      <c r="D1064" s="40" t="str">
        <f>IF($C1064="","",VLOOKUP(INT(VLOOKUP($C$2,Concelho!$A$2:$J$309,2)/100),Dist_Ilha!$A$2:$F$30,2))</f>
        <v/>
      </c>
      <c r="E1064" s="47"/>
      <c r="F1064" s="49"/>
      <c r="G1064" s="55"/>
    </row>
    <row r="1065" spans="1:7" ht="15" customHeight="1" x14ac:dyDescent="0.2">
      <c r="A1065" s="44">
        <f>IF($C1065="",0,VLOOKUP($C1065,Concelho!$A$2:$J$309,2))</f>
        <v>0</v>
      </c>
      <c r="B1065" s="58">
        <f>IF($E1065="",$A1065*100,VLOOKUP($E$2,Freguesia!$A$2:$I$3093,3,0))</f>
        <v>0</v>
      </c>
      <c r="C1065" s="47"/>
      <c r="D1065" s="40" t="str">
        <f>IF($C1065="","",VLOOKUP(INT(VLOOKUP($C$2,Concelho!$A$2:$J$309,2)/100),Dist_Ilha!$A$2:$F$30,2))</f>
        <v/>
      </c>
      <c r="E1065" s="47"/>
      <c r="F1065" s="49"/>
      <c r="G1065" s="55"/>
    </row>
    <row r="1066" spans="1:7" ht="15" customHeight="1" x14ac:dyDescent="0.2">
      <c r="A1066" s="44">
        <f>IF($C1066="",0,VLOOKUP($C1066,Concelho!$A$2:$J$309,2))</f>
        <v>0</v>
      </c>
      <c r="B1066" s="58">
        <f>IF($E1066="",$A1066*100,VLOOKUP($E$2,Freguesia!$A$2:$I$3093,3,0))</f>
        <v>0</v>
      </c>
      <c r="C1066" s="47"/>
      <c r="D1066" s="40" t="str">
        <f>IF($C1066="","",VLOOKUP(INT(VLOOKUP($C$2,Concelho!$A$2:$J$309,2)/100),Dist_Ilha!$A$2:$F$30,2))</f>
        <v/>
      </c>
      <c r="E1066" s="47"/>
      <c r="F1066" s="49"/>
      <c r="G1066" s="55"/>
    </row>
    <row r="1067" spans="1:7" ht="15" customHeight="1" x14ac:dyDescent="0.2">
      <c r="A1067" s="44">
        <f>IF($C1067="",0,VLOOKUP($C1067,Concelho!$A$2:$J$309,2))</f>
        <v>0</v>
      </c>
      <c r="B1067" s="58">
        <f>IF($E1067="",$A1067*100,VLOOKUP($E$2,Freguesia!$A$2:$I$3093,3,0))</f>
        <v>0</v>
      </c>
      <c r="C1067" s="47"/>
      <c r="D1067" s="40" t="str">
        <f>IF($C1067="","",VLOOKUP(INT(VLOOKUP($C$2,Concelho!$A$2:$J$309,2)/100),Dist_Ilha!$A$2:$F$30,2))</f>
        <v/>
      </c>
      <c r="E1067" s="47"/>
      <c r="F1067" s="49"/>
      <c r="G1067" s="55"/>
    </row>
    <row r="1068" spans="1:7" ht="15" customHeight="1" x14ac:dyDescent="0.2">
      <c r="A1068" s="44">
        <f>IF($C1068="",0,VLOOKUP($C1068,Concelho!$A$2:$J$309,2))</f>
        <v>0</v>
      </c>
      <c r="B1068" s="58">
        <f>IF($E1068="",$A1068*100,VLOOKUP($E$2,Freguesia!$A$2:$I$3093,3,0))</f>
        <v>0</v>
      </c>
      <c r="C1068" s="47"/>
      <c r="D1068" s="40" t="str">
        <f>IF($C1068="","",VLOOKUP(INT(VLOOKUP($C$2,Concelho!$A$2:$J$309,2)/100),Dist_Ilha!$A$2:$F$30,2))</f>
        <v/>
      </c>
      <c r="E1068" s="47"/>
      <c r="F1068" s="49"/>
      <c r="G1068" s="55"/>
    </row>
    <row r="1069" spans="1:7" ht="15" customHeight="1" x14ac:dyDescent="0.2">
      <c r="A1069" s="44">
        <f>IF($C1069="",0,VLOOKUP($C1069,Concelho!$A$2:$J$309,2))</f>
        <v>0</v>
      </c>
      <c r="B1069" s="58">
        <f>IF($E1069="",$A1069*100,VLOOKUP($E$2,Freguesia!$A$2:$I$3093,3,0))</f>
        <v>0</v>
      </c>
      <c r="C1069" s="47"/>
      <c r="D1069" s="40" t="str">
        <f>IF($C1069="","",VLOOKUP(INT(VLOOKUP($C$2,Concelho!$A$2:$J$309,2)/100),Dist_Ilha!$A$2:$F$30,2))</f>
        <v/>
      </c>
      <c r="E1069" s="47"/>
      <c r="F1069" s="49"/>
      <c r="G1069" s="55"/>
    </row>
    <row r="1070" spans="1:7" ht="15" customHeight="1" x14ac:dyDescent="0.2">
      <c r="A1070" s="44">
        <f>IF($C1070="",0,VLOOKUP($C1070,Concelho!$A$2:$J$309,2))</f>
        <v>0</v>
      </c>
      <c r="B1070" s="58">
        <f>IF($E1070="",$A1070*100,VLOOKUP($E$2,Freguesia!$A$2:$I$3093,3,0))</f>
        <v>0</v>
      </c>
      <c r="C1070" s="47"/>
      <c r="D1070" s="40" t="str">
        <f>IF($C1070="","",VLOOKUP(INT(VLOOKUP($C$2,Concelho!$A$2:$J$309,2)/100),Dist_Ilha!$A$2:$F$30,2))</f>
        <v/>
      </c>
      <c r="E1070" s="47"/>
      <c r="F1070" s="49"/>
      <c r="G1070" s="55"/>
    </row>
    <row r="1071" spans="1:7" ht="15" customHeight="1" x14ac:dyDescent="0.2">
      <c r="A1071" s="44">
        <f>IF($C1071="",0,VLOOKUP($C1071,Concelho!$A$2:$J$309,2))</f>
        <v>0</v>
      </c>
      <c r="B1071" s="58">
        <f>IF($E1071="",$A1071*100,VLOOKUP($E$2,Freguesia!$A$2:$I$3093,3,0))</f>
        <v>0</v>
      </c>
      <c r="C1071" s="47"/>
      <c r="D1071" s="40" t="str">
        <f>IF($C1071="","",VLOOKUP(INT(VLOOKUP($C$2,Concelho!$A$2:$J$309,2)/100),Dist_Ilha!$A$2:$F$30,2))</f>
        <v/>
      </c>
      <c r="E1071" s="47"/>
      <c r="F1071" s="49"/>
      <c r="G1071" s="55"/>
    </row>
    <row r="1072" spans="1:7" ht="15" customHeight="1" x14ac:dyDescent="0.2">
      <c r="A1072" s="44">
        <f>IF($C1072="",0,VLOOKUP($C1072,Concelho!$A$2:$J$309,2))</f>
        <v>0</v>
      </c>
      <c r="B1072" s="58">
        <f>IF($E1072="",$A1072*100,VLOOKUP($E$2,Freguesia!$A$2:$I$3093,3,0))</f>
        <v>0</v>
      </c>
      <c r="C1072" s="47"/>
      <c r="D1072" s="40" t="str">
        <f>IF($C1072="","",VLOOKUP(INT(VLOOKUP($C$2,Concelho!$A$2:$J$309,2)/100),Dist_Ilha!$A$2:$F$30,2))</f>
        <v/>
      </c>
      <c r="E1072" s="47"/>
      <c r="F1072" s="49"/>
      <c r="G1072" s="55"/>
    </row>
    <row r="1073" spans="1:7" ht="15" customHeight="1" x14ac:dyDescent="0.2">
      <c r="A1073" s="44">
        <f>IF($C1073="",0,VLOOKUP($C1073,Concelho!$A$2:$J$309,2))</f>
        <v>0</v>
      </c>
      <c r="B1073" s="58">
        <f>IF($E1073="",$A1073*100,VLOOKUP($E$2,Freguesia!$A$2:$I$3093,3,0))</f>
        <v>0</v>
      </c>
      <c r="C1073" s="47"/>
      <c r="D1073" s="40" t="str">
        <f>IF($C1073="","",VLOOKUP(INT(VLOOKUP($C$2,Concelho!$A$2:$J$309,2)/100),Dist_Ilha!$A$2:$F$30,2))</f>
        <v/>
      </c>
      <c r="E1073" s="47"/>
      <c r="F1073" s="49"/>
      <c r="G1073" s="55"/>
    </row>
    <row r="1074" spans="1:7" ht="15" customHeight="1" x14ac:dyDescent="0.2">
      <c r="A1074" s="44">
        <f>IF($C1074="",0,VLOOKUP($C1074,Concelho!$A$2:$J$309,2))</f>
        <v>0</v>
      </c>
      <c r="B1074" s="58">
        <f>IF($E1074="",$A1074*100,VLOOKUP($E$2,Freguesia!$A$2:$I$3093,3,0))</f>
        <v>0</v>
      </c>
      <c r="C1074" s="47"/>
      <c r="D1074" s="40" t="str">
        <f>IF($C1074="","",VLOOKUP(INT(VLOOKUP($C$2,Concelho!$A$2:$J$309,2)/100),Dist_Ilha!$A$2:$F$30,2))</f>
        <v/>
      </c>
      <c r="E1074" s="47"/>
      <c r="F1074" s="49"/>
      <c r="G1074" s="55"/>
    </row>
    <row r="1075" spans="1:7" ht="15" customHeight="1" x14ac:dyDescent="0.2">
      <c r="A1075" s="44">
        <f>IF($C1075="",0,VLOOKUP($C1075,Concelho!$A$2:$J$309,2))</f>
        <v>0</v>
      </c>
      <c r="B1075" s="58">
        <f>IF($E1075="",$A1075*100,VLOOKUP($E$2,Freguesia!$A$2:$I$3093,3,0))</f>
        <v>0</v>
      </c>
      <c r="C1075" s="47"/>
      <c r="D1075" s="40" t="str">
        <f>IF($C1075="","",VLOOKUP(INT(VLOOKUP($C$2,Concelho!$A$2:$J$309,2)/100),Dist_Ilha!$A$2:$F$30,2))</f>
        <v/>
      </c>
      <c r="E1075" s="47"/>
      <c r="F1075" s="49"/>
      <c r="G1075" s="55"/>
    </row>
    <row r="1076" spans="1:7" ht="15" customHeight="1" x14ac:dyDescent="0.2">
      <c r="A1076" s="44">
        <f>IF($C1076="",0,VLOOKUP($C1076,Concelho!$A$2:$J$309,2))</f>
        <v>0</v>
      </c>
      <c r="B1076" s="58">
        <f>IF($E1076="",$A1076*100,VLOOKUP($E$2,Freguesia!$A$2:$I$3093,3,0))</f>
        <v>0</v>
      </c>
      <c r="C1076" s="47"/>
      <c r="D1076" s="40" t="str">
        <f>IF($C1076="","",VLOOKUP(INT(VLOOKUP($C$2,Concelho!$A$2:$J$309,2)/100),Dist_Ilha!$A$2:$F$30,2))</f>
        <v/>
      </c>
      <c r="E1076" s="47"/>
      <c r="F1076" s="49"/>
      <c r="G1076" s="55"/>
    </row>
    <row r="1077" spans="1:7" ht="15" customHeight="1" x14ac:dyDescent="0.2">
      <c r="A1077" s="44">
        <f>IF($C1077="",0,VLOOKUP($C1077,Concelho!$A$2:$J$309,2))</f>
        <v>0</v>
      </c>
      <c r="B1077" s="58">
        <f>IF($E1077="",$A1077*100,VLOOKUP($E$2,Freguesia!$A$2:$I$3093,3,0))</f>
        <v>0</v>
      </c>
      <c r="C1077" s="47"/>
      <c r="D1077" s="40" t="str">
        <f>IF($C1077="","",VLOOKUP(INT(VLOOKUP($C$2,Concelho!$A$2:$J$309,2)/100),Dist_Ilha!$A$2:$F$30,2))</f>
        <v/>
      </c>
      <c r="E1077" s="47"/>
      <c r="F1077" s="49"/>
      <c r="G1077" s="55"/>
    </row>
    <row r="1078" spans="1:7" ht="15" customHeight="1" x14ac:dyDescent="0.2">
      <c r="A1078" s="44">
        <f>IF($C1078="",0,VLOOKUP($C1078,Concelho!$A$2:$J$309,2))</f>
        <v>0</v>
      </c>
      <c r="B1078" s="58">
        <f>IF($E1078="",$A1078*100,VLOOKUP($E$2,Freguesia!$A$2:$I$3093,3,0))</f>
        <v>0</v>
      </c>
      <c r="C1078" s="47"/>
      <c r="D1078" s="40" t="str">
        <f>IF($C1078="","",VLOOKUP(INT(VLOOKUP($C$2,Concelho!$A$2:$J$309,2)/100),Dist_Ilha!$A$2:$F$30,2))</f>
        <v/>
      </c>
      <c r="E1078" s="47"/>
      <c r="F1078" s="49"/>
      <c r="G1078" s="55"/>
    </row>
    <row r="1079" spans="1:7" ht="15" customHeight="1" x14ac:dyDescent="0.2">
      <c r="A1079" s="44">
        <f>IF($C1079="",0,VLOOKUP($C1079,Concelho!$A$2:$J$309,2))</f>
        <v>0</v>
      </c>
      <c r="B1079" s="58">
        <f>IF($E1079="",$A1079*100,VLOOKUP($E$2,Freguesia!$A$2:$I$3093,3,0))</f>
        <v>0</v>
      </c>
      <c r="C1079" s="47"/>
      <c r="D1079" s="40" t="str">
        <f>IF($C1079="","",VLOOKUP(INT(VLOOKUP($C$2,Concelho!$A$2:$J$309,2)/100),Dist_Ilha!$A$2:$F$30,2))</f>
        <v/>
      </c>
      <c r="E1079" s="47"/>
      <c r="F1079" s="49"/>
      <c r="G1079" s="55"/>
    </row>
    <row r="1080" spans="1:7" ht="15" customHeight="1" x14ac:dyDescent="0.2">
      <c r="A1080" s="44">
        <f>IF($C1080="",0,VLOOKUP($C1080,Concelho!$A$2:$J$309,2))</f>
        <v>0</v>
      </c>
      <c r="B1080" s="58">
        <f>IF($E1080="",$A1080*100,VLOOKUP($E$2,Freguesia!$A$2:$I$3093,3,0))</f>
        <v>0</v>
      </c>
      <c r="C1080" s="47"/>
      <c r="D1080" s="40" t="str">
        <f>IF($C1080="","",VLOOKUP(INT(VLOOKUP($C$2,Concelho!$A$2:$J$309,2)/100),Dist_Ilha!$A$2:$F$30,2))</f>
        <v/>
      </c>
      <c r="E1080" s="47"/>
      <c r="F1080" s="49"/>
      <c r="G1080" s="55"/>
    </row>
    <row r="1081" spans="1:7" ht="15" customHeight="1" x14ac:dyDescent="0.2">
      <c r="A1081" s="44">
        <f>IF($C1081="",0,VLOOKUP($C1081,Concelho!$A$2:$J$309,2))</f>
        <v>0</v>
      </c>
      <c r="B1081" s="58">
        <f>IF($E1081="",$A1081*100,VLOOKUP($E$2,Freguesia!$A$2:$I$3093,3,0))</f>
        <v>0</v>
      </c>
      <c r="C1081" s="47"/>
      <c r="D1081" s="40" t="str">
        <f>IF($C1081="","",VLOOKUP(INT(VLOOKUP($C$2,Concelho!$A$2:$J$309,2)/100),Dist_Ilha!$A$2:$F$30,2))</f>
        <v/>
      </c>
      <c r="E1081" s="47"/>
      <c r="F1081" s="49"/>
      <c r="G1081" s="55"/>
    </row>
    <row r="1082" spans="1:7" ht="15" customHeight="1" x14ac:dyDescent="0.2">
      <c r="A1082" s="44">
        <f>IF($C1082="",0,VLOOKUP($C1082,Concelho!$A$2:$J$309,2))</f>
        <v>0</v>
      </c>
      <c r="B1082" s="58">
        <f>IF($E1082="",$A1082*100,VLOOKUP($E$2,Freguesia!$A$2:$I$3093,3,0))</f>
        <v>0</v>
      </c>
      <c r="C1082" s="47"/>
      <c r="D1082" s="40" t="str">
        <f>IF($C1082="","",VLOOKUP(INT(VLOOKUP($C$2,Concelho!$A$2:$J$309,2)/100),Dist_Ilha!$A$2:$F$30,2))</f>
        <v/>
      </c>
      <c r="E1082" s="47"/>
      <c r="F1082" s="49"/>
      <c r="G1082" s="55"/>
    </row>
    <row r="1083" spans="1:7" ht="15" customHeight="1" x14ac:dyDescent="0.2">
      <c r="A1083" s="44">
        <f>IF($C1083="",0,VLOOKUP($C1083,Concelho!$A$2:$J$309,2))</f>
        <v>0</v>
      </c>
      <c r="B1083" s="58">
        <f>IF($E1083="",$A1083*100,VLOOKUP($E$2,Freguesia!$A$2:$I$3093,3,0))</f>
        <v>0</v>
      </c>
      <c r="C1083" s="47"/>
      <c r="D1083" s="40" t="str">
        <f>IF($C1083="","",VLOOKUP(INT(VLOOKUP($C$2,Concelho!$A$2:$J$309,2)/100),Dist_Ilha!$A$2:$F$30,2))</f>
        <v/>
      </c>
      <c r="E1083" s="47"/>
      <c r="F1083" s="49"/>
      <c r="G1083" s="55"/>
    </row>
    <row r="1084" spans="1:7" ht="15" customHeight="1" x14ac:dyDescent="0.2">
      <c r="A1084" s="44">
        <f>IF($C1084="",0,VLOOKUP($C1084,Concelho!$A$2:$J$309,2))</f>
        <v>0</v>
      </c>
      <c r="B1084" s="58">
        <f>IF($E1084="",$A1084*100,VLOOKUP($E$2,Freguesia!$A$2:$I$3093,3,0))</f>
        <v>0</v>
      </c>
      <c r="C1084" s="47"/>
      <c r="D1084" s="40" t="str">
        <f>IF($C1084="","",VLOOKUP(INT(VLOOKUP($C$2,Concelho!$A$2:$J$309,2)/100),Dist_Ilha!$A$2:$F$30,2))</f>
        <v/>
      </c>
      <c r="E1084" s="47"/>
      <c r="F1084" s="49"/>
      <c r="G1084" s="55"/>
    </row>
    <row r="1085" spans="1:7" ht="15" customHeight="1" x14ac:dyDescent="0.2">
      <c r="A1085" s="44">
        <f>IF($C1085="",0,VLOOKUP($C1085,Concelho!$A$2:$J$309,2))</f>
        <v>0</v>
      </c>
      <c r="B1085" s="58">
        <f>IF($E1085="",$A1085*100,VLOOKUP($E$2,Freguesia!$A$2:$I$3093,3,0))</f>
        <v>0</v>
      </c>
      <c r="C1085" s="47"/>
      <c r="D1085" s="40" t="str">
        <f>IF($C1085="","",VLOOKUP(INT(VLOOKUP($C$2,Concelho!$A$2:$J$309,2)/100),Dist_Ilha!$A$2:$F$30,2))</f>
        <v/>
      </c>
      <c r="E1085" s="47"/>
      <c r="F1085" s="49"/>
      <c r="G1085" s="55"/>
    </row>
    <row r="1086" spans="1:7" ht="15" customHeight="1" x14ac:dyDescent="0.2">
      <c r="A1086" s="44">
        <f>IF($C1086="",0,VLOOKUP($C1086,Concelho!$A$2:$J$309,2))</f>
        <v>0</v>
      </c>
      <c r="B1086" s="58">
        <f>IF($E1086="",$A1086*100,VLOOKUP($E$2,Freguesia!$A$2:$I$3093,3,0))</f>
        <v>0</v>
      </c>
      <c r="C1086" s="47"/>
      <c r="D1086" s="40" t="str">
        <f>IF($C1086="","",VLOOKUP(INT(VLOOKUP($C$2,Concelho!$A$2:$J$309,2)/100),Dist_Ilha!$A$2:$F$30,2))</f>
        <v/>
      </c>
      <c r="E1086" s="47"/>
      <c r="F1086" s="49"/>
      <c r="G1086" s="55"/>
    </row>
    <row r="1087" spans="1:7" ht="15" customHeight="1" x14ac:dyDescent="0.2">
      <c r="A1087" s="44">
        <f>IF($C1087="",0,VLOOKUP($C1087,Concelho!$A$2:$J$309,2))</f>
        <v>0</v>
      </c>
      <c r="B1087" s="58">
        <f>IF($E1087="",$A1087*100,VLOOKUP($E$2,Freguesia!$A$2:$I$3093,3,0))</f>
        <v>0</v>
      </c>
      <c r="C1087" s="47"/>
      <c r="D1087" s="40" t="str">
        <f>IF($C1087="","",VLOOKUP(INT(VLOOKUP($C$2,Concelho!$A$2:$J$309,2)/100),Dist_Ilha!$A$2:$F$30,2))</f>
        <v/>
      </c>
      <c r="E1087" s="47"/>
      <c r="F1087" s="49"/>
      <c r="G1087" s="55"/>
    </row>
    <row r="1088" spans="1:7" ht="15" customHeight="1" x14ac:dyDescent="0.2">
      <c r="A1088" s="44">
        <f>IF($C1088="",0,VLOOKUP($C1088,Concelho!$A$2:$J$309,2))</f>
        <v>0</v>
      </c>
      <c r="B1088" s="58">
        <f>IF($E1088="",$A1088*100,VLOOKUP($E$2,Freguesia!$A$2:$I$3093,3,0))</f>
        <v>0</v>
      </c>
      <c r="C1088" s="47"/>
      <c r="D1088" s="40" t="str">
        <f>IF($C1088="","",VLOOKUP(INT(VLOOKUP($C$2,Concelho!$A$2:$J$309,2)/100),Dist_Ilha!$A$2:$F$30,2))</f>
        <v/>
      </c>
      <c r="E1088" s="47"/>
      <c r="F1088" s="49"/>
      <c r="G1088" s="55"/>
    </row>
    <row r="1089" spans="1:7" ht="15" customHeight="1" x14ac:dyDescent="0.2">
      <c r="A1089" s="44">
        <f>IF($C1089="",0,VLOOKUP($C1089,Concelho!$A$2:$J$309,2))</f>
        <v>0</v>
      </c>
      <c r="B1089" s="58">
        <f>IF($E1089="",$A1089*100,VLOOKUP($E$2,Freguesia!$A$2:$I$3093,3,0))</f>
        <v>0</v>
      </c>
      <c r="C1089" s="47"/>
      <c r="D1089" s="40" t="str">
        <f>IF($C1089="","",VLOOKUP(INT(VLOOKUP($C$2,Concelho!$A$2:$J$309,2)/100),Dist_Ilha!$A$2:$F$30,2))</f>
        <v/>
      </c>
      <c r="E1089" s="47"/>
      <c r="F1089" s="49"/>
      <c r="G1089" s="55"/>
    </row>
    <row r="1090" spans="1:7" ht="15" customHeight="1" x14ac:dyDescent="0.2">
      <c r="A1090" s="44">
        <f>IF($C1090="",0,VLOOKUP($C1090,Concelho!$A$2:$J$309,2))</f>
        <v>0</v>
      </c>
      <c r="B1090" s="58">
        <f>IF($E1090="",$A1090*100,VLOOKUP($E$2,Freguesia!$A$2:$I$3093,3,0))</f>
        <v>0</v>
      </c>
      <c r="C1090" s="47"/>
      <c r="D1090" s="40" t="str">
        <f>IF($C1090="","",VLOOKUP(INT(VLOOKUP($C$2,Concelho!$A$2:$J$309,2)/100),Dist_Ilha!$A$2:$F$30,2))</f>
        <v/>
      </c>
      <c r="E1090" s="47"/>
      <c r="F1090" s="49"/>
      <c r="G1090" s="55"/>
    </row>
    <row r="1091" spans="1:7" ht="15" customHeight="1" x14ac:dyDescent="0.2">
      <c r="A1091" s="44">
        <f>IF($C1091="",0,VLOOKUP($C1091,Concelho!$A$2:$J$309,2))</f>
        <v>0</v>
      </c>
      <c r="B1091" s="58">
        <f>IF($E1091="",$A1091*100,VLOOKUP($E$2,Freguesia!$A$2:$I$3093,3,0))</f>
        <v>0</v>
      </c>
      <c r="C1091" s="47"/>
      <c r="D1091" s="40" t="str">
        <f>IF($C1091="","",VLOOKUP(INT(VLOOKUP($C$2,Concelho!$A$2:$J$309,2)/100),Dist_Ilha!$A$2:$F$30,2))</f>
        <v/>
      </c>
      <c r="E1091" s="47"/>
      <c r="F1091" s="49"/>
      <c r="G1091" s="55"/>
    </row>
    <row r="1092" spans="1:7" ht="15" customHeight="1" x14ac:dyDescent="0.2">
      <c r="A1092" s="44">
        <f>IF($C1092="",0,VLOOKUP($C1092,Concelho!$A$2:$J$309,2))</f>
        <v>0</v>
      </c>
      <c r="B1092" s="58">
        <f>IF($E1092="",$A1092*100,VLOOKUP($E$2,Freguesia!$A$2:$I$3093,3,0))</f>
        <v>0</v>
      </c>
      <c r="C1092" s="47"/>
      <c r="D1092" s="40" t="str">
        <f>IF($C1092="","",VLOOKUP(INT(VLOOKUP($C$2,Concelho!$A$2:$J$309,2)/100),Dist_Ilha!$A$2:$F$30,2))</f>
        <v/>
      </c>
      <c r="E1092" s="47"/>
      <c r="F1092" s="49"/>
      <c r="G1092" s="55"/>
    </row>
    <row r="1093" spans="1:7" ht="15" customHeight="1" x14ac:dyDescent="0.2">
      <c r="A1093" s="44">
        <f>IF($C1093="",0,VLOOKUP($C1093,Concelho!$A$2:$J$309,2))</f>
        <v>0</v>
      </c>
      <c r="B1093" s="58">
        <f>IF($E1093="",$A1093*100,VLOOKUP($E$2,Freguesia!$A$2:$I$3093,3,0))</f>
        <v>0</v>
      </c>
      <c r="C1093" s="47"/>
      <c r="D1093" s="40" t="str">
        <f>IF($C1093="","",VLOOKUP(INT(VLOOKUP($C$2,Concelho!$A$2:$J$309,2)/100),Dist_Ilha!$A$2:$F$30,2))</f>
        <v/>
      </c>
      <c r="E1093" s="47"/>
      <c r="F1093" s="49"/>
      <c r="G1093" s="55"/>
    </row>
    <row r="1094" spans="1:7" ht="15" customHeight="1" x14ac:dyDescent="0.2">
      <c r="A1094" s="44">
        <f>IF($C1094="",0,VLOOKUP($C1094,Concelho!$A$2:$J$309,2))</f>
        <v>0</v>
      </c>
      <c r="B1094" s="58">
        <f>IF($E1094="",$A1094*100,VLOOKUP($E$2,Freguesia!$A$2:$I$3093,3,0))</f>
        <v>0</v>
      </c>
      <c r="C1094" s="47"/>
      <c r="D1094" s="40" t="str">
        <f>IF($C1094="","",VLOOKUP(INT(VLOOKUP($C$2,Concelho!$A$2:$J$309,2)/100),Dist_Ilha!$A$2:$F$30,2))</f>
        <v/>
      </c>
      <c r="E1094" s="47"/>
      <c r="F1094" s="49"/>
      <c r="G1094" s="55"/>
    </row>
    <row r="1095" spans="1:7" ht="15" customHeight="1" x14ac:dyDescent="0.2">
      <c r="A1095" s="44">
        <f>IF($C1095="",0,VLOOKUP($C1095,Concelho!$A$2:$J$309,2))</f>
        <v>0</v>
      </c>
      <c r="B1095" s="58">
        <f>IF($E1095="",$A1095*100,VLOOKUP($E$2,Freguesia!$A$2:$I$3093,3,0))</f>
        <v>0</v>
      </c>
      <c r="C1095" s="47"/>
      <c r="D1095" s="40" t="str">
        <f>IF($C1095="","",VLOOKUP(INT(VLOOKUP($C$2,Concelho!$A$2:$J$309,2)/100),Dist_Ilha!$A$2:$F$30,2))</f>
        <v/>
      </c>
      <c r="E1095" s="47"/>
      <c r="F1095" s="49"/>
      <c r="G1095" s="55"/>
    </row>
    <row r="1096" spans="1:7" ht="15" customHeight="1" x14ac:dyDescent="0.2">
      <c r="A1096" s="44">
        <f>IF($C1096="",0,VLOOKUP($C1096,Concelho!$A$2:$J$309,2))</f>
        <v>0</v>
      </c>
      <c r="B1096" s="58">
        <f>IF($E1096="",$A1096*100,VLOOKUP($E$2,Freguesia!$A$2:$I$3093,3,0))</f>
        <v>0</v>
      </c>
      <c r="C1096" s="47"/>
      <c r="D1096" s="40" t="str">
        <f>IF($C1096="","",VLOOKUP(INT(VLOOKUP($C$2,Concelho!$A$2:$J$309,2)/100),Dist_Ilha!$A$2:$F$30,2))</f>
        <v/>
      </c>
      <c r="E1096" s="47"/>
      <c r="F1096" s="49"/>
      <c r="G1096" s="55"/>
    </row>
    <row r="1097" spans="1:7" ht="15" customHeight="1" x14ac:dyDescent="0.2">
      <c r="A1097" s="44">
        <f>IF($C1097="",0,VLOOKUP($C1097,Concelho!$A$2:$J$309,2))</f>
        <v>0</v>
      </c>
      <c r="B1097" s="58">
        <f>IF($E1097="",$A1097*100,VLOOKUP($E$2,Freguesia!$A$2:$I$3093,3,0))</f>
        <v>0</v>
      </c>
      <c r="C1097" s="47"/>
      <c r="D1097" s="40" t="str">
        <f>IF($C1097="","",VLOOKUP(INT(VLOOKUP($C$2,Concelho!$A$2:$J$309,2)/100),Dist_Ilha!$A$2:$F$30,2))</f>
        <v/>
      </c>
      <c r="E1097" s="47"/>
      <c r="F1097" s="49"/>
      <c r="G1097" s="55"/>
    </row>
    <row r="1098" spans="1:7" ht="15" customHeight="1" x14ac:dyDescent="0.2">
      <c r="A1098" s="44">
        <f>IF($C1098="",0,VLOOKUP($C1098,Concelho!$A$2:$J$309,2))</f>
        <v>0</v>
      </c>
      <c r="B1098" s="58">
        <f>IF($E1098="",$A1098*100,VLOOKUP($E$2,Freguesia!$A$2:$I$3093,3,0))</f>
        <v>0</v>
      </c>
      <c r="C1098" s="47"/>
      <c r="D1098" s="40" t="str">
        <f>IF($C1098="","",VLOOKUP(INT(VLOOKUP($C$2,Concelho!$A$2:$J$309,2)/100),Dist_Ilha!$A$2:$F$30,2))</f>
        <v/>
      </c>
      <c r="E1098" s="47"/>
      <c r="F1098" s="49"/>
      <c r="G1098" s="55"/>
    </row>
    <row r="1099" spans="1:7" ht="15" customHeight="1" x14ac:dyDescent="0.2">
      <c r="A1099" s="44">
        <f>IF($C1099="",0,VLOOKUP($C1099,Concelho!$A$2:$J$309,2))</f>
        <v>0</v>
      </c>
      <c r="B1099" s="58">
        <f>IF($E1099="",$A1099*100,VLOOKUP($E$2,Freguesia!$A$2:$I$3093,3,0))</f>
        <v>0</v>
      </c>
      <c r="C1099" s="47"/>
      <c r="D1099" s="40" t="str">
        <f>IF($C1099="","",VLOOKUP(INT(VLOOKUP($C$2,Concelho!$A$2:$J$309,2)/100),Dist_Ilha!$A$2:$F$30,2))</f>
        <v/>
      </c>
      <c r="E1099" s="47"/>
      <c r="F1099" s="49"/>
      <c r="G1099" s="55"/>
    </row>
    <row r="1100" spans="1:7" ht="15" customHeight="1" x14ac:dyDescent="0.2">
      <c r="A1100" s="44">
        <f>IF($C1100="",0,VLOOKUP($C1100,Concelho!$A$2:$J$309,2))</f>
        <v>0</v>
      </c>
      <c r="B1100" s="58">
        <f>IF($E1100="",$A1100*100,VLOOKUP($E$2,Freguesia!$A$2:$I$3093,3,0))</f>
        <v>0</v>
      </c>
      <c r="C1100" s="47"/>
      <c r="D1100" s="40" t="str">
        <f>IF($C1100="","",VLOOKUP(INT(VLOOKUP($C$2,Concelho!$A$2:$J$309,2)/100),Dist_Ilha!$A$2:$F$30,2))</f>
        <v/>
      </c>
      <c r="E1100" s="47"/>
      <c r="F1100" s="49"/>
      <c r="G1100" s="55"/>
    </row>
    <row r="1101" spans="1:7" ht="15" customHeight="1" x14ac:dyDescent="0.2">
      <c r="A1101" s="44">
        <f>IF($C1101="",0,VLOOKUP($C1101,Concelho!$A$2:$J$309,2))</f>
        <v>0</v>
      </c>
      <c r="B1101" s="58">
        <f>IF($E1101="",$A1101*100,VLOOKUP($E$2,Freguesia!$A$2:$I$3093,3,0))</f>
        <v>0</v>
      </c>
      <c r="C1101" s="47"/>
      <c r="D1101" s="40" t="str">
        <f>IF($C1101="","",VLOOKUP(INT(VLOOKUP($C$2,Concelho!$A$2:$J$309,2)/100),Dist_Ilha!$A$2:$F$30,2))</f>
        <v/>
      </c>
      <c r="E1101" s="47"/>
      <c r="F1101" s="49"/>
      <c r="G1101" s="55"/>
    </row>
    <row r="1102" spans="1:7" ht="15" customHeight="1" x14ac:dyDescent="0.2">
      <c r="A1102" s="44">
        <f>IF($C1102="",0,VLOOKUP($C1102,Concelho!$A$2:$J$309,2))</f>
        <v>0</v>
      </c>
      <c r="B1102" s="58">
        <f>IF($E1102="",$A1102*100,VLOOKUP($E$2,Freguesia!$A$2:$I$3093,3,0))</f>
        <v>0</v>
      </c>
      <c r="C1102" s="47"/>
      <c r="D1102" s="40" t="str">
        <f>IF($C1102="","",VLOOKUP(INT(VLOOKUP($C$2,Concelho!$A$2:$J$309,2)/100),Dist_Ilha!$A$2:$F$30,2))</f>
        <v/>
      </c>
      <c r="E1102" s="47"/>
      <c r="F1102" s="49"/>
      <c r="G1102" s="55"/>
    </row>
    <row r="1103" spans="1:7" ht="15" customHeight="1" x14ac:dyDescent="0.2">
      <c r="A1103" s="44">
        <f>IF($C1103="",0,VLOOKUP($C1103,Concelho!$A$2:$J$309,2))</f>
        <v>0</v>
      </c>
      <c r="B1103" s="58">
        <f>IF($E1103="",$A1103*100,VLOOKUP($E$2,Freguesia!$A$2:$I$3093,3,0))</f>
        <v>0</v>
      </c>
      <c r="C1103" s="47"/>
      <c r="D1103" s="40" t="str">
        <f>IF($C1103="","",VLOOKUP(INT(VLOOKUP($C$2,Concelho!$A$2:$J$309,2)/100),Dist_Ilha!$A$2:$F$30,2))</f>
        <v/>
      </c>
      <c r="E1103" s="47"/>
      <c r="F1103" s="49"/>
      <c r="G1103" s="55"/>
    </row>
    <row r="1104" spans="1:7" ht="15" customHeight="1" x14ac:dyDescent="0.2">
      <c r="A1104" s="44">
        <f>IF($C1104="",0,VLOOKUP($C1104,Concelho!$A$2:$J$309,2))</f>
        <v>0</v>
      </c>
      <c r="B1104" s="58">
        <f>IF($E1104="",$A1104*100,VLOOKUP($E$2,Freguesia!$A$2:$I$3093,3,0))</f>
        <v>0</v>
      </c>
      <c r="C1104" s="47"/>
      <c r="D1104" s="40" t="str">
        <f>IF($C1104="","",VLOOKUP(INT(VLOOKUP($C$2,Concelho!$A$2:$J$309,2)/100),Dist_Ilha!$A$2:$F$30,2))</f>
        <v/>
      </c>
      <c r="E1104" s="47"/>
      <c r="F1104" s="49"/>
      <c r="G1104" s="55"/>
    </row>
    <row r="1105" spans="1:7" ht="15" customHeight="1" x14ac:dyDescent="0.2">
      <c r="A1105" s="44">
        <f>IF($C1105="",0,VLOOKUP($C1105,Concelho!$A$2:$J$309,2))</f>
        <v>0</v>
      </c>
      <c r="B1105" s="58">
        <f>IF($E1105="",$A1105*100,VLOOKUP($E$2,Freguesia!$A$2:$I$3093,3,0))</f>
        <v>0</v>
      </c>
      <c r="C1105" s="47"/>
      <c r="D1105" s="40" t="str">
        <f>IF($C1105="","",VLOOKUP(INT(VLOOKUP($C$2,Concelho!$A$2:$J$309,2)/100),Dist_Ilha!$A$2:$F$30,2))</f>
        <v/>
      </c>
      <c r="E1105" s="47"/>
      <c r="F1105" s="49"/>
      <c r="G1105" s="55"/>
    </row>
    <row r="1106" spans="1:7" ht="15" customHeight="1" x14ac:dyDescent="0.2">
      <c r="A1106" s="44">
        <f>IF($C1106="",0,VLOOKUP($C1106,Concelho!$A$2:$J$309,2))</f>
        <v>0</v>
      </c>
      <c r="B1106" s="58">
        <f>IF($E1106="",$A1106*100,VLOOKUP($E$2,Freguesia!$A$2:$I$3093,3,0))</f>
        <v>0</v>
      </c>
      <c r="C1106" s="47"/>
      <c r="D1106" s="40" t="str">
        <f>IF($C1106="","",VLOOKUP(INT(VLOOKUP($C$2,Concelho!$A$2:$J$309,2)/100),Dist_Ilha!$A$2:$F$30,2))</f>
        <v/>
      </c>
      <c r="E1106" s="47"/>
      <c r="F1106" s="49"/>
      <c r="G1106" s="55"/>
    </row>
    <row r="1107" spans="1:7" ht="15" customHeight="1" x14ac:dyDescent="0.2">
      <c r="A1107" s="44">
        <f>IF($C1107="",0,VLOOKUP($C1107,Concelho!$A$2:$J$309,2))</f>
        <v>0</v>
      </c>
      <c r="B1107" s="58">
        <f>IF($E1107="",$A1107*100,VLOOKUP($E$2,Freguesia!$A$2:$I$3093,3,0))</f>
        <v>0</v>
      </c>
      <c r="C1107" s="47"/>
      <c r="D1107" s="40" t="str">
        <f>IF($C1107="","",VLOOKUP(INT(VLOOKUP($C$2,Concelho!$A$2:$J$309,2)/100),Dist_Ilha!$A$2:$F$30,2))</f>
        <v/>
      </c>
      <c r="E1107" s="47"/>
      <c r="F1107" s="49"/>
      <c r="G1107" s="55"/>
    </row>
    <row r="1108" spans="1:7" ht="15" customHeight="1" x14ac:dyDescent="0.2">
      <c r="A1108" s="44">
        <f>IF($C1108="",0,VLOOKUP($C1108,Concelho!$A$2:$J$309,2))</f>
        <v>0</v>
      </c>
      <c r="B1108" s="58">
        <f>IF($E1108="",$A1108*100,VLOOKUP($E$2,Freguesia!$A$2:$I$3093,3,0))</f>
        <v>0</v>
      </c>
      <c r="C1108" s="47"/>
      <c r="D1108" s="40" t="str">
        <f>IF($C1108="","",VLOOKUP(INT(VLOOKUP($C$2,Concelho!$A$2:$J$309,2)/100),Dist_Ilha!$A$2:$F$30,2))</f>
        <v/>
      </c>
      <c r="E1108" s="47"/>
      <c r="F1108" s="49"/>
      <c r="G1108" s="55"/>
    </row>
    <row r="1109" spans="1:7" ht="15" customHeight="1" x14ac:dyDescent="0.2">
      <c r="A1109" s="44">
        <f>IF($C1109="",0,VLOOKUP($C1109,Concelho!$A$2:$J$309,2))</f>
        <v>0</v>
      </c>
      <c r="B1109" s="58">
        <f>IF($E1109="",$A1109*100,VLOOKUP($E$2,Freguesia!$A$2:$I$3093,3,0))</f>
        <v>0</v>
      </c>
      <c r="C1109" s="47"/>
      <c r="D1109" s="40" t="str">
        <f>IF($C1109="","",VLOOKUP(INT(VLOOKUP($C$2,Concelho!$A$2:$J$309,2)/100),Dist_Ilha!$A$2:$F$30,2))</f>
        <v/>
      </c>
      <c r="E1109" s="47"/>
      <c r="F1109" s="49"/>
      <c r="G1109" s="55"/>
    </row>
    <row r="1110" spans="1:7" ht="15" customHeight="1" x14ac:dyDescent="0.2">
      <c r="A1110" s="44">
        <f>IF($C1110="",0,VLOOKUP($C1110,Concelho!$A$2:$J$309,2))</f>
        <v>0</v>
      </c>
      <c r="B1110" s="58">
        <f>IF($E1110="",$A1110*100,VLOOKUP($E$2,Freguesia!$A$2:$I$3093,3,0))</f>
        <v>0</v>
      </c>
      <c r="C1110" s="47"/>
      <c r="D1110" s="40" t="str">
        <f>IF($C1110="","",VLOOKUP(INT(VLOOKUP($C$2,Concelho!$A$2:$J$309,2)/100),Dist_Ilha!$A$2:$F$30,2))</f>
        <v/>
      </c>
      <c r="E1110" s="47"/>
      <c r="F1110" s="49"/>
      <c r="G1110" s="55"/>
    </row>
    <row r="1111" spans="1:7" ht="15" customHeight="1" x14ac:dyDescent="0.2">
      <c r="A1111" s="44">
        <f>IF($C1111="",0,VLOOKUP($C1111,Concelho!$A$2:$J$309,2))</f>
        <v>0</v>
      </c>
      <c r="B1111" s="58">
        <f>IF($E1111="",$A1111*100,VLOOKUP($E$2,Freguesia!$A$2:$I$3093,3,0))</f>
        <v>0</v>
      </c>
      <c r="C1111" s="47"/>
      <c r="D1111" s="40" t="str">
        <f>IF($C1111="","",VLOOKUP(INT(VLOOKUP($C$2,Concelho!$A$2:$J$309,2)/100),Dist_Ilha!$A$2:$F$30,2))</f>
        <v/>
      </c>
      <c r="E1111" s="47"/>
      <c r="F1111" s="49"/>
      <c r="G1111" s="55"/>
    </row>
    <row r="1112" spans="1:7" ht="15" customHeight="1" x14ac:dyDescent="0.2">
      <c r="A1112" s="44">
        <f>IF($C1112="",0,VLOOKUP($C1112,Concelho!$A$2:$J$309,2))</f>
        <v>0</v>
      </c>
      <c r="B1112" s="58">
        <f>IF($E1112="",$A1112*100,VLOOKUP($E$2,Freguesia!$A$2:$I$3093,3,0))</f>
        <v>0</v>
      </c>
      <c r="C1112" s="47"/>
      <c r="D1112" s="40" t="str">
        <f>IF($C1112="","",VLOOKUP(INT(VLOOKUP($C$2,Concelho!$A$2:$J$309,2)/100),Dist_Ilha!$A$2:$F$30,2))</f>
        <v/>
      </c>
      <c r="E1112" s="47"/>
      <c r="F1112" s="49"/>
      <c r="G1112" s="55"/>
    </row>
    <row r="1113" spans="1:7" ht="15" customHeight="1" x14ac:dyDescent="0.2">
      <c r="A1113" s="44">
        <f>IF($C1113="",0,VLOOKUP($C1113,Concelho!$A$2:$J$309,2))</f>
        <v>0</v>
      </c>
      <c r="B1113" s="58">
        <f>IF($E1113="",$A1113*100,VLOOKUP($E$2,Freguesia!$A$2:$I$3093,3,0))</f>
        <v>0</v>
      </c>
      <c r="C1113" s="47"/>
      <c r="D1113" s="40" t="str">
        <f>IF($C1113="","",VLOOKUP(INT(VLOOKUP($C$2,Concelho!$A$2:$J$309,2)/100),Dist_Ilha!$A$2:$F$30,2))</f>
        <v/>
      </c>
      <c r="E1113" s="47"/>
      <c r="F1113" s="49"/>
      <c r="G1113" s="55"/>
    </row>
    <row r="1114" spans="1:7" ht="15" customHeight="1" x14ac:dyDescent="0.2">
      <c r="A1114" s="44">
        <f>IF($C1114="",0,VLOOKUP($C1114,Concelho!$A$2:$J$309,2))</f>
        <v>0</v>
      </c>
      <c r="B1114" s="58">
        <f>IF($E1114="",$A1114*100,VLOOKUP($E$2,Freguesia!$A$2:$I$3093,3,0))</f>
        <v>0</v>
      </c>
      <c r="C1114" s="47"/>
      <c r="D1114" s="40" t="str">
        <f>IF($C1114="","",VLOOKUP(INT(VLOOKUP($C$2,Concelho!$A$2:$J$309,2)/100),Dist_Ilha!$A$2:$F$30,2))</f>
        <v/>
      </c>
      <c r="E1114" s="47"/>
      <c r="F1114" s="49"/>
      <c r="G1114" s="55"/>
    </row>
    <row r="1115" spans="1:7" ht="15" customHeight="1" x14ac:dyDescent="0.2">
      <c r="A1115" s="44">
        <f>IF($C1115="",0,VLOOKUP($C1115,Concelho!$A$2:$J$309,2))</f>
        <v>0</v>
      </c>
      <c r="B1115" s="58">
        <f>IF($E1115="",$A1115*100,VLOOKUP($E$2,Freguesia!$A$2:$I$3093,3,0))</f>
        <v>0</v>
      </c>
      <c r="C1115" s="47"/>
      <c r="D1115" s="40" t="str">
        <f>IF($C1115="","",VLOOKUP(INT(VLOOKUP($C$2,Concelho!$A$2:$J$309,2)/100),Dist_Ilha!$A$2:$F$30,2))</f>
        <v/>
      </c>
      <c r="E1115" s="47"/>
      <c r="F1115" s="49"/>
      <c r="G1115" s="55"/>
    </row>
    <row r="1116" spans="1:7" ht="15" customHeight="1" x14ac:dyDescent="0.2">
      <c r="A1116" s="44">
        <f>IF($C1116="",0,VLOOKUP($C1116,Concelho!$A$2:$J$309,2))</f>
        <v>0</v>
      </c>
      <c r="B1116" s="58">
        <f>IF($E1116="",$A1116*100,VLOOKUP($E$2,Freguesia!$A$2:$I$3093,3,0))</f>
        <v>0</v>
      </c>
      <c r="C1116" s="47"/>
      <c r="D1116" s="40" t="str">
        <f>IF($C1116="","",VLOOKUP(INT(VLOOKUP($C$2,Concelho!$A$2:$J$309,2)/100),Dist_Ilha!$A$2:$F$30,2))</f>
        <v/>
      </c>
      <c r="E1116" s="47"/>
      <c r="F1116" s="49"/>
      <c r="G1116" s="55"/>
    </row>
    <row r="1117" spans="1:7" ht="15" customHeight="1" x14ac:dyDescent="0.2">
      <c r="A1117" s="44">
        <f>IF($C1117="",0,VLOOKUP($C1117,Concelho!$A$2:$J$309,2))</f>
        <v>0</v>
      </c>
      <c r="B1117" s="58">
        <f>IF($E1117="",$A1117*100,VLOOKUP($E$2,Freguesia!$A$2:$I$3093,3,0))</f>
        <v>0</v>
      </c>
      <c r="C1117" s="47"/>
      <c r="D1117" s="40" t="str">
        <f>IF($C1117="","",VLOOKUP(INT(VLOOKUP($C$2,Concelho!$A$2:$J$309,2)/100),Dist_Ilha!$A$2:$F$30,2))</f>
        <v/>
      </c>
      <c r="E1117" s="47"/>
      <c r="F1117" s="49"/>
      <c r="G1117" s="55"/>
    </row>
    <row r="1118" spans="1:7" ht="15" customHeight="1" x14ac:dyDescent="0.2">
      <c r="A1118" s="44">
        <f>IF($C1118="",0,VLOOKUP($C1118,Concelho!$A$2:$J$309,2))</f>
        <v>0</v>
      </c>
      <c r="B1118" s="58">
        <f>IF($E1118="",$A1118*100,VLOOKUP($E$2,Freguesia!$A$2:$I$3093,3,0))</f>
        <v>0</v>
      </c>
      <c r="C1118" s="47"/>
      <c r="D1118" s="40" t="str">
        <f>IF($C1118="","",VLOOKUP(INT(VLOOKUP($C$2,Concelho!$A$2:$J$309,2)/100),Dist_Ilha!$A$2:$F$30,2))</f>
        <v/>
      </c>
      <c r="E1118" s="47"/>
      <c r="F1118" s="49"/>
      <c r="G1118" s="55"/>
    </row>
    <row r="1119" spans="1:7" ht="15" customHeight="1" x14ac:dyDescent="0.2">
      <c r="A1119" s="44">
        <f>IF($C1119="",0,VLOOKUP($C1119,Concelho!$A$2:$J$309,2))</f>
        <v>0</v>
      </c>
      <c r="B1119" s="58">
        <f>IF($E1119="",$A1119*100,VLOOKUP($E$2,Freguesia!$A$2:$I$3093,3,0))</f>
        <v>0</v>
      </c>
      <c r="C1119" s="47"/>
      <c r="D1119" s="40" t="str">
        <f>IF($C1119="","",VLOOKUP(INT(VLOOKUP($C$2,Concelho!$A$2:$J$309,2)/100),Dist_Ilha!$A$2:$F$30,2))</f>
        <v/>
      </c>
      <c r="E1119" s="47"/>
      <c r="F1119" s="49"/>
      <c r="G1119" s="55"/>
    </row>
    <row r="1120" spans="1:7" ht="15" customHeight="1" x14ac:dyDescent="0.2">
      <c r="A1120" s="44">
        <f>IF($C1120="",0,VLOOKUP($C1120,Concelho!$A$2:$J$309,2))</f>
        <v>0</v>
      </c>
      <c r="B1120" s="58">
        <f>IF($E1120="",$A1120*100,VLOOKUP($E$2,Freguesia!$A$2:$I$3093,3,0))</f>
        <v>0</v>
      </c>
      <c r="C1120" s="47"/>
      <c r="D1120" s="40" t="str">
        <f>IF($C1120="","",VLOOKUP(INT(VLOOKUP($C$2,Concelho!$A$2:$J$309,2)/100),Dist_Ilha!$A$2:$F$30,2))</f>
        <v/>
      </c>
      <c r="E1120" s="47"/>
      <c r="F1120" s="49"/>
      <c r="G1120" s="55"/>
    </row>
    <row r="1121" spans="1:7" ht="15" customHeight="1" x14ac:dyDescent="0.2">
      <c r="A1121" s="44">
        <f>IF($C1121="",0,VLOOKUP($C1121,Concelho!$A$2:$J$309,2))</f>
        <v>0</v>
      </c>
      <c r="B1121" s="58">
        <f>IF($E1121="",$A1121*100,VLOOKUP($E$2,Freguesia!$A$2:$I$3093,3,0))</f>
        <v>0</v>
      </c>
      <c r="C1121" s="47"/>
      <c r="D1121" s="40" t="str">
        <f>IF($C1121="","",VLOOKUP(INT(VLOOKUP($C$2,Concelho!$A$2:$J$309,2)/100),Dist_Ilha!$A$2:$F$30,2))</f>
        <v/>
      </c>
      <c r="E1121" s="47"/>
      <c r="F1121" s="49"/>
      <c r="G1121" s="55"/>
    </row>
    <row r="1122" spans="1:7" ht="15" customHeight="1" x14ac:dyDescent="0.2">
      <c r="A1122" s="44">
        <f>IF($C1122="",0,VLOOKUP($C1122,Concelho!$A$2:$J$309,2))</f>
        <v>0</v>
      </c>
      <c r="B1122" s="58">
        <f>IF($E1122="",$A1122*100,VLOOKUP($E$2,Freguesia!$A$2:$I$3093,3,0))</f>
        <v>0</v>
      </c>
      <c r="C1122" s="47"/>
      <c r="D1122" s="40" t="str">
        <f>IF($C1122="","",VLOOKUP(INT(VLOOKUP($C$2,Concelho!$A$2:$J$309,2)/100),Dist_Ilha!$A$2:$F$30,2))</f>
        <v/>
      </c>
      <c r="E1122" s="47"/>
      <c r="F1122" s="49"/>
      <c r="G1122" s="55"/>
    </row>
    <row r="1123" spans="1:7" ht="15" customHeight="1" x14ac:dyDescent="0.2">
      <c r="A1123" s="44">
        <f>IF($C1123="",0,VLOOKUP($C1123,Concelho!$A$2:$J$309,2))</f>
        <v>0</v>
      </c>
      <c r="B1123" s="58">
        <f>IF($E1123="",$A1123*100,VLOOKUP($E$2,Freguesia!$A$2:$I$3093,3,0))</f>
        <v>0</v>
      </c>
      <c r="C1123" s="47"/>
      <c r="D1123" s="40" t="str">
        <f>IF($C1123="","",VLOOKUP(INT(VLOOKUP($C$2,Concelho!$A$2:$J$309,2)/100),Dist_Ilha!$A$2:$F$30,2))</f>
        <v/>
      </c>
      <c r="E1123" s="47"/>
      <c r="F1123" s="49"/>
      <c r="G1123" s="55"/>
    </row>
    <row r="1124" spans="1:7" ht="15" customHeight="1" x14ac:dyDescent="0.2">
      <c r="A1124" s="44">
        <f>IF($C1124="",0,VLOOKUP($C1124,Concelho!$A$2:$J$309,2))</f>
        <v>0</v>
      </c>
      <c r="B1124" s="58">
        <f>IF($E1124="",$A1124*100,VLOOKUP($E$2,Freguesia!$A$2:$I$3093,3,0))</f>
        <v>0</v>
      </c>
      <c r="C1124" s="47"/>
      <c r="D1124" s="40" t="str">
        <f>IF($C1124="","",VLOOKUP(INT(VLOOKUP($C$2,Concelho!$A$2:$J$309,2)/100),Dist_Ilha!$A$2:$F$30,2))</f>
        <v/>
      </c>
      <c r="E1124" s="47"/>
      <c r="F1124" s="49"/>
      <c r="G1124" s="55"/>
    </row>
    <row r="1125" spans="1:7" ht="15" customHeight="1" x14ac:dyDescent="0.2">
      <c r="A1125" s="44">
        <f>IF($C1125="",0,VLOOKUP($C1125,Concelho!$A$2:$J$309,2))</f>
        <v>0</v>
      </c>
      <c r="B1125" s="58">
        <f>IF($E1125="",$A1125*100,VLOOKUP($E$2,Freguesia!$A$2:$I$3093,3,0))</f>
        <v>0</v>
      </c>
      <c r="C1125" s="47"/>
      <c r="D1125" s="40" t="str">
        <f>IF($C1125="","",VLOOKUP(INT(VLOOKUP($C$2,Concelho!$A$2:$J$309,2)/100),Dist_Ilha!$A$2:$F$30,2))</f>
        <v/>
      </c>
      <c r="E1125" s="47"/>
      <c r="F1125" s="49"/>
      <c r="G1125" s="55"/>
    </row>
    <row r="1126" spans="1:7" ht="15" customHeight="1" x14ac:dyDescent="0.2">
      <c r="A1126" s="44">
        <f>IF($C1126="",0,VLOOKUP($C1126,Concelho!$A$2:$J$309,2))</f>
        <v>0</v>
      </c>
      <c r="B1126" s="58">
        <f>IF($E1126="",$A1126*100,VLOOKUP($E$2,Freguesia!$A$2:$I$3093,3,0))</f>
        <v>0</v>
      </c>
      <c r="C1126" s="47"/>
      <c r="D1126" s="40" t="str">
        <f>IF($C1126="","",VLOOKUP(INT(VLOOKUP($C$2,Concelho!$A$2:$J$309,2)/100),Dist_Ilha!$A$2:$F$30,2))</f>
        <v/>
      </c>
      <c r="E1126" s="47"/>
      <c r="F1126" s="49"/>
      <c r="G1126" s="55"/>
    </row>
    <row r="1127" spans="1:7" ht="15" customHeight="1" x14ac:dyDescent="0.2">
      <c r="A1127" s="44">
        <f>IF($C1127="",0,VLOOKUP($C1127,Concelho!$A$2:$J$309,2))</f>
        <v>0</v>
      </c>
      <c r="B1127" s="58">
        <f>IF($E1127="",$A1127*100,VLOOKUP($E$2,Freguesia!$A$2:$I$3093,3,0))</f>
        <v>0</v>
      </c>
      <c r="C1127" s="47"/>
      <c r="D1127" s="40" t="str">
        <f>IF($C1127="","",VLOOKUP(INT(VLOOKUP($C$2,Concelho!$A$2:$J$309,2)/100),Dist_Ilha!$A$2:$F$30,2))</f>
        <v/>
      </c>
      <c r="E1127" s="47"/>
      <c r="F1127" s="49"/>
      <c r="G1127" s="55"/>
    </row>
    <row r="1128" spans="1:7" ht="15" customHeight="1" x14ac:dyDescent="0.2">
      <c r="A1128" s="44">
        <f>IF($C1128="",0,VLOOKUP($C1128,Concelho!$A$2:$J$309,2))</f>
        <v>0</v>
      </c>
      <c r="B1128" s="58">
        <f>IF($E1128="",$A1128*100,VLOOKUP($E$2,Freguesia!$A$2:$I$3093,3,0))</f>
        <v>0</v>
      </c>
      <c r="C1128" s="47"/>
      <c r="D1128" s="40" t="str">
        <f>IF($C1128="","",VLOOKUP(INT(VLOOKUP($C$2,Concelho!$A$2:$J$309,2)/100),Dist_Ilha!$A$2:$F$30,2))</f>
        <v/>
      </c>
      <c r="E1128" s="47"/>
      <c r="F1128" s="49"/>
      <c r="G1128" s="55"/>
    </row>
    <row r="1129" spans="1:7" ht="15" customHeight="1" x14ac:dyDescent="0.2">
      <c r="A1129" s="44">
        <f>IF($C1129="",0,VLOOKUP($C1129,Concelho!$A$2:$J$309,2))</f>
        <v>0</v>
      </c>
      <c r="B1129" s="58">
        <f>IF($E1129="",$A1129*100,VLOOKUP($E$2,Freguesia!$A$2:$I$3093,3,0))</f>
        <v>0</v>
      </c>
      <c r="C1129" s="47"/>
      <c r="D1129" s="40" t="str">
        <f>IF($C1129="","",VLOOKUP(INT(VLOOKUP($C$2,Concelho!$A$2:$J$309,2)/100),Dist_Ilha!$A$2:$F$30,2))</f>
        <v/>
      </c>
      <c r="E1129" s="47"/>
      <c r="F1129" s="49"/>
      <c r="G1129" s="55"/>
    </row>
    <row r="1130" spans="1:7" ht="15" customHeight="1" x14ac:dyDescent="0.2">
      <c r="A1130" s="44">
        <f>IF($C1130="",0,VLOOKUP($C1130,Concelho!$A$2:$J$309,2))</f>
        <v>0</v>
      </c>
      <c r="B1130" s="58">
        <f>IF($E1130="",$A1130*100,VLOOKUP($E$2,Freguesia!$A$2:$I$3093,3,0))</f>
        <v>0</v>
      </c>
      <c r="C1130" s="47"/>
      <c r="D1130" s="40" t="str">
        <f>IF($C1130="","",VLOOKUP(INT(VLOOKUP($C$2,Concelho!$A$2:$J$309,2)/100),Dist_Ilha!$A$2:$F$30,2))</f>
        <v/>
      </c>
      <c r="E1130" s="47"/>
      <c r="F1130" s="49"/>
      <c r="G1130" s="55"/>
    </row>
    <row r="1131" spans="1:7" ht="15" customHeight="1" x14ac:dyDescent="0.2">
      <c r="A1131" s="44">
        <f>IF($C1131="",0,VLOOKUP($C1131,Concelho!$A$2:$J$309,2))</f>
        <v>0</v>
      </c>
      <c r="B1131" s="58">
        <f>IF($E1131="",$A1131*100,VLOOKUP($E$2,Freguesia!$A$2:$I$3093,3,0))</f>
        <v>0</v>
      </c>
      <c r="C1131" s="47"/>
      <c r="D1131" s="40" t="str">
        <f>IF($C1131="","",VLOOKUP(INT(VLOOKUP($C$2,Concelho!$A$2:$J$309,2)/100),Dist_Ilha!$A$2:$F$30,2))</f>
        <v/>
      </c>
      <c r="E1131" s="47"/>
      <c r="F1131" s="49"/>
      <c r="G1131" s="55"/>
    </row>
    <row r="1132" spans="1:7" ht="15" customHeight="1" x14ac:dyDescent="0.2">
      <c r="A1132" s="44">
        <f>IF($C1132="",0,VLOOKUP($C1132,Concelho!$A$2:$J$309,2))</f>
        <v>0</v>
      </c>
      <c r="B1132" s="58">
        <f>IF($E1132="",$A1132*100,VLOOKUP($E$2,Freguesia!$A$2:$I$3093,3,0))</f>
        <v>0</v>
      </c>
      <c r="C1132" s="47"/>
      <c r="D1132" s="40" t="str">
        <f>IF($C1132="","",VLOOKUP(INT(VLOOKUP($C$2,Concelho!$A$2:$J$309,2)/100),Dist_Ilha!$A$2:$F$30,2))</f>
        <v/>
      </c>
      <c r="E1132" s="47"/>
      <c r="F1132" s="49"/>
      <c r="G1132" s="55"/>
    </row>
    <row r="1133" spans="1:7" ht="15" customHeight="1" x14ac:dyDescent="0.2">
      <c r="A1133" s="44">
        <f>IF($C1133="",0,VLOOKUP($C1133,Concelho!$A$2:$J$309,2))</f>
        <v>0</v>
      </c>
      <c r="B1133" s="58">
        <f>IF($E1133="",$A1133*100,VLOOKUP($E$2,Freguesia!$A$2:$I$3093,3,0))</f>
        <v>0</v>
      </c>
      <c r="C1133" s="47"/>
      <c r="D1133" s="40" t="str">
        <f>IF($C1133="","",VLOOKUP(INT(VLOOKUP($C$2,Concelho!$A$2:$J$309,2)/100),Dist_Ilha!$A$2:$F$30,2))</f>
        <v/>
      </c>
      <c r="E1133" s="47"/>
      <c r="F1133" s="49"/>
      <c r="G1133" s="55"/>
    </row>
    <row r="1134" spans="1:7" ht="15" customHeight="1" x14ac:dyDescent="0.2">
      <c r="A1134" s="44">
        <f>IF($C1134="",0,VLOOKUP($C1134,Concelho!$A$2:$J$309,2))</f>
        <v>0</v>
      </c>
      <c r="B1134" s="58">
        <f>IF($E1134="",$A1134*100,VLOOKUP($E$2,Freguesia!$A$2:$I$3093,3,0))</f>
        <v>0</v>
      </c>
      <c r="C1134" s="47"/>
      <c r="D1134" s="40" t="str">
        <f>IF($C1134="","",VLOOKUP(INT(VLOOKUP($C$2,Concelho!$A$2:$J$309,2)/100),Dist_Ilha!$A$2:$F$30,2))</f>
        <v/>
      </c>
      <c r="E1134" s="47"/>
      <c r="F1134" s="49"/>
      <c r="G1134" s="55"/>
    </row>
    <row r="1135" spans="1:7" ht="15" customHeight="1" x14ac:dyDescent="0.2">
      <c r="A1135" s="44">
        <f>IF($C1135="",0,VLOOKUP($C1135,Concelho!$A$2:$J$309,2))</f>
        <v>0</v>
      </c>
      <c r="B1135" s="58">
        <f>IF($E1135="",$A1135*100,VLOOKUP($E$2,Freguesia!$A$2:$I$3093,3,0))</f>
        <v>0</v>
      </c>
      <c r="C1135" s="47"/>
      <c r="D1135" s="40" t="str">
        <f>IF($C1135="","",VLOOKUP(INT(VLOOKUP($C$2,Concelho!$A$2:$J$309,2)/100),Dist_Ilha!$A$2:$F$30,2))</f>
        <v/>
      </c>
      <c r="E1135" s="47"/>
      <c r="F1135" s="49"/>
      <c r="G1135" s="55"/>
    </row>
    <row r="1136" spans="1:7" ht="15" customHeight="1" x14ac:dyDescent="0.2">
      <c r="A1136" s="44">
        <f>IF($C1136="",0,VLOOKUP($C1136,Concelho!$A$2:$J$309,2))</f>
        <v>0</v>
      </c>
      <c r="B1136" s="58">
        <f>IF($E1136="",$A1136*100,VLOOKUP($E$2,Freguesia!$A$2:$I$3093,3,0))</f>
        <v>0</v>
      </c>
      <c r="C1136" s="47"/>
      <c r="D1136" s="40" t="str">
        <f>IF($C1136="","",VLOOKUP(INT(VLOOKUP($C$2,Concelho!$A$2:$J$309,2)/100),Dist_Ilha!$A$2:$F$30,2))</f>
        <v/>
      </c>
      <c r="E1136" s="47"/>
      <c r="F1136" s="49"/>
      <c r="G1136" s="55"/>
    </row>
    <row r="1137" spans="1:7" ht="15" customHeight="1" x14ac:dyDescent="0.2">
      <c r="A1137" s="44">
        <f>IF($C1137="",0,VLOOKUP($C1137,Concelho!$A$2:$J$309,2))</f>
        <v>0</v>
      </c>
      <c r="B1137" s="58">
        <f>IF($E1137="",$A1137*100,VLOOKUP($E$2,Freguesia!$A$2:$I$3093,3,0))</f>
        <v>0</v>
      </c>
      <c r="C1137" s="47"/>
      <c r="D1137" s="40" t="str">
        <f>IF($C1137="","",VLOOKUP(INT(VLOOKUP($C$2,Concelho!$A$2:$J$309,2)/100),Dist_Ilha!$A$2:$F$30,2))</f>
        <v/>
      </c>
      <c r="E1137" s="47"/>
      <c r="F1137" s="49"/>
      <c r="G1137" s="55"/>
    </row>
    <row r="1138" spans="1:7" ht="15" customHeight="1" x14ac:dyDescent="0.2">
      <c r="A1138" s="44">
        <f>IF($C1138="",0,VLOOKUP($C1138,Concelho!$A$2:$J$309,2))</f>
        <v>0</v>
      </c>
      <c r="B1138" s="58">
        <f>IF($E1138="",$A1138*100,VLOOKUP($E$2,Freguesia!$A$2:$I$3093,3,0))</f>
        <v>0</v>
      </c>
      <c r="C1138" s="47"/>
      <c r="D1138" s="40" t="str">
        <f>IF($C1138="","",VLOOKUP(INT(VLOOKUP($C$2,Concelho!$A$2:$J$309,2)/100),Dist_Ilha!$A$2:$F$30,2))</f>
        <v/>
      </c>
      <c r="E1138" s="47"/>
      <c r="F1138" s="49"/>
      <c r="G1138" s="55"/>
    </row>
    <row r="1139" spans="1:7" ht="15" customHeight="1" x14ac:dyDescent="0.2">
      <c r="A1139" s="44">
        <f>IF($C1139="",0,VLOOKUP($C1139,Concelho!$A$2:$J$309,2))</f>
        <v>0</v>
      </c>
      <c r="B1139" s="58">
        <f>IF($E1139="",$A1139*100,VLOOKUP($E$2,Freguesia!$A$2:$I$3093,3,0))</f>
        <v>0</v>
      </c>
      <c r="C1139" s="47"/>
      <c r="D1139" s="40" t="str">
        <f>IF($C1139="","",VLOOKUP(INT(VLOOKUP($C$2,Concelho!$A$2:$J$309,2)/100),Dist_Ilha!$A$2:$F$30,2))</f>
        <v/>
      </c>
      <c r="E1139" s="47"/>
      <c r="F1139" s="49"/>
      <c r="G1139" s="55"/>
    </row>
    <row r="1140" spans="1:7" ht="15" customHeight="1" x14ac:dyDescent="0.2">
      <c r="A1140" s="44">
        <f>IF($C1140="",0,VLOOKUP($C1140,Concelho!$A$2:$J$309,2))</f>
        <v>0</v>
      </c>
      <c r="B1140" s="58">
        <f>IF($E1140="",$A1140*100,VLOOKUP($E$2,Freguesia!$A$2:$I$3093,3,0))</f>
        <v>0</v>
      </c>
      <c r="C1140" s="47"/>
      <c r="D1140" s="40" t="str">
        <f>IF($C1140="","",VLOOKUP(INT(VLOOKUP($C$2,Concelho!$A$2:$J$309,2)/100),Dist_Ilha!$A$2:$F$30,2))</f>
        <v/>
      </c>
      <c r="E1140" s="47"/>
      <c r="F1140" s="49"/>
      <c r="G1140" s="55"/>
    </row>
    <row r="1141" spans="1:7" ht="15" customHeight="1" x14ac:dyDescent="0.2">
      <c r="A1141" s="44">
        <f>IF($C1141="",0,VLOOKUP($C1141,Concelho!$A$2:$J$309,2))</f>
        <v>0</v>
      </c>
      <c r="B1141" s="58">
        <f>IF($E1141="",$A1141*100,VLOOKUP($E$2,Freguesia!$A$2:$I$3093,3,0))</f>
        <v>0</v>
      </c>
      <c r="C1141" s="47"/>
      <c r="D1141" s="40" t="str">
        <f>IF($C1141="","",VLOOKUP(INT(VLOOKUP($C$2,Concelho!$A$2:$J$309,2)/100),Dist_Ilha!$A$2:$F$30,2))</f>
        <v/>
      </c>
      <c r="E1141" s="47"/>
      <c r="F1141" s="49"/>
      <c r="G1141" s="55"/>
    </row>
    <row r="1142" spans="1:7" ht="15" customHeight="1" x14ac:dyDescent="0.2">
      <c r="A1142" s="44">
        <f>IF($C1142="",0,VLOOKUP($C1142,Concelho!$A$2:$J$309,2))</f>
        <v>0</v>
      </c>
      <c r="B1142" s="58">
        <f>IF($E1142="",$A1142*100,VLOOKUP($E$2,Freguesia!$A$2:$I$3093,3,0))</f>
        <v>0</v>
      </c>
      <c r="C1142" s="47"/>
      <c r="D1142" s="40" t="str">
        <f>IF($C1142="","",VLOOKUP(INT(VLOOKUP($C$2,Concelho!$A$2:$J$309,2)/100),Dist_Ilha!$A$2:$F$30,2))</f>
        <v/>
      </c>
      <c r="E1142" s="47"/>
      <c r="F1142" s="49"/>
      <c r="G1142" s="55"/>
    </row>
    <row r="1143" spans="1:7" ht="15" customHeight="1" x14ac:dyDescent="0.2">
      <c r="A1143" s="44">
        <f>IF($C1143="",0,VLOOKUP($C1143,Concelho!$A$2:$J$309,2))</f>
        <v>0</v>
      </c>
      <c r="B1143" s="58">
        <f>IF($E1143="",$A1143*100,VLOOKUP($E$2,Freguesia!$A$2:$I$3093,3,0))</f>
        <v>0</v>
      </c>
      <c r="C1143" s="47"/>
      <c r="D1143" s="40" t="str">
        <f>IF($C1143="","",VLOOKUP(INT(VLOOKUP($C$2,Concelho!$A$2:$J$309,2)/100),Dist_Ilha!$A$2:$F$30,2))</f>
        <v/>
      </c>
      <c r="E1143" s="47"/>
      <c r="F1143" s="49"/>
      <c r="G1143" s="55"/>
    </row>
    <row r="1144" spans="1:7" ht="15" customHeight="1" x14ac:dyDescent="0.2">
      <c r="A1144" s="44">
        <f>IF($C1144="",0,VLOOKUP($C1144,Concelho!$A$2:$J$309,2))</f>
        <v>0</v>
      </c>
      <c r="B1144" s="58">
        <f>IF($E1144="",$A1144*100,VLOOKUP($E$2,Freguesia!$A$2:$I$3093,3,0))</f>
        <v>0</v>
      </c>
      <c r="C1144" s="47"/>
      <c r="D1144" s="40" t="str">
        <f>IF($C1144="","",VLOOKUP(INT(VLOOKUP($C$2,Concelho!$A$2:$J$309,2)/100),Dist_Ilha!$A$2:$F$30,2))</f>
        <v/>
      </c>
      <c r="E1144" s="47"/>
      <c r="F1144" s="49"/>
      <c r="G1144" s="55"/>
    </row>
    <row r="1145" spans="1:7" ht="15" customHeight="1" x14ac:dyDescent="0.2">
      <c r="A1145" s="44">
        <f>IF($C1145="",0,VLOOKUP($C1145,Concelho!$A$2:$J$309,2))</f>
        <v>0</v>
      </c>
      <c r="B1145" s="58">
        <f>IF($E1145="",$A1145*100,VLOOKUP($E$2,Freguesia!$A$2:$I$3093,3,0))</f>
        <v>0</v>
      </c>
      <c r="C1145" s="47"/>
      <c r="D1145" s="40" t="str">
        <f>IF($C1145="","",VLOOKUP(INT(VLOOKUP($C$2,Concelho!$A$2:$J$309,2)/100),Dist_Ilha!$A$2:$F$30,2))</f>
        <v/>
      </c>
      <c r="E1145" s="47"/>
      <c r="F1145" s="49"/>
      <c r="G1145" s="55"/>
    </row>
    <row r="1146" spans="1:7" ht="15" customHeight="1" x14ac:dyDescent="0.2">
      <c r="A1146" s="44">
        <f>IF($C1146="",0,VLOOKUP($C1146,Concelho!$A$2:$J$309,2))</f>
        <v>0</v>
      </c>
      <c r="B1146" s="58">
        <f>IF($E1146="",$A1146*100,VLOOKUP($E$2,Freguesia!$A$2:$I$3093,3,0))</f>
        <v>0</v>
      </c>
      <c r="C1146" s="47"/>
      <c r="D1146" s="40" t="str">
        <f>IF($C1146="","",VLOOKUP(INT(VLOOKUP($C$2,Concelho!$A$2:$J$309,2)/100),Dist_Ilha!$A$2:$F$30,2))</f>
        <v/>
      </c>
      <c r="E1146" s="47"/>
      <c r="F1146" s="49"/>
      <c r="G1146" s="55"/>
    </row>
    <row r="1147" spans="1:7" ht="15" customHeight="1" x14ac:dyDescent="0.2">
      <c r="A1147" s="44">
        <f>IF($C1147="",0,VLOOKUP($C1147,Concelho!$A$2:$J$309,2))</f>
        <v>0</v>
      </c>
      <c r="B1147" s="58">
        <f>IF($E1147="",$A1147*100,VLOOKUP($E$2,Freguesia!$A$2:$I$3093,3,0))</f>
        <v>0</v>
      </c>
      <c r="C1147" s="47"/>
      <c r="D1147" s="40" t="str">
        <f>IF($C1147="","",VLOOKUP(INT(VLOOKUP($C$2,Concelho!$A$2:$J$309,2)/100),Dist_Ilha!$A$2:$F$30,2))</f>
        <v/>
      </c>
      <c r="E1147" s="47"/>
      <c r="F1147" s="49"/>
      <c r="G1147" s="55"/>
    </row>
    <row r="1148" spans="1:7" ht="15" customHeight="1" x14ac:dyDescent="0.2">
      <c r="A1148" s="44">
        <f>IF($C1148="",0,VLOOKUP($C1148,Concelho!$A$2:$J$309,2))</f>
        <v>0</v>
      </c>
      <c r="B1148" s="58">
        <f>IF($E1148="",$A1148*100,VLOOKUP($E$2,Freguesia!$A$2:$I$3093,3,0))</f>
        <v>0</v>
      </c>
      <c r="C1148" s="47"/>
      <c r="D1148" s="40" t="str">
        <f>IF($C1148="","",VLOOKUP(INT(VLOOKUP($C$2,Concelho!$A$2:$J$309,2)/100),Dist_Ilha!$A$2:$F$30,2))</f>
        <v/>
      </c>
      <c r="E1148" s="47"/>
      <c r="F1148" s="49"/>
      <c r="G1148" s="55"/>
    </row>
    <row r="1149" spans="1:7" ht="15" customHeight="1" x14ac:dyDescent="0.2">
      <c r="A1149" s="44">
        <f>IF($C1149="",0,VLOOKUP($C1149,Concelho!$A$2:$J$309,2))</f>
        <v>0</v>
      </c>
      <c r="B1149" s="58">
        <f>IF($E1149="",$A1149*100,VLOOKUP($E$2,Freguesia!$A$2:$I$3093,3,0))</f>
        <v>0</v>
      </c>
      <c r="C1149" s="47"/>
      <c r="D1149" s="40" t="str">
        <f>IF($C1149="","",VLOOKUP(INT(VLOOKUP($C$2,Concelho!$A$2:$J$309,2)/100),Dist_Ilha!$A$2:$F$30,2))</f>
        <v/>
      </c>
      <c r="E1149" s="47"/>
      <c r="F1149" s="49"/>
      <c r="G1149" s="55"/>
    </row>
    <row r="1150" spans="1:7" ht="15" customHeight="1" x14ac:dyDescent="0.2">
      <c r="A1150" s="44">
        <f>IF($C1150="",0,VLOOKUP($C1150,Concelho!$A$2:$J$309,2))</f>
        <v>0</v>
      </c>
      <c r="B1150" s="58">
        <f>IF($E1150="",$A1150*100,VLOOKUP($E$2,Freguesia!$A$2:$I$3093,3,0))</f>
        <v>0</v>
      </c>
      <c r="C1150" s="47"/>
      <c r="D1150" s="40" t="str">
        <f>IF($C1150="","",VLOOKUP(INT(VLOOKUP($C$2,Concelho!$A$2:$J$309,2)/100),Dist_Ilha!$A$2:$F$30,2))</f>
        <v/>
      </c>
      <c r="E1150" s="47"/>
      <c r="F1150" s="49"/>
      <c r="G1150" s="55"/>
    </row>
    <row r="1151" spans="1:7" ht="15" customHeight="1" x14ac:dyDescent="0.2">
      <c r="A1151" s="44">
        <f>IF($C1151="",0,VLOOKUP($C1151,Concelho!$A$2:$J$309,2))</f>
        <v>0</v>
      </c>
      <c r="B1151" s="58">
        <f>IF($E1151="",$A1151*100,VLOOKUP($E$2,Freguesia!$A$2:$I$3093,3,0))</f>
        <v>0</v>
      </c>
      <c r="C1151" s="47"/>
      <c r="D1151" s="40" t="str">
        <f>IF($C1151="","",VLOOKUP(INT(VLOOKUP($C$2,Concelho!$A$2:$J$309,2)/100),Dist_Ilha!$A$2:$F$30,2))</f>
        <v/>
      </c>
      <c r="E1151" s="47"/>
      <c r="F1151" s="49"/>
      <c r="G1151" s="55"/>
    </row>
    <row r="1152" spans="1:7" ht="15" customHeight="1" x14ac:dyDescent="0.2">
      <c r="A1152" s="44">
        <f>IF($C1152="",0,VLOOKUP($C1152,Concelho!$A$2:$J$309,2))</f>
        <v>0</v>
      </c>
      <c r="B1152" s="58">
        <f>IF($E1152="",$A1152*100,VLOOKUP($E$2,Freguesia!$A$2:$I$3093,3,0))</f>
        <v>0</v>
      </c>
      <c r="C1152" s="47"/>
      <c r="D1152" s="40" t="str">
        <f>IF($C1152="","",VLOOKUP(INT(VLOOKUP($C$2,Concelho!$A$2:$J$309,2)/100),Dist_Ilha!$A$2:$F$30,2))</f>
        <v/>
      </c>
      <c r="E1152" s="47"/>
      <c r="F1152" s="49"/>
      <c r="G1152" s="55"/>
    </row>
    <row r="1153" spans="1:7" ht="15" customHeight="1" x14ac:dyDescent="0.2">
      <c r="A1153" s="44">
        <f>IF($C1153="",0,VLOOKUP($C1153,Concelho!$A$2:$J$309,2))</f>
        <v>0</v>
      </c>
      <c r="B1153" s="58">
        <f>IF($E1153="",$A1153*100,VLOOKUP($E$2,Freguesia!$A$2:$I$3093,3,0))</f>
        <v>0</v>
      </c>
      <c r="C1153" s="47"/>
      <c r="D1153" s="40" t="str">
        <f>IF($C1153="","",VLOOKUP(INT(VLOOKUP($C$2,Concelho!$A$2:$J$309,2)/100),Dist_Ilha!$A$2:$F$30,2))</f>
        <v/>
      </c>
      <c r="E1153" s="47"/>
      <c r="F1153" s="49"/>
      <c r="G1153" s="55"/>
    </row>
    <row r="1154" spans="1:7" ht="15" customHeight="1" x14ac:dyDescent="0.2">
      <c r="A1154" s="44">
        <f>IF($C1154="",0,VLOOKUP($C1154,Concelho!$A$2:$J$309,2))</f>
        <v>0</v>
      </c>
      <c r="B1154" s="58">
        <f>IF($E1154="",$A1154*100,VLOOKUP($E$2,Freguesia!$A$2:$I$3093,3,0))</f>
        <v>0</v>
      </c>
      <c r="C1154" s="47"/>
      <c r="D1154" s="40" t="str">
        <f>IF($C1154="","",VLOOKUP(INT(VLOOKUP($C$2,Concelho!$A$2:$J$309,2)/100),Dist_Ilha!$A$2:$F$30,2))</f>
        <v/>
      </c>
      <c r="E1154" s="47"/>
      <c r="F1154" s="49"/>
      <c r="G1154" s="55"/>
    </row>
    <row r="1155" spans="1:7" ht="15" customHeight="1" x14ac:dyDescent="0.2">
      <c r="A1155" s="44">
        <f>IF($C1155="",0,VLOOKUP($C1155,Concelho!$A$2:$J$309,2))</f>
        <v>0</v>
      </c>
      <c r="B1155" s="58">
        <f>IF($E1155="",$A1155*100,VLOOKUP($E$2,Freguesia!$A$2:$I$3093,3,0))</f>
        <v>0</v>
      </c>
      <c r="C1155" s="47"/>
      <c r="D1155" s="40" t="str">
        <f>IF($C1155="","",VLOOKUP(INT(VLOOKUP($C$2,Concelho!$A$2:$J$309,2)/100),Dist_Ilha!$A$2:$F$30,2))</f>
        <v/>
      </c>
      <c r="E1155" s="47"/>
      <c r="F1155" s="49"/>
      <c r="G1155" s="55"/>
    </row>
    <row r="1156" spans="1:7" ht="15" customHeight="1" x14ac:dyDescent="0.2">
      <c r="A1156" s="44">
        <f>IF($C1156="",0,VLOOKUP($C1156,Concelho!$A$2:$J$309,2))</f>
        <v>0</v>
      </c>
      <c r="B1156" s="58">
        <f>IF($E1156="",$A1156*100,VLOOKUP($E$2,Freguesia!$A$2:$I$3093,3,0))</f>
        <v>0</v>
      </c>
      <c r="C1156" s="47"/>
      <c r="D1156" s="40" t="str">
        <f>IF($C1156="","",VLOOKUP(INT(VLOOKUP($C$2,Concelho!$A$2:$J$309,2)/100),Dist_Ilha!$A$2:$F$30,2))</f>
        <v/>
      </c>
      <c r="E1156" s="47"/>
      <c r="F1156" s="49"/>
      <c r="G1156" s="55"/>
    </row>
    <row r="1157" spans="1:7" ht="15" customHeight="1" x14ac:dyDescent="0.2">
      <c r="A1157" s="44">
        <f>IF($C1157="",0,VLOOKUP($C1157,Concelho!$A$2:$J$309,2))</f>
        <v>0</v>
      </c>
      <c r="B1157" s="58">
        <f>IF($E1157="",$A1157*100,VLOOKUP($E$2,Freguesia!$A$2:$I$3093,3,0))</f>
        <v>0</v>
      </c>
      <c r="C1157" s="47"/>
      <c r="D1157" s="40" t="str">
        <f>IF($C1157="","",VLOOKUP(INT(VLOOKUP($C$2,Concelho!$A$2:$J$309,2)/100),Dist_Ilha!$A$2:$F$30,2))</f>
        <v/>
      </c>
      <c r="E1157" s="47"/>
      <c r="F1157" s="49"/>
      <c r="G1157" s="55"/>
    </row>
    <row r="1158" spans="1:7" ht="15" customHeight="1" x14ac:dyDescent="0.2">
      <c r="A1158" s="44">
        <f>IF($C1158="",0,VLOOKUP($C1158,Concelho!$A$2:$J$309,2))</f>
        <v>0</v>
      </c>
      <c r="B1158" s="58">
        <f>IF($E1158="",$A1158*100,VLOOKUP($E$2,Freguesia!$A$2:$I$3093,3,0))</f>
        <v>0</v>
      </c>
      <c r="C1158" s="47"/>
      <c r="D1158" s="40" t="str">
        <f>IF($C1158="","",VLOOKUP(INT(VLOOKUP($C$2,Concelho!$A$2:$J$309,2)/100),Dist_Ilha!$A$2:$F$30,2))</f>
        <v/>
      </c>
      <c r="E1158" s="47"/>
      <c r="F1158" s="49"/>
      <c r="G1158" s="55"/>
    </row>
    <row r="1159" spans="1:7" ht="15" customHeight="1" x14ac:dyDescent="0.2">
      <c r="A1159" s="44">
        <f>IF($C1159="",0,VLOOKUP($C1159,Concelho!$A$2:$J$309,2))</f>
        <v>0</v>
      </c>
      <c r="B1159" s="58">
        <f>IF($E1159="",$A1159*100,VLOOKUP($E$2,Freguesia!$A$2:$I$3093,3,0))</f>
        <v>0</v>
      </c>
      <c r="C1159" s="47"/>
      <c r="D1159" s="40" t="str">
        <f>IF($C1159="","",VLOOKUP(INT(VLOOKUP($C$2,Concelho!$A$2:$J$309,2)/100),Dist_Ilha!$A$2:$F$30,2))</f>
        <v/>
      </c>
      <c r="E1159" s="47"/>
      <c r="F1159" s="49"/>
      <c r="G1159" s="55"/>
    </row>
    <row r="1160" spans="1:7" ht="15" customHeight="1" x14ac:dyDescent="0.2">
      <c r="A1160" s="44">
        <f>IF($C1160="",0,VLOOKUP($C1160,Concelho!$A$2:$J$309,2))</f>
        <v>0</v>
      </c>
      <c r="B1160" s="58">
        <f>IF($E1160="",$A1160*100,VLOOKUP($E$2,Freguesia!$A$2:$I$3093,3,0))</f>
        <v>0</v>
      </c>
      <c r="C1160" s="47"/>
      <c r="D1160" s="40" t="str">
        <f>IF($C1160="","",VLOOKUP(INT(VLOOKUP($C$2,Concelho!$A$2:$J$309,2)/100),Dist_Ilha!$A$2:$F$30,2))</f>
        <v/>
      </c>
      <c r="E1160" s="47"/>
      <c r="F1160" s="49"/>
      <c r="G1160" s="55"/>
    </row>
    <row r="1161" spans="1:7" ht="15" customHeight="1" x14ac:dyDescent="0.2">
      <c r="A1161" s="44">
        <f>IF($C1161="",0,VLOOKUP($C1161,Concelho!$A$2:$J$309,2))</f>
        <v>0</v>
      </c>
      <c r="B1161" s="58">
        <f>IF($E1161="",$A1161*100,VLOOKUP($E$2,Freguesia!$A$2:$I$3093,3,0))</f>
        <v>0</v>
      </c>
      <c r="C1161" s="47"/>
      <c r="D1161" s="40" t="str">
        <f>IF($C1161="","",VLOOKUP(INT(VLOOKUP($C$2,Concelho!$A$2:$J$309,2)/100),Dist_Ilha!$A$2:$F$30,2))</f>
        <v/>
      </c>
      <c r="E1161" s="47"/>
      <c r="F1161" s="49"/>
      <c r="G1161" s="55"/>
    </row>
    <row r="1162" spans="1:7" ht="15" customHeight="1" x14ac:dyDescent="0.2">
      <c r="A1162" s="44">
        <f>IF($C1162="",0,VLOOKUP($C1162,Concelho!$A$2:$J$309,2))</f>
        <v>0</v>
      </c>
      <c r="B1162" s="58">
        <f>IF($E1162="",$A1162*100,VLOOKUP($E$2,Freguesia!$A$2:$I$3093,3,0))</f>
        <v>0</v>
      </c>
      <c r="C1162" s="47"/>
      <c r="D1162" s="40" t="str">
        <f>IF($C1162="","",VLOOKUP(INT(VLOOKUP($C$2,Concelho!$A$2:$J$309,2)/100),Dist_Ilha!$A$2:$F$30,2))</f>
        <v/>
      </c>
      <c r="E1162" s="47"/>
      <c r="F1162" s="49"/>
      <c r="G1162" s="55"/>
    </row>
    <row r="1163" spans="1:7" ht="15" customHeight="1" x14ac:dyDescent="0.2">
      <c r="A1163" s="44">
        <f>IF($C1163="",0,VLOOKUP($C1163,Concelho!$A$2:$J$309,2))</f>
        <v>0</v>
      </c>
      <c r="B1163" s="58">
        <f>IF($E1163="",$A1163*100,VLOOKUP($E$2,Freguesia!$A$2:$I$3093,3,0))</f>
        <v>0</v>
      </c>
      <c r="C1163" s="47"/>
      <c r="D1163" s="40" t="str">
        <f>IF($C1163="","",VLOOKUP(INT(VLOOKUP($C$2,Concelho!$A$2:$J$309,2)/100),Dist_Ilha!$A$2:$F$30,2))</f>
        <v/>
      </c>
      <c r="E1163" s="47"/>
      <c r="F1163" s="49"/>
      <c r="G1163" s="55"/>
    </row>
    <row r="1164" spans="1:7" ht="15" customHeight="1" x14ac:dyDescent="0.2">
      <c r="A1164" s="44">
        <f>IF($C1164="",0,VLOOKUP($C1164,Concelho!$A$2:$J$309,2))</f>
        <v>0</v>
      </c>
      <c r="B1164" s="58">
        <f>IF($E1164="",$A1164*100,VLOOKUP($E$2,Freguesia!$A$2:$I$3093,3,0))</f>
        <v>0</v>
      </c>
      <c r="C1164" s="47"/>
      <c r="D1164" s="40" t="str">
        <f>IF($C1164="","",VLOOKUP(INT(VLOOKUP($C$2,Concelho!$A$2:$J$309,2)/100),Dist_Ilha!$A$2:$F$30,2))</f>
        <v/>
      </c>
      <c r="E1164" s="47"/>
      <c r="F1164" s="49"/>
      <c r="G1164" s="55"/>
    </row>
    <row r="1165" spans="1:7" ht="15" customHeight="1" x14ac:dyDescent="0.2">
      <c r="A1165" s="44">
        <f>IF($C1165="",0,VLOOKUP($C1165,Concelho!$A$2:$J$309,2))</f>
        <v>0</v>
      </c>
      <c r="B1165" s="58">
        <f>IF($E1165="",$A1165*100,VLOOKUP($E$2,Freguesia!$A$2:$I$3093,3,0))</f>
        <v>0</v>
      </c>
      <c r="C1165" s="47"/>
      <c r="D1165" s="40" t="str">
        <f>IF($C1165="","",VLOOKUP(INT(VLOOKUP($C$2,Concelho!$A$2:$J$309,2)/100),Dist_Ilha!$A$2:$F$30,2))</f>
        <v/>
      </c>
      <c r="E1165" s="47"/>
      <c r="F1165" s="49"/>
      <c r="G1165" s="55"/>
    </row>
    <row r="1166" spans="1:7" ht="15" customHeight="1" x14ac:dyDescent="0.2">
      <c r="A1166" s="44">
        <f>IF($C1166="",0,VLOOKUP($C1166,Concelho!$A$2:$J$309,2))</f>
        <v>0</v>
      </c>
      <c r="B1166" s="58">
        <f>IF($E1166="",$A1166*100,VLOOKUP($E$2,Freguesia!$A$2:$I$3093,3,0))</f>
        <v>0</v>
      </c>
      <c r="C1166" s="47"/>
      <c r="D1166" s="40" t="str">
        <f>IF($C1166="","",VLOOKUP(INT(VLOOKUP($C$2,Concelho!$A$2:$J$309,2)/100),Dist_Ilha!$A$2:$F$30,2))</f>
        <v/>
      </c>
      <c r="E1166" s="47"/>
      <c r="F1166" s="49"/>
      <c r="G1166" s="55"/>
    </row>
    <row r="1167" spans="1:7" ht="15" customHeight="1" x14ac:dyDescent="0.2">
      <c r="A1167" s="44">
        <f>IF($C1167="",0,VLOOKUP($C1167,Concelho!$A$2:$J$309,2))</f>
        <v>0</v>
      </c>
      <c r="B1167" s="58">
        <f>IF($E1167="",$A1167*100,VLOOKUP($E$2,Freguesia!$A$2:$I$3093,3,0))</f>
        <v>0</v>
      </c>
      <c r="C1167" s="47"/>
      <c r="D1167" s="40" t="str">
        <f>IF($C1167="","",VLOOKUP(INT(VLOOKUP($C$2,Concelho!$A$2:$J$309,2)/100),Dist_Ilha!$A$2:$F$30,2))</f>
        <v/>
      </c>
      <c r="E1167" s="47"/>
      <c r="F1167" s="49"/>
      <c r="G1167" s="55"/>
    </row>
    <row r="1168" spans="1:7" ht="15" customHeight="1" x14ac:dyDescent="0.2">
      <c r="A1168" s="44">
        <f>IF($C1168="",0,VLOOKUP($C1168,Concelho!$A$2:$J$309,2))</f>
        <v>0</v>
      </c>
      <c r="B1168" s="58">
        <f>IF($E1168="",$A1168*100,VLOOKUP($E$2,Freguesia!$A$2:$I$3093,3,0))</f>
        <v>0</v>
      </c>
      <c r="C1168" s="47"/>
      <c r="D1168" s="40" t="str">
        <f>IF($C1168="","",VLOOKUP(INT(VLOOKUP($C$2,Concelho!$A$2:$J$309,2)/100),Dist_Ilha!$A$2:$F$30,2))</f>
        <v/>
      </c>
      <c r="E1168" s="47"/>
      <c r="F1168" s="49"/>
      <c r="G1168" s="55"/>
    </row>
    <row r="1169" spans="1:7" ht="15" customHeight="1" x14ac:dyDescent="0.2">
      <c r="A1169" s="44">
        <f>IF($C1169="",0,VLOOKUP($C1169,Concelho!$A$2:$J$309,2))</f>
        <v>0</v>
      </c>
      <c r="B1169" s="58">
        <f>IF($E1169="",$A1169*100,VLOOKUP($E$2,Freguesia!$A$2:$I$3093,3,0))</f>
        <v>0</v>
      </c>
      <c r="C1169" s="47"/>
      <c r="D1169" s="40" t="str">
        <f>IF($C1169="","",VLOOKUP(INT(VLOOKUP($C$2,Concelho!$A$2:$J$309,2)/100),Dist_Ilha!$A$2:$F$30,2))</f>
        <v/>
      </c>
      <c r="E1169" s="47"/>
      <c r="F1169" s="49"/>
      <c r="G1169" s="55"/>
    </row>
    <row r="1170" spans="1:7" ht="15" customHeight="1" x14ac:dyDescent="0.2">
      <c r="A1170" s="44">
        <f>IF($C1170="",0,VLOOKUP($C1170,Concelho!$A$2:$J$309,2))</f>
        <v>0</v>
      </c>
      <c r="B1170" s="58">
        <f>IF($E1170="",$A1170*100,VLOOKUP($E$2,Freguesia!$A$2:$I$3093,3,0))</f>
        <v>0</v>
      </c>
      <c r="C1170" s="47"/>
      <c r="D1170" s="40" t="str">
        <f>IF($C1170="","",VLOOKUP(INT(VLOOKUP($C$2,Concelho!$A$2:$J$309,2)/100),Dist_Ilha!$A$2:$F$30,2))</f>
        <v/>
      </c>
      <c r="E1170" s="47"/>
      <c r="F1170" s="49"/>
      <c r="G1170" s="55"/>
    </row>
    <row r="1171" spans="1:7" ht="15" customHeight="1" x14ac:dyDescent="0.2">
      <c r="A1171" s="44">
        <f>IF($C1171="",0,VLOOKUP($C1171,Concelho!$A$2:$J$309,2))</f>
        <v>0</v>
      </c>
      <c r="B1171" s="58">
        <f>IF($E1171="",$A1171*100,VLOOKUP($E$2,Freguesia!$A$2:$I$3093,3,0))</f>
        <v>0</v>
      </c>
      <c r="C1171" s="47"/>
      <c r="D1171" s="40" t="str">
        <f>IF($C1171="","",VLOOKUP(INT(VLOOKUP($C$2,Concelho!$A$2:$J$309,2)/100),Dist_Ilha!$A$2:$F$30,2))</f>
        <v/>
      </c>
      <c r="E1171" s="47"/>
      <c r="F1171" s="49"/>
      <c r="G1171" s="55"/>
    </row>
    <row r="1172" spans="1:7" ht="15" customHeight="1" x14ac:dyDescent="0.2">
      <c r="A1172" s="44">
        <f>IF($C1172="",0,VLOOKUP($C1172,Concelho!$A$2:$J$309,2))</f>
        <v>0</v>
      </c>
      <c r="B1172" s="58">
        <f>IF($E1172="",$A1172*100,VLOOKUP($E$2,Freguesia!$A$2:$I$3093,3,0))</f>
        <v>0</v>
      </c>
      <c r="C1172" s="47"/>
      <c r="D1172" s="40" t="str">
        <f>IF($C1172="","",VLOOKUP(INT(VLOOKUP($C$2,Concelho!$A$2:$J$309,2)/100),Dist_Ilha!$A$2:$F$30,2))</f>
        <v/>
      </c>
      <c r="E1172" s="47"/>
      <c r="F1172" s="49"/>
      <c r="G1172" s="55"/>
    </row>
    <row r="1173" spans="1:7" ht="15" customHeight="1" x14ac:dyDescent="0.2">
      <c r="A1173" s="44">
        <f>IF($C1173="",0,VLOOKUP($C1173,Concelho!$A$2:$J$309,2))</f>
        <v>0</v>
      </c>
      <c r="B1173" s="58">
        <f>IF($E1173="",$A1173*100,VLOOKUP($E$2,Freguesia!$A$2:$I$3093,3,0))</f>
        <v>0</v>
      </c>
      <c r="C1173" s="47"/>
      <c r="D1173" s="40" t="str">
        <f>IF($C1173="","",VLOOKUP(INT(VLOOKUP($C$2,Concelho!$A$2:$J$309,2)/100),Dist_Ilha!$A$2:$F$30,2))</f>
        <v/>
      </c>
      <c r="E1173" s="47"/>
      <c r="F1173" s="49"/>
      <c r="G1173" s="55"/>
    </row>
    <row r="1174" spans="1:7" ht="15" customHeight="1" x14ac:dyDescent="0.2">
      <c r="A1174" s="44">
        <f>IF($C1174="",0,VLOOKUP($C1174,Concelho!$A$2:$J$309,2))</f>
        <v>0</v>
      </c>
      <c r="B1174" s="58">
        <f>IF($E1174="",$A1174*100,VLOOKUP($E$2,Freguesia!$A$2:$I$3093,3,0))</f>
        <v>0</v>
      </c>
      <c r="C1174" s="47"/>
      <c r="D1174" s="40" t="str">
        <f>IF($C1174="","",VLOOKUP(INT(VLOOKUP($C$2,Concelho!$A$2:$J$309,2)/100),Dist_Ilha!$A$2:$F$30,2))</f>
        <v/>
      </c>
      <c r="E1174" s="47"/>
      <c r="F1174" s="49"/>
      <c r="G1174" s="55"/>
    </row>
    <row r="1175" spans="1:7" ht="15" customHeight="1" x14ac:dyDescent="0.2">
      <c r="A1175" s="44">
        <f>IF($C1175="",0,VLOOKUP($C1175,Concelho!$A$2:$J$309,2))</f>
        <v>0</v>
      </c>
      <c r="B1175" s="58">
        <f>IF($E1175="",$A1175*100,VLOOKUP($E$2,Freguesia!$A$2:$I$3093,3,0))</f>
        <v>0</v>
      </c>
      <c r="C1175" s="47"/>
      <c r="D1175" s="40" t="str">
        <f>IF($C1175="","",VLOOKUP(INT(VLOOKUP($C$2,Concelho!$A$2:$J$309,2)/100),Dist_Ilha!$A$2:$F$30,2))</f>
        <v/>
      </c>
      <c r="E1175" s="47"/>
      <c r="F1175" s="49"/>
      <c r="G1175" s="55"/>
    </row>
    <row r="1176" spans="1:7" ht="15" customHeight="1" x14ac:dyDescent="0.2">
      <c r="A1176" s="44">
        <f>IF($C1176="",0,VLOOKUP($C1176,Concelho!$A$2:$J$309,2))</f>
        <v>0</v>
      </c>
      <c r="B1176" s="58">
        <f>IF($E1176="",$A1176*100,VLOOKUP($E$2,Freguesia!$A$2:$I$3093,3,0))</f>
        <v>0</v>
      </c>
      <c r="C1176" s="47"/>
      <c r="D1176" s="40" t="str">
        <f>IF($C1176="","",VLOOKUP(INT(VLOOKUP($C$2,Concelho!$A$2:$J$309,2)/100),Dist_Ilha!$A$2:$F$30,2))</f>
        <v/>
      </c>
      <c r="E1176" s="47"/>
      <c r="F1176" s="49"/>
      <c r="G1176" s="55"/>
    </row>
    <row r="1177" spans="1:7" ht="15" customHeight="1" x14ac:dyDescent="0.2">
      <c r="A1177" s="44">
        <f>IF($C1177="",0,VLOOKUP($C1177,Concelho!$A$2:$J$309,2))</f>
        <v>0</v>
      </c>
      <c r="B1177" s="58">
        <f>IF($E1177="",$A1177*100,VLOOKUP($E$2,Freguesia!$A$2:$I$3093,3,0))</f>
        <v>0</v>
      </c>
      <c r="C1177" s="47"/>
      <c r="D1177" s="40" t="str">
        <f>IF($C1177="","",VLOOKUP(INT(VLOOKUP($C$2,Concelho!$A$2:$J$309,2)/100),Dist_Ilha!$A$2:$F$30,2))</f>
        <v/>
      </c>
      <c r="E1177" s="47"/>
      <c r="F1177" s="49"/>
      <c r="G1177" s="55"/>
    </row>
    <row r="1178" spans="1:7" ht="15" customHeight="1" x14ac:dyDescent="0.2">
      <c r="A1178" s="44">
        <f>IF($C1178="",0,VLOOKUP($C1178,Concelho!$A$2:$J$309,2))</f>
        <v>0</v>
      </c>
      <c r="B1178" s="58">
        <f>IF($E1178="",$A1178*100,VLOOKUP($E$2,Freguesia!$A$2:$I$3093,3,0))</f>
        <v>0</v>
      </c>
      <c r="C1178" s="47"/>
      <c r="D1178" s="40" t="str">
        <f>IF($C1178="","",VLOOKUP(INT(VLOOKUP($C$2,Concelho!$A$2:$J$309,2)/100),Dist_Ilha!$A$2:$F$30,2))</f>
        <v/>
      </c>
      <c r="E1178" s="47"/>
      <c r="F1178" s="49"/>
      <c r="G1178" s="55"/>
    </row>
    <row r="1179" spans="1:7" ht="15" customHeight="1" x14ac:dyDescent="0.2">
      <c r="A1179" s="44">
        <f>IF($C1179="",0,VLOOKUP($C1179,Concelho!$A$2:$J$309,2))</f>
        <v>0</v>
      </c>
      <c r="B1179" s="58">
        <f>IF($E1179="",$A1179*100,VLOOKUP($E$2,Freguesia!$A$2:$I$3093,3,0))</f>
        <v>0</v>
      </c>
      <c r="C1179" s="47"/>
      <c r="D1179" s="40" t="str">
        <f>IF($C1179="","",VLOOKUP(INT(VLOOKUP($C$2,Concelho!$A$2:$J$309,2)/100),Dist_Ilha!$A$2:$F$30,2))</f>
        <v/>
      </c>
      <c r="E1179" s="47"/>
      <c r="F1179" s="49"/>
      <c r="G1179" s="55"/>
    </row>
    <row r="1180" spans="1:7" ht="15" customHeight="1" x14ac:dyDescent="0.2">
      <c r="A1180" s="44">
        <f>IF($C1180="",0,VLOOKUP($C1180,Concelho!$A$2:$J$309,2))</f>
        <v>0</v>
      </c>
      <c r="B1180" s="58">
        <f>IF($E1180="",$A1180*100,VLOOKUP($E$2,Freguesia!$A$2:$I$3093,3,0))</f>
        <v>0</v>
      </c>
      <c r="C1180" s="47"/>
      <c r="D1180" s="40" t="str">
        <f>IF($C1180="","",VLOOKUP(INT(VLOOKUP($C$2,Concelho!$A$2:$J$309,2)/100),Dist_Ilha!$A$2:$F$30,2))</f>
        <v/>
      </c>
      <c r="E1180" s="47"/>
      <c r="F1180" s="49"/>
      <c r="G1180" s="55"/>
    </row>
    <row r="1181" spans="1:7" ht="15" customHeight="1" x14ac:dyDescent="0.2">
      <c r="A1181" s="44">
        <f>IF($C1181="",0,VLOOKUP($C1181,Concelho!$A$2:$J$309,2))</f>
        <v>0</v>
      </c>
      <c r="B1181" s="58">
        <f>IF($E1181="",$A1181*100,VLOOKUP($E$2,Freguesia!$A$2:$I$3093,3,0))</f>
        <v>0</v>
      </c>
      <c r="C1181" s="47"/>
      <c r="D1181" s="40" t="str">
        <f>IF($C1181="","",VLOOKUP(INT(VLOOKUP($C$2,Concelho!$A$2:$J$309,2)/100),Dist_Ilha!$A$2:$F$30,2))</f>
        <v/>
      </c>
      <c r="E1181" s="47"/>
      <c r="F1181" s="49"/>
      <c r="G1181" s="55"/>
    </row>
    <row r="1182" spans="1:7" ht="15" customHeight="1" x14ac:dyDescent="0.2">
      <c r="A1182" s="44">
        <f>IF($C1182="",0,VLOOKUP($C1182,Concelho!$A$2:$J$309,2))</f>
        <v>0</v>
      </c>
      <c r="B1182" s="58">
        <f>IF($E1182="",$A1182*100,VLOOKUP($E$2,Freguesia!$A$2:$I$3093,3,0))</f>
        <v>0</v>
      </c>
      <c r="C1182" s="47"/>
      <c r="D1182" s="40" t="str">
        <f>IF($C1182="","",VLOOKUP(INT(VLOOKUP($C$2,Concelho!$A$2:$J$309,2)/100),Dist_Ilha!$A$2:$F$30,2))</f>
        <v/>
      </c>
      <c r="E1182" s="47"/>
      <c r="F1182" s="49"/>
      <c r="G1182" s="55"/>
    </row>
    <row r="1183" spans="1:7" ht="15" customHeight="1" x14ac:dyDescent="0.2">
      <c r="A1183" s="44">
        <f>IF($C1183="",0,VLOOKUP($C1183,Concelho!$A$2:$J$309,2))</f>
        <v>0</v>
      </c>
      <c r="B1183" s="58">
        <f>IF($E1183="",$A1183*100,VLOOKUP($E$2,Freguesia!$A$2:$I$3093,3,0))</f>
        <v>0</v>
      </c>
      <c r="C1183" s="47"/>
      <c r="D1183" s="40" t="str">
        <f>IF($C1183="","",VLOOKUP(INT(VLOOKUP($C$2,Concelho!$A$2:$J$309,2)/100),Dist_Ilha!$A$2:$F$30,2))</f>
        <v/>
      </c>
      <c r="E1183" s="47"/>
      <c r="F1183" s="49"/>
      <c r="G1183" s="55"/>
    </row>
    <row r="1184" spans="1:7" ht="15" customHeight="1" x14ac:dyDescent="0.2">
      <c r="A1184" s="44">
        <f>IF($C1184="",0,VLOOKUP($C1184,Concelho!$A$2:$J$309,2))</f>
        <v>0</v>
      </c>
      <c r="B1184" s="58">
        <f>IF($E1184="",$A1184*100,VLOOKUP($E$2,Freguesia!$A$2:$I$3093,3,0))</f>
        <v>0</v>
      </c>
      <c r="C1184" s="47"/>
      <c r="D1184" s="40" t="str">
        <f>IF($C1184="","",VLOOKUP(INT(VLOOKUP($C$2,Concelho!$A$2:$J$309,2)/100),Dist_Ilha!$A$2:$F$30,2))</f>
        <v/>
      </c>
      <c r="E1184" s="47"/>
      <c r="F1184" s="49"/>
      <c r="G1184" s="55"/>
    </row>
    <row r="1185" spans="1:7" ht="15" customHeight="1" x14ac:dyDescent="0.2">
      <c r="A1185" s="44">
        <f>IF($C1185="",0,VLOOKUP($C1185,Concelho!$A$2:$J$309,2))</f>
        <v>0</v>
      </c>
      <c r="B1185" s="58">
        <f>IF($E1185="",$A1185*100,VLOOKUP($E$2,Freguesia!$A$2:$I$3093,3,0))</f>
        <v>0</v>
      </c>
      <c r="C1185" s="47"/>
      <c r="D1185" s="40" t="str">
        <f>IF($C1185="","",VLOOKUP(INT(VLOOKUP($C$2,Concelho!$A$2:$J$309,2)/100),Dist_Ilha!$A$2:$F$30,2))</f>
        <v/>
      </c>
      <c r="E1185" s="47"/>
      <c r="F1185" s="49"/>
      <c r="G1185" s="55"/>
    </row>
    <row r="1186" spans="1:7" ht="15" customHeight="1" x14ac:dyDescent="0.2">
      <c r="A1186" s="44">
        <f>IF($C1186="",0,VLOOKUP($C1186,Concelho!$A$2:$J$309,2))</f>
        <v>0</v>
      </c>
      <c r="B1186" s="58">
        <f>IF($E1186="",$A1186*100,VLOOKUP($E$2,Freguesia!$A$2:$I$3093,3,0))</f>
        <v>0</v>
      </c>
      <c r="C1186" s="47"/>
      <c r="D1186" s="40" t="str">
        <f>IF($C1186="","",VLOOKUP(INT(VLOOKUP($C$2,Concelho!$A$2:$J$309,2)/100),Dist_Ilha!$A$2:$F$30,2))</f>
        <v/>
      </c>
      <c r="E1186" s="47"/>
      <c r="F1186" s="49"/>
      <c r="G1186" s="55"/>
    </row>
    <row r="1187" spans="1:7" ht="15" customHeight="1" x14ac:dyDescent="0.2">
      <c r="A1187" s="44">
        <f>IF($C1187="",0,VLOOKUP($C1187,Concelho!$A$2:$J$309,2))</f>
        <v>0</v>
      </c>
      <c r="B1187" s="58">
        <f>IF($E1187="",$A1187*100,VLOOKUP($E$2,Freguesia!$A$2:$I$3093,3,0))</f>
        <v>0</v>
      </c>
      <c r="C1187" s="47"/>
      <c r="D1187" s="40" t="str">
        <f>IF($C1187="","",VLOOKUP(INT(VLOOKUP($C$2,Concelho!$A$2:$J$309,2)/100),Dist_Ilha!$A$2:$F$30,2))</f>
        <v/>
      </c>
      <c r="E1187" s="47"/>
      <c r="F1187" s="49"/>
      <c r="G1187" s="55"/>
    </row>
    <row r="1188" spans="1:7" ht="15" customHeight="1" x14ac:dyDescent="0.2">
      <c r="A1188" s="44">
        <f>IF($C1188="",0,VLOOKUP($C1188,Concelho!$A$2:$J$309,2))</f>
        <v>0</v>
      </c>
      <c r="B1188" s="58">
        <f>IF($E1188="",$A1188*100,VLOOKUP($E$2,Freguesia!$A$2:$I$3093,3,0))</f>
        <v>0</v>
      </c>
      <c r="C1188" s="47"/>
      <c r="D1188" s="40" t="str">
        <f>IF($C1188="","",VLOOKUP(INT(VLOOKUP($C$2,Concelho!$A$2:$J$309,2)/100),Dist_Ilha!$A$2:$F$30,2))</f>
        <v/>
      </c>
      <c r="E1188" s="47"/>
      <c r="F1188" s="49"/>
      <c r="G1188" s="55"/>
    </row>
    <row r="1189" spans="1:7" ht="15" customHeight="1" x14ac:dyDescent="0.2">
      <c r="A1189" s="44">
        <f>IF($C1189="",0,VLOOKUP($C1189,Concelho!$A$2:$J$309,2))</f>
        <v>0</v>
      </c>
      <c r="B1189" s="58">
        <f>IF($E1189="",$A1189*100,VLOOKUP($E$2,Freguesia!$A$2:$I$3093,3,0))</f>
        <v>0</v>
      </c>
      <c r="C1189" s="47"/>
      <c r="D1189" s="40" t="str">
        <f>IF($C1189="","",VLOOKUP(INT(VLOOKUP($C$2,Concelho!$A$2:$J$309,2)/100),Dist_Ilha!$A$2:$F$30,2))</f>
        <v/>
      </c>
      <c r="E1189" s="47"/>
      <c r="F1189" s="49"/>
      <c r="G1189" s="55"/>
    </row>
    <row r="1190" spans="1:7" ht="15" customHeight="1" x14ac:dyDescent="0.2">
      <c r="A1190" s="44">
        <f>IF($C1190="",0,VLOOKUP($C1190,Concelho!$A$2:$J$309,2))</f>
        <v>0</v>
      </c>
      <c r="B1190" s="58">
        <f>IF($E1190="",$A1190*100,VLOOKUP($E$2,Freguesia!$A$2:$I$3093,3,0))</f>
        <v>0</v>
      </c>
      <c r="C1190" s="47"/>
      <c r="D1190" s="40" t="str">
        <f>IF($C1190="","",VLOOKUP(INT(VLOOKUP($C$2,Concelho!$A$2:$J$309,2)/100),Dist_Ilha!$A$2:$F$30,2))</f>
        <v/>
      </c>
      <c r="E1190" s="47"/>
      <c r="F1190" s="49"/>
      <c r="G1190" s="55"/>
    </row>
    <row r="1191" spans="1:7" ht="15" customHeight="1" x14ac:dyDescent="0.2">
      <c r="A1191" s="44">
        <f>IF($C1191="",0,VLOOKUP($C1191,Concelho!$A$2:$J$309,2))</f>
        <v>0</v>
      </c>
      <c r="B1191" s="58">
        <f>IF($E1191="",$A1191*100,VLOOKUP($E$2,Freguesia!$A$2:$I$3093,3,0))</f>
        <v>0</v>
      </c>
      <c r="C1191" s="47"/>
      <c r="D1191" s="40" t="str">
        <f>IF($C1191="","",VLOOKUP(INT(VLOOKUP($C$2,Concelho!$A$2:$J$309,2)/100),Dist_Ilha!$A$2:$F$30,2))</f>
        <v/>
      </c>
      <c r="E1191" s="47"/>
      <c r="F1191" s="49"/>
      <c r="G1191" s="55"/>
    </row>
    <row r="1192" spans="1:7" ht="15" customHeight="1" x14ac:dyDescent="0.2">
      <c r="A1192" s="44">
        <f>IF($C1192="",0,VLOOKUP($C1192,Concelho!$A$2:$J$309,2))</f>
        <v>0</v>
      </c>
      <c r="B1192" s="58">
        <f>IF($E1192="",$A1192*100,VLOOKUP($E$2,Freguesia!$A$2:$I$3093,3,0))</f>
        <v>0</v>
      </c>
      <c r="C1192" s="47"/>
      <c r="D1192" s="40" t="str">
        <f>IF($C1192="","",VLOOKUP(INT(VLOOKUP($C$2,Concelho!$A$2:$J$309,2)/100),Dist_Ilha!$A$2:$F$30,2))</f>
        <v/>
      </c>
      <c r="E1192" s="47"/>
      <c r="F1192" s="49"/>
      <c r="G1192" s="55"/>
    </row>
    <row r="1193" spans="1:7" ht="15" customHeight="1" x14ac:dyDescent="0.2">
      <c r="A1193" s="44">
        <f>IF($C1193="",0,VLOOKUP($C1193,Concelho!$A$2:$J$309,2))</f>
        <v>0</v>
      </c>
      <c r="B1193" s="58">
        <f>IF($E1193="",$A1193*100,VLOOKUP($E$2,Freguesia!$A$2:$I$3093,3,0))</f>
        <v>0</v>
      </c>
      <c r="C1193" s="47"/>
      <c r="D1193" s="40" t="str">
        <f>IF($C1193="","",VLOOKUP(INT(VLOOKUP($C$2,Concelho!$A$2:$J$309,2)/100),Dist_Ilha!$A$2:$F$30,2))</f>
        <v/>
      </c>
      <c r="E1193" s="47"/>
      <c r="F1193" s="49"/>
      <c r="G1193" s="55"/>
    </row>
    <row r="1194" spans="1:7" ht="15" customHeight="1" x14ac:dyDescent="0.2">
      <c r="A1194" s="44">
        <f>IF($C1194="",0,VLOOKUP($C1194,Concelho!$A$2:$J$309,2))</f>
        <v>0</v>
      </c>
      <c r="B1194" s="58">
        <f>IF($E1194="",$A1194*100,VLOOKUP($E$2,Freguesia!$A$2:$I$3093,3,0))</f>
        <v>0</v>
      </c>
      <c r="C1194" s="47"/>
      <c r="D1194" s="40" t="str">
        <f>IF($C1194="","",VLOOKUP(INT(VLOOKUP($C$2,Concelho!$A$2:$J$309,2)/100),Dist_Ilha!$A$2:$F$30,2))</f>
        <v/>
      </c>
      <c r="E1194" s="47"/>
      <c r="F1194" s="49"/>
      <c r="G1194" s="55"/>
    </row>
    <row r="1195" spans="1:7" ht="15" customHeight="1" x14ac:dyDescent="0.2">
      <c r="A1195" s="44">
        <f>IF($C1195="",0,VLOOKUP($C1195,Concelho!$A$2:$J$309,2))</f>
        <v>0</v>
      </c>
      <c r="B1195" s="58">
        <f>IF($E1195="",$A1195*100,VLOOKUP($E$2,Freguesia!$A$2:$I$3093,3,0))</f>
        <v>0</v>
      </c>
      <c r="C1195" s="47"/>
      <c r="D1195" s="40" t="str">
        <f>IF($C1195="","",VLOOKUP(INT(VLOOKUP($C$2,Concelho!$A$2:$J$309,2)/100),Dist_Ilha!$A$2:$F$30,2))</f>
        <v/>
      </c>
      <c r="E1195" s="47"/>
      <c r="F1195" s="49"/>
      <c r="G1195" s="55"/>
    </row>
    <row r="1196" spans="1:7" ht="15" customHeight="1" x14ac:dyDescent="0.2">
      <c r="A1196" s="44">
        <f>IF($C1196="",0,VLOOKUP($C1196,Concelho!$A$2:$J$309,2))</f>
        <v>0</v>
      </c>
      <c r="B1196" s="58">
        <f>IF($E1196="",$A1196*100,VLOOKUP($E$2,Freguesia!$A$2:$I$3093,3,0))</f>
        <v>0</v>
      </c>
      <c r="C1196" s="47"/>
      <c r="D1196" s="40" t="str">
        <f>IF($C1196="","",VLOOKUP(INT(VLOOKUP($C$2,Concelho!$A$2:$J$309,2)/100),Dist_Ilha!$A$2:$F$30,2))</f>
        <v/>
      </c>
      <c r="E1196" s="47"/>
      <c r="F1196" s="49"/>
      <c r="G1196" s="55"/>
    </row>
    <row r="1197" spans="1:7" ht="15" customHeight="1" x14ac:dyDescent="0.2">
      <c r="A1197" s="44">
        <f>IF($C1197="",0,VLOOKUP($C1197,Concelho!$A$2:$J$309,2))</f>
        <v>0</v>
      </c>
      <c r="B1197" s="58">
        <f>IF($E1197="",$A1197*100,VLOOKUP($E$2,Freguesia!$A$2:$I$3093,3,0))</f>
        <v>0</v>
      </c>
      <c r="C1197" s="47"/>
      <c r="D1197" s="40" t="str">
        <f>IF($C1197="","",VLOOKUP(INT(VLOOKUP($C$2,Concelho!$A$2:$J$309,2)/100),Dist_Ilha!$A$2:$F$30,2))</f>
        <v/>
      </c>
      <c r="E1197" s="47"/>
      <c r="F1197" s="49"/>
      <c r="G1197" s="55"/>
    </row>
    <row r="1198" spans="1:7" ht="15" customHeight="1" x14ac:dyDescent="0.2">
      <c r="A1198" s="44">
        <f>IF($C1198="",0,VLOOKUP($C1198,Concelho!$A$2:$J$309,2))</f>
        <v>0</v>
      </c>
      <c r="B1198" s="58">
        <f>IF($E1198="",$A1198*100,VLOOKUP($E$2,Freguesia!$A$2:$I$3093,3,0))</f>
        <v>0</v>
      </c>
      <c r="C1198" s="47"/>
      <c r="D1198" s="40" t="str">
        <f>IF($C1198="","",VLOOKUP(INT(VLOOKUP($C$2,Concelho!$A$2:$J$309,2)/100),Dist_Ilha!$A$2:$F$30,2))</f>
        <v/>
      </c>
      <c r="E1198" s="47"/>
      <c r="F1198" s="49"/>
      <c r="G1198" s="55"/>
    </row>
    <row r="1199" spans="1:7" ht="15" customHeight="1" x14ac:dyDescent="0.2">
      <c r="A1199" s="44">
        <f>IF($C1199="",0,VLOOKUP($C1199,Concelho!$A$2:$J$309,2))</f>
        <v>0</v>
      </c>
      <c r="B1199" s="58">
        <f>IF($E1199="",$A1199*100,VLOOKUP($E$2,Freguesia!$A$2:$I$3093,3,0))</f>
        <v>0</v>
      </c>
      <c r="C1199" s="47"/>
      <c r="D1199" s="40" t="str">
        <f>IF($C1199="","",VLOOKUP(INT(VLOOKUP($C$2,Concelho!$A$2:$J$309,2)/100),Dist_Ilha!$A$2:$F$30,2))</f>
        <v/>
      </c>
      <c r="E1199" s="47"/>
      <c r="F1199" s="49"/>
      <c r="G1199" s="55"/>
    </row>
    <row r="1200" spans="1:7" ht="15" customHeight="1" x14ac:dyDescent="0.2">
      <c r="A1200" s="44">
        <f>IF($C1200="",0,VLOOKUP($C1200,Concelho!$A$2:$J$309,2))</f>
        <v>0</v>
      </c>
      <c r="B1200" s="58">
        <f>IF($E1200="",$A1200*100,VLOOKUP($E$2,Freguesia!$A$2:$I$3093,3,0))</f>
        <v>0</v>
      </c>
      <c r="C1200" s="47"/>
      <c r="D1200" s="40" t="str">
        <f>IF($C1200="","",VLOOKUP(INT(VLOOKUP($C$2,Concelho!$A$2:$J$309,2)/100),Dist_Ilha!$A$2:$F$30,2))</f>
        <v/>
      </c>
      <c r="E1200" s="47"/>
      <c r="F1200" s="49"/>
      <c r="G1200" s="55"/>
    </row>
    <row r="1201" spans="1:7" ht="15" customHeight="1" x14ac:dyDescent="0.2">
      <c r="A1201" s="44">
        <f>IF($C1201="",0,VLOOKUP($C1201,Concelho!$A$2:$J$309,2))</f>
        <v>0</v>
      </c>
      <c r="B1201" s="58">
        <f>IF($E1201="",$A1201*100,VLOOKUP($E$2,Freguesia!$A$2:$I$3093,3,0))</f>
        <v>0</v>
      </c>
      <c r="C1201" s="47"/>
      <c r="D1201" s="40" t="str">
        <f>IF($C1201="","",VLOOKUP(INT(VLOOKUP($C$2,Concelho!$A$2:$J$309,2)/100),Dist_Ilha!$A$2:$F$30,2))</f>
        <v/>
      </c>
      <c r="E1201" s="47"/>
      <c r="F1201" s="49"/>
      <c r="G1201" s="55"/>
    </row>
    <row r="1202" spans="1:7" ht="15" customHeight="1" x14ac:dyDescent="0.2">
      <c r="A1202" s="44">
        <f>IF($C1202="",0,VLOOKUP($C1202,Concelho!$A$2:$J$309,2))</f>
        <v>0</v>
      </c>
      <c r="B1202" s="58">
        <f>IF($E1202="",$A1202*100,VLOOKUP($E$2,Freguesia!$A$2:$I$3093,3,0))</f>
        <v>0</v>
      </c>
      <c r="C1202" s="47"/>
      <c r="D1202" s="40" t="str">
        <f>IF($C1202="","",VLOOKUP(INT(VLOOKUP($C$2,Concelho!$A$2:$J$309,2)/100),Dist_Ilha!$A$2:$F$30,2))</f>
        <v/>
      </c>
      <c r="E1202" s="47"/>
      <c r="F1202" s="49"/>
      <c r="G1202" s="55"/>
    </row>
    <row r="1203" spans="1:7" ht="15" customHeight="1" x14ac:dyDescent="0.2">
      <c r="A1203" s="44">
        <f>IF($C1203="",0,VLOOKUP($C1203,Concelho!$A$2:$J$309,2))</f>
        <v>0</v>
      </c>
      <c r="B1203" s="58">
        <f>IF($E1203="",$A1203*100,VLOOKUP($E$2,Freguesia!$A$2:$I$3093,3,0))</f>
        <v>0</v>
      </c>
      <c r="C1203" s="47"/>
      <c r="D1203" s="40" t="str">
        <f>IF($C1203="","",VLOOKUP(INT(VLOOKUP($C$2,Concelho!$A$2:$J$309,2)/100),Dist_Ilha!$A$2:$F$30,2))</f>
        <v/>
      </c>
      <c r="E1203" s="47"/>
      <c r="F1203" s="49"/>
      <c r="G1203" s="55"/>
    </row>
    <row r="1204" spans="1:7" ht="15" customHeight="1" x14ac:dyDescent="0.2">
      <c r="A1204" s="44">
        <f>IF($C1204="",0,VLOOKUP($C1204,Concelho!$A$2:$J$309,2))</f>
        <v>0</v>
      </c>
      <c r="B1204" s="58">
        <f>IF($E1204="",$A1204*100,VLOOKUP($E$2,Freguesia!$A$2:$I$3093,3,0))</f>
        <v>0</v>
      </c>
      <c r="C1204" s="47"/>
      <c r="D1204" s="40" t="str">
        <f>IF($C1204="","",VLOOKUP(INT(VLOOKUP($C$2,Concelho!$A$2:$J$309,2)/100),Dist_Ilha!$A$2:$F$30,2))</f>
        <v/>
      </c>
      <c r="E1204" s="47"/>
      <c r="F1204" s="49"/>
      <c r="G1204" s="55"/>
    </row>
    <row r="1205" spans="1:7" ht="15" customHeight="1" x14ac:dyDescent="0.2">
      <c r="A1205" s="44">
        <f>IF($C1205="",0,VLOOKUP($C1205,Concelho!$A$2:$J$309,2))</f>
        <v>0</v>
      </c>
      <c r="B1205" s="58">
        <f>IF($E1205="",$A1205*100,VLOOKUP($E$2,Freguesia!$A$2:$I$3093,3,0))</f>
        <v>0</v>
      </c>
      <c r="C1205" s="47"/>
      <c r="D1205" s="40" t="str">
        <f>IF($C1205="","",VLOOKUP(INT(VLOOKUP($C$2,Concelho!$A$2:$J$309,2)/100),Dist_Ilha!$A$2:$F$30,2))</f>
        <v/>
      </c>
      <c r="E1205" s="47"/>
      <c r="F1205" s="49"/>
      <c r="G1205" s="55"/>
    </row>
    <row r="1206" spans="1:7" ht="15" customHeight="1" x14ac:dyDescent="0.2">
      <c r="A1206" s="44">
        <f>IF($C1206="",0,VLOOKUP($C1206,Concelho!$A$2:$J$309,2))</f>
        <v>0</v>
      </c>
      <c r="B1206" s="58">
        <f>IF($E1206="",$A1206*100,VLOOKUP($E$2,Freguesia!$A$2:$I$3093,3,0))</f>
        <v>0</v>
      </c>
      <c r="C1206" s="47"/>
      <c r="D1206" s="40" t="str">
        <f>IF($C1206="","",VLOOKUP(INT(VLOOKUP($C$2,Concelho!$A$2:$J$309,2)/100),Dist_Ilha!$A$2:$F$30,2))</f>
        <v/>
      </c>
      <c r="E1206" s="47"/>
      <c r="F1206" s="49"/>
      <c r="G1206" s="55"/>
    </row>
    <row r="1207" spans="1:7" ht="15" customHeight="1" x14ac:dyDescent="0.2">
      <c r="A1207" s="44">
        <f>IF($C1207="",0,VLOOKUP($C1207,Concelho!$A$2:$J$309,2))</f>
        <v>0</v>
      </c>
      <c r="B1207" s="58">
        <f>IF($E1207="",$A1207*100,VLOOKUP($E$2,Freguesia!$A$2:$I$3093,3,0))</f>
        <v>0</v>
      </c>
      <c r="C1207" s="47"/>
      <c r="D1207" s="40" t="str">
        <f>IF($C1207="","",VLOOKUP(INT(VLOOKUP($C$2,Concelho!$A$2:$J$309,2)/100),Dist_Ilha!$A$2:$F$30,2))</f>
        <v/>
      </c>
      <c r="E1207" s="47"/>
      <c r="F1207" s="49"/>
      <c r="G1207" s="55"/>
    </row>
    <row r="1208" spans="1:7" ht="15" customHeight="1" x14ac:dyDescent="0.2">
      <c r="A1208" s="44">
        <f>IF($C1208="",0,VLOOKUP($C1208,Concelho!$A$2:$J$309,2))</f>
        <v>0</v>
      </c>
      <c r="B1208" s="58">
        <f>IF($E1208="",$A1208*100,VLOOKUP($E$2,Freguesia!$A$2:$I$3093,3,0))</f>
        <v>0</v>
      </c>
      <c r="C1208" s="47"/>
      <c r="D1208" s="40" t="str">
        <f>IF($C1208="","",VLOOKUP(INT(VLOOKUP($C$2,Concelho!$A$2:$J$309,2)/100),Dist_Ilha!$A$2:$F$30,2))</f>
        <v/>
      </c>
      <c r="E1208" s="47"/>
      <c r="F1208" s="49"/>
      <c r="G1208" s="55"/>
    </row>
    <row r="1209" spans="1:7" ht="15" customHeight="1" x14ac:dyDescent="0.2">
      <c r="A1209" s="44">
        <f>IF($C1209="",0,VLOOKUP($C1209,Concelho!$A$2:$J$309,2))</f>
        <v>0</v>
      </c>
      <c r="B1209" s="58">
        <f>IF($E1209="",$A1209*100,VLOOKUP($E$2,Freguesia!$A$2:$I$3093,3,0))</f>
        <v>0</v>
      </c>
      <c r="C1209" s="47"/>
      <c r="D1209" s="40" t="str">
        <f>IF($C1209="","",VLOOKUP(INT(VLOOKUP($C$2,Concelho!$A$2:$J$309,2)/100),Dist_Ilha!$A$2:$F$30,2))</f>
        <v/>
      </c>
      <c r="E1209" s="47"/>
      <c r="F1209" s="49"/>
      <c r="G1209" s="55"/>
    </row>
    <row r="1210" spans="1:7" ht="15" customHeight="1" x14ac:dyDescent="0.2">
      <c r="A1210" s="44">
        <f>IF($C1210="",0,VLOOKUP($C1210,Concelho!$A$2:$J$309,2))</f>
        <v>0</v>
      </c>
      <c r="B1210" s="58">
        <f>IF($E1210="",$A1210*100,VLOOKUP($E$2,Freguesia!$A$2:$I$3093,3,0))</f>
        <v>0</v>
      </c>
      <c r="C1210" s="47"/>
      <c r="D1210" s="40" t="str">
        <f>IF($C1210="","",VLOOKUP(INT(VLOOKUP($C$2,Concelho!$A$2:$J$309,2)/100),Dist_Ilha!$A$2:$F$30,2))</f>
        <v/>
      </c>
      <c r="E1210" s="47"/>
      <c r="F1210" s="49"/>
      <c r="G1210" s="55"/>
    </row>
    <row r="1211" spans="1:7" ht="15" customHeight="1" x14ac:dyDescent="0.2">
      <c r="A1211" s="44">
        <f>IF($C1211="",0,VLOOKUP($C1211,Concelho!$A$2:$J$309,2))</f>
        <v>0</v>
      </c>
      <c r="B1211" s="58">
        <f>IF($E1211="",$A1211*100,VLOOKUP($E$2,Freguesia!$A$2:$I$3093,3,0))</f>
        <v>0</v>
      </c>
      <c r="C1211" s="47"/>
      <c r="D1211" s="40" t="str">
        <f>IF($C1211="","",VLOOKUP(INT(VLOOKUP($C$2,Concelho!$A$2:$J$309,2)/100),Dist_Ilha!$A$2:$F$30,2))</f>
        <v/>
      </c>
      <c r="E1211" s="47"/>
      <c r="F1211" s="49"/>
      <c r="G1211" s="55"/>
    </row>
    <row r="1212" spans="1:7" ht="15" customHeight="1" x14ac:dyDescent="0.2">
      <c r="A1212" s="44">
        <f>IF($C1212="",0,VLOOKUP($C1212,Concelho!$A$2:$J$309,2))</f>
        <v>0</v>
      </c>
      <c r="B1212" s="58">
        <f>IF($E1212="",$A1212*100,VLOOKUP($E$2,Freguesia!$A$2:$I$3093,3,0))</f>
        <v>0</v>
      </c>
      <c r="C1212" s="47"/>
      <c r="D1212" s="40" t="str">
        <f>IF($C1212="","",VLOOKUP(INT(VLOOKUP($C$2,Concelho!$A$2:$J$309,2)/100),Dist_Ilha!$A$2:$F$30,2))</f>
        <v/>
      </c>
      <c r="E1212" s="47"/>
      <c r="F1212" s="49"/>
      <c r="G1212" s="55"/>
    </row>
    <row r="1213" spans="1:7" ht="15" customHeight="1" x14ac:dyDescent="0.2">
      <c r="A1213" s="44">
        <f>IF($C1213="",0,VLOOKUP($C1213,Concelho!$A$2:$J$309,2))</f>
        <v>0</v>
      </c>
      <c r="B1213" s="58">
        <f>IF($E1213="",$A1213*100,VLOOKUP($E$2,Freguesia!$A$2:$I$3093,3,0))</f>
        <v>0</v>
      </c>
      <c r="C1213" s="47"/>
      <c r="D1213" s="40" t="str">
        <f>IF($C1213="","",VLOOKUP(INT(VLOOKUP($C$2,Concelho!$A$2:$J$309,2)/100),Dist_Ilha!$A$2:$F$30,2))</f>
        <v/>
      </c>
      <c r="E1213" s="47"/>
      <c r="F1213" s="49"/>
      <c r="G1213" s="55"/>
    </row>
    <row r="1214" spans="1:7" ht="15" customHeight="1" x14ac:dyDescent="0.2">
      <c r="A1214" s="44">
        <f>IF($C1214="",0,VLOOKUP($C1214,Concelho!$A$2:$J$309,2))</f>
        <v>0</v>
      </c>
      <c r="B1214" s="58">
        <f>IF($E1214="",$A1214*100,VLOOKUP($E$2,Freguesia!$A$2:$I$3093,3,0))</f>
        <v>0</v>
      </c>
      <c r="C1214" s="47"/>
      <c r="D1214" s="40" t="str">
        <f>IF($C1214="","",VLOOKUP(INT(VLOOKUP($C$2,Concelho!$A$2:$J$309,2)/100),Dist_Ilha!$A$2:$F$30,2))</f>
        <v/>
      </c>
      <c r="E1214" s="47"/>
      <c r="F1214" s="49"/>
      <c r="G1214" s="55"/>
    </row>
    <row r="1215" spans="1:7" ht="15" customHeight="1" x14ac:dyDescent="0.2">
      <c r="A1215" s="44">
        <f>IF($C1215="",0,VLOOKUP($C1215,Concelho!$A$2:$J$309,2))</f>
        <v>0</v>
      </c>
      <c r="B1215" s="58">
        <f>IF($E1215="",$A1215*100,VLOOKUP($E$2,Freguesia!$A$2:$I$3093,3,0))</f>
        <v>0</v>
      </c>
      <c r="C1215" s="47"/>
      <c r="D1215" s="40" t="str">
        <f>IF($C1215="","",VLOOKUP(INT(VLOOKUP($C$2,Concelho!$A$2:$J$309,2)/100),Dist_Ilha!$A$2:$F$30,2))</f>
        <v/>
      </c>
      <c r="E1215" s="47"/>
      <c r="F1215" s="49"/>
      <c r="G1215" s="55"/>
    </row>
    <row r="1216" spans="1:7" ht="15" customHeight="1" x14ac:dyDescent="0.2">
      <c r="A1216" s="44">
        <f>IF($C1216="",0,VLOOKUP($C1216,Concelho!$A$2:$J$309,2))</f>
        <v>0</v>
      </c>
      <c r="B1216" s="58">
        <f>IF($E1216="",$A1216*100,VLOOKUP($E$2,Freguesia!$A$2:$I$3093,3,0))</f>
        <v>0</v>
      </c>
      <c r="C1216" s="47"/>
      <c r="D1216" s="40" t="str">
        <f>IF($C1216="","",VLOOKUP(INT(VLOOKUP($C$2,Concelho!$A$2:$J$309,2)/100),Dist_Ilha!$A$2:$F$30,2))</f>
        <v/>
      </c>
      <c r="E1216" s="47"/>
      <c r="F1216" s="49"/>
      <c r="G1216" s="55"/>
    </row>
    <row r="1217" spans="1:7" ht="15" customHeight="1" x14ac:dyDescent="0.2">
      <c r="A1217" s="44">
        <f>IF($C1217="",0,VLOOKUP($C1217,Concelho!$A$2:$J$309,2))</f>
        <v>0</v>
      </c>
      <c r="B1217" s="58">
        <f>IF($E1217="",$A1217*100,VLOOKUP($E$2,Freguesia!$A$2:$I$3093,3,0))</f>
        <v>0</v>
      </c>
      <c r="C1217" s="47"/>
      <c r="D1217" s="40" t="str">
        <f>IF($C1217="","",VLOOKUP(INT(VLOOKUP($C$2,Concelho!$A$2:$J$309,2)/100),Dist_Ilha!$A$2:$F$30,2))</f>
        <v/>
      </c>
      <c r="E1217" s="47"/>
      <c r="F1217" s="49"/>
      <c r="G1217" s="55"/>
    </row>
    <row r="1218" spans="1:7" ht="15" customHeight="1" x14ac:dyDescent="0.2">
      <c r="A1218" s="44">
        <f>IF($C1218="",0,VLOOKUP($C1218,Concelho!$A$2:$J$309,2))</f>
        <v>0</v>
      </c>
      <c r="B1218" s="58">
        <f>IF($E1218="",$A1218*100,VLOOKUP($E$2,Freguesia!$A$2:$I$3093,3,0))</f>
        <v>0</v>
      </c>
      <c r="C1218" s="47"/>
      <c r="D1218" s="40" t="str">
        <f>IF($C1218="","",VLOOKUP(INT(VLOOKUP($C$2,Concelho!$A$2:$J$309,2)/100),Dist_Ilha!$A$2:$F$30,2))</f>
        <v/>
      </c>
      <c r="E1218" s="47"/>
      <c r="F1218" s="49"/>
      <c r="G1218" s="55"/>
    </row>
    <row r="1219" spans="1:7" ht="15" customHeight="1" x14ac:dyDescent="0.2">
      <c r="A1219" s="44">
        <f>IF($C1219="",0,VLOOKUP($C1219,Concelho!$A$2:$J$309,2))</f>
        <v>0</v>
      </c>
      <c r="B1219" s="58">
        <f>IF($E1219="",$A1219*100,VLOOKUP($E$2,Freguesia!$A$2:$I$3093,3,0))</f>
        <v>0</v>
      </c>
      <c r="C1219" s="47"/>
      <c r="D1219" s="40" t="str">
        <f>IF($C1219="","",VLOOKUP(INT(VLOOKUP($C$2,Concelho!$A$2:$J$309,2)/100),Dist_Ilha!$A$2:$F$30,2))</f>
        <v/>
      </c>
      <c r="E1219" s="47"/>
      <c r="F1219" s="49"/>
      <c r="G1219" s="55"/>
    </row>
    <row r="1220" spans="1:7" ht="15" customHeight="1" x14ac:dyDescent="0.2">
      <c r="A1220" s="44">
        <f>IF($C1220="",0,VLOOKUP($C1220,Concelho!$A$2:$J$309,2))</f>
        <v>0</v>
      </c>
      <c r="B1220" s="58">
        <f>IF($E1220="",$A1220*100,VLOOKUP($E$2,Freguesia!$A$2:$I$3093,3,0))</f>
        <v>0</v>
      </c>
      <c r="C1220" s="47"/>
      <c r="D1220" s="40" t="str">
        <f>IF($C1220="","",VLOOKUP(INT(VLOOKUP($C$2,Concelho!$A$2:$J$309,2)/100),Dist_Ilha!$A$2:$F$30,2))</f>
        <v/>
      </c>
      <c r="E1220" s="47"/>
      <c r="F1220" s="49"/>
      <c r="G1220" s="55"/>
    </row>
    <row r="1221" spans="1:7" ht="15" customHeight="1" x14ac:dyDescent="0.2">
      <c r="A1221" s="44">
        <f>IF($C1221="",0,VLOOKUP($C1221,Concelho!$A$2:$J$309,2))</f>
        <v>0</v>
      </c>
      <c r="B1221" s="58">
        <f>IF($E1221="",$A1221*100,VLOOKUP($E$2,Freguesia!$A$2:$I$3093,3,0))</f>
        <v>0</v>
      </c>
      <c r="C1221" s="47"/>
      <c r="D1221" s="40" t="str">
        <f>IF($C1221="","",VLOOKUP(INT(VLOOKUP($C$2,Concelho!$A$2:$J$309,2)/100),Dist_Ilha!$A$2:$F$30,2))</f>
        <v/>
      </c>
      <c r="E1221" s="47"/>
      <c r="F1221" s="49"/>
      <c r="G1221" s="55"/>
    </row>
    <row r="1222" spans="1:7" ht="15" customHeight="1" x14ac:dyDescent="0.2">
      <c r="A1222" s="44">
        <f>IF($C1222="",0,VLOOKUP($C1222,Concelho!$A$2:$J$309,2))</f>
        <v>0</v>
      </c>
      <c r="B1222" s="58">
        <f>IF($E1222="",$A1222*100,VLOOKUP($E$2,Freguesia!$A$2:$I$3093,3,0))</f>
        <v>0</v>
      </c>
      <c r="C1222" s="47"/>
      <c r="D1222" s="40" t="str">
        <f>IF($C1222="","",VLOOKUP(INT(VLOOKUP($C$2,Concelho!$A$2:$J$309,2)/100),Dist_Ilha!$A$2:$F$30,2))</f>
        <v/>
      </c>
      <c r="E1222" s="47"/>
      <c r="F1222" s="49"/>
      <c r="G1222" s="55"/>
    </row>
    <row r="1223" spans="1:7" ht="15" customHeight="1" x14ac:dyDescent="0.2">
      <c r="A1223" s="44">
        <f>IF($C1223="",0,VLOOKUP($C1223,Concelho!$A$2:$J$309,2))</f>
        <v>0</v>
      </c>
      <c r="B1223" s="58">
        <f>IF($E1223="",$A1223*100,VLOOKUP($E$2,Freguesia!$A$2:$I$3093,3,0))</f>
        <v>0</v>
      </c>
      <c r="C1223" s="47"/>
      <c r="D1223" s="40" t="str">
        <f>IF($C1223="","",VLOOKUP(INT(VLOOKUP($C$2,Concelho!$A$2:$J$309,2)/100),Dist_Ilha!$A$2:$F$30,2))</f>
        <v/>
      </c>
      <c r="E1223" s="47"/>
      <c r="F1223" s="49"/>
      <c r="G1223" s="55"/>
    </row>
    <row r="1224" spans="1:7" ht="15" customHeight="1" x14ac:dyDescent="0.2">
      <c r="A1224" s="44">
        <f>IF($C1224="",0,VLOOKUP($C1224,Concelho!$A$2:$J$309,2))</f>
        <v>0</v>
      </c>
      <c r="B1224" s="58">
        <f>IF($E1224="",$A1224*100,VLOOKUP($E$2,Freguesia!$A$2:$I$3093,3,0))</f>
        <v>0</v>
      </c>
      <c r="C1224" s="47"/>
      <c r="D1224" s="40" t="str">
        <f>IF($C1224="","",VLOOKUP(INT(VLOOKUP($C$2,Concelho!$A$2:$J$309,2)/100),Dist_Ilha!$A$2:$F$30,2))</f>
        <v/>
      </c>
      <c r="E1224" s="47"/>
      <c r="F1224" s="49"/>
      <c r="G1224" s="55"/>
    </row>
    <row r="1225" spans="1:7" ht="15" customHeight="1" x14ac:dyDescent="0.2">
      <c r="A1225" s="44">
        <f>IF($C1225="",0,VLOOKUP($C1225,Concelho!$A$2:$J$309,2))</f>
        <v>0</v>
      </c>
      <c r="B1225" s="58">
        <f>IF($E1225="",$A1225*100,VLOOKUP($E$2,Freguesia!$A$2:$I$3093,3,0))</f>
        <v>0</v>
      </c>
      <c r="C1225" s="47"/>
      <c r="D1225" s="40" t="str">
        <f>IF($C1225="","",VLOOKUP(INT(VLOOKUP($C$2,Concelho!$A$2:$J$309,2)/100),Dist_Ilha!$A$2:$F$30,2))</f>
        <v/>
      </c>
      <c r="E1225" s="47"/>
      <c r="F1225" s="49"/>
      <c r="G1225" s="55"/>
    </row>
    <row r="1226" spans="1:7" ht="15" customHeight="1" x14ac:dyDescent="0.2">
      <c r="A1226" s="44">
        <f>IF($C1226="",0,VLOOKUP($C1226,Concelho!$A$2:$J$309,2))</f>
        <v>0</v>
      </c>
      <c r="B1226" s="58">
        <f>IF($E1226="",$A1226*100,VLOOKUP($E$2,Freguesia!$A$2:$I$3093,3,0))</f>
        <v>0</v>
      </c>
      <c r="C1226" s="47"/>
      <c r="D1226" s="40" t="str">
        <f>IF($C1226="","",VLOOKUP(INT(VLOOKUP($C$2,Concelho!$A$2:$J$309,2)/100),Dist_Ilha!$A$2:$F$30,2))</f>
        <v/>
      </c>
      <c r="E1226" s="47"/>
      <c r="F1226" s="49"/>
      <c r="G1226" s="55"/>
    </row>
    <row r="1227" spans="1:7" ht="15" customHeight="1" x14ac:dyDescent="0.2">
      <c r="A1227" s="44">
        <f>IF($C1227="",0,VLOOKUP($C1227,Concelho!$A$2:$J$309,2))</f>
        <v>0</v>
      </c>
      <c r="B1227" s="58">
        <f>IF($E1227="",$A1227*100,VLOOKUP($E$2,Freguesia!$A$2:$I$3093,3,0))</f>
        <v>0</v>
      </c>
      <c r="C1227" s="47"/>
      <c r="D1227" s="40" t="str">
        <f>IF($C1227="","",VLOOKUP(INT(VLOOKUP($C$2,Concelho!$A$2:$J$309,2)/100),Dist_Ilha!$A$2:$F$30,2))</f>
        <v/>
      </c>
      <c r="E1227" s="47"/>
      <c r="F1227" s="49"/>
      <c r="G1227" s="55"/>
    </row>
    <row r="1228" spans="1:7" ht="15" customHeight="1" x14ac:dyDescent="0.2">
      <c r="A1228" s="44">
        <f>IF($C1228="",0,VLOOKUP($C1228,Concelho!$A$2:$J$309,2))</f>
        <v>0</v>
      </c>
      <c r="B1228" s="58">
        <f>IF($E1228="",$A1228*100,VLOOKUP($E$2,Freguesia!$A$2:$I$3093,3,0))</f>
        <v>0</v>
      </c>
      <c r="C1228" s="47"/>
      <c r="D1228" s="40" t="str">
        <f>IF($C1228="","",VLOOKUP(INT(VLOOKUP($C$2,Concelho!$A$2:$J$309,2)/100),Dist_Ilha!$A$2:$F$30,2))</f>
        <v/>
      </c>
      <c r="E1228" s="47"/>
      <c r="F1228" s="49"/>
      <c r="G1228" s="55"/>
    </row>
    <row r="1229" spans="1:7" ht="15" customHeight="1" x14ac:dyDescent="0.2">
      <c r="A1229" s="44">
        <f>IF($C1229="",0,VLOOKUP($C1229,Concelho!$A$2:$J$309,2))</f>
        <v>0</v>
      </c>
      <c r="B1229" s="58">
        <f>IF($E1229="",$A1229*100,VLOOKUP($E$2,Freguesia!$A$2:$I$3093,3,0))</f>
        <v>0</v>
      </c>
      <c r="C1229" s="47"/>
      <c r="D1229" s="40" t="str">
        <f>IF($C1229="","",VLOOKUP(INT(VLOOKUP($C$2,Concelho!$A$2:$J$309,2)/100),Dist_Ilha!$A$2:$F$30,2))</f>
        <v/>
      </c>
      <c r="E1229" s="47"/>
      <c r="F1229" s="49"/>
      <c r="G1229" s="55"/>
    </row>
    <row r="1230" spans="1:7" ht="15" customHeight="1" x14ac:dyDescent="0.2">
      <c r="A1230" s="44">
        <f>IF($C1230="",0,VLOOKUP($C1230,Concelho!$A$2:$J$309,2))</f>
        <v>0</v>
      </c>
      <c r="B1230" s="58">
        <f>IF($E1230="",$A1230*100,VLOOKUP($E$2,Freguesia!$A$2:$I$3093,3,0))</f>
        <v>0</v>
      </c>
      <c r="C1230" s="47"/>
      <c r="D1230" s="40" t="str">
        <f>IF($C1230="","",VLOOKUP(INT(VLOOKUP($C$2,Concelho!$A$2:$J$309,2)/100),Dist_Ilha!$A$2:$F$30,2))</f>
        <v/>
      </c>
      <c r="E1230" s="47"/>
      <c r="F1230" s="49"/>
      <c r="G1230" s="55"/>
    </row>
    <row r="1231" spans="1:7" ht="15" customHeight="1" x14ac:dyDescent="0.2">
      <c r="A1231" s="44">
        <f>IF($C1231="",0,VLOOKUP($C1231,Concelho!$A$2:$J$309,2))</f>
        <v>0</v>
      </c>
      <c r="B1231" s="58">
        <f>IF($E1231="",$A1231*100,VLOOKUP($E$2,Freguesia!$A$2:$I$3093,3,0))</f>
        <v>0</v>
      </c>
      <c r="C1231" s="47"/>
      <c r="D1231" s="40" t="str">
        <f>IF($C1231="","",VLOOKUP(INT(VLOOKUP($C$2,Concelho!$A$2:$J$309,2)/100),Dist_Ilha!$A$2:$F$30,2))</f>
        <v/>
      </c>
      <c r="E1231" s="47"/>
      <c r="F1231" s="49"/>
      <c r="G1231" s="55"/>
    </row>
    <row r="1232" spans="1:7" ht="15" customHeight="1" x14ac:dyDescent="0.2">
      <c r="A1232" s="44">
        <f>IF($C1232="",0,VLOOKUP($C1232,Concelho!$A$2:$J$309,2))</f>
        <v>0</v>
      </c>
      <c r="B1232" s="58">
        <f>IF($E1232="",$A1232*100,VLOOKUP($E$2,Freguesia!$A$2:$I$3093,3,0))</f>
        <v>0</v>
      </c>
      <c r="C1232" s="47"/>
      <c r="D1232" s="40" t="str">
        <f>IF($C1232="","",VLOOKUP(INT(VLOOKUP($C$2,Concelho!$A$2:$J$309,2)/100),Dist_Ilha!$A$2:$F$30,2))</f>
        <v/>
      </c>
      <c r="E1232" s="47"/>
      <c r="F1232" s="49"/>
      <c r="G1232" s="55"/>
    </row>
    <row r="1233" spans="1:7" ht="15" customHeight="1" x14ac:dyDescent="0.2">
      <c r="A1233" s="44">
        <f>IF($C1233="",0,VLOOKUP($C1233,Concelho!$A$2:$J$309,2))</f>
        <v>0</v>
      </c>
      <c r="B1233" s="58">
        <f>IF($E1233="",$A1233*100,VLOOKUP($E$2,Freguesia!$A$2:$I$3093,3,0))</f>
        <v>0</v>
      </c>
      <c r="C1233" s="47"/>
      <c r="D1233" s="40" t="str">
        <f>IF($C1233="","",VLOOKUP(INT(VLOOKUP($C$2,Concelho!$A$2:$J$309,2)/100),Dist_Ilha!$A$2:$F$30,2))</f>
        <v/>
      </c>
      <c r="E1233" s="47"/>
      <c r="F1233" s="49"/>
      <c r="G1233" s="55"/>
    </row>
    <row r="1234" spans="1:7" ht="15" customHeight="1" x14ac:dyDescent="0.2">
      <c r="A1234" s="44">
        <f>IF($C1234="",0,VLOOKUP($C1234,Concelho!$A$2:$J$309,2))</f>
        <v>0</v>
      </c>
      <c r="B1234" s="58">
        <f>IF($E1234="",$A1234*100,VLOOKUP($E$2,Freguesia!$A$2:$I$3093,3,0))</f>
        <v>0</v>
      </c>
      <c r="C1234" s="47"/>
      <c r="D1234" s="40" t="str">
        <f>IF($C1234="","",VLOOKUP(INT(VLOOKUP($C$2,Concelho!$A$2:$J$309,2)/100),Dist_Ilha!$A$2:$F$30,2))</f>
        <v/>
      </c>
      <c r="E1234" s="47"/>
      <c r="F1234" s="49"/>
      <c r="G1234" s="55"/>
    </row>
    <row r="1235" spans="1:7" ht="15" customHeight="1" x14ac:dyDescent="0.2">
      <c r="A1235" s="44">
        <f>IF($C1235="",0,VLOOKUP($C1235,Concelho!$A$2:$J$309,2))</f>
        <v>0</v>
      </c>
      <c r="B1235" s="58">
        <f>IF($E1235="",$A1235*100,VLOOKUP($E$2,Freguesia!$A$2:$I$3093,3,0))</f>
        <v>0</v>
      </c>
      <c r="C1235" s="47"/>
      <c r="D1235" s="40" t="str">
        <f>IF($C1235="","",VLOOKUP(INT(VLOOKUP($C$2,Concelho!$A$2:$J$309,2)/100),Dist_Ilha!$A$2:$F$30,2))</f>
        <v/>
      </c>
      <c r="E1235" s="47"/>
      <c r="F1235" s="49"/>
      <c r="G1235" s="55"/>
    </row>
    <row r="1236" spans="1:7" ht="15" customHeight="1" x14ac:dyDescent="0.2">
      <c r="A1236" s="44">
        <f>IF($C1236="",0,VLOOKUP($C1236,Concelho!$A$2:$J$309,2))</f>
        <v>0</v>
      </c>
      <c r="B1236" s="58">
        <f>IF($E1236="",$A1236*100,VLOOKUP($E$2,Freguesia!$A$2:$I$3093,3,0))</f>
        <v>0</v>
      </c>
      <c r="C1236" s="47"/>
      <c r="D1236" s="40" t="str">
        <f>IF($C1236="","",VLOOKUP(INT(VLOOKUP($C$2,Concelho!$A$2:$J$309,2)/100),Dist_Ilha!$A$2:$F$30,2))</f>
        <v/>
      </c>
      <c r="E1236" s="47"/>
      <c r="F1236" s="49"/>
      <c r="G1236" s="55"/>
    </row>
    <row r="1237" spans="1:7" ht="15" customHeight="1" x14ac:dyDescent="0.2">
      <c r="A1237" s="44">
        <f>IF($C1237="",0,VLOOKUP($C1237,Concelho!$A$2:$J$309,2))</f>
        <v>0</v>
      </c>
      <c r="B1237" s="58">
        <f>IF($E1237="",$A1237*100,VLOOKUP($E$2,Freguesia!$A$2:$I$3093,3,0))</f>
        <v>0</v>
      </c>
      <c r="C1237" s="47"/>
      <c r="D1237" s="40" t="str">
        <f>IF($C1237="","",VLOOKUP(INT(VLOOKUP($C$2,Concelho!$A$2:$J$309,2)/100),Dist_Ilha!$A$2:$F$30,2))</f>
        <v/>
      </c>
      <c r="E1237" s="47"/>
      <c r="F1237" s="49"/>
      <c r="G1237" s="55"/>
    </row>
    <row r="1238" spans="1:7" ht="15" customHeight="1" x14ac:dyDescent="0.2">
      <c r="A1238" s="44">
        <f>IF($C1238="",0,VLOOKUP($C1238,Concelho!$A$2:$J$309,2))</f>
        <v>0</v>
      </c>
      <c r="B1238" s="58">
        <f>IF($E1238="",$A1238*100,VLOOKUP($E$2,Freguesia!$A$2:$I$3093,3,0))</f>
        <v>0</v>
      </c>
      <c r="C1238" s="47"/>
      <c r="D1238" s="40" t="str">
        <f>IF($C1238="","",VLOOKUP(INT(VLOOKUP($C$2,Concelho!$A$2:$J$309,2)/100),Dist_Ilha!$A$2:$F$30,2))</f>
        <v/>
      </c>
      <c r="E1238" s="47"/>
      <c r="F1238" s="49"/>
      <c r="G1238" s="55"/>
    </row>
    <row r="1239" spans="1:7" ht="15" customHeight="1" x14ac:dyDescent="0.2">
      <c r="A1239" s="44">
        <f>IF($C1239="",0,VLOOKUP($C1239,Concelho!$A$2:$J$309,2))</f>
        <v>0</v>
      </c>
      <c r="B1239" s="58">
        <f>IF($E1239="",$A1239*100,VLOOKUP($E$2,Freguesia!$A$2:$I$3093,3,0))</f>
        <v>0</v>
      </c>
      <c r="C1239" s="47"/>
      <c r="D1239" s="40" t="str">
        <f>IF($C1239="","",VLOOKUP(INT(VLOOKUP($C$2,Concelho!$A$2:$J$309,2)/100),Dist_Ilha!$A$2:$F$30,2))</f>
        <v/>
      </c>
      <c r="E1239" s="47"/>
      <c r="F1239" s="49"/>
      <c r="G1239" s="55"/>
    </row>
    <row r="1240" spans="1:7" ht="15" customHeight="1" x14ac:dyDescent="0.2">
      <c r="A1240" s="44">
        <f>IF($C1240="",0,VLOOKUP($C1240,Concelho!$A$2:$J$309,2))</f>
        <v>0</v>
      </c>
      <c r="B1240" s="58">
        <f>IF($E1240="",$A1240*100,VLOOKUP($E$2,Freguesia!$A$2:$I$3093,3,0))</f>
        <v>0</v>
      </c>
      <c r="C1240" s="47"/>
      <c r="D1240" s="40" t="str">
        <f>IF($C1240="","",VLOOKUP(INT(VLOOKUP($C$2,Concelho!$A$2:$J$309,2)/100),Dist_Ilha!$A$2:$F$30,2))</f>
        <v/>
      </c>
      <c r="E1240" s="47"/>
      <c r="F1240" s="49"/>
      <c r="G1240" s="55"/>
    </row>
    <row r="1241" spans="1:7" ht="15" customHeight="1" x14ac:dyDescent="0.2">
      <c r="A1241" s="44">
        <f>IF($C1241="",0,VLOOKUP($C1241,Concelho!$A$2:$J$309,2))</f>
        <v>0</v>
      </c>
      <c r="B1241" s="58">
        <f>IF($E1241="",$A1241*100,VLOOKUP($E$2,Freguesia!$A$2:$I$3093,3,0))</f>
        <v>0</v>
      </c>
      <c r="C1241" s="47"/>
      <c r="D1241" s="40" t="str">
        <f>IF($C1241="","",VLOOKUP(INT(VLOOKUP($C$2,Concelho!$A$2:$J$309,2)/100),Dist_Ilha!$A$2:$F$30,2))</f>
        <v/>
      </c>
      <c r="E1241" s="47"/>
      <c r="F1241" s="49"/>
      <c r="G1241" s="55"/>
    </row>
    <row r="1242" spans="1:7" ht="15" customHeight="1" x14ac:dyDescent="0.2">
      <c r="A1242" s="44">
        <f>IF($C1242="",0,VLOOKUP($C1242,Concelho!$A$2:$J$309,2))</f>
        <v>0</v>
      </c>
      <c r="B1242" s="58">
        <f>IF($E1242="",$A1242*100,VLOOKUP($E$2,Freguesia!$A$2:$I$3093,3,0))</f>
        <v>0</v>
      </c>
      <c r="C1242" s="47"/>
      <c r="D1242" s="40" t="str">
        <f>IF($C1242="","",VLOOKUP(INT(VLOOKUP($C$2,Concelho!$A$2:$J$309,2)/100),Dist_Ilha!$A$2:$F$30,2))</f>
        <v/>
      </c>
      <c r="E1242" s="47"/>
      <c r="F1242" s="49"/>
      <c r="G1242" s="55"/>
    </row>
    <row r="1243" spans="1:7" ht="15" customHeight="1" x14ac:dyDescent="0.2">
      <c r="A1243" s="44">
        <f>IF($C1243="",0,VLOOKUP($C1243,Concelho!$A$2:$J$309,2))</f>
        <v>0</v>
      </c>
      <c r="B1243" s="58">
        <f>IF($E1243="",$A1243*100,VLOOKUP($E$2,Freguesia!$A$2:$I$3093,3,0))</f>
        <v>0</v>
      </c>
      <c r="C1243" s="47"/>
      <c r="D1243" s="40" t="str">
        <f>IF($C1243="","",VLOOKUP(INT(VLOOKUP($C$2,Concelho!$A$2:$J$309,2)/100),Dist_Ilha!$A$2:$F$30,2))</f>
        <v/>
      </c>
      <c r="E1243" s="47"/>
      <c r="F1243" s="49"/>
      <c r="G1243" s="55"/>
    </row>
    <row r="1244" spans="1:7" ht="15" customHeight="1" x14ac:dyDescent="0.2">
      <c r="A1244" s="44">
        <f>IF($C1244="",0,VLOOKUP($C1244,Concelho!$A$2:$J$309,2))</f>
        <v>0</v>
      </c>
      <c r="B1244" s="58">
        <f>IF($E1244="",$A1244*100,VLOOKUP($E$2,Freguesia!$A$2:$I$3093,3,0))</f>
        <v>0</v>
      </c>
      <c r="C1244" s="47"/>
      <c r="D1244" s="40" t="str">
        <f>IF($C1244="","",VLOOKUP(INT(VLOOKUP($C$2,Concelho!$A$2:$J$309,2)/100),Dist_Ilha!$A$2:$F$30,2))</f>
        <v/>
      </c>
      <c r="E1244" s="47"/>
      <c r="F1244" s="49"/>
      <c r="G1244" s="55"/>
    </row>
    <row r="1245" spans="1:7" ht="15" customHeight="1" x14ac:dyDescent="0.2">
      <c r="A1245" s="44">
        <f>IF($C1245="",0,VLOOKUP($C1245,Concelho!$A$2:$J$309,2))</f>
        <v>0</v>
      </c>
      <c r="B1245" s="58">
        <f>IF($E1245="",$A1245*100,VLOOKUP($E$2,Freguesia!$A$2:$I$3093,3,0))</f>
        <v>0</v>
      </c>
      <c r="C1245" s="47"/>
      <c r="D1245" s="40" t="str">
        <f>IF($C1245="","",VLOOKUP(INT(VLOOKUP($C$2,Concelho!$A$2:$J$309,2)/100),Dist_Ilha!$A$2:$F$30,2))</f>
        <v/>
      </c>
      <c r="E1245" s="47"/>
      <c r="F1245" s="49"/>
      <c r="G1245" s="55"/>
    </row>
    <row r="1246" spans="1:7" ht="15" customHeight="1" x14ac:dyDescent="0.2">
      <c r="A1246" s="44">
        <f>IF($C1246="",0,VLOOKUP($C1246,Concelho!$A$2:$J$309,2))</f>
        <v>0</v>
      </c>
      <c r="B1246" s="58">
        <f>IF($E1246="",$A1246*100,VLOOKUP($E$2,Freguesia!$A$2:$I$3093,3,0))</f>
        <v>0</v>
      </c>
      <c r="C1246" s="47"/>
      <c r="D1246" s="40" t="str">
        <f>IF($C1246="","",VLOOKUP(INT(VLOOKUP($C$2,Concelho!$A$2:$J$309,2)/100),Dist_Ilha!$A$2:$F$30,2))</f>
        <v/>
      </c>
      <c r="E1246" s="47"/>
      <c r="F1246" s="49"/>
      <c r="G1246" s="55"/>
    </row>
    <row r="1247" spans="1:7" ht="15" customHeight="1" x14ac:dyDescent="0.2">
      <c r="A1247" s="44">
        <f>IF($C1247="",0,VLOOKUP($C1247,Concelho!$A$2:$J$309,2))</f>
        <v>0</v>
      </c>
      <c r="B1247" s="58">
        <f>IF($E1247="",$A1247*100,VLOOKUP($E$2,Freguesia!$A$2:$I$3093,3,0))</f>
        <v>0</v>
      </c>
      <c r="C1247" s="47"/>
      <c r="D1247" s="40" t="str">
        <f>IF($C1247="","",VLOOKUP(INT(VLOOKUP($C$2,Concelho!$A$2:$J$309,2)/100),Dist_Ilha!$A$2:$F$30,2))</f>
        <v/>
      </c>
      <c r="E1247" s="47"/>
      <c r="F1247" s="49"/>
      <c r="G1247" s="55"/>
    </row>
    <row r="1248" spans="1:7" ht="15" customHeight="1" x14ac:dyDescent="0.2">
      <c r="A1248" s="44">
        <f>IF($C1248="",0,VLOOKUP($C1248,Concelho!$A$2:$J$309,2))</f>
        <v>0</v>
      </c>
      <c r="B1248" s="58">
        <f>IF($E1248="",$A1248*100,VLOOKUP($E$2,Freguesia!$A$2:$I$3093,3,0))</f>
        <v>0</v>
      </c>
      <c r="C1248" s="47"/>
      <c r="D1248" s="40" t="str">
        <f>IF($C1248="","",VLOOKUP(INT(VLOOKUP($C$2,Concelho!$A$2:$J$309,2)/100),Dist_Ilha!$A$2:$F$30,2))</f>
        <v/>
      </c>
      <c r="E1248" s="47"/>
      <c r="F1248" s="49"/>
      <c r="G1248" s="55"/>
    </row>
    <row r="1249" spans="1:7" ht="15" customHeight="1" x14ac:dyDescent="0.2">
      <c r="A1249" s="44">
        <f>IF($C1249="",0,VLOOKUP($C1249,Concelho!$A$2:$J$309,2))</f>
        <v>0</v>
      </c>
      <c r="B1249" s="58">
        <f>IF($E1249="",$A1249*100,VLOOKUP($E$2,Freguesia!$A$2:$I$3093,3,0))</f>
        <v>0</v>
      </c>
      <c r="C1249" s="47"/>
      <c r="D1249" s="40" t="str">
        <f>IF($C1249="","",VLOOKUP(INT(VLOOKUP($C$2,Concelho!$A$2:$J$309,2)/100),Dist_Ilha!$A$2:$F$30,2))</f>
        <v/>
      </c>
      <c r="E1249" s="47"/>
      <c r="F1249" s="49"/>
      <c r="G1249" s="55"/>
    </row>
    <row r="1250" spans="1:7" ht="15" customHeight="1" x14ac:dyDescent="0.2">
      <c r="A1250" s="44">
        <f>IF($C1250="",0,VLOOKUP($C1250,Concelho!$A$2:$J$309,2))</f>
        <v>0</v>
      </c>
      <c r="B1250" s="58">
        <f>IF($E1250="",$A1250*100,VLOOKUP($E$2,Freguesia!$A$2:$I$3093,3,0))</f>
        <v>0</v>
      </c>
      <c r="C1250" s="47"/>
      <c r="D1250" s="40" t="str">
        <f>IF($C1250="","",VLOOKUP(INT(VLOOKUP($C$2,Concelho!$A$2:$J$309,2)/100),Dist_Ilha!$A$2:$F$30,2))</f>
        <v/>
      </c>
      <c r="E1250" s="47"/>
      <c r="F1250" s="49"/>
      <c r="G1250" s="55"/>
    </row>
    <row r="1251" spans="1:7" ht="15" customHeight="1" x14ac:dyDescent="0.2">
      <c r="A1251" s="44">
        <f>IF($C1251="",0,VLOOKUP($C1251,Concelho!$A$2:$J$309,2))</f>
        <v>0</v>
      </c>
      <c r="B1251" s="58">
        <f>IF($E1251="",$A1251*100,VLOOKUP($E$2,Freguesia!$A$2:$I$3093,3,0))</f>
        <v>0</v>
      </c>
      <c r="C1251" s="47"/>
      <c r="D1251" s="40" t="str">
        <f>IF($C1251="","",VLOOKUP(INT(VLOOKUP($C$2,Concelho!$A$2:$J$309,2)/100),Dist_Ilha!$A$2:$F$30,2))</f>
        <v/>
      </c>
      <c r="E1251" s="47"/>
      <c r="F1251" s="49"/>
      <c r="G1251" s="55"/>
    </row>
    <row r="1252" spans="1:7" ht="15" customHeight="1" x14ac:dyDescent="0.2">
      <c r="A1252" s="44">
        <f>IF($C1252="",0,VLOOKUP($C1252,Concelho!$A$2:$J$309,2))</f>
        <v>0</v>
      </c>
      <c r="B1252" s="58">
        <f>IF($E1252="",$A1252*100,VLOOKUP($E$2,Freguesia!$A$2:$I$3093,3,0))</f>
        <v>0</v>
      </c>
      <c r="C1252" s="47"/>
      <c r="D1252" s="40" t="str">
        <f>IF($C1252="","",VLOOKUP(INT(VLOOKUP($C$2,Concelho!$A$2:$J$309,2)/100),Dist_Ilha!$A$2:$F$30,2))</f>
        <v/>
      </c>
      <c r="E1252" s="47"/>
      <c r="F1252" s="49"/>
      <c r="G1252" s="55"/>
    </row>
    <row r="1253" spans="1:7" ht="15" customHeight="1" x14ac:dyDescent="0.2">
      <c r="A1253" s="44">
        <f>IF($C1253="",0,VLOOKUP($C1253,Concelho!$A$2:$J$309,2))</f>
        <v>0</v>
      </c>
      <c r="B1253" s="58">
        <f>IF($E1253="",$A1253*100,VLOOKUP($E$2,Freguesia!$A$2:$I$3093,3,0))</f>
        <v>0</v>
      </c>
      <c r="C1253" s="47"/>
      <c r="D1253" s="40" t="str">
        <f>IF($C1253="","",VLOOKUP(INT(VLOOKUP($C$2,Concelho!$A$2:$J$309,2)/100),Dist_Ilha!$A$2:$F$30,2))</f>
        <v/>
      </c>
      <c r="E1253" s="47"/>
      <c r="F1253" s="49"/>
      <c r="G1253" s="55"/>
    </row>
    <row r="1254" spans="1:7" ht="15" customHeight="1" x14ac:dyDescent="0.2">
      <c r="A1254" s="44">
        <f>IF($C1254="",0,VLOOKUP($C1254,Concelho!$A$2:$J$309,2))</f>
        <v>0</v>
      </c>
      <c r="B1254" s="58">
        <f>IF($E1254="",$A1254*100,VLOOKUP($E$2,Freguesia!$A$2:$I$3093,3,0))</f>
        <v>0</v>
      </c>
      <c r="C1254" s="47"/>
      <c r="D1254" s="40" t="str">
        <f>IF($C1254="","",VLOOKUP(INT(VLOOKUP($C$2,Concelho!$A$2:$J$309,2)/100),Dist_Ilha!$A$2:$F$30,2))</f>
        <v/>
      </c>
      <c r="E1254" s="47"/>
      <c r="F1254" s="49"/>
      <c r="G1254" s="55"/>
    </row>
    <row r="1255" spans="1:7" ht="15" customHeight="1" x14ac:dyDescent="0.2">
      <c r="A1255" s="44">
        <f>IF($C1255="",0,VLOOKUP($C1255,Concelho!$A$2:$J$309,2))</f>
        <v>0</v>
      </c>
      <c r="B1255" s="58">
        <f>IF($E1255="",$A1255*100,VLOOKUP($E$2,Freguesia!$A$2:$I$3093,3,0))</f>
        <v>0</v>
      </c>
      <c r="C1255" s="47"/>
      <c r="D1255" s="40" t="str">
        <f>IF($C1255="","",VLOOKUP(INT(VLOOKUP($C$2,Concelho!$A$2:$J$309,2)/100),Dist_Ilha!$A$2:$F$30,2))</f>
        <v/>
      </c>
      <c r="E1255" s="47"/>
      <c r="F1255" s="49"/>
      <c r="G1255" s="55"/>
    </row>
    <row r="1256" spans="1:7" ht="15" customHeight="1" x14ac:dyDescent="0.2">
      <c r="A1256" s="44">
        <f>IF($C1256="",0,VLOOKUP($C1256,Concelho!$A$2:$J$309,2))</f>
        <v>0</v>
      </c>
      <c r="B1256" s="58">
        <f>IF($E1256="",$A1256*100,VLOOKUP($E$2,Freguesia!$A$2:$I$3093,3,0))</f>
        <v>0</v>
      </c>
      <c r="C1256" s="47"/>
      <c r="D1256" s="40" t="str">
        <f>IF($C1256="","",VLOOKUP(INT(VLOOKUP($C$2,Concelho!$A$2:$J$309,2)/100),Dist_Ilha!$A$2:$F$30,2))</f>
        <v/>
      </c>
      <c r="E1256" s="47"/>
      <c r="F1256" s="49"/>
      <c r="G1256" s="55"/>
    </row>
    <row r="1257" spans="1:7" ht="15" customHeight="1" x14ac:dyDescent="0.2">
      <c r="A1257" s="44">
        <f>IF($C1257="",0,VLOOKUP($C1257,Concelho!$A$2:$J$309,2))</f>
        <v>0</v>
      </c>
      <c r="B1257" s="58">
        <f>IF($E1257="",$A1257*100,VLOOKUP($E$2,Freguesia!$A$2:$I$3093,3,0))</f>
        <v>0</v>
      </c>
      <c r="C1257" s="47"/>
      <c r="D1257" s="40" t="str">
        <f>IF($C1257="","",VLOOKUP(INT(VLOOKUP($C$2,Concelho!$A$2:$J$309,2)/100),Dist_Ilha!$A$2:$F$30,2))</f>
        <v/>
      </c>
      <c r="E1257" s="47"/>
      <c r="F1257" s="49"/>
      <c r="G1257" s="55"/>
    </row>
    <row r="1258" spans="1:7" ht="15" customHeight="1" x14ac:dyDescent="0.2">
      <c r="A1258" s="44">
        <f>IF($C1258="",0,VLOOKUP($C1258,Concelho!$A$2:$J$309,2))</f>
        <v>0</v>
      </c>
      <c r="B1258" s="58">
        <f>IF($E1258="",$A1258*100,VLOOKUP($E$2,Freguesia!$A$2:$I$3093,3,0))</f>
        <v>0</v>
      </c>
      <c r="C1258" s="47"/>
      <c r="D1258" s="40" t="str">
        <f>IF($C1258="","",VLOOKUP(INT(VLOOKUP($C$2,Concelho!$A$2:$J$309,2)/100),Dist_Ilha!$A$2:$F$30,2))</f>
        <v/>
      </c>
      <c r="E1258" s="47"/>
      <c r="F1258" s="49"/>
      <c r="G1258" s="55"/>
    </row>
    <row r="1259" spans="1:7" ht="15" customHeight="1" x14ac:dyDescent="0.2">
      <c r="A1259" s="44">
        <f>IF($C1259="",0,VLOOKUP($C1259,Concelho!$A$2:$J$309,2))</f>
        <v>0</v>
      </c>
      <c r="B1259" s="58">
        <f>IF($E1259="",$A1259*100,VLOOKUP($E$2,Freguesia!$A$2:$I$3093,3,0))</f>
        <v>0</v>
      </c>
      <c r="C1259" s="47"/>
      <c r="D1259" s="40" t="str">
        <f>IF($C1259="","",VLOOKUP(INT(VLOOKUP($C$2,Concelho!$A$2:$J$309,2)/100),Dist_Ilha!$A$2:$F$30,2))</f>
        <v/>
      </c>
      <c r="E1259" s="47"/>
      <c r="F1259" s="49"/>
      <c r="G1259" s="55"/>
    </row>
    <row r="1260" spans="1:7" ht="15" customHeight="1" x14ac:dyDescent="0.2">
      <c r="A1260" s="44">
        <f>IF($C1260="",0,VLOOKUP($C1260,Concelho!$A$2:$J$309,2))</f>
        <v>0</v>
      </c>
      <c r="B1260" s="58">
        <f>IF($E1260="",$A1260*100,VLOOKUP($E$2,Freguesia!$A$2:$I$3093,3,0))</f>
        <v>0</v>
      </c>
      <c r="C1260" s="47"/>
      <c r="D1260" s="40" t="str">
        <f>IF($C1260="","",VLOOKUP(INT(VLOOKUP($C$2,Concelho!$A$2:$J$309,2)/100),Dist_Ilha!$A$2:$F$30,2))</f>
        <v/>
      </c>
      <c r="E1260" s="47"/>
      <c r="F1260" s="49"/>
      <c r="G1260" s="55"/>
    </row>
    <row r="1261" spans="1:7" ht="15" customHeight="1" x14ac:dyDescent="0.2">
      <c r="A1261" s="44">
        <f>IF($C1261="",0,VLOOKUP($C1261,Concelho!$A$2:$J$309,2))</f>
        <v>0</v>
      </c>
      <c r="B1261" s="58">
        <f>IF($E1261="",$A1261*100,VLOOKUP($E$2,Freguesia!$A$2:$I$3093,3,0))</f>
        <v>0</v>
      </c>
      <c r="C1261" s="47"/>
      <c r="D1261" s="40" t="str">
        <f>IF($C1261="","",VLOOKUP(INT(VLOOKUP($C$2,Concelho!$A$2:$J$309,2)/100),Dist_Ilha!$A$2:$F$30,2))</f>
        <v/>
      </c>
      <c r="E1261" s="47"/>
      <c r="F1261" s="49"/>
      <c r="G1261" s="55"/>
    </row>
    <row r="1262" spans="1:7" ht="15" customHeight="1" x14ac:dyDescent="0.2">
      <c r="A1262" s="44">
        <f>IF($C1262="",0,VLOOKUP($C1262,Concelho!$A$2:$J$309,2))</f>
        <v>0</v>
      </c>
      <c r="B1262" s="58">
        <f>IF($E1262="",$A1262*100,VLOOKUP($E$2,Freguesia!$A$2:$I$3093,3,0))</f>
        <v>0</v>
      </c>
      <c r="C1262" s="47"/>
      <c r="D1262" s="40" t="str">
        <f>IF($C1262="","",VLOOKUP(INT(VLOOKUP($C$2,Concelho!$A$2:$J$309,2)/100),Dist_Ilha!$A$2:$F$30,2))</f>
        <v/>
      </c>
      <c r="E1262" s="47"/>
      <c r="F1262" s="49"/>
      <c r="G1262" s="55"/>
    </row>
    <row r="1263" spans="1:7" ht="15" customHeight="1" x14ac:dyDescent="0.2">
      <c r="A1263" s="44">
        <f>IF($C1263="",0,VLOOKUP($C1263,Concelho!$A$2:$J$309,2))</f>
        <v>0</v>
      </c>
      <c r="B1263" s="58">
        <f>IF($E1263="",$A1263*100,VLOOKUP($E$2,Freguesia!$A$2:$I$3093,3,0))</f>
        <v>0</v>
      </c>
      <c r="C1263" s="47"/>
      <c r="D1263" s="40" t="str">
        <f>IF($C1263="","",VLOOKUP(INT(VLOOKUP($C$2,Concelho!$A$2:$J$309,2)/100),Dist_Ilha!$A$2:$F$30,2))</f>
        <v/>
      </c>
      <c r="E1263" s="47"/>
      <c r="F1263" s="49"/>
      <c r="G1263" s="55"/>
    </row>
    <row r="1264" spans="1:7" ht="15" customHeight="1" x14ac:dyDescent="0.2">
      <c r="A1264" s="44">
        <f>IF($C1264="",0,VLOOKUP($C1264,Concelho!$A$2:$J$309,2))</f>
        <v>0</v>
      </c>
      <c r="B1264" s="58">
        <f>IF($E1264="",$A1264*100,VLOOKUP($E$2,Freguesia!$A$2:$I$3093,3,0))</f>
        <v>0</v>
      </c>
      <c r="C1264" s="47"/>
      <c r="D1264" s="40" t="str">
        <f>IF($C1264="","",VLOOKUP(INT(VLOOKUP($C$2,Concelho!$A$2:$J$309,2)/100),Dist_Ilha!$A$2:$F$30,2))</f>
        <v/>
      </c>
      <c r="E1264" s="47"/>
      <c r="F1264" s="49"/>
      <c r="G1264" s="55"/>
    </row>
    <row r="1265" spans="1:7" ht="15" customHeight="1" x14ac:dyDescent="0.2">
      <c r="A1265" s="44">
        <f>IF($C1265="",0,VLOOKUP($C1265,Concelho!$A$2:$J$309,2))</f>
        <v>0</v>
      </c>
      <c r="B1265" s="58">
        <f>IF($E1265="",$A1265*100,VLOOKUP($E$2,Freguesia!$A$2:$I$3093,3,0))</f>
        <v>0</v>
      </c>
      <c r="C1265" s="47"/>
      <c r="D1265" s="40" t="str">
        <f>IF($C1265="","",VLOOKUP(INT(VLOOKUP($C$2,Concelho!$A$2:$J$309,2)/100),Dist_Ilha!$A$2:$F$30,2))</f>
        <v/>
      </c>
      <c r="E1265" s="47"/>
      <c r="F1265" s="49"/>
      <c r="G1265" s="55"/>
    </row>
    <row r="1266" spans="1:7" ht="15" customHeight="1" x14ac:dyDescent="0.2">
      <c r="A1266" s="44">
        <f>IF($C1266="",0,VLOOKUP($C1266,Concelho!$A$2:$J$309,2))</f>
        <v>0</v>
      </c>
      <c r="B1266" s="58">
        <f>IF($E1266="",$A1266*100,VLOOKUP($E$2,Freguesia!$A$2:$I$3093,3,0))</f>
        <v>0</v>
      </c>
      <c r="C1266" s="47"/>
      <c r="D1266" s="40" t="str">
        <f>IF($C1266="","",VLOOKUP(INT(VLOOKUP($C$2,Concelho!$A$2:$J$309,2)/100),Dist_Ilha!$A$2:$F$30,2))</f>
        <v/>
      </c>
      <c r="E1266" s="47"/>
      <c r="F1266" s="49"/>
      <c r="G1266" s="55"/>
    </row>
    <row r="1267" spans="1:7" ht="15" customHeight="1" x14ac:dyDescent="0.2">
      <c r="A1267" s="44">
        <f>IF($C1267="",0,VLOOKUP($C1267,Concelho!$A$2:$J$309,2))</f>
        <v>0</v>
      </c>
      <c r="B1267" s="58">
        <f>IF($E1267="",$A1267*100,VLOOKUP($E$2,Freguesia!$A$2:$I$3093,3,0))</f>
        <v>0</v>
      </c>
      <c r="C1267" s="47"/>
      <c r="D1267" s="40" t="str">
        <f>IF($C1267="","",VLOOKUP(INT(VLOOKUP($C$2,Concelho!$A$2:$J$309,2)/100),Dist_Ilha!$A$2:$F$30,2))</f>
        <v/>
      </c>
      <c r="E1267" s="47"/>
      <c r="F1267" s="49"/>
      <c r="G1267" s="55"/>
    </row>
    <row r="1268" spans="1:7" ht="15" customHeight="1" x14ac:dyDescent="0.2">
      <c r="A1268" s="44">
        <f>IF($C1268="",0,VLOOKUP($C1268,Concelho!$A$2:$J$309,2))</f>
        <v>0</v>
      </c>
      <c r="B1268" s="58">
        <f>IF($E1268="",$A1268*100,VLOOKUP($E$2,Freguesia!$A$2:$I$3093,3,0))</f>
        <v>0</v>
      </c>
      <c r="C1268" s="47"/>
      <c r="D1268" s="40" t="str">
        <f>IF($C1268="","",VLOOKUP(INT(VLOOKUP($C$2,Concelho!$A$2:$J$309,2)/100),Dist_Ilha!$A$2:$F$30,2))</f>
        <v/>
      </c>
      <c r="E1268" s="47"/>
      <c r="F1268" s="49"/>
      <c r="G1268" s="55"/>
    </row>
    <row r="1269" spans="1:7" ht="15" customHeight="1" x14ac:dyDescent="0.2">
      <c r="A1269" s="44">
        <f>IF($C1269="",0,VLOOKUP($C1269,Concelho!$A$2:$J$309,2))</f>
        <v>0</v>
      </c>
      <c r="B1269" s="58">
        <f>IF($E1269="",$A1269*100,VLOOKUP($E$2,Freguesia!$A$2:$I$3093,3,0))</f>
        <v>0</v>
      </c>
      <c r="C1269" s="47"/>
      <c r="D1269" s="40" t="str">
        <f>IF($C1269="","",VLOOKUP(INT(VLOOKUP($C$2,Concelho!$A$2:$J$309,2)/100),Dist_Ilha!$A$2:$F$30,2))</f>
        <v/>
      </c>
      <c r="E1269" s="47"/>
      <c r="F1269" s="49"/>
      <c r="G1269" s="55"/>
    </row>
    <row r="1270" spans="1:7" ht="15" customHeight="1" x14ac:dyDescent="0.2">
      <c r="A1270" s="44">
        <f>IF($C1270="",0,VLOOKUP($C1270,Concelho!$A$2:$J$309,2))</f>
        <v>0</v>
      </c>
      <c r="B1270" s="58">
        <f>IF($E1270="",$A1270*100,VLOOKUP($E$2,Freguesia!$A$2:$I$3093,3,0))</f>
        <v>0</v>
      </c>
      <c r="C1270" s="47"/>
      <c r="D1270" s="40" t="str">
        <f>IF($C1270="","",VLOOKUP(INT(VLOOKUP($C$2,Concelho!$A$2:$J$309,2)/100),Dist_Ilha!$A$2:$F$30,2))</f>
        <v/>
      </c>
      <c r="E1270" s="47"/>
      <c r="F1270" s="49"/>
      <c r="G1270" s="55"/>
    </row>
    <row r="1271" spans="1:7" ht="15" customHeight="1" x14ac:dyDescent="0.2">
      <c r="A1271" s="44">
        <f>IF($C1271="",0,VLOOKUP($C1271,Concelho!$A$2:$J$309,2))</f>
        <v>0</v>
      </c>
      <c r="B1271" s="58">
        <f>IF($E1271="",$A1271*100,VLOOKUP($E$2,Freguesia!$A$2:$I$3093,3,0))</f>
        <v>0</v>
      </c>
      <c r="C1271" s="47"/>
      <c r="D1271" s="40" t="str">
        <f>IF($C1271="","",VLOOKUP(INT(VLOOKUP($C$2,Concelho!$A$2:$J$309,2)/100),Dist_Ilha!$A$2:$F$30,2))</f>
        <v/>
      </c>
      <c r="E1271" s="47"/>
      <c r="F1271" s="49"/>
      <c r="G1271" s="55"/>
    </row>
    <row r="1272" spans="1:7" ht="15" customHeight="1" x14ac:dyDescent="0.2">
      <c r="A1272" s="44">
        <f>IF($C1272="",0,VLOOKUP($C1272,Concelho!$A$2:$J$309,2))</f>
        <v>0</v>
      </c>
      <c r="B1272" s="58">
        <f>IF($E1272="",$A1272*100,VLOOKUP($E$2,Freguesia!$A$2:$I$3093,3,0))</f>
        <v>0</v>
      </c>
      <c r="C1272" s="47"/>
      <c r="D1272" s="40" t="str">
        <f>IF($C1272="","",VLOOKUP(INT(VLOOKUP($C$2,Concelho!$A$2:$J$309,2)/100),Dist_Ilha!$A$2:$F$30,2))</f>
        <v/>
      </c>
      <c r="E1272" s="47"/>
      <c r="F1272" s="49"/>
      <c r="G1272" s="55"/>
    </row>
    <row r="1273" spans="1:7" ht="15" customHeight="1" x14ac:dyDescent="0.2">
      <c r="A1273" s="44">
        <f>IF($C1273="",0,VLOOKUP($C1273,Concelho!$A$2:$J$309,2))</f>
        <v>0</v>
      </c>
      <c r="B1273" s="58">
        <f>IF($E1273="",$A1273*100,VLOOKUP($E$2,Freguesia!$A$2:$I$3093,3,0))</f>
        <v>0</v>
      </c>
      <c r="C1273" s="47"/>
      <c r="D1273" s="40" t="str">
        <f>IF($C1273="","",VLOOKUP(INT(VLOOKUP($C$2,Concelho!$A$2:$J$309,2)/100),Dist_Ilha!$A$2:$F$30,2))</f>
        <v/>
      </c>
      <c r="E1273" s="47"/>
      <c r="F1273" s="49"/>
      <c r="G1273" s="55"/>
    </row>
    <row r="1274" spans="1:7" ht="15" customHeight="1" x14ac:dyDescent="0.2">
      <c r="A1274" s="44">
        <f>IF($C1274="",0,VLOOKUP($C1274,Concelho!$A$2:$J$309,2))</f>
        <v>0</v>
      </c>
      <c r="B1274" s="58">
        <f>IF($E1274="",$A1274*100,VLOOKUP($E$2,Freguesia!$A$2:$I$3093,3,0))</f>
        <v>0</v>
      </c>
      <c r="C1274" s="47"/>
      <c r="D1274" s="40" t="str">
        <f>IF($C1274="","",VLOOKUP(INT(VLOOKUP($C$2,Concelho!$A$2:$J$309,2)/100),Dist_Ilha!$A$2:$F$30,2))</f>
        <v/>
      </c>
      <c r="E1274" s="47"/>
      <c r="F1274" s="49"/>
      <c r="G1274" s="55"/>
    </row>
    <row r="1275" spans="1:7" ht="15" customHeight="1" x14ac:dyDescent="0.2">
      <c r="A1275" s="44">
        <f>IF($C1275="",0,VLOOKUP($C1275,Concelho!$A$2:$J$309,2))</f>
        <v>0</v>
      </c>
      <c r="B1275" s="58">
        <f>IF($E1275="",$A1275*100,VLOOKUP($E$2,Freguesia!$A$2:$I$3093,3,0))</f>
        <v>0</v>
      </c>
      <c r="C1275" s="47"/>
      <c r="D1275" s="40" t="str">
        <f>IF($C1275="","",VLOOKUP(INT(VLOOKUP($C$2,Concelho!$A$2:$J$309,2)/100),Dist_Ilha!$A$2:$F$30,2))</f>
        <v/>
      </c>
      <c r="E1275" s="47"/>
      <c r="F1275" s="49"/>
      <c r="G1275" s="55"/>
    </row>
    <row r="1276" spans="1:7" ht="15" customHeight="1" x14ac:dyDescent="0.2">
      <c r="A1276" s="44">
        <f>IF($C1276="",0,VLOOKUP($C1276,Concelho!$A$2:$J$309,2))</f>
        <v>0</v>
      </c>
      <c r="B1276" s="58">
        <f>IF($E1276="",$A1276*100,VLOOKUP($E$2,Freguesia!$A$2:$I$3093,3,0))</f>
        <v>0</v>
      </c>
      <c r="C1276" s="47"/>
      <c r="D1276" s="40" t="str">
        <f>IF($C1276="","",VLOOKUP(INT(VLOOKUP($C$2,Concelho!$A$2:$J$309,2)/100),Dist_Ilha!$A$2:$F$30,2))</f>
        <v/>
      </c>
      <c r="E1276" s="47"/>
      <c r="F1276" s="49"/>
      <c r="G1276" s="55"/>
    </row>
    <row r="1277" spans="1:7" ht="15" customHeight="1" x14ac:dyDescent="0.2">
      <c r="A1277" s="44">
        <f>IF($C1277="",0,VLOOKUP($C1277,Concelho!$A$2:$J$309,2))</f>
        <v>0</v>
      </c>
      <c r="B1277" s="58">
        <f>IF($E1277="",$A1277*100,VLOOKUP($E$2,Freguesia!$A$2:$I$3093,3,0))</f>
        <v>0</v>
      </c>
      <c r="C1277" s="47"/>
      <c r="D1277" s="40" t="str">
        <f>IF($C1277="","",VLOOKUP(INT(VLOOKUP($C$2,Concelho!$A$2:$J$309,2)/100),Dist_Ilha!$A$2:$F$30,2))</f>
        <v/>
      </c>
      <c r="E1277" s="47"/>
      <c r="F1277" s="49"/>
      <c r="G1277" s="55"/>
    </row>
    <row r="1278" spans="1:7" ht="15" customHeight="1" x14ac:dyDescent="0.2">
      <c r="A1278" s="44">
        <f>IF($C1278="",0,VLOOKUP($C1278,Concelho!$A$2:$J$309,2))</f>
        <v>0</v>
      </c>
      <c r="B1278" s="58">
        <f>IF($E1278="",$A1278*100,VLOOKUP($E$2,Freguesia!$A$2:$I$3093,3,0))</f>
        <v>0</v>
      </c>
      <c r="C1278" s="47"/>
      <c r="D1278" s="40" t="str">
        <f>IF($C1278="","",VLOOKUP(INT(VLOOKUP($C$2,Concelho!$A$2:$J$309,2)/100),Dist_Ilha!$A$2:$F$30,2))</f>
        <v/>
      </c>
      <c r="E1278" s="47"/>
      <c r="F1278" s="49"/>
      <c r="G1278" s="55"/>
    </row>
    <row r="1279" spans="1:7" ht="15" customHeight="1" x14ac:dyDescent="0.2">
      <c r="A1279" s="44">
        <f>IF($C1279="",0,VLOOKUP($C1279,Concelho!$A$2:$J$309,2))</f>
        <v>0</v>
      </c>
      <c r="B1279" s="58">
        <f>IF($E1279="",$A1279*100,VLOOKUP($E$2,Freguesia!$A$2:$I$3093,3,0))</f>
        <v>0</v>
      </c>
      <c r="C1279" s="47"/>
      <c r="D1279" s="40" t="str">
        <f>IF($C1279="","",VLOOKUP(INT(VLOOKUP($C$2,Concelho!$A$2:$J$309,2)/100),Dist_Ilha!$A$2:$F$30,2))</f>
        <v/>
      </c>
      <c r="E1279" s="47"/>
      <c r="F1279" s="49"/>
      <c r="G1279" s="55"/>
    </row>
    <row r="1280" spans="1:7" ht="15" customHeight="1" x14ac:dyDescent="0.2">
      <c r="A1280" s="44">
        <f>IF($C1280="",0,VLOOKUP($C1280,Concelho!$A$2:$J$309,2))</f>
        <v>0</v>
      </c>
      <c r="B1280" s="58">
        <f>IF($E1280="",$A1280*100,VLOOKUP($E$2,Freguesia!$A$2:$I$3093,3,0))</f>
        <v>0</v>
      </c>
      <c r="C1280" s="47"/>
      <c r="D1280" s="40" t="str">
        <f>IF($C1280="","",VLOOKUP(INT(VLOOKUP($C$2,Concelho!$A$2:$J$309,2)/100),Dist_Ilha!$A$2:$F$30,2))</f>
        <v/>
      </c>
      <c r="E1280" s="47"/>
      <c r="F1280" s="49"/>
      <c r="G1280" s="55"/>
    </row>
    <row r="1281" spans="1:7" ht="15" customHeight="1" x14ac:dyDescent="0.2">
      <c r="A1281" s="44">
        <f>IF($C1281="",0,VLOOKUP($C1281,Concelho!$A$2:$J$309,2))</f>
        <v>0</v>
      </c>
      <c r="B1281" s="58">
        <f>IF($E1281="",$A1281*100,VLOOKUP($E$2,Freguesia!$A$2:$I$3093,3,0))</f>
        <v>0</v>
      </c>
      <c r="C1281" s="47"/>
      <c r="D1281" s="40" t="str">
        <f>IF($C1281="","",VLOOKUP(INT(VLOOKUP($C$2,Concelho!$A$2:$J$309,2)/100),Dist_Ilha!$A$2:$F$30,2))</f>
        <v/>
      </c>
      <c r="E1281" s="47"/>
      <c r="F1281" s="49"/>
      <c r="G1281" s="55"/>
    </row>
    <row r="1282" spans="1:7" ht="15" customHeight="1" x14ac:dyDescent="0.2">
      <c r="A1282" s="44">
        <f>IF($C1282="",0,VLOOKUP($C1282,Concelho!$A$2:$J$309,2))</f>
        <v>0</v>
      </c>
      <c r="B1282" s="58">
        <f>IF($E1282="",$A1282*100,VLOOKUP($E$2,Freguesia!$A$2:$I$3093,3,0))</f>
        <v>0</v>
      </c>
      <c r="C1282" s="47"/>
      <c r="D1282" s="40" t="str">
        <f>IF($C1282="","",VLOOKUP(INT(VLOOKUP($C$2,Concelho!$A$2:$J$309,2)/100),Dist_Ilha!$A$2:$F$30,2))</f>
        <v/>
      </c>
      <c r="E1282" s="47"/>
      <c r="F1282" s="49"/>
      <c r="G1282" s="55"/>
    </row>
    <row r="1283" spans="1:7" ht="15" customHeight="1" x14ac:dyDescent="0.2">
      <c r="A1283" s="44">
        <f>IF($C1283="",0,VLOOKUP($C1283,Concelho!$A$2:$J$309,2))</f>
        <v>0</v>
      </c>
      <c r="B1283" s="58">
        <f>IF($E1283="",$A1283*100,VLOOKUP($E$2,Freguesia!$A$2:$I$3093,3,0))</f>
        <v>0</v>
      </c>
      <c r="C1283" s="47"/>
      <c r="D1283" s="40" t="str">
        <f>IF($C1283="","",VLOOKUP(INT(VLOOKUP($C$2,Concelho!$A$2:$J$309,2)/100),Dist_Ilha!$A$2:$F$30,2))</f>
        <v/>
      </c>
      <c r="E1283" s="47"/>
      <c r="F1283" s="49"/>
      <c r="G1283" s="55"/>
    </row>
    <row r="1284" spans="1:7" ht="15" customHeight="1" x14ac:dyDescent="0.2">
      <c r="A1284" s="44">
        <f>IF($C1284="",0,VLOOKUP($C1284,Concelho!$A$2:$J$309,2))</f>
        <v>0</v>
      </c>
      <c r="B1284" s="58">
        <f>IF($E1284="",$A1284*100,VLOOKUP($E$2,Freguesia!$A$2:$I$3093,3,0))</f>
        <v>0</v>
      </c>
      <c r="C1284" s="47"/>
      <c r="D1284" s="40" t="str">
        <f>IF($C1284="","",VLOOKUP(INT(VLOOKUP($C$2,Concelho!$A$2:$J$309,2)/100),Dist_Ilha!$A$2:$F$30,2))</f>
        <v/>
      </c>
      <c r="E1284" s="47"/>
      <c r="F1284" s="49"/>
      <c r="G1284" s="55"/>
    </row>
    <row r="1285" spans="1:7" ht="15" customHeight="1" x14ac:dyDescent="0.2">
      <c r="A1285" s="44">
        <f>IF($C1285="",0,VLOOKUP($C1285,Concelho!$A$2:$J$309,2))</f>
        <v>0</v>
      </c>
      <c r="B1285" s="58">
        <f>IF($E1285="",$A1285*100,VLOOKUP($E$2,Freguesia!$A$2:$I$3093,3,0))</f>
        <v>0</v>
      </c>
      <c r="C1285" s="47"/>
      <c r="D1285" s="40" t="str">
        <f>IF($C1285="","",VLOOKUP(INT(VLOOKUP($C$2,Concelho!$A$2:$J$309,2)/100),Dist_Ilha!$A$2:$F$30,2))</f>
        <v/>
      </c>
      <c r="E1285" s="47"/>
      <c r="F1285" s="49"/>
      <c r="G1285" s="55"/>
    </row>
    <row r="1286" spans="1:7" ht="15" customHeight="1" x14ac:dyDescent="0.2">
      <c r="A1286" s="44">
        <f>IF($C1286="",0,VLOOKUP($C1286,Concelho!$A$2:$J$309,2))</f>
        <v>0</v>
      </c>
      <c r="B1286" s="58">
        <f>IF($E1286="",$A1286*100,VLOOKUP($E$2,Freguesia!$A$2:$I$3093,3,0))</f>
        <v>0</v>
      </c>
      <c r="C1286" s="47"/>
      <c r="D1286" s="40" t="str">
        <f>IF($C1286="","",VLOOKUP(INT(VLOOKUP($C$2,Concelho!$A$2:$J$309,2)/100),Dist_Ilha!$A$2:$F$30,2))</f>
        <v/>
      </c>
      <c r="E1286" s="47"/>
      <c r="F1286" s="49"/>
      <c r="G1286" s="55"/>
    </row>
    <row r="1287" spans="1:7" ht="15" customHeight="1" x14ac:dyDescent="0.2">
      <c r="A1287" s="44">
        <f>IF($C1287="",0,VLOOKUP($C1287,Concelho!$A$2:$J$309,2))</f>
        <v>0</v>
      </c>
      <c r="B1287" s="58">
        <f>IF($E1287="",$A1287*100,VLOOKUP($E$2,Freguesia!$A$2:$I$3093,3,0))</f>
        <v>0</v>
      </c>
      <c r="C1287" s="47"/>
      <c r="D1287" s="40" t="str">
        <f>IF($C1287="","",VLOOKUP(INT(VLOOKUP($C$2,Concelho!$A$2:$J$309,2)/100),Dist_Ilha!$A$2:$F$30,2))</f>
        <v/>
      </c>
      <c r="E1287" s="47"/>
      <c r="F1287" s="49"/>
      <c r="G1287" s="55"/>
    </row>
    <row r="1288" spans="1:7" ht="15" customHeight="1" x14ac:dyDescent="0.2">
      <c r="A1288" s="44">
        <f>IF($C1288="",0,VLOOKUP($C1288,Concelho!$A$2:$J$309,2))</f>
        <v>0</v>
      </c>
      <c r="B1288" s="58">
        <f>IF($E1288="",$A1288*100,VLOOKUP($E$2,Freguesia!$A$2:$I$3093,3,0))</f>
        <v>0</v>
      </c>
      <c r="C1288" s="47"/>
      <c r="D1288" s="40" t="str">
        <f>IF($C1288="","",VLOOKUP(INT(VLOOKUP($C$2,Concelho!$A$2:$J$309,2)/100),Dist_Ilha!$A$2:$F$30,2))</f>
        <v/>
      </c>
      <c r="E1288" s="47"/>
      <c r="F1288" s="49"/>
      <c r="G1288" s="55"/>
    </row>
    <row r="1289" spans="1:7" ht="15" customHeight="1" x14ac:dyDescent="0.2">
      <c r="A1289" s="44">
        <f>IF($C1289="",0,VLOOKUP($C1289,Concelho!$A$2:$J$309,2))</f>
        <v>0</v>
      </c>
      <c r="B1289" s="58">
        <f>IF($E1289="",$A1289*100,VLOOKUP($E$2,Freguesia!$A$2:$I$3093,3,0))</f>
        <v>0</v>
      </c>
      <c r="C1289" s="47"/>
      <c r="D1289" s="40" t="str">
        <f>IF($C1289="","",VLOOKUP(INT(VLOOKUP($C$2,Concelho!$A$2:$J$309,2)/100),Dist_Ilha!$A$2:$F$30,2))</f>
        <v/>
      </c>
      <c r="E1289" s="47"/>
      <c r="F1289" s="49"/>
      <c r="G1289" s="55"/>
    </row>
    <row r="1290" spans="1:7" ht="15" customHeight="1" x14ac:dyDescent="0.2">
      <c r="A1290" s="44">
        <f>IF($C1290="",0,VLOOKUP($C1290,Concelho!$A$2:$J$309,2))</f>
        <v>0</v>
      </c>
      <c r="B1290" s="58">
        <f>IF($E1290="",$A1290*100,VLOOKUP($E$2,Freguesia!$A$2:$I$3093,3,0))</f>
        <v>0</v>
      </c>
      <c r="C1290" s="47"/>
      <c r="D1290" s="40" t="str">
        <f>IF($C1290="","",VLOOKUP(INT(VLOOKUP($C$2,Concelho!$A$2:$J$309,2)/100),Dist_Ilha!$A$2:$F$30,2))</f>
        <v/>
      </c>
      <c r="E1290" s="47"/>
      <c r="F1290" s="49"/>
      <c r="G1290" s="55"/>
    </row>
    <row r="1291" spans="1:7" ht="15" customHeight="1" x14ac:dyDescent="0.2">
      <c r="A1291" s="44">
        <f>IF($C1291="",0,VLOOKUP($C1291,Concelho!$A$2:$J$309,2))</f>
        <v>0</v>
      </c>
      <c r="B1291" s="58">
        <f>IF($E1291="",$A1291*100,VLOOKUP($E$2,Freguesia!$A$2:$I$3093,3,0))</f>
        <v>0</v>
      </c>
      <c r="C1291" s="47"/>
      <c r="D1291" s="40" t="str">
        <f>IF($C1291="","",VLOOKUP(INT(VLOOKUP($C$2,Concelho!$A$2:$J$309,2)/100),Dist_Ilha!$A$2:$F$30,2))</f>
        <v/>
      </c>
      <c r="E1291" s="47"/>
      <c r="F1291" s="49"/>
      <c r="G1291" s="55"/>
    </row>
    <row r="1292" spans="1:7" ht="15" customHeight="1" x14ac:dyDescent="0.2">
      <c r="A1292" s="44">
        <f>IF($C1292="",0,VLOOKUP($C1292,Concelho!$A$2:$J$309,2))</f>
        <v>0</v>
      </c>
      <c r="B1292" s="58">
        <f>IF($E1292="",$A1292*100,VLOOKUP($E$2,Freguesia!$A$2:$I$3093,3,0))</f>
        <v>0</v>
      </c>
      <c r="C1292" s="47"/>
      <c r="D1292" s="40" t="str">
        <f>IF($C1292="","",VLOOKUP(INT(VLOOKUP($C$2,Concelho!$A$2:$J$309,2)/100),Dist_Ilha!$A$2:$F$30,2))</f>
        <v/>
      </c>
      <c r="E1292" s="47"/>
      <c r="F1292" s="49"/>
      <c r="G1292" s="55"/>
    </row>
    <row r="1293" spans="1:7" ht="15" customHeight="1" x14ac:dyDescent="0.2">
      <c r="A1293" s="44">
        <f>IF($C1293="",0,VLOOKUP($C1293,Concelho!$A$2:$J$309,2))</f>
        <v>0</v>
      </c>
      <c r="B1293" s="58">
        <f>IF($E1293="",$A1293*100,VLOOKUP($E$2,Freguesia!$A$2:$I$3093,3,0))</f>
        <v>0</v>
      </c>
      <c r="C1293" s="47"/>
      <c r="D1293" s="40" t="str">
        <f>IF($C1293="","",VLOOKUP(INT(VLOOKUP($C$2,Concelho!$A$2:$J$309,2)/100),Dist_Ilha!$A$2:$F$30,2))</f>
        <v/>
      </c>
      <c r="E1293" s="47"/>
      <c r="F1293" s="49"/>
      <c r="G1293" s="55"/>
    </row>
    <row r="1294" spans="1:7" ht="15" customHeight="1" x14ac:dyDescent="0.2">
      <c r="A1294" s="44">
        <f>IF($C1294="",0,VLOOKUP($C1294,Concelho!$A$2:$J$309,2))</f>
        <v>0</v>
      </c>
      <c r="B1294" s="58">
        <f>IF($E1294="",$A1294*100,VLOOKUP($E$2,Freguesia!$A$2:$I$3093,3,0))</f>
        <v>0</v>
      </c>
      <c r="C1294" s="47"/>
      <c r="D1294" s="40" t="str">
        <f>IF($C1294="","",VLOOKUP(INT(VLOOKUP($C$2,Concelho!$A$2:$J$309,2)/100),Dist_Ilha!$A$2:$F$30,2))</f>
        <v/>
      </c>
      <c r="E1294" s="47"/>
      <c r="F1294" s="49"/>
      <c r="G1294" s="55"/>
    </row>
    <row r="1295" spans="1:7" ht="15" customHeight="1" x14ac:dyDescent="0.2">
      <c r="A1295" s="44">
        <f>IF($C1295="",0,VLOOKUP($C1295,Concelho!$A$2:$J$309,2))</f>
        <v>0</v>
      </c>
      <c r="B1295" s="58">
        <f>IF($E1295="",$A1295*100,VLOOKUP($E$2,Freguesia!$A$2:$I$3093,3,0))</f>
        <v>0</v>
      </c>
      <c r="C1295" s="47"/>
      <c r="D1295" s="40" t="str">
        <f>IF($C1295="","",VLOOKUP(INT(VLOOKUP($C$2,Concelho!$A$2:$J$309,2)/100),Dist_Ilha!$A$2:$F$30,2))</f>
        <v/>
      </c>
      <c r="E1295" s="47"/>
      <c r="F1295" s="49"/>
      <c r="G1295" s="55"/>
    </row>
    <row r="1296" spans="1:7" ht="15" customHeight="1" x14ac:dyDescent="0.2">
      <c r="A1296" s="44">
        <f>IF($C1296="",0,VLOOKUP($C1296,Concelho!$A$2:$J$309,2))</f>
        <v>0</v>
      </c>
      <c r="B1296" s="58">
        <f>IF($E1296="",$A1296*100,VLOOKUP($E$2,Freguesia!$A$2:$I$3093,3,0))</f>
        <v>0</v>
      </c>
      <c r="C1296" s="47"/>
      <c r="D1296" s="40" t="str">
        <f>IF($C1296="","",VLOOKUP(INT(VLOOKUP($C$2,Concelho!$A$2:$J$309,2)/100),Dist_Ilha!$A$2:$F$30,2))</f>
        <v/>
      </c>
      <c r="E1296" s="47"/>
      <c r="F1296" s="49"/>
      <c r="G1296" s="55"/>
    </row>
    <row r="1297" spans="1:7" ht="15" customHeight="1" x14ac:dyDescent="0.2">
      <c r="A1297" s="44">
        <f>IF($C1297="",0,VLOOKUP($C1297,Concelho!$A$2:$J$309,2))</f>
        <v>0</v>
      </c>
      <c r="B1297" s="58">
        <f>IF($E1297="",$A1297*100,VLOOKUP($E$2,Freguesia!$A$2:$I$3093,3,0))</f>
        <v>0</v>
      </c>
      <c r="C1297" s="47"/>
      <c r="D1297" s="40" t="str">
        <f>IF($C1297="","",VLOOKUP(INT(VLOOKUP($C$2,Concelho!$A$2:$J$309,2)/100),Dist_Ilha!$A$2:$F$30,2))</f>
        <v/>
      </c>
      <c r="E1297" s="47"/>
      <c r="F1297" s="49"/>
      <c r="G1297" s="55"/>
    </row>
    <row r="1298" spans="1:7" ht="15" customHeight="1" x14ac:dyDescent="0.2">
      <c r="A1298" s="44">
        <f>IF($C1298="",0,VLOOKUP($C1298,Concelho!$A$2:$J$309,2))</f>
        <v>0</v>
      </c>
      <c r="B1298" s="58">
        <f>IF($E1298="",$A1298*100,VLOOKUP($E$2,Freguesia!$A$2:$I$3093,3,0))</f>
        <v>0</v>
      </c>
      <c r="C1298" s="47"/>
      <c r="D1298" s="40" t="str">
        <f>IF($C1298="","",VLOOKUP(INT(VLOOKUP($C$2,Concelho!$A$2:$J$309,2)/100),Dist_Ilha!$A$2:$F$30,2))</f>
        <v/>
      </c>
      <c r="E1298" s="47"/>
      <c r="F1298" s="49"/>
      <c r="G1298" s="55"/>
    </row>
    <row r="1299" spans="1:7" ht="15" customHeight="1" x14ac:dyDescent="0.2">
      <c r="A1299" s="44">
        <f>IF($C1299="",0,VLOOKUP($C1299,Concelho!$A$2:$J$309,2))</f>
        <v>0</v>
      </c>
      <c r="B1299" s="58">
        <f>IF($E1299="",$A1299*100,VLOOKUP($E$2,Freguesia!$A$2:$I$3093,3,0))</f>
        <v>0</v>
      </c>
      <c r="C1299" s="47"/>
      <c r="D1299" s="40" t="str">
        <f>IF($C1299="","",VLOOKUP(INT(VLOOKUP($C$2,Concelho!$A$2:$J$309,2)/100),Dist_Ilha!$A$2:$F$30,2))</f>
        <v/>
      </c>
      <c r="E1299" s="47"/>
      <c r="F1299" s="49"/>
      <c r="G1299" s="55"/>
    </row>
    <row r="1300" spans="1:7" ht="15" customHeight="1" x14ac:dyDescent="0.2">
      <c r="A1300" s="44">
        <f>IF($C1300="",0,VLOOKUP($C1300,Concelho!$A$2:$J$309,2))</f>
        <v>0</v>
      </c>
      <c r="B1300" s="58">
        <f>IF($E1300="",$A1300*100,VLOOKUP($E$2,Freguesia!$A$2:$I$3093,3,0))</f>
        <v>0</v>
      </c>
      <c r="C1300" s="47"/>
      <c r="D1300" s="40" t="str">
        <f>IF($C1300="","",VLOOKUP(INT(VLOOKUP($C$2,Concelho!$A$2:$J$309,2)/100),Dist_Ilha!$A$2:$F$30,2))</f>
        <v/>
      </c>
      <c r="E1300" s="47"/>
      <c r="F1300" s="49"/>
      <c r="G1300" s="55"/>
    </row>
    <row r="1301" spans="1:7" ht="15" customHeight="1" x14ac:dyDescent="0.2">
      <c r="A1301" s="44">
        <f>IF($C1301="",0,VLOOKUP($C1301,Concelho!$A$2:$J$309,2))</f>
        <v>0</v>
      </c>
      <c r="B1301" s="58">
        <f>IF($E1301="",$A1301*100,VLOOKUP($E$2,Freguesia!$A$2:$I$3093,3,0))</f>
        <v>0</v>
      </c>
      <c r="C1301" s="47"/>
      <c r="D1301" s="40" t="str">
        <f>IF($C1301="","",VLOOKUP(INT(VLOOKUP($C$2,Concelho!$A$2:$J$309,2)/100),Dist_Ilha!$A$2:$F$30,2))</f>
        <v/>
      </c>
      <c r="E1301" s="47"/>
      <c r="F1301" s="49"/>
      <c r="G1301" s="55"/>
    </row>
    <row r="1302" spans="1:7" ht="15" customHeight="1" x14ac:dyDescent="0.2">
      <c r="A1302" s="44">
        <f>IF($C1302="",0,VLOOKUP($C1302,Concelho!$A$2:$J$309,2))</f>
        <v>0</v>
      </c>
      <c r="B1302" s="58">
        <f>IF($E1302="",$A1302*100,VLOOKUP($E$2,Freguesia!$A$2:$I$3093,3,0))</f>
        <v>0</v>
      </c>
      <c r="C1302" s="47"/>
      <c r="D1302" s="40" t="str">
        <f>IF($C1302="","",VLOOKUP(INT(VLOOKUP($C$2,Concelho!$A$2:$J$309,2)/100),Dist_Ilha!$A$2:$F$30,2))</f>
        <v/>
      </c>
      <c r="E1302" s="47"/>
      <c r="F1302" s="49"/>
      <c r="G1302" s="55"/>
    </row>
    <row r="1303" spans="1:7" ht="15" customHeight="1" x14ac:dyDescent="0.2">
      <c r="A1303" s="44">
        <f>IF($C1303="",0,VLOOKUP($C1303,Concelho!$A$2:$J$309,2))</f>
        <v>0</v>
      </c>
      <c r="B1303" s="58">
        <f>IF($E1303="",$A1303*100,VLOOKUP($E$2,Freguesia!$A$2:$I$3093,3,0))</f>
        <v>0</v>
      </c>
      <c r="C1303" s="47"/>
      <c r="D1303" s="40" t="str">
        <f>IF($C1303="","",VLOOKUP(INT(VLOOKUP($C$2,Concelho!$A$2:$J$309,2)/100),Dist_Ilha!$A$2:$F$30,2))</f>
        <v/>
      </c>
      <c r="E1303" s="47"/>
      <c r="F1303" s="49"/>
      <c r="G1303" s="55"/>
    </row>
    <row r="1304" spans="1:7" ht="15" customHeight="1" x14ac:dyDescent="0.2">
      <c r="A1304" s="44">
        <f>IF($C1304="",0,VLOOKUP($C1304,Concelho!$A$2:$J$309,2))</f>
        <v>0</v>
      </c>
      <c r="B1304" s="58">
        <f>IF($E1304="",$A1304*100,VLOOKUP($E$2,Freguesia!$A$2:$I$3093,3,0))</f>
        <v>0</v>
      </c>
      <c r="C1304" s="47"/>
      <c r="D1304" s="40" t="str">
        <f>IF($C1304="","",VLOOKUP(INT(VLOOKUP($C$2,Concelho!$A$2:$J$309,2)/100),Dist_Ilha!$A$2:$F$30,2))</f>
        <v/>
      </c>
      <c r="E1304" s="47"/>
      <c r="F1304" s="49"/>
      <c r="G1304" s="55"/>
    </row>
    <row r="1305" spans="1:7" ht="15" customHeight="1" x14ac:dyDescent="0.2">
      <c r="A1305" s="44">
        <f>IF($C1305="",0,VLOOKUP($C1305,Concelho!$A$2:$J$309,2))</f>
        <v>0</v>
      </c>
      <c r="B1305" s="58">
        <f>IF($E1305="",$A1305*100,VLOOKUP($E$2,Freguesia!$A$2:$I$3093,3,0))</f>
        <v>0</v>
      </c>
      <c r="C1305" s="47"/>
      <c r="D1305" s="40" t="str">
        <f>IF($C1305="","",VLOOKUP(INT(VLOOKUP($C$2,Concelho!$A$2:$J$309,2)/100),Dist_Ilha!$A$2:$F$30,2))</f>
        <v/>
      </c>
      <c r="E1305" s="47"/>
      <c r="F1305" s="49"/>
      <c r="G1305" s="55"/>
    </row>
    <row r="1306" spans="1:7" ht="15" customHeight="1" x14ac:dyDescent="0.2">
      <c r="A1306" s="44">
        <f>IF($C1306="",0,VLOOKUP($C1306,Concelho!$A$2:$J$309,2))</f>
        <v>0</v>
      </c>
      <c r="B1306" s="58">
        <f>IF($E1306="",$A1306*100,VLOOKUP($E$2,Freguesia!$A$2:$I$3093,3,0))</f>
        <v>0</v>
      </c>
      <c r="C1306" s="47"/>
      <c r="D1306" s="40" t="str">
        <f>IF($C1306="","",VLOOKUP(INT(VLOOKUP($C$2,Concelho!$A$2:$J$309,2)/100),Dist_Ilha!$A$2:$F$30,2))</f>
        <v/>
      </c>
      <c r="E1306" s="47"/>
      <c r="F1306" s="49"/>
      <c r="G1306" s="55"/>
    </row>
    <row r="1307" spans="1:7" ht="15" customHeight="1" x14ac:dyDescent="0.2">
      <c r="A1307" s="44">
        <f>IF($C1307="",0,VLOOKUP($C1307,Concelho!$A$2:$J$309,2))</f>
        <v>0</v>
      </c>
      <c r="B1307" s="58">
        <f>IF($E1307="",$A1307*100,VLOOKUP($E$2,Freguesia!$A$2:$I$3093,3,0))</f>
        <v>0</v>
      </c>
      <c r="C1307" s="47"/>
      <c r="D1307" s="40" t="str">
        <f>IF($C1307="","",VLOOKUP(INT(VLOOKUP($C$2,Concelho!$A$2:$J$309,2)/100),Dist_Ilha!$A$2:$F$30,2))</f>
        <v/>
      </c>
      <c r="E1307" s="47"/>
      <c r="F1307" s="49"/>
      <c r="G1307" s="55"/>
    </row>
    <row r="1308" spans="1:7" ht="15" customHeight="1" x14ac:dyDescent="0.2">
      <c r="A1308" s="44">
        <f>IF($C1308="",0,VLOOKUP($C1308,Concelho!$A$2:$J$309,2))</f>
        <v>0</v>
      </c>
      <c r="B1308" s="58">
        <f>IF($E1308="",$A1308*100,VLOOKUP($E$2,Freguesia!$A$2:$I$3093,3,0))</f>
        <v>0</v>
      </c>
      <c r="C1308" s="47"/>
      <c r="D1308" s="40" t="str">
        <f>IF($C1308="","",VLOOKUP(INT(VLOOKUP($C$2,Concelho!$A$2:$J$309,2)/100),Dist_Ilha!$A$2:$F$30,2))</f>
        <v/>
      </c>
      <c r="E1308" s="47"/>
      <c r="F1308" s="49"/>
      <c r="G1308" s="55"/>
    </row>
    <row r="1309" spans="1:7" ht="15" customHeight="1" x14ac:dyDescent="0.2">
      <c r="A1309" s="44">
        <f>IF($C1309="",0,VLOOKUP($C1309,Concelho!$A$2:$J$309,2))</f>
        <v>0</v>
      </c>
      <c r="B1309" s="58">
        <f>IF($E1309="",$A1309*100,VLOOKUP($E$2,Freguesia!$A$2:$I$3093,3,0))</f>
        <v>0</v>
      </c>
      <c r="C1309" s="47"/>
      <c r="D1309" s="40" t="str">
        <f>IF($C1309="","",VLOOKUP(INT(VLOOKUP($C$2,Concelho!$A$2:$J$309,2)/100),Dist_Ilha!$A$2:$F$30,2))</f>
        <v/>
      </c>
      <c r="E1309" s="47"/>
      <c r="F1309" s="49"/>
      <c r="G1309" s="55"/>
    </row>
    <row r="1310" spans="1:7" ht="15" customHeight="1" x14ac:dyDescent="0.2">
      <c r="A1310" s="44">
        <f>IF($C1310="",0,VLOOKUP($C1310,Concelho!$A$2:$J$309,2))</f>
        <v>0</v>
      </c>
      <c r="B1310" s="58">
        <f>IF($E1310="",$A1310*100,VLOOKUP($E$2,Freguesia!$A$2:$I$3093,3,0))</f>
        <v>0</v>
      </c>
      <c r="C1310" s="47"/>
      <c r="D1310" s="40" t="str">
        <f>IF($C1310="","",VLOOKUP(INT(VLOOKUP($C$2,Concelho!$A$2:$J$309,2)/100),Dist_Ilha!$A$2:$F$30,2))</f>
        <v/>
      </c>
      <c r="E1310" s="47"/>
      <c r="F1310" s="49"/>
      <c r="G1310" s="55"/>
    </row>
    <row r="1311" spans="1:7" ht="15" customHeight="1" x14ac:dyDescent="0.2">
      <c r="A1311" s="44">
        <f>IF($C1311="",0,VLOOKUP($C1311,Concelho!$A$2:$J$309,2))</f>
        <v>0</v>
      </c>
      <c r="B1311" s="58">
        <f>IF($E1311="",$A1311*100,VLOOKUP($E$2,Freguesia!$A$2:$I$3093,3,0))</f>
        <v>0</v>
      </c>
      <c r="C1311" s="47"/>
      <c r="D1311" s="40" t="str">
        <f>IF($C1311="","",VLOOKUP(INT(VLOOKUP($C$2,Concelho!$A$2:$J$309,2)/100),Dist_Ilha!$A$2:$F$30,2))</f>
        <v/>
      </c>
      <c r="E1311" s="47"/>
      <c r="F1311" s="49"/>
      <c r="G1311" s="55"/>
    </row>
    <row r="1312" spans="1:7" ht="15" customHeight="1" x14ac:dyDescent="0.2">
      <c r="A1312" s="44">
        <f>IF($C1312="",0,VLOOKUP($C1312,Concelho!$A$2:$J$309,2))</f>
        <v>0</v>
      </c>
      <c r="B1312" s="58">
        <f>IF($E1312="",$A1312*100,VLOOKUP($E$2,Freguesia!$A$2:$I$3093,3,0))</f>
        <v>0</v>
      </c>
      <c r="C1312" s="47"/>
      <c r="D1312" s="40" t="str">
        <f>IF($C1312="","",VLOOKUP(INT(VLOOKUP($C$2,Concelho!$A$2:$J$309,2)/100),Dist_Ilha!$A$2:$F$30,2))</f>
        <v/>
      </c>
      <c r="E1312" s="47"/>
      <c r="F1312" s="49"/>
      <c r="G1312" s="55"/>
    </row>
    <row r="1313" spans="1:7" ht="15" customHeight="1" x14ac:dyDescent="0.2">
      <c r="A1313" s="44">
        <f>IF($C1313="",0,VLOOKUP($C1313,Concelho!$A$2:$J$309,2))</f>
        <v>0</v>
      </c>
      <c r="B1313" s="58">
        <f>IF($E1313="",$A1313*100,VLOOKUP($E$2,Freguesia!$A$2:$I$3093,3,0))</f>
        <v>0</v>
      </c>
      <c r="C1313" s="47"/>
      <c r="D1313" s="40" t="str">
        <f>IF($C1313="","",VLOOKUP(INT(VLOOKUP($C$2,Concelho!$A$2:$J$309,2)/100),Dist_Ilha!$A$2:$F$30,2))</f>
        <v/>
      </c>
      <c r="E1313" s="47"/>
      <c r="F1313" s="49"/>
      <c r="G1313" s="55"/>
    </row>
    <row r="1314" spans="1:7" ht="15" customHeight="1" x14ac:dyDescent="0.2">
      <c r="A1314" s="44">
        <f>IF($C1314="",0,VLOOKUP($C1314,Concelho!$A$2:$J$309,2))</f>
        <v>0</v>
      </c>
      <c r="B1314" s="58">
        <f>IF($E1314="",$A1314*100,VLOOKUP($E$2,Freguesia!$A$2:$I$3093,3,0))</f>
        <v>0</v>
      </c>
      <c r="C1314" s="47"/>
      <c r="D1314" s="40" t="str">
        <f>IF($C1314="","",VLOOKUP(INT(VLOOKUP($C$2,Concelho!$A$2:$J$309,2)/100),Dist_Ilha!$A$2:$F$30,2))</f>
        <v/>
      </c>
      <c r="E1314" s="47"/>
      <c r="F1314" s="49"/>
      <c r="G1314" s="55"/>
    </row>
    <row r="1315" spans="1:7" ht="15" customHeight="1" x14ac:dyDescent="0.2">
      <c r="A1315" s="44">
        <f>IF($C1315="",0,VLOOKUP($C1315,Concelho!$A$2:$J$309,2))</f>
        <v>0</v>
      </c>
      <c r="B1315" s="58">
        <f>IF($E1315="",$A1315*100,VLOOKUP($E$2,Freguesia!$A$2:$I$3093,3,0))</f>
        <v>0</v>
      </c>
      <c r="C1315" s="47"/>
      <c r="D1315" s="40" t="str">
        <f>IF($C1315="","",VLOOKUP(INT(VLOOKUP($C$2,Concelho!$A$2:$J$309,2)/100),Dist_Ilha!$A$2:$F$30,2))</f>
        <v/>
      </c>
      <c r="E1315" s="47"/>
      <c r="F1315" s="49"/>
      <c r="G1315" s="55"/>
    </row>
    <row r="1316" spans="1:7" ht="15" customHeight="1" x14ac:dyDescent="0.2">
      <c r="A1316" s="44">
        <f>IF($C1316="",0,VLOOKUP($C1316,Concelho!$A$2:$J$309,2))</f>
        <v>0</v>
      </c>
      <c r="B1316" s="58">
        <f>IF($E1316="",$A1316*100,VLOOKUP($E$2,Freguesia!$A$2:$I$3093,3,0))</f>
        <v>0</v>
      </c>
      <c r="C1316" s="47"/>
      <c r="D1316" s="40" t="str">
        <f>IF($C1316="","",VLOOKUP(INT(VLOOKUP($C$2,Concelho!$A$2:$J$309,2)/100),Dist_Ilha!$A$2:$F$30,2))</f>
        <v/>
      </c>
      <c r="E1316" s="47"/>
      <c r="F1316" s="49"/>
      <c r="G1316" s="55"/>
    </row>
    <row r="1317" spans="1:7" ht="15" customHeight="1" x14ac:dyDescent="0.2">
      <c r="A1317" s="44">
        <f>IF($C1317="",0,VLOOKUP($C1317,Concelho!$A$2:$J$309,2))</f>
        <v>0</v>
      </c>
      <c r="B1317" s="58">
        <f>IF($E1317="",$A1317*100,VLOOKUP($E$2,Freguesia!$A$2:$I$3093,3,0))</f>
        <v>0</v>
      </c>
      <c r="C1317" s="47"/>
      <c r="D1317" s="40" t="str">
        <f>IF($C1317="","",VLOOKUP(INT(VLOOKUP($C$2,Concelho!$A$2:$J$309,2)/100),Dist_Ilha!$A$2:$F$30,2))</f>
        <v/>
      </c>
      <c r="E1317" s="47"/>
      <c r="F1317" s="49"/>
      <c r="G1317" s="55"/>
    </row>
    <row r="1318" spans="1:7" ht="15" customHeight="1" x14ac:dyDescent="0.2">
      <c r="A1318" s="44">
        <f>IF($C1318="",0,VLOOKUP($C1318,Concelho!$A$2:$J$309,2))</f>
        <v>0</v>
      </c>
      <c r="B1318" s="58">
        <f>IF($E1318="",$A1318*100,VLOOKUP($E$2,Freguesia!$A$2:$I$3093,3,0))</f>
        <v>0</v>
      </c>
      <c r="C1318" s="47"/>
      <c r="D1318" s="40" t="str">
        <f>IF($C1318="","",VLOOKUP(INT(VLOOKUP($C$2,Concelho!$A$2:$J$309,2)/100),Dist_Ilha!$A$2:$F$30,2))</f>
        <v/>
      </c>
      <c r="E1318" s="47"/>
      <c r="F1318" s="49"/>
      <c r="G1318" s="55"/>
    </row>
    <row r="1319" spans="1:7" ht="15" customHeight="1" x14ac:dyDescent="0.2">
      <c r="A1319" s="44">
        <f>IF($C1319="",0,VLOOKUP($C1319,Concelho!$A$2:$J$309,2))</f>
        <v>0</v>
      </c>
      <c r="B1319" s="58">
        <f>IF($E1319="",$A1319*100,VLOOKUP($E$2,Freguesia!$A$2:$I$3093,3,0))</f>
        <v>0</v>
      </c>
      <c r="C1319" s="47"/>
      <c r="D1319" s="40" t="str">
        <f>IF($C1319="","",VLOOKUP(INT(VLOOKUP($C$2,Concelho!$A$2:$J$309,2)/100),Dist_Ilha!$A$2:$F$30,2))</f>
        <v/>
      </c>
      <c r="E1319" s="47"/>
      <c r="F1319" s="49"/>
      <c r="G1319" s="55"/>
    </row>
    <row r="1320" spans="1:7" ht="15" customHeight="1" x14ac:dyDescent="0.2">
      <c r="A1320" s="44">
        <f>IF($C1320="",0,VLOOKUP($C1320,Concelho!$A$2:$J$309,2))</f>
        <v>0</v>
      </c>
      <c r="B1320" s="58">
        <f>IF($E1320="",$A1320*100,VLOOKUP($E$2,Freguesia!$A$2:$I$3093,3,0))</f>
        <v>0</v>
      </c>
      <c r="C1320" s="47"/>
      <c r="D1320" s="40" t="str">
        <f>IF($C1320="","",VLOOKUP(INT(VLOOKUP($C$2,Concelho!$A$2:$J$309,2)/100),Dist_Ilha!$A$2:$F$30,2))</f>
        <v/>
      </c>
      <c r="E1320" s="47"/>
      <c r="F1320" s="49"/>
      <c r="G1320" s="55"/>
    </row>
    <row r="1321" spans="1:7" ht="15" customHeight="1" x14ac:dyDescent="0.2">
      <c r="A1321" s="44">
        <f>IF($C1321="",0,VLOOKUP($C1321,Concelho!$A$2:$J$309,2))</f>
        <v>0</v>
      </c>
      <c r="B1321" s="58">
        <f>IF($E1321="",$A1321*100,VLOOKUP($E$2,Freguesia!$A$2:$I$3093,3,0))</f>
        <v>0</v>
      </c>
      <c r="C1321" s="47"/>
      <c r="D1321" s="40" t="str">
        <f>IF($C1321="","",VLOOKUP(INT(VLOOKUP($C$2,Concelho!$A$2:$J$309,2)/100),Dist_Ilha!$A$2:$F$30,2))</f>
        <v/>
      </c>
      <c r="E1321" s="47"/>
      <c r="F1321" s="49"/>
      <c r="G1321" s="55"/>
    </row>
    <row r="1322" spans="1:7" ht="15" customHeight="1" x14ac:dyDescent="0.2">
      <c r="A1322" s="44">
        <f>IF($C1322="",0,VLOOKUP($C1322,Concelho!$A$2:$J$309,2))</f>
        <v>0</v>
      </c>
      <c r="B1322" s="58">
        <f>IF($E1322="",$A1322*100,VLOOKUP($E$2,Freguesia!$A$2:$I$3093,3,0))</f>
        <v>0</v>
      </c>
      <c r="C1322" s="47"/>
      <c r="D1322" s="40" t="str">
        <f>IF($C1322="","",VLOOKUP(INT(VLOOKUP($C$2,Concelho!$A$2:$J$309,2)/100),Dist_Ilha!$A$2:$F$30,2))</f>
        <v/>
      </c>
      <c r="E1322" s="47"/>
      <c r="F1322" s="49"/>
      <c r="G1322" s="55"/>
    </row>
    <row r="1323" spans="1:7" ht="15" customHeight="1" x14ac:dyDescent="0.2">
      <c r="A1323" s="44">
        <f>IF($C1323="",0,VLOOKUP($C1323,Concelho!$A$2:$J$309,2))</f>
        <v>0</v>
      </c>
      <c r="B1323" s="58">
        <f>IF($E1323="",$A1323*100,VLOOKUP($E$2,Freguesia!$A$2:$I$3093,3,0))</f>
        <v>0</v>
      </c>
      <c r="C1323" s="47"/>
      <c r="D1323" s="40" t="str">
        <f>IF($C1323="","",VLOOKUP(INT(VLOOKUP($C$2,Concelho!$A$2:$J$309,2)/100),Dist_Ilha!$A$2:$F$30,2))</f>
        <v/>
      </c>
      <c r="E1323" s="47"/>
      <c r="F1323" s="49"/>
      <c r="G1323" s="55"/>
    </row>
    <row r="1324" spans="1:7" ht="15" customHeight="1" x14ac:dyDescent="0.2">
      <c r="A1324" s="44">
        <f>IF($C1324="",0,VLOOKUP($C1324,Concelho!$A$2:$J$309,2))</f>
        <v>0</v>
      </c>
      <c r="B1324" s="58">
        <f>IF($E1324="",$A1324*100,VLOOKUP($E$2,Freguesia!$A$2:$I$3093,3,0))</f>
        <v>0</v>
      </c>
      <c r="C1324" s="47"/>
      <c r="D1324" s="40" t="str">
        <f>IF($C1324="","",VLOOKUP(INT(VLOOKUP($C$2,Concelho!$A$2:$J$309,2)/100),Dist_Ilha!$A$2:$F$30,2))</f>
        <v/>
      </c>
      <c r="E1324" s="47"/>
      <c r="F1324" s="49"/>
      <c r="G1324" s="55"/>
    </row>
    <row r="1325" spans="1:7" ht="15" customHeight="1" x14ac:dyDescent="0.2">
      <c r="A1325" s="44">
        <f>IF($C1325="",0,VLOOKUP($C1325,Concelho!$A$2:$J$309,2))</f>
        <v>0</v>
      </c>
      <c r="B1325" s="58">
        <f>IF($E1325="",$A1325*100,VLOOKUP($E$2,Freguesia!$A$2:$I$3093,3,0))</f>
        <v>0</v>
      </c>
      <c r="C1325" s="47"/>
      <c r="D1325" s="40" t="str">
        <f>IF($C1325="","",VLOOKUP(INT(VLOOKUP($C$2,Concelho!$A$2:$J$309,2)/100),Dist_Ilha!$A$2:$F$30,2))</f>
        <v/>
      </c>
      <c r="E1325" s="47"/>
      <c r="F1325" s="49"/>
      <c r="G1325" s="55"/>
    </row>
    <row r="1326" spans="1:7" ht="15" customHeight="1" x14ac:dyDescent="0.2">
      <c r="A1326" s="44">
        <f>IF($C1326="",0,VLOOKUP($C1326,Concelho!$A$2:$J$309,2))</f>
        <v>0</v>
      </c>
      <c r="B1326" s="58">
        <f>IF($E1326="",$A1326*100,VLOOKUP($E$2,Freguesia!$A$2:$I$3093,3,0))</f>
        <v>0</v>
      </c>
      <c r="C1326" s="47"/>
      <c r="D1326" s="40" t="str">
        <f>IF($C1326="","",VLOOKUP(INT(VLOOKUP($C$2,Concelho!$A$2:$J$309,2)/100),Dist_Ilha!$A$2:$F$30,2))</f>
        <v/>
      </c>
      <c r="E1326" s="47"/>
      <c r="F1326" s="49"/>
      <c r="G1326" s="55"/>
    </row>
    <row r="1327" spans="1:7" ht="15" customHeight="1" x14ac:dyDescent="0.2">
      <c r="A1327" s="44">
        <f>IF($C1327="",0,VLOOKUP($C1327,Concelho!$A$2:$J$309,2))</f>
        <v>0</v>
      </c>
      <c r="B1327" s="58">
        <f>IF($E1327="",$A1327*100,VLOOKUP($E$2,Freguesia!$A$2:$I$3093,3,0))</f>
        <v>0</v>
      </c>
      <c r="C1327" s="47"/>
      <c r="D1327" s="40" t="str">
        <f>IF($C1327="","",VLOOKUP(INT(VLOOKUP($C$2,Concelho!$A$2:$J$309,2)/100),Dist_Ilha!$A$2:$F$30,2))</f>
        <v/>
      </c>
      <c r="E1327" s="47"/>
      <c r="F1327" s="49"/>
      <c r="G1327" s="55"/>
    </row>
    <row r="1328" spans="1:7" ht="15" customHeight="1" x14ac:dyDescent="0.2">
      <c r="A1328" s="44">
        <f>IF($C1328="",0,VLOOKUP($C1328,Concelho!$A$2:$J$309,2))</f>
        <v>0</v>
      </c>
      <c r="B1328" s="58">
        <f>IF($E1328="",$A1328*100,VLOOKUP($E$2,Freguesia!$A$2:$I$3093,3,0))</f>
        <v>0</v>
      </c>
      <c r="C1328" s="47"/>
      <c r="D1328" s="40" t="str">
        <f>IF($C1328="","",VLOOKUP(INT(VLOOKUP($C$2,Concelho!$A$2:$J$309,2)/100),Dist_Ilha!$A$2:$F$30,2))</f>
        <v/>
      </c>
      <c r="E1328" s="47"/>
      <c r="F1328" s="49"/>
      <c r="G1328" s="55"/>
    </row>
    <row r="1329" spans="1:7" ht="15" customHeight="1" x14ac:dyDescent="0.2">
      <c r="A1329" s="44">
        <f>IF($C1329="",0,VLOOKUP($C1329,Concelho!$A$2:$J$309,2))</f>
        <v>0</v>
      </c>
      <c r="B1329" s="58">
        <f>IF($E1329="",$A1329*100,VLOOKUP($E$2,Freguesia!$A$2:$I$3093,3,0))</f>
        <v>0</v>
      </c>
      <c r="C1329" s="47"/>
      <c r="D1329" s="40" t="str">
        <f>IF($C1329="","",VLOOKUP(INT(VLOOKUP($C$2,Concelho!$A$2:$J$309,2)/100),Dist_Ilha!$A$2:$F$30,2))</f>
        <v/>
      </c>
      <c r="E1329" s="47"/>
      <c r="F1329" s="49"/>
      <c r="G1329" s="55"/>
    </row>
    <row r="1330" spans="1:7" ht="15" customHeight="1" x14ac:dyDescent="0.2">
      <c r="A1330" s="44">
        <f>IF($C1330="",0,VLOOKUP($C1330,Concelho!$A$2:$J$309,2))</f>
        <v>0</v>
      </c>
      <c r="B1330" s="58">
        <f>IF($E1330="",$A1330*100,VLOOKUP($E$2,Freguesia!$A$2:$I$3093,3,0))</f>
        <v>0</v>
      </c>
      <c r="C1330" s="47"/>
      <c r="D1330" s="40" t="str">
        <f>IF($C1330="","",VLOOKUP(INT(VLOOKUP($C$2,Concelho!$A$2:$J$309,2)/100),Dist_Ilha!$A$2:$F$30,2))</f>
        <v/>
      </c>
      <c r="E1330" s="47"/>
      <c r="F1330" s="49"/>
      <c r="G1330" s="55"/>
    </row>
    <row r="1331" spans="1:7" ht="15" customHeight="1" x14ac:dyDescent="0.2">
      <c r="A1331" s="44">
        <f>IF($C1331="",0,VLOOKUP($C1331,Concelho!$A$2:$J$309,2))</f>
        <v>0</v>
      </c>
      <c r="B1331" s="58">
        <f>IF($E1331="",$A1331*100,VLOOKUP($E$2,Freguesia!$A$2:$I$3093,3,0))</f>
        <v>0</v>
      </c>
      <c r="C1331" s="47"/>
      <c r="D1331" s="40" t="str">
        <f>IF($C1331="","",VLOOKUP(INT(VLOOKUP($C$2,Concelho!$A$2:$J$309,2)/100),Dist_Ilha!$A$2:$F$30,2))</f>
        <v/>
      </c>
      <c r="E1331" s="47"/>
      <c r="F1331" s="49"/>
      <c r="G1331" s="55"/>
    </row>
    <row r="1332" spans="1:7" ht="15" customHeight="1" x14ac:dyDescent="0.2">
      <c r="A1332" s="44">
        <f>IF($C1332="",0,VLOOKUP($C1332,Concelho!$A$2:$J$309,2))</f>
        <v>0</v>
      </c>
      <c r="B1332" s="58">
        <f>IF($E1332="",$A1332*100,VLOOKUP($E$2,Freguesia!$A$2:$I$3093,3,0))</f>
        <v>0</v>
      </c>
      <c r="C1332" s="47"/>
      <c r="D1332" s="40" t="str">
        <f>IF($C1332="","",VLOOKUP(INT(VLOOKUP($C$2,Concelho!$A$2:$J$309,2)/100),Dist_Ilha!$A$2:$F$30,2))</f>
        <v/>
      </c>
      <c r="E1332" s="47"/>
      <c r="F1332" s="49"/>
      <c r="G1332" s="55"/>
    </row>
    <row r="1333" spans="1:7" ht="15" customHeight="1" x14ac:dyDescent="0.2">
      <c r="A1333" s="44">
        <f>IF($C1333="",0,VLOOKUP($C1333,Concelho!$A$2:$J$309,2))</f>
        <v>0</v>
      </c>
      <c r="B1333" s="58">
        <f>IF($E1333="",$A1333*100,VLOOKUP($E$2,Freguesia!$A$2:$I$3093,3,0))</f>
        <v>0</v>
      </c>
      <c r="C1333" s="47"/>
      <c r="D1333" s="40" t="str">
        <f>IF($C1333="","",VLOOKUP(INT(VLOOKUP($C$2,Concelho!$A$2:$J$309,2)/100),Dist_Ilha!$A$2:$F$30,2))</f>
        <v/>
      </c>
      <c r="E1333" s="47"/>
      <c r="F1333" s="49"/>
      <c r="G1333" s="55"/>
    </row>
    <row r="1334" spans="1:7" ht="15" customHeight="1" x14ac:dyDescent="0.2">
      <c r="A1334" s="44">
        <f>IF($C1334="",0,VLOOKUP($C1334,Concelho!$A$2:$J$309,2))</f>
        <v>0</v>
      </c>
      <c r="B1334" s="58">
        <f>IF($E1334="",$A1334*100,VLOOKUP($E$2,Freguesia!$A$2:$I$3093,3,0))</f>
        <v>0</v>
      </c>
      <c r="C1334" s="47"/>
      <c r="D1334" s="40" t="str">
        <f>IF($C1334="","",VLOOKUP(INT(VLOOKUP($C$2,Concelho!$A$2:$J$309,2)/100),Dist_Ilha!$A$2:$F$30,2))</f>
        <v/>
      </c>
      <c r="E1334" s="47"/>
      <c r="F1334" s="49"/>
      <c r="G1334" s="55"/>
    </row>
    <row r="1335" spans="1:7" ht="15" customHeight="1" x14ac:dyDescent="0.2">
      <c r="A1335" s="44">
        <f>IF($C1335="",0,VLOOKUP($C1335,Concelho!$A$2:$J$309,2))</f>
        <v>0</v>
      </c>
      <c r="B1335" s="58">
        <f>IF($E1335="",$A1335*100,VLOOKUP($E$2,Freguesia!$A$2:$I$3093,3,0))</f>
        <v>0</v>
      </c>
      <c r="C1335" s="47"/>
      <c r="D1335" s="40" t="str">
        <f>IF($C1335="","",VLOOKUP(INT(VLOOKUP($C$2,Concelho!$A$2:$J$309,2)/100),Dist_Ilha!$A$2:$F$30,2))</f>
        <v/>
      </c>
      <c r="E1335" s="47"/>
      <c r="F1335" s="49"/>
      <c r="G1335" s="55"/>
    </row>
    <row r="1336" spans="1:7" ht="15" customHeight="1" x14ac:dyDescent="0.2">
      <c r="A1336" s="44">
        <f>IF($C1336="",0,VLOOKUP($C1336,Concelho!$A$2:$J$309,2))</f>
        <v>0</v>
      </c>
      <c r="B1336" s="58">
        <f>IF($E1336="",$A1336*100,VLOOKUP($E$2,Freguesia!$A$2:$I$3093,3,0))</f>
        <v>0</v>
      </c>
      <c r="C1336" s="47"/>
      <c r="D1336" s="40" t="str">
        <f>IF($C1336="","",VLOOKUP(INT(VLOOKUP($C$2,Concelho!$A$2:$J$309,2)/100),Dist_Ilha!$A$2:$F$30,2))</f>
        <v/>
      </c>
      <c r="E1336" s="47"/>
      <c r="F1336" s="49"/>
      <c r="G1336" s="55"/>
    </row>
    <row r="1337" spans="1:7" ht="15" customHeight="1" x14ac:dyDescent="0.2">
      <c r="A1337" s="44">
        <f>IF($C1337="",0,VLOOKUP($C1337,Concelho!$A$2:$J$309,2))</f>
        <v>0</v>
      </c>
      <c r="B1337" s="58">
        <f>IF($E1337="",$A1337*100,VLOOKUP($E$2,Freguesia!$A$2:$I$3093,3,0))</f>
        <v>0</v>
      </c>
      <c r="C1337" s="47"/>
      <c r="D1337" s="40" t="str">
        <f>IF($C1337="","",VLOOKUP(INT(VLOOKUP($C$2,Concelho!$A$2:$J$309,2)/100),Dist_Ilha!$A$2:$F$30,2))</f>
        <v/>
      </c>
      <c r="E1337" s="47"/>
      <c r="F1337" s="49"/>
      <c r="G1337" s="55"/>
    </row>
    <row r="1338" spans="1:7" ht="15" customHeight="1" x14ac:dyDescent="0.2">
      <c r="A1338" s="44">
        <f>IF($C1338="",0,VLOOKUP($C1338,Concelho!$A$2:$J$309,2))</f>
        <v>0</v>
      </c>
      <c r="B1338" s="58">
        <f>IF($E1338="",$A1338*100,VLOOKUP($E$2,Freguesia!$A$2:$I$3093,3,0))</f>
        <v>0</v>
      </c>
      <c r="C1338" s="47"/>
      <c r="D1338" s="40" t="str">
        <f>IF($C1338="","",VLOOKUP(INT(VLOOKUP($C$2,Concelho!$A$2:$J$309,2)/100),Dist_Ilha!$A$2:$F$30,2))</f>
        <v/>
      </c>
      <c r="E1338" s="47"/>
      <c r="F1338" s="49"/>
      <c r="G1338" s="55"/>
    </row>
    <row r="1339" spans="1:7" ht="15" customHeight="1" x14ac:dyDescent="0.2">
      <c r="A1339" s="44">
        <f>IF($C1339="",0,VLOOKUP($C1339,Concelho!$A$2:$J$309,2))</f>
        <v>0</v>
      </c>
      <c r="B1339" s="58">
        <f>IF($E1339="",$A1339*100,VLOOKUP($E$2,Freguesia!$A$2:$I$3093,3,0))</f>
        <v>0</v>
      </c>
      <c r="C1339" s="47"/>
      <c r="D1339" s="40" t="str">
        <f>IF($C1339="","",VLOOKUP(INT(VLOOKUP($C$2,Concelho!$A$2:$J$309,2)/100),Dist_Ilha!$A$2:$F$30,2))</f>
        <v/>
      </c>
      <c r="E1339" s="47"/>
      <c r="F1339" s="49"/>
      <c r="G1339" s="55"/>
    </row>
    <row r="1340" spans="1:7" ht="15" customHeight="1" x14ac:dyDescent="0.2">
      <c r="A1340" s="44">
        <f>IF($C1340="",0,VLOOKUP($C1340,Concelho!$A$2:$J$309,2))</f>
        <v>0</v>
      </c>
      <c r="B1340" s="58">
        <f>IF($E1340="",$A1340*100,VLOOKUP($E$2,Freguesia!$A$2:$I$3093,3,0))</f>
        <v>0</v>
      </c>
      <c r="C1340" s="47"/>
      <c r="D1340" s="40" t="str">
        <f>IF($C1340="","",VLOOKUP(INT(VLOOKUP($C$2,Concelho!$A$2:$J$309,2)/100),Dist_Ilha!$A$2:$F$30,2))</f>
        <v/>
      </c>
      <c r="E1340" s="47"/>
      <c r="F1340" s="49"/>
      <c r="G1340" s="55"/>
    </row>
    <row r="1341" spans="1:7" ht="15" customHeight="1" x14ac:dyDescent="0.2">
      <c r="A1341" s="44">
        <f>IF($C1341="",0,VLOOKUP($C1341,Concelho!$A$2:$J$309,2))</f>
        <v>0</v>
      </c>
      <c r="B1341" s="58">
        <f>IF($E1341="",$A1341*100,VLOOKUP($E$2,Freguesia!$A$2:$I$3093,3,0))</f>
        <v>0</v>
      </c>
      <c r="C1341" s="47"/>
      <c r="D1341" s="40" t="str">
        <f>IF($C1341="","",VLOOKUP(INT(VLOOKUP($C$2,Concelho!$A$2:$J$309,2)/100),Dist_Ilha!$A$2:$F$30,2))</f>
        <v/>
      </c>
      <c r="E1341" s="47"/>
      <c r="F1341" s="49"/>
      <c r="G1341" s="55"/>
    </row>
    <row r="1342" spans="1:7" ht="15" customHeight="1" x14ac:dyDescent="0.2">
      <c r="A1342" s="44">
        <f>IF($C1342="",0,VLOOKUP($C1342,Concelho!$A$2:$J$309,2))</f>
        <v>0</v>
      </c>
      <c r="B1342" s="58">
        <f>IF($E1342="",$A1342*100,VLOOKUP($E$2,Freguesia!$A$2:$I$3093,3,0))</f>
        <v>0</v>
      </c>
      <c r="C1342" s="47"/>
      <c r="D1342" s="40" t="str">
        <f>IF($C1342="","",VLOOKUP(INT(VLOOKUP($C$2,Concelho!$A$2:$J$309,2)/100),Dist_Ilha!$A$2:$F$30,2))</f>
        <v/>
      </c>
      <c r="E1342" s="47"/>
      <c r="F1342" s="49"/>
      <c r="G1342" s="55"/>
    </row>
    <row r="1343" spans="1:7" ht="15" customHeight="1" x14ac:dyDescent="0.2">
      <c r="A1343" s="44">
        <f>IF($C1343="",0,VLOOKUP($C1343,Concelho!$A$2:$J$309,2))</f>
        <v>0</v>
      </c>
      <c r="B1343" s="58">
        <f>IF($E1343="",$A1343*100,VLOOKUP($E$2,Freguesia!$A$2:$I$3093,3,0))</f>
        <v>0</v>
      </c>
      <c r="C1343" s="47"/>
      <c r="D1343" s="40" t="str">
        <f>IF($C1343="","",VLOOKUP(INT(VLOOKUP($C$2,Concelho!$A$2:$J$309,2)/100),Dist_Ilha!$A$2:$F$30,2))</f>
        <v/>
      </c>
      <c r="E1343" s="47"/>
      <c r="F1343" s="49"/>
      <c r="G1343" s="55"/>
    </row>
    <row r="1344" spans="1:7" ht="15" customHeight="1" x14ac:dyDescent="0.2">
      <c r="A1344" s="44">
        <f>IF($C1344="",0,VLOOKUP($C1344,Concelho!$A$2:$J$309,2))</f>
        <v>0</v>
      </c>
      <c r="B1344" s="58">
        <f>IF($E1344="",$A1344*100,VLOOKUP($E$2,Freguesia!$A$2:$I$3093,3,0))</f>
        <v>0</v>
      </c>
      <c r="C1344" s="47"/>
      <c r="D1344" s="40" t="str">
        <f>IF($C1344="","",VLOOKUP(INT(VLOOKUP($C$2,Concelho!$A$2:$J$309,2)/100),Dist_Ilha!$A$2:$F$30,2))</f>
        <v/>
      </c>
      <c r="E1344" s="47"/>
      <c r="F1344" s="49"/>
      <c r="G1344" s="55"/>
    </row>
    <row r="1345" spans="1:7" ht="15" customHeight="1" x14ac:dyDescent="0.2">
      <c r="A1345" s="44">
        <f>IF($C1345="",0,VLOOKUP($C1345,Concelho!$A$2:$J$309,2))</f>
        <v>0</v>
      </c>
      <c r="B1345" s="58">
        <f>IF($E1345="",$A1345*100,VLOOKUP($E$2,Freguesia!$A$2:$I$3093,3,0))</f>
        <v>0</v>
      </c>
      <c r="C1345" s="47"/>
      <c r="D1345" s="40" t="str">
        <f>IF($C1345="","",VLOOKUP(INT(VLOOKUP($C$2,Concelho!$A$2:$J$309,2)/100),Dist_Ilha!$A$2:$F$30,2))</f>
        <v/>
      </c>
      <c r="E1345" s="47"/>
      <c r="F1345" s="49"/>
      <c r="G1345" s="55"/>
    </row>
    <row r="1346" spans="1:7" ht="15" customHeight="1" x14ac:dyDescent="0.2">
      <c r="A1346" s="44">
        <f>IF($C1346="",0,VLOOKUP($C1346,Concelho!$A$2:$J$309,2))</f>
        <v>0</v>
      </c>
      <c r="B1346" s="58">
        <f>IF($E1346="",$A1346*100,VLOOKUP($E$2,Freguesia!$A$2:$I$3093,3,0))</f>
        <v>0</v>
      </c>
      <c r="C1346" s="47"/>
      <c r="D1346" s="40" t="str">
        <f>IF($C1346="","",VLOOKUP(INT(VLOOKUP($C$2,Concelho!$A$2:$J$309,2)/100),Dist_Ilha!$A$2:$F$30,2))</f>
        <v/>
      </c>
      <c r="E1346" s="47"/>
      <c r="F1346" s="49"/>
      <c r="G1346" s="55"/>
    </row>
    <row r="1347" spans="1:7" ht="15" customHeight="1" x14ac:dyDescent="0.2">
      <c r="A1347" s="44">
        <f>IF($C1347="",0,VLOOKUP($C1347,Concelho!$A$2:$J$309,2))</f>
        <v>0</v>
      </c>
      <c r="B1347" s="58">
        <f>IF($E1347="",$A1347*100,VLOOKUP($E$2,Freguesia!$A$2:$I$3093,3,0))</f>
        <v>0</v>
      </c>
      <c r="C1347" s="47"/>
      <c r="D1347" s="40" t="str">
        <f>IF($C1347="","",VLOOKUP(INT(VLOOKUP($C$2,Concelho!$A$2:$J$309,2)/100),Dist_Ilha!$A$2:$F$30,2))</f>
        <v/>
      </c>
      <c r="E1347" s="47"/>
      <c r="F1347" s="49"/>
      <c r="G1347" s="55"/>
    </row>
    <row r="1348" spans="1:7" ht="15" customHeight="1" x14ac:dyDescent="0.2">
      <c r="A1348" s="44">
        <f>IF($C1348="",0,VLOOKUP($C1348,Concelho!$A$2:$J$309,2))</f>
        <v>0</v>
      </c>
      <c r="B1348" s="58">
        <f>IF($E1348="",$A1348*100,VLOOKUP($E$2,Freguesia!$A$2:$I$3093,3,0))</f>
        <v>0</v>
      </c>
      <c r="C1348" s="47"/>
      <c r="D1348" s="40" t="str">
        <f>IF($C1348="","",VLOOKUP(INT(VLOOKUP($C$2,Concelho!$A$2:$J$309,2)/100),Dist_Ilha!$A$2:$F$30,2))</f>
        <v/>
      </c>
      <c r="E1348" s="47"/>
      <c r="F1348" s="49"/>
      <c r="G1348" s="55"/>
    </row>
    <row r="1349" spans="1:7" ht="15" customHeight="1" x14ac:dyDescent="0.2">
      <c r="A1349" s="44">
        <f>IF($C1349="",0,VLOOKUP($C1349,Concelho!$A$2:$J$309,2))</f>
        <v>0</v>
      </c>
      <c r="B1349" s="58">
        <f>IF($E1349="",$A1349*100,VLOOKUP($E$2,Freguesia!$A$2:$I$3093,3,0))</f>
        <v>0</v>
      </c>
      <c r="C1349" s="47"/>
      <c r="D1349" s="40" t="str">
        <f>IF($C1349="","",VLOOKUP(INT(VLOOKUP($C$2,Concelho!$A$2:$J$309,2)/100),Dist_Ilha!$A$2:$F$30,2))</f>
        <v/>
      </c>
      <c r="E1349" s="47"/>
      <c r="F1349" s="49"/>
      <c r="G1349" s="55"/>
    </row>
    <row r="1350" spans="1:7" ht="15" customHeight="1" x14ac:dyDescent="0.2">
      <c r="A1350" s="44">
        <f>IF($C1350="",0,VLOOKUP($C1350,Concelho!$A$2:$J$309,2))</f>
        <v>0</v>
      </c>
      <c r="B1350" s="58">
        <f>IF($E1350="",$A1350*100,VLOOKUP($E$2,Freguesia!$A$2:$I$3093,3,0))</f>
        <v>0</v>
      </c>
      <c r="C1350" s="47"/>
      <c r="D1350" s="40" t="str">
        <f>IF($C1350="","",VLOOKUP(INT(VLOOKUP($C$2,Concelho!$A$2:$J$309,2)/100),Dist_Ilha!$A$2:$F$30,2))</f>
        <v/>
      </c>
      <c r="E1350" s="47"/>
      <c r="F1350" s="49"/>
      <c r="G1350" s="55"/>
    </row>
    <row r="1351" spans="1:7" ht="15" customHeight="1" x14ac:dyDescent="0.2">
      <c r="A1351" s="44">
        <f>IF($C1351="",0,VLOOKUP($C1351,Concelho!$A$2:$J$309,2))</f>
        <v>0</v>
      </c>
      <c r="B1351" s="58">
        <f>IF($E1351="",$A1351*100,VLOOKUP($E$2,Freguesia!$A$2:$I$3093,3,0))</f>
        <v>0</v>
      </c>
      <c r="C1351" s="47"/>
      <c r="D1351" s="40" t="str">
        <f>IF($C1351="","",VLOOKUP(INT(VLOOKUP($C$2,Concelho!$A$2:$J$309,2)/100),Dist_Ilha!$A$2:$F$30,2))</f>
        <v/>
      </c>
      <c r="E1351" s="47"/>
      <c r="F1351" s="49"/>
      <c r="G1351" s="55"/>
    </row>
    <row r="1352" spans="1:7" ht="15" customHeight="1" x14ac:dyDescent="0.2">
      <c r="A1352" s="44">
        <f>IF($C1352="",0,VLOOKUP($C1352,Concelho!$A$2:$J$309,2))</f>
        <v>0</v>
      </c>
      <c r="B1352" s="58">
        <f>IF($E1352="",$A1352*100,VLOOKUP($E$2,Freguesia!$A$2:$I$3093,3,0))</f>
        <v>0</v>
      </c>
      <c r="C1352" s="47"/>
      <c r="D1352" s="40" t="str">
        <f>IF($C1352="","",VLOOKUP(INT(VLOOKUP($C$2,Concelho!$A$2:$J$309,2)/100),Dist_Ilha!$A$2:$F$30,2))</f>
        <v/>
      </c>
      <c r="E1352" s="47"/>
      <c r="F1352" s="49"/>
      <c r="G1352" s="55"/>
    </row>
    <row r="1353" spans="1:7" ht="15" customHeight="1" x14ac:dyDescent="0.2">
      <c r="A1353" s="44">
        <f>IF($C1353="",0,VLOOKUP($C1353,Concelho!$A$2:$J$309,2))</f>
        <v>0</v>
      </c>
      <c r="B1353" s="58">
        <f>IF($E1353="",$A1353*100,VLOOKUP($E$2,Freguesia!$A$2:$I$3093,3,0))</f>
        <v>0</v>
      </c>
      <c r="C1353" s="47"/>
      <c r="D1353" s="40" t="str">
        <f>IF($C1353="","",VLOOKUP(INT(VLOOKUP($C$2,Concelho!$A$2:$J$309,2)/100),Dist_Ilha!$A$2:$F$30,2))</f>
        <v/>
      </c>
      <c r="E1353" s="47"/>
      <c r="F1353" s="49"/>
      <c r="G1353" s="55"/>
    </row>
    <row r="1354" spans="1:7" ht="15" customHeight="1" x14ac:dyDescent="0.2">
      <c r="A1354" s="44">
        <f>IF($C1354="",0,VLOOKUP($C1354,Concelho!$A$2:$J$309,2))</f>
        <v>0</v>
      </c>
      <c r="B1354" s="58">
        <f>IF($E1354="",$A1354*100,VLOOKUP($E$2,Freguesia!$A$2:$I$3093,3,0))</f>
        <v>0</v>
      </c>
      <c r="C1354" s="47"/>
      <c r="D1354" s="40" t="str">
        <f>IF($C1354="","",VLOOKUP(INT(VLOOKUP($C$2,Concelho!$A$2:$J$309,2)/100),Dist_Ilha!$A$2:$F$30,2))</f>
        <v/>
      </c>
      <c r="E1354" s="47"/>
      <c r="F1354" s="49"/>
      <c r="G1354" s="55"/>
    </row>
    <row r="1355" spans="1:7" ht="15" customHeight="1" x14ac:dyDescent="0.2">
      <c r="A1355" s="44">
        <f>IF($C1355="",0,VLOOKUP($C1355,Concelho!$A$2:$J$309,2))</f>
        <v>0</v>
      </c>
      <c r="B1355" s="58">
        <f>IF($E1355="",$A1355*100,VLOOKUP($E$2,Freguesia!$A$2:$I$3093,3,0))</f>
        <v>0</v>
      </c>
      <c r="C1355" s="47"/>
      <c r="D1355" s="40" t="str">
        <f>IF($C1355="","",VLOOKUP(INT(VLOOKUP($C$2,Concelho!$A$2:$J$309,2)/100),Dist_Ilha!$A$2:$F$30,2))</f>
        <v/>
      </c>
      <c r="E1355" s="47"/>
      <c r="F1355" s="49"/>
      <c r="G1355" s="55"/>
    </row>
    <row r="1356" spans="1:7" ht="15" customHeight="1" x14ac:dyDescent="0.2">
      <c r="A1356" s="44">
        <f>IF($C1356="",0,VLOOKUP($C1356,Concelho!$A$2:$J$309,2))</f>
        <v>0</v>
      </c>
      <c r="B1356" s="58">
        <f>IF($E1356="",$A1356*100,VLOOKUP($E$2,Freguesia!$A$2:$I$3093,3,0))</f>
        <v>0</v>
      </c>
      <c r="C1356" s="47"/>
      <c r="D1356" s="40" t="str">
        <f>IF($C1356="","",VLOOKUP(INT(VLOOKUP($C$2,Concelho!$A$2:$J$309,2)/100),Dist_Ilha!$A$2:$F$30,2))</f>
        <v/>
      </c>
      <c r="E1356" s="47"/>
      <c r="F1356" s="49"/>
      <c r="G1356" s="55"/>
    </row>
    <row r="1357" spans="1:7" ht="15" customHeight="1" x14ac:dyDescent="0.2">
      <c r="A1357" s="44">
        <f>IF($C1357="",0,VLOOKUP($C1357,Concelho!$A$2:$J$309,2))</f>
        <v>0</v>
      </c>
      <c r="B1357" s="58">
        <f>IF($E1357="",$A1357*100,VLOOKUP($E$2,Freguesia!$A$2:$I$3093,3,0))</f>
        <v>0</v>
      </c>
      <c r="C1357" s="47"/>
      <c r="D1357" s="40" t="str">
        <f>IF($C1357="","",VLOOKUP(INT(VLOOKUP($C$2,Concelho!$A$2:$J$309,2)/100),Dist_Ilha!$A$2:$F$30,2))</f>
        <v/>
      </c>
      <c r="E1357" s="47"/>
      <c r="F1357" s="49"/>
      <c r="G1357" s="55"/>
    </row>
    <row r="1358" spans="1:7" ht="15" customHeight="1" x14ac:dyDescent="0.2">
      <c r="A1358" s="44">
        <f>IF($C1358="",0,VLOOKUP($C1358,Concelho!$A$2:$J$309,2))</f>
        <v>0</v>
      </c>
      <c r="B1358" s="58">
        <f>IF($E1358="",$A1358*100,VLOOKUP($E$2,Freguesia!$A$2:$I$3093,3,0))</f>
        <v>0</v>
      </c>
      <c r="C1358" s="47"/>
      <c r="D1358" s="40" t="str">
        <f>IF($C1358="","",VLOOKUP(INT(VLOOKUP($C$2,Concelho!$A$2:$J$309,2)/100),Dist_Ilha!$A$2:$F$30,2))</f>
        <v/>
      </c>
      <c r="E1358" s="47"/>
      <c r="F1358" s="49"/>
      <c r="G1358" s="55"/>
    </row>
    <row r="1359" spans="1:7" ht="15" customHeight="1" x14ac:dyDescent="0.2">
      <c r="A1359" s="44">
        <f>IF($C1359="",0,VLOOKUP($C1359,Concelho!$A$2:$J$309,2))</f>
        <v>0</v>
      </c>
      <c r="B1359" s="58">
        <f>IF($E1359="",$A1359*100,VLOOKUP($E$2,Freguesia!$A$2:$I$3093,3,0))</f>
        <v>0</v>
      </c>
      <c r="C1359" s="47"/>
      <c r="D1359" s="40" t="str">
        <f>IF($C1359="","",VLOOKUP(INT(VLOOKUP($C$2,Concelho!$A$2:$J$309,2)/100),Dist_Ilha!$A$2:$F$30,2))</f>
        <v/>
      </c>
      <c r="E1359" s="47"/>
      <c r="F1359" s="49"/>
      <c r="G1359" s="55"/>
    </row>
    <row r="1360" spans="1:7" ht="15" customHeight="1" x14ac:dyDescent="0.2">
      <c r="A1360" s="44">
        <f>IF($C1360="",0,VLOOKUP($C1360,Concelho!$A$2:$J$309,2))</f>
        <v>0</v>
      </c>
      <c r="B1360" s="58">
        <f>IF($E1360="",$A1360*100,VLOOKUP($E$2,Freguesia!$A$2:$I$3093,3,0))</f>
        <v>0</v>
      </c>
      <c r="C1360" s="47"/>
      <c r="D1360" s="40" t="str">
        <f>IF($C1360="","",VLOOKUP(INT(VLOOKUP($C$2,Concelho!$A$2:$J$309,2)/100),Dist_Ilha!$A$2:$F$30,2))</f>
        <v/>
      </c>
      <c r="E1360" s="47"/>
      <c r="F1360" s="49"/>
      <c r="G1360" s="55"/>
    </row>
    <row r="1361" spans="1:7" ht="15" customHeight="1" x14ac:dyDescent="0.2">
      <c r="A1361" s="44">
        <f>IF($C1361="",0,VLOOKUP($C1361,Concelho!$A$2:$J$309,2))</f>
        <v>0</v>
      </c>
      <c r="B1361" s="58">
        <f>IF($E1361="",$A1361*100,VLOOKUP($E$2,Freguesia!$A$2:$I$3093,3,0))</f>
        <v>0</v>
      </c>
      <c r="C1361" s="47"/>
      <c r="D1361" s="40" t="str">
        <f>IF($C1361="","",VLOOKUP(INT(VLOOKUP($C$2,Concelho!$A$2:$J$309,2)/100),Dist_Ilha!$A$2:$F$30,2))</f>
        <v/>
      </c>
      <c r="E1361" s="47"/>
      <c r="F1361" s="49"/>
      <c r="G1361" s="55"/>
    </row>
    <row r="1362" spans="1:7" ht="15" customHeight="1" x14ac:dyDescent="0.2">
      <c r="A1362" s="44">
        <f>IF($C1362="",0,VLOOKUP($C1362,Concelho!$A$2:$J$309,2))</f>
        <v>0</v>
      </c>
      <c r="B1362" s="58">
        <f>IF($E1362="",$A1362*100,VLOOKUP($E$2,Freguesia!$A$2:$I$3093,3,0))</f>
        <v>0</v>
      </c>
      <c r="C1362" s="47"/>
      <c r="D1362" s="40" t="str">
        <f>IF($C1362="","",VLOOKUP(INT(VLOOKUP($C$2,Concelho!$A$2:$J$309,2)/100),Dist_Ilha!$A$2:$F$30,2))</f>
        <v/>
      </c>
      <c r="E1362" s="47"/>
      <c r="F1362" s="49"/>
      <c r="G1362" s="55"/>
    </row>
    <row r="1363" spans="1:7" ht="15" customHeight="1" x14ac:dyDescent="0.2">
      <c r="A1363" s="44">
        <f>IF($C1363="",0,VLOOKUP($C1363,Concelho!$A$2:$J$309,2))</f>
        <v>0</v>
      </c>
      <c r="B1363" s="58">
        <f>IF($E1363="",$A1363*100,VLOOKUP($E$2,Freguesia!$A$2:$I$3093,3,0))</f>
        <v>0</v>
      </c>
      <c r="C1363" s="47"/>
      <c r="D1363" s="40" t="str">
        <f>IF($C1363="","",VLOOKUP(INT(VLOOKUP($C$2,Concelho!$A$2:$J$309,2)/100),Dist_Ilha!$A$2:$F$30,2))</f>
        <v/>
      </c>
      <c r="E1363" s="47"/>
      <c r="F1363" s="49"/>
      <c r="G1363" s="55"/>
    </row>
    <row r="1364" spans="1:7" ht="15" customHeight="1" x14ac:dyDescent="0.2">
      <c r="A1364" s="44">
        <f>IF($C1364="",0,VLOOKUP($C1364,Concelho!$A$2:$J$309,2))</f>
        <v>0</v>
      </c>
      <c r="B1364" s="58">
        <f>IF($E1364="",$A1364*100,VLOOKUP($E$2,Freguesia!$A$2:$I$3093,3,0))</f>
        <v>0</v>
      </c>
      <c r="C1364" s="47"/>
      <c r="D1364" s="40" t="str">
        <f>IF($C1364="","",VLOOKUP(INT(VLOOKUP($C$2,Concelho!$A$2:$J$309,2)/100),Dist_Ilha!$A$2:$F$30,2))</f>
        <v/>
      </c>
      <c r="E1364" s="47"/>
      <c r="F1364" s="49"/>
      <c r="G1364" s="55"/>
    </row>
    <row r="1365" spans="1:7" ht="15" customHeight="1" x14ac:dyDescent="0.2">
      <c r="A1365" s="44">
        <f>IF($C1365="",0,VLOOKUP($C1365,Concelho!$A$2:$J$309,2))</f>
        <v>0</v>
      </c>
      <c r="B1365" s="58">
        <f>IF($E1365="",$A1365*100,VLOOKUP($E$2,Freguesia!$A$2:$I$3093,3,0))</f>
        <v>0</v>
      </c>
      <c r="C1365" s="47"/>
      <c r="D1365" s="40" t="str">
        <f>IF($C1365="","",VLOOKUP(INT(VLOOKUP($C$2,Concelho!$A$2:$J$309,2)/100),Dist_Ilha!$A$2:$F$30,2))</f>
        <v/>
      </c>
      <c r="E1365" s="47"/>
      <c r="F1365" s="49"/>
      <c r="G1365" s="55"/>
    </row>
    <row r="1366" spans="1:7" ht="15" customHeight="1" x14ac:dyDescent="0.2">
      <c r="A1366" s="44">
        <f>IF($C1366="",0,VLOOKUP($C1366,Concelho!$A$2:$J$309,2))</f>
        <v>0</v>
      </c>
      <c r="B1366" s="58">
        <f>IF($E1366="",$A1366*100,VLOOKUP($E$2,Freguesia!$A$2:$I$3093,3,0))</f>
        <v>0</v>
      </c>
      <c r="C1366" s="47"/>
      <c r="D1366" s="40" t="str">
        <f>IF($C1366="","",VLOOKUP(INT(VLOOKUP($C$2,Concelho!$A$2:$J$309,2)/100),Dist_Ilha!$A$2:$F$30,2))</f>
        <v/>
      </c>
      <c r="E1366" s="47"/>
      <c r="F1366" s="49"/>
      <c r="G1366" s="55"/>
    </row>
    <row r="1367" spans="1:7" ht="15" customHeight="1" x14ac:dyDescent="0.2">
      <c r="A1367" s="44">
        <f>IF($C1367="",0,VLOOKUP($C1367,Concelho!$A$2:$J$309,2))</f>
        <v>0</v>
      </c>
      <c r="B1367" s="58">
        <f>IF($E1367="",$A1367*100,VLOOKUP($E$2,Freguesia!$A$2:$I$3093,3,0))</f>
        <v>0</v>
      </c>
      <c r="C1367" s="47"/>
      <c r="D1367" s="40" t="str">
        <f>IF($C1367="","",VLOOKUP(INT(VLOOKUP($C$2,Concelho!$A$2:$J$309,2)/100),Dist_Ilha!$A$2:$F$30,2))</f>
        <v/>
      </c>
      <c r="E1367" s="47"/>
      <c r="F1367" s="49"/>
      <c r="G1367" s="55"/>
    </row>
    <row r="1368" spans="1:7" ht="15" customHeight="1" x14ac:dyDescent="0.2">
      <c r="A1368" s="44">
        <f>IF($C1368="",0,VLOOKUP($C1368,Concelho!$A$2:$J$309,2))</f>
        <v>0</v>
      </c>
      <c r="B1368" s="58">
        <f>IF($E1368="",$A1368*100,VLOOKUP($E$2,Freguesia!$A$2:$I$3093,3,0))</f>
        <v>0</v>
      </c>
      <c r="C1368" s="47"/>
      <c r="D1368" s="40" t="str">
        <f>IF($C1368="","",VLOOKUP(INT(VLOOKUP($C$2,Concelho!$A$2:$J$309,2)/100),Dist_Ilha!$A$2:$F$30,2))</f>
        <v/>
      </c>
      <c r="E1368" s="47"/>
      <c r="F1368" s="49"/>
      <c r="G1368" s="55"/>
    </row>
    <row r="1369" spans="1:7" ht="15" customHeight="1" x14ac:dyDescent="0.2">
      <c r="A1369" s="44">
        <f>IF($C1369="",0,VLOOKUP($C1369,Concelho!$A$2:$J$309,2))</f>
        <v>0</v>
      </c>
      <c r="B1369" s="58">
        <f>IF($E1369="",$A1369*100,VLOOKUP($E$2,Freguesia!$A$2:$I$3093,3,0))</f>
        <v>0</v>
      </c>
      <c r="C1369" s="47"/>
      <c r="D1369" s="40" t="str">
        <f>IF($C1369="","",VLOOKUP(INT(VLOOKUP($C$2,Concelho!$A$2:$J$309,2)/100),Dist_Ilha!$A$2:$F$30,2))</f>
        <v/>
      </c>
      <c r="E1369" s="47"/>
      <c r="F1369" s="49"/>
      <c r="G1369" s="55"/>
    </row>
    <row r="1370" spans="1:7" ht="15" customHeight="1" x14ac:dyDescent="0.2">
      <c r="A1370" s="44">
        <f>IF($C1370="",0,VLOOKUP($C1370,Concelho!$A$2:$J$309,2))</f>
        <v>0</v>
      </c>
      <c r="B1370" s="58">
        <f>IF($E1370="",$A1370*100,VLOOKUP($E$2,Freguesia!$A$2:$I$3093,3,0))</f>
        <v>0</v>
      </c>
      <c r="C1370" s="47"/>
      <c r="D1370" s="40" t="str">
        <f>IF($C1370="","",VLOOKUP(INT(VLOOKUP($C$2,Concelho!$A$2:$J$309,2)/100),Dist_Ilha!$A$2:$F$30,2))</f>
        <v/>
      </c>
      <c r="E1370" s="47"/>
      <c r="F1370" s="49"/>
      <c r="G1370" s="55"/>
    </row>
    <row r="1371" spans="1:7" ht="15" customHeight="1" x14ac:dyDescent="0.2">
      <c r="A1371" s="44">
        <f>IF($C1371="",0,VLOOKUP($C1371,Concelho!$A$2:$J$309,2))</f>
        <v>0</v>
      </c>
      <c r="B1371" s="58">
        <f>IF($E1371="",$A1371*100,VLOOKUP($E$2,Freguesia!$A$2:$I$3093,3,0))</f>
        <v>0</v>
      </c>
      <c r="C1371" s="47"/>
      <c r="D1371" s="40" t="str">
        <f>IF($C1371="","",VLOOKUP(INT(VLOOKUP($C$2,Concelho!$A$2:$J$309,2)/100),Dist_Ilha!$A$2:$F$30,2))</f>
        <v/>
      </c>
      <c r="E1371" s="47"/>
      <c r="F1371" s="49"/>
      <c r="G1371" s="55"/>
    </row>
    <row r="1372" spans="1:7" ht="15" customHeight="1" x14ac:dyDescent="0.2">
      <c r="A1372" s="44">
        <f>IF($C1372="",0,VLOOKUP($C1372,Concelho!$A$2:$J$309,2))</f>
        <v>0</v>
      </c>
      <c r="B1372" s="58">
        <f>IF($E1372="",$A1372*100,VLOOKUP($E$2,Freguesia!$A$2:$I$3093,3,0))</f>
        <v>0</v>
      </c>
      <c r="C1372" s="47"/>
      <c r="D1372" s="40" t="str">
        <f>IF($C1372="","",VLOOKUP(INT(VLOOKUP($C$2,Concelho!$A$2:$J$309,2)/100),Dist_Ilha!$A$2:$F$30,2))</f>
        <v/>
      </c>
      <c r="E1372" s="47"/>
      <c r="F1372" s="49"/>
      <c r="G1372" s="55"/>
    </row>
    <row r="1373" spans="1:7" ht="15" customHeight="1" x14ac:dyDescent="0.2">
      <c r="A1373" s="44">
        <f>IF($C1373="",0,VLOOKUP($C1373,Concelho!$A$2:$J$309,2))</f>
        <v>0</v>
      </c>
      <c r="B1373" s="58">
        <f>IF($E1373="",$A1373*100,VLOOKUP($E$2,Freguesia!$A$2:$I$3093,3,0))</f>
        <v>0</v>
      </c>
      <c r="C1373" s="47"/>
      <c r="D1373" s="40" t="str">
        <f>IF($C1373="","",VLOOKUP(INT(VLOOKUP($C$2,Concelho!$A$2:$J$309,2)/100),Dist_Ilha!$A$2:$F$30,2))</f>
        <v/>
      </c>
      <c r="E1373" s="47"/>
      <c r="F1373" s="49"/>
      <c r="G1373" s="55"/>
    </row>
    <row r="1374" spans="1:7" ht="15" customHeight="1" x14ac:dyDescent="0.2">
      <c r="A1374" s="44">
        <f>IF($C1374="",0,VLOOKUP($C1374,Concelho!$A$2:$J$309,2))</f>
        <v>0</v>
      </c>
      <c r="B1374" s="58">
        <f>IF($E1374="",$A1374*100,VLOOKUP($E$2,Freguesia!$A$2:$I$3093,3,0))</f>
        <v>0</v>
      </c>
      <c r="C1374" s="47"/>
      <c r="D1374" s="40" t="str">
        <f>IF($C1374="","",VLOOKUP(INT(VLOOKUP($C$2,Concelho!$A$2:$J$309,2)/100),Dist_Ilha!$A$2:$F$30,2))</f>
        <v/>
      </c>
      <c r="E1374" s="47"/>
      <c r="F1374" s="49"/>
      <c r="G1374" s="55"/>
    </row>
    <row r="1375" spans="1:7" ht="15" customHeight="1" x14ac:dyDescent="0.2">
      <c r="A1375" s="44">
        <f>IF($C1375="",0,VLOOKUP($C1375,Concelho!$A$2:$J$309,2))</f>
        <v>0</v>
      </c>
      <c r="B1375" s="58">
        <f>IF($E1375="",$A1375*100,VLOOKUP($E$2,Freguesia!$A$2:$I$3093,3,0))</f>
        <v>0</v>
      </c>
      <c r="C1375" s="47"/>
      <c r="D1375" s="40" t="str">
        <f>IF($C1375="","",VLOOKUP(INT(VLOOKUP($C$2,Concelho!$A$2:$J$309,2)/100),Dist_Ilha!$A$2:$F$30,2))</f>
        <v/>
      </c>
      <c r="E1375" s="47"/>
      <c r="F1375" s="49"/>
      <c r="G1375" s="55"/>
    </row>
    <row r="1376" spans="1:7" ht="15" customHeight="1" x14ac:dyDescent="0.2">
      <c r="A1376" s="44">
        <f>IF($C1376="",0,VLOOKUP($C1376,Concelho!$A$2:$J$309,2))</f>
        <v>0</v>
      </c>
      <c r="B1376" s="58">
        <f>IF($E1376="",$A1376*100,VLOOKUP($E$2,Freguesia!$A$2:$I$3093,3,0))</f>
        <v>0</v>
      </c>
      <c r="C1376" s="47"/>
      <c r="D1376" s="40" t="str">
        <f>IF($C1376="","",VLOOKUP(INT(VLOOKUP($C$2,Concelho!$A$2:$J$309,2)/100),Dist_Ilha!$A$2:$F$30,2))</f>
        <v/>
      </c>
      <c r="E1376" s="47"/>
      <c r="F1376" s="49"/>
      <c r="G1376" s="55"/>
    </row>
    <row r="1377" spans="1:7" ht="15" customHeight="1" x14ac:dyDescent="0.2">
      <c r="A1377" s="44">
        <f>IF($C1377="",0,VLOOKUP($C1377,Concelho!$A$2:$J$309,2))</f>
        <v>0</v>
      </c>
      <c r="B1377" s="58">
        <f>IF($E1377="",$A1377*100,VLOOKUP($E$2,Freguesia!$A$2:$I$3093,3,0))</f>
        <v>0</v>
      </c>
      <c r="C1377" s="47"/>
      <c r="D1377" s="40" t="str">
        <f>IF($C1377="","",VLOOKUP(INT(VLOOKUP($C$2,Concelho!$A$2:$J$309,2)/100),Dist_Ilha!$A$2:$F$30,2))</f>
        <v/>
      </c>
      <c r="E1377" s="47"/>
      <c r="F1377" s="49"/>
      <c r="G1377" s="55"/>
    </row>
    <row r="1378" spans="1:7" ht="15" customHeight="1" x14ac:dyDescent="0.2">
      <c r="A1378" s="44">
        <f>IF($C1378="",0,VLOOKUP($C1378,Concelho!$A$2:$J$309,2))</f>
        <v>0</v>
      </c>
      <c r="B1378" s="58">
        <f>IF($E1378="",$A1378*100,VLOOKUP($E$2,Freguesia!$A$2:$I$3093,3,0))</f>
        <v>0</v>
      </c>
      <c r="C1378" s="47"/>
      <c r="D1378" s="40" t="str">
        <f>IF($C1378="","",VLOOKUP(INT(VLOOKUP($C$2,Concelho!$A$2:$J$309,2)/100),Dist_Ilha!$A$2:$F$30,2))</f>
        <v/>
      </c>
      <c r="E1378" s="47"/>
      <c r="F1378" s="49"/>
      <c r="G1378" s="55"/>
    </row>
    <row r="1379" spans="1:7" ht="15" customHeight="1" x14ac:dyDescent="0.2">
      <c r="A1379" s="44">
        <f>IF($C1379="",0,VLOOKUP($C1379,Concelho!$A$2:$J$309,2))</f>
        <v>0</v>
      </c>
      <c r="B1379" s="58">
        <f>IF($E1379="",$A1379*100,VLOOKUP($E$2,Freguesia!$A$2:$I$3093,3,0))</f>
        <v>0</v>
      </c>
      <c r="C1379" s="47"/>
      <c r="D1379" s="40" t="str">
        <f>IF($C1379="","",VLOOKUP(INT(VLOOKUP($C$2,Concelho!$A$2:$J$309,2)/100),Dist_Ilha!$A$2:$F$30,2))</f>
        <v/>
      </c>
      <c r="E1379" s="47"/>
      <c r="F1379" s="49"/>
      <c r="G1379" s="55"/>
    </row>
    <row r="1380" spans="1:7" ht="15" customHeight="1" x14ac:dyDescent="0.2">
      <c r="A1380" s="44">
        <f>IF($C1380="",0,VLOOKUP($C1380,Concelho!$A$2:$J$309,2))</f>
        <v>0</v>
      </c>
      <c r="B1380" s="58">
        <f>IF($E1380="",$A1380*100,VLOOKUP($E$2,Freguesia!$A$2:$I$3093,3,0))</f>
        <v>0</v>
      </c>
      <c r="C1380" s="47"/>
      <c r="D1380" s="40" t="str">
        <f>IF($C1380="","",VLOOKUP(INT(VLOOKUP($C$2,Concelho!$A$2:$J$309,2)/100),Dist_Ilha!$A$2:$F$30,2))</f>
        <v/>
      </c>
      <c r="E1380" s="47"/>
      <c r="F1380" s="49"/>
      <c r="G1380" s="55"/>
    </row>
    <row r="1381" spans="1:7" ht="15" customHeight="1" x14ac:dyDescent="0.2">
      <c r="A1381" s="44">
        <f>IF($C1381="",0,VLOOKUP($C1381,Concelho!$A$2:$J$309,2))</f>
        <v>0</v>
      </c>
      <c r="B1381" s="58">
        <f>IF($E1381="",$A1381*100,VLOOKUP($E$2,Freguesia!$A$2:$I$3093,3,0))</f>
        <v>0</v>
      </c>
      <c r="C1381" s="47"/>
      <c r="D1381" s="40" t="str">
        <f>IF($C1381="","",VLOOKUP(INT(VLOOKUP($C$2,Concelho!$A$2:$J$309,2)/100),Dist_Ilha!$A$2:$F$30,2))</f>
        <v/>
      </c>
      <c r="E1381" s="47"/>
      <c r="F1381" s="49"/>
      <c r="G1381" s="55"/>
    </row>
    <row r="1382" spans="1:7" ht="15" customHeight="1" x14ac:dyDescent="0.2">
      <c r="A1382" s="44">
        <f>IF($C1382="",0,VLOOKUP($C1382,Concelho!$A$2:$J$309,2))</f>
        <v>0</v>
      </c>
      <c r="B1382" s="58">
        <f>IF($E1382="",$A1382*100,VLOOKUP($E$2,Freguesia!$A$2:$I$3093,3,0))</f>
        <v>0</v>
      </c>
      <c r="C1382" s="47"/>
      <c r="D1382" s="40" t="str">
        <f>IF($C1382="","",VLOOKUP(INT(VLOOKUP($C$2,Concelho!$A$2:$J$309,2)/100),Dist_Ilha!$A$2:$F$30,2))</f>
        <v/>
      </c>
      <c r="E1382" s="47"/>
      <c r="F1382" s="49"/>
      <c r="G1382" s="55"/>
    </row>
    <row r="1383" spans="1:7" ht="15" customHeight="1" x14ac:dyDescent="0.2">
      <c r="A1383" s="44">
        <f>IF($C1383="",0,VLOOKUP($C1383,Concelho!$A$2:$J$309,2))</f>
        <v>0</v>
      </c>
      <c r="B1383" s="58">
        <f>IF($E1383="",$A1383*100,VLOOKUP($E$2,Freguesia!$A$2:$I$3093,3,0))</f>
        <v>0</v>
      </c>
      <c r="C1383" s="47"/>
      <c r="D1383" s="40" t="str">
        <f>IF($C1383="","",VLOOKUP(INT(VLOOKUP($C$2,Concelho!$A$2:$J$309,2)/100),Dist_Ilha!$A$2:$F$30,2))</f>
        <v/>
      </c>
      <c r="E1383" s="47"/>
      <c r="F1383" s="49"/>
      <c r="G1383" s="55"/>
    </row>
    <row r="1384" spans="1:7" ht="15" customHeight="1" x14ac:dyDescent="0.2">
      <c r="A1384" s="44">
        <f>IF($C1384="",0,VLOOKUP($C1384,Concelho!$A$2:$J$309,2))</f>
        <v>0</v>
      </c>
      <c r="B1384" s="58">
        <f>IF($E1384="",$A1384*100,VLOOKUP($E$2,Freguesia!$A$2:$I$3093,3,0))</f>
        <v>0</v>
      </c>
      <c r="C1384" s="47"/>
      <c r="D1384" s="40" t="str">
        <f>IF($C1384="","",VLOOKUP(INT(VLOOKUP($C$2,Concelho!$A$2:$J$309,2)/100),Dist_Ilha!$A$2:$F$30,2))</f>
        <v/>
      </c>
      <c r="E1384" s="47"/>
      <c r="F1384" s="49"/>
      <c r="G1384" s="55"/>
    </row>
    <row r="1385" spans="1:7" ht="15" customHeight="1" x14ac:dyDescent="0.2">
      <c r="A1385" s="44">
        <f>IF($C1385="",0,VLOOKUP($C1385,Concelho!$A$2:$J$309,2))</f>
        <v>0</v>
      </c>
      <c r="B1385" s="58">
        <f>IF($E1385="",$A1385*100,VLOOKUP($E$2,Freguesia!$A$2:$I$3093,3,0))</f>
        <v>0</v>
      </c>
      <c r="C1385" s="47"/>
      <c r="D1385" s="40" t="str">
        <f>IF($C1385="","",VLOOKUP(INT(VLOOKUP($C$2,Concelho!$A$2:$J$309,2)/100),Dist_Ilha!$A$2:$F$30,2))</f>
        <v/>
      </c>
      <c r="E1385" s="47"/>
      <c r="F1385" s="49"/>
      <c r="G1385" s="55"/>
    </row>
    <row r="1386" spans="1:7" ht="15" customHeight="1" x14ac:dyDescent="0.2">
      <c r="A1386" s="44">
        <f>IF($C1386="",0,VLOOKUP($C1386,Concelho!$A$2:$J$309,2))</f>
        <v>0</v>
      </c>
      <c r="B1386" s="58">
        <f>IF($E1386="",$A1386*100,VLOOKUP($E$2,Freguesia!$A$2:$I$3093,3,0))</f>
        <v>0</v>
      </c>
      <c r="C1386" s="47"/>
      <c r="D1386" s="40" t="str">
        <f>IF($C1386="","",VLOOKUP(INT(VLOOKUP($C$2,Concelho!$A$2:$J$309,2)/100),Dist_Ilha!$A$2:$F$30,2))</f>
        <v/>
      </c>
      <c r="E1386" s="47"/>
      <c r="F1386" s="49"/>
      <c r="G1386" s="55"/>
    </row>
    <row r="1387" spans="1:7" ht="15" customHeight="1" x14ac:dyDescent="0.2">
      <c r="A1387" s="44">
        <f>IF($C1387="",0,VLOOKUP($C1387,Concelho!$A$2:$J$309,2))</f>
        <v>0</v>
      </c>
      <c r="B1387" s="58">
        <f>IF($E1387="",$A1387*100,VLOOKUP($E$2,Freguesia!$A$2:$I$3093,3,0))</f>
        <v>0</v>
      </c>
      <c r="C1387" s="47"/>
      <c r="D1387" s="40" t="str">
        <f>IF($C1387="","",VLOOKUP(INT(VLOOKUP($C$2,Concelho!$A$2:$J$309,2)/100),Dist_Ilha!$A$2:$F$30,2))</f>
        <v/>
      </c>
      <c r="E1387" s="47"/>
      <c r="F1387" s="49"/>
      <c r="G1387" s="55"/>
    </row>
    <row r="1388" spans="1:7" ht="15" customHeight="1" x14ac:dyDescent="0.2">
      <c r="A1388" s="44">
        <f>IF($C1388="",0,VLOOKUP($C1388,Concelho!$A$2:$J$309,2))</f>
        <v>0</v>
      </c>
      <c r="B1388" s="58">
        <f>IF($E1388="",$A1388*100,VLOOKUP($E$2,Freguesia!$A$2:$I$3093,3,0))</f>
        <v>0</v>
      </c>
      <c r="C1388" s="47"/>
      <c r="D1388" s="40" t="str">
        <f>IF($C1388="","",VLOOKUP(INT(VLOOKUP($C$2,Concelho!$A$2:$J$309,2)/100),Dist_Ilha!$A$2:$F$30,2))</f>
        <v/>
      </c>
      <c r="E1388" s="47"/>
      <c r="F1388" s="49"/>
      <c r="G1388" s="55"/>
    </row>
    <row r="1389" spans="1:7" ht="15" customHeight="1" x14ac:dyDescent="0.2">
      <c r="A1389" s="44">
        <f>IF($C1389="",0,VLOOKUP($C1389,Concelho!$A$2:$J$309,2))</f>
        <v>0</v>
      </c>
      <c r="B1389" s="58">
        <f>IF($E1389="",$A1389*100,VLOOKUP($E$2,Freguesia!$A$2:$I$3093,3,0))</f>
        <v>0</v>
      </c>
      <c r="C1389" s="47"/>
      <c r="D1389" s="40" t="str">
        <f>IF($C1389="","",VLOOKUP(INT(VLOOKUP($C$2,Concelho!$A$2:$J$309,2)/100),Dist_Ilha!$A$2:$F$30,2))</f>
        <v/>
      </c>
      <c r="E1389" s="47"/>
      <c r="F1389" s="49"/>
      <c r="G1389" s="55"/>
    </row>
    <row r="1390" spans="1:7" ht="15" customHeight="1" x14ac:dyDescent="0.2">
      <c r="A1390" s="44">
        <f>IF($C1390="",0,VLOOKUP($C1390,Concelho!$A$2:$J$309,2))</f>
        <v>0</v>
      </c>
      <c r="B1390" s="58">
        <f>IF($E1390="",$A1390*100,VLOOKUP($E$2,Freguesia!$A$2:$I$3093,3,0))</f>
        <v>0</v>
      </c>
      <c r="C1390" s="47"/>
      <c r="D1390" s="40" t="str">
        <f>IF($C1390="","",VLOOKUP(INT(VLOOKUP($C$2,Concelho!$A$2:$J$309,2)/100),Dist_Ilha!$A$2:$F$30,2))</f>
        <v/>
      </c>
      <c r="E1390" s="47"/>
      <c r="F1390" s="49"/>
      <c r="G1390" s="55"/>
    </row>
    <row r="1391" spans="1:7" ht="15" customHeight="1" x14ac:dyDescent="0.2">
      <c r="A1391" s="44">
        <f>IF($C1391="",0,VLOOKUP($C1391,Concelho!$A$2:$J$309,2))</f>
        <v>0</v>
      </c>
      <c r="B1391" s="58">
        <f>IF($E1391="",$A1391*100,VLOOKUP($E$2,Freguesia!$A$2:$I$3093,3,0))</f>
        <v>0</v>
      </c>
      <c r="C1391" s="47"/>
      <c r="D1391" s="40" t="str">
        <f>IF($C1391="","",VLOOKUP(INT(VLOOKUP($C$2,Concelho!$A$2:$J$309,2)/100),Dist_Ilha!$A$2:$F$30,2))</f>
        <v/>
      </c>
      <c r="E1391" s="47"/>
      <c r="F1391" s="49"/>
      <c r="G1391" s="55"/>
    </row>
    <row r="1392" spans="1:7" ht="15" customHeight="1" x14ac:dyDescent="0.2">
      <c r="A1392" s="44">
        <f>IF($C1392="",0,VLOOKUP($C1392,Concelho!$A$2:$J$309,2))</f>
        <v>0</v>
      </c>
      <c r="B1392" s="58">
        <f>IF($E1392="",$A1392*100,VLOOKUP($E$2,Freguesia!$A$2:$I$3093,3,0))</f>
        <v>0</v>
      </c>
      <c r="C1392" s="47"/>
      <c r="D1392" s="40" t="str">
        <f>IF($C1392="","",VLOOKUP(INT(VLOOKUP($C$2,Concelho!$A$2:$J$309,2)/100),Dist_Ilha!$A$2:$F$30,2))</f>
        <v/>
      </c>
      <c r="E1392" s="47"/>
      <c r="F1392" s="49"/>
      <c r="G1392" s="55"/>
    </row>
    <row r="1393" spans="1:7" ht="15" customHeight="1" x14ac:dyDescent="0.2">
      <c r="A1393" s="44">
        <f>IF($C1393="",0,VLOOKUP($C1393,Concelho!$A$2:$J$309,2))</f>
        <v>0</v>
      </c>
      <c r="B1393" s="58">
        <f>IF($E1393="",$A1393*100,VLOOKUP($E$2,Freguesia!$A$2:$I$3093,3,0))</f>
        <v>0</v>
      </c>
      <c r="C1393" s="47"/>
      <c r="D1393" s="40" t="str">
        <f>IF($C1393="","",VLOOKUP(INT(VLOOKUP($C$2,Concelho!$A$2:$J$309,2)/100),Dist_Ilha!$A$2:$F$30,2))</f>
        <v/>
      </c>
      <c r="E1393" s="47"/>
      <c r="F1393" s="49"/>
      <c r="G1393" s="55"/>
    </row>
    <row r="1394" spans="1:7" ht="15" customHeight="1" x14ac:dyDescent="0.2">
      <c r="A1394" s="44">
        <f>IF($C1394="",0,VLOOKUP($C1394,Concelho!$A$2:$J$309,2))</f>
        <v>0</v>
      </c>
      <c r="B1394" s="58">
        <f>IF($E1394="",$A1394*100,VLOOKUP($E$2,Freguesia!$A$2:$I$3093,3,0))</f>
        <v>0</v>
      </c>
      <c r="C1394" s="47"/>
      <c r="D1394" s="40" t="str">
        <f>IF($C1394="","",VLOOKUP(INT(VLOOKUP($C$2,Concelho!$A$2:$J$309,2)/100),Dist_Ilha!$A$2:$F$30,2))</f>
        <v/>
      </c>
      <c r="E1394" s="47"/>
      <c r="F1394" s="49"/>
      <c r="G1394" s="55"/>
    </row>
    <row r="1395" spans="1:7" ht="15" customHeight="1" x14ac:dyDescent="0.2">
      <c r="A1395" s="44">
        <f>IF($C1395="",0,VLOOKUP($C1395,Concelho!$A$2:$J$309,2))</f>
        <v>0</v>
      </c>
      <c r="B1395" s="58">
        <f>IF($E1395="",$A1395*100,VLOOKUP($E$2,Freguesia!$A$2:$I$3093,3,0))</f>
        <v>0</v>
      </c>
      <c r="C1395" s="47"/>
      <c r="D1395" s="40" t="str">
        <f>IF($C1395="","",VLOOKUP(INT(VLOOKUP($C$2,Concelho!$A$2:$J$309,2)/100),Dist_Ilha!$A$2:$F$30,2))</f>
        <v/>
      </c>
      <c r="E1395" s="47"/>
      <c r="F1395" s="49"/>
      <c r="G1395" s="55"/>
    </row>
    <row r="1396" spans="1:7" ht="15" customHeight="1" x14ac:dyDescent="0.2">
      <c r="A1396" s="44">
        <f>IF($C1396="",0,VLOOKUP($C1396,Concelho!$A$2:$J$309,2))</f>
        <v>0</v>
      </c>
      <c r="B1396" s="58">
        <f>IF($E1396="",$A1396*100,VLOOKUP($E$2,Freguesia!$A$2:$I$3093,3,0))</f>
        <v>0</v>
      </c>
      <c r="C1396" s="47"/>
      <c r="D1396" s="40" t="str">
        <f>IF($C1396="","",VLOOKUP(INT(VLOOKUP($C$2,Concelho!$A$2:$J$309,2)/100),Dist_Ilha!$A$2:$F$30,2))</f>
        <v/>
      </c>
      <c r="E1396" s="47"/>
      <c r="F1396" s="49"/>
      <c r="G1396" s="55"/>
    </row>
    <row r="1397" spans="1:7" ht="15" customHeight="1" x14ac:dyDescent="0.2">
      <c r="A1397" s="44">
        <f>IF($C1397="",0,VLOOKUP($C1397,Concelho!$A$2:$J$309,2))</f>
        <v>0</v>
      </c>
      <c r="B1397" s="58">
        <f>IF($E1397="",$A1397*100,VLOOKUP($E$2,Freguesia!$A$2:$I$3093,3,0))</f>
        <v>0</v>
      </c>
      <c r="C1397" s="47"/>
      <c r="D1397" s="40" t="str">
        <f>IF($C1397="","",VLOOKUP(INT(VLOOKUP($C$2,Concelho!$A$2:$J$309,2)/100),Dist_Ilha!$A$2:$F$30,2))</f>
        <v/>
      </c>
      <c r="E1397" s="47"/>
      <c r="F1397" s="49"/>
      <c r="G1397" s="55"/>
    </row>
    <row r="1398" spans="1:7" ht="15" customHeight="1" x14ac:dyDescent="0.2">
      <c r="A1398" s="44">
        <f>IF($C1398="",0,VLOOKUP($C1398,Concelho!$A$2:$J$309,2))</f>
        <v>0</v>
      </c>
      <c r="B1398" s="58">
        <f>IF($E1398="",$A1398*100,VLOOKUP($E$2,Freguesia!$A$2:$I$3093,3,0))</f>
        <v>0</v>
      </c>
      <c r="C1398" s="47"/>
      <c r="D1398" s="40" t="str">
        <f>IF($C1398="","",VLOOKUP(INT(VLOOKUP($C$2,Concelho!$A$2:$J$309,2)/100),Dist_Ilha!$A$2:$F$30,2))</f>
        <v/>
      </c>
      <c r="E1398" s="47"/>
      <c r="F1398" s="49"/>
      <c r="G1398" s="55"/>
    </row>
    <row r="1399" spans="1:7" ht="15" customHeight="1" x14ac:dyDescent="0.2">
      <c r="A1399" s="44">
        <f>IF($C1399="",0,VLOOKUP($C1399,Concelho!$A$2:$J$309,2))</f>
        <v>0</v>
      </c>
      <c r="B1399" s="58">
        <f>IF($E1399="",$A1399*100,VLOOKUP($E$2,Freguesia!$A$2:$I$3093,3,0))</f>
        <v>0</v>
      </c>
      <c r="C1399" s="47"/>
      <c r="D1399" s="40" t="str">
        <f>IF($C1399="","",VLOOKUP(INT(VLOOKUP($C$2,Concelho!$A$2:$J$309,2)/100),Dist_Ilha!$A$2:$F$30,2))</f>
        <v/>
      </c>
      <c r="E1399" s="47"/>
      <c r="F1399" s="49"/>
      <c r="G1399" s="55"/>
    </row>
    <row r="1400" spans="1:7" ht="15" customHeight="1" x14ac:dyDescent="0.2">
      <c r="A1400" s="44">
        <f>IF($C1400="",0,VLOOKUP($C1400,Concelho!$A$2:$J$309,2))</f>
        <v>0</v>
      </c>
      <c r="B1400" s="58">
        <f>IF($E1400="",$A1400*100,VLOOKUP($E$2,Freguesia!$A$2:$I$3093,3,0))</f>
        <v>0</v>
      </c>
      <c r="C1400" s="47"/>
      <c r="D1400" s="40" t="str">
        <f>IF($C1400="","",VLOOKUP(INT(VLOOKUP($C$2,Concelho!$A$2:$J$309,2)/100),Dist_Ilha!$A$2:$F$30,2))</f>
        <v/>
      </c>
      <c r="E1400" s="47"/>
      <c r="F1400" s="49"/>
      <c r="G1400" s="55"/>
    </row>
    <row r="1401" spans="1:7" ht="15" customHeight="1" x14ac:dyDescent="0.2">
      <c r="A1401" s="44">
        <f>IF($C1401="",0,VLOOKUP($C1401,Concelho!$A$2:$J$309,2))</f>
        <v>0</v>
      </c>
      <c r="B1401" s="58">
        <f>IF($E1401="",$A1401*100,VLOOKUP($E$2,Freguesia!$A$2:$I$3093,3,0))</f>
        <v>0</v>
      </c>
      <c r="C1401" s="47"/>
      <c r="D1401" s="40" t="str">
        <f>IF($C1401="","",VLOOKUP(INT(VLOOKUP($C$2,Concelho!$A$2:$J$309,2)/100),Dist_Ilha!$A$2:$F$30,2))</f>
        <v/>
      </c>
      <c r="E1401" s="47"/>
      <c r="F1401" s="49"/>
      <c r="G1401" s="55"/>
    </row>
    <row r="1402" spans="1:7" ht="15" customHeight="1" x14ac:dyDescent="0.2">
      <c r="A1402" s="44">
        <f>IF($C1402="",0,VLOOKUP($C1402,Concelho!$A$2:$J$309,2))</f>
        <v>0</v>
      </c>
      <c r="B1402" s="58">
        <f>IF($E1402="",$A1402*100,VLOOKUP($E$2,Freguesia!$A$2:$I$3093,3,0))</f>
        <v>0</v>
      </c>
      <c r="C1402" s="47"/>
      <c r="D1402" s="40" t="str">
        <f>IF($C1402="","",VLOOKUP(INT(VLOOKUP($C$2,Concelho!$A$2:$J$309,2)/100),Dist_Ilha!$A$2:$F$30,2))</f>
        <v/>
      </c>
      <c r="E1402" s="47"/>
      <c r="F1402" s="49"/>
      <c r="G1402" s="55"/>
    </row>
    <row r="1403" spans="1:7" ht="15" customHeight="1" x14ac:dyDescent="0.2">
      <c r="A1403" s="44">
        <f>IF($C1403="",0,VLOOKUP($C1403,Concelho!$A$2:$J$309,2))</f>
        <v>0</v>
      </c>
      <c r="B1403" s="58">
        <f>IF($E1403="",$A1403*100,VLOOKUP($E$2,Freguesia!$A$2:$I$3093,3,0))</f>
        <v>0</v>
      </c>
      <c r="C1403" s="47"/>
      <c r="D1403" s="40" t="str">
        <f>IF($C1403="","",VLOOKUP(INT(VLOOKUP($C$2,Concelho!$A$2:$J$309,2)/100),Dist_Ilha!$A$2:$F$30,2))</f>
        <v/>
      </c>
      <c r="E1403" s="47"/>
      <c r="F1403" s="49"/>
      <c r="G1403" s="55"/>
    </row>
    <row r="1404" spans="1:7" ht="15" customHeight="1" x14ac:dyDescent="0.2">
      <c r="A1404" s="44">
        <f>IF($C1404="",0,VLOOKUP($C1404,Concelho!$A$2:$J$309,2))</f>
        <v>0</v>
      </c>
      <c r="B1404" s="58">
        <f>IF($E1404="",$A1404*100,VLOOKUP($E$2,Freguesia!$A$2:$I$3093,3,0))</f>
        <v>0</v>
      </c>
      <c r="C1404" s="47"/>
      <c r="D1404" s="40" t="str">
        <f>IF($C1404="","",VLOOKUP(INT(VLOOKUP($C$2,Concelho!$A$2:$J$309,2)/100),Dist_Ilha!$A$2:$F$30,2))</f>
        <v/>
      </c>
      <c r="E1404" s="47"/>
      <c r="F1404" s="49"/>
      <c r="G1404" s="55"/>
    </row>
    <row r="1405" spans="1:7" ht="15" customHeight="1" x14ac:dyDescent="0.2">
      <c r="A1405" s="44">
        <f>IF($C1405="",0,VLOOKUP($C1405,Concelho!$A$2:$J$309,2))</f>
        <v>0</v>
      </c>
      <c r="B1405" s="58">
        <f>IF($E1405="",$A1405*100,VLOOKUP($E$2,Freguesia!$A$2:$I$3093,3,0))</f>
        <v>0</v>
      </c>
      <c r="C1405" s="47"/>
      <c r="D1405" s="40" t="str">
        <f>IF($C1405="","",VLOOKUP(INT(VLOOKUP($C$2,Concelho!$A$2:$J$309,2)/100),Dist_Ilha!$A$2:$F$30,2))</f>
        <v/>
      </c>
      <c r="E1405" s="47"/>
      <c r="F1405" s="49"/>
      <c r="G1405" s="55"/>
    </row>
    <row r="1406" spans="1:7" ht="15" customHeight="1" x14ac:dyDescent="0.2">
      <c r="A1406" s="44">
        <f>IF($C1406="",0,VLOOKUP($C1406,Concelho!$A$2:$J$309,2))</f>
        <v>0</v>
      </c>
      <c r="B1406" s="58">
        <f>IF($E1406="",$A1406*100,VLOOKUP($E$2,Freguesia!$A$2:$I$3093,3,0))</f>
        <v>0</v>
      </c>
      <c r="C1406" s="47"/>
      <c r="D1406" s="40" t="str">
        <f>IF($C1406="","",VLOOKUP(INT(VLOOKUP($C$2,Concelho!$A$2:$J$309,2)/100),Dist_Ilha!$A$2:$F$30,2))</f>
        <v/>
      </c>
      <c r="E1406" s="47"/>
      <c r="F1406" s="49"/>
      <c r="G1406" s="55"/>
    </row>
    <row r="1407" spans="1:7" ht="15" customHeight="1" x14ac:dyDescent="0.2">
      <c r="A1407" s="44">
        <f>IF($C1407="",0,VLOOKUP($C1407,Concelho!$A$2:$J$309,2))</f>
        <v>0</v>
      </c>
      <c r="B1407" s="58">
        <f>IF($E1407="",$A1407*100,VLOOKUP($E$2,Freguesia!$A$2:$I$3093,3,0))</f>
        <v>0</v>
      </c>
      <c r="C1407" s="47"/>
      <c r="D1407" s="40" t="str">
        <f>IF($C1407="","",VLOOKUP(INT(VLOOKUP($C$2,Concelho!$A$2:$J$309,2)/100),Dist_Ilha!$A$2:$F$30,2))</f>
        <v/>
      </c>
      <c r="E1407" s="47"/>
      <c r="F1407" s="49"/>
      <c r="G1407" s="55"/>
    </row>
    <row r="1408" spans="1:7" ht="15" customHeight="1" x14ac:dyDescent="0.2">
      <c r="A1408" s="44">
        <f>IF($C1408="",0,VLOOKUP($C1408,Concelho!$A$2:$J$309,2))</f>
        <v>0</v>
      </c>
      <c r="B1408" s="58">
        <f>IF($E1408="",$A1408*100,VLOOKUP($E$2,Freguesia!$A$2:$I$3093,3,0))</f>
        <v>0</v>
      </c>
      <c r="C1408" s="47"/>
      <c r="D1408" s="40" t="str">
        <f>IF($C1408="","",VLOOKUP(INT(VLOOKUP($C$2,Concelho!$A$2:$J$309,2)/100),Dist_Ilha!$A$2:$F$30,2))</f>
        <v/>
      </c>
      <c r="E1408" s="47"/>
      <c r="F1408" s="49"/>
      <c r="G1408" s="55"/>
    </row>
    <row r="1409" spans="1:7" ht="15" customHeight="1" x14ac:dyDescent="0.2">
      <c r="A1409" s="44">
        <f>IF($C1409="",0,VLOOKUP($C1409,Concelho!$A$2:$J$309,2))</f>
        <v>0</v>
      </c>
      <c r="B1409" s="58">
        <f>IF($E1409="",$A1409*100,VLOOKUP($E$2,Freguesia!$A$2:$I$3093,3,0))</f>
        <v>0</v>
      </c>
      <c r="C1409" s="47"/>
      <c r="D1409" s="40" t="str">
        <f>IF($C1409="","",VLOOKUP(INT(VLOOKUP($C$2,Concelho!$A$2:$J$309,2)/100),Dist_Ilha!$A$2:$F$30,2))</f>
        <v/>
      </c>
      <c r="E1409" s="47"/>
      <c r="F1409" s="49"/>
      <c r="G1409" s="55"/>
    </row>
    <row r="1410" spans="1:7" ht="15" customHeight="1" x14ac:dyDescent="0.2">
      <c r="A1410" s="44">
        <f>IF($C1410="",0,VLOOKUP($C1410,Concelho!$A$2:$J$309,2))</f>
        <v>0</v>
      </c>
      <c r="B1410" s="58">
        <f>IF($E1410="",$A1410*100,VLOOKUP($E$2,Freguesia!$A$2:$I$3093,3,0))</f>
        <v>0</v>
      </c>
      <c r="C1410" s="47"/>
      <c r="D1410" s="40" t="str">
        <f>IF($C1410="","",VLOOKUP(INT(VLOOKUP($C$2,Concelho!$A$2:$J$309,2)/100),Dist_Ilha!$A$2:$F$30,2))</f>
        <v/>
      </c>
      <c r="E1410" s="47"/>
      <c r="F1410" s="49"/>
      <c r="G1410" s="55"/>
    </row>
    <row r="1411" spans="1:7" ht="15" customHeight="1" x14ac:dyDescent="0.2">
      <c r="A1411" s="44">
        <f>IF($C1411="",0,VLOOKUP($C1411,Concelho!$A$2:$J$309,2))</f>
        <v>0</v>
      </c>
      <c r="B1411" s="58">
        <f>IF($E1411="",$A1411*100,VLOOKUP($E$2,Freguesia!$A$2:$I$3093,3,0))</f>
        <v>0</v>
      </c>
      <c r="C1411" s="47"/>
      <c r="D1411" s="40" t="str">
        <f>IF($C1411="","",VLOOKUP(INT(VLOOKUP($C$2,Concelho!$A$2:$J$309,2)/100),Dist_Ilha!$A$2:$F$30,2))</f>
        <v/>
      </c>
      <c r="E1411" s="47"/>
      <c r="F1411" s="49"/>
      <c r="G1411" s="55"/>
    </row>
    <row r="1412" spans="1:7" ht="15" customHeight="1" x14ac:dyDescent="0.2">
      <c r="A1412" s="44">
        <f>IF($C1412="",0,VLOOKUP($C1412,Concelho!$A$2:$J$309,2))</f>
        <v>0</v>
      </c>
      <c r="B1412" s="58">
        <f>IF($E1412="",$A1412*100,VLOOKUP($E$2,Freguesia!$A$2:$I$3093,3,0))</f>
        <v>0</v>
      </c>
      <c r="C1412" s="47"/>
      <c r="D1412" s="40" t="str">
        <f>IF($C1412="","",VLOOKUP(INT(VLOOKUP($C$2,Concelho!$A$2:$J$309,2)/100),Dist_Ilha!$A$2:$F$30,2))</f>
        <v/>
      </c>
      <c r="E1412" s="47"/>
      <c r="F1412" s="49"/>
      <c r="G1412" s="55"/>
    </row>
    <row r="1413" spans="1:7" ht="15" customHeight="1" x14ac:dyDescent="0.2">
      <c r="A1413" s="44">
        <f>IF($C1413="",0,VLOOKUP($C1413,Concelho!$A$2:$J$309,2))</f>
        <v>0</v>
      </c>
      <c r="B1413" s="58">
        <f>IF($E1413="",$A1413*100,VLOOKUP($E$2,Freguesia!$A$2:$I$3093,3,0))</f>
        <v>0</v>
      </c>
      <c r="C1413" s="47"/>
      <c r="D1413" s="40" t="str">
        <f>IF($C1413="","",VLOOKUP(INT(VLOOKUP($C$2,Concelho!$A$2:$J$309,2)/100),Dist_Ilha!$A$2:$F$30,2))</f>
        <v/>
      </c>
      <c r="E1413" s="47"/>
      <c r="F1413" s="49"/>
      <c r="G1413" s="55"/>
    </row>
    <row r="1414" spans="1:7" ht="15" customHeight="1" x14ac:dyDescent="0.2">
      <c r="A1414" s="44">
        <f>IF($C1414="",0,VLOOKUP($C1414,Concelho!$A$2:$J$309,2))</f>
        <v>0</v>
      </c>
      <c r="B1414" s="58">
        <f>IF($E1414="",$A1414*100,VLOOKUP($E$2,Freguesia!$A$2:$I$3093,3,0))</f>
        <v>0</v>
      </c>
      <c r="C1414" s="47"/>
      <c r="D1414" s="40" t="str">
        <f>IF($C1414="","",VLOOKUP(INT(VLOOKUP($C$2,Concelho!$A$2:$J$309,2)/100),Dist_Ilha!$A$2:$F$30,2))</f>
        <v/>
      </c>
      <c r="E1414" s="47"/>
      <c r="F1414" s="49"/>
      <c r="G1414" s="55"/>
    </row>
    <row r="1415" spans="1:7" ht="15" customHeight="1" x14ac:dyDescent="0.2">
      <c r="A1415" s="44">
        <f>IF($C1415="",0,VLOOKUP($C1415,Concelho!$A$2:$J$309,2))</f>
        <v>0</v>
      </c>
      <c r="B1415" s="58">
        <f>IF($E1415="",$A1415*100,VLOOKUP($E$2,Freguesia!$A$2:$I$3093,3,0))</f>
        <v>0</v>
      </c>
      <c r="C1415" s="47"/>
      <c r="D1415" s="40" t="str">
        <f>IF($C1415="","",VLOOKUP(INT(VLOOKUP($C$2,Concelho!$A$2:$J$309,2)/100),Dist_Ilha!$A$2:$F$30,2))</f>
        <v/>
      </c>
      <c r="E1415" s="47"/>
      <c r="F1415" s="49"/>
      <c r="G1415" s="55"/>
    </row>
    <row r="1416" spans="1:7" ht="15" customHeight="1" x14ac:dyDescent="0.2">
      <c r="A1416" s="44">
        <f>IF($C1416="",0,VLOOKUP($C1416,Concelho!$A$2:$J$309,2))</f>
        <v>0</v>
      </c>
      <c r="B1416" s="58">
        <f>IF($E1416="",$A1416*100,VLOOKUP($E$2,Freguesia!$A$2:$I$3093,3,0))</f>
        <v>0</v>
      </c>
      <c r="C1416" s="47"/>
      <c r="D1416" s="40" t="str">
        <f>IF($C1416="","",VLOOKUP(INT(VLOOKUP($C$2,Concelho!$A$2:$J$309,2)/100),Dist_Ilha!$A$2:$F$30,2))</f>
        <v/>
      </c>
      <c r="E1416" s="47"/>
      <c r="F1416" s="49"/>
      <c r="G1416" s="55"/>
    </row>
    <row r="1417" spans="1:7" ht="15" customHeight="1" x14ac:dyDescent="0.2">
      <c r="A1417" s="44">
        <f>IF($C1417="",0,VLOOKUP($C1417,Concelho!$A$2:$J$309,2))</f>
        <v>0</v>
      </c>
      <c r="B1417" s="58">
        <f>IF($E1417="",$A1417*100,VLOOKUP($E$2,Freguesia!$A$2:$I$3093,3,0))</f>
        <v>0</v>
      </c>
      <c r="C1417" s="47"/>
      <c r="D1417" s="40" t="str">
        <f>IF($C1417="","",VLOOKUP(INT(VLOOKUP($C$2,Concelho!$A$2:$J$309,2)/100),Dist_Ilha!$A$2:$F$30,2))</f>
        <v/>
      </c>
      <c r="E1417" s="47"/>
      <c r="F1417" s="49"/>
      <c r="G1417" s="55"/>
    </row>
    <row r="1418" spans="1:7" ht="15" customHeight="1" x14ac:dyDescent="0.2">
      <c r="A1418" s="44">
        <f>IF($C1418="",0,VLOOKUP($C1418,Concelho!$A$2:$J$309,2))</f>
        <v>0</v>
      </c>
      <c r="B1418" s="58">
        <f>IF($E1418="",$A1418*100,VLOOKUP($E$2,Freguesia!$A$2:$I$3093,3,0))</f>
        <v>0</v>
      </c>
      <c r="C1418" s="47"/>
      <c r="D1418" s="40" t="str">
        <f>IF($C1418="","",VLOOKUP(INT(VLOOKUP($C$2,Concelho!$A$2:$J$309,2)/100),Dist_Ilha!$A$2:$F$30,2))</f>
        <v/>
      </c>
      <c r="E1418" s="47"/>
      <c r="F1418" s="49"/>
      <c r="G1418" s="55"/>
    </row>
    <row r="1419" spans="1:7" ht="15" customHeight="1" x14ac:dyDescent="0.2">
      <c r="A1419" s="44">
        <f>IF($C1419="",0,VLOOKUP($C1419,Concelho!$A$2:$J$309,2))</f>
        <v>0</v>
      </c>
      <c r="B1419" s="58">
        <f>IF($E1419="",$A1419*100,VLOOKUP($E$2,Freguesia!$A$2:$I$3093,3,0))</f>
        <v>0</v>
      </c>
      <c r="C1419" s="47"/>
      <c r="D1419" s="40" t="str">
        <f>IF($C1419="","",VLOOKUP(INT(VLOOKUP($C$2,Concelho!$A$2:$J$309,2)/100),Dist_Ilha!$A$2:$F$30,2))</f>
        <v/>
      </c>
      <c r="E1419" s="47"/>
      <c r="F1419" s="49"/>
      <c r="G1419" s="55"/>
    </row>
    <row r="1420" spans="1:7" ht="15" customHeight="1" x14ac:dyDescent="0.2">
      <c r="A1420" s="44">
        <f>IF($C1420="",0,VLOOKUP($C1420,Concelho!$A$2:$J$309,2))</f>
        <v>0</v>
      </c>
      <c r="B1420" s="58">
        <f>IF($E1420="",$A1420*100,VLOOKUP($E$2,Freguesia!$A$2:$I$3093,3,0))</f>
        <v>0</v>
      </c>
      <c r="C1420" s="47"/>
      <c r="D1420" s="40" t="str">
        <f>IF($C1420="","",VLOOKUP(INT(VLOOKUP($C$2,Concelho!$A$2:$J$309,2)/100),Dist_Ilha!$A$2:$F$30,2))</f>
        <v/>
      </c>
      <c r="E1420" s="47"/>
      <c r="F1420" s="49"/>
      <c r="G1420" s="55"/>
    </row>
    <row r="1421" spans="1:7" ht="15" customHeight="1" x14ac:dyDescent="0.2">
      <c r="A1421" s="44">
        <f>IF($C1421="",0,VLOOKUP($C1421,Concelho!$A$2:$J$309,2))</f>
        <v>0</v>
      </c>
      <c r="B1421" s="58">
        <f>IF($E1421="",$A1421*100,VLOOKUP($E$2,Freguesia!$A$2:$I$3093,3,0))</f>
        <v>0</v>
      </c>
      <c r="C1421" s="47"/>
      <c r="D1421" s="40" t="str">
        <f>IF($C1421="","",VLOOKUP(INT(VLOOKUP($C$2,Concelho!$A$2:$J$309,2)/100),Dist_Ilha!$A$2:$F$30,2))</f>
        <v/>
      </c>
      <c r="E1421" s="47"/>
      <c r="F1421" s="49"/>
      <c r="G1421" s="55"/>
    </row>
    <row r="1422" spans="1:7" ht="15" customHeight="1" x14ac:dyDescent="0.2">
      <c r="A1422" s="44">
        <f>IF($C1422="",0,VLOOKUP($C1422,Concelho!$A$2:$J$309,2))</f>
        <v>0</v>
      </c>
      <c r="B1422" s="58">
        <f>IF($E1422="",$A1422*100,VLOOKUP($E$2,Freguesia!$A$2:$I$3093,3,0))</f>
        <v>0</v>
      </c>
      <c r="C1422" s="47"/>
      <c r="D1422" s="40" t="str">
        <f>IF($C1422="","",VLOOKUP(INT(VLOOKUP($C$2,Concelho!$A$2:$J$309,2)/100),Dist_Ilha!$A$2:$F$30,2))</f>
        <v/>
      </c>
      <c r="E1422" s="47"/>
      <c r="F1422" s="49"/>
      <c r="G1422" s="55"/>
    </row>
    <row r="1423" spans="1:7" ht="15" customHeight="1" x14ac:dyDescent="0.2">
      <c r="A1423" s="44">
        <f>IF($C1423="",0,VLOOKUP($C1423,Concelho!$A$2:$J$309,2))</f>
        <v>0</v>
      </c>
      <c r="B1423" s="58">
        <f>IF($E1423="",$A1423*100,VLOOKUP($E$2,Freguesia!$A$2:$I$3093,3,0))</f>
        <v>0</v>
      </c>
      <c r="C1423" s="47"/>
      <c r="D1423" s="40" t="str">
        <f>IF($C1423="","",VLOOKUP(INT(VLOOKUP($C$2,Concelho!$A$2:$J$309,2)/100),Dist_Ilha!$A$2:$F$30,2))</f>
        <v/>
      </c>
      <c r="E1423" s="47"/>
      <c r="F1423" s="49"/>
      <c r="G1423" s="55"/>
    </row>
    <row r="1424" spans="1:7" ht="15" customHeight="1" x14ac:dyDescent="0.2">
      <c r="A1424" s="44">
        <f>IF($C1424="",0,VLOOKUP($C1424,Concelho!$A$2:$J$309,2))</f>
        <v>0</v>
      </c>
      <c r="B1424" s="58">
        <f>IF($E1424="",$A1424*100,VLOOKUP($E$2,Freguesia!$A$2:$I$3093,3,0))</f>
        <v>0</v>
      </c>
      <c r="C1424" s="47"/>
      <c r="D1424" s="40" t="str">
        <f>IF($C1424="","",VLOOKUP(INT(VLOOKUP($C$2,Concelho!$A$2:$J$309,2)/100),Dist_Ilha!$A$2:$F$30,2))</f>
        <v/>
      </c>
      <c r="E1424" s="47"/>
      <c r="F1424" s="49"/>
      <c r="G1424" s="55"/>
    </row>
    <row r="1425" spans="1:7" ht="15" customHeight="1" x14ac:dyDescent="0.2">
      <c r="A1425" s="44">
        <f>IF($C1425="",0,VLOOKUP($C1425,Concelho!$A$2:$J$309,2))</f>
        <v>0</v>
      </c>
      <c r="B1425" s="58">
        <f>IF($E1425="",$A1425*100,VLOOKUP($E$2,Freguesia!$A$2:$I$3093,3,0))</f>
        <v>0</v>
      </c>
      <c r="C1425" s="47"/>
      <c r="D1425" s="40" t="str">
        <f>IF($C1425="","",VLOOKUP(INT(VLOOKUP($C$2,Concelho!$A$2:$J$309,2)/100),Dist_Ilha!$A$2:$F$30,2))</f>
        <v/>
      </c>
      <c r="E1425" s="47"/>
      <c r="F1425" s="49"/>
      <c r="G1425" s="55"/>
    </row>
    <row r="1426" spans="1:7" ht="15" customHeight="1" x14ac:dyDescent="0.2">
      <c r="A1426" s="44">
        <f>IF($C1426="",0,VLOOKUP($C1426,Concelho!$A$2:$J$309,2))</f>
        <v>0</v>
      </c>
      <c r="B1426" s="58">
        <f>IF($E1426="",$A1426*100,VLOOKUP($E$2,Freguesia!$A$2:$I$3093,3,0))</f>
        <v>0</v>
      </c>
      <c r="C1426" s="47"/>
      <c r="D1426" s="40" t="str">
        <f>IF($C1426="","",VLOOKUP(INT(VLOOKUP($C$2,Concelho!$A$2:$J$309,2)/100),Dist_Ilha!$A$2:$F$30,2))</f>
        <v/>
      </c>
      <c r="E1426" s="47"/>
      <c r="F1426" s="49"/>
      <c r="G1426" s="55"/>
    </row>
    <row r="1427" spans="1:7" ht="15" customHeight="1" x14ac:dyDescent="0.2">
      <c r="A1427" s="44">
        <f>IF($C1427="",0,VLOOKUP($C1427,Concelho!$A$2:$J$309,2))</f>
        <v>0</v>
      </c>
      <c r="B1427" s="58">
        <f>IF($E1427="",$A1427*100,VLOOKUP($E$2,Freguesia!$A$2:$I$3093,3,0))</f>
        <v>0</v>
      </c>
      <c r="C1427" s="47"/>
      <c r="D1427" s="40" t="str">
        <f>IF($C1427="","",VLOOKUP(INT(VLOOKUP($C$2,Concelho!$A$2:$J$309,2)/100),Dist_Ilha!$A$2:$F$30,2))</f>
        <v/>
      </c>
      <c r="E1427" s="47"/>
      <c r="F1427" s="49"/>
      <c r="G1427" s="55"/>
    </row>
    <row r="1428" spans="1:7" ht="15" customHeight="1" x14ac:dyDescent="0.2">
      <c r="A1428" s="44">
        <f>IF($C1428="",0,VLOOKUP($C1428,Concelho!$A$2:$J$309,2))</f>
        <v>0</v>
      </c>
      <c r="B1428" s="58">
        <f>IF($E1428="",$A1428*100,VLOOKUP($E$2,Freguesia!$A$2:$I$3093,3,0))</f>
        <v>0</v>
      </c>
      <c r="C1428" s="47"/>
      <c r="D1428" s="40" t="str">
        <f>IF($C1428="","",VLOOKUP(INT(VLOOKUP($C$2,Concelho!$A$2:$J$309,2)/100),Dist_Ilha!$A$2:$F$30,2))</f>
        <v/>
      </c>
      <c r="E1428" s="47"/>
      <c r="F1428" s="49"/>
      <c r="G1428" s="55"/>
    </row>
    <row r="1429" spans="1:7" ht="15" customHeight="1" x14ac:dyDescent="0.2">
      <c r="A1429" s="44">
        <f>IF($C1429="",0,VLOOKUP($C1429,Concelho!$A$2:$J$309,2))</f>
        <v>0</v>
      </c>
      <c r="B1429" s="58">
        <f>IF($E1429="",$A1429*100,VLOOKUP($E$2,Freguesia!$A$2:$I$3093,3,0))</f>
        <v>0</v>
      </c>
      <c r="C1429" s="47"/>
      <c r="D1429" s="40" t="str">
        <f>IF($C1429="","",VLOOKUP(INT(VLOOKUP($C$2,Concelho!$A$2:$J$309,2)/100),Dist_Ilha!$A$2:$F$30,2))</f>
        <v/>
      </c>
      <c r="E1429" s="47"/>
      <c r="F1429" s="49"/>
      <c r="G1429" s="55"/>
    </row>
    <row r="1430" spans="1:7" ht="15" customHeight="1" x14ac:dyDescent="0.2">
      <c r="A1430" s="44">
        <f>IF($C1430="",0,VLOOKUP($C1430,Concelho!$A$2:$J$309,2))</f>
        <v>0</v>
      </c>
      <c r="B1430" s="58">
        <f>IF($E1430="",$A1430*100,VLOOKUP($E$2,Freguesia!$A$2:$I$3093,3,0))</f>
        <v>0</v>
      </c>
      <c r="C1430" s="47"/>
      <c r="D1430" s="40" t="str">
        <f>IF($C1430="","",VLOOKUP(INT(VLOOKUP($C$2,Concelho!$A$2:$J$309,2)/100),Dist_Ilha!$A$2:$F$30,2))</f>
        <v/>
      </c>
      <c r="E1430" s="47"/>
      <c r="F1430" s="49"/>
      <c r="G1430" s="55"/>
    </row>
    <row r="1431" spans="1:7" ht="15" customHeight="1" x14ac:dyDescent="0.2">
      <c r="A1431" s="44">
        <f>IF($C1431="",0,VLOOKUP($C1431,Concelho!$A$2:$J$309,2))</f>
        <v>0</v>
      </c>
      <c r="B1431" s="58">
        <f>IF($E1431="",$A1431*100,VLOOKUP($E$2,Freguesia!$A$2:$I$3093,3,0))</f>
        <v>0</v>
      </c>
      <c r="C1431" s="47"/>
      <c r="D1431" s="40" t="str">
        <f>IF($C1431="","",VLOOKUP(INT(VLOOKUP($C$2,Concelho!$A$2:$J$309,2)/100),Dist_Ilha!$A$2:$F$30,2))</f>
        <v/>
      </c>
      <c r="E1431" s="47"/>
      <c r="F1431" s="49"/>
      <c r="G1431" s="55"/>
    </row>
    <row r="1432" spans="1:7" ht="15" customHeight="1" x14ac:dyDescent="0.2">
      <c r="A1432" s="44">
        <f>IF($C1432="",0,VLOOKUP($C1432,Concelho!$A$2:$J$309,2))</f>
        <v>0</v>
      </c>
      <c r="B1432" s="58">
        <f>IF($E1432="",$A1432*100,VLOOKUP($E$2,Freguesia!$A$2:$I$3093,3,0))</f>
        <v>0</v>
      </c>
      <c r="C1432" s="47"/>
      <c r="D1432" s="40" t="str">
        <f>IF($C1432="","",VLOOKUP(INT(VLOOKUP($C$2,Concelho!$A$2:$J$309,2)/100),Dist_Ilha!$A$2:$F$30,2))</f>
        <v/>
      </c>
      <c r="E1432" s="47"/>
      <c r="F1432" s="49"/>
      <c r="G1432" s="55"/>
    </row>
    <row r="1433" spans="1:7" ht="15" customHeight="1" x14ac:dyDescent="0.2">
      <c r="A1433" s="44">
        <f>IF($C1433="",0,VLOOKUP($C1433,Concelho!$A$2:$J$309,2))</f>
        <v>0</v>
      </c>
      <c r="B1433" s="58">
        <f>IF($E1433="",$A1433*100,VLOOKUP($E$2,Freguesia!$A$2:$I$3093,3,0))</f>
        <v>0</v>
      </c>
      <c r="C1433" s="47"/>
      <c r="D1433" s="40" t="str">
        <f>IF($C1433="","",VLOOKUP(INT(VLOOKUP($C$2,Concelho!$A$2:$J$309,2)/100),Dist_Ilha!$A$2:$F$30,2))</f>
        <v/>
      </c>
      <c r="E1433" s="47"/>
      <c r="F1433" s="49"/>
      <c r="G1433" s="55"/>
    </row>
    <row r="1434" spans="1:7" ht="15" customHeight="1" x14ac:dyDescent="0.2">
      <c r="A1434" s="44">
        <f>IF($C1434="",0,VLOOKUP($C1434,Concelho!$A$2:$J$309,2))</f>
        <v>0</v>
      </c>
      <c r="B1434" s="58">
        <f>IF($E1434="",$A1434*100,VLOOKUP($E$2,Freguesia!$A$2:$I$3093,3,0))</f>
        <v>0</v>
      </c>
      <c r="C1434" s="47"/>
      <c r="D1434" s="40" t="str">
        <f>IF($C1434="","",VLOOKUP(INT(VLOOKUP($C$2,Concelho!$A$2:$J$309,2)/100),Dist_Ilha!$A$2:$F$30,2))</f>
        <v/>
      </c>
      <c r="E1434" s="47"/>
      <c r="F1434" s="49"/>
      <c r="G1434" s="55"/>
    </row>
    <row r="1435" spans="1:7" ht="15" customHeight="1" x14ac:dyDescent="0.2">
      <c r="A1435" s="44">
        <f>IF($C1435="",0,VLOOKUP($C1435,Concelho!$A$2:$J$309,2))</f>
        <v>0</v>
      </c>
      <c r="B1435" s="58">
        <f>IF($E1435="",$A1435*100,VLOOKUP($E$2,Freguesia!$A$2:$I$3093,3,0))</f>
        <v>0</v>
      </c>
      <c r="C1435" s="47"/>
      <c r="D1435" s="40" t="str">
        <f>IF($C1435="","",VLOOKUP(INT(VLOOKUP($C$2,Concelho!$A$2:$J$309,2)/100),Dist_Ilha!$A$2:$F$30,2))</f>
        <v/>
      </c>
      <c r="E1435" s="47"/>
      <c r="F1435" s="49"/>
      <c r="G1435" s="55"/>
    </row>
    <row r="1436" spans="1:7" ht="15" customHeight="1" x14ac:dyDescent="0.2">
      <c r="A1436" s="44">
        <f>IF($C1436="",0,VLOOKUP($C1436,Concelho!$A$2:$J$309,2))</f>
        <v>0</v>
      </c>
      <c r="B1436" s="58">
        <f>IF($E1436="",$A1436*100,VLOOKUP($E$2,Freguesia!$A$2:$I$3093,3,0))</f>
        <v>0</v>
      </c>
      <c r="C1436" s="47"/>
      <c r="D1436" s="40" t="str">
        <f>IF($C1436="","",VLOOKUP(INT(VLOOKUP($C$2,Concelho!$A$2:$J$309,2)/100),Dist_Ilha!$A$2:$F$30,2))</f>
        <v/>
      </c>
      <c r="E1436" s="47"/>
      <c r="F1436" s="49"/>
      <c r="G1436" s="55"/>
    </row>
    <row r="1437" spans="1:7" ht="15" customHeight="1" x14ac:dyDescent="0.2">
      <c r="A1437" s="44">
        <f>IF($C1437="",0,VLOOKUP($C1437,Concelho!$A$2:$J$309,2))</f>
        <v>0</v>
      </c>
      <c r="B1437" s="58">
        <f>IF($E1437="",$A1437*100,VLOOKUP($E$2,Freguesia!$A$2:$I$3093,3,0))</f>
        <v>0</v>
      </c>
      <c r="C1437" s="47"/>
      <c r="D1437" s="40" t="str">
        <f>IF($C1437="","",VLOOKUP(INT(VLOOKUP($C$2,Concelho!$A$2:$J$309,2)/100),Dist_Ilha!$A$2:$F$30,2))</f>
        <v/>
      </c>
      <c r="E1437" s="47"/>
      <c r="F1437" s="49"/>
      <c r="G1437" s="55"/>
    </row>
    <row r="1438" spans="1:7" ht="15" customHeight="1" x14ac:dyDescent="0.2">
      <c r="A1438" s="44">
        <f>IF($C1438="",0,VLOOKUP($C1438,Concelho!$A$2:$J$309,2))</f>
        <v>0</v>
      </c>
      <c r="B1438" s="58">
        <f>IF($E1438="",$A1438*100,VLOOKUP($E$2,Freguesia!$A$2:$I$3093,3,0))</f>
        <v>0</v>
      </c>
      <c r="C1438" s="47"/>
      <c r="D1438" s="40" t="str">
        <f>IF($C1438="","",VLOOKUP(INT(VLOOKUP($C$2,Concelho!$A$2:$J$309,2)/100),Dist_Ilha!$A$2:$F$30,2))</f>
        <v/>
      </c>
      <c r="E1438" s="47"/>
      <c r="F1438" s="49"/>
      <c r="G1438" s="55"/>
    </row>
    <row r="1439" spans="1:7" ht="15" customHeight="1" x14ac:dyDescent="0.2">
      <c r="A1439" s="44">
        <f>IF($C1439="",0,VLOOKUP($C1439,Concelho!$A$2:$J$309,2))</f>
        <v>0</v>
      </c>
      <c r="B1439" s="58">
        <f>IF($E1439="",$A1439*100,VLOOKUP($E$2,Freguesia!$A$2:$I$3093,3,0))</f>
        <v>0</v>
      </c>
      <c r="C1439" s="47"/>
      <c r="D1439" s="40" t="str">
        <f>IF($C1439="","",VLOOKUP(INT(VLOOKUP($C$2,Concelho!$A$2:$J$309,2)/100),Dist_Ilha!$A$2:$F$30,2))</f>
        <v/>
      </c>
      <c r="E1439" s="47"/>
      <c r="F1439" s="49"/>
      <c r="G1439" s="55"/>
    </row>
    <row r="1440" spans="1:7" ht="15" customHeight="1" x14ac:dyDescent="0.2">
      <c r="A1440" s="44">
        <f>IF($C1440="",0,VLOOKUP($C1440,Concelho!$A$2:$J$309,2))</f>
        <v>0</v>
      </c>
      <c r="B1440" s="58">
        <f>IF($E1440="",$A1440*100,VLOOKUP($E$2,Freguesia!$A$2:$I$3093,3,0))</f>
        <v>0</v>
      </c>
      <c r="C1440" s="47"/>
      <c r="D1440" s="40" t="str">
        <f>IF($C1440="","",VLOOKUP(INT(VLOOKUP($C$2,Concelho!$A$2:$J$309,2)/100),Dist_Ilha!$A$2:$F$30,2))</f>
        <v/>
      </c>
      <c r="E1440" s="47"/>
      <c r="F1440" s="49"/>
      <c r="G1440" s="55"/>
    </row>
    <row r="1441" spans="1:7" ht="15" customHeight="1" x14ac:dyDescent="0.2">
      <c r="A1441" s="44">
        <f>IF($C1441="",0,VLOOKUP($C1441,Concelho!$A$2:$J$309,2))</f>
        <v>0</v>
      </c>
      <c r="B1441" s="58">
        <f>IF($E1441="",$A1441*100,VLOOKUP($E$2,Freguesia!$A$2:$I$3093,3,0))</f>
        <v>0</v>
      </c>
      <c r="C1441" s="47"/>
      <c r="D1441" s="40" t="str">
        <f>IF($C1441="","",VLOOKUP(INT(VLOOKUP($C$2,Concelho!$A$2:$J$309,2)/100),Dist_Ilha!$A$2:$F$30,2))</f>
        <v/>
      </c>
      <c r="E1441" s="47"/>
      <c r="F1441" s="49"/>
      <c r="G1441" s="55"/>
    </row>
    <row r="1442" spans="1:7" ht="15" customHeight="1" x14ac:dyDescent="0.2">
      <c r="A1442" s="44">
        <f>IF($C1442="",0,VLOOKUP($C1442,Concelho!$A$2:$J$309,2))</f>
        <v>0</v>
      </c>
      <c r="B1442" s="58">
        <f>IF($E1442="",$A1442*100,VLOOKUP($E$2,Freguesia!$A$2:$I$3093,3,0))</f>
        <v>0</v>
      </c>
      <c r="C1442" s="47"/>
      <c r="D1442" s="40" t="str">
        <f>IF($C1442="","",VLOOKUP(INT(VLOOKUP($C$2,Concelho!$A$2:$J$309,2)/100),Dist_Ilha!$A$2:$F$30,2))</f>
        <v/>
      </c>
      <c r="E1442" s="47"/>
      <c r="F1442" s="49"/>
      <c r="G1442" s="55"/>
    </row>
    <row r="1443" spans="1:7" ht="15" customHeight="1" x14ac:dyDescent="0.2">
      <c r="A1443" s="44">
        <f>IF($C1443="",0,VLOOKUP($C1443,Concelho!$A$2:$J$309,2))</f>
        <v>0</v>
      </c>
      <c r="B1443" s="58">
        <f>IF($E1443="",$A1443*100,VLOOKUP($E$2,Freguesia!$A$2:$I$3093,3,0))</f>
        <v>0</v>
      </c>
      <c r="C1443" s="47"/>
      <c r="D1443" s="40" t="str">
        <f>IF($C1443="","",VLOOKUP(INT(VLOOKUP($C$2,Concelho!$A$2:$J$309,2)/100),Dist_Ilha!$A$2:$F$30,2))</f>
        <v/>
      </c>
      <c r="E1443" s="47"/>
      <c r="F1443" s="49"/>
      <c r="G1443" s="55"/>
    </row>
    <row r="1444" spans="1:7" ht="15" customHeight="1" x14ac:dyDescent="0.2">
      <c r="A1444" s="44">
        <f>IF($C1444="",0,VLOOKUP($C1444,Concelho!$A$2:$J$309,2))</f>
        <v>0</v>
      </c>
      <c r="B1444" s="58">
        <f>IF($E1444="",$A1444*100,VLOOKUP($E$2,Freguesia!$A$2:$I$3093,3,0))</f>
        <v>0</v>
      </c>
      <c r="C1444" s="47"/>
      <c r="D1444" s="40" t="str">
        <f>IF($C1444="","",VLOOKUP(INT(VLOOKUP($C$2,Concelho!$A$2:$J$309,2)/100),Dist_Ilha!$A$2:$F$30,2))</f>
        <v/>
      </c>
      <c r="E1444" s="47"/>
      <c r="F1444" s="49"/>
      <c r="G1444" s="55"/>
    </row>
    <row r="1445" spans="1:7" ht="15" customHeight="1" x14ac:dyDescent="0.2">
      <c r="A1445" s="44">
        <f>IF($C1445="",0,VLOOKUP($C1445,Concelho!$A$2:$J$309,2))</f>
        <v>0</v>
      </c>
      <c r="B1445" s="58">
        <f>IF($E1445="",$A1445*100,VLOOKUP($E$2,Freguesia!$A$2:$I$3093,3,0))</f>
        <v>0</v>
      </c>
      <c r="C1445" s="47"/>
      <c r="D1445" s="40" t="str">
        <f>IF($C1445="","",VLOOKUP(INT(VLOOKUP($C$2,Concelho!$A$2:$J$309,2)/100),Dist_Ilha!$A$2:$F$30,2))</f>
        <v/>
      </c>
      <c r="E1445" s="47"/>
      <c r="F1445" s="49"/>
      <c r="G1445" s="55"/>
    </row>
    <row r="1446" spans="1:7" ht="15" customHeight="1" x14ac:dyDescent="0.2">
      <c r="A1446" s="44">
        <f>IF($C1446="",0,VLOOKUP($C1446,Concelho!$A$2:$J$309,2))</f>
        <v>0</v>
      </c>
      <c r="B1446" s="58">
        <f>IF($E1446="",$A1446*100,VLOOKUP($E$2,Freguesia!$A$2:$I$3093,3,0))</f>
        <v>0</v>
      </c>
      <c r="C1446" s="47"/>
      <c r="D1446" s="40" t="str">
        <f>IF($C1446="","",VLOOKUP(INT(VLOOKUP($C$2,Concelho!$A$2:$J$309,2)/100),Dist_Ilha!$A$2:$F$30,2))</f>
        <v/>
      </c>
      <c r="E1446" s="47"/>
      <c r="F1446" s="49"/>
      <c r="G1446" s="55"/>
    </row>
    <row r="1447" spans="1:7" ht="15" customHeight="1" x14ac:dyDescent="0.2">
      <c r="A1447" s="44">
        <f>IF($C1447="",0,VLOOKUP($C1447,Concelho!$A$2:$J$309,2))</f>
        <v>0</v>
      </c>
      <c r="B1447" s="58">
        <f>IF($E1447="",$A1447*100,VLOOKUP($E$2,Freguesia!$A$2:$I$3093,3,0))</f>
        <v>0</v>
      </c>
      <c r="C1447" s="47"/>
      <c r="D1447" s="40" t="str">
        <f>IF($C1447="","",VLOOKUP(INT(VLOOKUP($C$2,Concelho!$A$2:$J$309,2)/100),Dist_Ilha!$A$2:$F$30,2))</f>
        <v/>
      </c>
      <c r="E1447" s="47"/>
      <c r="F1447" s="49"/>
      <c r="G1447" s="55"/>
    </row>
    <row r="1448" spans="1:7" ht="15" customHeight="1" x14ac:dyDescent="0.2">
      <c r="A1448" s="44">
        <f>IF($C1448="",0,VLOOKUP($C1448,Concelho!$A$2:$J$309,2))</f>
        <v>0</v>
      </c>
      <c r="B1448" s="58">
        <f>IF($E1448="",$A1448*100,VLOOKUP($E$2,Freguesia!$A$2:$I$3093,3,0))</f>
        <v>0</v>
      </c>
      <c r="C1448" s="47"/>
      <c r="D1448" s="40" t="str">
        <f>IF($C1448="","",VLOOKUP(INT(VLOOKUP($C$2,Concelho!$A$2:$J$309,2)/100),Dist_Ilha!$A$2:$F$30,2))</f>
        <v/>
      </c>
      <c r="E1448" s="47"/>
      <c r="F1448" s="49"/>
      <c r="G1448" s="55"/>
    </row>
    <row r="1449" spans="1:7" ht="15" customHeight="1" x14ac:dyDescent="0.2">
      <c r="A1449" s="44">
        <f>IF($C1449="",0,VLOOKUP($C1449,Concelho!$A$2:$J$309,2))</f>
        <v>0</v>
      </c>
      <c r="B1449" s="58">
        <f>IF($E1449="",$A1449*100,VLOOKUP($E$2,Freguesia!$A$2:$I$3093,3,0))</f>
        <v>0</v>
      </c>
      <c r="C1449" s="47"/>
      <c r="D1449" s="40" t="str">
        <f>IF($C1449="","",VLOOKUP(INT(VLOOKUP($C$2,Concelho!$A$2:$J$309,2)/100),Dist_Ilha!$A$2:$F$30,2))</f>
        <v/>
      </c>
      <c r="E1449" s="47"/>
      <c r="F1449" s="49"/>
      <c r="G1449" s="55"/>
    </row>
    <row r="1450" spans="1:7" ht="15" customHeight="1" x14ac:dyDescent="0.2">
      <c r="A1450" s="44">
        <f>IF($C1450="",0,VLOOKUP($C1450,Concelho!$A$2:$J$309,2))</f>
        <v>0</v>
      </c>
      <c r="B1450" s="58">
        <f>IF($E1450="",$A1450*100,VLOOKUP($E$2,Freguesia!$A$2:$I$3093,3,0))</f>
        <v>0</v>
      </c>
      <c r="C1450" s="47"/>
      <c r="D1450" s="40" t="str">
        <f>IF($C1450="","",VLOOKUP(INT(VLOOKUP($C$2,Concelho!$A$2:$J$309,2)/100),Dist_Ilha!$A$2:$F$30,2))</f>
        <v/>
      </c>
      <c r="E1450" s="47"/>
      <c r="F1450" s="49"/>
      <c r="G1450" s="55"/>
    </row>
    <row r="1451" spans="1:7" ht="15" customHeight="1" x14ac:dyDescent="0.2">
      <c r="A1451" s="44">
        <f>IF($C1451="",0,VLOOKUP($C1451,Concelho!$A$2:$J$309,2))</f>
        <v>0</v>
      </c>
      <c r="B1451" s="58">
        <f>IF($E1451="",$A1451*100,VLOOKUP($E$2,Freguesia!$A$2:$I$3093,3,0))</f>
        <v>0</v>
      </c>
      <c r="C1451" s="47"/>
      <c r="D1451" s="40" t="str">
        <f>IF($C1451="","",VLOOKUP(INT(VLOOKUP($C$2,Concelho!$A$2:$J$309,2)/100),Dist_Ilha!$A$2:$F$30,2))</f>
        <v/>
      </c>
      <c r="E1451" s="47"/>
      <c r="F1451" s="49"/>
      <c r="G1451" s="55"/>
    </row>
    <row r="1452" spans="1:7" ht="15" customHeight="1" x14ac:dyDescent="0.2">
      <c r="A1452" s="44">
        <f>IF($C1452="",0,VLOOKUP($C1452,Concelho!$A$2:$J$309,2))</f>
        <v>0</v>
      </c>
      <c r="B1452" s="58">
        <f>IF($E1452="",$A1452*100,VLOOKUP($E$2,Freguesia!$A$2:$I$3093,3,0))</f>
        <v>0</v>
      </c>
      <c r="C1452" s="47"/>
      <c r="D1452" s="40" t="str">
        <f>IF($C1452="","",VLOOKUP(INT(VLOOKUP($C$2,Concelho!$A$2:$J$309,2)/100),Dist_Ilha!$A$2:$F$30,2))</f>
        <v/>
      </c>
      <c r="E1452" s="47"/>
      <c r="F1452" s="49"/>
      <c r="G1452" s="55"/>
    </row>
    <row r="1453" spans="1:7" ht="15" customHeight="1" x14ac:dyDescent="0.2">
      <c r="A1453" s="44">
        <f>IF($C1453="",0,VLOOKUP($C1453,Concelho!$A$2:$J$309,2))</f>
        <v>0</v>
      </c>
      <c r="B1453" s="58">
        <f>IF($E1453="",$A1453*100,VLOOKUP($E$2,Freguesia!$A$2:$I$3093,3,0))</f>
        <v>0</v>
      </c>
      <c r="C1453" s="47"/>
      <c r="D1453" s="40" t="str">
        <f>IF($C1453="","",VLOOKUP(INT(VLOOKUP($C$2,Concelho!$A$2:$J$309,2)/100),Dist_Ilha!$A$2:$F$30,2))</f>
        <v/>
      </c>
      <c r="E1453" s="47"/>
      <c r="F1453" s="49"/>
      <c r="G1453" s="55"/>
    </row>
    <row r="1454" spans="1:7" ht="15" customHeight="1" x14ac:dyDescent="0.2">
      <c r="A1454" s="44">
        <f>IF($C1454="",0,VLOOKUP($C1454,Concelho!$A$2:$J$309,2))</f>
        <v>0</v>
      </c>
      <c r="B1454" s="58">
        <f>IF($E1454="",$A1454*100,VLOOKUP($E$2,Freguesia!$A$2:$I$3093,3,0))</f>
        <v>0</v>
      </c>
      <c r="C1454" s="47"/>
      <c r="D1454" s="40" t="str">
        <f>IF($C1454="","",VLOOKUP(INT(VLOOKUP($C$2,Concelho!$A$2:$J$309,2)/100),Dist_Ilha!$A$2:$F$30,2))</f>
        <v/>
      </c>
      <c r="E1454" s="47"/>
      <c r="F1454" s="49"/>
      <c r="G1454" s="55"/>
    </row>
    <row r="1455" spans="1:7" ht="15" customHeight="1" x14ac:dyDescent="0.2">
      <c r="A1455" s="44">
        <f>IF($C1455="",0,VLOOKUP($C1455,Concelho!$A$2:$J$309,2))</f>
        <v>0</v>
      </c>
      <c r="B1455" s="58">
        <f>IF($E1455="",$A1455*100,VLOOKUP($E$2,Freguesia!$A$2:$I$3093,3,0))</f>
        <v>0</v>
      </c>
      <c r="C1455" s="47"/>
      <c r="D1455" s="40" t="str">
        <f>IF($C1455="","",VLOOKUP(INT(VLOOKUP($C$2,Concelho!$A$2:$J$309,2)/100),Dist_Ilha!$A$2:$F$30,2))</f>
        <v/>
      </c>
      <c r="E1455" s="47"/>
      <c r="F1455" s="49"/>
      <c r="G1455" s="55"/>
    </row>
    <row r="1456" spans="1:7" ht="15" customHeight="1" x14ac:dyDescent="0.2">
      <c r="A1456" s="44">
        <f>IF($C1456="",0,VLOOKUP($C1456,Concelho!$A$2:$J$309,2))</f>
        <v>0</v>
      </c>
      <c r="B1456" s="58">
        <f>IF($E1456="",$A1456*100,VLOOKUP($E$2,Freguesia!$A$2:$I$3093,3,0))</f>
        <v>0</v>
      </c>
      <c r="C1456" s="47"/>
      <c r="D1456" s="40" t="str">
        <f>IF($C1456="","",VLOOKUP(INT(VLOOKUP($C$2,Concelho!$A$2:$J$309,2)/100),Dist_Ilha!$A$2:$F$30,2))</f>
        <v/>
      </c>
      <c r="E1456" s="47"/>
      <c r="F1456" s="49"/>
      <c r="G1456" s="55"/>
    </row>
    <row r="1457" spans="1:7" ht="15" customHeight="1" x14ac:dyDescent="0.2">
      <c r="A1457" s="44">
        <f>IF($C1457="",0,VLOOKUP($C1457,Concelho!$A$2:$J$309,2))</f>
        <v>0</v>
      </c>
      <c r="B1457" s="58">
        <f>IF($E1457="",$A1457*100,VLOOKUP($E$2,Freguesia!$A$2:$I$3093,3,0))</f>
        <v>0</v>
      </c>
      <c r="C1457" s="47"/>
      <c r="D1457" s="40" t="str">
        <f>IF($C1457="","",VLOOKUP(INT(VLOOKUP($C$2,Concelho!$A$2:$J$309,2)/100),Dist_Ilha!$A$2:$F$30,2))</f>
        <v/>
      </c>
      <c r="E1457" s="47"/>
      <c r="F1457" s="49"/>
      <c r="G1457" s="55"/>
    </row>
    <row r="1458" spans="1:7" ht="15" customHeight="1" x14ac:dyDescent="0.2">
      <c r="A1458" s="44">
        <f>IF($C1458="",0,VLOOKUP($C1458,Concelho!$A$2:$J$309,2))</f>
        <v>0</v>
      </c>
      <c r="B1458" s="58">
        <f>IF($E1458="",$A1458*100,VLOOKUP($E$2,Freguesia!$A$2:$I$3093,3,0))</f>
        <v>0</v>
      </c>
      <c r="C1458" s="47"/>
      <c r="D1458" s="40" t="str">
        <f>IF($C1458="","",VLOOKUP(INT(VLOOKUP($C$2,Concelho!$A$2:$J$309,2)/100),Dist_Ilha!$A$2:$F$30,2))</f>
        <v/>
      </c>
      <c r="E1458" s="47"/>
      <c r="F1458" s="49"/>
      <c r="G1458" s="55"/>
    </row>
    <row r="1459" spans="1:7" ht="15" customHeight="1" x14ac:dyDescent="0.2">
      <c r="A1459" s="44">
        <f>IF($C1459="",0,VLOOKUP($C1459,Concelho!$A$2:$J$309,2))</f>
        <v>0</v>
      </c>
      <c r="B1459" s="58">
        <f>IF($E1459="",$A1459*100,VLOOKUP($E$2,Freguesia!$A$2:$I$3093,3,0))</f>
        <v>0</v>
      </c>
      <c r="C1459" s="47"/>
      <c r="D1459" s="40" t="str">
        <f>IF($C1459="","",VLOOKUP(INT(VLOOKUP($C$2,Concelho!$A$2:$J$309,2)/100),Dist_Ilha!$A$2:$F$30,2))</f>
        <v/>
      </c>
      <c r="E1459" s="47"/>
      <c r="F1459" s="49"/>
      <c r="G1459" s="55"/>
    </row>
    <row r="1460" spans="1:7" ht="15" customHeight="1" x14ac:dyDescent="0.2">
      <c r="A1460" s="44">
        <f>IF($C1460="",0,VLOOKUP($C1460,Concelho!$A$2:$J$309,2))</f>
        <v>0</v>
      </c>
      <c r="B1460" s="58">
        <f>IF($E1460="",$A1460*100,VLOOKUP($E$2,Freguesia!$A$2:$I$3093,3,0))</f>
        <v>0</v>
      </c>
      <c r="C1460" s="47"/>
      <c r="D1460" s="40" t="str">
        <f>IF($C1460="","",VLOOKUP(INT(VLOOKUP($C$2,Concelho!$A$2:$J$309,2)/100),Dist_Ilha!$A$2:$F$30,2))</f>
        <v/>
      </c>
      <c r="E1460" s="47"/>
      <c r="F1460" s="49"/>
      <c r="G1460" s="55"/>
    </row>
    <row r="1461" spans="1:7" ht="15" customHeight="1" x14ac:dyDescent="0.2">
      <c r="A1461" s="44">
        <f>IF($C1461="",0,VLOOKUP($C1461,Concelho!$A$2:$J$309,2))</f>
        <v>0</v>
      </c>
      <c r="B1461" s="58">
        <f>IF($E1461="",$A1461*100,VLOOKUP($E$2,Freguesia!$A$2:$I$3093,3,0))</f>
        <v>0</v>
      </c>
      <c r="C1461" s="47"/>
      <c r="D1461" s="40" t="str">
        <f>IF($C1461="","",VLOOKUP(INT(VLOOKUP($C$2,Concelho!$A$2:$J$309,2)/100),Dist_Ilha!$A$2:$F$30,2))</f>
        <v/>
      </c>
      <c r="E1461" s="47"/>
      <c r="F1461" s="49"/>
      <c r="G1461" s="55"/>
    </row>
    <row r="1462" spans="1:7" ht="15" customHeight="1" x14ac:dyDescent="0.2">
      <c r="A1462" s="44">
        <f>IF($C1462="",0,VLOOKUP($C1462,Concelho!$A$2:$J$309,2))</f>
        <v>0</v>
      </c>
      <c r="B1462" s="58">
        <f>IF($E1462="",$A1462*100,VLOOKUP($E$2,Freguesia!$A$2:$I$3093,3,0))</f>
        <v>0</v>
      </c>
      <c r="C1462" s="47"/>
      <c r="D1462" s="40" t="str">
        <f>IF($C1462="","",VLOOKUP(INT(VLOOKUP($C$2,Concelho!$A$2:$J$309,2)/100),Dist_Ilha!$A$2:$F$30,2))</f>
        <v/>
      </c>
      <c r="E1462" s="47"/>
      <c r="F1462" s="49"/>
      <c r="G1462" s="55"/>
    </row>
    <row r="1463" spans="1:7" ht="15" customHeight="1" x14ac:dyDescent="0.2">
      <c r="A1463" s="44">
        <f>IF($C1463="",0,VLOOKUP($C1463,Concelho!$A$2:$J$309,2))</f>
        <v>0</v>
      </c>
      <c r="B1463" s="58">
        <f>IF($E1463="",$A1463*100,VLOOKUP($E$2,Freguesia!$A$2:$I$3093,3,0))</f>
        <v>0</v>
      </c>
      <c r="C1463" s="47"/>
      <c r="D1463" s="40" t="str">
        <f>IF($C1463="","",VLOOKUP(INT(VLOOKUP($C$2,Concelho!$A$2:$J$309,2)/100),Dist_Ilha!$A$2:$F$30,2))</f>
        <v/>
      </c>
      <c r="E1463" s="47"/>
      <c r="F1463" s="49"/>
      <c r="G1463" s="55"/>
    </row>
    <row r="1464" spans="1:7" ht="15" customHeight="1" x14ac:dyDescent="0.2">
      <c r="A1464" s="44">
        <f>IF($C1464="",0,VLOOKUP($C1464,Concelho!$A$2:$J$309,2))</f>
        <v>0</v>
      </c>
      <c r="B1464" s="58">
        <f>IF($E1464="",$A1464*100,VLOOKUP($E$2,Freguesia!$A$2:$I$3093,3,0))</f>
        <v>0</v>
      </c>
      <c r="C1464" s="47"/>
      <c r="D1464" s="40" t="str">
        <f>IF($C1464="","",VLOOKUP(INT(VLOOKUP($C$2,Concelho!$A$2:$J$309,2)/100),Dist_Ilha!$A$2:$F$30,2))</f>
        <v/>
      </c>
      <c r="E1464" s="47"/>
      <c r="F1464" s="49"/>
      <c r="G1464" s="55"/>
    </row>
    <row r="1465" spans="1:7" ht="15" customHeight="1" x14ac:dyDescent="0.2">
      <c r="A1465" s="44">
        <f>IF($C1465="",0,VLOOKUP($C1465,Concelho!$A$2:$J$309,2))</f>
        <v>0</v>
      </c>
      <c r="B1465" s="58">
        <f>IF($E1465="",$A1465*100,VLOOKUP($E$2,Freguesia!$A$2:$I$3093,3,0))</f>
        <v>0</v>
      </c>
      <c r="C1465" s="47"/>
      <c r="D1465" s="40" t="str">
        <f>IF($C1465="","",VLOOKUP(INT(VLOOKUP($C$2,Concelho!$A$2:$J$309,2)/100),Dist_Ilha!$A$2:$F$30,2))</f>
        <v/>
      </c>
      <c r="E1465" s="47"/>
      <c r="F1465" s="49"/>
      <c r="G1465" s="55"/>
    </row>
    <row r="1466" spans="1:7" ht="15" customHeight="1" x14ac:dyDescent="0.2">
      <c r="A1466" s="44">
        <f>IF($C1466="",0,VLOOKUP($C1466,Concelho!$A$2:$J$309,2))</f>
        <v>0</v>
      </c>
      <c r="B1466" s="58">
        <f>IF($E1466="",$A1466*100,VLOOKUP($E$2,Freguesia!$A$2:$I$3093,3,0))</f>
        <v>0</v>
      </c>
      <c r="C1466" s="47"/>
      <c r="D1466" s="40" t="str">
        <f>IF($C1466="","",VLOOKUP(INT(VLOOKUP($C$2,Concelho!$A$2:$J$309,2)/100),Dist_Ilha!$A$2:$F$30,2))</f>
        <v/>
      </c>
      <c r="E1466" s="47"/>
      <c r="F1466" s="49"/>
      <c r="G1466" s="55"/>
    </row>
    <row r="1467" spans="1:7" ht="15" customHeight="1" x14ac:dyDescent="0.2">
      <c r="A1467" s="44">
        <f>IF($C1467="",0,VLOOKUP($C1467,Concelho!$A$2:$J$309,2))</f>
        <v>0</v>
      </c>
      <c r="B1467" s="58">
        <f>IF($E1467="",$A1467*100,VLOOKUP($E$2,Freguesia!$A$2:$I$3093,3,0))</f>
        <v>0</v>
      </c>
      <c r="C1467" s="47"/>
      <c r="D1467" s="40" t="str">
        <f>IF($C1467="","",VLOOKUP(INT(VLOOKUP($C$2,Concelho!$A$2:$J$309,2)/100),Dist_Ilha!$A$2:$F$30,2))</f>
        <v/>
      </c>
      <c r="E1467" s="47"/>
      <c r="F1467" s="49"/>
      <c r="G1467" s="55"/>
    </row>
    <row r="1468" spans="1:7" ht="15" customHeight="1" x14ac:dyDescent="0.2">
      <c r="A1468" s="44">
        <f>IF($C1468="",0,VLOOKUP($C1468,Concelho!$A$2:$J$309,2))</f>
        <v>0</v>
      </c>
      <c r="B1468" s="58">
        <f>IF($E1468="",$A1468*100,VLOOKUP($E$2,Freguesia!$A$2:$I$3093,3,0))</f>
        <v>0</v>
      </c>
      <c r="C1468" s="47"/>
      <c r="D1468" s="40" t="str">
        <f>IF($C1468="","",VLOOKUP(INT(VLOOKUP($C$2,Concelho!$A$2:$J$309,2)/100),Dist_Ilha!$A$2:$F$30,2))</f>
        <v/>
      </c>
      <c r="E1468" s="47"/>
      <c r="F1468" s="49"/>
      <c r="G1468" s="55"/>
    </row>
    <row r="1469" spans="1:7" ht="15" customHeight="1" x14ac:dyDescent="0.2">
      <c r="A1469" s="44">
        <f>IF($C1469="",0,VLOOKUP($C1469,Concelho!$A$2:$J$309,2))</f>
        <v>0</v>
      </c>
      <c r="B1469" s="58">
        <f>IF($E1469="",$A1469*100,VLOOKUP($E$2,Freguesia!$A$2:$I$3093,3,0))</f>
        <v>0</v>
      </c>
      <c r="C1469" s="47"/>
      <c r="D1469" s="40" t="str">
        <f>IF($C1469="","",VLOOKUP(INT(VLOOKUP($C$2,Concelho!$A$2:$J$309,2)/100),Dist_Ilha!$A$2:$F$30,2))</f>
        <v/>
      </c>
      <c r="E1469" s="47"/>
      <c r="F1469" s="49"/>
      <c r="G1469" s="55"/>
    </row>
    <row r="1470" spans="1:7" ht="15" customHeight="1" x14ac:dyDescent="0.2">
      <c r="A1470" s="44">
        <f>IF($C1470="",0,VLOOKUP($C1470,Concelho!$A$2:$J$309,2))</f>
        <v>0</v>
      </c>
      <c r="B1470" s="58">
        <f>IF($E1470="",$A1470*100,VLOOKUP($E$2,Freguesia!$A$2:$I$3093,3,0))</f>
        <v>0</v>
      </c>
      <c r="C1470" s="47"/>
      <c r="D1470" s="40" t="str">
        <f>IF($C1470="","",VLOOKUP(INT(VLOOKUP($C$2,Concelho!$A$2:$J$309,2)/100),Dist_Ilha!$A$2:$F$30,2))</f>
        <v/>
      </c>
      <c r="E1470" s="47"/>
      <c r="F1470" s="49"/>
      <c r="G1470" s="55"/>
    </row>
    <row r="1471" spans="1:7" ht="15" customHeight="1" x14ac:dyDescent="0.2">
      <c r="A1471" s="44">
        <f>IF($C1471="",0,VLOOKUP($C1471,Concelho!$A$2:$J$309,2))</f>
        <v>0</v>
      </c>
      <c r="B1471" s="58">
        <f>IF($E1471="",$A1471*100,VLOOKUP($E$2,Freguesia!$A$2:$I$3093,3,0))</f>
        <v>0</v>
      </c>
      <c r="C1471" s="47"/>
      <c r="D1471" s="40" t="str">
        <f>IF($C1471="","",VLOOKUP(INT(VLOOKUP($C$2,Concelho!$A$2:$J$309,2)/100),Dist_Ilha!$A$2:$F$30,2))</f>
        <v/>
      </c>
      <c r="E1471" s="47"/>
      <c r="F1471" s="49"/>
      <c r="G1471" s="55"/>
    </row>
    <row r="1472" spans="1:7" ht="15" customHeight="1" x14ac:dyDescent="0.2">
      <c r="A1472" s="44">
        <f>IF($C1472="",0,VLOOKUP($C1472,Concelho!$A$2:$J$309,2))</f>
        <v>0</v>
      </c>
      <c r="B1472" s="58">
        <f>IF($E1472="",$A1472*100,VLOOKUP($E$2,Freguesia!$A$2:$I$3093,3,0))</f>
        <v>0</v>
      </c>
      <c r="C1472" s="47"/>
      <c r="D1472" s="40" t="str">
        <f>IF($C1472="","",VLOOKUP(INT(VLOOKUP($C$2,Concelho!$A$2:$J$309,2)/100),Dist_Ilha!$A$2:$F$30,2))</f>
        <v/>
      </c>
      <c r="E1472" s="47"/>
      <c r="F1472" s="49"/>
      <c r="G1472" s="55"/>
    </row>
    <row r="1473" spans="1:7" ht="15" customHeight="1" x14ac:dyDescent="0.2">
      <c r="A1473" s="44">
        <f>IF($C1473="",0,VLOOKUP($C1473,Concelho!$A$2:$J$309,2))</f>
        <v>0</v>
      </c>
      <c r="B1473" s="58">
        <f>IF($E1473="",$A1473*100,VLOOKUP($E$2,Freguesia!$A$2:$I$3093,3,0))</f>
        <v>0</v>
      </c>
      <c r="C1473" s="47"/>
      <c r="D1473" s="40" t="str">
        <f>IF($C1473="","",VLOOKUP(INT(VLOOKUP($C$2,Concelho!$A$2:$J$309,2)/100),Dist_Ilha!$A$2:$F$30,2))</f>
        <v/>
      </c>
      <c r="E1473" s="47"/>
      <c r="F1473" s="49"/>
      <c r="G1473" s="55"/>
    </row>
    <row r="1474" spans="1:7" ht="15" customHeight="1" x14ac:dyDescent="0.2">
      <c r="A1474" s="44">
        <f>IF($C1474="",0,VLOOKUP($C1474,Concelho!$A$2:$J$309,2))</f>
        <v>0</v>
      </c>
      <c r="B1474" s="58">
        <f>IF($E1474="",$A1474*100,VLOOKUP($E$2,Freguesia!$A$2:$I$3093,3,0))</f>
        <v>0</v>
      </c>
      <c r="C1474" s="47"/>
      <c r="D1474" s="40" t="str">
        <f>IF($C1474="","",VLOOKUP(INT(VLOOKUP($C$2,Concelho!$A$2:$J$309,2)/100),Dist_Ilha!$A$2:$F$30,2))</f>
        <v/>
      </c>
      <c r="E1474" s="47"/>
      <c r="F1474" s="49"/>
      <c r="G1474" s="55"/>
    </row>
    <row r="1475" spans="1:7" ht="15" customHeight="1" x14ac:dyDescent="0.2">
      <c r="A1475" s="44">
        <f>IF($C1475="",0,VLOOKUP($C1475,Concelho!$A$2:$J$309,2))</f>
        <v>0</v>
      </c>
      <c r="B1475" s="58">
        <f>IF($E1475="",$A1475*100,VLOOKUP($E$2,Freguesia!$A$2:$I$3093,3,0))</f>
        <v>0</v>
      </c>
      <c r="C1475" s="47"/>
      <c r="D1475" s="40" t="str">
        <f>IF($C1475="","",VLOOKUP(INT(VLOOKUP($C$2,Concelho!$A$2:$J$309,2)/100),Dist_Ilha!$A$2:$F$30,2))</f>
        <v/>
      </c>
      <c r="E1475" s="47"/>
      <c r="F1475" s="49"/>
      <c r="G1475" s="55"/>
    </row>
    <row r="1476" spans="1:7" ht="15" customHeight="1" x14ac:dyDescent="0.2">
      <c r="A1476" s="44">
        <f>IF($C1476="",0,VLOOKUP($C1476,Concelho!$A$2:$J$309,2))</f>
        <v>0</v>
      </c>
      <c r="B1476" s="58">
        <f>IF($E1476="",$A1476*100,VLOOKUP($E$2,Freguesia!$A$2:$I$3093,3,0))</f>
        <v>0</v>
      </c>
      <c r="C1476" s="47"/>
      <c r="D1476" s="40" t="str">
        <f>IF($C1476="","",VLOOKUP(INT(VLOOKUP($C$2,Concelho!$A$2:$J$309,2)/100),Dist_Ilha!$A$2:$F$30,2))</f>
        <v/>
      </c>
      <c r="E1476" s="47"/>
      <c r="F1476" s="49"/>
      <c r="G1476" s="55"/>
    </row>
    <row r="1477" spans="1:7" ht="15" customHeight="1" x14ac:dyDescent="0.2">
      <c r="A1477" s="44">
        <f>IF($C1477="",0,VLOOKUP($C1477,Concelho!$A$2:$J$309,2))</f>
        <v>0</v>
      </c>
      <c r="B1477" s="58">
        <f>IF($E1477="",$A1477*100,VLOOKUP($E$2,Freguesia!$A$2:$I$3093,3,0))</f>
        <v>0</v>
      </c>
      <c r="C1477" s="47"/>
      <c r="D1477" s="40" t="str">
        <f>IF($C1477="","",VLOOKUP(INT(VLOOKUP($C$2,Concelho!$A$2:$J$309,2)/100),Dist_Ilha!$A$2:$F$30,2))</f>
        <v/>
      </c>
      <c r="E1477" s="47"/>
      <c r="F1477" s="49"/>
      <c r="G1477" s="55"/>
    </row>
    <row r="1478" spans="1:7" ht="15" customHeight="1" x14ac:dyDescent="0.2">
      <c r="A1478" s="44">
        <f>IF($C1478="",0,VLOOKUP($C1478,Concelho!$A$2:$J$309,2))</f>
        <v>0</v>
      </c>
      <c r="B1478" s="58">
        <f>IF($E1478="",$A1478*100,VLOOKUP($E$2,Freguesia!$A$2:$I$3093,3,0))</f>
        <v>0</v>
      </c>
      <c r="C1478" s="47"/>
      <c r="D1478" s="40" t="str">
        <f>IF($C1478="","",VLOOKUP(INT(VLOOKUP($C$2,Concelho!$A$2:$J$309,2)/100),Dist_Ilha!$A$2:$F$30,2))</f>
        <v/>
      </c>
      <c r="E1478" s="47"/>
      <c r="F1478" s="49"/>
      <c r="G1478" s="55"/>
    </row>
    <row r="1479" spans="1:7" ht="15" customHeight="1" x14ac:dyDescent="0.2">
      <c r="A1479" s="44">
        <f>IF($C1479="",0,VLOOKUP($C1479,Concelho!$A$2:$J$309,2))</f>
        <v>0</v>
      </c>
      <c r="B1479" s="58">
        <f>IF($E1479="",$A1479*100,VLOOKUP($E$2,Freguesia!$A$2:$I$3093,3,0))</f>
        <v>0</v>
      </c>
      <c r="C1479" s="47"/>
      <c r="D1479" s="40" t="str">
        <f>IF($C1479="","",VLOOKUP(INT(VLOOKUP($C$2,Concelho!$A$2:$J$309,2)/100),Dist_Ilha!$A$2:$F$30,2))</f>
        <v/>
      </c>
      <c r="E1479" s="47"/>
      <c r="F1479" s="49"/>
      <c r="G1479" s="55"/>
    </row>
    <row r="1480" spans="1:7" ht="15" customHeight="1" x14ac:dyDescent="0.2">
      <c r="A1480" s="44">
        <f>IF($C1480="",0,VLOOKUP($C1480,Concelho!$A$2:$J$309,2))</f>
        <v>0</v>
      </c>
      <c r="B1480" s="58">
        <f>IF($E1480="",$A1480*100,VLOOKUP($E$2,Freguesia!$A$2:$I$3093,3,0))</f>
        <v>0</v>
      </c>
      <c r="C1480" s="47"/>
      <c r="D1480" s="40" t="str">
        <f>IF($C1480="","",VLOOKUP(INT(VLOOKUP($C$2,Concelho!$A$2:$J$309,2)/100),Dist_Ilha!$A$2:$F$30,2))</f>
        <v/>
      </c>
      <c r="E1480" s="47"/>
      <c r="F1480" s="49"/>
      <c r="G1480" s="55"/>
    </row>
    <row r="1481" spans="1:7" ht="15" customHeight="1" x14ac:dyDescent="0.2">
      <c r="A1481" s="44">
        <f>IF($C1481="",0,VLOOKUP($C1481,Concelho!$A$2:$J$309,2))</f>
        <v>0</v>
      </c>
      <c r="B1481" s="58">
        <f>IF($E1481="",$A1481*100,VLOOKUP($E$2,Freguesia!$A$2:$I$3093,3,0))</f>
        <v>0</v>
      </c>
      <c r="C1481" s="47"/>
      <c r="D1481" s="40" t="str">
        <f>IF($C1481="","",VLOOKUP(INT(VLOOKUP($C$2,Concelho!$A$2:$J$309,2)/100),Dist_Ilha!$A$2:$F$30,2))</f>
        <v/>
      </c>
      <c r="E1481" s="47"/>
      <c r="F1481" s="49"/>
      <c r="G1481" s="55"/>
    </row>
    <row r="1482" spans="1:7" ht="15" customHeight="1" x14ac:dyDescent="0.2">
      <c r="A1482" s="44">
        <f>IF($C1482="",0,VLOOKUP($C1482,Concelho!$A$2:$J$309,2))</f>
        <v>0</v>
      </c>
      <c r="B1482" s="58">
        <f>IF($E1482="",$A1482*100,VLOOKUP($E$2,Freguesia!$A$2:$I$3093,3,0))</f>
        <v>0</v>
      </c>
      <c r="C1482" s="47"/>
      <c r="D1482" s="40" t="str">
        <f>IF($C1482="","",VLOOKUP(INT(VLOOKUP($C$2,Concelho!$A$2:$J$309,2)/100),Dist_Ilha!$A$2:$F$30,2))</f>
        <v/>
      </c>
      <c r="E1482" s="47"/>
      <c r="F1482" s="49"/>
      <c r="G1482" s="55"/>
    </row>
    <row r="1483" spans="1:7" ht="15" customHeight="1" x14ac:dyDescent="0.2">
      <c r="A1483" s="44">
        <f>IF($C1483="",0,VLOOKUP($C1483,Concelho!$A$2:$J$309,2))</f>
        <v>0</v>
      </c>
      <c r="B1483" s="58">
        <f>IF($E1483="",$A1483*100,VLOOKUP($E$2,Freguesia!$A$2:$I$3093,3,0))</f>
        <v>0</v>
      </c>
      <c r="C1483" s="47"/>
      <c r="D1483" s="40" t="str">
        <f>IF($C1483="","",VLOOKUP(INT(VLOOKUP($C$2,Concelho!$A$2:$J$309,2)/100),Dist_Ilha!$A$2:$F$30,2))</f>
        <v/>
      </c>
      <c r="E1483" s="47"/>
      <c r="F1483" s="49"/>
      <c r="G1483" s="55"/>
    </row>
    <row r="1484" spans="1:7" ht="15" customHeight="1" x14ac:dyDescent="0.2">
      <c r="A1484" s="44">
        <f>IF($C1484="",0,VLOOKUP($C1484,Concelho!$A$2:$J$309,2))</f>
        <v>0</v>
      </c>
      <c r="B1484" s="58">
        <f>IF($E1484="",$A1484*100,VLOOKUP($E$2,Freguesia!$A$2:$I$3093,3,0))</f>
        <v>0</v>
      </c>
      <c r="C1484" s="47"/>
      <c r="D1484" s="40" t="str">
        <f>IF($C1484="","",VLOOKUP(INT(VLOOKUP($C$2,Concelho!$A$2:$J$309,2)/100),Dist_Ilha!$A$2:$F$30,2))</f>
        <v/>
      </c>
      <c r="E1484" s="47"/>
      <c r="F1484" s="49"/>
      <c r="G1484" s="55"/>
    </row>
    <row r="1485" spans="1:7" ht="15" customHeight="1" x14ac:dyDescent="0.2">
      <c r="A1485" s="44">
        <f>IF($C1485="",0,VLOOKUP($C1485,Concelho!$A$2:$J$309,2))</f>
        <v>0</v>
      </c>
      <c r="B1485" s="58">
        <f>IF($E1485="",$A1485*100,VLOOKUP($E$2,Freguesia!$A$2:$I$3093,3,0))</f>
        <v>0</v>
      </c>
      <c r="C1485" s="47"/>
      <c r="D1485" s="40" t="str">
        <f>IF($C1485="","",VLOOKUP(INT(VLOOKUP($C$2,Concelho!$A$2:$J$309,2)/100),Dist_Ilha!$A$2:$F$30,2))</f>
        <v/>
      </c>
      <c r="E1485" s="47"/>
      <c r="F1485" s="49"/>
      <c r="G1485" s="55"/>
    </row>
    <row r="1486" spans="1:7" ht="15" customHeight="1" x14ac:dyDescent="0.2">
      <c r="A1486" s="44">
        <f>IF($C1486="",0,VLOOKUP($C1486,Concelho!$A$2:$J$309,2))</f>
        <v>0</v>
      </c>
      <c r="B1486" s="58">
        <f>IF($E1486="",$A1486*100,VLOOKUP($E$2,Freguesia!$A$2:$I$3093,3,0))</f>
        <v>0</v>
      </c>
      <c r="C1486" s="47"/>
      <c r="D1486" s="40" t="str">
        <f>IF($C1486="","",VLOOKUP(INT(VLOOKUP($C$2,Concelho!$A$2:$J$309,2)/100),Dist_Ilha!$A$2:$F$30,2))</f>
        <v/>
      </c>
      <c r="E1486" s="47"/>
      <c r="F1486" s="49"/>
      <c r="G1486" s="55"/>
    </row>
    <row r="1487" spans="1:7" ht="15" customHeight="1" x14ac:dyDescent="0.2">
      <c r="A1487" s="44">
        <f>IF($C1487="",0,VLOOKUP($C1487,Concelho!$A$2:$J$309,2))</f>
        <v>0</v>
      </c>
      <c r="B1487" s="58">
        <f>IF($E1487="",$A1487*100,VLOOKUP($E$2,Freguesia!$A$2:$I$3093,3,0))</f>
        <v>0</v>
      </c>
      <c r="C1487" s="47"/>
      <c r="D1487" s="40" t="str">
        <f>IF($C1487="","",VLOOKUP(INT(VLOOKUP($C$2,Concelho!$A$2:$J$309,2)/100),Dist_Ilha!$A$2:$F$30,2))</f>
        <v/>
      </c>
      <c r="E1487" s="47"/>
      <c r="F1487" s="49"/>
      <c r="G1487" s="55"/>
    </row>
    <row r="1488" spans="1:7" ht="15" customHeight="1" x14ac:dyDescent="0.2">
      <c r="A1488" s="44">
        <f>IF($C1488="",0,VLOOKUP($C1488,Concelho!$A$2:$J$309,2))</f>
        <v>0</v>
      </c>
      <c r="B1488" s="58">
        <f>IF($E1488="",$A1488*100,VLOOKUP($E$2,Freguesia!$A$2:$I$3093,3,0))</f>
        <v>0</v>
      </c>
      <c r="C1488" s="47"/>
      <c r="D1488" s="40" t="str">
        <f>IF($C1488="","",VLOOKUP(INT(VLOOKUP($C$2,Concelho!$A$2:$J$309,2)/100),Dist_Ilha!$A$2:$F$30,2))</f>
        <v/>
      </c>
      <c r="E1488" s="47"/>
      <c r="F1488" s="49"/>
      <c r="G1488" s="55"/>
    </row>
    <row r="1489" spans="1:7" ht="15" customHeight="1" x14ac:dyDescent="0.2">
      <c r="A1489" s="44">
        <f>IF($C1489="",0,VLOOKUP($C1489,Concelho!$A$2:$J$309,2))</f>
        <v>0</v>
      </c>
      <c r="B1489" s="58">
        <f>IF($E1489="",$A1489*100,VLOOKUP($E$2,Freguesia!$A$2:$I$3093,3,0))</f>
        <v>0</v>
      </c>
      <c r="C1489" s="47"/>
      <c r="D1489" s="40" t="str">
        <f>IF($C1489="","",VLOOKUP(INT(VLOOKUP($C$2,Concelho!$A$2:$J$309,2)/100),Dist_Ilha!$A$2:$F$30,2))</f>
        <v/>
      </c>
      <c r="E1489" s="47"/>
      <c r="F1489" s="49"/>
      <c r="G1489" s="55"/>
    </row>
    <row r="1490" spans="1:7" ht="15" customHeight="1" x14ac:dyDescent="0.2">
      <c r="A1490" s="44">
        <f>IF($C1490="",0,VLOOKUP($C1490,Concelho!$A$2:$J$309,2))</f>
        <v>0</v>
      </c>
      <c r="B1490" s="58">
        <f>IF($E1490="",$A1490*100,VLOOKUP($E$2,Freguesia!$A$2:$I$3093,3,0))</f>
        <v>0</v>
      </c>
      <c r="C1490" s="47"/>
      <c r="D1490" s="40" t="str">
        <f>IF($C1490="","",VLOOKUP(INT(VLOOKUP($C$2,Concelho!$A$2:$J$309,2)/100),Dist_Ilha!$A$2:$F$30,2))</f>
        <v/>
      </c>
      <c r="E1490" s="47"/>
      <c r="F1490" s="49"/>
      <c r="G1490" s="55"/>
    </row>
    <row r="1491" spans="1:7" ht="15" customHeight="1" x14ac:dyDescent="0.2">
      <c r="A1491" s="44">
        <f>IF($C1491="",0,VLOOKUP($C1491,Concelho!$A$2:$J$309,2))</f>
        <v>0</v>
      </c>
      <c r="B1491" s="58">
        <f>IF($E1491="",$A1491*100,VLOOKUP($E$2,Freguesia!$A$2:$I$3093,3,0))</f>
        <v>0</v>
      </c>
      <c r="C1491" s="47"/>
      <c r="D1491" s="40" t="str">
        <f>IF($C1491="","",VLOOKUP(INT(VLOOKUP($C$2,Concelho!$A$2:$J$309,2)/100),Dist_Ilha!$A$2:$F$30,2))</f>
        <v/>
      </c>
      <c r="E1491" s="47"/>
      <c r="F1491" s="49"/>
      <c r="G1491" s="55"/>
    </row>
    <row r="1492" spans="1:7" ht="15" customHeight="1" x14ac:dyDescent="0.2">
      <c r="A1492" s="44">
        <f>IF($C1492="",0,VLOOKUP($C1492,Concelho!$A$2:$J$309,2))</f>
        <v>0</v>
      </c>
      <c r="B1492" s="58">
        <f>IF($E1492="",$A1492*100,VLOOKUP($E$2,Freguesia!$A$2:$I$3093,3,0))</f>
        <v>0</v>
      </c>
      <c r="C1492" s="47"/>
      <c r="D1492" s="40" t="str">
        <f>IF($C1492="","",VLOOKUP(INT(VLOOKUP($C$2,Concelho!$A$2:$J$309,2)/100),Dist_Ilha!$A$2:$F$30,2))</f>
        <v/>
      </c>
      <c r="E1492" s="47"/>
      <c r="F1492" s="49"/>
      <c r="G1492" s="55"/>
    </row>
    <row r="1493" spans="1:7" ht="15" customHeight="1" x14ac:dyDescent="0.2">
      <c r="A1493" s="44">
        <f>IF($C1493="",0,VLOOKUP($C1493,Concelho!$A$2:$J$309,2))</f>
        <v>0</v>
      </c>
      <c r="B1493" s="58">
        <f>IF($E1493="",$A1493*100,VLOOKUP($E$2,Freguesia!$A$2:$I$3093,3,0))</f>
        <v>0</v>
      </c>
      <c r="C1493" s="47"/>
      <c r="D1493" s="40" t="str">
        <f>IF($C1493="","",VLOOKUP(INT(VLOOKUP($C$2,Concelho!$A$2:$J$309,2)/100),Dist_Ilha!$A$2:$F$30,2))</f>
        <v/>
      </c>
      <c r="E1493" s="47"/>
      <c r="F1493" s="49"/>
      <c r="G1493" s="55"/>
    </row>
    <row r="1494" spans="1:7" ht="15" customHeight="1" x14ac:dyDescent="0.2">
      <c r="A1494" s="44">
        <f>IF($C1494="",0,VLOOKUP($C1494,Concelho!$A$2:$J$309,2))</f>
        <v>0</v>
      </c>
      <c r="B1494" s="58">
        <f>IF($E1494="",$A1494*100,VLOOKUP($E$2,Freguesia!$A$2:$I$3093,3,0))</f>
        <v>0</v>
      </c>
      <c r="C1494" s="47"/>
      <c r="D1494" s="40" t="str">
        <f>IF($C1494="","",VLOOKUP(INT(VLOOKUP($C$2,Concelho!$A$2:$J$309,2)/100),Dist_Ilha!$A$2:$F$30,2))</f>
        <v/>
      </c>
      <c r="E1494" s="47"/>
      <c r="F1494" s="49"/>
      <c r="G1494" s="55"/>
    </row>
    <row r="1495" spans="1:7" ht="15" customHeight="1" x14ac:dyDescent="0.2">
      <c r="A1495" s="44">
        <f>IF($C1495="",0,VLOOKUP($C1495,Concelho!$A$2:$J$309,2))</f>
        <v>0</v>
      </c>
      <c r="B1495" s="58">
        <f>IF($E1495="",$A1495*100,VLOOKUP($E$2,Freguesia!$A$2:$I$3093,3,0))</f>
        <v>0</v>
      </c>
      <c r="C1495" s="47"/>
      <c r="D1495" s="40" t="str">
        <f>IF($C1495="","",VLOOKUP(INT(VLOOKUP($C$2,Concelho!$A$2:$J$309,2)/100),Dist_Ilha!$A$2:$F$30,2))</f>
        <v/>
      </c>
      <c r="E1495" s="47"/>
      <c r="F1495" s="49"/>
      <c r="G1495" s="55"/>
    </row>
    <row r="1496" spans="1:7" ht="15" customHeight="1" x14ac:dyDescent="0.2">
      <c r="A1496" s="44">
        <f>IF($C1496="",0,VLOOKUP($C1496,Concelho!$A$2:$J$309,2))</f>
        <v>0</v>
      </c>
      <c r="B1496" s="58">
        <f>IF($E1496="",$A1496*100,VLOOKUP($E$2,Freguesia!$A$2:$I$3093,3,0))</f>
        <v>0</v>
      </c>
      <c r="C1496" s="47"/>
      <c r="D1496" s="40" t="str">
        <f>IF($C1496="","",VLOOKUP(INT(VLOOKUP($C$2,Concelho!$A$2:$J$309,2)/100),Dist_Ilha!$A$2:$F$30,2))</f>
        <v/>
      </c>
      <c r="E1496" s="47"/>
      <c r="F1496" s="49"/>
      <c r="G1496" s="55"/>
    </row>
    <row r="1497" spans="1:7" ht="15" customHeight="1" x14ac:dyDescent="0.2">
      <c r="A1497" s="44">
        <f>IF($C1497="",0,VLOOKUP($C1497,Concelho!$A$2:$J$309,2))</f>
        <v>0</v>
      </c>
      <c r="B1497" s="58">
        <f>IF($E1497="",$A1497*100,VLOOKUP($E$2,Freguesia!$A$2:$I$3093,3,0))</f>
        <v>0</v>
      </c>
      <c r="C1497" s="47"/>
      <c r="D1497" s="40" t="str">
        <f>IF($C1497="","",VLOOKUP(INT(VLOOKUP($C$2,Concelho!$A$2:$J$309,2)/100),Dist_Ilha!$A$2:$F$30,2))</f>
        <v/>
      </c>
      <c r="E1497" s="47"/>
      <c r="F1497" s="49"/>
      <c r="G1497" s="55"/>
    </row>
    <row r="1498" spans="1:7" ht="15" customHeight="1" x14ac:dyDescent="0.2">
      <c r="A1498" s="44">
        <f>IF($C1498="",0,VLOOKUP($C1498,Concelho!$A$2:$J$309,2))</f>
        <v>0</v>
      </c>
      <c r="B1498" s="58">
        <f>IF($E1498="",$A1498*100,VLOOKUP($E$2,Freguesia!$A$2:$I$3093,3,0))</f>
        <v>0</v>
      </c>
      <c r="C1498" s="47"/>
      <c r="D1498" s="40" t="str">
        <f>IF($C1498="","",VLOOKUP(INT(VLOOKUP($C$2,Concelho!$A$2:$J$309,2)/100),Dist_Ilha!$A$2:$F$30,2))</f>
        <v/>
      </c>
      <c r="E1498" s="47"/>
      <c r="F1498" s="49"/>
      <c r="G1498" s="55"/>
    </row>
    <row r="1499" spans="1:7" ht="15" customHeight="1" x14ac:dyDescent="0.2">
      <c r="A1499" s="44">
        <f>IF($C1499="",0,VLOOKUP($C1499,Concelho!$A$2:$J$309,2))</f>
        <v>0</v>
      </c>
      <c r="B1499" s="58">
        <f>IF($E1499="",$A1499*100,VLOOKUP($E$2,Freguesia!$A$2:$I$3093,3,0))</f>
        <v>0</v>
      </c>
      <c r="C1499" s="47"/>
      <c r="D1499" s="40" t="str">
        <f>IF($C1499="","",VLOOKUP(INT(VLOOKUP($C$2,Concelho!$A$2:$J$309,2)/100),Dist_Ilha!$A$2:$F$30,2))</f>
        <v/>
      </c>
      <c r="E1499" s="47"/>
      <c r="F1499" s="49"/>
      <c r="G1499" s="55"/>
    </row>
    <row r="1500" spans="1:7" ht="15" customHeight="1" x14ac:dyDescent="0.2">
      <c r="A1500" s="44">
        <f>IF($C1500="",0,VLOOKUP($C1500,Concelho!$A$2:$J$309,2))</f>
        <v>0</v>
      </c>
      <c r="B1500" s="58">
        <f>IF($E1500="",$A1500*100,VLOOKUP($E$2,Freguesia!$A$2:$I$3093,3,0))</f>
        <v>0</v>
      </c>
      <c r="C1500" s="47"/>
      <c r="D1500" s="40" t="str">
        <f>IF($C1500="","",VLOOKUP(INT(VLOOKUP($C$2,Concelho!$A$2:$J$309,2)/100),Dist_Ilha!$A$2:$F$30,2))</f>
        <v/>
      </c>
      <c r="E1500" s="47"/>
      <c r="F1500" s="49"/>
      <c r="G1500" s="55"/>
    </row>
    <row r="1501" spans="1:7" ht="15" customHeight="1" x14ac:dyDescent="0.2">
      <c r="A1501" s="44">
        <f>IF($C1501="",0,VLOOKUP($C1501,Concelho!$A$2:$J$309,2))</f>
        <v>0</v>
      </c>
      <c r="B1501" s="58">
        <f>IF($E1501="",$A1501*100,VLOOKUP($E$2,Freguesia!$A$2:$I$3093,3,0))</f>
        <v>0</v>
      </c>
      <c r="C1501" s="47"/>
      <c r="D1501" s="40" t="str">
        <f>IF($C1501="","",VLOOKUP(INT(VLOOKUP($C$2,Concelho!$A$2:$J$309,2)/100),Dist_Ilha!$A$2:$F$30,2))</f>
        <v/>
      </c>
      <c r="E1501" s="47"/>
      <c r="F1501" s="49"/>
      <c r="G1501" s="55"/>
    </row>
    <row r="1502" spans="1:7" ht="15" customHeight="1" x14ac:dyDescent="0.2">
      <c r="A1502" s="44">
        <f>IF($C1502="",0,VLOOKUP($C1502,Concelho!$A$2:$J$309,2))</f>
        <v>0</v>
      </c>
      <c r="B1502" s="58">
        <f>IF($E1502="",$A1502*100,VLOOKUP($E$2,Freguesia!$A$2:$I$3093,3,0))</f>
        <v>0</v>
      </c>
      <c r="C1502" s="47"/>
      <c r="D1502" s="40" t="str">
        <f>IF($C1502="","",VLOOKUP(INT(VLOOKUP($C$2,Concelho!$A$2:$J$309,2)/100),Dist_Ilha!$A$2:$F$30,2))</f>
        <v/>
      </c>
      <c r="E1502" s="47"/>
      <c r="F1502" s="49"/>
      <c r="G1502" s="55"/>
    </row>
    <row r="1503" spans="1:7" ht="15" customHeight="1" x14ac:dyDescent="0.2">
      <c r="A1503" s="44">
        <f>IF($C1503="",0,VLOOKUP($C1503,Concelho!$A$2:$J$309,2))</f>
        <v>0</v>
      </c>
      <c r="B1503" s="58">
        <f>IF($E1503="",$A1503*100,VLOOKUP($E$2,Freguesia!$A$2:$I$3093,3,0))</f>
        <v>0</v>
      </c>
      <c r="C1503" s="47"/>
      <c r="D1503" s="40" t="str">
        <f>IF($C1503="","",VLOOKUP(INT(VLOOKUP($C$2,Concelho!$A$2:$J$309,2)/100),Dist_Ilha!$A$2:$F$30,2))</f>
        <v/>
      </c>
      <c r="E1503" s="47"/>
      <c r="F1503" s="49"/>
      <c r="G1503" s="55"/>
    </row>
    <row r="1504" spans="1:7" ht="15" customHeight="1" x14ac:dyDescent="0.2">
      <c r="A1504" s="44">
        <f>IF($C1504="",0,VLOOKUP($C1504,Concelho!$A$2:$J$309,2))</f>
        <v>0</v>
      </c>
      <c r="B1504" s="58">
        <f>IF($E1504="",$A1504*100,VLOOKUP($E$2,Freguesia!$A$2:$I$3093,3,0))</f>
        <v>0</v>
      </c>
      <c r="C1504" s="47"/>
      <c r="D1504" s="40" t="str">
        <f>IF($C1504="","",VLOOKUP(INT(VLOOKUP($C$2,Concelho!$A$2:$J$309,2)/100),Dist_Ilha!$A$2:$F$30,2))</f>
        <v/>
      </c>
      <c r="E1504" s="47"/>
      <c r="F1504" s="49"/>
      <c r="G1504" s="55"/>
    </row>
    <row r="1505" spans="1:7" ht="15" customHeight="1" x14ac:dyDescent="0.2">
      <c r="A1505" s="44">
        <f>IF($C1505="",0,VLOOKUP($C1505,Concelho!$A$2:$J$309,2))</f>
        <v>0</v>
      </c>
      <c r="B1505" s="58">
        <f>IF($E1505="",$A1505*100,VLOOKUP($E$2,Freguesia!$A$2:$I$3093,3,0))</f>
        <v>0</v>
      </c>
      <c r="C1505" s="47"/>
      <c r="D1505" s="40" t="str">
        <f>IF($C1505="","",VLOOKUP(INT(VLOOKUP($C$2,Concelho!$A$2:$J$309,2)/100),Dist_Ilha!$A$2:$F$30,2))</f>
        <v/>
      </c>
      <c r="E1505" s="47"/>
      <c r="F1505" s="49"/>
      <c r="G1505" s="55"/>
    </row>
    <row r="1506" spans="1:7" ht="15" customHeight="1" x14ac:dyDescent="0.2">
      <c r="A1506" s="44">
        <f>IF($C1506="",0,VLOOKUP($C1506,Concelho!$A$2:$J$309,2))</f>
        <v>0</v>
      </c>
      <c r="B1506" s="58">
        <f>IF($E1506="",$A1506*100,VLOOKUP($E$2,Freguesia!$A$2:$I$3093,3,0))</f>
        <v>0</v>
      </c>
      <c r="C1506" s="47"/>
      <c r="D1506" s="40" t="str">
        <f>IF($C1506="","",VLOOKUP(INT(VLOOKUP($C$2,Concelho!$A$2:$J$309,2)/100),Dist_Ilha!$A$2:$F$30,2))</f>
        <v/>
      </c>
      <c r="E1506" s="47"/>
      <c r="F1506" s="49"/>
      <c r="G1506" s="55"/>
    </row>
    <row r="1507" spans="1:7" ht="15" customHeight="1" x14ac:dyDescent="0.2">
      <c r="A1507" s="44">
        <f>IF($C1507="",0,VLOOKUP($C1507,Concelho!$A$2:$J$309,2))</f>
        <v>0</v>
      </c>
      <c r="B1507" s="58">
        <f>IF($E1507="",$A1507*100,VLOOKUP($E$2,Freguesia!$A$2:$I$3093,3,0))</f>
        <v>0</v>
      </c>
      <c r="C1507" s="47"/>
      <c r="D1507" s="40" t="str">
        <f>IF($C1507="","",VLOOKUP(INT(VLOOKUP($C$2,Concelho!$A$2:$J$309,2)/100),Dist_Ilha!$A$2:$F$30,2))</f>
        <v/>
      </c>
      <c r="E1507" s="47"/>
      <c r="F1507" s="49"/>
      <c r="G1507" s="55"/>
    </row>
    <row r="1508" spans="1:7" ht="15" customHeight="1" x14ac:dyDescent="0.2">
      <c r="A1508" s="44">
        <f>IF($C1508="",0,VLOOKUP($C1508,Concelho!$A$2:$J$309,2))</f>
        <v>0</v>
      </c>
      <c r="B1508" s="58">
        <f>IF($E1508="",$A1508*100,VLOOKUP($E$2,Freguesia!$A$2:$I$3093,3,0))</f>
        <v>0</v>
      </c>
      <c r="C1508" s="47"/>
      <c r="D1508" s="40" t="str">
        <f>IF($C1508="","",VLOOKUP(INT(VLOOKUP($C$2,Concelho!$A$2:$J$309,2)/100),Dist_Ilha!$A$2:$F$30,2))</f>
        <v/>
      </c>
      <c r="E1508" s="47"/>
      <c r="F1508" s="49"/>
      <c r="G1508" s="55"/>
    </row>
    <row r="1509" spans="1:7" ht="15" customHeight="1" x14ac:dyDescent="0.2">
      <c r="A1509" s="44">
        <f>IF($C1509="",0,VLOOKUP($C1509,Concelho!$A$2:$J$309,2))</f>
        <v>0</v>
      </c>
      <c r="B1509" s="58">
        <f>IF($E1509="",$A1509*100,VLOOKUP($E$2,Freguesia!$A$2:$I$3093,3,0))</f>
        <v>0</v>
      </c>
      <c r="C1509" s="47"/>
      <c r="D1509" s="40" t="str">
        <f>IF($C1509="","",VLOOKUP(INT(VLOOKUP($C$2,Concelho!$A$2:$J$309,2)/100),Dist_Ilha!$A$2:$F$30,2))</f>
        <v/>
      </c>
      <c r="E1509" s="47"/>
      <c r="F1509" s="49"/>
      <c r="G1509" s="55"/>
    </row>
    <row r="1510" spans="1:7" ht="15" customHeight="1" x14ac:dyDescent="0.2">
      <c r="A1510" s="44">
        <f>IF($C1510="",0,VLOOKUP($C1510,Concelho!$A$2:$J$309,2))</f>
        <v>0</v>
      </c>
      <c r="B1510" s="58">
        <f>IF($E1510="",$A1510*100,VLOOKUP($E$2,Freguesia!$A$2:$I$3093,3,0))</f>
        <v>0</v>
      </c>
      <c r="C1510" s="47"/>
      <c r="D1510" s="40" t="str">
        <f>IF($C1510="","",VLOOKUP(INT(VLOOKUP($C$2,Concelho!$A$2:$J$309,2)/100),Dist_Ilha!$A$2:$F$30,2))</f>
        <v/>
      </c>
      <c r="E1510" s="47"/>
      <c r="F1510" s="49"/>
      <c r="G1510" s="55"/>
    </row>
    <row r="1511" spans="1:7" ht="15" customHeight="1" x14ac:dyDescent="0.2">
      <c r="A1511" s="44">
        <f>IF($C1511="",0,VLOOKUP($C1511,Concelho!$A$2:$J$309,2))</f>
        <v>0</v>
      </c>
      <c r="B1511" s="58">
        <f>IF($E1511="",$A1511*100,VLOOKUP($E$2,Freguesia!$A$2:$I$3093,3,0))</f>
        <v>0</v>
      </c>
      <c r="C1511" s="47"/>
      <c r="D1511" s="40" t="str">
        <f>IF($C1511="","",VLOOKUP(INT(VLOOKUP($C$2,Concelho!$A$2:$J$309,2)/100),Dist_Ilha!$A$2:$F$30,2))</f>
        <v/>
      </c>
      <c r="E1511" s="47"/>
      <c r="F1511" s="49"/>
      <c r="G1511" s="55"/>
    </row>
    <row r="1512" spans="1:7" ht="15" customHeight="1" x14ac:dyDescent="0.2">
      <c r="A1512" s="44">
        <f>IF($C1512="",0,VLOOKUP($C1512,Concelho!$A$2:$J$309,2))</f>
        <v>0</v>
      </c>
      <c r="B1512" s="58">
        <f>IF($E1512="",$A1512*100,VLOOKUP($E$2,Freguesia!$A$2:$I$3093,3,0))</f>
        <v>0</v>
      </c>
      <c r="C1512" s="47"/>
      <c r="D1512" s="40" t="str">
        <f>IF($C1512="","",VLOOKUP(INT(VLOOKUP($C$2,Concelho!$A$2:$J$309,2)/100),Dist_Ilha!$A$2:$F$30,2))</f>
        <v/>
      </c>
      <c r="E1512" s="47"/>
      <c r="F1512" s="49"/>
      <c r="G1512" s="55"/>
    </row>
    <row r="1513" spans="1:7" ht="15" customHeight="1" x14ac:dyDescent="0.2">
      <c r="A1513" s="44">
        <f>IF($C1513="",0,VLOOKUP($C1513,Concelho!$A$2:$J$309,2))</f>
        <v>0</v>
      </c>
      <c r="B1513" s="58">
        <f>IF($E1513="",$A1513*100,VLOOKUP($E$2,Freguesia!$A$2:$I$3093,3,0))</f>
        <v>0</v>
      </c>
      <c r="C1513" s="47"/>
      <c r="D1513" s="40" t="str">
        <f>IF($C1513="","",VLOOKUP(INT(VLOOKUP($C$2,Concelho!$A$2:$J$309,2)/100),Dist_Ilha!$A$2:$F$30,2))</f>
        <v/>
      </c>
      <c r="E1513" s="47"/>
      <c r="F1513" s="49"/>
      <c r="G1513" s="55"/>
    </row>
    <row r="1514" spans="1:7" ht="15" customHeight="1" x14ac:dyDescent="0.2">
      <c r="A1514" s="44">
        <f>IF($C1514="",0,VLOOKUP($C1514,Concelho!$A$2:$J$309,2))</f>
        <v>0</v>
      </c>
      <c r="B1514" s="58">
        <f>IF($E1514="",$A1514*100,VLOOKUP($E$2,Freguesia!$A$2:$I$3093,3,0))</f>
        <v>0</v>
      </c>
      <c r="C1514" s="47"/>
      <c r="D1514" s="40" t="str">
        <f>IF($C1514="","",VLOOKUP(INT(VLOOKUP($C$2,Concelho!$A$2:$J$309,2)/100),Dist_Ilha!$A$2:$F$30,2))</f>
        <v/>
      </c>
      <c r="E1514" s="47"/>
      <c r="F1514" s="49"/>
      <c r="G1514" s="55"/>
    </row>
    <row r="1515" spans="1:7" ht="15" customHeight="1" x14ac:dyDescent="0.2">
      <c r="A1515" s="44">
        <f>IF($C1515="",0,VLOOKUP($C1515,Concelho!$A$2:$J$309,2))</f>
        <v>0</v>
      </c>
      <c r="B1515" s="58">
        <f>IF($E1515="",$A1515*100,VLOOKUP($E$2,Freguesia!$A$2:$I$3093,3,0))</f>
        <v>0</v>
      </c>
      <c r="C1515" s="47"/>
      <c r="D1515" s="40" t="str">
        <f>IF($C1515="","",VLOOKUP(INT(VLOOKUP($C$2,Concelho!$A$2:$J$309,2)/100),Dist_Ilha!$A$2:$F$30,2))</f>
        <v/>
      </c>
      <c r="E1515" s="47"/>
      <c r="F1515" s="49"/>
      <c r="G1515" s="55"/>
    </row>
    <row r="1516" spans="1:7" ht="15" customHeight="1" x14ac:dyDescent="0.2">
      <c r="A1516" s="44">
        <f>IF($C1516="",0,VLOOKUP($C1516,Concelho!$A$2:$J$309,2))</f>
        <v>0</v>
      </c>
      <c r="B1516" s="58">
        <f>IF($E1516="",$A1516*100,VLOOKUP($E$2,Freguesia!$A$2:$I$3093,3,0))</f>
        <v>0</v>
      </c>
      <c r="C1516" s="47"/>
      <c r="D1516" s="40" t="str">
        <f>IF($C1516="","",VLOOKUP(INT(VLOOKUP($C$2,Concelho!$A$2:$J$309,2)/100),Dist_Ilha!$A$2:$F$30,2))</f>
        <v/>
      </c>
      <c r="E1516" s="47"/>
      <c r="F1516" s="49"/>
      <c r="G1516" s="55"/>
    </row>
    <row r="1517" spans="1:7" ht="15" customHeight="1" x14ac:dyDescent="0.2">
      <c r="A1517" s="44">
        <f>IF($C1517="",0,VLOOKUP($C1517,Concelho!$A$2:$J$309,2))</f>
        <v>0</v>
      </c>
      <c r="B1517" s="58">
        <f>IF($E1517="",$A1517*100,VLOOKUP($E$2,Freguesia!$A$2:$I$3093,3,0))</f>
        <v>0</v>
      </c>
      <c r="C1517" s="47"/>
      <c r="D1517" s="40" t="str">
        <f>IF($C1517="","",VLOOKUP(INT(VLOOKUP($C$2,Concelho!$A$2:$J$309,2)/100),Dist_Ilha!$A$2:$F$30,2))</f>
        <v/>
      </c>
      <c r="E1517" s="47"/>
      <c r="F1517" s="49"/>
      <c r="G1517" s="55"/>
    </row>
    <row r="1518" spans="1:7" ht="15" customHeight="1" x14ac:dyDescent="0.2">
      <c r="A1518" s="44">
        <f>IF($C1518="",0,VLOOKUP($C1518,Concelho!$A$2:$J$309,2))</f>
        <v>0</v>
      </c>
      <c r="B1518" s="58">
        <f>IF($E1518="",$A1518*100,VLOOKUP($E$2,Freguesia!$A$2:$I$3093,3,0))</f>
        <v>0</v>
      </c>
      <c r="C1518" s="47"/>
      <c r="D1518" s="40" t="str">
        <f>IF($C1518="","",VLOOKUP(INT(VLOOKUP($C$2,Concelho!$A$2:$J$309,2)/100),Dist_Ilha!$A$2:$F$30,2))</f>
        <v/>
      </c>
      <c r="E1518" s="47"/>
      <c r="F1518" s="49"/>
      <c r="G1518" s="55"/>
    </row>
    <row r="1519" spans="1:7" ht="15" customHeight="1" x14ac:dyDescent="0.2">
      <c r="A1519" s="44">
        <f>IF($C1519="",0,VLOOKUP($C1519,Concelho!$A$2:$J$309,2))</f>
        <v>0</v>
      </c>
      <c r="B1519" s="58">
        <f>IF($E1519="",$A1519*100,VLOOKUP($E$2,Freguesia!$A$2:$I$3093,3,0))</f>
        <v>0</v>
      </c>
      <c r="C1519" s="47"/>
      <c r="D1519" s="40" t="str">
        <f>IF($C1519="","",VLOOKUP(INT(VLOOKUP($C$2,Concelho!$A$2:$J$309,2)/100),Dist_Ilha!$A$2:$F$30,2))</f>
        <v/>
      </c>
      <c r="E1519" s="47"/>
      <c r="F1519" s="49"/>
      <c r="G1519" s="55"/>
    </row>
    <row r="1520" spans="1:7" ht="15" customHeight="1" x14ac:dyDescent="0.2">
      <c r="A1520" s="44">
        <f>IF($C1520="",0,VLOOKUP($C1520,Concelho!$A$2:$J$309,2))</f>
        <v>0</v>
      </c>
      <c r="B1520" s="58">
        <f>IF($E1520="",$A1520*100,VLOOKUP($E$2,Freguesia!$A$2:$I$3093,3,0))</f>
        <v>0</v>
      </c>
      <c r="C1520" s="47"/>
      <c r="D1520" s="40" t="str">
        <f>IF($C1520="","",VLOOKUP(INT(VLOOKUP($C$2,Concelho!$A$2:$J$309,2)/100),Dist_Ilha!$A$2:$F$30,2))</f>
        <v/>
      </c>
      <c r="E1520" s="47"/>
      <c r="F1520" s="49"/>
      <c r="G1520" s="55"/>
    </row>
    <row r="1521" spans="1:7" ht="15" customHeight="1" x14ac:dyDescent="0.2">
      <c r="A1521" s="44">
        <f>IF($C1521="",0,VLOOKUP($C1521,Concelho!$A$2:$J$309,2))</f>
        <v>0</v>
      </c>
      <c r="B1521" s="58">
        <f>IF($E1521="",$A1521*100,VLOOKUP($E$2,Freguesia!$A$2:$I$3093,3,0))</f>
        <v>0</v>
      </c>
      <c r="C1521" s="47"/>
      <c r="D1521" s="40" t="str">
        <f>IF($C1521="","",VLOOKUP(INT(VLOOKUP($C$2,Concelho!$A$2:$J$309,2)/100),Dist_Ilha!$A$2:$F$30,2))</f>
        <v/>
      </c>
      <c r="E1521" s="47"/>
      <c r="F1521" s="49"/>
      <c r="G1521" s="55"/>
    </row>
    <row r="1522" spans="1:7" ht="15" customHeight="1" x14ac:dyDescent="0.2">
      <c r="A1522" s="44">
        <f>IF($C1522="",0,VLOOKUP($C1522,Concelho!$A$2:$J$309,2))</f>
        <v>0</v>
      </c>
      <c r="B1522" s="58">
        <f>IF($E1522="",$A1522*100,VLOOKUP($E$2,Freguesia!$A$2:$I$3093,3,0))</f>
        <v>0</v>
      </c>
      <c r="C1522" s="47"/>
      <c r="D1522" s="40" t="str">
        <f>IF($C1522="","",VLOOKUP(INT(VLOOKUP($C$2,Concelho!$A$2:$J$309,2)/100),Dist_Ilha!$A$2:$F$30,2))</f>
        <v/>
      </c>
      <c r="E1522" s="47"/>
      <c r="F1522" s="49"/>
      <c r="G1522" s="55"/>
    </row>
    <row r="1523" spans="1:7" ht="15" customHeight="1" x14ac:dyDescent="0.2">
      <c r="A1523" s="44">
        <f>IF($C1523="",0,VLOOKUP($C1523,Concelho!$A$2:$J$309,2))</f>
        <v>0</v>
      </c>
      <c r="B1523" s="58">
        <f>IF($E1523="",$A1523*100,VLOOKUP($E$2,Freguesia!$A$2:$I$3093,3,0))</f>
        <v>0</v>
      </c>
      <c r="C1523" s="47"/>
      <c r="D1523" s="40" t="str">
        <f>IF($C1523="","",VLOOKUP(INT(VLOOKUP($C$2,Concelho!$A$2:$J$309,2)/100),Dist_Ilha!$A$2:$F$30,2))</f>
        <v/>
      </c>
      <c r="E1523" s="47"/>
      <c r="F1523" s="49"/>
      <c r="G1523" s="55"/>
    </row>
    <row r="1524" spans="1:7" ht="15" customHeight="1" x14ac:dyDescent="0.2">
      <c r="A1524" s="44">
        <f>IF($C1524="",0,VLOOKUP($C1524,Concelho!$A$2:$J$309,2))</f>
        <v>0</v>
      </c>
      <c r="B1524" s="58">
        <f>IF($E1524="",$A1524*100,VLOOKUP($E$2,Freguesia!$A$2:$I$3093,3,0))</f>
        <v>0</v>
      </c>
      <c r="C1524" s="47"/>
      <c r="D1524" s="40" t="str">
        <f>IF($C1524="","",VLOOKUP(INT(VLOOKUP($C$2,Concelho!$A$2:$J$309,2)/100),Dist_Ilha!$A$2:$F$30,2))</f>
        <v/>
      </c>
      <c r="E1524" s="47"/>
      <c r="F1524" s="49"/>
      <c r="G1524" s="55"/>
    </row>
    <row r="1525" spans="1:7" ht="15" customHeight="1" x14ac:dyDescent="0.2">
      <c r="A1525" s="44">
        <f>IF($C1525="",0,VLOOKUP($C1525,Concelho!$A$2:$J$309,2))</f>
        <v>0</v>
      </c>
      <c r="B1525" s="58">
        <f>IF($E1525="",$A1525*100,VLOOKUP($E$2,Freguesia!$A$2:$I$3093,3,0))</f>
        <v>0</v>
      </c>
      <c r="C1525" s="47"/>
      <c r="D1525" s="40" t="str">
        <f>IF($C1525="","",VLOOKUP(INT(VLOOKUP($C$2,Concelho!$A$2:$J$309,2)/100),Dist_Ilha!$A$2:$F$30,2))</f>
        <v/>
      </c>
      <c r="E1525" s="47"/>
      <c r="F1525" s="49"/>
      <c r="G1525" s="55"/>
    </row>
    <row r="1526" spans="1:7" ht="15" customHeight="1" x14ac:dyDescent="0.2">
      <c r="A1526" s="44">
        <f>IF($C1526="",0,VLOOKUP($C1526,Concelho!$A$2:$J$309,2))</f>
        <v>0</v>
      </c>
      <c r="B1526" s="58">
        <f>IF($E1526="",$A1526*100,VLOOKUP($E$2,Freguesia!$A$2:$I$3093,3,0))</f>
        <v>0</v>
      </c>
      <c r="C1526" s="47"/>
      <c r="D1526" s="40" t="str">
        <f>IF($C1526="","",VLOOKUP(INT(VLOOKUP($C$2,Concelho!$A$2:$J$309,2)/100),Dist_Ilha!$A$2:$F$30,2))</f>
        <v/>
      </c>
      <c r="E1526" s="47"/>
      <c r="F1526" s="49"/>
      <c r="G1526" s="55"/>
    </row>
    <row r="1527" spans="1:7" ht="15" customHeight="1" x14ac:dyDescent="0.2">
      <c r="A1527" s="44">
        <f>IF($C1527="",0,VLOOKUP($C1527,Concelho!$A$2:$J$309,2))</f>
        <v>0</v>
      </c>
      <c r="B1527" s="58">
        <f>IF($E1527="",$A1527*100,VLOOKUP($E$2,Freguesia!$A$2:$I$3093,3,0))</f>
        <v>0</v>
      </c>
      <c r="C1527" s="47"/>
      <c r="D1527" s="40" t="str">
        <f>IF($C1527="","",VLOOKUP(INT(VLOOKUP($C$2,Concelho!$A$2:$J$309,2)/100),Dist_Ilha!$A$2:$F$30,2))</f>
        <v/>
      </c>
      <c r="E1527" s="47"/>
      <c r="F1527" s="49"/>
      <c r="G1527" s="55"/>
    </row>
    <row r="1528" spans="1:7" ht="15" customHeight="1" x14ac:dyDescent="0.2">
      <c r="A1528" s="44">
        <f>IF($C1528="",0,VLOOKUP($C1528,Concelho!$A$2:$J$309,2))</f>
        <v>0</v>
      </c>
      <c r="B1528" s="58">
        <f>IF($E1528="",$A1528*100,VLOOKUP($E$2,Freguesia!$A$2:$I$3093,3,0))</f>
        <v>0</v>
      </c>
      <c r="C1528" s="47"/>
      <c r="D1528" s="40" t="str">
        <f>IF($C1528="","",VLOOKUP(INT(VLOOKUP($C$2,Concelho!$A$2:$J$309,2)/100),Dist_Ilha!$A$2:$F$30,2))</f>
        <v/>
      </c>
      <c r="E1528" s="47"/>
      <c r="F1528" s="49"/>
      <c r="G1528" s="55"/>
    </row>
    <row r="1529" spans="1:7" ht="15" customHeight="1" x14ac:dyDescent="0.2">
      <c r="A1529" s="44">
        <f>IF($C1529="",0,VLOOKUP($C1529,Concelho!$A$2:$J$309,2))</f>
        <v>0</v>
      </c>
      <c r="B1529" s="58">
        <f>IF($E1529="",$A1529*100,VLOOKUP($E$2,Freguesia!$A$2:$I$3093,3,0))</f>
        <v>0</v>
      </c>
      <c r="C1529" s="47"/>
      <c r="D1529" s="40" t="str">
        <f>IF($C1529="","",VLOOKUP(INT(VLOOKUP($C$2,Concelho!$A$2:$J$309,2)/100),Dist_Ilha!$A$2:$F$30,2))</f>
        <v/>
      </c>
      <c r="E1529" s="47"/>
      <c r="F1529" s="49"/>
      <c r="G1529" s="55"/>
    </row>
    <row r="1530" spans="1:7" ht="15" customHeight="1" x14ac:dyDescent="0.2">
      <c r="A1530" s="44">
        <f>IF($C1530="",0,VLOOKUP($C1530,Concelho!$A$2:$J$309,2))</f>
        <v>0</v>
      </c>
      <c r="B1530" s="58">
        <f>IF($E1530="",$A1530*100,VLOOKUP($E$2,Freguesia!$A$2:$I$3093,3,0))</f>
        <v>0</v>
      </c>
      <c r="C1530" s="47"/>
      <c r="D1530" s="40" t="str">
        <f>IF($C1530="","",VLOOKUP(INT(VLOOKUP($C$2,Concelho!$A$2:$J$309,2)/100),Dist_Ilha!$A$2:$F$30,2))</f>
        <v/>
      </c>
      <c r="E1530" s="47"/>
      <c r="F1530" s="49"/>
      <c r="G1530" s="55"/>
    </row>
    <row r="1531" spans="1:7" ht="15" customHeight="1" x14ac:dyDescent="0.2">
      <c r="A1531" s="44">
        <f>IF($C1531="",0,VLOOKUP($C1531,Concelho!$A$2:$J$309,2))</f>
        <v>0</v>
      </c>
      <c r="B1531" s="58">
        <f>IF($E1531="",$A1531*100,VLOOKUP($E$2,Freguesia!$A$2:$I$3093,3,0))</f>
        <v>0</v>
      </c>
      <c r="C1531" s="47"/>
      <c r="D1531" s="40" t="str">
        <f>IF($C1531="","",VLOOKUP(INT(VLOOKUP($C$2,Concelho!$A$2:$J$309,2)/100),Dist_Ilha!$A$2:$F$30,2))</f>
        <v/>
      </c>
      <c r="E1531" s="47"/>
      <c r="F1531" s="49"/>
      <c r="G1531" s="55"/>
    </row>
    <row r="1532" spans="1:7" ht="15" customHeight="1" x14ac:dyDescent="0.2">
      <c r="A1532" s="44">
        <f>IF($C1532="",0,VLOOKUP($C1532,Concelho!$A$2:$J$309,2))</f>
        <v>0</v>
      </c>
      <c r="B1532" s="58">
        <f>IF($E1532="",$A1532*100,VLOOKUP($E$2,Freguesia!$A$2:$I$3093,3,0))</f>
        <v>0</v>
      </c>
      <c r="C1532" s="47"/>
      <c r="D1532" s="40" t="str">
        <f>IF($C1532="","",VLOOKUP(INT(VLOOKUP($C$2,Concelho!$A$2:$J$309,2)/100),Dist_Ilha!$A$2:$F$30,2))</f>
        <v/>
      </c>
      <c r="E1532" s="47"/>
      <c r="F1532" s="49"/>
      <c r="G1532" s="55"/>
    </row>
    <row r="1533" spans="1:7" ht="15" customHeight="1" x14ac:dyDescent="0.2">
      <c r="A1533" s="44">
        <f>IF($C1533="",0,VLOOKUP($C1533,Concelho!$A$2:$J$309,2))</f>
        <v>0</v>
      </c>
      <c r="B1533" s="58">
        <f>IF($E1533="",$A1533*100,VLOOKUP($E$2,Freguesia!$A$2:$I$3093,3,0))</f>
        <v>0</v>
      </c>
      <c r="C1533" s="47"/>
      <c r="D1533" s="40" t="str">
        <f>IF($C1533="","",VLOOKUP(INT(VLOOKUP($C$2,Concelho!$A$2:$J$309,2)/100),Dist_Ilha!$A$2:$F$30,2))</f>
        <v/>
      </c>
      <c r="E1533" s="47"/>
      <c r="F1533" s="49"/>
      <c r="G1533" s="55"/>
    </row>
    <row r="1534" spans="1:7" ht="15" customHeight="1" x14ac:dyDescent="0.2">
      <c r="A1534" s="44">
        <f>IF($C1534="",0,VLOOKUP($C1534,Concelho!$A$2:$J$309,2))</f>
        <v>0</v>
      </c>
      <c r="B1534" s="58">
        <f>IF($E1534="",$A1534*100,VLOOKUP($E$2,Freguesia!$A$2:$I$3093,3,0))</f>
        <v>0</v>
      </c>
      <c r="C1534" s="47"/>
      <c r="D1534" s="40" t="str">
        <f>IF($C1534="","",VLOOKUP(INT(VLOOKUP($C$2,Concelho!$A$2:$J$309,2)/100),Dist_Ilha!$A$2:$F$30,2))</f>
        <v/>
      </c>
      <c r="E1534" s="47"/>
      <c r="F1534" s="49"/>
      <c r="G1534" s="55"/>
    </row>
    <row r="1535" spans="1:7" ht="15" customHeight="1" x14ac:dyDescent="0.2">
      <c r="A1535" s="44">
        <f>IF($C1535="",0,VLOOKUP($C1535,Concelho!$A$2:$J$309,2))</f>
        <v>0</v>
      </c>
      <c r="B1535" s="58">
        <f>IF($E1535="",$A1535*100,VLOOKUP($E$2,Freguesia!$A$2:$I$3093,3,0))</f>
        <v>0</v>
      </c>
      <c r="C1535" s="47"/>
      <c r="D1535" s="40" t="str">
        <f>IF($C1535="","",VLOOKUP(INT(VLOOKUP($C$2,Concelho!$A$2:$J$309,2)/100),Dist_Ilha!$A$2:$F$30,2))</f>
        <v/>
      </c>
      <c r="E1535" s="47"/>
      <c r="F1535" s="49"/>
      <c r="G1535" s="55"/>
    </row>
    <row r="1536" spans="1:7" ht="15" customHeight="1" x14ac:dyDescent="0.2">
      <c r="A1536" s="44">
        <f>IF($C1536="",0,VLOOKUP($C1536,Concelho!$A$2:$J$309,2))</f>
        <v>0</v>
      </c>
      <c r="B1536" s="58">
        <f>IF($E1536="",$A1536*100,VLOOKUP($E$2,Freguesia!$A$2:$I$3093,3,0))</f>
        <v>0</v>
      </c>
      <c r="C1536" s="47"/>
      <c r="D1536" s="40" t="str">
        <f>IF($C1536="","",VLOOKUP(INT(VLOOKUP($C$2,Concelho!$A$2:$J$309,2)/100),Dist_Ilha!$A$2:$F$30,2))</f>
        <v/>
      </c>
      <c r="E1536" s="47"/>
      <c r="F1536" s="49"/>
      <c r="G1536" s="55"/>
    </row>
    <row r="1537" spans="1:7" ht="15" customHeight="1" x14ac:dyDescent="0.2">
      <c r="A1537" s="44">
        <f>IF($C1537="",0,VLOOKUP($C1537,Concelho!$A$2:$J$309,2))</f>
        <v>0</v>
      </c>
      <c r="B1537" s="58">
        <f>IF($E1537="",$A1537*100,VLOOKUP($E$2,Freguesia!$A$2:$I$3093,3,0))</f>
        <v>0</v>
      </c>
      <c r="C1537" s="47"/>
      <c r="D1537" s="40" t="str">
        <f>IF($C1537="","",VLOOKUP(INT(VLOOKUP($C$2,Concelho!$A$2:$J$309,2)/100),Dist_Ilha!$A$2:$F$30,2))</f>
        <v/>
      </c>
      <c r="E1537" s="47"/>
      <c r="F1537" s="49"/>
      <c r="G1537" s="55"/>
    </row>
    <row r="1538" spans="1:7" ht="15" customHeight="1" x14ac:dyDescent="0.2">
      <c r="A1538" s="44">
        <f>IF($C1538="",0,VLOOKUP($C1538,Concelho!$A$2:$J$309,2))</f>
        <v>0</v>
      </c>
      <c r="B1538" s="58">
        <f>IF($E1538="",$A1538*100,VLOOKUP($E$2,Freguesia!$A$2:$I$3093,3,0))</f>
        <v>0</v>
      </c>
      <c r="C1538" s="47"/>
      <c r="D1538" s="40" t="str">
        <f>IF($C1538="","",VLOOKUP(INT(VLOOKUP($C$2,Concelho!$A$2:$J$309,2)/100),Dist_Ilha!$A$2:$F$30,2))</f>
        <v/>
      </c>
      <c r="E1538" s="47"/>
      <c r="F1538" s="49"/>
      <c r="G1538" s="55"/>
    </row>
    <row r="1539" spans="1:7" ht="15" customHeight="1" x14ac:dyDescent="0.2">
      <c r="A1539" s="44">
        <f>IF($C1539="",0,VLOOKUP($C1539,Concelho!$A$2:$J$309,2))</f>
        <v>0</v>
      </c>
      <c r="B1539" s="58">
        <f>IF($E1539="",$A1539*100,VLOOKUP($E$2,Freguesia!$A$2:$I$3093,3,0))</f>
        <v>0</v>
      </c>
      <c r="C1539" s="47"/>
      <c r="D1539" s="40" t="str">
        <f>IF($C1539="","",VLOOKUP(INT(VLOOKUP($C$2,Concelho!$A$2:$J$309,2)/100),Dist_Ilha!$A$2:$F$30,2))</f>
        <v/>
      </c>
      <c r="E1539" s="47"/>
      <c r="F1539" s="49"/>
      <c r="G1539" s="55"/>
    </row>
    <row r="1540" spans="1:7" ht="15" customHeight="1" x14ac:dyDescent="0.2">
      <c r="A1540" s="44">
        <f>IF($C1540="",0,VLOOKUP($C1540,Concelho!$A$2:$J$309,2))</f>
        <v>0</v>
      </c>
      <c r="B1540" s="58">
        <f>IF($E1540="",$A1540*100,VLOOKUP($E$2,Freguesia!$A$2:$I$3093,3,0))</f>
        <v>0</v>
      </c>
      <c r="C1540" s="47"/>
      <c r="D1540" s="40" t="str">
        <f>IF($C1540="","",VLOOKUP(INT(VLOOKUP($C$2,Concelho!$A$2:$J$309,2)/100),Dist_Ilha!$A$2:$F$30,2))</f>
        <v/>
      </c>
      <c r="E1540" s="47"/>
      <c r="F1540" s="49"/>
      <c r="G1540" s="55"/>
    </row>
    <row r="1541" spans="1:7" ht="15" customHeight="1" x14ac:dyDescent="0.2">
      <c r="A1541" s="44">
        <f>IF($C1541="",0,VLOOKUP($C1541,Concelho!$A$2:$J$309,2))</f>
        <v>0</v>
      </c>
      <c r="B1541" s="58">
        <f>IF($E1541="",$A1541*100,VLOOKUP($E$2,Freguesia!$A$2:$I$3093,3,0))</f>
        <v>0</v>
      </c>
      <c r="C1541" s="47"/>
      <c r="D1541" s="40" t="str">
        <f>IF($C1541="","",VLOOKUP(INT(VLOOKUP($C$2,Concelho!$A$2:$J$309,2)/100),Dist_Ilha!$A$2:$F$30,2))</f>
        <v/>
      </c>
      <c r="E1541" s="47"/>
      <c r="F1541" s="49"/>
      <c r="G1541" s="55"/>
    </row>
    <row r="1542" spans="1:7" ht="15" customHeight="1" x14ac:dyDescent="0.2">
      <c r="A1542" s="44">
        <f>IF($C1542="",0,VLOOKUP($C1542,Concelho!$A$2:$J$309,2))</f>
        <v>0</v>
      </c>
      <c r="B1542" s="58">
        <f>IF($E1542="",$A1542*100,VLOOKUP($E$2,Freguesia!$A$2:$I$3093,3,0))</f>
        <v>0</v>
      </c>
      <c r="C1542" s="47"/>
      <c r="D1542" s="40" t="str">
        <f>IF($C1542="","",VLOOKUP(INT(VLOOKUP($C$2,Concelho!$A$2:$J$309,2)/100),Dist_Ilha!$A$2:$F$30,2))</f>
        <v/>
      </c>
      <c r="E1542" s="47"/>
      <c r="F1542" s="49"/>
      <c r="G1542" s="55"/>
    </row>
    <row r="1543" spans="1:7" ht="15" customHeight="1" x14ac:dyDescent="0.2">
      <c r="A1543" s="44">
        <f>IF($C1543="",0,VLOOKUP($C1543,Concelho!$A$2:$J$309,2))</f>
        <v>0</v>
      </c>
      <c r="B1543" s="58">
        <f>IF($E1543="",$A1543*100,VLOOKUP($E$2,Freguesia!$A$2:$I$3093,3,0))</f>
        <v>0</v>
      </c>
      <c r="C1543" s="47"/>
      <c r="D1543" s="40" t="str">
        <f>IF($C1543="","",VLOOKUP(INT(VLOOKUP($C$2,Concelho!$A$2:$J$309,2)/100),Dist_Ilha!$A$2:$F$30,2))</f>
        <v/>
      </c>
      <c r="E1543" s="47"/>
      <c r="F1543" s="49"/>
      <c r="G1543" s="55"/>
    </row>
    <row r="1544" spans="1:7" ht="15" customHeight="1" x14ac:dyDescent="0.2">
      <c r="A1544" s="44">
        <f>IF($C1544="",0,VLOOKUP($C1544,Concelho!$A$2:$J$309,2))</f>
        <v>0</v>
      </c>
      <c r="B1544" s="58">
        <f>IF($E1544="",$A1544*100,VLOOKUP($E$2,Freguesia!$A$2:$I$3093,3,0))</f>
        <v>0</v>
      </c>
      <c r="C1544" s="47"/>
      <c r="D1544" s="40" t="str">
        <f>IF($C1544="","",VLOOKUP(INT(VLOOKUP($C$2,Concelho!$A$2:$J$309,2)/100),Dist_Ilha!$A$2:$F$30,2))</f>
        <v/>
      </c>
      <c r="E1544" s="47"/>
      <c r="F1544" s="49"/>
      <c r="G1544" s="55"/>
    </row>
    <row r="1545" spans="1:7" ht="15" customHeight="1" x14ac:dyDescent="0.2">
      <c r="A1545" s="44">
        <f>IF($C1545="",0,VLOOKUP($C1545,Concelho!$A$2:$J$309,2))</f>
        <v>0</v>
      </c>
      <c r="B1545" s="58">
        <f>IF($E1545="",$A1545*100,VLOOKUP($E$2,Freguesia!$A$2:$I$3093,3,0))</f>
        <v>0</v>
      </c>
      <c r="C1545" s="47"/>
      <c r="D1545" s="40" t="str">
        <f>IF($C1545="","",VLOOKUP(INT(VLOOKUP($C$2,Concelho!$A$2:$J$309,2)/100),Dist_Ilha!$A$2:$F$30,2))</f>
        <v/>
      </c>
      <c r="E1545" s="47"/>
      <c r="F1545" s="49"/>
      <c r="G1545" s="55"/>
    </row>
    <row r="1546" spans="1:7" ht="15" customHeight="1" x14ac:dyDescent="0.2">
      <c r="A1546" s="44">
        <f>IF($C1546="",0,VLOOKUP($C1546,Concelho!$A$2:$J$309,2))</f>
        <v>0</v>
      </c>
      <c r="B1546" s="58">
        <f>IF($E1546="",$A1546*100,VLOOKUP($E$2,Freguesia!$A$2:$I$3093,3,0))</f>
        <v>0</v>
      </c>
      <c r="C1546" s="47"/>
      <c r="D1546" s="40" t="str">
        <f>IF($C1546="","",VLOOKUP(INT(VLOOKUP($C$2,Concelho!$A$2:$J$309,2)/100),Dist_Ilha!$A$2:$F$30,2))</f>
        <v/>
      </c>
      <c r="E1546" s="47"/>
      <c r="F1546" s="49"/>
      <c r="G1546" s="55"/>
    </row>
    <row r="1547" spans="1:7" ht="15" customHeight="1" x14ac:dyDescent="0.2">
      <c r="A1547" s="44">
        <f>IF($C1547="",0,VLOOKUP($C1547,Concelho!$A$2:$J$309,2))</f>
        <v>0</v>
      </c>
      <c r="B1547" s="58">
        <f>IF($E1547="",$A1547*100,VLOOKUP($E$2,Freguesia!$A$2:$I$3093,3,0))</f>
        <v>0</v>
      </c>
      <c r="C1547" s="47"/>
      <c r="D1547" s="40" t="str">
        <f>IF($C1547="","",VLOOKUP(INT(VLOOKUP($C$2,Concelho!$A$2:$J$309,2)/100),Dist_Ilha!$A$2:$F$30,2))</f>
        <v/>
      </c>
      <c r="E1547" s="47"/>
      <c r="F1547" s="49"/>
      <c r="G1547" s="55"/>
    </row>
    <row r="1548" spans="1:7" ht="15" customHeight="1" x14ac:dyDescent="0.2">
      <c r="A1548" s="44">
        <f>IF($C1548="",0,VLOOKUP($C1548,Concelho!$A$2:$J$309,2))</f>
        <v>0</v>
      </c>
      <c r="B1548" s="58">
        <f>IF($E1548="",$A1548*100,VLOOKUP($E$2,Freguesia!$A$2:$I$3093,3,0))</f>
        <v>0</v>
      </c>
      <c r="C1548" s="47"/>
      <c r="D1548" s="40" t="str">
        <f>IF($C1548="","",VLOOKUP(INT(VLOOKUP($C$2,Concelho!$A$2:$J$309,2)/100),Dist_Ilha!$A$2:$F$30,2))</f>
        <v/>
      </c>
      <c r="E1548" s="47"/>
      <c r="F1548" s="49"/>
      <c r="G1548" s="55"/>
    </row>
    <row r="1549" spans="1:7" ht="15" customHeight="1" x14ac:dyDescent="0.2">
      <c r="A1549" s="44">
        <f>IF($C1549="",0,VLOOKUP($C1549,Concelho!$A$2:$J$309,2))</f>
        <v>0</v>
      </c>
      <c r="B1549" s="58">
        <f>IF($E1549="",$A1549*100,VLOOKUP($E$2,Freguesia!$A$2:$I$3093,3,0))</f>
        <v>0</v>
      </c>
      <c r="C1549" s="47"/>
      <c r="D1549" s="40" t="str">
        <f>IF($C1549="","",VLOOKUP(INT(VLOOKUP($C$2,Concelho!$A$2:$J$309,2)/100),Dist_Ilha!$A$2:$F$30,2))</f>
        <v/>
      </c>
      <c r="E1549" s="47"/>
      <c r="F1549" s="49"/>
      <c r="G1549" s="55"/>
    </row>
    <row r="1550" spans="1:7" ht="15" customHeight="1" x14ac:dyDescent="0.2">
      <c r="A1550" s="44">
        <f>IF($C1550="",0,VLOOKUP($C1550,Concelho!$A$2:$J$309,2))</f>
        <v>0</v>
      </c>
      <c r="B1550" s="58">
        <f>IF($E1550="",$A1550*100,VLOOKUP($E$2,Freguesia!$A$2:$I$3093,3,0))</f>
        <v>0</v>
      </c>
      <c r="C1550" s="47"/>
      <c r="D1550" s="40" t="str">
        <f>IF($C1550="","",VLOOKUP(INT(VLOOKUP($C$2,Concelho!$A$2:$J$309,2)/100),Dist_Ilha!$A$2:$F$30,2))</f>
        <v/>
      </c>
      <c r="E1550" s="47"/>
      <c r="F1550" s="49"/>
      <c r="G1550" s="55"/>
    </row>
    <row r="1551" spans="1:7" ht="15" customHeight="1" x14ac:dyDescent="0.2">
      <c r="A1551" s="44">
        <f>IF($C1551="",0,VLOOKUP($C1551,Concelho!$A$2:$J$309,2))</f>
        <v>0</v>
      </c>
      <c r="B1551" s="58">
        <f>IF($E1551="",$A1551*100,VLOOKUP($E$2,Freguesia!$A$2:$I$3093,3,0))</f>
        <v>0</v>
      </c>
      <c r="C1551" s="47"/>
      <c r="D1551" s="40" t="str">
        <f>IF($C1551="","",VLOOKUP(INT(VLOOKUP($C$2,Concelho!$A$2:$J$309,2)/100),Dist_Ilha!$A$2:$F$30,2))</f>
        <v/>
      </c>
      <c r="E1551" s="47"/>
      <c r="F1551" s="49"/>
      <c r="G1551" s="55"/>
    </row>
    <row r="1552" spans="1:7" ht="15" customHeight="1" x14ac:dyDescent="0.2">
      <c r="A1552" s="44">
        <f>IF($C1552="",0,VLOOKUP($C1552,Concelho!$A$2:$J$309,2))</f>
        <v>0</v>
      </c>
      <c r="B1552" s="58">
        <f>IF($E1552="",$A1552*100,VLOOKUP($E$2,Freguesia!$A$2:$I$3093,3,0))</f>
        <v>0</v>
      </c>
      <c r="C1552" s="47"/>
      <c r="D1552" s="40" t="str">
        <f>IF($C1552="","",VLOOKUP(INT(VLOOKUP($C$2,Concelho!$A$2:$J$309,2)/100),Dist_Ilha!$A$2:$F$30,2))</f>
        <v/>
      </c>
      <c r="E1552" s="47"/>
      <c r="F1552" s="49"/>
      <c r="G1552" s="55"/>
    </row>
    <row r="1553" spans="1:7" ht="15" customHeight="1" x14ac:dyDescent="0.2">
      <c r="A1553" s="44">
        <f>IF($C1553="",0,VLOOKUP($C1553,Concelho!$A$2:$J$309,2))</f>
        <v>0</v>
      </c>
      <c r="B1553" s="58">
        <f>IF($E1553="",$A1553*100,VLOOKUP($E$2,Freguesia!$A$2:$I$3093,3,0))</f>
        <v>0</v>
      </c>
      <c r="C1553" s="47"/>
      <c r="D1553" s="40" t="str">
        <f>IF($C1553="","",VLOOKUP(INT(VLOOKUP($C$2,Concelho!$A$2:$J$309,2)/100),Dist_Ilha!$A$2:$F$30,2))</f>
        <v/>
      </c>
      <c r="E1553" s="47"/>
      <c r="F1553" s="49"/>
      <c r="G1553" s="55"/>
    </row>
    <row r="1554" spans="1:7" ht="15" customHeight="1" x14ac:dyDescent="0.2">
      <c r="A1554" s="44">
        <f>IF($C1554="",0,VLOOKUP($C1554,Concelho!$A$2:$J$309,2))</f>
        <v>0</v>
      </c>
      <c r="B1554" s="58">
        <f>IF($E1554="",$A1554*100,VLOOKUP($E$2,Freguesia!$A$2:$I$3093,3,0))</f>
        <v>0</v>
      </c>
      <c r="C1554" s="47"/>
      <c r="D1554" s="40" t="str">
        <f>IF($C1554="","",VLOOKUP(INT(VLOOKUP($C$2,Concelho!$A$2:$J$309,2)/100),Dist_Ilha!$A$2:$F$30,2))</f>
        <v/>
      </c>
      <c r="E1554" s="47"/>
      <c r="F1554" s="49"/>
      <c r="G1554" s="55"/>
    </row>
    <row r="1555" spans="1:7" ht="15" customHeight="1" x14ac:dyDescent="0.2">
      <c r="A1555" s="44">
        <f>IF($C1555="",0,VLOOKUP($C1555,Concelho!$A$2:$J$309,2))</f>
        <v>0</v>
      </c>
      <c r="B1555" s="58">
        <f>IF($E1555="",$A1555*100,VLOOKUP($E$2,Freguesia!$A$2:$I$3093,3,0))</f>
        <v>0</v>
      </c>
      <c r="C1555" s="47"/>
      <c r="D1555" s="40" t="str">
        <f>IF($C1555="","",VLOOKUP(INT(VLOOKUP($C$2,Concelho!$A$2:$J$309,2)/100),Dist_Ilha!$A$2:$F$30,2))</f>
        <v/>
      </c>
      <c r="E1555" s="47"/>
      <c r="F1555" s="49"/>
      <c r="G1555" s="55"/>
    </row>
    <row r="1556" spans="1:7" ht="15" customHeight="1" x14ac:dyDescent="0.2">
      <c r="A1556" s="44">
        <f>IF($C1556="",0,VLOOKUP($C1556,Concelho!$A$2:$J$309,2))</f>
        <v>0</v>
      </c>
      <c r="B1556" s="58">
        <f>IF($E1556="",$A1556*100,VLOOKUP($E$2,Freguesia!$A$2:$I$3093,3,0))</f>
        <v>0</v>
      </c>
      <c r="C1556" s="47"/>
      <c r="D1556" s="40" t="str">
        <f>IF($C1556="","",VLOOKUP(INT(VLOOKUP($C$2,Concelho!$A$2:$J$309,2)/100),Dist_Ilha!$A$2:$F$30,2))</f>
        <v/>
      </c>
      <c r="E1556" s="47"/>
      <c r="F1556" s="49"/>
      <c r="G1556" s="55"/>
    </row>
    <row r="1557" spans="1:7" ht="15" customHeight="1" x14ac:dyDescent="0.2">
      <c r="A1557" s="44">
        <f>IF($C1557="",0,VLOOKUP($C1557,Concelho!$A$2:$J$309,2))</f>
        <v>0</v>
      </c>
      <c r="B1557" s="58">
        <f>IF($E1557="",$A1557*100,VLOOKUP($E$2,Freguesia!$A$2:$I$3093,3,0))</f>
        <v>0</v>
      </c>
      <c r="C1557" s="47"/>
      <c r="D1557" s="40" t="str">
        <f>IF($C1557="","",VLOOKUP(INT(VLOOKUP($C$2,Concelho!$A$2:$J$309,2)/100),Dist_Ilha!$A$2:$F$30,2))</f>
        <v/>
      </c>
      <c r="E1557" s="47"/>
      <c r="F1557" s="49"/>
      <c r="G1557" s="55"/>
    </row>
    <row r="1558" spans="1:7" ht="15" customHeight="1" x14ac:dyDescent="0.2">
      <c r="A1558" s="44">
        <f>IF($C1558="",0,VLOOKUP($C1558,Concelho!$A$2:$J$309,2))</f>
        <v>0</v>
      </c>
      <c r="B1558" s="58">
        <f>IF($E1558="",$A1558*100,VLOOKUP($E$2,Freguesia!$A$2:$I$3093,3,0))</f>
        <v>0</v>
      </c>
      <c r="C1558" s="47"/>
      <c r="D1558" s="40" t="str">
        <f>IF($C1558="","",VLOOKUP(INT(VLOOKUP($C$2,Concelho!$A$2:$J$309,2)/100),Dist_Ilha!$A$2:$F$30,2))</f>
        <v/>
      </c>
      <c r="E1558" s="47"/>
      <c r="F1558" s="49"/>
      <c r="G1558" s="55"/>
    </row>
    <row r="1559" spans="1:7" ht="15" customHeight="1" x14ac:dyDescent="0.2">
      <c r="A1559" s="44">
        <f>IF($C1559="",0,VLOOKUP($C1559,Concelho!$A$2:$J$309,2))</f>
        <v>0</v>
      </c>
      <c r="B1559" s="58">
        <f>IF($E1559="",$A1559*100,VLOOKUP($E$2,Freguesia!$A$2:$I$3093,3,0))</f>
        <v>0</v>
      </c>
      <c r="C1559" s="47"/>
      <c r="D1559" s="40" t="str">
        <f>IF($C1559="","",VLOOKUP(INT(VLOOKUP($C$2,Concelho!$A$2:$J$309,2)/100),Dist_Ilha!$A$2:$F$30,2))</f>
        <v/>
      </c>
      <c r="E1559" s="47"/>
      <c r="F1559" s="49"/>
      <c r="G1559" s="55"/>
    </row>
    <row r="1560" spans="1:7" ht="15" customHeight="1" x14ac:dyDescent="0.2">
      <c r="A1560" s="44">
        <f>IF($C1560="",0,VLOOKUP($C1560,Concelho!$A$2:$J$309,2))</f>
        <v>0</v>
      </c>
      <c r="B1560" s="58">
        <f>IF($E1560="",$A1560*100,VLOOKUP($E$2,Freguesia!$A$2:$I$3093,3,0))</f>
        <v>0</v>
      </c>
      <c r="C1560" s="47"/>
      <c r="D1560" s="40" t="str">
        <f>IF($C1560="","",VLOOKUP(INT(VLOOKUP($C$2,Concelho!$A$2:$J$309,2)/100),Dist_Ilha!$A$2:$F$30,2))</f>
        <v/>
      </c>
      <c r="E1560" s="47"/>
      <c r="F1560" s="49"/>
      <c r="G1560" s="55"/>
    </row>
    <row r="1561" spans="1:7" ht="15" customHeight="1" x14ac:dyDescent="0.2">
      <c r="A1561" s="44">
        <f>IF($C1561="",0,VLOOKUP($C1561,Concelho!$A$2:$J$309,2))</f>
        <v>0</v>
      </c>
      <c r="B1561" s="58">
        <f>IF($E1561="",$A1561*100,VLOOKUP($E$2,Freguesia!$A$2:$I$3093,3,0))</f>
        <v>0</v>
      </c>
      <c r="C1561" s="47"/>
      <c r="D1561" s="40" t="str">
        <f>IF($C1561="","",VLOOKUP(INT(VLOOKUP($C$2,Concelho!$A$2:$J$309,2)/100),Dist_Ilha!$A$2:$F$30,2))</f>
        <v/>
      </c>
      <c r="E1561" s="47"/>
      <c r="F1561" s="49"/>
      <c r="G1561" s="55"/>
    </row>
    <row r="1562" spans="1:7" ht="15" customHeight="1" x14ac:dyDescent="0.2">
      <c r="A1562" s="44">
        <f>IF($C1562="",0,VLOOKUP($C1562,Concelho!$A$2:$J$309,2))</f>
        <v>0</v>
      </c>
      <c r="B1562" s="58">
        <f>IF($E1562="",$A1562*100,VLOOKUP($E$2,Freguesia!$A$2:$I$3093,3,0))</f>
        <v>0</v>
      </c>
      <c r="C1562" s="47"/>
      <c r="D1562" s="40" t="str">
        <f>IF($C1562="","",VLOOKUP(INT(VLOOKUP($C$2,Concelho!$A$2:$J$309,2)/100),Dist_Ilha!$A$2:$F$30,2))</f>
        <v/>
      </c>
      <c r="E1562" s="47"/>
      <c r="F1562" s="49"/>
      <c r="G1562" s="55"/>
    </row>
    <row r="1563" spans="1:7" ht="15" customHeight="1" x14ac:dyDescent="0.2">
      <c r="A1563" s="44">
        <f>IF($C1563="",0,VLOOKUP($C1563,Concelho!$A$2:$J$309,2))</f>
        <v>0</v>
      </c>
      <c r="B1563" s="58">
        <f>IF($E1563="",$A1563*100,VLOOKUP($E$2,Freguesia!$A$2:$I$3093,3,0))</f>
        <v>0</v>
      </c>
      <c r="C1563" s="47"/>
      <c r="D1563" s="40" t="str">
        <f>IF($C1563="","",VLOOKUP(INT(VLOOKUP($C$2,Concelho!$A$2:$J$309,2)/100),Dist_Ilha!$A$2:$F$30,2))</f>
        <v/>
      </c>
      <c r="E1563" s="47"/>
      <c r="F1563" s="49"/>
      <c r="G1563" s="55"/>
    </row>
    <row r="1564" spans="1:7" ht="15" customHeight="1" x14ac:dyDescent="0.2">
      <c r="A1564" s="44">
        <f>IF($C1564="",0,VLOOKUP($C1564,Concelho!$A$2:$J$309,2))</f>
        <v>0</v>
      </c>
      <c r="B1564" s="58">
        <f>IF($E1564="",$A1564*100,VLOOKUP($E$2,Freguesia!$A$2:$I$3093,3,0))</f>
        <v>0</v>
      </c>
      <c r="C1564" s="47"/>
      <c r="D1564" s="40" t="str">
        <f>IF($C1564="","",VLOOKUP(INT(VLOOKUP($C$2,Concelho!$A$2:$J$309,2)/100),Dist_Ilha!$A$2:$F$30,2))</f>
        <v/>
      </c>
      <c r="E1564" s="47"/>
      <c r="F1564" s="49"/>
      <c r="G1564" s="55"/>
    </row>
    <row r="1565" spans="1:7" ht="15" customHeight="1" x14ac:dyDescent="0.2">
      <c r="A1565" s="44">
        <f>IF($C1565="",0,VLOOKUP($C1565,Concelho!$A$2:$J$309,2))</f>
        <v>0</v>
      </c>
      <c r="B1565" s="58">
        <f>IF($E1565="",$A1565*100,VLOOKUP($E$2,Freguesia!$A$2:$I$3093,3,0))</f>
        <v>0</v>
      </c>
      <c r="C1565" s="47"/>
      <c r="D1565" s="40" t="str">
        <f>IF($C1565="","",VLOOKUP(INT(VLOOKUP($C$2,Concelho!$A$2:$J$309,2)/100),Dist_Ilha!$A$2:$F$30,2))</f>
        <v/>
      </c>
      <c r="E1565" s="47"/>
      <c r="F1565" s="49"/>
      <c r="G1565" s="55"/>
    </row>
    <row r="1566" spans="1:7" ht="15" customHeight="1" x14ac:dyDescent="0.2">
      <c r="A1566" s="44">
        <f>IF($C1566="",0,VLOOKUP($C1566,Concelho!$A$2:$J$309,2))</f>
        <v>0</v>
      </c>
      <c r="B1566" s="58">
        <f>IF($E1566="",$A1566*100,VLOOKUP($E$2,Freguesia!$A$2:$I$3093,3,0))</f>
        <v>0</v>
      </c>
      <c r="C1566" s="47"/>
      <c r="D1566" s="40" t="str">
        <f>IF($C1566="","",VLOOKUP(INT(VLOOKUP($C$2,Concelho!$A$2:$J$309,2)/100),Dist_Ilha!$A$2:$F$30,2))</f>
        <v/>
      </c>
      <c r="E1566" s="47"/>
      <c r="F1566" s="49"/>
      <c r="G1566" s="55"/>
    </row>
    <row r="1567" spans="1:7" ht="15" customHeight="1" x14ac:dyDescent="0.2">
      <c r="A1567" s="44">
        <f>IF($C1567="",0,VLOOKUP($C1567,Concelho!$A$2:$J$309,2))</f>
        <v>0</v>
      </c>
      <c r="B1567" s="58">
        <f>IF($E1567="",$A1567*100,VLOOKUP($E$2,Freguesia!$A$2:$I$3093,3,0))</f>
        <v>0</v>
      </c>
      <c r="C1567" s="47"/>
      <c r="D1567" s="40" t="str">
        <f>IF($C1567="","",VLOOKUP(INT(VLOOKUP($C$2,Concelho!$A$2:$J$309,2)/100),Dist_Ilha!$A$2:$F$30,2))</f>
        <v/>
      </c>
      <c r="E1567" s="47"/>
      <c r="F1567" s="49"/>
      <c r="G1567" s="55"/>
    </row>
    <row r="1568" spans="1:7" ht="15" customHeight="1" x14ac:dyDescent="0.2">
      <c r="A1568" s="44">
        <f>IF($C1568="",0,VLOOKUP($C1568,Concelho!$A$2:$J$309,2))</f>
        <v>0</v>
      </c>
      <c r="B1568" s="58">
        <f>IF($E1568="",$A1568*100,VLOOKUP($E$2,Freguesia!$A$2:$I$3093,3,0))</f>
        <v>0</v>
      </c>
      <c r="C1568" s="47"/>
      <c r="D1568" s="40" t="str">
        <f>IF($C1568="","",VLOOKUP(INT(VLOOKUP($C$2,Concelho!$A$2:$J$309,2)/100),Dist_Ilha!$A$2:$F$30,2))</f>
        <v/>
      </c>
      <c r="E1568" s="47"/>
      <c r="F1568" s="49"/>
      <c r="G1568" s="55"/>
    </row>
    <row r="1569" spans="1:7" ht="15" customHeight="1" x14ac:dyDescent="0.2">
      <c r="A1569" s="44">
        <f>IF($C1569="",0,VLOOKUP($C1569,Concelho!$A$2:$J$309,2))</f>
        <v>0</v>
      </c>
      <c r="B1569" s="58">
        <f>IF($E1569="",$A1569*100,VLOOKUP($E$2,Freguesia!$A$2:$I$3093,3,0))</f>
        <v>0</v>
      </c>
      <c r="C1569" s="47"/>
      <c r="D1569" s="40" t="str">
        <f>IF($C1569="","",VLOOKUP(INT(VLOOKUP($C$2,Concelho!$A$2:$J$309,2)/100),Dist_Ilha!$A$2:$F$30,2))</f>
        <v/>
      </c>
      <c r="E1569" s="47"/>
      <c r="F1569" s="49"/>
      <c r="G1569" s="55"/>
    </row>
    <row r="1570" spans="1:7" ht="15" customHeight="1" x14ac:dyDescent="0.2">
      <c r="A1570" s="44">
        <f>IF($C1570="",0,VLOOKUP($C1570,Concelho!$A$2:$J$309,2))</f>
        <v>0</v>
      </c>
      <c r="B1570" s="58">
        <f>IF($E1570="",$A1570*100,VLOOKUP($E$2,Freguesia!$A$2:$I$3093,3,0))</f>
        <v>0</v>
      </c>
      <c r="C1570" s="47"/>
      <c r="D1570" s="40" t="str">
        <f>IF($C1570="","",VLOOKUP(INT(VLOOKUP($C$2,Concelho!$A$2:$J$309,2)/100),Dist_Ilha!$A$2:$F$30,2))</f>
        <v/>
      </c>
      <c r="E1570" s="47"/>
      <c r="F1570" s="49"/>
      <c r="G1570" s="55"/>
    </row>
    <row r="1571" spans="1:7" ht="15" customHeight="1" x14ac:dyDescent="0.2">
      <c r="A1571" s="44">
        <f>IF($C1571="",0,VLOOKUP($C1571,Concelho!$A$2:$J$309,2))</f>
        <v>0</v>
      </c>
      <c r="B1571" s="58">
        <f>IF($E1571="",$A1571*100,VLOOKUP($E$2,Freguesia!$A$2:$I$3093,3,0))</f>
        <v>0</v>
      </c>
      <c r="C1571" s="47"/>
      <c r="D1571" s="40" t="str">
        <f>IF($C1571="","",VLOOKUP(INT(VLOOKUP($C$2,Concelho!$A$2:$J$309,2)/100),Dist_Ilha!$A$2:$F$30,2))</f>
        <v/>
      </c>
      <c r="E1571" s="47"/>
      <c r="F1571" s="49"/>
      <c r="G1571" s="55"/>
    </row>
    <row r="1572" spans="1:7" ht="15" customHeight="1" x14ac:dyDescent="0.2">
      <c r="A1572" s="44">
        <f>IF($C1572="",0,VLOOKUP($C1572,Concelho!$A$2:$J$309,2))</f>
        <v>0</v>
      </c>
      <c r="B1572" s="58">
        <f>IF($E1572="",$A1572*100,VLOOKUP($E$2,Freguesia!$A$2:$I$3093,3,0))</f>
        <v>0</v>
      </c>
      <c r="C1572" s="47"/>
      <c r="D1572" s="40" t="str">
        <f>IF($C1572="","",VLOOKUP(INT(VLOOKUP($C$2,Concelho!$A$2:$J$309,2)/100),Dist_Ilha!$A$2:$F$30,2))</f>
        <v/>
      </c>
      <c r="E1572" s="47"/>
      <c r="F1572" s="49"/>
      <c r="G1572" s="55"/>
    </row>
    <row r="1573" spans="1:7" ht="15" customHeight="1" x14ac:dyDescent="0.2">
      <c r="A1573" s="44">
        <f>IF($C1573="",0,VLOOKUP($C1573,Concelho!$A$2:$J$309,2))</f>
        <v>0</v>
      </c>
      <c r="B1573" s="58">
        <f>IF($E1573="",$A1573*100,VLOOKUP($E$2,Freguesia!$A$2:$I$3093,3,0))</f>
        <v>0</v>
      </c>
      <c r="C1573" s="47"/>
      <c r="D1573" s="40" t="str">
        <f>IF($C1573="","",VLOOKUP(INT(VLOOKUP($C$2,Concelho!$A$2:$J$309,2)/100),Dist_Ilha!$A$2:$F$30,2))</f>
        <v/>
      </c>
      <c r="E1573" s="47"/>
      <c r="F1573" s="49"/>
      <c r="G1573" s="55"/>
    </row>
    <row r="1574" spans="1:7" ht="15" customHeight="1" x14ac:dyDescent="0.2">
      <c r="A1574" s="44">
        <f>IF($C1574="",0,VLOOKUP($C1574,Concelho!$A$2:$J$309,2))</f>
        <v>0</v>
      </c>
      <c r="B1574" s="58">
        <f>IF($E1574="",$A1574*100,VLOOKUP($E$2,Freguesia!$A$2:$I$3093,3,0))</f>
        <v>0</v>
      </c>
      <c r="C1574" s="47"/>
      <c r="D1574" s="40" t="str">
        <f>IF($C1574="","",VLOOKUP(INT(VLOOKUP($C$2,Concelho!$A$2:$J$309,2)/100),Dist_Ilha!$A$2:$F$30,2))</f>
        <v/>
      </c>
      <c r="E1574" s="47"/>
      <c r="F1574" s="49"/>
      <c r="G1574" s="55"/>
    </row>
    <row r="1575" spans="1:7" ht="15" customHeight="1" x14ac:dyDescent="0.2">
      <c r="A1575" s="44">
        <f>IF($C1575="",0,VLOOKUP($C1575,Concelho!$A$2:$J$309,2))</f>
        <v>0</v>
      </c>
      <c r="B1575" s="58">
        <f>IF($E1575="",$A1575*100,VLOOKUP($E$2,Freguesia!$A$2:$I$3093,3,0))</f>
        <v>0</v>
      </c>
      <c r="C1575" s="47"/>
      <c r="D1575" s="40" t="str">
        <f>IF($C1575="","",VLOOKUP(INT(VLOOKUP($C$2,Concelho!$A$2:$J$309,2)/100),Dist_Ilha!$A$2:$F$30,2))</f>
        <v/>
      </c>
      <c r="E1575" s="47"/>
      <c r="F1575" s="49"/>
      <c r="G1575" s="55"/>
    </row>
    <row r="1576" spans="1:7" ht="15" customHeight="1" x14ac:dyDescent="0.2">
      <c r="A1576" s="44">
        <f>IF($C1576="",0,VLOOKUP($C1576,Concelho!$A$2:$J$309,2))</f>
        <v>0</v>
      </c>
      <c r="B1576" s="58">
        <f>IF($E1576="",$A1576*100,VLOOKUP($E$2,Freguesia!$A$2:$I$3093,3,0))</f>
        <v>0</v>
      </c>
      <c r="C1576" s="47"/>
      <c r="D1576" s="40" t="str">
        <f>IF($C1576="","",VLOOKUP(INT(VLOOKUP($C$2,Concelho!$A$2:$J$309,2)/100),Dist_Ilha!$A$2:$F$30,2))</f>
        <v/>
      </c>
      <c r="E1576" s="47"/>
      <c r="F1576" s="49"/>
      <c r="G1576" s="55"/>
    </row>
    <row r="1577" spans="1:7" ht="15" customHeight="1" x14ac:dyDescent="0.2">
      <c r="A1577" s="44">
        <f>IF($C1577="",0,VLOOKUP($C1577,Concelho!$A$2:$J$309,2))</f>
        <v>0</v>
      </c>
      <c r="B1577" s="58">
        <f>IF($E1577="",$A1577*100,VLOOKUP($E$2,Freguesia!$A$2:$I$3093,3,0))</f>
        <v>0</v>
      </c>
      <c r="C1577" s="47"/>
      <c r="D1577" s="40" t="str">
        <f>IF($C1577="","",VLOOKUP(INT(VLOOKUP($C$2,Concelho!$A$2:$J$309,2)/100),Dist_Ilha!$A$2:$F$30,2))</f>
        <v/>
      </c>
      <c r="E1577" s="47"/>
      <c r="F1577" s="49"/>
      <c r="G1577" s="55"/>
    </row>
    <row r="1578" spans="1:7" ht="15" customHeight="1" x14ac:dyDescent="0.2">
      <c r="A1578" s="44">
        <f>IF($C1578="",0,VLOOKUP($C1578,Concelho!$A$2:$J$309,2))</f>
        <v>0</v>
      </c>
      <c r="B1578" s="58">
        <f>IF($E1578="",$A1578*100,VLOOKUP($E$2,Freguesia!$A$2:$I$3093,3,0))</f>
        <v>0</v>
      </c>
      <c r="C1578" s="47"/>
      <c r="D1578" s="40" t="str">
        <f>IF($C1578="","",VLOOKUP(INT(VLOOKUP($C$2,Concelho!$A$2:$J$309,2)/100),Dist_Ilha!$A$2:$F$30,2))</f>
        <v/>
      </c>
      <c r="E1578" s="47"/>
      <c r="F1578" s="49"/>
      <c r="G1578" s="55"/>
    </row>
    <row r="1579" spans="1:7" ht="15" customHeight="1" x14ac:dyDescent="0.2">
      <c r="A1579" s="44">
        <f>IF($C1579="",0,VLOOKUP($C1579,Concelho!$A$2:$J$309,2))</f>
        <v>0</v>
      </c>
      <c r="B1579" s="58">
        <f>IF($E1579="",$A1579*100,VLOOKUP($E$2,Freguesia!$A$2:$I$3093,3,0))</f>
        <v>0</v>
      </c>
      <c r="C1579" s="47"/>
      <c r="D1579" s="40" t="str">
        <f>IF($C1579="","",VLOOKUP(INT(VLOOKUP($C$2,Concelho!$A$2:$J$309,2)/100),Dist_Ilha!$A$2:$F$30,2))</f>
        <v/>
      </c>
      <c r="E1579" s="47"/>
      <c r="F1579" s="49"/>
      <c r="G1579" s="55"/>
    </row>
    <row r="1580" spans="1:7" ht="15" customHeight="1" x14ac:dyDescent="0.2">
      <c r="A1580" s="44">
        <f>IF($C1580="",0,VLOOKUP($C1580,Concelho!$A$2:$J$309,2))</f>
        <v>0</v>
      </c>
      <c r="B1580" s="58">
        <f>IF($E1580="",$A1580*100,VLOOKUP($E$2,Freguesia!$A$2:$I$3093,3,0))</f>
        <v>0</v>
      </c>
      <c r="C1580" s="47"/>
      <c r="D1580" s="40" t="str">
        <f>IF($C1580="","",VLOOKUP(INT(VLOOKUP($C$2,Concelho!$A$2:$J$309,2)/100),Dist_Ilha!$A$2:$F$30,2))</f>
        <v/>
      </c>
      <c r="E1580" s="47"/>
      <c r="F1580" s="49"/>
      <c r="G1580" s="55"/>
    </row>
    <row r="1581" spans="1:7" ht="15" customHeight="1" x14ac:dyDescent="0.2">
      <c r="A1581" s="44">
        <f>IF($C1581="",0,VLOOKUP($C1581,Concelho!$A$2:$J$309,2))</f>
        <v>0</v>
      </c>
      <c r="B1581" s="58">
        <f>IF($E1581="",$A1581*100,VLOOKUP($E$2,Freguesia!$A$2:$I$3093,3,0))</f>
        <v>0</v>
      </c>
      <c r="C1581" s="47"/>
      <c r="D1581" s="40" t="str">
        <f>IF($C1581="","",VLOOKUP(INT(VLOOKUP($C$2,Concelho!$A$2:$J$309,2)/100),Dist_Ilha!$A$2:$F$30,2))</f>
        <v/>
      </c>
      <c r="E1581" s="47"/>
      <c r="F1581" s="49"/>
      <c r="G1581" s="55"/>
    </row>
    <row r="1582" spans="1:7" ht="15" customHeight="1" x14ac:dyDescent="0.2">
      <c r="A1582" s="44">
        <f>IF($C1582="",0,VLOOKUP($C1582,Concelho!$A$2:$J$309,2))</f>
        <v>0</v>
      </c>
      <c r="B1582" s="58">
        <f>IF($E1582="",$A1582*100,VLOOKUP($E$2,Freguesia!$A$2:$I$3093,3,0))</f>
        <v>0</v>
      </c>
      <c r="C1582" s="47"/>
      <c r="D1582" s="40" t="str">
        <f>IF($C1582="","",VLOOKUP(INT(VLOOKUP($C$2,Concelho!$A$2:$J$309,2)/100),Dist_Ilha!$A$2:$F$30,2))</f>
        <v/>
      </c>
      <c r="E1582" s="47"/>
      <c r="F1582" s="49"/>
      <c r="G1582" s="55"/>
    </row>
    <row r="1583" spans="1:7" ht="15" customHeight="1" x14ac:dyDescent="0.2">
      <c r="A1583" s="44">
        <f>IF($C1583="",0,VLOOKUP($C1583,Concelho!$A$2:$J$309,2))</f>
        <v>0</v>
      </c>
      <c r="B1583" s="58">
        <f>IF($E1583="",$A1583*100,VLOOKUP($E$2,Freguesia!$A$2:$I$3093,3,0))</f>
        <v>0</v>
      </c>
      <c r="C1583" s="47"/>
      <c r="D1583" s="40" t="str">
        <f>IF($C1583="","",VLOOKUP(INT(VLOOKUP($C$2,Concelho!$A$2:$J$309,2)/100),Dist_Ilha!$A$2:$F$30,2))</f>
        <v/>
      </c>
      <c r="E1583" s="47"/>
      <c r="F1583" s="49"/>
      <c r="G1583" s="55"/>
    </row>
    <row r="1584" spans="1:7" ht="15" customHeight="1" x14ac:dyDescent="0.2">
      <c r="A1584" s="44">
        <f>IF($C1584="",0,VLOOKUP($C1584,Concelho!$A$2:$J$309,2))</f>
        <v>0</v>
      </c>
      <c r="B1584" s="58">
        <f>IF($E1584="",$A1584*100,VLOOKUP($E$2,Freguesia!$A$2:$I$3093,3,0))</f>
        <v>0</v>
      </c>
      <c r="C1584" s="47"/>
      <c r="D1584" s="40" t="str">
        <f>IF($C1584="","",VLOOKUP(INT(VLOOKUP($C$2,Concelho!$A$2:$J$309,2)/100),Dist_Ilha!$A$2:$F$30,2))</f>
        <v/>
      </c>
      <c r="E1584" s="47"/>
      <c r="F1584" s="49"/>
      <c r="G1584" s="55"/>
    </row>
    <row r="1585" spans="1:7" ht="15" customHeight="1" x14ac:dyDescent="0.2">
      <c r="A1585" s="44">
        <f>IF($C1585="",0,VLOOKUP($C1585,Concelho!$A$2:$J$309,2))</f>
        <v>0</v>
      </c>
      <c r="B1585" s="58">
        <f>IF($E1585="",$A1585*100,VLOOKUP($E$2,Freguesia!$A$2:$I$3093,3,0))</f>
        <v>0</v>
      </c>
      <c r="C1585" s="47"/>
      <c r="D1585" s="40" t="str">
        <f>IF($C1585="","",VLOOKUP(INT(VLOOKUP($C$2,Concelho!$A$2:$J$309,2)/100),Dist_Ilha!$A$2:$F$30,2))</f>
        <v/>
      </c>
      <c r="E1585" s="47"/>
      <c r="F1585" s="49"/>
      <c r="G1585" s="55"/>
    </row>
    <row r="1586" spans="1:7" ht="15" customHeight="1" x14ac:dyDescent="0.2">
      <c r="A1586" s="44">
        <f>IF($C1586="",0,VLOOKUP($C1586,Concelho!$A$2:$J$309,2))</f>
        <v>0</v>
      </c>
      <c r="B1586" s="58">
        <f>IF($E1586="",$A1586*100,VLOOKUP($E$2,Freguesia!$A$2:$I$3093,3,0))</f>
        <v>0</v>
      </c>
      <c r="C1586" s="47"/>
      <c r="D1586" s="40" t="str">
        <f>IF($C1586="","",VLOOKUP(INT(VLOOKUP($C$2,Concelho!$A$2:$J$309,2)/100),Dist_Ilha!$A$2:$F$30,2))</f>
        <v/>
      </c>
      <c r="E1586" s="47"/>
      <c r="F1586" s="49"/>
      <c r="G1586" s="55"/>
    </row>
    <row r="1587" spans="1:7" ht="15" customHeight="1" x14ac:dyDescent="0.2">
      <c r="A1587" s="44">
        <f>IF($C1587="",0,VLOOKUP($C1587,Concelho!$A$2:$J$309,2))</f>
        <v>0</v>
      </c>
      <c r="B1587" s="58">
        <f>IF($E1587="",$A1587*100,VLOOKUP($E$2,Freguesia!$A$2:$I$3093,3,0))</f>
        <v>0</v>
      </c>
      <c r="C1587" s="47"/>
      <c r="D1587" s="40" t="str">
        <f>IF($C1587="","",VLOOKUP(INT(VLOOKUP($C$2,Concelho!$A$2:$J$309,2)/100),Dist_Ilha!$A$2:$F$30,2))</f>
        <v/>
      </c>
      <c r="E1587" s="47"/>
      <c r="F1587" s="49"/>
      <c r="G1587" s="55"/>
    </row>
    <row r="1588" spans="1:7" ht="15" customHeight="1" x14ac:dyDescent="0.2">
      <c r="A1588" s="44">
        <f>IF($C1588="",0,VLOOKUP($C1588,Concelho!$A$2:$J$309,2))</f>
        <v>0</v>
      </c>
      <c r="B1588" s="58">
        <f>IF($E1588="",$A1588*100,VLOOKUP($E$2,Freguesia!$A$2:$I$3093,3,0))</f>
        <v>0</v>
      </c>
      <c r="C1588" s="47"/>
      <c r="D1588" s="40" t="str">
        <f>IF($C1588="","",VLOOKUP(INT(VLOOKUP($C$2,Concelho!$A$2:$J$309,2)/100),Dist_Ilha!$A$2:$F$30,2))</f>
        <v/>
      </c>
      <c r="E1588" s="47"/>
      <c r="F1588" s="49"/>
      <c r="G1588" s="55"/>
    </row>
    <row r="1589" spans="1:7" ht="15" customHeight="1" x14ac:dyDescent="0.2">
      <c r="A1589" s="44">
        <f>IF($C1589="",0,VLOOKUP($C1589,Concelho!$A$2:$J$309,2))</f>
        <v>0</v>
      </c>
      <c r="B1589" s="58">
        <f>IF($E1589="",$A1589*100,VLOOKUP($E$2,Freguesia!$A$2:$I$3093,3,0))</f>
        <v>0</v>
      </c>
      <c r="C1589" s="47"/>
      <c r="D1589" s="40" t="str">
        <f>IF($C1589="","",VLOOKUP(INT(VLOOKUP($C$2,Concelho!$A$2:$J$309,2)/100),Dist_Ilha!$A$2:$F$30,2))</f>
        <v/>
      </c>
      <c r="E1589" s="47"/>
      <c r="F1589" s="49"/>
      <c r="G1589" s="55"/>
    </row>
    <row r="1590" spans="1:7" ht="15" customHeight="1" x14ac:dyDescent="0.2">
      <c r="A1590" s="44">
        <f>IF($C1590="",0,VLOOKUP($C1590,Concelho!$A$2:$J$309,2))</f>
        <v>0</v>
      </c>
      <c r="B1590" s="58">
        <f>IF($E1590="",$A1590*100,VLOOKUP($E$2,Freguesia!$A$2:$I$3093,3,0))</f>
        <v>0</v>
      </c>
      <c r="C1590" s="47"/>
      <c r="D1590" s="40" t="str">
        <f>IF($C1590="","",VLOOKUP(INT(VLOOKUP($C$2,Concelho!$A$2:$J$309,2)/100),Dist_Ilha!$A$2:$F$30,2))</f>
        <v/>
      </c>
      <c r="E1590" s="47"/>
      <c r="F1590" s="49"/>
      <c r="G1590" s="55"/>
    </row>
    <row r="1591" spans="1:7" ht="15" customHeight="1" x14ac:dyDescent="0.2">
      <c r="A1591" s="44">
        <f>IF($C1591="",0,VLOOKUP($C1591,Concelho!$A$2:$J$309,2))</f>
        <v>0</v>
      </c>
      <c r="B1591" s="58">
        <f>IF($E1591="",$A1591*100,VLOOKUP($E$2,Freguesia!$A$2:$I$3093,3,0))</f>
        <v>0</v>
      </c>
      <c r="C1591" s="47"/>
      <c r="D1591" s="40" t="str">
        <f>IF($C1591="","",VLOOKUP(INT(VLOOKUP($C$2,Concelho!$A$2:$J$309,2)/100),Dist_Ilha!$A$2:$F$30,2))</f>
        <v/>
      </c>
      <c r="E1591" s="47"/>
      <c r="F1591" s="49"/>
      <c r="G1591" s="55"/>
    </row>
    <row r="1592" spans="1:7" ht="15" customHeight="1" x14ac:dyDescent="0.2">
      <c r="A1592" s="44">
        <f>IF($C1592="",0,VLOOKUP($C1592,Concelho!$A$2:$J$309,2))</f>
        <v>0</v>
      </c>
      <c r="B1592" s="58">
        <f>IF($E1592="",$A1592*100,VLOOKUP($E$2,Freguesia!$A$2:$I$3093,3,0))</f>
        <v>0</v>
      </c>
      <c r="C1592" s="47"/>
      <c r="D1592" s="40" t="str">
        <f>IF($C1592="","",VLOOKUP(INT(VLOOKUP($C$2,Concelho!$A$2:$J$309,2)/100),Dist_Ilha!$A$2:$F$30,2))</f>
        <v/>
      </c>
      <c r="E1592" s="47"/>
      <c r="F1592" s="49"/>
      <c r="G1592" s="55"/>
    </row>
    <row r="1593" spans="1:7" ht="15" customHeight="1" x14ac:dyDescent="0.2">
      <c r="A1593" s="44">
        <f>IF($C1593="",0,VLOOKUP($C1593,Concelho!$A$2:$J$309,2))</f>
        <v>0</v>
      </c>
      <c r="B1593" s="58">
        <f>IF($E1593="",$A1593*100,VLOOKUP($E$2,Freguesia!$A$2:$I$3093,3,0))</f>
        <v>0</v>
      </c>
      <c r="C1593" s="47"/>
      <c r="D1593" s="40" t="str">
        <f>IF($C1593="","",VLOOKUP(INT(VLOOKUP($C$2,Concelho!$A$2:$J$309,2)/100),Dist_Ilha!$A$2:$F$30,2))</f>
        <v/>
      </c>
      <c r="E1593" s="47"/>
      <c r="F1593" s="49"/>
      <c r="G1593" s="55"/>
    </row>
    <row r="1594" spans="1:7" ht="15" customHeight="1" x14ac:dyDescent="0.2">
      <c r="A1594" s="44">
        <f>IF($C1594="",0,VLOOKUP($C1594,Concelho!$A$2:$J$309,2))</f>
        <v>0</v>
      </c>
      <c r="B1594" s="58">
        <f>IF($E1594="",$A1594*100,VLOOKUP($E$2,Freguesia!$A$2:$I$3093,3,0))</f>
        <v>0</v>
      </c>
      <c r="C1594" s="47"/>
      <c r="D1594" s="40" t="str">
        <f>IF($C1594="","",VLOOKUP(INT(VLOOKUP($C$2,Concelho!$A$2:$J$309,2)/100),Dist_Ilha!$A$2:$F$30,2))</f>
        <v/>
      </c>
      <c r="E1594" s="47"/>
      <c r="F1594" s="49"/>
      <c r="G1594" s="55"/>
    </row>
    <row r="1595" spans="1:7" ht="15" customHeight="1" x14ac:dyDescent="0.2">
      <c r="A1595" s="44">
        <f>IF($C1595="",0,VLOOKUP($C1595,Concelho!$A$2:$J$309,2))</f>
        <v>0</v>
      </c>
      <c r="B1595" s="58">
        <f>IF($E1595="",$A1595*100,VLOOKUP($E$2,Freguesia!$A$2:$I$3093,3,0))</f>
        <v>0</v>
      </c>
      <c r="C1595" s="47"/>
      <c r="D1595" s="40" t="str">
        <f>IF($C1595="","",VLOOKUP(INT(VLOOKUP($C$2,Concelho!$A$2:$J$309,2)/100),Dist_Ilha!$A$2:$F$30,2))</f>
        <v/>
      </c>
      <c r="E1595" s="47"/>
      <c r="F1595" s="49"/>
      <c r="G1595" s="55"/>
    </row>
    <row r="1596" spans="1:7" ht="15" customHeight="1" x14ac:dyDescent="0.2">
      <c r="A1596" s="44">
        <f>IF($C1596="",0,VLOOKUP($C1596,Concelho!$A$2:$J$309,2))</f>
        <v>0</v>
      </c>
      <c r="B1596" s="58">
        <f>IF($E1596="",$A1596*100,VLOOKUP($E$2,Freguesia!$A$2:$I$3093,3,0))</f>
        <v>0</v>
      </c>
      <c r="C1596" s="47"/>
      <c r="D1596" s="40" t="str">
        <f>IF($C1596="","",VLOOKUP(INT(VLOOKUP($C$2,Concelho!$A$2:$J$309,2)/100),Dist_Ilha!$A$2:$F$30,2))</f>
        <v/>
      </c>
      <c r="E1596" s="47"/>
      <c r="F1596" s="49"/>
      <c r="G1596" s="55"/>
    </row>
    <row r="1597" spans="1:7" ht="15" customHeight="1" x14ac:dyDescent="0.2">
      <c r="A1597" s="44">
        <f>IF($C1597="",0,VLOOKUP($C1597,Concelho!$A$2:$J$309,2))</f>
        <v>0</v>
      </c>
      <c r="B1597" s="58">
        <f>IF($E1597="",$A1597*100,VLOOKUP($E$2,Freguesia!$A$2:$I$3093,3,0))</f>
        <v>0</v>
      </c>
      <c r="C1597" s="47"/>
      <c r="D1597" s="40" t="str">
        <f>IF($C1597="","",VLOOKUP(INT(VLOOKUP($C$2,Concelho!$A$2:$J$309,2)/100),Dist_Ilha!$A$2:$F$30,2))</f>
        <v/>
      </c>
      <c r="E1597" s="47"/>
      <c r="F1597" s="49"/>
      <c r="G1597" s="55"/>
    </row>
    <row r="1598" spans="1:7" ht="15" customHeight="1" x14ac:dyDescent="0.2">
      <c r="A1598" s="44">
        <f>IF($C1598="",0,VLOOKUP($C1598,Concelho!$A$2:$J$309,2))</f>
        <v>0</v>
      </c>
      <c r="B1598" s="58">
        <f>IF($E1598="",$A1598*100,VLOOKUP($E$2,Freguesia!$A$2:$I$3093,3,0))</f>
        <v>0</v>
      </c>
      <c r="C1598" s="47"/>
      <c r="D1598" s="40" t="str">
        <f>IF($C1598="","",VLOOKUP(INT(VLOOKUP($C$2,Concelho!$A$2:$J$309,2)/100),Dist_Ilha!$A$2:$F$30,2))</f>
        <v/>
      </c>
      <c r="E1598" s="47"/>
      <c r="F1598" s="49"/>
      <c r="G1598" s="55"/>
    </row>
    <row r="1599" spans="1:7" ht="15" customHeight="1" x14ac:dyDescent="0.2">
      <c r="A1599" s="44">
        <f>IF($C1599="",0,VLOOKUP($C1599,Concelho!$A$2:$J$309,2))</f>
        <v>0</v>
      </c>
      <c r="B1599" s="58">
        <f>IF($E1599="",$A1599*100,VLOOKUP($E$2,Freguesia!$A$2:$I$3093,3,0))</f>
        <v>0</v>
      </c>
      <c r="C1599" s="47"/>
      <c r="D1599" s="40" t="str">
        <f>IF($C1599="","",VLOOKUP(INT(VLOOKUP($C$2,Concelho!$A$2:$J$309,2)/100),Dist_Ilha!$A$2:$F$30,2))</f>
        <v/>
      </c>
      <c r="E1599" s="47"/>
      <c r="F1599" s="49"/>
      <c r="G1599" s="55"/>
    </row>
    <row r="1600" spans="1:7" ht="15" customHeight="1" x14ac:dyDescent="0.2">
      <c r="A1600" s="44">
        <f>IF($C1600="",0,VLOOKUP($C1600,Concelho!$A$2:$J$309,2))</f>
        <v>0</v>
      </c>
      <c r="B1600" s="58">
        <f>IF($E1600="",$A1600*100,VLOOKUP($E$2,Freguesia!$A$2:$I$3093,3,0))</f>
        <v>0</v>
      </c>
      <c r="C1600" s="47"/>
      <c r="D1600" s="40" t="str">
        <f>IF($C1600="","",VLOOKUP(INT(VLOOKUP($C$2,Concelho!$A$2:$J$309,2)/100),Dist_Ilha!$A$2:$F$30,2))</f>
        <v/>
      </c>
      <c r="E1600" s="47"/>
      <c r="F1600" s="49"/>
      <c r="G1600" s="55"/>
    </row>
    <row r="1601" spans="1:7" ht="15" customHeight="1" x14ac:dyDescent="0.2">
      <c r="A1601" s="44">
        <f>IF($C1601="",0,VLOOKUP($C1601,Concelho!$A$2:$J$309,2))</f>
        <v>0</v>
      </c>
      <c r="B1601" s="58">
        <f>IF($E1601="",$A1601*100,VLOOKUP($E$2,Freguesia!$A$2:$I$3093,3,0))</f>
        <v>0</v>
      </c>
      <c r="C1601" s="47"/>
      <c r="D1601" s="40" t="str">
        <f>IF($C1601="","",VLOOKUP(INT(VLOOKUP($C$2,Concelho!$A$2:$J$309,2)/100),Dist_Ilha!$A$2:$F$30,2))</f>
        <v/>
      </c>
      <c r="E1601" s="47"/>
      <c r="F1601" s="49"/>
      <c r="G1601" s="55"/>
    </row>
    <row r="1602" spans="1:7" ht="15" customHeight="1" x14ac:dyDescent="0.2">
      <c r="A1602" s="44">
        <f>IF($C1602="",0,VLOOKUP($C1602,Concelho!$A$2:$J$309,2))</f>
        <v>0</v>
      </c>
      <c r="B1602" s="58">
        <f>IF($E1602="",$A1602*100,VLOOKUP($E$2,Freguesia!$A$2:$I$3093,3,0))</f>
        <v>0</v>
      </c>
      <c r="C1602" s="47"/>
      <c r="D1602" s="40" t="str">
        <f>IF($C1602="","",VLOOKUP(INT(VLOOKUP($C$2,Concelho!$A$2:$J$309,2)/100),Dist_Ilha!$A$2:$F$30,2))</f>
        <v/>
      </c>
      <c r="E1602" s="47"/>
      <c r="F1602" s="49"/>
      <c r="G1602" s="55"/>
    </row>
    <row r="1603" spans="1:7" ht="15" customHeight="1" x14ac:dyDescent="0.2">
      <c r="A1603" s="44">
        <f>IF($C1603="",0,VLOOKUP($C1603,Concelho!$A$2:$J$309,2))</f>
        <v>0</v>
      </c>
      <c r="B1603" s="58">
        <f>IF($E1603="",$A1603*100,VLOOKUP($E$2,Freguesia!$A$2:$I$3093,3,0))</f>
        <v>0</v>
      </c>
      <c r="C1603" s="47"/>
      <c r="D1603" s="40" t="str">
        <f>IF($C1603="","",VLOOKUP(INT(VLOOKUP($C$2,Concelho!$A$2:$J$309,2)/100),Dist_Ilha!$A$2:$F$30,2))</f>
        <v/>
      </c>
      <c r="E1603" s="47"/>
      <c r="F1603" s="49"/>
      <c r="G1603" s="55"/>
    </row>
    <row r="1604" spans="1:7" ht="15" customHeight="1" x14ac:dyDescent="0.2">
      <c r="A1604" s="44">
        <f>IF($C1604="",0,VLOOKUP($C1604,Concelho!$A$2:$J$309,2))</f>
        <v>0</v>
      </c>
      <c r="B1604" s="58">
        <f>IF($E1604="",$A1604*100,VLOOKUP($E$2,Freguesia!$A$2:$I$3093,3,0))</f>
        <v>0</v>
      </c>
      <c r="C1604" s="47"/>
      <c r="D1604" s="40" t="str">
        <f>IF($C1604="","",VLOOKUP(INT(VLOOKUP($C$2,Concelho!$A$2:$J$309,2)/100),Dist_Ilha!$A$2:$F$30,2))</f>
        <v/>
      </c>
      <c r="E1604" s="47"/>
      <c r="F1604" s="49"/>
      <c r="G1604" s="55"/>
    </row>
    <row r="1605" spans="1:7" ht="15" customHeight="1" x14ac:dyDescent="0.2">
      <c r="A1605" s="44">
        <f>IF($C1605="",0,VLOOKUP($C1605,Concelho!$A$2:$J$309,2))</f>
        <v>0</v>
      </c>
      <c r="B1605" s="58">
        <f>IF($E1605="",$A1605*100,VLOOKUP($E$2,Freguesia!$A$2:$I$3093,3,0))</f>
        <v>0</v>
      </c>
      <c r="C1605" s="47"/>
      <c r="D1605" s="40" t="str">
        <f>IF($C1605="","",VLOOKUP(INT(VLOOKUP($C$2,Concelho!$A$2:$J$309,2)/100),Dist_Ilha!$A$2:$F$30,2))</f>
        <v/>
      </c>
      <c r="E1605" s="47"/>
      <c r="F1605" s="49"/>
      <c r="G1605" s="55"/>
    </row>
    <row r="1606" spans="1:7" ht="15" customHeight="1" x14ac:dyDescent="0.2">
      <c r="A1606" s="44">
        <f>IF($C1606="",0,VLOOKUP($C1606,Concelho!$A$2:$J$309,2))</f>
        <v>0</v>
      </c>
      <c r="B1606" s="58">
        <f>IF($E1606="",$A1606*100,VLOOKUP($E$2,Freguesia!$A$2:$I$3093,3,0))</f>
        <v>0</v>
      </c>
      <c r="C1606" s="47"/>
      <c r="D1606" s="40" t="str">
        <f>IF($C1606="","",VLOOKUP(INT(VLOOKUP($C$2,Concelho!$A$2:$J$309,2)/100),Dist_Ilha!$A$2:$F$30,2))</f>
        <v/>
      </c>
      <c r="E1606" s="47"/>
      <c r="F1606" s="49"/>
      <c r="G1606" s="55"/>
    </row>
    <row r="1607" spans="1:7" ht="15" customHeight="1" x14ac:dyDescent="0.2">
      <c r="A1607" s="44">
        <f>IF($C1607="",0,VLOOKUP($C1607,Concelho!$A$2:$J$309,2))</f>
        <v>0</v>
      </c>
      <c r="B1607" s="58">
        <f>IF($E1607="",$A1607*100,VLOOKUP($E$2,Freguesia!$A$2:$I$3093,3,0))</f>
        <v>0</v>
      </c>
      <c r="C1607" s="47"/>
      <c r="D1607" s="40" t="str">
        <f>IF($C1607="","",VLOOKUP(INT(VLOOKUP($C$2,Concelho!$A$2:$J$309,2)/100),Dist_Ilha!$A$2:$F$30,2))</f>
        <v/>
      </c>
      <c r="E1607" s="47"/>
      <c r="F1607" s="49"/>
      <c r="G1607" s="55"/>
    </row>
    <row r="1608" spans="1:7" ht="15" customHeight="1" x14ac:dyDescent="0.2">
      <c r="A1608" s="44">
        <f>IF($C1608="",0,VLOOKUP($C1608,Concelho!$A$2:$J$309,2))</f>
        <v>0</v>
      </c>
      <c r="B1608" s="58">
        <f>IF($E1608="",$A1608*100,VLOOKUP($E$2,Freguesia!$A$2:$I$3093,3,0))</f>
        <v>0</v>
      </c>
      <c r="C1608" s="47"/>
      <c r="D1608" s="40" t="str">
        <f>IF($C1608="","",VLOOKUP(INT(VLOOKUP($C$2,Concelho!$A$2:$J$309,2)/100),Dist_Ilha!$A$2:$F$30,2))</f>
        <v/>
      </c>
      <c r="E1608" s="47"/>
      <c r="F1608" s="49"/>
      <c r="G1608" s="55"/>
    </row>
    <row r="1609" spans="1:7" ht="15" customHeight="1" x14ac:dyDescent="0.2">
      <c r="A1609" s="44">
        <f>IF($C1609="",0,VLOOKUP($C1609,Concelho!$A$2:$J$309,2))</f>
        <v>0</v>
      </c>
      <c r="B1609" s="58">
        <f>IF($E1609="",$A1609*100,VLOOKUP($E$2,Freguesia!$A$2:$I$3093,3,0))</f>
        <v>0</v>
      </c>
      <c r="C1609" s="47"/>
      <c r="D1609" s="40" t="str">
        <f>IF($C1609="","",VLOOKUP(INT(VLOOKUP($C$2,Concelho!$A$2:$J$309,2)/100),Dist_Ilha!$A$2:$F$30,2))</f>
        <v/>
      </c>
      <c r="E1609" s="47"/>
      <c r="F1609" s="49"/>
      <c r="G1609" s="55"/>
    </row>
    <row r="1610" spans="1:7" ht="15" customHeight="1" x14ac:dyDescent="0.2">
      <c r="A1610" s="44">
        <f>IF($C1610="",0,VLOOKUP($C1610,Concelho!$A$2:$J$309,2))</f>
        <v>0</v>
      </c>
      <c r="B1610" s="58">
        <f>IF($E1610="",$A1610*100,VLOOKUP($E$2,Freguesia!$A$2:$I$3093,3,0))</f>
        <v>0</v>
      </c>
      <c r="C1610" s="47"/>
      <c r="D1610" s="40" t="str">
        <f>IF($C1610="","",VLOOKUP(INT(VLOOKUP($C$2,Concelho!$A$2:$J$309,2)/100),Dist_Ilha!$A$2:$F$30,2))</f>
        <v/>
      </c>
      <c r="E1610" s="47"/>
      <c r="F1610" s="49"/>
      <c r="G1610" s="55"/>
    </row>
    <row r="1611" spans="1:7" ht="15" customHeight="1" x14ac:dyDescent="0.2">
      <c r="A1611" s="44">
        <f>IF($C1611="",0,VLOOKUP($C1611,Concelho!$A$2:$J$309,2))</f>
        <v>0</v>
      </c>
      <c r="B1611" s="58">
        <f>IF($E1611="",$A1611*100,VLOOKUP($E$2,Freguesia!$A$2:$I$3093,3,0))</f>
        <v>0</v>
      </c>
      <c r="C1611" s="47"/>
      <c r="D1611" s="40" t="str">
        <f>IF($C1611="","",VLOOKUP(INT(VLOOKUP($C$2,Concelho!$A$2:$J$309,2)/100),Dist_Ilha!$A$2:$F$30,2))</f>
        <v/>
      </c>
      <c r="E1611" s="47"/>
      <c r="F1611" s="49"/>
      <c r="G1611" s="55"/>
    </row>
    <row r="1612" spans="1:7" ht="15" customHeight="1" x14ac:dyDescent="0.2">
      <c r="A1612" s="44">
        <f>IF($C1612="",0,VLOOKUP($C1612,Concelho!$A$2:$J$309,2))</f>
        <v>0</v>
      </c>
      <c r="B1612" s="58">
        <f>IF($E1612="",$A1612*100,VLOOKUP($E$2,Freguesia!$A$2:$I$3093,3,0))</f>
        <v>0</v>
      </c>
      <c r="C1612" s="47"/>
      <c r="D1612" s="40" t="str">
        <f>IF($C1612="","",VLOOKUP(INT(VLOOKUP($C$2,Concelho!$A$2:$J$309,2)/100),Dist_Ilha!$A$2:$F$30,2))</f>
        <v/>
      </c>
      <c r="E1612" s="47"/>
      <c r="F1612" s="49"/>
      <c r="G1612" s="55"/>
    </row>
    <row r="1613" spans="1:7" ht="15" customHeight="1" x14ac:dyDescent="0.2">
      <c r="A1613" s="44">
        <f>IF($C1613="",0,VLOOKUP($C1613,Concelho!$A$2:$J$309,2))</f>
        <v>0</v>
      </c>
      <c r="B1613" s="58">
        <f>IF($E1613="",$A1613*100,VLOOKUP($E$2,Freguesia!$A$2:$I$3093,3,0))</f>
        <v>0</v>
      </c>
      <c r="C1613" s="47"/>
      <c r="D1613" s="40" t="str">
        <f>IF($C1613="","",VLOOKUP(INT(VLOOKUP($C$2,Concelho!$A$2:$J$309,2)/100),Dist_Ilha!$A$2:$F$30,2))</f>
        <v/>
      </c>
      <c r="E1613" s="47"/>
      <c r="F1613" s="49"/>
      <c r="G1613" s="55"/>
    </row>
    <row r="1614" spans="1:7" ht="15" customHeight="1" x14ac:dyDescent="0.2">
      <c r="A1614" s="44">
        <f>IF($C1614="",0,VLOOKUP($C1614,Concelho!$A$2:$J$309,2))</f>
        <v>0</v>
      </c>
      <c r="B1614" s="58">
        <f>IF($E1614="",$A1614*100,VLOOKUP($E$2,Freguesia!$A$2:$I$3093,3,0))</f>
        <v>0</v>
      </c>
      <c r="C1614" s="47"/>
      <c r="D1614" s="40" t="str">
        <f>IF($C1614="","",VLOOKUP(INT(VLOOKUP($C$2,Concelho!$A$2:$J$309,2)/100),Dist_Ilha!$A$2:$F$30,2))</f>
        <v/>
      </c>
      <c r="E1614" s="47"/>
      <c r="F1614" s="49"/>
      <c r="G1614" s="55"/>
    </row>
    <row r="1615" spans="1:7" ht="15" customHeight="1" x14ac:dyDescent="0.2">
      <c r="A1615" s="44">
        <f>IF($C1615="",0,VLOOKUP($C1615,Concelho!$A$2:$J$309,2))</f>
        <v>0</v>
      </c>
      <c r="B1615" s="58">
        <f>IF($E1615="",$A1615*100,VLOOKUP($E$2,Freguesia!$A$2:$I$3093,3,0))</f>
        <v>0</v>
      </c>
      <c r="C1615" s="47"/>
      <c r="D1615" s="40" t="str">
        <f>IF($C1615="","",VLOOKUP(INT(VLOOKUP($C$2,Concelho!$A$2:$J$309,2)/100),Dist_Ilha!$A$2:$F$30,2))</f>
        <v/>
      </c>
      <c r="E1615" s="47"/>
      <c r="F1615" s="49"/>
      <c r="G1615" s="55"/>
    </row>
    <row r="1616" spans="1:7" ht="15" customHeight="1" x14ac:dyDescent="0.2">
      <c r="A1616" s="44">
        <f>IF($C1616="",0,VLOOKUP($C1616,Concelho!$A$2:$J$309,2))</f>
        <v>0</v>
      </c>
      <c r="B1616" s="58">
        <f>IF($E1616="",$A1616*100,VLOOKUP($E$2,Freguesia!$A$2:$I$3093,3,0))</f>
        <v>0</v>
      </c>
      <c r="C1616" s="47"/>
      <c r="D1616" s="40" t="str">
        <f>IF($C1616="","",VLOOKUP(INT(VLOOKUP($C$2,Concelho!$A$2:$J$309,2)/100),Dist_Ilha!$A$2:$F$30,2))</f>
        <v/>
      </c>
      <c r="E1616" s="47"/>
      <c r="F1616" s="49"/>
      <c r="G1616" s="55"/>
    </row>
    <row r="1617" spans="1:7" ht="15" customHeight="1" x14ac:dyDescent="0.2">
      <c r="A1617" s="44">
        <f>IF($C1617="",0,VLOOKUP($C1617,Concelho!$A$2:$J$309,2))</f>
        <v>0</v>
      </c>
      <c r="B1617" s="58">
        <f>IF($E1617="",$A1617*100,VLOOKUP($E$2,Freguesia!$A$2:$I$3093,3,0))</f>
        <v>0</v>
      </c>
      <c r="C1617" s="47"/>
      <c r="D1617" s="40" t="str">
        <f>IF($C1617="","",VLOOKUP(INT(VLOOKUP($C$2,Concelho!$A$2:$J$309,2)/100),Dist_Ilha!$A$2:$F$30,2))</f>
        <v/>
      </c>
      <c r="E1617" s="47"/>
      <c r="F1617" s="49"/>
      <c r="G1617" s="55"/>
    </row>
    <row r="1618" spans="1:7" ht="15" customHeight="1" x14ac:dyDescent="0.2">
      <c r="A1618" s="44">
        <f>IF($C1618="",0,VLOOKUP($C1618,Concelho!$A$2:$J$309,2))</f>
        <v>0</v>
      </c>
      <c r="B1618" s="58">
        <f>IF($E1618="",$A1618*100,VLOOKUP($E$2,Freguesia!$A$2:$I$3093,3,0))</f>
        <v>0</v>
      </c>
      <c r="C1618" s="47"/>
      <c r="D1618" s="40" t="str">
        <f>IF($C1618="","",VLOOKUP(INT(VLOOKUP($C$2,Concelho!$A$2:$J$309,2)/100),Dist_Ilha!$A$2:$F$30,2))</f>
        <v/>
      </c>
      <c r="E1618" s="47"/>
      <c r="F1618" s="49"/>
      <c r="G1618" s="55"/>
    </row>
    <row r="1619" spans="1:7" ht="15" customHeight="1" x14ac:dyDescent="0.2">
      <c r="A1619" s="44">
        <f>IF($C1619="",0,VLOOKUP($C1619,Concelho!$A$2:$J$309,2))</f>
        <v>0</v>
      </c>
      <c r="B1619" s="58">
        <f>IF($E1619="",$A1619*100,VLOOKUP($E$2,Freguesia!$A$2:$I$3093,3,0))</f>
        <v>0</v>
      </c>
      <c r="C1619" s="47"/>
      <c r="D1619" s="40" t="str">
        <f>IF($C1619="","",VLOOKUP(INT(VLOOKUP($C$2,Concelho!$A$2:$J$309,2)/100),Dist_Ilha!$A$2:$F$30,2))</f>
        <v/>
      </c>
      <c r="E1619" s="47"/>
      <c r="F1619" s="49"/>
      <c r="G1619" s="55"/>
    </row>
    <row r="1620" spans="1:7" ht="15" customHeight="1" x14ac:dyDescent="0.2">
      <c r="A1620" s="44">
        <f>IF($C1620="",0,VLOOKUP($C1620,Concelho!$A$2:$J$309,2))</f>
        <v>0</v>
      </c>
      <c r="B1620" s="58">
        <f>IF($E1620="",$A1620*100,VLOOKUP($E$2,Freguesia!$A$2:$I$3093,3,0))</f>
        <v>0</v>
      </c>
      <c r="C1620" s="47"/>
      <c r="D1620" s="40" t="str">
        <f>IF($C1620="","",VLOOKUP(INT(VLOOKUP($C$2,Concelho!$A$2:$J$309,2)/100),Dist_Ilha!$A$2:$F$30,2))</f>
        <v/>
      </c>
      <c r="E1620" s="47"/>
      <c r="F1620" s="49"/>
      <c r="G1620" s="55"/>
    </row>
    <row r="1621" spans="1:7" ht="15" customHeight="1" x14ac:dyDescent="0.2">
      <c r="A1621" s="44">
        <f>IF($C1621="",0,VLOOKUP($C1621,Concelho!$A$2:$J$309,2))</f>
        <v>0</v>
      </c>
      <c r="B1621" s="58">
        <f>IF($E1621="",$A1621*100,VLOOKUP($E$2,Freguesia!$A$2:$I$3093,3,0))</f>
        <v>0</v>
      </c>
      <c r="C1621" s="47"/>
      <c r="D1621" s="40" t="str">
        <f>IF($C1621="","",VLOOKUP(INT(VLOOKUP($C$2,Concelho!$A$2:$J$309,2)/100),Dist_Ilha!$A$2:$F$30,2))</f>
        <v/>
      </c>
      <c r="E1621" s="47"/>
      <c r="F1621" s="49"/>
      <c r="G1621" s="55"/>
    </row>
    <row r="1622" spans="1:7" ht="15" customHeight="1" x14ac:dyDescent="0.2">
      <c r="A1622" s="44">
        <f>IF($C1622="",0,VLOOKUP($C1622,Concelho!$A$2:$J$309,2))</f>
        <v>0</v>
      </c>
      <c r="B1622" s="58">
        <f>IF($E1622="",$A1622*100,VLOOKUP($E$2,Freguesia!$A$2:$I$3093,3,0))</f>
        <v>0</v>
      </c>
      <c r="C1622" s="47"/>
      <c r="D1622" s="40" t="str">
        <f>IF($C1622="","",VLOOKUP(INT(VLOOKUP($C$2,Concelho!$A$2:$J$309,2)/100),Dist_Ilha!$A$2:$F$30,2))</f>
        <v/>
      </c>
      <c r="E1622" s="47"/>
      <c r="F1622" s="49"/>
      <c r="G1622" s="55"/>
    </row>
    <row r="1623" spans="1:7" ht="15" customHeight="1" x14ac:dyDescent="0.2">
      <c r="A1623" s="44">
        <f>IF($C1623="",0,VLOOKUP($C1623,Concelho!$A$2:$J$309,2))</f>
        <v>0</v>
      </c>
      <c r="B1623" s="58">
        <f>IF($E1623="",$A1623*100,VLOOKUP($E$2,Freguesia!$A$2:$I$3093,3,0))</f>
        <v>0</v>
      </c>
      <c r="C1623" s="47"/>
      <c r="D1623" s="40" t="str">
        <f>IF($C1623="","",VLOOKUP(INT(VLOOKUP($C$2,Concelho!$A$2:$J$309,2)/100),Dist_Ilha!$A$2:$F$30,2))</f>
        <v/>
      </c>
      <c r="E1623" s="47"/>
      <c r="F1623" s="49"/>
      <c r="G1623" s="55"/>
    </row>
    <row r="1624" spans="1:7" ht="15" customHeight="1" x14ac:dyDescent="0.2">
      <c r="A1624" s="44">
        <f>IF($C1624="",0,VLOOKUP($C1624,Concelho!$A$2:$J$309,2))</f>
        <v>0</v>
      </c>
      <c r="B1624" s="58">
        <f>IF($E1624="",$A1624*100,VLOOKUP($E$2,Freguesia!$A$2:$I$3093,3,0))</f>
        <v>0</v>
      </c>
      <c r="C1624" s="47"/>
      <c r="D1624" s="40" t="str">
        <f>IF($C1624="","",VLOOKUP(INT(VLOOKUP($C$2,Concelho!$A$2:$J$309,2)/100),Dist_Ilha!$A$2:$F$30,2))</f>
        <v/>
      </c>
      <c r="E1624" s="47"/>
      <c r="F1624" s="49"/>
      <c r="G1624" s="55"/>
    </row>
    <row r="1625" spans="1:7" ht="15" customHeight="1" x14ac:dyDescent="0.2">
      <c r="A1625" s="44">
        <f>IF($C1625="",0,VLOOKUP($C1625,Concelho!$A$2:$J$309,2))</f>
        <v>0</v>
      </c>
      <c r="B1625" s="58">
        <f>IF($E1625="",$A1625*100,VLOOKUP($E$2,Freguesia!$A$2:$I$3093,3,0))</f>
        <v>0</v>
      </c>
      <c r="C1625" s="47"/>
      <c r="D1625" s="40" t="str">
        <f>IF($C1625="","",VLOOKUP(INT(VLOOKUP($C$2,Concelho!$A$2:$J$309,2)/100),Dist_Ilha!$A$2:$F$30,2))</f>
        <v/>
      </c>
      <c r="E1625" s="47"/>
      <c r="F1625" s="49"/>
      <c r="G1625" s="55"/>
    </row>
    <row r="1626" spans="1:7" ht="15" customHeight="1" x14ac:dyDescent="0.2">
      <c r="A1626" s="44">
        <f>IF($C1626="",0,VLOOKUP($C1626,Concelho!$A$2:$J$309,2))</f>
        <v>0</v>
      </c>
      <c r="B1626" s="58">
        <f>IF($E1626="",$A1626*100,VLOOKUP($E$2,Freguesia!$A$2:$I$3093,3,0))</f>
        <v>0</v>
      </c>
      <c r="C1626" s="47"/>
      <c r="D1626" s="40" t="str">
        <f>IF($C1626="","",VLOOKUP(INT(VLOOKUP($C$2,Concelho!$A$2:$J$309,2)/100),Dist_Ilha!$A$2:$F$30,2))</f>
        <v/>
      </c>
      <c r="E1626" s="47"/>
      <c r="F1626" s="49"/>
      <c r="G1626" s="55"/>
    </row>
    <row r="1627" spans="1:7" ht="15" customHeight="1" x14ac:dyDescent="0.2">
      <c r="A1627" s="44">
        <f>IF($C1627="",0,VLOOKUP($C1627,Concelho!$A$2:$J$309,2))</f>
        <v>0</v>
      </c>
      <c r="B1627" s="58">
        <f>IF($E1627="",$A1627*100,VLOOKUP($E$2,Freguesia!$A$2:$I$3093,3,0))</f>
        <v>0</v>
      </c>
      <c r="C1627" s="47"/>
      <c r="D1627" s="40" t="str">
        <f>IF($C1627="","",VLOOKUP(INT(VLOOKUP($C$2,Concelho!$A$2:$J$309,2)/100),Dist_Ilha!$A$2:$F$30,2))</f>
        <v/>
      </c>
      <c r="E1627" s="47"/>
      <c r="F1627" s="49"/>
      <c r="G1627" s="55"/>
    </row>
    <row r="1628" spans="1:7" ht="15" customHeight="1" x14ac:dyDescent="0.2">
      <c r="A1628" s="44">
        <f>IF($C1628="",0,VLOOKUP($C1628,Concelho!$A$2:$J$309,2))</f>
        <v>0</v>
      </c>
      <c r="B1628" s="58">
        <f>IF($E1628="",$A1628*100,VLOOKUP($E$2,Freguesia!$A$2:$I$3093,3,0))</f>
        <v>0</v>
      </c>
      <c r="C1628" s="47"/>
      <c r="D1628" s="40" t="str">
        <f>IF($C1628="","",VLOOKUP(INT(VLOOKUP($C$2,Concelho!$A$2:$J$309,2)/100),Dist_Ilha!$A$2:$F$30,2))</f>
        <v/>
      </c>
      <c r="E1628" s="47"/>
      <c r="F1628" s="49"/>
      <c r="G1628" s="55"/>
    </row>
    <row r="1629" spans="1:7" ht="15" customHeight="1" x14ac:dyDescent="0.2">
      <c r="A1629" s="44">
        <f>IF($C1629="",0,VLOOKUP($C1629,Concelho!$A$2:$J$309,2))</f>
        <v>0</v>
      </c>
      <c r="B1629" s="58">
        <f>IF($E1629="",$A1629*100,VLOOKUP($E$2,Freguesia!$A$2:$I$3093,3,0))</f>
        <v>0</v>
      </c>
      <c r="C1629" s="47"/>
      <c r="D1629" s="40" t="str">
        <f>IF($C1629="","",VLOOKUP(INT(VLOOKUP($C$2,Concelho!$A$2:$J$309,2)/100),Dist_Ilha!$A$2:$F$30,2))</f>
        <v/>
      </c>
      <c r="E1629" s="47"/>
      <c r="F1629" s="49"/>
      <c r="G1629" s="55"/>
    </row>
    <row r="1630" spans="1:7" ht="15" customHeight="1" x14ac:dyDescent="0.2">
      <c r="A1630" s="44">
        <f>IF($C1630="",0,VLOOKUP($C1630,Concelho!$A$2:$J$309,2))</f>
        <v>0</v>
      </c>
      <c r="B1630" s="58">
        <f>IF($E1630="",$A1630*100,VLOOKUP($E$2,Freguesia!$A$2:$I$3093,3,0))</f>
        <v>0</v>
      </c>
      <c r="C1630" s="47"/>
      <c r="D1630" s="40" t="str">
        <f>IF($C1630="","",VLOOKUP(INT(VLOOKUP($C$2,Concelho!$A$2:$J$309,2)/100),Dist_Ilha!$A$2:$F$30,2))</f>
        <v/>
      </c>
      <c r="E1630" s="47"/>
      <c r="F1630" s="49"/>
      <c r="G1630" s="55"/>
    </row>
    <row r="1631" spans="1:7" ht="15" customHeight="1" x14ac:dyDescent="0.2">
      <c r="A1631" s="44">
        <f>IF($C1631="",0,VLOOKUP($C1631,Concelho!$A$2:$J$309,2))</f>
        <v>0</v>
      </c>
      <c r="B1631" s="58">
        <f>IF($E1631="",$A1631*100,VLOOKUP($E$2,Freguesia!$A$2:$I$3093,3,0))</f>
        <v>0</v>
      </c>
      <c r="C1631" s="47"/>
      <c r="D1631" s="40" t="str">
        <f>IF($C1631="","",VLOOKUP(INT(VLOOKUP($C$2,Concelho!$A$2:$J$309,2)/100),Dist_Ilha!$A$2:$F$30,2))</f>
        <v/>
      </c>
      <c r="E1631" s="47"/>
      <c r="F1631" s="49"/>
      <c r="G1631" s="55"/>
    </row>
    <row r="1632" spans="1:7" ht="15" customHeight="1" x14ac:dyDescent="0.2">
      <c r="A1632" s="44">
        <f>IF($C1632="",0,VLOOKUP($C1632,Concelho!$A$2:$J$309,2))</f>
        <v>0</v>
      </c>
      <c r="B1632" s="58">
        <f>IF($E1632="",$A1632*100,VLOOKUP($E$2,Freguesia!$A$2:$I$3093,3,0))</f>
        <v>0</v>
      </c>
      <c r="C1632" s="47"/>
      <c r="D1632" s="40" t="str">
        <f>IF($C1632="","",VLOOKUP(INT(VLOOKUP($C$2,Concelho!$A$2:$J$309,2)/100),Dist_Ilha!$A$2:$F$30,2))</f>
        <v/>
      </c>
      <c r="E1632" s="47"/>
      <c r="F1632" s="49"/>
      <c r="G1632" s="55"/>
    </row>
    <row r="1633" spans="1:7" ht="15" customHeight="1" x14ac:dyDescent="0.2">
      <c r="A1633" s="44">
        <f>IF($C1633="",0,VLOOKUP($C1633,Concelho!$A$2:$J$309,2))</f>
        <v>0</v>
      </c>
      <c r="B1633" s="58">
        <f>IF($E1633="",$A1633*100,VLOOKUP($E$2,Freguesia!$A$2:$I$3093,3,0))</f>
        <v>0</v>
      </c>
      <c r="C1633" s="47"/>
      <c r="D1633" s="40" t="str">
        <f>IF($C1633="","",VLOOKUP(INT(VLOOKUP($C$2,Concelho!$A$2:$J$309,2)/100),Dist_Ilha!$A$2:$F$30,2))</f>
        <v/>
      </c>
      <c r="E1633" s="47"/>
      <c r="F1633" s="49"/>
      <c r="G1633" s="55"/>
    </row>
    <row r="1634" spans="1:7" ht="15" customHeight="1" x14ac:dyDescent="0.2">
      <c r="A1634" s="44">
        <f>IF($C1634="",0,VLOOKUP($C1634,Concelho!$A$2:$J$309,2))</f>
        <v>0</v>
      </c>
      <c r="B1634" s="58">
        <f>IF($E1634="",$A1634*100,VLOOKUP($E$2,Freguesia!$A$2:$I$3093,3,0))</f>
        <v>0</v>
      </c>
      <c r="C1634" s="47"/>
      <c r="D1634" s="40" t="str">
        <f>IF($C1634="","",VLOOKUP(INT(VLOOKUP($C$2,Concelho!$A$2:$J$309,2)/100),Dist_Ilha!$A$2:$F$30,2))</f>
        <v/>
      </c>
      <c r="E1634" s="47"/>
      <c r="F1634" s="49"/>
      <c r="G1634" s="55"/>
    </row>
    <row r="1635" spans="1:7" ht="15" customHeight="1" x14ac:dyDescent="0.2">
      <c r="A1635" s="44">
        <f>IF($C1635="",0,VLOOKUP($C1635,Concelho!$A$2:$J$309,2))</f>
        <v>0</v>
      </c>
      <c r="B1635" s="58">
        <f>IF($E1635="",$A1635*100,VLOOKUP($E$2,Freguesia!$A$2:$I$3093,3,0))</f>
        <v>0</v>
      </c>
      <c r="C1635" s="47"/>
      <c r="D1635" s="40" t="str">
        <f>IF($C1635="","",VLOOKUP(INT(VLOOKUP($C$2,Concelho!$A$2:$J$309,2)/100),Dist_Ilha!$A$2:$F$30,2))</f>
        <v/>
      </c>
      <c r="E1635" s="47"/>
      <c r="F1635" s="49"/>
      <c r="G1635" s="55"/>
    </row>
    <row r="1636" spans="1:7" ht="15" customHeight="1" x14ac:dyDescent="0.2">
      <c r="A1636" s="44">
        <f>IF($C1636="",0,VLOOKUP($C1636,Concelho!$A$2:$J$309,2))</f>
        <v>0</v>
      </c>
      <c r="B1636" s="58">
        <f>IF($E1636="",$A1636*100,VLOOKUP($E$2,Freguesia!$A$2:$I$3093,3,0))</f>
        <v>0</v>
      </c>
      <c r="C1636" s="47"/>
      <c r="D1636" s="40" t="str">
        <f>IF($C1636="","",VLOOKUP(INT(VLOOKUP($C$2,Concelho!$A$2:$J$309,2)/100),Dist_Ilha!$A$2:$F$30,2))</f>
        <v/>
      </c>
      <c r="E1636" s="47"/>
      <c r="F1636" s="49"/>
      <c r="G1636" s="55"/>
    </row>
    <row r="1637" spans="1:7" ht="15" customHeight="1" x14ac:dyDescent="0.2">
      <c r="A1637" s="44">
        <f>IF($C1637="",0,VLOOKUP($C1637,Concelho!$A$2:$J$309,2))</f>
        <v>0</v>
      </c>
      <c r="B1637" s="58">
        <f>IF($E1637="",$A1637*100,VLOOKUP($E$2,Freguesia!$A$2:$I$3093,3,0))</f>
        <v>0</v>
      </c>
      <c r="C1637" s="47"/>
      <c r="D1637" s="40" t="str">
        <f>IF($C1637="","",VLOOKUP(INT(VLOOKUP($C$2,Concelho!$A$2:$J$309,2)/100),Dist_Ilha!$A$2:$F$30,2))</f>
        <v/>
      </c>
      <c r="E1637" s="47"/>
      <c r="F1637" s="49"/>
      <c r="G1637" s="55"/>
    </row>
    <row r="1638" spans="1:7" ht="15" customHeight="1" x14ac:dyDescent="0.2">
      <c r="A1638" s="44">
        <f>IF($C1638="",0,VLOOKUP($C1638,Concelho!$A$2:$J$309,2))</f>
        <v>0</v>
      </c>
      <c r="B1638" s="58">
        <f>IF($E1638="",$A1638*100,VLOOKUP($E$2,Freguesia!$A$2:$I$3093,3,0))</f>
        <v>0</v>
      </c>
      <c r="C1638" s="47"/>
      <c r="D1638" s="40" t="str">
        <f>IF($C1638="","",VLOOKUP(INT(VLOOKUP($C$2,Concelho!$A$2:$J$309,2)/100),Dist_Ilha!$A$2:$F$30,2))</f>
        <v/>
      </c>
      <c r="E1638" s="47"/>
      <c r="F1638" s="49"/>
      <c r="G1638" s="55"/>
    </row>
    <row r="1639" spans="1:7" ht="15" customHeight="1" x14ac:dyDescent="0.2">
      <c r="A1639" s="44">
        <f>IF($C1639="",0,VLOOKUP($C1639,Concelho!$A$2:$J$309,2))</f>
        <v>0</v>
      </c>
      <c r="B1639" s="58">
        <f>IF($E1639="",$A1639*100,VLOOKUP($E$2,Freguesia!$A$2:$I$3093,3,0))</f>
        <v>0</v>
      </c>
      <c r="C1639" s="47"/>
      <c r="D1639" s="40" t="str">
        <f>IF($C1639="","",VLOOKUP(INT(VLOOKUP($C$2,Concelho!$A$2:$J$309,2)/100),Dist_Ilha!$A$2:$F$30,2))</f>
        <v/>
      </c>
      <c r="E1639" s="47"/>
      <c r="F1639" s="49"/>
      <c r="G1639" s="55"/>
    </row>
    <row r="1640" spans="1:7" ht="15" customHeight="1" x14ac:dyDescent="0.2">
      <c r="A1640" s="44">
        <f>IF($C1640="",0,VLOOKUP($C1640,Concelho!$A$2:$J$309,2))</f>
        <v>0</v>
      </c>
      <c r="B1640" s="58">
        <f>IF($E1640="",$A1640*100,VLOOKUP($E$2,Freguesia!$A$2:$I$3093,3,0))</f>
        <v>0</v>
      </c>
      <c r="C1640" s="47"/>
      <c r="D1640" s="40" t="str">
        <f>IF($C1640="","",VLOOKUP(INT(VLOOKUP($C$2,Concelho!$A$2:$J$309,2)/100),Dist_Ilha!$A$2:$F$30,2))</f>
        <v/>
      </c>
      <c r="E1640" s="47"/>
      <c r="F1640" s="49"/>
      <c r="G1640" s="55"/>
    </row>
    <row r="1641" spans="1:7" ht="15" customHeight="1" x14ac:dyDescent="0.2">
      <c r="A1641" s="44">
        <f>IF($C1641="",0,VLOOKUP($C1641,Concelho!$A$2:$J$309,2))</f>
        <v>0</v>
      </c>
      <c r="B1641" s="58">
        <f>IF($E1641="",$A1641*100,VLOOKUP($E$2,Freguesia!$A$2:$I$3093,3,0))</f>
        <v>0</v>
      </c>
      <c r="C1641" s="47"/>
      <c r="D1641" s="40" t="str">
        <f>IF($C1641="","",VLOOKUP(INT(VLOOKUP($C$2,Concelho!$A$2:$J$309,2)/100),Dist_Ilha!$A$2:$F$30,2))</f>
        <v/>
      </c>
      <c r="E1641" s="47"/>
      <c r="F1641" s="49"/>
      <c r="G1641" s="55"/>
    </row>
    <row r="1642" spans="1:7" ht="15" customHeight="1" x14ac:dyDescent="0.2">
      <c r="A1642" s="44">
        <f>IF($C1642="",0,VLOOKUP($C1642,Concelho!$A$2:$J$309,2))</f>
        <v>0</v>
      </c>
      <c r="B1642" s="58">
        <f>IF($E1642="",$A1642*100,VLOOKUP($E$2,Freguesia!$A$2:$I$3093,3,0))</f>
        <v>0</v>
      </c>
      <c r="C1642" s="47"/>
      <c r="D1642" s="40" t="str">
        <f>IF($C1642="","",VLOOKUP(INT(VLOOKUP($C$2,Concelho!$A$2:$J$309,2)/100),Dist_Ilha!$A$2:$F$30,2))</f>
        <v/>
      </c>
      <c r="E1642" s="47"/>
      <c r="F1642" s="49"/>
      <c r="G1642" s="55"/>
    </row>
    <row r="1643" spans="1:7" ht="15" customHeight="1" x14ac:dyDescent="0.2">
      <c r="A1643" s="44">
        <f>IF($C1643="",0,VLOOKUP($C1643,Concelho!$A$2:$J$309,2))</f>
        <v>0</v>
      </c>
      <c r="B1643" s="58">
        <f>IF($E1643="",$A1643*100,VLOOKUP($E$2,Freguesia!$A$2:$I$3093,3,0))</f>
        <v>0</v>
      </c>
      <c r="C1643" s="47"/>
      <c r="D1643" s="40" t="str">
        <f>IF($C1643="","",VLOOKUP(INT(VLOOKUP($C$2,Concelho!$A$2:$J$309,2)/100),Dist_Ilha!$A$2:$F$30,2))</f>
        <v/>
      </c>
      <c r="E1643" s="47"/>
      <c r="F1643" s="49"/>
      <c r="G1643" s="55"/>
    </row>
    <row r="1644" spans="1:7" ht="15" customHeight="1" x14ac:dyDescent="0.2">
      <c r="A1644" s="44">
        <f>IF($C1644="",0,VLOOKUP($C1644,Concelho!$A$2:$J$309,2))</f>
        <v>0</v>
      </c>
      <c r="B1644" s="58">
        <f>IF($E1644="",$A1644*100,VLOOKUP($E$2,Freguesia!$A$2:$I$3093,3,0))</f>
        <v>0</v>
      </c>
      <c r="C1644" s="47"/>
      <c r="D1644" s="40" t="str">
        <f>IF($C1644="","",VLOOKUP(INT(VLOOKUP($C$2,Concelho!$A$2:$J$309,2)/100),Dist_Ilha!$A$2:$F$30,2))</f>
        <v/>
      </c>
      <c r="E1644" s="47"/>
      <c r="F1644" s="49"/>
      <c r="G1644" s="55"/>
    </row>
    <row r="1645" spans="1:7" ht="15" customHeight="1" x14ac:dyDescent="0.2">
      <c r="A1645" s="44">
        <f>IF($C1645="",0,VLOOKUP($C1645,Concelho!$A$2:$J$309,2))</f>
        <v>0</v>
      </c>
      <c r="B1645" s="58">
        <f>IF($E1645="",$A1645*100,VLOOKUP($E$2,Freguesia!$A$2:$I$3093,3,0))</f>
        <v>0</v>
      </c>
      <c r="C1645" s="47"/>
      <c r="D1645" s="40" t="str">
        <f>IF($C1645="","",VLOOKUP(INT(VLOOKUP($C$2,Concelho!$A$2:$J$309,2)/100),Dist_Ilha!$A$2:$F$30,2))</f>
        <v/>
      </c>
      <c r="E1645" s="47"/>
      <c r="F1645" s="49"/>
      <c r="G1645" s="55"/>
    </row>
    <row r="1646" spans="1:7" ht="15" customHeight="1" x14ac:dyDescent="0.2">
      <c r="A1646" s="44">
        <f>IF($C1646="",0,VLOOKUP($C1646,Concelho!$A$2:$J$309,2))</f>
        <v>0</v>
      </c>
      <c r="B1646" s="58">
        <f>IF($E1646="",$A1646*100,VLOOKUP($E$2,Freguesia!$A$2:$I$3093,3,0))</f>
        <v>0</v>
      </c>
      <c r="C1646" s="47"/>
      <c r="D1646" s="40" t="str">
        <f>IF($C1646="","",VLOOKUP(INT(VLOOKUP($C$2,Concelho!$A$2:$J$309,2)/100),Dist_Ilha!$A$2:$F$30,2))</f>
        <v/>
      </c>
      <c r="E1646" s="47"/>
      <c r="F1646" s="49"/>
      <c r="G1646" s="55"/>
    </row>
    <row r="1647" spans="1:7" ht="15" customHeight="1" x14ac:dyDescent="0.2">
      <c r="A1647" s="44">
        <f>IF($C1647="",0,VLOOKUP($C1647,Concelho!$A$2:$J$309,2))</f>
        <v>0</v>
      </c>
      <c r="B1647" s="58">
        <f>IF($E1647="",$A1647*100,VLOOKUP($E$2,Freguesia!$A$2:$I$3093,3,0))</f>
        <v>0</v>
      </c>
      <c r="C1647" s="47"/>
      <c r="D1647" s="40" t="str">
        <f>IF($C1647="","",VLOOKUP(INT(VLOOKUP($C$2,Concelho!$A$2:$J$309,2)/100),Dist_Ilha!$A$2:$F$30,2))</f>
        <v/>
      </c>
      <c r="E1647" s="47"/>
      <c r="F1647" s="49"/>
      <c r="G1647" s="55"/>
    </row>
    <row r="1648" spans="1:7" ht="15" customHeight="1" x14ac:dyDescent="0.2">
      <c r="A1648" s="44">
        <f>IF($C1648="",0,VLOOKUP($C1648,Concelho!$A$2:$J$309,2))</f>
        <v>0</v>
      </c>
      <c r="B1648" s="58">
        <f>IF($E1648="",$A1648*100,VLOOKUP($E$2,Freguesia!$A$2:$I$3093,3,0))</f>
        <v>0</v>
      </c>
      <c r="C1648" s="47"/>
      <c r="D1648" s="40" t="str">
        <f>IF($C1648="","",VLOOKUP(INT(VLOOKUP($C$2,Concelho!$A$2:$J$309,2)/100),Dist_Ilha!$A$2:$F$30,2))</f>
        <v/>
      </c>
      <c r="E1648" s="47"/>
      <c r="F1648" s="49"/>
      <c r="G1648" s="55"/>
    </row>
    <row r="1649" spans="1:7" ht="15" customHeight="1" x14ac:dyDescent="0.2">
      <c r="A1649" s="44">
        <f>IF($C1649="",0,VLOOKUP($C1649,Concelho!$A$2:$J$309,2))</f>
        <v>0</v>
      </c>
      <c r="B1649" s="58">
        <f>IF($E1649="",$A1649*100,VLOOKUP($E$2,Freguesia!$A$2:$I$3093,3,0))</f>
        <v>0</v>
      </c>
      <c r="C1649" s="47"/>
      <c r="D1649" s="40" t="str">
        <f>IF($C1649="","",VLOOKUP(INT(VLOOKUP($C$2,Concelho!$A$2:$J$309,2)/100),Dist_Ilha!$A$2:$F$30,2))</f>
        <v/>
      </c>
      <c r="E1649" s="47"/>
      <c r="F1649" s="49"/>
      <c r="G1649" s="55"/>
    </row>
    <row r="1650" spans="1:7" ht="15" customHeight="1" x14ac:dyDescent="0.2">
      <c r="A1650" s="44">
        <f>IF($C1650="",0,VLOOKUP($C1650,Concelho!$A$2:$J$309,2))</f>
        <v>0</v>
      </c>
      <c r="B1650" s="58">
        <f>IF($E1650="",$A1650*100,VLOOKUP($E$2,Freguesia!$A$2:$I$3093,3,0))</f>
        <v>0</v>
      </c>
      <c r="C1650" s="47"/>
      <c r="D1650" s="40" t="str">
        <f>IF($C1650="","",VLOOKUP(INT(VLOOKUP($C$2,Concelho!$A$2:$J$309,2)/100),Dist_Ilha!$A$2:$F$30,2))</f>
        <v/>
      </c>
      <c r="E1650" s="47"/>
      <c r="F1650" s="49"/>
      <c r="G1650" s="55"/>
    </row>
    <row r="1651" spans="1:7" ht="15" customHeight="1" x14ac:dyDescent="0.2">
      <c r="A1651" s="44">
        <f>IF($C1651="",0,VLOOKUP($C1651,Concelho!$A$2:$J$309,2))</f>
        <v>0</v>
      </c>
      <c r="B1651" s="58">
        <f>IF($E1651="",$A1651*100,VLOOKUP($E$2,Freguesia!$A$2:$I$3093,3,0))</f>
        <v>0</v>
      </c>
      <c r="C1651" s="47"/>
      <c r="D1651" s="40" t="str">
        <f>IF($C1651="","",VLOOKUP(INT(VLOOKUP($C$2,Concelho!$A$2:$J$309,2)/100),Dist_Ilha!$A$2:$F$30,2))</f>
        <v/>
      </c>
      <c r="E1651" s="47"/>
      <c r="F1651" s="49"/>
      <c r="G1651" s="55"/>
    </row>
    <row r="1652" spans="1:7" ht="15" customHeight="1" x14ac:dyDescent="0.2">
      <c r="A1652" s="44">
        <f>IF($C1652="",0,VLOOKUP($C1652,Concelho!$A$2:$J$309,2))</f>
        <v>0</v>
      </c>
      <c r="B1652" s="58">
        <f>IF($E1652="",$A1652*100,VLOOKUP($E$2,Freguesia!$A$2:$I$3093,3,0))</f>
        <v>0</v>
      </c>
      <c r="C1652" s="47"/>
      <c r="D1652" s="40" t="str">
        <f>IF($C1652="","",VLOOKUP(INT(VLOOKUP($C$2,Concelho!$A$2:$J$309,2)/100),Dist_Ilha!$A$2:$F$30,2))</f>
        <v/>
      </c>
      <c r="E1652" s="47"/>
      <c r="F1652" s="49"/>
      <c r="G1652" s="55"/>
    </row>
    <row r="1653" spans="1:7" ht="15" customHeight="1" x14ac:dyDescent="0.2">
      <c r="A1653" s="44">
        <f>IF($C1653="",0,VLOOKUP($C1653,Concelho!$A$2:$J$309,2))</f>
        <v>0</v>
      </c>
      <c r="B1653" s="58">
        <f>IF($E1653="",$A1653*100,VLOOKUP($E$2,Freguesia!$A$2:$I$3093,3,0))</f>
        <v>0</v>
      </c>
      <c r="C1653" s="47"/>
      <c r="D1653" s="40" t="str">
        <f>IF($C1653="","",VLOOKUP(INT(VLOOKUP($C$2,Concelho!$A$2:$J$309,2)/100),Dist_Ilha!$A$2:$F$30,2))</f>
        <v/>
      </c>
      <c r="E1653" s="47"/>
      <c r="F1653" s="49"/>
      <c r="G1653" s="55"/>
    </row>
    <row r="1654" spans="1:7" ht="15" customHeight="1" x14ac:dyDescent="0.2">
      <c r="A1654" s="44">
        <f>IF($C1654="",0,VLOOKUP($C1654,Concelho!$A$2:$J$309,2))</f>
        <v>0</v>
      </c>
      <c r="B1654" s="58">
        <f>IF($E1654="",$A1654*100,VLOOKUP($E$2,Freguesia!$A$2:$I$3093,3,0))</f>
        <v>0</v>
      </c>
      <c r="C1654" s="47"/>
      <c r="D1654" s="40" t="str">
        <f>IF($C1654="","",VLOOKUP(INT(VLOOKUP($C$2,Concelho!$A$2:$J$309,2)/100),Dist_Ilha!$A$2:$F$30,2))</f>
        <v/>
      </c>
      <c r="E1654" s="47"/>
      <c r="F1654" s="49"/>
      <c r="G1654" s="55"/>
    </row>
    <row r="1655" spans="1:7" ht="15" customHeight="1" x14ac:dyDescent="0.2">
      <c r="A1655" s="44">
        <f>IF($C1655="",0,VLOOKUP($C1655,Concelho!$A$2:$J$309,2))</f>
        <v>0</v>
      </c>
      <c r="B1655" s="58">
        <f>IF($E1655="",$A1655*100,VLOOKUP($E$2,Freguesia!$A$2:$I$3093,3,0))</f>
        <v>0</v>
      </c>
      <c r="C1655" s="47"/>
      <c r="D1655" s="40" t="str">
        <f>IF($C1655="","",VLOOKUP(INT(VLOOKUP($C$2,Concelho!$A$2:$J$309,2)/100),Dist_Ilha!$A$2:$F$30,2))</f>
        <v/>
      </c>
      <c r="E1655" s="47"/>
      <c r="F1655" s="49"/>
      <c r="G1655" s="55"/>
    </row>
    <row r="1656" spans="1:7" ht="15" customHeight="1" x14ac:dyDescent="0.2">
      <c r="A1656" s="44">
        <f>IF($C1656="",0,VLOOKUP($C1656,Concelho!$A$2:$J$309,2))</f>
        <v>0</v>
      </c>
      <c r="B1656" s="58">
        <f>IF($E1656="",$A1656*100,VLOOKUP($E$2,Freguesia!$A$2:$I$3093,3,0))</f>
        <v>0</v>
      </c>
      <c r="C1656" s="47"/>
      <c r="D1656" s="40" t="str">
        <f>IF($C1656="","",VLOOKUP(INT(VLOOKUP($C$2,Concelho!$A$2:$J$309,2)/100),Dist_Ilha!$A$2:$F$30,2))</f>
        <v/>
      </c>
      <c r="E1656" s="47"/>
      <c r="F1656" s="49"/>
      <c r="G1656" s="55"/>
    </row>
    <row r="1657" spans="1:7" ht="15" customHeight="1" x14ac:dyDescent="0.2">
      <c r="A1657" s="44">
        <f>IF($C1657="",0,VLOOKUP($C1657,Concelho!$A$2:$J$309,2))</f>
        <v>0</v>
      </c>
      <c r="B1657" s="58">
        <f>IF($E1657="",$A1657*100,VLOOKUP($E$2,Freguesia!$A$2:$I$3093,3,0))</f>
        <v>0</v>
      </c>
      <c r="C1657" s="47"/>
      <c r="D1657" s="40" t="str">
        <f>IF($C1657="","",VLOOKUP(INT(VLOOKUP($C$2,Concelho!$A$2:$J$309,2)/100),Dist_Ilha!$A$2:$F$30,2))</f>
        <v/>
      </c>
      <c r="E1657" s="47"/>
      <c r="F1657" s="49"/>
      <c r="G1657" s="55"/>
    </row>
    <row r="1658" spans="1:7" ht="15" customHeight="1" x14ac:dyDescent="0.2">
      <c r="A1658" s="44">
        <f>IF($C1658="",0,VLOOKUP($C1658,Concelho!$A$2:$J$309,2))</f>
        <v>0</v>
      </c>
      <c r="B1658" s="58">
        <f>IF($E1658="",$A1658*100,VLOOKUP($E$2,Freguesia!$A$2:$I$3093,3,0))</f>
        <v>0</v>
      </c>
      <c r="C1658" s="47"/>
      <c r="D1658" s="40" t="str">
        <f>IF($C1658="","",VLOOKUP(INT(VLOOKUP($C$2,Concelho!$A$2:$J$309,2)/100),Dist_Ilha!$A$2:$F$30,2))</f>
        <v/>
      </c>
      <c r="E1658" s="47"/>
      <c r="F1658" s="49"/>
      <c r="G1658" s="55"/>
    </row>
    <row r="1659" spans="1:7" ht="15" customHeight="1" x14ac:dyDescent="0.2">
      <c r="A1659" s="44">
        <f>IF($C1659="",0,VLOOKUP($C1659,Concelho!$A$2:$J$309,2))</f>
        <v>0</v>
      </c>
      <c r="B1659" s="58">
        <f>IF($E1659="",$A1659*100,VLOOKUP($E$2,Freguesia!$A$2:$I$3093,3,0))</f>
        <v>0</v>
      </c>
      <c r="C1659" s="47"/>
      <c r="D1659" s="40" t="str">
        <f>IF($C1659="","",VLOOKUP(INT(VLOOKUP($C$2,Concelho!$A$2:$J$309,2)/100),Dist_Ilha!$A$2:$F$30,2))</f>
        <v/>
      </c>
      <c r="E1659" s="47"/>
      <c r="F1659" s="49"/>
      <c r="G1659" s="55"/>
    </row>
    <row r="1660" spans="1:7" ht="15" customHeight="1" x14ac:dyDescent="0.2">
      <c r="A1660" s="44">
        <f>IF($C1660="",0,VLOOKUP($C1660,Concelho!$A$2:$J$309,2))</f>
        <v>0</v>
      </c>
      <c r="B1660" s="58">
        <f>IF($E1660="",$A1660*100,VLOOKUP($E$2,Freguesia!$A$2:$I$3093,3,0))</f>
        <v>0</v>
      </c>
      <c r="C1660" s="47"/>
      <c r="D1660" s="40" t="str">
        <f>IF($C1660="","",VLOOKUP(INT(VLOOKUP($C$2,Concelho!$A$2:$J$309,2)/100),Dist_Ilha!$A$2:$F$30,2))</f>
        <v/>
      </c>
      <c r="E1660" s="47"/>
      <c r="F1660" s="49"/>
      <c r="G1660" s="55"/>
    </row>
    <row r="1661" spans="1:7" ht="15" customHeight="1" x14ac:dyDescent="0.2">
      <c r="A1661" s="44">
        <f>IF($C1661="",0,VLOOKUP($C1661,Concelho!$A$2:$J$309,2))</f>
        <v>0</v>
      </c>
      <c r="B1661" s="58">
        <f>IF($E1661="",$A1661*100,VLOOKUP($E$2,Freguesia!$A$2:$I$3093,3,0))</f>
        <v>0</v>
      </c>
      <c r="C1661" s="47"/>
      <c r="D1661" s="40" t="str">
        <f>IF($C1661="","",VLOOKUP(INT(VLOOKUP($C$2,Concelho!$A$2:$J$309,2)/100),Dist_Ilha!$A$2:$F$30,2))</f>
        <v/>
      </c>
      <c r="E1661" s="47"/>
      <c r="F1661" s="49"/>
      <c r="G1661" s="55"/>
    </row>
    <row r="1662" spans="1:7" ht="15" customHeight="1" x14ac:dyDescent="0.2">
      <c r="A1662" s="44">
        <f>IF($C1662="",0,VLOOKUP($C1662,Concelho!$A$2:$J$309,2))</f>
        <v>0</v>
      </c>
      <c r="B1662" s="58">
        <f>IF($E1662="",$A1662*100,VLOOKUP($E$2,Freguesia!$A$2:$I$3093,3,0))</f>
        <v>0</v>
      </c>
      <c r="C1662" s="47"/>
      <c r="D1662" s="40" t="str">
        <f>IF($C1662="","",VLOOKUP(INT(VLOOKUP($C$2,Concelho!$A$2:$J$309,2)/100),Dist_Ilha!$A$2:$F$30,2))</f>
        <v/>
      </c>
      <c r="E1662" s="47"/>
      <c r="F1662" s="49"/>
      <c r="G1662" s="55"/>
    </row>
    <row r="1663" spans="1:7" ht="15" customHeight="1" x14ac:dyDescent="0.2">
      <c r="A1663" s="44">
        <f>IF($C1663="",0,VLOOKUP($C1663,Concelho!$A$2:$J$309,2))</f>
        <v>0</v>
      </c>
      <c r="B1663" s="58">
        <f>IF($E1663="",$A1663*100,VLOOKUP($E$2,Freguesia!$A$2:$I$3093,3,0))</f>
        <v>0</v>
      </c>
      <c r="C1663" s="47"/>
      <c r="D1663" s="40" t="str">
        <f>IF($C1663="","",VLOOKUP(INT(VLOOKUP($C$2,Concelho!$A$2:$J$309,2)/100),Dist_Ilha!$A$2:$F$30,2))</f>
        <v/>
      </c>
      <c r="E1663" s="47"/>
      <c r="F1663" s="49"/>
      <c r="G1663" s="55"/>
    </row>
    <row r="1664" spans="1:7" ht="15" customHeight="1" x14ac:dyDescent="0.2">
      <c r="A1664" s="44">
        <f>IF($C1664="",0,VLOOKUP($C1664,Concelho!$A$2:$J$309,2))</f>
        <v>0</v>
      </c>
      <c r="B1664" s="58">
        <f>IF($E1664="",$A1664*100,VLOOKUP($E$2,Freguesia!$A$2:$I$3093,3,0))</f>
        <v>0</v>
      </c>
      <c r="C1664" s="47"/>
      <c r="D1664" s="40" t="str">
        <f>IF($C1664="","",VLOOKUP(INT(VLOOKUP($C$2,Concelho!$A$2:$J$309,2)/100),Dist_Ilha!$A$2:$F$30,2))</f>
        <v/>
      </c>
      <c r="E1664" s="47"/>
      <c r="F1664" s="49"/>
      <c r="G1664" s="55"/>
    </row>
    <row r="1665" spans="1:7" ht="15" customHeight="1" x14ac:dyDescent="0.2">
      <c r="A1665" s="44">
        <f>IF($C1665="",0,VLOOKUP($C1665,Concelho!$A$2:$J$309,2))</f>
        <v>0</v>
      </c>
      <c r="B1665" s="58">
        <f>IF($E1665="",$A1665*100,VLOOKUP($E$2,Freguesia!$A$2:$I$3093,3,0))</f>
        <v>0</v>
      </c>
      <c r="C1665" s="47"/>
      <c r="D1665" s="40" t="str">
        <f>IF($C1665="","",VLOOKUP(INT(VLOOKUP($C$2,Concelho!$A$2:$J$309,2)/100),Dist_Ilha!$A$2:$F$30,2))</f>
        <v/>
      </c>
      <c r="E1665" s="47"/>
      <c r="F1665" s="49"/>
      <c r="G1665" s="55"/>
    </row>
    <row r="1666" spans="1:7" ht="15" customHeight="1" x14ac:dyDescent="0.2">
      <c r="A1666" s="44">
        <f>IF($C1666="",0,VLOOKUP($C1666,Concelho!$A$2:$J$309,2))</f>
        <v>0</v>
      </c>
      <c r="B1666" s="58">
        <f>IF($E1666="",$A1666*100,VLOOKUP($E$2,Freguesia!$A$2:$I$3093,3,0))</f>
        <v>0</v>
      </c>
      <c r="C1666" s="47"/>
      <c r="D1666" s="40" t="str">
        <f>IF($C1666="","",VLOOKUP(INT(VLOOKUP($C$2,Concelho!$A$2:$J$309,2)/100),Dist_Ilha!$A$2:$F$30,2))</f>
        <v/>
      </c>
      <c r="E1666" s="47"/>
      <c r="F1666" s="49"/>
      <c r="G1666" s="55"/>
    </row>
    <row r="1667" spans="1:7" ht="15" customHeight="1" x14ac:dyDescent="0.2">
      <c r="A1667" s="44">
        <f>IF($C1667="",0,VLOOKUP($C1667,Concelho!$A$2:$J$309,2))</f>
        <v>0</v>
      </c>
      <c r="B1667" s="58">
        <f>IF($E1667="",$A1667*100,VLOOKUP($E$2,Freguesia!$A$2:$I$3093,3,0))</f>
        <v>0</v>
      </c>
      <c r="C1667" s="47"/>
      <c r="D1667" s="40" t="str">
        <f>IF($C1667="","",VLOOKUP(INT(VLOOKUP($C$2,Concelho!$A$2:$J$309,2)/100),Dist_Ilha!$A$2:$F$30,2))</f>
        <v/>
      </c>
      <c r="E1667" s="47"/>
      <c r="F1667" s="49"/>
      <c r="G1667" s="55"/>
    </row>
    <row r="1668" spans="1:7" ht="15" customHeight="1" x14ac:dyDescent="0.2">
      <c r="A1668" s="44">
        <f>IF($C1668="",0,VLOOKUP($C1668,Concelho!$A$2:$J$309,2))</f>
        <v>0</v>
      </c>
      <c r="B1668" s="58">
        <f>IF($E1668="",$A1668*100,VLOOKUP($E$2,Freguesia!$A$2:$I$3093,3,0))</f>
        <v>0</v>
      </c>
      <c r="C1668" s="47"/>
      <c r="D1668" s="40" t="str">
        <f>IF($C1668="","",VLOOKUP(INT(VLOOKUP($C$2,Concelho!$A$2:$J$309,2)/100),Dist_Ilha!$A$2:$F$30,2))</f>
        <v/>
      </c>
      <c r="E1668" s="47"/>
      <c r="F1668" s="49"/>
      <c r="G1668" s="55"/>
    </row>
    <row r="1669" spans="1:7" ht="15" customHeight="1" x14ac:dyDescent="0.2">
      <c r="A1669" s="44">
        <f>IF($C1669="",0,VLOOKUP($C1669,Concelho!$A$2:$J$309,2))</f>
        <v>0</v>
      </c>
      <c r="B1669" s="58">
        <f>IF($E1669="",$A1669*100,VLOOKUP($E$2,Freguesia!$A$2:$I$3093,3,0))</f>
        <v>0</v>
      </c>
      <c r="C1669" s="47"/>
      <c r="D1669" s="40" t="str">
        <f>IF($C1669="","",VLOOKUP(INT(VLOOKUP($C$2,Concelho!$A$2:$J$309,2)/100),Dist_Ilha!$A$2:$F$30,2))</f>
        <v/>
      </c>
      <c r="E1669" s="47"/>
      <c r="F1669" s="49"/>
      <c r="G1669" s="55"/>
    </row>
    <row r="1670" spans="1:7" ht="15" customHeight="1" x14ac:dyDescent="0.2">
      <c r="A1670" s="44">
        <f>IF($C1670="",0,VLOOKUP($C1670,Concelho!$A$2:$J$309,2))</f>
        <v>0</v>
      </c>
      <c r="B1670" s="58">
        <f>IF($E1670="",$A1670*100,VLOOKUP($E$2,Freguesia!$A$2:$I$3093,3,0))</f>
        <v>0</v>
      </c>
      <c r="C1670" s="47"/>
      <c r="D1670" s="40" t="str">
        <f>IF($C1670="","",VLOOKUP(INT(VLOOKUP($C$2,Concelho!$A$2:$J$309,2)/100),Dist_Ilha!$A$2:$F$30,2))</f>
        <v/>
      </c>
      <c r="E1670" s="47"/>
      <c r="F1670" s="49"/>
      <c r="G1670" s="55"/>
    </row>
    <row r="1671" spans="1:7" ht="15" customHeight="1" x14ac:dyDescent="0.2">
      <c r="A1671" s="44">
        <f>IF($C1671="",0,VLOOKUP($C1671,Concelho!$A$2:$J$309,2))</f>
        <v>0</v>
      </c>
      <c r="B1671" s="58">
        <f>IF($E1671="",$A1671*100,VLOOKUP($E$2,Freguesia!$A$2:$I$3093,3,0))</f>
        <v>0</v>
      </c>
      <c r="C1671" s="47"/>
      <c r="D1671" s="40" t="str">
        <f>IF($C1671="","",VLOOKUP(INT(VLOOKUP($C$2,Concelho!$A$2:$J$309,2)/100),Dist_Ilha!$A$2:$F$30,2))</f>
        <v/>
      </c>
      <c r="E1671" s="47"/>
      <c r="F1671" s="49"/>
      <c r="G1671" s="55"/>
    </row>
    <row r="1672" spans="1:7" ht="15" customHeight="1" x14ac:dyDescent="0.2">
      <c r="A1672" s="44">
        <f>IF($C1672="",0,VLOOKUP($C1672,Concelho!$A$2:$J$309,2))</f>
        <v>0</v>
      </c>
      <c r="B1672" s="58">
        <f>IF($E1672="",$A1672*100,VLOOKUP($E$2,Freguesia!$A$2:$I$3093,3,0))</f>
        <v>0</v>
      </c>
      <c r="C1672" s="47"/>
      <c r="D1672" s="40" t="str">
        <f>IF($C1672="","",VLOOKUP(INT(VLOOKUP($C$2,Concelho!$A$2:$J$309,2)/100),Dist_Ilha!$A$2:$F$30,2))</f>
        <v/>
      </c>
      <c r="E1672" s="47"/>
      <c r="F1672" s="49"/>
      <c r="G1672" s="55"/>
    </row>
    <row r="1673" spans="1:7" ht="15" customHeight="1" x14ac:dyDescent="0.2">
      <c r="A1673" s="44">
        <f>IF($C1673="",0,VLOOKUP($C1673,Concelho!$A$2:$J$309,2))</f>
        <v>0</v>
      </c>
      <c r="B1673" s="58">
        <f>IF($E1673="",$A1673*100,VLOOKUP($E$2,Freguesia!$A$2:$I$3093,3,0))</f>
        <v>0</v>
      </c>
      <c r="C1673" s="47"/>
      <c r="D1673" s="40" t="str">
        <f>IF($C1673="","",VLOOKUP(INT(VLOOKUP($C$2,Concelho!$A$2:$J$309,2)/100),Dist_Ilha!$A$2:$F$30,2))</f>
        <v/>
      </c>
      <c r="E1673" s="47"/>
      <c r="F1673" s="49"/>
      <c r="G1673" s="55"/>
    </row>
    <row r="1674" spans="1:7" ht="15" customHeight="1" x14ac:dyDescent="0.2">
      <c r="A1674" s="44">
        <f>IF($C1674="",0,VLOOKUP($C1674,Concelho!$A$2:$J$309,2))</f>
        <v>0</v>
      </c>
      <c r="B1674" s="58">
        <f>IF($E1674="",$A1674*100,VLOOKUP($E$2,Freguesia!$A$2:$I$3093,3,0))</f>
        <v>0</v>
      </c>
      <c r="C1674" s="47"/>
      <c r="D1674" s="40" t="str">
        <f>IF($C1674="","",VLOOKUP(INT(VLOOKUP($C$2,Concelho!$A$2:$J$309,2)/100),Dist_Ilha!$A$2:$F$30,2))</f>
        <v/>
      </c>
      <c r="E1674" s="47"/>
      <c r="F1674" s="49"/>
      <c r="G1674" s="55"/>
    </row>
    <row r="1675" spans="1:7" ht="15" customHeight="1" x14ac:dyDescent="0.2">
      <c r="A1675" s="44">
        <f>IF($C1675="",0,VLOOKUP($C1675,Concelho!$A$2:$J$309,2))</f>
        <v>0</v>
      </c>
      <c r="B1675" s="58">
        <f>IF($E1675="",$A1675*100,VLOOKUP($E$2,Freguesia!$A$2:$I$3093,3,0))</f>
        <v>0</v>
      </c>
      <c r="C1675" s="47"/>
      <c r="D1675" s="40" t="str">
        <f>IF($C1675="","",VLOOKUP(INT(VLOOKUP($C$2,Concelho!$A$2:$J$309,2)/100),Dist_Ilha!$A$2:$F$30,2))</f>
        <v/>
      </c>
      <c r="E1675" s="47"/>
      <c r="F1675" s="49"/>
      <c r="G1675" s="55"/>
    </row>
    <row r="1676" spans="1:7" ht="15" customHeight="1" x14ac:dyDescent="0.2">
      <c r="A1676" s="44">
        <f>IF($C1676="",0,VLOOKUP($C1676,Concelho!$A$2:$J$309,2))</f>
        <v>0</v>
      </c>
      <c r="B1676" s="58">
        <f>IF($E1676="",$A1676*100,VLOOKUP($E$2,Freguesia!$A$2:$I$3093,3,0))</f>
        <v>0</v>
      </c>
      <c r="C1676" s="47"/>
      <c r="D1676" s="40" t="str">
        <f>IF($C1676="","",VLOOKUP(INT(VLOOKUP($C$2,Concelho!$A$2:$J$309,2)/100),Dist_Ilha!$A$2:$F$30,2))</f>
        <v/>
      </c>
      <c r="E1676" s="47"/>
      <c r="F1676" s="49"/>
      <c r="G1676" s="55"/>
    </row>
    <row r="1677" spans="1:7" ht="15" customHeight="1" x14ac:dyDescent="0.2">
      <c r="A1677" s="44">
        <f>IF($C1677="",0,VLOOKUP($C1677,Concelho!$A$2:$J$309,2))</f>
        <v>0</v>
      </c>
      <c r="B1677" s="58">
        <f>IF($E1677="",$A1677*100,VLOOKUP($E$2,Freguesia!$A$2:$I$3093,3,0))</f>
        <v>0</v>
      </c>
      <c r="C1677" s="47"/>
      <c r="D1677" s="40" t="str">
        <f>IF($C1677="","",VLOOKUP(INT(VLOOKUP($C$2,Concelho!$A$2:$J$309,2)/100),Dist_Ilha!$A$2:$F$30,2))</f>
        <v/>
      </c>
      <c r="E1677" s="47"/>
      <c r="F1677" s="49"/>
      <c r="G1677" s="55"/>
    </row>
    <row r="1678" spans="1:7" ht="15" customHeight="1" x14ac:dyDescent="0.2">
      <c r="A1678" s="44">
        <f>IF($C1678="",0,VLOOKUP($C1678,Concelho!$A$2:$J$309,2))</f>
        <v>0</v>
      </c>
      <c r="B1678" s="58">
        <f>IF($E1678="",$A1678*100,VLOOKUP($E$2,Freguesia!$A$2:$I$3093,3,0))</f>
        <v>0</v>
      </c>
      <c r="C1678" s="47"/>
      <c r="D1678" s="40" t="str">
        <f>IF($C1678="","",VLOOKUP(INT(VLOOKUP($C$2,Concelho!$A$2:$J$309,2)/100),Dist_Ilha!$A$2:$F$30,2))</f>
        <v/>
      </c>
      <c r="E1678" s="47"/>
      <c r="F1678" s="49"/>
      <c r="G1678" s="55"/>
    </row>
    <row r="1679" spans="1:7" ht="15" customHeight="1" x14ac:dyDescent="0.2">
      <c r="A1679" s="44">
        <f>IF($C1679="",0,VLOOKUP($C1679,Concelho!$A$2:$J$309,2))</f>
        <v>0</v>
      </c>
      <c r="B1679" s="58">
        <f>IF($E1679="",$A1679*100,VLOOKUP($E$2,Freguesia!$A$2:$I$3093,3,0))</f>
        <v>0</v>
      </c>
      <c r="C1679" s="47"/>
      <c r="D1679" s="40" t="str">
        <f>IF($C1679="","",VLOOKUP(INT(VLOOKUP($C$2,Concelho!$A$2:$J$309,2)/100),Dist_Ilha!$A$2:$F$30,2))</f>
        <v/>
      </c>
      <c r="E1679" s="47"/>
      <c r="F1679" s="49"/>
      <c r="G1679" s="55"/>
    </row>
    <row r="1680" spans="1:7" ht="15" customHeight="1" x14ac:dyDescent="0.2">
      <c r="A1680" s="44">
        <f>IF($C1680="",0,VLOOKUP($C1680,Concelho!$A$2:$J$309,2))</f>
        <v>0</v>
      </c>
      <c r="B1680" s="58">
        <f>IF($E1680="",$A1680*100,VLOOKUP($E$2,Freguesia!$A$2:$I$3093,3,0))</f>
        <v>0</v>
      </c>
      <c r="C1680" s="47"/>
      <c r="D1680" s="40" t="str">
        <f>IF($C1680="","",VLOOKUP(INT(VLOOKUP($C$2,Concelho!$A$2:$J$309,2)/100),Dist_Ilha!$A$2:$F$30,2))</f>
        <v/>
      </c>
      <c r="E1680" s="47"/>
      <c r="F1680" s="49"/>
      <c r="G1680" s="55"/>
    </row>
    <row r="1681" spans="1:7" ht="15" customHeight="1" x14ac:dyDescent="0.2">
      <c r="A1681" s="44">
        <f>IF($C1681="",0,VLOOKUP($C1681,Concelho!$A$2:$J$309,2))</f>
        <v>0</v>
      </c>
      <c r="B1681" s="58">
        <f>IF($E1681="",$A1681*100,VLOOKUP($E$2,Freguesia!$A$2:$I$3093,3,0))</f>
        <v>0</v>
      </c>
      <c r="C1681" s="47"/>
      <c r="D1681" s="40" t="str">
        <f>IF($C1681="","",VLOOKUP(INT(VLOOKUP($C$2,Concelho!$A$2:$J$309,2)/100),Dist_Ilha!$A$2:$F$30,2))</f>
        <v/>
      </c>
      <c r="E1681" s="47"/>
      <c r="F1681" s="49"/>
      <c r="G1681" s="55"/>
    </row>
    <row r="1682" spans="1:7" ht="15" customHeight="1" x14ac:dyDescent="0.2">
      <c r="A1682" s="44">
        <f>IF($C1682="",0,VLOOKUP($C1682,Concelho!$A$2:$J$309,2))</f>
        <v>0</v>
      </c>
      <c r="B1682" s="58">
        <f>IF($E1682="",$A1682*100,VLOOKUP($E$2,Freguesia!$A$2:$I$3093,3,0))</f>
        <v>0</v>
      </c>
      <c r="C1682" s="47"/>
      <c r="D1682" s="40" t="str">
        <f>IF($C1682="","",VLOOKUP(INT(VLOOKUP($C$2,Concelho!$A$2:$J$309,2)/100),Dist_Ilha!$A$2:$F$30,2))</f>
        <v/>
      </c>
      <c r="E1682" s="47"/>
      <c r="F1682" s="49"/>
      <c r="G1682" s="55"/>
    </row>
    <row r="1683" spans="1:7" ht="15" customHeight="1" x14ac:dyDescent="0.2">
      <c r="A1683" s="44">
        <f>IF($C1683="",0,VLOOKUP($C1683,Concelho!$A$2:$J$309,2))</f>
        <v>0</v>
      </c>
      <c r="B1683" s="58">
        <f>IF($E1683="",$A1683*100,VLOOKUP($E$2,Freguesia!$A$2:$I$3093,3,0))</f>
        <v>0</v>
      </c>
      <c r="C1683" s="47"/>
      <c r="D1683" s="40" t="str">
        <f>IF($C1683="","",VLOOKUP(INT(VLOOKUP($C$2,Concelho!$A$2:$J$309,2)/100),Dist_Ilha!$A$2:$F$30,2))</f>
        <v/>
      </c>
      <c r="E1683" s="47"/>
      <c r="F1683" s="49"/>
      <c r="G1683" s="55"/>
    </row>
    <row r="1684" spans="1:7" ht="15" customHeight="1" x14ac:dyDescent="0.2">
      <c r="A1684" s="44">
        <f>IF($C1684="",0,VLOOKUP($C1684,Concelho!$A$2:$J$309,2))</f>
        <v>0</v>
      </c>
      <c r="B1684" s="58">
        <f>IF($E1684="",$A1684*100,VLOOKUP($E$2,Freguesia!$A$2:$I$3093,3,0))</f>
        <v>0</v>
      </c>
      <c r="C1684" s="47"/>
      <c r="D1684" s="40" t="str">
        <f>IF($C1684="","",VLOOKUP(INT(VLOOKUP($C$2,Concelho!$A$2:$J$309,2)/100),Dist_Ilha!$A$2:$F$30,2))</f>
        <v/>
      </c>
      <c r="E1684" s="47"/>
      <c r="F1684" s="49"/>
      <c r="G1684" s="55"/>
    </row>
    <row r="1685" spans="1:7" ht="15" customHeight="1" x14ac:dyDescent="0.2">
      <c r="A1685" s="44">
        <f>IF($C1685="",0,VLOOKUP($C1685,Concelho!$A$2:$J$309,2))</f>
        <v>0</v>
      </c>
      <c r="B1685" s="58">
        <f>IF($E1685="",$A1685*100,VLOOKUP($E$2,Freguesia!$A$2:$I$3093,3,0))</f>
        <v>0</v>
      </c>
      <c r="C1685" s="47"/>
      <c r="D1685" s="40" t="str">
        <f>IF($C1685="","",VLOOKUP(INT(VLOOKUP($C$2,Concelho!$A$2:$J$309,2)/100),Dist_Ilha!$A$2:$F$30,2))</f>
        <v/>
      </c>
      <c r="E1685" s="47"/>
      <c r="F1685" s="49"/>
      <c r="G1685" s="55"/>
    </row>
    <row r="1686" spans="1:7" ht="15" customHeight="1" x14ac:dyDescent="0.2">
      <c r="A1686" s="44">
        <f>IF($C1686="",0,VLOOKUP($C1686,Concelho!$A$2:$J$309,2))</f>
        <v>0</v>
      </c>
      <c r="B1686" s="58">
        <f>IF($E1686="",$A1686*100,VLOOKUP($E$2,Freguesia!$A$2:$I$3093,3,0))</f>
        <v>0</v>
      </c>
      <c r="C1686" s="47"/>
      <c r="D1686" s="40" t="str">
        <f>IF($C1686="","",VLOOKUP(INT(VLOOKUP($C$2,Concelho!$A$2:$J$309,2)/100),Dist_Ilha!$A$2:$F$30,2))</f>
        <v/>
      </c>
      <c r="E1686" s="47"/>
      <c r="F1686" s="49"/>
      <c r="G1686" s="55"/>
    </row>
    <row r="1687" spans="1:7" ht="15" customHeight="1" x14ac:dyDescent="0.2">
      <c r="A1687" s="44">
        <f>IF($C1687="",0,VLOOKUP($C1687,Concelho!$A$2:$J$309,2))</f>
        <v>0</v>
      </c>
      <c r="B1687" s="58">
        <f>IF($E1687="",$A1687*100,VLOOKUP($E$2,Freguesia!$A$2:$I$3093,3,0))</f>
        <v>0</v>
      </c>
      <c r="C1687" s="47"/>
      <c r="D1687" s="40" t="str">
        <f>IF($C1687="","",VLOOKUP(INT(VLOOKUP($C$2,Concelho!$A$2:$J$309,2)/100),Dist_Ilha!$A$2:$F$30,2))</f>
        <v/>
      </c>
      <c r="E1687" s="47"/>
      <c r="F1687" s="49"/>
      <c r="G1687" s="55"/>
    </row>
    <row r="1688" spans="1:7" ht="15" customHeight="1" x14ac:dyDescent="0.2">
      <c r="A1688" s="44">
        <f>IF($C1688="",0,VLOOKUP($C1688,Concelho!$A$2:$J$309,2))</f>
        <v>0</v>
      </c>
      <c r="B1688" s="58">
        <f>IF($E1688="",$A1688*100,VLOOKUP($E$2,Freguesia!$A$2:$I$3093,3,0))</f>
        <v>0</v>
      </c>
      <c r="C1688" s="47"/>
      <c r="D1688" s="40" t="str">
        <f>IF($C1688="","",VLOOKUP(INT(VLOOKUP($C$2,Concelho!$A$2:$J$309,2)/100),Dist_Ilha!$A$2:$F$30,2))</f>
        <v/>
      </c>
      <c r="E1688" s="47"/>
      <c r="F1688" s="49"/>
      <c r="G1688" s="55"/>
    </row>
    <row r="1689" spans="1:7" ht="15" customHeight="1" x14ac:dyDescent="0.2">
      <c r="A1689" s="44">
        <f>IF($C1689="",0,VLOOKUP($C1689,Concelho!$A$2:$J$309,2))</f>
        <v>0</v>
      </c>
      <c r="B1689" s="58">
        <f>IF($E1689="",$A1689*100,VLOOKUP($E$2,Freguesia!$A$2:$I$3093,3,0))</f>
        <v>0</v>
      </c>
      <c r="C1689" s="47"/>
      <c r="D1689" s="40" t="str">
        <f>IF($C1689="","",VLOOKUP(INT(VLOOKUP($C$2,Concelho!$A$2:$J$309,2)/100),Dist_Ilha!$A$2:$F$30,2))</f>
        <v/>
      </c>
      <c r="E1689" s="47"/>
      <c r="F1689" s="49"/>
      <c r="G1689" s="55"/>
    </row>
    <row r="1690" spans="1:7" ht="15" customHeight="1" x14ac:dyDescent="0.2">
      <c r="A1690" s="44">
        <f>IF($C1690="",0,VLOOKUP($C1690,Concelho!$A$2:$J$309,2))</f>
        <v>0</v>
      </c>
      <c r="B1690" s="58">
        <f>IF($E1690="",$A1690*100,VLOOKUP($E$2,Freguesia!$A$2:$I$3093,3,0))</f>
        <v>0</v>
      </c>
      <c r="C1690" s="47"/>
      <c r="D1690" s="40" t="str">
        <f>IF($C1690="","",VLOOKUP(INT(VLOOKUP($C$2,Concelho!$A$2:$J$309,2)/100),Dist_Ilha!$A$2:$F$30,2))</f>
        <v/>
      </c>
      <c r="E1690" s="47"/>
      <c r="F1690" s="49"/>
      <c r="G1690" s="55"/>
    </row>
    <row r="1691" spans="1:7" ht="15" customHeight="1" x14ac:dyDescent="0.2">
      <c r="A1691" s="44">
        <f>IF($C1691="",0,VLOOKUP($C1691,Concelho!$A$2:$J$309,2))</f>
        <v>0</v>
      </c>
      <c r="B1691" s="58">
        <f>IF($E1691="",$A1691*100,VLOOKUP($E$2,Freguesia!$A$2:$I$3093,3,0))</f>
        <v>0</v>
      </c>
      <c r="C1691" s="47"/>
      <c r="D1691" s="40" t="str">
        <f>IF($C1691="","",VLOOKUP(INT(VLOOKUP($C$2,Concelho!$A$2:$J$309,2)/100),Dist_Ilha!$A$2:$F$30,2))</f>
        <v/>
      </c>
      <c r="E1691" s="47"/>
      <c r="F1691" s="49"/>
      <c r="G1691" s="55"/>
    </row>
    <row r="1692" spans="1:7" ht="15" customHeight="1" x14ac:dyDescent="0.2">
      <c r="A1692" s="44">
        <f>IF($C1692="",0,VLOOKUP($C1692,Concelho!$A$2:$J$309,2))</f>
        <v>0</v>
      </c>
      <c r="B1692" s="58">
        <f>IF($E1692="",$A1692*100,VLOOKUP($E$2,Freguesia!$A$2:$I$3093,3,0))</f>
        <v>0</v>
      </c>
      <c r="C1692" s="47"/>
      <c r="D1692" s="40" t="str">
        <f>IF($C1692="","",VLOOKUP(INT(VLOOKUP($C$2,Concelho!$A$2:$J$309,2)/100),Dist_Ilha!$A$2:$F$30,2))</f>
        <v/>
      </c>
      <c r="E1692" s="47"/>
      <c r="F1692" s="49"/>
      <c r="G1692" s="55"/>
    </row>
    <row r="1693" spans="1:7" ht="15" customHeight="1" x14ac:dyDescent="0.2">
      <c r="A1693" s="44">
        <f>IF($C1693="",0,VLOOKUP($C1693,Concelho!$A$2:$J$309,2))</f>
        <v>0</v>
      </c>
      <c r="B1693" s="58">
        <f>IF($E1693="",$A1693*100,VLOOKUP($E$2,Freguesia!$A$2:$I$3093,3,0))</f>
        <v>0</v>
      </c>
      <c r="C1693" s="47"/>
      <c r="D1693" s="40" t="str">
        <f>IF($C1693="","",VLOOKUP(INT(VLOOKUP($C$2,Concelho!$A$2:$J$309,2)/100),Dist_Ilha!$A$2:$F$30,2))</f>
        <v/>
      </c>
      <c r="E1693" s="47"/>
      <c r="F1693" s="49"/>
      <c r="G1693" s="55"/>
    </row>
    <row r="1694" spans="1:7" ht="15" customHeight="1" x14ac:dyDescent="0.2">
      <c r="A1694" s="44">
        <f>IF($C1694="",0,VLOOKUP($C1694,Concelho!$A$2:$J$309,2))</f>
        <v>0</v>
      </c>
      <c r="B1694" s="58">
        <f>IF($E1694="",$A1694*100,VLOOKUP($E$2,Freguesia!$A$2:$I$3093,3,0))</f>
        <v>0</v>
      </c>
      <c r="C1694" s="47"/>
      <c r="D1694" s="40" t="str">
        <f>IF($C1694="","",VLOOKUP(INT(VLOOKUP($C$2,Concelho!$A$2:$J$309,2)/100),Dist_Ilha!$A$2:$F$30,2))</f>
        <v/>
      </c>
      <c r="E1694" s="47"/>
      <c r="F1694" s="49"/>
      <c r="G1694" s="55"/>
    </row>
    <row r="1695" spans="1:7" ht="15" customHeight="1" x14ac:dyDescent="0.2">
      <c r="A1695" s="44">
        <f>IF($C1695="",0,VLOOKUP($C1695,Concelho!$A$2:$J$309,2))</f>
        <v>0</v>
      </c>
      <c r="B1695" s="58">
        <f>IF($E1695="",$A1695*100,VLOOKUP($E$2,Freguesia!$A$2:$I$3093,3,0))</f>
        <v>0</v>
      </c>
      <c r="C1695" s="47"/>
      <c r="D1695" s="40" t="str">
        <f>IF($C1695="","",VLOOKUP(INT(VLOOKUP($C$2,Concelho!$A$2:$J$309,2)/100),Dist_Ilha!$A$2:$F$30,2))</f>
        <v/>
      </c>
      <c r="E1695" s="47"/>
      <c r="F1695" s="49"/>
      <c r="G1695" s="55"/>
    </row>
    <row r="1696" spans="1:7" ht="15" customHeight="1" x14ac:dyDescent="0.2">
      <c r="A1696" s="44">
        <f>IF($C1696="",0,VLOOKUP($C1696,Concelho!$A$2:$J$309,2))</f>
        <v>0</v>
      </c>
      <c r="B1696" s="58">
        <f>IF($E1696="",$A1696*100,VLOOKUP($E$2,Freguesia!$A$2:$I$3093,3,0))</f>
        <v>0</v>
      </c>
      <c r="C1696" s="47"/>
      <c r="D1696" s="40" t="str">
        <f>IF($C1696="","",VLOOKUP(INT(VLOOKUP($C$2,Concelho!$A$2:$J$309,2)/100),Dist_Ilha!$A$2:$F$30,2))</f>
        <v/>
      </c>
      <c r="E1696" s="47"/>
      <c r="F1696" s="49"/>
      <c r="G1696" s="55"/>
    </row>
    <row r="1697" spans="1:7" ht="15" customHeight="1" x14ac:dyDescent="0.2">
      <c r="A1697" s="44">
        <f>IF($C1697="",0,VLOOKUP($C1697,Concelho!$A$2:$J$309,2))</f>
        <v>0</v>
      </c>
      <c r="B1697" s="58">
        <f>IF($E1697="",$A1697*100,VLOOKUP($E$2,Freguesia!$A$2:$I$3093,3,0))</f>
        <v>0</v>
      </c>
      <c r="C1697" s="47"/>
      <c r="D1697" s="40" t="str">
        <f>IF($C1697="","",VLOOKUP(INT(VLOOKUP($C$2,Concelho!$A$2:$J$309,2)/100),Dist_Ilha!$A$2:$F$30,2))</f>
        <v/>
      </c>
      <c r="E1697" s="47"/>
      <c r="F1697" s="49"/>
      <c r="G1697" s="55"/>
    </row>
    <row r="1698" spans="1:7" ht="15" customHeight="1" x14ac:dyDescent="0.2">
      <c r="A1698" s="44">
        <f>IF($C1698="",0,VLOOKUP($C1698,Concelho!$A$2:$J$309,2))</f>
        <v>0</v>
      </c>
      <c r="B1698" s="58">
        <f>IF($E1698="",$A1698*100,VLOOKUP($E$2,Freguesia!$A$2:$I$3093,3,0))</f>
        <v>0</v>
      </c>
      <c r="C1698" s="47"/>
      <c r="D1698" s="40" t="str">
        <f>IF($C1698="","",VLOOKUP(INT(VLOOKUP($C$2,Concelho!$A$2:$J$309,2)/100),Dist_Ilha!$A$2:$F$30,2))</f>
        <v/>
      </c>
      <c r="E1698" s="47"/>
      <c r="F1698" s="49"/>
      <c r="G1698" s="55"/>
    </row>
    <row r="1699" spans="1:7" ht="15" customHeight="1" x14ac:dyDescent="0.2">
      <c r="A1699" s="44">
        <f>IF($C1699="",0,VLOOKUP($C1699,Concelho!$A$2:$J$309,2))</f>
        <v>0</v>
      </c>
      <c r="B1699" s="58">
        <f>IF($E1699="",$A1699*100,VLOOKUP($E$2,Freguesia!$A$2:$I$3093,3,0))</f>
        <v>0</v>
      </c>
      <c r="C1699" s="47"/>
      <c r="D1699" s="40" t="str">
        <f>IF($C1699="","",VLOOKUP(INT(VLOOKUP($C$2,Concelho!$A$2:$J$309,2)/100),Dist_Ilha!$A$2:$F$30,2))</f>
        <v/>
      </c>
      <c r="E1699" s="47"/>
      <c r="F1699" s="49"/>
      <c r="G1699" s="55"/>
    </row>
    <row r="1700" spans="1:7" ht="15" customHeight="1" x14ac:dyDescent="0.2">
      <c r="A1700" s="44">
        <f>IF($C1700="",0,VLOOKUP($C1700,Concelho!$A$2:$J$309,2))</f>
        <v>0</v>
      </c>
      <c r="B1700" s="58">
        <f>IF($E1700="",$A1700*100,VLOOKUP($E$2,Freguesia!$A$2:$I$3093,3,0))</f>
        <v>0</v>
      </c>
      <c r="C1700" s="47"/>
      <c r="D1700" s="40" t="str">
        <f>IF($C1700="","",VLOOKUP(INT(VLOOKUP($C$2,Concelho!$A$2:$J$309,2)/100),Dist_Ilha!$A$2:$F$30,2))</f>
        <v/>
      </c>
      <c r="E1700" s="47"/>
      <c r="F1700" s="49"/>
      <c r="G1700" s="55"/>
    </row>
    <row r="1701" spans="1:7" ht="15" customHeight="1" x14ac:dyDescent="0.2">
      <c r="A1701" s="44">
        <f>IF($C1701="",0,VLOOKUP($C1701,Concelho!$A$2:$J$309,2))</f>
        <v>0</v>
      </c>
      <c r="B1701" s="58">
        <f>IF($E1701="",$A1701*100,VLOOKUP($E$2,Freguesia!$A$2:$I$3093,3,0))</f>
        <v>0</v>
      </c>
      <c r="C1701" s="47"/>
      <c r="D1701" s="40" t="str">
        <f>IF($C1701="","",VLOOKUP(INT(VLOOKUP($C$2,Concelho!$A$2:$J$309,2)/100),Dist_Ilha!$A$2:$F$30,2))</f>
        <v/>
      </c>
      <c r="E1701" s="47"/>
      <c r="F1701" s="49"/>
      <c r="G1701" s="55"/>
    </row>
    <row r="1702" spans="1:7" ht="15" customHeight="1" x14ac:dyDescent="0.2">
      <c r="A1702" s="44">
        <f>IF($C1702="",0,VLOOKUP($C1702,Concelho!$A$2:$J$309,2))</f>
        <v>0</v>
      </c>
      <c r="B1702" s="58">
        <f>IF($E1702="",$A1702*100,VLOOKUP($E$2,Freguesia!$A$2:$I$3093,3,0))</f>
        <v>0</v>
      </c>
      <c r="C1702" s="47"/>
      <c r="D1702" s="40" t="str">
        <f>IF($C1702="","",VLOOKUP(INT(VLOOKUP($C$2,Concelho!$A$2:$J$309,2)/100),Dist_Ilha!$A$2:$F$30,2))</f>
        <v/>
      </c>
      <c r="E1702" s="47"/>
      <c r="F1702" s="49"/>
      <c r="G1702" s="55"/>
    </row>
    <row r="1703" spans="1:7" ht="15" customHeight="1" x14ac:dyDescent="0.2">
      <c r="A1703" s="44">
        <f>IF($C1703="",0,VLOOKUP($C1703,Concelho!$A$2:$J$309,2))</f>
        <v>0</v>
      </c>
      <c r="B1703" s="58">
        <f>IF($E1703="",$A1703*100,VLOOKUP($E$2,Freguesia!$A$2:$I$3093,3,0))</f>
        <v>0</v>
      </c>
      <c r="C1703" s="47"/>
      <c r="D1703" s="40" t="str">
        <f>IF($C1703="","",VLOOKUP(INT(VLOOKUP($C$2,Concelho!$A$2:$J$309,2)/100),Dist_Ilha!$A$2:$F$30,2))</f>
        <v/>
      </c>
      <c r="E1703" s="47"/>
      <c r="F1703" s="49"/>
      <c r="G1703" s="55"/>
    </row>
    <row r="1704" spans="1:7" ht="15" customHeight="1" x14ac:dyDescent="0.2">
      <c r="A1704" s="44">
        <f>IF($C1704="",0,VLOOKUP($C1704,Concelho!$A$2:$J$309,2))</f>
        <v>0</v>
      </c>
      <c r="B1704" s="58">
        <f>IF($E1704="",$A1704*100,VLOOKUP($E$2,Freguesia!$A$2:$I$3093,3,0))</f>
        <v>0</v>
      </c>
      <c r="C1704" s="47"/>
      <c r="D1704" s="40" t="str">
        <f>IF($C1704="","",VLOOKUP(INT(VLOOKUP($C$2,Concelho!$A$2:$J$309,2)/100),Dist_Ilha!$A$2:$F$30,2))</f>
        <v/>
      </c>
      <c r="E1704" s="47"/>
      <c r="F1704" s="49"/>
      <c r="G1704" s="55"/>
    </row>
    <row r="1705" spans="1:7" ht="15" customHeight="1" x14ac:dyDescent="0.2">
      <c r="A1705" s="44">
        <f>IF($C1705="",0,VLOOKUP($C1705,Concelho!$A$2:$J$309,2))</f>
        <v>0</v>
      </c>
      <c r="B1705" s="58">
        <f>IF($E1705="",$A1705*100,VLOOKUP($E$2,Freguesia!$A$2:$I$3093,3,0))</f>
        <v>0</v>
      </c>
      <c r="C1705" s="47"/>
      <c r="D1705" s="40" t="str">
        <f>IF($C1705="","",VLOOKUP(INT(VLOOKUP($C$2,Concelho!$A$2:$J$309,2)/100),Dist_Ilha!$A$2:$F$30,2))</f>
        <v/>
      </c>
      <c r="E1705" s="47"/>
      <c r="F1705" s="49"/>
      <c r="G1705" s="55"/>
    </row>
    <row r="1706" spans="1:7" ht="15" customHeight="1" x14ac:dyDescent="0.2">
      <c r="A1706" s="44">
        <f>IF($C1706="",0,VLOOKUP($C1706,Concelho!$A$2:$J$309,2))</f>
        <v>0</v>
      </c>
      <c r="B1706" s="58">
        <f>IF($E1706="",$A1706*100,VLOOKUP($E$2,Freguesia!$A$2:$I$3093,3,0))</f>
        <v>0</v>
      </c>
      <c r="C1706" s="47"/>
      <c r="D1706" s="40" t="str">
        <f>IF($C1706="","",VLOOKUP(INT(VLOOKUP($C$2,Concelho!$A$2:$J$309,2)/100),Dist_Ilha!$A$2:$F$30,2))</f>
        <v/>
      </c>
      <c r="E1706" s="47"/>
      <c r="F1706" s="49"/>
      <c r="G1706" s="55"/>
    </row>
    <row r="1707" spans="1:7" ht="15" customHeight="1" x14ac:dyDescent="0.2">
      <c r="A1707" s="44">
        <f>IF($C1707="",0,VLOOKUP($C1707,Concelho!$A$2:$J$309,2))</f>
        <v>0</v>
      </c>
      <c r="B1707" s="58">
        <f>IF($E1707="",$A1707*100,VLOOKUP($E$2,Freguesia!$A$2:$I$3093,3,0))</f>
        <v>0</v>
      </c>
      <c r="C1707" s="47"/>
      <c r="D1707" s="40" t="str">
        <f>IF($C1707="","",VLOOKUP(INT(VLOOKUP($C$2,Concelho!$A$2:$J$309,2)/100),Dist_Ilha!$A$2:$F$30,2))</f>
        <v/>
      </c>
      <c r="E1707" s="47"/>
      <c r="F1707" s="49"/>
      <c r="G1707" s="55"/>
    </row>
    <row r="1708" spans="1:7" ht="15" customHeight="1" x14ac:dyDescent="0.2">
      <c r="A1708" s="44">
        <f>IF($C1708="",0,VLOOKUP($C1708,Concelho!$A$2:$J$309,2))</f>
        <v>0</v>
      </c>
      <c r="B1708" s="58">
        <f>IF($E1708="",$A1708*100,VLOOKUP($E$2,Freguesia!$A$2:$I$3093,3,0))</f>
        <v>0</v>
      </c>
      <c r="C1708" s="47"/>
      <c r="D1708" s="40" t="str">
        <f>IF($C1708="","",VLOOKUP(INT(VLOOKUP($C$2,Concelho!$A$2:$J$309,2)/100),Dist_Ilha!$A$2:$F$30,2))</f>
        <v/>
      </c>
      <c r="E1708" s="47"/>
      <c r="F1708" s="49"/>
      <c r="G1708" s="55"/>
    </row>
    <row r="1709" spans="1:7" ht="15" customHeight="1" x14ac:dyDescent="0.2">
      <c r="A1709" s="44">
        <f>IF($C1709="",0,VLOOKUP($C1709,Concelho!$A$2:$J$309,2))</f>
        <v>0</v>
      </c>
      <c r="B1709" s="58">
        <f>IF($E1709="",$A1709*100,VLOOKUP($E$2,Freguesia!$A$2:$I$3093,3,0))</f>
        <v>0</v>
      </c>
      <c r="C1709" s="47"/>
      <c r="D1709" s="40" t="str">
        <f>IF($C1709="","",VLOOKUP(INT(VLOOKUP($C$2,Concelho!$A$2:$J$309,2)/100),Dist_Ilha!$A$2:$F$30,2))</f>
        <v/>
      </c>
      <c r="E1709" s="47"/>
      <c r="F1709" s="49"/>
      <c r="G1709" s="55"/>
    </row>
    <row r="1710" spans="1:7" ht="15" customHeight="1" x14ac:dyDescent="0.2">
      <c r="A1710" s="44">
        <f>IF($C1710="",0,VLOOKUP($C1710,Concelho!$A$2:$J$309,2))</f>
        <v>0</v>
      </c>
      <c r="B1710" s="58">
        <f>IF($E1710="",$A1710*100,VLOOKUP($E$2,Freguesia!$A$2:$I$3093,3,0))</f>
        <v>0</v>
      </c>
      <c r="C1710" s="47"/>
      <c r="D1710" s="40" t="str">
        <f>IF($C1710="","",VLOOKUP(INT(VLOOKUP($C$2,Concelho!$A$2:$J$309,2)/100),Dist_Ilha!$A$2:$F$30,2))</f>
        <v/>
      </c>
      <c r="E1710" s="47"/>
      <c r="F1710" s="49"/>
      <c r="G1710" s="55"/>
    </row>
    <row r="1711" spans="1:7" ht="15" customHeight="1" x14ac:dyDescent="0.2">
      <c r="A1711" s="44">
        <f>IF($C1711="",0,VLOOKUP($C1711,Concelho!$A$2:$J$309,2))</f>
        <v>0</v>
      </c>
      <c r="B1711" s="58">
        <f>IF($E1711="",$A1711*100,VLOOKUP($E$2,Freguesia!$A$2:$I$3093,3,0))</f>
        <v>0</v>
      </c>
      <c r="C1711" s="47"/>
      <c r="D1711" s="40" t="str">
        <f>IF($C1711="","",VLOOKUP(INT(VLOOKUP($C$2,Concelho!$A$2:$J$309,2)/100),Dist_Ilha!$A$2:$F$30,2))</f>
        <v/>
      </c>
      <c r="E1711" s="47"/>
      <c r="F1711" s="49"/>
      <c r="G1711" s="55"/>
    </row>
    <row r="1712" spans="1:7" ht="15" customHeight="1" x14ac:dyDescent="0.2">
      <c r="A1712" s="44">
        <f>IF($C1712="",0,VLOOKUP($C1712,Concelho!$A$2:$J$309,2))</f>
        <v>0</v>
      </c>
      <c r="B1712" s="58">
        <f>IF($E1712="",$A1712*100,VLOOKUP($E$2,Freguesia!$A$2:$I$3093,3,0))</f>
        <v>0</v>
      </c>
      <c r="C1712" s="47"/>
      <c r="D1712" s="40" t="str">
        <f>IF($C1712="","",VLOOKUP(INT(VLOOKUP($C$2,Concelho!$A$2:$J$309,2)/100),Dist_Ilha!$A$2:$F$30,2))</f>
        <v/>
      </c>
      <c r="E1712" s="47"/>
      <c r="F1712" s="49"/>
      <c r="G1712" s="55"/>
    </row>
    <row r="1713" spans="1:7" ht="15" customHeight="1" x14ac:dyDescent="0.2">
      <c r="A1713" s="44">
        <f>IF($C1713="",0,VLOOKUP($C1713,Concelho!$A$2:$J$309,2))</f>
        <v>0</v>
      </c>
      <c r="B1713" s="58">
        <f>IF($E1713="",$A1713*100,VLOOKUP($E$2,Freguesia!$A$2:$I$3093,3,0))</f>
        <v>0</v>
      </c>
      <c r="C1713" s="47"/>
      <c r="D1713" s="40" t="str">
        <f>IF($C1713="","",VLOOKUP(INT(VLOOKUP($C$2,Concelho!$A$2:$J$309,2)/100),Dist_Ilha!$A$2:$F$30,2))</f>
        <v/>
      </c>
      <c r="E1713" s="47"/>
      <c r="F1713" s="49"/>
      <c r="G1713" s="55"/>
    </row>
    <row r="1714" spans="1:7" ht="15" customHeight="1" x14ac:dyDescent="0.2">
      <c r="A1714" s="44">
        <f>IF($C1714="",0,VLOOKUP($C1714,Concelho!$A$2:$J$309,2))</f>
        <v>0</v>
      </c>
      <c r="B1714" s="58">
        <f>IF($E1714="",$A1714*100,VLOOKUP($E$2,Freguesia!$A$2:$I$3093,3,0))</f>
        <v>0</v>
      </c>
      <c r="C1714" s="47"/>
      <c r="D1714" s="40" t="str">
        <f>IF($C1714="","",VLOOKUP(INT(VLOOKUP($C$2,Concelho!$A$2:$J$309,2)/100),Dist_Ilha!$A$2:$F$30,2))</f>
        <v/>
      </c>
      <c r="E1714" s="47"/>
      <c r="F1714" s="49"/>
      <c r="G1714" s="55"/>
    </row>
    <row r="1715" spans="1:7" ht="15" customHeight="1" x14ac:dyDescent="0.2">
      <c r="A1715" s="44">
        <f>IF($C1715="",0,VLOOKUP($C1715,Concelho!$A$2:$J$309,2))</f>
        <v>0</v>
      </c>
      <c r="B1715" s="58">
        <f>IF($E1715="",$A1715*100,VLOOKUP($E$2,Freguesia!$A$2:$I$3093,3,0))</f>
        <v>0</v>
      </c>
      <c r="C1715" s="47"/>
      <c r="D1715" s="40" t="str">
        <f>IF($C1715="","",VLOOKUP(INT(VLOOKUP($C$2,Concelho!$A$2:$J$309,2)/100),Dist_Ilha!$A$2:$F$30,2))</f>
        <v/>
      </c>
      <c r="E1715" s="47"/>
      <c r="F1715" s="49"/>
      <c r="G1715" s="55"/>
    </row>
    <row r="1716" spans="1:7" ht="15" customHeight="1" x14ac:dyDescent="0.2">
      <c r="A1716" s="44">
        <f>IF($C1716="",0,VLOOKUP($C1716,Concelho!$A$2:$J$309,2))</f>
        <v>0</v>
      </c>
      <c r="B1716" s="58">
        <f>IF($E1716="",$A1716*100,VLOOKUP($E$2,Freguesia!$A$2:$I$3093,3,0))</f>
        <v>0</v>
      </c>
      <c r="C1716" s="47"/>
      <c r="D1716" s="40" t="str">
        <f>IF($C1716="","",VLOOKUP(INT(VLOOKUP($C$2,Concelho!$A$2:$J$309,2)/100),Dist_Ilha!$A$2:$F$30,2))</f>
        <v/>
      </c>
      <c r="E1716" s="47"/>
      <c r="F1716" s="49"/>
      <c r="G1716" s="55"/>
    </row>
    <row r="1717" spans="1:7" ht="15" customHeight="1" x14ac:dyDescent="0.2">
      <c r="A1717" s="44">
        <f>IF($C1717="",0,VLOOKUP($C1717,Concelho!$A$2:$J$309,2))</f>
        <v>0</v>
      </c>
      <c r="B1717" s="58">
        <f>IF($E1717="",$A1717*100,VLOOKUP($E$2,Freguesia!$A$2:$I$3093,3,0))</f>
        <v>0</v>
      </c>
      <c r="C1717" s="47"/>
      <c r="D1717" s="40" t="str">
        <f>IF($C1717="","",VLOOKUP(INT(VLOOKUP($C$2,Concelho!$A$2:$J$309,2)/100),Dist_Ilha!$A$2:$F$30,2))</f>
        <v/>
      </c>
      <c r="E1717" s="47"/>
      <c r="F1717" s="49"/>
      <c r="G1717" s="55"/>
    </row>
    <row r="1718" spans="1:7" ht="15" customHeight="1" x14ac:dyDescent="0.2">
      <c r="A1718" s="44">
        <f>IF($C1718="",0,VLOOKUP($C1718,Concelho!$A$2:$J$309,2))</f>
        <v>0</v>
      </c>
      <c r="B1718" s="58">
        <f>IF($E1718="",$A1718*100,VLOOKUP($E$2,Freguesia!$A$2:$I$3093,3,0))</f>
        <v>0</v>
      </c>
      <c r="C1718" s="47"/>
      <c r="D1718" s="40" t="str">
        <f>IF($C1718="","",VLOOKUP(INT(VLOOKUP($C$2,Concelho!$A$2:$J$309,2)/100),Dist_Ilha!$A$2:$F$30,2))</f>
        <v/>
      </c>
      <c r="E1718" s="47"/>
      <c r="F1718" s="49"/>
      <c r="G1718" s="55"/>
    </row>
    <row r="1719" spans="1:7" ht="15" customHeight="1" x14ac:dyDescent="0.2">
      <c r="A1719" s="44">
        <f>IF($C1719="",0,VLOOKUP($C1719,Concelho!$A$2:$J$309,2))</f>
        <v>0</v>
      </c>
      <c r="B1719" s="58">
        <f>IF($E1719="",$A1719*100,VLOOKUP($E$2,Freguesia!$A$2:$I$3093,3,0))</f>
        <v>0</v>
      </c>
      <c r="C1719" s="47"/>
      <c r="D1719" s="40" t="str">
        <f>IF($C1719="","",VLOOKUP(INT(VLOOKUP($C$2,Concelho!$A$2:$J$309,2)/100),Dist_Ilha!$A$2:$F$30,2))</f>
        <v/>
      </c>
      <c r="E1719" s="47"/>
      <c r="F1719" s="49"/>
      <c r="G1719" s="55"/>
    </row>
    <row r="1720" spans="1:7" ht="15" customHeight="1" x14ac:dyDescent="0.2">
      <c r="A1720" s="44">
        <f>IF($C1720="",0,VLOOKUP($C1720,Concelho!$A$2:$J$309,2))</f>
        <v>0</v>
      </c>
      <c r="B1720" s="58">
        <f>IF($E1720="",$A1720*100,VLOOKUP($E$2,Freguesia!$A$2:$I$3093,3,0))</f>
        <v>0</v>
      </c>
      <c r="C1720" s="47"/>
      <c r="D1720" s="40" t="str">
        <f>IF($C1720="","",VLOOKUP(INT(VLOOKUP($C$2,Concelho!$A$2:$J$309,2)/100),Dist_Ilha!$A$2:$F$30,2))</f>
        <v/>
      </c>
      <c r="E1720" s="47"/>
      <c r="F1720" s="49"/>
      <c r="G1720" s="55"/>
    </row>
    <row r="1721" spans="1:7" ht="15" customHeight="1" x14ac:dyDescent="0.2">
      <c r="A1721" s="44">
        <f>IF($C1721="",0,VLOOKUP($C1721,Concelho!$A$2:$J$309,2))</f>
        <v>0</v>
      </c>
      <c r="B1721" s="58">
        <f>IF($E1721="",$A1721*100,VLOOKUP($E$2,Freguesia!$A$2:$I$3093,3,0))</f>
        <v>0</v>
      </c>
      <c r="C1721" s="47"/>
      <c r="D1721" s="40" t="str">
        <f>IF($C1721="","",VLOOKUP(INT(VLOOKUP($C$2,Concelho!$A$2:$J$309,2)/100),Dist_Ilha!$A$2:$F$30,2))</f>
        <v/>
      </c>
      <c r="E1721" s="47"/>
      <c r="F1721" s="49"/>
      <c r="G1721" s="55"/>
    </row>
    <row r="1722" spans="1:7" ht="15" customHeight="1" x14ac:dyDescent="0.2">
      <c r="A1722" s="44">
        <f>IF($C1722="",0,VLOOKUP($C1722,Concelho!$A$2:$J$309,2))</f>
        <v>0</v>
      </c>
      <c r="B1722" s="58">
        <f>IF($E1722="",$A1722*100,VLOOKUP($E$2,Freguesia!$A$2:$I$3093,3,0))</f>
        <v>0</v>
      </c>
      <c r="C1722" s="47"/>
      <c r="D1722" s="40" t="str">
        <f>IF($C1722="","",VLOOKUP(INT(VLOOKUP($C$2,Concelho!$A$2:$J$309,2)/100),Dist_Ilha!$A$2:$F$30,2))</f>
        <v/>
      </c>
      <c r="E1722" s="47"/>
      <c r="F1722" s="49"/>
      <c r="G1722" s="55"/>
    </row>
    <row r="1723" spans="1:7" ht="15" customHeight="1" x14ac:dyDescent="0.2">
      <c r="A1723" s="44">
        <f>IF($C1723="",0,VLOOKUP($C1723,Concelho!$A$2:$J$309,2))</f>
        <v>0</v>
      </c>
      <c r="B1723" s="58">
        <f>IF($E1723="",$A1723*100,VLOOKUP($E$2,Freguesia!$A$2:$I$3093,3,0))</f>
        <v>0</v>
      </c>
      <c r="C1723" s="47"/>
      <c r="D1723" s="40" t="str">
        <f>IF($C1723="","",VLOOKUP(INT(VLOOKUP($C$2,Concelho!$A$2:$J$309,2)/100),Dist_Ilha!$A$2:$F$30,2))</f>
        <v/>
      </c>
      <c r="E1723" s="47"/>
      <c r="F1723" s="49"/>
      <c r="G1723" s="55"/>
    </row>
    <row r="1724" spans="1:7" ht="15" customHeight="1" x14ac:dyDescent="0.2">
      <c r="A1724" s="44">
        <f>IF($C1724="",0,VLOOKUP($C1724,Concelho!$A$2:$J$309,2))</f>
        <v>0</v>
      </c>
      <c r="B1724" s="58">
        <f>IF($E1724="",$A1724*100,VLOOKUP($E$2,Freguesia!$A$2:$I$3093,3,0))</f>
        <v>0</v>
      </c>
      <c r="C1724" s="47"/>
      <c r="D1724" s="40" t="str">
        <f>IF($C1724="","",VLOOKUP(INT(VLOOKUP($C$2,Concelho!$A$2:$J$309,2)/100),Dist_Ilha!$A$2:$F$30,2))</f>
        <v/>
      </c>
      <c r="E1724" s="47"/>
      <c r="F1724" s="49"/>
      <c r="G1724" s="55"/>
    </row>
    <row r="1725" spans="1:7" ht="15" customHeight="1" x14ac:dyDescent="0.2">
      <c r="A1725" s="44">
        <f>IF($C1725="",0,VLOOKUP($C1725,Concelho!$A$2:$J$309,2))</f>
        <v>0</v>
      </c>
      <c r="B1725" s="58">
        <f>IF($E1725="",$A1725*100,VLOOKUP($E$2,Freguesia!$A$2:$I$3093,3,0))</f>
        <v>0</v>
      </c>
      <c r="C1725" s="47"/>
      <c r="D1725" s="40" t="str">
        <f>IF($C1725="","",VLOOKUP(INT(VLOOKUP($C$2,Concelho!$A$2:$J$309,2)/100),Dist_Ilha!$A$2:$F$30,2))</f>
        <v/>
      </c>
      <c r="E1725" s="47"/>
      <c r="F1725" s="49"/>
      <c r="G1725" s="55"/>
    </row>
    <row r="1726" spans="1:7" ht="15" customHeight="1" x14ac:dyDescent="0.2">
      <c r="A1726" s="44">
        <f>IF($C1726="",0,VLOOKUP($C1726,Concelho!$A$2:$J$309,2))</f>
        <v>0</v>
      </c>
      <c r="B1726" s="58">
        <f>IF($E1726="",$A1726*100,VLOOKUP($E$2,Freguesia!$A$2:$I$3093,3,0))</f>
        <v>0</v>
      </c>
      <c r="C1726" s="47"/>
      <c r="D1726" s="40" t="str">
        <f>IF($C1726="","",VLOOKUP(INT(VLOOKUP($C$2,Concelho!$A$2:$J$309,2)/100),Dist_Ilha!$A$2:$F$30,2))</f>
        <v/>
      </c>
      <c r="E1726" s="47"/>
      <c r="F1726" s="49"/>
      <c r="G1726" s="55"/>
    </row>
    <row r="1727" spans="1:7" ht="15" customHeight="1" x14ac:dyDescent="0.2">
      <c r="A1727" s="44">
        <f>IF($C1727="",0,VLOOKUP($C1727,Concelho!$A$2:$J$309,2))</f>
        <v>0</v>
      </c>
      <c r="B1727" s="58">
        <f>IF($E1727="",$A1727*100,VLOOKUP($E$2,Freguesia!$A$2:$I$3093,3,0))</f>
        <v>0</v>
      </c>
      <c r="C1727" s="47"/>
      <c r="D1727" s="40" t="str">
        <f>IF($C1727="","",VLOOKUP(INT(VLOOKUP($C$2,Concelho!$A$2:$J$309,2)/100),Dist_Ilha!$A$2:$F$30,2))</f>
        <v/>
      </c>
      <c r="E1727" s="47"/>
      <c r="F1727" s="49"/>
      <c r="G1727" s="55"/>
    </row>
    <row r="1728" spans="1:7" ht="15" customHeight="1" x14ac:dyDescent="0.2">
      <c r="A1728" s="44">
        <f>IF($C1728="",0,VLOOKUP($C1728,Concelho!$A$2:$J$309,2))</f>
        <v>0</v>
      </c>
      <c r="B1728" s="58">
        <f>IF($E1728="",$A1728*100,VLOOKUP($E$2,Freguesia!$A$2:$I$3093,3,0))</f>
        <v>0</v>
      </c>
      <c r="C1728" s="47"/>
      <c r="D1728" s="40" t="str">
        <f>IF($C1728="","",VLOOKUP(INT(VLOOKUP($C$2,Concelho!$A$2:$J$309,2)/100),Dist_Ilha!$A$2:$F$30,2))</f>
        <v/>
      </c>
      <c r="E1728" s="47"/>
      <c r="F1728" s="49"/>
      <c r="G1728" s="55"/>
    </row>
    <row r="1729" spans="1:7" ht="15" customHeight="1" x14ac:dyDescent="0.2">
      <c r="A1729" s="44">
        <f>IF($C1729="",0,VLOOKUP($C1729,Concelho!$A$2:$J$309,2))</f>
        <v>0</v>
      </c>
      <c r="B1729" s="58">
        <f>IF($E1729="",$A1729*100,VLOOKUP($E$2,Freguesia!$A$2:$I$3093,3,0))</f>
        <v>0</v>
      </c>
      <c r="C1729" s="47"/>
      <c r="D1729" s="40" t="str">
        <f>IF($C1729="","",VLOOKUP(INT(VLOOKUP($C$2,Concelho!$A$2:$J$309,2)/100),Dist_Ilha!$A$2:$F$30,2))</f>
        <v/>
      </c>
      <c r="E1729" s="47"/>
      <c r="F1729" s="49"/>
      <c r="G1729" s="55"/>
    </row>
    <row r="1730" spans="1:7" ht="15" customHeight="1" x14ac:dyDescent="0.2">
      <c r="A1730" s="44">
        <f>IF($C1730="",0,VLOOKUP($C1730,Concelho!$A$2:$J$309,2))</f>
        <v>0</v>
      </c>
      <c r="B1730" s="58">
        <f>IF($E1730="",$A1730*100,VLOOKUP($E$2,Freguesia!$A$2:$I$3093,3,0))</f>
        <v>0</v>
      </c>
      <c r="C1730" s="47"/>
      <c r="D1730" s="40" t="str">
        <f>IF($C1730="","",VLOOKUP(INT(VLOOKUP($C$2,Concelho!$A$2:$J$309,2)/100),Dist_Ilha!$A$2:$F$30,2))</f>
        <v/>
      </c>
      <c r="E1730" s="47"/>
      <c r="F1730" s="49"/>
      <c r="G1730" s="55"/>
    </row>
    <row r="1731" spans="1:7" ht="15" customHeight="1" x14ac:dyDescent="0.2">
      <c r="A1731" s="44">
        <f>IF($C1731="",0,VLOOKUP($C1731,Concelho!$A$2:$J$309,2))</f>
        <v>0</v>
      </c>
      <c r="B1731" s="58">
        <f>IF($E1731="",$A1731*100,VLOOKUP($E$2,Freguesia!$A$2:$I$3093,3,0))</f>
        <v>0</v>
      </c>
      <c r="C1731" s="47"/>
      <c r="D1731" s="40" t="str">
        <f>IF($C1731="","",VLOOKUP(INT(VLOOKUP($C$2,Concelho!$A$2:$J$309,2)/100),Dist_Ilha!$A$2:$F$30,2))</f>
        <v/>
      </c>
      <c r="E1731" s="47"/>
      <c r="F1731" s="49"/>
      <c r="G1731" s="55"/>
    </row>
    <row r="1732" spans="1:7" ht="15" customHeight="1" x14ac:dyDescent="0.2">
      <c r="A1732" s="44">
        <f>IF($C1732="",0,VLOOKUP($C1732,Concelho!$A$2:$J$309,2))</f>
        <v>0</v>
      </c>
      <c r="B1732" s="58">
        <f>IF($E1732="",$A1732*100,VLOOKUP($E$2,Freguesia!$A$2:$I$3093,3,0))</f>
        <v>0</v>
      </c>
      <c r="C1732" s="47"/>
      <c r="D1732" s="40" t="str">
        <f>IF($C1732="","",VLOOKUP(INT(VLOOKUP($C$2,Concelho!$A$2:$J$309,2)/100),Dist_Ilha!$A$2:$F$30,2))</f>
        <v/>
      </c>
      <c r="E1732" s="47"/>
      <c r="F1732" s="49"/>
      <c r="G1732" s="55"/>
    </row>
    <row r="1733" spans="1:7" ht="15" customHeight="1" x14ac:dyDescent="0.2">
      <c r="A1733" s="44">
        <f>IF($C1733="",0,VLOOKUP($C1733,Concelho!$A$2:$J$309,2))</f>
        <v>0</v>
      </c>
      <c r="B1733" s="58">
        <f>IF($E1733="",$A1733*100,VLOOKUP($E$2,Freguesia!$A$2:$I$3093,3,0))</f>
        <v>0</v>
      </c>
      <c r="C1733" s="47"/>
      <c r="D1733" s="40" t="str">
        <f>IF($C1733="","",VLOOKUP(INT(VLOOKUP($C$2,Concelho!$A$2:$J$309,2)/100),Dist_Ilha!$A$2:$F$30,2))</f>
        <v/>
      </c>
      <c r="E1733" s="47"/>
      <c r="F1733" s="49"/>
      <c r="G1733" s="55"/>
    </row>
    <row r="1734" spans="1:7" ht="15" customHeight="1" x14ac:dyDescent="0.2">
      <c r="A1734" s="44">
        <f>IF($C1734="",0,VLOOKUP($C1734,Concelho!$A$2:$J$309,2))</f>
        <v>0</v>
      </c>
      <c r="B1734" s="58">
        <f>IF($E1734="",$A1734*100,VLOOKUP($E$2,Freguesia!$A$2:$I$3093,3,0))</f>
        <v>0</v>
      </c>
      <c r="C1734" s="47"/>
      <c r="D1734" s="40" t="str">
        <f>IF($C1734="","",VLOOKUP(INT(VLOOKUP($C$2,Concelho!$A$2:$J$309,2)/100),Dist_Ilha!$A$2:$F$30,2))</f>
        <v/>
      </c>
      <c r="E1734" s="47"/>
      <c r="F1734" s="49"/>
      <c r="G1734" s="55"/>
    </row>
    <row r="1735" spans="1:7" ht="15" customHeight="1" x14ac:dyDescent="0.2">
      <c r="A1735" s="44">
        <f>IF($C1735="",0,VLOOKUP($C1735,Concelho!$A$2:$J$309,2))</f>
        <v>0</v>
      </c>
      <c r="B1735" s="58">
        <f>IF($E1735="",$A1735*100,VLOOKUP($E$2,Freguesia!$A$2:$I$3093,3,0))</f>
        <v>0</v>
      </c>
      <c r="C1735" s="47"/>
      <c r="D1735" s="40" t="str">
        <f>IF($C1735="","",VLOOKUP(INT(VLOOKUP($C$2,Concelho!$A$2:$J$309,2)/100),Dist_Ilha!$A$2:$F$30,2))</f>
        <v/>
      </c>
      <c r="E1735" s="47"/>
      <c r="F1735" s="49"/>
      <c r="G1735" s="55"/>
    </row>
    <row r="1736" spans="1:7" ht="15" customHeight="1" x14ac:dyDescent="0.2">
      <c r="A1736" s="44">
        <f>IF($C1736="",0,VLOOKUP($C1736,Concelho!$A$2:$J$309,2))</f>
        <v>0</v>
      </c>
      <c r="B1736" s="58">
        <f>IF($E1736="",$A1736*100,VLOOKUP($E$2,Freguesia!$A$2:$I$3093,3,0))</f>
        <v>0</v>
      </c>
      <c r="C1736" s="47"/>
      <c r="D1736" s="40" t="str">
        <f>IF($C1736="","",VLOOKUP(INT(VLOOKUP($C$2,Concelho!$A$2:$J$309,2)/100),Dist_Ilha!$A$2:$F$30,2))</f>
        <v/>
      </c>
      <c r="E1736" s="47"/>
      <c r="F1736" s="49"/>
      <c r="G1736" s="55"/>
    </row>
    <row r="1737" spans="1:7" ht="15" customHeight="1" x14ac:dyDescent="0.2">
      <c r="A1737" s="44">
        <f>IF($C1737="",0,VLOOKUP($C1737,Concelho!$A$2:$J$309,2))</f>
        <v>0</v>
      </c>
      <c r="B1737" s="58">
        <f>IF($E1737="",$A1737*100,VLOOKUP($E$2,Freguesia!$A$2:$I$3093,3,0))</f>
        <v>0</v>
      </c>
      <c r="C1737" s="47"/>
      <c r="D1737" s="40" t="str">
        <f>IF($C1737="","",VLOOKUP(INT(VLOOKUP($C$2,Concelho!$A$2:$J$309,2)/100),Dist_Ilha!$A$2:$F$30,2))</f>
        <v/>
      </c>
      <c r="E1737" s="47"/>
      <c r="F1737" s="49"/>
      <c r="G1737" s="55"/>
    </row>
    <row r="1738" spans="1:7" ht="15" customHeight="1" x14ac:dyDescent="0.2">
      <c r="A1738" s="44">
        <f>IF($C1738="",0,VLOOKUP($C1738,Concelho!$A$2:$J$309,2))</f>
        <v>0</v>
      </c>
      <c r="B1738" s="58">
        <f>IF($E1738="",$A1738*100,VLOOKUP($E$2,Freguesia!$A$2:$I$3093,3,0))</f>
        <v>0</v>
      </c>
      <c r="C1738" s="47"/>
      <c r="D1738" s="40" t="str">
        <f>IF($C1738="","",VLOOKUP(INT(VLOOKUP($C$2,Concelho!$A$2:$J$309,2)/100),Dist_Ilha!$A$2:$F$30,2))</f>
        <v/>
      </c>
      <c r="E1738" s="47"/>
      <c r="F1738" s="49"/>
      <c r="G1738" s="55"/>
    </row>
    <row r="1739" spans="1:7" ht="15" customHeight="1" x14ac:dyDescent="0.2">
      <c r="A1739" s="44">
        <f>IF($C1739="",0,VLOOKUP($C1739,Concelho!$A$2:$J$309,2))</f>
        <v>0</v>
      </c>
      <c r="B1739" s="58">
        <f>IF($E1739="",$A1739*100,VLOOKUP($E$2,Freguesia!$A$2:$I$3093,3,0))</f>
        <v>0</v>
      </c>
      <c r="C1739" s="47"/>
      <c r="D1739" s="40" t="str">
        <f>IF($C1739="","",VLOOKUP(INT(VLOOKUP($C$2,Concelho!$A$2:$J$309,2)/100),Dist_Ilha!$A$2:$F$30,2))</f>
        <v/>
      </c>
      <c r="E1739" s="47"/>
      <c r="F1739" s="49"/>
      <c r="G1739" s="55"/>
    </row>
    <row r="1740" spans="1:7" ht="15" customHeight="1" x14ac:dyDescent="0.2">
      <c r="A1740" s="44">
        <f>IF($C1740="",0,VLOOKUP($C1740,Concelho!$A$2:$J$309,2))</f>
        <v>0</v>
      </c>
      <c r="B1740" s="58">
        <f>IF($E1740="",$A1740*100,VLOOKUP($E$2,Freguesia!$A$2:$I$3093,3,0))</f>
        <v>0</v>
      </c>
      <c r="C1740" s="47"/>
      <c r="D1740" s="40" t="str">
        <f>IF($C1740="","",VLOOKUP(INT(VLOOKUP($C$2,Concelho!$A$2:$J$309,2)/100),Dist_Ilha!$A$2:$F$30,2))</f>
        <v/>
      </c>
      <c r="E1740" s="47"/>
      <c r="F1740" s="49"/>
      <c r="G1740" s="55"/>
    </row>
    <row r="1741" spans="1:7" ht="15" customHeight="1" x14ac:dyDescent="0.2">
      <c r="A1741" s="44">
        <f>IF($C1741="",0,VLOOKUP($C1741,Concelho!$A$2:$J$309,2))</f>
        <v>0</v>
      </c>
      <c r="B1741" s="58">
        <f>IF($E1741="",$A1741*100,VLOOKUP($E$2,Freguesia!$A$2:$I$3093,3,0))</f>
        <v>0</v>
      </c>
      <c r="C1741" s="47"/>
      <c r="D1741" s="40" t="str">
        <f>IF($C1741="","",VLOOKUP(INT(VLOOKUP($C$2,Concelho!$A$2:$J$309,2)/100),Dist_Ilha!$A$2:$F$30,2))</f>
        <v/>
      </c>
      <c r="E1741" s="47"/>
      <c r="F1741" s="49"/>
      <c r="G1741" s="55"/>
    </row>
    <row r="1742" spans="1:7" ht="15" customHeight="1" x14ac:dyDescent="0.2">
      <c r="A1742" s="44">
        <f>IF($C1742="",0,VLOOKUP($C1742,Concelho!$A$2:$J$309,2))</f>
        <v>0</v>
      </c>
      <c r="B1742" s="58">
        <f>IF($E1742="",$A1742*100,VLOOKUP($E$2,Freguesia!$A$2:$I$3093,3,0))</f>
        <v>0</v>
      </c>
      <c r="C1742" s="47"/>
      <c r="D1742" s="40" t="str">
        <f>IF($C1742="","",VLOOKUP(INT(VLOOKUP($C$2,Concelho!$A$2:$J$309,2)/100),Dist_Ilha!$A$2:$F$30,2))</f>
        <v/>
      </c>
      <c r="E1742" s="47"/>
      <c r="F1742" s="49"/>
      <c r="G1742" s="55"/>
    </row>
    <row r="1743" spans="1:7" ht="15" customHeight="1" x14ac:dyDescent="0.2">
      <c r="A1743" s="44">
        <f>IF($C1743="",0,VLOOKUP($C1743,Concelho!$A$2:$J$309,2))</f>
        <v>0</v>
      </c>
      <c r="B1743" s="58">
        <f>IF($E1743="",$A1743*100,VLOOKUP($E$2,Freguesia!$A$2:$I$3093,3,0))</f>
        <v>0</v>
      </c>
      <c r="C1743" s="47"/>
      <c r="D1743" s="40" t="str">
        <f>IF($C1743="","",VLOOKUP(INT(VLOOKUP($C$2,Concelho!$A$2:$J$309,2)/100),Dist_Ilha!$A$2:$F$30,2))</f>
        <v/>
      </c>
      <c r="E1743" s="47"/>
      <c r="F1743" s="49"/>
      <c r="G1743" s="55"/>
    </row>
    <row r="1744" spans="1:7" ht="15" customHeight="1" x14ac:dyDescent="0.2">
      <c r="A1744" s="44">
        <f>IF($C1744="",0,VLOOKUP($C1744,Concelho!$A$2:$J$309,2))</f>
        <v>0</v>
      </c>
      <c r="B1744" s="58">
        <f>IF($E1744="",$A1744*100,VLOOKUP($E$2,Freguesia!$A$2:$I$3093,3,0))</f>
        <v>0</v>
      </c>
      <c r="C1744" s="47"/>
      <c r="D1744" s="40" t="str">
        <f>IF($C1744="","",VLOOKUP(INT(VLOOKUP($C$2,Concelho!$A$2:$J$309,2)/100),Dist_Ilha!$A$2:$F$30,2))</f>
        <v/>
      </c>
      <c r="E1744" s="47"/>
      <c r="F1744" s="49"/>
      <c r="G1744" s="55"/>
    </row>
    <row r="1745" spans="1:7" ht="15" customHeight="1" x14ac:dyDescent="0.2">
      <c r="A1745" s="44">
        <f>IF($C1745="",0,VLOOKUP($C1745,Concelho!$A$2:$J$309,2))</f>
        <v>0</v>
      </c>
      <c r="B1745" s="58">
        <f>IF($E1745="",$A1745*100,VLOOKUP($E$2,Freguesia!$A$2:$I$3093,3,0))</f>
        <v>0</v>
      </c>
      <c r="C1745" s="47"/>
      <c r="D1745" s="40" t="str">
        <f>IF($C1745="","",VLOOKUP(INT(VLOOKUP($C$2,Concelho!$A$2:$J$309,2)/100),Dist_Ilha!$A$2:$F$30,2))</f>
        <v/>
      </c>
      <c r="E1745" s="47"/>
      <c r="F1745" s="49"/>
      <c r="G1745" s="55"/>
    </row>
    <row r="1746" spans="1:7" ht="15" customHeight="1" x14ac:dyDescent="0.2">
      <c r="A1746" s="44">
        <f>IF($C1746="",0,VLOOKUP($C1746,Concelho!$A$2:$J$309,2))</f>
        <v>0</v>
      </c>
      <c r="B1746" s="58">
        <f>IF($E1746="",$A1746*100,VLOOKUP($E$2,Freguesia!$A$2:$I$3093,3,0))</f>
        <v>0</v>
      </c>
      <c r="C1746" s="47"/>
      <c r="D1746" s="40" t="str">
        <f>IF($C1746="","",VLOOKUP(INT(VLOOKUP($C$2,Concelho!$A$2:$J$309,2)/100),Dist_Ilha!$A$2:$F$30,2))</f>
        <v/>
      </c>
      <c r="E1746" s="47"/>
      <c r="F1746" s="49"/>
      <c r="G1746" s="55"/>
    </row>
    <row r="1747" spans="1:7" ht="15" customHeight="1" x14ac:dyDescent="0.2">
      <c r="A1747" s="44">
        <f>IF($C1747="",0,VLOOKUP($C1747,Concelho!$A$2:$J$309,2))</f>
        <v>0</v>
      </c>
      <c r="B1747" s="58">
        <f>IF($E1747="",$A1747*100,VLOOKUP($E$2,Freguesia!$A$2:$I$3093,3,0))</f>
        <v>0</v>
      </c>
      <c r="C1747" s="47"/>
      <c r="D1747" s="40" t="str">
        <f>IF($C1747="","",VLOOKUP(INT(VLOOKUP($C$2,Concelho!$A$2:$J$309,2)/100),Dist_Ilha!$A$2:$F$30,2))</f>
        <v/>
      </c>
      <c r="E1747" s="47"/>
      <c r="F1747" s="49"/>
      <c r="G1747" s="55"/>
    </row>
    <row r="1748" spans="1:7" ht="15" customHeight="1" x14ac:dyDescent="0.2">
      <c r="A1748" s="44">
        <f>IF($C1748="",0,VLOOKUP($C1748,Concelho!$A$2:$J$309,2))</f>
        <v>0</v>
      </c>
      <c r="B1748" s="58">
        <f>IF($E1748="",$A1748*100,VLOOKUP($E$2,Freguesia!$A$2:$I$3093,3,0))</f>
        <v>0</v>
      </c>
      <c r="C1748" s="47"/>
      <c r="D1748" s="40" t="str">
        <f>IF($C1748="","",VLOOKUP(INT(VLOOKUP($C$2,Concelho!$A$2:$J$309,2)/100),Dist_Ilha!$A$2:$F$30,2))</f>
        <v/>
      </c>
      <c r="E1748" s="47"/>
      <c r="F1748" s="49"/>
      <c r="G1748" s="55"/>
    </row>
    <row r="1749" spans="1:7" ht="15" customHeight="1" x14ac:dyDescent="0.2">
      <c r="A1749" s="44">
        <f>IF($C1749="",0,VLOOKUP($C1749,Concelho!$A$2:$J$309,2))</f>
        <v>0</v>
      </c>
      <c r="B1749" s="58">
        <f>IF($E1749="",$A1749*100,VLOOKUP($E$2,Freguesia!$A$2:$I$3093,3,0))</f>
        <v>0</v>
      </c>
      <c r="C1749" s="47"/>
      <c r="D1749" s="40" t="str">
        <f>IF($C1749="","",VLOOKUP(INT(VLOOKUP($C$2,Concelho!$A$2:$J$309,2)/100),Dist_Ilha!$A$2:$F$30,2))</f>
        <v/>
      </c>
      <c r="E1749" s="47"/>
      <c r="F1749" s="49"/>
      <c r="G1749" s="55"/>
    </row>
    <row r="1750" spans="1:7" ht="15" customHeight="1" x14ac:dyDescent="0.2">
      <c r="A1750" s="44">
        <f>IF($C1750="",0,VLOOKUP($C1750,Concelho!$A$2:$J$309,2))</f>
        <v>0</v>
      </c>
      <c r="B1750" s="58">
        <f>IF($E1750="",$A1750*100,VLOOKUP($E$2,Freguesia!$A$2:$I$3093,3,0))</f>
        <v>0</v>
      </c>
      <c r="C1750" s="47"/>
      <c r="D1750" s="40" t="str">
        <f>IF($C1750="","",VLOOKUP(INT(VLOOKUP($C$2,Concelho!$A$2:$J$309,2)/100),Dist_Ilha!$A$2:$F$30,2))</f>
        <v/>
      </c>
      <c r="E1750" s="47"/>
      <c r="F1750" s="49"/>
      <c r="G1750" s="55"/>
    </row>
    <row r="1751" spans="1:7" ht="15" customHeight="1" x14ac:dyDescent="0.2">
      <c r="A1751" s="44">
        <f>IF($C1751="",0,VLOOKUP($C1751,Concelho!$A$2:$J$309,2))</f>
        <v>0</v>
      </c>
      <c r="B1751" s="58">
        <f>IF($E1751="",$A1751*100,VLOOKUP($E$2,Freguesia!$A$2:$I$3093,3,0))</f>
        <v>0</v>
      </c>
      <c r="C1751" s="47"/>
      <c r="D1751" s="40" t="str">
        <f>IF($C1751="","",VLOOKUP(INT(VLOOKUP($C$2,Concelho!$A$2:$J$309,2)/100),Dist_Ilha!$A$2:$F$30,2))</f>
        <v/>
      </c>
      <c r="E1751" s="47"/>
      <c r="F1751" s="49"/>
      <c r="G1751" s="55"/>
    </row>
    <row r="1752" spans="1:7" ht="15" customHeight="1" x14ac:dyDescent="0.2">
      <c r="A1752" s="44">
        <f>IF($C1752="",0,VLOOKUP($C1752,Concelho!$A$2:$J$309,2))</f>
        <v>0</v>
      </c>
      <c r="B1752" s="58">
        <f>IF($E1752="",$A1752*100,VLOOKUP($E$2,Freguesia!$A$2:$I$3093,3,0))</f>
        <v>0</v>
      </c>
      <c r="C1752" s="47"/>
      <c r="D1752" s="40" t="str">
        <f>IF($C1752="","",VLOOKUP(INT(VLOOKUP($C$2,Concelho!$A$2:$J$309,2)/100),Dist_Ilha!$A$2:$F$30,2))</f>
        <v/>
      </c>
      <c r="E1752" s="47"/>
      <c r="F1752" s="49"/>
      <c r="G1752" s="55"/>
    </row>
    <row r="1753" spans="1:7" ht="15" customHeight="1" x14ac:dyDescent="0.2">
      <c r="A1753" s="44">
        <f>IF($C1753="",0,VLOOKUP($C1753,Concelho!$A$2:$J$309,2))</f>
        <v>0</v>
      </c>
      <c r="B1753" s="58">
        <f>IF($E1753="",$A1753*100,VLOOKUP($E$2,Freguesia!$A$2:$I$3093,3,0))</f>
        <v>0</v>
      </c>
      <c r="C1753" s="47"/>
      <c r="D1753" s="40" t="str">
        <f>IF($C1753="","",VLOOKUP(INT(VLOOKUP($C$2,Concelho!$A$2:$J$309,2)/100),Dist_Ilha!$A$2:$F$30,2))</f>
        <v/>
      </c>
      <c r="E1753" s="47"/>
      <c r="F1753" s="49"/>
      <c r="G1753" s="55"/>
    </row>
    <row r="1754" spans="1:7" ht="15" customHeight="1" x14ac:dyDescent="0.2">
      <c r="A1754" s="44">
        <f>IF($C1754="",0,VLOOKUP($C1754,Concelho!$A$2:$J$309,2))</f>
        <v>0</v>
      </c>
      <c r="B1754" s="58">
        <f>IF($E1754="",$A1754*100,VLOOKUP($E$2,Freguesia!$A$2:$I$3093,3,0))</f>
        <v>0</v>
      </c>
      <c r="C1754" s="47"/>
      <c r="D1754" s="40" t="str">
        <f>IF($C1754="","",VLOOKUP(INT(VLOOKUP($C$2,Concelho!$A$2:$J$309,2)/100),Dist_Ilha!$A$2:$F$30,2))</f>
        <v/>
      </c>
      <c r="E1754" s="47"/>
      <c r="F1754" s="49"/>
      <c r="G1754" s="55"/>
    </row>
    <row r="1755" spans="1:7" ht="15" customHeight="1" x14ac:dyDescent="0.2">
      <c r="A1755" s="44">
        <f>IF($C1755="",0,VLOOKUP($C1755,Concelho!$A$2:$J$309,2))</f>
        <v>0</v>
      </c>
      <c r="B1755" s="58">
        <f>IF($E1755="",$A1755*100,VLOOKUP($E$2,Freguesia!$A$2:$I$3093,3,0))</f>
        <v>0</v>
      </c>
      <c r="C1755" s="47"/>
      <c r="D1755" s="40" t="str">
        <f>IF($C1755="","",VLOOKUP(INT(VLOOKUP($C$2,Concelho!$A$2:$J$309,2)/100),Dist_Ilha!$A$2:$F$30,2))</f>
        <v/>
      </c>
      <c r="E1755" s="47"/>
      <c r="F1755" s="49"/>
      <c r="G1755" s="55"/>
    </row>
    <row r="1756" spans="1:7" ht="15" customHeight="1" x14ac:dyDescent="0.2">
      <c r="A1756" s="44">
        <f>IF($C1756="",0,VLOOKUP($C1756,Concelho!$A$2:$J$309,2))</f>
        <v>0</v>
      </c>
      <c r="B1756" s="58">
        <f>IF($E1756="",$A1756*100,VLOOKUP($E$2,Freguesia!$A$2:$I$3093,3,0))</f>
        <v>0</v>
      </c>
      <c r="C1756" s="47"/>
      <c r="D1756" s="40" t="str">
        <f>IF($C1756="","",VLOOKUP(INT(VLOOKUP($C$2,Concelho!$A$2:$J$309,2)/100),Dist_Ilha!$A$2:$F$30,2))</f>
        <v/>
      </c>
      <c r="E1756" s="47"/>
      <c r="F1756" s="49"/>
      <c r="G1756" s="55"/>
    </row>
    <row r="1757" spans="1:7" ht="15" customHeight="1" x14ac:dyDescent="0.2">
      <c r="A1757" s="44">
        <f>IF($C1757="",0,VLOOKUP($C1757,Concelho!$A$2:$J$309,2))</f>
        <v>0</v>
      </c>
      <c r="B1757" s="58">
        <f>IF($E1757="",$A1757*100,VLOOKUP($E$2,Freguesia!$A$2:$I$3093,3,0))</f>
        <v>0</v>
      </c>
      <c r="C1757" s="47"/>
      <c r="D1757" s="40" t="str">
        <f>IF($C1757="","",VLOOKUP(INT(VLOOKUP($C$2,Concelho!$A$2:$J$309,2)/100),Dist_Ilha!$A$2:$F$30,2))</f>
        <v/>
      </c>
      <c r="E1757" s="47"/>
      <c r="F1757" s="49"/>
      <c r="G1757" s="55"/>
    </row>
    <row r="1758" spans="1:7" ht="15" customHeight="1" x14ac:dyDescent="0.2">
      <c r="A1758" s="44">
        <f>IF($C1758="",0,VLOOKUP($C1758,Concelho!$A$2:$J$309,2))</f>
        <v>0</v>
      </c>
      <c r="B1758" s="58">
        <f>IF($E1758="",$A1758*100,VLOOKUP($E$2,Freguesia!$A$2:$I$3093,3,0))</f>
        <v>0</v>
      </c>
      <c r="C1758" s="47"/>
      <c r="D1758" s="40" t="str">
        <f>IF($C1758="","",VLOOKUP(INT(VLOOKUP($C$2,Concelho!$A$2:$J$309,2)/100),Dist_Ilha!$A$2:$F$30,2))</f>
        <v/>
      </c>
      <c r="E1758" s="47"/>
      <c r="F1758" s="49"/>
      <c r="G1758" s="55"/>
    </row>
    <row r="1759" spans="1:7" ht="15" customHeight="1" x14ac:dyDescent="0.2">
      <c r="A1759" s="44">
        <f>IF($C1759="",0,VLOOKUP($C1759,Concelho!$A$2:$J$309,2))</f>
        <v>0</v>
      </c>
      <c r="B1759" s="58">
        <f>IF($E1759="",$A1759*100,VLOOKUP($E$2,Freguesia!$A$2:$I$3093,3,0))</f>
        <v>0</v>
      </c>
      <c r="C1759" s="47"/>
      <c r="D1759" s="40" t="str">
        <f>IF($C1759="","",VLOOKUP(INT(VLOOKUP($C$2,Concelho!$A$2:$J$309,2)/100),Dist_Ilha!$A$2:$F$30,2))</f>
        <v/>
      </c>
      <c r="E1759" s="47"/>
      <c r="F1759" s="49"/>
      <c r="G1759" s="55"/>
    </row>
    <row r="1760" spans="1:7" ht="15" customHeight="1" x14ac:dyDescent="0.2">
      <c r="A1760" s="44">
        <f>IF($C1760="",0,VLOOKUP($C1760,Concelho!$A$2:$J$309,2))</f>
        <v>0</v>
      </c>
      <c r="B1760" s="58">
        <f>IF($E1760="",$A1760*100,VLOOKUP($E$2,Freguesia!$A$2:$I$3093,3,0))</f>
        <v>0</v>
      </c>
      <c r="C1760" s="47"/>
      <c r="D1760" s="40" t="str">
        <f>IF($C1760="","",VLOOKUP(INT(VLOOKUP($C$2,Concelho!$A$2:$J$309,2)/100),Dist_Ilha!$A$2:$F$30,2))</f>
        <v/>
      </c>
      <c r="E1760" s="47"/>
      <c r="F1760" s="49"/>
      <c r="G1760" s="55"/>
    </row>
    <row r="1761" spans="1:7" ht="15" customHeight="1" x14ac:dyDescent="0.2">
      <c r="A1761" s="44">
        <f>IF($C1761="",0,VLOOKUP($C1761,Concelho!$A$2:$J$309,2))</f>
        <v>0</v>
      </c>
      <c r="B1761" s="58">
        <f>IF($E1761="",$A1761*100,VLOOKUP($E$2,Freguesia!$A$2:$I$3093,3,0))</f>
        <v>0</v>
      </c>
      <c r="C1761" s="47"/>
      <c r="D1761" s="40" t="str">
        <f>IF($C1761="","",VLOOKUP(INT(VLOOKUP($C$2,Concelho!$A$2:$J$309,2)/100),Dist_Ilha!$A$2:$F$30,2))</f>
        <v/>
      </c>
      <c r="E1761" s="47"/>
      <c r="F1761" s="49"/>
      <c r="G1761" s="55"/>
    </row>
    <row r="1762" spans="1:7" ht="15" customHeight="1" x14ac:dyDescent="0.2">
      <c r="A1762" s="44">
        <f>IF($C1762="",0,VLOOKUP($C1762,Concelho!$A$2:$J$309,2))</f>
        <v>0</v>
      </c>
      <c r="B1762" s="58">
        <f>IF($E1762="",$A1762*100,VLOOKUP($E$2,Freguesia!$A$2:$I$3093,3,0))</f>
        <v>0</v>
      </c>
      <c r="C1762" s="47"/>
      <c r="D1762" s="40" t="str">
        <f>IF($C1762="","",VLOOKUP(INT(VLOOKUP($C$2,Concelho!$A$2:$J$309,2)/100),Dist_Ilha!$A$2:$F$30,2))</f>
        <v/>
      </c>
      <c r="E1762" s="47"/>
      <c r="F1762" s="49"/>
      <c r="G1762" s="55"/>
    </row>
    <row r="1763" spans="1:7" ht="15" customHeight="1" x14ac:dyDescent="0.2">
      <c r="A1763" s="44">
        <f>IF($C1763="",0,VLOOKUP($C1763,Concelho!$A$2:$J$309,2))</f>
        <v>0</v>
      </c>
      <c r="B1763" s="58">
        <f>IF($E1763="",$A1763*100,VLOOKUP($E$2,Freguesia!$A$2:$I$3093,3,0))</f>
        <v>0</v>
      </c>
      <c r="C1763" s="47"/>
      <c r="D1763" s="40" t="str">
        <f>IF($C1763="","",VLOOKUP(INT(VLOOKUP($C$2,Concelho!$A$2:$J$309,2)/100),Dist_Ilha!$A$2:$F$30,2))</f>
        <v/>
      </c>
      <c r="E1763" s="47"/>
      <c r="F1763" s="49"/>
      <c r="G1763" s="55"/>
    </row>
    <row r="1764" spans="1:7" ht="15" customHeight="1" x14ac:dyDescent="0.2">
      <c r="A1764" s="44">
        <f>IF($C1764="",0,VLOOKUP($C1764,Concelho!$A$2:$J$309,2))</f>
        <v>0</v>
      </c>
      <c r="B1764" s="58">
        <f>IF($E1764="",$A1764*100,VLOOKUP($E$2,Freguesia!$A$2:$I$3093,3,0))</f>
        <v>0</v>
      </c>
      <c r="C1764" s="47"/>
      <c r="D1764" s="40" t="str">
        <f>IF($C1764="","",VLOOKUP(INT(VLOOKUP($C$2,Concelho!$A$2:$J$309,2)/100),Dist_Ilha!$A$2:$F$30,2))</f>
        <v/>
      </c>
      <c r="E1764" s="47"/>
      <c r="F1764" s="49"/>
      <c r="G1764" s="55"/>
    </row>
    <row r="1765" spans="1:7" ht="15" customHeight="1" x14ac:dyDescent="0.2">
      <c r="A1765" s="44">
        <f>IF($C1765="",0,VLOOKUP($C1765,Concelho!$A$2:$J$309,2))</f>
        <v>0</v>
      </c>
      <c r="B1765" s="58">
        <f>IF($E1765="",$A1765*100,VLOOKUP($E$2,Freguesia!$A$2:$I$3093,3,0))</f>
        <v>0</v>
      </c>
      <c r="C1765" s="47"/>
      <c r="D1765" s="40" t="str">
        <f>IF($C1765="","",VLOOKUP(INT(VLOOKUP($C$2,Concelho!$A$2:$J$309,2)/100),Dist_Ilha!$A$2:$F$30,2))</f>
        <v/>
      </c>
      <c r="E1765" s="47"/>
      <c r="F1765" s="49"/>
      <c r="G1765" s="55"/>
    </row>
    <row r="1766" spans="1:7" ht="15" customHeight="1" x14ac:dyDescent="0.2">
      <c r="A1766" s="44">
        <f>IF($C1766="",0,VLOOKUP($C1766,Concelho!$A$2:$J$309,2))</f>
        <v>0</v>
      </c>
      <c r="B1766" s="58">
        <f>IF($E1766="",$A1766*100,VLOOKUP($E$2,Freguesia!$A$2:$I$3093,3,0))</f>
        <v>0</v>
      </c>
      <c r="C1766" s="47"/>
      <c r="D1766" s="40" t="str">
        <f>IF($C1766="","",VLOOKUP(INT(VLOOKUP($C$2,Concelho!$A$2:$J$309,2)/100),Dist_Ilha!$A$2:$F$30,2))</f>
        <v/>
      </c>
      <c r="E1766" s="47"/>
      <c r="F1766" s="49"/>
      <c r="G1766" s="55"/>
    </row>
    <row r="1767" spans="1:7" ht="15" customHeight="1" x14ac:dyDescent="0.2">
      <c r="A1767" s="44">
        <f>IF($C1767="",0,VLOOKUP($C1767,Concelho!$A$2:$J$309,2))</f>
        <v>0</v>
      </c>
      <c r="B1767" s="58">
        <f>IF($E1767="",$A1767*100,VLOOKUP($E$2,Freguesia!$A$2:$I$3093,3,0))</f>
        <v>0</v>
      </c>
      <c r="C1767" s="47"/>
      <c r="D1767" s="40" t="str">
        <f>IF($C1767="","",VLOOKUP(INT(VLOOKUP($C$2,Concelho!$A$2:$J$309,2)/100),Dist_Ilha!$A$2:$F$30,2))</f>
        <v/>
      </c>
      <c r="E1767" s="47"/>
      <c r="F1767" s="49"/>
      <c r="G1767" s="55"/>
    </row>
    <row r="1768" spans="1:7" ht="15" customHeight="1" x14ac:dyDescent="0.2">
      <c r="A1768" s="44">
        <f>IF($C1768="",0,VLOOKUP($C1768,Concelho!$A$2:$J$309,2))</f>
        <v>0</v>
      </c>
      <c r="B1768" s="58">
        <f>IF($E1768="",$A1768*100,VLOOKUP($E$2,Freguesia!$A$2:$I$3093,3,0))</f>
        <v>0</v>
      </c>
      <c r="C1768" s="47"/>
      <c r="D1768" s="40" t="str">
        <f>IF($C1768="","",VLOOKUP(INT(VLOOKUP($C$2,Concelho!$A$2:$J$309,2)/100),Dist_Ilha!$A$2:$F$30,2))</f>
        <v/>
      </c>
      <c r="E1768" s="47"/>
      <c r="F1768" s="49"/>
      <c r="G1768" s="55"/>
    </row>
    <row r="1769" spans="1:7" ht="15" customHeight="1" x14ac:dyDescent="0.2">
      <c r="A1769" s="44">
        <f>IF($C1769="",0,VLOOKUP($C1769,Concelho!$A$2:$J$309,2))</f>
        <v>0</v>
      </c>
      <c r="B1769" s="58">
        <f>IF($E1769="",$A1769*100,VLOOKUP($E$2,Freguesia!$A$2:$I$3093,3,0))</f>
        <v>0</v>
      </c>
      <c r="C1769" s="47"/>
      <c r="D1769" s="40" t="str">
        <f>IF($C1769="","",VLOOKUP(INT(VLOOKUP($C$2,Concelho!$A$2:$J$309,2)/100),Dist_Ilha!$A$2:$F$30,2))</f>
        <v/>
      </c>
      <c r="E1769" s="47"/>
      <c r="F1769" s="49"/>
      <c r="G1769" s="55"/>
    </row>
    <row r="1770" spans="1:7" ht="15" customHeight="1" x14ac:dyDescent="0.2">
      <c r="A1770" s="44">
        <f>IF($C1770="",0,VLOOKUP($C1770,Concelho!$A$2:$J$309,2))</f>
        <v>0</v>
      </c>
      <c r="B1770" s="58">
        <f>IF($E1770="",$A1770*100,VLOOKUP($E$2,Freguesia!$A$2:$I$3093,3,0))</f>
        <v>0</v>
      </c>
      <c r="C1770" s="47"/>
      <c r="D1770" s="40" t="str">
        <f>IF($C1770="","",VLOOKUP(INT(VLOOKUP($C$2,Concelho!$A$2:$J$309,2)/100),Dist_Ilha!$A$2:$F$30,2))</f>
        <v/>
      </c>
      <c r="E1770" s="47"/>
      <c r="F1770" s="49"/>
      <c r="G1770" s="55"/>
    </row>
    <row r="1771" spans="1:7" ht="15" customHeight="1" x14ac:dyDescent="0.2">
      <c r="A1771" s="44">
        <f>IF($C1771="",0,VLOOKUP($C1771,Concelho!$A$2:$J$309,2))</f>
        <v>0</v>
      </c>
      <c r="B1771" s="58">
        <f>IF($E1771="",$A1771*100,VLOOKUP($E$2,Freguesia!$A$2:$I$3093,3,0))</f>
        <v>0</v>
      </c>
      <c r="C1771" s="47"/>
      <c r="D1771" s="40" t="str">
        <f>IF($C1771="","",VLOOKUP(INT(VLOOKUP($C$2,Concelho!$A$2:$J$309,2)/100),Dist_Ilha!$A$2:$F$30,2))</f>
        <v/>
      </c>
      <c r="E1771" s="47"/>
      <c r="F1771" s="49"/>
      <c r="G1771" s="55"/>
    </row>
    <row r="1772" spans="1:7" ht="15" customHeight="1" x14ac:dyDescent="0.2">
      <c r="A1772" s="44">
        <f>IF($C1772="",0,VLOOKUP($C1772,Concelho!$A$2:$J$309,2))</f>
        <v>0</v>
      </c>
      <c r="B1772" s="58">
        <f>IF($E1772="",$A1772*100,VLOOKUP($E$2,Freguesia!$A$2:$I$3093,3,0))</f>
        <v>0</v>
      </c>
      <c r="C1772" s="47"/>
      <c r="D1772" s="40" t="str">
        <f>IF($C1772="","",VLOOKUP(INT(VLOOKUP($C$2,Concelho!$A$2:$J$309,2)/100),Dist_Ilha!$A$2:$F$30,2))</f>
        <v/>
      </c>
      <c r="E1772" s="47"/>
      <c r="F1772" s="49"/>
      <c r="G1772" s="55"/>
    </row>
    <row r="1773" spans="1:7" ht="15" customHeight="1" x14ac:dyDescent="0.2">
      <c r="A1773" s="44">
        <f>IF($C1773="",0,VLOOKUP($C1773,Concelho!$A$2:$J$309,2))</f>
        <v>0</v>
      </c>
      <c r="B1773" s="58">
        <f>IF($E1773="",$A1773*100,VLOOKUP($E$2,Freguesia!$A$2:$I$3093,3,0))</f>
        <v>0</v>
      </c>
      <c r="C1773" s="47"/>
      <c r="D1773" s="40" t="str">
        <f>IF($C1773="","",VLOOKUP(INT(VLOOKUP($C$2,Concelho!$A$2:$J$309,2)/100),Dist_Ilha!$A$2:$F$30,2))</f>
        <v/>
      </c>
      <c r="E1773" s="47"/>
      <c r="F1773" s="49"/>
      <c r="G1773" s="55"/>
    </row>
    <row r="1774" spans="1:7" ht="15" customHeight="1" x14ac:dyDescent="0.2">
      <c r="A1774" s="44">
        <f>IF($C1774="",0,VLOOKUP($C1774,Concelho!$A$2:$J$309,2))</f>
        <v>0</v>
      </c>
      <c r="B1774" s="58">
        <f>IF($E1774="",$A1774*100,VLOOKUP($E$2,Freguesia!$A$2:$I$3093,3,0))</f>
        <v>0</v>
      </c>
      <c r="C1774" s="47"/>
      <c r="D1774" s="40" t="str">
        <f>IF($C1774="","",VLOOKUP(INT(VLOOKUP($C$2,Concelho!$A$2:$J$309,2)/100),Dist_Ilha!$A$2:$F$30,2))</f>
        <v/>
      </c>
      <c r="E1774" s="47"/>
      <c r="F1774" s="49"/>
      <c r="G1774" s="55"/>
    </row>
    <row r="1775" spans="1:7" ht="15" customHeight="1" x14ac:dyDescent="0.2">
      <c r="A1775" s="44">
        <f>IF($C1775="",0,VLOOKUP($C1775,Concelho!$A$2:$J$309,2))</f>
        <v>0</v>
      </c>
      <c r="B1775" s="58">
        <f>IF($E1775="",$A1775*100,VLOOKUP($E$2,Freguesia!$A$2:$I$3093,3,0))</f>
        <v>0</v>
      </c>
      <c r="C1775" s="47"/>
      <c r="D1775" s="40" t="str">
        <f>IF($C1775="","",VLOOKUP(INT(VLOOKUP($C$2,Concelho!$A$2:$J$309,2)/100),Dist_Ilha!$A$2:$F$30,2))</f>
        <v/>
      </c>
      <c r="E1775" s="47"/>
      <c r="F1775" s="49"/>
      <c r="G1775" s="55"/>
    </row>
    <row r="1776" spans="1:7" ht="15" customHeight="1" x14ac:dyDescent="0.2">
      <c r="A1776" s="44">
        <f>IF($C1776="",0,VLOOKUP($C1776,Concelho!$A$2:$J$309,2))</f>
        <v>0</v>
      </c>
      <c r="B1776" s="58">
        <f>IF($E1776="",$A1776*100,VLOOKUP($E$2,Freguesia!$A$2:$I$3093,3,0))</f>
        <v>0</v>
      </c>
      <c r="C1776" s="47"/>
      <c r="D1776" s="40" t="str">
        <f>IF($C1776="","",VLOOKUP(INT(VLOOKUP($C$2,Concelho!$A$2:$J$309,2)/100),Dist_Ilha!$A$2:$F$30,2))</f>
        <v/>
      </c>
      <c r="E1776" s="47"/>
      <c r="F1776" s="49"/>
      <c r="G1776" s="55"/>
    </row>
    <row r="1777" spans="1:7" ht="15" customHeight="1" x14ac:dyDescent="0.2">
      <c r="A1777" s="44">
        <f>IF($C1777="",0,VLOOKUP($C1777,Concelho!$A$2:$J$309,2))</f>
        <v>0</v>
      </c>
      <c r="B1777" s="58">
        <f>IF($E1777="",$A1777*100,VLOOKUP($E$2,Freguesia!$A$2:$I$3093,3,0))</f>
        <v>0</v>
      </c>
      <c r="C1777" s="47"/>
      <c r="D1777" s="40" t="str">
        <f>IF($C1777="","",VLOOKUP(INT(VLOOKUP($C$2,Concelho!$A$2:$J$309,2)/100),Dist_Ilha!$A$2:$F$30,2))</f>
        <v/>
      </c>
      <c r="E1777" s="47"/>
      <c r="F1777" s="49"/>
      <c r="G1777" s="55"/>
    </row>
    <row r="1778" spans="1:7" ht="15" customHeight="1" x14ac:dyDescent="0.2">
      <c r="A1778" s="44">
        <f>IF($C1778="",0,VLOOKUP($C1778,Concelho!$A$2:$J$309,2))</f>
        <v>0</v>
      </c>
      <c r="B1778" s="58">
        <f>IF($E1778="",$A1778*100,VLOOKUP($E$2,Freguesia!$A$2:$I$3093,3,0))</f>
        <v>0</v>
      </c>
      <c r="C1778" s="47"/>
      <c r="D1778" s="40" t="str">
        <f>IF($C1778="","",VLOOKUP(INT(VLOOKUP($C$2,Concelho!$A$2:$J$309,2)/100),Dist_Ilha!$A$2:$F$30,2))</f>
        <v/>
      </c>
      <c r="E1778" s="47"/>
      <c r="F1778" s="49"/>
      <c r="G1778" s="55"/>
    </row>
    <row r="1779" spans="1:7" ht="15" customHeight="1" x14ac:dyDescent="0.2">
      <c r="A1779" s="44">
        <f>IF($C1779="",0,VLOOKUP($C1779,Concelho!$A$2:$J$309,2))</f>
        <v>0</v>
      </c>
      <c r="B1779" s="58">
        <f>IF($E1779="",$A1779*100,VLOOKUP($E$2,Freguesia!$A$2:$I$3093,3,0))</f>
        <v>0</v>
      </c>
      <c r="C1779" s="47"/>
      <c r="D1779" s="40" t="str">
        <f>IF($C1779="","",VLOOKUP(INT(VLOOKUP($C$2,Concelho!$A$2:$J$309,2)/100),Dist_Ilha!$A$2:$F$30,2))</f>
        <v/>
      </c>
      <c r="E1779" s="47"/>
      <c r="F1779" s="49"/>
      <c r="G1779" s="55"/>
    </row>
    <row r="1780" spans="1:7" ht="15" customHeight="1" x14ac:dyDescent="0.2">
      <c r="A1780" s="44">
        <f>IF($C1780="",0,VLOOKUP($C1780,Concelho!$A$2:$J$309,2))</f>
        <v>0</v>
      </c>
      <c r="B1780" s="58">
        <f>IF($E1780="",$A1780*100,VLOOKUP($E$2,Freguesia!$A$2:$I$3093,3,0))</f>
        <v>0</v>
      </c>
      <c r="C1780" s="47"/>
      <c r="D1780" s="40" t="str">
        <f>IF($C1780="","",VLOOKUP(INT(VLOOKUP($C$2,Concelho!$A$2:$J$309,2)/100),Dist_Ilha!$A$2:$F$30,2))</f>
        <v/>
      </c>
      <c r="E1780" s="47"/>
      <c r="F1780" s="49"/>
      <c r="G1780" s="55"/>
    </row>
    <row r="1781" spans="1:7" ht="15" customHeight="1" x14ac:dyDescent="0.2">
      <c r="A1781" s="44">
        <f>IF($C1781="",0,VLOOKUP($C1781,Concelho!$A$2:$J$309,2))</f>
        <v>0</v>
      </c>
      <c r="B1781" s="58">
        <f>IF($E1781="",$A1781*100,VLOOKUP($E$2,Freguesia!$A$2:$I$3093,3,0))</f>
        <v>0</v>
      </c>
      <c r="C1781" s="47"/>
      <c r="D1781" s="40" t="str">
        <f>IF($C1781="","",VLOOKUP(INT(VLOOKUP($C$2,Concelho!$A$2:$J$309,2)/100),Dist_Ilha!$A$2:$F$30,2))</f>
        <v/>
      </c>
      <c r="E1781" s="47"/>
      <c r="F1781" s="49"/>
      <c r="G1781" s="55"/>
    </row>
    <row r="1782" spans="1:7" ht="15" customHeight="1" x14ac:dyDescent="0.2">
      <c r="A1782" s="44">
        <f>IF($C1782="",0,VLOOKUP($C1782,Concelho!$A$2:$J$309,2))</f>
        <v>0</v>
      </c>
      <c r="B1782" s="58">
        <f>IF($E1782="",$A1782*100,VLOOKUP($E$2,Freguesia!$A$2:$I$3093,3,0))</f>
        <v>0</v>
      </c>
      <c r="C1782" s="47"/>
      <c r="D1782" s="40" t="str">
        <f>IF($C1782="","",VLOOKUP(INT(VLOOKUP($C$2,Concelho!$A$2:$J$309,2)/100),Dist_Ilha!$A$2:$F$30,2))</f>
        <v/>
      </c>
      <c r="E1782" s="47"/>
      <c r="F1782" s="49"/>
      <c r="G1782" s="55"/>
    </row>
    <row r="1783" spans="1:7" ht="15" customHeight="1" x14ac:dyDescent="0.2">
      <c r="A1783" s="44">
        <f>IF($C1783="",0,VLOOKUP($C1783,Concelho!$A$2:$J$309,2))</f>
        <v>0</v>
      </c>
      <c r="B1783" s="58">
        <f>IF($E1783="",$A1783*100,VLOOKUP($E$2,Freguesia!$A$2:$I$3093,3,0))</f>
        <v>0</v>
      </c>
      <c r="C1783" s="47"/>
      <c r="D1783" s="40" t="str">
        <f>IF($C1783="","",VLOOKUP(INT(VLOOKUP($C$2,Concelho!$A$2:$J$309,2)/100),Dist_Ilha!$A$2:$F$30,2))</f>
        <v/>
      </c>
      <c r="E1783" s="47"/>
      <c r="F1783" s="49"/>
      <c r="G1783" s="55"/>
    </row>
    <row r="1784" spans="1:7" ht="15" customHeight="1" x14ac:dyDescent="0.2">
      <c r="A1784" s="44">
        <f>IF($C1784="",0,VLOOKUP($C1784,Concelho!$A$2:$J$309,2))</f>
        <v>0</v>
      </c>
      <c r="B1784" s="58">
        <f>IF($E1784="",$A1784*100,VLOOKUP($E$2,Freguesia!$A$2:$I$3093,3,0))</f>
        <v>0</v>
      </c>
      <c r="C1784" s="47"/>
      <c r="D1784" s="40" t="str">
        <f>IF($C1784="","",VLOOKUP(INT(VLOOKUP($C$2,Concelho!$A$2:$J$309,2)/100),Dist_Ilha!$A$2:$F$30,2))</f>
        <v/>
      </c>
      <c r="E1784" s="47"/>
      <c r="F1784" s="49"/>
      <c r="G1784" s="55"/>
    </row>
    <row r="1785" spans="1:7" ht="15" customHeight="1" x14ac:dyDescent="0.2">
      <c r="A1785" s="44">
        <f>IF($C1785="",0,VLOOKUP($C1785,Concelho!$A$2:$J$309,2))</f>
        <v>0</v>
      </c>
      <c r="B1785" s="58">
        <f>IF($E1785="",$A1785*100,VLOOKUP($E$2,Freguesia!$A$2:$I$3093,3,0))</f>
        <v>0</v>
      </c>
      <c r="C1785" s="47"/>
      <c r="D1785" s="40" t="str">
        <f>IF($C1785="","",VLOOKUP(INT(VLOOKUP($C$2,Concelho!$A$2:$J$309,2)/100),Dist_Ilha!$A$2:$F$30,2))</f>
        <v/>
      </c>
      <c r="E1785" s="47"/>
      <c r="F1785" s="49"/>
      <c r="G1785" s="55"/>
    </row>
    <row r="1786" spans="1:7" ht="15" customHeight="1" x14ac:dyDescent="0.2">
      <c r="A1786" s="44">
        <f>IF($C1786="",0,VLOOKUP($C1786,Concelho!$A$2:$J$309,2))</f>
        <v>0</v>
      </c>
      <c r="B1786" s="58">
        <f>IF($E1786="",$A1786*100,VLOOKUP($E$2,Freguesia!$A$2:$I$3093,3,0))</f>
        <v>0</v>
      </c>
      <c r="C1786" s="47"/>
      <c r="D1786" s="40" t="str">
        <f>IF($C1786="","",VLOOKUP(INT(VLOOKUP($C$2,Concelho!$A$2:$J$309,2)/100),Dist_Ilha!$A$2:$F$30,2))</f>
        <v/>
      </c>
      <c r="E1786" s="47"/>
      <c r="F1786" s="49"/>
      <c r="G1786" s="55"/>
    </row>
    <row r="1787" spans="1:7" ht="15" customHeight="1" x14ac:dyDescent="0.2">
      <c r="A1787" s="44">
        <f>IF($C1787="",0,VLOOKUP($C1787,Concelho!$A$2:$J$309,2))</f>
        <v>0</v>
      </c>
      <c r="B1787" s="58">
        <f>IF($E1787="",$A1787*100,VLOOKUP($E$2,Freguesia!$A$2:$I$3093,3,0))</f>
        <v>0</v>
      </c>
      <c r="C1787" s="47"/>
      <c r="D1787" s="40" t="str">
        <f>IF($C1787="","",VLOOKUP(INT(VLOOKUP($C$2,Concelho!$A$2:$J$309,2)/100),Dist_Ilha!$A$2:$F$30,2))</f>
        <v/>
      </c>
      <c r="E1787" s="47"/>
      <c r="F1787" s="49"/>
      <c r="G1787" s="55"/>
    </row>
    <row r="1788" spans="1:7" ht="15" customHeight="1" x14ac:dyDescent="0.2">
      <c r="A1788" s="44">
        <f>IF($C1788="",0,VLOOKUP($C1788,Concelho!$A$2:$J$309,2))</f>
        <v>0</v>
      </c>
      <c r="B1788" s="58">
        <f>IF($E1788="",$A1788*100,VLOOKUP($E$2,Freguesia!$A$2:$I$3093,3,0))</f>
        <v>0</v>
      </c>
      <c r="C1788" s="47"/>
      <c r="D1788" s="40" t="str">
        <f>IF($C1788="","",VLOOKUP(INT(VLOOKUP($C$2,Concelho!$A$2:$J$309,2)/100),Dist_Ilha!$A$2:$F$30,2))</f>
        <v/>
      </c>
      <c r="E1788" s="47"/>
      <c r="F1788" s="49"/>
      <c r="G1788" s="55"/>
    </row>
    <row r="1789" spans="1:7" ht="15" customHeight="1" x14ac:dyDescent="0.2">
      <c r="A1789" s="44">
        <f>IF($C1789="",0,VLOOKUP($C1789,Concelho!$A$2:$J$309,2))</f>
        <v>0</v>
      </c>
      <c r="B1789" s="58">
        <f>IF($E1789="",$A1789*100,VLOOKUP($E$2,Freguesia!$A$2:$I$3093,3,0))</f>
        <v>0</v>
      </c>
      <c r="C1789" s="47"/>
      <c r="D1789" s="40" t="str">
        <f>IF($C1789="","",VLOOKUP(INT(VLOOKUP($C$2,Concelho!$A$2:$J$309,2)/100),Dist_Ilha!$A$2:$F$30,2))</f>
        <v/>
      </c>
      <c r="E1789" s="47"/>
      <c r="F1789" s="49"/>
      <c r="G1789" s="55"/>
    </row>
    <row r="1790" spans="1:7" ht="15" customHeight="1" x14ac:dyDescent="0.2">
      <c r="A1790" s="44">
        <f>IF($C1790="",0,VLOOKUP($C1790,Concelho!$A$2:$J$309,2))</f>
        <v>0</v>
      </c>
      <c r="B1790" s="58">
        <f>IF($E1790="",$A1790*100,VLOOKUP($E$2,Freguesia!$A$2:$I$3093,3,0))</f>
        <v>0</v>
      </c>
      <c r="C1790" s="47"/>
      <c r="D1790" s="40" t="str">
        <f>IF($C1790="","",VLOOKUP(INT(VLOOKUP($C$2,Concelho!$A$2:$J$309,2)/100),Dist_Ilha!$A$2:$F$30,2))</f>
        <v/>
      </c>
      <c r="E1790" s="47"/>
      <c r="F1790" s="49"/>
      <c r="G1790" s="55"/>
    </row>
    <row r="1791" spans="1:7" ht="15" customHeight="1" x14ac:dyDescent="0.2">
      <c r="A1791" s="44">
        <f>IF($C1791="",0,VLOOKUP($C1791,Concelho!$A$2:$J$309,2))</f>
        <v>0</v>
      </c>
      <c r="B1791" s="58">
        <f>IF($E1791="",$A1791*100,VLOOKUP($E$2,Freguesia!$A$2:$I$3093,3,0))</f>
        <v>0</v>
      </c>
      <c r="C1791" s="47"/>
      <c r="D1791" s="40" t="str">
        <f>IF($C1791="","",VLOOKUP(INT(VLOOKUP($C$2,Concelho!$A$2:$J$309,2)/100),Dist_Ilha!$A$2:$F$30,2))</f>
        <v/>
      </c>
      <c r="E1791" s="47"/>
      <c r="F1791" s="49"/>
      <c r="G1791" s="55"/>
    </row>
    <row r="1792" spans="1:7" ht="15" customHeight="1" x14ac:dyDescent="0.2">
      <c r="A1792" s="44">
        <f>IF($C1792="",0,VLOOKUP($C1792,Concelho!$A$2:$J$309,2))</f>
        <v>0</v>
      </c>
      <c r="B1792" s="58">
        <f>IF($E1792="",$A1792*100,VLOOKUP($E$2,Freguesia!$A$2:$I$3093,3,0))</f>
        <v>0</v>
      </c>
      <c r="C1792" s="47"/>
      <c r="D1792" s="40" t="str">
        <f>IF($C1792="","",VLOOKUP(INT(VLOOKUP($C$2,Concelho!$A$2:$J$309,2)/100),Dist_Ilha!$A$2:$F$30,2))</f>
        <v/>
      </c>
      <c r="E1792" s="47"/>
      <c r="F1792" s="49"/>
      <c r="G1792" s="55"/>
    </row>
    <row r="1793" spans="1:7" ht="15" customHeight="1" x14ac:dyDescent="0.2">
      <c r="A1793" s="44">
        <f>IF($C1793="",0,VLOOKUP($C1793,Concelho!$A$2:$J$309,2))</f>
        <v>0</v>
      </c>
      <c r="B1793" s="58">
        <f>IF($E1793="",$A1793*100,VLOOKUP($E$2,Freguesia!$A$2:$I$3093,3,0))</f>
        <v>0</v>
      </c>
      <c r="C1793" s="47"/>
      <c r="D1793" s="40" t="str">
        <f>IF($C1793="","",VLOOKUP(INT(VLOOKUP($C$2,Concelho!$A$2:$J$309,2)/100),Dist_Ilha!$A$2:$F$30,2))</f>
        <v/>
      </c>
      <c r="E1793" s="47"/>
      <c r="F1793" s="49"/>
      <c r="G1793" s="55"/>
    </row>
    <row r="1794" spans="1:7" ht="15" customHeight="1" x14ac:dyDescent="0.2">
      <c r="A1794" s="44">
        <f>IF($C1794="",0,VLOOKUP($C1794,Concelho!$A$2:$J$309,2))</f>
        <v>0</v>
      </c>
      <c r="B1794" s="58">
        <f>IF($E1794="",$A1794*100,VLOOKUP($E$2,Freguesia!$A$2:$I$3093,3,0))</f>
        <v>0</v>
      </c>
      <c r="C1794" s="47"/>
      <c r="D1794" s="40" t="str">
        <f>IF($C1794="","",VLOOKUP(INT(VLOOKUP($C$2,Concelho!$A$2:$J$309,2)/100),Dist_Ilha!$A$2:$F$30,2))</f>
        <v/>
      </c>
      <c r="E1794" s="47"/>
      <c r="F1794" s="49"/>
      <c r="G1794" s="55"/>
    </row>
    <row r="1795" spans="1:7" ht="15" customHeight="1" x14ac:dyDescent="0.2">
      <c r="A1795" s="44">
        <f>IF($C1795="",0,VLOOKUP($C1795,Concelho!$A$2:$J$309,2))</f>
        <v>0</v>
      </c>
      <c r="B1795" s="58">
        <f>IF($E1795="",$A1795*100,VLOOKUP($E$2,Freguesia!$A$2:$I$3093,3,0))</f>
        <v>0</v>
      </c>
      <c r="C1795" s="47"/>
      <c r="D1795" s="40" t="str">
        <f>IF($C1795="","",VLOOKUP(INT(VLOOKUP($C$2,Concelho!$A$2:$J$309,2)/100),Dist_Ilha!$A$2:$F$30,2))</f>
        <v/>
      </c>
      <c r="E1795" s="47"/>
      <c r="F1795" s="49"/>
      <c r="G1795" s="55"/>
    </row>
    <row r="1796" spans="1:7" ht="15" customHeight="1" x14ac:dyDescent="0.2">
      <c r="A1796" s="44">
        <f>IF($C1796="",0,VLOOKUP($C1796,Concelho!$A$2:$J$309,2))</f>
        <v>0</v>
      </c>
      <c r="B1796" s="58">
        <f>IF($E1796="",$A1796*100,VLOOKUP($E$2,Freguesia!$A$2:$I$3093,3,0))</f>
        <v>0</v>
      </c>
      <c r="C1796" s="47"/>
      <c r="D1796" s="40" t="str">
        <f>IF($C1796="","",VLOOKUP(INT(VLOOKUP($C$2,Concelho!$A$2:$J$309,2)/100),Dist_Ilha!$A$2:$F$30,2))</f>
        <v/>
      </c>
      <c r="E1796" s="47"/>
      <c r="F1796" s="49"/>
      <c r="G1796" s="55"/>
    </row>
    <row r="1797" spans="1:7" ht="15" customHeight="1" x14ac:dyDescent="0.2">
      <c r="A1797" s="44">
        <f>IF($C1797="",0,VLOOKUP($C1797,Concelho!$A$2:$J$309,2))</f>
        <v>0</v>
      </c>
      <c r="B1797" s="58">
        <f>IF($E1797="",$A1797*100,VLOOKUP($E$2,Freguesia!$A$2:$I$3093,3,0))</f>
        <v>0</v>
      </c>
      <c r="C1797" s="47"/>
      <c r="D1797" s="40" t="str">
        <f>IF($C1797="","",VLOOKUP(INT(VLOOKUP($C$2,Concelho!$A$2:$J$309,2)/100),Dist_Ilha!$A$2:$F$30,2))</f>
        <v/>
      </c>
      <c r="E1797" s="47"/>
      <c r="F1797" s="49"/>
      <c r="G1797" s="55"/>
    </row>
    <row r="1798" spans="1:7" ht="15" customHeight="1" x14ac:dyDescent="0.2">
      <c r="A1798" s="44">
        <f>IF($C1798="",0,VLOOKUP($C1798,Concelho!$A$2:$J$309,2))</f>
        <v>0</v>
      </c>
      <c r="B1798" s="58">
        <f>IF($E1798="",$A1798*100,VLOOKUP($E$2,Freguesia!$A$2:$I$3093,3,0))</f>
        <v>0</v>
      </c>
      <c r="C1798" s="47"/>
      <c r="D1798" s="40" t="str">
        <f>IF($C1798="","",VLOOKUP(INT(VLOOKUP($C$2,Concelho!$A$2:$J$309,2)/100),Dist_Ilha!$A$2:$F$30,2))</f>
        <v/>
      </c>
      <c r="E1798" s="47"/>
      <c r="F1798" s="49"/>
      <c r="G1798" s="55"/>
    </row>
    <row r="1799" spans="1:7" ht="15" customHeight="1" x14ac:dyDescent="0.2">
      <c r="A1799" s="44">
        <f>IF($C1799="",0,VLOOKUP($C1799,Concelho!$A$2:$J$309,2))</f>
        <v>0</v>
      </c>
      <c r="B1799" s="58">
        <f>IF($E1799="",$A1799*100,VLOOKUP($E$2,Freguesia!$A$2:$I$3093,3,0))</f>
        <v>0</v>
      </c>
      <c r="C1799" s="47"/>
      <c r="D1799" s="40" t="str">
        <f>IF($C1799="","",VLOOKUP(INT(VLOOKUP($C$2,Concelho!$A$2:$J$309,2)/100),Dist_Ilha!$A$2:$F$30,2))</f>
        <v/>
      </c>
      <c r="E1799" s="47"/>
      <c r="F1799" s="49"/>
      <c r="G1799" s="55"/>
    </row>
    <row r="1800" spans="1:7" ht="15" customHeight="1" x14ac:dyDescent="0.2">
      <c r="A1800" s="44">
        <f>IF($C1800="",0,VLOOKUP($C1800,Concelho!$A$2:$J$309,2))</f>
        <v>0</v>
      </c>
      <c r="B1800" s="58">
        <f>IF($E1800="",$A1800*100,VLOOKUP($E$2,Freguesia!$A$2:$I$3093,3,0))</f>
        <v>0</v>
      </c>
      <c r="C1800" s="47"/>
      <c r="D1800" s="40" t="str">
        <f>IF($C1800="","",VLOOKUP(INT(VLOOKUP($C$2,Concelho!$A$2:$J$309,2)/100),Dist_Ilha!$A$2:$F$30,2))</f>
        <v/>
      </c>
      <c r="E1800" s="47"/>
      <c r="F1800" s="49"/>
      <c r="G1800" s="55"/>
    </row>
    <row r="1801" spans="1:7" ht="15" customHeight="1" x14ac:dyDescent="0.2">
      <c r="A1801" s="44">
        <f>IF($C1801="",0,VLOOKUP($C1801,Concelho!$A$2:$J$309,2))</f>
        <v>0</v>
      </c>
      <c r="B1801" s="58">
        <f>IF($E1801="",$A1801*100,VLOOKUP($E$2,Freguesia!$A$2:$I$3093,3,0))</f>
        <v>0</v>
      </c>
      <c r="C1801" s="47"/>
      <c r="D1801" s="40" t="str">
        <f>IF($C1801="","",VLOOKUP(INT(VLOOKUP($C$2,Concelho!$A$2:$J$309,2)/100),Dist_Ilha!$A$2:$F$30,2))</f>
        <v/>
      </c>
      <c r="E1801" s="47"/>
      <c r="F1801" s="49"/>
      <c r="G1801" s="55"/>
    </row>
    <row r="1802" spans="1:7" ht="15" customHeight="1" x14ac:dyDescent="0.2">
      <c r="A1802" s="44">
        <f>IF($C1802="",0,VLOOKUP($C1802,Concelho!$A$2:$J$309,2))</f>
        <v>0</v>
      </c>
      <c r="B1802" s="58">
        <f>IF($E1802="",$A1802*100,VLOOKUP($E$2,Freguesia!$A$2:$I$3093,3,0))</f>
        <v>0</v>
      </c>
      <c r="C1802" s="47"/>
      <c r="D1802" s="40" t="str">
        <f>IF($C1802="","",VLOOKUP(INT(VLOOKUP($C$2,Concelho!$A$2:$J$309,2)/100),Dist_Ilha!$A$2:$F$30,2))</f>
        <v/>
      </c>
      <c r="E1802" s="47"/>
      <c r="F1802" s="49"/>
      <c r="G1802" s="55"/>
    </row>
    <row r="1803" spans="1:7" ht="15" customHeight="1" x14ac:dyDescent="0.2">
      <c r="A1803" s="44">
        <f>IF($C1803="",0,VLOOKUP($C1803,Concelho!$A$2:$J$309,2))</f>
        <v>0</v>
      </c>
      <c r="B1803" s="58">
        <f>IF($E1803="",$A1803*100,VLOOKUP($E$2,Freguesia!$A$2:$I$3093,3,0))</f>
        <v>0</v>
      </c>
      <c r="C1803" s="47"/>
      <c r="D1803" s="40" t="str">
        <f>IF($C1803="","",VLOOKUP(INT(VLOOKUP($C$2,Concelho!$A$2:$J$309,2)/100),Dist_Ilha!$A$2:$F$30,2))</f>
        <v/>
      </c>
      <c r="E1803" s="47"/>
      <c r="F1803" s="49"/>
      <c r="G1803" s="55"/>
    </row>
    <row r="1804" spans="1:7" ht="15" customHeight="1" x14ac:dyDescent="0.2">
      <c r="A1804" s="44">
        <f>IF($C1804="",0,VLOOKUP($C1804,Concelho!$A$2:$J$309,2))</f>
        <v>0</v>
      </c>
      <c r="B1804" s="58">
        <f>IF($E1804="",$A1804*100,VLOOKUP($E$2,Freguesia!$A$2:$I$3093,3,0))</f>
        <v>0</v>
      </c>
      <c r="C1804" s="47"/>
      <c r="D1804" s="40" t="str">
        <f>IF($C1804="","",VLOOKUP(INT(VLOOKUP($C$2,Concelho!$A$2:$J$309,2)/100),Dist_Ilha!$A$2:$F$30,2))</f>
        <v/>
      </c>
      <c r="E1804" s="47"/>
      <c r="F1804" s="49"/>
      <c r="G1804" s="55"/>
    </row>
    <row r="1805" spans="1:7" ht="15" customHeight="1" x14ac:dyDescent="0.2">
      <c r="A1805" s="44">
        <f>IF($C1805="",0,VLOOKUP($C1805,Concelho!$A$2:$J$309,2))</f>
        <v>0</v>
      </c>
      <c r="B1805" s="58">
        <f>IF($E1805="",$A1805*100,VLOOKUP($E$2,Freguesia!$A$2:$I$3093,3,0))</f>
        <v>0</v>
      </c>
      <c r="C1805" s="47"/>
      <c r="D1805" s="40" t="str">
        <f>IF($C1805="","",VLOOKUP(INT(VLOOKUP($C$2,Concelho!$A$2:$J$309,2)/100),Dist_Ilha!$A$2:$F$30,2))</f>
        <v/>
      </c>
      <c r="E1805" s="47"/>
      <c r="F1805" s="49"/>
      <c r="G1805" s="55"/>
    </row>
    <row r="1806" spans="1:7" ht="15" customHeight="1" x14ac:dyDescent="0.2">
      <c r="A1806" s="44">
        <f>IF($C1806="",0,VLOOKUP($C1806,Concelho!$A$2:$J$309,2))</f>
        <v>0</v>
      </c>
      <c r="B1806" s="58">
        <f>IF($E1806="",$A1806*100,VLOOKUP($E$2,Freguesia!$A$2:$I$3093,3,0))</f>
        <v>0</v>
      </c>
      <c r="C1806" s="47"/>
      <c r="D1806" s="40" t="str">
        <f>IF($C1806="","",VLOOKUP(INT(VLOOKUP($C$2,Concelho!$A$2:$J$309,2)/100),Dist_Ilha!$A$2:$F$30,2))</f>
        <v/>
      </c>
      <c r="E1806" s="47"/>
      <c r="F1806" s="49"/>
      <c r="G1806" s="55"/>
    </row>
    <row r="1807" spans="1:7" ht="15" customHeight="1" x14ac:dyDescent="0.2">
      <c r="A1807" s="44">
        <f>IF($C1807="",0,VLOOKUP($C1807,Concelho!$A$2:$J$309,2))</f>
        <v>0</v>
      </c>
      <c r="B1807" s="58">
        <f>IF($E1807="",$A1807*100,VLOOKUP($E$2,Freguesia!$A$2:$I$3093,3,0))</f>
        <v>0</v>
      </c>
      <c r="C1807" s="47"/>
      <c r="D1807" s="40" t="str">
        <f>IF($C1807="","",VLOOKUP(INT(VLOOKUP($C$2,Concelho!$A$2:$J$309,2)/100),Dist_Ilha!$A$2:$F$30,2))</f>
        <v/>
      </c>
      <c r="E1807" s="47"/>
      <c r="F1807" s="49"/>
      <c r="G1807" s="55"/>
    </row>
    <row r="1808" spans="1:7" ht="15" customHeight="1" x14ac:dyDescent="0.2">
      <c r="A1808" s="44">
        <f>IF($C1808="",0,VLOOKUP($C1808,Concelho!$A$2:$J$309,2))</f>
        <v>0</v>
      </c>
      <c r="B1808" s="58">
        <f>IF($E1808="",$A1808*100,VLOOKUP($E$2,Freguesia!$A$2:$I$3093,3,0))</f>
        <v>0</v>
      </c>
      <c r="C1808" s="47"/>
      <c r="D1808" s="40" t="str">
        <f>IF($C1808="","",VLOOKUP(INT(VLOOKUP($C$2,Concelho!$A$2:$J$309,2)/100),Dist_Ilha!$A$2:$F$30,2))</f>
        <v/>
      </c>
      <c r="E1808" s="47"/>
      <c r="F1808" s="49"/>
      <c r="G1808" s="55"/>
    </row>
    <row r="1809" spans="1:7" ht="15" customHeight="1" x14ac:dyDescent="0.2">
      <c r="A1809" s="44">
        <f>IF($C1809="",0,VLOOKUP($C1809,Concelho!$A$2:$J$309,2))</f>
        <v>0</v>
      </c>
      <c r="B1809" s="58">
        <f>IF($E1809="",$A1809*100,VLOOKUP($E$2,Freguesia!$A$2:$I$3093,3,0))</f>
        <v>0</v>
      </c>
      <c r="C1809" s="47"/>
      <c r="D1809" s="40" t="str">
        <f>IF($C1809="","",VLOOKUP(INT(VLOOKUP($C$2,Concelho!$A$2:$J$309,2)/100),Dist_Ilha!$A$2:$F$30,2))</f>
        <v/>
      </c>
      <c r="E1809" s="47"/>
      <c r="F1809" s="49"/>
      <c r="G1809" s="55"/>
    </row>
    <row r="1810" spans="1:7" ht="15" customHeight="1" x14ac:dyDescent="0.2">
      <c r="A1810" s="44">
        <f>IF($C1810="",0,VLOOKUP($C1810,Concelho!$A$2:$J$309,2))</f>
        <v>0</v>
      </c>
      <c r="B1810" s="58">
        <f>IF($E1810="",$A1810*100,VLOOKUP($E$2,Freguesia!$A$2:$I$3093,3,0))</f>
        <v>0</v>
      </c>
      <c r="C1810" s="47"/>
      <c r="D1810" s="40" t="str">
        <f>IF($C1810="","",VLOOKUP(INT(VLOOKUP($C$2,Concelho!$A$2:$J$309,2)/100),Dist_Ilha!$A$2:$F$30,2))</f>
        <v/>
      </c>
      <c r="E1810" s="47"/>
      <c r="F1810" s="49"/>
      <c r="G1810" s="55"/>
    </row>
    <row r="1811" spans="1:7" ht="15" customHeight="1" x14ac:dyDescent="0.2">
      <c r="A1811" s="44">
        <f>IF($C1811="",0,VLOOKUP($C1811,Concelho!$A$2:$J$309,2))</f>
        <v>0</v>
      </c>
      <c r="B1811" s="58">
        <f>IF($E1811="",$A1811*100,VLOOKUP($E$2,Freguesia!$A$2:$I$3093,3,0))</f>
        <v>0</v>
      </c>
      <c r="C1811" s="47"/>
      <c r="D1811" s="40" t="str">
        <f>IF($C1811="","",VLOOKUP(INT(VLOOKUP($C$2,Concelho!$A$2:$J$309,2)/100),Dist_Ilha!$A$2:$F$30,2))</f>
        <v/>
      </c>
      <c r="E1811" s="47"/>
      <c r="F1811" s="49"/>
      <c r="G1811" s="55"/>
    </row>
    <row r="1812" spans="1:7" ht="15" customHeight="1" x14ac:dyDescent="0.2">
      <c r="A1812" s="44">
        <f>IF($C1812="",0,VLOOKUP($C1812,Concelho!$A$2:$J$309,2))</f>
        <v>0</v>
      </c>
      <c r="B1812" s="58">
        <f>IF($E1812="",$A1812*100,VLOOKUP($E$2,Freguesia!$A$2:$I$3093,3,0))</f>
        <v>0</v>
      </c>
      <c r="C1812" s="47"/>
      <c r="D1812" s="40" t="str">
        <f>IF($C1812="","",VLOOKUP(INT(VLOOKUP($C$2,Concelho!$A$2:$J$309,2)/100),Dist_Ilha!$A$2:$F$30,2))</f>
        <v/>
      </c>
      <c r="E1812" s="47"/>
      <c r="F1812" s="49"/>
      <c r="G1812" s="55"/>
    </row>
    <row r="1813" spans="1:7" ht="15" customHeight="1" x14ac:dyDescent="0.2">
      <c r="A1813" s="44">
        <f>IF($C1813="",0,VLOOKUP($C1813,Concelho!$A$2:$J$309,2))</f>
        <v>0</v>
      </c>
      <c r="B1813" s="58">
        <f>IF($E1813="",$A1813*100,VLOOKUP($E$2,Freguesia!$A$2:$I$3093,3,0))</f>
        <v>0</v>
      </c>
      <c r="C1813" s="47"/>
      <c r="D1813" s="40" t="str">
        <f>IF($C1813="","",VLOOKUP(INT(VLOOKUP($C$2,Concelho!$A$2:$J$309,2)/100),Dist_Ilha!$A$2:$F$30,2))</f>
        <v/>
      </c>
      <c r="E1813" s="47"/>
      <c r="F1813" s="49"/>
      <c r="G1813" s="55"/>
    </row>
    <row r="1814" spans="1:7" ht="15" customHeight="1" x14ac:dyDescent="0.2">
      <c r="A1814" s="44">
        <f>IF($C1814="",0,VLOOKUP($C1814,Concelho!$A$2:$J$309,2))</f>
        <v>0</v>
      </c>
      <c r="B1814" s="58">
        <f>IF($E1814="",$A1814*100,VLOOKUP($E$2,Freguesia!$A$2:$I$3093,3,0))</f>
        <v>0</v>
      </c>
      <c r="C1814" s="47"/>
      <c r="D1814" s="40" t="str">
        <f>IF($C1814="","",VLOOKUP(INT(VLOOKUP($C$2,Concelho!$A$2:$J$309,2)/100),Dist_Ilha!$A$2:$F$30,2))</f>
        <v/>
      </c>
      <c r="E1814" s="47"/>
      <c r="F1814" s="49"/>
      <c r="G1814" s="55"/>
    </row>
    <row r="1815" spans="1:7" ht="15" customHeight="1" x14ac:dyDescent="0.2">
      <c r="A1815" s="44">
        <f>IF($C1815="",0,VLOOKUP($C1815,Concelho!$A$2:$J$309,2))</f>
        <v>0</v>
      </c>
      <c r="B1815" s="58">
        <f>IF($E1815="",$A1815*100,VLOOKUP($E$2,Freguesia!$A$2:$I$3093,3,0))</f>
        <v>0</v>
      </c>
      <c r="C1815" s="47"/>
      <c r="D1815" s="40" t="str">
        <f>IF($C1815="","",VLOOKUP(INT(VLOOKUP($C$2,Concelho!$A$2:$J$309,2)/100),Dist_Ilha!$A$2:$F$30,2))</f>
        <v/>
      </c>
      <c r="E1815" s="47"/>
      <c r="F1815" s="49"/>
      <c r="G1815" s="55"/>
    </row>
    <row r="1816" spans="1:7" ht="15" customHeight="1" x14ac:dyDescent="0.2">
      <c r="A1816" s="44">
        <f>IF($C1816="",0,VLOOKUP($C1816,Concelho!$A$2:$J$309,2))</f>
        <v>0</v>
      </c>
      <c r="B1816" s="58">
        <f>IF($E1816="",$A1816*100,VLOOKUP($E$2,Freguesia!$A$2:$I$3093,3,0))</f>
        <v>0</v>
      </c>
      <c r="C1816" s="47"/>
      <c r="D1816" s="40" t="str">
        <f>IF($C1816="","",VLOOKUP(INT(VLOOKUP($C$2,Concelho!$A$2:$J$309,2)/100),Dist_Ilha!$A$2:$F$30,2))</f>
        <v/>
      </c>
      <c r="E1816" s="47"/>
      <c r="F1816" s="49"/>
      <c r="G1816" s="55"/>
    </row>
    <row r="1817" spans="1:7" ht="15" customHeight="1" x14ac:dyDescent="0.2">
      <c r="A1817" s="44">
        <f>IF($C1817="",0,VLOOKUP($C1817,Concelho!$A$2:$J$309,2))</f>
        <v>0</v>
      </c>
      <c r="B1817" s="58">
        <f>IF($E1817="",$A1817*100,VLOOKUP($E$2,Freguesia!$A$2:$I$3093,3,0))</f>
        <v>0</v>
      </c>
      <c r="C1817" s="47"/>
      <c r="D1817" s="40" t="str">
        <f>IF($C1817="","",VLOOKUP(INT(VLOOKUP($C$2,Concelho!$A$2:$J$309,2)/100),Dist_Ilha!$A$2:$F$30,2))</f>
        <v/>
      </c>
      <c r="E1817" s="47"/>
      <c r="F1817" s="49"/>
      <c r="G1817" s="55"/>
    </row>
    <row r="1818" spans="1:7" ht="15" customHeight="1" x14ac:dyDescent="0.2">
      <c r="A1818" s="44">
        <f>IF($C1818="",0,VLOOKUP($C1818,Concelho!$A$2:$J$309,2))</f>
        <v>0</v>
      </c>
      <c r="B1818" s="58">
        <f>IF($E1818="",$A1818*100,VLOOKUP($E$2,Freguesia!$A$2:$I$3093,3,0))</f>
        <v>0</v>
      </c>
      <c r="C1818" s="47"/>
      <c r="D1818" s="40" t="str">
        <f>IF($C1818="","",VLOOKUP(INT(VLOOKUP($C$2,Concelho!$A$2:$J$309,2)/100),Dist_Ilha!$A$2:$F$30,2))</f>
        <v/>
      </c>
      <c r="E1818" s="47"/>
      <c r="F1818" s="49"/>
      <c r="G1818" s="55"/>
    </row>
    <row r="1819" spans="1:7" ht="15" customHeight="1" x14ac:dyDescent="0.2">
      <c r="A1819" s="44">
        <f>IF($C1819="",0,VLOOKUP($C1819,Concelho!$A$2:$J$309,2))</f>
        <v>0</v>
      </c>
      <c r="B1819" s="58">
        <f>IF($E1819="",$A1819*100,VLOOKUP($E$2,Freguesia!$A$2:$I$3093,3,0))</f>
        <v>0</v>
      </c>
      <c r="C1819" s="47"/>
      <c r="D1819" s="40" t="str">
        <f>IF($C1819="","",VLOOKUP(INT(VLOOKUP($C$2,Concelho!$A$2:$J$309,2)/100),Dist_Ilha!$A$2:$F$30,2))</f>
        <v/>
      </c>
      <c r="E1819" s="47"/>
      <c r="F1819" s="49"/>
      <c r="G1819" s="55"/>
    </row>
    <row r="1820" spans="1:7" ht="15" customHeight="1" x14ac:dyDescent="0.2">
      <c r="A1820" s="44">
        <f>IF($C1820="",0,VLOOKUP($C1820,Concelho!$A$2:$J$309,2))</f>
        <v>0</v>
      </c>
      <c r="B1820" s="58">
        <f>IF($E1820="",$A1820*100,VLOOKUP($E$2,Freguesia!$A$2:$I$3093,3,0))</f>
        <v>0</v>
      </c>
      <c r="C1820" s="47"/>
      <c r="D1820" s="40" t="str">
        <f>IF($C1820="","",VLOOKUP(INT(VLOOKUP($C$2,Concelho!$A$2:$J$309,2)/100),Dist_Ilha!$A$2:$F$30,2))</f>
        <v/>
      </c>
      <c r="E1820" s="47"/>
      <c r="F1820" s="49"/>
      <c r="G1820" s="55"/>
    </row>
    <row r="1821" spans="1:7" ht="15" customHeight="1" x14ac:dyDescent="0.2">
      <c r="A1821" s="44">
        <f>IF($C1821="",0,VLOOKUP($C1821,Concelho!$A$2:$J$309,2))</f>
        <v>0</v>
      </c>
      <c r="B1821" s="58">
        <f>IF($E1821="",$A1821*100,VLOOKUP($E$2,Freguesia!$A$2:$I$3093,3,0))</f>
        <v>0</v>
      </c>
      <c r="C1821" s="47"/>
      <c r="D1821" s="40" t="str">
        <f>IF($C1821="","",VLOOKUP(INT(VLOOKUP($C$2,Concelho!$A$2:$J$309,2)/100),Dist_Ilha!$A$2:$F$30,2))</f>
        <v/>
      </c>
      <c r="E1821" s="47"/>
      <c r="F1821" s="49"/>
      <c r="G1821" s="55"/>
    </row>
    <row r="1822" spans="1:7" ht="15" customHeight="1" x14ac:dyDescent="0.2">
      <c r="A1822" s="44">
        <f>IF($C1822="",0,VLOOKUP($C1822,Concelho!$A$2:$J$309,2))</f>
        <v>0</v>
      </c>
      <c r="B1822" s="58">
        <f>IF($E1822="",$A1822*100,VLOOKUP($E$2,Freguesia!$A$2:$I$3093,3,0))</f>
        <v>0</v>
      </c>
      <c r="C1822" s="47"/>
      <c r="D1822" s="40" t="str">
        <f>IF($C1822="","",VLOOKUP(INT(VLOOKUP($C$2,Concelho!$A$2:$J$309,2)/100),Dist_Ilha!$A$2:$F$30,2))</f>
        <v/>
      </c>
      <c r="E1822" s="47"/>
      <c r="F1822" s="49"/>
      <c r="G1822" s="55"/>
    </row>
    <row r="1823" spans="1:7" ht="15" customHeight="1" x14ac:dyDescent="0.2">
      <c r="A1823" s="44">
        <f>IF($C1823="",0,VLOOKUP($C1823,Concelho!$A$2:$J$309,2))</f>
        <v>0</v>
      </c>
      <c r="B1823" s="58">
        <f>IF($E1823="",$A1823*100,VLOOKUP($E$2,Freguesia!$A$2:$I$3093,3,0))</f>
        <v>0</v>
      </c>
      <c r="C1823" s="47"/>
      <c r="D1823" s="40" t="str">
        <f>IF($C1823="","",VLOOKUP(INT(VLOOKUP($C$2,Concelho!$A$2:$J$309,2)/100),Dist_Ilha!$A$2:$F$30,2))</f>
        <v/>
      </c>
      <c r="E1823" s="47"/>
      <c r="F1823" s="49"/>
      <c r="G1823" s="55"/>
    </row>
    <row r="1824" spans="1:7" ht="15" customHeight="1" x14ac:dyDescent="0.2">
      <c r="A1824" s="44">
        <f>IF($C1824="",0,VLOOKUP($C1824,Concelho!$A$2:$J$309,2))</f>
        <v>0</v>
      </c>
      <c r="B1824" s="58">
        <f>IF($E1824="",$A1824*100,VLOOKUP($E$2,Freguesia!$A$2:$I$3093,3,0))</f>
        <v>0</v>
      </c>
      <c r="C1824" s="47"/>
      <c r="D1824" s="40" t="str">
        <f>IF($C1824="","",VLOOKUP(INT(VLOOKUP($C$2,Concelho!$A$2:$J$309,2)/100),Dist_Ilha!$A$2:$F$30,2))</f>
        <v/>
      </c>
      <c r="E1824" s="47"/>
      <c r="F1824" s="49"/>
      <c r="G1824" s="55"/>
    </row>
    <row r="1825" spans="1:7" ht="15" customHeight="1" x14ac:dyDescent="0.2">
      <c r="A1825" s="44">
        <f>IF($C1825="",0,VLOOKUP($C1825,Concelho!$A$2:$J$309,2))</f>
        <v>0</v>
      </c>
      <c r="B1825" s="58">
        <f>IF($E1825="",$A1825*100,VLOOKUP($E$2,Freguesia!$A$2:$I$3093,3,0))</f>
        <v>0</v>
      </c>
      <c r="C1825" s="47"/>
      <c r="D1825" s="40" t="str">
        <f>IF($C1825="","",VLOOKUP(INT(VLOOKUP($C$2,Concelho!$A$2:$J$309,2)/100),Dist_Ilha!$A$2:$F$30,2))</f>
        <v/>
      </c>
      <c r="E1825" s="47"/>
      <c r="F1825" s="49"/>
      <c r="G1825" s="55"/>
    </row>
    <row r="1826" spans="1:7" ht="15" customHeight="1" x14ac:dyDescent="0.2">
      <c r="A1826" s="44">
        <f>IF($C1826="",0,VLOOKUP($C1826,Concelho!$A$2:$J$309,2))</f>
        <v>0</v>
      </c>
      <c r="B1826" s="58">
        <f>IF($E1826="",$A1826*100,VLOOKUP($E$2,Freguesia!$A$2:$I$3093,3,0))</f>
        <v>0</v>
      </c>
      <c r="C1826" s="47"/>
      <c r="D1826" s="40" t="str">
        <f>IF($C1826="","",VLOOKUP(INT(VLOOKUP($C$2,Concelho!$A$2:$J$309,2)/100),Dist_Ilha!$A$2:$F$30,2))</f>
        <v/>
      </c>
      <c r="E1826" s="47"/>
      <c r="F1826" s="49"/>
      <c r="G1826" s="55"/>
    </row>
    <row r="1827" spans="1:7" ht="15" customHeight="1" x14ac:dyDescent="0.2">
      <c r="A1827" s="44">
        <f>IF($C1827="",0,VLOOKUP($C1827,Concelho!$A$2:$J$309,2))</f>
        <v>0</v>
      </c>
      <c r="B1827" s="58">
        <f>IF($E1827="",$A1827*100,VLOOKUP($E$2,Freguesia!$A$2:$I$3093,3,0))</f>
        <v>0</v>
      </c>
      <c r="C1827" s="47"/>
      <c r="D1827" s="40" t="str">
        <f>IF($C1827="","",VLOOKUP(INT(VLOOKUP($C$2,Concelho!$A$2:$J$309,2)/100),Dist_Ilha!$A$2:$F$30,2))</f>
        <v/>
      </c>
      <c r="E1827" s="47"/>
      <c r="F1827" s="49"/>
      <c r="G1827" s="55"/>
    </row>
    <row r="1828" spans="1:7" ht="15" customHeight="1" x14ac:dyDescent="0.2">
      <c r="A1828" s="44">
        <f>IF($C1828="",0,VLOOKUP($C1828,Concelho!$A$2:$J$309,2))</f>
        <v>0</v>
      </c>
      <c r="B1828" s="58">
        <f>IF($E1828="",$A1828*100,VLOOKUP($E$2,Freguesia!$A$2:$I$3093,3,0))</f>
        <v>0</v>
      </c>
      <c r="C1828" s="47"/>
      <c r="D1828" s="40" t="str">
        <f>IF($C1828="","",VLOOKUP(INT(VLOOKUP($C$2,Concelho!$A$2:$J$309,2)/100),Dist_Ilha!$A$2:$F$30,2))</f>
        <v/>
      </c>
      <c r="E1828" s="47"/>
      <c r="F1828" s="49"/>
      <c r="G1828" s="55"/>
    </row>
    <row r="1829" spans="1:7" ht="15" customHeight="1" x14ac:dyDescent="0.2">
      <c r="A1829" s="44">
        <f>IF($C1829="",0,VLOOKUP($C1829,Concelho!$A$2:$J$309,2))</f>
        <v>0</v>
      </c>
      <c r="B1829" s="58">
        <f>IF($E1829="",$A1829*100,VLOOKUP($E$2,Freguesia!$A$2:$I$3093,3,0))</f>
        <v>0</v>
      </c>
      <c r="C1829" s="47"/>
      <c r="D1829" s="40" t="str">
        <f>IF($C1829="","",VLOOKUP(INT(VLOOKUP($C$2,Concelho!$A$2:$J$309,2)/100),Dist_Ilha!$A$2:$F$30,2))</f>
        <v/>
      </c>
      <c r="E1829" s="47"/>
      <c r="F1829" s="49"/>
      <c r="G1829" s="55"/>
    </row>
    <row r="1830" spans="1:7" ht="15" customHeight="1" x14ac:dyDescent="0.2">
      <c r="A1830" s="44">
        <f>IF($C1830="",0,VLOOKUP($C1830,Concelho!$A$2:$J$309,2))</f>
        <v>0</v>
      </c>
      <c r="B1830" s="58">
        <f>IF($E1830="",$A1830*100,VLOOKUP($E$2,Freguesia!$A$2:$I$3093,3,0))</f>
        <v>0</v>
      </c>
      <c r="C1830" s="47"/>
      <c r="D1830" s="40" t="str">
        <f>IF($C1830="","",VLOOKUP(INT(VLOOKUP($C$2,Concelho!$A$2:$J$309,2)/100),Dist_Ilha!$A$2:$F$30,2))</f>
        <v/>
      </c>
      <c r="E1830" s="47"/>
      <c r="F1830" s="49"/>
      <c r="G1830" s="55"/>
    </row>
    <row r="1831" spans="1:7" ht="15" customHeight="1" x14ac:dyDescent="0.2">
      <c r="A1831" s="44">
        <f>IF($C1831="",0,VLOOKUP($C1831,Concelho!$A$2:$J$309,2))</f>
        <v>0</v>
      </c>
      <c r="B1831" s="58">
        <f>IF($E1831="",$A1831*100,VLOOKUP($E$2,Freguesia!$A$2:$I$3093,3,0))</f>
        <v>0</v>
      </c>
      <c r="C1831" s="47"/>
      <c r="D1831" s="40" t="str">
        <f>IF($C1831="","",VLOOKUP(INT(VLOOKUP($C$2,Concelho!$A$2:$J$309,2)/100),Dist_Ilha!$A$2:$F$30,2))</f>
        <v/>
      </c>
      <c r="E1831" s="47"/>
      <c r="F1831" s="49"/>
      <c r="G1831" s="55"/>
    </row>
    <row r="1832" spans="1:7" ht="15" customHeight="1" x14ac:dyDescent="0.2">
      <c r="A1832" s="44">
        <f>IF($C1832="",0,VLOOKUP($C1832,Concelho!$A$2:$J$309,2))</f>
        <v>0</v>
      </c>
      <c r="B1832" s="58">
        <f>IF($E1832="",$A1832*100,VLOOKUP($E$2,Freguesia!$A$2:$I$3093,3,0))</f>
        <v>0</v>
      </c>
      <c r="C1832" s="47"/>
      <c r="D1832" s="40" t="str">
        <f>IF($C1832="","",VLOOKUP(INT(VLOOKUP($C$2,Concelho!$A$2:$J$309,2)/100),Dist_Ilha!$A$2:$F$30,2))</f>
        <v/>
      </c>
      <c r="E1832" s="47"/>
      <c r="F1832" s="49"/>
      <c r="G1832" s="55"/>
    </row>
    <row r="1833" spans="1:7" ht="15" customHeight="1" x14ac:dyDescent="0.2">
      <c r="A1833" s="44">
        <f>IF($C1833="",0,VLOOKUP($C1833,Concelho!$A$2:$J$309,2))</f>
        <v>0</v>
      </c>
      <c r="B1833" s="58">
        <f>IF($E1833="",$A1833*100,VLOOKUP($E$2,Freguesia!$A$2:$I$3093,3,0))</f>
        <v>0</v>
      </c>
      <c r="C1833" s="47"/>
      <c r="D1833" s="40" t="str">
        <f>IF($C1833="","",VLOOKUP(INT(VLOOKUP($C$2,Concelho!$A$2:$J$309,2)/100),Dist_Ilha!$A$2:$F$30,2))</f>
        <v/>
      </c>
      <c r="E1833" s="47"/>
      <c r="F1833" s="49"/>
      <c r="G1833" s="55"/>
    </row>
    <row r="1834" spans="1:7" ht="15" customHeight="1" x14ac:dyDescent="0.2">
      <c r="A1834" s="44">
        <f>IF($C1834="",0,VLOOKUP($C1834,Concelho!$A$2:$J$309,2))</f>
        <v>0</v>
      </c>
      <c r="B1834" s="58">
        <f>IF($E1834="",$A1834*100,VLOOKUP($E$2,Freguesia!$A$2:$I$3093,3,0))</f>
        <v>0</v>
      </c>
      <c r="C1834" s="47"/>
      <c r="D1834" s="40" t="str">
        <f>IF($C1834="","",VLOOKUP(INT(VLOOKUP($C$2,Concelho!$A$2:$J$309,2)/100),Dist_Ilha!$A$2:$F$30,2))</f>
        <v/>
      </c>
      <c r="E1834" s="47"/>
      <c r="F1834" s="49"/>
      <c r="G1834" s="55"/>
    </row>
    <row r="1835" spans="1:7" ht="15" customHeight="1" x14ac:dyDescent="0.2">
      <c r="A1835" s="44">
        <f>IF($C1835="",0,VLOOKUP($C1835,Concelho!$A$2:$J$309,2))</f>
        <v>0</v>
      </c>
      <c r="B1835" s="58">
        <f>IF($E1835="",$A1835*100,VLOOKUP($E$2,Freguesia!$A$2:$I$3093,3,0))</f>
        <v>0</v>
      </c>
      <c r="C1835" s="47"/>
      <c r="D1835" s="40" t="str">
        <f>IF($C1835="","",VLOOKUP(INT(VLOOKUP($C$2,Concelho!$A$2:$J$309,2)/100),Dist_Ilha!$A$2:$F$30,2))</f>
        <v/>
      </c>
      <c r="E1835" s="47"/>
      <c r="F1835" s="49"/>
      <c r="G1835" s="55"/>
    </row>
    <row r="1836" spans="1:7" ht="15" customHeight="1" x14ac:dyDescent="0.2">
      <c r="A1836" s="44">
        <f>IF($C1836="",0,VLOOKUP($C1836,Concelho!$A$2:$J$309,2))</f>
        <v>0</v>
      </c>
      <c r="B1836" s="58">
        <f>IF($E1836="",$A1836*100,VLOOKUP($E$2,Freguesia!$A$2:$I$3093,3,0))</f>
        <v>0</v>
      </c>
      <c r="C1836" s="47"/>
      <c r="D1836" s="40" t="str">
        <f>IF($C1836="","",VLOOKUP(INT(VLOOKUP($C$2,Concelho!$A$2:$J$309,2)/100),Dist_Ilha!$A$2:$F$30,2))</f>
        <v/>
      </c>
      <c r="E1836" s="47"/>
      <c r="F1836" s="49"/>
      <c r="G1836" s="55"/>
    </row>
    <row r="1837" spans="1:7" ht="15" customHeight="1" x14ac:dyDescent="0.2">
      <c r="A1837" s="44">
        <f>IF($C1837="",0,VLOOKUP($C1837,Concelho!$A$2:$J$309,2))</f>
        <v>0</v>
      </c>
      <c r="B1837" s="58">
        <f>IF($E1837="",$A1837*100,VLOOKUP($E$2,Freguesia!$A$2:$I$3093,3,0))</f>
        <v>0</v>
      </c>
      <c r="C1837" s="47"/>
      <c r="D1837" s="40" t="str">
        <f>IF($C1837="","",VLOOKUP(INT(VLOOKUP($C$2,Concelho!$A$2:$J$309,2)/100),Dist_Ilha!$A$2:$F$30,2))</f>
        <v/>
      </c>
      <c r="E1837" s="47"/>
      <c r="F1837" s="49"/>
      <c r="G1837" s="55"/>
    </row>
    <row r="1838" spans="1:7" ht="15" customHeight="1" x14ac:dyDescent="0.2">
      <c r="A1838" s="44">
        <f>IF($C1838="",0,VLOOKUP($C1838,Concelho!$A$2:$J$309,2))</f>
        <v>0</v>
      </c>
      <c r="B1838" s="58">
        <f>IF($E1838="",$A1838*100,VLOOKUP($E$2,Freguesia!$A$2:$I$3093,3,0))</f>
        <v>0</v>
      </c>
      <c r="C1838" s="47"/>
      <c r="D1838" s="40" t="str">
        <f>IF($C1838="","",VLOOKUP(INT(VLOOKUP($C$2,Concelho!$A$2:$J$309,2)/100),Dist_Ilha!$A$2:$F$30,2))</f>
        <v/>
      </c>
      <c r="E1838" s="47"/>
      <c r="F1838" s="49"/>
      <c r="G1838" s="55"/>
    </row>
    <row r="1839" spans="1:7" ht="15" customHeight="1" x14ac:dyDescent="0.2">
      <c r="A1839" s="44">
        <f>IF($C1839="",0,VLOOKUP($C1839,Concelho!$A$2:$J$309,2))</f>
        <v>0</v>
      </c>
      <c r="B1839" s="58">
        <f>IF($E1839="",$A1839*100,VLOOKUP($E$2,Freguesia!$A$2:$I$3093,3,0))</f>
        <v>0</v>
      </c>
      <c r="C1839" s="47"/>
      <c r="D1839" s="40" t="str">
        <f>IF($C1839="","",VLOOKUP(INT(VLOOKUP($C$2,Concelho!$A$2:$J$309,2)/100),Dist_Ilha!$A$2:$F$30,2))</f>
        <v/>
      </c>
      <c r="E1839" s="47"/>
      <c r="F1839" s="49"/>
      <c r="G1839" s="55"/>
    </row>
    <row r="1840" spans="1:7" ht="15" customHeight="1" x14ac:dyDescent="0.2">
      <c r="A1840" s="44">
        <f>IF($C1840="",0,VLOOKUP($C1840,Concelho!$A$2:$J$309,2))</f>
        <v>0</v>
      </c>
      <c r="B1840" s="58">
        <f>IF($E1840="",$A1840*100,VLOOKUP($E$2,Freguesia!$A$2:$I$3093,3,0))</f>
        <v>0</v>
      </c>
      <c r="C1840" s="47"/>
      <c r="D1840" s="40" t="str">
        <f>IF($C1840="","",VLOOKUP(INT(VLOOKUP($C$2,Concelho!$A$2:$J$309,2)/100),Dist_Ilha!$A$2:$F$30,2))</f>
        <v/>
      </c>
      <c r="E1840" s="47"/>
      <c r="F1840" s="49"/>
      <c r="G1840" s="55"/>
    </row>
    <row r="1841" spans="1:7" ht="15" customHeight="1" x14ac:dyDescent="0.2">
      <c r="A1841" s="44">
        <f>IF($C1841="",0,VLOOKUP($C1841,Concelho!$A$2:$J$309,2))</f>
        <v>0</v>
      </c>
      <c r="B1841" s="58">
        <f>IF($E1841="",$A1841*100,VLOOKUP($E$2,Freguesia!$A$2:$I$3093,3,0))</f>
        <v>0</v>
      </c>
      <c r="C1841" s="47"/>
      <c r="D1841" s="40" t="str">
        <f>IF($C1841="","",VLOOKUP(INT(VLOOKUP($C$2,Concelho!$A$2:$J$309,2)/100),Dist_Ilha!$A$2:$F$30,2))</f>
        <v/>
      </c>
      <c r="E1841" s="47"/>
      <c r="F1841" s="49"/>
      <c r="G1841" s="55"/>
    </row>
    <row r="1842" spans="1:7" ht="15" customHeight="1" x14ac:dyDescent="0.2">
      <c r="A1842" s="44">
        <f>IF($C1842="",0,VLOOKUP($C1842,Concelho!$A$2:$J$309,2))</f>
        <v>0</v>
      </c>
      <c r="B1842" s="58">
        <f>IF($E1842="",$A1842*100,VLOOKUP($E$2,Freguesia!$A$2:$I$3093,3,0))</f>
        <v>0</v>
      </c>
      <c r="C1842" s="47"/>
      <c r="D1842" s="40" t="str">
        <f>IF($C1842="","",VLOOKUP(INT(VLOOKUP($C$2,Concelho!$A$2:$J$309,2)/100),Dist_Ilha!$A$2:$F$30,2))</f>
        <v/>
      </c>
      <c r="E1842" s="47"/>
      <c r="F1842" s="49"/>
      <c r="G1842" s="55"/>
    </row>
    <row r="1843" spans="1:7" ht="15" customHeight="1" x14ac:dyDescent="0.2">
      <c r="A1843" s="44">
        <f>IF($C1843="",0,VLOOKUP($C1843,Concelho!$A$2:$J$309,2))</f>
        <v>0</v>
      </c>
      <c r="B1843" s="58">
        <f>IF($E1843="",$A1843*100,VLOOKUP($E$2,Freguesia!$A$2:$I$3093,3,0))</f>
        <v>0</v>
      </c>
      <c r="C1843" s="47"/>
      <c r="D1843" s="40" t="str">
        <f>IF($C1843="","",VLOOKUP(INT(VLOOKUP($C$2,Concelho!$A$2:$J$309,2)/100),Dist_Ilha!$A$2:$F$30,2))</f>
        <v/>
      </c>
      <c r="E1843" s="47"/>
      <c r="F1843" s="49"/>
      <c r="G1843" s="55"/>
    </row>
    <row r="1844" spans="1:7" ht="15" customHeight="1" x14ac:dyDescent="0.2">
      <c r="A1844" s="44">
        <f>IF($C1844="",0,VLOOKUP($C1844,Concelho!$A$2:$J$309,2))</f>
        <v>0</v>
      </c>
      <c r="B1844" s="58">
        <f>IF($E1844="",$A1844*100,VLOOKUP($E$2,Freguesia!$A$2:$I$3093,3,0))</f>
        <v>0</v>
      </c>
      <c r="C1844" s="47"/>
      <c r="D1844" s="40" t="str">
        <f>IF($C1844="","",VLOOKUP(INT(VLOOKUP($C$2,Concelho!$A$2:$J$309,2)/100),Dist_Ilha!$A$2:$F$30,2))</f>
        <v/>
      </c>
      <c r="E1844" s="47"/>
      <c r="F1844" s="49"/>
      <c r="G1844" s="55"/>
    </row>
    <row r="1845" spans="1:7" ht="15" customHeight="1" x14ac:dyDescent="0.2">
      <c r="A1845" s="44">
        <f>IF($C1845="",0,VLOOKUP($C1845,Concelho!$A$2:$J$309,2))</f>
        <v>0</v>
      </c>
      <c r="B1845" s="58">
        <f>IF($E1845="",$A1845*100,VLOOKUP($E$2,Freguesia!$A$2:$I$3093,3,0))</f>
        <v>0</v>
      </c>
      <c r="C1845" s="47"/>
      <c r="D1845" s="40" t="str">
        <f>IF($C1845="","",VLOOKUP(INT(VLOOKUP($C$2,Concelho!$A$2:$J$309,2)/100),Dist_Ilha!$A$2:$F$30,2))</f>
        <v/>
      </c>
      <c r="E1845" s="47"/>
      <c r="F1845" s="49"/>
      <c r="G1845" s="55"/>
    </row>
    <row r="1846" spans="1:7" ht="15" customHeight="1" x14ac:dyDescent="0.2">
      <c r="A1846" s="44">
        <f>IF($C1846="",0,VLOOKUP($C1846,Concelho!$A$2:$J$309,2))</f>
        <v>0</v>
      </c>
      <c r="B1846" s="58">
        <f>IF($E1846="",$A1846*100,VLOOKUP($E$2,Freguesia!$A$2:$I$3093,3,0))</f>
        <v>0</v>
      </c>
      <c r="C1846" s="47"/>
      <c r="D1846" s="40" t="str">
        <f>IF($C1846="","",VLOOKUP(INT(VLOOKUP($C$2,Concelho!$A$2:$J$309,2)/100),Dist_Ilha!$A$2:$F$30,2))</f>
        <v/>
      </c>
      <c r="E1846" s="47"/>
      <c r="F1846" s="49"/>
      <c r="G1846" s="55"/>
    </row>
    <row r="1847" spans="1:7" ht="15" customHeight="1" x14ac:dyDescent="0.2">
      <c r="A1847" s="44">
        <f>IF($C1847="",0,VLOOKUP($C1847,Concelho!$A$2:$J$309,2))</f>
        <v>0</v>
      </c>
      <c r="B1847" s="58">
        <f>IF($E1847="",$A1847*100,VLOOKUP($E$2,Freguesia!$A$2:$I$3093,3,0))</f>
        <v>0</v>
      </c>
      <c r="C1847" s="47"/>
      <c r="D1847" s="40" t="str">
        <f>IF($C1847="","",VLOOKUP(INT(VLOOKUP($C$2,Concelho!$A$2:$J$309,2)/100),Dist_Ilha!$A$2:$F$30,2))</f>
        <v/>
      </c>
      <c r="E1847" s="47"/>
      <c r="F1847" s="49"/>
      <c r="G1847" s="55"/>
    </row>
    <row r="1848" spans="1:7" ht="15" customHeight="1" x14ac:dyDescent="0.2">
      <c r="A1848" s="44">
        <f>IF($C1848="",0,VLOOKUP($C1848,Concelho!$A$2:$J$309,2))</f>
        <v>0</v>
      </c>
      <c r="B1848" s="58">
        <f>IF($E1848="",$A1848*100,VLOOKUP($E$2,Freguesia!$A$2:$I$3093,3,0))</f>
        <v>0</v>
      </c>
      <c r="C1848" s="47"/>
      <c r="D1848" s="40" t="str">
        <f>IF($C1848="","",VLOOKUP(INT(VLOOKUP($C$2,Concelho!$A$2:$J$309,2)/100),Dist_Ilha!$A$2:$F$30,2))</f>
        <v/>
      </c>
      <c r="E1848" s="47"/>
      <c r="F1848" s="49"/>
      <c r="G1848" s="55"/>
    </row>
    <row r="1849" spans="1:7" ht="15" customHeight="1" x14ac:dyDescent="0.2">
      <c r="A1849" s="44">
        <f>IF($C1849="",0,VLOOKUP($C1849,Concelho!$A$2:$J$309,2))</f>
        <v>0</v>
      </c>
      <c r="B1849" s="58">
        <f>IF($E1849="",$A1849*100,VLOOKUP($E$2,Freguesia!$A$2:$I$3093,3,0))</f>
        <v>0</v>
      </c>
      <c r="C1849" s="47"/>
      <c r="D1849" s="40" t="str">
        <f>IF($C1849="","",VLOOKUP(INT(VLOOKUP($C$2,Concelho!$A$2:$J$309,2)/100),Dist_Ilha!$A$2:$F$30,2))</f>
        <v/>
      </c>
      <c r="E1849" s="47"/>
      <c r="F1849" s="49"/>
      <c r="G1849" s="55"/>
    </row>
    <row r="1850" spans="1:7" ht="15" customHeight="1" x14ac:dyDescent="0.2">
      <c r="A1850" s="44">
        <f>IF($C1850="",0,VLOOKUP($C1850,Concelho!$A$2:$J$309,2))</f>
        <v>0</v>
      </c>
      <c r="B1850" s="58">
        <f>IF($E1850="",$A1850*100,VLOOKUP($E$2,Freguesia!$A$2:$I$3093,3,0))</f>
        <v>0</v>
      </c>
      <c r="C1850" s="47"/>
      <c r="D1850" s="40" t="str">
        <f>IF($C1850="","",VLOOKUP(INT(VLOOKUP($C$2,Concelho!$A$2:$J$309,2)/100),Dist_Ilha!$A$2:$F$30,2))</f>
        <v/>
      </c>
      <c r="E1850" s="47"/>
      <c r="F1850" s="49"/>
      <c r="G1850" s="55"/>
    </row>
    <row r="1851" spans="1:7" ht="15" customHeight="1" x14ac:dyDescent="0.2">
      <c r="A1851" s="44">
        <f>IF($C1851="",0,VLOOKUP($C1851,Concelho!$A$2:$J$309,2))</f>
        <v>0</v>
      </c>
      <c r="B1851" s="58">
        <f>IF($E1851="",$A1851*100,VLOOKUP($E$2,Freguesia!$A$2:$I$3093,3,0))</f>
        <v>0</v>
      </c>
      <c r="C1851" s="47"/>
      <c r="D1851" s="40" t="str">
        <f>IF($C1851="","",VLOOKUP(INT(VLOOKUP($C$2,Concelho!$A$2:$J$309,2)/100),Dist_Ilha!$A$2:$F$30,2))</f>
        <v/>
      </c>
      <c r="E1851" s="47"/>
      <c r="F1851" s="49"/>
      <c r="G1851" s="55"/>
    </row>
    <row r="1852" spans="1:7" ht="15" customHeight="1" x14ac:dyDescent="0.2">
      <c r="A1852" s="44">
        <f>IF($C1852="",0,VLOOKUP($C1852,Concelho!$A$2:$J$309,2))</f>
        <v>0</v>
      </c>
      <c r="B1852" s="58">
        <f>IF($E1852="",$A1852*100,VLOOKUP($E$2,Freguesia!$A$2:$I$3093,3,0))</f>
        <v>0</v>
      </c>
      <c r="C1852" s="47"/>
      <c r="D1852" s="40" t="str">
        <f>IF($C1852="","",VLOOKUP(INT(VLOOKUP($C$2,Concelho!$A$2:$J$309,2)/100),Dist_Ilha!$A$2:$F$30,2))</f>
        <v/>
      </c>
      <c r="E1852" s="47"/>
      <c r="F1852" s="49"/>
      <c r="G1852" s="55"/>
    </row>
    <row r="1853" spans="1:7" ht="15" customHeight="1" x14ac:dyDescent="0.2">
      <c r="A1853" s="44">
        <f>IF($C1853="",0,VLOOKUP($C1853,Concelho!$A$2:$J$309,2))</f>
        <v>0</v>
      </c>
      <c r="B1853" s="58">
        <f>IF($E1853="",$A1853*100,VLOOKUP($E$2,Freguesia!$A$2:$I$3093,3,0))</f>
        <v>0</v>
      </c>
      <c r="C1853" s="47"/>
      <c r="D1853" s="40" t="str">
        <f>IF($C1853="","",VLOOKUP(INT(VLOOKUP($C$2,Concelho!$A$2:$J$309,2)/100),Dist_Ilha!$A$2:$F$30,2))</f>
        <v/>
      </c>
      <c r="E1853" s="47"/>
      <c r="F1853" s="49"/>
      <c r="G1853" s="55"/>
    </row>
    <row r="1854" spans="1:7" ht="15" customHeight="1" x14ac:dyDescent="0.2">
      <c r="A1854" s="44">
        <f>IF($C1854="",0,VLOOKUP($C1854,Concelho!$A$2:$J$309,2))</f>
        <v>0</v>
      </c>
      <c r="B1854" s="58">
        <f>IF($E1854="",$A1854*100,VLOOKUP($E$2,Freguesia!$A$2:$I$3093,3,0))</f>
        <v>0</v>
      </c>
      <c r="C1854" s="47"/>
      <c r="D1854" s="40" t="str">
        <f>IF($C1854="","",VLOOKUP(INT(VLOOKUP($C$2,Concelho!$A$2:$J$309,2)/100),Dist_Ilha!$A$2:$F$30,2))</f>
        <v/>
      </c>
      <c r="E1854" s="47"/>
      <c r="F1854" s="49"/>
      <c r="G1854" s="55"/>
    </row>
    <row r="1855" spans="1:7" ht="15" customHeight="1" x14ac:dyDescent="0.2">
      <c r="A1855" s="44">
        <f>IF($C1855="",0,VLOOKUP($C1855,Concelho!$A$2:$J$309,2))</f>
        <v>0</v>
      </c>
      <c r="B1855" s="58">
        <f>IF($E1855="",$A1855*100,VLOOKUP($E$2,Freguesia!$A$2:$I$3093,3,0))</f>
        <v>0</v>
      </c>
      <c r="C1855" s="47"/>
      <c r="D1855" s="40" t="str">
        <f>IF($C1855="","",VLOOKUP(INT(VLOOKUP($C$2,Concelho!$A$2:$J$309,2)/100),Dist_Ilha!$A$2:$F$30,2))</f>
        <v/>
      </c>
      <c r="E1855" s="47"/>
      <c r="F1855" s="49"/>
      <c r="G1855" s="55"/>
    </row>
    <row r="1856" spans="1:7" ht="15" customHeight="1" x14ac:dyDescent="0.2">
      <c r="A1856" s="44">
        <f>IF($C1856="",0,VLOOKUP($C1856,Concelho!$A$2:$J$309,2))</f>
        <v>0</v>
      </c>
      <c r="B1856" s="58">
        <f>IF($E1856="",$A1856*100,VLOOKUP($E$2,Freguesia!$A$2:$I$3093,3,0))</f>
        <v>0</v>
      </c>
      <c r="C1856" s="47"/>
      <c r="D1856" s="40" t="str">
        <f>IF($C1856="","",VLOOKUP(INT(VLOOKUP($C$2,Concelho!$A$2:$J$309,2)/100),Dist_Ilha!$A$2:$F$30,2))</f>
        <v/>
      </c>
      <c r="E1856" s="47"/>
      <c r="F1856" s="49"/>
      <c r="G1856" s="55"/>
    </row>
    <row r="1857" spans="1:7" ht="15" customHeight="1" x14ac:dyDescent="0.2">
      <c r="A1857" s="44">
        <f>IF($C1857="",0,VLOOKUP($C1857,Concelho!$A$2:$J$309,2))</f>
        <v>0</v>
      </c>
      <c r="B1857" s="58">
        <f>IF($E1857="",$A1857*100,VLOOKUP($E$2,Freguesia!$A$2:$I$3093,3,0))</f>
        <v>0</v>
      </c>
      <c r="C1857" s="47"/>
      <c r="D1857" s="40" t="str">
        <f>IF($C1857="","",VLOOKUP(INT(VLOOKUP($C$2,Concelho!$A$2:$J$309,2)/100),Dist_Ilha!$A$2:$F$30,2))</f>
        <v/>
      </c>
      <c r="E1857" s="47"/>
      <c r="F1857" s="49"/>
      <c r="G1857" s="55"/>
    </row>
    <row r="1858" spans="1:7" ht="15" customHeight="1" x14ac:dyDescent="0.2">
      <c r="A1858" s="44">
        <f>IF($C1858="",0,VLOOKUP($C1858,Concelho!$A$2:$J$309,2))</f>
        <v>0</v>
      </c>
      <c r="B1858" s="58">
        <f>IF($E1858="",$A1858*100,VLOOKUP($E$2,Freguesia!$A$2:$I$3093,3,0))</f>
        <v>0</v>
      </c>
      <c r="C1858" s="47"/>
      <c r="D1858" s="40" t="str">
        <f>IF($C1858="","",VLOOKUP(INT(VLOOKUP($C$2,Concelho!$A$2:$J$309,2)/100),Dist_Ilha!$A$2:$F$30,2))</f>
        <v/>
      </c>
      <c r="E1858" s="47"/>
      <c r="F1858" s="49"/>
      <c r="G1858" s="55"/>
    </row>
    <row r="1859" spans="1:7" ht="15" customHeight="1" x14ac:dyDescent="0.2">
      <c r="A1859" s="44">
        <f>IF($C1859="",0,VLOOKUP($C1859,Concelho!$A$2:$J$309,2))</f>
        <v>0</v>
      </c>
      <c r="B1859" s="58">
        <f>IF($E1859="",$A1859*100,VLOOKUP($E$2,Freguesia!$A$2:$I$3093,3,0))</f>
        <v>0</v>
      </c>
      <c r="C1859" s="47"/>
      <c r="D1859" s="40" t="str">
        <f>IF($C1859="","",VLOOKUP(INT(VLOOKUP($C$2,Concelho!$A$2:$J$309,2)/100),Dist_Ilha!$A$2:$F$30,2))</f>
        <v/>
      </c>
      <c r="E1859" s="47"/>
      <c r="F1859" s="49"/>
      <c r="G1859" s="55"/>
    </row>
    <row r="1860" spans="1:7" ht="15" customHeight="1" x14ac:dyDescent="0.2">
      <c r="A1860" s="44">
        <f>IF($C1860="",0,VLOOKUP($C1860,Concelho!$A$2:$J$309,2))</f>
        <v>0</v>
      </c>
      <c r="B1860" s="58">
        <f>IF($E1860="",$A1860*100,VLOOKUP($E$2,Freguesia!$A$2:$I$3093,3,0))</f>
        <v>0</v>
      </c>
      <c r="C1860" s="47"/>
      <c r="D1860" s="40" t="str">
        <f>IF($C1860="","",VLOOKUP(INT(VLOOKUP($C$2,Concelho!$A$2:$J$309,2)/100),Dist_Ilha!$A$2:$F$30,2))</f>
        <v/>
      </c>
      <c r="E1860" s="47"/>
      <c r="F1860" s="49"/>
      <c r="G1860" s="55"/>
    </row>
    <row r="1861" spans="1:7" ht="15" customHeight="1" x14ac:dyDescent="0.2">
      <c r="A1861" s="44">
        <f>IF($C1861="",0,VLOOKUP($C1861,Concelho!$A$2:$J$309,2))</f>
        <v>0</v>
      </c>
      <c r="B1861" s="58">
        <f>IF($E1861="",$A1861*100,VLOOKUP($E$2,Freguesia!$A$2:$I$3093,3,0))</f>
        <v>0</v>
      </c>
      <c r="C1861" s="47"/>
      <c r="D1861" s="40" t="str">
        <f>IF($C1861="","",VLOOKUP(INT(VLOOKUP($C$2,Concelho!$A$2:$J$309,2)/100),Dist_Ilha!$A$2:$F$30,2))</f>
        <v/>
      </c>
      <c r="E1861" s="47"/>
      <c r="F1861" s="49"/>
      <c r="G1861" s="55"/>
    </row>
    <row r="1862" spans="1:7" ht="15" customHeight="1" x14ac:dyDescent="0.2">
      <c r="A1862" s="44">
        <f>IF($C1862="",0,VLOOKUP($C1862,Concelho!$A$2:$J$309,2))</f>
        <v>0</v>
      </c>
      <c r="B1862" s="58">
        <f>IF($E1862="",$A1862*100,VLOOKUP($E$2,Freguesia!$A$2:$I$3093,3,0))</f>
        <v>0</v>
      </c>
      <c r="C1862" s="47"/>
      <c r="D1862" s="40" t="str">
        <f>IF($C1862="","",VLOOKUP(INT(VLOOKUP($C$2,Concelho!$A$2:$J$309,2)/100),Dist_Ilha!$A$2:$F$30,2))</f>
        <v/>
      </c>
      <c r="E1862" s="47"/>
      <c r="F1862" s="49"/>
      <c r="G1862" s="55"/>
    </row>
    <row r="1863" spans="1:7" ht="15" customHeight="1" x14ac:dyDescent="0.2">
      <c r="A1863" s="44">
        <f>IF($C1863="",0,VLOOKUP($C1863,Concelho!$A$2:$J$309,2))</f>
        <v>0</v>
      </c>
      <c r="B1863" s="58">
        <f>IF($E1863="",$A1863*100,VLOOKUP($E$2,Freguesia!$A$2:$I$3093,3,0))</f>
        <v>0</v>
      </c>
      <c r="C1863" s="47"/>
      <c r="D1863" s="40" t="str">
        <f>IF($C1863="","",VLOOKUP(INT(VLOOKUP($C$2,Concelho!$A$2:$J$309,2)/100),Dist_Ilha!$A$2:$F$30,2))</f>
        <v/>
      </c>
      <c r="E1863" s="47"/>
      <c r="F1863" s="49"/>
      <c r="G1863" s="55"/>
    </row>
    <row r="1864" spans="1:7" ht="15" customHeight="1" x14ac:dyDescent="0.2">
      <c r="A1864" s="44">
        <f>IF($C1864="",0,VLOOKUP($C1864,Concelho!$A$2:$J$309,2))</f>
        <v>0</v>
      </c>
      <c r="B1864" s="58">
        <f>IF($E1864="",$A1864*100,VLOOKUP($E$2,Freguesia!$A$2:$I$3093,3,0))</f>
        <v>0</v>
      </c>
      <c r="C1864" s="47"/>
      <c r="D1864" s="40" t="str">
        <f>IF($C1864="","",VLOOKUP(INT(VLOOKUP($C$2,Concelho!$A$2:$J$309,2)/100),Dist_Ilha!$A$2:$F$30,2))</f>
        <v/>
      </c>
      <c r="E1864" s="47"/>
      <c r="F1864" s="49"/>
      <c r="G1864" s="55"/>
    </row>
    <row r="1865" spans="1:7" ht="15" customHeight="1" x14ac:dyDescent="0.2">
      <c r="A1865" s="44">
        <f>IF($C1865="",0,VLOOKUP($C1865,Concelho!$A$2:$J$309,2))</f>
        <v>0</v>
      </c>
      <c r="B1865" s="58">
        <f>IF($E1865="",$A1865*100,VLOOKUP($E$2,Freguesia!$A$2:$I$3093,3,0))</f>
        <v>0</v>
      </c>
      <c r="C1865" s="47"/>
      <c r="D1865" s="40" t="str">
        <f>IF($C1865="","",VLOOKUP(INT(VLOOKUP($C$2,Concelho!$A$2:$J$309,2)/100),Dist_Ilha!$A$2:$F$30,2))</f>
        <v/>
      </c>
      <c r="E1865" s="47"/>
      <c r="F1865" s="49"/>
      <c r="G1865" s="55"/>
    </row>
    <row r="1866" spans="1:7" ht="15" customHeight="1" x14ac:dyDescent="0.2">
      <c r="A1866" s="44">
        <f>IF($C1866="",0,VLOOKUP($C1866,Concelho!$A$2:$J$309,2))</f>
        <v>0</v>
      </c>
      <c r="B1866" s="58">
        <f>IF($E1866="",$A1866*100,VLOOKUP($E$2,Freguesia!$A$2:$I$3093,3,0))</f>
        <v>0</v>
      </c>
      <c r="C1866" s="47"/>
      <c r="D1866" s="40" t="str">
        <f>IF($C1866="","",VLOOKUP(INT(VLOOKUP($C$2,Concelho!$A$2:$J$309,2)/100),Dist_Ilha!$A$2:$F$30,2))</f>
        <v/>
      </c>
      <c r="E1866" s="47"/>
      <c r="F1866" s="49"/>
      <c r="G1866" s="55"/>
    </row>
    <row r="1867" spans="1:7" ht="15" customHeight="1" x14ac:dyDescent="0.2">
      <c r="A1867" s="44">
        <f>IF($C1867="",0,VLOOKUP($C1867,Concelho!$A$2:$J$309,2))</f>
        <v>0</v>
      </c>
      <c r="B1867" s="58">
        <f>IF($E1867="",$A1867*100,VLOOKUP($E$2,Freguesia!$A$2:$I$3093,3,0))</f>
        <v>0</v>
      </c>
      <c r="C1867" s="47"/>
      <c r="D1867" s="40" t="str">
        <f>IF($C1867="","",VLOOKUP(INT(VLOOKUP($C$2,Concelho!$A$2:$J$309,2)/100),Dist_Ilha!$A$2:$F$30,2))</f>
        <v/>
      </c>
      <c r="E1867" s="47"/>
      <c r="F1867" s="49"/>
      <c r="G1867" s="55"/>
    </row>
    <row r="1868" spans="1:7" ht="15" customHeight="1" x14ac:dyDescent="0.2">
      <c r="A1868" s="44">
        <f>IF($C1868="",0,VLOOKUP($C1868,Concelho!$A$2:$J$309,2))</f>
        <v>0</v>
      </c>
      <c r="B1868" s="58">
        <f>IF($E1868="",$A1868*100,VLOOKUP($E$2,Freguesia!$A$2:$I$3093,3,0))</f>
        <v>0</v>
      </c>
      <c r="C1868" s="47"/>
      <c r="D1868" s="40" t="str">
        <f>IF($C1868="","",VLOOKUP(INT(VLOOKUP($C$2,Concelho!$A$2:$J$309,2)/100),Dist_Ilha!$A$2:$F$30,2))</f>
        <v/>
      </c>
      <c r="E1868" s="47"/>
      <c r="F1868" s="49"/>
      <c r="G1868" s="55"/>
    </row>
    <row r="1869" spans="1:7" ht="15" customHeight="1" x14ac:dyDescent="0.2">
      <c r="A1869" s="44">
        <f>IF($C1869="",0,VLOOKUP($C1869,Concelho!$A$2:$J$309,2))</f>
        <v>0</v>
      </c>
      <c r="B1869" s="58">
        <f>IF($E1869="",$A1869*100,VLOOKUP($E$2,Freguesia!$A$2:$I$3093,3,0))</f>
        <v>0</v>
      </c>
      <c r="C1869" s="47"/>
      <c r="D1869" s="40" t="str">
        <f>IF($C1869="","",VLOOKUP(INT(VLOOKUP($C$2,Concelho!$A$2:$J$309,2)/100),Dist_Ilha!$A$2:$F$30,2))</f>
        <v/>
      </c>
      <c r="E1869" s="47"/>
      <c r="F1869" s="49"/>
      <c r="G1869" s="55"/>
    </row>
    <row r="1870" spans="1:7" ht="15" customHeight="1" x14ac:dyDescent="0.2">
      <c r="A1870" s="44">
        <f>IF($C1870="",0,VLOOKUP($C1870,Concelho!$A$2:$J$309,2))</f>
        <v>0</v>
      </c>
      <c r="B1870" s="58">
        <f>IF($E1870="",$A1870*100,VLOOKUP($E$2,Freguesia!$A$2:$I$3093,3,0))</f>
        <v>0</v>
      </c>
      <c r="C1870" s="47"/>
      <c r="D1870" s="40" t="str">
        <f>IF($C1870="","",VLOOKUP(INT(VLOOKUP($C$2,Concelho!$A$2:$J$309,2)/100),Dist_Ilha!$A$2:$F$30,2))</f>
        <v/>
      </c>
      <c r="E1870" s="47"/>
      <c r="F1870" s="49"/>
      <c r="G1870" s="55"/>
    </row>
    <row r="1871" spans="1:7" ht="15" customHeight="1" x14ac:dyDescent="0.2">
      <c r="A1871" s="44">
        <f>IF($C1871="",0,VLOOKUP($C1871,Concelho!$A$2:$J$309,2))</f>
        <v>0</v>
      </c>
      <c r="B1871" s="58">
        <f>IF($E1871="",$A1871*100,VLOOKUP($E$2,Freguesia!$A$2:$I$3093,3,0))</f>
        <v>0</v>
      </c>
      <c r="C1871" s="47"/>
      <c r="D1871" s="40" t="str">
        <f>IF($C1871="","",VLOOKUP(INT(VLOOKUP($C$2,Concelho!$A$2:$J$309,2)/100),Dist_Ilha!$A$2:$F$30,2))</f>
        <v/>
      </c>
      <c r="E1871" s="47"/>
      <c r="F1871" s="49"/>
      <c r="G1871" s="55"/>
    </row>
    <row r="1872" spans="1:7" ht="15" customHeight="1" x14ac:dyDescent="0.2">
      <c r="A1872" s="44">
        <f>IF($C1872="",0,VLOOKUP($C1872,Concelho!$A$2:$J$309,2))</f>
        <v>0</v>
      </c>
      <c r="B1872" s="58">
        <f>IF($E1872="",$A1872*100,VLOOKUP($E$2,Freguesia!$A$2:$I$3093,3,0))</f>
        <v>0</v>
      </c>
      <c r="C1872" s="47"/>
      <c r="D1872" s="40" t="str">
        <f>IF($C1872="","",VLOOKUP(INT(VLOOKUP($C$2,Concelho!$A$2:$J$309,2)/100),Dist_Ilha!$A$2:$F$30,2))</f>
        <v/>
      </c>
      <c r="E1872" s="47"/>
      <c r="F1872" s="49"/>
      <c r="G1872" s="55"/>
    </row>
    <row r="1873" spans="1:7" ht="15" customHeight="1" x14ac:dyDescent="0.2">
      <c r="A1873" s="44">
        <f>IF($C1873="",0,VLOOKUP($C1873,Concelho!$A$2:$J$309,2))</f>
        <v>0</v>
      </c>
      <c r="B1873" s="58">
        <f>IF($E1873="",$A1873*100,VLOOKUP($E$2,Freguesia!$A$2:$I$3093,3,0))</f>
        <v>0</v>
      </c>
      <c r="C1873" s="47"/>
      <c r="D1873" s="40" t="str">
        <f>IF($C1873="","",VLOOKUP(INT(VLOOKUP($C$2,Concelho!$A$2:$J$309,2)/100),Dist_Ilha!$A$2:$F$30,2))</f>
        <v/>
      </c>
      <c r="E1873" s="47"/>
      <c r="F1873" s="49"/>
      <c r="G1873" s="55"/>
    </row>
    <row r="1874" spans="1:7" ht="15" customHeight="1" x14ac:dyDescent="0.2">
      <c r="A1874" s="44">
        <f>IF($C1874="",0,VLOOKUP($C1874,Concelho!$A$2:$J$309,2))</f>
        <v>0</v>
      </c>
      <c r="B1874" s="58">
        <f>IF($E1874="",$A1874*100,VLOOKUP($E$2,Freguesia!$A$2:$I$3093,3,0))</f>
        <v>0</v>
      </c>
      <c r="C1874" s="47"/>
      <c r="D1874" s="40" t="str">
        <f>IF($C1874="","",VLOOKUP(INT(VLOOKUP($C$2,Concelho!$A$2:$J$309,2)/100),Dist_Ilha!$A$2:$F$30,2))</f>
        <v/>
      </c>
      <c r="E1874" s="47"/>
      <c r="F1874" s="49"/>
      <c r="G1874" s="55"/>
    </row>
    <row r="1875" spans="1:7" ht="15" customHeight="1" x14ac:dyDescent="0.2">
      <c r="A1875" s="44">
        <f>IF($C1875="",0,VLOOKUP($C1875,Concelho!$A$2:$J$309,2))</f>
        <v>0</v>
      </c>
      <c r="B1875" s="58">
        <f>IF($E1875="",$A1875*100,VLOOKUP($E$2,Freguesia!$A$2:$I$3093,3,0))</f>
        <v>0</v>
      </c>
      <c r="C1875" s="47"/>
      <c r="D1875" s="40" t="str">
        <f>IF($C1875="","",VLOOKUP(INT(VLOOKUP($C$2,Concelho!$A$2:$J$309,2)/100),Dist_Ilha!$A$2:$F$30,2))</f>
        <v/>
      </c>
      <c r="E1875" s="47"/>
      <c r="F1875" s="49"/>
      <c r="G1875" s="55"/>
    </row>
    <row r="1876" spans="1:7" ht="15" customHeight="1" x14ac:dyDescent="0.2">
      <c r="A1876" s="44">
        <f>IF($C1876="",0,VLOOKUP($C1876,Concelho!$A$2:$J$309,2))</f>
        <v>0</v>
      </c>
      <c r="B1876" s="58">
        <f>IF($E1876="",$A1876*100,VLOOKUP($E$2,Freguesia!$A$2:$I$3093,3,0))</f>
        <v>0</v>
      </c>
      <c r="C1876" s="47"/>
      <c r="D1876" s="40" t="str">
        <f>IF($C1876="","",VLOOKUP(INT(VLOOKUP($C$2,Concelho!$A$2:$J$309,2)/100),Dist_Ilha!$A$2:$F$30,2))</f>
        <v/>
      </c>
      <c r="E1876" s="47"/>
      <c r="F1876" s="49"/>
      <c r="G1876" s="55"/>
    </row>
    <row r="1877" spans="1:7" ht="15" customHeight="1" x14ac:dyDescent="0.2">
      <c r="A1877" s="44">
        <f>IF($C1877="",0,VLOOKUP($C1877,Concelho!$A$2:$J$309,2))</f>
        <v>0</v>
      </c>
      <c r="B1877" s="58">
        <f>IF($E1877="",$A1877*100,VLOOKUP($E$2,Freguesia!$A$2:$I$3093,3,0))</f>
        <v>0</v>
      </c>
      <c r="C1877" s="47"/>
      <c r="D1877" s="40" t="str">
        <f>IF($C1877="","",VLOOKUP(INT(VLOOKUP($C$2,Concelho!$A$2:$J$309,2)/100),Dist_Ilha!$A$2:$F$30,2))</f>
        <v/>
      </c>
      <c r="E1877" s="47"/>
      <c r="F1877" s="49"/>
      <c r="G1877" s="55"/>
    </row>
    <row r="1878" spans="1:7" ht="15" customHeight="1" x14ac:dyDescent="0.2">
      <c r="A1878" s="44">
        <f>IF($C1878="",0,VLOOKUP($C1878,Concelho!$A$2:$J$309,2))</f>
        <v>0</v>
      </c>
      <c r="B1878" s="58">
        <f>IF($E1878="",$A1878*100,VLOOKUP($E$2,Freguesia!$A$2:$I$3093,3,0))</f>
        <v>0</v>
      </c>
      <c r="C1878" s="47"/>
      <c r="D1878" s="40" t="str">
        <f>IF($C1878="","",VLOOKUP(INT(VLOOKUP($C$2,Concelho!$A$2:$J$309,2)/100),Dist_Ilha!$A$2:$F$30,2))</f>
        <v/>
      </c>
      <c r="E1878" s="47"/>
      <c r="F1878" s="49"/>
      <c r="G1878" s="55"/>
    </row>
    <row r="1879" spans="1:7" ht="15" customHeight="1" x14ac:dyDescent="0.2">
      <c r="A1879" s="44">
        <f>IF($C1879="",0,VLOOKUP($C1879,Concelho!$A$2:$J$309,2))</f>
        <v>0</v>
      </c>
      <c r="B1879" s="58">
        <f>IF($E1879="",$A1879*100,VLOOKUP($E$2,Freguesia!$A$2:$I$3093,3,0))</f>
        <v>0</v>
      </c>
      <c r="C1879" s="47"/>
      <c r="D1879" s="40" t="str">
        <f>IF($C1879="","",VLOOKUP(INT(VLOOKUP($C$2,Concelho!$A$2:$J$309,2)/100),Dist_Ilha!$A$2:$F$30,2))</f>
        <v/>
      </c>
      <c r="E1879" s="47"/>
      <c r="F1879" s="49"/>
      <c r="G1879" s="55"/>
    </row>
    <row r="1880" spans="1:7" ht="15" customHeight="1" x14ac:dyDescent="0.2">
      <c r="A1880" s="44">
        <f>IF($C1880="",0,VLOOKUP($C1880,Concelho!$A$2:$J$309,2))</f>
        <v>0</v>
      </c>
      <c r="B1880" s="58">
        <f>IF($E1880="",$A1880*100,VLOOKUP($E$2,Freguesia!$A$2:$I$3093,3,0))</f>
        <v>0</v>
      </c>
      <c r="C1880" s="47"/>
      <c r="D1880" s="40" t="str">
        <f>IF($C1880="","",VLOOKUP(INT(VLOOKUP($C$2,Concelho!$A$2:$J$309,2)/100),Dist_Ilha!$A$2:$F$30,2))</f>
        <v/>
      </c>
      <c r="E1880" s="47"/>
      <c r="F1880" s="49"/>
      <c r="G1880" s="55"/>
    </row>
    <row r="1881" spans="1:7" ht="15" customHeight="1" x14ac:dyDescent="0.2">
      <c r="A1881" s="44">
        <f>IF($C1881="",0,VLOOKUP($C1881,Concelho!$A$2:$J$309,2))</f>
        <v>0</v>
      </c>
      <c r="B1881" s="58">
        <f>IF($E1881="",$A1881*100,VLOOKUP($E$2,Freguesia!$A$2:$I$3093,3,0))</f>
        <v>0</v>
      </c>
      <c r="C1881" s="47"/>
      <c r="D1881" s="40" t="str">
        <f>IF($C1881="","",VLOOKUP(INT(VLOOKUP($C$2,Concelho!$A$2:$J$309,2)/100),Dist_Ilha!$A$2:$F$30,2))</f>
        <v/>
      </c>
      <c r="E1881" s="47"/>
      <c r="F1881" s="49"/>
      <c r="G1881" s="55"/>
    </row>
    <row r="1882" spans="1:7" ht="15" customHeight="1" x14ac:dyDescent="0.2">
      <c r="A1882" s="44">
        <f>IF($C1882="",0,VLOOKUP($C1882,Concelho!$A$2:$J$309,2))</f>
        <v>0</v>
      </c>
      <c r="B1882" s="58">
        <f>IF($E1882="",$A1882*100,VLOOKUP($E$2,Freguesia!$A$2:$I$3093,3,0))</f>
        <v>0</v>
      </c>
      <c r="C1882" s="47"/>
      <c r="D1882" s="40" t="str">
        <f>IF($C1882="","",VLOOKUP(INT(VLOOKUP($C$2,Concelho!$A$2:$J$309,2)/100),Dist_Ilha!$A$2:$F$30,2))</f>
        <v/>
      </c>
      <c r="E1882" s="47"/>
      <c r="F1882" s="49"/>
      <c r="G1882" s="55"/>
    </row>
    <row r="1883" spans="1:7" ht="15" customHeight="1" x14ac:dyDescent="0.2">
      <c r="A1883" s="44">
        <f>IF($C1883="",0,VLOOKUP($C1883,Concelho!$A$2:$J$309,2))</f>
        <v>0</v>
      </c>
      <c r="B1883" s="58">
        <f>IF($E1883="",$A1883*100,VLOOKUP($E$2,Freguesia!$A$2:$I$3093,3,0))</f>
        <v>0</v>
      </c>
      <c r="C1883" s="47"/>
      <c r="D1883" s="40" t="str">
        <f>IF($C1883="","",VLOOKUP(INT(VLOOKUP($C$2,Concelho!$A$2:$J$309,2)/100),Dist_Ilha!$A$2:$F$30,2))</f>
        <v/>
      </c>
      <c r="E1883" s="47"/>
      <c r="F1883" s="49"/>
      <c r="G1883" s="55"/>
    </row>
    <row r="1884" spans="1:7" ht="15" customHeight="1" x14ac:dyDescent="0.2">
      <c r="A1884" s="44">
        <f>IF($C1884="",0,VLOOKUP($C1884,Concelho!$A$2:$J$309,2))</f>
        <v>0</v>
      </c>
      <c r="B1884" s="58">
        <f>IF($E1884="",$A1884*100,VLOOKUP($E$2,Freguesia!$A$2:$I$3093,3,0))</f>
        <v>0</v>
      </c>
      <c r="C1884" s="47"/>
      <c r="D1884" s="40" t="str">
        <f>IF($C1884="","",VLOOKUP(INT(VLOOKUP($C$2,Concelho!$A$2:$J$309,2)/100),Dist_Ilha!$A$2:$F$30,2))</f>
        <v/>
      </c>
      <c r="E1884" s="47"/>
      <c r="F1884" s="49"/>
      <c r="G1884" s="55"/>
    </row>
    <row r="1885" spans="1:7" ht="15" customHeight="1" x14ac:dyDescent="0.2">
      <c r="A1885" s="44">
        <f>IF($C1885="",0,VLOOKUP($C1885,Concelho!$A$2:$J$309,2))</f>
        <v>0</v>
      </c>
      <c r="B1885" s="58">
        <f>IF($E1885="",$A1885*100,VLOOKUP($E$2,Freguesia!$A$2:$I$3093,3,0))</f>
        <v>0</v>
      </c>
      <c r="C1885" s="47"/>
      <c r="D1885" s="40" t="str">
        <f>IF($C1885="","",VLOOKUP(INT(VLOOKUP($C$2,Concelho!$A$2:$J$309,2)/100),Dist_Ilha!$A$2:$F$30,2))</f>
        <v/>
      </c>
      <c r="E1885" s="47"/>
      <c r="F1885" s="49"/>
      <c r="G1885" s="55"/>
    </row>
    <row r="1886" spans="1:7" ht="15" customHeight="1" x14ac:dyDescent="0.2">
      <c r="A1886" s="44">
        <f>IF($C1886="",0,VLOOKUP($C1886,Concelho!$A$2:$J$309,2))</f>
        <v>0</v>
      </c>
      <c r="B1886" s="58">
        <f>IF($E1886="",$A1886*100,VLOOKUP($E$2,Freguesia!$A$2:$I$3093,3,0))</f>
        <v>0</v>
      </c>
      <c r="C1886" s="47"/>
      <c r="D1886" s="40" t="str">
        <f>IF($C1886="","",VLOOKUP(INT(VLOOKUP($C$2,Concelho!$A$2:$J$309,2)/100),Dist_Ilha!$A$2:$F$30,2))</f>
        <v/>
      </c>
      <c r="E1886" s="47"/>
      <c r="F1886" s="49"/>
      <c r="G1886" s="55"/>
    </row>
    <row r="1887" spans="1:7" ht="15" customHeight="1" x14ac:dyDescent="0.2">
      <c r="A1887" s="44">
        <f>IF($C1887="",0,VLOOKUP($C1887,Concelho!$A$2:$J$309,2))</f>
        <v>0</v>
      </c>
      <c r="B1887" s="58">
        <f>IF($E1887="",$A1887*100,VLOOKUP($E$2,Freguesia!$A$2:$I$3093,3,0))</f>
        <v>0</v>
      </c>
      <c r="C1887" s="47"/>
      <c r="D1887" s="40" t="str">
        <f>IF($C1887="","",VLOOKUP(INT(VLOOKUP($C$2,Concelho!$A$2:$J$309,2)/100),Dist_Ilha!$A$2:$F$30,2))</f>
        <v/>
      </c>
      <c r="E1887" s="47"/>
      <c r="F1887" s="49"/>
      <c r="G1887" s="55"/>
    </row>
    <row r="1888" spans="1:7" ht="15" customHeight="1" x14ac:dyDescent="0.2">
      <c r="A1888" s="44">
        <f>IF($C1888="",0,VLOOKUP($C1888,Concelho!$A$2:$J$309,2))</f>
        <v>0</v>
      </c>
      <c r="B1888" s="58">
        <f>IF($E1888="",$A1888*100,VLOOKUP($E$2,Freguesia!$A$2:$I$3093,3,0))</f>
        <v>0</v>
      </c>
      <c r="C1888" s="47"/>
      <c r="D1888" s="40" t="str">
        <f>IF($C1888="","",VLOOKUP(INT(VLOOKUP($C$2,Concelho!$A$2:$J$309,2)/100),Dist_Ilha!$A$2:$F$30,2))</f>
        <v/>
      </c>
      <c r="E1888" s="47"/>
      <c r="F1888" s="49"/>
      <c r="G1888" s="55"/>
    </row>
    <row r="1889" spans="1:7" ht="15" customHeight="1" x14ac:dyDescent="0.2">
      <c r="A1889" s="44">
        <f>IF($C1889="",0,VLOOKUP($C1889,Concelho!$A$2:$J$309,2))</f>
        <v>0</v>
      </c>
      <c r="B1889" s="58">
        <f>IF($E1889="",$A1889*100,VLOOKUP($E$2,Freguesia!$A$2:$I$3093,3,0))</f>
        <v>0</v>
      </c>
      <c r="C1889" s="47"/>
      <c r="D1889" s="40" t="str">
        <f>IF($C1889="","",VLOOKUP(INT(VLOOKUP($C$2,Concelho!$A$2:$J$309,2)/100),Dist_Ilha!$A$2:$F$30,2))</f>
        <v/>
      </c>
      <c r="E1889" s="47"/>
      <c r="F1889" s="49"/>
      <c r="G1889" s="55"/>
    </row>
    <row r="1890" spans="1:7" ht="15" customHeight="1" x14ac:dyDescent="0.2">
      <c r="A1890" s="44">
        <f>IF($C1890="",0,VLOOKUP($C1890,Concelho!$A$2:$J$309,2))</f>
        <v>0</v>
      </c>
      <c r="B1890" s="58">
        <f>IF($E1890="",$A1890*100,VLOOKUP($E$2,Freguesia!$A$2:$I$3093,3,0))</f>
        <v>0</v>
      </c>
      <c r="C1890" s="47"/>
      <c r="D1890" s="40" t="str">
        <f>IF($C1890="","",VLOOKUP(INT(VLOOKUP($C$2,Concelho!$A$2:$J$309,2)/100),Dist_Ilha!$A$2:$F$30,2))</f>
        <v/>
      </c>
      <c r="E1890" s="47"/>
      <c r="F1890" s="49"/>
      <c r="G1890" s="55"/>
    </row>
    <row r="1891" spans="1:7" ht="15" customHeight="1" x14ac:dyDescent="0.2">
      <c r="A1891" s="44">
        <f>IF($C1891="",0,VLOOKUP($C1891,Concelho!$A$2:$J$309,2))</f>
        <v>0</v>
      </c>
      <c r="B1891" s="58">
        <f>IF($E1891="",$A1891*100,VLOOKUP($E$2,Freguesia!$A$2:$I$3093,3,0))</f>
        <v>0</v>
      </c>
      <c r="C1891" s="47"/>
      <c r="D1891" s="40" t="str">
        <f>IF($C1891="","",VLOOKUP(INT(VLOOKUP($C$2,Concelho!$A$2:$J$309,2)/100),Dist_Ilha!$A$2:$F$30,2))</f>
        <v/>
      </c>
      <c r="E1891" s="47"/>
      <c r="F1891" s="49"/>
      <c r="G1891" s="55"/>
    </row>
    <row r="1892" spans="1:7" ht="15" customHeight="1" x14ac:dyDescent="0.2">
      <c r="A1892" s="44">
        <f>IF($C1892="",0,VLOOKUP($C1892,Concelho!$A$2:$J$309,2))</f>
        <v>0</v>
      </c>
      <c r="B1892" s="58">
        <f>IF($E1892="",$A1892*100,VLOOKUP($E$2,Freguesia!$A$2:$I$3093,3,0))</f>
        <v>0</v>
      </c>
      <c r="C1892" s="47"/>
      <c r="D1892" s="40" t="str">
        <f>IF($C1892="","",VLOOKUP(INT(VLOOKUP($C$2,Concelho!$A$2:$J$309,2)/100),Dist_Ilha!$A$2:$F$30,2))</f>
        <v/>
      </c>
      <c r="E1892" s="47"/>
      <c r="F1892" s="49"/>
      <c r="G1892" s="55"/>
    </row>
    <row r="1893" spans="1:7" ht="15" customHeight="1" x14ac:dyDescent="0.2">
      <c r="A1893" s="44">
        <f>IF($C1893="",0,VLOOKUP($C1893,Concelho!$A$2:$J$309,2))</f>
        <v>0</v>
      </c>
      <c r="B1893" s="58">
        <f>IF($E1893="",$A1893*100,VLOOKUP($E$2,Freguesia!$A$2:$I$3093,3,0))</f>
        <v>0</v>
      </c>
      <c r="C1893" s="47"/>
      <c r="D1893" s="40" t="str">
        <f>IF($C1893="","",VLOOKUP(INT(VLOOKUP($C$2,Concelho!$A$2:$J$309,2)/100),Dist_Ilha!$A$2:$F$30,2))</f>
        <v/>
      </c>
      <c r="E1893" s="47"/>
      <c r="F1893" s="49"/>
      <c r="G1893" s="55"/>
    </row>
    <row r="1894" spans="1:7" ht="15" customHeight="1" x14ac:dyDescent="0.2">
      <c r="A1894" s="44">
        <f>IF($C1894="",0,VLOOKUP($C1894,Concelho!$A$2:$J$309,2))</f>
        <v>0</v>
      </c>
      <c r="B1894" s="58">
        <f>IF($E1894="",$A1894*100,VLOOKUP($E$2,Freguesia!$A$2:$I$3093,3,0))</f>
        <v>0</v>
      </c>
      <c r="C1894" s="47"/>
      <c r="D1894" s="40" t="str">
        <f>IF($C1894="","",VLOOKUP(INT(VLOOKUP($C$2,Concelho!$A$2:$J$309,2)/100),Dist_Ilha!$A$2:$F$30,2))</f>
        <v/>
      </c>
      <c r="E1894" s="47"/>
      <c r="F1894" s="49"/>
      <c r="G1894" s="55"/>
    </row>
    <row r="1895" spans="1:7" ht="15" customHeight="1" x14ac:dyDescent="0.2">
      <c r="A1895" s="44">
        <f>IF($C1895="",0,VLOOKUP($C1895,Concelho!$A$2:$J$309,2))</f>
        <v>0</v>
      </c>
      <c r="B1895" s="58">
        <f>IF($E1895="",$A1895*100,VLOOKUP($E$2,Freguesia!$A$2:$I$3093,3,0))</f>
        <v>0</v>
      </c>
      <c r="C1895" s="47"/>
      <c r="D1895" s="40" t="str">
        <f>IF($C1895="","",VLOOKUP(INT(VLOOKUP($C$2,Concelho!$A$2:$J$309,2)/100),Dist_Ilha!$A$2:$F$30,2))</f>
        <v/>
      </c>
      <c r="E1895" s="47"/>
      <c r="F1895" s="49"/>
      <c r="G1895" s="55"/>
    </row>
    <row r="1896" spans="1:7" ht="15" customHeight="1" x14ac:dyDescent="0.2">
      <c r="A1896" s="44">
        <f>IF($C1896="",0,VLOOKUP($C1896,Concelho!$A$2:$J$309,2))</f>
        <v>0</v>
      </c>
      <c r="B1896" s="58">
        <f>IF($E1896="",$A1896*100,VLOOKUP($E$2,Freguesia!$A$2:$I$3093,3,0))</f>
        <v>0</v>
      </c>
      <c r="C1896" s="47"/>
      <c r="D1896" s="40" t="str">
        <f>IF($C1896="","",VLOOKUP(INT(VLOOKUP($C$2,Concelho!$A$2:$J$309,2)/100),Dist_Ilha!$A$2:$F$30,2))</f>
        <v/>
      </c>
      <c r="E1896" s="47"/>
      <c r="F1896" s="49"/>
      <c r="G1896" s="55"/>
    </row>
    <row r="1897" spans="1:7" ht="15" customHeight="1" x14ac:dyDescent="0.2">
      <c r="A1897" s="44">
        <f>IF($C1897="",0,VLOOKUP($C1897,Concelho!$A$2:$J$309,2))</f>
        <v>0</v>
      </c>
      <c r="B1897" s="58">
        <f>IF($E1897="",$A1897*100,VLOOKUP($E$2,Freguesia!$A$2:$I$3093,3,0))</f>
        <v>0</v>
      </c>
      <c r="C1897" s="47"/>
      <c r="D1897" s="40" t="str">
        <f>IF($C1897="","",VLOOKUP(INT(VLOOKUP($C$2,Concelho!$A$2:$J$309,2)/100),Dist_Ilha!$A$2:$F$30,2))</f>
        <v/>
      </c>
      <c r="E1897" s="47"/>
      <c r="F1897" s="49"/>
      <c r="G1897" s="55"/>
    </row>
    <row r="1898" spans="1:7" ht="15" customHeight="1" x14ac:dyDescent="0.2">
      <c r="A1898" s="44">
        <f>IF($C1898="",0,VLOOKUP($C1898,Concelho!$A$2:$J$309,2))</f>
        <v>0</v>
      </c>
      <c r="B1898" s="58">
        <f>IF($E1898="",$A1898*100,VLOOKUP($E$2,Freguesia!$A$2:$I$3093,3,0))</f>
        <v>0</v>
      </c>
      <c r="C1898" s="47"/>
      <c r="D1898" s="40" t="str">
        <f>IF($C1898="","",VLOOKUP(INT(VLOOKUP($C$2,Concelho!$A$2:$J$309,2)/100),Dist_Ilha!$A$2:$F$30,2))</f>
        <v/>
      </c>
      <c r="E1898" s="47"/>
      <c r="F1898" s="49"/>
      <c r="G1898" s="55"/>
    </row>
    <row r="1899" spans="1:7" ht="15" customHeight="1" x14ac:dyDescent="0.2">
      <c r="A1899" s="44">
        <f>IF($C1899="",0,VLOOKUP($C1899,Concelho!$A$2:$J$309,2))</f>
        <v>0</v>
      </c>
      <c r="B1899" s="58">
        <f>IF($E1899="",$A1899*100,VLOOKUP($E$2,Freguesia!$A$2:$I$3093,3,0))</f>
        <v>0</v>
      </c>
      <c r="C1899" s="47"/>
      <c r="D1899" s="40" t="str">
        <f>IF($C1899="","",VLOOKUP(INT(VLOOKUP($C$2,Concelho!$A$2:$J$309,2)/100),Dist_Ilha!$A$2:$F$30,2))</f>
        <v/>
      </c>
      <c r="E1899" s="47"/>
      <c r="F1899" s="49"/>
      <c r="G1899" s="55"/>
    </row>
    <row r="1900" spans="1:7" ht="15" customHeight="1" x14ac:dyDescent="0.2">
      <c r="A1900" s="44">
        <f>IF($C1900="",0,VLOOKUP($C1900,Concelho!$A$2:$J$309,2))</f>
        <v>0</v>
      </c>
      <c r="B1900" s="58">
        <f>IF($E1900="",$A1900*100,VLOOKUP($E$2,Freguesia!$A$2:$I$3093,3,0))</f>
        <v>0</v>
      </c>
      <c r="C1900" s="47"/>
      <c r="D1900" s="40" t="str">
        <f>IF($C1900="","",VLOOKUP(INT(VLOOKUP($C$2,Concelho!$A$2:$J$309,2)/100),Dist_Ilha!$A$2:$F$30,2))</f>
        <v/>
      </c>
      <c r="E1900" s="47"/>
      <c r="F1900" s="49"/>
      <c r="G1900" s="55"/>
    </row>
    <row r="1901" spans="1:7" ht="15" customHeight="1" x14ac:dyDescent="0.2">
      <c r="A1901" s="44">
        <f>IF($C1901="",0,VLOOKUP($C1901,Concelho!$A$2:$J$309,2))</f>
        <v>0</v>
      </c>
      <c r="B1901" s="58">
        <f>IF($E1901="",$A1901*100,VLOOKUP($E$2,Freguesia!$A$2:$I$3093,3,0))</f>
        <v>0</v>
      </c>
      <c r="C1901" s="47"/>
      <c r="D1901" s="40" t="str">
        <f>IF($C1901="","",VLOOKUP(INT(VLOOKUP($C$2,Concelho!$A$2:$J$309,2)/100),Dist_Ilha!$A$2:$F$30,2))</f>
        <v/>
      </c>
      <c r="E1901" s="47"/>
      <c r="F1901" s="49"/>
      <c r="G1901" s="55"/>
    </row>
    <row r="1902" spans="1:7" ht="15" customHeight="1" x14ac:dyDescent="0.2">
      <c r="A1902" s="44">
        <f>IF($C1902="",0,VLOOKUP($C1902,Concelho!$A$2:$J$309,2))</f>
        <v>0</v>
      </c>
      <c r="B1902" s="58">
        <f>IF($E1902="",$A1902*100,VLOOKUP($E$2,Freguesia!$A$2:$I$3093,3,0))</f>
        <v>0</v>
      </c>
      <c r="C1902" s="47"/>
      <c r="D1902" s="40" t="str">
        <f>IF($C1902="","",VLOOKUP(INT(VLOOKUP($C$2,Concelho!$A$2:$J$309,2)/100),Dist_Ilha!$A$2:$F$30,2))</f>
        <v/>
      </c>
      <c r="E1902" s="47"/>
      <c r="F1902" s="49"/>
      <c r="G1902" s="55"/>
    </row>
    <row r="1903" spans="1:7" ht="15" customHeight="1" x14ac:dyDescent="0.2">
      <c r="A1903" s="44">
        <f>IF($C1903="",0,VLOOKUP($C1903,Concelho!$A$2:$J$309,2))</f>
        <v>0</v>
      </c>
      <c r="B1903" s="58">
        <f>IF($E1903="",$A1903*100,VLOOKUP($E$2,Freguesia!$A$2:$I$3093,3,0))</f>
        <v>0</v>
      </c>
      <c r="C1903" s="47"/>
      <c r="D1903" s="40" t="str">
        <f>IF($C1903="","",VLOOKUP(INT(VLOOKUP($C$2,Concelho!$A$2:$J$309,2)/100),Dist_Ilha!$A$2:$F$30,2))</f>
        <v/>
      </c>
      <c r="E1903" s="47"/>
      <c r="F1903" s="49"/>
      <c r="G1903" s="55"/>
    </row>
    <row r="1904" spans="1:7" ht="15" customHeight="1" x14ac:dyDescent="0.2">
      <c r="A1904" s="44">
        <f>IF($C1904="",0,VLOOKUP($C1904,Concelho!$A$2:$J$309,2))</f>
        <v>0</v>
      </c>
      <c r="B1904" s="58">
        <f>IF($E1904="",$A1904*100,VLOOKUP($E$2,Freguesia!$A$2:$I$3093,3,0))</f>
        <v>0</v>
      </c>
      <c r="C1904" s="47"/>
      <c r="D1904" s="40" t="str">
        <f>IF($C1904="","",VLOOKUP(INT(VLOOKUP($C$2,Concelho!$A$2:$J$309,2)/100),Dist_Ilha!$A$2:$F$30,2))</f>
        <v/>
      </c>
      <c r="E1904" s="47"/>
      <c r="F1904" s="49"/>
      <c r="G1904" s="55"/>
    </row>
    <row r="1905" spans="1:7" ht="15" customHeight="1" x14ac:dyDescent="0.2">
      <c r="A1905" s="44">
        <f>IF($C1905="",0,VLOOKUP($C1905,Concelho!$A$2:$J$309,2))</f>
        <v>0</v>
      </c>
      <c r="B1905" s="58">
        <f>IF($E1905="",$A1905*100,VLOOKUP($E$2,Freguesia!$A$2:$I$3093,3,0))</f>
        <v>0</v>
      </c>
      <c r="C1905" s="47"/>
      <c r="D1905" s="40" t="str">
        <f>IF($C1905="","",VLOOKUP(INT(VLOOKUP($C$2,Concelho!$A$2:$J$309,2)/100),Dist_Ilha!$A$2:$F$30,2))</f>
        <v/>
      </c>
      <c r="E1905" s="47"/>
      <c r="F1905" s="49"/>
      <c r="G1905" s="55"/>
    </row>
    <row r="1906" spans="1:7" ht="15" customHeight="1" x14ac:dyDescent="0.2">
      <c r="A1906" s="44">
        <f>IF($C1906="",0,VLOOKUP($C1906,Concelho!$A$2:$J$309,2))</f>
        <v>0</v>
      </c>
      <c r="B1906" s="58">
        <f>IF($E1906="",$A1906*100,VLOOKUP($E$2,Freguesia!$A$2:$I$3093,3,0))</f>
        <v>0</v>
      </c>
      <c r="C1906" s="47"/>
      <c r="D1906" s="40" t="str">
        <f>IF($C1906="","",VLOOKUP(INT(VLOOKUP($C$2,Concelho!$A$2:$J$309,2)/100),Dist_Ilha!$A$2:$F$30,2))</f>
        <v/>
      </c>
      <c r="E1906" s="47"/>
      <c r="F1906" s="49"/>
      <c r="G1906" s="55"/>
    </row>
    <row r="1907" spans="1:7" ht="15" customHeight="1" x14ac:dyDescent="0.2">
      <c r="A1907" s="44">
        <f>IF($C1907="",0,VLOOKUP($C1907,Concelho!$A$2:$J$309,2))</f>
        <v>0</v>
      </c>
      <c r="B1907" s="58">
        <f>IF($E1907="",$A1907*100,VLOOKUP($E$2,Freguesia!$A$2:$I$3093,3,0))</f>
        <v>0</v>
      </c>
      <c r="C1907" s="47"/>
      <c r="D1907" s="40" t="str">
        <f>IF($C1907="","",VLOOKUP(INT(VLOOKUP($C$2,Concelho!$A$2:$J$309,2)/100),Dist_Ilha!$A$2:$F$30,2))</f>
        <v/>
      </c>
      <c r="E1907" s="47"/>
      <c r="F1907" s="49"/>
      <c r="G1907" s="55"/>
    </row>
    <row r="1908" spans="1:7" ht="15" customHeight="1" x14ac:dyDescent="0.2">
      <c r="A1908" s="44">
        <f>IF($C1908="",0,VLOOKUP($C1908,Concelho!$A$2:$J$309,2))</f>
        <v>0</v>
      </c>
      <c r="B1908" s="58">
        <f>IF($E1908="",$A1908*100,VLOOKUP($E$2,Freguesia!$A$2:$I$3093,3,0))</f>
        <v>0</v>
      </c>
      <c r="C1908" s="47"/>
      <c r="D1908" s="40" t="str">
        <f>IF($C1908="","",VLOOKUP(INT(VLOOKUP($C$2,Concelho!$A$2:$J$309,2)/100),Dist_Ilha!$A$2:$F$30,2))</f>
        <v/>
      </c>
      <c r="E1908" s="47"/>
      <c r="F1908" s="49"/>
      <c r="G1908" s="55"/>
    </row>
    <row r="1909" spans="1:7" ht="15" customHeight="1" x14ac:dyDescent="0.2">
      <c r="A1909" s="44">
        <f>IF($C1909="",0,VLOOKUP($C1909,Concelho!$A$2:$J$309,2))</f>
        <v>0</v>
      </c>
      <c r="B1909" s="58">
        <f>IF($E1909="",$A1909*100,VLOOKUP($E$2,Freguesia!$A$2:$I$3093,3,0))</f>
        <v>0</v>
      </c>
      <c r="C1909" s="47"/>
      <c r="D1909" s="40" t="str">
        <f>IF($C1909="","",VLOOKUP(INT(VLOOKUP($C$2,Concelho!$A$2:$J$309,2)/100),Dist_Ilha!$A$2:$F$30,2))</f>
        <v/>
      </c>
      <c r="E1909" s="47"/>
      <c r="F1909" s="49"/>
      <c r="G1909" s="55"/>
    </row>
    <row r="1910" spans="1:7" ht="15" customHeight="1" x14ac:dyDescent="0.2">
      <c r="A1910" s="44">
        <f>IF($C1910="",0,VLOOKUP($C1910,Concelho!$A$2:$J$309,2))</f>
        <v>0</v>
      </c>
      <c r="B1910" s="58">
        <f>IF($E1910="",$A1910*100,VLOOKUP($E$2,Freguesia!$A$2:$I$3093,3,0))</f>
        <v>0</v>
      </c>
      <c r="C1910" s="47"/>
      <c r="D1910" s="40" t="str">
        <f>IF($C1910="","",VLOOKUP(INT(VLOOKUP($C$2,Concelho!$A$2:$J$309,2)/100),Dist_Ilha!$A$2:$F$30,2))</f>
        <v/>
      </c>
      <c r="E1910" s="47"/>
      <c r="F1910" s="49"/>
      <c r="G1910" s="55"/>
    </row>
    <row r="1911" spans="1:7" ht="15" customHeight="1" x14ac:dyDescent="0.2">
      <c r="A1911" s="44">
        <f>IF($C1911="",0,VLOOKUP($C1911,Concelho!$A$2:$J$309,2))</f>
        <v>0</v>
      </c>
      <c r="B1911" s="58">
        <f>IF($E1911="",$A1911*100,VLOOKUP($E$2,Freguesia!$A$2:$I$3093,3,0))</f>
        <v>0</v>
      </c>
      <c r="C1911" s="47"/>
      <c r="D1911" s="40" t="str">
        <f>IF($C1911="","",VLOOKUP(INT(VLOOKUP($C$2,Concelho!$A$2:$J$309,2)/100),Dist_Ilha!$A$2:$F$30,2))</f>
        <v/>
      </c>
      <c r="E1911" s="47"/>
      <c r="F1911" s="49"/>
      <c r="G1911" s="55"/>
    </row>
    <row r="1912" spans="1:7" ht="15" customHeight="1" x14ac:dyDescent="0.2">
      <c r="A1912" s="44">
        <f>IF($C1912="",0,VLOOKUP($C1912,Concelho!$A$2:$J$309,2))</f>
        <v>0</v>
      </c>
      <c r="B1912" s="58">
        <f>IF($E1912="",$A1912*100,VLOOKUP($E$2,Freguesia!$A$2:$I$3093,3,0))</f>
        <v>0</v>
      </c>
      <c r="C1912" s="47"/>
      <c r="D1912" s="40" t="str">
        <f>IF($C1912="","",VLOOKUP(INT(VLOOKUP($C$2,Concelho!$A$2:$J$309,2)/100),Dist_Ilha!$A$2:$F$30,2))</f>
        <v/>
      </c>
      <c r="E1912" s="47"/>
      <c r="F1912" s="49"/>
      <c r="G1912" s="55"/>
    </row>
    <row r="1913" spans="1:7" ht="15" customHeight="1" x14ac:dyDescent="0.2">
      <c r="A1913" s="44">
        <f>IF($C1913="",0,VLOOKUP($C1913,Concelho!$A$2:$J$309,2))</f>
        <v>0</v>
      </c>
      <c r="B1913" s="58">
        <f>IF($E1913="",$A1913*100,VLOOKUP($E$2,Freguesia!$A$2:$I$3093,3,0))</f>
        <v>0</v>
      </c>
      <c r="C1913" s="47"/>
      <c r="D1913" s="40" t="str">
        <f>IF($C1913="","",VLOOKUP(INT(VLOOKUP($C$2,Concelho!$A$2:$J$309,2)/100),Dist_Ilha!$A$2:$F$30,2))</f>
        <v/>
      </c>
      <c r="E1913" s="47"/>
      <c r="F1913" s="49"/>
      <c r="G1913" s="55"/>
    </row>
    <row r="1914" spans="1:7" ht="15" customHeight="1" x14ac:dyDescent="0.2">
      <c r="A1914" s="44">
        <f>IF($C1914="",0,VLOOKUP($C1914,Concelho!$A$2:$J$309,2))</f>
        <v>0</v>
      </c>
      <c r="B1914" s="58">
        <f>IF($E1914="",$A1914*100,VLOOKUP($E$2,Freguesia!$A$2:$I$3093,3,0))</f>
        <v>0</v>
      </c>
      <c r="C1914" s="47"/>
      <c r="D1914" s="40" t="str">
        <f>IF($C1914="","",VLOOKUP(INT(VLOOKUP($C$2,Concelho!$A$2:$J$309,2)/100),Dist_Ilha!$A$2:$F$30,2))</f>
        <v/>
      </c>
      <c r="E1914" s="47"/>
      <c r="F1914" s="49"/>
      <c r="G1914" s="55"/>
    </row>
    <row r="1915" spans="1:7" ht="15" customHeight="1" x14ac:dyDescent="0.2">
      <c r="A1915" s="44">
        <f>IF($C1915="",0,VLOOKUP($C1915,Concelho!$A$2:$J$309,2))</f>
        <v>0</v>
      </c>
      <c r="B1915" s="58">
        <f>IF($E1915="",$A1915*100,VLOOKUP($E$2,Freguesia!$A$2:$I$3093,3,0))</f>
        <v>0</v>
      </c>
      <c r="C1915" s="47"/>
      <c r="D1915" s="40" t="str">
        <f>IF($C1915="","",VLOOKUP(INT(VLOOKUP($C$2,Concelho!$A$2:$J$309,2)/100),Dist_Ilha!$A$2:$F$30,2))</f>
        <v/>
      </c>
      <c r="E1915" s="47"/>
      <c r="F1915" s="49"/>
      <c r="G1915" s="55"/>
    </row>
    <row r="1916" spans="1:7" ht="15" customHeight="1" x14ac:dyDescent="0.2">
      <c r="A1916" s="44">
        <f>IF($C1916="",0,VLOOKUP($C1916,Concelho!$A$2:$J$309,2))</f>
        <v>0</v>
      </c>
      <c r="B1916" s="58">
        <f>IF($E1916="",$A1916*100,VLOOKUP($E$2,Freguesia!$A$2:$I$3093,3,0))</f>
        <v>0</v>
      </c>
      <c r="C1916" s="47"/>
      <c r="D1916" s="40" t="str">
        <f>IF($C1916="","",VLOOKUP(INT(VLOOKUP($C$2,Concelho!$A$2:$J$309,2)/100),Dist_Ilha!$A$2:$F$30,2))</f>
        <v/>
      </c>
      <c r="E1916" s="47"/>
      <c r="F1916" s="49"/>
      <c r="G1916" s="55"/>
    </row>
    <row r="1917" spans="1:7" ht="15" customHeight="1" x14ac:dyDescent="0.2">
      <c r="A1917" s="44">
        <f>IF($C1917="",0,VLOOKUP($C1917,Concelho!$A$2:$J$309,2))</f>
        <v>0</v>
      </c>
      <c r="B1917" s="58">
        <f>IF($E1917="",$A1917*100,VLOOKUP($E$2,Freguesia!$A$2:$I$3093,3,0))</f>
        <v>0</v>
      </c>
      <c r="C1917" s="47"/>
      <c r="D1917" s="40" t="str">
        <f>IF($C1917="","",VLOOKUP(INT(VLOOKUP($C$2,Concelho!$A$2:$J$309,2)/100),Dist_Ilha!$A$2:$F$30,2))</f>
        <v/>
      </c>
      <c r="E1917" s="47"/>
      <c r="F1917" s="49"/>
      <c r="G1917" s="55"/>
    </row>
    <row r="1918" spans="1:7" ht="15" customHeight="1" x14ac:dyDescent="0.2">
      <c r="A1918" s="44">
        <f>IF($C1918="",0,VLOOKUP($C1918,Concelho!$A$2:$J$309,2))</f>
        <v>0</v>
      </c>
      <c r="B1918" s="58">
        <f>IF($E1918="",$A1918*100,VLOOKUP($E$2,Freguesia!$A$2:$I$3093,3,0))</f>
        <v>0</v>
      </c>
      <c r="C1918" s="47"/>
      <c r="D1918" s="40" t="str">
        <f>IF($C1918="","",VLOOKUP(INT(VLOOKUP($C$2,Concelho!$A$2:$J$309,2)/100),Dist_Ilha!$A$2:$F$30,2))</f>
        <v/>
      </c>
      <c r="E1918" s="47"/>
      <c r="F1918" s="49"/>
      <c r="G1918" s="55"/>
    </row>
    <row r="1919" spans="1:7" ht="15" customHeight="1" x14ac:dyDescent="0.2">
      <c r="A1919" s="44">
        <f>IF($C1919="",0,VLOOKUP($C1919,Concelho!$A$2:$J$309,2))</f>
        <v>0</v>
      </c>
      <c r="B1919" s="58">
        <f>IF($E1919="",$A1919*100,VLOOKUP($E$2,Freguesia!$A$2:$I$3093,3,0))</f>
        <v>0</v>
      </c>
      <c r="C1919" s="47"/>
      <c r="D1919" s="40" t="str">
        <f>IF($C1919="","",VLOOKUP(INT(VLOOKUP($C$2,Concelho!$A$2:$J$309,2)/100),Dist_Ilha!$A$2:$F$30,2))</f>
        <v/>
      </c>
      <c r="E1919" s="47"/>
      <c r="F1919" s="49"/>
      <c r="G1919" s="55"/>
    </row>
    <row r="1920" spans="1:7" ht="15" customHeight="1" x14ac:dyDescent="0.2">
      <c r="A1920" s="44">
        <f>IF($C1920="",0,VLOOKUP($C1920,Concelho!$A$2:$J$309,2))</f>
        <v>0</v>
      </c>
      <c r="B1920" s="58">
        <f>IF($E1920="",$A1920*100,VLOOKUP($E$2,Freguesia!$A$2:$I$3093,3,0))</f>
        <v>0</v>
      </c>
      <c r="C1920" s="47"/>
      <c r="D1920" s="40" t="str">
        <f>IF($C1920="","",VLOOKUP(INT(VLOOKUP($C$2,Concelho!$A$2:$J$309,2)/100),Dist_Ilha!$A$2:$F$30,2))</f>
        <v/>
      </c>
      <c r="E1920" s="47"/>
      <c r="F1920" s="49"/>
      <c r="G1920" s="55"/>
    </row>
    <row r="1921" spans="1:7" ht="15" customHeight="1" x14ac:dyDescent="0.2">
      <c r="A1921" s="44">
        <f>IF($C1921="",0,VLOOKUP($C1921,Concelho!$A$2:$J$309,2))</f>
        <v>0</v>
      </c>
      <c r="B1921" s="58">
        <f>IF($E1921="",$A1921*100,VLOOKUP($E$2,Freguesia!$A$2:$I$3093,3,0))</f>
        <v>0</v>
      </c>
      <c r="C1921" s="47"/>
      <c r="D1921" s="40" t="str">
        <f>IF($C1921="","",VLOOKUP(INT(VLOOKUP($C$2,Concelho!$A$2:$J$309,2)/100),Dist_Ilha!$A$2:$F$30,2))</f>
        <v/>
      </c>
      <c r="E1921" s="47"/>
      <c r="F1921" s="49"/>
      <c r="G1921" s="55"/>
    </row>
    <row r="1922" spans="1:7" ht="15" customHeight="1" x14ac:dyDescent="0.2">
      <c r="A1922" s="44">
        <f>IF($C1922="",0,VLOOKUP($C1922,Concelho!$A$2:$J$309,2))</f>
        <v>0</v>
      </c>
      <c r="B1922" s="58">
        <f>IF($E1922="",$A1922*100,VLOOKUP($E$2,Freguesia!$A$2:$I$3093,3,0))</f>
        <v>0</v>
      </c>
      <c r="C1922" s="47"/>
      <c r="D1922" s="40" t="str">
        <f>IF($C1922="","",VLOOKUP(INT(VLOOKUP($C$2,Concelho!$A$2:$J$309,2)/100),Dist_Ilha!$A$2:$F$30,2))</f>
        <v/>
      </c>
      <c r="E1922" s="47"/>
      <c r="F1922" s="49"/>
      <c r="G1922" s="55"/>
    </row>
    <row r="1923" spans="1:7" ht="15" customHeight="1" x14ac:dyDescent="0.2">
      <c r="A1923" s="44">
        <f>IF($C1923="",0,VLOOKUP($C1923,Concelho!$A$2:$J$309,2))</f>
        <v>0</v>
      </c>
      <c r="B1923" s="58">
        <f>IF($E1923="",$A1923*100,VLOOKUP($E$2,Freguesia!$A$2:$I$3093,3,0))</f>
        <v>0</v>
      </c>
      <c r="C1923" s="47"/>
      <c r="D1923" s="40" t="str">
        <f>IF($C1923="","",VLOOKUP(INT(VLOOKUP($C$2,Concelho!$A$2:$J$309,2)/100),Dist_Ilha!$A$2:$F$30,2))</f>
        <v/>
      </c>
      <c r="E1923" s="47"/>
      <c r="F1923" s="49"/>
      <c r="G1923" s="55"/>
    </row>
    <row r="1924" spans="1:7" ht="15" customHeight="1" x14ac:dyDescent="0.2">
      <c r="A1924" s="44">
        <f>IF($C1924="",0,VLOOKUP($C1924,Concelho!$A$2:$J$309,2))</f>
        <v>0</v>
      </c>
      <c r="B1924" s="58">
        <f>IF($E1924="",$A1924*100,VLOOKUP($E$2,Freguesia!$A$2:$I$3093,3,0))</f>
        <v>0</v>
      </c>
      <c r="C1924" s="47"/>
      <c r="D1924" s="40" t="str">
        <f>IF($C1924="","",VLOOKUP(INT(VLOOKUP($C$2,Concelho!$A$2:$J$309,2)/100),Dist_Ilha!$A$2:$F$30,2))</f>
        <v/>
      </c>
      <c r="E1924" s="47"/>
      <c r="F1924" s="49"/>
      <c r="G1924" s="55"/>
    </row>
    <row r="1925" spans="1:7" ht="15" customHeight="1" x14ac:dyDescent="0.2">
      <c r="A1925" s="44">
        <f>IF($C1925="",0,VLOOKUP($C1925,Concelho!$A$2:$J$309,2))</f>
        <v>0</v>
      </c>
      <c r="B1925" s="58">
        <f>IF($E1925="",$A1925*100,VLOOKUP($E$2,Freguesia!$A$2:$I$3093,3,0))</f>
        <v>0</v>
      </c>
      <c r="C1925" s="47"/>
      <c r="D1925" s="40" t="str">
        <f>IF($C1925="","",VLOOKUP(INT(VLOOKUP($C$2,Concelho!$A$2:$J$309,2)/100),Dist_Ilha!$A$2:$F$30,2))</f>
        <v/>
      </c>
      <c r="E1925" s="47"/>
      <c r="F1925" s="49"/>
      <c r="G1925" s="55"/>
    </row>
    <row r="1926" spans="1:7" ht="15" customHeight="1" x14ac:dyDescent="0.2">
      <c r="A1926" s="44">
        <f>IF($C1926="",0,VLOOKUP($C1926,Concelho!$A$2:$J$309,2))</f>
        <v>0</v>
      </c>
      <c r="B1926" s="58">
        <f>IF($E1926="",$A1926*100,VLOOKUP($E$2,Freguesia!$A$2:$I$3093,3,0))</f>
        <v>0</v>
      </c>
      <c r="C1926" s="47"/>
      <c r="D1926" s="40" t="str">
        <f>IF($C1926="","",VLOOKUP(INT(VLOOKUP($C$2,Concelho!$A$2:$J$309,2)/100),Dist_Ilha!$A$2:$F$30,2))</f>
        <v/>
      </c>
      <c r="E1926" s="47"/>
      <c r="F1926" s="49"/>
      <c r="G1926" s="55"/>
    </row>
    <row r="1927" spans="1:7" ht="15" customHeight="1" x14ac:dyDescent="0.2">
      <c r="A1927" s="44">
        <f>IF($C1927="",0,VLOOKUP($C1927,Concelho!$A$2:$J$309,2))</f>
        <v>0</v>
      </c>
      <c r="B1927" s="58">
        <f>IF($E1927="",$A1927*100,VLOOKUP($E$2,Freguesia!$A$2:$I$3093,3,0))</f>
        <v>0</v>
      </c>
      <c r="C1927" s="47"/>
      <c r="D1927" s="40" t="str">
        <f>IF($C1927="","",VLOOKUP(INT(VLOOKUP($C$2,Concelho!$A$2:$J$309,2)/100),Dist_Ilha!$A$2:$F$30,2))</f>
        <v/>
      </c>
      <c r="E1927" s="47"/>
      <c r="F1927" s="49"/>
      <c r="G1927" s="55"/>
    </row>
    <row r="1928" spans="1:7" ht="15" customHeight="1" x14ac:dyDescent="0.2">
      <c r="A1928" s="44">
        <f>IF($C1928="",0,VLOOKUP($C1928,Concelho!$A$2:$J$309,2))</f>
        <v>0</v>
      </c>
      <c r="B1928" s="58">
        <f>IF($E1928="",$A1928*100,VLOOKUP($E$2,Freguesia!$A$2:$I$3093,3,0))</f>
        <v>0</v>
      </c>
      <c r="C1928" s="47"/>
      <c r="D1928" s="40" t="str">
        <f>IF($C1928="","",VLOOKUP(INT(VLOOKUP($C$2,Concelho!$A$2:$J$309,2)/100),Dist_Ilha!$A$2:$F$30,2))</f>
        <v/>
      </c>
      <c r="E1928" s="47"/>
      <c r="F1928" s="49"/>
      <c r="G1928" s="55"/>
    </row>
    <row r="1929" spans="1:7" ht="15" customHeight="1" x14ac:dyDescent="0.2">
      <c r="A1929" s="44">
        <f>IF($C1929="",0,VLOOKUP($C1929,Concelho!$A$2:$J$309,2))</f>
        <v>0</v>
      </c>
      <c r="B1929" s="58">
        <f>IF($E1929="",$A1929*100,VLOOKUP($E$2,Freguesia!$A$2:$I$3093,3,0))</f>
        <v>0</v>
      </c>
      <c r="C1929" s="47"/>
      <c r="D1929" s="40" t="str">
        <f>IF($C1929="","",VLOOKUP(INT(VLOOKUP($C$2,Concelho!$A$2:$J$309,2)/100),Dist_Ilha!$A$2:$F$30,2))</f>
        <v/>
      </c>
      <c r="E1929" s="47"/>
      <c r="F1929" s="49"/>
      <c r="G1929" s="55"/>
    </row>
    <row r="1930" spans="1:7" ht="15" customHeight="1" x14ac:dyDescent="0.2">
      <c r="A1930" s="44">
        <f>IF($C1930="",0,VLOOKUP($C1930,Concelho!$A$2:$J$309,2))</f>
        <v>0</v>
      </c>
      <c r="B1930" s="58">
        <f>IF($E1930="",$A1930*100,VLOOKUP($E$2,Freguesia!$A$2:$I$3093,3,0))</f>
        <v>0</v>
      </c>
      <c r="C1930" s="47"/>
      <c r="D1930" s="40" t="str">
        <f>IF($C1930="","",VLOOKUP(INT(VLOOKUP($C$2,Concelho!$A$2:$J$309,2)/100),Dist_Ilha!$A$2:$F$30,2))</f>
        <v/>
      </c>
      <c r="E1930" s="47"/>
      <c r="F1930" s="49"/>
      <c r="G1930" s="55"/>
    </row>
    <row r="1931" spans="1:7" ht="15" customHeight="1" x14ac:dyDescent="0.2">
      <c r="A1931" s="44">
        <f>IF($C1931="",0,VLOOKUP($C1931,Concelho!$A$2:$J$309,2))</f>
        <v>0</v>
      </c>
      <c r="B1931" s="58">
        <f>IF($E1931="",$A1931*100,VLOOKUP($E$2,Freguesia!$A$2:$I$3093,3,0))</f>
        <v>0</v>
      </c>
      <c r="C1931" s="47"/>
      <c r="D1931" s="40" t="str">
        <f>IF($C1931="","",VLOOKUP(INT(VLOOKUP($C$2,Concelho!$A$2:$J$309,2)/100),Dist_Ilha!$A$2:$F$30,2))</f>
        <v/>
      </c>
      <c r="E1931" s="47"/>
      <c r="F1931" s="49"/>
      <c r="G1931" s="55"/>
    </row>
    <row r="1932" spans="1:7" ht="15" customHeight="1" x14ac:dyDescent="0.2">
      <c r="A1932" s="44">
        <f>IF($C1932="",0,VLOOKUP($C1932,Concelho!$A$2:$J$309,2))</f>
        <v>0</v>
      </c>
      <c r="B1932" s="58">
        <f>IF($E1932="",$A1932*100,VLOOKUP($E$2,Freguesia!$A$2:$I$3093,3,0))</f>
        <v>0</v>
      </c>
      <c r="C1932" s="47"/>
      <c r="D1932" s="40" t="str">
        <f>IF($C1932="","",VLOOKUP(INT(VLOOKUP($C$2,Concelho!$A$2:$J$309,2)/100),Dist_Ilha!$A$2:$F$30,2))</f>
        <v/>
      </c>
      <c r="E1932" s="47"/>
      <c r="F1932" s="49"/>
      <c r="G1932" s="55"/>
    </row>
    <row r="1933" spans="1:7" ht="15" customHeight="1" x14ac:dyDescent="0.2">
      <c r="A1933" s="44">
        <f>IF($C1933="",0,VLOOKUP($C1933,Concelho!$A$2:$J$309,2))</f>
        <v>0</v>
      </c>
      <c r="B1933" s="58">
        <f>IF($E1933="",$A1933*100,VLOOKUP($E$2,Freguesia!$A$2:$I$3093,3,0))</f>
        <v>0</v>
      </c>
      <c r="C1933" s="47"/>
      <c r="D1933" s="40" t="str">
        <f>IF($C1933="","",VLOOKUP(INT(VLOOKUP($C$2,Concelho!$A$2:$J$309,2)/100),Dist_Ilha!$A$2:$F$30,2))</f>
        <v/>
      </c>
      <c r="E1933" s="47"/>
      <c r="F1933" s="49"/>
      <c r="G1933" s="55"/>
    </row>
    <row r="1934" spans="1:7" ht="15" customHeight="1" x14ac:dyDescent="0.2">
      <c r="A1934" s="44">
        <f>IF($C1934="",0,VLOOKUP($C1934,Concelho!$A$2:$J$309,2))</f>
        <v>0</v>
      </c>
      <c r="B1934" s="58">
        <f>IF($E1934="",$A1934*100,VLOOKUP($E$2,Freguesia!$A$2:$I$3093,3,0))</f>
        <v>0</v>
      </c>
      <c r="C1934" s="47"/>
      <c r="D1934" s="40" t="str">
        <f>IF($C1934="","",VLOOKUP(INT(VLOOKUP($C$2,Concelho!$A$2:$J$309,2)/100),Dist_Ilha!$A$2:$F$30,2))</f>
        <v/>
      </c>
      <c r="E1934" s="47"/>
      <c r="F1934" s="49"/>
      <c r="G1934" s="55"/>
    </row>
    <row r="1935" spans="1:7" ht="15" customHeight="1" x14ac:dyDescent="0.2">
      <c r="A1935" s="44">
        <f>IF($C1935="",0,VLOOKUP($C1935,Concelho!$A$2:$J$309,2))</f>
        <v>0</v>
      </c>
      <c r="B1935" s="58">
        <f>IF($E1935="",$A1935*100,VLOOKUP($E$2,Freguesia!$A$2:$I$3093,3,0))</f>
        <v>0</v>
      </c>
      <c r="C1935" s="47"/>
      <c r="D1935" s="40" t="str">
        <f>IF($C1935="","",VLOOKUP(INT(VLOOKUP($C$2,Concelho!$A$2:$J$309,2)/100),Dist_Ilha!$A$2:$F$30,2))</f>
        <v/>
      </c>
      <c r="E1935" s="47"/>
      <c r="F1935" s="49"/>
      <c r="G1935" s="55"/>
    </row>
    <row r="1936" spans="1:7" ht="15" customHeight="1" x14ac:dyDescent="0.2">
      <c r="A1936" s="44">
        <f>IF($C1936="",0,VLOOKUP($C1936,Concelho!$A$2:$J$309,2))</f>
        <v>0</v>
      </c>
      <c r="B1936" s="58">
        <f>IF($E1936="",$A1936*100,VLOOKUP($E$2,Freguesia!$A$2:$I$3093,3,0))</f>
        <v>0</v>
      </c>
      <c r="C1936" s="47"/>
      <c r="D1936" s="40" t="str">
        <f>IF($C1936="","",VLOOKUP(INT(VLOOKUP($C$2,Concelho!$A$2:$J$309,2)/100),Dist_Ilha!$A$2:$F$30,2))</f>
        <v/>
      </c>
      <c r="E1936" s="47"/>
      <c r="F1936" s="49"/>
      <c r="G1936" s="55"/>
    </row>
    <row r="1937" spans="1:7" ht="15" customHeight="1" x14ac:dyDescent="0.2">
      <c r="A1937" s="44">
        <f>IF($C1937="",0,VLOOKUP($C1937,Concelho!$A$2:$J$309,2))</f>
        <v>0</v>
      </c>
      <c r="B1937" s="58">
        <f>IF($E1937="",$A1937*100,VLOOKUP($E$2,Freguesia!$A$2:$I$3093,3,0))</f>
        <v>0</v>
      </c>
      <c r="C1937" s="47"/>
      <c r="D1937" s="40" t="str">
        <f>IF($C1937="","",VLOOKUP(INT(VLOOKUP($C$2,Concelho!$A$2:$J$309,2)/100),Dist_Ilha!$A$2:$F$30,2))</f>
        <v/>
      </c>
      <c r="E1937" s="47"/>
      <c r="F1937" s="49"/>
      <c r="G1937" s="55"/>
    </row>
    <row r="1938" spans="1:7" ht="15" customHeight="1" x14ac:dyDescent="0.2">
      <c r="A1938" s="44">
        <f>IF($C1938="",0,VLOOKUP($C1938,Concelho!$A$2:$J$309,2))</f>
        <v>0</v>
      </c>
      <c r="B1938" s="58">
        <f>IF($E1938="",$A1938*100,VLOOKUP($E$2,Freguesia!$A$2:$I$3093,3,0))</f>
        <v>0</v>
      </c>
      <c r="C1938" s="47"/>
      <c r="D1938" s="40" t="str">
        <f>IF($C1938="","",VLOOKUP(INT(VLOOKUP($C$2,Concelho!$A$2:$J$309,2)/100),Dist_Ilha!$A$2:$F$30,2))</f>
        <v/>
      </c>
      <c r="E1938" s="47"/>
      <c r="F1938" s="49"/>
      <c r="G1938" s="55"/>
    </row>
    <row r="1939" spans="1:7" ht="15" customHeight="1" x14ac:dyDescent="0.2">
      <c r="A1939" s="44">
        <f>IF($C1939="",0,VLOOKUP($C1939,Concelho!$A$2:$J$309,2))</f>
        <v>0</v>
      </c>
      <c r="B1939" s="58">
        <f>IF($E1939="",$A1939*100,VLOOKUP($E$2,Freguesia!$A$2:$I$3093,3,0))</f>
        <v>0</v>
      </c>
      <c r="C1939" s="47"/>
      <c r="D1939" s="40" t="str">
        <f>IF($C1939="","",VLOOKUP(INT(VLOOKUP($C$2,Concelho!$A$2:$J$309,2)/100),Dist_Ilha!$A$2:$F$30,2))</f>
        <v/>
      </c>
      <c r="E1939" s="47"/>
      <c r="F1939" s="49"/>
      <c r="G1939" s="55"/>
    </row>
    <row r="1940" spans="1:7" ht="15" customHeight="1" x14ac:dyDescent="0.2">
      <c r="A1940" s="44">
        <f>IF($C1940="",0,VLOOKUP($C1940,Concelho!$A$2:$J$309,2))</f>
        <v>0</v>
      </c>
      <c r="B1940" s="58">
        <f>IF($E1940="",$A1940*100,VLOOKUP($E$2,Freguesia!$A$2:$I$3093,3,0))</f>
        <v>0</v>
      </c>
      <c r="C1940" s="47"/>
      <c r="D1940" s="40" t="str">
        <f>IF($C1940="","",VLOOKUP(INT(VLOOKUP($C$2,Concelho!$A$2:$J$309,2)/100),Dist_Ilha!$A$2:$F$30,2))</f>
        <v/>
      </c>
      <c r="E1940" s="47"/>
      <c r="F1940" s="49"/>
      <c r="G1940" s="55"/>
    </row>
    <row r="1941" spans="1:7" ht="15" customHeight="1" x14ac:dyDescent="0.2">
      <c r="A1941" s="44">
        <f>IF($C1941="",0,VLOOKUP($C1941,Concelho!$A$2:$J$309,2))</f>
        <v>0</v>
      </c>
      <c r="B1941" s="58">
        <f>IF($E1941="",$A1941*100,VLOOKUP($E$2,Freguesia!$A$2:$I$3093,3,0))</f>
        <v>0</v>
      </c>
      <c r="C1941" s="47"/>
      <c r="D1941" s="40" t="str">
        <f>IF($C1941="","",VLOOKUP(INT(VLOOKUP($C$2,Concelho!$A$2:$J$309,2)/100),Dist_Ilha!$A$2:$F$30,2))</f>
        <v/>
      </c>
      <c r="E1941" s="47"/>
      <c r="F1941" s="49"/>
      <c r="G1941" s="55"/>
    </row>
    <row r="1942" spans="1:7" ht="15" customHeight="1" x14ac:dyDescent="0.2">
      <c r="A1942" s="44">
        <f>IF($C1942="",0,VLOOKUP($C1942,Concelho!$A$2:$J$309,2))</f>
        <v>0</v>
      </c>
      <c r="B1942" s="58">
        <f>IF($E1942="",$A1942*100,VLOOKUP($E$2,Freguesia!$A$2:$I$3093,3,0))</f>
        <v>0</v>
      </c>
      <c r="C1942" s="47"/>
      <c r="D1942" s="40" t="str">
        <f>IF($C1942="","",VLOOKUP(INT(VLOOKUP($C$2,Concelho!$A$2:$J$309,2)/100),Dist_Ilha!$A$2:$F$30,2))</f>
        <v/>
      </c>
      <c r="E1942" s="47"/>
      <c r="F1942" s="49"/>
      <c r="G1942" s="55"/>
    </row>
    <row r="1943" spans="1:7" ht="15" customHeight="1" x14ac:dyDescent="0.2">
      <c r="A1943" s="44">
        <f>IF($C1943="",0,VLOOKUP($C1943,Concelho!$A$2:$J$309,2))</f>
        <v>0</v>
      </c>
      <c r="B1943" s="58">
        <f>IF($E1943="",$A1943*100,VLOOKUP($E$2,Freguesia!$A$2:$I$3093,3,0))</f>
        <v>0</v>
      </c>
      <c r="C1943" s="47"/>
      <c r="D1943" s="40" t="str">
        <f>IF($C1943="","",VLOOKUP(INT(VLOOKUP($C$2,Concelho!$A$2:$J$309,2)/100),Dist_Ilha!$A$2:$F$30,2))</f>
        <v/>
      </c>
      <c r="E1943" s="47"/>
      <c r="F1943" s="49"/>
      <c r="G1943" s="55"/>
    </row>
    <row r="1944" spans="1:7" ht="15" customHeight="1" x14ac:dyDescent="0.2">
      <c r="A1944" s="44">
        <f>IF($C1944="",0,VLOOKUP($C1944,Concelho!$A$2:$J$309,2))</f>
        <v>0</v>
      </c>
      <c r="B1944" s="58">
        <f>IF($E1944="",$A1944*100,VLOOKUP($E$2,Freguesia!$A$2:$I$3093,3,0))</f>
        <v>0</v>
      </c>
      <c r="C1944" s="47"/>
      <c r="D1944" s="40" t="str">
        <f>IF($C1944="","",VLOOKUP(INT(VLOOKUP($C$2,Concelho!$A$2:$J$309,2)/100),Dist_Ilha!$A$2:$F$30,2))</f>
        <v/>
      </c>
      <c r="E1944" s="47"/>
      <c r="F1944" s="49"/>
      <c r="G1944" s="55"/>
    </row>
    <row r="1945" spans="1:7" ht="15" customHeight="1" x14ac:dyDescent="0.2">
      <c r="A1945" s="44">
        <f>IF($C1945="",0,VLOOKUP($C1945,Concelho!$A$2:$J$309,2))</f>
        <v>0</v>
      </c>
      <c r="B1945" s="58">
        <f>IF($E1945="",$A1945*100,VLOOKUP($E$2,Freguesia!$A$2:$I$3093,3,0))</f>
        <v>0</v>
      </c>
      <c r="C1945" s="47"/>
      <c r="D1945" s="40" t="str">
        <f>IF($C1945="","",VLOOKUP(INT(VLOOKUP($C$2,Concelho!$A$2:$J$309,2)/100),Dist_Ilha!$A$2:$F$30,2))</f>
        <v/>
      </c>
      <c r="E1945" s="47"/>
      <c r="F1945" s="49"/>
      <c r="G1945" s="55"/>
    </row>
    <row r="1946" spans="1:7" ht="15" customHeight="1" x14ac:dyDescent="0.2">
      <c r="A1946" s="44">
        <f>IF($C1946="",0,VLOOKUP($C1946,Concelho!$A$2:$J$309,2))</f>
        <v>0</v>
      </c>
      <c r="B1946" s="58">
        <f>IF($E1946="",$A1946*100,VLOOKUP($E$2,Freguesia!$A$2:$I$3093,3,0))</f>
        <v>0</v>
      </c>
      <c r="C1946" s="47"/>
      <c r="D1946" s="40" t="str">
        <f>IF($C1946="","",VLOOKUP(INT(VLOOKUP($C$2,Concelho!$A$2:$J$309,2)/100),Dist_Ilha!$A$2:$F$30,2))</f>
        <v/>
      </c>
      <c r="E1946" s="47"/>
      <c r="F1946" s="49"/>
      <c r="G1946" s="55"/>
    </row>
    <row r="1947" spans="1:7" ht="15" customHeight="1" x14ac:dyDescent="0.2">
      <c r="A1947" s="44">
        <f>IF($C1947="",0,VLOOKUP($C1947,Concelho!$A$2:$J$309,2))</f>
        <v>0</v>
      </c>
      <c r="B1947" s="58">
        <f>IF($E1947="",$A1947*100,VLOOKUP($E$2,Freguesia!$A$2:$I$3093,3,0))</f>
        <v>0</v>
      </c>
      <c r="C1947" s="47"/>
      <c r="D1947" s="40" t="str">
        <f>IF($C1947="","",VLOOKUP(INT(VLOOKUP($C$2,Concelho!$A$2:$J$309,2)/100),Dist_Ilha!$A$2:$F$30,2))</f>
        <v/>
      </c>
      <c r="E1947" s="47"/>
      <c r="F1947" s="49"/>
      <c r="G1947" s="55"/>
    </row>
    <row r="1948" spans="1:7" ht="15" customHeight="1" x14ac:dyDescent="0.2">
      <c r="A1948" s="44">
        <f>IF($C1948="",0,VLOOKUP($C1948,Concelho!$A$2:$J$309,2))</f>
        <v>0</v>
      </c>
      <c r="B1948" s="58">
        <f>IF($E1948="",$A1948*100,VLOOKUP($E$2,Freguesia!$A$2:$I$3093,3,0))</f>
        <v>0</v>
      </c>
      <c r="C1948" s="47"/>
      <c r="D1948" s="40" t="str">
        <f>IF($C1948="","",VLOOKUP(INT(VLOOKUP($C$2,Concelho!$A$2:$J$309,2)/100),Dist_Ilha!$A$2:$F$30,2))</f>
        <v/>
      </c>
      <c r="E1948" s="47"/>
      <c r="F1948" s="49"/>
      <c r="G1948" s="55"/>
    </row>
    <row r="1949" spans="1:7" ht="15" customHeight="1" x14ac:dyDescent="0.2">
      <c r="A1949" s="44">
        <f>IF($C1949="",0,VLOOKUP($C1949,Concelho!$A$2:$J$309,2))</f>
        <v>0</v>
      </c>
      <c r="B1949" s="58">
        <f>IF($E1949="",$A1949*100,VLOOKUP($E$2,Freguesia!$A$2:$I$3093,3,0))</f>
        <v>0</v>
      </c>
      <c r="C1949" s="47"/>
      <c r="D1949" s="40" t="str">
        <f>IF($C1949="","",VLOOKUP(INT(VLOOKUP($C$2,Concelho!$A$2:$J$309,2)/100),Dist_Ilha!$A$2:$F$30,2))</f>
        <v/>
      </c>
      <c r="E1949" s="47"/>
      <c r="F1949" s="49"/>
      <c r="G1949" s="55"/>
    </row>
    <row r="1950" spans="1:7" ht="15" customHeight="1" x14ac:dyDescent="0.2">
      <c r="A1950" s="44">
        <f>IF($C1950="",0,VLOOKUP($C1950,Concelho!$A$2:$J$309,2))</f>
        <v>0</v>
      </c>
      <c r="B1950" s="58">
        <f>IF($E1950="",$A1950*100,VLOOKUP($E$2,Freguesia!$A$2:$I$3093,3,0))</f>
        <v>0</v>
      </c>
      <c r="C1950" s="47"/>
      <c r="D1950" s="40" t="str">
        <f>IF($C1950="","",VLOOKUP(INT(VLOOKUP($C$2,Concelho!$A$2:$J$309,2)/100),Dist_Ilha!$A$2:$F$30,2))</f>
        <v/>
      </c>
      <c r="E1950" s="47"/>
      <c r="F1950" s="49"/>
      <c r="G1950" s="55"/>
    </row>
    <row r="1951" spans="1:7" ht="15" customHeight="1" x14ac:dyDescent="0.2">
      <c r="A1951" s="44">
        <f>IF($C1951="",0,VLOOKUP($C1951,Concelho!$A$2:$J$309,2))</f>
        <v>0</v>
      </c>
      <c r="B1951" s="58">
        <f>IF($E1951="",$A1951*100,VLOOKUP($E$2,Freguesia!$A$2:$I$3093,3,0))</f>
        <v>0</v>
      </c>
      <c r="C1951" s="47"/>
      <c r="D1951" s="40" t="str">
        <f>IF($C1951="","",VLOOKUP(INT(VLOOKUP($C$2,Concelho!$A$2:$J$309,2)/100),Dist_Ilha!$A$2:$F$30,2))</f>
        <v/>
      </c>
      <c r="E1951" s="47"/>
      <c r="F1951" s="49"/>
      <c r="G1951" s="55"/>
    </row>
    <row r="1952" spans="1:7" ht="15" customHeight="1" x14ac:dyDescent="0.2">
      <c r="A1952" s="44">
        <f>IF($C1952="",0,VLOOKUP($C1952,Concelho!$A$2:$J$309,2))</f>
        <v>0</v>
      </c>
      <c r="B1952" s="58">
        <f>IF($E1952="",$A1952*100,VLOOKUP($E$2,Freguesia!$A$2:$I$3093,3,0))</f>
        <v>0</v>
      </c>
      <c r="C1952" s="47"/>
      <c r="D1952" s="40" t="str">
        <f>IF($C1952="","",VLOOKUP(INT(VLOOKUP($C$2,Concelho!$A$2:$J$309,2)/100),Dist_Ilha!$A$2:$F$30,2))</f>
        <v/>
      </c>
      <c r="E1952" s="47"/>
      <c r="F1952" s="49"/>
      <c r="G1952" s="55"/>
    </row>
    <row r="1953" spans="1:7" ht="15" customHeight="1" x14ac:dyDescent="0.2">
      <c r="A1953" s="44">
        <f>IF($C1953="",0,VLOOKUP($C1953,Concelho!$A$2:$J$309,2))</f>
        <v>0</v>
      </c>
      <c r="B1953" s="58">
        <f>IF($E1953="",$A1953*100,VLOOKUP($E$2,Freguesia!$A$2:$I$3093,3,0))</f>
        <v>0</v>
      </c>
      <c r="C1953" s="47"/>
      <c r="D1953" s="40" t="str">
        <f>IF($C1953="","",VLOOKUP(INT(VLOOKUP($C$2,Concelho!$A$2:$J$309,2)/100),Dist_Ilha!$A$2:$F$30,2))</f>
        <v/>
      </c>
      <c r="E1953" s="47"/>
      <c r="F1953" s="49"/>
      <c r="G1953" s="55"/>
    </row>
    <row r="1954" spans="1:7" ht="15" customHeight="1" x14ac:dyDescent="0.2">
      <c r="A1954" s="44">
        <f>IF($C1954="",0,VLOOKUP($C1954,Concelho!$A$2:$J$309,2))</f>
        <v>0</v>
      </c>
      <c r="B1954" s="58">
        <f>IF($E1954="",$A1954*100,VLOOKUP($E$2,Freguesia!$A$2:$I$3093,3,0))</f>
        <v>0</v>
      </c>
      <c r="C1954" s="47"/>
      <c r="D1954" s="40" t="str">
        <f>IF($C1954="","",VLOOKUP(INT(VLOOKUP($C$2,Concelho!$A$2:$J$309,2)/100),Dist_Ilha!$A$2:$F$30,2))</f>
        <v/>
      </c>
      <c r="E1954" s="47"/>
      <c r="F1954" s="49"/>
      <c r="G1954" s="55"/>
    </row>
    <row r="1955" spans="1:7" ht="15" customHeight="1" x14ac:dyDescent="0.2">
      <c r="A1955" s="44">
        <f>IF($C1955="",0,VLOOKUP($C1955,Concelho!$A$2:$J$309,2))</f>
        <v>0</v>
      </c>
      <c r="B1955" s="58">
        <f>IF($E1955="",$A1955*100,VLOOKUP($E$2,Freguesia!$A$2:$I$3093,3,0))</f>
        <v>0</v>
      </c>
      <c r="C1955" s="47"/>
      <c r="D1955" s="40" t="str">
        <f>IF($C1955="","",VLOOKUP(INT(VLOOKUP($C$2,Concelho!$A$2:$J$309,2)/100),Dist_Ilha!$A$2:$F$30,2))</f>
        <v/>
      </c>
      <c r="E1955" s="47"/>
      <c r="F1955" s="49"/>
      <c r="G1955" s="55"/>
    </row>
    <row r="1956" spans="1:7" ht="15" customHeight="1" x14ac:dyDescent="0.2">
      <c r="A1956" s="44">
        <f>IF($C1956="",0,VLOOKUP($C1956,Concelho!$A$2:$J$309,2))</f>
        <v>0</v>
      </c>
      <c r="B1956" s="58">
        <f>IF($E1956="",$A1956*100,VLOOKUP($E$2,Freguesia!$A$2:$I$3093,3,0))</f>
        <v>0</v>
      </c>
      <c r="C1956" s="47"/>
      <c r="D1956" s="40" t="str">
        <f>IF($C1956="","",VLOOKUP(INT(VLOOKUP($C$2,Concelho!$A$2:$J$309,2)/100),Dist_Ilha!$A$2:$F$30,2))</f>
        <v/>
      </c>
      <c r="E1956" s="47"/>
      <c r="F1956" s="49"/>
      <c r="G1956" s="55"/>
    </row>
    <row r="1957" spans="1:7" ht="15" customHeight="1" x14ac:dyDescent="0.2">
      <c r="A1957" s="44">
        <f>IF($C1957="",0,VLOOKUP($C1957,Concelho!$A$2:$J$309,2))</f>
        <v>0</v>
      </c>
      <c r="B1957" s="58">
        <f>IF($E1957="",$A1957*100,VLOOKUP($E$2,Freguesia!$A$2:$I$3093,3,0))</f>
        <v>0</v>
      </c>
      <c r="C1957" s="47"/>
      <c r="D1957" s="40" t="str">
        <f>IF($C1957="","",VLOOKUP(INT(VLOOKUP($C$2,Concelho!$A$2:$J$309,2)/100),Dist_Ilha!$A$2:$F$30,2))</f>
        <v/>
      </c>
      <c r="E1957" s="47"/>
      <c r="F1957" s="49"/>
      <c r="G1957" s="55"/>
    </row>
    <row r="1958" spans="1:7" ht="15" customHeight="1" x14ac:dyDescent="0.2">
      <c r="A1958" s="44">
        <f>IF($C1958="",0,VLOOKUP($C1958,Concelho!$A$2:$J$309,2))</f>
        <v>0</v>
      </c>
      <c r="B1958" s="58">
        <f>IF($E1958="",$A1958*100,VLOOKUP($E$2,Freguesia!$A$2:$I$3093,3,0))</f>
        <v>0</v>
      </c>
      <c r="C1958" s="47"/>
      <c r="D1958" s="40" t="str">
        <f>IF($C1958="","",VLOOKUP(INT(VLOOKUP($C$2,Concelho!$A$2:$J$309,2)/100),Dist_Ilha!$A$2:$F$30,2))</f>
        <v/>
      </c>
      <c r="E1958" s="47"/>
      <c r="F1958" s="49"/>
      <c r="G1958" s="55"/>
    </row>
    <row r="1959" spans="1:7" ht="15" customHeight="1" x14ac:dyDescent="0.2">
      <c r="A1959" s="44">
        <f>IF($C1959="",0,VLOOKUP($C1959,Concelho!$A$2:$J$309,2))</f>
        <v>0</v>
      </c>
      <c r="B1959" s="58">
        <f>IF($E1959="",$A1959*100,VLOOKUP($E$2,Freguesia!$A$2:$I$3093,3,0))</f>
        <v>0</v>
      </c>
      <c r="C1959" s="47"/>
      <c r="D1959" s="40" t="str">
        <f>IF($C1959="","",VLOOKUP(INT(VLOOKUP($C$2,Concelho!$A$2:$J$309,2)/100),Dist_Ilha!$A$2:$F$30,2))</f>
        <v/>
      </c>
      <c r="E1959" s="47"/>
      <c r="F1959" s="49"/>
      <c r="G1959" s="55"/>
    </row>
    <row r="1960" spans="1:7" ht="15" customHeight="1" x14ac:dyDescent="0.2">
      <c r="A1960" s="44">
        <f>IF($C1960="",0,VLOOKUP($C1960,Concelho!$A$2:$J$309,2))</f>
        <v>0</v>
      </c>
      <c r="B1960" s="58">
        <f>IF($E1960="",$A1960*100,VLOOKUP($E$2,Freguesia!$A$2:$I$3093,3,0))</f>
        <v>0</v>
      </c>
      <c r="C1960" s="47"/>
      <c r="D1960" s="40" t="str">
        <f>IF($C1960="","",VLOOKUP(INT(VLOOKUP($C$2,Concelho!$A$2:$J$309,2)/100),Dist_Ilha!$A$2:$F$30,2))</f>
        <v/>
      </c>
      <c r="E1960" s="47"/>
      <c r="F1960" s="49"/>
      <c r="G1960" s="55"/>
    </row>
    <row r="1961" spans="1:7" ht="15" customHeight="1" x14ac:dyDescent="0.2">
      <c r="A1961" s="44">
        <f>IF($C1961="",0,VLOOKUP($C1961,Concelho!$A$2:$J$309,2))</f>
        <v>0</v>
      </c>
      <c r="B1961" s="58">
        <f>IF($E1961="",$A1961*100,VLOOKUP($E$2,Freguesia!$A$2:$I$3093,3,0))</f>
        <v>0</v>
      </c>
      <c r="C1961" s="47"/>
      <c r="D1961" s="40" t="str">
        <f>IF($C1961="","",VLOOKUP(INT(VLOOKUP($C$2,Concelho!$A$2:$J$309,2)/100),Dist_Ilha!$A$2:$F$30,2))</f>
        <v/>
      </c>
      <c r="E1961" s="47"/>
      <c r="F1961" s="49"/>
      <c r="G1961" s="55"/>
    </row>
    <row r="1962" spans="1:7" ht="15" customHeight="1" x14ac:dyDescent="0.2">
      <c r="A1962" s="44">
        <f>IF($C1962="",0,VLOOKUP($C1962,Concelho!$A$2:$J$309,2))</f>
        <v>0</v>
      </c>
      <c r="B1962" s="58">
        <f>IF($E1962="",$A1962*100,VLOOKUP($E$2,Freguesia!$A$2:$I$3093,3,0))</f>
        <v>0</v>
      </c>
      <c r="C1962" s="47"/>
      <c r="D1962" s="40" t="str">
        <f>IF($C1962="","",VLOOKUP(INT(VLOOKUP($C$2,Concelho!$A$2:$J$309,2)/100),Dist_Ilha!$A$2:$F$30,2))</f>
        <v/>
      </c>
      <c r="E1962" s="47"/>
      <c r="F1962" s="49"/>
      <c r="G1962" s="55"/>
    </row>
    <row r="1963" spans="1:7" ht="15" customHeight="1" x14ac:dyDescent="0.2">
      <c r="A1963" s="44">
        <f>IF($C1963="",0,VLOOKUP($C1963,Concelho!$A$2:$J$309,2))</f>
        <v>0</v>
      </c>
      <c r="B1963" s="58">
        <f>IF($E1963="",$A1963*100,VLOOKUP($E$2,Freguesia!$A$2:$I$3093,3,0))</f>
        <v>0</v>
      </c>
      <c r="C1963" s="47"/>
      <c r="D1963" s="40" t="str">
        <f>IF($C1963="","",VLOOKUP(INT(VLOOKUP($C$2,Concelho!$A$2:$J$309,2)/100),Dist_Ilha!$A$2:$F$30,2))</f>
        <v/>
      </c>
      <c r="E1963" s="47"/>
      <c r="F1963" s="49"/>
      <c r="G1963" s="55"/>
    </row>
    <row r="1964" spans="1:7" ht="15" customHeight="1" x14ac:dyDescent="0.2">
      <c r="A1964" s="44">
        <f>IF($C1964="",0,VLOOKUP($C1964,Concelho!$A$2:$J$309,2))</f>
        <v>0</v>
      </c>
      <c r="B1964" s="58">
        <f>IF($E1964="",$A1964*100,VLOOKUP($E$2,Freguesia!$A$2:$I$3093,3,0))</f>
        <v>0</v>
      </c>
      <c r="C1964" s="47"/>
      <c r="D1964" s="40" t="str">
        <f>IF($C1964="","",VLOOKUP(INT(VLOOKUP($C$2,Concelho!$A$2:$J$309,2)/100),Dist_Ilha!$A$2:$F$30,2))</f>
        <v/>
      </c>
      <c r="E1964" s="47"/>
      <c r="F1964" s="49"/>
      <c r="G1964" s="55"/>
    </row>
    <row r="1965" spans="1:7" ht="15" customHeight="1" x14ac:dyDescent="0.2">
      <c r="A1965" s="44">
        <f>IF($C1965="",0,VLOOKUP($C1965,Concelho!$A$2:$J$309,2))</f>
        <v>0</v>
      </c>
      <c r="B1965" s="58">
        <f>IF($E1965="",$A1965*100,VLOOKUP($E$2,Freguesia!$A$2:$I$3093,3,0))</f>
        <v>0</v>
      </c>
      <c r="C1965" s="47"/>
      <c r="D1965" s="40" t="str">
        <f>IF($C1965="","",VLOOKUP(INT(VLOOKUP($C$2,Concelho!$A$2:$J$309,2)/100),Dist_Ilha!$A$2:$F$30,2))</f>
        <v/>
      </c>
      <c r="E1965" s="47"/>
      <c r="F1965" s="49"/>
      <c r="G1965" s="55"/>
    </row>
    <row r="1966" spans="1:7" ht="15" customHeight="1" x14ac:dyDescent="0.2">
      <c r="A1966" s="44">
        <f>IF($C1966="",0,VLOOKUP($C1966,Concelho!$A$2:$J$309,2))</f>
        <v>0</v>
      </c>
      <c r="B1966" s="58">
        <f>IF($E1966="",$A1966*100,VLOOKUP($E$2,Freguesia!$A$2:$I$3093,3,0))</f>
        <v>0</v>
      </c>
      <c r="C1966" s="47"/>
      <c r="D1966" s="40" t="str">
        <f>IF($C1966="","",VLOOKUP(INT(VLOOKUP($C$2,Concelho!$A$2:$J$309,2)/100),Dist_Ilha!$A$2:$F$30,2))</f>
        <v/>
      </c>
      <c r="E1966" s="47"/>
      <c r="F1966" s="49"/>
      <c r="G1966" s="55"/>
    </row>
    <row r="1967" spans="1:7" ht="15" customHeight="1" x14ac:dyDescent="0.2">
      <c r="A1967" s="44">
        <f>IF($C1967="",0,VLOOKUP($C1967,Concelho!$A$2:$J$309,2))</f>
        <v>0</v>
      </c>
      <c r="B1967" s="58">
        <f>IF($E1967="",$A1967*100,VLOOKUP($E$2,Freguesia!$A$2:$I$3093,3,0))</f>
        <v>0</v>
      </c>
      <c r="C1967" s="47"/>
      <c r="D1967" s="40" t="str">
        <f>IF($C1967="","",VLOOKUP(INT(VLOOKUP($C$2,Concelho!$A$2:$J$309,2)/100),Dist_Ilha!$A$2:$F$30,2))</f>
        <v/>
      </c>
      <c r="E1967" s="47"/>
      <c r="F1967" s="49"/>
      <c r="G1967" s="55"/>
    </row>
    <row r="1968" spans="1:7" ht="15" customHeight="1" x14ac:dyDescent="0.2">
      <c r="A1968" s="44">
        <f>IF($C1968="",0,VLOOKUP($C1968,Concelho!$A$2:$J$309,2))</f>
        <v>0</v>
      </c>
      <c r="B1968" s="58">
        <f>IF($E1968="",$A1968*100,VLOOKUP($E$2,Freguesia!$A$2:$I$3093,3,0))</f>
        <v>0</v>
      </c>
      <c r="C1968" s="47"/>
      <c r="D1968" s="40" t="str">
        <f>IF($C1968="","",VLOOKUP(INT(VLOOKUP($C$2,Concelho!$A$2:$J$309,2)/100),Dist_Ilha!$A$2:$F$30,2))</f>
        <v/>
      </c>
      <c r="E1968" s="47"/>
      <c r="F1968" s="49"/>
      <c r="G1968" s="55"/>
    </row>
    <row r="1969" spans="1:7" ht="15" customHeight="1" x14ac:dyDescent="0.2">
      <c r="A1969" s="44">
        <f>IF($C1969="",0,VLOOKUP($C1969,Concelho!$A$2:$J$309,2))</f>
        <v>0</v>
      </c>
      <c r="B1969" s="58">
        <f>IF($E1969="",$A1969*100,VLOOKUP($E$2,Freguesia!$A$2:$I$3093,3,0))</f>
        <v>0</v>
      </c>
      <c r="C1969" s="47"/>
      <c r="D1969" s="40" t="str">
        <f>IF($C1969="","",VLOOKUP(INT(VLOOKUP($C$2,Concelho!$A$2:$J$309,2)/100),Dist_Ilha!$A$2:$F$30,2))</f>
        <v/>
      </c>
      <c r="E1969" s="47"/>
      <c r="F1969" s="49"/>
      <c r="G1969" s="55"/>
    </row>
    <row r="1970" spans="1:7" ht="15" customHeight="1" x14ac:dyDescent="0.2">
      <c r="A1970" s="44">
        <f>IF($C1970="",0,VLOOKUP($C1970,Concelho!$A$2:$J$309,2))</f>
        <v>0</v>
      </c>
      <c r="B1970" s="58">
        <f>IF($E1970="",$A1970*100,VLOOKUP($E$2,Freguesia!$A$2:$I$3093,3,0))</f>
        <v>0</v>
      </c>
      <c r="C1970" s="47"/>
      <c r="D1970" s="40" t="str">
        <f>IF($C1970="","",VLOOKUP(INT(VLOOKUP($C$2,Concelho!$A$2:$J$309,2)/100),Dist_Ilha!$A$2:$F$30,2))</f>
        <v/>
      </c>
      <c r="E1970" s="47"/>
      <c r="F1970" s="49"/>
      <c r="G1970" s="55"/>
    </row>
    <row r="1971" spans="1:7" ht="15" customHeight="1" x14ac:dyDescent="0.2">
      <c r="A1971" s="44">
        <f>IF($C1971="",0,VLOOKUP($C1971,Concelho!$A$2:$J$309,2))</f>
        <v>0</v>
      </c>
      <c r="B1971" s="58">
        <f>IF($E1971="",$A1971*100,VLOOKUP($E$2,Freguesia!$A$2:$I$3093,3,0))</f>
        <v>0</v>
      </c>
      <c r="C1971" s="47"/>
      <c r="D1971" s="40" t="str">
        <f>IF($C1971="","",VLOOKUP(INT(VLOOKUP($C$2,Concelho!$A$2:$J$309,2)/100),Dist_Ilha!$A$2:$F$30,2))</f>
        <v/>
      </c>
      <c r="E1971" s="47"/>
      <c r="F1971" s="49"/>
      <c r="G1971" s="55"/>
    </row>
    <row r="1972" spans="1:7" ht="15" customHeight="1" x14ac:dyDescent="0.2">
      <c r="A1972" s="44">
        <f>IF($C1972="",0,VLOOKUP($C1972,Concelho!$A$2:$J$309,2))</f>
        <v>0</v>
      </c>
      <c r="B1972" s="58">
        <f>IF($E1972="",$A1972*100,VLOOKUP($E$2,Freguesia!$A$2:$I$3093,3,0))</f>
        <v>0</v>
      </c>
      <c r="C1972" s="47"/>
      <c r="D1972" s="40" t="str">
        <f>IF($C1972="","",VLOOKUP(INT(VLOOKUP($C$2,Concelho!$A$2:$J$309,2)/100),Dist_Ilha!$A$2:$F$30,2))</f>
        <v/>
      </c>
      <c r="E1972" s="47"/>
      <c r="F1972" s="49"/>
      <c r="G1972" s="55"/>
    </row>
    <row r="1973" spans="1:7" ht="15" customHeight="1" x14ac:dyDescent="0.2">
      <c r="A1973" s="44">
        <f>IF($C1973="",0,VLOOKUP($C1973,Concelho!$A$2:$J$309,2))</f>
        <v>0</v>
      </c>
      <c r="B1973" s="58">
        <f>IF($E1973="",$A1973*100,VLOOKUP($E$2,Freguesia!$A$2:$I$3093,3,0))</f>
        <v>0</v>
      </c>
      <c r="C1973" s="47"/>
      <c r="D1973" s="40" t="str">
        <f>IF($C1973="","",VLOOKUP(INT(VLOOKUP($C$2,Concelho!$A$2:$J$309,2)/100),Dist_Ilha!$A$2:$F$30,2))</f>
        <v/>
      </c>
      <c r="E1973" s="47"/>
      <c r="F1973" s="49"/>
      <c r="G1973" s="55"/>
    </row>
    <row r="1974" spans="1:7" ht="15" customHeight="1" x14ac:dyDescent="0.2">
      <c r="A1974" s="44">
        <f>IF($C1974="",0,VLOOKUP($C1974,Concelho!$A$2:$J$309,2))</f>
        <v>0</v>
      </c>
      <c r="B1974" s="58">
        <f>IF($E1974="",$A1974*100,VLOOKUP($E$2,Freguesia!$A$2:$I$3093,3,0))</f>
        <v>0</v>
      </c>
      <c r="C1974" s="47"/>
      <c r="D1974" s="40" t="str">
        <f>IF($C1974="","",VLOOKUP(INT(VLOOKUP($C$2,Concelho!$A$2:$J$309,2)/100),Dist_Ilha!$A$2:$F$30,2))</f>
        <v/>
      </c>
      <c r="E1974" s="47"/>
      <c r="F1974" s="49"/>
      <c r="G1974" s="55"/>
    </row>
    <row r="1975" spans="1:7" ht="15" customHeight="1" x14ac:dyDescent="0.2">
      <c r="A1975" s="44">
        <f>IF($C1975="",0,VLOOKUP($C1975,Concelho!$A$2:$J$309,2))</f>
        <v>0</v>
      </c>
      <c r="B1975" s="58">
        <f>IF($E1975="",$A1975*100,VLOOKUP($E$2,Freguesia!$A$2:$I$3093,3,0))</f>
        <v>0</v>
      </c>
      <c r="C1975" s="47"/>
      <c r="D1975" s="40" t="str">
        <f>IF($C1975="","",VLOOKUP(INT(VLOOKUP($C$2,Concelho!$A$2:$J$309,2)/100),Dist_Ilha!$A$2:$F$30,2))</f>
        <v/>
      </c>
      <c r="E1975" s="47"/>
      <c r="F1975" s="49"/>
      <c r="G1975" s="55"/>
    </row>
    <row r="1976" spans="1:7" ht="15" customHeight="1" x14ac:dyDescent="0.2">
      <c r="A1976" s="44">
        <f>IF($C1976="",0,VLOOKUP($C1976,Concelho!$A$2:$J$309,2))</f>
        <v>0</v>
      </c>
      <c r="B1976" s="58">
        <f>IF($E1976="",$A1976*100,VLOOKUP($E$2,Freguesia!$A$2:$I$3093,3,0))</f>
        <v>0</v>
      </c>
      <c r="C1976" s="47"/>
      <c r="D1976" s="40" t="str">
        <f>IF($C1976="","",VLOOKUP(INT(VLOOKUP($C$2,Concelho!$A$2:$J$309,2)/100),Dist_Ilha!$A$2:$F$30,2))</f>
        <v/>
      </c>
      <c r="E1976" s="47"/>
      <c r="F1976" s="49"/>
      <c r="G1976" s="55"/>
    </row>
    <row r="1977" spans="1:7" ht="15" customHeight="1" x14ac:dyDescent="0.2">
      <c r="A1977" s="44">
        <f>IF($C1977="",0,VLOOKUP($C1977,Concelho!$A$2:$J$309,2))</f>
        <v>0</v>
      </c>
      <c r="B1977" s="58">
        <f>IF($E1977="",$A1977*100,VLOOKUP($E$2,Freguesia!$A$2:$I$3093,3,0))</f>
        <v>0</v>
      </c>
      <c r="C1977" s="47"/>
      <c r="D1977" s="40" t="str">
        <f>IF($C1977="","",VLOOKUP(INT(VLOOKUP($C$2,Concelho!$A$2:$J$309,2)/100),Dist_Ilha!$A$2:$F$30,2))</f>
        <v/>
      </c>
      <c r="E1977" s="47"/>
      <c r="F1977" s="49"/>
      <c r="G1977" s="55"/>
    </row>
    <row r="1978" spans="1:7" ht="15" customHeight="1" x14ac:dyDescent="0.2">
      <c r="A1978" s="44">
        <f>IF($C1978="",0,VLOOKUP($C1978,Concelho!$A$2:$J$309,2))</f>
        <v>0</v>
      </c>
      <c r="B1978" s="58">
        <f>IF($E1978="",$A1978*100,VLOOKUP($E$2,Freguesia!$A$2:$I$3093,3,0))</f>
        <v>0</v>
      </c>
      <c r="C1978" s="47"/>
      <c r="D1978" s="40" t="str">
        <f>IF($C1978="","",VLOOKUP(INT(VLOOKUP($C$2,Concelho!$A$2:$J$309,2)/100),Dist_Ilha!$A$2:$F$30,2))</f>
        <v/>
      </c>
      <c r="E1978" s="47"/>
      <c r="F1978" s="49"/>
      <c r="G1978" s="55"/>
    </row>
    <row r="1979" spans="1:7" ht="15" customHeight="1" x14ac:dyDescent="0.2">
      <c r="A1979" s="44">
        <f>IF($C1979="",0,VLOOKUP($C1979,Concelho!$A$2:$J$309,2))</f>
        <v>0</v>
      </c>
      <c r="B1979" s="58">
        <f>IF($E1979="",$A1979*100,VLOOKUP($E$2,Freguesia!$A$2:$I$3093,3,0))</f>
        <v>0</v>
      </c>
      <c r="C1979" s="47"/>
      <c r="D1979" s="40" t="str">
        <f>IF($C1979="","",VLOOKUP(INT(VLOOKUP($C$2,Concelho!$A$2:$J$309,2)/100),Dist_Ilha!$A$2:$F$30,2))</f>
        <v/>
      </c>
      <c r="E1979" s="47"/>
      <c r="F1979" s="49"/>
      <c r="G1979" s="55"/>
    </row>
    <row r="1980" spans="1:7" ht="15" customHeight="1" x14ac:dyDescent="0.2">
      <c r="A1980" s="44">
        <f>IF($C1980="",0,VLOOKUP($C1980,Concelho!$A$2:$J$309,2))</f>
        <v>0</v>
      </c>
      <c r="B1980" s="58">
        <f>IF($E1980="",$A1980*100,VLOOKUP($E$2,Freguesia!$A$2:$I$3093,3,0))</f>
        <v>0</v>
      </c>
      <c r="C1980" s="47"/>
      <c r="D1980" s="40" t="str">
        <f>IF($C1980="","",VLOOKUP(INT(VLOOKUP($C$2,Concelho!$A$2:$J$309,2)/100),Dist_Ilha!$A$2:$F$30,2))</f>
        <v/>
      </c>
      <c r="E1980" s="47"/>
      <c r="F1980" s="49"/>
      <c r="G1980" s="55"/>
    </row>
    <row r="1981" spans="1:7" ht="15" customHeight="1" x14ac:dyDescent="0.2">
      <c r="A1981" s="44">
        <f>IF($C1981="",0,VLOOKUP($C1981,Concelho!$A$2:$J$309,2))</f>
        <v>0</v>
      </c>
      <c r="B1981" s="58">
        <f>IF($E1981="",$A1981*100,VLOOKUP($E$2,Freguesia!$A$2:$I$3093,3,0))</f>
        <v>0</v>
      </c>
      <c r="C1981" s="47"/>
      <c r="D1981" s="40" t="str">
        <f>IF($C1981="","",VLOOKUP(INT(VLOOKUP($C$2,Concelho!$A$2:$J$309,2)/100),Dist_Ilha!$A$2:$F$30,2))</f>
        <v/>
      </c>
      <c r="E1981" s="47"/>
      <c r="F1981" s="49"/>
      <c r="G1981" s="55"/>
    </row>
    <row r="1982" spans="1:7" ht="15" customHeight="1" x14ac:dyDescent="0.2">
      <c r="A1982" s="44">
        <f>IF($C1982="",0,VLOOKUP($C1982,Concelho!$A$2:$J$309,2))</f>
        <v>0</v>
      </c>
      <c r="B1982" s="58">
        <f>IF($E1982="",$A1982*100,VLOOKUP($E$2,Freguesia!$A$2:$I$3093,3,0))</f>
        <v>0</v>
      </c>
      <c r="C1982" s="47"/>
      <c r="D1982" s="40" t="str">
        <f>IF($C1982="","",VLOOKUP(INT(VLOOKUP($C$2,Concelho!$A$2:$J$309,2)/100),Dist_Ilha!$A$2:$F$30,2))</f>
        <v/>
      </c>
      <c r="E1982" s="47"/>
      <c r="F1982" s="49"/>
      <c r="G1982" s="55"/>
    </row>
    <row r="1983" spans="1:7" ht="15" customHeight="1" x14ac:dyDescent="0.2">
      <c r="A1983" s="44">
        <f>IF($C1983="",0,VLOOKUP($C1983,Concelho!$A$2:$J$309,2))</f>
        <v>0</v>
      </c>
      <c r="B1983" s="58">
        <f>IF($E1983="",$A1983*100,VLOOKUP($E$2,Freguesia!$A$2:$I$3093,3,0))</f>
        <v>0</v>
      </c>
      <c r="C1983" s="47"/>
      <c r="D1983" s="40" t="str">
        <f>IF($C1983="","",VLOOKUP(INT(VLOOKUP($C$2,Concelho!$A$2:$J$309,2)/100),Dist_Ilha!$A$2:$F$30,2))</f>
        <v/>
      </c>
      <c r="E1983" s="47"/>
      <c r="F1983" s="49"/>
      <c r="G1983" s="55"/>
    </row>
    <row r="1984" spans="1:7" ht="15" customHeight="1" x14ac:dyDescent="0.2">
      <c r="A1984" s="44">
        <f>IF($C1984="",0,VLOOKUP($C1984,Concelho!$A$2:$J$309,2))</f>
        <v>0</v>
      </c>
      <c r="B1984" s="58">
        <f>IF($E1984="",$A1984*100,VLOOKUP($E$2,Freguesia!$A$2:$I$3093,3,0))</f>
        <v>0</v>
      </c>
      <c r="C1984" s="47"/>
      <c r="D1984" s="40" t="str">
        <f>IF($C1984="","",VLOOKUP(INT(VLOOKUP($C$2,Concelho!$A$2:$J$309,2)/100),Dist_Ilha!$A$2:$F$30,2))</f>
        <v/>
      </c>
      <c r="E1984" s="47"/>
      <c r="F1984" s="49"/>
      <c r="G1984" s="55"/>
    </row>
    <row r="1985" spans="1:7" ht="15" customHeight="1" x14ac:dyDescent="0.2">
      <c r="A1985" s="44">
        <f>IF($C1985="",0,VLOOKUP($C1985,Concelho!$A$2:$J$309,2))</f>
        <v>0</v>
      </c>
      <c r="B1985" s="58">
        <f>IF($E1985="",$A1985*100,VLOOKUP($E$2,Freguesia!$A$2:$I$3093,3,0))</f>
        <v>0</v>
      </c>
      <c r="C1985" s="47"/>
      <c r="D1985" s="40" t="str">
        <f>IF($C1985="","",VLOOKUP(INT(VLOOKUP($C$2,Concelho!$A$2:$J$309,2)/100),Dist_Ilha!$A$2:$F$30,2))</f>
        <v/>
      </c>
      <c r="E1985" s="47"/>
      <c r="F1985" s="49"/>
      <c r="G1985" s="55"/>
    </row>
    <row r="1986" spans="1:7" ht="15" customHeight="1" x14ac:dyDescent="0.2">
      <c r="A1986" s="44">
        <f>IF($C1986="",0,VLOOKUP($C1986,Concelho!$A$2:$J$309,2))</f>
        <v>0</v>
      </c>
      <c r="B1986" s="58">
        <f>IF($E1986="",$A1986*100,VLOOKUP($E$2,Freguesia!$A$2:$I$3093,3,0))</f>
        <v>0</v>
      </c>
      <c r="C1986" s="47"/>
      <c r="D1986" s="40" t="str">
        <f>IF($C1986="","",VLOOKUP(INT(VLOOKUP($C$2,Concelho!$A$2:$J$309,2)/100),Dist_Ilha!$A$2:$F$30,2))</f>
        <v/>
      </c>
      <c r="E1986" s="47"/>
      <c r="F1986" s="49"/>
      <c r="G1986" s="55"/>
    </row>
    <row r="1987" spans="1:7" ht="15" customHeight="1" x14ac:dyDescent="0.2">
      <c r="A1987" s="44">
        <f>IF($C1987="",0,VLOOKUP($C1987,Concelho!$A$2:$J$309,2))</f>
        <v>0</v>
      </c>
      <c r="B1987" s="58">
        <f>IF($E1987="",$A1987*100,VLOOKUP($E$2,Freguesia!$A$2:$I$3093,3,0))</f>
        <v>0</v>
      </c>
      <c r="C1987" s="47"/>
      <c r="D1987" s="40" t="str">
        <f>IF($C1987="","",VLOOKUP(INT(VLOOKUP($C$2,Concelho!$A$2:$J$309,2)/100),Dist_Ilha!$A$2:$F$30,2))</f>
        <v/>
      </c>
      <c r="E1987" s="47"/>
      <c r="F1987" s="49"/>
      <c r="G1987" s="55"/>
    </row>
    <row r="1988" spans="1:7" ht="15" customHeight="1" x14ac:dyDescent="0.2">
      <c r="A1988" s="44">
        <f>IF($C1988="",0,VLOOKUP($C1988,Concelho!$A$2:$J$309,2))</f>
        <v>0</v>
      </c>
      <c r="B1988" s="58">
        <f>IF($E1988="",$A1988*100,VLOOKUP($E$2,Freguesia!$A$2:$I$3093,3,0))</f>
        <v>0</v>
      </c>
      <c r="C1988" s="47"/>
      <c r="D1988" s="40" t="str">
        <f>IF($C1988="","",VLOOKUP(INT(VLOOKUP($C$2,Concelho!$A$2:$J$309,2)/100),Dist_Ilha!$A$2:$F$30,2))</f>
        <v/>
      </c>
      <c r="E1988" s="47"/>
      <c r="F1988" s="49"/>
      <c r="G1988" s="55"/>
    </row>
    <row r="1989" spans="1:7" ht="15" customHeight="1" x14ac:dyDescent="0.2">
      <c r="A1989" s="44">
        <f>IF($C1989="",0,VLOOKUP($C1989,Concelho!$A$2:$J$309,2))</f>
        <v>0</v>
      </c>
      <c r="B1989" s="58">
        <f>IF($E1989="",$A1989*100,VLOOKUP($E$2,Freguesia!$A$2:$I$3093,3,0))</f>
        <v>0</v>
      </c>
      <c r="C1989" s="47"/>
      <c r="D1989" s="40" t="str">
        <f>IF($C1989="","",VLOOKUP(INT(VLOOKUP($C$2,Concelho!$A$2:$J$309,2)/100),Dist_Ilha!$A$2:$F$30,2))</f>
        <v/>
      </c>
      <c r="E1989" s="47"/>
      <c r="F1989" s="49"/>
      <c r="G1989" s="55"/>
    </row>
    <row r="1990" spans="1:7" ht="15" customHeight="1" x14ac:dyDescent="0.2">
      <c r="A1990" s="44">
        <f>IF($C1990="",0,VLOOKUP($C1990,Concelho!$A$2:$J$309,2))</f>
        <v>0</v>
      </c>
      <c r="B1990" s="58">
        <f>IF($E1990="",$A1990*100,VLOOKUP($E$2,Freguesia!$A$2:$I$3093,3,0))</f>
        <v>0</v>
      </c>
      <c r="C1990" s="47"/>
      <c r="D1990" s="40" t="str">
        <f>IF($C1990="","",VLOOKUP(INT(VLOOKUP($C$2,Concelho!$A$2:$J$309,2)/100),Dist_Ilha!$A$2:$F$30,2))</f>
        <v/>
      </c>
      <c r="E1990" s="47"/>
      <c r="F1990" s="49"/>
      <c r="G1990" s="55"/>
    </row>
    <row r="1991" spans="1:7" ht="15" customHeight="1" x14ac:dyDescent="0.2">
      <c r="A1991" s="44">
        <f>IF($C1991="",0,VLOOKUP($C1991,Concelho!$A$2:$J$309,2))</f>
        <v>0</v>
      </c>
      <c r="B1991" s="58">
        <f>IF($E1991="",$A1991*100,VLOOKUP($E$2,Freguesia!$A$2:$I$3093,3,0))</f>
        <v>0</v>
      </c>
      <c r="C1991" s="47"/>
      <c r="D1991" s="40" t="str">
        <f>IF($C1991="","",VLOOKUP(INT(VLOOKUP($C$2,Concelho!$A$2:$J$309,2)/100),Dist_Ilha!$A$2:$F$30,2))</f>
        <v/>
      </c>
      <c r="E1991" s="47"/>
      <c r="F1991" s="49"/>
      <c r="G1991" s="55"/>
    </row>
    <row r="1992" spans="1:7" ht="15" customHeight="1" x14ac:dyDescent="0.2">
      <c r="A1992" s="44">
        <f>IF($C1992="",0,VLOOKUP($C1992,Concelho!$A$2:$J$309,2))</f>
        <v>0</v>
      </c>
      <c r="B1992" s="58">
        <f>IF($E1992="",$A1992*100,VLOOKUP($E$2,Freguesia!$A$2:$I$3093,3,0))</f>
        <v>0</v>
      </c>
      <c r="C1992" s="47"/>
      <c r="D1992" s="40" t="str">
        <f>IF($C1992="","",VLOOKUP(INT(VLOOKUP($C$2,Concelho!$A$2:$J$309,2)/100),Dist_Ilha!$A$2:$F$30,2))</f>
        <v/>
      </c>
      <c r="E1992" s="47"/>
      <c r="F1992" s="49"/>
      <c r="G1992" s="55"/>
    </row>
    <row r="1993" spans="1:7" ht="15" customHeight="1" x14ac:dyDescent="0.2">
      <c r="A1993" s="44">
        <f>IF($C1993="",0,VLOOKUP($C1993,Concelho!$A$2:$J$309,2))</f>
        <v>0</v>
      </c>
      <c r="B1993" s="58">
        <f>IF($E1993="",$A1993*100,VLOOKUP($E$2,Freguesia!$A$2:$I$3093,3,0))</f>
        <v>0</v>
      </c>
      <c r="C1993" s="47"/>
      <c r="D1993" s="40" t="str">
        <f>IF($C1993="","",VLOOKUP(INT(VLOOKUP($C$2,Concelho!$A$2:$J$309,2)/100),Dist_Ilha!$A$2:$F$30,2))</f>
        <v/>
      </c>
      <c r="E1993" s="47"/>
      <c r="F1993" s="49"/>
      <c r="G1993" s="55"/>
    </row>
    <row r="1994" spans="1:7" ht="15" customHeight="1" x14ac:dyDescent="0.2">
      <c r="A1994" s="44">
        <f>IF($C1994="",0,VLOOKUP($C1994,Concelho!$A$2:$J$309,2))</f>
        <v>0</v>
      </c>
      <c r="B1994" s="58">
        <f>IF($E1994="",$A1994*100,VLOOKUP($E$2,Freguesia!$A$2:$I$3093,3,0))</f>
        <v>0</v>
      </c>
      <c r="C1994" s="47"/>
      <c r="D1994" s="40" t="str">
        <f>IF($C1994="","",VLOOKUP(INT(VLOOKUP($C$2,Concelho!$A$2:$J$309,2)/100),Dist_Ilha!$A$2:$F$30,2))</f>
        <v/>
      </c>
      <c r="E1994" s="47"/>
      <c r="F1994" s="49"/>
      <c r="G1994" s="55"/>
    </row>
    <row r="1995" spans="1:7" ht="15" customHeight="1" x14ac:dyDescent="0.2">
      <c r="A1995" s="44">
        <f>IF($C1995="",0,VLOOKUP($C1995,Concelho!$A$2:$J$309,2))</f>
        <v>0</v>
      </c>
      <c r="B1995" s="58">
        <f>IF($E1995="",$A1995*100,VLOOKUP($E$2,Freguesia!$A$2:$I$3093,3,0))</f>
        <v>0</v>
      </c>
      <c r="C1995" s="47"/>
      <c r="D1995" s="40" t="str">
        <f>IF($C1995="","",VLOOKUP(INT(VLOOKUP($C$2,Concelho!$A$2:$J$309,2)/100),Dist_Ilha!$A$2:$F$30,2))</f>
        <v/>
      </c>
      <c r="E1995" s="47"/>
      <c r="F1995" s="49"/>
      <c r="G1995" s="55"/>
    </row>
    <row r="1996" spans="1:7" ht="15" customHeight="1" x14ac:dyDescent="0.2">
      <c r="A1996" s="44">
        <f>IF($C1996="",0,VLOOKUP($C1996,Concelho!$A$2:$J$309,2))</f>
        <v>0</v>
      </c>
      <c r="B1996" s="58">
        <f>IF($E1996="",$A1996*100,VLOOKUP($E$2,Freguesia!$A$2:$I$3093,3,0))</f>
        <v>0</v>
      </c>
      <c r="C1996" s="47"/>
      <c r="D1996" s="40" t="str">
        <f>IF($C1996="","",VLOOKUP(INT(VLOOKUP($C$2,Concelho!$A$2:$J$309,2)/100),Dist_Ilha!$A$2:$F$30,2))</f>
        <v/>
      </c>
      <c r="E1996" s="47"/>
      <c r="F1996" s="49"/>
      <c r="G1996" s="55"/>
    </row>
    <row r="1997" spans="1:7" ht="15" customHeight="1" x14ac:dyDescent="0.2">
      <c r="A1997" s="44">
        <f>IF($C1997="",0,VLOOKUP($C1997,Concelho!$A$2:$J$309,2))</f>
        <v>0</v>
      </c>
      <c r="B1997" s="58">
        <f>IF($E1997="",$A1997*100,VLOOKUP($E$2,Freguesia!$A$2:$I$3093,3,0))</f>
        <v>0</v>
      </c>
      <c r="C1997" s="47"/>
      <c r="D1997" s="40" t="str">
        <f>IF($C1997="","",VLOOKUP(INT(VLOOKUP($C$2,Concelho!$A$2:$J$309,2)/100),Dist_Ilha!$A$2:$F$30,2))</f>
        <v/>
      </c>
      <c r="E1997" s="47"/>
      <c r="F1997" s="49"/>
      <c r="G1997" s="55"/>
    </row>
    <row r="1998" spans="1:7" ht="15" customHeight="1" x14ac:dyDescent="0.2">
      <c r="A1998" s="44">
        <f>IF($C1998="",0,VLOOKUP($C1998,Concelho!$A$2:$J$309,2))</f>
        <v>0</v>
      </c>
      <c r="B1998" s="58">
        <f>IF($E1998="",$A1998*100,VLOOKUP($E$2,Freguesia!$A$2:$I$3093,3,0))</f>
        <v>0</v>
      </c>
      <c r="C1998" s="47"/>
      <c r="D1998" s="40" t="str">
        <f>IF($C1998="","",VLOOKUP(INT(VLOOKUP($C$2,Concelho!$A$2:$J$309,2)/100),Dist_Ilha!$A$2:$F$30,2))</f>
        <v/>
      </c>
      <c r="E1998" s="47"/>
      <c r="F1998" s="49"/>
      <c r="G1998" s="55"/>
    </row>
    <row r="1999" spans="1:7" ht="15" customHeight="1" x14ac:dyDescent="0.2">
      <c r="A1999" s="44">
        <f>IF($C1999="",0,VLOOKUP($C1999,Concelho!$A$2:$J$309,2))</f>
        <v>0</v>
      </c>
      <c r="B1999" s="58">
        <f>IF($E1999="",$A1999*100,VLOOKUP($E$2,Freguesia!$A$2:$I$3093,3,0))</f>
        <v>0</v>
      </c>
      <c r="C1999" s="47"/>
      <c r="D1999" s="40" t="str">
        <f>IF($C1999="","",VLOOKUP(INT(VLOOKUP($C$2,Concelho!$A$2:$J$309,2)/100),Dist_Ilha!$A$2:$F$30,2))</f>
        <v/>
      </c>
      <c r="E1999" s="47"/>
      <c r="F1999" s="49"/>
      <c r="G1999" s="55"/>
    </row>
    <row r="2000" spans="1:7" ht="15" customHeight="1" x14ac:dyDescent="0.2">
      <c r="A2000" s="44">
        <f>IF($C2000="",0,VLOOKUP($C2000,Concelho!$A$2:$J$309,2))</f>
        <v>0</v>
      </c>
      <c r="B2000" s="58">
        <f>IF($E2000="",$A2000*100,VLOOKUP($E$2,Freguesia!$A$2:$I$3093,3,0))</f>
        <v>0</v>
      </c>
      <c r="C2000" s="47"/>
      <c r="D2000" s="40" t="str">
        <f>IF($C2000="","",VLOOKUP(INT(VLOOKUP($C$2,Concelho!$A$2:$J$309,2)/100),Dist_Ilha!$A$2:$F$30,2))</f>
        <v/>
      </c>
      <c r="E2000" s="47"/>
      <c r="F2000" s="49"/>
      <c r="G2000" s="55"/>
    </row>
    <row r="2001" spans="1:7" ht="15" customHeight="1" x14ac:dyDescent="0.2">
      <c r="A2001" s="44">
        <f>IF($C2001="",0,VLOOKUP($C2001,Concelho!$A$2:$J$309,2))</f>
        <v>0</v>
      </c>
      <c r="B2001" s="58">
        <f>IF($E2001="",$A2001*100,VLOOKUP($E$2,Freguesia!$A$2:$I$3093,3,0))</f>
        <v>0</v>
      </c>
      <c r="C2001" s="47"/>
      <c r="D2001" s="40" t="str">
        <f>IF($C2001="","",VLOOKUP(INT(VLOOKUP($C$2,Concelho!$A$2:$J$309,2)/100),Dist_Ilha!$A$2:$F$30,2))</f>
        <v/>
      </c>
      <c r="E2001" s="47"/>
      <c r="F2001" s="49"/>
      <c r="G2001" s="55"/>
    </row>
    <row r="2002" spans="1:7" ht="15" customHeight="1" x14ac:dyDescent="0.2">
      <c r="A2002" s="44">
        <f>IF($C2002="",0,VLOOKUP($C2002,Concelho!$A$2:$J$309,2))</f>
        <v>0</v>
      </c>
      <c r="B2002" s="58">
        <f>IF($E2002="",$A2002*100,VLOOKUP($E$2,Freguesia!$A$2:$I$3093,3,0))</f>
        <v>0</v>
      </c>
      <c r="C2002" s="47"/>
      <c r="D2002" s="40" t="str">
        <f>IF($C2002="","",VLOOKUP(INT(VLOOKUP($C$2,Concelho!$A$2:$J$309,2)/100),Dist_Ilha!$A$2:$F$30,2))</f>
        <v/>
      </c>
      <c r="E2002" s="47"/>
      <c r="F2002" s="49"/>
      <c r="G2002" s="55"/>
    </row>
    <row r="2003" spans="1:7" ht="15" customHeight="1" x14ac:dyDescent="0.2">
      <c r="A2003" s="44">
        <f>IF($C2003="",0,VLOOKUP($C2003,Concelho!$A$2:$J$309,2))</f>
        <v>0</v>
      </c>
      <c r="B2003" s="58">
        <f>IF($E2003="",$A2003*100,VLOOKUP($E$2,Freguesia!$A$2:$I$3093,3,0))</f>
        <v>0</v>
      </c>
      <c r="C2003" s="47"/>
      <c r="D2003" s="40" t="str">
        <f>IF($C2003="","",VLOOKUP(INT(VLOOKUP($C$2,Concelho!$A$2:$J$309,2)/100),Dist_Ilha!$A$2:$F$30,2))</f>
        <v/>
      </c>
      <c r="E2003" s="47"/>
      <c r="F2003" s="49"/>
      <c r="G2003" s="55"/>
    </row>
    <row r="2004" spans="1:7" ht="15" customHeight="1" x14ac:dyDescent="0.2">
      <c r="A2004" s="44">
        <f>IF($C2004="",0,VLOOKUP($C2004,Concelho!$A$2:$J$309,2))</f>
        <v>0</v>
      </c>
      <c r="B2004" s="58">
        <f>IF($E2004="",$A2004*100,VLOOKUP($E$2,Freguesia!$A$2:$I$3093,3,0))</f>
        <v>0</v>
      </c>
      <c r="C2004" s="47"/>
      <c r="D2004" s="40" t="str">
        <f>IF($C2004="","",VLOOKUP(INT(VLOOKUP($C$2,Concelho!$A$2:$J$309,2)/100),Dist_Ilha!$A$2:$F$30,2))</f>
        <v/>
      </c>
      <c r="E2004" s="47"/>
      <c r="F2004" s="49"/>
      <c r="G2004" s="55"/>
    </row>
    <row r="2005" spans="1:7" ht="15" customHeight="1" x14ac:dyDescent="0.2">
      <c r="A2005" s="44">
        <f>IF($C2005="",0,VLOOKUP($C2005,Concelho!$A$2:$J$309,2))</f>
        <v>0</v>
      </c>
      <c r="B2005" s="58">
        <f>IF($E2005="",$A2005*100,VLOOKUP($E$2,Freguesia!$A$2:$I$3093,3,0))</f>
        <v>0</v>
      </c>
      <c r="C2005" s="47"/>
      <c r="D2005" s="40" t="str">
        <f>IF($C2005="","",VLOOKUP(INT(VLOOKUP($C$2,Concelho!$A$2:$J$309,2)/100),Dist_Ilha!$A$2:$F$30,2))</f>
        <v/>
      </c>
      <c r="E2005" s="47"/>
      <c r="F2005" s="49"/>
      <c r="G2005" s="55"/>
    </row>
    <row r="2006" spans="1:7" ht="15" customHeight="1" x14ac:dyDescent="0.2">
      <c r="A2006" s="44">
        <f>IF($C2006="",0,VLOOKUP($C2006,Concelho!$A$2:$J$309,2))</f>
        <v>0</v>
      </c>
      <c r="B2006" s="58">
        <f>IF($E2006="",$A2006*100,VLOOKUP($E$2,Freguesia!$A$2:$I$3093,3,0))</f>
        <v>0</v>
      </c>
      <c r="C2006" s="47"/>
      <c r="D2006" s="40" t="str">
        <f>IF($C2006="","",VLOOKUP(INT(VLOOKUP($C$2,Concelho!$A$2:$J$309,2)/100),Dist_Ilha!$A$2:$F$30,2))</f>
        <v/>
      </c>
      <c r="E2006" s="47"/>
      <c r="F2006" s="49"/>
      <c r="G2006" s="55"/>
    </row>
    <row r="2007" spans="1:7" ht="15" customHeight="1" x14ac:dyDescent="0.2">
      <c r="A2007" s="44">
        <f>IF($C2007="",0,VLOOKUP($C2007,Concelho!$A$2:$J$309,2))</f>
        <v>0</v>
      </c>
      <c r="B2007" s="58">
        <f>IF($E2007="",$A2007*100,VLOOKUP($E$2,Freguesia!$A$2:$I$3093,3,0))</f>
        <v>0</v>
      </c>
      <c r="C2007" s="47"/>
      <c r="D2007" s="40" t="str">
        <f>IF($C2007="","",VLOOKUP(INT(VLOOKUP($C$2,Concelho!$A$2:$J$309,2)/100),Dist_Ilha!$A$2:$F$30,2))</f>
        <v/>
      </c>
      <c r="E2007" s="47"/>
      <c r="F2007" s="49"/>
      <c r="G2007" s="55"/>
    </row>
    <row r="2008" spans="1:7" ht="15" customHeight="1" x14ac:dyDescent="0.2">
      <c r="A2008" s="44">
        <f>IF($C2008="",0,VLOOKUP($C2008,Concelho!$A$2:$J$309,2))</f>
        <v>0</v>
      </c>
      <c r="B2008" s="58">
        <f>IF($E2008="",$A2008*100,VLOOKUP($E$2,Freguesia!$A$2:$I$3093,3,0))</f>
        <v>0</v>
      </c>
      <c r="C2008" s="47"/>
      <c r="D2008" s="40" t="str">
        <f>IF($C2008="","",VLOOKUP(INT(VLOOKUP($C$2,Concelho!$A$2:$J$309,2)/100),Dist_Ilha!$A$2:$F$30,2))</f>
        <v/>
      </c>
      <c r="E2008" s="47"/>
      <c r="F2008" s="49"/>
      <c r="G2008" s="55"/>
    </row>
    <row r="2009" spans="1:7" ht="15" customHeight="1" x14ac:dyDescent="0.2">
      <c r="A2009" s="44">
        <f>IF($C2009="",0,VLOOKUP($C2009,Concelho!$A$2:$J$309,2))</f>
        <v>0</v>
      </c>
      <c r="B2009" s="58">
        <f>IF($E2009="",$A2009*100,VLOOKUP($E$2,Freguesia!$A$2:$I$3093,3,0))</f>
        <v>0</v>
      </c>
      <c r="C2009" s="47"/>
      <c r="D2009" s="40" t="str">
        <f>IF($C2009="","",VLOOKUP(INT(VLOOKUP($C$2,Concelho!$A$2:$J$309,2)/100),Dist_Ilha!$A$2:$F$30,2))</f>
        <v/>
      </c>
      <c r="E2009" s="47"/>
      <c r="F2009" s="49"/>
      <c r="G2009" s="55"/>
    </row>
    <row r="2010" spans="1:7" ht="15" customHeight="1" x14ac:dyDescent="0.2">
      <c r="A2010" s="44">
        <f>IF($C2010="",0,VLOOKUP($C2010,Concelho!$A$2:$J$309,2))</f>
        <v>0</v>
      </c>
      <c r="B2010" s="58">
        <f>IF($E2010="",$A2010*100,VLOOKUP($E$2,Freguesia!$A$2:$I$3093,3,0))</f>
        <v>0</v>
      </c>
      <c r="C2010" s="47"/>
      <c r="D2010" s="40" t="str">
        <f>IF($C2010="","",VLOOKUP(INT(VLOOKUP($C$2,Concelho!$A$2:$J$309,2)/100),Dist_Ilha!$A$2:$F$30,2))</f>
        <v/>
      </c>
      <c r="E2010" s="47"/>
      <c r="F2010" s="49"/>
      <c r="G2010" s="55"/>
    </row>
    <row r="2011" spans="1:7" ht="15" customHeight="1" x14ac:dyDescent="0.2">
      <c r="A2011" s="44">
        <f>IF($C2011="",0,VLOOKUP($C2011,Concelho!$A$2:$J$309,2))</f>
        <v>0</v>
      </c>
      <c r="B2011" s="58">
        <f>IF($E2011="",$A2011*100,VLOOKUP($E$2,Freguesia!$A$2:$I$3093,3,0))</f>
        <v>0</v>
      </c>
      <c r="C2011" s="47"/>
      <c r="D2011" s="40" t="str">
        <f>IF($C2011="","",VLOOKUP(INT(VLOOKUP($C$2,Concelho!$A$2:$J$309,2)/100),Dist_Ilha!$A$2:$F$30,2))</f>
        <v/>
      </c>
      <c r="E2011" s="47"/>
      <c r="F2011" s="49"/>
      <c r="G2011" s="55"/>
    </row>
    <row r="2012" spans="1:7" ht="15" customHeight="1" x14ac:dyDescent="0.2">
      <c r="A2012" s="44">
        <f>IF($C2012="",0,VLOOKUP($C2012,Concelho!$A$2:$J$309,2))</f>
        <v>0</v>
      </c>
      <c r="B2012" s="58">
        <f>IF($E2012="",$A2012*100,VLOOKUP($E$2,Freguesia!$A$2:$I$3093,3,0))</f>
        <v>0</v>
      </c>
      <c r="C2012" s="47"/>
      <c r="D2012" s="40" t="str">
        <f>IF($C2012="","",VLOOKUP(INT(VLOOKUP($C$2,Concelho!$A$2:$J$309,2)/100),Dist_Ilha!$A$2:$F$30,2))</f>
        <v/>
      </c>
      <c r="E2012" s="47"/>
      <c r="F2012" s="49"/>
      <c r="G2012" s="55"/>
    </row>
    <row r="2013" spans="1:7" ht="15" customHeight="1" x14ac:dyDescent="0.2">
      <c r="A2013" s="44">
        <f>IF($C2013="",0,VLOOKUP($C2013,Concelho!$A$2:$J$309,2))</f>
        <v>0</v>
      </c>
      <c r="B2013" s="58">
        <f>IF($E2013="",$A2013*100,VLOOKUP($E$2,Freguesia!$A$2:$I$3093,3,0))</f>
        <v>0</v>
      </c>
      <c r="C2013" s="47"/>
      <c r="D2013" s="40" t="str">
        <f>IF($C2013="","",VLOOKUP(INT(VLOOKUP($C$2,Concelho!$A$2:$J$309,2)/100),Dist_Ilha!$A$2:$F$30,2))</f>
        <v/>
      </c>
      <c r="E2013" s="47"/>
      <c r="F2013" s="49"/>
      <c r="G2013" s="55"/>
    </row>
    <row r="2014" spans="1:7" ht="15" customHeight="1" x14ac:dyDescent="0.2">
      <c r="A2014" s="44">
        <f>IF($C2014="",0,VLOOKUP($C2014,Concelho!$A$2:$J$309,2))</f>
        <v>0</v>
      </c>
      <c r="B2014" s="58">
        <f>IF($E2014="",$A2014*100,VLOOKUP($E$2,Freguesia!$A$2:$I$3093,3,0))</f>
        <v>0</v>
      </c>
      <c r="C2014" s="47"/>
      <c r="D2014" s="40" t="str">
        <f>IF($C2014="","",VLOOKUP(INT(VLOOKUP($C$2,Concelho!$A$2:$J$309,2)/100),Dist_Ilha!$A$2:$F$30,2))</f>
        <v/>
      </c>
      <c r="E2014" s="47"/>
      <c r="F2014" s="49"/>
      <c r="G2014" s="55"/>
    </row>
    <row r="2015" spans="1:7" ht="15" customHeight="1" x14ac:dyDescent="0.2">
      <c r="A2015" s="44">
        <f>IF($C2015="",0,VLOOKUP($C2015,Concelho!$A$2:$J$309,2))</f>
        <v>0</v>
      </c>
      <c r="B2015" s="58">
        <f>IF($E2015="",$A2015*100,VLOOKUP($E$2,Freguesia!$A$2:$I$3093,3,0))</f>
        <v>0</v>
      </c>
      <c r="C2015" s="47"/>
      <c r="D2015" s="40" t="str">
        <f>IF($C2015="","",VLOOKUP(INT(VLOOKUP($C$2,Concelho!$A$2:$J$309,2)/100),Dist_Ilha!$A$2:$F$30,2))</f>
        <v/>
      </c>
      <c r="E2015" s="47"/>
      <c r="F2015" s="49"/>
      <c r="G2015" s="55"/>
    </row>
    <row r="2016" spans="1:7" ht="15" customHeight="1" x14ac:dyDescent="0.2">
      <c r="A2016" s="44">
        <f>IF($C2016="",0,VLOOKUP($C2016,Concelho!$A$2:$J$309,2))</f>
        <v>0</v>
      </c>
      <c r="B2016" s="58">
        <f>IF($E2016="",$A2016*100,VLOOKUP($E$2,Freguesia!$A$2:$I$3093,3,0))</f>
        <v>0</v>
      </c>
      <c r="C2016" s="47"/>
      <c r="D2016" s="40" t="str">
        <f>IF($C2016="","",VLOOKUP(INT(VLOOKUP($C$2,Concelho!$A$2:$J$309,2)/100),Dist_Ilha!$A$2:$F$30,2))</f>
        <v/>
      </c>
      <c r="E2016" s="47"/>
      <c r="F2016" s="49"/>
      <c r="G2016" s="55"/>
    </row>
    <row r="2017" spans="1:7" ht="15" customHeight="1" x14ac:dyDescent="0.2">
      <c r="A2017" s="44">
        <f>IF($C2017="",0,VLOOKUP($C2017,Concelho!$A$2:$J$309,2))</f>
        <v>0</v>
      </c>
      <c r="B2017" s="58">
        <f>IF($E2017="",$A2017*100,VLOOKUP($E$2,Freguesia!$A$2:$I$3093,3,0))</f>
        <v>0</v>
      </c>
      <c r="C2017" s="47"/>
      <c r="D2017" s="40" t="str">
        <f>IF($C2017="","",VLOOKUP(INT(VLOOKUP($C$2,Concelho!$A$2:$J$309,2)/100),Dist_Ilha!$A$2:$F$30,2))</f>
        <v/>
      </c>
      <c r="E2017" s="47"/>
      <c r="F2017" s="49"/>
      <c r="G2017" s="55"/>
    </row>
    <row r="2018" spans="1:7" ht="15" customHeight="1" x14ac:dyDescent="0.2">
      <c r="A2018" s="44">
        <f>IF($C2018="",0,VLOOKUP($C2018,Concelho!$A$2:$J$309,2))</f>
        <v>0</v>
      </c>
      <c r="B2018" s="58">
        <f>IF($E2018="",$A2018*100,VLOOKUP($E$2,Freguesia!$A$2:$I$3093,3,0))</f>
        <v>0</v>
      </c>
      <c r="C2018" s="47"/>
      <c r="D2018" s="40" t="str">
        <f>IF($C2018="","",VLOOKUP(INT(VLOOKUP($C$2,Concelho!$A$2:$J$309,2)/100),Dist_Ilha!$A$2:$F$30,2))</f>
        <v/>
      </c>
      <c r="E2018" s="47"/>
      <c r="F2018" s="49"/>
      <c r="G2018" s="55"/>
    </row>
    <row r="2019" spans="1:7" ht="15" customHeight="1" x14ac:dyDescent="0.2">
      <c r="A2019" s="44">
        <f>IF($C2019="",0,VLOOKUP($C2019,Concelho!$A$2:$J$309,2))</f>
        <v>0</v>
      </c>
      <c r="B2019" s="58">
        <f>IF($E2019="",$A2019*100,VLOOKUP($E$2,Freguesia!$A$2:$I$3093,3,0))</f>
        <v>0</v>
      </c>
      <c r="C2019" s="47"/>
      <c r="D2019" s="40" t="str">
        <f>IF($C2019="","",VLOOKUP(INT(VLOOKUP($C$2,Concelho!$A$2:$J$309,2)/100),Dist_Ilha!$A$2:$F$30,2))</f>
        <v/>
      </c>
      <c r="E2019" s="47"/>
      <c r="F2019" s="49"/>
      <c r="G2019" s="55"/>
    </row>
    <row r="2020" spans="1:7" ht="15" customHeight="1" x14ac:dyDescent="0.2">
      <c r="A2020" s="44">
        <f>IF($C2020="",0,VLOOKUP($C2020,Concelho!$A$2:$J$309,2))</f>
        <v>0</v>
      </c>
      <c r="B2020" s="58">
        <f>IF($E2020="",$A2020*100,VLOOKUP($E$2,Freguesia!$A$2:$I$3093,3,0))</f>
        <v>0</v>
      </c>
      <c r="C2020" s="47"/>
      <c r="D2020" s="40" t="str">
        <f>IF($C2020="","",VLOOKUP(INT(VLOOKUP($C$2,Concelho!$A$2:$J$309,2)/100),Dist_Ilha!$A$2:$F$30,2))</f>
        <v/>
      </c>
      <c r="E2020" s="47"/>
      <c r="F2020" s="49"/>
      <c r="G2020" s="55"/>
    </row>
    <row r="2021" spans="1:7" ht="15" customHeight="1" x14ac:dyDescent="0.2">
      <c r="A2021" s="44">
        <f>IF($C2021="",0,VLOOKUP($C2021,Concelho!$A$2:$J$309,2))</f>
        <v>0</v>
      </c>
      <c r="B2021" s="58">
        <f>IF($E2021="",$A2021*100,VLOOKUP($E$2,Freguesia!$A$2:$I$3093,3,0))</f>
        <v>0</v>
      </c>
      <c r="C2021" s="47"/>
      <c r="D2021" s="40" t="str">
        <f>IF($C2021="","",VLOOKUP(INT(VLOOKUP($C$2,Concelho!$A$2:$J$309,2)/100),Dist_Ilha!$A$2:$F$30,2))</f>
        <v/>
      </c>
      <c r="E2021" s="47"/>
      <c r="F2021" s="49"/>
      <c r="G2021" s="55"/>
    </row>
    <row r="2022" spans="1:7" ht="15" customHeight="1" x14ac:dyDescent="0.2">
      <c r="A2022" s="44">
        <f>IF($C2022="",0,VLOOKUP($C2022,Concelho!$A$2:$J$309,2))</f>
        <v>0</v>
      </c>
      <c r="B2022" s="58">
        <f>IF($E2022="",$A2022*100,VLOOKUP($E$2,Freguesia!$A$2:$I$3093,3,0))</f>
        <v>0</v>
      </c>
      <c r="C2022" s="47"/>
      <c r="D2022" s="40" t="str">
        <f>IF($C2022="","",VLOOKUP(INT(VLOOKUP($C$2,Concelho!$A$2:$J$309,2)/100),Dist_Ilha!$A$2:$F$30,2))</f>
        <v/>
      </c>
      <c r="E2022" s="47"/>
      <c r="F2022" s="49"/>
      <c r="G2022" s="55"/>
    </row>
    <row r="2023" spans="1:7" ht="15" customHeight="1" x14ac:dyDescent="0.2">
      <c r="A2023" s="44">
        <f>IF($C2023="",0,VLOOKUP($C2023,Concelho!$A$2:$J$309,2))</f>
        <v>0</v>
      </c>
      <c r="B2023" s="58">
        <f>IF($E2023="",$A2023*100,VLOOKUP($E$2,Freguesia!$A$2:$I$3093,3,0))</f>
        <v>0</v>
      </c>
      <c r="C2023" s="47"/>
      <c r="D2023" s="40" t="str">
        <f>IF($C2023="","",VLOOKUP(INT(VLOOKUP($C$2,Concelho!$A$2:$J$309,2)/100),Dist_Ilha!$A$2:$F$30,2))</f>
        <v/>
      </c>
      <c r="E2023" s="47"/>
      <c r="F2023" s="49"/>
      <c r="G2023" s="55"/>
    </row>
    <row r="2024" spans="1:7" ht="15" customHeight="1" x14ac:dyDescent="0.2">
      <c r="A2024" s="44">
        <f>IF($C2024="",0,VLOOKUP($C2024,Concelho!$A$2:$J$309,2))</f>
        <v>0</v>
      </c>
      <c r="B2024" s="58">
        <f>IF($E2024="",$A2024*100,VLOOKUP($E$2,Freguesia!$A$2:$I$3093,3,0))</f>
        <v>0</v>
      </c>
      <c r="C2024" s="47"/>
      <c r="D2024" s="40" t="str">
        <f>IF($C2024="","",VLOOKUP(INT(VLOOKUP($C$2,Concelho!$A$2:$J$309,2)/100),Dist_Ilha!$A$2:$F$30,2))</f>
        <v/>
      </c>
      <c r="E2024" s="47"/>
      <c r="F2024" s="49"/>
      <c r="G2024" s="55"/>
    </row>
    <row r="2025" spans="1:7" ht="15" customHeight="1" x14ac:dyDescent="0.2">
      <c r="A2025" s="44">
        <f>IF($C2025="",0,VLOOKUP($C2025,Concelho!$A$2:$J$309,2))</f>
        <v>0</v>
      </c>
      <c r="B2025" s="58">
        <f>IF($E2025="",$A2025*100,VLOOKUP($E$2,Freguesia!$A$2:$I$3093,3,0))</f>
        <v>0</v>
      </c>
      <c r="C2025" s="47"/>
      <c r="D2025" s="40" t="str">
        <f>IF($C2025="","",VLOOKUP(INT(VLOOKUP($C$2,Concelho!$A$2:$J$309,2)/100),Dist_Ilha!$A$2:$F$30,2))</f>
        <v/>
      </c>
      <c r="E2025" s="47"/>
      <c r="F2025" s="49"/>
      <c r="G2025" s="55"/>
    </row>
    <row r="2026" spans="1:7" ht="15" customHeight="1" x14ac:dyDescent="0.2">
      <c r="A2026" s="44">
        <f>IF($C2026="",0,VLOOKUP($C2026,Concelho!$A$2:$J$309,2))</f>
        <v>0</v>
      </c>
      <c r="B2026" s="58">
        <f>IF($E2026="",$A2026*100,VLOOKUP($E$2,Freguesia!$A$2:$I$3093,3,0))</f>
        <v>0</v>
      </c>
      <c r="C2026" s="47"/>
      <c r="D2026" s="40" t="str">
        <f>IF($C2026="","",VLOOKUP(INT(VLOOKUP($C$2,Concelho!$A$2:$J$309,2)/100),Dist_Ilha!$A$2:$F$30,2))</f>
        <v/>
      </c>
      <c r="E2026" s="47"/>
      <c r="F2026" s="49"/>
      <c r="G2026" s="55"/>
    </row>
    <row r="2027" spans="1:7" ht="15" customHeight="1" x14ac:dyDescent="0.2">
      <c r="A2027" s="44">
        <f>IF($C2027="",0,VLOOKUP($C2027,Concelho!$A$2:$J$309,2))</f>
        <v>0</v>
      </c>
      <c r="B2027" s="58">
        <f>IF($E2027="",$A2027*100,VLOOKUP($E$2,Freguesia!$A$2:$I$3093,3,0))</f>
        <v>0</v>
      </c>
      <c r="C2027" s="47"/>
      <c r="D2027" s="40" t="str">
        <f>IF($C2027="","",VLOOKUP(INT(VLOOKUP($C$2,Concelho!$A$2:$J$309,2)/100),Dist_Ilha!$A$2:$F$30,2))</f>
        <v/>
      </c>
      <c r="E2027" s="47"/>
      <c r="F2027" s="49"/>
      <c r="G2027" s="55"/>
    </row>
    <row r="2028" spans="1:7" ht="15" customHeight="1" x14ac:dyDescent="0.2">
      <c r="A2028" s="44">
        <f>IF($C2028="",0,VLOOKUP($C2028,Concelho!$A$2:$J$309,2))</f>
        <v>0</v>
      </c>
      <c r="B2028" s="58">
        <f>IF($E2028="",$A2028*100,VLOOKUP($E$2,Freguesia!$A$2:$I$3093,3,0))</f>
        <v>0</v>
      </c>
      <c r="C2028" s="47"/>
      <c r="D2028" s="40" t="str">
        <f>IF($C2028="","",VLOOKUP(INT(VLOOKUP($C$2,Concelho!$A$2:$J$309,2)/100),Dist_Ilha!$A$2:$F$30,2))</f>
        <v/>
      </c>
      <c r="E2028" s="47"/>
      <c r="F2028" s="49"/>
      <c r="G2028" s="55"/>
    </row>
    <row r="2029" spans="1:7" ht="15" customHeight="1" x14ac:dyDescent="0.2">
      <c r="A2029" s="44">
        <f>IF($C2029="",0,VLOOKUP($C2029,Concelho!$A$2:$J$309,2))</f>
        <v>0</v>
      </c>
      <c r="B2029" s="58">
        <f>IF($E2029="",$A2029*100,VLOOKUP($E$2,Freguesia!$A$2:$I$3093,3,0))</f>
        <v>0</v>
      </c>
      <c r="C2029" s="47"/>
      <c r="D2029" s="40" t="str">
        <f>IF($C2029="","",VLOOKUP(INT(VLOOKUP($C$2,Concelho!$A$2:$J$309,2)/100),Dist_Ilha!$A$2:$F$30,2))</f>
        <v/>
      </c>
      <c r="E2029" s="47"/>
      <c r="F2029" s="49"/>
      <c r="G2029" s="55"/>
    </row>
    <row r="2030" spans="1:7" ht="15" customHeight="1" x14ac:dyDescent="0.2">
      <c r="A2030" s="44">
        <f>IF($C2030="",0,VLOOKUP($C2030,Concelho!$A$2:$J$309,2))</f>
        <v>0</v>
      </c>
      <c r="B2030" s="58">
        <f>IF($E2030="",$A2030*100,VLOOKUP($E$2,Freguesia!$A$2:$I$3093,3,0))</f>
        <v>0</v>
      </c>
      <c r="C2030" s="47"/>
      <c r="D2030" s="40" t="str">
        <f>IF($C2030="","",VLOOKUP(INT(VLOOKUP($C$2,Concelho!$A$2:$J$309,2)/100),Dist_Ilha!$A$2:$F$30,2))</f>
        <v/>
      </c>
      <c r="E2030" s="47"/>
      <c r="F2030" s="49"/>
      <c r="G2030" s="55"/>
    </row>
    <row r="2031" spans="1:7" ht="15" customHeight="1" x14ac:dyDescent="0.2">
      <c r="A2031" s="44">
        <f>IF($C2031="",0,VLOOKUP($C2031,Concelho!$A$2:$J$309,2))</f>
        <v>0</v>
      </c>
      <c r="B2031" s="58">
        <f>IF($E2031="",$A2031*100,VLOOKUP($E$2,Freguesia!$A$2:$I$3093,3,0))</f>
        <v>0</v>
      </c>
      <c r="C2031" s="47"/>
      <c r="D2031" s="40" t="str">
        <f>IF($C2031="","",VLOOKUP(INT(VLOOKUP($C$2,Concelho!$A$2:$J$309,2)/100),Dist_Ilha!$A$2:$F$30,2))</f>
        <v/>
      </c>
      <c r="E2031" s="47"/>
      <c r="F2031" s="49"/>
      <c r="G2031" s="55"/>
    </row>
    <row r="2032" spans="1:7" ht="15" customHeight="1" x14ac:dyDescent="0.2">
      <c r="A2032" s="44">
        <f>IF($C2032="",0,VLOOKUP($C2032,Concelho!$A$2:$J$309,2))</f>
        <v>0</v>
      </c>
      <c r="B2032" s="58">
        <f>IF($E2032="",$A2032*100,VLOOKUP($E$2,Freguesia!$A$2:$I$3093,3,0))</f>
        <v>0</v>
      </c>
      <c r="C2032" s="47"/>
      <c r="D2032" s="40" t="str">
        <f>IF($C2032="","",VLOOKUP(INT(VLOOKUP($C$2,Concelho!$A$2:$J$309,2)/100),Dist_Ilha!$A$2:$F$30,2))</f>
        <v/>
      </c>
      <c r="E2032" s="47"/>
      <c r="F2032" s="49"/>
      <c r="G2032" s="55"/>
    </row>
    <row r="2033" spans="1:7" ht="15" customHeight="1" x14ac:dyDescent="0.2">
      <c r="A2033" s="44">
        <f>IF($C2033="",0,VLOOKUP($C2033,Concelho!$A$2:$J$309,2))</f>
        <v>0</v>
      </c>
      <c r="B2033" s="58">
        <f>IF($E2033="",$A2033*100,VLOOKUP($E$2,Freguesia!$A$2:$I$3093,3,0))</f>
        <v>0</v>
      </c>
      <c r="C2033" s="47"/>
      <c r="D2033" s="40" t="str">
        <f>IF($C2033="","",VLOOKUP(INT(VLOOKUP($C$2,Concelho!$A$2:$J$309,2)/100),Dist_Ilha!$A$2:$F$30,2))</f>
        <v/>
      </c>
      <c r="E2033" s="47"/>
      <c r="F2033" s="49"/>
      <c r="G2033" s="55"/>
    </row>
    <row r="2034" spans="1:7" ht="15" customHeight="1" x14ac:dyDescent="0.2">
      <c r="A2034" s="44">
        <f>IF($C2034="",0,VLOOKUP($C2034,Concelho!$A$2:$J$309,2))</f>
        <v>0</v>
      </c>
      <c r="B2034" s="58">
        <f>IF($E2034="",$A2034*100,VLOOKUP($E$2,Freguesia!$A$2:$I$3093,3,0))</f>
        <v>0</v>
      </c>
      <c r="C2034" s="47"/>
      <c r="D2034" s="40" t="str">
        <f>IF($C2034="","",VLOOKUP(INT(VLOOKUP($C$2,Concelho!$A$2:$J$309,2)/100),Dist_Ilha!$A$2:$F$30,2))</f>
        <v/>
      </c>
      <c r="E2034" s="47"/>
      <c r="F2034" s="49"/>
      <c r="G2034" s="55"/>
    </row>
    <row r="2035" spans="1:7" ht="15" customHeight="1" x14ac:dyDescent="0.2">
      <c r="A2035" s="44">
        <f>IF($C2035="",0,VLOOKUP($C2035,Concelho!$A$2:$J$309,2))</f>
        <v>0</v>
      </c>
      <c r="B2035" s="58">
        <f>IF($E2035="",$A2035*100,VLOOKUP($E$2,Freguesia!$A$2:$I$3093,3,0))</f>
        <v>0</v>
      </c>
      <c r="C2035" s="47"/>
      <c r="D2035" s="40" t="str">
        <f>IF($C2035="","",VLOOKUP(INT(VLOOKUP($C$2,Concelho!$A$2:$J$309,2)/100),Dist_Ilha!$A$2:$F$30,2))</f>
        <v/>
      </c>
      <c r="E2035" s="47"/>
      <c r="F2035" s="49"/>
      <c r="G2035" s="55"/>
    </row>
    <row r="2036" spans="1:7" ht="15" customHeight="1" x14ac:dyDescent="0.2">
      <c r="A2036" s="44">
        <f>IF($C2036="",0,VLOOKUP($C2036,Concelho!$A$2:$J$309,2))</f>
        <v>0</v>
      </c>
      <c r="B2036" s="58">
        <f>IF($E2036="",$A2036*100,VLOOKUP($E$2,Freguesia!$A$2:$I$3093,3,0))</f>
        <v>0</v>
      </c>
      <c r="C2036" s="47"/>
      <c r="D2036" s="40" t="str">
        <f>IF($C2036="","",VLOOKUP(INT(VLOOKUP($C$2,Concelho!$A$2:$J$309,2)/100),Dist_Ilha!$A$2:$F$30,2))</f>
        <v/>
      </c>
      <c r="E2036" s="47"/>
      <c r="F2036" s="49"/>
      <c r="G2036" s="55"/>
    </row>
    <row r="2037" spans="1:7" ht="15" customHeight="1" x14ac:dyDescent="0.2">
      <c r="A2037" s="44">
        <f>IF($C2037="",0,VLOOKUP($C2037,Concelho!$A$2:$J$309,2))</f>
        <v>0</v>
      </c>
      <c r="B2037" s="58">
        <f>IF($E2037="",$A2037*100,VLOOKUP($E$2,Freguesia!$A$2:$I$3093,3,0))</f>
        <v>0</v>
      </c>
      <c r="C2037" s="47"/>
      <c r="D2037" s="40" t="str">
        <f>IF($C2037="","",VLOOKUP(INT(VLOOKUP($C$2,Concelho!$A$2:$J$309,2)/100),Dist_Ilha!$A$2:$F$30,2))</f>
        <v/>
      </c>
      <c r="E2037" s="47"/>
      <c r="F2037" s="49"/>
      <c r="G2037" s="55"/>
    </row>
    <row r="2038" spans="1:7" ht="15" customHeight="1" x14ac:dyDescent="0.2">
      <c r="A2038" s="44">
        <f>IF($C2038="",0,VLOOKUP($C2038,Concelho!$A$2:$J$309,2))</f>
        <v>0</v>
      </c>
      <c r="B2038" s="58">
        <f>IF($E2038="",$A2038*100,VLOOKUP($E$2,Freguesia!$A$2:$I$3093,3,0))</f>
        <v>0</v>
      </c>
      <c r="C2038" s="47"/>
      <c r="D2038" s="40" t="str">
        <f>IF($C2038="","",VLOOKUP(INT(VLOOKUP($C$2,Concelho!$A$2:$J$309,2)/100),Dist_Ilha!$A$2:$F$30,2))</f>
        <v/>
      </c>
      <c r="E2038" s="47"/>
      <c r="F2038" s="49"/>
      <c r="G2038" s="55"/>
    </row>
    <row r="2039" spans="1:7" ht="15" customHeight="1" x14ac:dyDescent="0.2">
      <c r="A2039" s="44">
        <f>IF($C2039="",0,VLOOKUP($C2039,Concelho!$A$2:$J$309,2))</f>
        <v>0</v>
      </c>
      <c r="B2039" s="58">
        <f>IF($E2039="",$A2039*100,VLOOKUP($E$2,Freguesia!$A$2:$I$3093,3,0))</f>
        <v>0</v>
      </c>
      <c r="C2039" s="47"/>
      <c r="D2039" s="40" t="str">
        <f>IF($C2039="","",VLOOKUP(INT(VLOOKUP($C$2,Concelho!$A$2:$J$309,2)/100),Dist_Ilha!$A$2:$F$30,2))</f>
        <v/>
      </c>
      <c r="E2039" s="47"/>
      <c r="F2039" s="49"/>
      <c r="G2039" s="55"/>
    </row>
    <row r="2040" spans="1:7" ht="15" customHeight="1" x14ac:dyDescent="0.2">
      <c r="A2040" s="44">
        <f>IF($C2040="",0,VLOOKUP($C2040,Concelho!$A$2:$J$309,2))</f>
        <v>0</v>
      </c>
      <c r="B2040" s="58">
        <f>IF($E2040="",$A2040*100,VLOOKUP($E$2,Freguesia!$A$2:$I$3093,3,0))</f>
        <v>0</v>
      </c>
      <c r="C2040" s="47"/>
      <c r="D2040" s="40" t="str">
        <f>IF($C2040="","",VLOOKUP(INT(VLOOKUP($C$2,Concelho!$A$2:$J$309,2)/100),Dist_Ilha!$A$2:$F$30,2))</f>
        <v/>
      </c>
      <c r="E2040" s="47"/>
      <c r="F2040" s="49"/>
      <c r="G2040" s="55"/>
    </row>
    <row r="2041" spans="1:7" ht="15" customHeight="1" x14ac:dyDescent="0.2">
      <c r="A2041" s="44">
        <f>IF($C2041="",0,VLOOKUP($C2041,Concelho!$A$2:$J$309,2))</f>
        <v>0</v>
      </c>
      <c r="B2041" s="58">
        <f>IF($E2041="",$A2041*100,VLOOKUP($E$2,Freguesia!$A$2:$I$3093,3,0))</f>
        <v>0</v>
      </c>
      <c r="C2041" s="47"/>
      <c r="D2041" s="40" t="str">
        <f>IF($C2041="","",VLOOKUP(INT(VLOOKUP($C$2,Concelho!$A$2:$J$309,2)/100),Dist_Ilha!$A$2:$F$30,2))</f>
        <v/>
      </c>
      <c r="E2041" s="47"/>
      <c r="F2041" s="49"/>
      <c r="G2041" s="55"/>
    </row>
    <row r="2042" spans="1:7" ht="15" customHeight="1" x14ac:dyDescent="0.2">
      <c r="A2042" s="44">
        <f>IF($C2042="",0,VLOOKUP($C2042,Concelho!$A$2:$J$309,2))</f>
        <v>0</v>
      </c>
      <c r="B2042" s="58">
        <f>IF($E2042="",$A2042*100,VLOOKUP($E$2,Freguesia!$A$2:$I$3093,3,0))</f>
        <v>0</v>
      </c>
      <c r="C2042" s="47"/>
      <c r="D2042" s="40" t="str">
        <f>IF($C2042="","",VLOOKUP(INT(VLOOKUP($C$2,Concelho!$A$2:$J$309,2)/100),Dist_Ilha!$A$2:$F$30,2))</f>
        <v/>
      </c>
      <c r="E2042" s="47"/>
      <c r="F2042" s="49"/>
      <c r="G2042" s="55"/>
    </row>
    <row r="2043" spans="1:7" ht="15" customHeight="1" x14ac:dyDescent="0.2">
      <c r="A2043" s="44">
        <f>IF($C2043="",0,VLOOKUP($C2043,Concelho!$A$2:$J$309,2))</f>
        <v>0</v>
      </c>
      <c r="B2043" s="58">
        <f>IF($E2043="",$A2043*100,VLOOKUP($E$2,Freguesia!$A$2:$I$3093,3,0))</f>
        <v>0</v>
      </c>
      <c r="C2043" s="47"/>
      <c r="D2043" s="40" t="str">
        <f>IF($C2043="","",VLOOKUP(INT(VLOOKUP($C$2,Concelho!$A$2:$J$309,2)/100),Dist_Ilha!$A$2:$F$30,2))</f>
        <v/>
      </c>
      <c r="E2043" s="47"/>
      <c r="F2043" s="49"/>
      <c r="G2043" s="55"/>
    </row>
    <row r="2044" spans="1:7" ht="15" customHeight="1" x14ac:dyDescent="0.2">
      <c r="A2044" s="44">
        <f>IF($C2044="",0,VLOOKUP($C2044,Concelho!$A$2:$J$309,2))</f>
        <v>0</v>
      </c>
      <c r="B2044" s="58">
        <f>IF($E2044="",$A2044*100,VLOOKUP($E$2,Freguesia!$A$2:$I$3093,3,0))</f>
        <v>0</v>
      </c>
      <c r="C2044" s="47"/>
      <c r="D2044" s="40" t="str">
        <f>IF($C2044="","",VLOOKUP(INT(VLOOKUP($C$2,Concelho!$A$2:$J$309,2)/100),Dist_Ilha!$A$2:$F$30,2))</f>
        <v/>
      </c>
      <c r="E2044" s="47"/>
      <c r="F2044" s="49"/>
      <c r="G2044" s="55"/>
    </row>
    <row r="2045" spans="1:7" ht="15" customHeight="1" x14ac:dyDescent="0.2">
      <c r="A2045" s="44">
        <f>IF($C2045="",0,VLOOKUP($C2045,Concelho!$A$2:$J$309,2))</f>
        <v>0</v>
      </c>
      <c r="B2045" s="58">
        <f>IF($E2045="",$A2045*100,VLOOKUP($E$2,Freguesia!$A$2:$I$3093,3,0))</f>
        <v>0</v>
      </c>
      <c r="C2045" s="47"/>
      <c r="D2045" s="40" t="str">
        <f>IF($C2045="","",VLOOKUP(INT(VLOOKUP($C$2,Concelho!$A$2:$J$309,2)/100),Dist_Ilha!$A$2:$F$30,2))</f>
        <v/>
      </c>
      <c r="E2045" s="47"/>
      <c r="F2045" s="49"/>
      <c r="G2045" s="55"/>
    </row>
    <row r="2046" spans="1:7" ht="15" customHeight="1" x14ac:dyDescent="0.2">
      <c r="A2046" s="44">
        <f>IF($C2046="",0,VLOOKUP($C2046,Concelho!$A$2:$J$309,2))</f>
        <v>0</v>
      </c>
      <c r="B2046" s="58">
        <f>IF($E2046="",$A2046*100,VLOOKUP($E$2,Freguesia!$A$2:$I$3093,3,0))</f>
        <v>0</v>
      </c>
      <c r="C2046" s="47"/>
      <c r="D2046" s="40" t="str">
        <f>IF($C2046="","",VLOOKUP(INT(VLOOKUP($C$2,Concelho!$A$2:$J$309,2)/100),Dist_Ilha!$A$2:$F$30,2))</f>
        <v/>
      </c>
      <c r="E2046" s="47"/>
      <c r="F2046" s="49"/>
      <c r="G2046" s="55"/>
    </row>
    <row r="2047" spans="1:7" ht="15" customHeight="1" x14ac:dyDescent="0.2">
      <c r="A2047" s="44">
        <f>IF($C2047="",0,VLOOKUP($C2047,Concelho!$A$2:$J$309,2))</f>
        <v>0</v>
      </c>
      <c r="B2047" s="58">
        <f>IF($E2047="",$A2047*100,VLOOKUP($E$2,Freguesia!$A$2:$I$3093,3,0))</f>
        <v>0</v>
      </c>
      <c r="C2047" s="47"/>
      <c r="D2047" s="40" t="str">
        <f>IF($C2047="","",VLOOKUP(INT(VLOOKUP($C$2,Concelho!$A$2:$J$309,2)/100),Dist_Ilha!$A$2:$F$30,2))</f>
        <v/>
      </c>
      <c r="E2047" s="47"/>
      <c r="F2047" s="49"/>
      <c r="G2047" s="55"/>
    </row>
    <row r="2048" spans="1:7" ht="15" customHeight="1" x14ac:dyDescent="0.2">
      <c r="A2048" s="44">
        <f>IF($C2048="",0,VLOOKUP($C2048,Concelho!$A$2:$J$309,2))</f>
        <v>0</v>
      </c>
      <c r="B2048" s="58">
        <f>IF($E2048="",$A2048*100,VLOOKUP($E$2,Freguesia!$A$2:$I$3093,3,0))</f>
        <v>0</v>
      </c>
      <c r="C2048" s="47"/>
      <c r="D2048" s="40" t="str">
        <f>IF($C2048="","",VLOOKUP(INT(VLOOKUP($C$2,Concelho!$A$2:$J$309,2)/100),Dist_Ilha!$A$2:$F$30,2))</f>
        <v/>
      </c>
      <c r="E2048" s="47"/>
      <c r="F2048" s="49"/>
      <c r="G2048" s="55"/>
    </row>
    <row r="2049" spans="1:7" ht="15" customHeight="1" x14ac:dyDescent="0.2">
      <c r="A2049" s="44">
        <f>IF($C2049="",0,VLOOKUP($C2049,Concelho!$A$2:$J$309,2))</f>
        <v>0</v>
      </c>
      <c r="B2049" s="58">
        <f>IF($E2049="",$A2049*100,VLOOKUP($E$2,Freguesia!$A$2:$I$3093,3,0))</f>
        <v>0</v>
      </c>
      <c r="C2049" s="47"/>
      <c r="D2049" s="40" t="str">
        <f>IF($C2049="","",VLOOKUP(INT(VLOOKUP($C$2,Concelho!$A$2:$J$309,2)/100),Dist_Ilha!$A$2:$F$30,2))</f>
        <v/>
      </c>
      <c r="E2049" s="47"/>
      <c r="F2049" s="49"/>
      <c r="G2049" s="55"/>
    </row>
    <row r="2050" spans="1:7" ht="15" customHeight="1" x14ac:dyDescent="0.2">
      <c r="A2050" s="44">
        <f>IF($C2050="",0,VLOOKUP($C2050,Concelho!$A$2:$J$309,2))</f>
        <v>0</v>
      </c>
      <c r="B2050" s="58">
        <f>IF($E2050="",$A2050*100,VLOOKUP($E$2,Freguesia!$A$2:$I$3093,3,0))</f>
        <v>0</v>
      </c>
      <c r="C2050" s="47"/>
      <c r="D2050" s="40" t="str">
        <f>IF($C2050="","",VLOOKUP(INT(VLOOKUP($C$2,Concelho!$A$2:$J$309,2)/100),Dist_Ilha!$A$2:$F$30,2))</f>
        <v/>
      </c>
      <c r="E2050" s="47"/>
      <c r="F2050" s="49"/>
      <c r="G2050" s="55"/>
    </row>
    <row r="2051" spans="1:7" ht="15" customHeight="1" x14ac:dyDescent="0.2">
      <c r="A2051" s="44">
        <f>IF($C2051="",0,VLOOKUP($C2051,Concelho!$A$2:$J$309,2))</f>
        <v>0</v>
      </c>
      <c r="B2051" s="58">
        <f>IF($E2051="",$A2051*100,VLOOKUP($E$2,Freguesia!$A$2:$I$3093,3,0))</f>
        <v>0</v>
      </c>
      <c r="C2051" s="47"/>
      <c r="D2051" s="40" t="str">
        <f>IF($C2051="","",VLOOKUP(INT(VLOOKUP($C$2,Concelho!$A$2:$J$309,2)/100),Dist_Ilha!$A$2:$F$30,2))</f>
        <v/>
      </c>
      <c r="E2051" s="47"/>
      <c r="F2051" s="49"/>
      <c r="G2051" s="55"/>
    </row>
    <row r="2052" spans="1:7" ht="15" customHeight="1" x14ac:dyDescent="0.2">
      <c r="A2052" s="44">
        <f>IF($C2052="",0,VLOOKUP($C2052,Concelho!$A$2:$J$309,2))</f>
        <v>0</v>
      </c>
      <c r="B2052" s="58">
        <f>IF($E2052="",$A2052*100,VLOOKUP($E$2,Freguesia!$A$2:$I$3093,3,0))</f>
        <v>0</v>
      </c>
      <c r="C2052" s="47"/>
      <c r="D2052" s="40" t="str">
        <f>IF($C2052="","",VLOOKUP(INT(VLOOKUP($C$2,Concelho!$A$2:$J$309,2)/100),Dist_Ilha!$A$2:$F$30,2))</f>
        <v/>
      </c>
      <c r="E2052" s="47"/>
      <c r="F2052" s="49"/>
      <c r="G2052" s="55"/>
    </row>
    <row r="2053" spans="1:7" ht="15" customHeight="1" x14ac:dyDescent="0.2">
      <c r="A2053" s="44">
        <f>IF($C2053="",0,VLOOKUP($C2053,Concelho!$A$2:$J$309,2))</f>
        <v>0</v>
      </c>
      <c r="B2053" s="58">
        <f>IF($E2053="",$A2053*100,VLOOKUP($E$2,Freguesia!$A$2:$I$3093,3,0))</f>
        <v>0</v>
      </c>
      <c r="C2053" s="47"/>
      <c r="D2053" s="40" t="str">
        <f>IF($C2053="","",VLOOKUP(INT(VLOOKUP($C$2,Concelho!$A$2:$J$309,2)/100),Dist_Ilha!$A$2:$F$30,2))</f>
        <v/>
      </c>
      <c r="E2053" s="47"/>
      <c r="F2053" s="49"/>
      <c r="G2053" s="55"/>
    </row>
    <row r="2054" spans="1:7" ht="15" customHeight="1" x14ac:dyDescent="0.2">
      <c r="A2054" s="44">
        <f>IF($C2054="",0,VLOOKUP($C2054,Concelho!$A$2:$J$309,2))</f>
        <v>0</v>
      </c>
      <c r="B2054" s="58">
        <f>IF($E2054="",$A2054*100,VLOOKUP($E$2,Freguesia!$A$2:$I$3093,3,0))</f>
        <v>0</v>
      </c>
      <c r="C2054" s="47"/>
      <c r="D2054" s="40" t="str">
        <f>IF($C2054="","",VLOOKUP(INT(VLOOKUP($C$2,Concelho!$A$2:$J$309,2)/100),Dist_Ilha!$A$2:$F$30,2))</f>
        <v/>
      </c>
      <c r="E2054" s="47"/>
      <c r="F2054" s="49"/>
      <c r="G2054" s="55"/>
    </row>
    <row r="2055" spans="1:7" ht="15" customHeight="1" x14ac:dyDescent="0.2">
      <c r="A2055" s="44">
        <f>IF($C2055="",0,VLOOKUP($C2055,Concelho!$A$2:$J$309,2))</f>
        <v>0</v>
      </c>
      <c r="B2055" s="58">
        <f>IF($E2055="",$A2055*100,VLOOKUP($E$2,Freguesia!$A$2:$I$3093,3,0))</f>
        <v>0</v>
      </c>
      <c r="C2055" s="47"/>
      <c r="D2055" s="40" t="str">
        <f>IF($C2055="","",VLOOKUP(INT(VLOOKUP($C$2,Concelho!$A$2:$J$309,2)/100),Dist_Ilha!$A$2:$F$30,2))</f>
        <v/>
      </c>
      <c r="E2055" s="47"/>
      <c r="F2055" s="49"/>
      <c r="G2055" s="55"/>
    </row>
    <row r="2056" spans="1:7" ht="15" customHeight="1" x14ac:dyDescent="0.2">
      <c r="A2056" s="44">
        <f>IF($C2056="",0,VLOOKUP($C2056,Concelho!$A$2:$J$309,2))</f>
        <v>0</v>
      </c>
      <c r="B2056" s="58">
        <f>IF($E2056="",$A2056*100,VLOOKUP($E$2,Freguesia!$A$2:$I$3093,3,0))</f>
        <v>0</v>
      </c>
      <c r="C2056" s="47"/>
      <c r="D2056" s="40" t="str">
        <f>IF($C2056="","",VLOOKUP(INT(VLOOKUP($C$2,Concelho!$A$2:$J$309,2)/100),Dist_Ilha!$A$2:$F$30,2))</f>
        <v/>
      </c>
      <c r="E2056" s="47"/>
      <c r="F2056" s="49"/>
      <c r="G2056" s="55"/>
    </row>
    <row r="2057" spans="1:7" ht="15" customHeight="1" x14ac:dyDescent="0.2">
      <c r="A2057" s="44">
        <f>IF($C2057="",0,VLOOKUP($C2057,Concelho!$A$2:$J$309,2))</f>
        <v>0</v>
      </c>
      <c r="B2057" s="58">
        <f>IF($E2057="",$A2057*100,VLOOKUP($E$2,Freguesia!$A$2:$I$3093,3,0))</f>
        <v>0</v>
      </c>
      <c r="C2057" s="47"/>
      <c r="D2057" s="40" t="str">
        <f>IF($C2057="","",VLOOKUP(INT(VLOOKUP($C$2,Concelho!$A$2:$J$309,2)/100),Dist_Ilha!$A$2:$F$30,2))</f>
        <v/>
      </c>
      <c r="E2057" s="47"/>
      <c r="F2057" s="49"/>
      <c r="G2057" s="55"/>
    </row>
    <row r="2058" spans="1:7" ht="15" customHeight="1" x14ac:dyDescent="0.2">
      <c r="A2058" s="44">
        <f>IF($C2058="",0,VLOOKUP($C2058,Concelho!$A$2:$J$309,2))</f>
        <v>0</v>
      </c>
      <c r="B2058" s="58">
        <f>IF($E2058="",$A2058*100,VLOOKUP($E$2,Freguesia!$A$2:$I$3093,3,0))</f>
        <v>0</v>
      </c>
      <c r="C2058" s="47"/>
      <c r="D2058" s="40" t="str">
        <f>IF($C2058="","",VLOOKUP(INT(VLOOKUP($C$2,Concelho!$A$2:$J$309,2)/100),Dist_Ilha!$A$2:$F$30,2))</f>
        <v/>
      </c>
      <c r="E2058" s="47"/>
      <c r="F2058" s="49"/>
      <c r="G2058" s="55"/>
    </row>
    <row r="2059" spans="1:7" ht="15" customHeight="1" x14ac:dyDescent="0.2">
      <c r="A2059" s="44">
        <f>IF($C2059="",0,VLOOKUP($C2059,Concelho!$A$2:$J$309,2))</f>
        <v>0</v>
      </c>
      <c r="B2059" s="58">
        <f>IF($E2059="",$A2059*100,VLOOKUP($E$2,Freguesia!$A$2:$I$3093,3,0))</f>
        <v>0</v>
      </c>
      <c r="C2059" s="47"/>
      <c r="D2059" s="40" t="str">
        <f>IF($C2059="","",VLOOKUP(INT(VLOOKUP($C$2,Concelho!$A$2:$J$309,2)/100),Dist_Ilha!$A$2:$F$30,2))</f>
        <v/>
      </c>
      <c r="E2059" s="47"/>
      <c r="F2059" s="49"/>
      <c r="G2059" s="55"/>
    </row>
    <row r="2060" spans="1:7" ht="15" customHeight="1" x14ac:dyDescent="0.2">
      <c r="A2060" s="44">
        <f>IF($C2060="",0,VLOOKUP($C2060,Concelho!$A$2:$J$309,2))</f>
        <v>0</v>
      </c>
      <c r="B2060" s="58">
        <f>IF($E2060="",$A2060*100,VLOOKUP($E$2,Freguesia!$A$2:$I$3093,3,0))</f>
        <v>0</v>
      </c>
      <c r="C2060" s="47"/>
      <c r="D2060" s="40" t="str">
        <f>IF($C2060="","",VLOOKUP(INT(VLOOKUP($C$2,Concelho!$A$2:$J$309,2)/100),Dist_Ilha!$A$2:$F$30,2))</f>
        <v/>
      </c>
      <c r="E2060" s="47"/>
      <c r="F2060" s="49"/>
      <c r="G2060" s="55"/>
    </row>
    <row r="2061" spans="1:7" ht="15" customHeight="1" x14ac:dyDescent="0.2">
      <c r="A2061" s="44">
        <f>IF($C2061="",0,VLOOKUP($C2061,Concelho!$A$2:$J$309,2))</f>
        <v>0</v>
      </c>
      <c r="B2061" s="58">
        <f>IF($E2061="",$A2061*100,VLOOKUP($E$2,Freguesia!$A$2:$I$3093,3,0))</f>
        <v>0</v>
      </c>
      <c r="C2061" s="47"/>
      <c r="D2061" s="40" t="str">
        <f>IF($C2061="","",VLOOKUP(INT(VLOOKUP($C$2,Concelho!$A$2:$J$309,2)/100),Dist_Ilha!$A$2:$F$30,2))</f>
        <v/>
      </c>
      <c r="E2061" s="47"/>
      <c r="F2061" s="49"/>
      <c r="G2061" s="55"/>
    </row>
    <row r="2062" spans="1:7" ht="15" customHeight="1" x14ac:dyDescent="0.2">
      <c r="A2062" s="44">
        <f>IF($C2062="",0,VLOOKUP($C2062,Concelho!$A$2:$J$309,2))</f>
        <v>0</v>
      </c>
      <c r="B2062" s="58">
        <f>IF($E2062="",$A2062*100,VLOOKUP($E$2,Freguesia!$A$2:$I$3093,3,0))</f>
        <v>0</v>
      </c>
      <c r="C2062" s="47"/>
      <c r="D2062" s="40" t="str">
        <f>IF($C2062="","",VLOOKUP(INT(VLOOKUP($C$2,Concelho!$A$2:$J$309,2)/100),Dist_Ilha!$A$2:$F$30,2))</f>
        <v/>
      </c>
      <c r="E2062" s="47"/>
      <c r="F2062" s="49"/>
      <c r="G2062" s="55"/>
    </row>
    <row r="2063" spans="1:7" ht="15" customHeight="1" x14ac:dyDescent="0.2">
      <c r="A2063" s="44">
        <f>IF($C2063="",0,VLOOKUP($C2063,Concelho!$A$2:$J$309,2))</f>
        <v>0</v>
      </c>
      <c r="B2063" s="58">
        <f>IF($E2063="",$A2063*100,VLOOKUP($E$2,Freguesia!$A$2:$I$3093,3,0))</f>
        <v>0</v>
      </c>
      <c r="C2063" s="47"/>
      <c r="D2063" s="40" t="str">
        <f>IF($C2063="","",VLOOKUP(INT(VLOOKUP($C$2,Concelho!$A$2:$J$309,2)/100),Dist_Ilha!$A$2:$F$30,2))</f>
        <v/>
      </c>
      <c r="E2063" s="47"/>
      <c r="F2063" s="49"/>
      <c r="G2063" s="55"/>
    </row>
    <row r="2064" spans="1:7" ht="15" customHeight="1" x14ac:dyDescent="0.2">
      <c r="A2064" s="44">
        <f>IF($C2064="",0,VLOOKUP($C2064,Concelho!$A$2:$J$309,2))</f>
        <v>0</v>
      </c>
      <c r="B2064" s="58">
        <f>IF($E2064="",$A2064*100,VLOOKUP($E$2,Freguesia!$A$2:$I$3093,3,0))</f>
        <v>0</v>
      </c>
      <c r="C2064" s="47"/>
      <c r="D2064" s="40" t="str">
        <f>IF($C2064="","",VLOOKUP(INT(VLOOKUP($C$2,Concelho!$A$2:$J$309,2)/100),Dist_Ilha!$A$2:$F$30,2))</f>
        <v/>
      </c>
      <c r="E2064" s="47"/>
      <c r="F2064" s="49"/>
      <c r="G2064" s="55"/>
    </row>
    <row r="2065" spans="1:7" ht="15" customHeight="1" x14ac:dyDescent="0.2">
      <c r="A2065" s="44">
        <f>IF($C2065="",0,VLOOKUP($C2065,Concelho!$A$2:$J$309,2))</f>
        <v>0</v>
      </c>
      <c r="B2065" s="58">
        <f>IF($E2065="",$A2065*100,VLOOKUP($E$2,Freguesia!$A$2:$I$3093,3,0))</f>
        <v>0</v>
      </c>
      <c r="C2065" s="47"/>
      <c r="D2065" s="40" t="str">
        <f>IF($C2065="","",VLOOKUP(INT(VLOOKUP($C$2,Concelho!$A$2:$J$309,2)/100),Dist_Ilha!$A$2:$F$30,2))</f>
        <v/>
      </c>
      <c r="E2065" s="47"/>
      <c r="F2065" s="49"/>
      <c r="G2065" s="55"/>
    </row>
    <row r="2066" spans="1:7" ht="15" customHeight="1" x14ac:dyDescent="0.2">
      <c r="A2066" s="44">
        <f>IF($C2066="",0,VLOOKUP($C2066,Concelho!$A$2:$J$309,2))</f>
        <v>0</v>
      </c>
      <c r="B2066" s="58">
        <f>IF($E2066="",$A2066*100,VLOOKUP($E$2,Freguesia!$A$2:$I$3093,3,0))</f>
        <v>0</v>
      </c>
      <c r="C2066" s="47"/>
      <c r="D2066" s="40" t="str">
        <f>IF($C2066="","",VLOOKUP(INT(VLOOKUP($C$2,Concelho!$A$2:$J$309,2)/100),Dist_Ilha!$A$2:$F$30,2))</f>
        <v/>
      </c>
      <c r="E2066" s="47"/>
      <c r="F2066" s="49"/>
      <c r="G2066" s="55"/>
    </row>
    <row r="2067" spans="1:7" ht="15" customHeight="1" x14ac:dyDescent="0.2">
      <c r="A2067" s="44">
        <f>IF($C2067="",0,VLOOKUP($C2067,Concelho!$A$2:$J$309,2))</f>
        <v>0</v>
      </c>
      <c r="B2067" s="58">
        <f>IF($E2067="",$A2067*100,VLOOKUP($E$2,Freguesia!$A$2:$I$3093,3,0))</f>
        <v>0</v>
      </c>
      <c r="C2067" s="47"/>
      <c r="D2067" s="40" t="str">
        <f>IF($C2067="","",VLOOKUP(INT(VLOOKUP($C$2,Concelho!$A$2:$J$309,2)/100),Dist_Ilha!$A$2:$F$30,2))</f>
        <v/>
      </c>
      <c r="E2067" s="47"/>
      <c r="F2067" s="49"/>
      <c r="G2067" s="55"/>
    </row>
    <row r="2068" spans="1:7" ht="15" customHeight="1" x14ac:dyDescent="0.2">
      <c r="A2068" s="44">
        <f>IF($C2068="",0,VLOOKUP($C2068,Concelho!$A$2:$J$309,2))</f>
        <v>0</v>
      </c>
      <c r="B2068" s="58">
        <f>IF($E2068="",$A2068*100,VLOOKUP($E$2,Freguesia!$A$2:$I$3093,3,0))</f>
        <v>0</v>
      </c>
      <c r="C2068" s="47"/>
      <c r="D2068" s="40" t="str">
        <f>IF($C2068="","",VLOOKUP(INT(VLOOKUP($C$2,Concelho!$A$2:$J$309,2)/100),Dist_Ilha!$A$2:$F$30,2))</f>
        <v/>
      </c>
      <c r="E2068" s="47"/>
      <c r="F2068" s="49"/>
      <c r="G2068" s="55"/>
    </row>
    <row r="2069" spans="1:7" ht="15" customHeight="1" x14ac:dyDescent="0.2">
      <c r="A2069" s="44">
        <f>IF($C2069="",0,VLOOKUP($C2069,Concelho!$A$2:$J$309,2))</f>
        <v>0</v>
      </c>
      <c r="B2069" s="58">
        <f>IF($E2069="",$A2069*100,VLOOKUP($E$2,Freguesia!$A$2:$I$3093,3,0))</f>
        <v>0</v>
      </c>
      <c r="C2069" s="47"/>
      <c r="D2069" s="40" t="str">
        <f>IF($C2069="","",VLOOKUP(INT(VLOOKUP($C$2,Concelho!$A$2:$J$309,2)/100),Dist_Ilha!$A$2:$F$30,2))</f>
        <v/>
      </c>
      <c r="E2069" s="47"/>
      <c r="F2069" s="49"/>
      <c r="G2069" s="55"/>
    </row>
    <row r="2070" spans="1:7" ht="15" customHeight="1" x14ac:dyDescent="0.2">
      <c r="A2070" s="44">
        <f>IF($C2070="",0,VLOOKUP($C2070,Concelho!$A$2:$J$309,2))</f>
        <v>0</v>
      </c>
      <c r="B2070" s="58">
        <f>IF($E2070="",$A2070*100,VLOOKUP($E$2,Freguesia!$A$2:$I$3093,3,0))</f>
        <v>0</v>
      </c>
      <c r="C2070" s="47"/>
      <c r="D2070" s="40" t="str">
        <f>IF($C2070="","",VLOOKUP(INT(VLOOKUP($C$2,Concelho!$A$2:$J$309,2)/100),Dist_Ilha!$A$2:$F$30,2))</f>
        <v/>
      </c>
      <c r="E2070" s="47"/>
      <c r="F2070" s="49"/>
      <c r="G2070" s="55"/>
    </row>
    <row r="2071" spans="1:7" ht="15" customHeight="1" x14ac:dyDescent="0.2">
      <c r="A2071" s="44">
        <f>IF($C2071="",0,VLOOKUP($C2071,Concelho!$A$2:$J$309,2))</f>
        <v>0</v>
      </c>
      <c r="B2071" s="58">
        <f>IF($E2071="",$A2071*100,VLOOKUP($E$2,Freguesia!$A$2:$I$3093,3,0))</f>
        <v>0</v>
      </c>
      <c r="C2071" s="47"/>
      <c r="D2071" s="40" t="str">
        <f>IF($C2071="","",VLOOKUP(INT(VLOOKUP($C$2,Concelho!$A$2:$J$309,2)/100),Dist_Ilha!$A$2:$F$30,2))</f>
        <v/>
      </c>
      <c r="E2071" s="47"/>
      <c r="F2071" s="49"/>
      <c r="G2071" s="55"/>
    </row>
    <row r="2072" spans="1:7" ht="15" customHeight="1" x14ac:dyDescent="0.2">
      <c r="A2072" s="44">
        <f>IF($C2072="",0,VLOOKUP($C2072,Concelho!$A$2:$J$309,2))</f>
        <v>0</v>
      </c>
      <c r="B2072" s="58">
        <f>IF($E2072="",$A2072*100,VLOOKUP($E$2,Freguesia!$A$2:$I$3093,3,0))</f>
        <v>0</v>
      </c>
      <c r="C2072" s="47"/>
      <c r="D2072" s="40" t="str">
        <f>IF($C2072="","",VLOOKUP(INT(VLOOKUP($C$2,Concelho!$A$2:$J$309,2)/100),Dist_Ilha!$A$2:$F$30,2))</f>
        <v/>
      </c>
      <c r="E2072" s="47"/>
      <c r="F2072" s="49"/>
      <c r="G2072" s="55"/>
    </row>
    <row r="2073" spans="1:7" ht="15" customHeight="1" x14ac:dyDescent="0.2">
      <c r="A2073" s="44">
        <f>IF($C2073="",0,VLOOKUP($C2073,Concelho!$A$2:$J$309,2))</f>
        <v>0</v>
      </c>
      <c r="B2073" s="58">
        <f>IF($E2073="",$A2073*100,VLOOKUP($E$2,Freguesia!$A$2:$I$3093,3,0))</f>
        <v>0</v>
      </c>
      <c r="C2073" s="47"/>
      <c r="D2073" s="40" t="str">
        <f>IF($C2073="","",VLOOKUP(INT(VLOOKUP($C$2,Concelho!$A$2:$J$309,2)/100),Dist_Ilha!$A$2:$F$30,2))</f>
        <v/>
      </c>
      <c r="E2073" s="47"/>
      <c r="F2073" s="49"/>
      <c r="G2073" s="55"/>
    </row>
    <row r="2074" spans="1:7" ht="15" customHeight="1" x14ac:dyDescent="0.2">
      <c r="A2074" s="44">
        <f>IF($C2074="",0,VLOOKUP($C2074,Concelho!$A$2:$J$309,2))</f>
        <v>0</v>
      </c>
      <c r="B2074" s="58">
        <f>IF($E2074="",$A2074*100,VLOOKUP($E$2,Freguesia!$A$2:$I$3093,3,0))</f>
        <v>0</v>
      </c>
      <c r="C2074" s="47"/>
      <c r="D2074" s="40" t="str">
        <f>IF($C2074="","",VLOOKUP(INT(VLOOKUP($C$2,Concelho!$A$2:$J$309,2)/100),Dist_Ilha!$A$2:$F$30,2))</f>
        <v/>
      </c>
      <c r="E2074" s="47"/>
      <c r="F2074" s="49"/>
      <c r="G2074" s="55"/>
    </row>
    <row r="2075" spans="1:7" ht="15" customHeight="1" x14ac:dyDescent="0.2">
      <c r="A2075" s="44">
        <f>IF($C2075="",0,VLOOKUP($C2075,Concelho!$A$2:$J$309,2))</f>
        <v>0</v>
      </c>
      <c r="B2075" s="58">
        <f>IF($E2075="",$A2075*100,VLOOKUP($E$2,Freguesia!$A$2:$I$3093,3,0))</f>
        <v>0</v>
      </c>
      <c r="C2075" s="47"/>
      <c r="D2075" s="40" t="str">
        <f>IF($C2075="","",VLOOKUP(INT(VLOOKUP($C$2,Concelho!$A$2:$J$309,2)/100),Dist_Ilha!$A$2:$F$30,2))</f>
        <v/>
      </c>
      <c r="E2075" s="47"/>
      <c r="F2075" s="49"/>
      <c r="G2075" s="55"/>
    </row>
    <row r="2076" spans="1:7" ht="15" customHeight="1" x14ac:dyDescent="0.2">
      <c r="A2076" s="44">
        <f>IF($C2076="",0,VLOOKUP($C2076,Concelho!$A$2:$J$309,2))</f>
        <v>0</v>
      </c>
      <c r="B2076" s="58">
        <f>IF($E2076="",$A2076*100,VLOOKUP($E$2,Freguesia!$A$2:$I$3093,3,0))</f>
        <v>0</v>
      </c>
      <c r="C2076" s="47"/>
      <c r="D2076" s="40" t="str">
        <f>IF($C2076="","",VLOOKUP(INT(VLOOKUP($C$2,Concelho!$A$2:$J$309,2)/100),Dist_Ilha!$A$2:$F$30,2))</f>
        <v/>
      </c>
      <c r="E2076" s="47"/>
      <c r="F2076" s="49"/>
      <c r="G2076" s="55"/>
    </row>
    <row r="2077" spans="1:7" ht="15" customHeight="1" x14ac:dyDescent="0.2">
      <c r="A2077" s="44">
        <f>IF($C2077="",0,VLOOKUP($C2077,Concelho!$A$2:$J$309,2))</f>
        <v>0</v>
      </c>
      <c r="B2077" s="58">
        <f>IF($E2077="",$A2077*100,VLOOKUP($E$2,Freguesia!$A$2:$I$3093,3,0))</f>
        <v>0</v>
      </c>
      <c r="C2077" s="47"/>
      <c r="D2077" s="40" t="str">
        <f>IF($C2077="","",VLOOKUP(INT(VLOOKUP($C$2,Concelho!$A$2:$J$309,2)/100),Dist_Ilha!$A$2:$F$30,2))</f>
        <v/>
      </c>
      <c r="E2077" s="47"/>
      <c r="F2077" s="49"/>
      <c r="G2077" s="55"/>
    </row>
    <row r="2078" spans="1:7" ht="15" customHeight="1" x14ac:dyDescent="0.2">
      <c r="A2078" s="44">
        <f>IF($C2078="",0,VLOOKUP($C2078,Concelho!$A$2:$J$309,2))</f>
        <v>0</v>
      </c>
      <c r="B2078" s="58">
        <f>IF($E2078="",$A2078*100,VLOOKUP($E$2,Freguesia!$A$2:$I$3093,3,0))</f>
        <v>0</v>
      </c>
      <c r="C2078" s="47"/>
      <c r="D2078" s="40" t="str">
        <f>IF($C2078="","",VLOOKUP(INT(VLOOKUP($C$2,Concelho!$A$2:$J$309,2)/100),Dist_Ilha!$A$2:$F$30,2))</f>
        <v/>
      </c>
      <c r="E2078" s="47"/>
      <c r="F2078" s="49"/>
      <c r="G2078" s="55"/>
    </row>
    <row r="2079" spans="1:7" ht="15" customHeight="1" x14ac:dyDescent="0.2">
      <c r="A2079" s="44">
        <f>IF($C2079="",0,VLOOKUP($C2079,Concelho!$A$2:$J$309,2))</f>
        <v>0</v>
      </c>
      <c r="B2079" s="58">
        <f>IF($E2079="",$A2079*100,VLOOKUP($E$2,Freguesia!$A$2:$I$3093,3,0))</f>
        <v>0</v>
      </c>
      <c r="C2079" s="47"/>
      <c r="D2079" s="40" t="str">
        <f>IF($C2079="","",VLOOKUP(INT(VLOOKUP($C$2,Concelho!$A$2:$J$309,2)/100),Dist_Ilha!$A$2:$F$30,2))</f>
        <v/>
      </c>
      <c r="E2079" s="47"/>
      <c r="F2079" s="49"/>
      <c r="G2079" s="55"/>
    </row>
    <row r="2080" spans="1:7" ht="15" customHeight="1" x14ac:dyDescent="0.2">
      <c r="A2080" s="44">
        <f>IF($C2080="",0,VLOOKUP($C2080,Concelho!$A$2:$J$309,2))</f>
        <v>0</v>
      </c>
      <c r="B2080" s="58">
        <f>IF($E2080="",$A2080*100,VLOOKUP($E$2,Freguesia!$A$2:$I$3093,3,0))</f>
        <v>0</v>
      </c>
      <c r="C2080" s="47"/>
      <c r="D2080" s="40" t="str">
        <f>IF($C2080="","",VLOOKUP(INT(VLOOKUP($C$2,Concelho!$A$2:$J$309,2)/100),Dist_Ilha!$A$2:$F$30,2))</f>
        <v/>
      </c>
      <c r="E2080" s="47"/>
      <c r="F2080" s="49"/>
      <c r="G2080" s="55"/>
    </row>
    <row r="2081" spans="1:7" ht="15" customHeight="1" x14ac:dyDescent="0.2">
      <c r="A2081" s="44">
        <f>IF($C2081="",0,VLOOKUP($C2081,Concelho!$A$2:$J$309,2))</f>
        <v>0</v>
      </c>
      <c r="B2081" s="58">
        <f>IF($E2081="",$A2081*100,VLOOKUP($E$2,Freguesia!$A$2:$I$3093,3,0))</f>
        <v>0</v>
      </c>
      <c r="C2081" s="47"/>
      <c r="D2081" s="40" t="str">
        <f>IF($C2081="","",VLOOKUP(INT(VLOOKUP($C$2,Concelho!$A$2:$J$309,2)/100),Dist_Ilha!$A$2:$F$30,2))</f>
        <v/>
      </c>
      <c r="E2081" s="47"/>
      <c r="F2081" s="49"/>
      <c r="G2081" s="55"/>
    </row>
    <row r="2082" spans="1:7" ht="15" customHeight="1" x14ac:dyDescent="0.2">
      <c r="A2082" s="44">
        <f>IF($C2082="",0,VLOOKUP($C2082,Concelho!$A$2:$J$309,2))</f>
        <v>0</v>
      </c>
      <c r="B2082" s="58">
        <f>IF($E2082="",$A2082*100,VLOOKUP($E$2,Freguesia!$A$2:$I$3093,3,0))</f>
        <v>0</v>
      </c>
      <c r="C2082" s="47"/>
      <c r="D2082" s="40" t="str">
        <f>IF($C2082="","",VLOOKUP(INT(VLOOKUP($C$2,Concelho!$A$2:$J$309,2)/100),Dist_Ilha!$A$2:$F$30,2))</f>
        <v/>
      </c>
      <c r="E2082" s="47"/>
      <c r="F2082" s="49"/>
      <c r="G2082" s="55"/>
    </row>
    <row r="2083" spans="1:7" ht="15" customHeight="1" x14ac:dyDescent="0.2">
      <c r="A2083" s="44">
        <f>IF($C2083="",0,VLOOKUP($C2083,Concelho!$A$2:$J$309,2))</f>
        <v>0</v>
      </c>
      <c r="B2083" s="58">
        <f>IF($E2083="",$A2083*100,VLOOKUP($E$2,Freguesia!$A$2:$I$3093,3,0))</f>
        <v>0</v>
      </c>
      <c r="C2083" s="47"/>
      <c r="D2083" s="40" t="str">
        <f>IF($C2083="","",VLOOKUP(INT(VLOOKUP($C$2,Concelho!$A$2:$J$309,2)/100),Dist_Ilha!$A$2:$F$30,2))</f>
        <v/>
      </c>
      <c r="E2083" s="47"/>
      <c r="F2083" s="49"/>
      <c r="G2083" s="55"/>
    </row>
    <row r="2084" spans="1:7" ht="15" customHeight="1" x14ac:dyDescent="0.2">
      <c r="A2084" s="44">
        <f>IF($C2084="",0,VLOOKUP($C2084,Concelho!$A$2:$J$309,2))</f>
        <v>0</v>
      </c>
      <c r="B2084" s="58">
        <f>IF($E2084="",$A2084*100,VLOOKUP($E$2,Freguesia!$A$2:$I$3093,3,0))</f>
        <v>0</v>
      </c>
      <c r="C2084" s="47"/>
      <c r="D2084" s="40" t="str">
        <f>IF($C2084="","",VLOOKUP(INT(VLOOKUP($C$2,Concelho!$A$2:$J$309,2)/100),Dist_Ilha!$A$2:$F$30,2))</f>
        <v/>
      </c>
      <c r="E2084" s="47"/>
      <c r="F2084" s="49"/>
      <c r="G2084" s="55"/>
    </row>
    <row r="2085" spans="1:7" ht="15" customHeight="1" x14ac:dyDescent="0.2">
      <c r="A2085" s="44">
        <f>IF($C2085="",0,VLOOKUP($C2085,Concelho!$A$2:$J$309,2))</f>
        <v>0</v>
      </c>
      <c r="B2085" s="58">
        <f>IF($E2085="",$A2085*100,VLOOKUP($E$2,Freguesia!$A$2:$I$3093,3,0))</f>
        <v>0</v>
      </c>
      <c r="C2085" s="47"/>
      <c r="D2085" s="40" t="str">
        <f>IF($C2085="","",VLOOKUP(INT(VLOOKUP($C$2,Concelho!$A$2:$J$309,2)/100),Dist_Ilha!$A$2:$F$30,2))</f>
        <v/>
      </c>
      <c r="E2085" s="47"/>
      <c r="F2085" s="49"/>
      <c r="G2085" s="55"/>
    </row>
    <row r="2086" spans="1:7" ht="15" customHeight="1" x14ac:dyDescent="0.2">
      <c r="A2086" s="44">
        <f>IF($C2086="",0,VLOOKUP($C2086,Concelho!$A$2:$J$309,2))</f>
        <v>0</v>
      </c>
      <c r="B2086" s="58">
        <f>IF($E2086="",$A2086*100,VLOOKUP($E$2,Freguesia!$A$2:$I$3093,3,0))</f>
        <v>0</v>
      </c>
      <c r="C2086" s="47"/>
      <c r="D2086" s="40" t="str">
        <f>IF($C2086="","",VLOOKUP(INT(VLOOKUP($C$2,Concelho!$A$2:$J$309,2)/100),Dist_Ilha!$A$2:$F$30,2))</f>
        <v/>
      </c>
      <c r="E2086" s="47"/>
      <c r="F2086" s="49"/>
      <c r="G2086" s="55"/>
    </row>
    <row r="2087" spans="1:7" ht="15" customHeight="1" x14ac:dyDescent="0.2">
      <c r="A2087" s="44">
        <f>IF($C2087="",0,VLOOKUP($C2087,Concelho!$A$2:$J$309,2))</f>
        <v>0</v>
      </c>
      <c r="B2087" s="58">
        <f>IF($E2087="",$A2087*100,VLOOKUP($E$2,Freguesia!$A$2:$I$3093,3,0))</f>
        <v>0</v>
      </c>
      <c r="C2087" s="47"/>
      <c r="D2087" s="40" t="str">
        <f>IF($C2087="","",VLOOKUP(INT(VLOOKUP($C$2,Concelho!$A$2:$J$309,2)/100),Dist_Ilha!$A$2:$F$30,2))</f>
        <v/>
      </c>
      <c r="E2087" s="47"/>
      <c r="F2087" s="49"/>
      <c r="G2087" s="55"/>
    </row>
    <row r="2088" spans="1:7" ht="15" customHeight="1" x14ac:dyDescent="0.2">
      <c r="A2088" s="44">
        <f>IF($C2088="",0,VLOOKUP($C2088,Concelho!$A$2:$J$309,2))</f>
        <v>0</v>
      </c>
      <c r="B2088" s="58">
        <f>IF($E2088="",$A2088*100,VLOOKUP($E$2,Freguesia!$A$2:$I$3093,3,0))</f>
        <v>0</v>
      </c>
      <c r="C2088" s="47"/>
      <c r="D2088" s="40" t="str">
        <f>IF($C2088="","",VLOOKUP(INT(VLOOKUP($C$2,Concelho!$A$2:$J$309,2)/100),Dist_Ilha!$A$2:$F$30,2))</f>
        <v/>
      </c>
      <c r="E2088" s="47"/>
      <c r="F2088" s="49"/>
      <c r="G2088" s="55"/>
    </row>
    <row r="2089" spans="1:7" ht="15" customHeight="1" x14ac:dyDescent="0.2">
      <c r="A2089" s="44">
        <f>IF($C2089="",0,VLOOKUP($C2089,Concelho!$A$2:$J$309,2))</f>
        <v>0</v>
      </c>
      <c r="B2089" s="58">
        <f>IF($E2089="",$A2089*100,VLOOKUP($E$2,Freguesia!$A$2:$I$3093,3,0))</f>
        <v>0</v>
      </c>
      <c r="C2089" s="47"/>
      <c r="D2089" s="40" t="str">
        <f>IF($C2089="","",VLOOKUP(INT(VLOOKUP($C$2,Concelho!$A$2:$J$309,2)/100),Dist_Ilha!$A$2:$F$30,2))</f>
        <v/>
      </c>
      <c r="E2089" s="47"/>
      <c r="F2089" s="49"/>
      <c r="G2089" s="55"/>
    </row>
    <row r="2090" spans="1:7" ht="15" customHeight="1" x14ac:dyDescent="0.2">
      <c r="A2090" s="44">
        <f>IF($C2090="",0,VLOOKUP($C2090,Concelho!$A$2:$J$309,2))</f>
        <v>0</v>
      </c>
      <c r="B2090" s="58">
        <f>IF($E2090="",$A2090*100,VLOOKUP($E$2,Freguesia!$A$2:$I$3093,3,0))</f>
        <v>0</v>
      </c>
      <c r="C2090" s="47"/>
      <c r="D2090" s="40" t="str">
        <f>IF($C2090="","",VLOOKUP(INT(VLOOKUP($C$2,Concelho!$A$2:$J$309,2)/100),Dist_Ilha!$A$2:$F$30,2))</f>
        <v/>
      </c>
      <c r="E2090" s="47"/>
      <c r="F2090" s="49"/>
      <c r="G2090" s="55"/>
    </row>
    <row r="2091" spans="1:7" ht="15" customHeight="1" x14ac:dyDescent="0.2">
      <c r="A2091" s="44">
        <f>IF($C2091="",0,VLOOKUP($C2091,Concelho!$A$2:$J$309,2))</f>
        <v>0</v>
      </c>
      <c r="B2091" s="58">
        <f>IF($E2091="",$A2091*100,VLOOKUP($E$2,Freguesia!$A$2:$I$3093,3,0))</f>
        <v>0</v>
      </c>
      <c r="C2091" s="47"/>
      <c r="D2091" s="40" t="str">
        <f>IF($C2091="","",VLOOKUP(INT(VLOOKUP($C$2,Concelho!$A$2:$J$309,2)/100),Dist_Ilha!$A$2:$F$30,2))</f>
        <v/>
      </c>
      <c r="E2091" s="47"/>
      <c r="F2091" s="49"/>
      <c r="G2091" s="55"/>
    </row>
    <row r="2092" spans="1:7" ht="15" customHeight="1" x14ac:dyDescent="0.2">
      <c r="A2092" s="44">
        <f>IF($C2092="",0,VLOOKUP($C2092,Concelho!$A$2:$J$309,2))</f>
        <v>0</v>
      </c>
      <c r="B2092" s="58">
        <f>IF($E2092="",$A2092*100,VLOOKUP($E$2,Freguesia!$A$2:$I$3093,3,0))</f>
        <v>0</v>
      </c>
      <c r="C2092" s="47"/>
      <c r="D2092" s="40" t="str">
        <f>IF($C2092="","",VLOOKUP(INT(VLOOKUP($C$2,Concelho!$A$2:$J$309,2)/100),Dist_Ilha!$A$2:$F$30,2))</f>
        <v/>
      </c>
      <c r="E2092" s="47"/>
      <c r="F2092" s="49"/>
      <c r="G2092" s="55"/>
    </row>
    <row r="2093" spans="1:7" ht="15" customHeight="1" x14ac:dyDescent="0.2">
      <c r="A2093" s="44">
        <f>IF($C2093="",0,VLOOKUP($C2093,Concelho!$A$2:$J$309,2))</f>
        <v>0</v>
      </c>
      <c r="B2093" s="58">
        <f>IF($E2093="",$A2093*100,VLOOKUP($E$2,Freguesia!$A$2:$I$3093,3,0))</f>
        <v>0</v>
      </c>
      <c r="C2093" s="47"/>
      <c r="D2093" s="40" t="str">
        <f>IF($C2093="","",VLOOKUP(INT(VLOOKUP($C$2,Concelho!$A$2:$J$309,2)/100),Dist_Ilha!$A$2:$F$30,2))</f>
        <v/>
      </c>
      <c r="E2093" s="47"/>
      <c r="F2093" s="49"/>
      <c r="G2093" s="55"/>
    </row>
    <row r="2094" spans="1:7" ht="15" customHeight="1" x14ac:dyDescent="0.2">
      <c r="A2094" s="44">
        <f>IF($C2094="",0,VLOOKUP($C2094,Concelho!$A$2:$J$309,2))</f>
        <v>0</v>
      </c>
      <c r="B2094" s="58">
        <f>IF($E2094="",$A2094*100,VLOOKUP($E$2,Freguesia!$A$2:$I$3093,3,0))</f>
        <v>0</v>
      </c>
      <c r="C2094" s="47"/>
      <c r="D2094" s="40" t="str">
        <f>IF($C2094="","",VLOOKUP(INT(VLOOKUP($C$2,Concelho!$A$2:$J$309,2)/100),Dist_Ilha!$A$2:$F$30,2))</f>
        <v/>
      </c>
      <c r="E2094" s="47"/>
      <c r="F2094" s="49"/>
      <c r="G2094" s="55"/>
    </row>
    <row r="2095" spans="1:7" ht="15" customHeight="1" x14ac:dyDescent="0.2">
      <c r="A2095" s="44">
        <f>IF($C2095="",0,VLOOKUP($C2095,Concelho!$A$2:$J$309,2))</f>
        <v>0</v>
      </c>
      <c r="B2095" s="58">
        <f>IF($E2095="",$A2095*100,VLOOKUP($E$2,Freguesia!$A$2:$I$3093,3,0))</f>
        <v>0</v>
      </c>
      <c r="C2095" s="47"/>
      <c r="D2095" s="40" t="str">
        <f>IF($C2095="","",VLOOKUP(INT(VLOOKUP($C$2,Concelho!$A$2:$J$309,2)/100),Dist_Ilha!$A$2:$F$30,2))</f>
        <v/>
      </c>
      <c r="E2095" s="47"/>
      <c r="F2095" s="49"/>
      <c r="G2095" s="55"/>
    </row>
    <row r="2096" spans="1:7" ht="15" customHeight="1" x14ac:dyDescent="0.2">
      <c r="A2096" s="44">
        <f>IF($C2096="",0,VLOOKUP($C2096,Concelho!$A$2:$J$309,2))</f>
        <v>0</v>
      </c>
      <c r="B2096" s="58">
        <f>IF($E2096="",$A2096*100,VLOOKUP($E$2,Freguesia!$A$2:$I$3093,3,0))</f>
        <v>0</v>
      </c>
      <c r="C2096" s="47"/>
      <c r="D2096" s="40" t="str">
        <f>IF($C2096="","",VLOOKUP(INT(VLOOKUP($C$2,Concelho!$A$2:$J$309,2)/100),Dist_Ilha!$A$2:$F$30,2))</f>
        <v/>
      </c>
      <c r="E2096" s="47"/>
      <c r="F2096" s="49"/>
      <c r="G2096" s="55"/>
    </row>
    <row r="2097" spans="1:7" ht="15" customHeight="1" x14ac:dyDescent="0.2">
      <c r="A2097" s="44">
        <f>IF($C2097="",0,VLOOKUP($C2097,Concelho!$A$2:$J$309,2))</f>
        <v>0</v>
      </c>
      <c r="B2097" s="58">
        <f>IF($E2097="",$A2097*100,VLOOKUP($E$2,Freguesia!$A$2:$I$3093,3,0))</f>
        <v>0</v>
      </c>
      <c r="C2097" s="47"/>
      <c r="D2097" s="40" t="str">
        <f>IF($C2097="","",VLOOKUP(INT(VLOOKUP($C$2,Concelho!$A$2:$J$309,2)/100),Dist_Ilha!$A$2:$F$30,2))</f>
        <v/>
      </c>
      <c r="E2097" s="47"/>
      <c r="F2097" s="49"/>
      <c r="G2097" s="55"/>
    </row>
    <row r="2098" spans="1:7" ht="15" customHeight="1" x14ac:dyDescent="0.2">
      <c r="A2098" s="44">
        <f>IF($C2098="",0,VLOOKUP($C2098,Concelho!$A$2:$J$309,2))</f>
        <v>0</v>
      </c>
      <c r="B2098" s="58">
        <f>IF($E2098="",$A2098*100,VLOOKUP($E$2,Freguesia!$A$2:$I$3093,3,0))</f>
        <v>0</v>
      </c>
      <c r="C2098" s="47"/>
      <c r="D2098" s="40" t="str">
        <f>IF($C2098="","",VLOOKUP(INT(VLOOKUP($C$2,Concelho!$A$2:$J$309,2)/100),Dist_Ilha!$A$2:$F$30,2))</f>
        <v/>
      </c>
      <c r="E2098" s="47"/>
      <c r="F2098" s="49"/>
      <c r="G2098" s="55"/>
    </row>
    <row r="2099" spans="1:7" ht="15" customHeight="1" x14ac:dyDescent="0.2">
      <c r="A2099" s="44">
        <f>IF($C2099="",0,VLOOKUP($C2099,Concelho!$A$2:$J$309,2))</f>
        <v>0</v>
      </c>
      <c r="B2099" s="58">
        <f>IF($E2099="",$A2099*100,VLOOKUP($E$2,Freguesia!$A$2:$I$3093,3,0))</f>
        <v>0</v>
      </c>
      <c r="C2099" s="47"/>
      <c r="D2099" s="40" t="str">
        <f>IF($C2099="","",VLOOKUP(INT(VLOOKUP($C$2,Concelho!$A$2:$J$309,2)/100),Dist_Ilha!$A$2:$F$30,2))</f>
        <v/>
      </c>
      <c r="E2099" s="47"/>
      <c r="F2099" s="49"/>
      <c r="G2099" s="55"/>
    </row>
    <row r="2100" spans="1:7" ht="15" customHeight="1" x14ac:dyDescent="0.2">
      <c r="A2100" s="44">
        <f>IF($C2100="",0,VLOOKUP($C2100,Concelho!$A$2:$J$309,2))</f>
        <v>0</v>
      </c>
      <c r="B2100" s="58">
        <f>IF($E2100="",$A2100*100,VLOOKUP($E$2,Freguesia!$A$2:$I$3093,3,0))</f>
        <v>0</v>
      </c>
      <c r="C2100" s="47"/>
      <c r="D2100" s="40" t="str">
        <f>IF($C2100="","",VLOOKUP(INT(VLOOKUP($C$2,Concelho!$A$2:$J$309,2)/100),Dist_Ilha!$A$2:$F$30,2))</f>
        <v/>
      </c>
      <c r="E2100" s="47"/>
      <c r="F2100" s="49"/>
      <c r="G2100" s="55"/>
    </row>
    <row r="2101" spans="1:7" ht="15" customHeight="1" x14ac:dyDescent="0.2">
      <c r="A2101" s="44">
        <f>IF($C2101="",0,VLOOKUP($C2101,Concelho!$A$2:$J$309,2))</f>
        <v>0</v>
      </c>
      <c r="B2101" s="58">
        <f>IF($E2101="",$A2101*100,VLOOKUP($E$2,Freguesia!$A$2:$I$3093,3,0))</f>
        <v>0</v>
      </c>
      <c r="C2101" s="47"/>
      <c r="D2101" s="40" t="str">
        <f>IF($C2101="","",VLOOKUP(INT(VLOOKUP($C$2,Concelho!$A$2:$J$309,2)/100),Dist_Ilha!$A$2:$F$30,2))</f>
        <v/>
      </c>
      <c r="E2101" s="47"/>
      <c r="F2101" s="49"/>
      <c r="G2101" s="55"/>
    </row>
    <row r="2102" spans="1:7" ht="15" customHeight="1" x14ac:dyDescent="0.2">
      <c r="A2102" s="44">
        <f>IF($C2102="",0,VLOOKUP($C2102,Concelho!$A$2:$J$309,2))</f>
        <v>0</v>
      </c>
      <c r="B2102" s="58">
        <f>IF($E2102="",$A2102*100,VLOOKUP($E$2,Freguesia!$A$2:$I$3093,3,0))</f>
        <v>0</v>
      </c>
      <c r="C2102" s="47"/>
      <c r="D2102" s="40" t="str">
        <f>IF($C2102="","",VLOOKUP(INT(VLOOKUP($C$2,Concelho!$A$2:$J$309,2)/100),Dist_Ilha!$A$2:$F$30,2))</f>
        <v/>
      </c>
      <c r="E2102" s="47"/>
      <c r="F2102" s="49"/>
      <c r="G2102" s="55"/>
    </row>
    <row r="2103" spans="1:7" ht="15" customHeight="1" x14ac:dyDescent="0.2">
      <c r="A2103" s="44">
        <f>IF($C2103="",0,VLOOKUP($C2103,Concelho!$A$2:$J$309,2))</f>
        <v>0</v>
      </c>
      <c r="B2103" s="58">
        <f>IF($E2103="",$A2103*100,VLOOKUP($E$2,Freguesia!$A$2:$I$3093,3,0))</f>
        <v>0</v>
      </c>
      <c r="C2103" s="47"/>
      <c r="D2103" s="40" t="str">
        <f>IF($C2103="","",VLOOKUP(INT(VLOOKUP($C$2,Concelho!$A$2:$J$309,2)/100),Dist_Ilha!$A$2:$F$30,2))</f>
        <v/>
      </c>
      <c r="E2103" s="47"/>
      <c r="F2103" s="49"/>
      <c r="G2103" s="55"/>
    </row>
    <row r="2104" spans="1:7" ht="15" customHeight="1" x14ac:dyDescent="0.2">
      <c r="A2104" s="44">
        <f>IF($C2104="",0,VLOOKUP($C2104,Concelho!$A$2:$J$309,2))</f>
        <v>0</v>
      </c>
      <c r="B2104" s="58">
        <f>IF($E2104="",$A2104*100,VLOOKUP($E$2,Freguesia!$A$2:$I$3093,3,0))</f>
        <v>0</v>
      </c>
      <c r="C2104" s="47"/>
      <c r="D2104" s="40" t="str">
        <f>IF($C2104="","",VLOOKUP(INT(VLOOKUP($C$2,Concelho!$A$2:$J$309,2)/100),Dist_Ilha!$A$2:$F$30,2))</f>
        <v/>
      </c>
      <c r="E2104" s="47"/>
      <c r="F2104" s="49"/>
      <c r="G2104" s="55"/>
    </row>
    <row r="2105" spans="1:7" ht="15" customHeight="1" x14ac:dyDescent="0.2">
      <c r="A2105" s="44">
        <f>IF($C2105="",0,VLOOKUP($C2105,Concelho!$A$2:$J$309,2))</f>
        <v>0</v>
      </c>
      <c r="B2105" s="58">
        <f>IF($E2105="",$A2105*100,VLOOKUP($E$2,Freguesia!$A$2:$I$3093,3,0))</f>
        <v>0</v>
      </c>
      <c r="C2105" s="47"/>
      <c r="D2105" s="40" t="str">
        <f>IF($C2105="","",VLOOKUP(INT(VLOOKUP($C$2,Concelho!$A$2:$J$309,2)/100),Dist_Ilha!$A$2:$F$30,2))</f>
        <v/>
      </c>
      <c r="E2105" s="47"/>
      <c r="F2105" s="49"/>
      <c r="G2105" s="55"/>
    </row>
    <row r="2106" spans="1:7" ht="15" customHeight="1" x14ac:dyDescent="0.2">
      <c r="A2106" s="44">
        <f>IF($C2106="",0,VLOOKUP($C2106,Concelho!$A$2:$J$309,2))</f>
        <v>0</v>
      </c>
      <c r="B2106" s="58">
        <f>IF($E2106="",$A2106*100,VLOOKUP($E$2,Freguesia!$A$2:$I$3093,3,0))</f>
        <v>0</v>
      </c>
      <c r="C2106" s="47"/>
      <c r="D2106" s="40" t="str">
        <f>IF($C2106="","",VLOOKUP(INT(VLOOKUP($C$2,Concelho!$A$2:$J$309,2)/100),Dist_Ilha!$A$2:$F$30,2))</f>
        <v/>
      </c>
      <c r="E2106" s="47"/>
      <c r="F2106" s="49"/>
      <c r="G2106" s="55"/>
    </row>
    <row r="2107" spans="1:7" ht="15" customHeight="1" x14ac:dyDescent="0.2">
      <c r="A2107" s="44">
        <f>IF($C2107="",0,VLOOKUP($C2107,Concelho!$A$2:$J$309,2))</f>
        <v>0</v>
      </c>
      <c r="B2107" s="58">
        <f>IF($E2107="",$A2107*100,VLOOKUP($E$2,Freguesia!$A$2:$I$3093,3,0))</f>
        <v>0</v>
      </c>
      <c r="C2107" s="47"/>
      <c r="D2107" s="40" t="str">
        <f>IF($C2107="","",VLOOKUP(INT(VLOOKUP($C$2,Concelho!$A$2:$J$309,2)/100),Dist_Ilha!$A$2:$F$30,2))</f>
        <v/>
      </c>
      <c r="E2107" s="47"/>
      <c r="F2107" s="49"/>
      <c r="G2107" s="55"/>
    </row>
    <row r="2108" spans="1:7" ht="15" customHeight="1" x14ac:dyDescent="0.2">
      <c r="A2108" s="44">
        <f>IF($C2108="",0,VLOOKUP($C2108,Concelho!$A$2:$J$309,2))</f>
        <v>0</v>
      </c>
      <c r="B2108" s="58">
        <f>IF($E2108="",$A2108*100,VLOOKUP($E$2,Freguesia!$A$2:$I$3093,3,0))</f>
        <v>0</v>
      </c>
      <c r="C2108" s="47"/>
      <c r="D2108" s="40" t="str">
        <f>IF($C2108="","",VLOOKUP(INT(VLOOKUP($C$2,Concelho!$A$2:$J$309,2)/100),Dist_Ilha!$A$2:$F$30,2))</f>
        <v/>
      </c>
      <c r="E2108" s="47"/>
      <c r="F2108" s="49"/>
      <c r="G2108" s="55"/>
    </row>
    <row r="2109" spans="1:7" ht="15" customHeight="1" x14ac:dyDescent="0.2">
      <c r="A2109" s="44">
        <f>IF($C2109="",0,VLOOKUP($C2109,Concelho!$A$2:$J$309,2))</f>
        <v>0</v>
      </c>
      <c r="B2109" s="58">
        <f>IF($E2109="",$A2109*100,VLOOKUP($E$2,Freguesia!$A$2:$I$3093,3,0))</f>
        <v>0</v>
      </c>
      <c r="C2109" s="47"/>
      <c r="D2109" s="40" t="str">
        <f>IF($C2109="","",VLOOKUP(INT(VLOOKUP($C$2,Concelho!$A$2:$J$309,2)/100),Dist_Ilha!$A$2:$F$30,2))</f>
        <v/>
      </c>
      <c r="E2109" s="47"/>
      <c r="F2109" s="49"/>
      <c r="G2109" s="55"/>
    </row>
    <row r="2110" spans="1:7" ht="15" customHeight="1" x14ac:dyDescent="0.2">
      <c r="A2110" s="44">
        <f>IF($C2110="",0,VLOOKUP($C2110,Concelho!$A$2:$J$309,2))</f>
        <v>0</v>
      </c>
      <c r="B2110" s="58">
        <f>IF($E2110="",$A2110*100,VLOOKUP($E$2,Freguesia!$A$2:$I$3093,3,0))</f>
        <v>0</v>
      </c>
      <c r="C2110" s="47"/>
      <c r="D2110" s="40" t="str">
        <f>IF($C2110="","",VLOOKUP(INT(VLOOKUP($C$2,Concelho!$A$2:$J$309,2)/100),Dist_Ilha!$A$2:$F$30,2))</f>
        <v/>
      </c>
      <c r="E2110" s="47"/>
      <c r="F2110" s="49"/>
      <c r="G2110" s="55"/>
    </row>
    <row r="2111" spans="1:7" ht="15" customHeight="1" x14ac:dyDescent="0.2">
      <c r="A2111" s="44">
        <f>IF($C2111="",0,VLOOKUP($C2111,Concelho!$A$2:$J$309,2))</f>
        <v>0</v>
      </c>
      <c r="B2111" s="58">
        <f>IF($E2111="",$A2111*100,VLOOKUP($E$2,Freguesia!$A$2:$I$3093,3,0))</f>
        <v>0</v>
      </c>
      <c r="C2111" s="47"/>
      <c r="D2111" s="40" t="str">
        <f>IF($C2111="","",VLOOKUP(INT(VLOOKUP($C$2,Concelho!$A$2:$J$309,2)/100),Dist_Ilha!$A$2:$F$30,2))</f>
        <v/>
      </c>
      <c r="E2111" s="47"/>
      <c r="F2111" s="49"/>
      <c r="G2111" s="55"/>
    </row>
    <row r="2112" spans="1:7" ht="15" customHeight="1" x14ac:dyDescent="0.2">
      <c r="A2112" s="44">
        <f>IF($C2112="",0,VLOOKUP($C2112,Concelho!$A$2:$J$309,2))</f>
        <v>0</v>
      </c>
      <c r="B2112" s="58">
        <f>IF($E2112="",$A2112*100,VLOOKUP($E$2,Freguesia!$A$2:$I$3093,3,0))</f>
        <v>0</v>
      </c>
      <c r="C2112" s="47"/>
      <c r="D2112" s="40" t="str">
        <f>IF($C2112="","",VLOOKUP(INT(VLOOKUP($C$2,Concelho!$A$2:$J$309,2)/100),Dist_Ilha!$A$2:$F$30,2))</f>
        <v/>
      </c>
      <c r="E2112" s="47"/>
      <c r="F2112" s="49"/>
      <c r="G2112" s="55"/>
    </row>
    <row r="2113" spans="1:7" ht="15" customHeight="1" x14ac:dyDescent="0.2">
      <c r="A2113" s="44">
        <f>IF($C2113="",0,VLOOKUP($C2113,Concelho!$A$2:$J$309,2))</f>
        <v>0</v>
      </c>
      <c r="B2113" s="58">
        <f>IF($E2113="",$A2113*100,VLOOKUP($E$2,Freguesia!$A$2:$I$3093,3,0))</f>
        <v>0</v>
      </c>
      <c r="C2113" s="47"/>
      <c r="D2113" s="40" t="str">
        <f>IF($C2113="","",VLOOKUP(INT(VLOOKUP($C$2,Concelho!$A$2:$J$309,2)/100),Dist_Ilha!$A$2:$F$30,2))</f>
        <v/>
      </c>
      <c r="E2113" s="47"/>
      <c r="F2113" s="49"/>
      <c r="G2113" s="55"/>
    </row>
    <row r="2114" spans="1:7" ht="15" customHeight="1" x14ac:dyDescent="0.2">
      <c r="A2114" s="44">
        <f>IF($C2114="",0,VLOOKUP($C2114,Concelho!$A$2:$J$309,2))</f>
        <v>0</v>
      </c>
      <c r="B2114" s="58">
        <f>IF($E2114="",$A2114*100,VLOOKUP($E$2,Freguesia!$A$2:$I$3093,3,0))</f>
        <v>0</v>
      </c>
      <c r="C2114" s="47"/>
      <c r="D2114" s="40" t="str">
        <f>IF($C2114="","",VLOOKUP(INT(VLOOKUP($C$2,Concelho!$A$2:$J$309,2)/100),Dist_Ilha!$A$2:$F$30,2))</f>
        <v/>
      </c>
      <c r="E2114" s="47"/>
      <c r="F2114" s="49"/>
      <c r="G2114" s="55"/>
    </row>
    <row r="2115" spans="1:7" ht="15" customHeight="1" x14ac:dyDescent="0.2">
      <c r="A2115" s="44">
        <f>IF($C2115="",0,VLOOKUP($C2115,Concelho!$A$2:$J$309,2))</f>
        <v>0</v>
      </c>
      <c r="B2115" s="58">
        <f>IF($E2115="",$A2115*100,VLOOKUP($E$2,Freguesia!$A$2:$I$3093,3,0))</f>
        <v>0</v>
      </c>
      <c r="C2115" s="47"/>
      <c r="D2115" s="40" t="str">
        <f>IF($C2115="","",VLOOKUP(INT(VLOOKUP($C$2,Concelho!$A$2:$J$309,2)/100),Dist_Ilha!$A$2:$F$30,2))</f>
        <v/>
      </c>
      <c r="E2115" s="47"/>
      <c r="F2115" s="49"/>
      <c r="G2115" s="55"/>
    </row>
    <row r="2116" spans="1:7" ht="15" customHeight="1" x14ac:dyDescent="0.2">
      <c r="A2116" s="44">
        <f>IF($C2116="",0,VLOOKUP($C2116,Concelho!$A$2:$J$309,2))</f>
        <v>0</v>
      </c>
      <c r="B2116" s="58">
        <f>IF($E2116="",$A2116*100,VLOOKUP($E$2,Freguesia!$A$2:$I$3093,3,0))</f>
        <v>0</v>
      </c>
      <c r="C2116" s="47"/>
      <c r="D2116" s="40" t="str">
        <f>IF($C2116="","",VLOOKUP(INT(VLOOKUP($C$2,Concelho!$A$2:$J$309,2)/100),Dist_Ilha!$A$2:$F$30,2))</f>
        <v/>
      </c>
      <c r="E2116" s="47"/>
      <c r="F2116" s="49"/>
      <c r="G2116" s="55"/>
    </row>
    <row r="2117" spans="1:7" ht="15" customHeight="1" x14ac:dyDescent="0.2">
      <c r="A2117" s="44">
        <f>IF($C2117="",0,VLOOKUP($C2117,Concelho!$A$2:$J$309,2))</f>
        <v>0</v>
      </c>
      <c r="B2117" s="58">
        <f>IF($E2117="",$A2117*100,VLOOKUP($E$2,Freguesia!$A$2:$I$3093,3,0))</f>
        <v>0</v>
      </c>
      <c r="C2117" s="47"/>
      <c r="D2117" s="40" t="str">
        <f>IF($C2117="","",VLOOKUP(INT(VLOOKUP($C$2,Concelho!$A$2:$J$309,2)/100),Dist_Ilha!$A$2:$F$30,2))</f>
        <v/>
      </c>
      <c r="E2117" s="47"/>
      <c r="F2117" s="49"/>
      <c r="G2117" s="55"/>
    </row>
    <row r="2118" spans="1:7" ht="15" customHeight="1" x14ac:dyDescent="0.2">
      <c r="A2118" s="44">
        <f>IF($C2118="",0,VLOOKUP($C2118,Concelho!$A$2:$J$309,2))</f>
        <v>0</v>
      </c>
      <c r="B2118" s="58">
        <f>IF($E2118="",$A2118*100,VLOOKUP($E$2,Freguesia!$A$2:$I$3093,3,0))</f>
        <v>0</v>
      </c>
      <c r="C2118" s="47"/>
      <c r="D2118" s="40" t="str">
        <f>IF($C2118="","",VLOOKUP(INT(VLOOKUP($C$2,Concelho!$A$2:$J$309,2)/100),Dist_Ilha!$A$2:$F$30,2))</f>
        <v/>
      </c>
      <c r="E2118" s="47"/>
      <c r="F2118" s="49"/>
      <c r="G2118" s="55"/>
    </row>
    <row r="2119" spans="1:7" ht="15" customHeight="1" x14ac:dyDescent="0.2">
      <c r="A2119" s="44">
        <f>IF($C2119="",0,VLOOKUP($C2119,Concelho!$A$2:$J$309,2))</f>
        <v>0</v>
      </c>
      <c r="B2119" s="58">
        <f>IF($E2119="",$A2119*100,VLOOKUP($E$2,Freguesia!$A$2:$I$3093,3,0))</f>
        <v>0</v>
      </c>
      <c r="C2119" s="47"/>
      <c r="D2119" s="40" t="str">
        <f>IF($C2119="","",VLOOKUP(INT(VLOOKUP($C$2,Concelho!$A$2:$J$309,2)/100),Dist_Ilha!$A$2:$F$30,2))</f>
        <v/>
      </c>
      <c r="E2119" s="47"/>
      <c r="F2119" s="49"/>
      <c r="G2119" s="55"/>
    </row>
    <row r="2120" spans="1:7" ht="15" customHeight="1" x14ac:dyDescent="0.2">
      <c r="A2120" s="44">
        <f>IF($C2120="",0,VLOOKUP($C2120,Concelho!$A$2:$J$309,2))</f>
        <v>0</v>
      </c>
      <c r="B2120" s="58">
        <f>IF($E2120="",$A2120*100,VLOOKUP($E$2,Freguesia!$A$2:$I$3093,3,0))</f>
        <v>0</v>
      </c>
      <c r="C2120" s="47"/>
      <c r="D2120" s="40" t="str">
        <f>IF($C2120="","",VLOOKUP(INT(VLOOKUP($C$2,Concelho!$A$2:$J$309,2)/100),Dist_Ilha!$A$2:$F$30,2))</f>
        <v/>
      </c>
      <c r="E2120" s="47"/>
      <c r="F2120" s="49"/>
      <c r="G2120" s="55"/>
    </row>
    <row r="2121" spans="1:7" ht="15" customHeight="1" x14ac:dyDescent="0.2">
      <c r="A2121" s="44">
        <f>IF($C2121="",0,VLOOKUP($C2121,Concelho!$A$2:$J$309,2))</f>
        <v>0</v>
      </c>
      <c r="B2121" s="58">
        <f>IF($E2121="",$A2121*100,VLOOKUP($E$2,Freguesia!$A$2:$I$3093,3,0))</f>
        <v>0</v>
      </c>
      <c r="C2121" s="47"/>
      <c r="D2121" s="40" t="str">
        <f>IF($C2121="","",VLOOKUP(INT(VLOOKUP($C$2,Concelho!$A$2:$J$309,2)/100),Dist_Ilha!$A$2:$F$30,2))</f>
        <v/>
      </c>
      <c r="E2121" s="47"/>
      <c r="F2121" s="49"/>
      <c r="G2121" s="55"/>
    </row>
    <row r="2122" spans="1:7" ht="15" customHeight="1" x14ac:dyDescent="0.2">
      <c r="A2122" s="44">
        <f>IF($C2122="",0,VLOOKUP($C2122,Concelho!$A$2:$J$309,2))</f>
        <v>0</v>
      </c>
      <c r="B2122" s="58">
        <f>IF($E2122="",$A2122*100,VLOOKUP($E$2,Freguesia!$A$2:$I$3093,3,0))</f>
        <v>0</v>
      </c>
      <c r="C2122" s="47"/>
      <c r="D2122" s="40" t="str">
        <f>IF($C2122="","",VLOOKUP(INT(VLOOKUP($C$2,Concelho!$A$2:$J$309,2)/100),Dist_Ilha!$A$2:$F$30,2))</f>
        <v/>
      </c>
      <c r="E2122" s="47"/>
      <c r="F2122" s="49"/>
      <c r="G2122" s="55"/>
    </row>
    <row r="2123" spans="1:7" ht="15" customHeight="1" x14ac:dyDescent="0.2">
      <c r="A2123" s="44">
        <f>IF($C2123="",0,VLOOKUP($C2123,Concelho!$A$2:$J$309,2))</f>
        <v>0</v>
      </c>
      <c r="B2123" s="58">
        <f>IF($E2123="",$A2123*100,VLOOKUP($E$2,Freguesia!$A$2:$I$3093,3,0))</f>
        <v>0</v>
      </c>
      <c r="C2123" s="47"/>
      <c r="D2123" s="40" t="str">
        <f>IF($C2123="","",VLOOKUP(INT(VLOOKUP($C$2,Concelho!$A$2:$J$309,2)/100),Dist_Ilha!$A$2:$F$30,2))</f>
        <v/>
      </c>
      <c r="E2123" s="47"/>
      <c r="F2123" s="49"/>
      <c r="G2123" s="55"/>
    </row>
    <row r="2124" spans="1:7" ht="15" customHeight="1" x14ac:dyDescent="0.2">
      <c r="A2124" s="44">
        <f>IF($C2124="",0,VLOOKUP($C2124,Concelho!$A$2:$J$309,2))</f>
        <v>0</v>
      </c>
      <c r="B2124" s="58">
        <f>IF($E2124="",$A2124*100,VLOOKUP($E$2,Freguesia!$A$2:$I$3093,3,0))</f>
        <v>0</v>
      </c>
      <c r="C2124" s="47"/>
      <c r="D2124" s="40" t="str">
        <f>IF($C2124="","",VLOOKUP(INT(VLOOKUP($C$2,Concelho!$A$2:$J$309,2)/100),Dist_Ilha!$A$2:$F$30,2))</f>
        <v/>
      </c>
      <c r="E2124" s="47"/>
      <c r="F2124" s="49"/>
      <c r="G2124" s="55"/>
    </row>
    <row r="2125" spans="1:7" ht="15" customHeight="1" x14ac:dyDescent="0.2">
      <c r="A2125" s="44">
        <f>IF($C2125="",0,VLOOKUP($C2125,Concelho!$A$2:$J$309,2))</f>
        <v>0</v>
      </c>
      <c r="B2125" s="58">
        <f>IF($E2125="",$A2125*100,VLOOKUP($E$2,Freguesia!$A$2:$I$3093,3,0))</f>
        <v>0</v>
      </c>
      <c r="C2125" s="47"/>
      <c r="D2125" s="40" t="str">
        <f>IF($C2125="","",VLOOKUP(INT(VLOOKUP($C$2,Concelho!$A$2:$J$309,2)/100),Dist_Ilha!$A$2:$F$30,2))</f>
        <v/>
      </c>
      <c r="E2125" s="47"/>
      <c r="F2125" s="49"/>
      <c r="G2125" s="55"/>
    </row>
    <row r="2126" spans="1:7" ht="15" customHeight="1" x14ac:dyDescent="0.2">
      <c r="A2126" s="44">
        <f>IF($C2126="",0,VLOOKUP($C2126,Concelho!$A$2:$J$309,2))</f>
        <v>0</v>
      </c>
      <c r="B2126" s="58">
        <f>IF($E2126="",$A2126*100,VLOOKUP($E$2,Freguesia!$A$2:$I$3093,3,0))</f>
        <v>0</v>
      </c>
      <c r="C2126" s="47"/>
      <c r="D2126" s="40" t="str">
        <f>IF($C2126="","",VLOOKUP(INT(VLOOKUP($C$2,Concelho!$A$2:$J$309,2)/100),Dist_Ilha!$A$2:$F$30,2))</f>
        <v/>
      </c>
      <c r="E2126" s="47"/>
      <c r="F2126" s="49"/>
      <c r="G2126" s="55"/>
    </row>
    <row r="2127" spans="1:7" ht="15" customHeight="1" x14ac:dyDescent="0.2">
      <c r="A2127" s="44">
        <f>IF($C2127="",0,VLOOKUP($C2127,Concelho!$A$2:$J$309,2))</f>
        <v>0</v>
      </c>
      <c r="B2127" s="58">
        <f>IF($E2127="",$A2127*100,VLOOKUP($E$2,Freguesia!$A$2:$I$3093,3,0))</f>
        <v>0</v>
      </c>
      <c r="C2127" s="47"/>
      <c r="D2127" s="40" t="str">
        <f>IF($C2127="","",VLOOKUP(INT(VLOOKUP($C$2,Concelho!$A$2:$J$309,2)/100),Dist_Ilha!$A$2:$F$30,2))</f>
        <v/>
      </c>
      <c r="E2127" s="47"/>
      <c r="F2127" s="49"/>
      <c r="G2127" s="55"/>
    </row>
    <row r="2128" spans="1:7" ht="15" customHeight="1" x14ac:dyDescent="0.2">
      <c r="A2128" s="44">
        <f>IF($C2128="",0,VLOOKUP($C2128,Concelho!$A$2:$J$309,2))</f>
        <v>0</v>
      </c>
      <c r="B2128" s="58">
        <f>IF($E2128="",$A2128*100,VLOOKUP($E$2,Freguesia!$A$2:$I$3093,3,0))</f>
        <v>0</v>
      </c>
      <c r="C2128" s="47"/>
      <c r="D2128" s="40" t="str">
        <f>IF($C2128="","",VLOOKUP(INT(VLOOKUP($C$2,Concelho!$A$2:$J$309,2)/100),Dist_Ilha!$A$2:$F$30,2))</f>
        <v/>
      </c>
      <c r="E2128" s="47"/>
      <c r="F2128" s="49"/>
      <c r="G2128" s="55"/>
    </row>
    <row r="2129" spans="1:7" ht="15" customHeight="1" x14ac:dyDescent="0.2">
      <c r="A2129" s="44">
        <f>IF($C2129="",0,VLOOKUP($C2129,Concelho!$A$2:$J$309,2))</f>
        <v>0</v>
      </c>
      <c r="B2129" s="58">
        <f>IF($E2129="",$A2129*100,VLOOKUP($E$2,Freguesia!$A$2:$I$3093,3,0))</f>
        <v>0</v>
      </c>
      <c r="C2129" s="47"/>
      <c r="D2129" s="40" t="str">
        <f>IF($C2129="","",VLOOKUP(INT(VLOOKUP($C$2,Concelho!$A$2:$J$309,2)/100),Dist_Ilha!$A$2:$F$30,2))</f>
        <v/>
      </c>
      <c r="E2129" s="47"/>
      <c r="F2129" s="49"/>
      <c r="G2129" s="55"/>
    </row>
    <row r="2130" spans="1:7" ht="15" customHeight="1" x14ac:dyDescent="0.2">
      <c r="A2130" s="44">
        <f>IF($C2130="",0,VLOOKUP($C2130,Concelho!$A$2:$J$309,2))</f>
        <v>0</v>
      </c>
      <c r="B2130" s="58">
        <f>IF($E2130="",$A2130*100,VLOOKUP($E$2,Freguesia!$A$2:$I$3093,3,0))</f>
        <v>0</v>
      </c>
      <c r="C2130" s="47"/>
      <c r="D2130" s="40" t="str">
        <f>IF($C2130="","",VLOOKUP(INT(VLOOKUP($C$2,Concelho!$A$2:$J$309,2)/100),Dist_Ilha!$A$2:$F$30,2))</f>
        <v/>
      </c>
      <c r="E2130" s="47"/>
      <c r="F2130" s="49"/>
      <c r="G2130" s="55"/>
    </row>
    <row r="2131" spans="1:7" ht="15" customHeight="1" x14ac:dyDescent="0.2">
      <c r="A2131" s="44">
        <f>IF($C2131="",0,VLOOKUP($C2131,Concelho!$A$2:$J$309,2))</f>
        <v>0</v>
      </c>
      <c r="B2131" s="58">
        <f>IF($E2131="",$A2131*100,VLOOKUP($E$2,Freguesia!$A$2:$I$3093,3,0))</f>
        <v>0</v>
      </c>
      <c r="C2131" s="47"/>
      <c r="D2131" s="40" t="str">
        <f>IF($C2131="","",VLOOKUP(INT(VLOOKUP($C$2,Concelho!$A$2:$J$309,2)/100),Dist_Ilha!$A$2:$F$30,2))</f>
        <v/>
      </c>
      <c r="E2131" s="47"/>
      <c r="F2131" s="49"/>
      <c r="G2131" s="55"/>
    </row>
    <row r="2132" spans="1:7" ht="15" customHeight="1" x14ac:dyDescent="0.2">
      <c r="A2132" s="44">
        <f>IF($C2132="",0,VLOOKUP($C2132,Concelho!$A$2:$J$309,2))</f>
        <v>0</v>
      </c>
      <c r="B2132" s="58">
        <f>IF($E2132="",$A2132*100,VLOOKUP($E$2,Freguesia!$A$2:$I$3093,3,0))</f>
        <v>0</v>
      </c>
      <c r="C2132" s="47"/>
      <c r="D2132" s="40" t="str">
        <f>IF($C2132="","",VLOOKUP(INT(VLOOKUP($C$2,Concelho!$A$2:$J$309,2)/100),Dist_Ilha!$A$2:$F$30,2))</f>
        <v/>
      </c>
      <c r="E2132" s="47"/>
      <c r="F2132" s="49"/>
      <c r="G2132" s="55"/>
    </row>
    <row r="2133" spans="1:7" ht="15" customHeight="1" x14ac:dyDescent="0.2">
      <c r="A2133" s="44">
        <f>IF($C2133="",0,VLOOKUP($C2133,Concelho!$A$2:$J$309,2))</f>
        <v>0</v>
      </c>
      <c r="B2133" s="58">
        <f>IF($E2133="",$A2133*100,VLOOKUP($E$2,Freguesia!$A$2:$I$3093,3,0))</f>
        <v>0</v>
      </c>
      <c r="C2133" s="47"/>
      <c r="D2133" s="40" t="str">
        <f>IF($C2133="","",VLOOKUP(INT(VLOOKUP($C$2,Concelho!$A$2:$J$309,2)/100),Dist_Ilha!$A$2:$F$30,2))</f>
        <v/>
      </c>
      <c r="E2133" s="47"/>
      <c r="F2133" s="49"/>
      <c r="G2133" s="55"/>
    </row>
    <row r="2134" spans="1:7" ht="15" customHeight="1" x14ac:dyDescent="0.2">
      <c r="A2134" s="44">
        <f>IF($C2134="",0,VLOOKUP($C2134,Concelho!$A$2:$J$309,2))</f>
        <v>0</v>
      </c>
      <c r="B2134" s="58">
        <f>IF($E2134="",$A2134*100,VLOOKUP($E$2,Freguesia!$A$2:$I$3093,3,0))</f>
        <v>0</v>
      </c>
      <c r="C2134" s="47"/>
      <c r="D2134" s="40" t="str">
        <f>IF($C2134="","",VLOOKUP(INT(VLOOKUP($C$2,Concelho!$A$2:$J$309,2)/100),Dist_Ilha!$A$2:$F$30,2))</f>
        <v/>
      </c>
      <c r="E2134" s="47"/>
      <c r="F2134" s="49"/>
      <c r="G2134" s="55"/>
    </row>
    <row r="2135" spans="1:7" ht="15" customHeight="1" x14ac:dyDescent="0.2">
      <c r="A2135" s="44">
        <f>IF($C2135="",0,VLOOKUP($C2135,Concelho!$A$2:$J$309,2))</f>
        <v>0</v>
      </c>
      <c r="B2135" s="58">
        <f>IF($E2135="",$A2135*100,VLOOKUP($E$2,Freguesia!$A$2:$I$3093,3,0))</f>
        <v>0</v>
      </c>
      <c r="C2135" s="47"/>
      <c r="D2135" s="40" t="str">
        <f>IF($C2135="","",VLOOKUP(INT(VLOOKUP($C$2,Concelho!$A$2:$J$309,2)/100),Dist_Ilha!$A$2:$F$30,2))</f>
        <v/>
      </c>
      <c r="E2135" s="47"/>
      <c r="F2135" s="49"/>
      <c r="G2135" s="55"/>
    </row>
    <row r="2136" spans="1:7" ht="15" customHeight="1" x14ac:dyDescent="0.2">
      <c r="A2136" s="44">
        <f>IF($C2136="",0,VLOOKUP($C2136,Concelho!$A$2:$J$309,2))</f>
        <v>0</v>
      </c>
      <c r="B2136" s="58">
        <f>IF($E2136="",$A2136*100,VLOOKUP($E$2,Freguesia!$A$2:$I$3093,3,0))</f>
        <v>0</v>
      </c>
      <c r="C2136" s="47"/>
      <c r="D2136" s="40" t="str">
        <f>IF($C2136="","",VLOOKUP(INT(VLOOKUP($C$2,Concelho!$A$2:$J$309,2)/100),Dist_Ilha!$A$2:$F$30,2))</f>
        <v/>
      </c>
      <c r="E2136" s="47"/>
      <c r="F2136" s="49"/>
      <c r="G2136" s="55"/>
    </row>
    <row r="2137" spans="1:7" ht="15" customHeight="1" x14ac:dyDescent="0.2">
      <c r="A2137" s="44">
        <f>IF($C2137="",0,VLOOKUP($C2137,Concelho!$A$2:$J$309,2))</f>
        <v>0</v>
      </c>
      <c r="B2137" s="58">
        <f>IF($E2137="",$A2137*100,VLOOKUP($E$2,Freguesia!$A$2:$I$3093,3,0))</f>
        <v>0</v>
      </c>
      <c r="C2137" s="47"/>
      <c r="D2137" s="40" t="str">
        <f>IF($C2137="","",VLOOKUP(INT(VLOOKUP($C$2,Concelho!$A$2:$J$309,2)/100),Dist_Ilha!$A$2:$F$30,2))</f>
        <v/>
      </c>
      <c r="E2137" s="47"/>
      <c r="F2137" s="49"/>
      <c r="G2137" s="55"/>
    </row>
    <row r="2138" spans="1:7" ht="15" customHeight="1" x14ac:dyDescent="0.2">
      <c r="A2138" s="44">
        <f>IF($C2138="",0,VLOOKUP($C2138,Concelho!$A$2:$J$309,2))</f>
        <v>0</v>
      </c>
      <c r="B2138" s="58">
        <f>IF($E2138="",$A2138*100,VLOOKUP($E$2,Freguesia!$A$2:$I$3093,3,0))</f>
        <v>0</v>
      </c>
      <c r="C2138" s="47"/>
      <c r="D2138" s="40" t="str">
        <f>IF($C2138="","",VLOOKUP(INT(VLOOKUP($C$2,Concelho!$A$2:$J$309,2)/100),Dist_Ilha!$A$2:$F$30,2))</f>
        <v/>
      </c>
      <c r="E2138" s="47"/>
      <c r="F2138" s="49"/>
      <c r="G2138" s="55"/>
    </row>
    <row r="2139" spans="1:7" ht="15" customHeight="1" x14ac:dyDescent="0.2">
      <c r="A2139" s="44">
        <f>IF($C2139="",0,VLOOKUP($C2139,Concelho!$A$2:$J$309,2))</f>
        <v>0</v>
      </c>
      <c r="B2139" s="58">
        <f>IF($E2139="",$A2139*100,VLOOKUP($E$2,Freguesia!$A$2:$I$3093,3,0))</f>
        <v>0</v>
      </c>
      <c r="C2139" s="47"/>
      <c r="D2139" s="40" t="str">
        <f>IF($C2139="","",VLOOKUP(INT(VLOOKUP($C$2,Concelho!$A$2:$J$309,2)/100),Dist_Ilha!$A$2:$F$30,2))</f>
        <v/>
      </c>
      <c r="E2139" s="47"/>
      <c r="F2139" s="49"/>
      <c r="G2139" s="55"/>
    </row>
    <row r="2140" spans="1:7" ht="15" customHeight="1" x14ac:dyDescent="0.2">
      <c r="A2140" s="44">
        <f>IF($C2140="",0,VLOOKUP($C2140,Concelho!$A$2:$J$309,2))</f>
        <v>0</v>
      </c>
      <c r="B2140" s="58">
        <f>IF($E2140="",$A2140*100,VLOOKUP($E$2,Freguesia!$A$2:$I$3093,3,0))</f>
        <v>0</v>
      </c>
      <c r="C2140" s="47"/>
      <c r="D2140" s="40" t="str">
        <f>IF($C2140="","",VLOOKUP(INT(VLOOKUP($C$2,Concelho!$A$2:$J$309,2)/100),Dist_Ilha!$A$2:$F$30,2))</f>
        <v/>
      </c>
      <c r="E2140" s="47"/>
      <c r="F2140" s="49"/>
      <c r="G2140" s="55"/>
    </row>
    <row r="2141" spans="1:7" ht="15" customHeight="1" x14ac:dyDescent="0.2">
      <c r="A2141" s="44">
        <f>IF($C2141="",0,VLOOKUP($C2141,Concelho!$A$2:$J$309,2))</f>
        <v>0</v>
      </c>
      <c r="B2141" s="58">
        <f>IF($E2141="",$A2141*100,VLOOKUP($E$2,Freguesia!$A$2:$I$3093,3,0))</f>
        <v>0</v>
      </c>
      <c r="C2141" s="47"/>
      <c r="D2141" s="40" t="str">
        <f>IF($C2141="","",VLOOKUP(INT(VLOOKUP($C$2,Concelho!$A$2:$J$309,2)/100),Dist_Ilha!$A$2:$F$30,2))</f>
        <v/>
      </c>
      <c r="E2141" s="47"/>
      <c r="F2141" s="49"/>
      <c r="G2141" s="55"/>
    </row>
    <row r="2142" spans="1:7" ht="15" customHeight="1" x14ac:dyDescent="0.2">
      <c r="A2142" s="44">
        <f>IF($C2142="",0,VLOOKUP($C2142,Concelho!$A$2:$J$309,2))</f>
        <v>0</v>
      </c>
      <c r="B2142" s="58">
        <f>IF($E2142="",$A2142*100,VLOOKUP($E$2,Freguesia!$A$2:$I$3093,3,0))</f>
        <v>0</v>
      </c>
      <c r="C2142" s="47"/>
      <c r="D2142" s="40" t="str">
        <f>IF($C2142="","",VLOOKUP(INT(VLOOKUP($C$2,Concelho!$A$2:$J$309,2)/100),Dist_Ilha!$A$2:$F$30,2))</f>
        <v/>
      </c>
      <c r="E2142" s="47"/>
      <c r="F2142" s="49"/>
      <c r="G2142" s="55"/>
    </row>
    <row r="2143" spans="1:7" ht="15" customHeight="1" x14ac:dyDescent="0.2">
      <c r="A2143" s="44">
        <f>IF($C2143="",0,VLOOKUP($C2143,Concelho!$A$2:$J$309,2))</f>
        <v>0</v>
      </c>
      <c r="B2143" s="58">
        <f>IF($E2143="",$A2143*100,VLOOKUP($E$2,Freguesia!$A$2:$I$3093,3,0))</f>
        <v>0</v>
      </c>
      <c r="C2143" s="47"/>
      <c r="D2143" s="40" t="str">
        <f>IF($C2143="","",VLOOKUP(INT(VLOOKUP($C$2,Concelho!$A$2:$J$309,2)/100),Dist_Ilha!$A$2:$F$30,2))</f>
        <v/>
      </c>
      <c r="E2143" s="47"/>
      <c r="F2143" s="49"/>
      <c r="G2143" s="55"/>
    </row>
    <row r="2144" spans="1:7" ht="15" customHeight="1" x14ac:dyDescent="0.2">
      <c r="A2144" s="44">
        <f>IF($C2144="",0,VLOOKUP($C2144,Concelho!$A$2:$J$309,2))</f>
        <v>0</v>
      </c>
      <c r="B2144" s="58">
        <f>IF($E2144="",$A2144*100,VLOOKUP($E$2,Freguesia!$A$2:$I$3093,3,0))</f>
        <v>0</v>
      </c>
      <c r="C2144" s="47"/>
      <c r="D2144" s="40" t="str">
        <f>IF($C2144="","",VLOOKUP(INT(VLOOKUP($C$2,Concelho!$A$2:$J$309,2)/100),Dist_Ilha!$A$2:$F$30,2))</f>
        <v/>
      </c>
      <c r="E2144" s="47"/>
      <c r="F2144" s="49"/>
      <c r="G2144" s="55"/>
    </row>
    <row r="2145" spans="1:7" ht="15" customHeight="1" x14ac:dyDescent="0.2">
      <c r="A2145" s="44">
        <f>IF($C2145="",0,VLOOKUP($C2145,Concelho!$A$2:$J$309,2))</f>
        <v>0</v>
      </c>
      <c r="B2145" s="58">
        <f>IF($E2145="",$A2145*100,VLOOKUP($E$2,Freguesia!$A$2:$I$3093,3,0))</f>
        <v>0</v>
      </c>
      <c r="C2145" s="47"/>
      <c r="D2145" s="40" t="str">
        <f>IF($C2145="","",VLOOKUP(INT(VLOOKUP($C$2,Concelho!$A$2:$J$309,2)/100),Dist_Ilha!$A$2:$F$30,2))</f>
        <v/>
      </c>
      <c r="E2145" s="47"/>
      <c r="F2145" s="49"/>
      <c r="G2145" s="55"/>
    </row>
    <row r="2146" spans="1:7" ht="15" customHeight="1" x14ac:dyDescent="0.2">
      <c r="A2146" s="44">
        <f>IF($C2146="",0,VLOOKUP($C2146,Concelho!$A$2:$J$309,2))</f>
        <v>0</v>
      </c>
      <c r="B2146" s="58">
        <f>IF($E2146="",$A2146*100,VLOOKUP($E$2,Freguesia!$A$2:$I$3093,3,0))</f>
        <v>0</v>
      </c>
      <c r="C2146" s="47"/>
      <c r="D2146" s="40" t="str">
        <f>IF($C2146="","",VLOOKUP(INT(VLOOKUP($C$2,Concelho!$A$2:$J$309,2)/100),Dist_Ilha!$A$2:$F$30,2))</f>
        <v/>
      </c>
      <c r="E2146" s="47"/>
      <c r="F2146" s="49"/>
      <c r="G2146" s="55"/>
    </row>
    <row r="2147" spans="1:7" ht="15" customHeight="1" x14ac:dyDescent="0.2">
      <c r="A2147" s="44">
        <f>IF($C2147="",0,VLOOKUP($C2147,Concelho!$A$2:$J$309,2))</f>
        <v>0</v>
      </c>
      <c r="B2147" s="58">
        <f>IF($E2147="",$A2147*100,VLOOKUP($E$2,Freguesia!$A$2:$I$3093,3,0))</f>
        <v>0</v>
      </c>
      <c r="C2147" s="47"/>
      <c r="D2147" s="40" t="str">
        <f>IF($C2147="","",VLOOKUP(INT(VLOOKUP($C$2,Concelho!$A$2:$J$309,2)/100),Dist_Ilha!$A$2:$F$30,2))</f>
        <v/>
      </c>
      <c r="E2147" s="47"/>
      <c r="F2147" s="49"/>
      <c r="G2147" s="55"/>
    </row>
    <row r="2148" spans="1:7" ht="15" customHeight="1" x14ac:dyDescent="0.2">
      <c r="A2148" s="44">
        <f>IF($C2148="",0,VLOOKUP($C2148,Concelho!$A$2:$J$309,2))</f>
        <v>0</v>
      </c>
      <c r="B2148" s="58">
        <f>IF($E2148="",$A2148*100,VLOOKUP($E$2,Freguesia!$A$2:$I$3093,3,0))</f>
        <v>0</v>
      </c>
      <c r="C2148" s="47"/>
      <c r="D2148" s="40" t="str">
        <f>IF($C2148="","",VLOOKUP(INT(VLOOKUP($C$2,Concelho!$A$2:$J$309,2)/100),Dist_Ilha!$A$2:$F$30,2))</f>
        <v/>
      </c>
      <c r="E2148" s="47"/>
      <c r="F2148" s="49"/>
      <c r="G2148" s="55"/>
    </row>
    <row r="2149" spans="1:7" ht="15" customHeight="1" x14ac:dyDescent="0.2">
      <c r="A2149" s="44">
        <f>IF($C2149="",0,VLOOKUP($C2149,Concelho!$A$2:$J$309,2))</f>
        <v>0</v>
      </c>
      <c r="B2149" s="58">
        <f>IF($E2149="",$A2149*100,VLOOKUP($E$2,Freguesia!$A$2:$I$3093,3,0))</f>
        <v>0</v>
      </c>
      <c r="C2149" s="47"/>
      <c r="D2149" s="40" t="str">
        <f>IF($C2149="","",VLOOKUP(INT(VLOOKUP($C$2,Concelho!$A$2:$J$309,2)/100),Dist_Ilha!$A$2:$F$30,2))</f>
        <v/>
      </c>
      <c r="E2149" s="47"/>
      <c r="F2149" s="49"/>
      <c r="G2149" s="55"/>
    </row>
    <row r="2150" spans="1:7" ht="15" customHeight="1" x14ac:dyDescent="0.2">
      <c r="A2150" s="44">
        <f>IF($C2150="",0,VLOOKUP($C2150,Concelho!$A$2:$J$309,2))</f>
        <v>0</v>
      </c>
      <c r="B2150" s="58">
        <f>IF($E2150="",$A2150*100,VLOOKUP($E$2,Freguesia!$A$2:$I$3093,3,0))</f>
        <v>0</v>
      </c>
      <c r="C2150" s="47"/>
      <c r="D2150" s="40" t="str">
        <f>IF($C2150="","",VLOOKUP(INT(VLOOKUP($C$2,Concelho!$A$2:$J$309,2)/100),Dist_Ilha!$A$2:$F$30,2))</f>
        <v/>
      </c>
      <c r="E2150" s="47"/>
      <c r="F2150" s="49"/>
      <c r="G2150" s="55"/>
    </row>
    <row r="2151" spans="1:7" ht="15" customHeight="1" x14ac:dyDescent="0.2">
      <c r="A2151" s="44">
        <f>IF($C2151="",0,VLOOKUP($C2151,Concelho!$A$2:$J$309,2))</f>
        <v>0</v>
      </c>
      <c r="B2151" s="58">
        <f>IF($E2151="",$A2151*100,VLOOKUP($E$2,Freguesia!$A$2:$I$3093,3,0))</f>
        <v>0</v>
      </c>
      <c r="C2151" s="47"/>
      <c r="D2151" s="40" t="str">
        <f>IF($C2151="","",VLOOKUP(INT(VLOOKUP($C$2,Concelho!$A$2:$J$309,2)/100),Dist_Ilha!$A$2:$F$30,2))</f>
        <v/>
      </c>
      <c r="E2151" s="47"/>
      <c r="F2151" s="49"/>
      <c r="G2151" s="55"/>
    </row>
    <row r="2152" spans="1:7" ht="15" customHeight="1" x14ac:dyDescent="0.2">
      <c r="A2152" s="44">
        <f>IF($C2152="",0,VLOOKUP($C2152,Concelho!$A$2:$J$309,2))</f>
        <v>0</v>
      </c>
      <c r="B2152" s="58">
        <f>IF($E2152="",$A2152*100,VLOOKUP($E$2,Freguesia!$A$2:$I$3093,3,0))</f>
        <v>0</v>
      </c>
      <c r="C2152" s="47"/>
      <c r="D2152" s="40" t="str">
        <f>IF($C2152="","",VLOOKUP(INT(VLOOKUP($C$2,Concelho!$A$2:$J$309,2)/100),Dist_Ilha!$A$2:$F$30,2))</f>
        <v/>
      </c>
      <c r="E2152" s="47"/>
      <c r="F2152" s="49"/>
      <c r="G2152" s="55"/>
    </row>
    <row r="2153" spans="1:7" ht="15" customHeight="1" x14ac:dyDescent="0.2">
      <c r="A2153" s="44">
        <f>IF($C2153="",0,VLOOKUP($C2153,Concelho!$A$2:$J$309,2))</f>
        <v>0</v>
      </c>
      <c r="B2153" s="58">
        <f>IF($E2153="",$A2153*100,VLOOKUP($E$2,Freguesia!$A$2:$I$3093,3,0))</f>
        <v>0</v>
      </c>
      <c r="C2153" s="47"/>
      <c r="D2153" s="40" t="str">
        <f>IF($C2153="","",VLOOKUP(INT(VLOOKUP($C$2,Concelho!$A$2:$J$309,2)/100),Dist_Ilha!$A$2:$F$30,2))</f>
        <v/>
      </c>
      <c r="E2153" s="47"/>
      <c r="F2153" s="49"/>
      <c r="G2153" s="55"/>
    </row>
    <row r="2154" spans="1:7" ht="15" customHeight="1" x14ac:dyDescent="0.2">
      <c r="A2154" s="44">
        <f>IF($C2154="",0,VLOOKUP($C2154,Concelho!$A$2:$J$309,2))</f>
        <v>0</v>
      </c>
      <c r="B2154" s="58">
        <f>IF($E2154="",$A2154*100,VLOOKUP($E$2,Freguesia!$A$2:$I$3093,3,0))</f>
        <v>0</v>
      </c>
      <c r="C2154" s="47"/>
      <c r="D2154" s="40" t="str">
        <f>IF($C2154="","",VLOOKUP(INT(VLOOKUP($C$2,Concelho!$A$2:$J$309,2)/100),Dist_Ilha!$A$2:$F$30,2))</f>
        <v/>
      </c>
      <c r="E2154" s="47"/>
      <c r="F2154" s="49"/>
      <c r="G2154" s="55"/>
    </row>
    <row r="2155" spans="1:7" ht="15" customHeight="1" x14ac:dyDescent="0.2">
      <c r="A2155" s="44">
        <f>IF($C2155="",0,VLOOKUP($C2155,Concelho!$A$2:$J$309,2))</f>
        <v>0</v>
      </c>
      <c r="B2155" s="58">
        <f>IF($E2155="",$A2155*100,VLOOKUP($E$2,Freguesia!$A$2:$I$3093,3,0))</f>
        <v>0</v>
      </c>
      <c r="C2155" s="47"/>
      <c r="D2155" s="40" t="str">
        <f>IF($C2155="","",VLOOKUP(INT(VLOOKUP($C$2,Concelho!$A$2:$J$309,2)/100),Dist_Ilha!$A$2:$F$30,2))</f>
        <v/>
      </c>
      <c r="E2155" s="47"/>
      <c r="F2155" s="49"/>
      <c r="G2155" s="55"/>
    </row>
    <row r="2156" spans="1:7" ht="15" customHeight="1" x14ac:dyDescent="0.2">
      <c r="A2156" s="44">
        <f>IF($C2156="",0,VLOOKUP($C2156,Concelho!$A$2:$J$309,2))</f>
        <v>0</v>
      </c>
      <c r="B2156" s="58">
        <f>IF($E2156="",$A2156*100,VLOOKUP($E$2,Freguesia!$A$2:$I$3093,3,0))</f>
        <v>0</v>
      </c>
      <c r="C2156" s="47"/>
      <c r="D2156" s="40" t="str">
        <f>IF($C2156="","",VLOOKUP(INT(VLOOKUP($C$2,Concelho!$A$2:$J$309,2)/100),Dist_Ilha!$A$2:$F$30,2))</f>
        <v/>
      </c>
      <c r="E2156" s="47"/>
      <c r="F2156" s="49"/>
      <c r="G2156" s="55"/>
    </row>
    <row r="2157" spans="1:7" ht="15" customHeight="1" x14ac:dyDescent="0.2">
      <c r="A2157" s="44">
        <f>IF($C2157="",0,VLOOKUP($C2157,Concelho!$A$2:$J$309,2))</f>
        <v>0</v>
      </c>
      <c r="B2157" s="58">
        <f>IF($E2157="",$A2157*100,VLOOKUP($E$2,Freguesia!$A$2:$I$3093,3,0))</f>
        <v>0</v>
      </c>
      <c r="C2157" s="47"/>
      <c r="D2157" s="40" t="str">
        <f>IF($C2157="","",VLOOKUP(INT(VLOOKUP($C$2,Concelho!$A$2:$J$309,2)/100),Dist_Ilha!$A$2:$F$30,2))</f>
        <v/>
      </c>
      <c r="E2157" s="47"/>
      <c r="F2157" s="49"/>
      <c r="G2157" s="55"/>
    </row>
    <row r="2158" spans="1:7" ht="15" customHeight="1" x14ac:dyDescent="0.2">
      <c r="A2158" s="44">
        <f>IF($C2158="",0,VLOOKUP($C2158,Concelho!$A$2:$J$309,2))</f>
        <v>0</v>
      </c>
      <c r="B2158" s="58">
        <f>IF($E2158="",$A2158*100,VLOOKUP($E$2,Freguesia!$A$2:$I$3093,3,0))</f>
        <v>0</v>
      </c>
      <c r="C2158" s="47"/>
      <c r="D2158" s="40" t="str">
        <f>IF($C2158="","",VLOOKUP(INT(VLOOKUP($C$2,Concelho!$A$2:$J$309,2)/100),Dist_Ilha!$A$2:$F$30,2))</f>
        <v/>
      </c>
      <c r="E2158" s="47"/>
      <c r="F2158" s="49"/>
      <c r="G2158" s="55"/>
    </row>
    <row r="2159" spans="1:7" ht="15" customHeight="1" x14ac:dyDescent="0.2">
      <c r="A2159" s="44">
        <f>IF($C2159="",0,VLOOKUP($C2159,Concelho!$A$2:$J$309,2))</f>
        <v>0</v>
      </c>
      <c r="B2159" s="58">
        <f>IF($E2159="",$A2159*100,VLOOKUP($E$2,Freguesia!$A$2:$I$3093,3,0))</f>
        <v>0</v>
      </c>
      <c r="C2159" s="47"/>
      <c r="D2159" s="40" t="str">
        <f>IF($C2159="","",VLOOKUP(INT(VLOOKUP($C$2,Concelho!$A$2:$J$309,2)/100),Dist_Ilha!$A$2:$F$30,2))</f>
        <v/>
      </c>
      <c r="E2159" s="47"/>
      <c r="F2159" s="49"/>
      <c r="G2159" s="55"/>
    </row>
    <row r="2160" spans="1:7" ht="15" customHeight="1" x14ac:dyDescent="0.2">
      <c r="A2160" s="44">
        <f>IF($C2160="",0,VLOOKUP($C2160,Concelho!$A$2:$J$309,2))</f>
        <v>0</v>
      </c>
      <c r="B2160" s="58">
        <f>IF($E2160="",$A2160*100,VLOOKUP($E$2,Freguesia!$A$2:$I$3093,3,0))</f>
        <v>0</v>
      </c>
      <c r="C2160" s="47"/>
      <c r="D2160" s="40" t="str">
        <f>IF($C2160="","",VLOOKUP(INT(VLOOKUP($C$2,Concelho!$A$2:$J$309,2)/100),Dist_Ilha!$A$2:$F$30,2))</f>
        <v/>
      </c>
      <c r="E2160" s="47"/>
      <c r="F2160" s="49"/>
      <c r="G2160" s="55"/>
    </row>
    <row r="2161" spans="1:7" ht="15" customHeight="1" x14ac:dyDescent="0.2">
      <c r="A2161" s="44">
        <f>IF($C2161="",0,VLOOKUP($C2161,Concelho!$A$2:$J$309,2))</f>
        <v>0</v>
      </c>
      <c r="B2161" s="58">
        <f>IF($E2161="",$A2161*100,VLOOKUP($E$2,Freguesia!$A$2:$I$3093,3,0))</f>
        <v>0</v>
      </c>
      <c r="C2161" s="47"/>
      <c r="D2161" s="40" t="str">
        <f>IF($C2161="","",VLOOKUP(INT(VLOOKUP($C$2,Concelho!$A$2:$J$309,2)/100),Dist_Ilha!$A$2:$F$30,2))</f>
        <v/>
      </c>
      <c r="E2161" s="47"/>
      <c r="F2161" s="49"/>
      <c r="G2161" s="55"/>
    </row>
    <row r="2162" spans="1:7" ht="15" customHeight="1" x14ac:dyDescent="0.2">
      <c r="A2162" s="44">
        <f>IF($C2162="",0,VLOOKUP($C2162,Concelho!$A$2:$J$309,2))</f>
        <v>0</v>
      </c>
      <c r="B2162" s="58">
        <f>IF($E2162="",$A2162*100,VLOOKUP($E$2,Freguesia!$A$2:$I$3093,3,0))</f>
        <v>0</v>
      </c>
      <c r="C2162" s="47"/>
      <c r="D2162" s="40" t="str">
        <f>IF($C2162="","",VLOOKUP(INT(VLOOKUP($C$2,Concelho!$A$2:$J$309,2)/100),Dist_Ilha!$A$2:$F$30,2))</f>
        <v/>
      </c>
      <c r="E2162" s="47"/>
      <c r="F2162" s="49"/>
      <c r="G2162" s="55"/>
    </row>
    <row r="2163" spans="1:7" ht="15" customHeight="1" x14ac:dyDescent="0.2">
      <c r="A2163" s="44">
        <f>IF($C2163="",0,VLOOKUP($C2163,Concelho!$A$2:$J$309,2))</f>
        <v>0</v>
      </c>
      <c r="B2163" s="58">
        <f>IF($E2163="",$A2163*100,VLOOKUP($E$2,Freguesia!$A$2:$I$3093,3,0))</f>
        <v>0</v>
      </c>
      <c r="C2163" s="47"/>
      <c r="D2163" s="40" t="str">
        <f>IF($C2163="","",VLOOKUP(INT(VLOOKUP($C$2,Concelho!$A$2:$J$309,2)/100),Dist_Ilha!$A$2:$F$30,2))</f>
        <v/>
      </c>
      <c r="E2163" s="47"/>
      <c r="F2163" s="49"/>
      <c r="G2163" s="55"/>
    </row>
    <row r="2164" spans="1:7" ht="15" customHeight="1" x14ac:dyDescent="0.2">
      <c r="A2164" s="44">
        <f>IF($C2164="",0,VLOOKUP($C2164,Concelho!$A$2:$J$309,2))</f>
        <v>0</v>
      </c>
      <c r="B2164" s="58">
        <f>IF($E2164="",$A2164*100,VLOOKUP($E$2,Freguesia!$A$2:$I$3093,3,0))</f>
        <v>0</v>
      </c>
      <c r="C2164" s="47"/>
      <c r="D2164" s="40" t="str">
        <f>IF($C2164="","",VLOOKUP(INT(VLOOKUP($C$2,Concelho!$A$2:$J$309,2)/100),Dist_Ilha!$A$2:$F$30,2))</f>
        <v/>
      </c>
      <c r="E2164" s="47"/>
      <c r="F2164" s="49"/>
      <c r="G2164" s="55"/>
    </row>
    <row r="2165" spans="1:7" ht="15" customHeight="1" x14ac:dyDescent="0.2">
      <c r="A2165" s="44">
        <f>IF($C2165="",0,VLOOKUP($C2165,Concelho!$A$2:$J$309,2))</f>
        <v>0</v>
      </c>
      <c r="B2165" s="58">
        <f>IF($E2165="",$A2165*100,VLOOKUP($E$2,Freguesia!$A$2:$I$3093,3,0))</f>
        <v>0</v>
      </c>
      <c r="C2165" s="47"/>
      <c r="D2165" s="40" t="str">
        <f>IF($C2165="","",VLOOKUP(INT(VLOOKUP($C$2,Concelho!$A$2:$J$309,2)/100),Dist_Ilha!$A$2:$F$30,2))</f>
        <v/>
      </c>
      <c r="E2165" s="47"/>
      <c r="F2165" s="49"/>
      <c r="G2165" s="55"/>
    </row>
    <row r="2166" spans="1:7" ht="15" customHeight="1" x14ac:dyDescent="0.2">
      <c r="A2166" s="44">
        <f>IF($C2166="",0,VLOOKUP($C2166,Concelho!$A$2:$J$309,2))</f>
        <v>0</v>
      </c>
      <c r="B2166" s="58">
        <f>IF($E2166="",$A2166*100,VLOOKUP($E$2,Freguesia!$A$2:$I$3093,3,0))</f>
        <v>0</v>
      </c>
      <c r="C2166" s="47"/>
      <c r="D2166" s="40" t="str">
        <f>IF($C2166="","",VLOOKUP(INT(VLOOKUP($C$2,Concelho!$A$2:$J$309,2)/100),Dist_Ilha!$A$2:$F$30,2))</f>
        <v/>
      </c>
      <c r="E2166" s="47"/>
      <c r="F2166" s="49"/>
      <c r="G2166" s="55"/>
    </row>
    <row r="2167" spans="1:7" ht="15" customHeight="1" x14ac:dyDescent="0.2">
      <c r="A2167" s="44">
        <f>IF($C2167="",0,VLOOKUP($C2167,Concelho!$A$2:$J$309,2))</f>
        <v>0</v>
      </c>
      <c r="B2167" s="58">
        <f>IF($E2167="",$A2167*100,VLOOKUP($E$2,Freguesia!$A$2:$I$3093,3,0))</f>
        <v>0</v>
      </c>
      <c r="C2167" s="47"/>
      <c r="D2167" s="40" t="str">
        <f>IF($C2167="","",VLOOKUP(INT(VLOOKUP($C$2,Concelho!$A$2:$J$309,2)/100),Dist_Ilha!$A$2:$F$30,2))</f>
        <v/>
      </c>
      <c r="E2167" s="47"/>
      <c r="F2167" s="49"/>
      <c r="G2167" s="55"/>
    </row>
    <row r="2168" spans="1:7" ht="15" customHeight="1" x14ac:dyDescent="0.2">
      <c r="A2168" s="44">
        <f>IF($C2168="",0,VLOOKUP($C2168,Concelho!$A$2:$J$309,2))</f>
        <v>0</v>
      </c>
      <c r="B2168" s="58">
        <f>IF($E2168="",$A2168*100,VLOOKUP($E$2,Freguesia!$A$2:$I$3093,3,0))</f>
        <v>0</v>
      </c>
      <c r="C2168" s="47"/>
      <c r="D2168" s="40" t="str">
        <f>IF($C2168="","",VLOOKUP(INT(VLOOKUP($C$2,Concelho!$A$2:$J$309,2)/100),Dist_Ilha!$A$2:$F$30,2))</f>
        <v/>
      </c>
      <c r="E2168" s="47"/>
      <c r="F2168" s="49"/>
      <c r="G2168" s="55"/>
    </row>
    <row r="2169" spans="1:7" ht="15" customHeight="1" x14ac:dyDescent="0.2">
      <c r="A2169" s="44">
        <f>IF($C2169="",0,VLOOKUP($C2169,Concelho!$A$2:$J$309,2))</f>
        <v>0</v>
      </c>
      <c r="B2169" s="58">
        <f>IF($E2169="",$A2169*100,VLOOKUP($E$2,Freguesia!$A$2:$I$3093,3,0))</f>
        <v>0</v>
      </c>
      <c r="C2169" s="47"/>
      <c r="D2169" s="40" t="str">
        <f>IF($C2169="","",VLOOKUP(INT(VLOOKUP($C$2,Concelho!$A$2:$J$309,2)/100),Dist_Ilha!$A$2:$F$30,2))</f>
        <v/>
      </c>
      <c r="E2169" s="47"/>
      <c r="F2169" s="49"/>
      <c r="G2169" s="55"/>
    </row>
    <row r="2170" spans="1:7" ht="15" customHeight="1" x14ac:dyDescent="0.2">
      <c r="A2170" s="44">
        <f>IF($C2170="",0,VLOOKUP($C2170,Concelho!$A$2:$J$309,2))</f>
        <v>0</v>
      </c>
      <c r="B2170" s="58">
        <f>IF($E2170="",$A2170*100,VLOOKUP($E$2,Freguesia!$A$2:$I$3093,3,0))</f>
        <v>0</v>
      </c>
      <c r="C2170" s="47"/>
      <c r="D2170" s="40" t="str">
        <f>IF($C2170="","",VLOOKUP(INT(VLOOKUP($C$2,Concelho!$A$2:$J$309,2)/100),Dist_Ilha!$A$2:$F$30,2))</f>
        <v/>
      </c>
      <c r="E2170" s="47"/>
      <c r="F2170" s="49"/>
      <c r="G2170" s="55"/>
    </row>
    <row r="2171" spans="1:7" ht="15" customHeight="1" x14ac:dyDescent="0.2">
      <c r="A2171" s="44">
        <f>IF($C2171="",0,VLOOKUP($C2171,Concelho!$A$2:$J$309,2))</f>
        <v>0</v>
      </c>
      <c r="B2171" s="58">
        <f>IF($E2171="",$A2171*100,VLOOKUP($E$2,Freguesia!$A$2:$I$3093,3,0))</f>
        <v>0</v>
      </c>
      <c r="C2171" s="47"/>
      <c r="D2171" s="40" t="str">
        <f>IF($C2171="","",VLOOKUP(INT(VLOOKUP($C$2,Concelho!$A$2:$J$309,2)/100),Dist_Ilha!$A$2:$F$30,2))</f>
        <v/>
      </c>
      <c r="E2171" s="47"/>
      <c r="F2171" s="49"/>
      <c r="G2171" s="55"/>
    </row>
    <row r="2172" spans="1:7" ht="15" customHeight="1" x14ac:dyDescent="0.2">
      <c r="A2172" s="44">
        <f>IF($C2172="",0,VLOOKUP($C2172,Concelho!$A$2:$J$309,2))</f>
        <v>0</v>
      </c>
      <c r="B2172" s="58">
        <f>IF($E2172="",$A2172*100,VLOOKUP($E$2,Freguesia!$A$2:$I$3093,3,0))</f>
        <v>0</v>
      </c>
      <c r="C2172" s="47"/>
      <c r="D2172" s="40" t="str">
        <f>IF($C2172="","",VLOOKUP(INT(VLOOKUP($C$2,Concelho!$A$2:$J$309,2)/100),Dist_Ilha!$A$2:$F$30,2))</f>
        <v/>
      </c>
      <c r="E2172" s="47"/>
      <c r="F2172" s="49"/>
      <c r="G2172" s="55"/>
    </row>
    <row r="2173" spans="1:7" ht="15" customHeight="1" x14ac:dyDescent="0.2">
      <c r="A2173" s="44">
        <f>IF($C2173="",0,VLOOKUP($C2173,Concelho!$A$2:$J$309,2))</f>
        <v>0</v>
      </c>
      <c r="B2173" s="58">
        <f>IF($E2173="",$A2173*100,VLOOKUP($E$2,Freguesia!$A$2:$I$3093,3,0))</f>
        <v>0</v>
      </c>
      <c r="C2173" s="47"/>
      <c r="D2173" s="40" t="str">
        <f>IF($C2173="","",VLOOKUP(INT(VLOOKUP($C$2,Concelho!$A$2:$J$309,2)/100),Dist_Ilha!$A$2:$F$30,2))</f>
        <v/>
      </c>
      <c r="E2173" s="47"/>
      <c r="F2173" s="49"/>
      <c r="G2173" s="55"/>
    </row>
    <row r="2174" spans="1:7" ht="15" customHeight="1" x14ac:dyDescent="0.2">
      <c r="A2174" s="44">
        <f>IF($C2174="",0,VLOOKUP($C2174,Concelho!$A$2:$J$309,2))</f>
        <v>0</v>
      </c>
      <c r="B2174" s="58">
        <f>IF($E2174="",$A2174*100,VLOOKUP($E$2,Freguesia!$A$2:$I$3093,3,0))</f>
        <v>0</v>
      </c>
      <c r="C2174" s="47"/>
      <c r="D2174" s="40" t="str">
        <f>IF($C2174="","",VLOOKUP(INT(VLOOKUP($C$2,Concelho!$A$2:$J$309,2)/100),Dist_Ilha!$A$2:$F$30,2))</f>
        <v/>
      </c>
      <c r="E2174" s="47"/>
      <c r="F2174" s="49"/>
      <c r="G2174" s="55"/>
    </row>
    <row r="2175" spans="1:7" ht="15" customHeight="1" x14ac:dyDescent="0.2">
      <c r="A2175" s="44">
        <f>IF($C2175="",0,VLOOKUP($C2175,Concelho!$A$2:$J$309,2))</f>
        <v>0</v>
      </c>
      <c r="B2175" s="58">
        <f>IF($E2175="",$A2175*100,VLOOKUP($E$2,Freguesia!$A$2:$I$3093,3,0))</f>
        <v>0</v>
      </c>
      <c r="C2175" s="47"/>
      <c r="D2175" s="40" t="str">
        <f>IF($C2175="","",VLOOKUP(INT(VLOOKUP($C$2,Concelho!$A$2:$J$309,2)/100),Dist_Ilha!$A$2:$F$30,2))</f>
        <v/>
      </c>
      <c r="E2175" s="47"/>
      <c r="F2175" s="49"/>
      <c r="G2175" s="55"/>
    </row>
    <row r="2176" spans="1:7" ht="15" customHeight="1" x14ac:dyDescent="0.2">
      <c r="A2176" s="44">
        <f>IF($C2176="",0,VLOOKUP($C2176,Concelho!$A$2:$J$309,2))</f>
        <v>0</v>
      </c>
      <c r="B2176" s="58">
        <f>IF($E2176="",$A2176*100,VLOOKUP($E$2,Freguesia!$A$2:$I$3093,3,0))</f>
        <v>0</v>
      </c>
      <c r="C2176" s="47"/>
      <c r="D2176" s="40" t="str">
        <f>IF($C2176="","",VLOOKUP(INT(VLOOKUP($C$2,Concelho!$A$2:$J$309,2)/100),Dist_Ilha!$A$2:$F$30,2))</f>
        <v/>
      </c>
      <c r="E2176" s="47"/>
      <c r="F2176" s="49"/>
      <c r="G2176" s="55"/>
    </row>
    <row r="2177" spans="1:7" ht="15" customHeight="1" x14ac:dyDescent="0.2">
      <c r="A2177" s="44">
        <f>IF($C2177="",0,VLOOKUP($C2177,Concelho!$A$2:$J$309,2))</f>
        <v>0</v>
      </c>
      <c r="B2177" s="58">
        <f>IF($E2177="",$A2177*100,VLOOKUP($E$2,Freguesia!$A$2:$I$3093,3,0))</f>
        <v>0</v>
      </c>
      <c r="C2177" s="47"/>
      <c r="D2177" s="40" t="str">
        <f>IF($C2177="","",VLOOKUP(INT(VLOOKUP($C$2,Concelho!$A$2:$J$309,2)/100),Dist_Ilha!$A$2:$F$30,2))</f>
        <v/>
      </c>
      <c r="E2177" s="47"/>
      <c r="F2177" s="49"/>
      <c r="G2177" s="55"/>
    </row>
    <row r="2178" spans="1:7" ht="15" customHeight="1" x14ac:dyDescent="0.2">
      <c r="A2178" s="44">
        <f>IF($C2178="",0,VLOOKUP($C2178,Concelho!$A$2:$J$309,2))</f>
        <v>0</v>
      </c>
      <c r="B2178" s="58">
        <f>IF($E2178="",$A2178*100,VLOOKUP($E$2,Freguesia!$A$2:$I$3093,3,0))</f>
        <v>0</v>
      </c>
      <c r="C2178" s="47"/>
      <c r="D2178" s="40" t="str">
        <f>IF($C2178="","",VLOOKUP(INT(VLOOKUP($C$2,Concelho!$A$2:$J$309,2)/100),Dist_Ilha!$A$2:$F$30,2))</f>
        <v/>
      </c>
      <c r="E2178" s="47"/>
      <c r="F2178" s="49"/>
      <c r="G2178" s="55"/>
    </row>
    <row r="2179" spans="1:7" ht="15" customHeight="1" x14ac:dyDescent="0.2">
      <c r="A2179" s="44">
        <f>IF($C2179="",0,VLOOKUP($C2179,Concelho!$A$2:$J$309,2))</f>
        <v>0</v>
      </c>
      <c r="B2179" s="58">
        <f>IF($E2179="",$A2179*100,VLOOKUP($E$2,Freguesia!$A$2:$I$3093,3,0))</f>
        <v>0</v>
      </c>
      <c r="C2179" s="47"/>
      <c r="D2179" s="40" t="str">
        <f>IF($C2179="","",VLOOKUP(INT(VLOOKUP($C$2,Concelho!$A$2:$J$309,2)/100),Dist_Ilha!$A$2:$F$30,2))</f>
        <v/>
      </c>
      <c r="E2179" s="47"/>
      <c r="F2179" s="49"/>
      <c r="G2179" s="55"/>
    </row>
    <row r="2180" spans="1:7" ht="15" customHeight="1" x14ac:dyDescent="0.2">
      <c r="A2180" s="44">
        <f>IF($C2180="",0,VLOOKUP($C2180,Concelho!$A$2:$J$309,2))</f>
        <v>0</v>
      </c>
      <c r="B2180" s="58">
        <f>IF($E2180="",$A2180*100,VLOOKUP($E$2,Freguesia!$A$2:$I$3093,3,0))</f>
        <v>0</v>
      </c>
      <c r="C2180" s="47"/>
      <c r="D2180" s="40" t="str">
        <f>IF($C2180="","",VLOOKUP(INT(VLOOKUP($C$2,Concelho!$A$2:$J$309,2)/100),Dist_Ilha!$A$2:$F$30,2))</f>
        <v/>
      </c>
      <c r="E2180" s="47"/>
      <c r="F2180" s="49"/>
      <c r="G2180" s="55"/>
    </row>
    <row r="2181" spans="1:7" ht="15" customHeight="1" x14ac:dyDescent="0.2">
      <c r="A2181" s="44">
        <f>IF($C2181="",0,VLOOKUP($C2181,Concelho!$A$2:$J$309,2))</f>
        <v>0</v>
      </c>
      <c r="B2181" s="58">
        <f>IF($E2181="",$A2181*100,VLOOKUP($E$2,Freguesia!$A$2:$I$3093,3,0))</f>
        <v>0</v>
      </c>
      <c r="C2181" s="47"/>
      <c r="D2181" s="40" t="str">
        <f>IF($C2181="","",VLOOKUP(INT(VLOOKUP($C$2,Concelho!$A$2:$J$309,2)/100),Dist_Ilha!$A$2:$F$30,2))</f>
        <v/>
      </c>
      <c r="E2181" s="47"/>
      <c r="F2181" s="49"/>
      <c r="G2181" s="55"/>
    </row>
    <row r="2182" spans="1:7" ht="15" customHeight="1" x14ac:dyDescent="0.2">
      <c r="A2182" s="44">
        <f>IF($C2182="",0,VLOOKUP($C2182,Concelho!$A$2:$J$309,2))</f>
        <v>0</v>
      </c>
      <c r="B2182" s="58">
        <f>IF($E2182="",$A2182*100,VLOOKUP($E$2,Freguesia!$A$2:$I$3093,3,0))</f>
        <v>0</v>
      </c>
      <c r="C2182" s="47"/>
      <c r="D2182" s="40" t="str">
        <f>IF($C2182="","",VLOOKUP(INT(VLOOKUP($C$2,Concelho!$A$2:$J$309,2)/100),Dist_Ilha!$A$2:$F$30,2))</f>
        <v/>
      </c>
      <c r="E2182" s="47"/>
      <c r="F2182" s="49"/>
      <c r="G2182" s="55"/>
    </row>
    <row r="2183" spans="1:7" ht="15" customHeight="1" x14ac:dyDescent="0.2">
      <c r="A2183" s="44">
        <f>IF($C2183="",0,VLOOKUP($C2183,Concelho!$A$2:$J$309,2))</f>
        <v>0</v>
      </c>
      <c r="B2183" s="58">
        <f>IF($E2183="",$A2183*100,VLOOKUP($E$2,Freguesia!$A$2:$I$3093,3,0))</f>
        <v>0</v>
      </c>
      <c r="C2183" s="47"/>
      <c r="D2183" s="40" t="str">
        <f>IF($C2183="","",VLOOKUP(INT(VLOOKUP($C$2,Concelho!$A$2:$J$309,2)/100),Dist_Ilha!$A$2:$F$30,2))</f>
        <v/>
      </c>
      <c r="E2183" s="47"/>
      <c r="F2183" s="49"/>
      <c r="G2183" s="55"/>
    </row>
    <row r="2184" spans="1:7" ht="15" customHeight="1" x14ac:dyDescent="0.2">
      <c r="A2184" s="44">
        <f>IF($C2184="",0,VLOOKUP($C2184,Concelho!$A$2:$J$309,2))</f>
        <v>0</v>
      </c>
      <c r="B2184" s="58">
        <f>IF($E2184="",$A2184*100,VLOOKUP($E$2,Freguesia!$A$2:$I$3093,3,0))</f>
        <v>0</v>
      </c>
      <c r="C2184" s="47"/>
      <c r="D2184" s="40" t="str">
        <f>IF($C2184="","",VLOOKUP(INT(VLOOKUP($C$2,Concelho!$A$2:$J$309,2)/100),Dist_Ilha!$A$2:$F$30,2))</f>
        <v/>
      </c>
      <c r="E2184" s="47"/>
      <c r="F2184" s="49"/>
      <c r="G2184" s="55"/>
    </row>
    <row r="2185" spans="1:7" ht="15" customHeight="1" x14ac:dyDescent="0.2">
      <c r="A2185" s="44">
        <f>IF($C2185="",0,VLOOKUP($C2185,Concelho!$A$2:$J$309,2))</f>
        <v>0</v>
      </c>
      <c r="B2185" s="58">
        <f>IF($E2185="",$A2185*100,VLOOKUP($E$2,Freguesia!$A$2:$I$3093,3,0))</f>
        <v>0</v>
      </c>
      <c r="C2185" s="47"/>
      <c r="D2185" s="40" t="str">
        <f>IF($C2185="","",VLOOKUP(INT(VLOOKUP($C$2,Concelho!$A$2:$J$309,2)/100),Dist_Ilha!$A$2:$F$30,2))</f>
        <v/>
      </c>
      <c r="E2185" s="47"/>
      <c r="F2185" s="49"/>
      <c r="G2185" s="55"/>
    </row>
    <row r="2186" spans="1:7" ht="15" customHeight="1" x14ac:dyDescent="0.2">
      <c r="A2186" s="44">
        <f>IF($C2186="",0,VLOOKUP($C2186,Concelho!$A$2:$J$309,2))</f>
        <v>0</v>
      </c>
      <c r="B2186" s="58">
        <f>IF($E2186="",$A2186*100,VLOOKUP($E$2,Freguesia!$A$2:$I$3093,3,0))</f>
        <v>0</v>
      </c>
      <c r="C2186" s="47"/>
      <c r="D2186" s="40" t="str">
        <f>IF($C2186="","",VLOOKUP(INT(VLOOKUP($C$2,Concelho!$A$2:$J$309,2)/100),Dist_Ilha!$A$2:$F$30,2))</f>
        <v/>
      </c>
      <c r="E2186" s="47"/>
      <c r="F2186" s="49"/>
      <c r="G2186" s="55"/>
    </row>
    <row r="2187" spans="1:7" ht="15" customHeight="1" x14ac:dyDescent="0.2">
      <c r="A2187" s="44">
        <f>IF($C2187="",0,VLOOKUP($C2187,Concelho!$A$2:$J$309,2))</f>
        <v>0</v>
      </c>
      <c r="B2187" s="58">
        <f>IF($E2187="",$A2187*100,VLOOKUP($E$2,Freguesia!$A$2:$I$3093,3,0))</f>
        <v>0</v>
      </c>
      <c r="C2187" s="47"/>
      <c r="D2187" s="40" t="str">
        <f>IF($C2187="","",VLOOKUP(INT(VLOOKUP($C$2,Concelho!$A$2:$J$309,2)/100),Dist_Ilha!$A$2:$F$30,2))</f>
        <v/>
      </c>
      <c r="E2187" s="47"/>
      <c r="F2187" s="49"/>
      <c r="G2187" s="55"/>
    </row>
    <row r="2188" spans="1:7" ht="15" customHeight="1" x14ac:dyDescent="0.2">
      <c r="A2188" s="44">
        <f>IF($C2188="",0,VLOOKUP($C2188,Concelho!$A$2:$J$309,2))</f>
        <v>0</v>
      </c>
      <c r="B2188" s="58">
        <f>IF($E2188="",$A2188*100,VLOOKUP($E$2,Freguesia!$A$2:$I$3093,3,0))</f>
        <v>0</v>
      </c>
      <c r="C2188" s="47"/>
      <c r="D2188" s="40" t="str">
        <f>IF($C2188="","",VLOOKUP(INT(VLOOKUP($C$2,Concelho!$A$2:$J$309,2)/100),Dist_Ilha!$A$2:$F$30,2))</f>
        <v/>
      </c>
      <c r="E2188" s="47"/>
      <c r="F2188" s="49"/>
      <c r="G2188" s="55"/>
    </row>
    <row r="2189" spans="1:7" ht="15" customHeight="1" x14ac:dyDescent="0.2">
      <c r="A2189" s="44">
        <f>IF($C2189="",0,VLOOKUP($C2189,Concelho!$A$2:$J$309,2))</f>
        <v>0</v>
      </c>
      <c r="B2189" s="58">
        <f>IF($E2189="",$A2189*100,VLOOKUP($E$2,Freguesia!$A$2:$I$3093,3,0))</f>
        <v>0</v>
      </c>
      <c r="C2189" s="47"/>
      <c r="D2189" s="40" t="str">
        <f>IF($C2189="","",VLOOKUP(INT(VLOOKUP($C$2,Concelho!$A$2:$J$309,2)/100),Dist_Ilha!$A$2:$F$30,2))</f>
        <v/>
      </c>
      <c r="E2189" s="47"/>
      <c r="F2189" s="49"/>
      <c r="G2189" s="55"/>
    </row>
    <row r="2190" spans="1:7" ht="15" customHeight="1" x14ac:dyDescent="0.2">
      <c r="A2190" s="44">
        <f>IF($C2190="",0,VLOOKUP($C2190,Concelho!$A$2:$J$309,2))</f>
        <v>0</v>
      </c>
      <c r="B2190" s="58">
        <f>IF($E2190="",$A2190*100,VLOOKUP($E$2,Freguesia!$A$2:$I$3093,3,0))</f>
        <v>0</v>
      </c>
      <c r="C2190" s="47"/>
      <c r="D2190" s="40" t="str">
        <f>IF($C2190="","",VLOOKUP(INT(VLOOKUP($C$2,Concelho!$A$2:$J$309,2)/100),Dist_Ilha!$A$2:$F$30,2))</f>
        <v/>
      </c>
      <c r="E2190" s="47"/>
      <c r="F2190" s="49"/>
      <c r="G2190" s="55"/>
    </row>
    <row r="2191" spans="1:7" ht="15" customHeight="1" x14ac:dyDescent="0.2">
      <c r="A2191" s="44">
        <f>IF($C2191="",0,VLOOKUP($C2191,Concelho!$A$2:$J$309,2))</f>
        <v>0</v>
      </c>
      <c r="B2191" s="58">
        <f>IF($E2191="",$A2191*100,VLOOKUP($E$2,Freguesia!$A$2:$I$3093,3,0))</f>
        <v>0</v>
      </c>
      <c r="C2191" s="47"/>
      <c r="D2191" s="40" t="str">
        <f>IF($C2191="","",VLOOKUP(INT(VLOOKUP($C$2,Concelho!$A$2:$J$309,2)/100),Dist_Ilha!$A$2:$F$30,2))</f>
        <v/>
      </c>
      <c r="E2191" s="47"/>
      <c r="F2191" s="49"/>
      <c r="G2191" s="55"/>
    </row>
    <row r="2192" spans="1:7" ht="15" customHeight="1" x14ac:dyDescent="0.2">
      <c r="A2192" s="44">
        <f>IF($C2192="",0,VLOOKUP($C2192,Concelho!$A$2:$J$309,2))</f>
        <v>0</v>
      </c>
      <c r="B2192" s="58">
        <f>IF($E2192="",$A2192*100,VLOOKUP($E$2,Freguesia!$A$2:$I$3093,3,0))</f>
        <v>0</v>
      </c>
      <c r="C2192" s="47"/>
      <c r="D2192" s="40" t="str">
        <f>IF($C2192="","",VLOOKUP(INT(VLOOKUP($C$2,Concelho!$A$2:$J$309,2)/100),Dist_Ilha!$A$2:$F$30,2))</f>
        <v/>
      </c>
      <c r="E2192" s="47"/>
      <c r="F2192" s="49"/>
      <c r="G2192" s="55"/>
    </row>
    <row r="2193" spans="1:7" ht="15" customHeight="1" x14ac:dyDescent="0.2">
      <c r="A2193" s="44">
        <f>IF($C2193="",0,VLOOKUP($C2193,Concelho!$A$2:$J$309,2))</f>
        <v>0</v>
      </c>
      <c r="B2193" s="58">
        <f>IF($E2193="",$A2193*100,VLOOKUP($E$2,Freguesia!$A$2:$I$3093,3,0))</f>
        <v>0</v>
      </c>
      <c r="C2193" s="47"/>
      <c r="D2193" s="40" t="str">
        <f>IF($C2193="","",VLOOKUP(INT(VLOOKUP($C$2,Concelho!$A$2:$J$309,2)/100),Dist_Ilha!$A$2:$F$30,2))</f>
        <v/>
      </c>
      <c r="E2193" s="47"/>
      <c r="F2193" s="49"/>
      <c r="G2193" s="55"/>
    </row>
    <row r="2194" spans="1:7" ht="15" customHeight="1" x14ac:dyDescent="0.2">
      <c r="A2194" s="44">
        <f>IF($C2194="",0,VLOOKUP($C2194,Concelho!$A$2:$J$309,2))</f>
        <v>0</v>
      </c>
      <c r="B2194" s="58">
        <f>IF($E2194="",$A2194*100,VLOOKUP($E$2,Freguesia!$A$2:$I$3093,3,0))</f>
        <v>0</v>
      </c>
      <c r="C2194" s="47"/>
      <c r="D2194" s="40" t="str">
        <f>IF($C2194="","",VLOOKUP(INT(VLOOKUP($C$2,Concelho!$A$2:$J$309,2)/100),Dist_Ilha!$A$2:$F$30,2))</f>
        <v/>
      </c>
      <c r="E2194" s="47"/>
      <c r="F2194" s="49"/>
      <c r="G2194" s="55"/>
    </row>
    <row r="2195" spans="1:7" ht="15" customHeight="1" x14ac:dyDescent="0.2">
      <c r="A2195" s="44">
        <f>IF($C2195="",0,VLOOKUP($C2195,Concelho!$A$2:$J$309,2))</f>
        <v>0</v>
      </c>
      <c r="B2195" s="58">
        <f>IF($E2195="",$A2195*100,VLOOKUP($E$2,Freguesia!$A$2:$I$3093,3,0))</f>
        <v>0</v>
      </c>
      <c r="C2195" s="47"/>
      <c r="D2195" s="40" t="str">
        <f>IF($C2195="","",VLOOKUP(INT(VLOOKUP($C$2,Concelho!$A$2:$J$309,2)/100),Dist_Ilha!$A$2:$F$30,2))</f>
        <v/>
      </c>
      <c r="E2195" s="47"/>
      <c r="F2195" s="49"/>
      <c r="G2195" s="55"/>
    </row>
    <row r="2196" spans="1:7" ht="15" customHeight="1" x14ac:dyDescent="0.2">
      <c r="A2196" s="44">
        <f>IF($C2196="",0,VLOOKUP($C2196,Concelho!$A$2:$J$309,2))</f>
        <v>0</v>
      </c>
      <c r="B2196" s="58">
        <f>IF($E2196="",$A2196*100,VLOOKUP($E$2,Freguesia!$A$2:$I$3093,3,0))</f>
        <v>0</v>
      </c>
      <c r="C2196" s="47"/>
      <c r="D2196" s="40" t="str">
        <f>IF($C2196="","",VLOOKUP(INT(VLOOKUP($C$2,Concelho!$A$2:$J$309,2)/100),Dist_Ilha!$A$2:$F$30,2))</f>
        <v/>
      </c>
      <c r="E2196" s="47"/>
      <c r="F2196" s="49"/>
      <c r="G2196" s="55"/>
    </row>
    <row r="2197" spans="1:7" ht="15" customHeight="1" x14ac:dyDescent="0.2">
      <c r="A2197" s="44">
        <f>IF($C2197="",0,VLOOKUP($C2197,Concelho!$A$2:$J$309,2))</f>
        <v>0</v>
      </c>
      <c r="B2197" s="58">
        <f>IF($E2197="",$A2197*100,VLOOKUP($E$2,Freguesia!$A$2:$I$3093,3,0))</f>
        <v>0</v>
      </c>
      <c r="C2197" s="47"/>
      <c r="D2197" s="40" t="str">
        <f>IF($C2197="","",VLOOKUP(INT(VLOOKUP($C$2,Concelho!$A$2:$J$309,2)/100),Dist_Ilha!$A$2:$F$30,2))</f>
        <v/>
      </c>
      <c r="E2197" s="47"/>
      <c r="F2197" s="49"/>
      <c r="G2197" s="55"/>
    </row>
    <row r="2198" spans="1:7" ht="15" customHeight="1" x14ac:dyDescent="0.2">
      <c r="A2198" s="44">
        <f>IF($C2198="",0,VLOOKUP($C2198,Concelho!$A$2:$J$309,2))</f>
        <v>0</v>
      </c>
      <c r="B2198" s="58">
        <f>IF($E2198="",$A2198*100,VLOOKUP($E$2,Freguesia!$A$2:$I$3093,3,0))</f>
        <v>0</v>
      </c>
      <c r="C2198" s="47"/>
      <c r="D2198" s="40" t="str">
        <f>IF($C2198="","",VLOOKUP(INT(VLOOKUP($C$2,Concelho!$A$2:$J$309,2)/100),Dist_Ilha!$A$2:$F$30,2))</f>
        <v/>
      </c>
      <c r="E2198" s="47"/>
      <c r="F2198" s="49"/>
      <c r="G2198" s="55"/>
    </row>
    <row r="2199" spans="1:7" ht="15" customHeight="1" x14ac:dyDescent="0.2">
      <c r="A2199" s="44">
        <f>IF($C2199="",0,VLOOKUP($C2199,Concelho!$A$2:$J$309,2))</f>
        <v>0</v>
      </c>
      <c r="B2199" s="58">
        <f>IF($E2199="",$A2199*100,VLOOKUP($E$2,Freguesia!$A$2:$I$3093,3,0))</f>
        <v>0</v>
      </c>
      <c r="C2199" s="47"/>
      <c r="D2199" s="40" t="str">
        <f>IF($C2199="","",VLOOKUP(INT(VLOOKUP($C$2,Concelho!$A$2:$J$309,2)/100),Dist_Ilha!$A$2:$F$30,2))</f>
        <v/>
      </c>
      <c r="E2199" s="47"/>
      <c r="F2199" s="49"/>
      <c r="G2199" s="55"/>
    </row>
    <row r="2200" spans="1:7" ht="15" customHeight="1" x14ac:dyDescent="0.2">
      <c r="A2200" s="44">
        <f>IF($C2200="",0,VLOOKUP($C2200,Concelho!$A$2:$J$309,2))</f>
        <v>0</v>
      </c>
      <c r="B2200" s="58">
        <f>IF($E2200="",$A2200*100,VLOOKUP($E$2,Freguesia!$A$2:$I$3093,3,0))</f>
        <v>0</v>
      </c>
      <c r="C2200" s="47"/>
      <c r="D2200" s="40" t="str">
        <f>IF($C2200="","",VLOOKUP(INT(VLOOKUP($C$2,Concelho!$A$2:$J$309,2)/100),Dist_Ilha!$A$2:$F$30,2))</f>
        <v/>
      </c>
      <c r="E2200" s="47"/>
      <c r="F2200" s="49"/>
      <c r="G2200" s="55"/>
    </row>
    <row r="2201" spans="1:7" ht="15" customHeight="1" x14ac:dyDescent="0.2">
      <c r="A2201" s="44">
        <f>IF($C2201="",0,VLOOKUP($C2201,Concelho!$A$2:$J$309,2))</f>
        <v>0</v>
      </c>
      <c r="B2201" s="58">
        <f>IF($E2201="",$A2201*100,VLOOKUP($E$2,Freguesia!$A$2:$I$3093,3,0))</f>
        <v>0</v>
      </c>
      <c r="C2201" s="47"/>
      <c r="D2201" s="40" t="str">
        <f>IF($C2201="","",VLOOKUP(INT(VLOOKUP($C$2,Concelho!$A$2:$J$309,2)/100),Dist_Ilha!$A$2:$F$30,2))</f>
        <v/>
      </c>
      <c r="E2201" s="47"/>
      <c r="F2201" s="49"/>
      <c r="G2201" s="55"/>
    </row>
    <row r="2202" spans="1:7" ht="15" customHeight="1" x14ac:dyDescent="0.2">
      <c r="A2202" s="44">
        <f>IF($C2202="",0,VLOOKUP($C2202,Concelho!$A$2:$J$309,2))</f>
        <v>0</v>
      </c>
      <c r="B2202" s="58">
        <f>IF($E2202="",$A2202*100,VLOOKUP($E$2,Freguesia!$A$2:$I$3093,3,0))</f>
        <v>0</v>
      </c>
      <c r="C2202" s="47"/>
      <c r="D2202" s="40" t="str">
        <f>IF($C2202="","",VLOOKUP(INT(VLOOKUP($C$2,Concelho!$A$2:$J$309,2)/100),Dist_Ilha!$A$2:$F$30,2))</f>
        <v/>
      </c>
      <c r="E2202" s="47"/>
      <c r="F2202" s="49"/>
      <c r="G2202" s="55"/>
    </row>
    <row r="2203" spans="1:7" ht="15" customHeight="1" x14ac:dyDescent="0.2">
      <c r="A2203" s="44">
        <f>IF($C2203="",0,VLOOKUP($C2203,Concelho!$A$2:$J$309,2))</f>
        <v>0</v>
      </c>
      <c r="B2203" s="58">
        <f>IF($E2203="",$A2203*100,VLOOKUP($E$2,Freguesia!$A$2:$I$3093,3,0))</f>
        <v>0</v>
      </c>
      <c r="C2203" s="47"/>
      <c r="D2203" s="40" t="str">
        <f>IF($C2203="","",VLOOKUP(INT(VLOOKUP($C$2,Concelho!$A$2:$J$309,2)/100),Dist_Ilha!$A$2:$F$30,2))</f>
        <v/>
      </c>
      <c r="E2203" s="47"/>
      <c r="F2203" s="49"/>
      <c r="G2203" s="55"/>
    </row>
    <row r="2204" spans="1:7" ht="15" customHeight="1" x14ac:dyDescent="0.2">
      <c r="A2204" s="44">
        <f>IF($C2204="",0,VLOOKUP($C2204,Concelho!$A$2:$J$309,2))</f>
        <v>0</v>
      </c>
      <c r="B2204" s="58">
        <f>IF($E2204="",$A2204*100,VLOOKUP($E$2,Freguesia!$A$2:$I$3093,3,0))</f>
        <v>0</v>
      </c>
      <c r="C2204" s="47"/>
      <c r="D2204" s="40" t="str">
        <f>IF($C2204="","",VLOOKUP(INT(VLOOKUP($C$2,Concelho!$A$2:$J$309,2)/100),Dist_Ilha!$A$2:$F$30,2))</f>
        <v/>
      </c>
      <c r="E2204" s="47"/>
      <c r="F2204" s="49"/>
      <c r="G2204" s="55"/>
    </row>
    <row r="2205" spans="1:7" ht="15" customHeight="1" x14ac:dyDescent="0.2">
      <c r="A2205" s="44">
        <f>IF($C2205="",0,VLOOKUP($C2205,Concelho!$A$2:$J$309,2))</f>
        <v>0</v>
      </c>
      <c r="B2205" s="58">
        <f>IF($E2205="",$A2205*100,VLOOKUP($E$2,Freguesia!$A$2:$I$3093,3,0))</f>
        <v>0</v>
      </c>
      <c r="C2205" s="47"/>
      <c r="D2205" s="40" t="str">
        <f>IF($C2205="","",VLOOKUP(INT(VLOOKUP($C$2,Concelho!$A$2:$J$309,2)/100),Dist_Ilha!$A$2:$F$30,2))</f>
        <v/>
      </c>
      <c r="E2205" s="47"/>
      <c r="F2205" s="49"/>
      <c r="G2205" s="55"/>
    </row>
    <row r="2206" spans="1:7" ht="15" customHeight="1" x14ac:dyDescent="0.2">
      <c r="A2206" s="44">
        <f>IF($C2206="",0,VLOOKUP($C2206,Concelho!$A$2:$J$309,2))</f>
        <v>0</v>
      </c>
      <c r="B2206" s="58">
        <f>IF($E2206="",$A2206*100,VLOOKUP($E$2,Freguesia!$A$2:$I$3093,3,0))</f>
        <v>0</v>
      </c>
      <c r="C2206" s="47"/>
      <c r="D2206" s="40" t="str">
        <f>IF($C2206="","",VLOOKUP(INT(VLOOKUP($C$2,Concelho!$A$2:$J$309,2)/100),Dist_Ilha!$A$2:$F$30,2))</f>
        <v/>
      </c>
      <c r="E2206" s="47"/>
      <c r="F2206" s="49"/>
      <c r="G2206" s="55"/>
    </row>
    <row r="2207" spans="1:7" ht="15" customHeight="1" x14ac:dyDescent="0.2">
      <c r="A2207" s="44">
        <f>IF($C2207="",0,VLOOKUP($C2207,Concelho!$A$2:$J$309,2))</f>
        <v>0</v>
      </c>
      <c r="B2207" s="58">
        <f>IF($E2207="",$A2207*100,VLOOKUP($E$2,Freguesia!$A$2:$I$3093,3,0))</f>
        <v>0</v>
      </c>
      <c r="C2207" s="47"/>
      <c r="D2207" s="40" t="str">
        <f>IF($C2207="","",VLOOKUP(INT(VLOOKUP($C$2,Concelho!$A$2:$J$309,2)/100),Dist_Ilha!$A$2:$F$30,2))</f>
        <v/>
      </c>
      <c r="E2207" s="47"/>
      <c r="F2207" s="49"/>
      <c r="G2207" s="55"/>
    </row>
    <row r="2208" spans="1:7" ht="15" customHeight="1" x14ac:dyDescent="0.2">
      <c r="A2208" s="44">
        <f>IF($C2208="",0,VLOOKUP($C2208,Concelho!$A$2:$J$309,2))</f>
        <v>0</v>
      </c>
      <c r="B2208" s="58">
        <f>IF($E2208="",$A2208*100,VLOOKUP($E$2,Freguesia!$A$2:$I$3093,3,0))</f>
        <v>0</v>
      </c>
      <c r="C2208" s="47"/>
      <c r="D2208" s="40" t="str">
        <f>IF($C2208="","",VLOOKUP(INT(VLOOKUP($C$2,Concelho!$A$2:$J$309,2)/100),Dist_Ilha!$A$2:$F$30,2))</f>
        <v/>
      </c>
      <c r="E2208" s="47"/>
      <c r="F2208" s="49"/>
      <c r="G2208" s="55"/>
    </row>
    <row r="2209" spans="1:7" ht="15" customHeight="1" x14ac:dyDescent="0.2">
      <c r="A2209" s="44">
        <f>IF($C2209="",0,VLOOKUP($C2209,Concelho!$A$2:$J$309,2))</f>
        <v>0</v>
      </c>
      <c r="B2209" s="58">
        <f>IF($E2209="",$A2209*100,VLOOKUP($E$2,Freguesia!$A$2:$I$3093,3,0))</f>
        <v>0</v>
      </c>
      <c r="C2209" s="47"/>
      <c r="D2209" s="40" t="str">
        <f>IF($C2209="","",VLOOKUP(INT(VLOOKUP($C$2,Concelho!$A$2:$J$309,2)/100),Dist_Ilha!$A$2:$F$30,2))</f>
        <v/>
      </c>
      <c r="E2209" s="47"/>
      <c r="F2209" s="49"/>
      <c r="G2209" s="55"/>
    </row>
    <row r="2210" spans="1:7" ht="15" customHeight="1" x14ac:dyDescent="0.2">
      <c r="A2210" s="44">
        <f>IF($C2210="",0,VLOOKUP($C2210,Concelho!$A$2:$J$309,2))</f>
        <v>0</v>
      </c>
      <c r="B2210" s="58">
        <f>IF($E2210="",$A2210*100,VLOOKUP($E$2,Freguesia!$A$2:$I$3093,3,0))</f>
        <v>0</v>
      </c>
      <c r="C2210" s="47"/>
      <c r="D2210" s="40" t="str">
        <f>IF($C2210="","",VLOOKUP(INT(VLOOKUP($C$2,Concelho!$A$2:$J$309,2)/100),Dist_Ilha!$A$2:$F$30,2))</f>
        <v/>
      </c>
      <c r="E2210" s="47"/>
      <c r="F2210" s="49"/>
      <c r="G2210" s="55"/>
    </row>
    <row r="2211" spans="1:7" ht="15" customHeight="1" x14ac:dyDescent="0.2">
      <c r="A2211" s="44">
        <f>IF($C2211="",0,VLOOKUP($C2211,Concelho!$A$2:$J$309,2))</f>
        <v>0</v>
      </c>
      <c r="B2211" s="58">
        <f>IF($E2211="",$A2211*100,VLOOKUP($E$2,Freguesia!$A$2:$I$3093,3,0))</f>
        <v>0</v>
      </c>
      <c r="C2211" s="47"/>
      <c r="D2211" s="40" t="str">
        <f>IF($C2211="","",VLOOKUP(INT(VLOOKUP($C$2,Concelho!$A$2:$J$309,2)/100),Dist_Ilha!$A$2:$F$30,2))</f>
        <v/>
      </c>
      <c r="E2211" s="47"/>
      <c r="F2211" s="49"/>
      <c r="G2211" s="55"/>
    </row>
    <row r="2212" spans="1:7" ht="15" customHeight="1" x14ac:dyDescent="0.2">
      <c r="A2212" s="44">
        <f>IF($C2212="",0,VLOOKUP($C2212,Concelho!$A$2:$J$309,2))</f>
        <v>0</v>
      </c>
      <c r="B2212" s="58">
        <f>IF($E2212="",$A2212*100,VLOOKUP($E$2,Freguesia!$A$2:$I$3093,3,0))</f>
        <v>0</v>
      </c>
      <c r="C2212" s="47"/>
      <c r="D2212" s="40" t="str">
        <f>IF($C2212="","",VLOOKUP(INT(VLOOKUP($C$2,Concelho!$A$2:$J$309,2)/100),Dist_Ilha!$A$2:$F$30,2))</f>
        <v/>
      </c>
      <c r="E2212" s="47"/>
      <c r="F2212" s="49"/>
      <c r="G2212" s="55"/>
    </row>
    <row r="2213" spans="1:7" ht="15" customHeight="1" x14ac:dyDescent="0.2">
      <c r="A2213" s="44">
        <f>IF($C2213="",0,VLOOKUP($C2213,Concelho!$A$2:$J$309,2))</f>
        <v>0</v>
      </c>
      <c r="B2213" s="58">
        <f>IF($E2213="",$A2213*100,VLOOKUP($E$2,Freguesia!$A$2:$I$3093,3,0))</f>
        <v>0</v>
      </c>
      <c r="C2213" s="47"/>
      <c r="D2213" s="40" t="str">
        <f>IF($C2213="","",VLOOKUP(INT(VLOOKUP($C$2,Concelho!$A$2:$J$309,2)/100),Dist_Ilha!$A$2:$F$30,2))</f>
        <v/>
      </c>
      <c r="E2213" s="47"/>
      <c r="F2213" s="49"/>
      <c r="G2213" s="55"/>
    </row>
    <row r="2214" spans="1:7" ht="15" customHeight="1" x14ac:dyDescent="0.2">
      <c r="A2214" s="44">
        <f>IF($C2214="",0,VLOOKUP($C2214,Concelho!$A$2:$J$309,2))</f>
        <v>0</v>
      </c>
      <c r="B2214" s="58">
        <f>IF($E2214="",$A2214*100,VLOOKUP($E$2,Freguesia!$A$2:$I$3093,3,0))</f>
        <v>0</v>
      </c>
      <c r="C2214" s="47"/>
      <c r="D2214" s="40" t="str">
        <f>IF($C2214="","",VLOOKUP(INT(VLOOKUP($C$2,Concelho!$A$2:$J$309,2)/100),Dist_Ilha!$A$2:$F$30,2))</f>
        <v/>
      </c>
      <c r="E2214" s="47"/>
      <c r="F2214" s="49"/>
      <c r="G2214" s="55"/>
    </row>
    <row r="2215" spans="1:7" ht="15" customHeight="1" x14ac:dyDescent="0.2">
      <c r="A2215" s="44">
        <f>IF($C2215="",0,VLOOKUP($C2215,Concelho!$A$2:$J$309,2))</f>
        <v>0</v>
      </c>
      <c r="B2215" s="58">
        <f>IF($E2215="",$A2215*100,VLOOKUP($E$2,Freguesia!$A$2:$I$3093,3,0))</f>
        <v>0</v>
      </c>
      <c r="C2215" s="47"/>
      <c r="D2215" s="40" t="str">
        <f>IF($C2215="","",VLOOKUP(INT(VLOOKUP($C$2,Concelho!$A$2:$J$309,2)/100),Dist_Ilha!$A$2:$F$30,2))</f>
        <v/>
      </c>
      <c r="E2215" s="47"/>
      <c r="F2215" s="49"/>
      <c r="G2215" s="55"/>
    </row>
    <row r="2216" spans="1:7" ht="15" customHeight="1" x14ac:dyDescent="0.2">
      <c r="A2216" s="44">
        <f>IF($C2216="",0,VLOOKUP($C2216,Concelho!$A$2:$J$309,2))</f>
        <v>0</v>
      </c>
      <c r="B2216" s="58">
        <f>IF($E2216="",$A2216*100,VLOOKUP($E$2,Freguesia!$A$2:$I$3093,3,0))</f>
        <v>0</v>
      </c>
      <c r="C2216" s="47"/>
      <c r="D2216" s="40" t="str">
        <f>IF($C2216="","",VLOOKUP(INT(VLOOKUP($C$2,Concelho!$A$2:$J$309,2)/100),Dist_Ilha!$A$2:$F$30,2))</f>
        <v/>
      </c>
      <c r="E2216" s="47"/>
      <c r="F2216" s="49"/>
      <c r="G2216" s="55"/>
    </row>
    <row r="2217" spans="1:7" ht="15" customHeight="1" x14ac:dyDescent="0.2">
      <c r="A2217" s="44">
        <f>IF($C2217="",0,VLOOKUP($C2217,Concelho!$A$2:$J$309,2))</f>
        <v>0</v>
      </c>
      <c r="B2217" s="58">
        <f>IF($E2217="",$A2217*100,VLOOKUP($E$2,Freguesia!$A$2:$I$3093,3,0))</f>
        <v>0</v>
      </c>
      <c r="C2217" s="47"/>
      <c r="D2217" s="40" t="str">
        <f>IF($C2217="","",VLOOKUP(INT(VLOOKUP($C$2,Concelho!$A$2:$J$309,2)/100),Dist_Ilha!$A$2:$F$30,2))</f>
        <v/>
      </c>
      <c r="E2217" s="47"/>
      <c r="F2217" s="49"/>
      <c r="G2217" s="55"/>
    </row>
    <row r="2218" spans="1:7" ht="15" customHeight="1" x14ac:dyDescent="0.2">
      <c r="A2218" s="44">
        <f>IF($C2218="",0,VLOOKUP($C2218,Concelho!$A$2:$J$309,2))</f>
        <v>0</v>
      </c>
      <c r="B2218" s="58">
        <f>IF($E2218="",$A2218*100,VLOOKUP($E$2,Freguesia!$A$2:$I$3093,3,0))</f>
        <v>0</v>
      </c>
      <c r="C2218" s="47"/>
      <c r="D2218" s="40" t="str">
        <f>IF($C2218="","",VLOOKUP(INT(VLOOKUP($C$2,Concelho!$A$2:$J$309,2)/100),Dist_Ilha!$A$2:$F$30,2))</f>
        <v/>
      </c>
      <c r="E2218" s="47"/>
      <c r="F2218" s="49"/>
      <c r="G2218" s="55"/>
    </row>
    <row r="2219" spans="1:7" ht="15" customHeight="1" x14ac:dyDescent="0.2">
      <c r="A2219" s="44">
        <f>IF($C2219="",0,VLOOKUP($C2219,Concelho!$A$2:$J$309,2))</f>
        <v>0</v>
      </c>
      <c r="B2219" s="58">
        <f>IF($E2219="",$A2219*100,VLOOKUP($E$2,Freguesia!$A$2:$I$3093,3,0))</f>
        <v>0</v>
      </c>
      <c r="C2219" s="47"/>
      <c r="D2219" s="40" t="str">
        <f>IF($C2219="","",VLOOKUP(INT(VLOOKUP($C$2,Concelho!$A$2:$J$309,2)/100),Dist_Ilha!$A$2:$F$30,2))</f>
        <v/>
      </c>
      <c r="E2219" s="47"/>
      <c r="F2219" s="49"/>
      <c r="G2219" s="55"/>
    </row>
    <row r="2220" spans="1:7" ht="15" customHeight="1" x14ac:dyDescent="0.2">
      <c r="A2220" s="44">
        <f>IF($C2220="",0,VLOOKUP($C2220,Concelho!$A$2:$J$309,2))</f>
        <v>0</v>
      </c>
      <c r="B2220" s="58">
        <f>IF($E2220="",$A2220*100,VLOOKUP($E$2,Freguesia!$A$2:$I$3093,3,0))</f>
        <v>0</v>
      </c>
      <c r="C2220" s="47"/>
      <c r="D2220" s="40" t="str">
        <f>IF($C2220="","",VLOOKUP(INT(VLOOKUP($C$2,Concelho!$A$2:$J$309,2)/100),Dist_Ilha!$A$2:$F$30,2))</f>
        <v/>
      </c>
      <c r="E2220" s="47"/>
      <c r="F2220" s="49"/>
      <c r="G2220" s="55"/>
    </row>
    <row r="2221" spans="1:7" ht="15" customHeight="1" x14ac:dyDescent="0.2">
      <c r="A2221" s="44">
        <f>IF($C2221="",0,VLOOKUP($C2221,Concelho!$A$2:$J$309,2))</f>
        <v>0</v>
      </c>
      <c r="B2221" s="58">
        <f>IF($E2221="",$A2221*100,VLOOKUP($E$2,Freguesia!$A$2:$I$3093,3,0))</f>
        <v>0</v>
      </c>
      <c r="C2221" s="47"/>
      <c r="D2221" s="40" t="str">
        <f>IF($C2221="","",VLOOKUP(INT(VLOOKUP($C$2,Concelho!$A$2:$J$309,2)/100),Dist_Ilha!$A$2:$F$30,2))</f>
        <v/>
      </c>
      <c r="E2221" s="47"/>
      <c r="F2221" s="49"/>
      <c r="G2221" s="55"/>
    </row>
    <row r="2222" spans="1:7" ht="15" customHeight="1" x14ac:dyDescent="0.2">
      <c r="A2222" s="44">
        <f>IF($C2222="",0,VLOOKUP($C2222,Concelho!$A$2:$J$309,2))</f>
        <v>0</v>
      </c>
      <c r="B2222" s="58">
        <f>IF($E2222="",$A2222*100,VLOOKUP($E$2,Freguesia!$A$2:$I$3093,3,0))</f>
        <v>0</v>
      </c>
      <c r="C2222" s="47"/>
      <c r="D2222" s="40" t="str">
        <f>IF($C2222="","",VLOOKUP(INT(VLOOKUP($C$2,Concelho!$A$2:$J$309,2)/100),Dist_Ilha!$A$2:$F$30,2))</f>
        <v/>
      </c>
      <c r="E2222" s="47"/>
      <c r="F2222" s="49"/>
      <c r="G2222" s="55"/>
    </row>
    <row r="2223" spans="1:7" ht="15" customHeight="1" x14ac:dyDescent="0.2">
      <c r="A2223" s="44">
        <f>IF($C2223="",0,VLOOKUP($C2223,Concelho!$A$2:$J$309,2))</f>
        <v>0</v>
      </c>
      <c r="B2223" s="58">
        <f>IF($E2223="",$A2223*100,VLOOKUP($E$2,Freguesia!$A$2:$I$3093,3,0))</f>
        <v>0</v>
      </c>
      <c r="C2223" s="47"/>
      <c r="D2223" s="40" t="str">
        <f>IF($C2223="","",VLOOKUP(INT(VLOOKUP($C$2,Concelho!$A$2:$J$309,2)/100),Dist_Ilha!$A$2:$F$30,2))</f>
        <v/>
      </c>
      <c r="E2223" s="47"/>
      <c r="F2223" s="49"/>
      <c r="G2223" s="55"/>
    </row>
    <row r="2224" spans="1:7" ht="15" customHeight="1" x14ac:dyDescent="0.2">
      <c r="A2224" s="44">
        <f>IF($C2224="",0,VLOOKUP($C2224,Concelho!$A$2:$J$309,2))</f>
        <v>0</v>
      </c>
      <c r="B2224" s="58">
        <f>IF($E2224="",$A2224*100,VLOOKUP($E$2,Freguesia!$A$2:$I$3093,3,0))</f>
        <v>0</v>
      </c>
      <c r="C2224" s="47"/>
      <c r="D2224" s="40" t="str">
        <f>IF($C2224="","",VLOOKUP(INT(VLOOKUP($C$2,Concelho!$A$2:$J$309,2)/100),Dist_Ilha!$A$2:$F$30,2))</f>
        <v/>
      </c>
      <c r="E2224" s="47"/>
      <c r="F2224" s="49"/>
      <c r="G2224" s="55"/>
    </row>
    <row r="2225" spans="1:7" ht="15" customHeight="1" x14ac:dyDescent="0.2">
      <c r="A2225" s="44">
        <f>IF($C2225="",0,VLOOKUP($C2225,Concelho!$A$2:$J$309,2))</f>
        <v>0</v>
      </c>
      <c r="B2225" s="58">
        <f>IF($E2225="",$A2225*100,VLOOKUP($E$2,Freguesia!$A$2:$I$3093,3,0))</f>
        <v>0</v>
      </c>
      <c r="C2225" s="47"/>
      <c r="D2225" s="40" t="str">
        <f>IF($C2225="","",VLOOKUP(INT(VLOOKUP($C$2,Concelho!$A$2:$J$309,2)/100),Dist_Ilha!$A$2:$F$30,2))</f>
        <v/>
      </c>
      <c r="E2225" s="47"/>
      <c r="F2225" s="49"/>
      <c r="G2225" s="55"/>
    </row>
    <row r="2226" spans="1:7" ht="15" customHeight="1" x14ac:dyDescent="0.2">
      <c r="A2226" s="44">
        <f>IF($C2226="",0,VLOOKUP($C2226,Concelho!$A$2:$J$309,2))</f>
        <v>0</v>
      </c>
      <c r="B2226" s="58">
        <f>IF($E2226="",$A2226*100,VLOOKUP($E$2,Freguesia!$A$2:$I$3093,3,0))</f>
        <v>0</v>
      </c>
      <c r="C2226" s="47"/>
      <c r="D2226" s="40" t="str">
        <f>IF($C2226="","",VLOOKUP(INT(VLOOKUP($C$2,Concelho!$A$2:$J$309,2)/100),Dist_Ilha!$A$2:$F$30,2))</f>
        <v/>
      </c>
      <c r="E2226" s="47"/>
      <c r="F2226" s="49"/>
      <c r="G2226" s="55"/>
    </row>
    <row r="2227" spans="1:7" ht="15" customHeight="1" x14ac:dyDescent="0.2">
      <c r="A2227" s="44">
        <f>IF($C2227="",0,VLOOKUP($C2227,Concelho!$A$2:$J$309,2))</f>
        <v>0</v>
      </c>
      <c r="B2227" s="58">
        <f>IF($E2227="",$A2227*100,VLOOKUP($E$2,Freguesia!$A$2:$I$3093,3,0))</f>
        <v>0</v>
      </c>
      <c r="C2227" s="47"/>
      <c r="D2227" s="40" t="str">
        <f>IF($C2227="","",VLOOKUP(INT(VLOOKUP($C$2,Concelho!$A$2:$J$309,2)/100),Dist_Ilha!$A$2:$F$30,2))</f>
        <v/>
      </c>
      <c r="E2227" s="47"/>
      <c r="F2227" s="49"/>
      <c r="G2227" s="55"/>
    </row>
    <row r="2228" spans="1:7" ht="15" customHeight="1" x14ac:dyDescent="0.2">
      <c r="A2228" s="44">
        <f>IF($C2228="",0,VLOOKUP($C2228,Concelho!$A$2:$J$309,2))</f>
        <v>0</v>
      </c>
      <c r="B2228" s="58">
        <f>IF($E2228="",$A2228*100,VLOOKUP($E$2,Freguesia!$A$2:$I$3093,3,0))</f>
        <v>0</v>
      </c>
      <c r="C2228" s="47"/>
      <c r="D2228" s="40" t="str">
        <f>IF($C2228="","",VLOOKUP(INT(VLOOKUP($C$2,Concelho!$A$2:$J$309,2)/100),Dist_Ilha!$A$2:$F$30,2))</f>
        <v/>
      </c>
      <c r="E2228" s="47"/>
      <c r="F2228" s="49"/>
      <c r="G2228" s="55"/>
    </row>
    <row r="2229" spans="1:7" ht="15" customHeight="1" x14ac:dyDescent="0.2">
      <c r="A2229" s="44">
        <f>IF($C2229="",0,VLOOKUP($C2229,Concelho!$A$2:$J$309,2))</f>
        <v>0</v>
      </c>
      <c r="B2229" s="58">
        <f>IF($E2229="",$A2229*100,VLOOKUP($E$2,Freguesia!$A$2:$I$3093,3,0))</f>
        <v>0</v>
      </c>
      <c r="C2229" s="47"/>
      <c r="D2229" s="40" t="str">
        <f>IF($C2229="","",VLOOKUP(INT(VLOOKUP($C$2,Concelho!$A$2:$J$309,2)/100),Dist_Ilha!$A$2:$F$30,2))</f>
        <v/>
      </c>
      <c r="E2229" s="47"/>
      <c r="F2229" s="49"/>
      <c r="G2229" s="55"/>
    </row>
    <row r="2230" spans="1:7" ht="15" customHeight="1" x14ac:dyDescent="0.2">
      <c r="A2230" s="44">
        <f>IF($C2230="",0,VLOOKUP($C2230,Concelho!$A$2:$J$309,2))</f>
        <v>0</v>
      </c>
      <c r="B2230" s="58">
        <f>IF($E2230="",$A2230*100,VLOOKUP($E$2,Freguesia!$A$2:$I$3093,3,0))</f>
        <v>0</v>
      </c>
      <c r="C2230" s="47"/>
      <c r="D2230" s="40" t="str">
        <f>IF($C2230="","",VLOOKUP(INT(VLOOKUP($C$2,Concelho!$A$2:$J$309,2)/100),Dist_Ilha!$A$2:$F$30,2))</f>
        <v/>
      </c>
      <c r="E2230" s="47"/>
      <c r="F2230" s="49"/>
      <c r="G2230" s="55"/>
    </row>
    <row r="2231" spans="1:7" ht="15" customHeight="1" x14ac:dyDescent="0.2">
      <c r="A2231" s="44">
        <f>IF($C2231="",0,VLOOKUP($C2231,Concelho!$A$2:$J$309,2))</f>
        <v>0</v>
      </c>
      <c r="B2231" s="58">
        <f>IF($E2231="",$A2231*100,VLOOKUP($E$2,Freguesia!$A$2:$I$3093,3,0))</f>
        <v>0</v>
      </c>
      <c r="C2231" s="47"/>
      <c r="D2231" s="40" t="str">
        <f>IF($C2231="","",VLOOKUP(INT(VLOOKUP($C$2,Concelho!$A$2:$J$309,2)/100),Dist_Ilha!$A$2:$F$30,2))</f>
        <v/>
      </c>
      <c r="E2231" s="47"/>
      <c r="F2231" s="49"/>
      <c r="G2231" s="55"/>
    </row>
    <row r="2232" spans="1:7" ht="15" customHeight="1" x14ac:dyDescent="0.2">
      <c r="A2232" s="44">
        <f>IF($C2232="",0,VLOOKUP($C2232,Concelho!$A$2:$J$309,2))</f>
        <v>0</v>
      </c>
      <c r="B2232" s="58">
        <f>IF($E2232="",$A2232*100,VLOOKUP($E$2,Freguesia!$A$2:$I$3093,3,0))</f>
        <v>0</v>
      </c>
      <c r="C2232" s="47"/>
      <c r="D2232" s="40" t="str">
        <f>IF($C2232="","",VLOOKUP(INT(VLOOKUP($C$2,Concelho!$A$2:$J$309,2)/100),Dist_Ilha!$A$2:$F$30,2))</f>
        <v/>
      </c>
      <c r="E2232" s="47"/>
      <c r="F2232" s="49"/>
      <c r="G2232" s="55"/>
    </row>
    <row r="2233" spans="1:7" ht="15" customHeight="1" x14ac:dyDescent="0.2">
      <c r="A2233" s="44">
        <f>IF($C2233="",0,VLOOKUP($C2233,Concelho!$A$2:$J$309,2))</f>
        <v>0</v>
      </c>
      <c r="B2233" s="58">
        <f>IF($E2233="",$A2233*100,VLOOKUP($E$2,Freguesia!$A$2:$I$3093,3,0))</f>
        <v>0</v>
      </c>
      <c r="C2233" s="47"/>
      <c r="D2233" s="40" t="str">
        <f>IF($C2233="","",VLOOKUP(INT(VLOOKUP($C$2,Concelho!$A$2:$J$309,2)/100),Dist_Ilha!$A$2:$F$30,2))</f>
        <v/>
      </c>
      <c r="E2233" s="47"/>
      <c r="F2233" s="49"/>
      <c r="G2233" s="55"/>
    </row>
    <row r="2234" spans="1:7" ht="15" customHeight="1" x14ac:dyDescent="0.2">
      <c r="A2234" s="44">
        <f>IF($C2234="",0,VLOOKUP($C2234,Concelho!$A$2:$J$309,2))</f>
        <v>0</v>
      </c>
      <c r="B2234" s="58">
        <f>IF($E2234="",$A2234*100,VLOOKUP($E$2,Freguesia!$A$2:$I$3093,3,0))</f>
        <v>0</v>
      </c>
      <c r="C2234" s="47"/>
      <c r="D2234" s="40" t="str">
        <f>IF($C2234="","",VLOOKUP(INT(VLOOKUP($C$2,Concelho!$A$2:$J$309,2)/100),Dist_Ilha!$A$2:$F$30,2))</f>
        <v/>
      </c>
      <c r="E2234" s="47"/>
      <c r="F2234" s="49"/>
      <c r="G2234" s="55"/>
    </row>
    <row r="2235" spans="1:7" ht="15" customHeight="1" x14ac:dyDescent="0.2">
      <c r="A2235" s="44">
        <f>IF($C2235="",0,VLOOKUP($C2235,Concelho!$A$2:$J$309,2))</f>
        <v>0</v>
      </c>
      <c r="B2235" s="58">
        <f>IF($E2235="",$A2235*100,VLOOKUP($E$2,Freguesia!$A$2:$I$3093,3,0))</f>
        <v>0</v>
      </c>
      <c r="C2235" s="47"/>
      <c r="D2235" s="40" t="str">
        <f>IF($C2235="","",VLOOKUP(INT(VLOOKUP($C$2,Concelho!$A$2:$J$309,2)/100),Dist_Ilha!$A$2:$F$30,2))</f>
        <v/>
      </c>
      <c r="E2235" s="47"/>
      <c r="F2235" s="49"/>
      <c r="G2235" s="55"/>
    </row>
    <row r="2236" spans="1:7" ht="15" customHeight="1" x14ac:dyDescent="0.2">
      <c r="A2236" s="44">
        <f>IF($C2236="",0,VLOOKUP($C2236,Concelho!$A$2:$J$309,2))</f>
        <v>0</v>
      </c>
      <c r="B2236" s="58">
        <f>IF($E2236="",$A2236*100,VLOOKUP($E$2,Freguesia!$A$2:$I$3093,3,0))</f>
        <v>0</v>
      </c>
      <c r="C2236" s="47"/>
      <c r="D2236" s="40" t="str">
        <f>IF($C2236="","",VLOOKUP(INT(VLOOKUP($C$2,Concelho!$A$2:$J$309,2)/100),Dist_Ilha!$A$2:$F$30,2))</f>
        <v/>
      </c>
      <c r="E2236" s="47"/>
      <c r="F2236" s="49"/>
      <c r="G2236" s="55"/>
    </row>
    <row r="2237" spans="1:7" ht="15" customHeight="1" x14ac:dyDescent="0.2">
      <c r="A2237" s="44">
        <f>IF($C2237="",0,VLOOKUP($C2237,Concelho!$A$2:$J$309,2))</f>
        <v>0</v>
      </c>
      <c r="B2237" s="58">
        <f>IF($E2237="",$A2237*100,VLOOKUP($E$2,Freguesia!$A$2:$I$3093,3,0))</f>
        <v>0</v>
      </c>
      <c r="C2237" s="47"/>
      <c r="D2237" s="40" t="str">
        <f>IF($C2237="","",VLOOKUP(INT(VLOOKUP($C$2,Concelho!$A$2:$J$309,2)/100),Dist_Ilha!$A$2:$F$30,2))</f>
        <v/>
      </c>
      <c r="E2237" s="47"/>
      <c r="F2237" s="49"/>
      <c r="G2237" s="55"/>
    </row>
    <row r="2238" spans="1:7" ht="15" customHeight="1" x14ac:dyDescent="0.2">
      <c r="A2238" s="44">
        <f>IF($C2238="",0,VLOOKUP($C2238,Concelho!$A$2:$J$309,2))</f>
        <v>0</v>
      </c>
      <c r="B2238" s="58">
        <f>IF($E2238="",$A2238*100,VLOOKUP($E$2,Freguesia!$A$2:$I$3093,3,0))</f>
        <v>0</v>
      </c>
      <c r="C2238" s="47"/>
      <c r="D2238" s="40" t="str">
        <f>IF($C2238="","",VLOOKUP(INT(VLOOKUP($C$2,Concelho!$A$2:$J$309,2)/100),Dist_Ilha!$A$2:$F$30,2))</f>
        <v/>
      </c>
      <c r="E2238" s="47"/>
      <c r="F2238" s="49"/>
      <c r="G2238" s="55"/>
    </row>
    <row r="2239" spans="1:7" ht="15" customHeight="1" x14ac:dyDescent="0.2">
      <c r="A2239" s="44">
        <f>IF($C2239="",0,VLOOKUP($C2239,Concelho!$A$2:$J$309,2))</f>
        <v>0</v>
      </c>
      <c r="B2239" s="58">
        <f>IF($E2239="",$A2239*100,VLOOKUP($E$2,Freguesia!$A$2:$I$3093,3,0))</f>
        <v>0</v>
      </c>
      <c r="C2239" s="47"/>
      <c r="D2239" s="40" t="str">
        <f>IF($C2239="","",VLOOKUP(INT(VLOOKUP($C$2,Concelho!$A$2:$J$309,2)/100),Dist_Ilha!$A$2:$F$30,2))</f>
        <v/>
      </c>
      <c r="E2239" s="47"/>
      <c r="F2239" s="49"/>
      <c r="G2239" s="55"/>
    </row>
    <row r="2240" spans="1:7" ht="15" customHeight="1" x14ac:dyDescent="0.2">
      <c r="A2240" s="44">
        <f>IF($C2240="",0,VLOOKUP($C2240,Concelho!$A$2:$J$309,2))</f>
        <v>0</v>
      </c>
      <c r="B2240" s="58">
        <f>IF($E2240="",$A2240*100,VLOOKUP($E$2,Freguesia!$A$2:$I$3093,3,0))</f>
        <v>0</v>
      </c>
      <c r="C2240" s="47"/>
      <c r="D2240" s="40" t="str">
        <f>IF($C2240="","",VLOOKUP(INT(VLOOKUP($C$2,Concelho!$A$2:$J$309,2)/100),Dist_Ilha!$A$2:$F$30,2))</f>
        <v/>
      </c>
      <c r="E2240" s="47"/>
      <c r="F2240" s="49"/>
      <c r="G2240" s="55"/>
    </row>
    <row r="2241" spans="1:7" ht="15" customHeight="1" x14ac:dyDescent="0.2">
      <c r="A2241" s="44">
        <f>IF($C2241="",0,VLOOKUP($C2241,Concelho!$A$2:$J$309,2))</f>
        <v>0</v>
      </c>
      <c r="B2241" s="58">
        <f>IF($E2241="",$A2241*100,VLOOKUP($E$2,Freguesia!$A$2:$I$3093,3,0))</f>
        <v>0</v>
      </c>
      <c r="C2241" s="47"/>
      <c r="D2241" s="40" t="str">
        <f>IF($C2241="","",VLOOKUP(INT(VLOOKUP($C$2,Concelho!$A$2:$J$309,2)/100),Dist_Ilha!$A$2:$F$30,2))</f>
        <v/>
      </c>
      <c r="E2241" s="47"/>
      <c r="F2241" s="49"/>
      <c r="G2241" s="55"/>
    </row>
    <row r="2242" spans="1:7" ht="15" customHeight="1" x14ac:dyDescent="0.2">
      <c r="A2242" s="44">
        <f>IF($C2242="",0,VLOOKUP($C2242,Concelho!$A$2:$J$309,2))</f>
        <v>0</v>
      </c>
      <c r="B2242" s="58">
        <f>IF($E2242="",$A2242*100,VLOOKUP($E$2,Freguesia!$A$2:$I$3093,3,0))</f>
        <v>0</v>
      </c>
      <c r="C2242" s="47"/>
      <c r="D2242" s="40" t="str">
        <f>IF($C2242="","",VLOOKUP(INT(VLOOKUP($C$2,Concelho!$A$2:$J$309,2)/100),Dist_Ilha!$A$2:$F$30,2))</f>
        <v/>
      </c>
      <c r="E2242" s="47"/>
      <c r="F2242" s="49"/>
      <c r="G2242" s="55"/>
    </row>
    <row r="2243" spans="1:7" ht="15" customHeight="1" x14ac:dyDescent="0.2">
      <c r="A2243" s="44">
        <f>IF($C2243="",0,VLOOKUP($C2243,Concelho!$A$2:$J$309,2))</f>
        <v>0</v>
      </c>
      <c r="B2243" s="58">
        <f>IF($E2243="",$A2243*100,VLOOKUP($E$2,Freguesia!$A$2:$I$3093,3,0))</f>
        <v>0</v>
      </c>
      <c r="C2243" s="47"/>
      <c r="D2243" s="40" t="str">
        <f>IF($C2243="","",VLOOKUP(INT(VLOOKUP($C$2,Concelho!$A$2:$J$309,2)/100),Dist_Ilha!$A$2:$F$30,2))</f>
        <v/>
      </c>
      <c r="E2243" s="47"/>
      <c r="F2243" s="49"/>
      <c r="G2243" s="55"/>
    </row>
    <row r="2244" spans="1:7" ht="15" customHeight="1" x14ac:dyDescent="0.2">
      <c r="A2244" s="44">
        <f>IF($C2244="",0,VLOOKUP($C2244,Concelho!$A$2:$J$309,2))</f>
        <v>0</v>
      </c>
      <c r="B2244" s="58">
        <f>IF($E2244="",$A2244*100,VLOOKUP($E$2,Freguesia!$A$2:$I$3093,3,0))</f>
        <v>0</v>
      </c>
      <c r="C2244" s="47"/>
      <c r="D2244" s="40" t="str">
        <f>IF($C2244="","",VLOOKUP(INT(VLOOKUP($C$2,Concelho!$A$2:$J$309,2)/100),Dist_Ilha!$A$2:$F$30,2))</f>
        <v/>
      </c>
      <c r="E2244" s="47"/>
      <c r="F2244" s="49"/>
      <c r="G2244" s="55"/>
    </row>
    <row r="2245" spans="1:7" ht="15" customHeight="1" x14ac:dyDescent="0.2">
      <c r="A2245" s="44">
        <f>IF($C2245="",0,VLOOKUP($C2245,Concelho!$A$2:$J$309,2))</f>
        <v>0</v>
      </c>
      <c r="B2245" s="58">
        <f>IF($E2245="",$A2245*100,VLOOKUP($E$2,Freguesia!$A$2:$I$3093,3,0))</f>
        <v>0</v>
      </c>
      <c r="C2245" s="47"/>
      <c r="D2245" s="40" t="str">
        <f>IF($C2245="","",VLOOKUP(INT(VLOOKUP($C$2,Concelho!$A$2:$J$309,2)/100),Dist_Ilha!$A$2:$F$30,2))</f>
        <v/>
      </c>
      <c r="E2245" s="47"/>
      <c r="F2245" s="49"/>
      <c r="G2245" s="55"/>
    </row>
    <row r="2246" spans="1:7" ht="15" customHeight="1" x14ac:dyDescent="0.2">
      <c r="A2246" s="44">
        <f>IF($C2246="",0,VLOOKUP($C2246,Concelho!$A$2:$J$309,2))</f>
        <v>0</v>
      </c>
      <c r="B2246" s="58">
        <f>IF($E2246="",$A2246*100,VLOOKUP($E$2,Freguesia!$A$2:$I$3093,3,0))</f>
        <v>0</v>
      </c>
      <c r="C2246" s="47"/>
      <c r="D2246" s="40" t="str">
        <f>IF($C2246="","",VLOOKUP(INT(VLOOKUP($C$2,Concelho!$A$2:$J$309,2)/100),Dist_Ilha!$A$2:$F$30,2))</f>
        <v/>
      </c>
      <c r="E2246" s="47"/>
      <c r="F2246" s="49"/>
      <c r="G2246" s="55"/>
    </row>
    <row r="2247" spans="1:7" ht="15" customHeight="1" x14ac:dyDescent="0.2">
      <c r="A2247" s="44">
        <f>IF($C2247="",0,VLOOKUP($C2247,Concelho!$A$2:$J$309,2))</f>
        <v>0</v>
      </c>
      <c r="B2247" s="58">
        <f>IF($E2247="",$A2247*100,VLOOKUP($E$2,Freguesia!$A$2:$I$3093,3,0))</f>
        <v>0</v>
      </c>
      <c r="C2247" s="47"/>
      <c r="D2247" s="40" t="str">
        <f>IF($C2247="","",VLOOKUP(INT(VLOOKUP($C$2,Concelho!$A$2:$J$309,2)/100),Dist_Ilha!$A$2:$F$30,2))</f>
        <v/>
      </c>
      <c r="E2247" s="47"/>
      <c r="F2247" s="49"/>
      <c r="G2247" s="55"/>
    </row>
    <row r="2248" spans="1:7" ht="15" customHeight="1" x14ac:dyDescent="0.2">
      <c r="A2248" s="44">
        <f>IF($C2248="",0,VLOOKUP($C2248,Concelho!$A$2:$J$309,2))</f>
        <v>0</v>
      </c>
      <c r="B2248" s="58">
        <f>IF($E2248="",$A2248*100,VLOOKUP($E$2,Freguesia!$A$2:$I$3093,3,0))</f>
        <v>0</v>
      </c>
      <c r="C2248" s="47"/>
      <c r="D2248" s="40" t="str">
        <f>IF($C2248="","",VLOOKUP(INT(VLOOKUP($C$2,Concelho!$A$2:$J$309,2)/100),Dist_Ilha!$A$2:$F$30,2))</f>
        <v/>
      </c>
      <c r="E2248" s="47"/>
      <c r="F2248" s="49"/>
      <c r="G2248" s="55"/>
    </row>
    <row r="2249" spans="1:7" ht="15" customHeight="1" x14ac:dyDescent="0.2">
      <c r="A2249" s="44">
        <f>IF($C2249="",0,VLOOKUP($C2249,Concelho!$A$2:$J$309,2))</f>
        <v>0</v>
      </c>
      <c r="B2249" s="58">
        <f>IF($E2249="",$A2249*100,VLOOKUP($E$2,Freguesia!$A$2:$I$3093,3,0))</f>
        <v>0</v>
      </c>
      <c r="C2249" s="47"/>
      <c r="D2249" s="40" t="str">
        <f>IF($C2249="","",VLOOKUP(INT(VLOOKUP($C$2,Concelho!$A$2:$J$309,2)/100),Dist_Ilha!$A$2:$F$30,2))</f>
        <v/>
      </c>
      <c r="E2249" s="47"/>
      <c r="F2249" s="49"/>
      <c r="G2249" s="55"/>
    </row>
    <row r="2250" spans="1:7" ht="15" customHeight="1" x14ac:dyDescent="0.2">
      <c r="A2250" s="44">
        <f>IF($C2250="",0,VLOOKUP($C2250,Concelho!$A$2:$J$309,2))</f>
        <v>0</v>
      </c>
      <c r="B2250" s="58">
        <f>IF($E2250="",$A2250*100,VLOOKUP($E$2,Freguesia!$A$2:$I$3093,3,0))</f>
        <v>0</v>
      </c>
      <c r="C2250" s="47"/>
      <c r="D2250" s="40" t="str">
        <f>IF($C2250="","",VLOOKUP(INT(VLOOKUP($C$2,Concelho!$A$2:$J$309,2)/100),Dist_Ilha!$A$2:$F$30,2))</f>
        <v/>
      </c>
      <c r="E2250" s="47"/>
      <c r="F2250" s="49"/>
      <c r="G2250" s="55"/>
    </row>
    <row r="2251" spans="1:7" ht="15" customHeight="1" x14ac:dyDescent="0.2">
      <c r="A2251" s="44">
        <f>IF($C2251="",0,VLOOKUP($C2251,Concelho!$A$2:$J$309,2))</f>
        <v>0</v>
      </c>
      <c r="B2251" s="58">
        <f>IF($E2251="",$A2251*100,VLOOKUP($E$2,Freguesia!$A$2:$I$3093,3,0))</f>
        <v>0</v>
      </c>
      <c r="C2251" s="47"/>
      <c r="D2251" s="40" t="str">
        <f>IF($C2251="","",VLOOKUP(INT(VLOOKUP($C$2,Concelho!$A$2:$J$309,2)/100),Dist_Ilha!$A$2:$F$30,2))</f>
        <v/>
      </c>
      <c r="E2251" s="47"/>
      <c r="F2251" s="49"/>
      <c r="G2251" s="55"/>
    </row>
    <row r="2252" spans="1:7" ht="15" customHeight="1" x14ac:dyDescent="0.2">
      <c r="A2252" s="44">
        <f>IF($C2252="",0,VLOOKUP($C2252,Concelho!$A$2:$J$309,2))</f>
        <v>0</v>
      </c>
      <c r="B2252" s="58">
        <f>IF($E2252="",$A2252*100,VLOOKUP($E$2,Freguesia!$A$2:$I$3093,3,0))</f>
        <v>0</v>
      </c>
      <c r="C2252" s="47"/>
      <c r="D2252" s="40" t="str">
        <f>IF($C2252="","",VLOOKUP(INT(VLOOKUP($C$2,Concelho!$A$2:$J$309,2)/100),Dist_Ilha!$A$2:$F$30,2))</f>
        <v/>
      </c>
      <c r="E2252" s="47"/>
      <c r="F2252" s="49"/>
      <c r="G2252" s="55"/>
    </row>
    <row r="2253" spans="1:7" ht="15" customHeight="1" x14ac:dyDescent="0.2">
      <c r="A2253" s="44">
        <f>IF($C2253="",0,VLOOKUP($C2253,Concelho!$A$2:$J$309,2))</f>
        <v>0</v>
      </c>
      <c r="B2253" s="58">
        <f>IF($E2253="",$A2253*100,VLOOKUP($E$2,Freguesia!$A$2:$I$3093,3,0))</f>
        <v>0</v>
      </c>
      <c r="C2253" s="47"/>
      <c r="D2253" s="40" t="str">
        <f>IF($C2253="","",VLOOKUP(INT(VLOOKUP($C$2,Concelho!$A$2:$J$309,2)/100),Dist_Ilha!$A$2:$F$30,2))</f>
        <v/>
      </c>
      <c r="E2253" s="47"/>
      <c r="F2253" s="49"/>
      <c r="G2253" s="55"/>
    </row>
    <row r="2254" spans="1:7" ht="15" customHeight="1" x14ac:dyDescent="0.2">
      <c r="A2254" s="44">
        <f>IF($C2254="",0,VLOOKUP($C2254,Concelho!$A$2:$J$309,2))</f>
        <v>0</v>
      </c>
      <c r="B2254" s="58">
        <f>IF($E2254="",$A2254*100,VLOOKUP($E$2,Freguesia!$A$2:$I$3093,3,0))</f>
        <v>0</v>
      </c>
      <c r="C2254" s="47"/>
      <c r="D2254" s="40" t="str">
        <f>IF($C2254="","",VLOOKUP(INT(VLOOKUP($C$2,Concelho!$A$2:$J$309,2)/100),Dist_Ilha!$A$2:$F$30,2))</f>
        <v/>
      </c>
      <c r="E2254" s="47"/>
      <c r="F2254" s="49"/>
      <c r="G2254" s="55"/>
    </row>
    <row r="2255" spans="1:7" ht="15" customHeight="1" x14ac:dyDescent="0.2">
      <c r="A2255" s="44">
        <f>IF($C2255="",0,VLOOKUP($C2255,Concelho!$A$2:$J$309,2))</f>
        <v>0</v>
      </c>
      <c r="B2255" s="58">
        <f>IF($E2255="",$A2255*100,VLOOKUP($E$2,Freguesia!$A$2:$I$3093,3,0))</f>
        <v>0</v>
      </c>
      <c r="C2255" s="47"/>
      <c r="D2255" s="40" t="str">
        <f>IF($C2255="","",VLOOKUP(INT(VLOOKUP($C$2,Concelho!$A$2:$J$309,2)/100),Dist_Ilha!$A$2:$F$30,2))</f>
        <v/>
      </c>
      <c r="E2255" s="47"/>
      <c r="F2255" s="49"/>
      <c r="G2255" s="55"/>
    </row>
    <row r="2256" spans="1:7" ht="15" customHeight="1" x14ac:dyDescent="0.2">
      <c r="A2256" s="44">
        <f>IF($C2256="",0,VLOOKUP($C2256,Concelho!$A$2:$J$309,2))</f>
        <v>0</v>
      </c>
      <c r="B2256" s="58">
        <f>IF($E2256="",$A2256*100,VLOOKUP($E$2,Freguesia!$A$2:$I$3093,3,0))</f>
        <v>0</v>
      </c>
      <c r="C2256" s="47"/>
      <c r="D2256" s="40" t="str">
        <f>IF($C2256="","",VLOOKUP(INT(VLOOKUP($C$2,Concelho!$A$2:$J$309,2)/100),Dist_Ilha!$A$2:$F$30,2))</f>
        <v/>
      </c>
      <c r="E2256" s="47"/>
      <c r="F2256" s="49"/>
      <c r="G2256" s="55"/>
    </row>
    <row r="2257" spans="1:7" ht="15" customHeight="1" x14ac:dyDescent="0.2">
      <c r="A2257" s="44">
        <f>IF($C2257="",0,VLOOKUP($C2257,Concelho!$A$2:$J$309,2))</f>
        <v>0</v>
      </c>
      <c r="B2257" s="58">
        <f>IF($E2257="",$A2257*100,VLOOKUP($E$2,Freguesia!$A$2:$I$3093,3,0))</f>
        <v>0</v>
      </c>
      <c r="C2257" s="47"/>
      <c r="D2257" s="40" t="str">
        <f>IF($C2257="","",VLOOKUP(INT(VLOOKUP($C$2,Concelho!$A$2:$J$309,2)/100),Dist_Ilha!$A$2:$F$30,2))</f>
        <v/>
      </c>
      <c r="E2257" s="47"/>
      <c r="F2257" s="49"/>
      <c r="G2257" s="55"/>
    </row>
    <row r="2258" spans="1:7" ht="15" customHeight="1" x14ac:dyDescent="0.2">
      <c r="A2258" s="44">
        <f>IF($C2258="",0,VLOOKUP($C2258,Concelho!$A$2:$J$309,2))</f>
        <v>0</v>
      </c>
      <c r="B2258" s="58">
        <f>IF($E2258="",$A2258*100,VLOOKUP($E$2,Freguesia!$A$2:$I$3093,3,0))</f>
        <v>0</v>
      </c>
      <c r="C2258" s="47"/>
      <c r="D2258" s="40" t="str">
        <f>IF($C2258="","",VLOOKUP(INT(VLOOKUP($C$2,Concelho!$A$2:$J$309,2)/100),Dist_Ilha!$A$2:$F$30,2))</f>
        <v/>
      </c>
      <c r="E2258" s="47"/>
      <c r="F2258" s="49"/>
      <c r="G2258" s="55"/>
    </row>
    <row r="2259" spans="1:7" ht="15" customHeight="1" x14ac:dyDescent="0.2">
      <c r="A2259" s="44">
        <f>IF($C2259="",0,VLOOKUP($C2259,Concelho!$A$2:$J$309,2))</f>
        <v>0</v>
      </c>
      <c r="B2259" s="58">
        <f>IF($E2259="",$A2259*100,VLOOKUP($E$2,Freguesia!$A$2:$I$3093,3,0))</f>
        <v>0</v>
      </c>
      <c r="C2259" s="47"/>
      <c r="D2259" s="40" t="str">
        <f>IF($C2259="","",VLOOKUP(INT(VLOOKUP($C$2,Concelho!$A$2:$J$309,2)/100),Dist_Ilha!$A$2:$F$30,2))</f>
        <v/>
      </c>
      <c r="E2259" s="47"/>
      <c r="F2259" s="49"/>
      <c r="G2259" s="55"/>
    </row>
    <row r="2260" spans="1:7" ht="15" customHeight="1" x14ac:dyDescent="0.2">
      <c r="A2260" s="44">
        <f>IF($C2260="",0,VLOOKUP($C2260,Concelho!$A$2:$J$309,2))</f>
        <v>0</v>
      </c>
      <c r="B2260" s="58">
        <f>IF($E2260="",$A2260*100,VLOOKUP($E$2,Freguesia!$A$2:$I$3093,3,0))</f>
        <v>0</v>
      </c>
      <c r="C2260" s="47"/>
      <c r="D2260" s="40" t="str">
        <f>IF($C2260="","",VLOOKUP(INT(VLOOKUP($C$2,Concelho!$A$2:$J$309,2)/100),Dist_Ilha!$A$2:$F$30,2))</f>
        <v/>
      </c>
      <c r="E2260" s="47"/>
      <c r="F2260" s="49"/>
      <c r="G2260" s="55"/>
    </row>
    <row r="2261" spans="1:7" ht="15" customHeight="1" x14ac:dyDescent="0.2">
      <c r="A2261" s="44">
        <f>IF($C2261="",0,VLOOKUP($C2261,Concelho!$A$2:$J$309,2))</f>
        <v>0</v>
      </c>
      <c r="B2261" s="58">
        <f>IF($E2261="",$A2261*100,VLOOKUP($E$2,Freguesia!$A$2:$I$3093,3,0))</f>
        <v>0</v>
      </c>
      <c r="C2261" s="47"/>
      <c r="D2261" s="40" t="str">
        <f>IF($C2261="","",VLOOKUP(INT(VLOOKUP($C$2,Concelho!$A$2:$J$309,2)/100),Dist_Ilha!$A$2:$F$30,2))</f>
        <v/>
      </c>
      <c r="E2261" s="47"/>
      <c r="F2261" s="49"/>
      <c r="G2261" s="55"/>
    </row>
    <row r="2262" spans="1:7" ht="15" customHeight="1" x14ac:dyDescent="0.2">
      <c r="A2262" s="44">
        <f>IF($C2262="",0,VLOOKUP($C2262,Concelho!$A$2:$J$309,2))</f>
        <v>0</v>
      </c>
      <c r="B2262" s="58">
        <f>IF($E2262="",$A2262*100,VLOOKUP($E$2,Freguesia!$A$2:$I$3093,3,0))</f>
        <v>0</v>
      </c>
      <c r="C2262" s="47"/>
      <c r="D2262" s="40" t="str">
        <f>IF($C2262="","",VLOOKUP(INT(VLOOKUP($C$2,Concelho!$A$2:$J$309,2)/100),Dist_Ilha!$A$2:$F$30,2))</f>
        <v/>
      </c>
      <c r="E2262" s="47"/>
      <c r="F2262" s="49"/>
      <c r="G2262" s="55"/>
    </row>
    <row r="2263" spans="1:7" ht="15" customHeight="1" x14ac:dyDescent="0.2">
      <c r="A2263" s="44">
        <f>IF($C2263="",0,VLOOKUP($C2263,Concelho!$A$2:$J$309,2))</f>
        <v>0</v>
      </c>
      <c r="B2263" s="58">
        <f>IF($E2263="",$A2263*100,VLOOKUP($E$2,Freguesia!$A$2:$I$3093,3,0))</f>
        <v>0</v>
      </c>
      <c r="C2263" s="47"/>
      <c r="D2263" s="40" t="str">
        <f>IF($C2263="","",VLOOKUP(INT(VLOOKUP($C$2,Concelho!$A$2:$J$309,2)/100),Dist_Ilha!$A$2:$F$30,2))</f>
        <v/>
      </c>
      <c r="E2263" s="47"/>
      <c r="F2263" s="49"/>
      <c r="G2263" s="55"/>
    </row>
    <row r="2264" spans="1:7" ht="15" customHeight="1" x14ac:dyDescent="0.2">
      <c r="A2264" s="44">
        <f>IF($C2264="",0,VLOOKUP($C2264,Concelho!$A$2:$J$309,2))</f>
        <v>0</v>
      </c>
      <c r="B2264" s="58">
        <f>IF($E2264="",$A2264*100,VLOOKUP($E$2,Freguesia!$A$2:$I$3093,3,0))</f>
        <v>0</v>
      </c>
      <c r="C2264" s="47"/>
      <c r="D2264" s="40" t="str">
        <f>IF($C2264="","",VLOOKUP(INT(VLOOKUP($C$2,Concelho!$A$2:$J$309,2)/100),Dist_Ilha!$A$2:$F$30,2))</f>
        <v/>
      </c>
      <c r="E2264" s="47"/>
      <c r="F2264" s="49"/>
      <c r="G2264" s="55"/>
    </row>
    <row r="2265" spans="1:7" ht="15" customHeight="1" x14ac:dyDescent="0.2">
      <c r="A2265" s="44">
        <f>IF($C2265="",0,VLOOKUP($C2265,Concelho!$A$2:$J$309,2))</f>
        <v>0</v>
      </c>
      <c r="B2265" s="58">
        <f>IF($E2265="",$A2265*100,VLOOKUP($E$2,Freguesia!$A$2:$I$3093,3,0))</f>
        <v>0</v>
      </c>
      <c r="C2265" s="47"/>
      <c r="D2265" s="40" t="str">
        <f>IF($C2265="","",VLOOKUP(INT(VLOOKUP($C$2,Concelho!$A$2:$J$309,2)/100),Dist_Ilha!$A$2:$F$30,2))</f>
        <v/>
      </c>
      <c r="E2265" s="47"/>
      <c r="F2265" s="49"/>
      <c r="G2265" s="55"/>
    </row>
    <row r="2266" spans="1:7" ht="15" customHeight="1" x14ac:dyDescent="0.2">
      <c r="A2266" s="44">
        <f>IF($C2266="",0,VLOOKUP($C2266,Concelho!$A$2:$J$309,2))</f>
        <v>0</v>
      </c>
      <c r="B2266" s="58">
        <f>IF($E2266="",$A2266*100,VLOOKUP($E$2,Freguesia!$A$2:$I$3093,3,0))</f>
        <v>0</v>
      </c>
      <c r="C2266" s="47"/>
      <c r="D2266" s="40" t="str">
        <f>IF($C2266="","",VLOOKUP(INT(VLOOKUP($C$2,Concelho!$A$2:$J$309,2)/100),Dist_Ilha!$A$2:$F$30,2))</f>
        <v/>
      </c>
      <c r="E2266" s="47"/>
      <c r="F2266" s="49"/>
      <c r="G2266" s="55"/>
    </row>
    <row r="2267" spans="1:7" ht="15" customHeight="1" x14ac:dyDescent="0.2">
      <c r="A2267" s="44">
        <f>IF($C2267="",0,VLOOKUP($C2267,Concelho!$A$2:$J$309,2))</f>
        <v>0</v>
      </c>
      <c r="B2267" s="58">
        <f>IF($E2267="",$A2267*100,VLOOKUP($E$2,Freguesia!$A$2:$I$3093,3,0))</f>
        <v>0</v>
      </c>
      <c r="C2267" s="47"/>
      <c r="D2267" s="40" t="str">
        <f>IF($C2267="","",VLOOKUP(INT(VLOOKUP($C$2,Concelho!$A$2:$J$309,2)/100),Dist_Ilha!$A$2:$F$30,2))</f>
        <v/>
      </c>
      <c r="E2267" s="47"/>
      <c r="F2267" s="49"/>
      <c r="G2267" s="55"/>
    </row>
    <row r="2268" spans="1:7" ht="15" customHeight="1" x14ac:dyDescent="0.2">
      <c r="A2268" s="44">
        <f>IF($C2268="",0,VLOOKUP($C2268,Concelho!$A$2:$J$309,2))</f>
        <v>0</v>
      </c>
      <c r="B2268" s="58">
        <f>IF($E2268="",$A2268*100,VLOOKUP($E$2,Freguesia!$A$2:$I$3093,3,0))</f>
        <v>0</v>
      </c>
      <c r="C2268" s="47"/>
      <c r="D2268" s="40" t="str">
        <f>IF($C2268="","",VLOOKUP(INT(VLOOKUP($C$2,Concelho!$A$2:$J$309,2)/100),Dist_Ilha!$A$2:$F$30,2))</f>
        <v/>
      </c>
      <c r="E2268" s="47"/>
      <c r="F2268" s="49"/>
      <c r="G2268" s="55"/>
    </row>
    <row r="2269" spans="1:7" ht="15" customHeight="1" x14ac:dyDescent="0.2">
      <c r="A2269" s="44">
        <f>IF($C2269="",0,VLOOKUP($C2269,Concelho!$A$2:$J$309,2))</f>
        <v>0</v>
      </c>
      <c r="B2269" s="58">
        <f>IF($E2269="",$A2269*100,VLOOKUP($E$2,Freguesia!$A$2:$I$3093,3,0))</f>
        <v>0</v>
      </c>
      <c r="C2269" s="47"/>
      <c r="D2269" s="40" t="str">
        <f>IF($C2269="","",VLOOKUP(INT(VLOOKUP($C$2,Concelho!$A$2:$J$309,2)/100),Dist_Ilha!$A$2:$F$30,2))</f>
        <v/>
      </c>
      <c r="E2269" s="47"/>
      <c r="F2269" s="49"/>
      <c r="G2269" s="55"/>
    </row>
    <row r="2270" spans="1:7" ht="15" customHeight="1" x14ac:dyDescent="0.2">
      <c r="A2270" s="44">
        <f>IF($C2270="",0,VLOOKUP($C2270,Concelho!$A$2:$J$309,2))</f>
        <v>0</v>
      </c>
      <c r="B2270" s="58">
        <f>IF($E2270="",$A2270*100,VLOOKUP($E$2,Freguesia!$A$2:$I$3093,3,0))</f>
        <v>0</v>
      </c>
      <c r="C2270" s="47"/>
      <c r="D2270" s="40" t="str">
        <f>IF($C2270="","",VLOOKUP(INT(VLOOKUP($C$2,Concelho!$A$2:$J$309,2)/100),Dist_Ilha!$A$2:$F$30,2))</f>
        <v/>
      </c>
      <c r="E2270" s="47"/>
      <c r="F2270" s="49"/>
      <c r="G2270" s="55"/>
    </row>
    <row r="2271" spans="1:7" ht="15" customHeight="1" x14ac:dyDescent="0.2">
      <c r="A2271" s="44">
        <f>IF($C2271="",0,VLOOKUP($C2271,Concelho!$A$2:$J$309,2))</f>
        <v>0</v>
      </c>
      <c r="B2271" s="58">
        <f>IF($E2271="",$A2271*100,VLOOKUP($E$2,Freguesia!$A$2:$I$3093,3,0))</f>
        <v>0</v>
      </c>
      <c r="C2271" s="47"/>
      <c r="D2271" s="40" t="str">
        <f>IF($C2271="","",VLOOKUP(INT(VLOOKUP($C$2,Concelho!$A$2:$J$309,2)/100),Dist_Ilha!$A$2:$F$30,2))</f>
        <v/>
      </c>
      <c r="E2271" s="47"/>
      <c r="F2271" s="49"/>
      <c r="G2271" s="55"/>
    </row>
    <row r="2272" spans="1:7" ht="15" customHeight="1" x14ac:dyDescent="0.2">
      <c r="A2272" s="44">
        <f>IF($C2272="",0,VLOOKUP($C2272,Concelho!$A$2:$J$309,2))</f>
        <v>0</v>
      </c>
      <c r="B2272" s="58">
        <f>IF($E2272="",$A2272*100,VLOOKUP($E$2,Freguesia!$A$2:$I$3093,3,0))</f>
        <v>0</v>
      </c>
      <c r="C2272" s="47"/>
      <c r="D2272" s="40" t="str">
        <f>IF($C2272="","",VLOOKUP(INT(VLOOKUP($C$2,Concelho!$A$2:$J$309,2)/100),Dist_Ilha!$A$2:$F$30,2))</f>
        <v/>
      </c>
      <c r="E2272" s="47"/>
      <c r="F2272" s="49"/>
      <c r="G2272" s="55"/>
    </row>
    <row r="2273" spans="1:7" ht="15" customHeight="1" x14ac:dyDescent="0.2">
      <c r="A2273" s="44">
        <f>IF($C2273="",0,VLOOKUP($C2273,Concelho!$A$2:$J$309,2))</f>
        <v>0</v>
      </c>
      <c r="B2273" s="58">
        <f>IF($E2273="",$A2273*100,VLOOKUP($E$2,Freguesia!$A$2:$I$3093,3,0))</f>
        <v>0</v>
      </c>
      <c r="C2273" s="47"/>
      <c r="D2273" s="40" t="str">
        <f>IF($C2273="","",VLOOKUP(INT(VLOOKUP($C$2,Concelho!$A$2:$J$309,2)/100),Dist_Ilha!$A$2:$F$30,2))</f>
        <v/>
      </c>
      <c r="E2273" s="47"/>
      <c r="F2273" s="49"/>
      <c r="G2273" s="55"/>
    </row>
    <row r="2274" spans="1:7" ht="15" customHeight="1" x14ac:dyDescent="0.2">
      <c r="A2274" s="44">
        <f>IF($C2274="",0,VLOOKUP($C2274,Concelho!$A$2:$J$309,2))</f>
        <v>0</v>
      </c>
      <c r="B2274" s="58">
        <f>IF($E2274="",$A2274*100,VLOOKUP($E$2,Freguesia!$A$2:$I$3093,3,0))</f>
        <v>0</v>
      </c>
      <c r="C2274" s="47"/>
      <c r="D2274" s="40" t="str">
        <f>IF($C2274="","",VLOOKUP(INT(VLOOKUP($C$2,Concelho!$A$2:$J$309,2)/100),Dist_Ilha!$A$2:$F$30,2))</f>
        <v/>
      </c>
      <c r="E2274" s="47"/>
      <c r="F2274" s="49"/>
      <c r="G2274" s="55"/>
    </row>
    <row r="2275" spans="1:7" ht="15" customHeight="1" x14ac:dyDescent="0.2">
      <c r="A2275" s="44">
        <f>IF($C2275="",0,VLOOKUP($C2275,Concelho!$A$2:$J$309,2))</f>
        <v>0</v>
      </c>
      <c r="B2275" s="58">
        <f>IF($E2275="",$A2275*100,VLOOKUP($E$2,Freguesia!$A$2:$I$3093,3,0))</f>
        <v>0</v>
      </c>
      <c r="C2275" s="47"/>
      <c r="D2275" s="40" t="str">
        <f>IF($C2275="","",VLOOKUP(INT(VLOOKUP($C$2,Concelho!$A$2:$J$309,2)/100),Dist_Ilha!$A$2:$F$30,2))</f>
        <v/>
      </c>
      <c r="E2275" s="47"/>
      <c r="F2275" s="49"/>
      <c r="G2275" s="55"/>
    </row>
    <row r="2276" spans="1:7" ht="15" customHeight="1" x14ac:dyDescent="0.2">
      <c r="A2276" s="44">
        <f>IF($C2276="",0,VLOOKUP($C2276,Concelho!$A$2:$J$309,2))</f>
        <v>0</v>
      </c>
      <c r="B2276" s="58">
        <f>IF($E2276="",$A2276*100,VLOOKUP($E$2,Freguesia!$A$2:$I$3093,3,0))</f>
        <v>0</v>
      </c>
      <c r="C2276" s="47"/>
      <c r="D2276" s="40" t="str">
        <f>IF($C2276="","",VLOOKUP(INT(VLOOKUP($C$2,Concelho!$A$2:$J$309,2)/100),Dist_Ilha!$A$2:$F$30,2))</f>
        <v/>
      </c>
      <c r="E2276" s="47"/>
      <c r="F2276" s="49"/>
      <c r="G2276" s="55"/>
    </row>
    <row r="2277" spans="1:7" ht="15" customHeight="1" x14ac:dyDescent="0.2">
      <c r="A2277" s="44">
        <f>IF($C2277="",0,VLOOKUP($C2277,Concelho!$A$2:$J$309,2))</f>
        <v>0</v>
      </c>
      <c r="B2277" s="58">
        <f>IF($E2277="",$A2277*100,VLOOKUP($E$2,Freguesia!$A$2:$I$3093,3,0))</f>
        <v>0</v>
      </c>
      <c r="C2277" s="47"/>
      <c r="D2277" s="40" t="str">
        <f>IF($C2277="","",VLOOKUP(INT(VLOOKUP($C$2,Concelho!$A$2:$J$309,2)/100),Dist_Ilha!$A$2:$F$30,2))</f>
        <v/>
      </c>
      <c r="E2277" s="47"/>
      <c r="F2277" s="49"/>
      <c r="G2277" s="55"/>
    </row>
    <row r="2278" spans="1:7" ht="15" customHeight="1" x14ac:dyDescent="0.2">
      <c r="A2278" s="44">
        <f>IF($C2278="",0,VLOOKUP($C2278,Concelho!$A$2:$J$309,2))</f>
        <v>0</v>
      </c>
      <c r="B2278" s="58">
        <f>IF($E2278="",$A2278*100,VLOOKUP($E$2,Freguesia!$A$2:$I$3093,3,0))</f>
        <v>0</v>
      </c>
      <c r="C2278" s="47"/>
      <c r="D2278" s="40" t="str">
        <f>IF($C2278="","",VLOOKUP(INT(VLOOKUP($C$2,Concelho!$A$2:$J$309,2)/100),Dist_Ilha!$A$2:$F$30,2))</f>
        <v/>
      </c>
      <c r="E2278" s="47"/>
      <c r="F2278" s="49"/>
      <c r="G2278" s="55"/>
    </row>
    <row r="2279" spans="1:7" ht="15" customHeight="1" x14ac:dyDescent="0.2">
      <c r="A2279" s="44">
        <f>IF($C2279="",0,VLOOKUP($C2279,Concelho!$A$2:$J$309,2))</f>
        <v>0</v>
      </c>
      <c r="B2279" s="58">
        <f>IF($E2279="",$A2279*100,VLOOKUP($E$2,Freguesia!$A$2:$I$3093,3,0))</f>
        <v>0</v>
      </c>
      <c r="C2279" s="47"/>
      <c r="D2279" s="40" t="str">
        <f>IF($C2279="","",VLOOKUP(INT(VLOOKUP($C$2,Concelho!$A$2:$J$309,2)/100),Dist_Ilha!$A$2:$F$30,2))</f>
        <v/>
      </c>
      <c r="E2279" s="47"/>
      <c r="F2279" s="49"/>
      <c r="G2279" s="55"/>
    </row>
    <row r="2280" spans="1:7" ht="15" customHeight="1" x14ac:dyDescent="0.2">
      <c r="A2280" s="44">
        <f>IF($C2280="",0,VLOOKUP($C2280,Concelho!$A$2:$J$309,2))</f>
        <v>0</v>
      </c>
      <c r="B2280" s="58">
        <f>IF($E2280="",$A2280*100,VLOOKUP($E$2,Freguesia!$A$2:$I$3093,3,0))</f>
        <v>0</v>
      </c>
      <c r="C2280" s="47"/>
      <c r="D2280" s="40" t="str">
        <f>IF($C2280="","",VLOOKUP(INT(VLOOKUP($C$2,Concelho!$A$2:$J$309,2)/100),Dist_Ilha!$A$2:$F$30,2))</f>
        <v/>
      </c>
      <c r="E2280" s="47"/>
      <c r="F2280" s="49"/>
      <c r="G2280" s="55"/>
    </row>
    <row r="2281" spans="1:7" ht="15" customHeight="1" x14ac:dyDescent="0.2">
      <c r="A2281" s="44">
        <f>IF($C2281="",0,VLOOKUP($C2281,Concelho!$A$2:$J$309,2))</f>
        <v>0</v>
      </c>
      <c r="B2281" s="58">
        <f>IF($E2281="",$A2281*100,VLOOKUP($E$2,Freguesia!$A$2:$I$3093,3,0))</f>
        <v>0</v>
      </c>
      <c r="C2281" s="47"/>
      <c r="D2281" s="40" t="str">
        <f>IF($C2281="","",VLOOKUP(INT(VLOOKUP($C$2,Concelho!$A$2:$J$309,2)/100),Dist_Ilha!$A$2:$F$30,2))</f>
        <v/>
      </c>
      <c r="E2281" s="47"/>
      <c r="F2281" s="49"/>
      <c r="G2281" s="55"/>
    </row>
    <row r="2282" spans="1:7" ht="15" customHeight="1" x14ac:dyDescent="0.2">
      <c r="A2282" s="44">
        <f>IF($C2282="",0,VLOOKUP($C2282,Concelho!$A$2:$J$309,2))</f>
        <v>0</v>
      </c>
      <c r="B2282" s="58">
        <f>IF($E2282="",$A2282*100,VLOOKUP($E$2,Freguesia!$A$2:$I$3093,3,0))</f>
        <v>0</v>
      </c>
      <c r="C2282" s="47"/>
      <c r="D2282" s="40" t="str">
        <f>IF($C2282="","",VLOOKUP(INT(VLOOKUP($C$2,Concelho!$A$2:$J$309,2)/100),Dist_Ilha!$A$2:$F$30,2))</f>
        <v/>
      </c>
      <c r="E2282" s="47"/>
      <c r="F2282" s="49"/>
      <c r="G2282" s="55"/>
    </row>
    <row r="2283" spans="1:7" ht="15" customHeight="1" x14ac:dyDescent="0.2">
      <c r="A2283" s="44">
        <f>IF($C2283="",0,VLOOKUP($C2283,Concelho!$A$2:$J$309,2))</f>
        <v>0</v>
      </c>
      <c r="B2283" s="58">
        <f>IF($E2283="",$A2283*100,VLOOKUP($E$2,Freguesia!$A$2:$I$3093,3,0))</f>
        <v>0</v>
      </c>
      <c r="C2283" s="47"/>
      <c r="D2283" s="40" t="str">
        <f>IF($C2283="","",VLOOKUP(INT(VLOOKUP($C$2,Concelho!$A$2:$J$309,2)/100),Dist_Ilha!$A$2:$F$30,2))</f>
        <v/>
      </c>
      <c r="E2283" s="47"/>
      <c r="F2283" s="49"/>
      <c r="G2283" s="55"/>
    </row>
    <row r="2284" spans="1:7" ht="15" customHeight="1" x14ac:dyDescent="0.2">
      <c r="A2284" s="44">
        <f>IF($C2284="",0,VLOOKUP($C2284,Concelho!$A$2:$J$309,2))</f>
        <v>0</v>
      </c>
      <c r="B2284" s="58">
        <f>IF($E2284="",$A2284*100,VLOOKUP($E$2,Freguesia!$A$2:$I$3093,3,0))</f>
        <v>0</v>
      </c>
      <c r="C2284" s="47"/>
      <c r="D2284" s="40" t="str">
        <f>IF($C2284="","",VLOOKUP(INT(VLOOKUP($C$2,Concelho!$A$2:$J$309,2)/100),Dist_Ilha!$A$2:$F$30,2))</f>
        <v/>
      </c>
      <c r="E2284" s="47"/>
      <c r="F2284" s="49"/>
      <c r="G2284" s="55"/>
    </row>
    <row r="2285" spans="1:7" ht="15" customHeight="1" x14ac:dyDescent="0.2">
      <c r="A2285" s="44">
        <f>IF($C2285="",0,VLOOKUP($C2285,Concelho!$A$2:$J$309,2))</f>
        <v>0</v>
      </c>
      <c r="B2285" s="58">
        <f>IF($E2285="",$A2285*100,VLOOKUP($E$2,Freguesia!$A$2:$I$3093,3,0))</f>
        <v>0</v>
      </c>
      <c r="C2285" s="47"/>
      <c r="D2285" s="40" t="str">
        <f>IF($C2285="","",VLOOKUP(INT(VLOOKUP($C$2,Concelho!$A$2:$J$309,2)/100),Dist_Ilha!$A$2:$F$30,2))</f>
        <v/>
      </c>
      <c r="E2285" s="47"/>
      <c r="F2285" s="49"/>
      <c r="G2285" s="55"/>
    </row>
    <row r="2286" spans="1:7" ht="15" customHeight="1" x14ac:dyDescent="0.2">
      <c r="A2286" s="44">
        <f>IF($C2286="",0,VLOOKUP($C2286,Concelho!$A$2:$J$309,2))</f>
        <v>0</v>
      </c>
      <c r="B2286" s="58">
        <f>IF($E2286="",$A2286*100,VLOOKUP($E$2,Freguesia!$A$2:$I$3093,3,0))</f>
        <v>0</v>
      </c>
      <c r="C2286" s="47"/>
      <c r="D2286" s="40" t="str">
        <f>IF($C2286="","",VLOOKUP(INT(VLOOKUP($C$2,Concelho!$A$2:$J$309,2)/100),Dist_Ilha!$A$2:$F$30,2))</f>
        <v/>
      </c>
      <c r="E2286" s="47"/>
      <c r="F2286" s="49"/>
      <c r="G2286" s="55"/>
    </row>
    <row r="2287" spans="1:7" ht="15" customHeight="1" x14ac:dyDescent="0.2">
      <c r="A2287" s="44">
        <f>IF($C2287="",0,VLOOKUP($C2287,Concelho!$A$2:$J$309,2))</f>
        <v>0</v>
      </c>
      <c r="B2287" s="58">
        <f>IF($E2287="",$A2287*100,VLOOKUP($E$2,Freguesia!$A$2:$I$3093,3,0))</f>
        <v>0</v>
      </c>
      <c r="C2287" s="47"/>
      <c r="D2287" s="40" t="str">
        <f>IF($C2287="","",VLOOKUP(INT(VLOOKUP($C$2,Concelho!$A$2:$J$309,2)/100),Dist_Ilha!$A$2:$F$30,2))</f>
        <v/>
      </c>
      <c r="E2287" s="47"/>
      <c r="F2287" s="49"/>
      <c r="G2287" s="55"/>
    </row>
    <row r="2288" spans="1:7" ht="15" customHeight="1" x14ac:dyDescent="0.2">
      <c r="A2288" s="44">
        <f>IF($C2288="",0,VLOOKUP($C2288,Concelho!$A$2:$J$309,2))</f>
        <v>0</v>
      </c>
      <c r="B2288" s="58">
        <f>IF($E2288="",$A2288*100,VLOOKUP($E$2,Freguesia!$A$2:$I$3093,3,0))</f>
        <v>0</v>
      </c>
      <c r="C2288" s="47"/>
      <c r="D2288" s="40" t="str">
        <f>IF($C2288="","",VLOOKUP(INT(VLOOKUP($C$2,Concelho!$A$2:$J$309,2)/100),Dist_Ilha!$A$2:$F$30,2))</f>
        <v/>
      </c>
      <c r="E2288" s="47"/>
      <c r="F2288" s="49"/>
      <c r="G2288" s="55"/>
    </row>
    <row r="2289" spans="1:7" ht="15" customHeight="1" x14ac:dyDescent="0.2">
      <c r="A2289" s="44">
        <f>IF($C2289="",0,VLOOKUP($C2289,Concelho!$A$2:$J$309,2))</f>
        <v>0</v>
      </c>
      <c r="B2289" s="58">
        <f>IF($E2289="",$A2289*100,VLOOKUP($E$2,Freguesia!$A$2:$I$3093,3,0))</f>
        <v>0</v>
      </c>
      <c r="C2289" s="47"/>
      <c r="D2289" s="40" t="str">
        <f>IF($C2289="","",VLOOKUP(INT(VLOOKUP($C$2,Concelho!$A$2:$J$309,2)/100),Dist_Ilha!$A$2:$F$30,2))</f>
        <v/>
      </c>
      <c r="E2289" s="47"/>
      <c r="F2289" s="49"/>
      <c r="G2289" s="55"/>
    </row>
    <row r="2290" spans="1:7" ht="15" customHeight="1" x14ac:dyDescent="0.2">
      <c r="A2290" s="44">
        <f>IF($C2290="",0,VLOOKUP($C2290,Concelho!$A$2:$J$309,2))</f>
        <v>0</v>
      </c>
      <c r="B2290" s="58">
        <f>IF($E2290="",$A2290*100,VLOOKUP($E$2,Freguesia!$A$2:$I$3093,3,0))</f>
        <v>0</v>
      </c>
      <c r="C2290" s="47"/>
      <c r="D2290" s="40" t="str">
        <f>IF($C2290="","",VLOOKUP(INT(VLOOKUP($C$2,Concelho!$A$2:$J$309,2)/100),Dist_Ilha!$A$2:$F$30,2))</f>
        <v/>
      </c>
      <c r="E2290" s="47"/>
      <c r="F2290" s="49"/>
      <c r="G2290" s="55"/>
    </row>
    <row r="2291" spans="1:7" ht="15" customHeight="1" x14ac:dyDescent="0.2">
      <c r="A2291" s="44">
        <f>IF($C2291="",0,VLOOKUP($C2291,Concelho!$A$2:$J$309,2))</f>
        <v>0</v>
      </c>
      <c r="B2291" s="58">
        <f>IF($E2291="",$A2291*100,VLOOKUP($E$2,Freguesia!$A$2:$I$3093,3,0))</f>
        <v>0</v>
      </c>
      <c r="C2291" s="47"/>
      <c r="D2291" s="40" t="str">
        <f>IF($C2291="","",VLOOKUP(INT(VLOOKUP($C$2,Concelho!$A$2:$J$309,2)/100),Dist_Ilha!$A$2:$F$30,2))</f>
        <v/>
      </c>
      <c r="E2291" s="47"/>
      <c r="F2291" s="49"/>
      <c r="G2291" s="55"/>
    </row>
    <row r="2292" spans="1:7" ht="15" customHeight="1" x14ac:dyDescent="0.2">
      <c r="A2292" s="44">
        <f>IF($C2292="",0,VLOOKUP($C2292,Concelho!$A$2:$J$309,2))</f>
        <v>0</v>
      </c>
      <c r="B2292" s="58">
        <f>IF($E2292="",$A2292*100,VLOOKUP($E$2,Freguesia!$A$2:$I$3093,3,0))</f>
        <v>0</v>
      </c>
      <c r="C2292" s="47"/>
      <c r="D2292" s="40" t="str">
        <f>IF($C2292="","",VLOOKUP(INT(VLOOKUP($C$2,Concelho!$A$2:$J$309,2)/100),Dist_Ilha!$A$2:$F$30,2))</f>
        <v/>
      </c>
      <c r="E2292" s="47"/>
      <c r="F2292" s="49"/>
      <c r="G2292" s="55"/>
    </row>
    <row r="2293" spans="1:7" ht="15" customHeight="1" x14ac:dyDescent="0.2">
      <c r="A2293" s="44">
        <f>IF($C2293="",0,VLOOKUP($C2293,Concelho!$A$2:$J$309,2))</f>
        <v>0</v>
      </c>
      <c r="B2293" s="58">
        <f>IF($E2293="",$A2293*100,VLOOKUP($E$2,Freguesia!$A$2:$I$3093,3,0))</f>
        <v>0</v>
      </c>
      <c r="C2293" s="47"/>
      <c r="D2293" s="40" t="str">
        <f>IF($C2293="","",VLOOKUP(INT(VLOOKUP($C$2,Concelho!$A$2:$J$309,2)/100),Dist_Ilha!$A$2:$F$30,2))</f>
        <v/>
      </c>
      <c r="E2293" s="47"/>
      <c r="F2293" s="49"/>
      <c r="G2293" s="55"/>
    </row>
    <row r="2294" spans="1:7" ht="15" customHeight="1" x14ac:dyDescent="0.2">
      <c r="A2294" s="44">
        <f>IF($C2294="",0,VLOOKUP($C2294,Concelho!$A$2:$J$309,2))</f>
        <v>0</v>
      </c>
      <c r="B2294" s="58">
        <f>IF($E2294="",$A2294*100,VLOOKUP($E$2,Freguesia!$A$2:$I$3093,3,0))</f>
        <v>0</v>
      </c>
      <c r="C2294" s="47"/>
      <c r="D2294" s="40" t="str">
        <f>IF($C2294="","",VLOOKUP(INT(VLOOKUP($C$2,Concelho!$A$2:$J$309,2)/100),Dist_Ilha!$A$2:$F$30,2))</f>
        <v/>
      </c>
      <c r="E2294" s="47"/>
      <c r="F2294" s="49"/>
      <c r="G2294" s="55"/>
    </row>
    <row r="2295" spans="1:7" ht="15" customHeight="1" x14ac:dyDescent="0.2">
      <c r="A2295" s="44">
        <f>IF($C2295="",0,VLOOKUP($C2295,Concelho!$A$2:$J$309,2))</f>
        <v>0</v>
      </c>
      <c r="B2295" s="58">
        <f>IF($E2295="",$A2295*100,VLOOKUP($E$2,Freguesia!$A$2:$I$3093,3,0))</f>
        <v>0</v>
      </c>
      <c r="C2295" s="47"/>
      <c r="D2295" s="40" t="str">
        <f>IF($C2295="","",VLOOKUP(INT(VLOOKUP($C$2,Concelho!$A$2:$J$309,2)/100),Dist_Ilha!$A$2:$F$30,2))</f>
        <v/>
      </c>
      <c r="E2295" s="47"/>
      <c r="F2295" s="49"/>
      <c r="G2295" s="55"/>
    </row>
    <row r="2296" spans="1:7" ht="15" customHeight="1" x14ac:dyDescent="0.2">
      <c r="A2296" s="44">
        <f>IF($C2296="",0,VLOOKUP($C2296,Concelho!$A$2:$J$309,2))</f>
        <v>0</v>
      </c>
      <c r="B2296" s="58">
        <f>IF($E2296="",$A2296*100,VLOOKUP($E$2,Freguesia!$A$2:$I$3093,3,0))</f>
        <v>0</v>
      </c>
      <c r="C2296" s="47"/>
      <c r="D2296" s="40" t="str">
        <f>IF($C2296="","",VLOOKUP(INT(VLOOKUP($C$2,Concelho!$A$2:$J$309,2)/100),Dist_Ilha!$A$2:$F$30,2))</f>
        <v/>
      </c>
      <c r="E2296" s="47"/>
      <c r="F2296" s="49"/>
      <c r="G2296" s="55"/>
    </row>
    <row r="2297" spans="1:7" ht="15" customHeight="1" x14ac:dyDescent="0.2">
      <c r="A2297" s="44">
        <f>IF($C2297="",0,VLOOKUP($C2297,Concelho!$A$2:$J$309,2))</f>
        <v>0</v>
      </c>
      <c r="B2297" s="58">
        <f>IF($E2297="",$A2297*100,VLOOKUP($E$2,Freguesia!$A$2:$I$3093,3,0))</f>
        <v>0</v>
      </c>
      <c r="C2297" s="47"/>
      <c r="D2297" s="40" t="str">
        <f>IF($C2297="","",VLOOKUP(INT(VLOOKUP($C$2,Concelho!$A$2:$J$309,2)/100),Dist_Ilha!$A$2:$F$30,2))</f>
        <v/>
      </c>
      <c r="E2297" s="47"/>
      <c r="F2297" s="49"/>
      <c r="G2297" s="55"/>
    </row>
    <row r="2298" spans="1:7" ht="15" customHeight="1" x14ac:dyDescent="0.2">
      <c r="A2298" s="44">
        <f>IF($C2298="",0,VLOOKUP($C2298,Concelho!$A$2:$J$309,2))</f>
        <v>0</v>
      </c>
      <c r="B2298" s="58">
        <f>IF($E2298="",$A2298*100,VLOOKUP($E$2,Freguesia!$A$2:$I$3093,3,0))</f>
        <v>0</v>
      </c>
      <c r="C2298" s="47"/>
      <c r="D2298" s="40" t="str">
        <f>IF($C2298="","",VLOOKUP(INT(VLOOKUP($C$2,Concelho!$A$2:$J$309,2)/100),Dist_Ilha!$A$2:$F$30,2))</f>
        <v/>
      </c>
      <c r="E2298" s="47"/>
      <c r="F2298" s="49"/>
      <c r="G2298" s="55"/>
    </row>
    <row r="2299" spans="1:7" ht="15" customHeight="1" x14ac:dyDescent="0.2">
      <c r="A2299" s="44">
        <f>IF($C2299="",0,VLOOKUP($C2299,Concelho!$A$2:$J$309,2))</f>
        <v>0</v>
      </c>
      <c r="B2299" s="58">
        <f>IF($E2299="",$A2299*100,VLOOKUP($E$2,Freguesia!$A$2:$I$3093,3,0))</f>
        <v>0</v>
      </c>
      <c r="C2299" s="47"/>
      <c r="D2299" s="40" t="str">
        <f>IF($C2299="","",VLOOKUP(INT(VLOOKUP($C$2,Concelho!$A$2:$J$309,2)/100),Dist_Ilha!$A$2:$F$30,2))</f>
        <v/>
      </c>
      <c r="E2299" s="47"/>
      <c r="F2299" s="49"/>
      <c r="G2299" s="55"/>
    </row>
    <row r="2300" spans="1:7" ht="15" customHeight="1" x14ac:dyDescent="0.2">
      <c r="A2300" s="44">
        <f>IF($C2300="",0,VLOOKUP($C2300,Concelho!$A$2:$J$309,2))</f>
        <v>0</v>
      </c>
      <c r="B2300" s="58">
        <f>IF($E2300="",$A2300*100,VLOOKUP($E$2,Freguesia!$A$2:$I$3093,3,0))</f>
        <v>0</v>
      </c>
      <c r="C2300" s="47"/>
      <c r="D2300" s="40" t="str">
        <f>IF($C2300="","",VLOOKUP(INT(VLOOKUP($C$2,Concelho!$A$2:$J$309,2)/100),Dist_Ilha!$A$2:$F$30,2))</f>
        <v/>
      </c>
      <c r="E2300" s="47"/>
      <c r="F2300" s="49"/>
      <c r="G2300" s="55"/>
    </row>
    <row r="2301" spans="1:7" ht="15" customHeight="1" x14ac:dyDescent="0.2">
      <c r="A2301" s="44">
        <f>IF($C2301="",0,VLOOKUP($C2301,Concelho!$A$2:$J$309,2))</f>
        <v>0</v>
      </c>
      <c r="B2301" s="58">
        <f>IF($E2301="",$A2301*100,VLOOKUP($E$2,Freguesia!$A$2:$I$3093,3,0))</f>
        <v>0</v>
      </c>
      <c r="C2301" s="47"/>
      <c r="D2301" s="40" t="str">
        <f>IF($C2301="","",VLOOKUP(INT(VLOOKUP($C$2,Concelho!$A$2:$J$309,2)/100),Dist_Ilha!$A$2:$F$30,2))</f>
        <v/>
      </c>
      <c r="E2301" s="47"/>
      <c r="F2301" s="49"/>
      <c r="G2301" s="55"/>
    </row>
    <row r="2302" spans="1:7" ht="15" customHeight="1" x14ac:dyDescent="0.2">
      <c r="A2302" s="44">
        <f>IF($C2302="",0,VLOOKUP($C2302,Concelho!$A$2:$J$309,2))</f>
        <v>0</v>
      </c>
      <c r="B2302" s="58">
        <f>IF($E2302="",$A2302*100,VLOOKUP($E$2,Freguesia!$A$2:$I$3093,3,0))</f>
        <v>0</v>
      </c>
      <c r="C2302" s="47"/>
      <c r="D2302" s="40" t="str">
        <f>IF($C2302="","",VLOOKUP(INT(VLOOKUP($C$2,Concelho!$A$2:$J$309,2)/100),Dist_Ilha!$A$2:$F$30,2))</f>
        <v/>
      </c>
      <c r="E2302" s="47"/>
      <c r="F2302" s="49"/>
      <c r="G2302" s="55"/>
    </row>
    <row r="2303" spans="1:7" ht="15" customHeight="1" x14ac:dyDescent="0.2">
      <c r="A2303" s="44">
        <f>IF($C2303="",0,VLOOKUP($C2303,Concelho!$A$2:$J$309,2))</f>
        <v>0</v>
      </c>
      <c r="B2303" s="58">
        <f>IF($E2303="",$A2303*100,VLOOKUP($E$2,Freguesia!$A$2:$I$3093,3,0))</f>
        <v>0</v>
      </c>
      <c r="C2303" s="47"/>
      <c r="D2303" s="40" t="str">
        <f>IF($C2303="","",VLOOKUP(INT(VLOOKUP($C$2,Concelho!$A$2:$J$309,2)/100),Dist_Ilha!$A$2:$F$30,2))</f>
        <v/>
      </c>
      <c r="E2303" s="47"/>
      <c r="F2303" s="49"/>
      <c r="G2303" s="55"/>
    </row>
    <row r="2304" spans="1:7" ht="15" customHeight="1" x14ac:dyDescent="0.2">
      <c r="A2304" s="44">
        <f>IF($C2304="",0,VLOOKUP($C2304,Concelho!$A$2:$J$309,2))</f>
        <v>0</v>
      </c>
      <c r="B2304" s="58">
        <f>IF($E2304="",$A2304*100,VLOOKUP($E$2,Freguesia!$A$2:$I$3093,3,0))</f>
        <v>0</v>
      </c>
      <c r="C2304" s="47"/>
      <c r="D2304" s="40" t="str">
        <f>IF($C2304="","",VLOOKUP(INT(VLOOKUP($C$2,Concelho!$A$2:$J$309,2)/100),Dist_Ilha!$A$2:$F$30,2))</f>
        <v/>
      </c>
      <c r="E2304" s="47"/>
      <c r="F2304" s="49"/>
      <c r="G2304" s="55"/>
    </row>
    <row r="2305" spans="1:7" ht="15" customHeight="1" x14ac:dyDescent="0.2">
      <c r="A2305" s="44">
        <f>IF($C2305="",0,VLOOKUP($C2305,Concelho!$A$2:$J$309,2))</f>
        <v>0</v>
      </c>
      <c r="B2305" s="58">
        <f>IF($E2305="",$A2305*100,VLOOKUP($E$2,Freguesia!$A$2:$I$3093,3,0))</f>
        <v>0</v>
      </c>
      <c r="C2305" s="47"/>
      <c r="D2305" s="40" t="str">
        <f>IF($C2305="","",VLOOKUP(INT(VLOOKUP($C$2,Concelho!$A$2:$J$309,2)/100),Dist_Ilha!$A$2:$F$30,2))</f>
        <v/>
      </c>
      <c r="E2305" s="47"/>
      <c r="F2305" s="49"/>
      <c r="G2305" s="55"/>
    </row>
    <row r="2306" spans="1:7" ht="15" customHeight="1" x14ac:dyDescent="0.2">
      <c r="A2306" s="44">
        <f>IF($C2306="",0,VLOOKUP($C2306,Concelho!$A$2:$J$309,2))</f>
        <v>0</v>
      </c>
      <c r="B2306" s="58">
        <f>IF($E2306="",$A2306*100,VLOOKUP($E$2,Freguesia!$A$2:$I$3093,3,0))</f>
        <v>0</v>
      </c>
      <c r="C2306" s="47"/>
      <c r="D2306" s="40" t="str">
        <f>IF($C2306="","",VLOOKUP(INT(VLOOKUP($C$2,Concelho!$A$2:$J$309,2)/100),Dist_Ilha!$A$2:$F$30,2))</f>
        <v/>
      </c>
      <c r="E2306" s="47"/>
      <c r="F2306" s="49"/>
      <c r="G2306" s="55"/>
    </row>
    <row r="2307" spans="1:7" ht="15" customHeight="1" x14ac:dyDescent="0.2">
      <c r="A2307" s="44">
        <f>IF($C2307="",0,VLOOKUP($C2307,Concelho!$A$2:$J$309,2))</f>
        <v>0</v>
      </c>
      <c r="B2307" s="58">
        <f>IF($E2307="",$A2307*100,VLOOKUP($E$2,Freguesia!$A$2:$I$3093,3,0))</f>
        <v>0</v>
      </c>
      <c r="C2307" s="47"/>
      <c r="D2307" s="40" t="str">
        <f>IF($C2307="","",VLOOKUP(INT(VLOOKUP($C$2,Concelho!$A$2:$J$309,2)/100),Dist_Ilha!$A$2:$F$30,2))</f>
        <v/>
      </c>
      <c r="E2307" s="47"/>
      <c r="F2307" s="49"/>
      <c r="G2307" s="55"/>
    </row>
    <row r="2308" spans="1:7" ht="15" customHeight="1" x14ac:dyDescent="0.2">
      <c r="A2308" s="44">
        <f>IF($C2308="",0,VLOOKUP($C2308,Concelho!$A$2:$J$309,2))</f>
        <v>0</v>
      </c>
      <c r="B2308" s="58">
        <f>IF($E2308="",$A2308*100,VLOOKUP($E$2,Freguesia!$A$2:$I$3093,3,0))</f>
        <v>0</v>
      </c>
      <c r="C2308" s="47"/>
      <c r="D2308" s="40" t="str">
        <f>IF($C2308="","",VLOOKUP(INT(VLOOKUP($C$2,Concelho!$A$2:$J$309,2)/100),Dist_Ilha!$A$2:$F$30,2))</f>
        <v/>
      </c>
      <c r="E2308" s="47"/>
      <c r="F2308" s="49"/>
      <c r="G2308" s="55"/>
    </row>
    <row r="2309" spans="1:7" ht="15" customHeight="1" x14ac:dyDescent="0.2">
      <c r="A2309" s="44">
        <f>IF($C2309="",0,VLOOKUP($C2309,Concelho!$A$2:$J$309,2))</f>
        <v>0</v>
      </c>
      <c r="B2309" s="58">
        <f>IF($E2309="",$A2309*100,VLOOKUP($E$2,Freguesia!$A$2:$I$3093,3,0))</f>
        <v>0</v>
      </c>
      <c r="C2309" s="47"/>
      <c r="D2309" s="40" t="str">
        <f>IF($C2309="","",VLOOKUP(INT(VLOOKUP($C$2,Concelho!$A$2:$J$309,2)/100),Dist_Ilha!$A$2:$F$30,2))</f>
        <v/>
      </c>
      <c r="E2309" s="47"/>
      <c r="F2309" s="49"/>
      <c r="G2309" s="55"/>
    </row>
    <row r="2310" spans="1:7" ht="15" customHeight="1" x14ac:dyDescent="0.2">
      <c r="A2310" s="44">
        <f>IF($C2310="",0,VLOOKUP($C2310,Concelho!$A$2:$J$309,2))</f>
        <v>0</v>
      </c>
      <c r="B2310" s="58">
        <f>IF($E2310="",$A2310*100,VLOOKUP($E$2,Freguesia!$A$2:$I$3093,3,0))</f>
        <v>0</v>
      </c>
      <c r="C2310" s="47"/>
      <c r="D2310" s="40" t="str">
        <f>IF($C2310="","",VLOOKUP(INT(VLOOKUP($C$2,Concelho!$A$2:$J$309,2)/100),Dist_Ilha!$A$2:$F$30,2))</f>
        <v/>
      </c>
      <c r="E2310" s="47"/>
      <c r="F2310" s="49"/>
      <c r="G2310" s="55"/>
    </row>
    <row r="2311" spans="1:7" ht="15" customHeight="1" x14ac:dyDescent="0.2">
      <c r="A2311" s="44">
        <f>IF($C2311="",0,VLOOKUP($C2311,Concelho!$A$2:$J$309,2))</f>
        <v>0</v>
      </c>
      <c r="B2311" s="58">
        <f>IF($E2311="",$A2311*100,VLOOKUP($E$2,Freguesia!$A$2:$I$3093,3,0))</f>
        <v>0</v>
      </c>
      <c r="C2311" s="47"/>
      <c r="D2311" s="40" t="str">
        <f>IF($C2311="","",VLOOKUP(INT(VLOOKUP($C$2,Concelho!$A$2:$J$309,2)/100),Dist_Ilha!$A$2:$F$30,2))</f>
        <v/>
      </c>
      <c r="E2311" s="47"/>
      <c r="F2311" s="49"/>
      <c r="G2311" s="55"/>
    </row>
    <row r="2312" spans="1:7" ht="15" customHeight="1" x14ac:dyDescent="0.2">
      <c r="A2312" s="44">
        <f>IF($C2312="",0,VLOOKUP($C2312,Concelho!$A$2:$J$309,2))</f>
        <v>0</v>
      </c>
      <c r="B2312" s="58">
        <f>IF($E2312="",$A2312*100,VLOOKUP($E$2,Freguesia!$A$2:$I$3093,3,0))</f>
        <v>0</v>
      </c>
      <c r="C2312" s="47"/>
      <c r="D2312" s="40" t="str">
        <f>IF($C2312="","",VLOOKUP(INT(VLOOKUP($C$2,Concelho!$A$2:$J$309,2)/100),Dist_Ilha!$A$2:$F$30,2))</f>
        <v/>
      </c>
      <c r="E2312" s="47"/>
      <c r="F2312" s="49"/>
      <c r="G2312" s="55"/>
    </row>
    <row r="2313" spans="1:7" ht="15" customHeight="1" x14ac:dyDescent="0.2">
      <c r="A2313" s="44">
        <f>IF($C2313="",0,VLOOKUP($C2313,Concelho!$A$2:$J$309,2))</f>
        <v>0</v>
      </c>
      <c r="B2313" s="58">
        <f>IF($E2313="",$A2313*100,VLOOKUP($E$2,Freguesia!$A$2:$I$3093,3,0))</f>
        <v>0</v>
      </c>
      <c r="C2313" s="47"/>
      <c r="D2313" s="40" t="str">
        <f>IF($C2313="","",VLOOKUP(INT(VLOOKUP($C$2,Concelho!$A$2:$J$309,2)/100),Dist_Ilha!$A$2:$F$30,2))</f>
        <v/>
      </c>
      <c r="E2313" s="47"/>
      <c r="F2313" s="49"/>
      <c r="G2313" s="55"/>
    </row>
    <row r="2314" spans="1:7" ht="15" customHeight="1" x14ac:dyDescent="0.2">
      <c r="A2314" s="44">
        <f>IF($C2314="",0,VLOOKUP($C2314,Concelho!$A$2:$J$309,2))</f>
        <v>0</v>
      </c>
      <c r="B2314" s="58">
        <f>IF($E2314="",$A2314*100,VLOOKUP($E$2,Freguesia!$A$2:$I$3093,3,0))</f>
        <v>0</v>
      </c>
      <c r="C2314" s="47"/>
      <c r="D2314" s="40" t="str">
        <f>IF($C2314="","",VLOOKUP(INT(VLOOKUP($C$2,Concelho!$A$2:$J$309,2)/100),Dist_Ilha!$A$2:$F$30,2))</f>
        <v/>
      </c>
      <c r="E2314" s="47"/>
      <c r="F2314" s="49"/>
      <c r="G2314" s="55"/>
    </row>
    <row r="2315" spans="1:7" ht="15" customHeight="1" x14ac:dyDescent="0.2">
      <c r="A2315" s="44">
        <f>IF($C2315="",0,VLOOKUP($C2315,Concelho!$A$2:$J$309,2))</f>
        <v>0</v>
      </c>
      <c r="B2315" s="58">
        <f>IF($E2315="",$A2315*100,VLOOKUP($E$2,Freguesia!$A$2:$I$3093,3,0))</f>
        <v>0</v>
      </c>
      <c r="C2315" s="47"/>
      <c r="D2315" s="40" t="str">
        <f>IF($C2315="","",VLOOKUP(INT(VLOOKUP($C$2,Concelho!$A$2:$J$309,2)/100),Dist_Ilha!$A$2:$F$30,2))</f>
        <v/>
      </c>
      <c r="E2315" s="47"/>
      <c r="F2315" s="49"/>
      <c r="G2315" s="55"/>
    </row>
    <row r="2316" spans="1:7" ht="15" customHeight="1" x14ac:dyDescent="0.2">
      <c r="A2316" s="44">
        <f>IF($C2316="",0,VLOOKUP($C2316,Concelho!$A$2:$J$309,2))</f>
        <v>0</v>
      </c>
      <c r="B2316" s="58">
        <f>IF($E2316="",$A2316*100,VLOOKUP($E$2,Freguesia!$A$2:$I$3093,3,0))</f>
        <v>0</v>
      </c>
      <c r="C2316" s="47"/>
      <c r="D2316" s="40" t="str">
        <f>IF($C2316="","",VLOOKUP(INT(VLOOKUP($C$2,Concelho!$A$2:$J$309,2)/100),Dist_Ilha!$A$2:$F$30,2))</f>
        <v/>
      </c>
      <c r="E2316" s="47"/>
      <c r="F2316" s="49"/>
      <c r="G2316" s="55"/>
    </row>
    <row r="2317" spans="1:7" ht="15" customHeight="1" x14ac:dyDescent="0.2">
      <c r="A2317" s="44">
        <f>IF($C2317="",0,VLOOKUP($C2317,Concelho!$A$2:$J$309,2))</f>
        <v>0</v>
      </c>
      <c r="B2317" s="58">
        <f>IF($E2317="",$A2317*100,VLOOKUP($E$2,Freguesia!$A$2:$I$3093,3,0))</f>
        <v>0</v>
      </c>
      <c r="C2317" s="47"/>
      <c r="D2317" s="40" t="str">
        <f>IF($C2317="","",VLOOKUP(INT(VLOOKUP($C$2,Concelho!$A$2:$J$309,2)/100),Dist_Ilha!$A$2:$F$30,2))</f>
        <v/>
      </c>
      <c r="E2317" s="47"/>
      <c r="F2317" s="49"/>
      <c r="G2317" s="55"/>
    </row>
    <row r="2318" spans="1:7" ht="15" customHeight="1" x14ac:dyDescent="0.2">
      <c r="A2318" s="44">
        <f>IF($C2318="",0,VLOOKUP($C2318,Concelho!$A$2:$J$309,2))</f>
        <v>0</v>
      </c>
      <c r="B2318" s="58">
        <f>IF($E2318="",$A2318*100,VLOOKUP($E$2,Freguesia!$A$2:$I$3093,3,0))</f>
        <v>0</v>
      </c>
      <c r="C2318" s="47"/>
      <c r="D2318" s="40" t="str">
        <f>IF($C2318="","",VLOOKUP(INT(VLOOKUP($C$2,Concelho!$A$2:$J$309,2)/100),Dist_Ilha!$A$2:$F$30,2))</f>
        <v/>
      </c>
      <c r="E2318" s="47"/>
      <c r="F2318" s="49"/>
      <c r="G2318" s="55"/>
    </row>
    <row r="2319" spans="1:7" ht="15" customHeight="1" x14ac:dyDescent="0.2">
      <c r="A2319" s="44">
        <f>IF($C2319="",0,VLOOKUP($C2319,Concelho!$A$2:$J$309,2))</f>
        <v>0</v>
      </c>
      <c r="B2319" s="58">
        <f>IF($E2319="",$A2319*100,VLOOKUP($E$2,Freguesia!$A$2:$I$3093,3,0))</f>
        <v>0</v>
      </c>
      <c r="C2319" s="47"/>
      <c r="D2319" s="40" t="str">
        <f>IF($C2319="","",VLOOKUP(INT(VLOOKUP($C$2,Concelho!$A$2:$J$309,2)/100),Dist_Ilha!$A$2:$F$30,2))</f>
        <v/>
      </c>
      <c r="E2319" s="47"/>
      <c r="F2319" s="49"/>
      <c r="G2319" s="55"/>
    </row>
    <row r="2320" spans="1:7" ht="15" customHeight="1" x14ac:dyDescent="0.2">
      <c r="A2320" s="44">
        <f>IF($C2320="",0,VLOOKUP($C2320,Concelho!$A$2:$J$309,2))</f>
        <v>0</v>
      </c>
      <c r="B2320" s="58">
        <f>IF($E2320="",$A2320*100,VLOOKUP($E$2,Freguesia!$A$2:$I$3093,3,0))</f>
        <v>0</v>
      </c>
      <c r="C2320" s="47"/>
      <c r="D2320" s="40" t="str">
        <f>IF($C2320="","",VLOOKUP(INT(VLOOKUP($C$2,Concelho!$A$2:$J$309,2)/100),Dist_Ilha!$A$2:$F$30,2))</f>
        <v/>
      </c>
      <c r="E2320" s="47"/>
      <c r="F2320" s="49"/>
      <c r="G2320" s="55"/>
    </row>
    <row r="2321" spans="1:7" ht="15" customHeight="1" x14ac:dyDescent="0.2">
      <c r="A2321" s="44">
        <f>IF($C2321="",0,VLOOKUP($C2321,Concelho!$A$2:$J$309,2))</f>
        <v>0</v>
      </c>
      <c r="B2321" s="58">
        <f>IF($E2321="",$A2321*100,VLOOKUP($E$2,Freguesia!$A$2:$I$3093,3,0))</f>
        <v>0</v>
      </c>
      <c r="C2321" s="47"/>
      <c r="D2321" s="40" t="str">
        <f>IF($C2321="","",VLOOKUP(INT(VLOOKUP($C$2,Concelho!$A$2:$J$309,2)/100),Dist_Ilha!$A$2:$F$30,2))</f>
        <v/>
      </c>
      <c r="E2321" s="47"/>
      <c r="F2321" s="49"/>
      <c r="G2321" s="55"/>
    </row>
    <row r="2322" spans="1:7" ht="15" customHeight="1" x14ac:dyDescent="0.2">
      <c r="A2322" s="44">
        <f>IF($C2322="",0,VLOOKUP($C2322,Concelho!$A$2:$J$309,2))</f>
        <v>0</v>
      </c>
      <c r="B2322" s="58">
        <f>IF($E2322="",$A2322*100,VLOOKUP($E$2,Freguesia!$A$2:$I$3093,3,0))</f>
        <v>0</v>
      </c>
      <c r="C2322" s="47"/>
      <c r="D2322" s="40" t="str">
        <f>IF($C2322="","",VLOOKUP(INT(VLOOKUP($C$2,Concelho!$A$2:$J$309,2)/100),Dist_Ilha!$A$2:$F$30,2))</f>
        <v/>
      </c>
      <c r="E2322" s="47"/>
      <c r="F2322" s="49"/>
      <c r="G2322" s="55"/>
    </row>
    <row r="2323" spans="1:7" ht="15" customHeight="1" x14ac:dyDescent="0.2">
      <c r="A2323" s="44">
        <f>IF($C2323="",0,VLOOKUP($C2323,Concelho!$A$2:$J$309,2))</f>
        <v>0</v>
      </c>
      <c r="B2323" s="58">
        <f>IF($E2323="",$A2323*100,VLOOKUP($E$2,Freguesia!$A$2:$I$3093,3,0))</f>
        <v>0</v>
      </c>
      <c r="C2323" s="47"/>
      <c r="D2323" s="40" t="str">
        <f>IF($C2323="","",VLOOKUP(INT(VLOOKUP($C$2,Concelho!$A$2:$J$309,2)/100),Dist_Ilha!$A$2:$F$30,2))</f>
        <v/>
      </c>
      <c r="E2323" s="47"/>
      <c r="F2323" s="49"/>
      <c r="G2323" s="55"/>
    </row>
    <row r="2324" spans="1:7" ht="15" customHeight="1" x14ac:dyDescent="0.2">
      <c r="A2324" s="44">
        <f>IF($C2324="",0,VLOOKUP($C2324,Concelho!$A$2:$J$309,2))</f>
        <v>0</v>
      </c>
      <c r="B2324" s="58">
        <f>IF($E2324="",$A2324*100,VLOOKUP($E$2,Freguesia!$A$2:$I$3093,3,0))</f>
        <v>0</v>
      </c>
      <c r="C2324" s="47"/>
      <c r="D2324" s="40" t="str">
        <f>IF($C2324="","",VLOOKUP(INT(VLOOKUP($C$2,Concelho!$A$2:$J$309,2)/100),Dist_Ilha!$A$2:$F$30,2))</f>
        <v/>
      </c>
      <c r="E2324" s="47"/>
      <c r="F2324" s="49"/>
      <c r="G2324" s="55"/>
    </row>
    <row r="2325" spans="1:7" ht="15" customHeight="1" x14ac:dyDescent="0.2">
      <c r="A2325" s="44">
        <f>IF($C2325="",0,VLOOKUP($C2325,Concelho!$A$2:$J$309,2))</f>
        <v>0</v>
      </c>
      <c r="B2325" s="58">
        <f>IF($E2325="",$A2325*100,VLOOKUP($E$2,Freguesia!$A$2:$I$3093,3,0))</f>
        <v>0</v>
      </c>
      <c r="C2325" s="47"/>
      <c r="D2325" s="40" t="str">
        <f>IF($C2325="","",VLOOKUP(INT(VLOOKUP($C$2,Concelho!$A$2:$J$309,2)/100),Dist_Ilha!$A$2:$F$30,2))</f>
        <v/>
      </c>
      <c r="E2325" s="47"/>
      <c r="F2325" s="49"/>
      <c r="G2325" s="55"/>
    </row>
    <row r="2326" spans="1:7" ht="15" customHeight="1" x14ac:dyDescent="0.2">
      <c r="A2326" s="44">
        <f>IF($C2326="",0,VLOOKUP($C2326,Concelho!$A$2:$J$309,2))</f>
        <v>0</v>
      </c>
      <c r="B2326" s="58">
        <f>IF($E2326="",$A2326*100,VLOOKUP($E$2,Freguesia!$A$2:$I$3093,3,0))</f>
        <v>0</v>
      </c>
      <c r="C2326" s="47"/>
      <c r="D2326" s="40" t="str">
        <f>IF($C2326="","",VLOOKUP(INT(VLOOKUP($C$2,Concelho!$A$2:$J$309,2)/100),Dist_Ilha!$A$2:$F$30,2))</f>
        <v/>
      </c>
      <c r="E2326" s="47"/>
      <c r="F2326" s="49"/>
      <c r="G2326" s="55"/>
    </row>
    <row r="2327" spans="1:7" ht="15" customHeight="1" x14ac:dyDescent="0.2">
      <c r="A2327" s="44">
        <f>IF($C2327="",0,VLOOKUP($C2327,Concelho!$A$2:$J$309,2))</f>
        <v>0</v>
      </c>
      <c r="B2327" s="58">
        <f>IF($E2327="",$A2327*100,VLOOKUP($E$2,Freguesia!$A$2:$I$3093,3,0))</f>
        <v>0</v>
      </c>
      <c r="C2327" s="47"/>
      <c r="D2327" s="40" t="str">
        <f>IF($C2327="","",VLOOKUP(INT(VLOOKUP($C$2,Concelho!$A$2:$J$309,2)/100),Dist_Ilha!$A$2:$F$30,2))</f>
        <v/>
      </c>
      <c r="E2327" s="47"/>
      <c r="F2327" s="49"/>
      <c r="G2327" s="55"/>
    </row>
    <row r="2328" spans="1:7" ht="15" customHeight="1" x14ac:dyDescent="0.2">
      <c r="A2328" s="44">
        <f>IF($C2328="",0,VLOOKUP($C2328,Concelho!$A$2:$J$309,2))</f>
        <v>0</v>
      </c>
      <c r="B2328" s="58">
        <f>IF($E2328="",$A2328*100,VLOOKUP($E$2,Freguesia!$A$2:$I$3093,3,0))</f>
        <v>0</v>
      </c>
      <c r="C2328" s="47"/>
      <c r="D2328" s="40" t="str">
        <f>IF($C2328="","",VLOOKUP(INT(VLOOKUP($C$2,Concelho!$A$2:$J$309,2)/100),Dist_Ilha!$A$2:$F$30,2))</f>
        <v/>
      </c>
      <c r="E2328" s="47"/>
      <c r="F2328" s="49"/>
      <c r="G2328" s="55"/>
    </row>
    <row r="2329" spans="1:7" ht="15" customHeight="1" x14ac:dyDescent="0.2">
      <c r="A2329" s="44">
        <f>IF($C2329="",0,VLOOKUP($C2329,Concelho!$A$2:$J$309,2))</f>
        <v>0</v>
      </c>
      <c r="B2329" s="58">
        <f>IF($E2329="",$A2329*100,VLOOKUP($E$2,Freguesia!$A$2:$I$3093,3,0))</f>
        <v>0</v>
      </c>
      <c r="C2329" s="47"/>
      <c r="D2329" s="40" t="str">
        <f>IF($C2329="","",VLOOKUP(INT(VLOOKUP($C$2,Concelho!$A$2:$J$309,2)/100),Dist_Ilha!$A$2:$F$30,2))</f>
        <v/>
      </c>
      <c r="E2329" s="47"/>
      <c r="F2329" s="49"/>
      <c r="G2329" s="55"/>
    </row>
    <row r="2330" spans="1:7" ht="15" customHeight="1" x14ac:dyDescent="0.2">
      <c r="A2330" s="44">
        <f>IF($C2330="",0,VLOOKUP($C2330,Concelho!$A$2:$J$309,2))</f>
        <v>0</v>
      </c>
      <c r="B2330" s="58">
        <f>IF($E2330="",$A2330*100,VLOOKUP($E$2,Freguesia!$A$2:$I$3093,3,0))</f>
        <v>0</v>
      </c>
      <c r="C2330" s="47"/>
      <c r="D2330" s="40" t="str">
        <f>IF($C2330="","",VLOOKUP(INT(VLOOKUP($C$2,Concelho!$A$2:$J$309,2)/100),Dist_Ilha!$A$2:$F$30,2))</f>
        <v/>
      </c>
      <c r="E2330" s="47"/>
      <c r="F2330" s="49"/>
      <c r="G2330" s="55"/>
    </row>
    <row r="2331" spans="1:7" ht="15" customHeight="1" x14ac:dyDescent="0.2">
      <c r="A2331" s="44">
        <f>IF($C2331="",0,VLOOKUP($C2331,Concelho!$A$2:$J$309,2))</f>
        <v>0</v>
      </c>
      <c r="B2331" s="58">
        <f>IF($E2331="",$A2331*100,VLOOKUP($E$2,Freguesia!$A$2:$I$3093,3,0))</f>
        <v>0</v>
      </c>
      <c r="C2331" s="47"/>
      <c r="D2331" s="40" t="str">
        <f>IF($C2331="","",VLOOKUP(INT(VLOOKUP($C$2,Concelho!$A$2:$J$309,2)/100),Dist_Ilha!$A$2:$F$30,2))</f>
        <v/>
      </c>
      <c r="E2331" s="47"/>
      <c r="F2331" s="49"/>
      <c r="G2331" s="55"/>
    </row>
    <row r="2332" spans="1:7" ht="15" customHeight="1" x14ac:dyDescent="0.2">
      <c r="A2332" s="44">
        <f>IF($C2332="",0,VLOOKUP($C2332,Concelho!$A$2:$J$309,2))</f>
        <v>0</v>
      </c>
      <c r="B2332" s="58">
        <f>IF($E2332="",$A2332*100,VLOOKUP($E$2,Freguesia!$A$2:$I$3093,3,0))</f>
        <v>0</v>
      </c>
      <c r="C2332" s="47"/>
      <c r="D2332" s="40" t="str">
        <f>IF($C2332="","",VLOOKUP(INT(VLOOKUP($C$2,Concelho!$A$2:$J$309,2)/100),Dist_Ilha!$A$2:$F$30,2))</f>
        <v/>
      </c>
      <c r="E2332" s="47"/>
      <c r="F2332" s="49"/>
      <c r="G2332" s="55"/>
    </row>
    <row r="2333" spans="1:7" ht="15" customHeight="1" x14ac:dyDescent="0.2">
      <c r="A2333" s="44">
        <f>IF($C2333="",0,VLOOKUP($C2333,Concelho!$A$2:$J$309,2))</f>
        <v>0</v>
      </c>
      <c r="B2333" s="58">
        <f>IF($E2333="",$A2333*100,VLOOKUP($E$2,Freguesia!$A$2:$I$3093,3,0))</f>
        <v>0</v>
      </c>
      <c r="C2333" s="47"/>
      <c r="D2333" s="40" t="str">
        <f>IF($C2333="","",VLOOKUP(INT(VLOOKUP($C$2,Concelho!$A$2:$J$309,2)/100),Dist_Ilha!$A$2:$F$30,2))</f>
        <v/>
      </c>
      <c r="E2333" s="47"/>
      <c r="F2333" s="49"/>
      <c r="G2333" s="55"/>
    </row>
    <row r="2334" spans="1:7" ht="15" customHeight="1" x14ac:dyDescent="0.2">
      <c r="A2334" s="44">
        <f>IF($C2334="",0,VLOOKUP($C2334,Concelho!$A$2:$J$309,2))</f>
        <v>0</v>
      </c>
      <c r="B2334" s="58">
        <f>IF($E2334="",$A2334*100,VLOOKUP($E$2,Freguesia!$A$2:$I$3093,3,0))</f>
        <v>0</v>
      </c>
      <c r="C2334" s="47"/>
      <c r="D2334" s="40" t="str">
        <f>IF($C2334="","",VLOOKUP(INT(VLOOKUP($C$2,Concelho!$A$2:$J$309,2)/100),Dist_Ilha!$A$2:$F$30,2))</f>
        <v/>
      </c>
      <c r="E2334" s="47"/>
      <c r="F2334" s="49"/>
      <c r="G2334" s="55"/>
    </row>
    <row r="2335" spans="1:7" ht="15" customHeight="1" x14ac:dyDescent="0.2">
      <c r="A2335" s="44">
        <f>IF($C2335="",0,VLOOKUP($C2335,Concelho!$A$2:$J$309,2))</f>
        <v>0</v>
      </c>
      <c r="B2335" s="58">
        <f>IF($E2335="",$A2335*100,VLOOKUP($E$2,Freguesia!$A$2:$I$3093,3,0))</f>
        <v>0</v>
      </c>
      <c r="C2335" s="47"/>
      <c r="D2335" s="40" t="str">
        <f>IF($C2335="","",VLOOKUP(INT(VLOOKUP($C$2,Concelho!$A$2:$J$309,2)/100),Dist_Ilha!$A$2:$F$30,2))</f>
        <v/>
      </c>
      <c r="E2335" s="47"/>
      <c r="F2335" s="49"/>
      <c r="G2335" s="55"/>
    </row>
    <row r="2336" spans="1:7" ht="15" customHeight="1" x14ac:dyDescent="0.2">
      <c r="A2336" s="44">
        <f>IF($C2336="",0,VLOOKUP($C2336,Concelho!$A$2:$J$309,2))</f>
        <v>0</v>
      </c>
      <c r="B2336" s="58">
        <f>IF($E2336="",$A2336*100,VLOOKUP($E$2,Freguesia!$A$2:$I$3093,3,0))</f>
        <v>0</v>
      </c>
      <c r="C2336" s="47"/>
      <c r="D2336" s="40" t="str">
        <f>IF($C2336="","",VLOOKUP(INT(VLOOKUP($C$2,Concelho!$A$2:$J$309,2)/100),Dist_Ilha!$A$2:$F$30,2))</f>
        <v/>
      </c>
      <c r="E2336" s="47"/>
      <c r="F2336" s="49"/>
      <c r="G2336" s="55"/>
    </row>
    <row r="2337" spans="1:7" ht="15" customHeight="1" x14ac:dyDescent="0.2">
      <c r="A2337" s="44">
        <f>IF($C2337="",0,VLOOKUP($C2337,Concelho!$A$2:$J$309,2))</f>
        <v>0</v>
      </c>
      <c r="B2337" s="58">
        <f>IF($E2337="",$A2337*100,VLOOKUP($E$2,Freguesia!$A$2:$I$3093,3,0))</f>
        <v>0</v>
      </c>
      <c r="C2337" s="47"/>
      <c r="D2337" s="40" t="str">
        <f>IF($C2337="","",VLOOKUP(INT(VLOOKUP($C$2,Concelho!$A$2:$J$309,2)/100),Dist_Ilha!$A$2:$F$30,2))</f>
        <v/>
      </c>
      <c r="E2337" s="47"/>
      <c r="F2337" s="49"/>
      <c r="G2337" s="55"/>
    </row>
    <row r="2338" spans="1:7" ht="15" customHeight="1" x14ac:dyDescent="0.2">
      <c r="A2338" s="44">
        <f>IF($C2338="",0,VLOOKUP($C2338,Concelho!$A$2:$J$309,2))</f>
        <v>0</v>
      </c>
      <c r="B2338" s="58">
        <f>IF($E2338="",$A2338*100,VLOOKUP($E$2,Freguesia!$A$2:$I$3093,3,0))</f>
        <v>0</v>
      </c>
      <c r="C2338" s="47"/>
      <c r="D2338" s="40" t="str">
        <f>IF($C2338="","",VLOOKUP(INT(VLOOKUP($C$2,Concelho!$A$2:$J$309,2)/100),Dist_Ilha!$A$2:$F$30,2))</f>
        <v/>
      </c>
      <c r="E2338" s="47"/>
      <c r="F2338" s="49"/>
      <c r="G2338" s="55"/>
    </row>
    <row r="2339" spans="1:7" ht="15" customHeight="1" x14ac:dyDescent="0.2">
      <c r="A2339" s="44">
        <f>IF($C2339="",0,VLOOKUP($C2339,Concelho!$A$2:$J$309,2))</f>
        <v>0</v>
      </c>
      <c r="B2339" s="58">
        <f>IF($E2339="",$A2339*100,VLOOKUP($E$2,Freguesia!$A$2:$I$3093,3,0))</f>
        <v>0</v>
      </c>
      <c r="C2339" s="47"/>
      <c r="D2339" s="40" t="str">
        <f>IF($C2339="","",VLOOKUP(INT(VLOOKUP($C$2,Concelho!$A$2:$J$309,2)/100),Dist_Ilha!$A$2:$F$30,2))</f>
        <v/>
      </c>
      <c r="E2339" s="47"/>
      <c r="F2339" s="49"/>
      <c r="G2339" s="55"/>
    </row>
    <row r="2340" spans="1:7" ht="15" customHeight="1" x14ac:dyDescent="0.2">
      <c r="A2340" s="44">
        <f>IF($C2340="",0,VLOOKUP($C2340,Concelho!$A$2:$J$309,2))</f>
        <v>0</v>
      </c>
      <c r="B2340" s="58">
        <f>IF($E2340="",$A2340*100,VLOOKUP($E$2,Freguesia!$A$2:$I$3093,3,0))</f>
        <v>0</v>
      </c>
      <c r="C2340" s="47"/>
      <c r="D2340" s="40" t="str">
        <f>IF($C2340="","",VLOOKUP(INT(VLOOKUP($C$2,Concelho!$A$2:$J$309,2)/100),Dist_Ilha!$A$2:$F$30,2))</f>
        <v/>
      </c>
      <c r="E2340" s="47"/>
      <c r="F2340" s="49"/>
      <c r="G2340" s="55"/>
    </row>
    <row r="2341" spans="1:7" ht="15" customHeight="1" x14ac:dyDescent="0.2">
      <c r="A2341" s="44">
        <f>IF($C2341="",0,VLOOKUP($C2341,Concelho!$A$2:$J$309,2))</f>
        <v>0</v>
      </c>
      <c r="B2341" s="58">
        <f>IF($E2341="",$A2341*100,VLOOKUP($E$2,Freguesia!$A$2:$I$3093,3,0))</f>
        <v>0</v>
      </c>
      <c r="C2341" s="47"/>
      <c r="D2341" s="40" t="str">
        <f>IF($C2341="","",VLOOKUP(INT(VLOOKUP($C$2,Concelho!$A$2:$J$309,2)/100),Dist_Ilha!$A$2:$F$30,2))</f>
        <v/>
      </c>
      <c r="E2341" s="47"/>
      <c r="F2341" s="49"/>
      <c r="G2341" s="55"/>
    </row>
    <row r="2342" spans="1:7" ht="15" customHeight="1" x14ac:dyDescent="0.2">
      <c r="A2342" s="44">
        <f>IF($C2342="",0,VLOOKUP($C2342,Concelho!$A$2:$J$309,2))</f>
        <v>0</v>
      </c>
      <c r="B2342" s="58">
        <f>IF($E2342="",$A2342*100,VLOOKUP($E$2,Freguesia!$A$2:$I$3093,3,0))</f>
        <v>0</v>
      </c>
      <c r="C2342" s="47"/>
      <c r="D2342" s="40" t="str">
        <f>IF($C2342="","",VLOOKUP(INT(VLOOKUP($C$2,Concelho!$A$2:$J$309,2)/100),Dist_Ilha!$A$2:$F$30,2))</f>
        <v/>
      </c>
      <c r="E2342" s="47"/>
      <c r="F2342" s="49"/>
      <c r="G2342" s="55"/>
    </row>
    <row r="2343" spans="1:7" ht="15" customHeight="1" x14ac:dyDescent="0.2">
      <c r="A2343" s="44">
        <f>IF($C2343="",0,VLOOKUP($C2343,Concelho!$A$2:$J$309,2))</f>
        <v>0</v>
      </c>
      <c r="B2343" s="58">
        <f>IF($E2343="",$A2343*100,VLOOKUP($E$2,Freguesia!$A$2:$I$3093,3,0))</f>
        <v>0</v>
      </c>
      <c r="C2343" s="47"/>
      <c r="D2343" s="40" t="str">
        <f>IF($C2343="","",VLOOKUP(INT(VLOOKUP($C$2,Concelho!$A$2:$J$309,2)/100),Dist_Ilha!$A$2:$F$30,2))</f>
        <v/>
      </c>
      <c r="E2343" s="47"/>
      <c r="F2343" s="49"/>
      <c r="G2343" s="55"/>
    </row>
    <row r="2344" spans="1:7" ht="15" customHeight="1" x14ac:dyDescent="0.2">
      <c r="A2344" s="44">
        <f>IF($C2344="",0,VLOOKUP($C2344,Concelho!$A$2:$J$309,2))</f>
        <v>0</v>
      </c>
      <c r="B2344" s="58">
        <f>IF($E2344="",$A2344*100,VLOOKUP($E$2,Freguesia!$A$2:$I$3093,3,0))</f>
        <v>0</v>
      </c>
      <c r="C2344" s="47"/>
      <c r="D2344" s="40" t="str">
        <f>IF($C2344="","",VLOOKUP(INT(VLOOKUP($C$2,Concelho!$A$2:$J$309,2)/100),Dist_Ilha!$A$2:$F$30,2))</f>
        <v/>
      </c>
      <c r="E2344" s="47"/>
      <c r="F2344" s="49"/>
      <c r="G2344" s="55"/>
    </row>
    <row r="2345" spans="1:7" ht="15" customHeight="1" x14ac:dyDescent="0.2">
      <c r="A2345" s="44">
        <f>IF($C2345="",0,VLOOKUP($C2345,Concelho!$A$2:$J$309,2))</f>
        <v>0</v>
      </c>
      <c r="B2345" s="58">
        <f>IF($E2345="",$A2345*100,VLOOKUP($E$2,Freguesia!$A$2:$I$3093,3,0))</f>
        <v>0</v>
      </c>
      <c r="C2345" s="47"/>
      <c r="D2345" s="40" t="str">
        <f>IF($C2345="","",VLOOKUP(INT(VLOOKUP($C$2,Concelho!$A$2:$J$309,2)/100),Dist_Ilha!$A$2:$F$30,2))</f>
        <v/>
      </c>
      <c r="E2345" s="47"/>
      <c r="F2345" s="49"/>
      <c r="G2345" s="55"/>
    </row>
    <row r="2346" spans="1:7" ht="15" customHeight="1" x14ac:dyDescent="0.2">
      <c r="A2346" s="44">
        <f>IF($C2346="",0,VLOOKUP($C2346,Concelho!$A$2:$J$309,2))</f>
        <v>0</v>
      </c>
      <c r="B2346" s="58">
        <f>IF($E2346="",$A2346*100,VLOOKUP($E$2,Freguesia!$A$2:$I$3093,3,0))</f>
        <v>0</v>
      </c>
      <c r="C2346" s="47"/>
      <c r="D2346" s="40" t="str">
        <f>IF($C2346="","",VLOOKUP(INT(VLOOKUP($C$2,Concelho!$A$2:$J$309,2)/100),Dist_Ilha!$A$2:$F$30,2))</f>
        <v/>
      </c>
      <c r="E2346" s="47"/>
      <c r="F2346" s="49"/>
      <c r="G2346" s="55"/>
    </row>
    <row r="2347" spans="1:7" ht="15" customHeight="1" x14ac:dyDescent="0.2">
      <c r="A2347" s="44">
        <f>IF($C2347="",0,VLOOKUP($C2347,Concelho!$A$2:$J$309,2))</f>
        <v>0</v>
      </c>
      <c r="B2347" s="58">
        <f>IF($E2347="",$A2347*100,VLOOKUP($E$2,Freguesia!$A$2:$I$3093,3,0))</f>
        <v>0</v>
      </c>
      <c r="C2347" s="47"/>
      <c r="D2347" s="40" t="str">
        <f>IF($C2347="","",VLOOKUP(INT(VLOOKUP($C$2,Concelho!$A$2:$J$309,2)/100),Dist_Ilha!$A$2:$F$30,2))</f>
        <v/>
      </c>
      <c r="E2347" s="47"/>
      <c r="F2347" s="49"/>
      <c r="G2347" s="55"/>
    </row>
    <row r="2348" spans="1:7" ht="15" customHeight="1" x14ac:dyDescent="0.2">
      <c r="A2348" s="44">
        <f>IF($C2348="",0,VLOOKUP($C2348,Concelho!$A$2:$J$309,2))</f>
        <v>0</v>
      </c>
      <c r="B2348" s="58">
        <f>IF($E2348="",$A2348*100,VLOOKUP($E$2,Freguesia!$A$2:$I$3093,3,0))</f>
        <v>0</v>
      </c>
      <c r="C2348" s="47"/>
      <c r="D2348" s="40" t="str">
        <f>IF($C2348="","",VLOOKUP(INT(VLOOKUP($C$2,Concelho!$A$2:$J$309,2)/100),Dist_Ilha!$A$2:$F$30,2))</f>
        <v/>
      </c>
      <c r="E2348" s="47"/>
      <c r="F2348" s="49"/>
      <c r="G2348" s="55"/>
    </row>
    <row r="2349" spans="1:7" ht="15" customHeight="1" x14ac:dyDescent="0.2">
      <c r="A2349" s="44">
        <f>IF($C2349="",0,VLOOKUP($C2349,Concelho!$A$2:$J$309,2))</f>
        <v>0</v>
      </c>
      <c r="B2349" s="58">
        <f>IF($E2349="",$A2349*100,VLOOKUP($E$2,Freguesia!$A$2:$I$3093,3,0))</f>
        <v>0</v>
      </c>
      <c r="C2349" s="47"/>
      <c r="D2349" s="40" t="str">
        <f>IF($C2349="","",VLOOKUP(INT(VLOOKUP($C$2,Concelho!$A$2:$J$309,2)/100),Dist_Ilha!$A$2:$F$30,2))</f>
        <v/>
      </c>
      <c r="E2349" s="47"/>
      <c r="F2349" s="49"/>
      <c r="G2349" s="55"/>
    </row>
    <row r="2350" spans="1:7" ht="15" customHeight="1" x14ac:dyDescent="0.2">
      <c r="A2350" s="44">
        <f>IF($C2350="",0,VLOOKUP($C2350,Concelho!$A$2:$J$309,2))</f>
        <v>0</v>
      </c>
      <c r="B2350" s="58">
        <f>IF($E2350="",$A2350*100,VLOOKUP($E$2,Freguesia!$A$2:$I$3093,3,0))</f>
        <v>0</v>
      </c>
      <c r="C2350" s="47"/>
      <c r="D2350" s="40" t="str">
        <f>IF($C2350="","",VLOOKUP(INT(VLOOKUP($C$2,Concelho!$A$2:$J$309,2)/100),Dist_Ilha!$A$2:$F$30,2))</f>
        <v/>
      </c>
      <c r="E2350" s="47"/>
      <c r="F2350" s="49"/>
      <c r="G2350" s="55"/>
    </row>
    <row r="2351" spans="1:7" ht="15" customHeight="1" x14ac:dyDescent="0.2">
      <c r="A2351" s="44">
        <f>IF($C2351="",0,VLOOKUP($C2351,Concelho!$A$2:$J$309,2))</f>
        <v>0</v>
      </c>
      <c r="B2351" s="58">
        <f>IF($E2351="",$A2351*100,VLOOKUP($E$2,Freguesia!$A$2:$I$3093,3,0))</f>
        <v>0</v>
      </c>
      <c r="C2351" s="47"/>
      <c r="D2351" s="40" t="str">
        <f>IF($C2351="","",VLOOKUP(INT(VLOOKUP($C$2,Concelho!$A$2:$J$309,2)/100),Dist_Ilha!$A$2:$F$30,2))</f>
        <v/>
      </c>
      <c r="E2351" s="47"/>
      <c r="F2351" s="49"/>
      <c r="G2351" s="55"/>
    </row>
    <row r="2352" spans="1:7" ht="15" customHeight="1" x14ac:dyDescent="0.2">
      <c r="A2352" s="44">
        <f>IF($C2352="",0,VLOOKUP($C2352,Concelho!$A$2:$J$309,2))</f>
        <v>0</v>
      </c>
      <c r="B2352" s="58">
        <f>IF($E2352="",$A2352*100,VLOOKUP($E$2,Freguesia!$A$2:$I$3093,3,0))</f>
        <v>0</v>
      </c>
      <c r="C2352" s="47"/>
      <c r="D2352" s="40" t="str">
        <f>IF($C2352="","",VLOOKUP(INT(VLOOKUP($C$2,Concelho!$A$2:$J$309,2)/100),Dist_Ilha!$A$2:$F$30,2))</f>
        <v/>
      </c>
      <c r="E2352" s="47"/>
      <c r="F2352" s="49"/>
      <c r="G2352" s="55"/>
    </row>
    <row r="2353" spans="1:7" ht="15" customHeight="1" x14ac:dyDescent="0.2">
      <c r="A2353" s="44">
        <f>IF($C2353="",0,VLOOKUP($C2353,Concelho!$A$2:$J$309,2))</f>
        <v>0</v>
      </c>
      <c r="B2353" s="58">
        <f>IF($E2353="",$A2353*100,VLOOKUP($E$2,Freguesia!$A$2:$I$3093,3,0))</f>
        <v>0</v>
      </c>
      <c r="C2353" s="47"/>
      <c r="D2353" s="40" t="str">
        <f>IF($C2353="","",VLOOKUP(INT(VLOOKUP($C$2,Concelho!$A$2:$J$309,2)/100),Dist_Ilha!$A$2:$F$30,2))</f>
        <v/>
      </c>
      <c r="E2353" s="47"/>
      <c r="F2353" s="49"/>
      <c r="G2353" s="55"/>
    </row>
    <row r="2354" spans="1:7" ht="15" customHeight="1" x14ac:dyDescent="0.2">
      <c r="A2354" s="44">
        <f>IF($C2354="",0,VLOOKUP($C2354,Concelho!$A$2:$J$309,2))</f>
        <v>0</v>
      </c>
      <c r="B2354" s="58">
        <f>IF($E2354="",$A2354*100,VLOOKUP($E$2,Freguesia!$A$2:$I$3093,3,0))</f>
        <v>0</v>
      </c>
      <c r="C2354" s="47"/>
      <c r="D2354" s="40" t="str">
        <f>IF($C2354="","",VLOOKUP(INT(VLOOKUP($C$2,Concelho!$A$2:$J$309,2)/100),Dist_Ilha!$A$2:$F$30,2))</f>
        <v/>
      </c>
      <c r="E2354" s="47"/>
      <c r="F2354" s="49"/>
      <c r="G2354" s="55"/>
    </row>
    <row r="2355" spans="1:7" ht="15" customHeight="1" x14ac:dyDescent="0.2">
      <c r="A2355" s="44">
        <f>IF($C2355="",0,VLOOKUP($C2355,Concelho!$A$2:$J$309,2))</f>
        <v>0</v>
      </c>
      <c r="B2355" s="58">
        <f>IF($E2355="",$A2355*100,VLOOKUP($E$2,Freguesia!$A$2:$I$3093,3,0))</f>
        <v>0</v>
      </c>
      <c r="C2355" s="47"/>
      <c r="D2355" s="40" t="str">
        <f>IF($C2355="","",VLOOKUP(INT(VLOOKUP($C$2,Concelho!$A$2:$J$309,2)/100),Dist_Ilha!$A$2:$F$30,2))</f>
        <v/>
      </c>
      <c r="E2355" s="47"/>
      <c r="F2355" s="49"/>
      <c r="G2355" s="55"/>
    </row>
    <row r="2356" spans="1:7" ht="15" customHeight="1" x14ac:dyDescent="0.2">
      <c r="A2356" s="44">
        <f>IF($C2356="",0,VLOOKUP($C2356,Concelho!$A$2:$J$309,2))</f>
        <v>0</v>
      </c>
      <c r="B2356" s="58">
        <f>IF($E2356="",$A2356*100,VLOOKUP($E$2,Freguesia!$A$2:$I$3093,3,0))</f>
        <v>0</v>
      </c>
      <c r="C2356" s="47"/>
      <c r="D2356" s="40" t="str">
        <f>IF($C2356="","",VLOOKUP(INT(VLOOKUP($C$2,Concelho!$A$2:$J$309,2)/100),Dist_Ilha!$A$2:$F$30,2))</f>
        <v/>
      </c>
      <c r="E2356" s="47"/>
      <c r="F2356" s="49"/>
      <c r="G2356" s="55"/>
    </row>
    <row r="2357" spans="1:7" ht="15" customHeight="1" x14ac:dyDescent="0.2">
      <c r="A2357" s="44">
        <f>IF($C2357="",0,VLOOKUP($C2357,Concelho!$A$2:$J$309,2))</f>
        <v>0</v>
      </c>
      <c r="B2357" s="58">
        <f>IF($E2357="",$A2357*100,VLOOKUP($E$2,Freguesia!$A$2:$I$3093,3,0))</f>
        <v>0</v>
      </c>
      <c r="C2357" s="47"/>
      <c r="D2357" s="40" t="str">
        <f>IF($C2357="","",VLOOKUP(INT(VLOOKUP($C$2,Concelho!$A$2:$J$309,2)/100),Dist_Ilha!$A$2:$F$30,2))</f>
        <v/>
      </c>
      <c r="E2357" s="47"/>
      <c r="F2357" s="49"/>
      <c r="G2357" s="55"/>
    </row>
    <row r="2358" spans="1:7" ht="15" customHeight="1" x14ac:dyDescent="0.2">
      <c r="A2358" s="44">
        <f>IF($C2358="",0,VLOOKUP($C2358,Concelho!$A$2:$J$309,2))</f>
        <v>0</v>
      </c>
      <c r="B2358" s="58">
        <f>IF($E2358="",$A2358*100,VLOOKUP($E$2,Freguesia!$A$2:$I$3093,3,0))</f>
        <v>0</v>
      </c>
      <c r="C2358" s="47"/>
      <c r="D2358" s="40" t="str">
        <f>IF($C2358="","",VLOOKUP(INT(VLOOKUP($C$2,Concelho!$A$2:$J$309,2)/100),Dist_Ilha!$A$2:$F$30,2))</f>
        <v/>
      </c>
      <c r="E2358" s="47"/>
      <c r="F2358" s="49"/>
      <c r="G2358" s="55"/>
    </row>
    <row r="2359" spans="1:7" ht="15" customHeight="1" x14ac:dyDescent="0.2">
      <c r="A2359" s="44">
        <f>IF($C2359="",0,VLOOKUP($C2359,Concelho!$A$2:$J$309,2))</f>
        <v>0</v>
      </c>
      <c r="B2359" s="58">
        <f>IF($E2359="",$A2359*100,VLOOKUP($E$2,Freguesia!$A$2:$I$3093,3,0))</f>
        <v>0</v>
      </c>
      <c r="C2359" s="47"/>
      <c r="D2359" s="40" t="str">
        <f>IF($C2359="","",VLOOKUP(INT(VLOOKUP($C$2,Concelho!$A$2:$J$309,2)/100),Dist_Ilha!$A$2:$F$30,2))</f>
        <v/>
      </c>
      <c r="E2359" s="47"/>
      <c r="F2359" s="49"/>
      <c r="G2359" s="55"/>
    </row>
    <row r="2360" spans="1:7" ht="15" customHeight="1" x14ac:dyDescent="0.2">
      <c r="A2360" s="44">
        <f>IF($C2360="",0,VLOOKUP($C2360,Concelho!$A$2:$J$309,2))</f>
        <v>0</v>
      </c>
      <c r="B2360" s="58">
        <f>IF($E2360="",$A2360*100,VLOOKUP($E$2,Freguesia!$A$2:$I$3093,3,0))</f>
        <v>0</v>
      </c>
      <c r="C2360" s="47"/>
      <c r="D2360" s="40" t="str">
        <f>IF($C2360="","",VLOOKUP(INT(VLOOKUP($C$2,Concelho!$A$2:$J$309,2)/100),Dist_Ilha!$A$2:$F$30,2))</f>
        <v/>
      </c>
      <c r="E2360" s="47"/>
      <c r="F2360" s="49"/>
      <c r="G2360" s="55"/>
    </row>
    <row r="2361" spans="1:7" ht="15" customHeight="1" x14ac:dyDescent="0.2">
      <c r="A2361" s="44">
        <f>IF($C2361="",0,VLOOKUP($C2361,Concelho!$A$2:$J$309,2))</f>
        <v>0</v>
      </c>
      <c r="B2361" s="58">
        <f>IF($E2361="",$A2361*100,VLOOKUP($E$2,Freguesia!$A$2:$I$3093,3,0))</f>
        <v>0</v>
      </c>
      <c r="C2361" s="47"/>
      <c r="D2361" s="40" t="str">
        <f>IF($C2361="","",VLOOKUP(INT(VLOOKUP($C$2,Concelho!$A$2:$J$309,2)/100),Dist_Ilha!$A$2:$F$30,2))</f>
        <v/>
      </c>
      <c r="E2361" s="47"/>
      <c r="F2361" s="49"/>
      <c r="G2361" s="55"/>
    </row>
    <row r="2362" spans="1:7" ht="15" customHeight="1" x14ac:dyDescent="0.2">
      <c r="A2362" s="44">
        <f>IF($C2362="",0,VLOOKUP($C2362,Concelho!$A$2:$J$309,2))</f>
        <v>0</v>
      </c>
      <c r="B2362" s="58">
        <f>IF($E2362="",$A2362*100,VLOOKUP($E$2,Freguesia!$A$2:$I$3093,3,0))</f>
        <v>0</v>
      </c>
      <c r="C2362" s="47"/>
      <c r="D2362" s="40" t="str">
        <f>IF($C2362="","",VLOOKUP(INT(VLOOKUP($C$2,Concelho!$A$2:$J$309,2)/100),Dist_Ilha!$A$2:$F$30,2))</f>
        <v/>
      </c>
      <c r="E2362" s="47"/>
      <c r="F2362" s="49"/>
      <c r="G2362" s="55"/>
    </row>
    <row r="2363" spans="1:7" ht="15" customHeight="1" x14ac:dyDescent="0.2">
      <c r="A2363" s="44">
        <f>IF($C2363="",0,VLOOKUP($C2363,Concelho!$A$2:$J$309,2))</f>
        <v>0</v>
      </c>
      <c r="B2363" s="58">
        <f>IF($E2363="",$A2363*100,VLOOKUP($E$2,Freguesia!$A$2:$I$3093,3,0))</f>
        <v>0</v>
      </c>
      <c r="C2363" s="47"/>
      <c r="D2363" s="40" t="str">
        <f>IF($C2363="","",VLOOKUP(INT(VLOOKUP($C$2,Concelho!$A$2:$J$309,2)/100),Dist_Ilha!$A$2:$F$30,2))</f>
        <v/>
      </c>
      <c r="E2363" s="47"/>
      <c r="F2363" s="49"/>
      <c r="G2363" s="55"/>
    </row>
    <row r="2364" spans="1:7" ht="15" customHeight="1" x14ac:dyDescent="0.2">
      <c r="A2364" s="44">
        <f>IF($C2364="",0,VLOOKUP($C2364,Concelho!$A$2:$J$309,2))</f>
        <v>0</v>
      </c>
      <c r="B2364" s="58">
        <f>IF($E2364="",$A2364*100,VLOOKUP($E$2,Freguesia!$A$2:$I$3093,3,0))</f>
        <v>0</v>
      </c>
      <c r="C2364" s="47"/>
      <c r="D2364" s="40" t="str">
        <f>IF($C2364="","",VLOOKUP(INT(VLOOKUP($C$2,Concelho!$A$2:$J$309,2)/100),Dist_Ilha!$A$2:$F$30,2))</f>
        <v/>
      </c>
      <c r="E2364" s="47"/>
      <c r="F2364" s="49"/>
      <c r="G2364" s="55"/>
    </row>
    <row r="2365" spans="1:7" ht="15" customHeight="1" x14ac:dyDescent="0.2">
      <c r="A2365" s="44">
        <f>IF($C2365="",0,VLOOKUP($C2365,Concelho!$A$2:$J$309,2))</f>
        <v>0</v>
      </c>
      <c r="B2365" s="58">
        <f>IF($E2365="",$A2365*100,VLOOKUP($E$2,Freguesia!$A$2:$I$3093,3,0))</f>
        <v>0</v>
      </c>
      <c r="C2365" s="47"/>
      <c r="D2365" s="40" t="str">
        <f>IF($C2365="","",VLOOKUP(INT(VLOOKUP($C$2,Concelho!$A$2:$J$309,2)/100),Dist_Ilha!$A$2:$F$30,2))</f>
        <v/>
      </c>
      <c r="E2365" s="47"/>
      <c r="F2365" s="49"/>
      <c r="G2365" s="55"/>
    </row>
    <row r="2366" spans="1:7" ht="15" customHeight="1" x14ac:dyDescent="0.2">
      <c r="A2366" s="44">
        <f>IF($C2366="",0,VLOOKUP($C2366,Concelho!$A$2:$J$309,2))</f>
        <v>0</v>
      </c>
      <c r="B2366" s="58">
        <f>IF($E2366="",$A2366*100,VLOOKUP($E$2,Freguesia!$A$2:$I$3093,3,0))</f>
        <v>0</v>
      </c>
      <c r="C2366" s="47"/>
      <c r="D2366" s="40" t="str">
        <f>IF($C2366="","",VLOOKUP(INT(VLOOKUP($C$2,Concelho!$A$2:$J$309,2)/100),Dist_Ilha!$A$2:$F$30,2))</f>
        <v/>
      </c>
      <c r="E2366" s="47"/>
      <c r="F2366" s="49"/>
      <c r="G2366" s="55"/>
    </row>
    <row r="2367" spans="1:7" ht="15" customHeight="1" x14ac:dyDescent="0.2">
      <c r="A2367" s="44">
        <f>IF($C2367="",0,VLOOKUP($C2367,Concelho!$A$2:$J$309,2))</f>
        <v>0</v>
      </c>
      <c r="B2367" s="58">
        <f>IF($E2367="",$A2367*100,VLOOKUP($E$2,Freguesia!$A$2:$I$3093,3,0))</f>
        <v>0</v>
      </c>
      <c r="C2367" s="47"/>
      <c r="D2367" s="40" t="str">
        <f>IF($C2367="","",VLOOKUP(INT(VLOOKUP($C$2,Concelho!$A$2:$J$309,2)/100),Dist_Ilha!$A$2:$F$30,2))</f>
        <v/>
      </c>
      <c r="E2367" s="47"/>
      <c r="F2367" s="49"/>
      <c r="G2367" s="55"/>
    </row>
    <row r="2368" spans="1:7" ht="15" customHeight="1" x14ac:dyDescent="0.2">
      <c r="A2368" s="44">
        <f>IF($C2368="",0,VLOOKUP($C2368,Concelho!$A$2:$J$309,2))</f>
        <v>0</v>
      </c>
      <c r="B2368" s="58">
        <f>IF($E2368="",$A2368*100,VLOOKUP($E$2,Freguesia!$A$2:$I$3093,3,0))</f>
        <v>0</v>
      </c>
      <c r="C2368" s="47"/>
      <c r="D2368" s="40" t="str">
        <f>IF($C2368="","",VLOOKUP(INT(VLOOKUP($C$2,Concelho!$A$2:$J$309,2)/100),Dist_Ilha!$A$2:$F$30,2))</f>
        <v/>
      </c>
      <c r="E2368" s="47"/>
      <c r="F2368" s="49"/>
      <c r="G2368" s="55"/>
    </row>
    <row r="2369" spans="1:7" ht="15" customHeight="1" x14ac:dyDescent="0.2">
      <c r="A2369" s="44">
        <f>IF($C2369="",0,VLOOKUP($C2369,Concelho!$A$2:$J$309,2))</f>
        <v>0</v>
      </c>
      <c r="B2369" s="58">
        <f>IF($E2369="",$A2369*100,VLOOKUP($E$2,Freguesia!$A$2:$I$3093,3,0))</f>
        <v>0</v>
      </c>
      <c r="C2369" s="47"/>
      <c r="D2369" s="40" t="str">
        <f>IF($C2369="","",VLOOKUP(INT(VLOOKUP($C$2,Concelho!$A$2:$J$309,2)/100),Dist_Ilha!$A$2:$F$30,2))</f>
        <v/>
      </c>
      <c r="E2369" s="47"/>
      <c r="F2369" s="49"/>
      <c r="G2369" s="55"/>
    </row>
    <row r="2370" spans="1:7" ht="15" customHeight="1" x14ac:dyDescent="0.2">
      <c r="A2370" s="44">
        <f>IF($C2370="",0,VLOOKUP($C2370,Concelho!$A$2:$J$309,2))</f>
        <v>0</v>
      </c>
      <c r="B2370" s="58">
        <f>IF($E2370="",$A2370*100,VLOOKUP($E$2,Freguesia!$A$2:$I$3093,3,0))</f>
        <v>0</v>
      </c>
      <c r="C2370" s="47"/>
      <c r="D2370" s="40" t="str">
        <f>IF($C2370="","",VLOOKUP(INT(VLOOKUP($C$2,Concelho!$A$2:$J$309,2)/100),Dist_Ilha!$A$2:$F$30,2))</f>
        <v/>
      </c>
      <c r="E2370" s="47"/>
      <c r="F2370" s="49"/>
      <c r="G2370" s="55"/>
    </row>
    <row r="2371" spans="1:7" ht="15" customHeight="1" x14ac:dyDescent="0.2">
      <c r="A2371" s="44">
        <f>IF($C2371="",0,VLOOKUP($C2371,Concelho!$A$2:$J$309,2))</f>
        <v>0</v>
      </c>
      <c r="B2371" s="58">
        <f>IF($E2371="",$A2371*100,VLOOKUP($E$2,Freguesia!$A$2:$I$3093,3,0))</f>
        <v>0</v>
      </c>
      <c r="C2371" s="47"/>
      <c r="D2371" s="40" t="str">
        <f>IF($C2371="","",VLOOKUP(INT(VLOOKUP($C$2,Concelho!$A$2:$J$309,2)/100),Dist_Ilha!$A$2:$F$30,2))</f>
        <v/>
      </c>
      <c r="E2371" s="47"/>
      <c r="F2371" s="49"/>
      <c r="G2371" s="55"/>
    </row>
    <row r="2372" spans="1:7" ht="15" customHeight="1" x14ac:dyDescent="0.2">
      <c r="A2372" s="44">
        <f>IF($C2372="",0,VLOOKUP($C2372,Concelho!$A$2:$J$309,2))</f>
        <v>0</v>
      </c>
      <c r="B2372" s="58">
        <f>IF($E2372="",$A2372*100,VLOOKUP($E$2,Freguesia!$A$2:$I$3093,3,0))</f>
        <v>0</v>
      </c>
      <c r="C2372" s="47"/>
      <c r="D2372" s="40" t="str">
        <f>IF($C2372="","",VLOOKUP(INT(VLOOKUP($C$2,Concelho!$A$2:$J$309,2)/100),Dist_Ilha!$A$2:$F$30,2))</f>
        <v/>
      </c>
      <c r="E2372" s="47"/>
      <c r="F2372" s="49"/>
      <c r="G2372" s="55"/>
    </row>
    <row r="2373" spans="1:7" ht="15" customHeight="1" x14ac:dyDescent="0.2">
      <c r="A2373" s="44">
        <f>IF($C2373="",0,VLOOKUP($C2373,Concelho!$A$2:$J$309,2))</f>
        <v>0</v>
      </c>
      <c r="B2373" s="58">
        <f>IF($E2373="",$A2373*100,VLOOKUP($E$2,Freguesia!$A$2:$I$3093,3,0))</f>
        <v>0</v>
      </c>
      <c r="C2373" s="47"/>
      <c r="D2373" s="40" t="str">
        <f>IF($C2373="","",VLOOKUP(INT(VLOOKUP($C$2,Concelho!$A$2:$J$309,2)/100),Dist_Ilha!$A$2:$F$30,2))</f>
        <v/>
      </c>
      <c r="E2373" s="47"/>
      <c r="F2373" s="49"/>
      <c r="G2373" s="55"/>
    </row>
    <row r="2374" spans="1:7" ht="15" customHeight="1" x14ac:dyDescent="0.2">
      <c r="A2374" s="44">
        <f>IF($C2374="",0,VLOOKUP($C2374,Concelho!$A$2:$J$309,2))</f>
        <v>0</v>
      </c>
      <c r="B2374" s="58">
        <f>IF($E2374="",$A2374*100,VLOOKUP($E$2,Freguesia!$A$2:$I$3093,3,0))</f>
        <v>0</v>
      </c>
      <c r="C2374" s="47"/>
      <c r="D2374" s="40" t="str">
        <f>IF($C2374="","",VLOOKUP(INT(VLOOKUP($C$2,Concelho!$A$2:$J$309,2)/100),Dist_Ilha!$A$2:$F$30,2))</f>
        <v/>
      </c>
      <c r="E2374" s="47"/>
      <c r="F2374" s="49"/>
      <c r="G2374" s="55"/>
    </row>
    <row r="2375" spans="1:7" ht="15" customHeight="1" x14ac:dyDescent="0.2">
      <c r="A2375" s="44">
        <f>IF($C2375="",0,VLOOKUP($C2375,Concelho!$A$2:$J$309,2))</f>
        <v>0</v>
      </c>
      <c r="B2375" s="58">
        <f>IF($E2375="",$A2375*100,VLOOKUP($E$2,Freguesia!$A$2:$I$3093,3,0))</f>
        <v>0</v>
      </c>
      <c r="C2375" s="47"/>
      <c r="D2375" s="40" t="str">
        <f>IF($C2375="","",VLOOKUP(INT(VLOOKUP($C$2,Concelho!$A$2:$J$309,2)/100),Dist_Ilha!$A$2:$F$30,2))</f>
        <v/>
      </c>
      <c r="E2375" s="47"/>
      <c r="F2375" s="49"/>
      <c r="G2375" s="55"/>
    </row>
    <row r="2376" spans="1:7" ht="15" customHeight="1" x14ac:dyDescent="0.2">
      <c r="A2376" s="44">
        <f>IF($C2376="",0,VLOOKUP($C2376,Concelho!$A$2:$J$309,2))</f>
        <v>0</v>
      </c>
      <c r="B2376" s="58">
        <f>IF($E2376="",$A2376*100,VLOOKUP($E$2,Freguesia!$A$2:$I$3093,3,0))</f>
        <v>0</v>
      </c>
      <c r="C2376" s="47"/>
      <c r="D2376" s="40" t="str">
        <f>IF($C2376="","",VLOOKUP(INT(VLOOKUP($C$2,Concelho!$A$2:$J$309,2)/100),Dist_Ilha!$A$2:$F$30,2))</f>
        <v/>
      </c>
      <c r="E2376" s="47"/>
      <c r="F2376" s="49"/>
      <c r="G2376" s="55"/>
    </row>
    <row r="2377" spans="1:7" ht="15" customHeight="1" x14ac:dyDescent="0.2">
      <c r="A2377" s="44">
        <f>IF($C2377="",0,VLOOKUP($C2377,Concelho!$A$2:$J$309,2))</f>
        <v>0</v>
      </c>
      <c r="B2377" s="58">
        <f>IF($E2377="",$A2377*100,VLOOKUP($E$2,Freguesia!$A$2:$I$3093,3,0))</f>
        <v>0</v>
      </c>
      <c r="C2377" s="47"/>
      <c r="D2377" s="40" t="str">
        <f>IF($C2377="","",VLOOKUP(INT(VLOOKUP($C$2,Concelho!$A$2:$J$309,2)/100),Dist_Ilha!$A$2:$F$30,2))</f>
        <v/>
      </c>
      <c r="E2377" s="47"/>
      <c r="F2377" s="49"/>
      <c r="G2377" s="55"/>
    </row>
    <row r="2378" spans="1:7" ht="15" customHeight="1" x14ac:dyDescent="0.2">
      <c r="A2378" s="44">
        <f>IF($C2378="",0,VLOOKUP($C2378,Concelho!$A$2:$J$309,2))</f>
        <v>0</v>
      </c>
      <c r="B2378" s="58">
        <f>IF($E2378="",$A2378*100,VLOOKUP($E$2,Freguesia!$A$2:$I$3093,3,0))</f>
        <v>0</v>
      </c>
      <c r="C2378" s="47"/>
      <c r="D2378" s="40" t="str">
        <f>IF($C2378="","",VLOOKUP(INT(VLOOKUP($C$2,Concelho!$A$2:$J$309,2)/100),Dist_Ilha!$A$2:$F$30,2))</f>
        <v/>
      </c>
      <c r="E2378" s="47"/>
      <c r="F2378" s="49"/>
      <c r="G2378" s="55"/>
    </row>
    <row r="2379" spans="1:7" ht="15" customHeight="1" x14ac:dyDescent="0.2">
      <c r="A2379" s="44">
        <f>IF($C2379="",0,VLOOKUP($C2379,Concelho!$A$2:$J$309,2))</f>
        <v>0</v>
      </c>
      <c r="B2379" s="58">
        <f>IF($E2379="",$A2379*100,VLOOKUP($E$2,Freguesia!$A$2:$I$3093,3,0))</f>
        <v>0</v>
      </c>
      <c r="C2379" s="47"/>
      <c r="D2379" s="40" t="str">
        <f>IF($C2379="","",VLOOKUP(INT(VLOOKUP($C$2,Concelho!$A$2:$J$309,2)/100),Dist_Ilha!$A$2:$F$30,2))</f>
        <v/>
      </c>
      <c r="E2379" s="47"/>
      <c r="F2379" s="49"/>
      <c r="G2379" s="55"/>
    </row>
    <row r="2380" spans="1:7" ht="15" customHeight="1" x14ac:dyDescent="0.2">
      <c r="A2380" s="44">
        <f>IF($C2380="",0,VLOOKUP($C2380,Concelho!$A$2:$J$309,2))</f>
        <v>0</v>
      </c>
      <c r="B2380" s="58">
        <f>IF($E2380="",$A2380*100,VLOOKUP($E$2,Freguesia!$A$2:$I$3093,3,0))</f>
        <v>0</v>
      </c>
      <c r="C2380" s="47"/>
      <c r="D2380" s="40" t="str">
        <f>IF($C2380="","",VLOOKUP(INT(VLOOKUP($C$2,Concelho!$A$2:$J$309,2)/100),Dist_Ilha!$A$2:$F$30,2))</f>
        <v/>
      </c>
      <c r="E2380" s="47"/>
      <c r="F2380" s="49"/>
      <c r="G2380" s="55"/>
    </row>
    <row r="2381" spans="1:7" ht="15" customHeight="1" x14ac:dyDescent="0.2">
      <c r="A2381" s="44">
        <f>IF($C2381="",0,VLOOKUP($C2381,Concelho!$A$2:$J$309,2))</f>
        <v>0</v>
      </c>
      <c r="B2381" s="58">
        <f>IF($E2381="",$A2381*100,VLOOKUP($E$2,Freguesia!$A$2:$I$3093,3,0))</f>
        <v>0</v>
      </c>
      <c r="C2381" s="47"/>
      <c r="D2381" s="40" t="str">
        <f>IF($C2381="","",VLOOKUP(INT(VLOOKUP($C$2,Concelho!$A$2:$J$309,2)/100),Dist_Ilha!$A$2:$F$30,2))</f>
        <v/>
      </c>
      <c r="E2381" s="47"/>
      <c r="F2381" s="49"/>
      <c r="G2381" s="55"/>
    </row>
    <row r="2382" spans="1:7" ht="15" customHeight="1" x14ac:dyDescent="0.2">
      <c r="A2382" s="44">
        <f>IF($C2382="",0,VLOOKUP($C2382,Concelho!$A$2:$J$309,2))</f>
        <v>0</v>
      </c>
      <c r="B2382" s="58">
        <f>IF($E2382="",$A2382*100,VLOOKUP($E$2,Freguesia!$A$2:$I$3093,3,0))</f>
        <v>0</v>
      </c>
      <c r="C2382" s="47"/>
      <c r="D2382" s="40" t="str">
        <f>IF($C2382="","",VLOOKUP(INT(VLOOKUP($C$2,Concelho!$A$2:$J$309,2)/100),Dist_Ilha!$A$2:$F$30,2))</f>
        <v/>
      </c>
      <c r="E2382" s="47"/>
      <c r="F2382" s="49"/>
      <c r="G2382" s="55"/>
    </row>
    <row r="2383" spans="1:7" ht="15" customHeight="1" x14ac:dyDescent="0.2">
      <c r="A2383" s="44">
        <f>IF($C2383="",0,VLOOKUP($C2383,Concelho!$A$2:$J$309,2))</f>
        <v>0</v>
      </c>
      <c r="B2383" s="58">
        <f>IF($E2383="",$A2383*100,VLOOKUP($E$2,Freguesia!$A$2:$I$3093,3,0))</f>
        <v>0</v>
      </c>
      <c r="C2383" s="47"/>
      <c r="D2383" s="40" t="str">
        <f>IF($C2383="","",VLOOKUP(INT(VLOOKUP($C$2,Concelho!$A$2:$J$309,2)/100),Dist_Ilha!$A$2:$F$30,2))</f>
        <v/>
      </c>
      <c r="E2383" s="47"/>
      <c r="F2383" s="49"/>
      <c r="G2383" s="55"/>
    </row>
    <row r="2384" spans="1:7" ht="15" customHeight="1" x14ac:dyDescent="0.2">
      <c r="A2384" s="44">
        <f>IF($C2384="",0,VLOOKUP($C2384,Concelho!$A$2:$J$309,2))</f>
        <v>0</v>
      </c>
      <c r="B2384" s="58">
        <f>IF($E2384="",$A2384*100,VLOOKUP($E$2,Freguesia!$A$2:$I$3093,3,0))</f>
        <v>0</v>
      </c>
      <c r="C2384" s="47"/>
      <c r="D2384" s="40" t="str">
        <f>IF($C2384="","",VLOOKUP(INT(VLOOKUP($C$2,Concelho!$A$2:$J$309,2)/100),Dist_Ilha!$A$2:$F$30,2))</f>
        <v/>
      </c>
      <c r="E2384" s="47"/>
      <c r="F2384" s="49"/>
      <c r="G2384" s="55"/>
    </row>
    <row r="2385" spans="1:7" ht="15" customHeight="1" x14ac:dyDescent="0.2">
      <c r="A2385" s="44">
        <f>IF($C2385="",0,VLOOKUP($C2385,Concelho!$A$2:$J$309,2))</f>
        <v>0</v>
      </c>
      <c r="B2385" s="58">
        <f>IF($E2385="",$A2385*100,VLOOKUP($E$2,Freguesia!$A$2:$I$3093,3,0))</f>
        <v>0</v>
      </c>
      <c r="C2385" s="47"/>
      <c r="D2385" s="40" t="str">
        <f>IF($C2385="","",VLOOKUP(INT(VLOOKUP($C$2,Concelho!$A$2:$J$309,2)/100),Dist_Ilha!$A$2:$F$30,2))</f>
        <v/>
      </c>
      <c r="E2385" s="47"/>
      <c r="F2385" s="49"/>
      <c r="G2385" s="55"/>
    </row>
    <row r="2386" spans="1:7" ht="15" customHeight="1" x14ac:dyDescent="0.2">
      <c r="A2386" s="44">
        <f>IF($C2386="",0,VLOOKUP($C2386,Concelho!$A$2:$J$309,2))</f>
        <v>0</v>
      </c>
      <c r="B2386" s="58">
        <f>IF($E2386="",$A2386*100,VLOOKUP($E$2,Freguesia!$A$2:$I$3093,3,0))</f>
        <v>0</v>
      </c>
      <c r="C2386" s="47"/>
      <c r="D2386" s="40" t="str">
        <f>IF($C2386="","",VLOOKUP(INT(VLOOKUP($C$2,Concelho!$A$2:$J$309,2)/100),Dist_Ilha!$A$2:$F$30,2))</f>
        <v/>
      </c>
      <c r="E2386" s="47"/>
      <c r="F2386" s="49"/>
      <c r="G2386" s="55"/>
    </row>
    <row r="2387" spans="1:7" ht="15" customHeight="1" x14ac:dyDescent="0.2">
      <c r="A2387" s="44">
        <f>IF($C2387="",0,VLOOKUP($C2387,Concelho!$A$2:$J$309,2))</f>
        <v>0</v>
      </c>
      <c r="B2387" s="58">
        <f>IF($E2387="",$A2387*100,VLOOKUP($E$2,Freguesia!$A$2:$I$3093,3,0))</f>
        <v>0</v>
      </c>
      <c r="C2387" s="47"/>
      <c r="D2387" s="40" t="str">
        <f>IF($C2387="","",VLOOKUP(INT(VLOOKUP($C$2,Concelho!$A$2:$J$309,2)/100),Dist_Ilha!$A$2:$F$30,2))</f>
        <v/>
      </c>
      <c r="E2387" s="47"/>
      <c r="F2387" s="49"/>
      <c r="G2387" s="55"/>
    </row>
    <row r="2388" spans="1:7" ht="15" customHeight="1" x14ac:dyDescent="0.2">
      <c r="A2388" s="44">
        <f>IF($C2388="",0,VLOOKUP($C2388,Concelho!$A$2:$J$309,2))</f>
        <v>0</v>
      </c>
      <c r="B2388" s="58">
        <f>IF($E2388="",$A2388*100,VLOOKUP($E$2,Freguesia!$A$2:$I$3093,3,0))</f>
        <v>0</v>
      </c>
      <c r="C2388" s="47"/>
      <c r="D2388" s="40" t="str">
        <f>IF($C2388="","",VLOOKUP(INT(VLOOKUP($C$2,Concelho!$A$2:$J$309,2)/100),Dist_Ilha!$A$2:$F$30,2))</f>
        <v/>
      </c>
      <c r="E2388" s="47"/>
      <c r="F2388" s="49"/>
      <c r="G2388" s="55"/>
    </row>
    <row r="2389" spans="1:7" ht="15" customHeight="1" x14ac:dyDescent="0.2">
      <c r="A2389" s="44">
        <f>IF($C2389="",0,VLOOKUP($C2389,Concelho!$A$2:$J$309,2))</f>
        <v>0</v>
      </c>
      <c r="B2389" s="58">
        <f>IF($E2389="",$A2389*100,VLOOKUP($E$2,Freguesia!$A$2:$I$3093,3,0))</f>
        <v>0</v>
      </c>
      <c r="C2389" s="47"/>
      <c r="D2389" s="40" t="str">
        <f>IF($C2389="","",VLOOKUP(INT(VLOOKUP($C$2,Concelho!$A$2:$J$309,2)/100),Dist_Ilha!$A$2:$F$30,2))</f>
        <v/>
      </c>
      <c r="E2389" s="47"/>
      <c r="F2389" s="49"/>
      <c r="G2389" s="55"/>
    </row>
    <row r="2390" spans="1:7" ht="15" customHeight="1" x14ac:dyDescent="0.2">
      <c r="A2390" s="44">
        <f>IF($C2390="",0,VLOOKUP($C2390,Concelho!$A$2:$J$309,2))</f>
        <v>0</v>
      </c>
      <c r="B2390" s="58">
        <f>IF($E2390="",$A2390*100,VLOOKUP($E$2,Freguesia!$A$2:$I$3093,3,0))</f>
        <v>0</v>
      </c>
      <c r="C2390" s="47"/>
      <c r="D2390" s="40" t="str">
        <f>IF($C2390="","",VLOOKUP(INT(VLOOKUP($C$2,Concelho!$A$2:$J$309,2)/100),Dist_Ilha!$A$2:$F$30,2))</f>
        <v/>
      </c>
      <c r="E2390" s="47"/>
      <c r="F2390" s="49"/>
      <c r="G2390" s="55"/>
    </row>
    <row r="2391" spans="1:7" ht="15" customHeight="1" x14ac:dyDescent="0.2">
      <c r="A2391" s="44">
        <f>IF($C2391="",0,VLOOKUP($C2391,Concelho!$A$2:$J$309,2))</f>
        <v>0</v>
      </c>
      <c r="B2391" s="58">
        <f>IF($E2391="",$A2391*100,VLOOKUP($E$2,Freguesia!$A$2:$I$3093,3,0))</f>
        <v>0</v>
      </c>
      <c r="C2391" s="47"/>
      <c r="D2391" s="40" t="str">
        <f>IF($C2391="","",VLOOKUP(INT(VLOOKUP($C$2,Concelho!$A$2:$J$309,2)/100),Dist_Ilha!$A$2:$F$30,2))</f>
        <v/>
      </c>
      <c r="E2391" s="47"/>
      <c r="F2391" s="49"/>
      <c r="G2391" s="55"/>
    </row>
    <row r="2392" spans="1:7" ht="15" customHeight="1" x14ac:dyDescent="0.2">
      <c r="A2392" s="44">
        <f>IF($C2392="",0,VLOOKUP($C2392,Concelho!$A$2:$J$309,2))</f>
        <v>0</v>
      </c>
      <c r="B2392" s="58">
        <f>IF($E2392="",$A2392*100,VLOOKUP($E$2,Freguesia!$A$2:$I$3093,3,0))</f>
        <v>0</v>
      </c>
      <c r="C2392" s="47"/>
      <c r="D2392" s="40" t="str">
        <f>IF($C2392="","",VLOOKUP(INT(VLOOKUP($C$2,Concelho!$A$2:$J$309,2)/100),Dist_Ilha!$A$2:$F$30,2))</f>
        <v/>
      </c>
      <c r="E2392" s="47"/>
      <c r="F2392" s="49"/>
      <c r="G2392" s="55"/>
    </row>
    <row r="2393" spans="1:7" ht="15" customHeight="1" x14ac:dyDescent="0.2">
      <c r="A2393" s="44">
        <f>IF($C2393="",0,VLOOKUP($C2393,Concelho!$A$2:$J$309,2))</f>
        <v>0</v>
      </c>
      <c r="B2393" s="58">
        <f>IF($E2393="",$A2393*100,VLOOKUP($E$2,Freguesia!$A$2:$I$3093,3,0))</f>
        <v>0</v>
      </c>
      <c r="C2393" s="47"/>
      <c r="D2393" s="40" t="str">
        <f>IF($C2393="","",VLOOKUP(INT(VLOOKUP($C$2,Concelho!$A$2:$J$309,2)/100),Dist_Ilha!$A$2:$F$30,2))</f>
        <v/>
      </c>
      <c r="E2393" s="47"/>
      <c r="F2393" s="49"/>
      <c r="G2393" s="55"/>
    </row>
    <row r="2394" spans="1:7" ht="15" customHeight="1" x14ac:dyDescent="0.2">
      <c r="A2394" s="44">
        <f>IF($C2394="",0,VLOOKUP($C2394,Concelho!$A$2:$J$309,2))</f>
        <v>0</v>
      </c>
      <c r="B2394" s="58">
        <f>IF($E2394="",$A2394*100,VLOOKUP($E$2,Freguesia!$A$2:$I$3093,3,0))</f>
        <v>0</v>
      </c>
      <c r="C2394" s="47"/>
      <c r="D2394" s="40" t="str">
        <f>IF($C2394="","",VLOOKUP(INT(VLOOKUP($C$2,Concelho!$A$2:$J$309,2)/100),Dist_Ilha!$A$2:$F$30,2))</f>
        <v/>
      </c>
      <c r="E2394" s="47"/>
      <c r="F2394" s="49"/>
      <c r="G2394" s="55"/>
    </row>
    <row r="2395" spans="1:7" ht="15" customHeight="1" x14ac:dyDescent="0.2">
      <c r="A2395" s="44">
        <f>IF($C2395="",0,VLOOKUP($C2395,Concelho!$A$2:$J$309,2))</f>
        <v>0</v>
      </c>
      <c r="B2395" s="58">
        <f>IF($E2395="",$A2395*100,VLOOKUP($E$2,Freguesia!$A$2:$I$3093,3,0))</f>
        <v>0</v>
      </c>
      <c r="C2395" s="47"/>
      <c r="D2395" s="40" t="str">
        <f>IF($C2395="","",VLOOKUP(INT(VLOOKUP($C$2,Concelho!$A$2:$J$309,2)/100),Dist_Ilha!$A$2:$F$30,2))</f>
        <v/>
      </c>
      <c r="E2395" s="47"/>
      <c r="F2395" s="49"/>
      <c r="G2395" s="55"/>
    </row>
    <row r="2396" spans="1:7" ht="15" customHeight="1" x14ac:dyDescent="0.2">
      <c r="A2396" s="44">
        <f>IF($C2396="",0,VLOOKUP($C2396,Concelho!$A$2:$J$309,2))</f>
        <v>0</v>
      </c>
      <c r="B2396" s="58">
        <f>IF($E2396="",$A2396*100,VLOOKUP($E$2,Freguesia!$A$2:$I$3093,3,0))</f>
        <v>0</v>
      </c>
      <c r="C2396" s="47"/>
      <c r="D2396" s="40" t="str">
        <f>IF($C2396="","",VLOOKUP(INT(VLOOKUP($C$2,Concelho!$A$2:$J$309,2)/100),Dist_Ilha!$A$2:$F$30,2))</f>
        <v/>
      </c>
      <c r="E2396" s="47"/>
      <c r="F2396" s="49"/>
      <c r="G2396" s="55"/>
    </row>
    <row r="2397" spans="1:7" ht="15" customHeight="1" x14ac:dyDescent="0.2">
      <c r="A2397" s="44">
        <f>IF($C2397="",0,VLOOKUP($C2397,Concelho!$A$2:$J$309,2))</f>
        <v>0</v>
      </c>
      <c r="B2397" s="58">
        <f>IF($E2397="",$A2397*100,VLOOKUP($E$2,Freguesia!$A$2:$I$3093,3,0))</f>
        <v>0</v>
      </c>
      <c r="C2397" s="47"/>
      <c r="D2397" s="40" t="str">
        <f>IF($C2397="","",VLOOKUP(INT(VLOOKUP($C$2,Concelho!$A$2:$J$309,2)/100),Dist_Ilha!$A$2:$F$30,2))</f>
        <v/>
      </c>
      <c r="E2397" s="47"/>
      <c r="F2397" s="49"/>
      <c r="G2397" s="55"/>
    </row>
    <row r="2398" spans="1:7" ht="15" customHeight="1" x14ac:dyDescent="0.2">
      <c r="A2398" s="44">
        <f>IF($C2398="",0,VLOOKUP($C2398,Concelho!$A$2:$J$309,2))</f>
        <v>0</v>
      </c>
      <c r="B2398" s="58">
        <f>IF($E2398="",$A2398*100,VLOOKUP($E$2,Freguesia!$A$2:$I$3093,3,0))</f>
        <v>0</v>
      </c>
      <c r="C2398" s="47"/>
      <c r="D2398" s="40" t="str">
        <f>IF($C2398="","",VLOOKUP(INT(VLOOKUP($C$2,Concelho!$A$2:$J$309,2)/100),Dist_Ilha!$A$2:$F$30,2))</f>
        <v/>
      </c>
      <c r="E2398" s="47"/>
      <c r="F2398" s="49"/>
      <c r="G2398" s="55"/>
    </row>
    <row r="2399" spans="1:7" ht="15" customHeight="1" x14ac:dyDescent="0.2">
      <c r="A2399" s="44">
        <f>IF($C2399="",0,VLOOKUP($C2399,Concelho!$A$2:$J$309,2))</f>
        <v>0</v>
      </c>
      <c r="B2399" s="58">
        <f>IF($E2399="",$A2399*100,VLOOKUP($E$2,Freguesia!$A$2:$I$3093,3,0))</f>
        <v>0</v>
      </c>
      <c r="C2399" s="47"/>
      <c r="D2399" s="40" t="str">
        <f>IF($C2399="","",VLOOKUP(INT(VLOOKUP($C$2,Concelho!$A$2:$J$309,2)/100),Dist_Ilha!$A$2:$F$30,2))</f>
        <v/>
      </c>
      <c r="E2399" s="47"/>
      <c r="F2399" s="49"/>
      <c r="G2399" s="55"/>
    </row>
    <row r="2400" spans="1:7" ht="15" customHeight="1" x14ac:dyDescent="0.2">
      <c r="A2400" s="44">
        <f>IF($C2400="",0,VLOOKUP($C2400,Concelho!$A$2:$J$309,2))</f>
        <v>0</v>
      </c>
      <c r="B2400" s="58">
        <f>IF($E2400="",$A2400*100,VLOOKUP($E$2,Freguesia!$A$2:$I$3093,3,0))</f>
        <v>0</v>
      </c>
      <c r="C2400" s="47"/>
      <c r="D2400" s="40" t="str">
        <f>IF($C2400="","",VLOOKUP(INT(VLOOKUP($C$2,Concelho!$A$2:$J$309,2)/100),Dist_Ilha!$A$2:$F$30,2))</f>
        <v/>
      </c>
      <c r="E2400" s="47"/>
      <c r="F2400" s="49"/>
      <c r="G2400" s="55"/>
    </row>
    <row r="2401" spans="1:7" ht="15" customHeight="1" x14ac:dyDescent="0.2">
      <c r="A2401" s="44">
        <f>IF($C2401="",0,VLOOKUP($C2401,Concelho!$A$2:$J$309,2))</f>
        <v>0</v>
      </c>
      <c r="B2401" s="58">
        <f>IF($E2401="",$A2401*100,VLOOKUP($E$2,Freguesia!$A$2:$I$3093,3,0))</f>
        <v>0</v>
      </c>
      <c r="C2401" s="47"/>
      <c r="D2401" s="40" t="str">
        <f>IF($C2401="","",VLOOKUP(INT(VLOOKUP($C$2,Concelho!$A$2:$J$309,2)/100),Dist_Ilha!$A$2:$F$30,2))</f>
        <v/>
      </c>
      <c r="E2401" s="47"/>
      <c r="F2401" s="49"/>
      <c r="G2401" s="55"/>
    </row>
    <row r="2402" spans="1:7" ht="15" customHeight="1" x14ac:dyDescent="0.2">
      <c r="A2402" s="44">
        <f>IF($C2402="",0,VLOOKUP($C2402,Concelho!$A$2:$J$309,2))</f>
        <v>0</v>
      </c>
      <c r="B2402" s="58">
        <f>IF($E2402="",$A2402*100,VLOOKUP($E$2,Freguesia!$A$2:$I$3093,3,0))</f>
        <v>0</v>
      </c>
      <c r="C2402" s="47"/>
      <c r="D2402" s="40" t="str">
        <f>IF($C2402="","",VLOOKUP(INT(VLOOKUP($C$2,Concelho!$A$2:$J$309,2)/100),Dist_Ilha!$A$2:$F$30,2))</f>
        <v/>
      </c>
      <c r="E2402" s="47"/>
      <c r="F2402" s="49"/>
      <c r="G2402" s="55"/>
    </row>
    <row r="2403" spans="1:7" ht="15" customHeight="1" x14ac:dyDescent="0.2">
      <c r="A2403" s="44">
        <f>IF($C2403="",0,VLOOKUP($C2403,Concelho!$A$2:$J$309,2))</f>
        <v>0</v>
      </c>
      <c r="B2403" s="58">
        <f>IF($E2403="",$A2403*100,VLOOKUP($E$2,Freguesia!$A$2:$I$3093,3,0))</f>
        <v>0</v>
      </c>
      <c r="C2403" s="47"/>
      <c r="D2403" s="40" t="str">
        <f>IF($C2403="","",VLOOKUP(INT(VLOOKUP($C$2,Concelho!$A$2:$J$309,2)/100),Dist_Ilha!$A$2:$F$30,2))</f>
        <v/>
      </c>
      <c r="E2403" s="47"/>
      <c r="F2403" s="49"/>
      <c r="G2403" s="55"/>
    </row>
    <row r="2404" spans="1:7" ht="15" customHeight="1" x14ac:dyDescent="0.2">
      <c r="A2404" s="44">
        <f>IF($C2404="",0,VLOOKUP($C2404,Concelho!$A$2:$J$309,2))</f>
        <v>0</v>
      </c>
      <c r="B2404" s="58">
        <f>IF($E2404="",$A2404*100,VLOOKUP($E$2,Freguesia!$A$2:$I$3093,3,0))</f>
        <v>0</v>
      </c>
      <c r="C2404" s="47"/>
      <c r="D2404" s="40" t="str">
        <f>IF($C2404="","",VLOOKUP(INT(VLOOKUP($C$2,Concelho!$A$2:$J$309,2)/100),Dist_Ilha!$A$2:$F$30,2))</f>
        <v/>
      </c>
      <c r="E2404" s="47"/>
      <c r="F2404" s="49"/>
      <c r="G2404" s="55"/>
    </row>
    <row r="2405" spans="1:7" ht="15" customHeight="1" x14ac:dyDescent="0.2">
      <c r="A2405" s="44">
        <f>IF($C2405="",0,VLOOKUP($C2405,Concelho!$A$2:$J$309,2))</f>
        <v>0</v>
      </c>
      <c r="B2405" s="58">
        <f>IF($E2405="",$A2405*100,VLOOKUP($E$2,Freguesia!$A$2:$I$3093,3,0))</f>
        <v>0</v>
      </c>
      <c r="C2405" s="47"/>
      <c r="D2405" s="40" t="str">
        <f>IF($C2405="","",VLOOKUP(INT(VLOOKUP($C$2,Concelho!$A$2:$J$309,2)/100),Dist_Ilha!$A$2:$F$30,2))</f>
        <v/>
      </c>
      <c r="E2405" s="47"/>
      <c r="F2405" s="49"/>
      <c r="G2405" s="55"/>
    </row>
    <row r="2406" spans="1:7" ht="15" customHeight="1" x14ac:dyDescent="0.2">
      <c r="A2406" s="44">
        <f>IF($C2406="",0,VLOOKUP($C2406,Concelho!$A$2:$J$309,2))</f>
        <v>0</v>
      </c>
      <c r="B2406" s="58">
        <f>IF($E2406="",$A2406*100,VLOOKUP($E$2,Freguesia!$A$2:$I$3093,3,0))</f>
        <v>0</v>
      </c>
      <c r="C2406" s="47"/>
      <c r="D2406" s="40" t="str">
        <f>IF($C2406="","",VLOOKUP(INT(VLOOKUP($C$2,Concelho!$A$2:$J$309,2)/100),Dist_Ilha!$A$2:$F$30,2))</f>
        <v/>
      </c>
      <c r="E2406" s="47"/>
      <c r="F2406" s="49"/>
      <c r="G2406" s="55"/>
    </row>
    <row r="2407" spans="1:7" ht="15" customHeight="1" x14ac:dyDescent="0.2">
      <c r="A2407" s="44">
        <f>IF($C2407="",0,VLOOKUP($C2407,Concelho!$A$2:$J$309,2))</f>
        <v>0</v>
      </c>
      <c r="B2407" s="58">
        <f>IF($E2407="",$A2407*100,VLOOKUP($E$2,Freguesia!$A$2:$I$3093,3,0))</f>
        <v>0</v>
      </c>
      <c r="C2407" s="47"/>
      <c r="D2407" s="40" t="str">
        <f>IF($C2407="","",VLOOKUP(INT(VLOOKUP($C$2,Concelho!$A$2:$J$309,2)/100),Dist_Ilha!$A$2:$F$30,2))</f>
        <v/>
      </c>
      <c r="E2407" s="47"/>
      <c r="F2407" s="49"/>
      <c r="G2407" s="55"/>
    </row>
    <row r="2408" spans="1:7" ht="15" customHeight="1" x14ac:dyDescent="0.2">
      <c r="A2408" s="44">
        <f>IF($C2408="",0,VLOOKUP($C2408,Concelho!$A$2:$J$309,2))</f>
        <v>0</v>
      </c>
      <c r="B2408" s="58">
        <f>IF($E2408="",$A2408*100,VLOOKUP($E$2,Freguesia!$A$2:$I$3093,3,0))</f>
        <v>0</v>
      </c>
      <c r="C2408" s="47"/>
      <c r="D2408" s="40" t="str">
        <f>IF($C2408="","",VLOOKUP(INT(VLOOKUP($C$2,Concelho!$A$2:$J$309,2)/100),Dist_Ilha!$A$2:$F$30,2))</f>
        <v/>
      </c>
      <c r="E2408" s="47"/>
      <c r="F2408" s="49"/>
      <c r="G2408" s="55"/>
    </row>
    <row r="2409" spans="1:7" ht="15" customHeight="1" x14ac:dyDescent="0.2">
      <c r="A2409" s="44">
        <f>IF($C2409="",0,VLOOKUP($C2409,Concelho!$A$2:$J$309,2))</f>
        <v>0</v>
      </c>
      <c r="B2409" s="58">
        <f>IF($E2409="",$A2409*100,VLOOKUP($E$2,Freguesia!$A$2:$I$3093,3,0))</f>
        <v>0</v>
      </c>
      <c r="C2409" s="47"/>
      <c r="D2409" s="40" t="str">
        <f>IF($C2409="","",VLOOKUP(INT(VLOOKUP($C$2,Concelho!$A$2:$J$309,2)/100),Dist_Ilha!$A$2:$F$30,2))</f>
        <v/>
      </c>
      <c r="E2409" s="47"/>
      <c r="F2409" s="49"/>
      <c r="G2409" s="55"/>
    </row>
    <row r="2410" spans="1:7" ht="15" customHeight="1" x14ac:dyDescent="0.2">
      <c r="A2410" s="44">
        <f>IF($C2410="",0,VLOOKUP($C2410,Concelho!$A$2:$J$309,2))</f>
        <v>0</v>
      </c>
      <c r="B2410" s="58">
        <f>IF($E2410="",$A2410*100,VLOOKUP($E$2,Freguesia!$A$2:$I$3093,3,0))</f>
        <v>0</v>
      </c>
      <c r="C2410" s="47"/>
      <c r="D2410" s="40" t="str">
        <f>IF($C2410="","",VLOOKUP(INT(VLOOKUP($C$2,Concelho!$A$2:$J$309,2)/100),Dist_Ilha!$A$2:$F$30,2))</f>
        <v/>
      </c>
      <c r="E2410" s="47"/>
      <c r="F2410" s="49"/>
      <c r="G2410" s="55"/>
    </row>
    <row r="2411" spans="1:7" ht="15" customHeight="1" x14ac:dyDescent="0.2">
      <c r="A2411" s="44">
        <f>IF($C2411="",0,VLOOKUP($C2411,Concelho!$A$2:$J$309,2))</f>
        <v>0</v>
      </c>
      <c r="B2411" s="58">
        <f>IF($E2411="",$A2411*100,VLOOKUP($E$2,Freguesia!$A$2:$I$3093,3,0))</f>
        <v>0</v>
      </c>
      <c r="C2411" s="47"/>
      <c r="D2411" s="40" t="str">
        <f>IF($C2411="","",VLOOKUP(INT(VLOOKUP($C$2,Concelho!$A$2:$J$309,2)/100),Dist_Ilha!$A$2:$F$30,2))</f>
        <v/>
      </c>
      <c r="E2411" s="47"/>
      <c r="F2411" s="49"/>
      <c r="G2411" s="55"/>
    </row>
    <row r="2412" spans="1:7" ht="15" customHeight="1" x14ac:dyDescent="0.2">
      <c r="A2412" s="44">
        <f>IF($C2412="",0,VLOOKUP($C2412,Concelho!$A$2:$J$309,2))</f>
        <v>0</v>
      </c>
      <c r="B2412" s="58">
        <f>IF($E2412="",$A2412*100,VLOOKUP($E$2,Freguesia!$A$2:$I$3093,3,0))</f>
        <v>0</v>
      </c>
      <c r="C2412" s="47"/>
      <c r="D2412" s="40" t="str">
        <f>IF($C2412="","",VLOOKUP(INT(VLOOKUP($C$2,Concelho!$A$2:$J$309,2)/100),Dist_Ilha!$A$2:$F$30,2))</f>
        <v/>
      </c>
      <c r="E2412" s="47"/>
      <c r="F2412" s="49"/>
      <c r="G2412" s="55"/>
    </row>
    <row r="2413" spans="1:7" ht="15" customHeight="1" x14ac:dyDescent="0.2">
      <c r="A2413" s="44">
        <f>IF($C2413="",0,VLOOKUP($C2413,Concelho!$A$2:$J$309,2))</f>
        <v>0</v>
      </c>
      <c r="B2413" s="58">
        <f>IF($E2413="",$A2413*100,VLOOKUP($E$2,Freguesia!$A$2:$I$3093,3,0))</f>
        <v>0</v>
      </c>
      <c r="C2413" s="47"/>
      <c r="D2413" s="40" t="str">
        <f>IF($C2413="","",VLOOKUP(INT(VLOOKUP($C$2,Concelho!$A$2:$J$309,2)/100),Dist_Ilha!$A$2:$F$30,2))</f>
        <v/>
      </c>
      <c r="E2413" s="47"/>
      <c r="F2413" s="49"/>
      <c r="G2413" s="55"/>
    </row>
    <row r="2414" spans="1:7" ht="15" customHeight="1" x14ac:dyDescent="0.2">
      <c r="A2414" s="44">
        <f>IF($C2414="",0,VLOOKUP($C2414,Concelho!$A$2:$J$309,2))</f>
        <v>0</v>
      </c>
      <c r="B2414" s="58">
        <f>IF($E2414="",$A2414*100,VLOOKUP($E$2,Freguesia!$A$2:$I$3093,3,0))</f>
        <v>0</v>
      </c>
      <c r="C2414" s="47"/>
      <c r="D2414" s="40" t="str">
        <f>IF($C2414="","",VLOOKUP(INT(VLOOKUP($C$2,Concelho!$A$2:$J$309,2)/100),Dist_Ilha!$A$2:$F$30,2))</f>
        <v/>
      </c>
      <c r="E2414" s="47"/>
      <c r="F2414" s="49"/>
      <c r="G2414" s="55"/>
    </row>
    <row r="2415" spans="1:7" ht="15" customHeight="1" x14ac:dyDescent="0.2">
      <c r="A2415" s="44">
        <f>IF($C2415="",0,VLOOKUP($C2415,Concelho!$A$2:$J$309,2))</f>
        <v>0</v>
      </c>
      <c r="B2415" s="58">
        <f>IF($E2415="",$A2415*100,VLOOKUP($E$2,Freguesia!$A$2:$I$3093,3,0))</f>
        <v>0</v>
      </c>
      <c r="C2415" s="47"/>
      <c r="D2415" s="40" t="str">
        <f>IF($C2415="","",VLOOKUP(INT(VLOOKUP($C$2,Concelho!$A$2:$J$309,2)/100),Dist_Ilha!$A$2:$F$30,2))</f>
        <v/>
      </c>
      <c r="E2415" s="47"/>
      <c r="F2415" s="49"/>
      <c r="G2415" s="55"/>
    </row>
    <row r="2416" spans="1:7" ht="15" customHeight="1" x14ac:dyDescent="0.2">
      <c r="A2416" s="44">
        <f>IF($C2416="",0,VLOOKUP($C2416,Concelho!$A$2:$J$309,2))</f>
        <v>0</v>
      </c>
      <c r="B2416" s="58">
        <f>IF($E2416="",$A2416*100,VLOOKUP($E$2,Freguesia!$A$2:$I$3093,3,0))</f>
        <v>0</v>
      </c>
      <c r="C2416" s="47"/>
      <c r="D2416" s="40" t="str">
        <f>IF($C2416="","",VLOOKUP(INT(VLOOKUP($C$2,Concelho!$A$2:$J$309,2)/100),Dist_Ilha!$A$2:$F$30,2))</f>
        <v/>
      </c>
      <c r="E2416" s="47"/>
      <c r="F2416" s="49"/>
      <c r="G2416" s="55"/>
    </row>
    <row r="2417" spans="1:7" ht="15" customHeight="1" x14ac:dyDescent="0.2">
      <c r="A2417" s="44">
        <f>IF($C2417="",0,VLOOKUP($C2417,Concelho!$A$2:$J$309,2))</f>
        <v>0</v>
      </c>
      <c r="B2417" s="58">
        <f>IF($E2417="",$A2417*100,VLOOKUP($E$2,Freguesia!$A$2:$I$3093,3,0))</f>
        <v>0</v>
      </c>
      <c r="C2417" s="47"/>
      <c r="D2417" s="40" t="str">
        <f>IF($C2417="","",VLOOKUP(INT(VLOOKUP($C$2,Concelho!$A$2:$J$309,2)/100),Dist_Ilha!$A$2:$F$30,2))</f>
        <v/>
      </c>
      <c r="E2417" s="47"/>
      <c r="F2417" s="49"/>
      <c r="G2417" s="55"/>
    </row>
    <row r="2418" spans="1:7" ht="15" customHeight="1" x14ac:dyDescent="0.2">
      <c r="A2418" s="44">
        <f>IF($C2418="",0,VLOOKUP($C2418,Concelho!$A$2:$J$309,2))</f>
        <v>0</v>
      </c>
      <c r="B2418" s="58">
        <f>IF($E2418="",$A2418*100,VLOOKUP($E$2,Freguesia!$A$2:$I$3093,3,0))</f>
        <v>0</v>
      </c>
      <c r="C2418" s="47"/>
      <c r="D2418" s="40" t="str">
        <f>IF($C2418="","",VLOOKUP(INT(VLOOKUP($C$2,Concelho!$A$2:$J$309,2)/100),Dist_Ilha!$A$2:$F$30,2))</f>
        <v/>
      </c>
      <c r="E2418" s="47"/>
      <c r="F2418" s="49"/>
      <c r="G2418" s="55"/>
    </row>
    <row r="2419" spans="1:7" ht="15" customHeight="1" x14ac:dyDescent="0.2">
      <c r="A2419" s="44">
        <f>IF($C2419="",0,VLOOKUP($C2419,Concelho!$A$2:$J$309,2))</f>
        <v>0</v>
      </c>
      <c r="B2419" s="58">
        <f>IF($E2419="",$A2419*100,VLOOKUP($E$2,Freguesia!$A$2:$I$3093,3,0))</f>
        <v>0</v>
      </c>
      <c r="C2419" s="47"/>
      <c r="D2419" s="40" t="str">
        <f>IF($C2419="","",VLOOKUP(INT(VLOOKUP($C$2,Concelho!$A$2:$J$309,2)/100),Dist_Ilha!$A$2:$F$30,2))</f>
        <v/>
      </c>
      <c r="E2419" s="47"/>
      <c r="F2419" s="49"/>
      <c r="G2419" s="55"/>
    </row>
    <row r="2420" spans="1:7" ht="15" customHeight="1" x14ac:dyDescent="0.2">
      <c r="A2420" s="44">
        <f>IF($C2420="",0,VLOOKUP($C2420,Concelho!$A$2:$J$309,2))</f>
        <v>0</v>
      </c>
      <c r="B2420" s="58">
        <f>IF($E2420="",$A2420*100,VLOOKUP($E$2,Freguesia!$A$2:$I$3093,3,0))</f>
        <v>0</v>
      </c>
      <c r="C2420" s="47"/>
      <c r="D2420" s="40" t="str">
        <f>IF($C2420="","",VLOOKUP(INT(VLOOKUP($C$2,Concelho!$A$2:$J$309,2)/100),Dist_Ilha!$A$2:$F$30,2))</f>
        <v/>
      </c>
      <c r="E2420" s="47"/>
      <c r="F2420" s="49"/>
      <c r="G2420" s="55"/>
    </row>
    <row r="2421" spans="1:7" ht="15" customHeight="1" x14ac:dyDescent="0.2">
      <c r="A2421" s="44">
        <f>IF($C2421="",0,VLOOKUP($C2421,Concelho!$A$2:$J$309,2))</f>
        <v>0</v>
      </c>
      <c r="B2421" s="58">
        <f>IF($E2421="",$A2421*100,VLOOKUP($E$2,Freguesia!$A$2:$I$3093,3,0))</f>
        <v>0</v>
      </c>
      <c r="C2421" s="47"/>
      <c r="D2421" s="40" t="str">
        <f>IF($C2421="","",VLOOKUP(INT(VLOOKUP($C$2,Concelho!$A$2:$J$309,2)/100),Dist_Ilha!$A$2:$F$30,2))</f>
        <v/>
      </c>
      <c r="E2421" s="47"/>
      <c r="F2421" s="49"/>
      <c r="G2421" s="55"/>
    </row>
    <row r="2422" spans="1:7" ht="15" customHeight="1" x14ac:dyDescent="0.2">
      <c r="A2422" s="44">
        <f>IF($C2422="",0,VLOOKUP($C2422,Concelho!$A$2:$J$309,2))</f>
        <v>0</v>
      </c>
      <c r="B2422" s="58">
        <f>IF($E2422="",$A2422*100,VLOOKUP($E$2,Freguesia!$A$2:$I$3093,3,0))</f>
        <v>0</v>
      </c>
      <c r="C2422" s="47"/>
      <c r="D2422" s="40" t="str">
        <f>IF($C2422="","",VLOOKUP(INT(VLOOKUP($C$2,Concelho!$A$2:$J$309,2)/100),Dist_Ilha!$A$2:$F$30,2))</f>
        <v/>
      </c>
      <c r="E2422" s="47"/>
      <c r="F2422" s="49"/>
      <c r="G2422" s="55"/>
    </row>
    <row r="2423" spans="1:7" ht="15" customHeight="1" x14ac:dyDescent="0.2">
      <c r="A2423" s="44">
        <f>IF($C2423="",0,VLOOKUP($C2423,Concelho!$A$2:$J$309,2))</f>
        <v>0</v>
      </c>
      <c r="B2423" s="58">
        <f>IF($E2423="",$A2423*100,VLOOKUP($E$2,Freguesia!$A$2:$I$3093,3,0))</f>
        <v>0</v>
      </c>
      <c r="C2423" s="47"/>
      <c r="D2423" s="40" t="str">
        <f>IF($C2423="","",VLOOKUP(INT(VLOOKUP($C$2,Concelho!$A$2:$J$309,2)/100),Dist_Ilha!$A$2:$F$30,2))</f>
        <v/>
      </c>
      <c r="E2423" s="47"/>
      <c r="F2423" s="49"/>
      <c r="G2423" s="55"/>
    </row>
    <row r="2424" spans="1:7" ht="15" customHeight="1" x14ac:dyDescent="0.2">
      <c r="A2424" s="44">
        <f>IF($C2424="",0,VLOOKUP($C2424,Concelho!$A$2:$J$309,2))</f>
        <v>0</v>
      </c>
      <c r="B2424" s="58">
        <f>IF($E2424="",$A2424*100,VLOOKUP($E$2,Freguesia!$A$2:$I$3093,3,0))</f>
        <v>0</v>
      </c>
      <c r="C2424" s="47"/>
      <c r="D2424" s="40" t="str">
        <f>IF($C2424="","",VLOOKUP(INT(VLOOKUP($C$2,Concelho!$A$2:$J$309,2)/100),Dist_Ilha!$A$2:$F$30,2))</f>
        <v/>
      </c>
      <c r="E2424" s="47"/>
      <c r="F2424" s="49"/>
      <c r="G2424" s="55"/>
    </row>
    <row r="2425" spans="1:7" ht="15" customHeight="1" x14ac:dyDescent="0.2">
      <c r="A2425" s="44">
        <f>IF($C2425="",0,VLOOKUP($C2425,Concelho!$A$2:$J$309,2))</f>
        <v>0</v>
      </c>
      <c r="B2425" s="58">
        <f>IF($E2425="",$A2425*100,VLOOKUP($E$2,Freguesia!$A$2:$I$3093,3,0))</f>
        <v>0</v>
      </c>
      <c r="C2425" s="47"/>
      <c r="D2425" s="40" t="str">
        <f>IF($C2425="","",VLOOKUP(INT(VLOOKUP($C$2,Concelho!$A$2:$J$309,2)/100),Dist_Ilha!$A$2:$F$30,2))</f>
        <v/>
      </c>
      <c r="E2425" s="47"/>
      <c r="F2425" s="49"/>
      <c r="G2425" s="55"/>
    </row>
    <row r="2426" spans="1:7" ht="15" customHeight="1" x14ac:dyDescent="0.2">
      <c r="A2426" s="44">
        <f>IF($C2426="",0,VLOOKUP($C2426,Concelho!$A$2:$J$309,2))</f>
        <v>0</v>
      </c>
      <c r="B2426" s="58">
        <f>IF($E2426="",$A2426*100,VLOOKUP($E$2,Freguesia!$A$2:$I$3093,3,0))</f>
        <v>0</v>
      </c>
      <c r="C2426" s="47"/>
      <c r="D2426" s="40" t="str">
        <f>IF($C2426="","",VLOOKUP(INT(VLOOKUP($C$2,Concelho!$A$2:$J$309,2)/100),Dist_Ilha!$A$2:$F$30,2))</f>
        <v/>
      </c>
      <c r="E2426" s="47"/>
      <c r="F2426" s="49"/>
      <c r="G2426" s="55"/>
    </row>
    <row r="2427" spans="1:7" ht="15" customHeight="1" x14ac:dyDescent="0.2">
      <c r="A2427" s="44">
        <f>IF($C2427="",0,VLOOKUP($C2427,Concelho!$A$2:$J$309,2))</f>
        <v>0</v>
      </c>
      <c r="B2427" s="58">
        <f>IF($E2427="",$A2427*100,VLOOKUP($E$2,Freguesia!$A$2:$I$3093,3,0))</f>
        <v>0</v>
      </c>
      <c r="C2427" s="47"/>
      <c r="D2427" s="40" t="str">
        <f>IF($C2427="","",VLOOKUP(INT(VLOOKUP($C$2,Concelho!$A$2:$J$309,2)/100),Dist_Ilha!$A$2:$F$30,2))</f>
        <v/>
      </c>
      <c r="E2427" s="47"/>
      <c r="F2427" s="49"/>
      <c r="G2427" s="55"/>
    </row>
    <row r="2428" spans="1:7" ht="15" customHeight="1" x14ac:dyDescent="0.2">
      <c r="A2428" s="44">
        <f>IF($C2428="",0,VLOOKUP($C2428,Concelho!$A$2:$J$309,2))</f>
        <v>0</v>
      </c>
      <c r="B2428" s="58">
        <f>IF($E2428="",$A2428*100,VLOOKUP($E$2,Freguesia!$A$2:$I$3093,3,0))</f>
        <v>0</v>
      </c>
      <c r="C2428" s="47"/>
      <c r="D2428" s="40" t="str">
        <f>IF($C2428="","",VLOOKUP(INT(VLOOKUP($C$2,Concelho!$A$2:$J$309,2)/100),Dist_Ilha!$A$2:$F$30,2))</f>
        <v/>
      </c>
      <c r="E2428" s="47"/>
      <c r="F2428" s="49"/>
      <c r="G2428" s="55"/>
    </row>
    <row r="2429" spans="1:7" ht="15" customHeight="1" x14ac:dyDescent="0.2">
      <c r="A2429" s="44">
        <f>IF($C2429="",0,VLOOKUP($C2429,Concelho!$A$2:$J$309,2))</f>
        <v>0</v>
      </c>
      <c r="B2429" s="58">
        <f>IF($E2429="",$A2429*100,VLOOKUP($E$2,Freguesia!$A$2:$I$3093,3,0))</f>
        <v>0</v>
      </c>
      <c r="C2429" s="47"/>
      <c r="D2429" s="40" t="str">
        <f>IF($C2429="","",VLOOKUP(INT(VLOOKUP($C$2,Concelho!$A$2:$J$309,2)/100),Dist_Ilha!$A$2:$F$30,2))</f>
        <v/>
      </c>
      <c r="E2429" s="47"/>
      <c r="F2429" s="49"/>
      <c r="G2429" s="55"/>
    </row>
    <row r="2430" spans="1:7" ht="15" customHeight="1" x14ac:dyDescent="0.2">
      <c r="A2430" s="44">
        <f>IF($C2430="",0,VLOOKUP($C2430,Concelho!$A$2:$J$309,2))</f>
        <v>0</v>
      </c>
      <c r="B2430" s="58">
        <f>IF($E2430="",$A2430*100,VLOOKUP($E$2,Freguesia!$A$2:$I$3093,3,0))</f>
        <v>0</v>
      </c>
      <c r="C2430" s="47"/>
      <c r="D2430" s="40" t="str">
        <f>IF($C2430="","",VLOOKUP(INT(VLOOKUP($C$2,Concelho!$A$2:$J$309,2)/100),Dist_Ilha!$A$2:$F$30,2))</f>
        <v/>
      </c>
      <c r="E2430" s="47"/>
      <c r="F2430" s="49"/>
      <c r="G2430" s="55"/>
    </row>
    <row r="2431" spans="1:7" ht="15" customHeight="1" x14ac:dyDescent="0.2">
      <c r="A2431" s="44">
        <f>IF($C2431="",0,VLOOKUP($C2431,Concelho!$A$2:$J$309,2))</f>
        <v>0</v>
      </c>
      <c r="B2431" s="58">
        <f>IF($E2431="",$A2431*100,VLOOKUP($E$2,Freguesia!$A$2:$I$3093,3,0))</f>
        <v>0</v>
      </c>
      <c r="C2431" s="47"/>
      <c r="D2431" s="40" t="str">
        <f>IF($C2431="","",VLOOKUP(INT(VLOOKUP($C$2,Concelho!$A$2:$J$309,2)/100),Dist_Ilha!$A$2:$F$30,2))</f>
        <v/>
      </c>
      <c r="E2431" s="47"/>
      <c r="F2431" s="49"/>
      <c r="G2431" s="55"/>
    </row>
    <row r="2432" spans="1:7" ht="15" customHeight="1" x14ac:dyDescent="0.2">
      <c r="A2432" s="44">
        <f>IF($C2432="",0,VLOOKUP($C2432,Concelho!$A$2:$J$309,2))</f>
        <v>0</v>
      </c>
      <c r="B2432" s="58">
        <f>IF($E2432="",$A2432*100,VLOOKUP($E$2,Freguesia!$A$2:$I$3093,3,0))</f>
        <v>0</v>
      </c>
      <c r="C2432" s="47"/>
      <c r="D2432" s="40" t="str">
        <f>IF($C2432="","",VLOOKUP(INT(VLOOKUP($C$2,Concelho!$A$2:$J$309,2)/100),Dist_Ilha!$A$2:$F$30,2))</f>
        <v/>
      </c>
      <c r="E2432" s="47"/>
      <c r="F2432" s="49"/>
      <c r="G2432" s="55"/>
    </row>
    <row r="2433" spans="1:7" ht="15" customHeight="1" x14ac:dyDescent="0.2">
      <c r="A2433" s="44">
        <f>IF($C2433="",0,VLOOKUP($C2433,Concelho!$A$2:$J$309,2))</f>
        <v>0</v>
      </c>
      <c r="B2433" s="58">
        <f>IF($E2433="",$A2433*100,VLOOKUP($E$2,Freguesia!$A$2:$I$3093,3,0))</f>
        <v>0</v>
      </c>
      <c r="C2433" s="47"/>
      <c r="D2433" s="40" t="str">
        <f>IF($C2433="","",VLOOKUP(INT(VLOOKUP($C$2,Concelho!$A$2:$J$309,2)/100),Dist_Ilha!$A$2:$F$30,2))</f>
        <v/>
      </c>
      <c r="E2433" s="47"/>
      <c r="F2433" s="49"/>
      <c r="G2433" s="55"/>
    </row>
    <row r="2434" spans="1:7" ht="15" customHeight="1" x14ac:dyDescent="0.2">
      <c r="A2434" s="44">
        <f>IF($C2434="",0,VLOOKUP($C2434,Concelho!$A$2:$J$309,2))</f>
        <v>0</v>
      </c>
      <c r="B2434" s="58">
        <f>IF($E2434="",$A2434*100,VLOOKUP($E$2,Freguesia!$A$2:$I$3093,3,0))</f>
        <v>0</v>
      </c>
      <c r="C2434" s="47"/>
      <c r="D2434" s="40" t="str">
        <f>IF($C2434="","",VLOOKUP(INT(VLOOKUP($C$2,Concelho!$A$2:$J$309,2)/100),Dist_Ilha!$A$2:$F$30,2))</f>
        <v/>
      </c>
      <c r="E2434" s="47"/>
      <c r="F2434" s="49"/>
      <c r="G2434" s="55"/>
    </row>
    <row r="2435" spans="1:7" ht="15" customHeight="1" x14ac:dyDescent="0.2">
      <c r="A2435" s="44">
        <f>IF($C2435="",0,VLOOKUP($C2435,Concelho!$A$2:$J$309,2))</f>
        <v>0</v>
      </c>
      <c r="B2435" s="58">
        <f>IF($E2435="",$A2435*100,VLOOKUP($E$2,Freguesia!$A$2:$I$3093,3,0))</f>
        <v>0</v>
      </c>
      <c r="C2435" s="47"/>
      <c r="D2435" s="40" t="str">
        <f>IF($C2435="","",VLOOKUP(INT(VLOOKUP($C$2,Concelho!$A$2:$J$309,2)/100),Dist_Ilha!$A$2:$F$30,2))</f>
        <v/>
      </c>
      <c r="E2435" s="47"/>
      <c r="F2435" s="49"/>
      <c r="G2435" s="55"/>
    </row>
    <row r="2436" spans="1:7" ht="15" customHeight="1" x14ac:dyDescent="0.2">
      <c r="A2436" s="44">
        <f>IF($C2436="",0,VLOOKUP($C2436,Concelho!$A$2:$J$309,2))</f>
        <v>0</v>
      </c>
      <c r="B2436" s="58">
        <f>IF($E2436="",$A2436*100,VLOOKUP($E$2,Freguesia!$A$2:$I$3093,3,0))</f>
        <v>0</v>
      </c>
      <c r="C2436" s="47"/>
      <c r="D2436" s="40" t="str">
        <f>IF($C2436="","",VLOOKUP(INT(VLOOKUP($C$2,Concelho!$A$2:$J$309,2)/100),Dist_Ilha!$A$2:$F$30,2))</f>
        <v/>
      </c>
      <c r="E2436" s="47"/>
      <c r="F2436" s="49"/>
      <c r="G2436" s="55"/>
    </row>
    <row r="2437" spans="1:7" ht="15" customHeight="1" x14ac:dyDescent="0.2">
      <c r="A2437" s="44">
        <f>IF($C2437="",0,VLOOKUP($C2437,Concelho!$A$2:$J$309,2))</f>
        <v>0</v>
      </c>
      <c r="B2437" s="58">
        <f>IF($E2437="",$A2437*100,VLOOKUP($E$2,Freguesia!$A$2:$I$3093,3,0))</f>
        <v>0</v>
      </c>
      <c r="C2437" s="47"/>
      <c r="D2437" s="40" t="str">
        <f>IF($C2437="","",VLOOKUP(INT(VLOOKUP($C$2,Concelho!$A$2:$J$309,2)/100),Dist_Ilha!$A$2:$F$30,2))</f>
        <v/>
      </c>
      <c r="E2437" s="47"/>
      <c r="F2437" s="49"/>
      <c r="G2437" s="55"/>
    </row>
    <row r="2438" spans="1:7" ht="15" customHeight="1" x14ac:dyDescent="0.2">
      <c r="A2438" s="44">
        <f>IF($C2438="",0,VLOOKUP($C2438,Concelho!$A$2:$J$309,2))</f>
        <v>0</v>
      </c>
      <c r="B2438" s="58">
        <f>IF($E2438="",$A2438*100,VLOOKUP($E$2,Freguesia!$A$2:$I$3093,3,0))</f>
        <v>0</v>
      </c>
      <c r="C2438" s="47"/>
      <c r="D2438" s="40" t="str">
        <f>IF($C2438="","",VLOOKUP(INT(VLOOKUP($C$2,Concelho!$A$2:$J$309,2)/100),Dist_Ilha!$A$2:$F$30,2))</f>
        <v/>
      </c>
      <c r="E2438" s="47"/>
      <c r="F2438" s="49"/>
      <c r="G2438" s="55"/>
    </row>
    <row r="2439" spans="1:7" ht="15" customHeight="1" x14ac:dyDescent="0.2">
      <c r="A2439" s="44">
        <f>IF($C2439="",0,VLOOKUP($C2439,Concelho!$A$2:$J$309,2))</f>
        <v>0</v>
      </c>
      <c r="B2439" s="58">
        <f>IF($E2439="",$A2439*100,VLOOKUP($E$2,Freguesia!$A$2:$I$3093,3,0))</f>
        <v>0</v>
      </c>
      <c r="C2439" s="47"/>
      <c r="D2439" s="40" t="str">
        <f>IF($C2439="","",VLOOKUP(INT(VLOOKUP($C$2,Concelho!$A$2:$J$309,2)/100),Dist_Ilha!$A$2:$F$30,2))</f>
        <v/>
      </c>
      <c r="E2439" s="47"/>
      <c r="F2439" s="49"/>
      <c r="G2439" s="55"/>
    </row>
    <row r="2440" spans="1:7" ht="15" customHeight="1" x14ac:dyDescent="0.2">
      <c r="A2440" s="44">
        <f>IF($C2440="",0,VLOOKUP($C2440,Concelho!$A$2:$J$309,2))</f>
        <v>0</v>
      </c>
      <c r="B2440" s="58">
        <f>IF($E2440="",$A2440*100,VLOOKUP($E$2,Freguesia!$A$2:$I$3093,3,0))</f>
        <v>0</v>
      </c>
      <c r="C2440" s="47"/>
      <c r="D2440" s="40" t="str">
        <f>IF($C2440="","",VLOOKUP(INT(VLOOKUP($C$2,Concelho!$A$2:$J$309,2)/100),Dist_Ilha!$A$2:$F$30,2))</f>
        <v/>
      </c>
      <c r="E2440" s="47"/>
      <c r="F2440" s="49"/>
      <c r="G2440" s="55"/>
    </row>
    <row r="2441" spans="1:7" ht="15" customHeight="1" x14ac:dyDescent="0.2">
      <c r="A2441" s="44">
        <f>IF($C2441="",0,VLOOKUP($C2441,Concelho!$A$2:$J$309,2))</f>
        <v>0</v>
      </c>
      <c r="B2441" s="58">
        <f>IF($E2441="",$A2441*100,VLOOKUP($E$2,Freguesia!$A$2:$I$3093,3,0))</f>
        <v>0</v>
      </c>
      <c r="C2441" s="47"/>
      <c r="D2441" s="40" t="str">
        <f>IF($C2441="","",VLOOKUP(INT(VLOOKUP($C$2,Concelho!$A$2:$J$309,2)/100),Dist_Ilha!$A$2:$F$30,2))</f>
        <v/>
      </c>
      <c r="E2441" s="47"/>
      <c r="F2441" s="49"/>
      <c r="G2441" s="55"/>
    </row>
    <row r="2442" spans="1:7" ht="15" customHeight="1" x14ac:dyDescent="0.2">
      <c r="A2442" s="44">
        <f>IF($C2442="",0,VLOOKUP($C2442,Concelho!$A$2:$J$309,2))</f>
        <v>0</v>
      </c>
      <c r="B2442" s="58">
        <f>IF($E2442="",$A2442*100,VLOOKUP($E$2,Freguesia!$A$2:$I$3093,3,0))</f>
        <v>0</v>
      </c>
      <c r="C2442" s="47"/>
      <c r="D2442" s="40" t="str">
        <f>IF($C2442="","",VLOOKUP(INT(VLOOKUP($C$2,Concelho!$A$2:$J$309,2)/100),Dist_Ilha!$A$2:$F$30,2))</f>
        <v/>
      </c>
      <c r="E2442" s="47"/>
      <c r="F2442" s="49"/>
      <c r="G2442" s="55"/>
    </row>
    <row r="2443" spans="1:7" ht="15" customHeight="1" x14ac:dyDescent="0.2">
      <c r="A2443" s="44">
        <f>IF($C2443="",0,VLOOKUP($C2443,Concelho!$A$2:$J$309,2))</f>
        <v>0</v>
      </c>
      <c r="B2443" s="58">
        <f>IF($E2443="",$A2443*100,VLOOKUP($E$2,Freguesia!$A$2:$I$3093,3,0))</f>
        <v>0</v>
      </c>
      <c r="C2443" s="47"/>
      <c r="D2443" s="40" t="str">
        <f>IF($C2443="","",VLOOKUP(INT(VLOOKUP($C$2,Concelho!$A$2:$J$309,2)/100),Dist_Ilha!$A$2:$F$30,2))</f>
        <v/>
      </c>
      <c r="E2443" s="47"/>
      <c r="F2443" s="49"/>
      <c r="G2443" s="55"/>
    </row>
    <row r="2444" spans="1:7" ht="15" customHeight="1" x14ac:dyDescent="0.2">
      <c r="A2444" s="44">
        <f>IF($C2444="",0,VLOOKUP($C2444,Concelho!$A$2:$J$309,2))</f>
        <v>0</v>
      </c>
      <c r="B2444" s="58">
        <f>IF($E2444="",$A2444*100,VLOOKUP($E$2,Freguesia!$A$2:$I$3093,3,0))</f>
        <v>0</v>
      </c>
      <c r="C2444" s="47"/>
      <c r="D2444" s="40" t="str">
        <f>IF($C2444="","",VLOOKUP(INT(VLOOKUP($C$2,Concelho!$A$2:$J$309,2)/100),Dist_Ilha!$A$2:$F$30,2))</f>
        <v/>
      </c>
      <c r="E2444" s="47"/>
      <c r="F2444" s="49"/>
      <c r="G2444" s="55"/>
    </row>
    <row r="2445" spans="1:7" ht="15" customHeight="1" x14ac:dyDescent="0.2">
      <c r="A2445" s="44">
        <f>IF($C2445="",0,VLOOKUP($C2445,Concelho!$A$2:$J$309,2))</f>
        <v>0</v>
      </c>
      <c r="B2445" s="58">
        <f>IF($E2445="",$A2445*100,VLOOKUP($E$2,Freguesia!$A$2:$I$3093,3,0))</f>
        <v>0</v>
      </c>
      <c r="C2445" s="47"/>
      <c r="D2445" s="40" t="str">
        <f>IF($C2445="","",VLOOKUP(INT(VLOOKUP($C$2,Concelho!$A$2:$J$309,2)/100),Dist_Ilha!$A$2:$F$30,2))</f>
        <v/>
      </c>
      <c r="E2445" s="47"/>
      <c r="F2445" s="49"/>
      <c r="G2445" s="55"/>
    </row>
    <row r="2446" spans="1:7" ht="15" customHeight="1" x14ac:dyDescent="0.2">
      <c r="A2446" s="44">
        <f>IF($C2446="",0,VLOOKUP($C2446,Concelho!$A$2:$J$309,2))</f>
        <v>0</v>
      </c>
      <c r="B2446" s="58">
        <f>IF($E2446="",$A2446*100,VLOOKUP($E$2,Freguesia!$A$2:$I$3093,3,0))</f>
        <v>0</v>
      </c>
      <c r="C2446" s="47"/>
      <c r="D2446" s="40" t="str">
        <f>IF($C2446="","",VLOOKUP(INT(VLOOKUP($C$2,Concelho!$A$2:$J$309,2)/100),Dist_Ilha!$A$2:$F$30,2))</f>
        <v/>
      </c>
      <c r="E2446" s="47"/>
      <c r="F2446" s="49"/>
      <c r="G2446" s="55"/>
    </row>
    <row r="2447" spans="1:7" ht="15" customHeight="1" x14ac:dyDescent="0.2">
      <c r="A2447" s="44">
        <f>IF($C2447="",0,VLOOKUP($C2447,Concelho!$A$2:$J$309,2))</f>
        <v>0</v>
      </c>
      <c r="B2447" s="58">
        <f>IF($E2447="",$A2447*100,VLOOKUP($E$2,Freguesia!$A$2:$I$3093,3,0))</f>
        <v>0</v>
      </c>
      <c r="C2447" s="47"/>
      <c r="D2447" s="40" t="str">
        <f>IF($C2447="","",VLOOKUP(INT(VLOOKUP($C$2,Concelho!$A$2:$J$309,2)/100),Dist_Ilha!$A$2:$F$30,2))</f>
        <v/>
      </c>
      <c r="E2447" s="47"/>
      <c r="F2447" s="49"/>
      <c r="G2447" s="55"/>
    </row>
    <row r="2448" spans="1:7" ht="15" customHeight="1" x14ac:dyDescent="0.2">
      <c r="A2448" s="44">
        <f>IF($C2448="",0,VLOOKUP($C2448,Concelho!$A$2:$J$309,2))</f>
        <v>0</v>
      </c>
      <c r="B2448" s="58">
        <f>IF($E2448="",$A2448*100,VLOOKUP($E$2,Freguesia!$A$2:$I$3093,3,0))</f>
        <v>0</v>
      </c>
      <c r="C2448" s="47"/>
      <c r="D2448" s="40" t="str">
        <f>IF($C2448="","",VLOOKUP(INT(VLOOKUP($C$2,Concelho!$A$2:$J$309,2)/100),Dist_Ilha!$A$2:$F$30,2))</f>
        <v/>
      </c>
      <c r="E2448" s="47"/>
      <c r="F2448" s="49"/>
      <c r="G2448" s="55"/>
    </row>
    <row r="2449" spans="1:7" ht="15" customHeight="1" x14ac:dyDescent="0.2">
      <c r="A2449" s="44">
        <f>IF($C2449="",0,VLOOKUP($C2449,Concelho!$A$2:$J$309,2))</f>
        <v>0</v>
      </c>
      <c r="B2449" s="58">
        <f>IF($E2449="",$A2449*100,VLOOKUP($E$2,Freguesia!$A$2:$I$3093,3,0))</f>
        <v>0</v>
      </c>
      <c r="C2449" s="47"/>
      <c r="D2449" s="40" t="str">
        <f>IF($C2449="","",VLOOKUP(INT(VLOOKUP($C$2,Concelho!$A$2:$J$309,2)/100),Dist_Ilha!$A$2:$F$30,2))</f>
        <v/>
      </c>
      <c r="E2449" s="47"/>
      <c r="F2449" s="49"/>
      <c r="G2449" s="55"/>
    </row>
    <row r="2450" spans="1:7" ht="15" customHeight="1" x14ac:dyDescent="0.2">
      <c r="A2450" s="44">
        <f>IF($C2450="",0,VLOOKUP($C2450,Concelho!$A$2:$J$309,2))</f>
        <v>0</v>
      </c>
      <c r="B2450" s="58">
        <f>IF($E2450="",$A2450*100,VLOOKUP($E$2,Freguesia!$A$2:$I$3093,3,0))</f>
        <v>0</v>
      </c>
      <c r="C2450" s="47"/>
      <c r="D2450" s="40" t="str">
        <f>IF($C2450="","",VLOOKUP(INT(VLOOKUP($C$2,Concelho!$A$2:$J$309,2)/100),Dist_Ilha!$A$2:$F$30,2))</f>
        <v/>
      </c>
      <c r="E2450" s="47"/>
      <c r="F2450" s="49"/>
      <c r="G2450" s="55"/>
    </row>
    <row r="2451" spans="1:7" ht="15" customHeight="1" x14ac:dyDescent="0.2">
      <c r="A2451" s="44">
        <f>IF($C2451="",0,VLOOKUP($C2451,Concelho!$A$2:$J$309,2))</f>
        <v>0</v>
      </c>
      <c r="B2451" s="58">
        <f>IF($E2451="",$A2451*100,VLOOKUP($E$2,Freguesia!$A$2:$I$3093,3,0))</f>
        <v>0</v>
      </c>
      <c r="C2451" s="47"/>
      <c r="D2451" s="40" t="str">
        <f>IF($C2451="","",VLOOKUP(INT(VLOOKUP($C$2,Concelho!$A$2:$J$309,2)/100),Dist_Ilha!$A$2:$F$30,2))</f>
        <v/>
      </c>
      <c r="E2451" s="47"/>
      <c r="F2451" s="49"/>
      <c r="G2451" s="55"/>
    </row>
    <row r="2452" spans="1:7" ht="15" customHeight="1" x14ac:dyDescent="0.2">
      <c r="A2452" s="44">
        <f>IF($C2452="",0,VLOOKUP($C2452,Concelho!$A$2:$J$309,2))</f>
        <v>0</v>
      </c>
      <c r="B2452" s="58">
        <f>IF($E2452="",$A2452*100,VLOOKUP($E$2,Freguesia!$A$2:$I$3093,3,0))</f>
        <v>0</v>
      </c>
      <c r="C2452" s="47"/>
      <c r="D2452" s="40" t="str">
        <f>IF($C2452="","",VLOOKUP(INT(VLOOKUP($C$2,Concelho!$A$2:$J$309,2)/100),Dist_Ilha!$A$2:$F$30,2))</f>
        <v/>
      </c>
      <c r="E2452" s="47"/>
      <c r="F2452" s="49"/>
      <c r="G2452" s="55"/>
    </row>
    <row r="2453" spans="1:7" ht="15" customHeight="1" x14ac:dyDescent="0.2">
      <c r="A2453" s="44">
        <f>IF($C2453="",0,VLOOKUP($C2453,Concelho!$A$2:$J$309,2))</f>
        <v>0</v>
      </c>
      <c r="B2453" s="58">
        <f>IF($E2453="",$A2453*100,VLOOKUP($E$2,Freguesia!$A$2:$I$3093,3,0))</f>
        <v>0</v>
      </c>
      <c r="C2453" s="47"/>
      <c r="D2453" s="40" t="str">
        <f>IF($C2453="","",VLOOKUP(INT(VLOOKUP($C$2,Concelho!$A$2:$J$309,2)/100),Dist_Ilha!$A$2:$F$30,2))</f>
        <v/>
      </c>
      <c r="E2453" s="47"/>
      <c r="F2453" s="49"/>
      <c r="G2453" s="55"/>
    </row>
    <row r="2454" spans="1:7" ht="15" customHeight="1" x14ac:dyDescent="0.2">
      <c r="A2454" s="44">
        <f>IF($C2454="",0,VLOOKUP($C2454,Concelho!$A$2:$J$309,2))</f>
        <v>0</v>
      </c>
      <c r="B2454" s="58">
        <f>IF($E2454="",$A2454*100,VLOOKUP($E$2,Freguesia!$A$2:$I$3093,3,0))</f>
        <v>0</v>
      </c>
      <c r="C2454" s="47"/>
      <c r="D2454" s="40" t="str">
        <f>IF($C2454="","",VLOOKUP(INT(VLOOKUP($C$2,Concelho!$A$2:$J$309,2)/100),Dist_Ilha!$A$2:$F$30,2))</f>
        <v/>
      </c>
      <c r="E2454" s="47"/>
      <c r="F2454" s="49"/>
      <c r="G2454" s="55"/>
    </row>
    <row r="2455" spans="1:7" ht="15" customHeight="1" x14ac:dyDescent="0.2">
      <c r="A2455" s="44">
        <f>IF($C2455="",0,VLOOKUP($C2455,Concelho!$A$2:$J$309,2))</f>
        <v>0</v>
      </c>
      <c r="B2455" s="58">
        <f>IF($E2455="",$A2455*100,VLOOKUP($E$2,Freguesia!$A$2:$I$3093,3,0))</f>
        <v>0</v>
      </c>
      <c r="C2455" s="47"/>
      <c r="D2455" s="40" t="str">
        <f>IF($C2455="","",VLOOKUP(INT(VLOOKUP($C$2,Concelho!$A$2:$J$309,2)/100),Dist_Ilha!$A$2:$F$30,2))</f>
        <v/>
      </c>
      <c r="E2455" s="47"/>
      <c r="F2455" s="49"/>
      <c r="G2455" s="55"/>
    </row>
    <row r="2456" spans="1:7" ht="15" customHeight="1" x14ac:dyDescent="0.2">
      <c r="A2456" s="44">
        <f>IF($C2456="",0,VLOOKUP($C2456,Concelho!$A$2:$J$309,2))</f>
        <v>0</v>
      </c>
      <c r="B2456" s="58">
        <f>IF($E2456="",$A2456*100,VLOOKUP($E$2,Freguesia!$A$2:$I$3093,3,0))</f>
        <v>0</v>
      </c>
      <c r="C2456" s="47"/>
      <c r="D2456" s="40" t="str">
        <f>IF($C2456="","",VLOOKUP(INT(VLOOKUP($C$2,Concelho!$A$2:$J$309,2)/100),Dist_Ilha!$A$2:$F$30,2))</f>
        <v/>
      </c>
      <c r="E2456" s="47"/>
      <c r="F2456" s="49"/>
      <c r="G2456" s="55"/>
    </row>
    <row r="2457" spans="1:7" ht="15" customHeight="1" x14ac:dyDescent="0.2">
      <c r="A2457" s="44">
        <f>IF($C2457="",0,VLOOKUP($C2457,Concelho!$A$2:$J$309,2))</f>
        <v>0</v>
      </c>
      <c r="B2457" s="58">
        <f>IF($E2457="",$A2457*100,VLOOKUP($E$2,Freguesia!$A$2:$I$3093,3,0))</f>
        <v>0</v>
      </c>
      <c r="C2457" s="47"/>
      <c r="D2457" s="40" t="str">
        <f>IF($C2457="","",VLOOKUP(INT(VLOOKUP($C$2,Concelho!$A$2:$J$309,2)/100),Dist_Ilha!$A$2:$F$30,2))</f>
        <v/>
      </c>
      <c r="E2457" s="47"/>
      <c r="F2457" s="49"/>
      <c r="G2457" s="55"/>
    </row>
    <row r="2458" spans="1:7" ht="15" customHeight="1" x14ac:dyDescent="0.2">
      <c r="A2458" s="44">
        <f>IF($C2458="",0,VLOOKUP($C2458,Concelho!$A$2:$J$309,2))</f>
        <v>0</v>
      </c>
      <c r="B2458" s="58">
        <f>IF($E2458="",$A2458*100,VLOOKUP($E$2,Freguesia!$A$2:$I$3093,3,0))</f>
        <v>0</v>
      </c>
      <c r="C2458" s="47"/>
      <c r="D2458" s="40" t="str">
        <f>IF($C2458="","",VLOOKUP(INT(VLOOKUP($C$2,Concelho!$A$2:$J$309,2)/100),Dist_Ilha!$A$2:$F$30,2))</f>
        <v/>
      </c>
      <c r="E2458" s="47"/>
      <c r="F2458" s="49"/>
      <c r="G2458" s="55"/>
    </row>
    <row r="2459" spans="1:7" ht="15" customHeight="1" x14ac:dyDescent="0.2">
      <c r="A2459" s="44">
        <f>IF($C2459="",0,VLOOKUP($C2459,Concelho!$A$2:$J$309,2))</f>
        <v>0</v>
      </c>
      <c r="B2459" s="58">
        <f>IF($E2459="",$A2459*100,VLOOKUP($E$2,Freguesia!$A$2:$I$3093,3,0))</f>
        <v>0</v>
      </c>
      <c r="C2459" s="47"/>
      <c r="D2459" s="40" t="str">
        <f>IF($C2459="","",VLOOKUP(INT(VLOOKUP($C$2,Concelho!$A$2:$J$309,2)/100),Dist_Ilha!$A$2:$F$30,2))</f>
        <v/>
      </c>
      <c r="E2459" s="47"/>
      <c r="F2459" s="49"/>
      <c r="G2459" s="55"/>
    </row>
    <row r="2460" spans="1:7" ht="15" customHeight="1" x14ac:dyDescent="0.2">
      <c r="A2460" s="44">
        <f>IF($C2460="",0,VLOOKUP($C2460,Concelho!$A$2:$J$309,2))</f>
        <v>0</v>
      </c>
      <c r="B2460" s="58">
        <f>IF($E2460="",$A2460*100,VLOOKUP($E$2,Freguesia!$A$2:$I$3093,3,0))</f>
        <v>0</v>
      </c>
      <c r="C2460" s="47"/>
      <c r="D2460" s="40" t="str">
        <f>IF($C2460="","",VLOOKUP(INT(VLOOKUP($C$2,Concelho!$A$2:$J$309,2)/100),Dist_Ilha!$A$2:$F$30,2))</f>
        <v/>
      </c>
      <c r="E2460" s="47"/>
      <c r="F2460" s="49"/>
      <c r="G2460" s="55"/>
    </row>
    <row r="2461" spans="1:7" ht="15" customHeight="1" x14ac:dyDescent="0.2">
      <c r="A2461" s="44">
        <f>IF($C2461="",0,VLOOKUP($C2461,Concelho!$A$2:$J$309,2))</f>
        <v>0</v>
      </c>
      <c r="B2461" s="58">
        <f>IF($E2461="",$A2461*100,VLOOKUP($E$2,Freguesia!$A$2:$I$3093,3,0))</f>
        <v>0</v>
      </c>
      <c r="C2461" s="47"/>
      <c r="D2461" s="40" t="str">
        <f>IF($C2461="","",VLOOKUP(INT(VLOOKUP($C$2,Concelho!$A$2:$J$309,2)/100),Dist_Ilha!$A$2:$F$30,2))</f>
        <v/>
      </c>
      <c r="E2461" s="47"/>
      <c r="F2461" s="49"/>
      <c r="G2461" s="55"/>
    </row>
    <row r="2462" spans="1:7" ht="15" customHeight="1" x14ac:dyDescent="0.2">
      <c r="A2462" s="44">
        <f>IF($C2462="",0,VLOOKUP($C2462,Concelho!$A$2:$J$309,2))</f>
        <v>0</v>
      </c>
      <c r="B2462" s="58">
        <f>IF($E2462="",$A2462*100,VLOOKUP($E$2,Freguesia!$A$2:$I$3093,3,0))</f>
        <v>0</v>
      </c>
      <c r="C2462" s="47"/>
      <c r="D2462" s="40" t="str">
        <f>IF($C2462="","",VLOOKUP(INT(VLOOKUP($C$2,Concelho!$A$2:$J$309,2)/100),Dist_Ilha!$A$2:$F$30,2))</f>
        <v/>
      </c>
      <c r="E2462" s="47"/>
      <c r="F2462" s="49"/>
      <c r="G2462" s="55"/>
    </row>
    <row r="2463" spans="1:7" ht="15" customHeight="1" x14ac:dyDescent="0.2">
      <c r="A2463" s="44">
        <f>IF($C2463="",0,VLOOKUP($C2463,Concelho!$A$2:$J$309,2))</f>
        <v>0</v>
      </c>
      <c r="B2463" s="58">
        <f>IF($E2463="",$A2463*100,VLOOKUP($E$2,Freguesia!$A$2:$I$3093,3,0))</f>
        <v>0</v>
      </c>
      <c r="C2463" s="47"/>
      <c r="D2463" s="40" t="str">
        <f>IF($C2463="","",VLOOKUP(INT(VLOOKUP($C$2,Concelho!$A$2:$J$309,2)/100),Dist_Ilha!$A$2:$F$30,2))</f>
        <v/>
      </c>
      <c r="E2463" s="47"/>
      <c r="F2463" s="49"/>
      <c r="G2463" s="55"/>
    </row>
    <row r="2464" spans="1:7" ht="15" customHeight="1" x14ac:dyDescent="0.2">
      <c r="A2464" s="44">
        <f>IF($C2464="",0,VLOOKUP($C2464,Concelho!$A$2:$J$309,2))</f>
        <v>0</v>
      </c>
      <c r="B2464" s="58">
        <f>IF($E2464="",$A2464*100,VLOOKUP($E$2,Freguesia!$A$2:$I$3093,3,0))</f>
        <v>0</v>
      </c>
      <c r="C2464" s="47"/>
      <c r="D2464" s="40" t="str">
        <f>IF($C2464="","",VLOOKUP(INT(VLOOKUP($C$2,Concelho!$A$2:$J$309,2)/100),Dist_Ilha!$A$2:$F$30,2))</f>
        <v/>
      </c>
      <c r="E2464" s="47"/>
      <c r="F2464" s="49"/>
      <c r="G2464" s="55"/>
    </row>
    <row r="2465" spans="1:7" ht="15" customHeight="1" x14ac:dyDescent="0.2">
      <c r="A2465" s="44">
        <f>IF($C2465="",0,VLOOKUP($C2465,Concelho!$A$2:$J$309,2))</f>
        <v>0</v>
      </c>
      <c r="B2465" s="58">
        <f>IF($E2465="",$A2465*100,VLOOKUP($E$2,Freguesia!$A$2:$I$3093,3,0))</f>
        <v>0</v>
      </c>
      <c r="C2465" s="47"/>
      <c r="D2465" s="40" t="str">
        <f>IF($C2465="","",VLOOKUP(INT(VLOOKUP($C$2,Concelho!$A$2:$J$309,2)/100),Dist_Ilha!$A$2:$F$30,2))</f>
        <v/>
      </c>
      <c r="E2465" s="47"/>
      <c r="F2465" s="49"/>
      <c r="G2465" s="55"/>
    </row>
    <row r="2466" spans="1:7" ht="15" customHeight="1" x14ac:dyDescent="0.2">
      <c r="A2466" s="44">
        <f>IF($C2466="",0,VLOOKUP($C2466,Concelho!$A$2:$J$309,2))</f>
        <v>0</v>
      </c>
      <c r="B2466" s="58">
        <f>IF($E2466="",$A2466*100,VLOOKUP($E$2,Freguesia!$A$2:$I$3093,3,0))</f>
        <v>0</v>
      </c>
      <c r="C2466" s="47"/>
      <c r="D2466" s="40" t="str">
        <f>IF($C2466="","",VLOOKUP(INT(VLOOKUP($C$2,Concelho!$A$2:$J$309,2)/100),Dist_Ilha!$A$2:$F$30,2))</f>
        <v/>
      </c>
      <c r="E2466" s="47"/>
      <c r="F2466" s="49"/>
      <c r="G2466" s="55"/>
    </row>
    <row r="2467" spans="1:7" ht="15" customHeight="1" x14ac:dyDescent="0.2">
      <c r="A2467" s="44">
        <f>IF($C2467="",0,VLOOKUP($C2467,Concelho!$A$2:$J$309,2))</f>
        <v>0</v>
      </c>
      <c r="B2467" s="58">
        <f>IF($E2467="",$A2467*100,VLOOKUP($E$2,Freguesia!$A$2:$I$3093,3,0))</f>
        <v>0</v>
      </c>
      <c r="C2467" s="47"/>
      <c r="D2467" s="40" t="str">
        <f>IF($C2467="","",VLOOKUP(INT(VLOOKUP($C$2,Concelho!$A$2:$J$309,2)/100),Dist_Ilha!$A$2:$F$30,2))</f>
        <v/>
      </c>
      <c r="E2467" s="47"/>
      <c r="F2467" s="49"/>
      <c r="G2467" s="55"/>
    </row>
    <row r="2468" spans="1:7" ht="15" customHeight="1" x14ac:dyDescent="0.2">
      <c r="A2468" s="44">
        <f>IF($C2468="",0,VLOOKUP($C2468,Concelho!$A$2:$J$309,2))</f>
        <v>0</v>
      </c>
      <c r="B2468" s="58">
        <f>IF($E2468="",$A2468*100,VLOOKUP($E$2,Freguesia!$A$2:$I$3093,3,0))</f>
        <v>0</v>
      </c>
      <c r="C2468" s="47"/>
      <c r="D2468" s="40" t="str">
        <f>IF($C2468="","",VLOOKUP(INT(VLOOKUP($C$2,Concelho!$A$2:$J$309,2)/100),Dist_Ilha!$A$2:$F$30,2))</f>
        <v/>
      </c>
      <c r="E2468" s="47"/>
      <c r="F2468" s="49"/>
      <c r="G2468" s="55"/>
    </row>
    <row r="2469" spans="1:7" ht="15" customHeight="1" x14ac:dyDescent="0.2">
      <c r="A2469" s="44">
        <f>IF($C2469="",0,VLOOKUP($C2469,Concelho!$A$2:$J$309,2))</f>
        <v>0</v>
      </c>
      <c r="B2469" s="58">
        <f>IF($E2469="",$A2469*100,VLOOKUP($E$2,Freguesia!$A$2:$I$3093,3,0))</f>
        <v>0</v>
      </c>
      <c r="C2469" s="47"/>
      <c r="D2469" s="40" t="str">
        <f>IF($C2469="","",VLOOKUP(INT(VLOOKUP($C$2,Concelho!$A$2:$J$309,2)/100),Dist_Ilha!$A$2:$F$30,2))</f>
        <v/>
      </c>
      <c r="E2469" s="47"/>
      <c r="F2469" s="49"/>
      <c r="G2469" s="55"/>
    </row>
    <row r="2470" spans="1:7" ht="15" customHeight="1" x14ac:dyDescent="0.2">
      <c r="A2470" s="44">
        <f>IF($C2470="",0,VLOOKUP($C2470,Concelho!$A$2:$J$309,2))</f>
        <v>0</v>
      </c>
      <c r="B2470" s="58">
        <f>IF($E2470="",$A2470*100,VLOOKUP($E$2,Freguesia!$A$2:$I$3093,3,0))</f>
        <v>0</v>
      </c>
      <c r="C2470" s="47"/>
      <c r="D2470" s="40" t="str">
        <f>IF($C2470="","",VLOOKUP(INT(VLOOKUP($C$2,Concelho!$A$2:$J$309,2)/100),Dist_Ilha!$A$2:$F$30,2))</f>
        <v/>
      </c>
      <c r="E2470" s="47"/>
      <c r="F2470" s="49"/>
      <c r="G2470" s="55"/>
    </row>
    <row r="2471" spans="1:7" ht="15" customHeight="1" x14ac:dyDescent="0.2">
      <c r="A2471" s="44">
        <f>IF($C2471="",0,VLOOKUP($C2471,Concelho!$A$2:$J$309,2))</f>
        <v>0</v>
      </c>
      <c r="B2471" s="58">
        <f>IF($E2471="",$A2471*100,VLOOKUP($E$2,Freguesia!$A$2:$I$3093,3,0))</f>
        <v>0</v>
      </c>
      <c r="C2471" s="47"/>
      <c r="D2471" s="40" t="str">
        <f>IF($C2471="","",VLOOKUP(INT(VLOOKUP($C$2,Concelho!$A$2:$J$309,2)/100),Dist_Ilha!$A$2:$F$30,2))</f>
        <v/>
      </c>
      <c r="E2471" s="47"/>
      <c r="F2471" s="49"/>
      <c r="G2471" s="55"/>
    </row>
    <row r="2472" spans="1:7" ht="15" customHeight="1" x14ac:dyDescent="0.2">
      <c r="A2472" s="44">
        <f>IF($C2472="",0,VLOOKUP($C2472,Concelho!$A$2:$J$309,2))</f>
        <v>0</v>
      </c>
      <c r="B2472" s="58">
        <f>IF($E2472="",$A2472*100,VLOOKUP($E$2,Freguesia!$A$2:$I$3093,3,0))</f>
        <v>0</v>
      </c>
      <c r="C2472" s="47"/>
      <c r="D2472" s="40" t="str">
        <f>IF($C2472="","",VLOOKUP(INT(VLOOKUP($C$2,Concelho!$A$2:$J$309,2)/100),Dist_Ilha!$A$2:$F$30,2))</f>
        <v/>
      </c>
      <c r="E2472" s="47"/>
      <c r="F2472" s="49"/>
      <c r="G2472" s="55"/>
    </row>
    <row r="2473" spans="1:7" ht="15" customHeight="1" x14ac:dyDescent="0.2">
      <c r="A2473" s="44">
        <f>IF($C2473="",0,VLOOKUP($C2473,Concelho!$A$2:$J$309,2))</f>
        <v>0</v>
      </c>
      <c r="B2473" s="58">
        <f>IF($E2473="",$A2473*100,VLOOKUP($E$2,Freguesia!$A$2:$I$3093,3,0))</f>
        <v>0</v>
      </c>
      <c r="C2473" s="47"/>
      <c r="D2473" s="40" t="str">
        <f>IF($C2473="","",VLOOKUP(INT(VLOOKUP($C$2,Concelho!$A$2:$J$309,2)/100),Dist_Ilha!$A$2:$F$30,2))</f>
        <v/>
      </c>
      <c r="E2473" s="47"/>
      <c r="F2473" s="49"/>
      <c r="G2473" s="55"/>
    </row>
    <row r="2474" spans="1:7" ht="15" customHeight="1" x14ac:dyDescent="0.2">
      <c r="A2474" s="44">
        <f>IF($C2474="",0,VLOOKUP($C2474,Concelho!$A$2:$J$309,2))</f>
        <v>0</v>
      </c>
      <c r="B2474" s="58">
        <f>IF($E2474="",$A2474*100,VLOOKUP($E$2,Freguesia!$A$2:$I$3093,3,0))</f>
        <v>0</v>
      </c>
      <c r="C2474" s="47"/>
      <c r="D2474" s="40" t="str">
        <f>IF($C2474="","",VLOOKUP(INT(VLOOKUP($C$2,Concelho!$A$2:$J$309,2)/100),Dist_Ilha!$A$2:$F$30,2))</f>
        <v/>
      </c>
      <c r="E2474" s="47"/>
      <c r="F2474" s="49"/>
      <c r="G2474" s="55"/>
    </row>
    <row r="2475" spans="1:7" ht="15" customHeight="1" x14ac:dyDescent="0.2">
      <c r="A2475" s="44">
        <f>IF($C2475="",0,VLOOKUP($C2475,Concelho!$A$2:$J$309,2))</f>
        <v>0</v>
      </c>
      <c r="B2475" s="58">
        <f>IF($E2475="",$A2475*100,VLOOKUP($E$2,Freguesia!$A$2:$I$3093,3,0))</f>
        <v>0</v>
      </c>
      <c r="C2475" s="47"/>
      <c r="D2475" s="40" t="str">
        <f>IF($C2475="","",VLOOKUP(INT(VLOOKUP($C$2,Concelho!$A$2:$J$309,2)/100),Dist_Ilha!$A$2:$F$30,2))</f>
        <v/>
      </c>
      <c r="E2475" s="47"/>
      <c r="F2475" s="49"/>
      <c r="G2475" s="55"/>
    </row>
    <row r="2476" spans="1:7" ht="15" customHeight="1" x14ac:dyDescent="0.2">
      <c r="A2476" s="44">
        <f>IF($C2476="",0,VLOOKUP($C2476,Concelho!$A$2:$J$309,2))</f>
        <v>0</v>
      </c>
      <c r="B2476" s="58">
        <f>IF($E2476="",$A2476*100,VLOOKUP($E$2,Freguesia!$A$2:$I$3093,3,0))</f>
        <v>0</v>
      </c>
      <c r="C2476" s="47"/>
      <c r="D2476" s="40" t="str">
        <f>IF($C2476="","",VLOOKUP(INT(VLOOKUP($C$2,Concelho!$A$2:$J$309,2)/100),Dist_Ilha!$A$2:$F$30,2))</f>
        <v/>
      </c>
      <c r="E2476" s="47"/>
      <c r="F2476" s="49"/>
      <c r="G2476" s="55"/>
    </row>
    <row r="2477" spans="1:7" ht="15" customHeight="1" x14ac:dyDescent="0.2">
      <c r="A2477" s="44">
        <f>IF($C2477="",0,VLOOKUP($C2477,Concelho!$A$2:$J$309,2))</f>
        <v>0</v>
      </c>
      <c r="B2477" s="58">
        <f>IF($E2477="",$A2477*100,VLOOKUP($E$2,Freguesia!$A$2:$I$3093,3,0))</f>
        <v>0</v>
      </c>
      <c r="C2477" s="47"/>
      <c r="D2477" s="40" t="str">
        <f>IF($C2477="","",VLOOKUP(INT(VLOOKUP($C$2,Concelho!$A$2:$J$309,2)/100),Dist_Ilha!$A$2:$F$30,2))</f>
        <v/>
      </c>
      <c r="E2477" s="47"/>
      <c r="F2477" s="49"/>
      <c r="G2477" s="55"/>
    </row>
    <row r="2478" spans="1:7" ht="15" customHeight="1" x14ac:dyDescent="0.2">
      <c r="A2478" s="44">
        <f>IF($C2478="",0,VLOOKUP($C2478,Concelho!$A$2:$J$309,2))</f>
        <v>0</v>
      </c>
      <c r="B2478" s="58">
        <f>IF($E2478="",$A2478*100,VLOOKUP($E$2,Freguesia!$A$2:$I$3093,3,0))</f>
        <v>0</v>
      </c>
      <c r="C2478" s="47"/>
      <c r="D2478" s="40" t="str">
        <f>IF($C2478="","",VLOOKUP(INT(VLOOKUP($C$2,Concelho!$A$2:$J$309,2)/100),Dist_Ilha!$A$2:$F$30,2))</f>
        <v/>
      </c>
      <c r="E2478" s="47"/>
      <c r="F2478" s="49"/>
      <c r="G2478" s="55"/>
    </row>
    <row r="2479" spans="1:7" ht="15" customHeight="1" x14ac:dyDescent="0.2">
      <c r="A2479" s="44">
        <f>IF($C2479="",0,VLOOKUP($C2479,Concelho!$A$2:$J$309,2))</f>
        <v>0</v>
      </c>
      <c r="B2479" s="58">
        <f>IF($E2479="",$A2479*100,VLOOKUP($E$2,Freguesia!$A$2:$I$3093,3,0))</f>
        <v>0</v>
      </c>
      <c r="C2479" s="47"/>
      <c r="D2479" s="40" t="str">
        <f>IF($C2479="","",VLOOKUP(INT(VLOOKUP($C$2,Concelho!$A$2:$J$309,2)/100),Dist_Ilha!$A$2:$F$30,2))</f>
        <v/>
      </c>
      <c r="E2479" s="47"/>
      <c r="F2479" s="49"/>
      <c r="G2479" s="55"/>
    </row>
    <row r="2480" spans="1:7" ht="15" customHeight="1" x14ac:dyDescent="0.2">
      <c r="A2480" s="44">
        <f>IF($C2480="",0,VLOOKUP($C2480,Concelho!$A$2:$J$309,2))</f>
        <v>0</v>
      </c>
      <c r="B2480" s="58">
        <f>IF($E2480="",$A2480*100,VLOOKUP($E$2,Freguesia!$A$2:$I$3093,3,0))</f>
        <v>0</v>
      </c>
      <c r="C2480" s="47"/>
      <c r="D2480" s="40" t="str">
        <f>IF($C2480="","",VLOOKUP(INT(VLOOKUP($C$2,Concelho!$A$2:$J$309,2)/100),Dist_Ilha!$A$2:$F$30,2))</f>
        <v/>
      </c>
      <c r="E2480" s="47"/>
      <c r="F2480" s="49"/>
      <c r="G2480" s="55"/>
    </row>
    <row r="2481" spans="1:7" ht="15" customHeight="1" x14ac:dyDescent="0.2">
      <c r="A2481" s="44">
        <f>IF($C2481="",0,VLOOKUP($C2481,Concelho!$A$2:$J$309,2))</f>
        <v>0</v>
      </c>
      <c r="B2481" s="58">
        <f>IF($E2481="",$A2481*100,VLOOKUP($E$2,Freguesia!$A$2:$I$3093,3,0))</f>
        <v>0</v>
      </c>
      <c r="C2481" s="47"/>
      <c r="D2481" s="40" t="str">
        <f>IF($C2481="","",VLOOKUP(INT(VLOOKUP($C$2,Concelho!$A$2:$J$309,2)/100),Dist_Ilha!$A$2:$F$30,2))</f>
        <v/>
      </c>
      <c r="E2481" s="47"/>
      <c r="F2481" s="49"/>
      <c r="G2481" s="55"/>
    </row>
    <row r="2482" spans="1:7" ht="15" customHeight="1" x14ac:dyDescent="0.2">
      <c r="A2482" s="44">
        <f>IF($C2482="",0,VLOOKUP($C2482,Concelho!$A$2:$J$309,2))</f>
        <v>0</v>
      </c>
      <c r="B2482" s="58">
        <f>IF($E2482="",$A2482*100,VLOOKUP($E$2,Freguesia!$A$2:$I$3093,3,0))</f>
        <v>0</v>
      </c>
      <c r="C2482" s="47"/>
      <c r="D2482" s="40" t="str">
        <f>IF($C2482="","",VLOOKUP(INT(VLOOKUP($C$2,Concelho!$A$2:$J$309,2)/100),Dist_Ilha!$A$2:$F$30,2))</f>
        <v/>
      </c>
      <c r="E2482" s="47"/>
      <c r="F2482" s="49"/>
      <c r="G2482" s="55"/>
    </row>
    <row r="2483" spans="1:7" ht="15" customHeight="1" x14ac:dyDescent="0.2">
      <c r="A2483" s="44">
        <f>IF($C2483="",0,VLOOKUP($C2483,Concelho!$A$2:$J$309,2))</f>
        <v>0</v>
      </c>
      <c r="B2483" s="58">
        <f>IF($E2483="",$A2483*100,VLOOKUP($E$2,Freguesia!$A$2:$I$3093,3,0))</f>
        <v>0</v>
      </c>
      <c r="C2483" s="47"/>
      <c r="D2483" s="40" t="str">
        <f>IF($C2483="","",VLOOKUP(INT(VLOOKUP($C$2,Concelho!$A$2:$J$309,2)/100),Dist_Ilha!$A$2:$F$30,2))</f>
        <v/>
      </c>
      <c r="E2483" s="47"/>
      <c r="F2483" s="49"/>
      <c r="G2483" s="55"/>
    </row>
    <row r="2484" spans="1:7" ht="15" customHeight="1" x14ac:dyDescent="0.2">
      <c r="A2484" s="44">
        <f>IF($C2484="",0,VLOOKUP($C2484,Concelho!$A$2:$J$309,2))</f>
        <v>0</v>
      </c>
      <c r="B2484" s="58">
        <f>IF($E2484="",$A2484*100,VLOOKUP($E$2,Freguesia!$A$2:$I$3093,3,0))</f>
        <v>0</v>
      </c>
      <c r="C2484" s="47"/>
      <c r="D2484" s="40" t="str">
        <f>IF($C2484="","",VLOOKUP(INT(VLOOKUP($C$2,Concelho!$A$2:$J$309,2)/100),Dist_Ilha!$A$2:$F$30,2))</f>
        <v/>
      </c>
      <c r="E2484" s="47"/>
      <c r="F2484" s="49"/>
      <c r="G2484" s="55"/>
    </row>
    <row r="2485" spans="1:7" ht="15" customHeight="1" x14ac:dyDescent="0.2">
      <c r="A2485" s="44">
        <f>IF($C2485="",0,VLOOKUP($C2485,Concelho!$A$2:$J$309,2))</f>
        <v>0</v>
      </c>
      <c r="B2485" s="58">
        <f>IF($E2485="",$A2485*100,VLOOKUP($E$2,Freguesia!$A$2:$I$3093,3,0))</f>
        <v>0</v>
      </c>
      <c r="C2485" s="47"/>
      <c r="D2485" s="40" t="str">
        <f>IF($C2485="","",VLOOKUP(INT(VLOOKUP($C$2,Concelho!$A$2:$J$309,2)/100),Dist_Ilha!$A$2:$F$30,2))</f>
        <v/>
      </c>
      <c r="E2485" s="47"/>
      <c r="F2485" s="49"/>
      <c r="G2485" s="55"/>
    </row>
    <row r="2486" spans="1:7" ht="15" customHeight="1" x14ac:dyDescent="0.2">
      <c r="A2486" s="44">
        <f>IF($C2486="",0,VLOOKUP($C2486,Concelho!$A$2:$J$309,2))</f>
        <v>0</v>
      </c>
      <c r="B2486" s="58">
        <f>IF($E2486="",$A2486*100,VLOOKUP($E$2,Freguesia!$A$2:$I$3093,3,0))</f>
        <v>0</v>
      </c>
      <c r="C2486" s="47"/>
      <c r="D2486" s="40" t="str">
        <f>IF($C2486="","",VLOOKUP(INT(VLOOKUP($C$2,Concelho!$A$2:$J$309,2)/100),Dist_Ilha!$A$2:$F$30,2))</f>
        <v/>
      </c>
      <c r="E2486" s="47"/>
      <c r="F2486" s="49"/>
      <c r="G2486" s="55"/>
    </row>
    <row r="2487" spans="1:7" ht="15" customHeight="1" x14ac:dyDescent="0.2">
      <c r="A2487" s="44">
        <f>IF($C2487="",0,VLOOKUP($C2487,Concelho!$A$2:$J$309,2))</f>
        <v>0</v>
      </c>
      <c r="B2487" s="58">
        <f>IF($E2487="",$A2487*100,VLOOKUP($E$2,Freguesia!$A$2:$I$3093,3,0))</f>
        <v>0</v>
      </c>
      <c r="C2487" s="47"/>
      <c r="D2487" s="40" t="str">
        <f>IF($C2487="","",VLOOKUP(INT(VLOOKUP($C$2,Concelho!$A$2:$J$309,2)/100),Dist_Ilha!$A$2:$F$30,2))</f>
        <v/>
      </c>
      <c r="E2487" s="47"/>
      <c r="F2487" s="49"/>
      <c r="G2487" s="55"/>
    </row>
    <row r="2488" spans="1:7" ht="15" customHeight="1" x14ac:dyDescent="0.2">
      <c r="A2488" s="44">
        <f>IF($C2488="",0,VLOOKUP($C2488,Concelho!$A$2:$J$309,2))</f>
        <v>0</v>
      </c>
      <c r="B2488" s="58">
        <f>IF($E2488="",$A2488*100,VLOOKUP($E$2,Freguesia!$A$2:$I$3093,3,0))</f>
        <v>0</v>
      </c>
      <c r="C2488" s="47"/>
      <c r="D2488" s="40" t="str">
        <f>IF($C2488="","",VLOOKUP(INT(VLOOKUP($C$2,Concelho!$A$2:$J$309,2)/100),Dist_Ilha!$A$2:$F$30,2))</f>
        <v/>
      </c>
      <c r="E2488" s="47"/>
      <c r="F2488" s="49"/>
      <c r="G2488" s="55"/>
    </row>
    <row r="2489" spans="1:7" ht="15" customHeight="1" x14ac:dyDescent="0.2">
      <c r="A2489" s="44">
        <f>IF($C2489="",0,VLOOKUP($C2489,Concelho!$A$2:$J$309,2))</f>
        <v>0</v>
      </c>
      <c r="B2489" s="58">
        <f>IF($E2489="",$A2489*100,VLOOKUP($E$2,Freguesia!$A$2:$I$3093,3,0))</f>
        <v>0</v>
      </c>
      <c r="C2489" s="47"/>
      <c r="D2489" s="40" t="str">
        <f>IF($C2489="","",VLOOKUP(INT(VLOOKUP($C$2,Concelho!$A$2:$J$309,2)/100),Dist_Ilha!$A$2:$F$30,2))</f>
        <v/>
      </c>
      <c r="E2489" s="47"/>
      <c r="F2489" s="49"/>
      <c r="G2489" s="55"/>
    </row>
    <row r="2490" spans="1:7" ht="15" customHeight="1" x14ac:dyDescent="0.2">
      <c r="A2490" s="44">
        <f>IF($C2490="",0,VLOOKUP($C2490,Concelho!$A$2:$J$309,2))</f>
        <v>0</v>
      </c>
      <c r="B2490" s="58">
        <f>IF($E2490="",$A2490*100,VLOOKUP($E$2,Freguesia!$A$2:$I$3093,3,0))</f>
        <v>0</v>
      </c>
      <c r="C2490" s="47"/>
      <c r="D2490" s="40" t="str">
        <f>IF($C2490="","",VLOOKUP(INT(VLOOKUP($C$2,Concelho!$A$2:$J$309,2)/100),Dist_Ilha!$A$2:$F$30,2))</f>
        <v/>
      </c>
      <c r="E2490" s="47"/>
      <c r="F2490" s="49"/>
      <c r="G2490" s="55"/>
    </row>
    <row r="2491" spans="1:7" ht="15" customHeight="1" x14ac:dyDescent="0.2">
      <c r="A2491" s="44">
        <f>IF($C2491="",0,VLOOKUP($C2491,Concelho!$A$2:$J$309,2))</f>
        <v>0</v>
      </c>
      <c r="B2491" s="58">
        <f>IF($E2491="",$A2491*100,VLOOKUP($E$2,Freguesia!$A$2:$I$3093,3,0))</f>
        <v>0</v>
      </c>
      <c r="C2491" s="47"/>
      <c r="D2491" s="40" t="str">
        <f>IF($C2491="","",VLOOKUP(INT(VLOOKUP($C$2,Concelho!$A$2:$J$309,2)/100),Dist_Ilha!$A$2:$F$30,2))</f>
        <v/>
      </c>
      <c r="E2491" s="47"/>
      <c r="F2491" s="49"/>
      <c r="G2491" s="55"/>
    </row>
    <row r="2492" spans="1:7" ht="15" customHeight="1" x14ac:dyDescent="0.2">
      <c r="A2492" s="44">
        <f>IF($C2492="",0,VLOOKUP($C2492,Concelho!$A$2:$J$309,2))</f>
        <v>0</v>
      </c>
      <c r="B2492" s="58">
        <f>IF($E2492="",$A2492*100,VLOOKUP($E$2,Freguesia!$A$2:$I$3093,3,0))</f>
        <v>0</v>
      </c>
      <c r="C2492" s="47"/>
      <c r="D2492" s="40" t="str">
        <f>IF($C2492="","",VLOOKUP(INT(VLOOKUP($C$2,Concelho!$A$2:$J$309,2)/100),Dist_Ilha!$A$2:$F$30,2))</f>
        <v/>
      </c>
      <c r="E2492" s="47"/>
      <c r="F2492" s="49"/>
      <c r="G2492" s="55"/>
    </row>
    <row r="2493" spans="1:7" ht="15" customHeight="1" x14ac:dyDescent="0.2">
      <c r="A2493" s="44">
        <f>IF($C2493="",0,VLOOKUP($C2493,Concelho!$A$2:$J$309,2))</f>
        <v>0</v>
      </c>
      <c r="B2493" s="58">
        <f>IF($E2493="",$A2493*100,VLOOKUP($E$2,Freguesia!$A$2:$I$3093,3,0))</f>
        <v>0</v>
      </c>
      <c r="C2493" s="47"/>
      <c r="D2493" s="40" t="str">
        <f>IF($C2493="","",VLOOKUP(INT(VLOOKUP($C$2,Concelho!$A$2:$J$309,2)/100),Dist_Ilha!$A$2:$F$30,2))</f>
        <v/>
      </c>
      <c r="E2493" s="47"/>
      <c r="F2493" s="49"/>
      <c r="G2493" s="55"/>
    </row>
    <row r="2494" spans="1:7" ht="15" customHeight="1" x14ac:dyDescent="0.2">
      <c r="A2494" s="44">
        <f>IF($C2494="",0,VLOOKUP($C2494,Concelho!$A$2:$J$309,2))</f>
        <v>0</v>
      </c>
      <c r="B2494" s="58">
        <f>IF($E2494="",$A2494*100,VLOOKUP($E$2,Freguesia!$A$2:$I$3093,3,0))</f>
        <v>0</v>
      </c>
      <c r="C2494" s="47"/>
      <c r="D2494" s="40" t="str">
        <f>IF($C2494="","",VLOOKUP(INT(VLOOKUP($C$2,Concelho!$A$2:$J$309,2)/100),Dist_Ilha!$A$2:$F$30,2))</f>
        <v/>
      </c>
      <c r="E2494" s="47"/>
      <c r="F2494" s="49"/>
      <c r="G2494" s="55"/>
    </row>
    <row r="2495" spans="1:7" ht="15" customHeight="1" x14ac:dyDescent="0.2">
      <c r="A2495" s="44">
        <f>IF($C2495="",0,VLOOKUP($C2495,Concelho!$A$2:$J$309,2))</f>
        <v>0</v>
      </c>
      <c r="B2495" s="58">
        <f>IF($E2495="",$A2495*100,VLOOKUP($E$2,Freguesia!$A$2:$I$3093,3,0))</f>
        <v>0</v>
      </c>
      <c r="C2495" s="47"/>
      <c r="D2495" s="40" t="str">
        <f>IF($C2495="","",VLOOKUP(INT(VLOOKUP($C$2,Concelho!$A$2:$J$309,2)/100),Dist_Ilha!$A$2:$F$30,2))</f>
        <v/>
      </c>
      <c r="E2495" s="47"/>
      <c r="F2495" s="49"/>
      <c r="G2495" s="55"/>
    </row>
    <row r="2496" spans="1:7" ht="15" customHeight="1" x14ac:dyDescent="0.2">
      <c r="A2496" s="44">
        <f>IF($C2496="",0,VLOOKUP($C2496,Concelho!$A$2:$J$309,2))</f>
        <v>0</v>
      </c>
      <c r="B2496" s="58">
        <f>IF($E2496="",$A2496*100,VLOOKUP($E$2,Freguesia!$A$2:$I$3093,3,0))</f>
        <v>0</v>
      </c>
      <c r="C2496" s="47"/>
      <c r="D2496" s="40" t="str">
        <f>IF($C2496="","",VLOOKUP(INT(VLOOKUP($C$2,Concelho!$A$2:$J$309,2)/100),Dist_Ilha!$A$2:$F$30,2))</f>
        <v/>
      </c>
      <c r="E2496" s="47"/>
      <c r="F2496" s="49"/>
      <c r="G2496" s="55"/>
    </row>
    <row r="2497" spans="1:7" ht="15" customHeight="1" x14ac:dyDescent="0.2">
      <c r="A2497" s="44">
        <f>IF($C2497="",0,VLOOKUP($C2497,Concelho!$A$2:$J$309,2))</f>
        <v>0</v>
      </c>
      <c r="B2497" s="58">
        <f>IF($E2497="",$A2497*100,VLOOKUP($E$2,Freguesia!$A$2:$I$3093,3,0))</f>
        <v>0</v>
      </c>
      <c r="C2497" s="47"/>
      <c r="D2497" s="40" t="str">
        <f>IF($C2497="","",VLOOKUP(INT(VLOOKUP($C$2,Concelho!$A$2:$J$309,2)/100),Dist_Ilha!$A$2:$F$30,2))</f>
        <v/>
      </c>
      <c r="E2497" s="47"/>
      <c r="F2497" s="49"/>
      <c r="G2497" s="55"/>
    </row>
    <row r="2498" spans="1:7" ht="15" customHeight="1" x14ac:dyDescent="0.2">
      <c r="A2498" s="44">
        <f>IF($C2498="",0,VLOOKUP($C2498,Concelho!$A$2:$J$309,2))</f>
        <v>0</v>
      </c>
      <c r="B2498" s="58">
        <f>IF($E2498="",$A2498*100,VLOOKUP($E$2,Freguesia!$A$2:$I$3093,3,0))</f>
        <v>0</v>
      </c>
      <c r="C2498" s="47"/>
      <c r="D2498" s="40" t="str">
        <f>IF($C2498="","",VLOOKUP(INT(VLOOKUP($C$2,Concelho!$A$2:$J$309,2)/100),Dist_Ilha!$A$2:$F$30,2))</f>
        <v/>
      </c>
      <c r="E2498" s="47"/>
      <c r="F2498" s="49"/>
      <c r="G2498" s="55"/>
    </row>
    <row r="2499" spans="1:7" ht="15" customHeight="1" x14ac:dyDescent="0.2">
      <c r="A2499" s="44">
        <f>IF($C2499="",0,VLOOKUP($C2499,Concelho!$A$2:$J$309,2))</f>
        <v>0</v>
      </c>
      <c r="B2499" s="58">
        <f>IF($E2499="",$A2499*100,VLOOKUP($E$2,Freguesia!$A$2:$I$3093,3,0))</f>
        <v>0</v>
      </c>
      <c r="C2499" s="47"/>
      <c r="D2499" s="40" t="str">
        <f>IF($C2499="","",VLOOKUP(INT(VLOOKUP($C$2,Concelho!$A$2:$J$309,2)/100),Dist_Ilha!$A$2:$F$30,2))</f>
        <v/>
      </c>
      <c r="E2499" s="47"/>
      <c r="F2499" s="49"/>
      <c r="G2499" s="55"/>
    </row>
    <row r="2500" spans="1:7" ht="15" customHeight="1" x14ac:dyDescent="0.2">
      <c r="A2500" s="44">
        <f>IF($C2500="",0,VLOOKUP($C2500,Concelho!$A$2:$J$309,2))</f>
        <v>0</v>
      </c>
      <c r="B2500" s="58">
        <f>IF($E2500="",$A2500*100,VLOOKUP($E$2,Freguesia!$A$2:$I$3093,3,0))</f>
        <v>0</v>
      </c>
      <c r="C2500" s="47"/>
      <c r="D2500" s="40" t="str">
        <f>IF($C2500="","",VLOOKUP(INT(VLOOKUP($C$2,Concelho!$A$2:$J$309,2)/100),Dist_Ilha!$A$2:$F$30,2))</f>
        <v/>
      </c>
      <c r="E2500" s="47"/>
      <c r="F2500" s="49"/>
      <c r="G2500" s="55"/>
    </row>
    <row r="2501" spans="1:7" ht="15" customHeight="1" x14ac:dyDescent="0.2">
      <c r="A2501" s="44">
        <f>IF($C2501="",0,VLOOKUP($C2501,Concelho!$A$2:$J$309,2))</f>
        <v>0</v>
      </c>
      <c r="B2501" s="58">
        <f>IF($E2501="",$A2501*100,VLOOKUP($E$2,Freguesia!$A$2:$I$3093,3,0))</f>
        <v>0</v>
      </c>
      <c r="C2501" s="47"/>
      <c r="D2501" s="40" t="str">
        <f>IF($C2501="","",VLOOKUP(INT(VLOOKUP($C$2,Concelho!$A$2:$J$309,2)/100),Dist_Ilha!$A$2:$F$30,2))</f>
        <v/>
      </c>
      <c r="E2501" s="47"/>
      <c r="F2501" s="49"/>
      <c r="G2501" s="55"/>
    </row>
    <row r="2502" spans="1:7" ht="15" customHeight="1" x14ac:dyDescent="0.2">
      <c r="A2502" s="44">
        <f>IF($C2502="",0,VLOOKUP($C2502,Concelho!$A$2:$J$309,2))</f>
        <v>0</v>
      </c>
      <c r="B2502" s="58">
        <f>IF($E2502="",$A2502*100,VLOOKUP($E$2,Freguesia!$A$2:$I$3093,3,0))</f>
        <v>0</v>
      </c>
      <c r="C2502" s="47"/>
      <c r="D2502" s="40" t="str">
        <f>IF($C2502="","",VLOOKUP(INT(VLOOKUP($C$2,Concelho!$A$2:$J$309,2)/100),Dist_Ilha!$A$2:$F$30,2))</f>
        <v/>
      </c>
      <c r="E2502" s="47"/>
      <c r="F2502" s="49"/>
      <c r="G2502" s="55"/>
    </row>
    <row r="2503" spans="1:7" ht="15" customHeight="1" x14ac:dyDescent="0.2">
      <c r="A2503" s="44">
        <f>IF($C2503="",0,VLOOKUP($C2503,Concelho!$A$2:$J$309,2))</f>
        <v>0</v>
      </c>
      <c r="B2503" s="58">
        <f>IF($E2503="",$A2503*100,VLOOKUP($E$2,Freguesia!$A$2:$I$3093,3,0))</f>
        <v>0</v>
      </c>
      <c r="C2503" s="47"/>
      <c r="D2503" s="40" t="str">
        <f>IF($C2503="","",VLOOKUP(INT(VLOOKUP($C$2,Concelho!$A$2:$J$309,2)/100),Dist_Ilha!$A$2:$F$30,2))</f>
        <v/>
      </c>
      <c r="E2503" s="47"/>
      <c r="F2503" s="49"/>
      <c r="G2503" s="55"/>
    </row>
    <row r="2504" spans="1:7" ht="15" customHeight="1" x14ac:dyDescent="0.2">
      <c r="A2504" s="44">
        <f>IF($C2504="",0,VLOOKUP($C2504,Concelho!$A$2:$J$309,2))</f>
        <v>0</v>
      </c>
      <c r="B2504" s="58">
        <f>IF($E2504="",$A2504*100,VLOOKUP($E$2,Freguesia!$A$2:$I$3093,3,0))</f>
        <v>0</v>
      </c>
      <c r="C2504" s="47"/>
      <c r="D2504" s="40" t="str">
        <f>IF($C2504="","",VLOOKUP(INT(VLOOKUP($C$2,Concelho!$A$2:$J$309,2)/100),Dist_Ilha!$A$2:$F$30,2))</f>
        <v/>
      </c>
      <c r="E2504" s="47"/>
      <c r="F2504" s="49"/>
      <c r="G2504" s="55"/>
    </row>
    <row r="2505" spans="1:7" ht="15" customHeight="1" x14ac:dyDescent="0.2">
      <c r="A2505" s="44">
        <f>IF($C2505="",0,VLOOKUP($C2505,Concelho!$A$2:$J$309,2))</f>
        <v>0</v>
      </c>
      <c r="B2505" s="58">
        <f>IF($E2505="",$A2505*100,VLOOKUP($E$2,Freguesia!$A$2:$I$3093,3,0))</f>
        <v>0</v>
      </c>
      <c r="C2505" s="47"/>
      <c r="D2505" s="40" t="str">
        <f>IF($C2505="","",VLOOKUP(INT(VLOOKUP($C$2,Concelho!$A$2:$J$309,2)/100),Dist_Ilha!$A$2:$F$30,2))</f>
        <v/>
      </c>
      <c r="E2505" s="47"/>
      <c r="F2505" s="49"/>
      <c r="G2505" s="55"/>
    </row>
    <row r="2506" spans="1:7" ht="15" customHeight="1" x14ac:dyDescent="0.2">
      <c r="A2506" s="44">
        <f>IF($C2506="",0,VLOOKUP($C2506,Concelho!$A$2:$J$309,2))</f>
        <v>0</v>
      </c>
      <c r="B2506" s="58">
        <f>IF($E2506="",$A2506*100,VLOOKUP($E$2,Freguesia!$A$2:$I$3093,3,0))</f>
        <v>0</v>
      </c>
      <c r="C2506" s="47"/>
      <c r="D2506" s="40" t="str">
        <f>IF($C2506="","",VLOOKUP(INT(VLOOKUP($C$2,Concelho!$A$2:$J$309,2)/100),Dist_Ilha!$A$2:$F$30,2))</f>
        <v/>
      </c>
      <c r="E2506" s="47"/>
      <c r="F2506" s="49"/>
      <c r="G2506" s="55"/>
    </row>
    <row r="2507" spans="1:7" ht="15" customHeight="1" x14ac:dyDescent="0.2">
      <c r="A2507" s="44">
        <f>IF($C2507="",0,VLOOKUP($C2507,Concelho!$A$2:$J$309,2))</f>
        <v>0</v>
      </c>
      <c r="B2507" s="58">
        <f>IF($E2507="",$A2507*100,VLOOKUP($E$2,Freguesia!$A$2:$I$3093,3,0))</f>
        <v>0</v>
      </c>
      <c r="C2507" s="47"/>
      <c r="D2507" s="40" t="str">
        <f>IF($C2507="","",VLOOKUP(INT(VLOOKUP($C$2,Concelho!$A$2:$J$309,2)/100),Dist_Ilha!$A$2:$F$30,2))</f>
        <v/>
      </c>
      <c r="E2507" s="47"/>
      <c r="F2507" s="49"/>
      <c r="G2507" s="55"/>
    </row>
    <row r="2508" spans="1:7" ht="15" customHeight="1" x14ac:dyDescent="0.2">
      <c r="A2508" s="44">
        <f>IF($C2508="",0,VLOOKUP($C2508,Concelho!$A$2:$J$309,2))</f>
        <v>0</v>
      </c>
      <c r="B2508" s="58">
        <f>IF($E2508="",$A2508*100,VLOOKUP($E$2,Freguesia!$A$2:$I$3093,3,0))</f>
        <v>0</v>
      </c>
      <c r="C2508" s="47"/>
      <c r="D2508" s="40" t="str">
        <f>IF($C2508="","",VLOOKUP(INT(VLOOKUP($C$2,Concelho!$A$2:$J$309,2)/100),Dist_Ilha!$A$2:$F$30,2))</f>
        <v/>
      </c>
      <c r="E2508" s="47"/>
      <c r="F2508" s="49"/>
      <c r="G2508" s="55"/>
    </row>
    <row r="2509" spans="1:7" ht="15" customHeight="1" x14ac:dyDescent="0.2">
      <c r="A2509" s="44">
        <f>IF($C2509="",0,VLOOKUP($C2509,Concelho!$A$2:$J$309,2))</f>
        <v>0</v>
      </c>
      <c r="B2509" s="58">
        <f>IF($E2509="",$A2509*100,VLOOKUP($E$2,Freguesia!$A$2:$I$3093,3,0))</f>
        <v>0</v>
      </c>
      <c r="C2509" s="47"/>
      <c r="D2509" s="40" t="str">
        <f>IF($C2509="","",VLOOKUP(INT(VLOOKUP($C$2,Concelho!$A$2:$J$309,2)/100),Dist_Ilha!$A$2:$F$30,2))</f>
        <v/>
      </c>
      <c r="E2509" s="47"/>
      <c r="F2509" s="49"/>
      <c r="G2509" s="55"/>
    </row>
    <row r="2510" spans="1:7" ht="15" customHeight="1" x14ac:dyDescent="0.2">
      <c r="A2510" s="44">
        <f>IF($C2510="",0,VLOOKUP($C2510,Concelho!$A$2:$J$309,2))</f>
        <v>0</v>
      </c>
      <c r="B2510" s="58">
        <f>IF($E2510="",$A2510*100,VLOOKUP($E$2,Freguesia!$A$2:$I$3093,3,0))</f>
        <v>0</v>
      </c>
      <c r="C2510" s="47"/>
      <c r="D2510" s="40" t="str">
        <f>IF($C2510="","",VLOOKUP(INT(VLOOKUP($C$2,Concelho!$A$2:$J$309,2)/100),Dist_Ilha!$A$2:$F$30,2))</f>
        <v/>
      </c>
      <c r="E2510" s="47"/>
      <c r="F2510" s="49"/>
      <c r="G2510" s="55"/>
    </row>
    <row r="2511" spans="1:7" ht="15" customHeight="1" x14ac:dyDescent="0.2">
      <c r="A2511" s="44">
        <f>IF($C2511="",0,VLOOKUP($C2511,Concelho!$A$2:$J$309,2))</f>
        <v>0</v>
      </c>
      <c r="B2511" s="58">
        <f>IF($E2511="",$A2511*100,VLOOKUP($E$2,Freguesia!$A$2:$I$3093,3,0))</f>
        <v>0</v>
      </c>
      <c r="C2511" s="47"/>
      <c r="D2511" s="40" t="str">
        <f>IF($C2511="","",VLOOKUP(INT(VLOOKUP($C$2,Concelho!$A$2:$J$309,2)/100),Dist_Ilha!$A$2:$F$30,2))</f>
        <v/>
      </c>
      <c r="E2511" s="47"/>
      <c r="F2511" s="49"/>
      <c r="G2511" s="55"/>
    </row>
    <row r="2512" spans="1:7" ht="15" customHeight="1" x14ac:dyDescent="0.2">
      <c r="A2512" s="44">
        <f>IF($C2512="",0,VLOOKUP($C2512,Concelho!$A$2:$J$309,2))</f>
        <v>0</v>
      </c>
      <c r="B2512" s="58">
        <f>IF($E2512="",$A2512*100,VLOOKUP($E$2,Freguesia!$A$2:$I$3093,3,0))</f>
        <v>0</v>
      </c>
      <c r="C2512" s="47"/>
      <c r="D2512" s="40" t="str">
        <f>IF($C2512="","",VLOOKUP(INT(VLOOKUP($C$2,Concelho!$A$2:$J$309,2)/100),Dist_Ilha!$A$2:$F$30,2))</f>
        <v/>
      </c>
      <c r="E2512" s="47"/>
      <c r="F2512" s="49"/>
      <c r="G2512" s="55"/>
    </row>
    <row r="2513" spans="1:7" ht="15" customHeight="1" x14ac:dyDescent="0.2">
      <c r="A2513" s="44">
        <f>IF($C2513="",0,VLOOKUP($C2513,Concelho!$A$2:$J$309,2))</f>
        <v>0</v>
      </c>
      <c r="B2513" s="58">
        <f>IF($E2513="",$A2513*100,VLOOKUP($E$2,Freguesia!$A$2:$I$3093,3,0))</f>
        <v>0</v>
      </c>
      <c r="C2513" s="47"/>
      <c r="D2513" s="40" t="str">
        <f>IF($C2513="","",VLOOKUP(INT(VLOOKUP($C$2,Concelho!$A$2:$J$309,2)/100),Dist_Ilha!$A$2:$F$30,2))</f>
        <v/>
      </c>
      <c r="E2513" s="47"/>
      <c r="F2513" s="49"/>
      <c r="G2513" s="55"/>
    </row>
    <row r="2514" spans="1:7" ht="15" customHeight="1" x14ac:dyDescent="0.2">
      <c r="A2514" s="44">
        <f>IF($C2514="",0,VLOOKUP($C2514,Concelho!$A$2:$J$309,2))</f>
        <v>0</v>
      </c>
      <c r="B2514" s="58">
        <f>IF($E2514="",$A2514*100,VLOOKUP($E$2,Freguesia!$A$2:$I$3093,3,0))</f>
        <v>0</v>
      </c>
      <c r="C2514" s="47"/>
      <c r="D2514" s="40" t="str">
        <f>IF($C2514="","",VLOOKUP(INT(VLOOKUP($C$2,Concelho!$A$2:$J$309,2)/100),Dist_Ilha!$A$2:$F$30,2))</f>
        <v/>
      </c>
      <c r="E2514" s="47"/>
      <c r="F2514" s="49"/>
      <c r="G2514" s="55"/>
    </row>
    <row r="2515" spans="1:7" ht="15" customHeight="1" x14ac:dyDescent="0.2">
      <c r="A2515" s="44">
        <f>IF($C2515="",0,VLOOKUP($C2515,Concelho!$A$2:$J$309,2))</f>
        <v>0</v>
      </c>
      <c r="B2515" s="58">
        <f>IF($E2515="",$A2515*100,VLOOKUP($E$2,Freguesia!$A$2:$I$3093,3,0))</f>
        <v>0</v>
      </c>
      <c r="C2515" s="47"/>
      <c r="D2515" s="40" t="str">
        <f>IF($C2515="","",VLOOKUP(INT(VLOOKUP($C$2,Concelho!$A$2:$J$309,2)/100),Dist_Ilha!$A$2:$F$30,2))</f>
        <v/>
      </c>
      <c r="E2515" s="47"/>
      <c r="F2515" s="49"/>
      <c r="G2515" s="55"/>
    </row>
    <row r="2516" spans="1:7" ht="15" customHeight="1" x14ac:dyDescent="0.2">
      <c r="A2516" s="44">
        <f>IF($C2516="",0,VLOOKUP($C2516,Concelho!$A$2:$J$309,2))</f>
        <v>0</v>
      </c>
      <c r="B2516" s="58">
        <f>IF($E2516="",$A2516*100,VLOOKUP($E$2,Freguesia!$A$2:$I$3093,3,0))</f>
        <v>0</v>
      </c>
      <c r="C2516" s="47"/>
      <c r="D2516" s="40" t="str">
        <f>IF($C2516="","",VLOOKUP(INT(VLOOKUP($C$2,Concelho!$A$2:$J$309,2)/100),Dist_Ilha!$A$2:$F$30,2))</f>
        <v/>
      </c>
      <c r="E2516" s="47"/>
      <c r="F2516" s="49"/>
      <c r="G2516" s="55"/>
    </row>
    <row r="2517" spans="1:7" ht="15" customHeight="1" x14ac:dyDescent="0.2">
      <c r="A2517" s="44">
        <f>IF($C2517="",0,VLOOKUP($C2517,Concelho!$A$2:$J$309,2))</f>
        <v>0</v>
      </c>
      <c r="B2517" s="58">
        <f>IF($E2517="",$A2517*100,VLOOKUP($E$2,Freguesia!$A$2:$I$3093,3,0))</f>
        <v>0</v>
      </c>
      <c r="C2517" s="47"/>
      <c r="D2517" s="40" t="str">
        <f>IF($C2517="","",VLOOKUP(INT(VLOOKUP($C$2,Concelho!$A$2:$J$309,2)/100),Dist_Ilha!$A$2:$F$30,2))</f>
        <v/>
      </c>
      <c r="E2517" s="47"/>
      <c r="F2517" s="49"/>
      <c r="G2517" s="55"/>
    </row>
    <row r="2518" spans="1:7" ht="15" customHeight="1" x14ac:dyDescent="0.2">
      <c r="A2518" s="44">
        <f>IF($C2518="",0,VLOOKUP($C2518,Concelho!$A$2:$J$309,2))</f>
        <v>0</v>
      </c>
      <c r="B2518" s="58">
        <f>IF($E2518="",$A2518*100,VLOOKUP($E$2,Freguesia!$A$2:$I$3093,3,0))</f>
        <v>0</v>
      </c>
      <c r="C2518" s="47"/>
      <c r="D2518" s="40" t="str">
        <f>IF($C2518="","",VLOOKUP(INT(VLOOKUP($C$2,Concelho!$A$2:$J$309,2)/100),Dist_Ilha!$A$2:$F$30,2))</f>
        <v/>
      </c>
      <c r="E2518" s="47"/>
      <c r="F2518" s="49"/>
      <c r="G2518" s="55"/>
    </row>
    <row r="2519" spans="1:7" ht="15" customHeight="1" x14ac:dyDescent="0.2">
      <c r="A2519" s="44">
        <f>IF($C2519="",0,VLOOKUP($C2519,Concelho!$A$2:$J$309,2))</f>
        <v>0</v>
      </c>
      <c r="B2519" s="58">
        <f>IF($E2519="",$A2519*100,VLOOKUP($E$2,Freguesia!$A$2:$I$3093,3,0))</f>
        <v>0</v>
      </c>
      <c r="C2519" s="47"/>
      <c r="D2519" s="40" t="str">
        <f>IF($C2519="","",VLOOKUP(INT(VLOOKUP($C$2,Concelho!$A$2:$J$309,2)/100),Dist_Ilha!$A$2:$F$30,2))</f>
        <v/>
      </c>
      <c r="E2519" s="47"/>
      <c r="F2519" s="49"/>
      <c r="G2519" s="55"/>
    </row>
    <row r="2520" spans="1:7" ht="15" customHeight="1" x14ac:dyDescent="0.2">
      <c r="A2520" s="44">
        <f>IF($C2520="",0,VLOOKUP($C2520,Concelho!$A$2:$J$309,2))</f>
        <v>0</v>
      </c>
      <c r="B2520" s="58">
        <f>IF($E2520="",$A2520*100,VLOOKUP($E$2,Freguesia!$A$2:$I$3093,3,0))</f>
        <v>0</v>
      </c>
      <c r="C2520" s="47"/>
      <c r="D2520" s="40" t="str">
        <f>IF($C2520="","",VLOOKUP(INT(VLOOKUP($C$2,Concelho!$A$2:$J$309,2)/100),Dist_Ilha!$A$2:$F$30,2))</f>
        <v/>
      </c>
      <c r="E2520" s="47"/>
      <c r="F2520" s="49"/>
      <c r="G2520" s="55"/>
    </row>
    <row r="2521" spans="1:7" ht="15" customHeight="1" x14ac:dyDescent="0.2">
      <c r="A2521" s="44">
        <f>IF($C2521="",0,VLOOKUP($C2521,Concelho!$A$2:$J$309,2))</f>
        <v>0</v>
      </c>
      <c r="B2521" s="58">
        <f>IF($E2521="",$A2521*100,VLOOKUP($E$2,Freguesia!$A$2:$I$3093,3,0))</f>
        <v>0</v>
      </c>
      <c r="C2521" s="47"/>
      <c r="D2521" s="40" t="str">
        <f>IF($C2521="","",VLOOKUP(INT(VLOOKUP($C$2,Concelho!$A$2:$J$309,2)/100),Dist_Ilha!$A$2:$F$30,2))</f>
        <v/>
      </c>
      <c r="E2521" s="47"/>
      <c r="F2521" s="49"/>
      <c r="G2521" s="55"/>
    </row>
    <row r="2522" spans="1:7" ht="15" customHeight="1" x14ac:dyDescent="0.2">
      <c r="A2522" s="44">
        <f>IF($C2522="",0,VLOOKUP($C2522,Concelho!$A$2:$J$309,2))</f>
        <v>0</v>
      </c>
      <c r="B2522" s="58">
        <f>IF($E2522="",$A2522*100,VLOOKUP($E$2,Freguesia!$A$2:$I$3093,3,0))</f>
        <v>0</v>
      </c>
      <c r="C2522" s="47"/>
      <c r="D2522" s="40" t="str">
        <f>IF($C2522="","",VLOOKUP(INT(VLOOKUP($C$2,Concelho!$A$2:$J$309,2)/100),Dist_Ilha!$A$2:$F$30,2))</f>
        <v/>
      </c>
      <c r="E2522" s="47"/>
      <c r="F2522" s="49"/>
      <c r="G2522" s="55"/>
    </row>
    <row r="2523" spans="1:7" ht="15" customHeight="1" x14ac:dyDescent="0.2">
      <c r="A2523" s="44">
        <f>IF($C2523="",0,VLOOKUP($C2523,Concelho!$A$2:$J$309,2))</f>
        <v>0</v>
      </c>
      <c r="B2523" s="58">
        <f>IF($E2523="",$A2523*100,VLOOKUP($E$2,Freguesia!$A$2:$I$3093,3,0))</f>
        <v>0</v>
      </c>
      <c r="C2523" s="47"/>
      <c r="D2523" s="40" t="str">
        <f>IF($C2523="","",VLOOKUP(INT(VLOOKUP($C$2,Concelho!$A$2:$J$309,2)/100),Dist_Ilha!$A$2:$F$30,2))</f>
        <v/>
      </c>
      <c r="E2523" s="47"/>
      <c r="F2523" s="49"/>
      <c r="G2523" s="55"/>
    </row>
    <row r="2524" spans="1:7" ht="15" customHeight="1" x14ac:dyDescent="0.2">
      <c r="A2524" s="44">
        <f>IF($C2524="",0,VLOOKUP($C2524,Concelho!$A$2:$J$309,2))</f>
        <v>0</v>
      </c>
      <c r="B2524" s="58">
        <f>IF($E2524="",$A2524*100,VLOOKUP($E$2,Freguesia!$A$2:$I$3093,3,0))</f>
        <v>0</v>
      </c>
      <c r="C2524" s="47"/>
      <c r="D2524" s="40" t="str">
        <f>IF($C2524="","",VLOOKUP(INT(VLOOKUP($C$2,Concelho!$A$2:$J$309,2)/100),Dist_Ilha!$A$2:$F$30,2))</f>
        <v/>
      </c>
      <c r="E2524" s="47"/>
      <c r="F2524" s="49"/>
      <c r="G2524" s="55"/>
    </row>
    <row r="2525" spans="1:7" ht="15" customHeight="1" x14ac:dyDescent="0.2">
      <c r="A2525" s="44">
        <f>IF($C2525="",0,VLOOKUP($C2525,Concelho!$A$2:$J$309,2))</f>
        <v>0</v>
      </c>
      <c r="B2525" s="58">
        <f>IF($E2525="",$A2525*100,VLOOKUP($E$2,Freguesia!$A$2:$I$3093,3,0))</f>
        <v>0</v>
      </c>
      <c r="C2525" s="47"/>
      <c r="D2525" s="40" t="str">
        <f>IF($C2525="","",VLOOKUP(INT(VLOOKUP($C$2,Concelho!$A$2:$J$309,2)/100),Dist_Ilha!$A$2:$F$30,2))</f>
        <v/>
      </c>
      <c r="E2525" s="47"/>
      <c r="F2525" s="49"/>
      <c r="G2525" s="55"/>
    </row>
    <row r="2526" spans="1:7" ht="15" customHeight="1" x14ac:dyDescent="0.2">
      <c r="A2526" s="44">
        <f>IF($C2526="",0,VLOOKUP($C2526,Concelho!$A$2:$J$309,2))</f>
        <v>0</v>
      </c>
      <c r="B2526" s="58">
        <f>IF($E2526="",$A2526*100,VLOOKUP($E$2,Freguesia!$A$2:$I$3093,3,0))</f>
        <v>0</v>
      </c>
      <c r="C2526" s="47"/>
      <c r="D2526" s="40" t="str">
        <f>IF($C2526="","",VLOOKUP(INT(VLOOKUP($C$2,Concelho!$A$2:$J$309,2)/100),Dist_Ilha!$A$2:$F$30,2))</f>
        <v/>
      </c>
      <c r="E2526" s="47"/>
      <c r="F2526" s="49"/>
      <c r="G2526" s="55"/>
    </row>
    <row r="2527" spans="1:7" ht="15" customHeight="1" x14ac:dyDescent="0.2">
      <c r="A2527" s="44">
        <f>IF($C2527="",0,VLOOKUP($C2527,Concelho!$A$2:$J$309,2))</f>
        <v>0</v>
      </c>
      <c r="B2527" s="58">
        <f>IF($E2527="",$A2527*100,VLOOKUP($E$2,Freguesia!$A$2:$I$3093,3,0))</f>
        <v>0</v>
      </c>
      <c r="C2527" s="47"/>
      <c r="D2527" s="40" t="str">
        <f>IF($C2527="","",VLOOKUP(INT(VLOOKUP($C$2,Concelho!$A$2:$J$309,2)/100),Dist_Ilha!$A$2:$F$30,2))</f>
        <v/>
      </c>
      <c r="E2527" s="47"/>
      <c r="F2527" s="49"/>
      <c r="G2527" s="55"/>
    </row>
    <row r="2528" spans="1:7" ht="15" customHeight="1" x14ac:dyDescent="0.2">
      <c r="A2528" s="44">
        <f>IF($C2528="",0,VLOOKUP($C2528,Concelho!$A$2:$J$309,2))</f>
        <v>0</v>
      </c>
      <c r="B2528" s="58">
        <f>IF($E2528="",$A2528*100,VLOOKUP($E$2,Freguesia!$A$2:$I$3093,3,0))</f>
        <v>0</v>
      </c>
      <c r="C2528" s="47"/>
      <c r="D2528" s="40" t="str">
        <f>IF($C2528="","",VLOOKUP(INT(VLOOKUP($C$2,Concelho!$A$2:$J$309,2)/100),Dist_Ilha!$A$2:$F$30,2))</f>
        <v/>
      </c>
      <c r="E2528" s="47"/>
      <c r="F2528" s="49"/>
      <c r="G2528" s="55"/>
    </row>
    <row r="2529" spans="1:7" ht="15" customHeight="1" x14ac:dyDescent="0.2">
      <c r="A2529" s="44">
        <f>IF($C2529="",0,VLOOKUP($C2529,Concelho!$A$2:$J$309,2))</f>
        <v>0</v>
      </c>
      <c r="B2529" s="58">
        <f>IF($E2529="",$A2529*100,VLOOKUP($E$2,Freguesia!$A$2:$I$3093,3,0))</f>
        <v>0</v>
      </c>
      <c r="C2529" s="47"/>
      <c r="D2529" s="40" t="str">
        <f>IF($C2529="","",VLOOKUP(INT(VLOOKUP($C$2,Concelho!$A$2:$J$309,2)/100),Dist_Ilha!$A$2:$F$30,2))</f>
        <v/>
      </c>
      <c r="E2529" s="47"/>
      <c r="F2529" s="49"/>
      <c r="G2529" s="55"/>
    </row>
    <row r="2530" spans="1:7" ht="15" customHeight="1" x14ac:dyDescent="0.2">
      <c r="A2530" s="44">
        <f>IF($C2530="",0,VLOOKUP($C2530,Concelho!$A$2:$J$309,2))</f>
        <v>0</v>
      </c>
      <c r="B2530" s="58">
        <f>IF($E2530="",$A2530*100,VLOOKUP($E$2,Freguesia!$A$2:$I$3093,3,0))</f>
        <v>0</v>
      </c>
      <c r="C2530" s="47"/>
      <c r="D2530" s="40" t="str">
        <f>IF($C2530="","",VLOOKUP(INT(VLOOKUP($C$2,Concelho!$A$2:$J$309,2)/100),Dist_Ilha!$A$2:$F$30,2))</f>
        <v/>
      </c>
      <c r="E2530" s="47"/>
      <c r="F2530" s="49"/>
      <c r="G2530" s="55"/>
    </row>
    <row r="2531" spans="1:7" ht="15" customHeight="1" x14ac:dyDescent="0.2">
      <c r="A2531" s="44">
        <f>IF($C2531="",0,VLOOKUP($C2531,Concelho!$A$2:$J$309,2))</f>
        <v>0</v>
      </c>
      <c r="B2531" s="58">
        <f>IF($E2531="",$A2531*100,VLOOKUP($E$2,Freguesia!$A$2:$I$3093,3,0))</f>
        <v>0</v>
      </c>
      <c r="C2531" s="47"/>
      <c r="D2531" s="40" t="str">
        <f>IF($C2531="","",VLOOKUP(INT(VLOOKUP($C$2,Concelho!$A$2:$J$309,2)/100),Dist_Ilha!$A$2:$F$30,2))</f>
        <v/>
      </c>
      <c r="E2531" s="47"/>
      <c r="F2531" s="49"/>
      <c r="G2531" s="55"/>
    </row>
    <row r="2532" spans="1:7" ht="15" customHeight="1" x14ac:dyDescent="0.2">
      <c r="A2532" s="44">
        <f>IF($C2532="",0,VLOOKUP($C2532,Concelho!$A$2:$J$309,2))</f>
        <v>0</v>
      </c>
      <c r="B2532" s="58">
        <f>IF($E2532="",$A2532*100,VLOOKUP($E$2,Freguesia!$A$2:$I$3093,3,0))</f>
        <v>0</v>
      </c>
      <c r="C2532" s="47"/>
      <c r="D2532" s="40" t="str">
        <f>IF($C2532="","",VLOOKUP(INT(VLOOKUP($C$2,Concelho!$A$2:$J$309,2)/100),Dist_Ilha!$A$2:$F$30,2))</f>
        <v/>
      </c>
      <c r="E2532" s="47"/>
      <c r="F2532" s="49"/>
      <c r="G2532" s="55"/>
    </row>
    <row r="2533" spans="1:7" ht="15" customHeight="1" x14ac:dyDescent="0.2">
      <c r="A2533" s="44">
        <f>IF($C2533="",0,VLOOKUP($C2533,Concelho!$A$2:$J$309,2))</f>
        <v>0</v>
      </c>
      <c r="B2533" s="58">
        <f>IF($E2533="",$A2533*100,VLOOKUP($E$2,Freguesia!$A$2:$I$3093,3,0))</f>
        <v>0</v>
      </c>
      <c r="C2533" s="47"/>
      <c r="D2533" s="40" t="str">
        <f>IF($C2533="","",VLOOKUP(INT(VLOOKUP($C$2,Concelho!$A$2:$J$309,2)/100),Dist_Ilha!$A$2:$F$30,2))</f>
        <v/>
      </c>
      <c r="E2533" s="47"/>
      <c r="F2533" s="49"/>
      <c r="G2533" s="55"/>
    </row>
    <row r="2534" spans="1:7" ht="15" customHeight="1" x14ac:dyDescent="0.2">
      <c r="A2534" s="44">
        <f>IF($C2534="",0,VLOOKUP($C2534,Concelho!$A$2:$J$309,2))</f>
        <v>0</v>
      </c>
      <c r="B2534" s="58">
        <f>IF($E2534="",$A2534*100,VLOOKUP($E$2,Freguesia!$A$2:$I$3093,3,0))</f>
        <v>0</v>
      </c>
      <c r="C2534" s="47"/>
      <c r="D2534" s="40" t="str">
        <f>IF($C2534="","",VLOOKUP(INT(VLOOKUP($C$2,Concelho!$A$2:$J$309,2)/100),Dist_Ilha!$A$2:$F$30,2))</f>
        <v/>
      </c>
      <c r="E2534" s="47"/>
      <c r="F2534" s="49"/>
      <c r="G2534" s="55"/>
    </row>
    <row r="2535" spans="1:7" ht="15" customHeight="1" x14ac:dyDescent="0.2">
      <c r="A2535" s="44">
        <f>IF($C2535="",0,VLOOKUP($C2535,Concelho!$A$2:$J$309,2))</f>
        <v>0</v>
      </c>
      <c r="B2535" s="58">
        <f>IF($E2535="",$A2535*100,VLOOKUP($E$2,Freguesia!$A$2:$I$3093,3,0))</f>
        <v>0</v>
      </c>
      <c r="C2535" s="47"/>
      <c r="D2535" s="40" t="str">
        <f>IF($C2535="","",VLOOKUP(INT(VLOOKUP($C$2,Concelho!$A$2:$J$309,2)/100),Dist_Ilha!$A$2:$F$30,2))</f>
        <v/>
      </c>
      <c r="E2535" s="47"/>
      <c r="F2535" s="49"/>
      <c r="G2535" s="55"/>
    </row>
    <row r="2536" spans="1:7" ht="15" customHeight="1" x14ac:dyDescent="0.2">
      <c r="A2536" s="44">
        <f>IF($C2536="",0,VLOOKUP($C2536,Concelho!$A$2:$J$309,2))</f>
        <v>0</v>
      </c>
      <c r="B2536" s="58">
        <f>IF($E2536="",$A2536*100,VLOOKUP($E$2,Freguesia!$A$2:$I$3093,3,0))</f>
        <v>0</v>
      </c>
      <c r="C2536" s="47"/>
      <c r="D2536" s="40" t="str">
        <f>IF($C2536="","",VLOOKUP(INT(VLOOKUP($C$2,Concelho!$A$2:$J$309,2)/100),Dist_Ilha!$A$2:$F$30,2))</f>
        <v/>
      </c>
      <c r="E2536" s="47"/>
      <c r="F2536" s="49"/>
      <c r="G2536" s="55"/>
    </row>
    <row r="2537" spans="1:7" ht="15" customHeight="1" x14ac:dyDescent="0.2">
      <c r="A2537" s="44">
        <f>IF($C2537="",0,VLOOKUP($C2537,Concelho!$A$2:$J$309,2))</f>
        <v>0</v>
      </c>
      <c r="B2537" s="58">
        <f>IF($E2537="",$A2537*100,VLOOKUP($E$2,Freguesia!$A$2:$I$3093,3,0))</f>
        <v>0</v>
      </c>
      <c r="C2537" s="47"/>
      <c r="D2537" s="40" t="str">
        <f>IF($C2537="","",VLOOKUP(INT(VLOOKUP($C$2,Concelho!$A$2:$J$309,2)/100),Dist_Ilha!$A$2:$F$30,2))</f>
        <v/>
      </c>
      <c r="E2537" s="47"/>
      <c r="F2537" s="49"/>
      <c r="G2537" s="55"/>
    </row>
    <row r="2538" spans="1:7" ht="15" customHeight="1" x14ac:dyDescent="0.2">
      <c r="A2538" s="44">
        <f>IF($C2538="",0,VLOOKUP($C2538,Concelho!$A$2:$J$309,2))</f>
        <v>0</v>
      </c>
      <c r="B2538" s="58">
        <f>IF($E2538="",$A2538*100,VLOOKUP($E$2,Freguesia!$A$2:$I$3093,3,0))</f>
        <v>0</v>
      </c>
      <c r="C2538" s="47"/>
      <c r="D2538" s="40" t="str">
        <f>IF($C2538="","",VLOOKUP(INT(VLOOKUP($C$2,Concelho!$A$2:$J$309,2)/100),Dist_Ilha!$A$2:$F$30,2))</f>
        <v/>
      </c>
      <c r="E2538" s="47"/>
      <c r="F2538" s="49"/>
      <c r="G2538" s="55"/>
    </row>
    <row r="2539" spans="1:7" ht="15" customHeight="1" x14ac:dyDescent="0.2">
      <c r="A2539" s="44">
        <f>IF($C2539="",0,VLOOKUP($C2539,Concelho!$A$2:$J$309,2))</f>
        <v>0</v>
      </c>
      <c r="B2539" s="58">
        <f>IF($E2539="",$A2539*100,VLOOKUP($E$2,Freguesia!$A$2:$I$3093,3,0))</f>
        <v>0</v>
      </c>
      <c r="C2539" s="47"/>
      <c r="D2539" s="40" t="str">
        <f>IF($C2539="","",VLOOKUP(INT(VLOOKUP($C$2,Concelho!$A$2:$J$309,2)/100),Dist_Ilha!$A$2:$F$30,2))</f>
        <v/>
      </c>
      <c r="E2539" s="47"/>
      <c r="F2539" s="49"/>
      <c r="G2539" s="55"/>
    </row>
    <row r="2540" spans="1:7" ht="15" customHeight="1" x14ac:dyDescent="0.2">
      <c r="A2540" s="44">
        <f>IF($C2540="",0,VLOOKUP($C2540,Concelho!$A$2:$J$309,2))</f>
        <v>0</v>
      </c>
      <c r="B2540" s="58">
        <f>IF($E2540="",$A2540*100,VLOOKUP($E$2,Freguesia!$A$2:$I$3093,3,0))</f>
        <v>0</v>
      </c>
      <c r="C2540" s="47"/>
      <c r="D2540" s="40" t="str">
        <f>IF($C2540="","",VLOOKUP(INT(VLOOKUP($C$2,Concelho!$A$2:$J$309,2)/100),Dist_Ilha!$A$2:$F$30,2))</f>
        <v/>
      </c>
      <c r="E2540" s="47"/>
      <c r="F2540" s="49"/>
      <c r="G2540" s="55"/>
    </row>
    <row r="2541" spans="1:7" ht="15" customHeight="1" x14ac:dyDescent="0.2">
      <c r="A2541" s="44">
        <f>IF($C2541="",0,VLOOKUP($C2541,Concelho!$A$2:$J$309,2))</f>
        <v>0</v>
      </c>
      <c r="B2541" s="58">
        <f>IF($E2541="",$A2541*100,VLOOKUP($E$2,Freguesia!$A$2:$I$3093,3,0))</f>
        <v>0</v>
      </c>
      <c r="C2541" s="47"/>
      <c r="D2541" s="40" t="str">
        <f>IF($C2541="","",VLOOKUP(INT(VLOOKUP($C$2,Concelho!$A$2:$J$309,2)/100),Dist_Ilha!$A$2:$F$30,2))</f>
        <v/>
      </c>
      <c r="E2541" s="47"/>
      <c r="F2541" s="49"/>
      <c r="G2541" s="55"/>
    </row>
    <row r="2542" spans="1:7" ht="15" customHeight="1" x14ac:dyDescent="0.2">
      <c r="A2542" s="44">
        <f>IF($C2542="",0,VLOOKUP($C2542,Concelho!$A$2:$J$309,2))</f>
        <v>0</v>
      </c>
      <c r="B2542" s="58">
        <f>IF($E2542="",$A2542*100,VLOOKUP($E$2,Freguesia!$A$2:$I$3093,3,0))</f>
        <v>0</v>
      </c>
      <c r="C2542" s="47"/>
      <c r="D2542" s="40" t="str">
        <f>IF($C2542="","",VLOOKUP(INT(VLOOKUP($C$2,Concelho!$A$2:$J$309,2)/100),Dist_Ilha!$A$2:$F$30,2))</f>
        <v/>
      </c>
      <c r="E2542" s="47"/>
      <c r="F2542" s="49"/>
      <c r="G2542" s="55"/>
    </row>
    <row r="2543" spans="1:7" ht="15" customHeight="1" x14ac:dyDescent="0.2">
      <c r="A2543" s="44">
        <f>IF($C2543="",0,VLOOKUP($C2543,Concelho!$A$2:$J$309,2))</f>
        <v>0</v>
      </c>
      <c r="B2543" s="58">
        <f>IF($E2543="",$A2543*100,VLOOKUP($E$2,Freguesia!$A$2:$I$3093,3,0))</f>
        <v>0</v>
      </c>
      <c r="C2543" s="47"/>
      <c r="D2543" s="40" t="str">
        <f>IF($C2543="","",VLOOKUP(INT(VLOOKUP($C$2,Concelho!$A$2:$J$309,2)/100),Dist_Ilha!$A$2:$F$30,2))</f>
        <v/>
      </c>
      <c r="E2543" s="47"/>
      <c r="F2543" s="49"/>
      <c r="G2543" s="55"/>
    </row>
    <row r="2544" spans="1:7" ht="15" customHeight="1" x14ac:dyDescent="0.2">
      <c r="A2544" s="44">
        <f>IF($C2544="",0,VLOOKUP($C2544,Concelho!$A$2:$J$309,2))</f>
        <v>0</v>
      </c>
      <c r="B2544" s="58">
        <f>IF($E2544="",$A2544*100,VLOOKUP($E$2,Freguesia!$A$2:$I$3093,3,0))</f>
        <v>0</v>
      </c>
      <c r="C2544" s="47"/>
      <c r="D2544" s="40" t="str">
        <f>IF($C2544="","",VLOOKUP(INT(VLOOKUP($C$2,Concelho!$A$2:$J$309,2)/100),Dist_Ilha!$A$2:$F$30,2))</f>
        <v/>
      </c>
      <c r="E2544" s="47"/>
      <c r="F2544" s="49"/>
      <c r="G2544" s="55"/>
    </row>
    <row r="2545" spans="1:7" ht="15" customHeight="1" x14ac:dyDescent="0.2">
      <c r="A2545" s="44">
        <f>IF($C2545="",0,VLOOKUP($C2545,Concelho!$A$2:$J$309,2))</f>
        <v>0</v>
      </c>
      <c r="B2545" s="58">
        <f>IF($E2545="",$A2545*100,VLOOKUP($E$2,Freguesia!$A$2:$I$3093,3,0))</f>
        <v>0</v>
      </c>
      <c r="C2545" s="47"/>
      <c r="D2545" s="40" t="str">
        <f>IF($C2545="","",VLOOKUP(INT(VLOOKUP($C$2,Concelho!$A$2:$J$309,2)/100),Dist_Ilha!$A$2:$F$30,2))</f>
        <v/>
      </c>
      <c r="E2545" s="47"/>
      <c r="F2545" s="49"/>
      <c r="G2545" s="55"/>
    </row>
    <row r="2546" spans="1:7" ht="15" customHeight="1" x14ac:dyDescent="0.2">
      <c r="A2546" s="44">
        <f>IF($C2546="",0,VLOOKUP($C2546,Concelho!$A$2:$J$309,2))</f>
        <v>0</v>
      </c>
      <c r="B2546" s="58">
        <f>IF($E2546="",$A2546*100,VLOOKUP($E$2,Freguesia!$A$2:$I$3093,3,0))</f>
        <v>0</v>
      </c>
      <c r="C2546" s="47"/>
      <c r="D2546" s="40" t="str">
        <f>IF($C2546="","",VLOOKUP(INT(VLOOKUP($C$2,Concelho!$A$2:$J$309,2)/100),Dist_Ilha!$A$2:$F$30,2))</f>
        <v/>
      </c>
      <c r="E2546" s="47"/>
      <c r="F2546" s="49"/>
      <c r="G2546" s="55"/>
    </row>
    <row r="2547" spans="1:7" ht="15" customHeight="1" x14ac:dyDescent="0.2">
      <c r="A2547" s="44">
        <f>IF($C2547="",0,VLOOKUP($C2547,Concelho!$A$2:$J$309,2))</f>
        <v>0</v>
      </c>
      <c r="B2547" s="58">
        <f>IF($E2547="",$A2547*100,VLOOKUP($E$2,Freguesia!$A$2:$I$3093,3,0))</f>
        <v>0</v>
      </c>
      <c r="C2547" s="47"/>
      <c r="D2547" s="40" t="str">
        <f>IF($C2547="","",VLOOKUP(INT(VLOOKUP($C$2,Concelho!$A$2:$J$309,2)/100),Dist_Ilha!$A$2:$F$30,2))</f>
        <v/>
      </c>
      <c r="E2547" s="47"/>
      <c r="F2547" s="49"/>
      <c r="G2547" s="55"/>
    </row>
    <row r="2548" spans="1:7" ht="15" customHeight="1" x14ac:dyDescent="0.2">
      <c r="A2548" s="44">
        <f>IF($C2548="",0,VLOOKUP($C2548,Concelho!$A$2:$J$309,2))</f>
        <v>0</v>
      </c>
      <c r="B2548" s="58">
        <f>IF($E2548="",$A2548*100,VLOOKUP($E$2,Freguesia!$A$2:$I$3093,3,0))</f>
        <v>0</v>
      </c>
      <c r="C2548" s="47"/>
      <c r="D2548" s="40" t="str">
        <f>IF($C2548="","",VLOOKUP(INT(VLOOKUP($C$2,Concelho!$A$2:$J$309,2)/100),Dist_Ilha!$A$2:$F$30,2))</f>
        <v/>
      </c>
      <c r="E2548" s="47"/>
      <c r="F2548" s="49"/>
      <c r="G2548" s="55"/>
    </row>
    <row r="2549" spans="1:7" ht="15" customHeight="1" x14ac:dyDescent="0.2">
      <c r="A2549" s="44">
        <f>IF($C2549="",0,VLOOKUP($C2549,Concelho!$A$2:$J$309,2))</f>
        <v>0</v>
      </c>
      <c r="B2549" s="58">
        <f>IF($E2549="",$A2549*100,VLOOKUP($E$2,Freguesia!$A$2:$I$3093,3,0))</f>
        <v>0</v>
      </c>
      <c r="C2549" s="47"/>
      <c r="D2549" s="40" t="str">
        <f>IF($C2549="","",VLOOKUP(INT(VLOOKUP($C$2,Concelho!$A$2:$J$309,2)/100),Dist_Ilha!$A$2:$F$30,2))</f>
        <v/>
      </c>
      <c r="E2549" s="47"/>
      <c r="F2549" s="49"/>
      <c r="G2549" s="55"/>
    </row>
    <row r="2550" spans="1:7" ht="15" customHeight="1" x14ac:dyDescent="0.2">
      <c r="A2550" s="44">
        <f>IF($C2550="",0,VLOOKUP($C2550,Concelho!$A$2:$J$309,2))</f>
        <v>0</v>
      </c>
      <c r="B2550" s="58">
        <f>IF($E2550="",$A2550*100,VLOOKUP($E$2,Freguesia!$A$2:$I$3093,3,0))</f>
        <v>0</v>
      </c>
      <c r="C2550" s="47"/>
      <c r="D2550" s="40" t="str">
        <f>IF($C2550="","",VLOOKUP(INT(VLOOKUP($C$2,Concelho!$A$2:$J$309,2)/100),Dist_Ilha!$A$2:$F$30,2))</f>
        <v/>
      </c>
      <c r="E2550" s="47"/>
      <c r="F2550" s="49"/>
      <c r="G2550" s="55"/>
    </row>
    <row r="2551" spans="1:7" ht="15" customHeight="1" x14ac:dyDescent="0.2">
      <c r="A2551" s="44">
        <f>IF($C2551="",0,VLOOKUP($C2551,Concelho!$A$2:$J$309,2))</f>
        <v>0</v>
      </c>
      <c r="B2551" s="58">
        <f>IF($E2551="",$A2551*100,VLOOKUP($E$2,Freguesia!$A$2:$I$3093,3,0))</f>
        <v>0</v>
      </c>
      <c r="C2551" s="47"/>
      <c r="D2551" s="40" t="str">
        <f>IF($C2551="","",VLOOKUP(INT(VLOOKUP($C$2,Concelho!$A$2:$J$309,2)/100),Dist_Ilha!$A$2:$F$30,2))</f>
        <v/>
      </c>
      <c r="E2551" s="47"/>
      <c r="F2551" s="49"/>
      <c r="G2551" s="55"/>
    </row>
    <row r="2552" spans="1:7" ht="15" customHeight="1" x14ac:dyDescent="0.2">
      <c r="A2552" s="44">
        <f>IF($C2552="",0,VLOOKUP($C2552,Concelho!$A$2:$J$309,2))</f>
        <v>0</v>
      </c>
      <c r="B2552" s="58">
        <f>IF($E2552="",$A2552*100,VLOOKUP($E$2,Freguesia!$A$2:$I$3093,3,0))</f>
        <v>0</v>
      </c>
      <c r="C2552" s="47"/>
      <c r="D2552" s="40" t="str">
        <f>IF($C2552="","",VLOOKUP(INT(VLOOKUP($C$2,Concelho!$A$2:$J$309,2)/100),Dist_Ilha!$A$2:$F$30,2))</f>
        <v/>
      </c>
      <c r="E2552" s="47"/>
      <c r="F2552" s="49"/>
      <c r="G2552" s="55"/>
    </row>
    <row r="2553" spans="1:7" ht="15" customHeight="1" x14ac:dyDescent="0.2">
      <c r="A2553" s="44">
        <f>IF($C2553="",0,VLOOKUP($C2553,Concelho!$A$2:$J$309,2))</f>
        <v>0</v>
      </c>
      <c r="B2553" s="58">
        <f>IF($E2553="",$A2553*100,VLOOKUP($E$2,Freguesia!$A$2:$I$3093,3,0))</f>
        <v>0</v>
      </c>
      <c r="C2553" s="47"/>
      <c r="D2553" s="40" t="str">
        <f>IF($C2553="","",VLOOKUP(INT(VLOOKUP($C$2,Concelho!$A$2:$J$309,2)/100),Dist_Ilha!$A$2:$F$30,2))</f>
        <v/>
      </c>
      <c r="E2553" s="47"/>
      <c r="F2553" s="49"/>
      <c r="G2553" s="55"/>
    </row>
    <row r="2554" spans="1:7" ht="15" customHeight="1" x14ac:dyDescent="0.2">
      <c r="A2554" s="44">
        <f>IF($C2554="",0,VLOOKUP($C2554,Concelho!$A$2:$J$309,2))</f>
        <v>0</v>
      </c>
      <c r="B2554" s="58">
        <f>IF($E2554="",$A2554*100,VLOOKUP($E$2,Freguesia!$A$2:$I$3093,3,0))</f>
        <v>0</v>
      </c>
      <c r="C2554" s="47"/>
      <c r="D2554" s="40" t="str">
        <f>IF($C2554="","",VLOOKUP(INT(VLOOKUP($C$2,Concelho!$A$2:$J$309,2)/100),Dist_Ilha!$A$2:$F$30,2))</f>
        <v/>
      </c>
      <c r="E2554" s="47"/>
      <c r="F2554" s="49"/>
      <c r="G2554" s="55"/>
    </row>
    <row r="2555" spans="1:7" ht="15" customHeight="1" x14ac:dyDescent="0.2">
      <c r="A2555" s="44">
        <f>IF($C2555="",0,VLOOKUP($C2555,Concelho!$A$2:$J$309,2))</f>
        <v>0</v>
      </c>
      <c r="B2555" s="58">
        <f>IF($E2555="",$A2555*100,VLOOKUP($E$2,Freguesia!$A$2:$I$3093,3,0))</f>
        <v>0</v>
      </c>
      <c r="C2555" s="47"/>
      <c r="D2555" s="40" t="str">
        <f>IF($C2555="","",VLOOKUP(INT(VLOOKUP($C$2,Concelho!$A$2:$J$309,2)/100),Dist_Ilha!$A$2:$F$30,2))</f>
        <v/>
      </c>
      <c r="E2555" s="47"/>
      <c r="F2555" s="49"/>
      <c r="G2555" s="55"/>
    </row>
    <row r="2556" spans="1:7" ht="15" customHeight="1" x14ac:dyDescent="0.2">
      <c r="A2556" s="44">
        <f>IF($C2556="",0,VLOOKUP($C2556,Concelho!$A$2:$J$309,2))</f>
        <v>0</v>
      </c>
      <c r="B2556" s="58">
        <f>IF($E2556="",$A2556*100,VLOOKUP($E$2,Freguesia!$A$2:$I$3093,3,0))</f>
        <v>0</v>
      </c>
      <c r="C2556" s="47"/>
      <c r="D2556" s="40" t="str">
        <f>IF($C2556="","",VLOOKUP(INT(VLOOKUP($C$2,Concelho!$A$2:$J$309,2)/100),Dist_Ilha!$A$2:$F$30,2))</f>
        <v/>
      </c>
      <c r="E2556" s="47"/>
      <c r="F2556" s="49"/>
      <c r="G2556" s="55"/>
    </row>
    <row r="2557" spans="1:7" ht="15" customHeight="1" x14ac:dyDescent="0.2">
      <c r="A2557" s="44">
        <f>IF($C2557="",0,VLOOKUP($C2557,Concelho!$A$2:$J$309,2))</f>
        <v>0</v>
      </c>
      <c r="B2557" s="58">
        <f>IF($E2557="",$A2557*100,VLOOKUP($E$2,Freguesia!$A$2:$I$3093,3,0))</f>
        <v>0</v>
      </c>
      <c r="C2557" s="47"/>
      <c r="D2557" s="40" t="str">
        <f>IF($C2557="","",VLOOKUP(INT(VLOOKUP($C$2,Concelho!$A$2:$J$309,2)/100),Dist_Ilha!$A$2:$F$30,2))</f>
        <v/>
      </c>
      <c r="E2557" s="47"/>
      <c r="F2557" s="49"/>
      <c r="G2557" s="55"/>
    </row>
    <row r="2558" spans="1:7" ht="15" customHeight="1" x14ac:dyDescent="0.2">
      <c r="A2558" s="44">
        <f>IF($C2558="",0,VLOOKUP($C2558,Concelho!$A$2:$J$309,2))</f>
        <v>0</v>
      </c>
      <c r="B2558" s="58">
        <f>IF($E2558="",$A2558*100,VLOOKUP($E$2,Freguesia!$A$2:$I$3093,3,0))</f>
        <v>0</v>
      </c>
      <c r="C2558" s="47"/>
      <c r="D2558" s="40" t="str">
        <f>IF($C2558="","",VLOOKUP(INT(VLOOKUP($C$2,Concelho!$A$2:$J$309,2)/100),Dist_Ilha!$A$2:$F$30,2))</f>
        <v/>
      </c>
      <c r="E2558" s="47"/>
      <c r="F2558" s="49"/>
      <c r="G2558" s="55"/>
    </row>
    <row r="2559" spans="1:7" ht="15" customHeight="1" x14ac:dyDescent="0.2">
      <c r="A2559" s="44">
        <f>IF($C2559="",0,VLOOKUP($C2559,Concelho!$A$2:$J$309,2))</f>
        <v>0</v>
      </c>
      <c r="B2559" s="58">
        <f>IF($E2559="",$A2559*100,VLOOKUP($E$2,Freguesia!$A$2:$I$3093,3,0))</f>
        <v>0</v>
      </c>
      <c r="C2559" s="47"/>
      <c r="D2559" s="40" t="str">
        <f>IF($C2559="","",VLOOKUP(INT(VLOOKUP($C$2,Concelho!$A$2:$J$309,2)/100),Dist_Ilha!$A$2:$F$30,2))</f>
        <v/>
      </c>
      <c r="E2559" s="47"/>
      <c r="F2559" s="49"/>
      <c r="G2559" s="55"/>
    </row>
    <row r="2560" spans="1:7" ht="15" customHeight="1" x14ac:dyDescent="0.2">
      <c r="A2560" s="44">
        <f>IF($C2560="",0,VLOOKUP($C2560,Concelho!$A$2:$J$309,2))</f>
        <v>0</v>
      </c>
      <c r="B2560" s="58">
        <f>IF($E2560="",$A2560*100,VLOOKUP($E$2,Freguesia!$A$2:$I$3093,3,0))</f>
        <v>0</v>
      </c>
      <c r="C2560" s="47"/>
      <c r="D2560" s="40" t="str">
        <f>IF($C2560="","",VLOOKUP(INT(VLOOKUP($C$2,Concelho!$A$2:$J$309,2)/100),Dist_Ilha!$A$2:$F$30,2))</f>
        <v/>
      </c>
      <c r="E2560" s="47"/>
      <c r="F2560" s="49"/>
      <c r="G2560" s="55"/>
    </row>
    <row r="2561" spans="1:7" ht="15" customHeight="1" x14ac:dyDescent="0.2">
      <c r="A2561" s="44">
        <f>IF($C2561="",0,VLOOKUP($C2561,Concelho!$A$2:$J$309,2))</f>
        <v>0</v>
      </c>
      <c r="B2561" s="58">
        <f>IF($E2561="",$A2561*100,VLOOKUP($E$2,Freguesia!$A$2:$I$3093,3,0))</f>
        <v>0</v>
      </c>
      <c r="C2561" s="47"/>
      <c r="D2561" s="40" t="str">
        <f>IF($C2561="","",VLOOKUP(INT(VLOOKUP($C$2,Concelho!$A$2:$J$309,2)/100),Dist_Ilha!$A$2:$F$30,2))</f>
        <v/>
      </c>
      <c r="E2561" s="47"/>
      <c r="F2561" s="49"/>
      <c r="G2561" s="55"/>
    </row>
    <row r="2562" spans="1:7" ht="15" customHeight="1" x14ac:dyDescent="0.2">
      <c r="A2562" s="44">
        <f>IF($C2562="",0,VLOOKUP($C2562,Concelho!$A$2:$J$309,2))</f>
        <v>0</v>
      </c>
      <c r="B2562" s="58">
        <f>IF($E2562="",$A2562*100,VLOOKUP($E$2,Freguesia!$A$2:$I$3093,3,0))</f>
        <v>0</v>
      </c>
      <c r="C2562" s="47"/>
      <c r="D2562" s="40" t="str">
        <f>IF($C2562="","",VLOOKUP(INT(VLOOKUP($C$2,Concelho!$A$2:$J$309,2)/100),Dist_Ilha!$A$2:$F$30,2))</f>
        <v/>
      </c>
      <c r="E2562" s="47"/>
      <c r="F2562" s="49"/>
      <c r="G2562" s="55"/>
    </row>
    <row r="2563" spans="1:7" ht="15" customHeight="1" x14ac:dyDescent="0.2">
      <c r="A2563" s="44">
        <f>IF($C2563="",0,VLOOKUP($C2563,Concelho!$A$2:$J$309,2))</f>
        <v>0</v>
      </c>
      <c r="B2563" s="58">
        <f>IF($E2563="",$A2563*100,VLOOKUP($E$2,Freguesia!$A$2:$I$3093,3,0))</f>
        <v>0</v>
      </c>
      <c r="C2563" s="47"/>
      <c r="D2563" s="40" t="str">
        <f>IF($C2563="","",VLOOKUP(INT(VLOOKUP($C$2,Concelho!$A$2:$J$309,2)/100),Dist_Ilha!$A$2:$F$30,2))</f>
        <v/>
      </c>
      <c r="E2563" s="47"/>
      <c r="F2563" s="49"/>
      <c r="G2563" s="55"/>
    </row>
    <row r="2564" spans="1:7" ht="15" customHeight="1" x14ac:dyDescent="0.2">
      <c r="A2564" s="44">
        <f>IF($C2564="",0,VLOOKUP($C2564,Concelho!$A$2:$J$309,2))</f>
        <v>0</v>
      </c>
      <c r="B2564" s="58">
        <f>IF($E2564="",$A2564*100,VLOOKUP($E$2,Freguesia!$A$2:$I$3093,3,0))</f>
        <v>0</v>
      </c>
      <c r="C2564" s="47"/>
      <c r="D2564" s="40" t="str">
        <f>IF($C2564="","",VLOOKUP(INT(VLOOKUP($C$2,Concelho!$A$2:$J$309,2)/100),Dist_Ilha!$A$2:$F$30,2))</f>
        <v/>
      </c>
      <c r="E2564" s="47"/>
      <c r="F2564" s="49"/>
      <c r="G2564" s="55"/>
    </row>
    <row r="2565" spans="1:7" ht="15" customHeight="1" x14ac:dyDescent="0.2">
      <c r="A2565" s="44">
        <f>IF($C2565="",0,VLOOKUP($C2565,Concelho!$A$2:$J$309,2))</f>
        <v>0</v>
      </c>
      <c r="B2565" s="58">
        <f>IF($E2565="",$A2565*100,VLOOKUP($E$2,Freguesia!$A$2:$I$3093,3,0))</f>
        <v>0</v>
      </c>
      <c r="C2565" s="47"/>
      <c r="D2565" s="40" t="str">
        <f>IF($C2565="","",VLOOKUP(INT(VLOOKUP($C$2,Concelho!$A$2:$J$309,2)/100),Dist_Ilha!$A$2:$F$30,2))</f>
        <v/>
      </c>
      <c r="E2565" s="47"/>
      <c r="F2565" s="49"/>
      <c r="G2565" s="55"/>
    </row>
    <row r="2566" spans="1:7" ht="15" customHeight="1" x14ac:dyDescent="0.2">
      <c r="A2566" s="44">
        <f>IF($C2566="",0,VLOOKUP($C2566,Concelho!$A$2:$J$309,2))</f>
        <v>0</v>
      </c>
      <c r="B2566" s="58">
        <f>IF($E2566="",$A2566*100,VLOOKUP($E$2,Freguesia!$A$2:$I$3093,3,0))</f>
        <v>0</v>
      </c>
      <c r="C2566" s="47"/>
      <c r="D2566" s="40" t="str">
        <f>IF($C2566="","",VLOOKUP(INT(VLOOKUP($C$2,Concelho!$A$2:$J$309,2)/100),Dist_Ilha!$A$2:$F$30,2))</f>
        <v/>
      </c>
      <c r="E2566" s="47"/>
      <c r="F2566" s="49"/>
      <c r="G2566" s="55"/>
    </row>
    <row r="2567" spans="1:7" ht="15" customHeight="1" x14ac:dyDescent="0.2">
      <c r="A2567" s="44">
        <f>IF($C2567="",0,VLOOKUP($C2567,Concelho!$A$2:$J$309,2))</f>
        <v>0</v>
      </c>
      <c r="B2567" s="58">
        <f>IF($E2567="",$A2567*100,VLOOKUP($E$2,Freguesia!$A$2:$I$3093,3,0))</f>
        <v>0</v>
      </c>
      <c r="C2567" s="47"/>
      <c r="D2567" s="40" t="str">
        <f>IF($C2567="","",VLOOKUP(INT(VLOOKUP($C$2,Concelho!$A$2:$J$309,2)/100),Dist_Ilha!$A$2:$F$30,2))</f>
        <v/>
      </c>
      <c r="E2567" s="47"/>
      <c r="F2567" s="49"/>
      <c r="G2567" s="55"/>
    </row>
    <row r="2568" spans="1:7" ht="15" customHeight="1" x14ac:dyDescent="0.2">
      <c r="A2568" s="44">
        <f>IF($C2568="",0,VLOOKUP($C2568,Concelho!$A$2:$J$309,2))</f>
        <v>0</v>
      </c>
      <c r="B2568" s="58">
        <f>IF($E2568="",$A2568*100,VLOOKUP($E$2,Freguesia!$A$2:$I$3093,3,0))</f>
        <v>0</v>
      </c>
      <c r="C2568" s="47"/>
      <c r="D2568" s="40" t="str">
        <f>IF($C2568="","",VLOOKUP(INT(VLOOKUP($C$2,Concelho!$A$2:$J$309,2)/100),Dist_Ilha!$A$2:$F$30,2))</f>
        <v/>
      </c>
      <c r="E2568" s="47"/>
      <c r="F2568" s="49"/>
      <c r="G2568" s="55"/>
    </row>
    <row r="2569" spans="1:7" ht="15" customHeight="1" x14ac:dyDescent="0.2">
      <c r="A2569" s="44">
        <f>IF($C2569="",0,VLOOKUP($C2569,Concelho!$A$2:$J$309,2))</f>
        <v>0</v>
      </c>
      <c r="B2569" s="58">
        <f>IF($E2569="",$A2569*100,VLOOKUP($E$2,Freguesia!$A$2:$I$3093,3,0))</f>
        <v>0</v>
      </c>
      <c r="C2569" s="47"/>
      <c r="D2569" s="40" t="str">
        <f>IF($C2569="","",VLOOKUP(INT(VLOOKUP($C$2,Concelho!$A$2:$J$309,2)/100),Dist_Ilha!$A$2:$F$30,2))</f>
        <v/>
      </c>
      <c r="E2569" s="47"/>
      <c r="F2569" s="49"/>
      <c r="G2569" s="55"/>
    </row>
    <row r="2570" spans="1:7" ht="15" customHeight="1" x14ac:dyDescent="0.2">
      <c r="A2570" s="44">
        <f>IF($C2570="",0,VLOOKUP($C2570,Concelho!$A$2:$J$309,2))</f>
        <v>0</v>
      </c>
      <c r="B2570" s="58">
        <f>IF($E2570="",$A2570*100,VLOOKUP($E$2,Freguesia!$A$2:$I$3093,3,0))</f>
        <v>0</v>
      </c>
      <c r="C2570" s="47"/>
      <c r="D2570" s="40" t="str">
        <f>IF($C2570="","",VLOOKUP(INT(VLOOKUP($C$2,Concelho!$A$2:$J$309,2)/100),Dist_Ilha!$A$2:$F$30,2))</f>
        <v/>
      </c>
      <c r="E2570" s="47"/>
      <c r="F2570" s="49"/>
      <c r="G2570" s="55"/>
    </row>
    <row r="2571" spans="1:7" ht="15" customHeight="1" x14ac:dyDescent="0.2">
      <c r="A2571" s="44">
        <f>IF($C2571="",0,VLOOKUP($C2571,Concelho!$A$2:$J$309,2))</f>
        <v>0</v>
      </c>
      <c r="B2571" s="58">
        <f>IF($E2571="",$A2571*100,VLOOKUP($E$2,Freguesia!$A$2:$I$3093,3,0))</f>
        <v>0</v>
      </c>
      <c r="C2571" s="47"/>
      <c r="D2571" s="40" t="str">
        <f>IF($C2571="","",VLOOKUP(INT(VLOOKUP($C$2,Concelho!$A$2:$J$309,2)/100),Dist_Ilha!$A$2:$F$30,2))</f>
        <v/>
      </c>
      <c r="E2571" s="47"/>
      <c r="F2571" s="49"/>
      <c r="G2571" s="55"/>
    </row>
    <row r="2572" spans="1:7" ht="15" customHeight="1" x14ac:dyDescent="0.2">
      <c r="A2572" s="44">
        <f>IF($C2572="",0,VLOOKUP($C2572,Concelho!$A$2:$J$309,2))</f>
        <v>0</v>
      </c>
      <c r="B2572" s="58">
        <f>IF($E2572="",$A2572*100,VLOOKUP($E$2,Freguesia!$A$2:$I$3093,3,0))</f>
        <v>0</v>
      </c>
      <c r="C2572" s="47"/>
      <c r="D2572" s="40" t="str">
        <f>IF($C2572="","",VLOOKUP(INT(VLOOKUP($C$2,Concelho!$A$2:$J$309,2)/100),Dist_Ilha!$A$2:$F$30,2))</f>
        <v/>
      </c>
      <c r="E2572" s="47"/>
      <c r="F2572" s="49"/>
      <c r="G2572" s="55"/>
    </row>
    <row r="2573" spans="1:7" ht="15" customHeight="1" x14ac:dyDescent="0.2">
      <c r="A2573" s="44">
        <f>IF($C2573="",0,VLOOKUP($C2573,Concelho!$A$2:$J$309,2))</f>
        <v>0</v>
      </c>
      <c r="B2573" s="58">
        <f>IF($E2573="",$A2573*100,VLOOKUP($E$2,Freguesia!$A$2:$I$3093,3,0))</f>
        <v>0</v>
      </c>
      <c r="C2573" s="47"/>
      <c r="D2573" s="40" t="str">
        <f>IF($C2573="","",VLOOKUP(INT(VLOOKUP($C$2,Concelho!$A$2:$J$309,2)/100),Dist_Ilha!$A$2:$F$30,2))</f>
        <v/>
      </c>
      <c r="E2573" s="47"/>
      <c r="F2573" s="49"/>
      <c r="G2573" s="55"/>
    </row>
    <row r="2574" spans="1:7" ht="15" customHeight="1" x14ac:dyDescent="0.2">
      <c r="A2574" s="44">
        <f>IF($C2574="",0,VLOOKUP($C2574,Concelho!$A$2:$J$309,2))</f>
        <v>0</v>
      </c>
      <c r="B2574" s="58">
        <f>IF($E2574="",$A2574*100,VLOOKUP($E$2,Freguesia!$A$2:$I$3093,3,0))</f>
        <v>0</v>
      </c>
      <c r="C2574" s="47"/>
      <c r="D2574" s="40" t="str">
        <f>IF($C2574="","",VLOOKUP(INT(VLOOKUP($C$2,Concelho!$A$2:$J$309,2)/100),Dist_Ilha!$A$2:$F$30,2))</f>
        <v/>
      </c>
      <c r="E2574" s="47"/>
      <c r="F2574" s="49"/>
      <c r="G2574" s="55"/>
    </row>
    <row r="2575" spans="1:7" ht="15" customHeight="1" x14ac:dyDescent="0.2">
      <c r="A2575" s="44">
        <f>IF($C2575="",0,VLOOKUP($C2575,Concelho!$A$2:$J$309,2))</f>
        <v>0</v>
      </c>
      <c r="B2575" s="58">
        <f>IF($E2575="",$A2575*100,VLOOKUP($E$2,Freguesia!$A$2:$I$3093,3,0))</f>
        <v>0</v>
      </c>
      <c r="C2575" s="47"/>
      <c r="D2575" s="40" t="str">
        <f>IF($C2575="","",VLOOKUP(INT(VLOOKUP($C$2,Concelho!$A$2:$J$309,2)/100),Dist_Ilha!$A$2:$F$30,2))</f>
        <v/>
      </c>
      <c r="E2575" s="47"/>
      <c r="F2575" s="49"/>
      <c r="G2575" s="55"/>
    </row>
    <row r="2576" spans="1:7" ht="15" customHeight="1" x14ac:dyDescent="0.2">
      <c r="A2576" s="44">
        <f>IF($C2576="",0,VLOOKUP($C2576,Concelho!$A$2:$J$309,2))</f>
        <v>0</v>
      </c>
      <c r="B2576" s="58">
        <f>IF($E2576="",$A2576*100,VLOOKUP($E$2,Freguesia!$A$2:$I$3093,3,0))</f>
        <v>0</v>
      </c>
      <c r="C2576" s="47"/>
      <c r="D2576" s="40" t="str">
        <f>IF($C2576="","",VLOOKUP(INT(VLOOKUP($C$2,Concelho!$A$2:$J$309,2)/100),Dist_Ilha!$A$2:$F$30,2))</f>
        <v/>
      </c>
      <c r="E2576" s="47"/>
      <c r="F2576" s="49"/>
      <c r="G2576" s="55"/>
    </row>
    <row r="2577" spans="1:7" ht="15" customHeight="1" x14ac:dyDescent="0.2">
      <c r="A2577" s="44">
        <f>IF($C2577="",0,VLOOKUP($C2577,Concelho!$A$2:$J$309,2))</f>
        <v>0</v>
      </c>
      <c r="B2577" s="58">
        <f>IF($E2577="",$A2577*100,VLOOKUP($E$2,Freguesia!$A$2:$I$3093,3,0))</f>
        <v>0</v>
      </c>
      <c r="C2577" s="47"/>
      <c r="D2577" s="40" t="str">
        <f>IF($C2577="","",VLOOKUP(INT(VLOOKUP($C$2,Concelho!$A$2:$J$309,2)/100),Dist_Ilha!$A$2:$F$30,2))</f>
        <v/>
      </c>
      <c r="E2577" s="47"/>
      <c r="F2577" s="49"/>
      <c r="G2577" s="55"/>
    </row>
    <row r="2578" spans="1:7" ht="15" customHeight="1" x14ac:dyDescent="0.2">
      <c r="A2578" s="44">
        <f>IF($C2578="",0,VLOOKUP($C2578,Concelho!$A$2:$J$309,2))</f>
        <v>0</v>
      </c>
      <c r="B2578" s="58">
        <f>IF($E2578="",$A2578*100,VLOOKUP($E$2,Freguesia!$A$2:$I$3093,3,0))</f>
        <v>0</v>
      </c>
      <c r="C2578" s="47"/>
      <c r="D2578" s="40" t="str">
        <f>IF($C2578="","",VLOOKUP(INT(VLOOKUP($C$2,Concelho!$A$2:$J$309,2)/100),Dist_Ilha!$A$2:$F$30,2))</f>
        <v/>
      </c>
      <c r="E2578" s="47"/>
      <c r="F2578" s="49"/>
      <c r="G2578" s="55"/>
    </row>
    <row r="2579" spans="1:7" ht="15" customHeight="1" x14ac:dyDescent="0.2">
      <c r="A2579" s="44">
        <f>IF($C2579="",0,VLOOKUP($C2579,Concelho!$A$2:$J$309,2))</f>
        <v>0</v>
      </c>
      <c r="B2579" s="58">
        <f>IF($E2579="",$A2579*100,VLOOKUP($E$2,Freguesia!$A$2:$I$3093,3,0))</f>
        <v>0</v>
      </c>
      <c r="C2579" s="47"/>
      <c r="D2579" s="40" t="str">
        <f>IF($C2579="","",VLOOKUP(INT(VLOOKUP($C$2,Concelho!$A$2:$J$309,2)/100),Dist_Ilha!$A$2:$F$30,2))</f>
        <v/>
      </c>
      <c r="E2579" s="47"/>
      <c r="F2579" s="49"/>
      <c r="G2579" s="55"/>
    </row>
    <row r="2580" spans="1:7" ht="15" customHeight="1" x14ac:dyDescent="0.2">
      <c r="A2580" s="44">
        <f>IF($C2580="",0,VLOOKUP($C2580,Concelho!$A$2:$J$309,2))</f>
        <v>0</v>
      </c>
      <c r="B2580" s="58">
        <f>IF($E2580="",$A2580*100,VLOOKUP($E$2,Freguesia!$A$2:$I$3093,3,0))</f>
        <v>0</v>
      </c>
      <c r="C2580" s="47"/>
      <c r="D2580" s="40" t="str">
        <f>IF($C2580="","",VLOOKUP(INT(VLOOKUP($C$2,Concelho!$A$2:$J$309,2)/100),Dist_Ilha!$A$2:$F$30,2))</f>
        <v/>
      </c>
      <c r="E2580" s="47"/>
      <c r="F2580" s="49"/>
      <c r="G2580" s="55"/>
    </row>
    <row r="2581" spans="1:7" ht="15" customHeight="1" x14ac:dyDescent="0.2">
      <c r="A2581" s="44">
        <f>IF($C2581="",0,VLOOKUP($C2581,Concelho!$A$2:$J$309,2))</f>
        <v>0</v>
      </c>
      <c r="B2581" s="58">
        <f>IF($E2581="",$A2581*100,VLOOKUP($E$2,Freguesia!$A$2:$I$3093,3,0))</f>
        <v>0</v>
      </c>
      <c r="C2581" s="47"/>
      <c r="D2581" s="40" t="str">
        <f>IF($C2581="","",VLOOKUP(INT(VLOOKUP($C$2,Concelho!$A$2:$J$309,2)/100),Dist_Ilha!$A$2:$F$30,2))</f>
        <v/>
      </c>
      <c r="E2581" s="47"/>
      <c r="F2581" s="49"/>
      <c r="G2581" s="55"/>
    </row>
    <row r="2582" spans="1:7" ht="15" customHeight="1" x14ac:dyDescent="0.2">
      <c r="A2582" s="44">
        <f>IF($C2582="",0,VLOOKUP($C2582,Concelho!$A$2:$J$309,2))</f>
        <v>0</v>
      </c>
      <c r="B2582" s="58">
        <f>IF($E2582="",$A2582*100,VLOOKUP($E$2,Freguesia!$A$2:$I$3093,3,0))</f>
        <v>0</v>
      </c>
      <c r="C2582" s="47"/>
      <c r="D2582" s="40" t="str">
        <f>IF($C2582="","",VLOOKUP(INT(VLOOKUP($C$2,Concelho!$A$2:$J$309,2)/100),Dist_Ilha!$A$2:$F$30,2))</f>
        <v/>
      </c>
      <c r="E2582" s="47"/>
      <c r="F2582" s="49"/>
      <c r="G2582" s="55"/>
    </row>
    <row r="2583" spans="1:7" ht="15" customHeight="1" x14ac:dyDescent="0.2">
      <c r="A2583" s="44">
        <f>IF($C2583="",0,VLOOKUP($C2583,Concelho!$A$2:$J$309,2))</f>
        <v>0</v>
      </c>
      <c r="B2583" s="58">
        <f>IF($E2583="",$A2583*100,VLOOKUP($E$2,Freguesia!$A$2:$I$3093,3,0))</f>
        <v>0</v>
      </c>
      <c r="C2583" s="47"/>
      <c r="D2583" s="40" t="str">
        <f>IF($C2583="","",VLOOKUP(INT(VLOOKUP($C$2,Concelho!$A$2:$J$309,2)/100),Dist_Ilha!$A$2:$F$30,2))</f>
        <v/>
      </c>
      <c r="E2583" s="47"/>
      <c r="F2583" s="49"/>
      <c r="G2583" s="55"/>
    </row>
    <row r="2584" spans="1:7" ht="15" customHeight="1" x14ac:dyDescent="0.2">
      <c r="A2584" s="44">
        <f>IF($C2584="",0,VLOOKUP($C2584,Concelho!$A$2:$J$309,2))</f>
        <v>0</v>
      </c>
      <c r="B2584" s="58">
        <f>IF($E2584="",$A2584*100,VLOOKUP($E$2,Freguesia!$A$2:$I$3093,3,0))</f>
        <v>0</v>
      </c>
      <c r="C2584" s="47"/>
      <c r="D2584" s="40" t="str">
        <f>IF($C2584="","",VLOOKUP(INT(VLOOKUP($C$2,Concelho!$A$2:$J$309,2)/100),Dist_Ilha!$A$2:$F$30,2))</f>
        <v/>
      </c>
      <c r="E2584" s="47"/>
      <c r="F2584" s="49"/>
      <c r="G2584" s="55"/>
    </row>
    <row r="2585" spans="1:7" ht="15" customHeight="1" x14ac:dyDescent="0.2">
      <c r="A2585" s="44">
        <f>IF($C2585="",0,VLOOKUP($C2585,Concelho!$A$2:$J$309,2))</f>
        <v>0</v>
      </c>
      <c r="B2585" s="58">
        <f>IF($E2585="",$A2585*100,VLOOKUP($E$2,Freguesia!$A$2:$I$3093,3,0))</f>
        <v>0</v>
      </c>
      <c r="C2585" s="47"/>
      <c r="D2585" s="40" t="str">
        <f>IF($C2585="","",VLOOKUP(INT(VLOOKUP($C$2,Concelho!$A$2:$J$309,2)/100),Dist_Ilha!$A$2:$F$30,2))</f>
        <v/>
      </c>
      <c r="E2585" s="47"/>
      <c r="F2585" s="49"/>
      <c r="G2585" s="55"/>
    </row>
    <row r="2586" spans="1:7" ht="15" customHeight="1" x14ac:dyDescent="0.2">
      <c r="A2586" s="44">
        <f>IF($C2586="",0,VLOOKUP($C2586,Concelho!$A$2:$J$309,2))</f>
        <v>0</v>
      </c>
      <c r="B2586" s="58">
        <f>IF($E2586="",$A2586*100,VLOOKUP($E$2,Freguesia!$A$2:$I$3093,3,0))</f>
        <v>0</v>
      </c>
      <c r="C2586" s="47"/>
      <c r="D2586" s="40" t="str">
        <f>IF($C2586="","",VLOOKUP(INT(VLOOKUP($C$2,Concelho!$A$2:$J$309,2)/100),Dist_Ilha!$A$2:$F$30,2))</f>
        <v/>
      </c>
      <c r="E2586" s="47"/>
      <c r="F2586" s="49"/>
      <c r="G2586" s="55"/>
    </row>
    <row r="2587" spans="1:7" ht="15" customHeight="1" x14ac:dyDescent="0.2">
      <c r="A2587" s="44">
        <f>IF($C2587="",0,VLOOKUP($C2587,Concelho!$A$2:$J$309,2))</f>
        <v>0</v>
      </c>
      <c r="B2587" s="58">
        <f>IF($E2587="",$A2587*100,VLOOKUP($E$2,Freguesia!$A$2:$I$3093,3,0))</f>
        <v>0</v>
      </c>
      <c r="C2587" s="47"/>
      <c r="D2587" s="40" t="str">
        <f>IF($C2587="","",VLOOKUP(INT(VLOOKUP($C$2,Concelho!$A$2:$J$309,2)/100),Dist_Ilha!$A$2:$F$30,2))</f>
        <v/>
      </c>
      <c r="E2587" s="47"/>
      <c r="F2587" s="49"/>
      <c r="G2587" s="55"/>
    </row>
    <row r="2588" spans="1:7" ht="15" customHeight="1" x14ac:dyDescent="0.2">
      <c r="A2588" s="44">
        <f>IF($C2588="",0,VLOOKUP($C2588,Concelho!$A$2:$J$309,2))</f>
        <v>0</v>
      </c>
      <c r="B2588" s="58">
        <f>IF($E2588="",$A2588*100,VLOOKUP($E$2,Freguesia!$A$2:$I$3093,3,0))</f>
        <v>0</v>
      </c>
      <c r="C2588" s="47"/>
      <c r="D2588" s="40" t="str">
        <f>IF($C2588="","",VLOOKUP(INT(VLOOKUP($C$2,Concelho!$A$2:$J$309,2)/100),Dist_Ilha!$A$2:$F$30,2))</f>
        <v/>
      </c>
      <c r="E2588" s="47"/>
      <c r="F2588" s="49"/>
      <c r="G2588" s="55"/>
    </row>
    <row r="2589" spans="1:7" ht="15" customHeight="1" x14ac:dyDescent="0.2">
      <c r="A2589" s="44">
        <f>IF($C2589="",0,VLOOKUP($C2589,Concelho!$A$2:$J$309,2))</f>
        <v>0</v>
      </c>
      <c r="B2589" s="58">
        <f>IF($E2589="",$A2589*100,VLOOKUP($E$2,Freguesia!$A$2:$I$3093,3,0))</f>
        <v>0</v>
      </c>
      <c r="C2589" s="47"/>
      <c r="D2589" s="40" t="str">
        <f>IF($C2589="","",VLOOKUP(INT(VLOOKUP($C$2,Concelho!$A$2:$J$309,2)/100),Dist_Ilha!$A$2:$F$30,2))</f>
        <v/>
      </c>
      <c r="E2589" s="47"/>
      <c r="F2589" s="49"/>
      <c r="G2589" s="55"/>
    </row>
    <row r="2590" spans="1:7" ht="15" customHeight="1" x14ac:dyDescent="0.2">
      <c r="A2590" s="44">
        <f>IF($C2590="",0,VLOOKUP($C2590,Concelho!$A$2:$J$309,2))</f>
        <v>0</v>
      </c>
      <c r="B2590" s="58">
        <f>IF($E2590="",$A2590*100,VLOOKUP($E$2,Freguesia!$A$2:$I$3093,3,0))</f>
        <v>0</v>
      </c>
      <c r="C2590" s="47"/>
      <c r="D2590" s="40" t="str">
        <f>IF($C2590="","",VLOOKUP(INT(VLOOKUP($C$2,Concelho!$A$2:$J$309,2)/100),Dist_Ilha!$A$2:$F$30,2))</f>
        <v/>
      </c>
      <c r="E2590" s="47"/>
      <c r="F2590" s="49"/>
      <c r="G2590" s="55"/>
    </row>
    <row r="2591" spans="1:7" ht="15" customHeight="1" x14ac:dyDescent="0.2">
      <c r="A2591" s="44">
        <f>IF($C2591="",0,VLOOKUP($C2591,Concelho!$A$2:$J$309,2))</f>
        <v>0</v>
      </c>
      <c r="B2591" s="58">
        <f>IF($E2591="",$A2591*100,VLOOKUP($E$2,Freguesia!$A$2:$I$3093,3,0))</f>
        <v>0</v>
      </c>
      <c r="C2591" s="47"/>
      <c r="D2591" s="40" t="str">
        <f>IF($C2591="","",VLOOKUP(INT(VLOOKUP($C$2,Concelho!$A$2:$J$309,2)/100),Dist_Ilha!$A$2:$F$30,2))</f>
        <v/>
      </c>
      <c r="E2591" s="47"/>
      <c r="F2591" s="49"/>
      <c r="G2591" s="55"/>
    </row>
    <row r="2592" spans="1:7" ht="15" customHeight="1" x14ac:dyDescent="0.2">
      <c r="A2592" s="44">
        <f>IF($C2592="",0,VLOOKUP($C2592,Concelho!$A$2:$J$309,2))</f>
        <v>0</v>
      </c>
      <c r="B2592" s="58">
        <f>IF($E2592="",$A2592*100,VLOOKUP($E$2,Freguesia!$A$2:$I$3093,3,0))</f>
        <v>0</v>
      </c>
      <c r="C2592" s="47"/>
      <c r="D2592" s="40" t="str">
        <f>IF($C2592="","",VLOOKUP(INT(VLOOKUP($C$2,Concelho!$A$2:$J$309,2)/100),Dist_Ilha!$A$2:$F$30,2))</f>
        <v/>
      </c>
      <c r="E2592" s="47"/>
      <c r="F2592" s="49"/>
      <c r="G2592" s="55"/>
    </row>
    <row r="2593" spans="1:7" ht="15" customHeight="1" x14ac:dyDescent="0.2">
      <c r="A2593" s="44">
        <f>IF($C2593="",0,VLOOKUP($C2593,Concelho!$A$2:$J$309,2))</f>
        <v>0</v>
      </c>
      <c r="B2593" s="58">
        <f>IF($E2593="",$A2593*100,VLOOKUP($E$2,Freguesia!$A$2:$I$3093,3,0))</f>
        <v>0</v>
      </c>
      <c r="C2593" s="47"/>
      <c r="D2593" s="40" t="str">
        <f>IF($C2593="","",VLOOKUP(INT(VLOOKUP($C$2,Concelho!$A$2:$J$309,2)/100),Dist_Ilha!$A$2:$F$30,2))</f>
        <v/>
      </c>
      <c r="E2593" s="47"/>
      <c r="F2593" s="49"/>
      <c r="G2593" s="55"/>
    </row>
    <row r="2594" spans="1:7" ht="15" customHeight="1" x14ac:dyDescent="0.2">
      <c r="A2594" s="44">
        <f>IF($C2594="",0,VLOOKUP($C2594,Concelho!$A$2:$J$309,2))</f>
        <v>0</v>
      </c>
      <c r="B2594" s="58">
        <f>IF($E2594="",$A2594*100,VLOOKUP($E$2,Freguesia!$A$2:$I$3093,3,0))</f>
        <v>0</v>
      </c>
      <c r="C2594" s="47"/>
      <c r="D2594" s="40" t="str">
        <f>IF($C2594="","",VLOOKUP(INT(VLOOKUP($C$2,Concelho!$A$2:$J$309,2)/100),Dist_Ilha!$A$2:$F$30,2))</f>
        <v/>
      </c>
      <c r="E2594" s="47"/>
      <c r="F2594" s="49"/>
      <c r="G2594" s="55"/>
    </row>
    <row r="2595" spans="1:7" ht="15" customHeight="1" x14ac:dyDescent="0.2">
      <c r="A2595" s="44">
        <f>IF($C2595="",0,VLOOKUP($C2595,Concelho!$A$2:$J$309,2))</f>
        <v>0</v>
      </c>
      <c r="B2595" s="58">
        <f>IF($E2595="",$A2595*100,VLOOKUP($E$2,Freguesia!$A$2:$I$3093,3,0))</f>
        <v>0</v>
      </c>
      <c r="C2595" s="47"/>
      <c r="D2595" s="40" t="str">
        <f>IF($C2595="","",VLOOKUP(INT(VLOOKUP($C$2,Concelho!$A$2:$J$309,2)/100),Dist_Ilha!$A$2:$F$30,2))</f>
        <v/>
      </c>
      <c r="E2595" s="47"/>
      <c r="F2595" s="49"/>
      <c r="G2595" s="55"/>
    </row>
    <row r="2596" spans="1:7" ht="15" customHeight="1" x14ac:dyDescent="0.2">
      <c r="A2596" s="44">
        <f>IF($C2596="",0,VLOOKUP($C2596,Concelho!$A$2:$J$309,2))</f>
        <v>0</v>
      </c>
      <c r="B2596" s="58">
        <f>IF($E2596="",$A2596*100,VLOOKUP($E$2,Freguesia!$A$2:$I$3093,3,0))</f>
        <v>0</v>
      </c>
      <c r="C2596" s="47"/>
      <c r="D2596" s="40" t="str">
        <f>IF($C2596="","",VLOOKUP(INT(VLOOKUP($C$2,Concelho!$A$2:$J$309,2)/100),Dist_Ilha!$A$2:$F$30,2))</f>
        <v/>
      </c>
      <c r="E2596" s="47"/>
      <c r="F2596" s="49"/>
      <c r="G2596" s="55"/>
    </row>
    <row r="2597" spans="1:7" ht="15" customHeight="1" x14ac:dyDescent="0.2">
      <c r="A2597" s="44">
        <f>IF($C2597="",0,VLOOKUP($C2597,Concelho!$A$2:$J$309,2))</f>
        <v>0</v>
      </c>
      <c r="B2597" s="58">
        <f>IF($E2597="",$A2597*100,VLOOKUP($E$2,Freguesia!$A$2:$I$3093,3,0))</f>
        <v>0</v>
      </c>
      <c r="C2597" s="47"/>
      <c r="D2597" s="40" t="str">
        <f>IF($C2597="","",VLOOKUP(INT(VLOOKUP($C$2,Concelho!$A$2:$J$309,2)/100),Dist_Ilha!$A$2:$F$30,2))</f>
        <v/>
      </c>
      <c r="E2597" s="47"/>
      <c r="F2597" s="49"/>
      <c r="G2597" s="55"/>
    </row>
    <row r="2598" spans="1:7" ht="15" customHeight="1" x14ac:dyDescent="0.2">
      <c r="A2598" s="44">
        <f>IF($C2598="",0,VLOOKUP($C2598,Concelho!$A$2:$J$309,2))</f>
        <v>0</v>
      </c>
      <c r="B2598" s="58">
        <f>IF($E2598="",$A2598*100,VLOOKUP($E$2,Freguesia!$A$2:$I$3093,3,0))</f>
        <v>0</v>
      </c>
      <c r="C2598" s="47"/>
      <c r="D2598" s="40" t="str">
        <f>IF($C2598="","",VLOOKUP(INT(VLOOKUP($C$2,Concelho!$A$2:$J$309,2)/100),Dist_Ilha!$A$2:$F$30,2))</f>
        <v/>
      </c>
      <c r="E2598" s="47"/>
      <c r="F2598" s="49"/>
      <c r="G2598" s="55"/>
    </row>
    <row r="2599" spans="1:7" ht="15" customHeight="1" x14ac:dyDescent="0.2">
      <c r="A2599" s="44">
        <f>IF($C2599="",0,VLOOKUP($C2599,Concelho!$A$2:$J$309,2))</f>
        <v>0</v>
      </c>
      <c r="B2599" s="58">
        <f>IF($E2599="",$A2599*100,VLOOKUP($E$2,Freguesia!$A$2:$I$3093,3,0))</f>
        <v>0</v>
      </c>
      <c r="C2599" s="47"/>
      <c r="D2599" s="40" t="str">
        <f>IF($C2599="","",VLOOKUP(INT(VLOOKUP($C$2,Concelho!$A$2:$J$309,2)/100),Dist_Ilha!$A$2:$F$30,2))</f>
        <v/>
      </c>
      <c r="E2599" s="47"/>
      <c r="F2599" s="49"/>
      <c r="G2599" s="55"/>
    </row>
    <row r="2600" spans="1:7" ht="15" customHeight="1" x14ac:dyDescent="0.2">
      <c r="A2600" s="44">
        <f>IF($C2600="",0,VLOOKUP($C2600,Concelho!$A$2:$J$309,2))</f>
        <v>0</v>
      </c>
      <c r="B2600" s="58">
        <f>IF($E2600="",$A2600*100,VLOOKUP($E$2,Freguesia!$A$2:$I$3093,3,0))</f>
        <v>0</v>
      </c>
      <c r="C2600" s="47"/>
      <c r="D2600" s="40" t="str">
        <f>IF($C2600="","",VLOOKUP(INT(VLOOKUP($C$2,Concelho!$A$2:$J$309,2)/100),Dist_Ilha!$A$2:$F$30,2))</f>
        <v/>
      </c>
      <c r="E2600" s="47"/>
      <c r="F2600" s="49"/>
      <c r="G2600" s="55"/>
    </row>
    <row r="2601" spans="1:7" ht="15" customHeight="1" x14ac:dyDescent="0.2">
      <c r="A2601" s="44">
        <f>IF($C2601="",0,VLOOKUP($C2601,Concelho!$A$2:$J$309,2))</f>
        <v>0</v>
      </c>
      <c r="B2601" s="58">
        <f>IF($E2601="",$A2601*100,VLOOKUP($E$2,Freguesia!$A$2:$I$3093,3,0))</f>
        <v>0</v>
      </c>
      <c r="C2601" s="47"/>
      <c r="D2601" s="40" t="str">
        <f>IF($C2601="","",VLOOKUP(INT(VLOOKUP($C$2,Concelho!$A$2:$J$309,2)/100),Dist_Ilha!$A$2:$F$30,2))</f>
        <v/>
      </c>
      <c r="E2601" s="47"/>
      <c r="F2601" s="49"/>
      <c r="G2601" s="55"/>
    </row>
    <row r="2602" spans="1:7" ht="15" customHeight="1" x14ac:dyDescent="0.2">
      <c r="A2602" s="44">
        <f>IF($C2602="",0,VLOOKUP($C2602,Concelho!$A$2:$J$309,2))</f>
        <v>0</v>
      </c>
      <c r="B2602" s="58">
        <f>IF($E2602="",$A2602*100,VLOOKUP($E$2,Freguesia!$A$2:$I$3093,3,0))</f>
        <v>0</v>
      </c>
      <c r="C2602" s="47"/>
      <c r="D2602" s="40" t="str">
        <f>IF($C2602="","",VLOOKUP(INT(VLOOKUP($C$2,Concelho!$A$2:$J$309,2)/100),Dist_Ilha!$A$2:$F$30,2))</f>
        <v/>
      </c>
      <c r="E2602" s="47"/>
      <c r="F2602" s="49"/>
      <c r="G2602" s="55"/>
    </row>
    <row r="2603" spans="1:7" ht="15" customHeight="1" x14ac:dyDescent="0.2">
      <c r="A2603" s="44">
        <f>IF($C2603="",0,VLOOKUP($C2603,Concelho!$A$2:$J$309,2))</f>
        <v>0</v>
      </c>
      <c r="B2603" s="58">
        <f>IF($E2603="",$A2603*100,VLOOKUP($E$2,Freguesia!$A$2:$I$3093,3,0))</f>
        <v>0</v>
      </c>
      <c r="C2603" s="47"/>
      <c r="D2603" s="40" t="str">
        <f>IF($C2603="","",VLOOKUP(INT(VLOOKUP($C$2,Concelho!$A$2:$J$309,2)/100),Dist_Ilha!$A$2:$F$30,2))</f>
        <v/>
      </c>
      <c r="E2603" s="47"/>
      <c r="F2603" s="49"/>
      <c r="G2603" s="55"/>
    </row>
    <row r="2604" spans="1:7" ht="15" customHeight="1" x14ac:dyDescent="0.2">
      <c r="A2604" s="44">
        <f>IF($C2604="",0,VLOOKUP($C2604,Concelho!$A$2:$J$309,2))</f>
        <v>0</v>
      </c>
      <c r="B2604" s="58">
        <f>IF($E2604="",$A2604*100,VLOOKUP($E$2,Freguesia!$A$2:$I$3093,3,0))</f>
        <v>0</v>
      </c>
      <c r="C2604" s="47"/>
      <c r="D2604" s="40" t="str">
        <f>IF($C2604="","",VLOOKUP(INT(VLOOKUP($C$2,Concelho!$A$2:$J$309,2)/100),Dist_Ilha!$A$2:$F$30,2))</f>
        <v/>
      </c>
      <c r="E2604" s="47"/>
      <c r="F2604" s="49"/>
      <c r="G2604" s="55"/>
    </row>
    <row r="2605" spans="1:7" ht="15" customHeight="1" x14ac:dyDescent="0.2">
      <c r="A2605" s="44">
        <f>IF($C2605="",0,VLOOKUP($C2605,Concelho!$A$2:$J$309,2))</f>
        <v>0</v>
      </c>
      <c r="B2605" s="58">
        <f>IF($E2605="",$A2605*100,VLOOKUP($E$2,Freguesia!$A$2:$I$3093,3,0))</f>
        <v>0</v>
      </c>
      <c r="C2605" s="47"/>
      <c r="D2605" s="40" t="str">
        <f>IF($C2605="","",VLOOKUP(INT(VLOOKUP($C$2,Concelho!$A$2:$J$309,2)/100),Dist_Ilha!$A$2:$F$30,2))</f>
        <v/>
      </c>
      <c r="E2605" s="47"/>
      <c r="F2605" s="49"/>
      <c r="G2605" s="55"/>
    </row>
    <row r="2606" spans="1:7" ht="15" customHeight="1" x14ac:dyDescent="0.2">
      <c r="A2606" s="44">
        <f>IF($C2606="",0,VLOOKUP($C2606,Concelho!$A$2:$J$309,2))</f>
        <v>0</v>
      </c>
      <c r="B2606" s="58">
        <f>IF($E2606="",$A2606*100,VLOOKUP($E$2,Freguesia!$A$2:$I$3093,3,0))</f>
        <v>0</v>
      </c>
      <c r="C2606" s="47"/>
      <c r="D2606" s="40" t="str">
        <f>IF($C2606="","",VLOOKUP(INT(VLOOKUP($C$2,Concelho!$A$2:$J$309,2)/100),Dist_Ilha!$A$2:$F$30,2))</f>
        <v/>
      </c>
      <c r="E2606" s="47"/>
      <c r="F2606" s="49"/>
      <c r="G2606" s="55"/>
    </row>
    <row r="2607" spans="1:7" ht="15" customHeight="1" x14ac:dyDescent="0.2">
      <c r="A2607" s="44">
        <f>IF($C2607="",0,VLOOKUP($C2607,Concelho!$A$2:$J$309,2))</f>
        <v>0</v>
      </c>
      <c r="B2607" s="58">
        <f>IF($E2607="",$A2607*100,VLOOKUP($E$2,Freguesia!$A$2:$I$3093,3,0))</f>
        <v>0</v>
      </c>
      <c r="C2607" s="47"/>
      <c r="D2607" s="40" t="str">
        <f>IF($C2607="","",VLOOKUP(INT(VLOOKUP($C$2,Concelho!$A$2:$J$309,2)/100),Dist_Ilha!$A$2:$F$30,2))</f>
        <v/>
      </c>
      <c r="E2607" s="47"/>
      <c r="F2607" s="49"/>
      <c r="G2607" s="55"/>
    </row>
    <row r="2608" spans="1:7" ht="15" customHeight="1" x14ac:dyDescent="0.2">
      <c r="A2608" s="44">
        <f>IF($C2608="",0,VLOOKUP($C2608,Concelho!$A$2:$J$309,2))</f>
        <v>0</v>
      </c>
      <c r="B2608" s="58">
        <f>IF($E2608="",$A2608*100,VLOOKUP($E$2,Freguesia!$A$2:$I$3093,3,0))</f>
        <v>0</v>
      </c>
      <c r="C2608" s="47"/>
      <c r="D2608" s="40" t="str">
        <f>IF($C2608="","",VLOOKUP(INT(VLOOKUP($C$2,Concelho!$A$2:$J$309,2)/100),Dist_Ilha!$A$2:$F$30,2))</f>
        <v/>
      </c>
      <c r="E2608" s="47"/>
      <c r="F2608" s="49"/>
      <c r="G2608" s="55"/>
    </row>
    <row r="2609" spans="1:7" ht="15" customHeight="1" x14ac:dyDescent="0.2">
      <c r="A2609" s="44">
        <f>IF($C2609="",0,VLOOKUP($C2609,Concelho!$A$2:$J$309,2))</f>
        <v>0</v>
      </c>
      <c r="B2609" s="58">
        <f>IF($E2609="",$A2609*100,VLOOKUP($E$2,Freguesia!$A$2:$I$3093,3,0))</f>
        <v>0</v>
      </c>
      <c r="C2609" s="47"/>
      <c r="D2609" s="40" t="str">
        <f>IF($C2609="","",VLOOKUP(INT(VLOOKUP($C$2,Concelho!$A$2:$J$309,2)/100),Dist_Ilha!$A$2:$F$30,2))</f>
        <v/>
      </c>
      <c r="E2609" s="47"/>
      <c r="F2609" s="49"/>
      <c r="G2609" s="55"/>
    </row>
    <row r="2610" spans="1:7" ht="15" customHeight="1" x14ac:dyDescent="0.2">
      <c r="A2610" s="44">
        <f>IF($C2610="",0,VLOOKUP($C2610,Concelho!$A$2:$J$309,2))</f>
        <v>0</v>
      </c>
      <c r="B2610" s="58">
        <f>IF($E2610="",$A2610*100,VLOOKUP($E$2,Freguesia!$A$2:$I$3093,3,0))</f>
        <v>0</v>
      </c>
      <c r="C2610" s="47"/>
      <c r="D2610" s="40" t="str">
        <f>IF($C2610="","",VLOOKUP(INT(VLOOKUP($C$2,Concelho!$A$2:$J$309,2)/100),Dist_Ilha!$A$2:$F$30,2))</f>
        <v/>
      </c>
      <c r="E2610" s="47"/>
      <c r="F2610" s="49"/>
      <c r="G2610" s="55"/>
    </row>
    <row r="2611" spans="1:7" ht="15" customHeight="1" x14ac:dyDescent="0.2">
      <c r="A2611" s="44">
        <f>IF($C2611="",0,VLOOKUP($C2611,Concelho!$A$2:$J$309,2))</f>
        <v>0</v>
      </c>
      <c r="B2611" s="58">
        <f>IF($E2611="",$A2611*100,VLOOKUP($E$2,Freguesia!$A$2:$I$3093,3,0))</f>
        <v>0</v>
      </c>
      <c r="C2611" s="47"/>
      <c r="D2611" s="40" t="str">
        <f>IF($C2611="","",VLOOKUP(INT(VLOOKUP($C$2,Concelho!$A$2:$J$309,2)/100),Dist_Ilha!$A$2:$F$30,2))</f>
        <v/>
      </c>
      <c r="E2611" s="47"/>
      <c r="F2611" s="49"/>
      <c r="G2611" s="55"/>
    </row>
    <row r="2612" spans="1:7" ht="15" customHeight="1" x14ac:dyDescent="0.2">
      <c r="A2612" s="44">
        <f>IF($C2612="",0,VLOOKUP($C2612,Concelho!$A$2:$J$309,2))</f>
        <v>0</v>
      </c>
      <c r="B2612" s="58">
        <f>IF($E2612="",$A2612*100,VLOOKUP($E$2,Freguesia!$A$2:$I$3093,3,0))</f>
        <v>0</v>
      </c>
      <c r="C2612" s="47"/>
      <c r="D2612" s="40" t="str">
        <f>IF($C2612="","",VLOOKUP(INT(VLOOKUP($C$2,Concelho!$A$2:$J$309,2)/100),Dist_Ilha!$A$2:$F$30,2))</f>
        <v/>
      </c>
      <c r="E2612" s="47"/>
      <c r="F2612" s="49"/>
      <c r="G2612" s="55"/>
    </row>
    <row r="2613" spans="1:7" ht="15" customHeight="1" x14ac:dyDescent="0.2">
      <c r="A2613" s="44">
        <f>IF($C2613="",0,VLOOKUP($C2613,Concelho!$A$2:$J$309,2))</f>
        <v>0</v>
      </c>
      <c r="B2613" s="58">
        <f>IF($E2613="",$A2613*100,VLOOKUP($E$2,Freguesia!$A$2:$I$3093,3,0))</f>
        <v>0</v>
      </c>
      <c r="C2613" s="47"/>
      <c r="D2613" s="40" t="str">
        <f>IF($C2613="","",VLOOKUP(INT(VLOOKUP($C$2,Concelho!$A$2:$J$309,2)/100),Dist_Ilha!$A$2:$F$30,2))</f>
        <v/>
      </c>
      <c r="E2613" s="47"/>
      <c r="F2613" s="49"/>
      <c r="G2613" s="55"/>
    </row>
    <row r="2614" spans="1:7" ht="15" customHeight="1" x14ac:dyDescent="0.2">
      <c r="A2614" s="44">
        <f>IF($C2614="",0,VLOOKUP($C2614,Concelho!$A$2:$J$309,2))</f>
        <v>0</v>
      </c>
      <c r="B2614" s="58">
        <f>IF($E2614="",$A2614*100,VLOOKUP($E$2,Freguesia!$A$2:$I$3093,3,0))</f>
        <v>0</v>
      </c>
      <c r="C2614" s="47"/>
      <c r="D2614" s="40" t="str">
        <f>IF($C2614="","",VLOOKUP(INT(VLOOKUP($C$2,Concelho!$A$2:$J$309,2)/100),Dist_Ilha!$A$2:$F$30,2))</f>
        <v/>
      </c>
      <c r="E2614" s="47"/>
      <c r="F2614" s="49"/>
      <c r="G2614" s="55"/>
    </row>
    <row r="2615" spans="1:7" ht="15" customHeight="1" x14ac:dyDescent="0.2">
      <c r="A2615" s="44">
        <f>IF($C2615="",0,VLOOKUP($C2615,Concelho!$A$2:$J$309,2))</f>
        <v>0</v>
      </c>
      <c r="B2615" s="58">
        <f>IF($E2615="",$A2615*100,VLOOKUP($E$2,Freguesia!$A$2:$I$3093,3,0))</f>
        <v>0</v>
      </c>
      <c r="C2615" s="47"/>
      <c r="D2615" s="40" t="str">
        <f>IF($C2615="","",VLOOKUP(INT(VLOOKUP($C$2,Concelho!$A$2:$J$309,2)/100),Dist_Ilha!$A$2:$F$30,2))</f>
        <v/>
      </c>
      <c r="E2615" s="47"/>
      <c r="F2615" s="49"/>
      <c r="G2615" s="55"/>
    </row>
    <row r="2616" spans="1:7" ht="15" customHeight="1" x14ac:dyDescent="0.2">
      <c r="A2616" s="44">
        <f>IF($C2616="",0,VLOOKUP($C2616,Concelho!$A$2:$J$309,2))</f>
        <v>0</v>
      </c>
      <c r="B2616" s="58">
        <f>IF($E2616="",$A2616*100,VLOOKUP($E$2,Freguesia!$A$2:$I$3093,3,0))</f>
        <v>0</v>
      </c>
      <c r="C2616" s="47"/>
      <c r="D2616" s="40" t="str">
        <f>IF($C2616="","",VLOOKUP(INT(VLOOKUP($C$2,Concelho!$A$2:$J$309,2)/100),Dist_Ilha!$A$2:$F$30,2))</f>
        <v/>
      </c>
      <c r="E2616" s="47"/>
      <c r="F2616" s="49"/>
      <c r="G2616" s="55"/>
    </row>
    <row r="2617" spans="1:7" ht="15" customHeight="1" x14ac:dyDescent="0.2">
      <c r="A2617" s="44">
        <f>IF($C2617="",0,VLOOKUP($C2617,Concelho!$A$2:$J$309,2))</f>
        <v>0</v>
      </c>
      <c r="B2617" s="58">
        <f>IF($E2617="",$A2617*100,VLOOKUP($E$2,Freguesia!$A$2:$I$3093,3,0))</f>
        <v>0</v>
      </c>
      <c r="C2617" s="47"/>
      <c r="D2617" s="40" t="str">
        <f>IF($C2617="","",VLOOKUP(INT(VLOOKUP($C$2,Concelho!$A$2:$J$309,2)/100),Dist_Ilha!$A$2:$F$30,2))</f>
        <v/>
      </c>
      <c r="E2617" s="47"/>
      <c r="F2617" s="49"/>
      <c r="G2617" s="55"/>
    </row>
    <row r="2618" spans="1:7" ht="15" customHeight="1" x14ac:dyDescent="0.2">
      <c r="A2618" s="44">
        <f>IF($C2618="",0,VLOOKUP($C2618,Concelho!$A$2:$J$309,2))</f>
        <v>0</v>
      </c>
      <c r="B2618" s="58">
        <f>IF($E2618="",$A2618*100,VLOOKUP($E$2,Freguesia!$A$2:$I$3093,3,0))</f>
        <v>0</v>
      </c>
      <c r="C2618" s="47"/>
      <c r="D2618" s="40" t="str">
        <f>IF($C2618="","",VLOOKUP(INT(VLOOKUP($C$2,Concelho!$A$2:$J$309,2)/100),Dist_Ilha!$A$2:$F$30,2))</f>
        <v/>
      </c>
      <c r="E2618" s="47"/>
      <c r="F2618" s="49"/>
      <c r="G2618" s="55"/>
    </row>
    <row r="2619" spans="1:7" ht="15" customHeight="1" x14ac:dyDescent="0.2">
      <c r="A2619" s="44">
        <f>IF($C2619="",0,VLOOKUP($C2619,Concelho!$A$2:$J$309,2))</f>
        <v>0</v>
      </c>
      <c r="B2619" s="58">
        <f>IF($E2619="",$A2619*100,VLOOKUP($E$2,Freguesia!$A$2:$I$3093,3,0))</f>
        <v>0</v>
      </c>
      <c r="C2619" s="47"/>
      <c r="D2619" s="40" t="str">
        <f>IF($C2619="","",VLOOKUP(INT(VLOOKUP($C$2,Concelho!$A$2:$J$309,2)/100),Dist_Ilha!$A$2:$F$30,2))</f>
        <v/>
      </c>
      <c r="E2619" s="47"/>
      <c r="F2619" s="49"/>
      <c r="G2619" s="55"/>
    </row>
    <row r="2620" spans="1:7" ht="15" customHeight="1" x14ac:dyDescent="0.2">
      <c r="A2620" s="44">
        <f>IF($C2620="",0,VLOOKUP($C2620,Concelho!$A$2:$J$309,2))</f>
        <v>0</v>
      </c>
      <c r="B2620" s="58">
        <f>IF($E2620="",$A2620*100,VLOOKUP($E$2,Freguesia!$A$2:$I$3093,3,0))</f>
        <v>0</v>
      </c>
      <c r="C2620" s="47"/>
      <c r="D2620" s="40" t="str">
        <f>IF($C2620="","",VLOOKUP(INT(VLOOKUP($C$2,Concelho!$A$2:$J$309,2)/100),Dist_Ilha!$A$2:$F$30,2))</f>
        <v/>
      </c>
      <c r="E2620" s="47"/>
      <c r="F2620" s="49"/>
      <c r="G2620" s="55"/>
    </row>
    <row r="2621" spans="1:7" ht="15" customHeight="1" x14ac:dyDescent="0.2">
      <c r="A2621" s="44">
        <f>IF($C2621="",0,VLOOKUP($C2621,Concelho!$A$2:$J$309,2))</f>
        <v>0</v>
      </c>
      <c r="B2621" s="58">
        <f>IF($E2621="",$A2621*100,VLOOKUP($E$2,Freguesia!$A$2:$I$3093,3,0))</f>
        <v>0</v>
      </c>
      <c r="C2621" s="47"/>
      <c r="D2621" s="40" t="str">
        <f>IF($C2621="","",VLOOKUP(INT(VLOOKUP($C$2,Concelho!$A$2:$J$309,2)/100),Dist_Ilha!$A$2:$F$30,2))</f>
        <v/>
      </c>
      <c r="E2621" s="47"/>
      <c r="F2621" s="49"/>
      <c r="G2621" s="55"/>
    </row>
    <row r="2622" spans="1:7" ht="15" customHeight="1" x14ac:dyDescent="0.2">
      <c r="A2622" s="44">
        <f>IF($C2622="",0,VLOOKUP($C2622,Concelho!$A$2:$J$309,2))</f>
        <v>0</v>
      </c>
      <c r="B2622" s="58">
        <f>IF($E2622="",$A2622*100,VLOOKUP($E$2,Freguesia!$A$2:$I$3093,3,0))</f>
        <v>0</v>
      </c>
      <c r="C2622" s="47"/>
      <c r="D2622" s="40" t="str">
        <f>IF($C2622="","",VLOOKUP(INT(VLOOKUP($C$2,Concelho!$A$2:$J$309,2)/100),Dist_Ilha!$A$2:$F$30,2))</f>
        <v/>
      </c>
      <c r="E2622" s="47"/>
      <c r="F2622" s="49"/>
      <c r="G2622" s="55"/>
    </row>
    <row r="2623" spans="1:7" ht="15" customHeight="1" x14ac:dyDescent="0.2">
      <c r="A2623" s="44">
        <f>IF($C2623="",0,VLOOKUP($C2623,Concelho!$A$2:$J$309,2))</f>
        <v>0</v>
      </c>
      <c r="B2623" s="58">
        <f>IF($E2623="",$A2623*100,VLOOKUP($E$2,Freguesia!$A$2:$I$3093,3,0))</f>
        <v>0</v>
      </c>
      <c r="C2623" s="47"/>
      <c r="D2623" s="40" t="str">
        <f>IF($C2623="","",VLOOKUP(INT(VLOOKUP($C$2,Concelho!$A$2:$J$309,2)/100),Dist_Ilha!$A$2:$F$30,2))</f>
        <v/>
      </c>
      <c r="E2623" s="47"/>
      <c r="F2623" s="49"/>
      <c r="G2623" s="55"/>
    </row>
    <row r="2624" spans="1:7" ht="15" customHeight="1" x14ac:dyDescent="0.2">
      <c r="A2624" s="44">
        <f>IF($C2624="",0,VLOOKUP($C2624,Concelho!$A$2:$J$309,2))</f>
        <v>0</v>
      </c>
      <c r="B2624" s="58">
        <f>IF($E2624="",$A2624*100,VLOOKUP($E$2,Freguesia!$A$2:$I$3093,3,0))</f>
        <v>0</v>
      </c>
      <c r="C2624" s="47"/>
      <c r="D2624" s="40" t="str">
        <f>IF($C2624="","",VLOOKUP(INT(VLOOKUP($C$2,Concelho!$A$2:$J$309,2)/100),Dist_Ilha!$A$2:$F$30,2))</f>
        <v/>
      </c>
      <c r="E2624" s="47"/>
      <c r="F2624" s="49"/>
      <c r="G2624" s="55"/>
    </row>
    <row r="2625" spans="1:7" ht="15" customHeight="1" x14ac:dyDescent="0.2">
      <c r="A2625" s="44">
        <f>IF($C2625="",0,VLOOKUP($C2625,Concelho!$A$2:$J$309,2))</f>
        <v>0</v>
      </c>
      <c r="B2625" s="58">
        <f>IF($E2625="",$A2625*100,VLOOKUP($E$2,Freguesia!$A$2:$I$3093,3,0))</f>
        <v>0</v>
      </c>
      <c r="C2625" s="47"/>
      <c r="D2625" s="40" t="str">
        <f>IF($C2625="","",VLOOKUP(INT(VLOOKUP($C$2,Concelho!$A$2:$J$309,2)/100),Dist_Ilha!$A$2:$F$30,2))</f>
        <v/>
      </c>
      <c r="E2625" s="47"/>
      <c r="F2625" s="49"/>
      <c r="G2625" s="55"/>
    </row>
    <row r="2626" spans="1:7" ht="15" customHeight="1" x14ac:dyDescent="0.2">
      <c r="A2626" s="44">
        <f>IF($C2626="",0,VLOOKUP($C2626,Concelho!$A$2:$J$309,2))</f>
        <v>0</v>
      </c>
      <c r="B2626" s="58">
        <f>IF($E2626="",$A2626*100,VLOOKUP($E$2,Freguesia!$A$2:$I$3093,3,0))</f>
        <v>0</v>
      </c>
      <c r="C2626" s="47"/>
      <c r="D2626" s="40" t="str">
        <f>IF($C2626="","",VLOOKUP(INT(VLOOKUP($C$2,Concelho!$A$2:$J$309,2)/100),Dist_Ilha!$A$2:$F$30,2))</f>
        <v/>
      </c>
      <c r="E2626" s="47"/>
      <c r="F2626" s="49"/>
      <c r="G2626" s="55"/>
    </row>
    <row r="2627" spans="1:7" ht="15" customHeight="1" x14ac:dyDescent="0.2">
      <c r="A2627" s="44">
        <f>IF($C2627="",0,VLOOKUP($C2627,Concelho!$A$2:$J$309,2))</f>
        <v>0</v>
      </c>
      <c r="B2627" s="58">
        <f>IF($E2627="",$A2627*100,VLOOKUP($E$2,Freguesia!$A$2:$I$3093,3,0))</f>
        <v>0</v>
      </c>
      <c r="C2627" s="47"/>
      <c r="D2627" s="40" t="str">
        <f>IF($C2627="","",VLOOKUP(INT(VLOOKUP($C$2,Concelho!$A$2:$J$309,2)/100),Dist_Ilha!$A$2:$F$30,2))</f>
        <v/>
      </c>
      <c r="E2627" s="47"/>
      <c r="F2627" s="49"/>
      <c r="G2627" s="55"/>
    </row>
    <row r="2628" spans="1:7" ht="15" customHeight="1" x14ac:dyDescent="0.2">
      <c r="A2628" s="44">
        <f>IF($C2628="",0,VLOOKUP($C2628,Concelho!$A$2:$J$309,2))</f>
        <v>0</v>
      </c>
      <c r="B2628" s="58">
        <f>IF($E2628="",$A2628*100,VLOOKUP($E$2,Freguesia!$A$2:$I$3093,3,0))</f>
        <v>0</v>
      </c>
      <c r="C2628" s="47"/>
      <c r="D2628" s="40" t="str">
        <f>IF($C2628="","",VLOOKUP(INT(VLOOKUP($C$2,Concelho!$A$2:$J$309,2)/100),Dist_Ilha!$A$2:$F$30,2))</f>
        <v/>
      </c>
      <c r="E2628" s="47"/>
      <c r="F2628" s="49"/>
      <c r="G2628" s="55"/>
    </row>
    <row r="2629" spans="1:7" ht="15" customHeight="1" x14ac:dyDescent="0.2">
      <c r="A2629" s="44">
        <f>IF($C2629="",0,VLOOKUP($C2629,Concelho!$A$2:$J$309,2))</f>
        <v>0</v>
      </c>
      <c r="B2629" s="58">
        <f>IF($E2629="",$A2629*100,VLOOKUP($E$2,Freguesia!$A$2:$I$3093,3,0))</f>
        <v>0</v>
      </c>
      <c r="C2629" s="47"/>
      <c r="D2629" s="40" t="str">
        <f>IF($C2629="","",VLOOKUP(INT(VLOOKUP($C$2,Concelho!$A$2:$J$309,2)/100),Dist_Ilha!$A$2:$F$30,2))</f>
        <v/>
      </c>
      <c r="E2629" s="47"/>
      <c r="F2629" s="49"/>
      <c r="G2629" s="55"/>
    </row>
    <row r="2630" spans="1:7" ht="15" customHeight="1" x14ac:dyDescent="0.2">
      <c r="A2630" s="44">
        <f>IF($C2630="",0,VLOOKUP($C2630,Concelho!$A$2:$J$309,2))</f>
        <v>0</v>
      </c>
      <c r="B2630" s="58">
        <f>IF($E2630="",$A2630*100,VLOOKUP($E$2,Freguesia!$A$2:$I$3093,3,0))</f>
        <v>0</v>
      </c>
      <c r="C2630" s="47"/>
      <c r="D2630" s="40" t="str">
        <f>IF($C2630="","",VLOOKUP(INT(VLOOKUP($C$2,Concelho!$A$2:$J$309,2)/100),Dist_Ilha!$A$2:$F$30,2))</f>
        <v/>
      </c>
      <c r="E2630" s="47"/>
      <c r="F2630" s="49"/>
      <c r="G2630" s="55"/>
    </row>
    <row r="2631" spans="1:7" ht="15" customHeight="1" x14ac:dyDescent="0.2">
      <c r="A2631" s="44">
        <f>IF($C2631="",0,VLOOKUP($C2631,Concelho!$A$2:$J$309,2))</f>
        <v>0</v>
      </c>
      <c r="B2631" s="58">
        <f>IF($E2631="",$A2631*100,VLOOKUP($E$2,Freguesia!$A$2:$I$3093,3,0))</f>
        <v>0</v>
      </c>
      <c r="C2631" s="47"/>
      <c r="D2631" s="40" t="str">
        <f>IF($C2631="","",VLOOKUP(INT(VLOOKUP($C$2,Concelho!$A$2:$J$309,2)/100),Dist_Ilha!$A$2:$F$30,2))</f>
        <v/>
      </c>
      <c r="E2631" s="47"/>
      <c r="F2631" s="49"/>
      <c r="G2631" s="55"/>
    </row>
    <row r="2632" spans="1:7" ht="15" customHeight="1" x14ac:dyDescent="0.2">
      <c r="A2632" s="44">
        <f>IF($C2632="",0,VLOOKUP($C2632,Concelho!$A$2:$J$309,2))</f>
        <v>0</v>
      </c>
      <c r="B2632" s="58">
        <f>IF($E2632="",$A2632*100,VLOOKUP($E$2,Freguesia!$A$2:$I$3093,3,0))</f>
        <v>0</v>
      </c>
      <c r="C2632" s="47"/>
      <c r="D2632" s="40" t="str">
        <f>IF($C2632="","",VLOOKUP(INT(VLOOKUP($C$2,Concelho!$A$2:$J$309,2)/100),Dist_Ilha!$A$2:$F$30,2))</f>
        <v/>
      </c>
      <c r="E2632" s="47"/>
      <c r="F2632" s="49"/>
      <c r="G2632" s="55"/>
    </row>
    <row r="2633" spans="1:7" ht="15" customHeight="1" x14ac:dyDescent="0.2">
      <c r="A2633" s="44">
        <f>IF($C2633="",0,VLOOKUP($C2633,Concelho!$A$2:$J$309,2))</f>
        <v>0</v>
      </c>
      <c r="B2633" s="58">
        <f>IF($E2633="",$A2633*100,VLOOKUP($E$2,Freguesia!$A$2:$I$3093,3,0))</f>
        <v>0</v>
      </c>
      <c r="C2633" s="47"/>
      <c r="D2633" s="40" t="str">
        <f>IF($C2633="","",VLOOKUP(INT(VLOOKUP($C$2,Concelho!$A$2:$J$309,2)/100),Dist_Ilha!$A$2:$F$30,2))</f>
        <v/>
      </c>
      <c r="E2633" s="47"/>
      <c r="F2633" s="49"/>
      <c r="G2633" s="55"/>
    </row>
    <row r="2634" spans="1:7" ht="15" customHeight="1" x14ac:dyDescent="0.2">
      <c r="A2634" s="44">
        <f>IF($C2634="",0,VLOOKUP($C2634,Concelho!$A$2:$J$309,2))</f>
        <v>0</v>
      </c>
      <c r="B2634" s="58">
        <f>IF($E2634="",$A2634*100,VLOOKUP($E$2,Freguesia!$A$2:$I$3093,3,0))</f>
        <v>0</v>
      </c>
      <c r="C2634" s="47"/>
      <c r="D2634" s="40" t="str">
        <f>IF($C2634="","",VLOOKUP(INT(VLOOKUP($C$2,Concelho!$A$2:$J$309,2)/100),Dist_Ilha!$A$2:$F$30,2))</f>
        <v/>
      </c>
      <c r="E2634" s="47"/>
      <c r="F2634" s="49"/>
      <c r="G2634" s="55"/>
    </row>
    <row r="2635" spans="1:7" ht="15" customHeight="1" x14ac:dyDescent="0.2">
      <c r="A2635" s="44">
        <f>IF($C2635="",0,VLOOKUP($C2635,Concelho!$A$2:$J$309,2))</f>
        <v>0</v>
      </c>
      <c r="B2635" s="58">
        <f>IF($E2635="",$A2635*100,VLOOKUP($E$2,Freguesia!$A$2:$I$3093,3,0))</f>
        <v>0</v>
      </c>
      <c r="C2635" s="47"/>
      <c r="D2635" s="40" t="str">
        <f>IF($C2635="","",VLOOKUP(INT(VLOOKUP($C$2,Concelho!$A$2:$J$309,2)/100),Dist_Ilha!$A$2:$F$30,2))</f>
        <v/>
      </c>
      <c r="E2635" s="47"/>
      <c r="F2635" s="49"/>
      <c r="G2635" s="55"/>
    </row>
    <row r="2636" spans="1:7" ht="15" customHeight="1" x14ac:dyDescent="0.2">
      <c r="A2636" s="44">
        <f>IF($C2636="",0,VLOOKUP($C2636,Concelho!$A$2:$J$309,2))</f>
        <v>0</v>
      </c>
      <c r="B2636" s="58">
        <f>IF($E2636="",$A2636*100,VLOOKUP($E$2,Freguesia!$A$2:$I$3093,3,0))</f>
        <v>0</v>
      </c>
      <c r="C2636" s="47"/>
      <c r="D2636" s="40" t="str">
        <f>IF($C2636="","",VLOOKUP(INT(VLOOKUP($C$2,Concelho!$A$2:$J$309,2)/100),Dist_Ilha!$A$2:$F$30,2))</f>
        <v/>
      </c>
      <c r="E2636" s="47"/>
      <c r="F2636" s="49"/>
      <c r="G2636" s="55"/>
    </row>
    <row r="2637" spans="1:7" ht="15" customHeight="1" x14ac:dyDescent="0.2">
      <c r="A2637" s="44">
        <f>IF($C2637="",0,VLOOKUP($C2637,Concelho!$A$2:$J$309,2))</f>
        <v>0</v>
      </c>
      <c r="B2637" s="58">
        <f>IF($E2637="",$A2637*100,VLOOKUP($E$2,Freguesia!$A$2:$I$3093,3,0))</f>
        <v>0</v>
      </c>
      <c r="C2637" s="47"/>
      <c r="D2637" s="40" t="str">
        <f>IF($C2637="","",VLOOKUP(INT(VLOOKUP($C$2,Concelho!$A$2:$J$309,2)/100),Dist_Ilha!$A$2:$F$30,2))</f>
        <v/>
      </c>
      <c r="E2637" s="47"/>
      <c r="F2637" s="49"/>
      <c r="G2637" s="55"/>
    </row>
    <row r="2638" spans="1:7" ht="15" customHeight="1" x14ac:dyDescent="0.2">
      <c r="A2638" s="44">
        <f>IF($C2638="",0,VLOOKUP($C2638,Concelho!$A$2:$J$309,2))</f>
        <v>0</v>
      </c>
      <c r="B2638" s="58">
        <f>IF($E2638="",$A2638*100,VLOOKUP($E$2,Freguesia!$A$2:$I$3093,3,0))</f>
        <v>0</v>
      </c>
      <c r="C2638" s="47"/>
      <c r="D2638" s="40" t="str">
        <f>IF($C2638="","",VLOOKUP(INT(VLOOKUP($C$2,Concelho!$A$2:$J$309,2)/100),Dist_Ilha!$A$2:$F$30,2))</f>
        <v/>
      </c>
      <c r="E2638" s="47"/>
      <c r="F2638" s="49"/>
      <c r="G2638" s="55"/>
    </row>
    <row r="2639" spans="1:7" ht="15" customHeight="1" x14ac:dyDescent="0.2">
      <c r="A2639" s="44">
        <f>IF($C2639="",0,VLOOKUP($C2639,Concelho!$A$2:$J$309,2))</f>
        <v>0</v>
      </c>
      <c r="B2639" s="58">
        <f>IF($E2639="",$A2639*100,VLOOKUP($E$2,Freguesia!$A$2:$I$3093,3,0))</f>
        <v>0</v>
      </c>
      <c r="C2639" s="47"/>
      <c r="D2639" s="40" t="str">
        <f>IF($C2639="","",VLOOKUP(INT(VLOOKUP($C$2,Concelho!$A$2:$J$309,2)/100),Dist_Ilha!$A$2:$F$30,2))</f>
        <v/>
      </c>
      <c r="E2639" s="47"/>
      <c r="F2639" s="49"/>
      <c r="G2639" s="55"/>
    </row>
    <row r="2640" spans="1:7" ht="15" customHeight="1" x14ac:dyDescent="0.2">
      <c r="A2640" s="44">
        <f>IF($C2640="",0,VLOOKUP($C2640,Concelho!$A$2:$J$309,2))</f>
        <v>0</v>
      </c>
      <c r="B2640" s="58">
        <f>IF($E2640="",$A2640*100,VLOOKUP($E$2,Freguesia!$A$2:$I$3093,3,0))</f>
        <v>0</v>
      </c>
      <c r="C2640" s="47"/>
      <c r="D2640" s="40" t="str">
        <f>IF($C2640="","",VLOOKUP(INT(VLOOKUP($C$2,Concelho!$A$2:$J$309,2)/100),Dist_Ilha!$A$2:$F$30,2))</f>
        <v/>
      </c>
      <c r="E2640" s="47"/>
      <c r="F2640" s="49"/>
      <c r="G2640" s="55"/>
    </row>
    <row r="2641" spans="1:7" ht="15" customHeight="1" x14ac:dyDescent="0.2">
      <c r="A2641" s="44">
        <f>IF($C2641="",0,VLOOKUP($C2641,Concelho!$A$2:$J$309,2))</f>
        <v>0</v>
      </c>
      <c r="B2641" s="58">
        <f>IF($E2641="",$A2641*100,VLOOKUP($E$2,Freguesia!$A$2:$I$3093,3,0))</f>
        <v>0</v>
      </c>
      <c r="C2641" s="47"/>
      <c r="D2641" s="40" t="str">
        <f>IF($C2641="","",VLOOKUP(INT(VLOOKUP($C$2,Concelho!$A$2:$J$309,2)/100),Dist_Ilha!$A$2:$F$30,2))</f>
        <v/>
      </c>
      <c r="E2641" s="47"/>
      <c r="F2641" s="49"/>
      <c r="G2641" s="55"/>
    </row>
    <row r="2642" spans="1:7" ht="15" customHeight="1" x14ac:dyDescent="0.2">
      <c r="A2642" s="44">
        <f>IF($C2642="",0,VLOOKUP($C2642,Concelho!$A$2:$J$309,2))</f>
        <v>0</v>
      </c>
      <c r="B2642" s="58">
        <f>IF($E2642="",$A2642*100,VLOOKUP($E$2,Freguesia!$A$2:$I$3093,3,0))</f>
        <v>0</v>
      </c>
      <c r="C2642" s="47"/>
      <c r="D2642" s="40" t="str">
        <f>IF($C2642="","",VLOOKUP(INT(VLOOKUP($C$2,Concelho!$A$2:$J$309,2)/100),Dist_Ilha!$A$2:$F$30,2))</f>
        <v/>
      </c>
      <c r="E2642" s="47"/>
      <c r="F2642" s="49"/>
      <c r="G2642" s="55"/>
    </row>
    <row r="2643" spans="1:7" ht="15" customHeight="1" x14ac:dyDescent="0.2">
      <c r="A2643" s="44">
        <f>IF($C2643="",0,VLOOKUP($C2643,Concelho!$A$2:$J$309,2))</f>
        <v>0</v>
      </c>
      <c r="B2643" s="58">
        <f>IF($E2643="",$A2643*100,VLOOKUP($E$2,Freguesia!$A$2:$I$3093,3,0))</f>
        <v>0</v>
      </c>
      <c r="C2643" s="47"/>
      <c r="D2643" s="40" t="str">
        <f>IF($C2643="","",VLOOKUP(INT(VLOOKUP($C$2,Concelho!$A$2:$J$309,2)/100),Dist_Ilha!$A$2:$F$30,2))</f>
        <v/>
      </c>
      <c r="E2643" s="47"/>
      <c r="F2643" s="49"/>
      <c r="G2643" s="55"/>
    </row>
    <row r="2644" spans="1:7" ht="15" customHeight="1" x14ac:dyDescent="0.2">
      <c r="A2644" s="44">
        <f>IF($C2644="",0,VLOOKUP($C2644,Concelho!$A$2:$J$309,2))</f>
        <v>0</v>
      </c>
      <c r="B2644" s="58">
        <f>IF($E2644="",$A2644*100,VLOOKUP($E$2,Freguesia!$A$2:$I$3093,3,0))</f>
        <v>0</v>
      </c>
      <c r="C2644" s="47"/>
      <c r="D2644" s="40" t="str">
        <f>IF($C2644="","",VLOOKUP(INT(VLOOKUP($C$2,Concelho!$A$2:$J$309,2)/100),Dist_Ilha!$A$2:$F$30,2))</f>
        <v/>
      </c>
      <c r="E2644" s="47"/>
      <c r="F2644" s="49"/>
      <c r="G2644" s="55"/>
    </row>
    <row r="2645" spans="1:7" ht="15" customHeight="1" x14ac:dyDescent="0.2">
      <c r="A2645" s="44">
        <f>IF($C2645="",0,VLOOKUP($C2645,Concelho!$A$2:$J$309,2))</f>
        <v>0</v>
      </c>
      <c r="B2645" s="58">
        <f>IF($E2645="",$A2645*100,VLOOKUP($E$2,Freguesia!$A$2:$I$3093,3,0))</f>
        <v>0</v>
      </c>
      <c r="C2645" s="47"/>
      <c r="D2645" s="40" t="str">
        <f>IF($C2645="","",VLOOKUP(INT(VLOOKUP($C$2,Concelho!$A$2:$J$309,2)/100),Dist_Ilha!$A$2:$F$30,2))</f>
        <v/>
      </c>
      <c r="E2645" s="47"/>
      <c r="F2645" s="49"/>
      <c r="G2645" s="55"/>
    </row>
    <row r="2646" spans="1:7" ht="15" customHeight="1" x14ac:dyDescent="0.2">
      <c r="A2646" s="44">
        <f>IF($C2646="",0,VLOOKUP($C2646,Concelho!$A$2:$J$309,2))</f>
        <v>0</v>
      </c>
      <c r="B2646" s="58">
        <f>IF($E2646="",$A2646*100,VLOOKUP($E$2,Freguesia!$A$2:$I$3093,3,0))</f>
        <v>0</v>
      </c>
      <c r="C2646" s="47"/>
      <c r="D2646" s="40" t="str">
        <f>IF($C2646="","",VLOOKUP(INT(VLOOKUP($C$2,Concelho!$A$2:$J$309,2)/100),Dist_Ilha!$A$2:$F$30,2))</f>
        <v/>
      </c>
      <c r="E2646" s="47"/>
      <c r="F2646" s="49"/>
      <c r="G2646" s="55"/>
    </row>
    <row r="2647" spans="1:7" ht="15" customHeight="1" x14ac:dyDescent="0.2">
      <c r="A2647" s="44">
        <f>IF($C2647="",0,VLOOKUP($C2647,Concelho!$A$2:$J$309,2))</f>
        <v>0</v>
      </c>
      <c r="B2647" s="58">
        <f>IF($E2647="",$A2647*100,VLOOKUP($E$2,Freguesia!$A$2:$I$3093,3,0))</f>
        <v>0</v>
      </c>
      <c r="C2647" s="47"/>
      <c r="D2647" s="40" t="str">
        <f>IF($C2647="","",VLOOKUP(INT(VLOOKUP($C$2,Concelho!$A$2:$J$309,2)/100),Dist_Ilha!$A$2:$F$30,2))</f>
        <v/>
      </c>
      <c r="E2647" s="47"/>
      <c r="F2647" s="49"/>
      <c r="G2647" s="55"/>
    </row>
    <row r="2648" spans="1:7" ht="15" customHeight="1" x14ac:dyDescent="0.2">
      <c r="A2648" s="44">
        <f>IF($C2648="",0,VLOOKUP($C2648,Concelho!$A$2:$J$309,2))</f>
        <v>0</v>
      </c>
      <c r="B2648" s="58">
        <f>IF($E2648="",$A2648*100,VLOOKUP($E$2,Freguesia!$A$2:$I$3093,3,0))</f>
        <v>0</v>
      </c>
      <c r="C2648" s="47"/>
      <c r="D2648" s="40" t="str">
        <f>IF($C2648="","",VLOOKUP(INT(VLOOKUP($C$2,Concelho!$A$2:$J$309,2)/100),Dist_Ilha!$A$2:$F$30,2))</f>
        <v/>
      </c>
      <c r="E2648" s="47"/>
      <c r="F2648" s="49"/>
      <c r="G2648" s="55"/>
    </row>
    <row r="2649" spans="1:7" ht="15" customHeight="1" x14ac:dyDescent="0.2">
      <c r="A2649" s="44">
        <f>IF($C2649="",0,VLOOKUP($C2649,Concelho!$A$2:$J$309,2))</f>
        <v>0</v>
      </c>
      <c r="B2649" s="58">
        <f>IF($E2649="",$A2649*100,VLOOKUP($E$2,Freguesia!$A$2:$I$3093,3,0))</f>
        <v>0</v>
      </c>
      <c r="C2649" s="47"/>
      <c r="D2649" s="40" t="str">
        <f>IF($C2649="","",VLOOKUP(INT(VLOOKUP($C$2,Concelho!$A$2:$J$309,2)/100),Dist_Ilha!$A$2:$F$30,2))</f>
        <v/>
      </c>
      <c r="E2649" s="47"/>
      <c r="F2649" s="49"/>
      <c r="G2649" s="55"/>
    </row>
    <row r="2650" spans="1:7" ht="15" customHeight="1" x14ac:dyDescent="0.2">
      <c r="A2650" s="44">
        <f>IF($C2650="",0,VLOOKUP($C2650,Concelho!$A$2:$J$309,2))</f>
        <v>0</v>
      </c>
      <c r="B2650" s="58">
        <f>IF($E2650="",$A2650*100,VLOOKUP($E$2,Freguesia!$A$2:$I$3093,3,0))</f>
        <v>0</v>
      </c>
      <c r="C2650" s="47"/>
      <c r="D2650" s="40" t="str">
        <f>IF($C2650="","",VLOOKUP(INT(VLOOKUP($C$2,Concelho!$A$2:$J$309,2)/100),Dist_Ilha!$A$2:$F$30,2))</f>
        <v/>
      </c>
      <c r="E2650" s="47"/>
      <c r="F2650" s="49"/>
      <c r="G2650" s="55"/>
    </row>
    <row r="2651" spans="1:7" ht="15" customHeight="1" x14ac:dyDescent="0.2">
      <c r="A2651" s="44">
        <f>IF($C2651="",0,VLOOKUP($C2651,Concelho!$A$2:$J$309,2))</f>
        <v>0</v>
      </c>
      <c r="B2651" s="58">
        <f>IF($E2651="",$A2651*100,VLOOKUP($E$2,Freguesia!$A$2:$I$3093,3,0))</f>
        <v>0</v>
      </c>
      <c r="C2651" s="47"/>
      <c r="D2651" s="40" t="str">
        <f>IF($C2651="","",VLOOKUP(INT(VLOOKUP($C$2,Concelho!$A$2:$J$309,2)/100),Dist_Ilha!$A$2:$F$30,2))</f>
        <v/>
      </c>
      <c r="E2651" s="47"/>
      <c r="F2651" s="49"/>
      <c r="G2651" s="55"/>
    </row>
    <row r="2652" spans="1:7" ht="15" customHeight="1" x14ac:dyDescent="0.2">
      <c r="A2652" s="44">
        <f>IF($C2652="",0,VLOOKUP($C2652,Concelho!$A$2:$J$309,2))</f>
        <v>0</v>
      </c>
      <c r="B2652" s="58">
        <f>IF($E2652="",$A2652*100,VLOOKUP($E$2,Freguesia!$A$2:$I$3093,3,0))</f>
        <v>0</v>
      </c>
      <c r="C2652" s="47"/>
      <c r="D2652" s="40" t="str">
        <f>IF($C2652="","",VLOOKUP(INT(VLOOKUP($C$2,Concelho!$A$2:$J$309,2)/100),Dist_Ilha!$A$2:$F$30,2))</f>
        <v/>
      </c>
      <c r="E2652" s="47"/>
      <c r="F2652" s="49"/>
      <c r="G2652" s="55"/>
    </row>
    <row r="2653" spans="1:7" ht="15" customHeight="1" x14ac:dyDescent="0.2">
      <c r="A2653" s="44">
        <f>IF($C2653="",0,VLOOKUP($C2653,Concelho!$A$2:$J$309,2))</f>
        <v>0</v>
      </c>
      <c r="B2653" s="58">
        <f>IF($E2653="",$A2653*100,VLOOKUP($E$2,Freguesia!$A$2:$I$3093,3,0))</f>
        <v>0</v>
      </c>
      <c r="C2653" s="47"/>
      <c r="D2653" s="40" t="str">
        <f>IF($C2653="","",VLOOKUP(INT(VLOOKUP($C$2,Concelho!$A$2:$J$309,2)/100),Dist_Ilha!$A$2:$F$30,2))</f>
        <v/>
      </c>
      <c r="E2653" s="47"/>
      <c r="F2653" s="49"/>
      <c r="G2653" s="55"/>
    </row>
    <row r="2654" spans="1:7" ht="15" customHeight="1" x14ac:dyDescent="0.2">
      <c r="A2654" s="44">
        <f>IF($C2654="",0,VLOOKUP($C2654,Concelho!$A$2:$J$309,2))</f>
        <v>0</v>
      </c>
      <c r="B2654" s="58">
        <f>IF($E2654="",$A2654*100,VLOOKUP($E$2,Freguesia!$A$2:$I$3093,3,0))</f>
        <v>0</v>
      </c>
      <c r="C2654" s="47"/>
      <c r="D2654" s="40" t="str">
        <f>IF($C2654="","",VLOOKUP(INT(VLOOKUP($C$2,Concelho!$A$2:$J$309,2)/100),Dist_Ilha!$A$2:$F$30,2))</f>
        <v/>
      </c>
      <c r="E2654" s="47"/>
      <c r="F2654" s="49"/>
      <c r="G2654" s="55"/>
    </row>
    <row r="2655" spans="1:7" ht="15" customHeight="1" x14ac:dyDescent="0.2">
      <c r="A2655" s="44">
        <f>IF($C2655="",0,VLOOKUP($C2655,Concelho!$A$2:$J$309,2))</f>
        <v>0</v>
      </c>
      <c r="B2655" s="58">
        <f>IF($E2655="",$A2655*100,VLOOKUP($E$2,Freguesia!$A$2:$I$3093,3,0))</f>
        <v>0</v>
      </c>
      <c r="C2655" s="47"/>
      <c r="D2655" s="40" t="str">
        <f>IF($C2655="","",VLOOKUP(INT(VLOOKUP($C$2,Concelho!$A$2:$J$309,2)/100),Dist_Ilha!$A$2:$F$30,2))</f>
        <v/>
      </c>
      <c r="E2655" s="47"/>
      <c r="F2655" s="49"/>
      <c r="G2655" s="55"/>
    </row>
    <row r="2656" spans="1:7" ht="15" customHeight="1" x14ac:dyDescent="0.2">
      <c r="A2656" s="44">
        <f>IF($C2656="",0,VLOOKUP($C2656,Concelho!$A$2:$J$309,2))</f>
        <v>0</v>
      </c>
      <c r="B2656" s="58">
        <f>IF($E2656="",$A2656*100,VLOOKUP($E$2,Freguesia!$A$2:$I$3093,3,0))</f>
        <v>0</v>
      </c>
      <c r="C2656" s="47"/>
      <c r="D2656" s="40" t="str">
        <f>IF($C2656="","",VLOOKUP(INT(VLOOKUP($C$2,Concelho!$A$2:$J$309,2)/100),Dist_Ilha!$A$2:$F$30,2))</f>
        <v/>
      </c>
      <c r="E2656" s="47"/>
      <c r="F2656" s="49"/>
      <c r="G2656" s="55"/>
    </row>
    <row r="2657" spans="1:7" ht="15" customHeight="1" x14ac:dyDescent="0.2">
      <c r="A2657" s="44">
        <f>IF($C2657="",0,VLOOKUP($C2657,Concelho!$A$2:$J$309,2))</f>
        <v>0</v>
      </c>
      <c r="B2657" s="58">
        <f>IF($E2657="",$A2657*100,VLOOKUP($E$2,Freguesia!$A$2:$I$3093,3,0))</f>
        <v>0</v>
      </c>
      <c r="C2657" s="47"/>
      <c r="D2657" s="40" t="str">
        <f>IF($C2657="","",VLOOKUP(INT(VLOOKUP($C$2,Concelho!$A$2:$J$309,2)/100),Dist_Ilha!$A$2:$F$30,2))</f>
        <v/>
      </c>
      <c r="E2657" s="47"/>
      <c r="F2657" s="49"/>
      <c r="G2657" s="55"/>
    </row>
    <row r="2658" spans="1:7" ht="15" customHeight="1" x14ac:dyDescent="0.2">
      <c r="A2658" s="44">
        <f>IF($C2658="",0,VLOOKUP($C2658,Concelho!$A$2:$J$309,2))</f>
        <v>0</v>
      </c>
      <c r="B2658" s="58">
        <f>IF($E2658="",$A2658*100,VLOOKUP($E$2,Freguesia!$A$2:$I$3093,3,0))</f>
        <v>0</v>
      </c>
      <c r="C2658" s="47"/>
      <c r="D2658" s="40" t="str">
        <f>IF($C2658="","",VLOOKUP(INT(VLOOKUP($C$2,Concelho!$A$2:$J$309,2)/100),Dist_Ilha!$A$2:$F$30,2))</f>
        <v/>
      </c>
      <c r="E2658" s="47"/>
      <c r="F2658" s="49"/>
      <c r="G2658" s="55"/>
    </row>
    <row r="2659" spans="1:7" ht="15" customHeight="1" x14ac:dyDescent="0.2">
      <c r="A2659" s="44">
        <f>IF($C2659="",0,VLOOKUP($C2659,Concelho!$A$2:$J$309,2))</f>
        <v>0</v>
      </c>
      <c r="B2659" s="58">
        <f>IF($E2659="",$A2659*100,VLOOKUP($E$2,Freguesia!$A$2:$I$3093,3,0))</f>
        <v>0</v>
      </c>
      <c r="C2659" s="47"/>
      <c r="D2659" s="40" t="str">
        <f>IF($C2659="","",VLOOKUP(INT(VLOOKUP($C$2,Concelho!$A$2:$J$309,2)/100),Dist_Ilha!$A$2:$F$30,2))</f>
        <v/>
      </c>
      <c r="E2659" s="47"/>
      <c r="F2659" s="49"/>
      <c r="G2659" s="55"/>
    </row>
    <row r="2660" spans="1:7" ht="15" customHeight="1" x14ac:dyDescent="0.2">
      <c r="A2660" s="44">
        <f>IF($C2660="",0,VLOOKUP($C2660,Concelho!$A$2:$J$309,2))</f>
        <v>0</v>
      </c>
      <c r="B2660" s="58">
        <f>IF($E2660="",$A2660*100,VLOOKUP($E$2,Freguesia!$A$2:$I$3093,3,0))</f>
        <v>0</v>
      </c>
      <c r="C2660" s="47"/>
      <c r="D2660" s="40" t="str">
        <f>IF($C2660="","",VLOOKUP(INT(VLOOKUP($C$2,Concelho!$A$2:$J$309,2)/100),Dist_Ilha!$A$2:$F$30,2))</f>
        <v/>
      </c>
      <c r="E2660" s="47"/>
      <c r="F2660" s="49"/>
      <c r="G2660" s="55"/>
    </row>
    <row r="2661" spans="1:7" ht="15" customHeight="1" x14ac:dyDescent="0.2">
      <c r="A2661" s="44">
        <f>IF($C2661="",0,VLOOKUP($C2661,Concelho!$A$2:$J$309,2))</f>
        <v>0</v>
      </c>
      <c r="B2661" s="58">
        <f>IF($E2661="",$A2661*100,VLOOKUP($E$2,Freguesia!$A$2:$I$3093,3,0))</f>
        <v>0</v>
      </c>
      <c r="C2661" s="47"/>
      <c r="D2661" s="40" t="str">
        <f>IF($C2661="","",VLOOKUP(INT(VLOOKUP($C$2,Concelho!$A$2:$J$309,2)/100),Dist_Ilha!$A$2:$F$30,2))</f>
        <v/>
      </c>
      <c r="E2661" s="47"/>
      <c r="F2661" s="49"/>
      <c r="G2661" s="55"/>
    </row>
    <row r="2662" spans="1:7" ht="15" customHeight="1" x14ac:dyDescent="0.2">
      <c r="A2662" s="44">
        <f>IF($C2662="",0,VLOOKUP($C2662,Concelho!$A$2:$J$309,2))</f>
        <v>0</v>
      </c>
      <c r="B2662" s="58">
        <f>IF($E2662="",$A2662*100,VLOOKUP($E$2,Freguesia!$A$2:$I$3093,3,0))</f>
        <v>0</v>
      </c>
      <c r="C2662" s="47"/>
      <c r="D2662" s="40" t="str">
        <f>IF($C2662="","",VLOOKUP(INT(VLOOKUP($C$2,Concelho!$A$2:$J$309,2)/100),Dist_Ilha!$A$2:$F$30,2))</f>
        <v/>
      </c>
      <c r="E2662" s="47"/>
      <c r="F2662" s="49"/>
      <c r="G2662" s="55"/>
    </row>
    <row r="2663" spans="1:7" ht="15" customHeight="1" x14ac:dyDescent="0.2">
      <c r="A2663" s="44">
        <f>IF($C2663="",0,VLOOKUP($C2663,Concelho!$A$2:$J$309,2))</f>
        <v>0</v>
      </c>
      <c r="B2663" s="58">
        <f>IF($E2663="",$A2663*100,VLOOKUP($E$2,Freguesia!$A$2:$I$3093,3,0))</f>
        <v>0</v>
      </c>
      <c r="C2663" s="47"/>
      <c r="D2663" s="40" t="str">
        <f>IF($C2663="","",VLOOKUP(INT(VLOOKUP($C$2,Concelho!$A$2:$J$309,2)/100),Dist_Ilha!$A$2:$F$30,2))</f>
        <v/>
      </c>
      <c r="E2663" s="47"/>
      <c r="F2663" s="49"/>
      <c r="G2663" s="55"/>
    </row>
    <row r="2664" spans="1:7" ht="15" customHeight="1" x14ac:dyDescent="0.2">
      <c r="A2664" s="44">
        <f>IF($C2664="",0,VLOOKUP($C2664,Concelho!$A$2:$J$309,2))</f>
        <v>0</v>
      </c>
      <c r="B2664" s="58">
        <f>IF($E2664="",$A2664*100,VLOOKUP($E$2,Freguesia!$A$2:$I$3093,3,0))</f>
        <v>0</v>
      </c>
      <c r="C2664" s="47"/>
      <c r="D2664" s="40" t="str">
        <f>IF($C2664="","",VLOOKUP(INT(VLOOKUP($C$2,Concelho!$A$2:$J$309,2)/100),Dist_Ilha!$A$2:$F$30,2))</f>
        <v/>
      </c>
      <c r="E2664" s="47"/>
      <c r="F2664" s="49"/>
      <c r="G2664" s="55"/>
    </row>
    <row r="2665" spans="1:7" ht="15" customHeight="1" x14ac:dyDescent="0.2">
      <c r="A2665" s="44">
        <f>IF($C2665="",0,VLOOKUP($C2665,Concelho!$A$2:$J$309,2))</f>
        <v>0</v>
      </c>
      <c r="B2665" s="58">
        <f>IF($E2665="",$A2665*100,VLOOKUP($E$2,Freguesia!$A$2:$I$3093,3,0))</f>
        <v>0</v>
      </c>
      <c r="C2665" s="47"/>
      <c r="D2665" s="40" t="str">
        <f>IF($C2665="","",VLOOKUP(INT(VLOOKUP($C$2,Concelho!$A$2:$J$309,2)/100),Dist_Ilha!$A$2:$F$30,2))</f>
        <v/>
      </c>
      <c r="E2665" s="47"/>
      <c r="F2665" s="49"/>
      <c r="G2665" s="55"/>
    </row>
    <row r="2666" spans="1:7" ht="15" customHeight="1" x14ac:dyDescent="0.2">
      <c r="A2666" s="44">
        <f>IF($C2666="",0,VLOOKUP($C2666,Concelho!$A$2:$J$309,2))</f>
        <v>0</v>
      </c>
      <c r="B2666" s="58">
        <f>IF($E2666="",$A2666*100,VLOOKUP($E$2,Freguesia!$A$2:$I$3093,3,0))</f>
        <v>0</v>
      </c>
      <c r="C2666" s="47"/>
      <c r="D2666" s="40" t="str">
        <f>IF($C2666="","",VLOOKUP(INT(VLOOKUP($C$2,Concelho!$A$2:$J$309,2)/100),Dist_Ilha!$A$2:$F$30,2))</f>
        <v/>
      </c>
      <c r="E2666" s="47"/>
      <c r="F2666" s="49"/>
      <c r="G2666" s="55"/>
    </row>
    <row r="2667" spans="1:7" ht="15" customHeight="1" x14ac:dyDescent="0.2">
      <c r="A2667" s="44">
        <f>IF($C2667="",0,VLOOKUP($C2667,Concelho!$A$2:$J$309,2))</f>
        <v>0</v>
      </c>
      <c r="B2667" s="58">
        <f>IF($E2667="",$A2667*100,VLOOKUP($E$2,Freguesia!$A$2:$I$3093,3,0))</f>
        <v>0</v>
      </c>
      <c r="C2667" s="47"/>
      <c r="D2667" s="40" t="str">
        <f>IF($C2667="","",VLOOKUP(INT(VLOOKUP($C$2,Concelho!$A$2:$J$309,2)/100),Dist_Ilha!$A$2:$F$30,2))</f>
        <v/>
      </c>
      <c r="E2667" s="47"/>
      <c r="F2667" s="49"/>
      <c r="G2667" s="55"/>
    </row>
    <row r="2668" spans="1:7" ht="15" customHeight="1" x14ac:dyDescent="0.2">
      <c r="A2668" s="44">
        <f>IF($C2668="",0,VLOOKUP($C2668,Concelho!$A$2:$J$309,2))</f>
        <v>0</v>
      </c>
      <c r="B2668" s="58">
        <f>IF($E2668="",$A2668*100,VLOOKUP($E$2,Freguesia!$A$2:$I$3093,3,0))</f>
        <v>0</v>
      </c>
      <c r="C2668" s="47"/>
      <c r="D2668" s="40" t="str">
        <f>IF($C2668="","",VLOOKUP(INT(VLOOKUP($C$2,Concelho!$A$2:$J$309,2)/100),Dist_Ilha!$A$2:$F$30,2))</f>
        <v/>
      </c>
      <c r="E2668" s="47"/>
      <c r="F2668" s="49"/>
      <c r="G2668" s="55"/>
    </row>
    <row r="2669" spans="1:7" ht="15" customHeight="1" x14ac:dyDescent="0.2">
      <c r="A2669" s="44">
        <f>IF($C2669="",0,VLOOKUP($C2669,Concelho!$A$2:$J$309,2))</f>
        <v>0</v>
      </c>
      <c r="B2669" s="58">
        <f>IF($E2669="",$A2669*100,VLOOKUP($E$2,Freguesia!$A$2:$I$3093,3,0))</f>
        <v>0</v>
      </c>
      <c r="C2669" s="47"/>
      <c r="D2669" s="40" t="str">
        <f>IF($C2669="","",VLOOKUP(INT(VLOOKUP($C$2,Concelho!$A$2:$J$309,2)/100),Dist_Ilha!$A$2:$F$30,2))</f>
        <v/>
      </c>
      <c r="E2669" s="47"/>
      <c r="F2669" s="49"/>
      <c r="G2669" s="55"/>
    </row>
    <row r="2670" spans="1:7" ht="15" customHeight="1" x14ac:dyDescent="0.2">
      <c r="A2670" s="44">
        <f>IF($C2670="",0,VLOOKUP($C2670,Concelho!$A$2:$J$309,2))</f>
        <v>0</v>
      </c>
      <c r="B2670" s="58">
        <f>IF($E2670="",$A2670*100,VLOOKUP($E$2,Freguesia!$A$2:$I$3093,3,0))</f>
        <v>0</v>
      </c>
      <c r="C2670" s="47"/>
      <c r="D2670" s="40" t="str">
        <f>IF($C2670="","",VLOOKUP(INT(VLOOKUP($C$2,Concelho!$A$2:$J$309,2)/100),Dist_Ilha!$A$2:$F$30,2))</f>
        <v/>
      </c>
      <c r="E2670" s="47"/>
      <c r="F2670" s="49"/>
      <c r="G2670" s="55"/>
    </row>
    <row r="2671" spans="1:7" ht="15" customHeight="1" x14ac:dyDescent="0.2">
      <c r="A2671" s="44">
        <f>IF($C2671="",0,VLOOKUP($C2671,Concelho!$A$2:$J$309,2))</f>
        <v>0</v>
      </c>
      <c r="B2671" s="58">
        <f>IF($E2671="",$A2671*100,VLOOKUP($E$2,Freguesia!$A$2:$I$3093,3,0))</f>
        <v>0</v>
      </c>
      <c r="C2671" s="47"/>
      <c r="D2671" s="40" t="str">
        <f>IF($C2671="","",VLOOKUP(INT(VLOOKUP($C$2,Concelho!$A$2:$J$309,2)/100),Dist_Ilha!$A$2:$F$30,2))</f>
        <v/>
      </c>
      <c r="E2671" s="47"/>
      <c r="F2671" s="49"/>
      <c r="G2671" s="55"/>
    </row>
    <row r="2672" spans="1:7" ht="15" customHeight="1" x14ac:dyDescent="0.2">
      <c r="A2672" s="44">
        <f>IF($C2672="",0,VLOOKUP($C2672,Concelho!$A$2:$J$309,2))</f>
        <v>0</v>
      </c>
      <c r="B2672" s="58">
        <f>IF($E2672="",$A2672*100,VLOOKUP($E$2,Freguesia!$A$2:$I$3093,3,0))</f>
        <v>0</v>
      </c>
      <c r="C2672" s="47"/>
      <c r="D2672" s="40" t="str">
        <f>IF($C2672="","",VLOOKUP(INT(VLOOKUP($C$2,Concelho!$A$2:$J$309,2)/100),Dist_Ilha!$A$2:$F$30,2))</f>
        <v/>
      </c>
      <c r="E2672" s="47"/>
      <c r="F2672" s="49"/>
      <c r="G2672" s="55"/>
    </row>
    <row r="2673" spans="1:7" ht="15" customHeight="1" x14ac:dyDescent="0.2">
      <c r="A2673" s="44">
        <f>IF($C2673="",0,VLOOKUP($C2673,Concelho!$A$2:$J$309,2))</f>
        <v>0</v>
      </c>
      <c r="B2673" s="58">
        <f>IF($E2673="",$A2673*100,VLOOKUP($E$2,Freguesia!$A$2:$I$3093,3,0))</f>
        <v>0</v>
      </c>
      <c r="C2673" s="47"/>
      <c r="D2673" s="40" t="str">
        <f>IF($C2673="","",VLOOKUP(INT(VLOOKUP($C$2,Concelho!$A$2:$J$309,2)/100),Dist_Ilha!$A$2:$F$30,2))</f>
        <v/>
      </c>
      <c r="E2673" s="47"/>
      <c r="F2673" s="49"/>
      <c r="G2673" s="55"/>
    </row>
    <row r="2674" spans="1:7" ht="15" customHeight="1" x14ac:dyDescent="0.2">
      <c r="A2674" s="44">
        <f>IF($C2674="",0,VLOOKUP($C2674,Concelho!$A$2:$J$309,2))</f>
        <v>0</v>
      </c>
      <c r="B2674" s="58">
        <f>IF($E2674="",$A2674*100,VLOOKUP($E$2,Freguesia!$A$2:$I$3093,3,0))</f>
        <v>0</v>
      </c>
      <c r="C2674" s="47"/>
      <c r="D2674" s="40" t="str">
        <f>IF($C2674="","",VLOOKUP(INT(VLOOKUP($C$2,Concelho!$A$2:$J$309,2)/100),Dist_Ilha!$A$2:$F$30,2))</f>
        <v/>
      </c>
      <c r="E2674" s="47"/>
      <c r="F2674" s="49"/>
      <c r="G2674" s="55"/>
    </row>
    <row r="2675" spans="1:7" ht="15" customHeight="1" x14ac:dyDescent="0.2">
      <c r="A2675" s="44">
        <f>IF($C2675="",0,VLOOKUP($C2675,Concelho!$A$2:$J$309,2))</f>
        <v>0</v>
      </c>
      <c r="B2675" s="58">
        <f>IF($E2675="",$A2675*100,VLOOKUP($E$2,Freguesia!$A$2:$I$3093,3,0))</f>
        <v>0</v>
      </c>
      <c r="C2675" s="47"/>
      <c r="D2675" s="40" t="str">
        <f>IF($C2675="","",VLOOKUP(INT(VLOOKUP($C$2,Concelho!$A$2:$J$309,2)/100),Dist_Ilha!$A$2:$F$30,2))</f>
        <v/>
      </c>
      <c r="E2675" s="47"/>
      <c r="F2675" s="49"/>
      <c r="G2675" s="55"/>
    </row>
    <row r="2676" spans="1:7" ht="15" customHeight="1" x14ac:dyDescent="0.2">
      <c r="A2676" s="44">
        <f>IF($C2676="",0,VLOOKUP($C2676,Concelho!$A$2:$J$309,2))</f>
        <v>0</v>
      </c>
      <c r="B2676" s="58">
        <f>IF($E2676="",$A2676*100,VLOOKUP($E$2,Freguesia!$A$2:$I$3093,3,0))</f>
        <v>0</v>
      </c>
      <c r="C2676" s="47"/>
      <c r="D2676" s="40" t="str">
        <f>IF($C2676="","",VLOOKUP(INT(VLOOKUP($C$2,Concelho!$A$2:$J$309,2)/100),Dist_Ilha!$A$2:$F$30,2))</f>
        <v/>
      </c>
      <c r="E2676" s="47"/>
      <c r="F2676" s="49"/>
      <c r="G2676" s="55"/>
    </row>
    <row r="2677" spans="1:7" ht="15" customHeight="1" x14ac:dyDescent="0.2">
      <c r="A2677" s="44">
        <f>IF($C2677="",0,VLOOKUP($C2677,Concelho!$A$2:$J$309,2))</f>
        <v>0</v>
      </c>
      <c r="B2677" s="58">
        <f>IF($E2677="",$A2677*100,VLOOKUP($E$2,Freguesia!$A$2:$I$3093,3,0))</f>
        <v>0</v>
      </c>
      <c r="C2677" s="47"/>
      <c r="D2677" s="40" t="str">
        <f>IF($C2677="","",VLOOKUP(INT(VLOOKUP($C$2,Concelho!$A$2:$J$309,2)/100),Dist_Ilha!$A$2:$F$30,2))</f>
        <v/>
      </c>
      <c r="E2677" s="47"/>
      <c r="F2677" s="49"/>
      <c r="G2677" s="55"/>
    </row>
    <row r="2678" spans="1:7" ht="15" customHeight="1" x14ac:dyDescent="0.2">
      <c r="A2678" s="44">
        <f>IF($C2678="",0,VLOOKUP($C2678,Concelho!$A$2:$J$309,2))</f>
        <v>0</v>
      </c>
      <c r="B2678" s="58">
        <f>IF($E2678="",$A2678*100,VLOOKUP($E$2,Freguesia!$A$2:$I$3093,3,0))</f>
        <v>0</v>
      </c>
      <c r="C2678" s="47"/>
      <c r="D2678" s="40" t="str">
        <f>IF($C2678="","",VLOOKUP(INT(VLOOKUP($C$2,Concelho!$A$2:$J$309,2)/100),Dist_Ilha!$A$2:$F$30,2))</f>
        <v/>
      </c>
      <c r="E2678" s="47"/>
      <c r="F2678" s="49"/>
      <c r="G2678" s="55"/>
    </row>
    <row r="2679" spans="1:7" ht="15" customHeight="1" x14ac:dyDescent="0.2">
      <c r="A2679" s="44">
        <f>IF($C2679="",0,VLOOKUP($C2679,Concelho!$A$2:$J$309,2))</f>
        <v>0</v>
      </c>
      <c r="B2679" s="58">
        <f>IF($E2679="",$A2679*100,VLOOKUP($E$2,Freguesia!$A$2:$I$3093,3,0))</f>
        <v>0</v>
      </c>
      <c r="C2679" s="47"/>
      <c r="D2679" s="40" t="str">
        <f>IF($C2679="","",VLOOKUP(INT(VLOOKUP($C$2,Concelho!$A$2:$J$309,2)/100),Dist_Ilha!$A$2:$F$30,2))</f>
        <v/>
      </c>
      <c r="E2679" s="47"/>
      <c r="F2679" s="49"/>
      <c r="G2679" s="55"/>
    </row>
    <row r="2680" spans="1:7" ht="15" customHeight="1" x14ac:dyDescent="0.2">
      <c r="A2680" s="44">
        <f>IF($C2680="",0,VLOOKUP($C2680,Concelho!$A$2:$J$309,2))</f>
        <v>0</v>
      </c>
      <c r="B2680" s="58">
        <f>IF($E2680="",$A2680*100,VLOOKUP($E$2,Freguesia!$A$2:$I$3093,3,0))</f>
        <v>0</v>
      </c>
      <c r="C2680" s="47"/>
      <c r="D2680" s="40" t="str">
        <f>IF($C2680="","",VLOOKUP(INT(VLOOKUP($C$2,Concelho!$A$2:$J$309,2)/100),Dist_Ilha!$A$2:$F$30,2))</f>
        <v/>
      </c>
      <c r="E2680" s="47"/>
      <c r="F2680" s="49"/>
      <c r="G2680" s="55"/>
    </row>
    <row r="2681" spans="1:7" ht="15" customHeight="1" x14ac:dyDescent="0.2">
      <c r="A2681" s="44">
        <f>IF($C2681="",0,VLOOKUP($C2681,Concelho!$A$2:$J$309,2))</f>
        <v>0</v>
      </c>
      <c r="B2681" s="58">
        <f>IF($E2681="",$A2681*100,VLOOKUP($E$2,Freguesia!$A$2:$I$3093,3,0))</f>
        <v>0</v>
      </c>
      <c r="C2681" s="47"/>
      <c r="D2681" s="40" t="str">
        <f>IF($C2681="","",VLOOKUP(INT(VLOOKUP($C$2,Concelho!$A$2:$J$309,2)/100),Dist_Ilha!$A$2:$F$30,2))</f>
        <v/>
      </c>
      <c r="E2681" s="47"/>
      <c r="F2681" s="49"/>
      <c r="G2681" s="55"/>
    </row>
    <row r="2682" spans="1:7" ht="15" customHeight="1" x14ac:dyDescent="0.2">
      <c r="A2682" s="44">
        <f>IF($C2682="",0,VLOOKUP($C2682,Concelho!$A$2:$J$309,2))</f>
        <v>0</v>
      </c>
      <c r="B2682" s="58">
        <f>IF($E2682="",$A2682*100,VLOOKUP($E$2,Freguesia!$A$2:$I$3093,3,0))</f>
        <v>0</v>
      </c>
      <c r="C2682" s="47"/>
      <c r="D2682" s="40" t="str">
        <f>IF($C2682="","",VLOOKUP(INT(VLOOKUP($C$2,Concelho!$A$2:$J$309,2)/100),Dist_Ilha!$A$2:$F$30,2))</f>
        <v/>
      </c>
      <c r="E2682" s="47"/>
      <c r="F2682" s="49"/>
      <c r="G2682" s="55"/>
    </row>
    <row r="2683" spans="1:7" ht="15" customHeight="1" x14ac:dyDescent="0.2">
      <c r="A2683" s="44">
        <f>IF($C2683="",0,VLOOKUP($C2683,Concelho!$A$2:$J$309,2))</f>
        <v>0</v>
      </c>
      <c r="B2683" s="58">
        <f>IF($E2683="",$A2683*100,VLOOKUP($E$2,Freguesia!$A$2:$I$3093,3,0))</f>
        <v>0</v>
      </c>
      <c r="C2683" s="47"/>
      <c r="D2683" s="40" t="str">
        <f>IF($C2683="","",VLOOKUP(INT(VLOOKUP($C$2,Concelho!$A$2:$J$309,2)/100),Dist_Ilha!$A$2:$F$30,2))</f>
        <v/>
      </c>
      <c r="E2683" s="47"/>
      <c r="F2683" s="49"/>
      <c r="G2683" s="55"/>
    </row>
    <row r="2684" spans="1:7" ht="15" customHeight="1" x14ac:dyDescent="0.2">
      <c r="A2684" s="44">
        <f>IF($C2684="",0,VLOOKUP($C2684,Concelho!$A$2:$J$309,2))</f>
        <v>0</v>
      </c>
      <c r="B2684" s="58">
        <f>IF($E2684="",$A2684*100,VLOOKUP($E$2,Freguesia!$A$2:$I$3093,3,0))</f>
        <v>0</v>
      </c>
      <c r="C2684" s="47"/>
      <c r="D2684" s="40" t="str">
        <f>IF($C2684="","",VLOOKUP(INT(VLOOKUP($C$2,Concelho!$A$2:$J$309,2)/100),Dist_Ilha!$A$2:$F$30,2))</f>
        <v/>
      </c>
      <c r="E2684" s="47"/>
      <c r="F2684" s="49"/>
      <c r="G2684" s="55"/>
    </row>
    <row r="2685" spans="1:7" ht="15" customHeight="1" x14ac:dyDescent="0.2">
      <c r="A2685" s="44">
        <f>IF($C2685="",0,VLOOKUP($C2685,Concelho!$A$2:$J$309,2))</f>
        <v>0</v>
      </c>
      <c r="B2685" s="58">
        <f>IF($E2685="",$A2685*100,VLOOKUP($E$2,Freguesia!$A$2:$I$3093,3,0))</f>
        <v>0</v>
      </c>
      <c r="C2685" s="47"/>
      <c r="D2685" s="40" t="str">
        <f>IF($C2685="","",VLOOKUP(INT(VLOOKUP($C$2,Concelho!$A$2:$J$309,2)/100),Dist_Ilha!$A$2:$F$30,2))</f>
        <v/>
      </c>
      <c r="E2685" s="47"/>
      <c r="F2685" s="49"/>
      <c r="G2685" s="55"/>
    </row>
    <row r="2686" spans="1:7" ht="15" customHeight="1" x14ac:dyDescent="0.2">
      <c r="A2686" s="44">
        <f>IF($C2686="",0,VLOOKUP($C2686,Concelho!$A$2:$J$309,2))</f>
        <v>0</v>
      </c>
      <c r="B2686" s="58">
        <f>IF($E2686="",$A2686*100,VLOOKUP($E$2,Freguesia!$A$2:$I$3093,3,0))</f>
        <v>0</v>
      </c>
      <c r="C2686" s="47"/>
      <c r="D2686" s="40" t="str">
        <f>IF($C2686="","",VLOOKUP(INT(VLOOKUP($C$2,Concelho!$A$2:$J$309,2)/100),Dist_Ilha!$A$2:$F$30,2))</f>
        <v/>
      </c>
      <c r="E2686" s="47"/>
      <c r="F2686" s="49"/>
      <c r="G2686" s="55"/>
    </row>
    <row r="2687" spans="1:7" ht="15" customHeight="1" x14ac:dyDescent="0.2">
      <c r="A2687" s="44">
        <f>IF($C2687="",0,VLOOKUP($C2687,Concelho!$A$2:$J$309,2))</f>
        <v>0</v>
      </c>
      <c r="B2687" s="58">
        <f>IF($E2687="",$A2687*100,VLOOKUP($E$2,Freguesia!$A$2:$I$3093,3,0))</f>
        <v>0</v>
      </c>
      <c r="C2687" s="47"/>
      <c r="D2687" s="40" t="str">
        <f>IF($C2687="","",VLOOKUP(INT(VLOOKUP($C$2,Concelho!$A$2:$J$309,2)/100),Dist_Ilha!$A$2:$F$30,2))</f>
        <v/>
      </c>
      <c r="E2687" s="47"/>
      <c r="F2687" s="49"/>
      <c r="G2687" s="55"/>
    </row>
    <row r="2688" spans="1:7" ht="15" customHeight="1" x14ac:dyDescent="0.2">
      <c r="A2688" s="44">
        <f>IF($C2688="",0,VLOOKUP($C2688,Concelho!$A$2:$J$309,2))</f>
        <v>0</v>
      </c>
      <c r="B2688" s="58">
        <f>IF($E2688="",$A2688*100,VLOOKUP($E$2,Freguesia!$A$2:$I$3093,3,0))</f>
        <v>0</v>
      </c>
      <c r="C2688" s="47"/>
      <c r="D2688" s="40" t="str">
        <f>IF($C2688="","",VLOOKUP(INT(VLOOKUP($C$2,Concelho!$A$2:$J$309,2)/100),Dist_Ilha!$A$2:$F$30,2))</f>
        <v/>
      </c>
      <c r="E2688" s="47"/>
      <c r="F2688" s="49"/>
      <c r="G2688" s="55"/>
    </row>
    <row r="2689" spans="1:7" ht="15" customHeight="1" x14ac:dyDescent="0.2">
      <c r="A2689" s="44">
        <f>IF($C2689="",0,VLOOKUP($C2689,Concelho!$A$2:$J$309,2))</f>
        <v>0</v>
      </c>
      <c r="B2689" s="58">
        <f>IF($E2689="",$A2689*100,VLOOKUP($E$2,Freguesia!$A$2:$I$3093,3,0))</f>
        <v>0</v>
      </c>
      <c r="C2689" s="47"/>
      <c r="D2689" s="40" t="str">
        <f>IF($C2689="","",VLOOKUP(INT(VLOOKUP($C$2,Concelho!$A$2:$J$309,2)/100),Dist_Ilha!$A$2:$F$30,2))</f>
        <v/>
      </c>
      <c r="E2689" s="47"/>
      <c r="F2689" s="49"/>
      <c r="G2689" s="55"/>
    </row>
    <row r="2690" spans="1:7" ht="15" customHeight="1" x14ac:dyDescent="0.2">
      <c r="A2690" s="44">
        <f>IF($C2690="",0,VLOOKUP($C2690,Concelho!$A$2:$J$309,2))</f>
        <v>0</v>
      </c>
      <c r="B2690" s="58">
        <f>IF($E2690="",$A2690*100,VLOOKUP($E$2,Freguesia!$A$2:$I$3093,3,0))</f>
        <v>0</v>
      </c>
      <c r="C2690" s="47"/>
      <c r="D2690" s="40" t="str">
        <f>IF($C2690="","",VLOOKUP(INT(VLOOKUP($C$2,Concelho!$A$2:$J$309,2)/100),Dist_Ilha!$A$2:$F$30,2))</f>
        <v/>
      </c>
      <c r="E2690" s="47"/>
      <c r="F2690" s="49"/>
      <c r="G2690" s="55"/>
    </row>
    <row r="2691" spans="1:7" ht="15" customHeight="1" x14ac:dyDescent="0.2">
      <c r="A2691" s="44">
        <f>IF($C2691="",0,VLOOKUP($C2691,Concelho!$A$2:$J$309,2))</f>
        <v>0</v>
      </c>
      <c r="B2691" s="58">
        <f>IF($E2691="",$A2691*100,VLOOKUP($E$2,Freguesia!$A$2:$I$3093,3,0))</f>
        <v>0</v>
      </c>
      <c r="C2691" s="47"/>
      <c r="D2691" s="40" t="str">
        <f>IF($C2691="","",VLOOKUP(INT(VLOOKUP($C$2,Concelho!$A$2:$J$309,2)/100),Dist_Ilha!$A$2:$F$30,2))</f>
        <v/>
      </c>
      <c r="E2691" s="47"/>
      <c r="F2691" s="49"/>
      <c r="G2691" s="55"/>
    </row>
    <row r="2692" spans="1:7" ht="15" customHeight="1" x14ac:dyDescent="0.2">
      <c r="A2692" s="44">
        <f>IF($C2692="",0,VLOOKUP($C2692,Concelho!$A$2:$J$309,2))</f>
        <v>0</v>
      </c>
      <c r="B2692" s="58">
        <f>IF($E2692="",$A2692*100,VLOOKUP($E$2,Freguesia!$A$2:$I$3093,3,0))</f>
        <v>0</v>
      </c>
      <c r="C2692" s="47"/>
      <c r="D2692" s="40" t="str">
        <f>IF($C2692="","",VLOOKUP(INT(VLOOKUP($C$2,Concelho!$A$2:$J$309,2)/100),Dist_Ilha!$A$2:$F$30,2))</f>
        <v/>
      </c>
      <c r="E2692" s="47"/>
      <c r="F2692" s="49"/>
      <c r="G2692" s="55"/>
    </row>
    <row r="2693" spans="1:7" ht="15" customHeight="1" x14ac:dyDescent="0.2">
      <c r="A2693" s="44">
        <f>IF($C2693="",0,VLOOKUP($C2693,Concelho!$A$2:$J$309,2))</f>
        <v>0</v>
      </c>
      <c r="B2693" s="58">
        <f>IF($E2693="",$A2693*100,VLOOKUP($E$2,Freguesia!$A$2:$I$3093,3,0))</f>
        <v>0</v>
      </c>
      <c r="C2693" s="47"/>
      <c r="D2693" s="40" t="str">
        <f>IF($C2693="","",VLOOKUP(INT(VLOOKUP($C$2,Concelho!$A$2:$J$309,2)/100),Dist_Ilha!$A$2:$F$30,2))</f>
        <v/>
      </c>
      <c r="E2693" s="47"/>
      <c r="F2693" s="49"/>
      <c r="G2693" s="55"/>
    </row>
    <row r="2694" spans="1:7" ht="15" customHeight="1" x14ac:dyDescent="0.2">
      <c r="A2694" s="44">
        <f>IF($C2694="",0,VLOOKUP($C2694,Concelho!$A$2:$J$309,2))</f>
        <v>0</v>
      </c>
      <c r="B2694" s="58">
        <f>IF($E2694="",$A2694*100,VLOOKUP($E$2,Freguesia!$A$2:$I$3093,3,0))</f>
        <v>0</v>
      </c>
      <c r="C2694" s="47"/>
      <c r="D2694" s="40" t="str">
        <f>IF($C2694="","",VLOOKUP(INT(VLOOKUP($C$2,Concelho!$A$2:$J$309,2)/100),Dist_Ilha!$A$2:$F$30,2))</f>
        <v/>
      </c>
      <c r="E2694" s="47"/>
      <c r="F2694" s="49"/>
      <c r="G2694" s="55"/>
    </row>
    <row r="2695" spans="1:7" ht="15" customHeight="1" x14ac:dyDescent="0.2">
      <c r="A2695" s="44">
        <f>IF($C2695="",0,VLOOKUP($C2695,Concelho!$A$2:$J$309,2))</f>
        <v>0</v>
      </c>
      <c r="B2695" s="58">
        <f>IF($E2695="",$A2695*100,VLOOKUP($E$2,Freguesia!$A$2:$I$3093,3,0))</f>
        <v>0</v>
      </c>
      <c r="C2695" s="47"/>
      <c r="D2695" s="40" t="str">
        <f>IF($C2695="","",VLOOKUP(INT(VLOOKUP($C$2,Concelho!$A$2:$J$309,2)/100),Dist_Ilha!$A$2:$F$30,2))</f>
        <v/>
      </c>
      <c r="E2695" s="47"/>
      <c r="F2695" s="49"/>
      <c r="G2695" s="55"/>
    </row>
    <row r="2696" spans="1:7" ht="15" customHeight="1" x14ac:dyDescent="0.2">
      <c r="A2696" s="44">
        <f>IF($C2696="",0,VLOOKUP($C2696,Concelho!$A$2:$J$309,2))</f>
        <v>0</v>
      </c>
      <c r="B2696" s="58">
        <f>IF($E2696="",$A2696*100,VLOOKUP($E$2,Freguesia!$A$2:$I$3093,3,0))</f>
        <v>0</v>
      </c>
      <c r="C2696" s="47"/>
      <c r="D2696" s="40" t="str">
        <f>IF($C2696="","",VLOOKUP(INT(VLOOKUP($C$2,Concelho!$A$2:$J$309,2)/100),Dist_Ilha!$A$2:$F$30,2))</f>
        <v/>
      </c>
      <c r="E2696" s="47"/>
      <c r="F2696" s="49"/>
      <c r="G2696" s="55"/>
    </row>
    <row r="2697" spans="1:7" ht="15" customHeight="1" x14ac:dyDescent="0.2">
      <c r="A2697" s="44">
        <f>IF($C2697="",0,VLOOKUP($C2697,Concelho!$A$2:$J$309,2))</f>
        <v>0</v>
      </c>
      <c r="B2697" s="58">
        <f>IF($E2697="",$A2697*100,VLOOKUP($E$2,Freguesia!$A$2:$I$3093,3,0))</f>
        <v>0</v>
      </c>
      <c r="C2697" s="47"/>
      <c r="D2697" s="40" t="str">
        <f>IF($C2697="","",VLOOKUP(INT(VLOOKUP($C$2,Concelho!$A$2:$J$309,2)/100),Dist_Ilha!$A$2:$F$30,2))</f>
        <v/>
      </c>
      <c r="E2697" s="47"/>
      <c r="F2697" s="49"/>
      <c r="G2697" s="55"/>
    </row>
    <row r="2698" spans="1:7" ht="15" customHeight="1" x14ac:dyDescent="0.2">
      <c r="A2698" s="44">
        <f>IF($C2698="",0,VLOOKUP($C2698,Concelho!$A$2:$J$309,2))</f>
        <v>0</v>
      </c>
      <c r="B2698" s="58">
        <f>IF($E2698="",$A2698*100,VLOOKUP($E$2,Freguesia!$A$2:$I$3093,3,0))</f>
        <v>0</v>
      </c>
      <c r="C2698" s="47"/>
      <c r="D2698" s="40" t="str">
        <f>IF($C2698="","",VLOOKUP(INT(VLOOKUP($C$2,Concelho!$A$2:$J$309,2)/100),Dist_Ilha!$A$2:$F$30,2))</f>
        <v/>
      </c>
      <c r="E2698" s="47"/>
      <c r="F2698" s="49"/>
      <c r="G2698" s="55"/>
    </row>
    <row r="2699" spans="1:7" ht="15" customHeight="1" x14ac:dyDescent="0.2">
      <c r="A2699" s="44">
        <f>IF($C2699="",0,VLOOKUP($C2699,Concelho!$A$2:$J$309,2))</f>
        <v>0</v>
      </c>
      <c r="B2699" s="58">
        <f>IF($E2699="",$A2699*100,VLOOKUP($E$2,Freguesia!$A$2:$I$3093,3,0))</f>
        <v>0</v>
      </c>
      <c r="C2699" s="47"/>
      <c r="D2699" s="40" t="str">
        <f>IF($C2699="","",VLOOKUP(INT(VLOOKUP($C$2,Concelho!$A$2:$J$309,2)/100),Dist_Ilha!$A$2:$F$30,2))</f>
        <v/>
      </c>
      <c r="E2699" s="47"/>
      <c r="F2699" s="49"/>
      <c r="G2699" s="55"/>
    </row>
    <row r="2700" spans="1:7" ht="15" customHeight="1" x14ac:dyDescent="0.2">
      <c r="A2700" s="44">
        <f>IF($C2700="",0,VLOOKUP($C2700,Concelho!$A$2:$J$309,2))</f>
        <v>0</v>
      </c>
      <c r="B2700" s="58">
        <f>IF($E2700="",$A2700*100,VLOOKUP($E$2,Freguesia!$A$2:$I$3093,3,0))</f>
        <v>0</v>
      </c>
      <c r="C2700" s="47"/>
      <c r="D2700" s="40" t="str">
        <f>IF($C2700="","",VLOOKUP(INT(VLOOKUP($C$2,Concelho!$A$2:$J$309,2)/100),Dist_Ilha!$A$2:$F$30,2))</f>
        <v/>
      </c>
      <c r="E2700" s="47"/>
      <c r="F2700" s="49"/>
      <c r="G2700" s="55"/>
    </row>
    <row r="2701" spans="1:7" ht="15" customHeight="1" x14ac:dyDescent="0.2">
      <c r="A2701" s="44">
        <f>IF($C2701="",0,VLOOKUP($C2701,Concelho!$A$2:$J$309,2))</f>
        <v>0</v>
      </c>
      <c r="B2701" s="58">
        <f>IF($E2701="",$A2701*100,VLOOKUP($E$2,Freguesia!$A$2:$I$3093,3,0))</f>
        <v>0</v>
      </c>
      <c r="C2701" s="47"/>
      <c r="D2701" s="40" t="str">
        <f>IF($C2701="","",VLOOKUP(INT(VLOOKUP($C$2,Concelho!$A$2:$J$309,2)/100),Dist_Ilha!$A$2:$F$30,2))</f>
        <v/>
      </c>
      <c r="E2701" s="47"/>
      <c r="F2701" s="49"/>
      <c r="G2701" s="55"/>
    </row>
    <row r="2702" spans="1:7" ht="15" customHeight="1" x14ac:dyDescent="0.2">
      <c r="A2702" s="44">
        <f>IF($C2702="",0,VLOOKUP($C2702,Concelho!$A$2:$J$309,2))</f>
        <v>0</v>
      </c>
      <c r="B2702" s="58">
        <f>IF($E2702="",$A2702*100,VLOOKUP($E$2,Freguesia!$A$2:$I$3093,3,0))</f>
        <v>0</v>
      </c>
      <c r="C2702" s="47"/>
      <c r="D2702" s="40" t="str">
        <f>IF($C2702="","",VLOOKUP(INT(VLOOKUP($C$2,Concelho!$A$2:$J$309,2)/100),Dist_Ilha!$A$2:$F$30,2))</f>
        <v/>
      </c>
      <c r="E2702" s="47"/>
      <c r="F2702" s="49"/>
      <c r="G2702" s="55"/>
    </row>
    <row r="2703" spans="1:7" ht="15" customHeight="1" x14ac:dyDescent="0.2">
      <c r="A2703" s="44">
        <f>IF($C2703="",0,VLOOKUP($C2703,Concelho!$A$2:$J$309,2))</f>
        <v>0</v>
      </c>
      <c r="B2703" s="58">
        <f>IF($E2703="",$A2703*100,VLOOKUP($E$2,Freguesia!$A$2:$I$3093,3,0))</f>
        <v>0</v>
      </c>
      <c r="C2703" s="47"/>
      <c r="D2703" s="40" t="str">
        <f>IF($C2703="","",VLOOKUP(INT(VLOOKUP($C$2,Concelho!$A$2:$J$309,2)/100),Dist_Ilha!$A$2:$F$30,2))</f>
        <v/>
      </c>
      <c r="E2703" s="47"/>
      <c r="F2703" s="49"/>
      <c r="G2703" s="55"/>
    </row>
    <row r="2704" spans="1:7" ht="15" customHeight="1" x14ac:dyDescent="0.2">
      <c r="A2704" s="44">
        <f>IF($C2704="",0,VLOOKUP($C2704,Concelho!$A$2:$J$309,2))</f>
        <v>0</v>
      </c>
      <c r="B2704" s="58">
        <f>IF($E2704="",$A2704*100,VLOOKUP($E$2,Freguesia!$A$2:$I$3093,3,0))</f>
        <v>0</v>
      </c>
      <c r="C2704" s="47"/>
      <c r="D2704" s="40" t="str">
        <f>IF($C2704="","",VLOOKUP(INT(VLOOKUP($C$2,Concelho!$A$2:$J$309,2)/100),Dist_Ilha!$A$2:$F$30,2))</f>
        <v/>
      </c>
      <c r="E2704" s="47"/>
      <c r="F2704" s="49"/>
      <c r="G2704" s="55"/>
    </row>
    <row r="2705" spans="1:7" ht="15" customHeight="1" x14ac:dyDescent="0.2">
      <c r="A2705" s="44">
        <f>IF($C2705="",0,VLOOKUP($C2705,Concelho!$A$2:$J$309,2))</f>
        <v>0</v>
      </c>
      <c r="B2705" s="58">
        <f>IF($E2705="",$A2705*100,VLOOKUP($E$2,Freguesia!$A$2:$I$3093,3,0))</f>
        <v>0</v>
      </c>
      <c r="C2705" s="47"/>
      <c r="D2705" s="40" t="str">
        <f>IF($C2705="","",VLOOKUP(INT(VLOOKUP($C$2,Concelho!$A$2:$J$309,2)/100),Dist_Ilha!$A$2:$F$30,2))</f>
        <v/>
      </c>
      <c r="E2705" s="47"/>
      <c r="F2705" s="49"/>
      <c r="G2705" s="55"/>
    </row>
    <row r="2706" spans="1:7" ht="15" customHeight="1" x14ac:dyDescent="0.2">
      <c r="A2706" s="44">
        <f>IF($C2706="",0,VLOOKUP($C2706,Concelho!$A$2:$J$309,2))</f>
        <v>0</v>
      </c>
      <c r="B2706" s="58">
        <f>IF($E2706="",$A2706*100,VLOOKUP($E$2,Freguesia!$A$2:$I$3093,3,0))</f>
        <v>0</v>
      </c>
      <c r="C2706" s="47"/>
      <c r="D2706" s="40" t="str">
        <f>IF($C2706="","",VLOOKUP(INT(VLOOKUP($C$2,Concelho!$A$2:$J$309,2)/100),Dist_Ilha!$A$2:$F$30,2))</f>
        <v/>
      </c>
      <c r="E2706" s="47"/>
      <c r="F2706" s="49"/>
      <c r="G2706" s="55"/>
    </row>
    <row r="2707" spans="1:7" ht="15" customHeight="1" x14ac:dyDescent="0.2">
      <c r="A2707" s="44">
        <f>IF($C2707="",0,VLOOKUP($C2707,Concelho!$A$2:$J$309,2))</f>
        <v>0</v>
      </c>
      <c r="B2707" s="58">
        <f>IF($E2707="",$A2707*100,VLOOKUP($E$2,Freguesia!$A$2:$I$3093,3,0))</f>
        <v>0</v>
      </c>
      <c r="C2707" s="47"/>
      <c r="D2707" s="40" t="str">
        <f>IF($C2707="","",VLOOKUP(INT(VLOOKUP($C$2,Concelho!$A$2:$J$309,2)/100),Dist_Ilha!$A$2:$F$30,2))</f>
        <v/>
      </c>
      <c r="E2707" s="47"/>
      <c r="F2707" s="49"/>
      <c r="G2707" s="55"/>
    </row>
    <row r="2708" spans="1:7" ht="15" customHeight="1" x14ac:dyDescent="0.2">
      <c r="A2708" s="44">
        <f>IF($C2708="",0,VLOOKUP($C2708,Concelho!$A$2:$J$309,2))</f>
        <v>0</v>
      </c>
      <c r="B2708" s="58">
        <f>IF($E2708="",$A2708*100,VLOOKUP($E$2,Freguesia!$A$2:$I$3093,3,0))</f>
        <v>0</v>
      </c>
      <c r="C2708" s="47"/>
      <c r="D2708" s="40" t="str">
        <f>IF($C2708="","",VLOOKUP(INT(VLOOKUP($C$2,Concelho!$A$2:$J$309,2)/100),Dist_Ilha!$A$2:$F$30,2))</f>
        <v/>
      </c>
      <c r="E2708" s="47"/>
      <c r="F2708" s="49"/>
      <c r="G2708" s="55"/>
    </row>
    <row r="2709" spans="1:7" ht="15" customHeight="1" x14ac:dyDescent="0.2">
      <c r="A2709" s="44">
        <f>IF($C2709="",0,VLOOKUP($C2709,Concelho!$A$2:$J$309,2))</f>
        <v>0</v>
      </c>
      <c r="B2709" s="58">
        <f>IF($E2709="",$A2709*100,VLOOKUP($E$2,Freguesia!$A$2:$I$3093,3,0))</f>
        <v>0</v>
      </c>
      <c r="C2709" s="47"/>
      <c r="D2709" s="40" t="str">
        <f>IF($C2709="","",VLOOKUP(INT(VLOOKUP($C$2,Concelho!$A$2:$J$309,2)/100),Dist_Ilha!$A$2:$F$30,2))</f>
        <v/>
      </c>
      <c r="E2709" s="47"/>
      <c r="F2709" s="49"/>
      <c r="G2709" s="55"/>
    </row>
    <row r="2710" spans="1:7" ht="15" customHeight="1" x14ac:dyDescent="0.2">
      <c r="A2710" s="44">
        <f>IF($C2710="",0,VLOOKUP($C2710,Concelho!$A$2:$J$309,2))</f>
        <v>0</v>
      </c>
      <c r="B2710" s="58">
        <f>IF($E2710="",$A2710*100,VLOOKUP($E$2,Freguesia!$A$2:$I$3093,3,0))</f>
        <v>0</v>
      </c>
      <c r="C2710" s="47"/>
      <c r="D2710" s="40" t="str">
        <f>IF($C2710="","",VLOOKUP(INT(VLOOKUP($C$2,Concelho!$A$2:$J$309,2)/100),Dist_Ilha!$A$2:$F$30,2))</f>
        <v/>
      </c>
      <c r="E2710" s="47"/>
      <c r="F2710" s="49"/>
      <c r="G2710" s="55"/>
    </row>
    <row r="2711" spans="1:7" ht="15" customHeight="1" x14ac:dyDescent="0.2">
      <c r="A2711" s="44">
        <f>IF($C2711="",0,VLOOKUP($C2711,Concelho!$A$2:$J$309,2))</f>
        <v>0</v>
      </c>
      <c r="B2711" s="58">
        <f>IF($E2711="",$A2711*100,VLOOKUP($E$2,Freguesia!$A$2:$I$3093,3,0))</f>
        <v>0</v>
      </c>
      <c r="C2711" s="47"/>
      <c r="D2711" s="40" t="str">
        <f>IF($C2711="","",VLOOKUP(INT(VLOOKUP($C$2,Concelho!$A$2:$J$309,2)/100),Dist_Ilha!$A$2:$F$30,2))</f>
        <v/>
      </c>
      <c r="E2711" s="47"/>
      <c r="F2711" s="49"/>
      <c r="G2711" s="55"/>
    </row>
    <row r="2712" spans="1:7" ht="15" customHeight="1" x14ac:dyDescent="0.2">
      <c r="A2712" s="44">
        <f>IF($C2712="",0,VLOOKUP($C2712,Concelho!$A$2:$J$309,2))</f>
        <v>0</v>
      </c>
      <c r="B2712" s="58">
        <f>IF($E2712="",$A2712*100,VLOOKUP($E$2,Freguesia!$A$2:$I$3093,3,0))</f>
        <v>0</v>
      </c>
      <c r="C2712" s="47"/>
      <c r="D2712" s="40" t="str">
        <f>IF($C2712="","",VLOOKUP(INT(VLOOKUP($C$2,Concelho!$A$2:$J$309,2)/100),Dist_Ilha!$A$2:$F$30,2))</f>
        <v/>
      </c>
      <c r="E2712" s="47"/>
      <c r="F2712" s="49"/>
      <c r="G2712" s="55"/>
    </row>
    <row r="2713" spans="1:7" ht="15" customHeight="1" x14ac:dyDescent="0.2">
      <c r="A2713" s="44">
        <f>IF($C2713="",0,VLOOKUP($C2713,Concelho!$A$2:$J$309,2))</f>
        <v>0</v>
      </c>
      <c r="B2713" s="58">
        <f>IF($E2713="",$A2713*100,VLOOKUP($E$2,Freguesia!$A$2:$I$3093,3,0))</f>
        <v>0</v>
      </c>
      <c r="C2713" s="47"/>
      <c r="D2713" s="40" t="str">
        <f>IF($C2713="","",VLOOKUP(INT(VLOOKUP($C$2,Concelho!$A$2:$J$309,2)/100),Dist_Ilha!$A$2:$F$30,2))</f>
        <v/>
      </c>
      <c r="E2713" s="47"/>
      <c r="F2713" s="49"/>
      <c r="G2713" s="55"/>
    </row>
    <row r="2714" spans="1:7" ht="15" customHeight="1" x14ac:dyDescent="0.2">
      <c r="A2714" s="44">
        <f>IF($C2714="",0,VLOOKUP($C2714,Concelho!$A$2:$J$309,2))</f>
        <v>0</v>
      </c>
      <c r="B2714" s="58">
        <f>IF($E2714="",$A2714*100,VLOOKUP($E$2,Freguesia!$A$2:$I$3093,3,0))</f>
        <v>0</v>
      </c>
      <c r="C2714" s="47"/>
      <c r="D2714" s="40" t="str">
        <f>IF($C2714="","",VLOOKUP(INT(VLOOKUP($C$2,Concelho!$A$2:$J$309,2)/100),Dist_Ilha!$A$2:$F$30,2))</f>
        <v/>
      </c>
      <c r="E2714" s="47"/>
      <c r="F2714" s="49"/>
      <c r="G2714" s="55"/>
    </row>
    <row r="2715" spans="1:7" ht="15" customHeight="1" x14ac:dyDescent="0.2">
      <c r="A2715" s="44">
        <f>IF($C2715="",0,VLOOKUP($C2715,Concelho!$A$2:$J$309,2))</f>
        <v>0</v>
      </c>
      <c r="B2715" s="58">
        <f>IF($E2715="",$A2715*100,VLOOKUP($E$2,Freguesia!$A$2:$I$3093,3,0))</f>
        <v>0</v>
      </c>
      <c r="C2715" s="47"/>
      <c r="D2715" s="40" t="str">
        <f>IF($C2715="","",VLOOKUP(INT(VLOOKUP($C$2,Concelho!$A$2:$J$309,2)/100),Dist_Ilha!$A$2:$F$30,2))</f>
        <v/>
      </c>
      <c r="E2715" s="47"/>
      <c r="F2715" s="49"/>
      <c r="G2715" s="55"/>
    </row>
    <row r="2716" spans="1:7" ht="15" customHeight="1" x14ac:dyDescent="0.2">
      <c r="A2716" s="44">
        <f>IF($C2716="",0,VLOOKUP($C2716,Concelho!$A$2:$J$309,2))</f>
        <v>0</v>
      </c>
      <c r="B2716" s="58">
        <f>IF($E2716="",$A2716*100,VLOOKUP($E$2,Freguesia!$A$2:$I$3093,3,0))</f>
        <v>0</v>
      </c>
      <c r="C2716" s="47"/>
      <c r="D2716" s="40" t="str">
        <f>IF($C2716="","",VLOOKUP(INT(VLOOKUP($C$2,Concelho!$A$2:$J$309,2)/100),Dist_Ilha!$A$2:$F$30,2))</f>
        <v/>
      </c>
      <c r="E2716" s="47"/>
      <c r="F2716" s="49"/>
      <c r="G2716" s="55"/>
    </row>
    <row r="2717" spans="1:7" ht="15" customHeight="1" x14ac:dyDescent="0.2">
      <c r="A2717" s="44">
        <f>IF($C2717="",0,VLOOKUP($C2717,Concelho!$A$2:$J$309,2))</f>
        <v>0</v>
      </c>
      <c r="B2717" s="58">
        <f>IF($E2717="",$A2717*100,VLOOKUP($E$2,Freguesia!$A$2:$I$3093,3,0))</f>
        <v>0</v>
      </c>
      <c r="C2717" s="47"/>
      <c r="D2717" s="40" t="str">
        <f>IF($C2717="","",VLOOKUP(INT(VLOOKUP($C$2,Concelho!$A$2:$J$309,2)/100),Dist_Ilha!$A$2:$F$30,2))</f>
        <v/>
      </c>
      <c r="E2717" s="47"/>
      <c r="F2717" s="49"/>
      <c r="G2717" s="55"/>
    </row>
    <row r="2718" spans="1:7" ht="15" customHeight="1" x14ac:dyDescent="0.2">
      <c r="A2718" s="44">
        <f>IF($C2718="",0,VLOOKUP($C2718,Concelho!$A$2:$J$309,2))</f>
        <v>0</v>
      </c>
      <c r="B2718" s="58">
        <f>IF($E2718="",$A2718*100,VLOOKUP($E$2,Freguesia!$A$2:$I$3093,3,0))</f>
        <v>0</v>
      </c>
      <c r="C2718" s="47"/>
      <c r="D2718" s="40" t="str">
        <f>IF($C2718="","",VLOOKUP(INT(VLOOKUP($C$2,Concelho!$A$2:$J$309,2)/100),Dist_Ilha!$A$2:$F$30,2))</f>
        <v/>
      </c>
      <c r="E2718" s="47"/>
      <c r="F2718" s="49"/>
      <c r="G2718" s="55"/>
    </row>
    <row r="2719" spans="1:7" ht="15" customHeight="1" x14ac:dyDescent="0.2">
      <c r="A2719" s="44">
        <f>IF($C2719="",0,VLOOKUP($C2719,Concelho!$A$2:$J$309,2))</f>
        <v>0</v>
      </c>
      <c r="B2719" s="58">
        <f>IF($E2719="",$A2719*100,VLOOKUP($E$2,Freguesia!$A$2:$I$3093,3,0))</f>
        <v>0</v>
      </c>
      <c r="C2719" s="47"/>
      <c r="D2719" s="40" t="str">
        <f>IF($C2719="","",VLOOKUP(INT(VLOOKUP($C$2,Concelho!$A$2:$J$309,2)/100),Dist_Ilha!$A$2:$F$30,2))</f>
        <v/>
      </c>
      <c r="E2719" s="47"/>
      <c r="F2719" s="49"/>
      <c r="G2719" s="55"/>
    </row>
    <row r="2720" spans="1:7" ht="15" customHeight="1" x14ac:dyDescent="0.2">
      <c r="A2720" s="44">
        <f>IF($C2720="",0,VLOOKUP($C2720,Concelho!$A$2:$J$309,2))</f>
        <v>0</v>
      </c>
      <c r="B2720" s="58">
        <f>IF($E2720="",$A2720*100,VLOOKUP($E$2,Freguesia!$A$2:$I$3093,3,0))</f>
        <v>0</v>
      </c>
      <c r="C2720" s="47"/>
      <c r="D2720" s="40" t="str">
        <f>IF($C2720="","",VLOOKUP(INT(VLOOKUP($C$2,Concelho!$A$2:$J$309,2)/100),Dist_Ilha!$A$2:$F$30,2))</f>
        <v/>
      </c>
      <c r="E2720" s="47"/>
      <c r="F2720" s="49"/>
      <c r="G2720" s="55"/>
    </row>
    <row r="2721" spans="1:7" ht="15" customHeight="1" x14ac:dyDescent="0.2">
      <c r="A2721" s="44">
        <f>IF($C2721="",0,VLOOKUP($C2721,Concelho!$A$2:$J$309,2))</f>
        <v>0</v>
      </c>
      <c r="B2721" s="58">
        <f>IF($E2721="",$A2721*100,VLOOKUP($E$2,Freguesia!$A$2:$I$3093,3,0))</f>
        <v>0</v>
      </c>
      <c r="C2721" s="47"/>
      <c r="D2721" s="40" t="str">
        <f>IF($C2721="","",VLOOKUP(INT(VLOOKUP($C$2,Concelho!$A$2:$J$309,2)/100),Dist_Ilha!$A$2:$F$30,2))</f>
        <v/>
      </c>
      <c r="E2721" s="47"/>
      <c r="F2721" s="49"/>
      <c r="G2721" s="55"/>
    </row>
    <row r="2722" spans="1:7" ht="15" customHeight="1" x14ac:dyDescent="0.2">
      <c r="A2722" s="44">
        <f>IF($C2722="",0,VLOOKUP($C2722,Concelho!$A$2:$J$309,2))</f>
        <v>0</v>
      </c>
      <c r="B2722" s="58">
        <f>IF($E2722="",$A2722*100,VLOOKUP($E$2,Freguesia!$A$2:$I$3093,3,0))</f>
        <v>0</v>
      </c>
      <c r="C2722" s="47"/>
      <c r="D2722" s="40" t="str">
        <f>IF($C2722="","",VLOOKUP(INT(VLOOKUP($C$2,Concelho!$A$2:$J$309,2)/100),Dist_Ilha!$A$2:$F$30,2))</f>
        <v/>
      </c>
      <c r="E2722" s="47"/>
      <c r="F2722" s="49"/>
      <c r="G2722" s="55"/>
    </row>
    <row r="2723" spans="1:7" ht="15" customHeight="1" x14ac:dyDescent="0.2">
      <c r="A2723" s="44">
        <f>IF($C2723="",0,VLOOKUP($C2723,Concelho!$A$2:$J$309,2))</f>
        <v>0</v>
      </c>
      <c r="B2723" s="58">
        <f>IF($E2723="",$A2723*100,VLOOKUP($E$2,Freguesia!$A$2:$I$3093,3,0))</f>
        <v>0</v>
      </c>
      <c r="C2723" s="47"/>
      <c r="D2723" s="40" t="str">
        <f>IF($C2723="","",VLOOKUP(INT(VLOOKUP($C$2,Concelho!$A$2:$J$309,2)/100),Dist_Ilha!$A$2:$F$30,2))</f>
        <v/>
      </c>
      <c r="E2723" s="47"/>
      <c r="F2723" s="49"/>
      <c r="G2723" s="55"/>
    </row>
    <row r="2724" spans="1:7" ht="15" customHeight="1" x14ac:dyDescent="0.2">
      <c r="A2724" s="44">
        <f>IF($C2724="",0,VLOOKUP($C2724,Concelho!$A$2:$J$309,2))</f>
        <v>0</v>
      </c>
      <c r="B2724" s="58">
        <f>IF($E2724="",$A2724*100,VLOOKUP($E$2,Freguesia!$A$2:$I$3093,3,0))</f>
        <v>0</v>
      </c>
      <c r="C2724" s="47"/>
      <c r="D2724" s="40" t="str">
        <f>IF($C2724="","",VLOOKUP(INT(VLOOKUP($C$2,Concelho!$A$2:$J$309,2)/100),Dist_Ilha!$A$2:$F$30,2))</f>
        <v/>
      </c>
      <c r="E2724" s="47"/>
      <c r="F2724" s="49"/>
      <c r="G2724" s="55"/>
    </row>
    <row r="2725" spans="1:7" ht="15" customHeight="1" x14ac:dyDescent="0.2">
      <c r="A2725" s="44">
        <f>IF($C2725="",0,VLOOKUP($C2725,Concelho!$A$2:$J$309,2))</f>
        <v>0</v>
      </c>
      <c r="B2725" s="58">
        <f>IF($E2725="",$A2725*100,VLOOKUP($E$2,Freguesia!$A$2:$I$3093,3,0))</f>
        <v>0</v>
      </c>
      <c r="C2725" s="47"/>
      <c r="D2725" s="40" t="str">
        <f>IF($C2725="","",VLOOKUP(INT(VLOOKUP($C$2,Concelho!$A$2:$J$309,2)/100),Dist_Ilha!$A$2:$F$30,2))</f>
        <v/>
      </c>
      <c r="E2725" s="47"/>
      <c r="F2725" s="49"/>
      <c r="G2725" s="55"/>
    </row>
    <row r="2726" spans="1:7" ht="15" customHeight="1" x14ac:dyDescent="0.2">
      <c r="A2726" s="44">
        <f>IF($C2726="",0,VLOOKUP($C2726,Concelho!$A$2:$J$309,2))</f>
        <v>0</v>
      </c>
      <c r="B2726" s="58">
        <f>IF($E2726="",$A2726*100,VLOOKUP($E$2,Freguesia!$A$2:$I$3093,3,0))</f>
        <v>0</v>
      </c>
      <c r="C2726" s="47"/>
      <c r="D2726" s="40" t="str">
        <f>IF($C2726="","",VLOOKUP(INT(VLOOKUP($C$2,Concelho!$A$2:$J$309,2)/100),Dist_Ilha!$A$2:$F$30,2))</f>
        <v/>
      </c>
      <c r="E2726" s="47"/>
      <c r="F2726" s="49"/>
      <c r="G2726" s="55"/>
    </row>
    <row r="2727" spans="1:7" ht="15" customHeight="1" x14ac:dyDescent="0.2">
      <c r="A2727" s="44">
        <f>IF($C2727="",0,VLOOKUP($C2727,Concelho!$A$2:$J$309,2))</f>
        <v>0</v>
      </c>
      <c r="B2727" s="58">
        <f>IF($E2727="",$A2727*100,VLOOKUP($E$2,Freguesia!$A$2:$I$3093,3,0))</f>
        <v>0</v>
      </c>
      <c r="C2727" s="47"/>
      <c r="D2727" s="40" t="str">
        <f>IF($C2727="","",VLOOKUP(INT(VLOOKUP($C$2,Concelho!$A$2:$J$309,2)/100),Dist_Ilha!$A$2:$F$30,2))</f>
        <v/>
      </c>
      <c r="E2727" s="47"/>
      <c r="F2727" s="49"/>
      <c r="G2727" s="55"/>
    </row>
    <row r="2728" spans="1:7" ht="15" customHeight="1" x14ac:dyDescent="0.2">
      <c r="A2728" s="44">
        <f>IF($C2728="",0,VLOOKUP($C2728,Concelho!$A$2:$J$309,2))</f>
        <v>0</v>
      </c>
      <c r="B2728" s="58">
        <f>IF($E2728="",$A2728*100,VLOOKUP($E$2,Freguesia!$A$2:$I$3093,3,0))</f>
        <v>0</v>
      </c>
      <c r="C2728" s="47"/>
      <c r="D2728" s="40" t="str">
        <f>IF($C2728="","",VLOOKUP(INT(VLOOKUP($C$2,Concelho!$A$2:$J$309,2)/100),Dist_Ilha!$A$2:$F$30,2))</f>
        <v/>
      </c>
      <c r="E2728" s="47"/>
      <c r="F2728" s="49"/>
      <c r="G2728" s="55"/>
    </row>
    <row r="2729" spans="1:7" ht="15" customHeight="1" x14ac:dyDescent="0.2">
      <c r="A2729" s="44">
        <f>IF($C2729="",0,VLOOKUP($C2729,Concelho!$A$2:$J$309,2))</f>
        <v>0</v>
      </c>
      <c r="B2729" s="58">
        <f>IF($E2729="",$A2729*100,VLOOKUP($E$2,Freguesia!$A$2:$I$3093,3,0))</f>
        <v>0</v>
      </c>
      <c r="C2729" s="47"/>
      <c r="D2729" s="40" t="str">
        <f>IF($C2729="","",VLOOKUP(INT(VLOOKUP($C$2,Concelho!$A$2:$J$309,2)/100),Dist_Ilha!$A$2:$F$30,2))</f>
        <v/>
      </c>
      <c r="E2729" s="47"/>
      <c r="F2729" s="49"/>
      <c r="G2729" s="55"/>
    </row>
    <row r="2730" spans="1:7" ht="15" customHeight="1" x14ac:dyDescent="0.2">
      <c r="A2730" s="44">
        <f>IF($C2730="",0,VLOOKUP($C2730,Concelho!$A$2:$J$309,2))</f>
        <v>0</v>
      </c>
      <c r="B2730" s="58">
        <f>IF($E2730="",$A2730*100,VLOOKUP($E$2,Freguesia!$A$2:$I$3093,3,0))</f>
        <v>0</v>
      </c>
      <c r="C2730" s="47"/>
      <c r="D2730" s="40" t="str">
        <f>IF($C2730="","",VLOOKUP(INT(VLOOKUP($C$2,Concelho!$A$2:$J$309,2)/100),Dist_Ilha!$A$2:$F$30,2))</f>
        <v/>
      </c>
      <c r="E2730" s="47"/>
      <c r="F2730" s="49"/>
      <c r="G2730" s="55"/>
    </row>
    <row r="2731" spans="1:7" ht="15" customHeight="1" x14ac:dyDescent="0.2">
      <c r="A2731" s="44">
        <f>IF($C2731="",0,VLOOKUP($C2731,Concelho!$A$2:$J$309,2))</f>
        <v>0</v>
      </c>
      <c r="B2731" s="58">
        <f>IF($E2731="",$A2731*100,VLOOKUP($E$2,Freguesia!$A$2:$I$3093,3,0))</f>
        <v>0</v>
      </c>
      <c r="C2731" s="47"/>
      <c r="D2731" s="40" t="str">
        <f>IF($C2731="","",VLOOKUP(INT(VLOOKUP($C$2,Concelho!$A$2:$J$309,2)/100),Dist_Ilha!$A$2:$F$30,2))</f>
        <v/>
      </c>
      <c r="E2731" s="47"/>
      <c r="F2731" s="49"/>
      <c r="G2731" s="55"/>
    </row>
    <row r="2732" spans="1:7" ht="15" customHeight="1" x14ac:dyDescent="0.2">
      <c r="A2732" s="44">
        <f>IF($C2732="",0,VLOOKUP($C2732,Concelho!$A$2:$J$309,2))</f>
        <v>0</v>
      </c>
      <c r="B2732" s="58">
        <f>IF($E2732="",$A2732*100,VLOOKUP($E$2,Freguesia!$A$2:$I$3093,3,0))</f>
        <v>0</v>
      </c>
      <c r="C2732" s="47"/>
      <c r="D2732" s="40" t="str">
        <f>IF($C2732="","",VLOOKUP(INT(VLOOKUP($C$2,Concelho!$A$2:$J$309,2)/100),Dist_Ilha!$A$2:$F$30,2))</f>
        <v/>
      </c>
      <c r="E2732" s="47"/>
      <c r="F2732" s="49"/>
      <c r="G2732" s="55"/>
    </row>
    <row r="2733" spans="1:7" ht="15" customHeight="1" x14ac:dyDescent="0.2">
      <c r="A2733" s="44">
        <f>IF($C2733="",0,VLOOKUP($C2733,Concelho!$A$2:$J$309,2))</f>
        <v>0</v>
      </c>
      <c r="B2733" s="58">
        <f>IF($E2733="",$A2733*100,VLOOKUP($E$2,Freguesia!$A$2:$I$3093,3,0))</f>
        <v>0</v>
      </c>
      <c r="C2733" s="47"/>
      <c r="D2733" s="40" t="str">
        <f>IF($C2733="","",VLOOKUP(INT(VLOOKUP($C$2,Concelho!$A$2:$J$309,2)/100),Dist_Ilha!$A$2:$F$30,2))</f>
        <v/>
      </c>
      <c r="E2733" s="47"/>
      <c r="F2733" s="49"/>
      <c r="G2733" s="55"/>
    </row>
    <row r="2734" spans="1:7" ht="15" customHeight="1" x14ac:dyDescent="0.2">
      <c r="A2734" s="44">
        <f>IF($C2734="",0,VLOOKUP($C2734,Concelho!$A$2:$J$309,2))</f>
        <v>0</v>
      </c>
      <c r="B2734" s="58">
        <f>IF($E2734="",$A2734*100,VLOOKUP($E$2,Freguesia!$A$2:$I$3093,3,0))</f>
        <v>0</v>
      </c>
      <c r="C2734" s="47"/>
      <c r="D2734" s="40" t="str">
        <f>IF($C2734="","",VLOOKUP(INT(VLOOKUP($C$2,Concelho!$A$2:$J$309,2)/100),Dist_Ilha!$A$2:$F$30,2))</f>
        <v/>
      </c>
      <c r="E2734" s="47"/>
      <c r="F2734" s="49"/>
      <c r="G2734" s="55"/>
    </row>
    <row r="2735" spans="1:7" ht="15" customHeight="1" x14ac:dyDescent="0.2">
      <c r="A2735" s="44">
        <f>IF($C2735="",0,VLOOKUP($C2735,Concelho!$A$2:$J$309,2))</f>
        <v>0</v>
      </c>
      <c r="B2735" s="58">
        <f>IF($E2735="",$A2735*100,VLOOKUP($E$2,Freguesia!$A$2:$I$3093,3,0))</f>
        <v>0</v>
      </c>
      <c r="C2735" s="47"/>
      <c r="D2735" s="40" t="str">
        <f>IF($C2735="","",VLOOKUP(INT(VLOOKUP($C$2,Concelho!$A$2:$J$309,2)/100),Dist_Ilha!$A$2:$F$30,2))</f>
        <v/>
      </c>
      <c r="E2735" s="47"/>
      <c r="F2735" s="49"/>
      <c r="G2735" s="55"/>
    </row>
    <row r="2736" spans="1:7" ht="15" customHeight="1" x14ac:dyDescent="0.2">
      <c r="A2736" s="44">
        <f>IF($C2736="",0,VLOOKUP($C2736,Concelho!$A$2:$J$309,2))</f>
        <v>0</v>
      </c>
      <c r="B2736" s="58">
        <f>IF($E2736="",$A2736*100,VLOOKUP($E$2,Freguesia!$A$2:$I$3093,3,0))</f>
        <v>0</v>
      </c>
      <c r="C2736" s="47"/>
      <c r="D2736" s="40" t="str">
        <f>IF($C2736="","",VLOOKUP(INT(VLOOKUP($C$2,Concelho!$A$2:$J$309,2)/100),Dist_Ilha!$A$2:$F$30,2))</f>
        <v/>
      </c>
      <c r="E2736" s="47"/>
      <c r="F2736" s="49"/>
      <c r="G2736" s="55"/>
    </row>
    <row r="2737" spans="1:7" ht="15" customHeight="1" x14ac:dyDescent="0.2">
      <c r="A2737" s="44">
        <f>IF($C2737="",0,VLOOKUP($C2737,Concelho!$A$2:$J$309,2))</f>
        <v>0</v>
      </c>
      <c r="B2737" s="58">
        <f>IF($E2737="",$A2737*100,VLOOKUP($E$2,Freguesia!$A$2:$I$3093,3,0))</f>
        <v>0</v>
      </c>
      <c r="C2737" s="47"/>
      <c r="D2737" s="40" t="str">
        <f>IF($C2737="","",VLOOKUP(INT(VLOOKUP($C$2,Concelho!$A$2:$J$309,2)/100),Dist_Ilha!$A$2:$F$30,2))</f>
        <v/>
      </c>
      <c r="E2737" s="47"/>
      <c r="F2737" s="49"/>
      <c r="G2737" s="55"/>
    </row>
    <row r="2738" spans="1:7" ht="15" customHeight="1" x14ac:dyDescent="0.2">
      <c r="A2738" s="44">
        <f>IF($C2738="",0,VLOOKUP($C2738,Concelho!$A$2:$J$309,2))</f>
        <v>0</v>
      </c>
      <c r="B2738" s="58">
        <f>IF($E2738="",$A2738*100,VLOOKUP($E$2,Freguesia!$A$2:$I$3093,3,0))</f>
        <v>0</v>
      </c>
      <c r="C2738" s="47"/>
      <c r="D2738" s="40" t="str">
        <f>IF($C2738="","",VLOOKUP(INT(VLOOKUP($C$2,Concelho!$A$2:$J$309,2)/100),Dist_Ilha!$A$2:$F$30,2))</f>
        <v/>
      </c>
      <c r="E2738" s="47"/>
      <c r="F2738" s="49"/>
      <c r="G2738" s="55"/>
    </row>
    <row r="2739" spans="1:7" ht="15" customHeight="1" x14ac:dyDescent="0.2">
      <c r="A2739" s="44">
        <f>IF($C2739="",0,VLOOKUP($C2739,Concelho!$A$2:$J$309,2))</f>
        <v>0</v>
      </c>
      <c r="B2739" s="58">
        <f>IF($E2739="",$A2739*100,VLOOKUP($E$2,Freguesia!$A$2:$I$3093,3,0))</f>
        <v>0</v>
      </c>
      <c r="C2739" s="47"/>
      <c r="D2739" s="40" t="str">
        <f>IF($C2739="","",VLOOKUP(INT(VLOOKUP($C$2,Concelho!$A$2:$J$309,2)/100),Dist_Ilha!$A$2:$F$30,2))</f>
        <v/>
      </c>
      <c r="E2739" s="47"/>
      <c r="F2739" s="49"/>
      <c r="G2739" s="55"/>
    </row>
    <row r="2740" spans="1:7" ht="15" customHeight="1" x14ac:dyDescent="0.2">
      <c r="A2740" s="44">
        <f>IF($C2740="",0,VLOOKUP($C2740,Concelho!$A$2:$J$309,2))</f>
        <v>0</v>
      </c>
      <c r="B2740" s="58">
        <f>IF($E2740="",$A2740*100,VLOOKUP($E$2,Freguesia!$A$2:$I$3093,3,0))</f>
        <v>0</v>
      </c>
      <c r="C2740" s="47"/>
      <c r="D2740" s="40" t="str">
        <f>IF($C2740="","",VLOOKUP(INT(VLOOKUP($C$2,Concelho!$A$2:$J$309,2)/100),Dist_Ilha!$A$2:$F$30,2))</f>
        <v/>
      </c>
      <c r="E2740" s="47"/>
      <c r="F2740" s="49"/>
      <c r="G2740" s="55"/>
    </row>
    <row r="2741" spans="1:7" ht="15" customHeight="1" x14ac:dyDescent="0.2">
      <c r="A2741" s="44">
        <f>IF($C2741="",0,VLOOKUP($C2741,Concelho!$A$2:$J$309,2))</f>
        <v>0</v>
      </c>
      <c r="B2741" s="58">
        <f>IF($E2741="",$A2741*100,VLOOKUP($E$2,Freguesia!$A$2:$I$3093,3,0))</f>
        <v>0</v>
      </c>
      <c r="C2741" s="47"/>
      <c r="D2741" s="40" t="str">
        <f>IF($C2741="","",VLOOKUP(INT(VLOOKUP($C$2,Concelho!$A$2:$J$309,2)/100),Dist_Ilha!$A$2:$F$30,2))</f>
        <v/>
      </c>
      <c r="E2741" s="47"/>
      <c r="F2741" s="49"/>
      <c r="G2741" s="55"/>
    </row>
    <row r="2742" spans="1:7" ht="15" customHeight="1" x14ac:dyDescent="0.2">
      <c r="A2742" s="44">
        <f>IF($C2742="",0,VLOOKUP($C2742,Concelho!$A$2:$J$309,2))</f>
        <v>0</v>
      </c>
      <c r="B2742" s="58">
        <f>IF($E2742="",$A2742*100,VLOOKUP($E$2,Freguesia!$A$2:$I$3093,3,0))</f>
        <v>0</v>
      </c>
      <c r="C2742" s="47"/>
      <c r="D2742" s="40" t="str">
        <f>IF($C2742="","",VLOOKUP(INT(VLOOKUP($C$2,Concelho!$A$2:$J$309,2)/100),Dist_Ilha!$A$2:$F$30,2))</f>
        <v/>
      </c>
      <c r="E2742" s="47"/>
      <c r="F2742" s="49"/>
      <c r="G2742" s="55"/>
    </row>
    <row r="2743" spans="1:7" ht="15" customHeight="1" x14ac:dyDescent="0.2">
      <c r="A2743" s="44">
        <f>IF($C2743="",0,VLOOKUP($C2743,Concelho!$A$2:$J$309,2))</f>
        <v>0</v>
      </c>
      <c r="B2743" s="58">
        <f>IF($E2743="",$A2743*100,VLOOKUP($E$2,Freguesia!$A$2:$I$3093,3,0))</f>
        <v>0</v>
      </c>
      <c r="C2743" s="47"/>
      <c r="D2743" s="40" t="str">
        <f>IF($C2743="","",VLOOKUP(INT(VLOOKUP($C$2,Concelho!$A$2:$J$309,2)/100),Dist_Ilha!$A$2:$F$30,2))</f>
        <v/>
      </c>
      <c r="E2743" s="47"/>
      <c r="F2743" s="49"/>
      <c r="G2743" s="55"/>
    </row>
    <row r="2744" spans="1:7" ht="15" customHeight="1" x14ac:dyDescent="0.2">
      <c r="A2744" s="44">
        <f>IF($C2744="",0,VLOOKUP($C2744,Concelho!$A$2:$J$309,2))</f>
        <v>0</v>
      </c>
      <c r="B2744" s="58">
        <f>IF($E2744="",$A2744*100,VLOOKUP($E$2,Freguesia!$A$2:$I$3093,3,0))</f>
        <v>0</v>
      </c>
      <c r="C2744" s="47"/>
      <c r="D2744" s="40" t="str">
        <f>IF($C2744="","",VLOOKUP(INT(VLOOKUP($C$2,Concelho!$A$2:$J$309,2)/100),Dist_Ilha!$A$2:$F$30,2))</f>
        <v/>
      </c>
      <c r="E2744" s="47"/>
      <c r="F2744" s="49"/>
      <c r="G2744" s="55"/>
    </row>
    <row r="2745" spans="1:7" ht="15" customHeight="1" x14ac:dyDescent="0.2">
      <c r="A2745" s="44">
        <f>IF($C2745="",0,VLOOKUP($C2745,Concelho!$A$2:$J$309,2))</f>
        <v>0</v>
      </c>
      <c r="B2745" s="58">
        <f>IF($E2745="",$A2745*100,VLOOKUP($E$2,Freguesia!$A$2:$I$3093,3,0))</f>
        <v>0</v>
      </c>
      <c r="C2745" s="47"/>
      <c r="D2745" s="40" t="str">
        <f>IF($C2745="","",VLOOKUP(INT(VLOOKUP($C$2,Concelho!$A$2:$J$309,2)/100),Dist_Ilha!$A$2:$F$30,2))</f>
        <v/>
      </c>
      <c r="E2745" s="47"/>
      <c r="F2745" s="49"/>
      <c r="G2745" s="55"/>
    </row>
    <row r="2746" spans="1:7" ht="15" customHeight="1" x14ac:dyDescent="0.2">
      <c r="A2746" s="44">
        <f>IF($C2746="",0,VLOOKUP($C2746,Concelho!$A$2:$J$309,2))</f>
        <v>0</v>
      </c>
      <c r="B2746" s="58">
        <f>IF($E2746="",$A2746*100,VLOOKUP($E$2,Freguesia!$A$2:$I$3093,3,0))</f>
        <v>0</v>
      </c>
      <c r="C2746" s="47"/>
      <c r="D2746" s="40" t="str">
        <f>IF($C2746="","",VLOOKUP(INT(VLOOKUP($C$2,Concelho!$A$2:$J$309,2)/100),Dist_Ilha!$A$2:$F$30,2))</f>
        <v/>
      </c>
      <c r="E2746" s="47"/>
      <c r="F2746" s="49"/>
      <c r="G2746" s="55"/>
    </row>
    <row r="2747" spans="1:7" ht="15" customHeight="1" x14ac:dyDescent="0.2">
      <c r="A2747" s="44">
        <f>IF($C2747="",0,VLOOKUP($C2747,Concelho!$A$2:$J$309,2))</f>
        <v>0</v>
      </c>
      <c r="B2747" s="58">
        <f>IF($E2747="",$A2747*100,VLOOKUP($E$2,Freguesia!$A$2:$I$3093,3,0))</f>
        <v>0</v>
      </c>
      <c r="C2747" s="47"/>
      <c r="D2747" s="40" t="str">
        <f>IF($C2747="","",VLOOKUP(INT(VLOOKUP($C$2,Concelho!$A$2:$J$309,2)/100),Dist_Ilha!$A$2:$F$30,2))</f>
        <v/>
      </c>
      <c r="E2747" s="47"/>
      <c r="F2747" s="49"/>
      <c r="G2747" s="55"/>
    </row>
    <row r="2748" spans="1:7" ht="15" customHeight="1" x14ac:dyDescent="0.2">
      <c r="A2748" s="44">
        <f>IF($C2748="",0,VLOOKUP($C2748,Concelho!$A$2:$J$309,2))</f>
        <v>0</v>
      </c>
      <c r="B2748" s="58">
        <f>IF($E2748="",$A2748*100,VLOOKUP($E$2,Freguesia!$A$2:$I$3093,3,0))</f>
        <v>0</v>
      </c>
      <c r="C2748" s="47"/>
      <c r="D2748" s="40" t="str">
        <f>IF($C2748="","",VLOOKUP(INT(VLOOKUP($C$2,Concelho!$A$2:$J$309,2)/100),Dist_Ilha!$A$2:$F$30,2))</f>
        <v/>
      </c>
      <c r="E2748" s="47"/>
      <c r="F2748" s="49"/>
      <c r="G2748" s="55"/>
    </row>
    <row r="2749" spans="1:7" ht="15" customHeight="1" x14ac:dyDescent="0.2">
      <c r="A2749" s="44">
        <f>IF($C2749="",0,VLOOKUP($C2749,Concelho!$A$2:$J$309,2))</f>
        <v>0</v>
      </c>
      <c r="B2749" s="58">
        <f>IF($E2749="",$A2749*100,VLOOKUP($E$2,Freguesia!$A$2:$I$3093,3,0))</f>
        <v>0</v>
      </c>
      <c r="C2749" s="47"/>
      <c r="D2749" s="40" t="str">
        <f>IF($C2749="","",VLOOKUP(INT(VLOOKUP($C$2,Concelho!$A$2:$J$309,2)/100),Dist_Ilha!$A$2:$F$30,2))</f>
        <v/>
      </c>
      <c r="E2749" s="47"/>
      <c r="F2749" s="49"/>
      <c r="G2749" s="55"/>
    </row>
    <row r="2750" spans="1:7" ht="15" customHeight="1" x14ac:dyDescent="0.2">
      <c r="A2750" s="44">
        <f>IF($C2750="",0,VLOOKUP($C2750,Concelho!$A$2:$J$309,2))</f>
        <v>0</v>
      </c>
      <c r="B2750" s="58">
        <f>IF($E2750="",$A2750*100,VLOOKUP($E$2,Freguesia!$A$2:$I$3093,3,0))</f>
        <v>0</v>
      </c>
      <c r="C2750" s="47"/>
      <c r="D2750" s="40" t="str">
        <f>IF($C2750="","",VLOOKUP(INT(VLOOKUP($C$2,Concelho!$A$2:$J$309,2)/100),Dist_Ilha!$A$2:$F$30,2))</f>
        <v/>
      </c>
      <c r="E2750" s="47"/>
      <c r="F2750" s="49"/>
      <c r="G2750" s="55"/>
    </row>
    <row r="2751" spans="1:7" ht="15" customHeight="1" x14ac:dyDescent="0.2">
      <c r="A2751" s="44">
        <f>IF($C2751="",0,VLOOKUP($C2751,Concelho!$A$2:$J$309,2))</f>
        <v>0</v>
      </c>
      <c r="B2751" s="58">
        <f>IF($E2751="",$A2751*100,VLOOKUP($E$2,Freguesia!$A$2:$I$3093,3,0))</f>
        <v>0</v>
      </c>
      <c r="C2751" s="47"/>
      <c r="D2751" s="40" t="str">
        <f>IF($C2751="","",VLOOKUP(INT(VLOOKUP($C$2,Concelho!$A$2:$J$309,2)/100),Dist_Ilha!$A$2:$F$30,2))</f>
        <v/>
      </c>
      <c r="E2751" s="47"/>
      <c r="F2751" s="49"/>
      <c r="G2751" s="55"/>
    </row>
    <row r="2752" spans="1:7" ht="15" customHeight="1" x14ac:dyDescent="0.2">
      <c r="A2752" s="44">
        <f>IF($C2752="",0,VLOOKUP($C2752,Concelho!$A$2:$J$309,2))</f>
        <v>0</v>
      </c>
      <c r="B2752" s="58">
        <f>IF($E2752="",$A2752*100,VLOOKUP($E$2,Freguesia!$A$2:$I$3093,3,0))</f>
        <v>0</v>
      </c>
      <c r="C2752" s="47"/>
      <c r="D2752" s="40" t="str">
        <f>IF($C2752="","",VLOOKUP(INT(VLOOKUP($C$2,Concelho!$A$2:$J$309,2)/100),Dist_Ilha!$A$2:$F$30,2))</f>
        <v/>
      </c>
      <c r="E2752" s="47"/>
      <c r="F2752" s="49"/>
      <c r="G2752" s="55"/>
    </row>
    <row r="2753" spans="1:7" ht="15" customHeight="1" x14ac:dyDescent="0.2">
      <c r="A2753" s="44">
        <f>IF($C2753="",0,VLOOKUP($C2753,Concelho!$A$2:$J$309,2))</f>
        <v>0</v>
      </c>
      <c r="B2753" s="58">
        <f>IF($E2753="",$A2753*100,VLOOKUP($E$2,Freguesia!$A$2:$I$3093,3,0))</f>
        <v>0</v>
      </c>
      <c r="C2753" s="47"/>
      <c r="D2753" s="40" t="str">
        <f>IF($C2753="","",VLOOKUP(INT(VLOOKUP($C$2,Concelho!$A$2:$J$309,2)/100),Dist_Ilha!$A$2:$F$30,2))</f>
        <v/>
      </c>
      <c r="E2753" s="47"/>
      <c r="F2753" s="49"/>
      <c r="G2753" s="55"/>
    </row>
    <row r="2754" spans="1:7" ht="15" customHeight="1" x14ac:dyDescent="0.2">
      <c r="A2754" s="44">
        <f>IF($C2754="",0,VLOOKUP($C2754,Concelho!$A$2:$J$309,2))</f>
        <v>0</v>
      </c>
      <c r="B2754" s="58">
        <f>IF($E2754="",$A2754*100,VLOOKUP($E$2,Freguesia!$A$2:$I$3093,3,0))</f>
        <v>0</v>
      </c>
      <c r="C2754" s="47"/>
      <c r="D2754" s="40" t="str">
        <f>IF($C2754="","",VLOOKUP(INT(VLOOKUP($C$2,Concelho!$A$2:$J$309,2)/100),Dist_Ilha!$A$2:$F$30,2))</f>
        <v/>
      </c>
      <c r="E2754" s="47"/>
      <c r="F2754" s="49"/>
      <c r="G2754" s="55"/>
    </row>
    <row r="2755" spans="1:7" ht="15" customHeight="1" x14ac:dyDescent="0.2">
      <c r="A2755" s="44">
        <f>IF($C2755="",0,VLOOKUP($C2755,Concelho!$A$2:$J$309,2))</f>
        <v>0</v>
      </c>
      <c r="B2755" s="58">
        <f>IF($E2755="",$A2755*100,VLOOKUP($E$2,Freguesia!$A$2:$I$3093,3,0))</f>
        <v>0</v>
      </c>
      <c r="C2755" s="47"/>
      <c r="D2755" s="40" t="str">
        <f>IF($C2755="","",VLOOKUP(INT(VLOOKUP($C$2,Concelho!$A$2:$J$309,2)/100),Dist_Ilha!$A$2:$F$30,2))</f>
        <v/>
      </c>
      <c r="E2755" s="47"/>
      <c r="F2755" s="49"/>
      <c r="G2755" s="55"/>
    </row>
    <row r="2756" spans="1:7" ht="15" customHeight="1" x14ac:dyDescent="0.2">
      <c r="A2756" s="44">
        <f>IF($C2756="",0,VLOOKUP($C2756,Concelho!$A$2:$J$309,2))</f>
        <v>0</v>
      </c>
      <c r="B2756" s="58">
        <f>IF($E2756="",$A2756*100,VLOOKUP($E$2,Freguesia!$A$2:$I$3093,3,0))</f>
        <v>0</v>
      </c>
      <c r="C2756" s="47"/>
      <c r="D2756" s="40" t="str">
        <f>IF($C2756="","",VLOOKUP(INT(VLOOKUP($C$2,Concelho!$A$2:$J$309,2)/100),Dist_Ilha!$A$2:$F$30,2))</f>
        <v/>
      </c>
      <c r="E2756" s="47"/>
      <c r="F2756" s="49"/>
      <c r="G2756" s="55"/>
    </row>
    <row r="2757" spans="1:7" ht="15" customHeight="1" x14ac:dyDescent="0.2">
      <c r="A2757" s="44">
        <f>IF($C2757="",0,VLOOKUP($C2757,Concelho!$A$2:$J$309,2))</f>
        <v>0</v>
      </c>
      <c r="B2757" s="58">
        <f>IF($E2757="",$A2757*100,VLOOKUP($E$2,Freguesia!$A$2:$I$3093,3,0))</f>
        <v>0</v>
      </c>
      <c r="C2757" s="47"/>
      <c r="D2757" s="40" t="str">
        <f>IF($C2757="","",VLOOKUP(INT(VLOOKUP($C$2,Concelho!$A$2:$J$309,2)/100),Dist_Ilha!$A$2:$F$30,2))</f>
        <v/>
      </c>
      <c r="E2757" s="47"/>
      <c r="F2757" s="49"/>
      <c r="G2757" s="55"/>
    </row>
    <row r="2758" spans="1:7" ht="15" customHeight="1" x14ac:dyDescent="0.2">
      <c r="A2758" s="44">
        <f>IF($C2758="",0,VLOOKUP($C2758,Concelho!$A$2:$J$309,2))</f>
        <v>0</v>
      </c>
      <c r="B2758" s="58">
        <f>IF($E2758="",$A2758*100,VLOOKUP($E$2,Freguesia!$A$2:$I$3093,3,0))</f>
        <v>0</v>
      </c>
      <c r="C2758" s="47"/>
      <c r="D2758" s="40" t="str">
        <f>IF($C2758="","",VLOOKUP(INT(VLOOKUP($C$2,Concelho!$A$2:$J$309,2)/100),Dist_Ilha!$A$2:$F$30,2))</f>
        <v/>
      </c>
      <c r="E2758" s="47"/>
      <c r="F2758" s="49"/>
      <c r="G2758" s="55"/>
    </row>
    <row r="2759" spans="1:7" ht="15" customHeight="1" x14ac:dyDescent="0.2">
      <c r="A2759" s="44">
        <f>IF($C2759="",0,VLOOKUP($C2759,Concelho!$A$2:$J$309,2))</f>
        <v>0</v>
      </c>
      <c r="B2759" s="58">
        <f>IF($E2759="",$A2759*100,VLOOKUP($E$2,Freguesia!$A$2:$I$3093,3,0))</f>
        <v>0</v>
      </c>
      <c r="C2759" s="47"/>
      <c r="D2759" s="40" t="str">
        <f>IF($C2759="","",VLOOKUP(INT(VLOOKUP($C$2,Concelho!$A$2:$J$309,2)/100),Dist_Ilha!$A$2:$F$30,2))</f>
        <v/>
      </c>
      <c r="E2759" s="47"/>
      <c r="F2759" s="49"/>
      <c r="G2759" s="55"/>
    </row>
    <row r="2760" spans="1:7" ht="15" customHeight="1" x14ac:dyDescent="0.2">
      <c r="A2760" s="44">
        <f>IF($C2760="",0,VLOOKUP($C2760,Concelho!$A$2:$J$309,2))</f>
        <v>0</v>
      </c>
      <c r="B2760" s="58">
        <f>IF($E2760="",$A2760*100,VLOOKUP($E$2,Freguesia!$A$2:$I$3093,3,0))</f>
        <v>0</v>
      </c>
      <c r="C2760" s="47"/>
      <c r="D2760" s="40" t="str">
        <f>IF($C2760="","",VLOOKUP(INT(VLOOKUP($C$2,Concelho!$A$2:$J$309,2)/100),Dist_Ilha!$A$2:$F$30,2))</f>
        <v/>
      </c>
      <c r="E2760" s="47"/>
      <c r="F2760" s="49"/>
      <c r="G2760" s="55"/>
    </row>
    <row r="2761" spans="1:7" ht="15" customHeight="1" x14ac:dyDescent="0.2">
      <c r="A2761" s="44">
        <f>IF($C2761="",0,VLOOKUP($C2761,Concelho!$A$2:$J$309,2))</f>
        <v>0</v>
      </c>
      <c r="B2761" s="58">
        <f>IF($E2761="",$A2761*100,VLOOKUP($E$2,Freguesia!$A$2:$I$3093,3,0))</f>
        <v>0</v>
      </c>
      <c r="C2761" s="47"/>
      <c r="D2761" s="40" t="str">
        <f>IF($C2761="","",VLOOKUP(INT(VLOOKUP($C$2,Concelho!$A$2:$J$309,2)/100),Dist_Ilha!$A$2:$F$30,2))</f>
        <v/>
      </c>
      <c r="E2761" s="47"/>
      <c r="F2761" s="49"/>
      <c r="G2761" s="55"/>
    </row>
    <row r="2762" spans="1:7" ht="15" customHeight="1" x14ac:dyDescent="0.2">
      <c r="A2762" s="44">
        <f>IF($C2762="",0,VLOOKUP($C2762,Concelho!$A$2:$J$309,2))</f>
        <v>0</v>
      </c>
      <c r="B2762" s="58">
        <f>IF($E2762="",$A2762*100,VLOOKUP($E$2,Freguesia!$A$2:$I$3093,3,0))</f>
        <v>0</v>
      </c>
      <c r="C2762" s="47"/>
      <c r="D2762" s="40" t="str">
        <f>IF($C2762="","",VLOOKUP(INT(VLOOKUP($C$2,Concelho!$A$2:$J$309,2)/100),Dist_Ilha!$A$2:$F$30,2))</f>
        <v/>
      </c>
      <c r="E2762" s="47"/>
      <c r="F2762" s="49"/>
      <c r="G2762" s="55"/>
    </row>
    <row r="2763" spans="1:7" ht="15" customHeight="1" x14ac:dyDescent="0.2">
      <c r="A2763" s="44">
        <f>IF($C2763="",0,VLOOKUP($C2763,Concelho!$A$2:$J$309,2))</f>
        <v>0</v>
      </c>
      <c r="B2763" s="58">
        <f>IF($E2763="",$A2763*100,VLOOKUP($E$2,Freguesia!$A$2:$I$3093,3,0))</f>
        <v>0</v>
      </c>
      <c r="C2763" s="47"/>
      <c r="D2763" s="40" t="str">
        <f>IF($C2763="","",VLOOKUP(INT(VLOOKUP($C$2,Concelho!$A$2:$J$309,2)/100),Dist_Ilha!$A$2:$F$30,2))</f>
        <v/>
      </c>
      <c r="E2763" s="47"/>
      <c r="F2763" s="49"/>
      <c r="G2763" s="55"/>
    </row>
    <row r="2764" spans="1:7" ht="15" customHeight="1" x14ac:dyDescent="0.2">
      <c r="A2764" s="44">
        <f>IF($C2764="",0,VLOOKUP($C2764,Concelho!$A$2:$J$309,2))</f>
        <v>0</v>
      </c>
      <c r="B2764" s="58">
        <f>IF($E2764="",$A2764*100,VLOOKUP($E$2,Freguesia!$A$2:$I$3093,3,0))</f>
        <v>0</v>
      </c>
      <c r="C2764" s="47"/>
      <c r="D2764" s="40" t="str">
        <f>IF($C2764="","",VLOOKUP(INT(VLOOKUP($C$2,Concelho!$A$2:$J$309,2)/100),Dist_Ilha!$A$2:$F$30,2))</f>
        <v/>
      </c>
      <c r="E2764" s="47"/>
      <c r="F2764" s="49"/>
      <c r="G2764" s="55"/>
    </row>
    <row r="2765" spans="1:7" ht="15" customHeight="1" x14ac:dyDescent="0.2">
      <c r="A2765" s="44">
        <f>IF($C2765="",0,VLOOKUP($C2765,Concelho!$A$2:$J$309,2))</f>
        <v>0</v>
      </c>
      <c r="B2765" s="58">
        <f>IF($E2765="",$A2765*100,VLOOKUP($E$2,Freguesia!$A$2:$I$3093,3,0))</f>
        <v>0</v>
      </c>
      <c r="C2765" s="47"/>
      <c r="D2765" s="40" t="str">
        <f>IF($C2765="","",VLOOKUP(INT(VLOOKUP($C$2,Concelho!$A$2:$J$309,2)/100),Dist_Ilha!$A$2:$F$30,2))</f>
        <v/>
      </c>
      <c r="E2765" s="47"/>
      <c r="F2765" s="49"/>
      <c r="G2765" s="55"/>
    </row>
    <row r="2766" spans="1:7" ht="15" customHeight="1" x14ac:dyDescent="0.2">
      <c r="A2766" s="44">
        <f>IF($C2766="",0,VLOOKUP($C2766,Concelho!$A$2:$J$309,2))</f>
        <v>0</v>
      </c>
      <c r="B2766" s="58">
        <f>IF($E2766="",$A2766*100,VLOOKUP($E$2,Freguesia!$A$2:$I$3093,3,0))</f>
        <v>0</v>
      </c>
      <c r="C2766" s="47"/>
      <c r="D2766" s="40" t="str">
        <f>IF($C2766="","",VLOOKUP(INT(VLOOKUP($C$2,Concelho!$A$2:$J$309,2)/100),Dist_Ilha!$A$2:$F$30,2))</f>
        <v/>
      </c>
      <c r="E2766" s="47"/>
      <c r="F2766" s="49"/>
      <c r="G2766" s="55"/>
    </row>
    <row r="2767" spans="1:7" ht="15" customHeight="1" x14ac:dyDescent="0.2">
      <c r="A2767" s="44">
        <f>IF($C2767="",0,VLOOKUP($C2767,Concelho!$A$2:$J$309,2))</f>
        <v>0</v>
      </c>
      <c r="B2767" s="58">
        <f>IF($E2767="",$A2767*100,VLOOKUP($E$2,Freguesia!$A$2:$I$3093,3,0))</f>
        <v>0</v>
      </c>
      <c r="C2767" s="47"/>
      <c r="D2767" s="40" t="str">
        <f>IF($C2767="","",VLOOKUP(INT(VLOOKUP($C$2,Concelho!$A$2:$J$309,2)/100),Dist_Ilha!$A$2:$F$30,2))</f>
        <v/>
      </c>
      <c r="E2767" s="47"/>
      <c r="F2767" s="49"/>
      <c r="G2767" s="55"/>
    </row>
    <row r="2768" spans="1:7" ht="15" customHeight="1" x14ac:dyDescent="0.2">
      <c r="A2768" s="44">
        <f>IF($C2768="",0,VLOOKUP($C2768,Concelho!$A$2:$J$309,2))</f>
        <v>0</v>
      </c>
      <c r="B2768" s="58">
        <f>IF($E2768="",$A2768*100,VLOOKUP($E$2,Freguesia!$A$2:$I$3093,3,0))</f>
        <v>0</v>
      </c>
      <c r="C2768" s="47"/>
      <c r="D2768" s="40" t="str">
        <f>IF($C2768="","",VLOOKUP(INT(VLOOKUP($C$2,Concelho!$A$2:$J$309,2)/100),Dist_Ilha!$A$2:$F$30,2))</f>
        <v/>
      </c>
      <c r="E2768" s="47"/>
      <c r="F2768" s="49"/>
      <c r="G2768" s="55"/>
    </row>
    <row r="2769" spans="1:7" ht="15" customHeight="1" x14ac:dyDescent="0.2">
      <c r="A2769" s="44">
        <f>IF($C2769="",0,VLOOKUP($C2769,Concelho!$A$2:$J$309,2))</f>
        <v>0</v>
      </c>
      <c r="B2769" s="58">
        <f>IF($E2769="",$A2769*100,VLOOKUP($E$2,Freguesia!$A$2:$I$3093,3,0))</f>
        <v>0</v>
      </c>
      <c r="C2769" s="47"/>
      <c r="D2769" s="40" t="str">
        <f>IF($C2769="","",VLOOKUP(INT(VLOOKUP($C$2,Concelho!$A$2:$J$309,2)/100),Dist_Ilha!$A$2:$F$30,2))</f>
        <v/>
      </c>
      <c r="E2769" s="47"/>
      <c r="F2769" s="49"/>
      <c r="G2769" s="55"/>
    </row>
    <row r="2770" spans="1:7" ht="15" customHeight="1" x14ac:dyDescent="0.2">
      <c r="A2770" s="44">
        <f>IF($C2770="",0,VLOOKUP($C2770,Concelho!$A$2:$J$309,2))</f>
        <v>0</v>
      </c>
      <c r="B2770" s="58">
        <f>IF($E2770="",$A2770*100,VLOOKUP($E$2,Freguesia!$A$2:$I$3093,3,0))</f>
        <v>0</v>
      </c>
      <c r="C2770" s="47"/>
      <c r="D2770" s="40" t="str">
        <f>IF($C2770="","",VLOOKUP(INT(VLOOKUP($C$2,Concelho!$A$2:$J$309,2)/100),Dist_Ilha!$A$2:$F$30,2))</f>
        <v/>
      </c>
      <c r="E2770" s="47"/>
      <c r="F2770" s="49"/>
      <c r="G2770" s="55"/>
    </row>
    <row r="2771" spans="1:7" ht="15" customHeight="1" x14ac:dyDescent="0.2">
      <c r="A2771" s="44">
        <f>IF($C2771="",0,VLOOKUP($C2771,Concelho!$A$2:$J$309,2))</f>
        <v>0</v>
      </c>
      <c r="B2771" s="58">
        <f>IF($E2771="",$A2771*100,VLOOKUP($E$2,Freguesia!$A$2:$I$3093,3,0))</f>
        <v>0</v>
      </c>
      <c r="C2771" s="47"/>
      <c r="D2771" s="40" t="str">
        <f>IF($C2771="","",VLOOKUP(INT(VLOOKUP($C$2,Concelho!$A$2:$J$309,2)/100),Dist_Ilha!$A$2:$F$30,2))</f>
        <v/>
      </c>
      <c r="E2771" s="47"/>
      <c r="F2771" s="49"/>
      <c r="G2771" s="55"/>
    </row>
    <row r="2772" spans="1:7" ht="15" customHeight="1" x14ac:dyDescent="0.2">
      <c r="A2772" s="44">
        <f>IF($C2772="",0,VLOOKUP($C2772,Concelho!$A$2:$J$309,2))</f>
        <v>0</v>
      </c>
      <c r="B2772" s="58">
        <f>IF($E2772="",$A2772*100,VLOOKUP($E$2,Freguesia!$A$2:$I$3093,3,0))</f>
        <v>0</v>
      </c>
      <c r="C2772" s="47"/>
      <c r="D2772" s="40" t="str">
        <f>IF($C2772="","",VLOOKUP(INT(VLOOKUP($C$2,Concelho!$A$2:$J$309,2)/100),Dist_Ilha!$A$2:$F$30,2))</f>
        <v/>
      </c>
      <c r="E2772" s="47"/>
      <c r="F2772" s="49"/>
      <c r="G2772" s="55"/>
    </row>
    <row r="2773" spans="1:7" ht="15" customHeight="1" x14ac:dyDescent="0.2">
      <c r="A2773" s="44">
        <f>IF($C2773="",0,VLOOKUP($C2773,Concelho!$A$2:$J$309,2))</f>
        <v>0</v>
      </c>
      <c r="B2773" s="58">
        <f>IF($E2773="",$A2773*100,VLOOKUP($E$2,Freguesia!$A$2:$I$3093,3,0))</f>
        <v>0</v>
      </c>
      <c r="C2773" s="47"/>
      <c r="D2773" s="40" t="str">
        <f>IF($C2773="","",VLOOKUP(INT(VLOOKUP($C$2,Concelho!$A$2:$J$309,2)/100),Dist_Ilha!$A$2:$F$30,2))</f>
        <v/>
      </c>
      <c r="E2773" s="47"/>
      <c r="F2773" s="49"/>
      <c r="G2773" s="55"/>
    </row>
    <row r="2774" spans="1:7" ht="15" customHeight="1" x14ac:dyDescent="0.2">
      <c r="A2774" s="44">
        <f>IF($C2774="",0,VLOOKUP($C2774,Concelho!$A$2:$J$309,2))</f>
        <v>0</v>
      </c>
      <c r="B2774" s="58">
        <f>IF($E2774="",$A2774*100,VLOOKUP($E$2,Freguesia!$A$2:$I$3093,3,0))</f>
        <v>0</v>
      </c>
      <c r="C2774" s="47"/>
      <c r="D2774" s="40" t="str">
        <f>IF($C2774="","",VLOOKUP(INT(VLOOKUP($C$2,Concelho!$A$2:$J$309,2)/100),Dist_Ilha!$A$2:$F$30,2))</f>
        <v/>
      </c>
      <c r="E2774" s="47"/>
      <c r="F2774" s="49"/>
      <c r="G2774" s="55"/>
    </row>
    <row r="2775" spans="1:7" ht="15" customHeight="1" x14ac:dyDescent="0.2">
      <c r="A2775" s="44">
        <f>IF($C2775="",0,VLOOKUP($C2775,Concelho!$A$2:$J$309,2))</f>
        <v>0</v>
      </c>
      <c r="B2775" s="58">
        <f>IF($E2775="",$A2775*100,VLOOKUP($E$2,Freguesia!$A$2:$I$3093,3,0))</f>
        <v>0</v>
      </c>
      <c r="C2775" s="47"/>
      <c r="D2775" s="40" t="str">
        <f>IF($C2775="","",VLOOKUP(INT(VLOOKUP($C$2,Concelho!$A$2:$J$309,2)/100),Dist_Ilha!$A$2:$F$30,2))</f>
        <v/>
      </c>
      <c r="E2775" s="47"/>
      <c r="F2775" s="49"/>
      <c r="G2775" s="55"/>
    </row>
    <row r="2776" spans="1:7" ht="15" customHeight="1" x14ac:dyDescent="0.2">
      <c r="A2776" s="44">
        <f>IF($C2776="",0,VLOOKUP($C2776,Concelho!$A$2:$J$309,2))</f>
        <v>0</v>
      </c>
      <c r="B2776" s="58">
        <f>IF($E2776="",$A2776*100,VLOOKUP($E$2,Freguesia!$A$2:$I$3093,3,0))</f>
        <v>0</v>
      </c>
      <c r="C2776" s="47"/>
      <c r="D2776" s="40" t="str">
        <f>IF($C2776="","",VLOOKUP(INT(VLOOKUP($C$2,Concelho!$A$2:$J$309,2)/100),Dist_Ilha!$A$2:$F$30,2))</f>
        <v/>
      </c>
      <c r="E2776" s="47"/>
      <c r="F2776" s="49"/>
      <c r="G2776" s="55"/>
    </row>
    <row r="2777" spans="1:7" ht="15" customHeight="1" x14ac:dyDescent="0.2">
      <c r="A2777" s="44">
        <f>IF($C2777="",0,VLOOKUP($C2777,Concelho!$A$2:$J$309,2))</f>
        <v>0</v>
      </c>
      <c r="B2777" s="58">
        <f>IF($E2777="",$A2777*100,VLOOKUP($E$2,Freguesia!$A$2:$I$3093,3,0))</f>
        <v>0</v>
      </c>
      <c r="C2777" s="47"/>
      <c r="D2777" s="40" t="str">
        <f>IF($C2777="","",VLOOKUP(INT(VLOOKUP($C$2,Concelho!$A$2:$J$309,2)/100),Dist_Ilha!$A$2:$F$30,2))</f>
        <v/>
      </c>
      <c r="E2777" s="47"/>
      <c r="F2777" s="49"/>
      <c r="G2777" s="55"/>
    </row>
    <row r="2778" spans="1:7" ht="15" customHeight="1" x14ac:dyDescent="0.2">
      <c r="A2778" s="44">
        <f>IF($C2778="",0,VLOOKUP($C2778,Concelho!$A$2:$J$309,2))</f>
        <v>0</v>
      </c>
      <c r="B2778" s="58">
        <f>IF($E2778="",$A2778*100,VLOOKUP($E$2,Freguesia!$A$2:$I$3093,3,0))</f>
        <v>0</v>
      </c>
      <c r="C2778" s="47"/>
      <c r="D2778" s="40" t="str">
        <f>IF($C2778="","",VLOOKUP(INT(VLOOKUP($C$2,Concelho!$A$2:$J$309,2)/100),Dist_Ilha!$A$2:$F$30,2))</f>
        <v/>
      </c>
      <c r="E2778" s="47"/>
      <c r="F2778" s="49"/>
      <c r="G2778" s="55"/>
    </row>
    <row r="2779" spans="1:7" ht="15" customHeight="1" x14ac:dyDescent="0.2">
      <c r="A2779" s="44">
        <f>IF($C2779="",0,VLOOKUP($C2779,Concelho!$A$2:$J$309,2))</f>
        <v>0</v>
      </c>
      <c r="B2779" s="58">
        <f>IF($E2779="",$A2779*100,VLOOKUP($E$2,Freguesia!$A$2:$I$3093,3,0))</f>
        <v>0</v>
      </c>
      <c r="C2779" s="47"/>
      <c r="D2779" s="40" t="str">
        <f>IF($C2779="","",VLOOKUP(INT(VLOOKUP($C$2,Concelho!$A$2:$J$309,2)/100),Dist_Ilha!$A$2:$F$30,2))</f>
        <v/>
      </c>
      <c r="E2779" s="47"/>
      <c r="F2779" s="49"/>
      <c r="G2779" s="55"/>
    </row>
    <row r="2780" spans="1:7" ht="15" customHeight="1" x14ac:dyDescent="0.2">
      <c r="A2780" s="44">
        <f>IF($C2780="",0,VLOOKUP($C2780,Concelho!$A$2:$J$309,2))</f>
        <v>0</v>
      </c>
      <c r="B2780" s="58">
        <f>IF($E2780="",$A2780*100,VLOOKUP($E$2,Freguesia!$A$2:$I$3093,3,0))</f>
        <v>0</v>
      </c>
      <c r="C2780" s="47"/>
      <c r="D2780" s="40" t="str">
        <f>IF($C2780="","",VLOOKUP(INT(VLOOKUP($C$2,Concelho!$A$2:$J$309,2)/100),Dist_Ilha!$A$2:$F$30,2))</f>
        <v/>
      </c>
      <c r="E2780" s="47"/>
      <c r="F2780" s="49"/>
      <c r="G2780" s="55"/>
    </row>
    <row r="2781" spans="1:7" ht="15" customHeight="1" x14ac:dyDescent="0.2">
      <c r="A2781" s="44">
        <f>IF($C2781="",0,VLOOKUP($C2781,Concelho!$A$2:$J$309,2))</f>
        <v>0</v>
      </c>
      <c r="B2781" s="58">
        <f>IF($E2781="",$A2781*100,VLOOKUP($E$2,Freguesia!$A$2:$I$3093,3,0))</f>
        <v>0</v>
      </c>
      <c r="C2781" s="47"/>
      <c r="D2781" s="40" t="str">
        <f>IF($C2781="","",VLOOKUP(INT(VLOOKUP($C$2,Concelho!$A$2:$J$309,2)/100),Dist_Ilha!$A$2:$F$30,2))</f>
        <v/>
      </c>
      <c r="E2781" s="47"/>
      <c r="F2781" s="49"/>
      <c r="G2781" s="55"/>
    </row>
    <row r="2782" spans="1:7" ht="15" customHeight="1" x14ac:dyDescent="0.2">
      <c r="A2782" s="44">
        <f>IF($C2782="",0,VLOOKUP($C2782,Concelho!$A$2:$J$309,2))</f>
        <v>0</v>
      </c>
      <c r="B2782" s="58">
        <f>IF($E2782="",$A2782*100,VLOOKUP($E$2,Freguesia!$A$2:$I$3093,3,0))</f>
        <v>0</v>
      </c>
      <c r="C2782" s="47"/>
      <c r="D2782" s="40" t="str">
        <f>IF($C2782="","",VLOOKUP(INT(VLOOKUP($C$2,Concelho!$A$2:$J$309,2)/100),Dist_Ilha!$A$2:$F$30,2))</f>
        <v/>
      </c>
      <c r="E2782" s="47"/>
      <c r="F2782" s="49"/>
      <c r="G2782" s="55"/>
    </row>
    <row r="2783" spans="1:7" ht="15" customHeight="1" x14ac:dyDescent="0.2">
      <c r="A2783" s="44">
        <f>IF($C2783="",0,VLOOKUP($C2783,Concelho!$A$2:$J$309,2))</f>
        <v>0</v>
      </c>
      <c r="B2783" s="58">
        <f>IF($E2783="",$A2783*100,VLOOKUP($E$2,Freguesia!$A$2:$I$3093,3,0))</f>
        <v>0</v>
      </c>
      <c r="C2783" s="47"/>
      <c r="D2783" s="40" t="str">
        <f>IF($C2783="","",VLOOKUP(INT(VLOOKUP($C$2,Concelho!$A$2:$J$309,2)/100),Dist_Ilha!$A$2:$F$30,2))</f>
        <v/>
      </c>
      <c r="E2783" s="47"/>
      <c r="F2783" s="49"/>
      <c r="G2783" s="55"/>
    </row>
    <row r="2784" spans="1:7" ht="15" customHeight="1" x14ac:dyDescent="0.2">
      <c r="A2784" s="44">
        <f>IF($C2784="",0,VLOOKUP($C2784,Concelho!$A$2:$J$309,2))</f>
        <v>0</v>
      </c>
      <c r="B2784" s="58">
        <f>IF($E2784="",$A2784*100,VLOOKUP($E$2,Freguesia!$A$2:$I$3093,3,0))</f>
        <v>0</v>
      </c>
      <c r="C2784" s="47"/>
      <c r="D2784" s="40" t="str">
        <f>IF($C2784="","",VLOOKUP(INT(VLOOKUP($C$2,Concelho!$A$2:$J$309,2)/100),Dist_Ilha!$A$2:$F$30,2))</f>
        <v/>
      </c>
      <c r="E2784" s="47"/>
      <c r="F2784" s="49"/>
      <c r="G2784" s="55"/>
    </row>
    <row r="2785" spans="1:7" ht="15" customHeight="1" x14ac:dyDescent="0.2">
      <c r="A2785" s="44">
        <f>IF($C2785="",0,VLOOKUP($C2785,Concelho!$A$2:$J$309,2))</f>
        <v>0</v>
      </c>
      <c r="B2785" s="58">
        <f>IF($E2785="",$A2785*100,VLOOKUP($E$2,Freguesia!$A$2:$I$3093,3,0))</f>
        <v>0</v>
      </c>
      <c r="C2785" s="47"/>
      <c r="D2785" s="40" t="str">
        <f>IF($C2785="","",VLOOKUP(INT(VLOOKUP($C$2,Concelho!$A$2:$J$309,2)/100),Dist_Ilha!$A$2:$F$30,2))</f>
        <v/>
      </c>
      <c r="E2785" s="47"/>
      <c r="F2785" s="49"/>
      <c r="G2785" s="55"/>
    </row>
    <row r="2786" spans="1:7" ht="15" customHeight="1" x14ac:dyDescent="0.2">
      <c r="A2786" s="44">
        <f>IF($C2786="",0,VLOOKUP($C2786,Concelho!$A$2:$J$309,2))</f>
        <v>0</v>
      </c>
      <c r="B2786" s="58">
        <f>IF($E2786="",$A2786*100,VLOOKUP($E$2,Freguesia!$A$2:$I$3093,3,0))</f>
        <v>0</v>
      </c>
      <c r="C2786" s="47"/>
      <c r="D2786" s="40" t="str">
        <f>IF($C2786="","",VLOOKUP(INT(VLOOKUP($C$2,Concelho!$A$2:$J$309,2)/100),Dist_Ilha!$A$2:$F$30,2))</f>
        <v/>
      </c>
      <c r="E2786" s="47"/>
      <c r="F2786" s="49"/>
      <c r="G2786" s="55"/>
    </row>
    <row r="2787" spans="1:7" ht="15" customHeight="1" x14ac:dyDescent="0.2">
      <c r="A2787" s="44">
        <f>IF($C2787="",0,VLOOKUP($C2787,Concelho!$A$2:$J$309,2))</f>
        <v>0</v>
      </c>
      <c r="B2787" s="58">
        <f>IF($E2787="",$A2787*100,VLOOKUP($E$2,Freguesia!$A$2:$I$3093,3,0))</f>
        <v>0</v>
      </c>
      <c r="C2787" s="47"/>
      <c r="D2787" s="40" t="str">
        <f>IF($C2787="","",VLOOKUP(INT(VLOOKUP($C$2,Concelho!$A$2:$J$309,2)/100),Dist_Ilha!$A$2:$F$30,2))</f>
        <v/>
      </c>
      <c r="E2787" s="47"/>
      <c r="F2787" s="49"/>
      <c r="G2787" s="55"/>
    </row>
    <row r="2788" spans="1:7" ht="15" customHeight="1" x14ac:dyDescent="0.2">
      <c r="A2788" s="44">
        <f>IF($C2788="",0,VLOOKUP($C2788,Concelho!$A$2:$J$309,2))</f>
        <v>0</v>
      </c>
      <c r="B2788" s="58">
        <f>IF($E2788="",$A2788*100,VLOOKUP($E$2,Freguesia!$A$2:$I$3093,3,0))</f>
        <v>0</v>
      </c>
      <c r="C2788" s="47"/>
      <c r="D2788" s="40" t="str">
        <f>IF($C2788="","",VLOOKUP(INT(VLOOKUP($C$2,Concelho!$A$2:$J$309,2)/100),Dist_Ilha!$A$2:$F$30,2))</f>
        <v/>
      </c>
      <c r="E2788" s="47"/>
      <c r="F2788" s="49"/>
      <c r="G2788" s="55"/>
    </row>
    <row r="2789" spans="1:7" ht="15" customHeight="1" x14ac:dyDescent="0.2">
      <c r="A2789" s="44">
        <f>IF($C2789="",0,VLOOKUP($C2789,Concelho!$A$2:$J$309,2))</f>
        <v>0</v>
      </c>
      <c r="B2789" s="58">
        <f>IF($E2789="",$A2789*100,VLOOKUP($E$2,Freguesia!$A$2:$I$3093,3,0))</f>
        <v>0</v>
      </c>
      <c r="C2789" s="47"/>
      <c r="D2789" s="40" t="str">
        <f>IF($C2789="","",VLOOKUP(INT(VLOOKUP($C$2,Concelho!$A$2:$J$309,2)/100),Dist_Ilha!$A$2:$F$30,2))</f>
        <v/>
      </c>
      <c r="E2789" s="47"/>
      <c r="F2789" s="49"/>
      <c r="G2789" s="55"/>
    </row>
    <row r="2790" spans="1:7" ht="15" customHeight="1" x14ac:dyDescent="0.2">
      <c r="A2790" s="44">
        <f>IF($C2790="",0,VLOOKUP($C2790,Concelho!$A$2:$J$309,2))</f>
        <v>0</v>
      </c>
      <c r="B2790" s="58">
        <f>IF($E2790="",$A2790*100,VLOOKUP($E$2,Freguesia!$A$2:$I$3093,3,0))</f>
        <v>0</v>
      </c>
      <c r="C2790" s="47"/>
      <c r="D2790" s="40" t="str">
        <f>IF($C2790="","",VLOOKUP(INT(VLOOKUP($C$2,Concelho!$A$2:$J$309,2)/100),Dist_Ilha!$A$2:$F$30,2))</f>
        <v/>
      </c>
      <c r="E2790" s="47"/>
      <c r="F2790" s="49"/>
      <c r="G2790" s="55"/>
    </row>
    <row r="2791" spans="1:7" ht="15" customHeight="1" x14ac:dyDescent="0.2">
      <c r="A2791" s="44">
        <f>IF($C2791="",0,VLOOKUP($C2791,Concelho!$A$2:$J$309,2))</f>
        <v>0</v>
      </c>
      <c r="B2791" s="58">
        <f>IF($E2791="",$A2791*100,VLOOKUP($E$2,Freguesia!$A$2:$I$3093,3,0))</f>
        <v>0</v>
      </c>
      <c r="C2791" s="47"/>
      <c r="D2791" s="40" t="str">
        <f>IF($C2791="","",VLOOKUP(INT(VLOOKUP($C$2,Concelho!$A$2:$J$309,2)/100),Dist_Ilha!$A$2:$F$30,2))</f>
        <v/>
      </c>
      <c r="E2791" s="47"/>
      <c r="F2791" s="49"/>
      <c r="G2791" s="55"/>
    </row>
    <row r="2792" spans="1:7" ht="15" customHeight="1" x14ac:dyDescent="0.2">
      <c r="A2792" s="44">
        <f>IF($C2792="",0,VLOOKUP($C2792,Concelho!$A$2:$J$309,2))</f>
        <v>0</v>
      </c>
      <c r="B2792" s="58">
        <f>IF($E2792="",$A2792*100,VLOOKUP($E$2,Freguesia!$A$2:$I$3093,3,0))</f>
        <v>0</v>
      </c>
      <c r="C2792" s="47"/>
      <c r="D2792" s="40" t="str">
        <f>IF($C2792="","",VLOOKUP(INT(VLOOKUP($C$2,Concelho!$A$2:$J$309,2)/100),Dist_Ilha!$A$2:$F$30,2))</f>
        <v/>
      </c>
      <c r="E2792" s="47"/>
      <c r="F2792" s="49"/>
      <c r="G2792" s="55"/>
    </row>
    <row r="2793" spans="1:7" ht="15" customHeight="1" x14ac:dyDescent="0.2">
      <c r="A2793" s="44">
        <f>IF($C2793="",0,VLOOKUP($C2793,Concelho!$A$2:$J$309,2))</f>
        <v>0</v>
      </c>
      <c r="B2793" s="58">
        <f>IF($E2793="",$A2793*100,VLOOKUP($E$2,Freguesia!$A$2:$I$3093,3,0))</f>
        <v>0</v>
      </c>
      <c r="C2793" s="47"/>
      <c r="D2793" s="40" t="str">
        <f>IF($C2793="","",VLOOKUP(INT(VLOOKUP($C$2,Concelho!$A$2:$J$309,2)/100),Dist_Ilha!$A$2:$F$30,2))</f>
        <v/>
      </c>
      <c r="E2793" s="47"/>
      <c r="F2793" s="49"/>
      <c r="G2793" s="55"/>
    </row>
    <row r="2794" spans="1:7" ht="15" customHeight="1" x14ac:dyDescent="0.2">
      <c r="A2794" s="44">
        <f>IF($C2794="",0,VLOOKUP($C2794,Concelho!$A$2:$J$309,2))</f>
        <v>0</v>
      </c>
      <c r="B2794" s="58">
        <f>IF($E2794="",$A2794*100,VLOOKUP($E$2,Freguesia!$A$2:$I$3093,3,0))</f>
        <v>0</v>
      </c>
      <c r="C2794" s="47"/>
      <c r="D2794" s="40" t="str">
        <f>IF($C2794="","",VLOOKUP(INT(VLOOKUP($C$2,Concelho!$A$2:$J$309,2)/100),Dist_Ilha!$A$2:$F$30,2))</f>
        <v/>
      </c>
      <c r="E2794" s="47"/>
      <c r="F2794" s="49"/>
      <c r="G2794" s="55"/>
    </row>
    <row r="2795" spans="1:7" ht="15" customHeight="1" x14ac:dyDescent="0.2">
      <c r="A2795" s="44">
        <f>IF($C2795="",0,VLOOKUP($C2795,Concelho!$A$2:$J$309,2))</f>
        <v>0</v>
      </c>
      <c r="B2795" s="58">
        <f>IF($E2795="",$A2795*100,VLOOKUP($E$2,Freguesia!$A$2:$I$3093,3,0))</f>
        <v>0</v>
      </c>
      <c r="C2795" s="47"/>
      <c r="D2795" s="40" t="str">
        <f>IF($C2795="","",VLOOKUP(INT(VLOOKUP($C$2,Concelho!$A$2:$J$309,2)/100),Dist_Ilha!$A$2:$F$30,2))</f>
        <v/>
      </c>
      <c r="E2795" s="47"/>
      <c r="F2795" s="49"/>
      <c r="G2795" s="55"/>
    </row>
    <row r="2796" spans="1:7" ht="15" customHeight="1" x14ac:dyDescent="0.2">
      <c r="A2796" s="44">
        <f>IF($C2796="",0,VLOOKUP($C2796,Concelho!$A$2:$J$309,2))</f>
        <v>0</v>
      </c>
      <c r="B2796" s="58">
        <f>IF($E2796="",$A2796*100,VLOOKUP($E$2,Freguesia!$A$2:$I$3093,3,0))</f>
        <v>0</v>
      </c>
      <c r="C2796" s="47"/>
      <c r="D2796" s="40" t="str">
        <f>IF($C2796="","",VLOOKUP(INT(VLOOKUP($C$2,Concelho!$A$2:$J$309,2)/100),Dist_Ilha!$A$2:$F$30,2))</f>
        <v/>
      </c>
      <c r="E2796" s="47"/>
      <c r="F2796" s="49"/>
      <c r="G2796" s="55"/>
    </row>
    <row r="2797" spans="1:7" ht="15" customHeight="1" x14ac:dyDescent="0.2">
      <c r="A2797" s="44">
        <f>IF($C2797="",0,VLOOKUP($C2797,Concelho!$A$2:$J$309,2))</f>
        <v>0</v>
      </c>
      <c r="B2797" s="58">
        <f>IF($E2797="",$A2797*100,VLOOKUP($E$2,Freguesia!$A$2:$I$3093,3,0))</f>
        <v>0</v>
      </c>
      <c r="C2797" s="47"/>
      <c r="D2797" s="40" t="str">
        <f>IF($C2797="","",VLOOKUP(INT(VLOOKUP($C$2,Concelho!$A$2:$J$309,2)/100),Dist_Ilha!$A$2:$F$30,2))</f>
        <v/>
      </c>
      <c r="E2797" s="47"/>
      <c r="F2797" s="49"/>
      <c r="G2797" s="55"/>
    </row>
    <row r="2798" spans="1:7" ht="15" customHeight="1" x14ac:dyDescent="0.2">
      <c r="A2798" s="44">
        <f>IF($C2798="",0,VLOOKUP($C2798,Concelho!$A$2:$J$309,2))</f>
        <v>0</v>
      </c>
      <c r="B2798" s="58">
        <f>IF($E2798="",$A2798*100,VLOOKUP($E$2,Freguesia!$A$2:$I$3093,3,0))</f>
        <v>0</v>
      </c>
      <c r="C2798" s="47"/>
      <c r="D2798" s="40" t="str">
        <f>IF($C2798="","",VLOOKUP(INT(VLOOKUP($C$2,Concelho!$A$2:$J$309,2)/100),Dist_Ilha!$A$2:$F$30,2))</f>
        <v/>
      </c>
      <c r="E2798" s="47"/>
      <c r="F2798" s="49"/>
      <c r="G2798" s="55"/>
    </row>
    <row r="2799" spans="1:7" ht="15" customHeight="1" x14ac:dyDescent="0.2">
      <c r="A2799" s="44">
        <f>IF($C2799="",0,VLOOKUP($C2799,Concelho!$A$2:$J$309,2))</f>
        <v>0</v>
      </c>
      <c r="B2799" s="58">
        <f>IF($E2799="",$A2799*100,VLOOKUP($E$2,Freguesia!$A$2:$I$3093,3,0))</f>
        <v>0</v>
      </c>
      <c r="C2799" s="47"/>
      <c r="D2799" s="40" t="str">
        <f>IF($C2799="","",VLOOKUP(INT(VLOOKUP($C$2,Concelho!$A$2:$J$309,2)/100),Dist_Ilha!$A$2:$F$30,2))</f>
        <v/>
      </c>
      <c r="E2799" s="47"/>
      <c r="F2799" s="49"/>
      <c r="G2799" s="55"/>
    </row>
    <row r="2800" spans="1:7" ht="15" customHeight="1" x14ac:dyDescent="0.2">
      <c r="A2800" s="44">
        <f>IF($C2800="",0,VLOOKUP($C2800,Concelho!$A$2:$J$309,2))</f>
        <v>0</v>
      </c>
      <c r="B2800" s="58">
        <f>IF($E2800="",$A2800*100,VLOOKUP($E$2,Freguesia!$A$2:$I$3093,3,0))</f>
        <v>0</v>
      </c>
      <c r="C2800" s="47"/>
      <c r="D2800" s="40" t="str">
        <f>IF($C2800="","",VLOOKUP(INT(VLOOKUP($C$2,Concelho!$A$2:$J$309,2)/100),Dist_Ilha!$A$2:$F$30,2))</f>
        <v/>
      </c>
      <c r="E2800" s="47"/>
      <c r="F2800" s="49"/>
      <c r="G2800" s="55"/>
    </row>
    <row r="2801" spans="1:7" ht="15" customHeight="1" x14ac:dyDescent="0.2">
      <c r="A2801" s="44">
        <f>IF($C2801="",0,VLOOKUP($C2801,Concelho!$A$2:$J$309,2))</f>
        <v>0</v>
      </c>
      <c r="B2801" s="58">
        <f>IF($E2801="",$A2801*100,VLOOKUP($E$2,Freguesia!$A$2:$I$3093,3,0))</f>
        <v>0</v>
      </c>
      <c r="C2801" s="47"/>
      <c r="D2801" s="40" t="str">
        <f>IF($C2801="","",VLOOKUP(INT(VLOOKUP($C$2,Concelho!$A$2:$J$309,2)/100),Dist_Ilha!$A$2:$F$30,2))</f>
        <v/>
      </c>
      <c r="E2801" s="47"/>
      <c r="F2801" s="49"/>
      <c r="G2801" s="55"/>
    </row>
    <row r="2802" spans="1:7" ht="15" customHeight="1" x14ac:dyDescent="0.2">
      <c r="A2802" s="44">
        <f>IF($C2802="",0,VLOOKUP($C2802,Concelho!$A$2:$J$309,2))</f>
        <v>0</v>
      </c>
      <c r="B2802" s="58">
        <f>IF($E2802="",$A2802*100,VLOOKUP($E$2,Freguesia!$A$2:$I$3093,3,0))</f>
        <v>0</v>
      </c>
      <c r="C2802" s="47"/>
      <c r="D2802" s="40" t="str">
        <f>IF($C2802="","",VLOOKUP(INT(VLOOKUP($C$2,Concelho!$A$2:$J$309,2)/100),Dist_Ilha!$A$2:$F$30,2))</f>
        <v/>
      </c>
      <c r="E2802" s="47"/>
      <c r="F2802" s="49"/>
      <c r="G2802" s="55"/>
    </row>
    <row r="2803" spans="1:7" ht="15" customHeight="1" x14ac:dyDescent="0.2">
      <c r="A2803" s="44">
        <f>IF($C2803="",0,VLOOKUP($C2803,Concelho!$A$2:$J$309,2))</f>
        <v>0</v>
      </c>
      <c r="B2803" s="58">
        <f>IF($E2803="",$A2803*100,VLOOKUP($E$2,Freguesia!$A$2:$I$3093,3,0))</f>
        <v>0</v>
      </c>
      <c r="C2803" s="47"/>
      <c r="D2803" s="40" t="str">
        <f>IF($C2803="","",VLOOKUP(INT(VLOOKUP($C$2,Concelho!$A$2:$J$309,2)/100),Dist_Ilha!$A$2:$F$30,2))</f>
        <v/>
      </c>
      <c r="E2803" s="47"/>
      <c r="F2803" s="49"/>
      <c r="G2803" s="55"/>
    </row>
    <row r="2804" spans="1:7" ht="15" customHeight="1" x14ac:dyDescent="0.2">
      <c r="A2804" s="44">
        <f>IF($C2804="",0,VLOOKUP($C2804,Concelho!$A$2:$J$309,2))</f>
        <v>0</v>
      </c>
      <c r="B2804" s="58">
        <f>IF($E2804="",$A2804*100,VLOOKUP($E$2,Freguesia!$A$2:$I$3093,3,0))</f>
        <v>0</v>
      </c>
      <c r="C2804" s="47"/>
      <c r="D2804" s="40" t="str">
        <f>IF($C2804="","",VLOOKUP(INT(VLOOKUP($C$2,Concelho!$A$2:$J$309,2)/100),Dist_Ilha!$A$2:$F$30,2))</f>
        <v/>
      </c>
      <c r="E2804" s="47"/>
      <c r="F2804" s="49"/>
      <c r="G2804" s="55"/>
    </row>
    <row r="2805" spans="1:7" ht="15" customHeight="1" x14ac:dyDescent="0.2">
      <c r="A2805" s="44">
        <f>IF($C2805="",0,VLOOKUP($C2805,Concelho!$A$2:$J$309,2))</f>
        <v>0</v>
      </c>
      <c r="B2805" s="58">
        <f>IF($E2805="",$A2805*100,VLOOKUP($E$2,Freguesia!$A$2:$I$3093,3,0))</f>
        <v>0</v>
      </c>
      <c r="C2805" s="47"/>
      <c r="D2805" s="40" t="str">
        <f>IF($C2805="","",VLOOKUP(INT(VLOOKUP($C$2,Concelho!$A$2:$J$309,2)/100),Dist_Ilha!$A$2:$F$30,2))</f>
        <v/>
      </c>
      <c r="E2805" s="47"/>
      <c r="F2805" s="49"/>
      <c r="G2805" s="55"/>
    </row>
    <row r="2806" spans="1:7" ht="15" customHeight="1" x14ac:dyDescent="0.2">
      <c r="A2806" s="44">
        <f>IF($C2806="",0,VLOOKUP($C2806,Concelho!$A$2:$J$309,2))</f>
        <v>0</v>
      </c>
      <c r="B2806" s="58">
        <f>IF($E2806="",$A2806*100,VLOOKUP($E$2,Freguesia!$A$2:$I$3093,3,0))</f>
        <v>0</v>
      </c>
      <c r="C2806" s="47"/>
      <c r="D2806" s="40" t="str">
        <f>IF($C2806="","",VLOOKUP(INT(VLOOKUP($C$2,Concelho!$A$2:$J$309,2)/100),Dist_Ilha!$A$2:$F$30,2))</f>
        <v/>
      </c>
      <c r="E2806" s="47"/>
      <c r="F2806" s="49"/>
      <c r="G2806" s="55"/>
    </row>
    <row r="2807" spans="1:7" ht="15" customHeight="1" x14ac:dyDescent="0.2">
      <c r="A2807" s="44">
        <f>IF($C2807="",0,VLOOKUP($C2807,Concelho!$A$2:$J$309,2))</f>
        <v>0</v>
      </c>
      <c r="B2807" s="58">
        <f>IF($E2807="",$A2807*100,VLOOKUP($E$2,Freguesia!$A$2:$I$3093,3,0))</f>
        <v>0</v>
      </c>
      <c r="C2807" s="47"/>
      <c r="D2807" s="40" t="str">
        <f>IF($C2807="","",VLOOKUP(INT(VLOOKUP($C$2,Concelho!$A$2:$J$309,2)/100),Dist_Ilha!$A$2:$F$30,2))</f>
        <v/>
      </c>
      <c r="E2807" s="47"/>
      <c r="F2807" s="49"/>
      <c r="G2807" s="55"/>
    </row>
    <row r="2808" spans="1:7" ht="15" customHeight="1" x14ac:dyDescent="0.2">
      <c r="A2808" s="44">
        <f>IF($C2808="",0,VLOOKUP($C2808,Concelho!$A$2:$J$309,2))</f>
        <v>0</v>
      </c>
      <c r="B2808" s="58">
        <f>IF($E2808="",$A2808*100,VLOOKUP($E$2,Freguesia!$A$2:$I$3093,3,0))</f>
        <v>0</v>
      </c>
      <c r="C2808" s="47"/>
      <c r="D2808" s="40" t="str">
        <f>IF($C2808="","",VLOOKUP(INT(VLOOKUP($C$2,Concelho!$A$2:$J$309,2)/100),Dist_Ilha!$A$2:$F$30,2))</f>
        <v/>
      </c>
      <c r="E2808" s="47"/>
      <c r="F2808" s="49"/>
      <c r="G2808" s="55"/>
    </row>
    <row r="2809" spans="1:7" ht="15" customHeight="1" x14ac:dyDescent="0.2">
      <c r="A2809" s="44">
        <f>IF($C2809="",0,VLOOKUP($C2809,Concelho!$A$2:$J$309,2))</f>
        <v>0</v>
      </c>
      <c r="B2809" s="58">
        <f>IF($E2809="",$A2809*100,VLOOKUP($E$2,Freguesia!$A$2:$I$3093,3,0))</f>
        <v>0</v>
      </c>
      <c r="C2809" s="47"/>
      <c r="D2809" s="40" t="str">
        <f>IF($C2809="","",VLOOKUP(INT(VLOOKUP($C$2,Concelho!$A$2:$J$309,2)/100),Dist_Ilha!$A$2:$F$30,2))</f>
        <v/>
      </c>
      <c r="E2809" s="47"/>
      <c r="F2809" s="49"/>
      <c r="G2809" s="55"/>
    </row>
    <row r="2810" spans="1:7" ht="15" customHeight="1" x14ac:dyDescent="0.2">
      <c r="A2810" s="44">
        <f>IF($C2810="",0,VLOOKUP($C2810,Concelho!$A$2:$J$309,2))</f>
        <v>0</v>
      </c>
      <c r="B2810" s="58">
        <f>IF($E2810="",$A2810*100,VLOOKUP($E$2,Freguesia!$A$2:$I$3093,3,0))</f>
        <v>0</v>
      </c>
      <c r="C2810" s="47"/>
      <c r="D2810" s="40" t="str">
        <f>IF($C2810="","",VLOOKUP(INT(VLOOKUP($C$2,Concelho!$A$2:$J$309,2)/100),Dist_Ilha!$A$2:$F$30,2))</f>
        <v/>
      </c>
      <c r="E2810" s="47"/>
      <c r="F2810" s="49"/>
      <c r="G2810" s="55"/>
    </row>
    <row r="2811" spans="1:7" ht="15" customHeight="1" x14ac:dyDescent="0.2">
      <c r="A2811" s="44">
        <f>IF($C2811="",0,VLOOKUP($C2811,Concelho!$A$2:$J$309,2))</f>
        <v>0</v>
      </c>
      <c r="B2811" s="58">
        <f>IF($E2811="",$A2811*100,VLOOKUP($E$2,Freguesia!$A$2:$I$3093,3,0))</f>
        <v>0</v>
      </c>
      <c r="C2811" s="47"/>
      <c r="D2811" s="40" t="str">
        <f>IF($C2811="","",VLOOKUP(INT(VLOOKUP($C$2,Concelho!$A$2:$J$309,2)/100),Dist_Ilha!$A$2:$F$30,2))</f>
        <v/>
      </c>
      <c r="E2811" s="47"/>
      <c r="F2811" s="49"/>
      <c r="G2811" s="55"/>
    </row>
    <row r="2812" spans="1:7" ht="15" customHeight="1" x14ac:dyDescent="0.2">
      <c r="A2812" s="44">
        <f>IF($C2812="",0,VLOOKUP($C2812,Concelho!$A$2:$J$309,2))</f>
        <v>0</v>
      </c>
      <c r="B2812" s="58">
        <f>IF($E2812="",$A2812*100,VLOOKUP($E$2,Freguesia!$A$2:$I$3093,3,0))</f>
        <v>0</v>
      </c>
      <c r="C2812" s="47"/>
      <c r="D2812" s="40" t="str">
        <f>IF($C2812="","",VLOOKUP(INT(VLOOKUP($C$2,Concelho!$A$2:$J$309,2)/100),Dist_Ilha!$A$2:$F$30,2))</f>
        <v/>
      </c>
      <c r="E2812" s="47"/>
      <c r="F2812" s="49"/>
      <c r="G2812" s="55"/>
    </row>
    <row r="2813" spans="1:7" ht="15" customHeight="1" x14ac:dyDescent="0.2">
      <c r="A2813" s="44">
        <f>IF($C2813="",0,VLOOKUP($C2813,Concelho!$A$2:$J$309,2))</f>
        <v>0</v>
      </c>
      <c r="B2813" s="58">
        <f>IF($E2813="",$A2813*100,VLOOKUP($E$2,Freguesia!$A$2:$I$3093,3,0))</f>
        <v>0</v>
      </c>
      <c r="C2813" s="47"/>
      <c r="D2813" s="40" t="str">
        <f>IF($C2813="","",VLOOKUP(INT(VLOOKUP($C$2,Concelho!$A$2:$J$309,2)/100),Dist_Ilha!$A$2:$F$30,2))</f>
        <v/>
      </c>
      <c r="E2813" s="47"/>
      <c r="F2813" s="49"/>
      <c r="G2813" s="55"/>
    </row>
    <row r="2814" spans="1:7" ht="15" customHeight="1" x14ac:dyDescent="0.2">
      <c r="A2814" s="44">
        <f>IF($C2814="",0,VLOOKUP($C2814,Concelho!$A$2:$J$309,2))</f>
        <v>0</v>
      </c>
      <c r="B2814" s="58">
        <f>IF($E2814="",$A2814*100,VLOOKUP($E$2,Freguesia!$A$2:$I$3093,3,0))</f>
        <v>0</v>
      </c>
      <c r="C2814" s="47"/>
      <c r="D2814" s="40" t="str">
        <f>IF($C2814="","",VLOOKUP(INT(VLOOKUP($C$2,Concelho!$A$2:$J$309,2)/100),Dist_Ilha!$A$2:$F$30,2))</f>
        <v/>
      </c>
      <c r="E2814" s="47"/>
      <c r="F2814" s="49"/>
      <c r="G2814" s="55"/>
    </row>
    <row r="2815" spans="1:7" ht="15" customHeight="1" x14ac:dyDescent="0.2">
      <c r="A2815" s="44">
        <f>IF($C2815="",0,VLOOKUP($C2815,Concelho!$A$2:$J$309,2))</f>
        <v>0</v>
      </c>
      <c r="B2815" s="58">
        <f>IF($E2815="",$A2815*100,VLOOKUP($E$2,Freguesia!$A$2:$I$3093,3,0))</f>
        <v>0</v>
      </c>
      <c r="C2815" s="47"/>
      <c r="D2815" s="40" t="str">
        <f>IF($C2815="","",VLOOKUP(INT(VLOOKUP($C$2,Concelho!$A$2:$J$309,2)/100),Dist_Ilha!$A$2:$F$30,2))</f>
        <v/>
      </c>
      <c r="E2815" s="47"/>
      <c r="F2815" s="49"/>
      <c r="G2815" s="55"/>
    </row>
    <row r="2816" spans="1:7" ht="15" customHeight="1" x14ac:dyDescent="0.2">
      <c r="A2816" s="44">
        <f>IF($C2816="",0,VLOOKUP($C2816,Concelho!$A$2:$J$309,2))</f>
        <v>0</v>
      </c>
      <c r="B2816" s="58">
        <f>IF($E2816="",$A2816*100,VLOOKUP($E$2,Freguesia!$A$2:$I$3093,3,0))</f>
        <v>0</v>
      </c>
      <c r="C2816" s="47"/>
      <c r="D2816" s="40" t="str">
        <f>IF($C2816="","",VLOOKUP(INT(VLOOKUP($C$2,Concelho!$A$2:$J$309,2)/100),Dist_Ilha!$A$2:$F$30,2))</f>
        <v/>
      </c>
      <c r="E2816" s="47"/>
      <c r="F2816" s="49"/>
      <c r="G2816" s="55"/>
    </row>
    <row r="2817" spans="1:7" ht="15" customHeight="1" x14ac:dyDescent="0.2">
      <c r="A2817" s="44">
        <f>IF($C2817="",0,VLOOKUP($C2817,Concelho!$A$2:$J$309,2))</f>
        <v>0</v>
      </c>
      <c r="B2817" s="58">
        <f>IF($E2817="",$A2817*100,VLOOKUP($E$2,Freguesia!$A$2:$I$3093,3,0))</f>
        <v>0</v>
      </c>
      <c r="C2817" s="47"/>
      <c r="D2817" s="40" t="str">
        <f>IF($C2817="","",VLOOKUP(INT(VLOOKUP($C$2,Concelho!$A$2:$J$309,2)/100),Dist_Ilha!$A$2:$F$30,2))</f>
        <v/>
      </c>
      <c r="E2817" s="47"/>
      <c r="F2817" s="49"/>
      <c r="G2817" s="55"/>
    </row>
    <row r="2818" spans="1:7" ht="15" customHeight="1" x14ac:dyDescent="0.2">
      <c r="A2818" s="44">
        <f>IF($C2818="",0,VLOOKUP($C2818,Concelho!$A$2:$J$309,2))</f>
        <v>0</v>
      </c>
      <c r="B2818" s="58">
        <f>IF($E2818="",$A2818*100,VLOOKUP($E$2,Freguesia!$A$2:$I$3093,3,0))</f>
        <v>0</v>
      </c>
      <c r="C2818" s="47"/>
      <c r="D2818" s="40" t="str">
        <f>IF($C2818="","",VLOOKUP(INT(VLOOKUP($C$2,Concelho!$A$2:$J$309,2)/100),Dist_Ilha!$A$2:$F$30,2))</f>
        <v/>
      </c>
      <c r="E2818" s="47"/>
      <c r="F2818" s="49"/>
      <c r="G2818" s="55"/>
    </row>
    <row r="2819" spans="1:7" ht="15" customHeight="1" x14ac:dyDescent="0.2">
      <c r="A2819" s="44">
        <f>IF($C2819="",0,VLOOKUP($C2819,Concelho!$A$2:$J$309,2))</f>
        <v>0</v>
      </c>
      <c r="B2819" s="58">
        <f>IF($E2819="",$A2819*100,VLOOKUP($E$2,Freguesia!$A$2:$I$3093,3,0))</f>
        <v>0</v>
      </c>
      <c r="C2819" s="47"/>
      <c r="D2819" s="40" t="str">
        <f>IF($C2819="","",VLOOKUP(INT(VLOOKUP($C$2,Concelho!$A$2:$J$309,2)/100),Dist_Ilha!$A$2:$F$30,2))</f>
        <v/>
      </c>
      <c r="E2819" s="47"/>
      <c r="F2819" s="49"/>
      <c r="G2819" s="55"/>
    </row>
    <row r="2820" spans="1:7" ht="15" customHeight="1" x14ac:dyDescent="0.2">
      <c r="A2820" s="44">
        <f>IF($C2820="",0,VLOOKUP($C2820,Concelho!$A$2:$J$309,2))</f>
        <v>0</v>
      </c>
      <c r="B2820" s="58">
        <f>IF($E2820="",$A2820*100,VLOOKUP($E$2,Freguesia!$A$2:$I$3093,3,0))</f>
        <v>0</v>
      </c>
      <c r="C2820" s="47"/>
      <c r="D2820" s="40" t="str">
        <f>IF($C2820="","",VLOOKUP(INT(VLOOKUP($C$2,Concelho!$A$2:$J$309,2)/100),Dist_Ilha!$A$2:$F$30,2))</f>
        <v/>
      </c>
      <c r="E2820" s="47"/>
      <c r="F2820" s="49"/>
      <c r="G2820" s="55"/>
    </row>
    <row r="2821" spans="1:7" ht="15" customHeight="1" x14ac:dyDescent="0.2">
      <c r="A2821" s="44">
        <f>IF($C2821="",0,VLOOKUP($C2821,Concelho!$A$2:$J$309,2))</f>
        <v>0</v>
      </c>
      <c r="B2821" s="58">
        <f>IF($E2821="",$A2821*100,VLOOKUP($E$2,Freguesia!$A$2:$I$3093,3,0))</f>
        <v>0</v>
      </c>
      <c r="C2821" s="47"/>
      <c r="D2821" s="40" t="str">
        <f>IF($C2821="","",VLOOKUP(INT(VLOOKUP($C$2,Concelho!$A$2:$J$309,2)/100),Dist_Ilha!$A$2:$F$30,2))</f>
        <v/>
      </c>
      <c r="E2821" s="47"/>
      <c r="F2821" s="49"/>
      <c r="G2821" s="55"/>
    </row>
    <row r="2822" spans="1:7" ht="15" customHeight="1" x14ac:dyDescent="0.2">
      <c r="A2822" s="44">
        <f>IF($C2822="",0,VLOOKUP($C2822,Concelho!$A$2:$J$309,2))</f>
        <v>0</v>
      </c>
      <c r="B2822" s="58">
        <f>IF($E2822="",$A2822*100,VLOOKUP($E$2,Freguesia!$A$2:$I$3093,3,0))</f>
        <v>0</v>
      </c>
      <c r="C2822" s="47"/>
      <c r="D2822" s="40" t="str">
        <f>IF($C2822="","",VLOOKUP(INT(VLOOKUP($C$2,Concelho!$A$2:$J$309,2)/100),Dist_Ilha!$A$2:$F$30,2))</f>
        <v/>
      </c>
      <c r="E2822" s="47"/>
      <c r="F2822" s="49"/>
      <c r="G2822" s="55"/>
    </row>
    <row r="2823" spans="1:7" ht="15" customHeight="1" x14ac:dyDescent="0.2">
      <c r="A2823" s="44">
        <f>IF($C2823="",0,VLOOKUP($C2823,Concelho!$A$2:$J$309,2))</f>
        <v>0</v>
      </c>
      <c r="B2823" s="58">
        <f>IF($E2823="",$A2823*100,VLOOKUP($E$2,Freguesia!$A$2:$I$3093,3,0))</f>
        <v>0</v>
      </c>
      <c r="C2823" s="47"/>
      <c r="D2823" s="40" t="str">
        <f>IF($C2823="","",VLOOKUP(INT(VLOOKUP($C$2,Concelho!$A$2:$J$309,2)/100),Dist_Ilha!$A$2:$F$30,2))</f>
        <v/>
      </c>
      <c r="E2823" s="47"/>
      <c r="F2823" s="49"/>
      <c r="G2823" s="55"/>
    </row>
    <row r="2824" spans="1:7" ht="15" customHeight="1" x14ac:dyDescent="0.2">
      <c r="A2824" s="44">
        <f>IF($C2824="",0,VLOOKUP($C2824,Concelho!$A$2:$J$309,2))</f>
        <v>0</v>
      </c>
      <c r="B2824" s="58">
        <f>IF($E2824="",$A2824*100,VLOOKUP($E$2,Freguesia!$A$2:$I$3093,3,0))</f>
        <v>0</v>
      </c>
      <c r="C2824" s="47"/>
      <c r="D2824" s="40" t="str">
        <f>IF($C2824="","",VLOOKUP(INT(VLOOKUP($C$2,Concelho!$A$2:$J$309,2)/100),Dist_Ilha!$A$2:$F$30,2))</f>
        <v/>
      </c>
      <c r="E2824" s="47"/>
      <c r="F2824" s="49"/>
      <c r="G2824" s="55"/>
    </row>
    <row r="2825" spans="1:7" ht="15" customHeight="1" x14ac:dyDescent="0.2">
      <c r="A2825" s="44">
        <f>IF($C2825="",0,VLOOKUP($C2825,Concelho!$A$2:$J$309,2))</f>
        <v>0</v>
      </c>
      <c r="B2825" s="58">
        <f>IF($E2825="",$A2825*100,VLOOKUP($E$2,Freguesia!$A$2:$I$3093,3,0))</f>
        <v>0</v>
      </c>
      <c r="C2825" s="47"/>
      <c r="D2825" s="40" t="str">
        <f>IF($C2825="","",VLOOKUP(INT(VLOOKUP($C$2,Concelho!$A$2:$J$309,2)/100),Dist_Ilha!$A$2:$F$30,2))</f>
        <v/>
      </c>
      <c r="E2825" s="47"/>
      <c r="F2825" s="49"/>
      <c r="G2825" s="55"/>
    </row>
    <row r="2826" spans="1:7" ht="15" customHeight="1" x14ac:dyDescent="0.2">
      <c r="A2826" s="44">
        <f>IF($C2826="",0,VLOOKUP($C2826,Concelho!$A$2:$J$309,2))</f>
        <v>0</v>
      </c>
      <c r="B2826" s="58">
        <f>IF($E2826="",$A2826*100,VLOOKUP($E$2,Freguesia!$A$2:$I$3093,3,0))</f>
        <v>0</v>
      </c>
      <c r="C2826" s="47"/>
      <c r="D2826" s="40" t="str">
        <f>IF($C2826="","",VLOOKUP(INT(VLOOKUP($C$2,Concelho!$A$2:$J$309,2)/100),Dist_Ilha!$A$2:$F$30,2))</f>
        <v/>
      </c>
      <c r="E2826" s="47"/>
      <c r="F2826" s="49"/>
      <c r="G2826" s="55"/>
    </row>
    <row r="2827" spans="1:7" ht="15" customHeight="1" x14ac:dyDescent="0.2">
      <c r="A2827" s="44">
        <f>IF($C2827="",0,VLOOKUP($C2827,Concelho!$A$2:$J$309,2))</f>
        <v>0</v>
      </c>
      <c r="B2827" s="58">
        <f>IF($E2827="",$A2827*100,VLOOKUP($E$2,Freguesia!$A$2:$I$3093,3,0))</f>
        <v>0</v>
      </c>
      <c r="C2827" s="47"/>
      <c r="D2827" s="40" t="str">
        <f>IF($C2827="","",VLOOKUP(INT(VLOOKUP($C$2,Concelho!$A$2:$J$309,2)/100),Dist_Ilha!$A$2:$F$30,2))</f>
        <v/>
      </c>
      <c r="E2827" s="47"/>
      <c r="F2827" s="49"/>
      <c r="G2827" s="55"/>
    </row>
    <row r="2828" spans="1:7" ht="15" customHeight="1" x14ac:dyDescent="0.2">
      <c r="A2828" s="44">
        <f>IF($C2828="",0,VLOOKUP($C2828,Concelho!$A$2:$J$309,2))</f>
        <v>0</v>
      </c>
      <c r="B2828" s="58">
        <f>IF($E2828="",$A2828*100,VLOOKUP($E$2,Freguesia!$A$2:$I$3093,3,0))</f>
        <v>0</v>
      </c>
      <c r="C2828" s="47"/>
      <c r="D2828" s="40" t="str">
        <f>IF($C2828="","",VLOOKUP(INT(VLOOKUP($C$2,Concelho!$A$2:$J$309,2)/100),Dist_Ilha!$A$2:$F$30,2))</f>
        <v/>
      </c>
      <c r="E2828" s="47"/>
      <c r="F2828" s="49"/>
      <c r="G2828" s="55"/>
    </row>
    <row r="2829" spans="1:7" ht="15" customHeight="1" x14ac:dyDescent="0.2">
      <c r="A2829" s="44">
        <f>IF($C2829="",0,VLOOKUP($C2829,Concelho!$A$2:$J$309,2))</f>
        <v>0</v>
      </c>
      <c r="B2829" s="58">
        <f>IF($E2829="",$A2829*100,VLOOKUP($E$2,Freguesia!$A$2:$I$3093,3,0))</f>
        <v>0</v>
      </c>
      <c r="C2829" s="47"/>
      <c r="D2829" s="40" t="str">
        <f>IF($C2829="","",VLOOKUP(INT(VLOOKUP($C$2,Concelho!$A$2:$J$309,2)/100),Dist_Ilha!$A$2:$F$30,2))</f>
        <v/>
      </c>
      <c r="E2829" s="47"/>
      <c r="F2829" s="49"/>
      <c r="G2829" s="55"/>
    </row>
    <row r="2830" spans="1:7" ht="15" customHeight="1" x14ac:dyDescent="0.2">
      <c r="A2830" s="44">
        <f>IF($C2830="",0,VLOOKUP($C2830,Concelho!$A$2:$J$309,2))</f>
        <v>0</v>
      </c>
      <c r="B2830" s="58">
        <f>IF($E2830="",$A2830*100,VLOOKUP($E$2,Freguesia!$A$2:$I$3093,3,0))</f>
        <v>0</v>
      </c>
      <c r="C2830" s="47"/>
      <c r="D2830" s="40" t="str">
        <f>IF($C2830="","",VLOOKUP(INT(VLOOKUP($C$2,Concelho!$A$2:$J$309,2)/100),Dist_Ilha!$A$2:$F$30,2))</f>
        <v/>
      </c>
      <c r="E2830" s="47"/>
      <c r="F2830" s="49"/>
      <c r="G2830" s="55"/>
    </row>
    <row r="2831" spans="1:7" ht="15" customHeight="1" x14ac:dyDescent="0.2">
      <c r="A2831" s="44">
        <f>IF($C2831="",0,VLOOKUP($C2831,Concelho!$A$2:$J$309,2))</f>
        <v>0</v>
      </c>
      <c r="B2831" s="58">
        <f>IF($E2831="",$A2831*100,VLOOKUP($E$2,Freguesia!$A$2:$I$3093,3,0))</f>
        <v>0</v>
      </c>
      <c r="C2831" s="47"/>
      <c r="D2831" s="40" t="str">
        <f>IF($C2831="","",VLOOKUP(INT(VLOOKUP($C$2,Concelho!$A$2:$J$309,2)/100),Dist_Ilha!$A$2:$F$30,2))</f>
        <v/>
      </c>
      <c r="E2831" s="47"/>
      <c r="F2831" s="49"/>
      <c r="G2831" s="55"/>
    </row>
    <row r="2832" spans="1:7" ht="15" customHeight="1" x14ac:dyDescent="0.2">
      <c r="A2832" s="44">
        <f>IF($C2832="",0,VLOOKUP($C2832,Concelho!$A$2:$J$309,2))</f>
        <v>0</v>
      </c>
      <c r="B2832" s="58">
        <f>IF($E2832="",$A2832*100,VLOOKUP($E$2,Freguesia!$A$2:$I$3093,3,0))</f>
        <v>0</v>
      </c>
      <c r="C2832" s="47"/>
      <c r="D2832" s="40" t="str">
        <f>IF($C2832="","",VLOOKUP(INT(VLOOKUP($C$2,Concelho!$A$2:$J$309,2)/100),Dist_Ilha!$A$2:$F$30,2))</f>
        <v/>
      </c>
      <c r="E2832" s="47"/>
      <c r="F2832" s="49"/>
      <c r="G2832" s="55"/>
    </row>
    <row r="2833" spans="1:7" ht="15" customHeight="1" x14ac:dyDescent="0.2">
      <c r="A2833" s="44">
        <f>IF($C2833="",0,VLOOKUP($C2833,Concelho!$A$2:$J$309,2))</f>
        <v>0</v>
      </c>
      <c r="B2833" s="58">
        <f>IF($E2833="",$A2833*100,VLOOKUP($E$2,Freguesia!$A$2:$I$3093,3,0))</f>
        <v>0</v>
      </c>
      <c r="C2833" s="47"/>
      <c r="D2833" s="40" t="str">
        <f>IF($C2833="","",VLOOKUP(INT(VLOOKUP($C$2,Concelho!$A$2:$J$309,2)/100),Dist_Ilha!$A$2:$F$30,2))</f>
        <v/>
      </c>
      <c r="E2833" s="47"/>
      <c r="F2833" s="49"/>
      <c r="G2833" s="55"/>
    </row>
    <row r="2834" spans="1:7" ht="15" customHeight="1" x14ac:dyDescent="0.2">
      <c r="A2834" s="44">
        <f>IF($C2834="",0,VLOOKUP($C2834,Concelho!$A$2:$J$309,2))</f>
        <v>0</v>
      </c>
      <c r="B2834" s="58">
        <f>IF($E2834="",$A2834*100,VLOOKUP($E$2,Freguesia!$A$2:$I$3093,3,0))</f>
        <v>0</v>
      </c>
      <c r="C2834" s="47"/>
      <c r="D2834" s="40" t="str">
        <f>IF($C2834="","",VLOOKUP(INT(VLOOKUP($C$2,Concelho!$A$2:$J$309,2)/100),Dist_Ilha!$A$2:$F$30,2))</f>
        <v/>
      </c>
      <c r="E2834" s="47"/>
      <c r="F2834" s="49"/>
      <c r="G2834" s="55"/>
    </row>
    <row r="2835" spans="1:7" ht="15" customHeight="1" x14ac:dyDescent="0.2">
      <c r="A2835" s="44">
        <f>IF($C2835="",0,VLOOKUP($C2835,Concelho!$A$2:$J$309,2))</f>
        <v>0</v>
      </c>
      <c r="B2835" s="58">
        <f>IF($E2835="",$A2835*100,VLOOKUP($E$2,Freguesia!$A$2:$I$3093,3,0))</f>
        <v>0</v>
      </c>
      <c r="C2835" s="47"/>
      <c r="D2835" s="40" t="str">
        <f>IF($C2835="","",VLOOKUP(INT(VLOOKUP($C$2,Concelho!$A$2:$J$309,2)/100),Dist_Ilha!$A$2:$F$30,2))</f>
        <v/>
      </c>
      <c r="E2835" s="47"/>
      <c r="F2835" s="49"/>
      <c r="G2835" s="55"/>
    </row>
    <row r="2836" spans="1:7" ht="15" customHeight="1" x14ac:dyDescent="0.2">
      <c r="A2836" s="44">
        <f>IF($C2836="",0,VLOOKUP($C2836,Concelho!$A$2:$J$309,2))</f>
        <v>0</v>
      </c>
      <c r="B2836" s="58">
        <f>IF($E2836="",$A2836*100,VLOOKUP($E$2,Freguesia!$A$2:$I$3093,3,0))</f>
        <v>0</v>
      </c>
      <c r="C2836" s="47"/>
      <c r="D2836" s="40" t="str">
        <f>IF($C2836="","",VLOOKUP(INT(VLOOKUP($C$2,Concelho!$A$2:$J$309,2)/100),Dist_Ilha!$A$2:$F$30,2))</f>
        <v/>
      </c>
      <c r="E2836" s="47"/>
      <c r="F2836" s="49"/>
      <c r="G2836" s="55"/>
    </row>
    <row r="2837" spans="1:7" ht="15" customHeight="1" x14ac:dyDescent="0.2">
      <c r="A2837" s="44">
        <f>IF($C2837="",0,VLOOKUP($C2837,Concelho!$A$2:$J$309,2))</f>
        <v>0</v>
      </c>
      <c r="B2837" s="58">
        <f>IF($E2837="",$A2837*100,VLOOKUP($E$2,Freguesia!$A$2:$I$3093,3,0))</f>
        <v>0</v>
      </c>
      <c r="C2837" s="47"/>
      <c r="D2837" s="40" t="str">
        <f>IF($C2837="","",VLOOKUP(INT(VLOOKUP($C$2,Concelho!$A$2:$J$309,2)/100),Dist_Ilha!$A$2:$F$30,2))</f>
        <v/>
      </c>
      <c r="E2837" s="47"/>
      <c r="F2837" s="49"/>
      <c r="G2837" s="55"/>
    </row>
    <row r="2838" spans="1:7" ht="15" customHeight="1" x14ac:dyDescent="0.2">
      <c r="A2838" s="44">
        <f>IF($C2838="",0,VLOOKUP($C2838,Concelho!$A$2:$J$309,2))</f>
        <v>0</v>
      </c>
      <c r="B2838" s="58">
        <f>IF($E2838="",$A2838*100,VLOOKUP($E$2,Freguesia!$A$2:$I$3093,3,0))</f>
        <v>0</v>
      </c>
      <c r="C2838" s="47"/>
      <c r="D2838" s="40" t="str">
        <f>IF($C2838="","",VLOOKUP(INT(VLOOKUP($C$2,Concelho!$A$2:$J$309,2)/100),Dist_Ilha!$A$2:$F$30,2))</f>
        <v/>
      </c>
      <c r="E2838" s="47"/>
      <c r="F2838" s="49"/>
      <c r="G2838" s="55"/>
    </row>
    <row r="2839" spans="1:7" ht="15" customHeight="1" x14ac:dyDescent="0.2">
      <c r="A2839" s="44">
        <f>IF($C2839="",0,VLOOKUP($C2839,Concelho!$A$2:$J$309,2))</f>
        <v>0</v>
      </c>
      <c r="B2839" s="58">
        <f>IF($E2839="",$A2839*100,VLOOKUP($E$2,Freguesia!$A$2:$I$3093,3,0))</f>
        <v>0</v>
      </c>
      <c r="C2839" s="47"/>
      <c r="D2839" s="40" t="str">
        <f>IF($C2839="","",VLOOKUP(INT(VLOOKUP($C$2,Concelho!$A$2:$J$309,2)/100),Dist_Ilha!$A$2:$F$30,2))</f>
        <v/>
      </c>
      <c r="E2839" s="47"/>
      <c r="F2839" s="49"/>
      <c r="G2839" s="55"/>
    </row>
    <row r="2840" spans="1:7" ht="15" customHeight="1" x14ac:dyDescent="0.2">
      <c r="A2840" s="44">
        <f>IF($C2840="",0,VLOOKUP($C2840,Concelho!$A$2:$J$309,2))</f>
        <v>0</v>
      </c>
      <c r="B2840" s="58">
        <f>IF($E2840="",$A2840*100,VLOOKUP($E$2,Freguesia!$A$2:$I$3093,3,0))</f>
        <v>0</v>
      </c>
      <c r="C2840" s="47"/>
      <c r="D2840" s="40" t="str">
        <f>IF($C2840="","",VLOOKUP(INT(VLOOKUP($C$2,Concelho!$A$2:$J$309,2)/100),Dist_Ilha!$A$2:$F$30,2))</f>
        <v/>
      </c>
      <c r="E2840" s="47"/>
      <c r="F2840" s="49"/>
      <c r="G2840" s="55"/>
    </row>
    <row r="2841" spans="1:7" ht="15" customHeight="1" x14ac:dyDescent="0.2">
      <c r="A2841" s="44">
        <f>IF($C2841="",0,VLOOKUP($C2841,Concelho!$A$2:$J$309,2))</f>
        <v>0</v>
      </c>
      <c r="B2841" s="58">
        <f>IF($E2841="",$A2841*100,VLOOKUP($E$2,Freguesia!$A$2:$I$3093,3,0))</f>
        <v>0</v>
      </c>
      <c r="C2841" s="47"/>
      <c r="D2841" s="40" t="str">
        <f>IF($C2841="","",VLOOKUP(INT(VLOOKUP($C$2,Concelho!$A$2:$J$309,2)/100),Dist_Ilha!$A$2:$F$30,2))</f>
        <v/>
      </c>
      <c r="E2841" s="47"/>
      <c r="F2841" s="49"/>
      <c r="G2841" s="55"/>
    </row>
    <row r="2842" spans="1:7" ht="15" customHeight="1" x14ac:dyDescent="0.2">
      <c r="A2842" s="44">
        <f>IF($C2842="",0,VLOOKUP($C2842,Concelho!$A$2:$J$309,2))</f>
        <v>0</v>
      </c>
      <c r="B2842" s="58">
        <f>IF($E2842="",$A2842*100,VLOOKUP($E$2,Freguesia!$A$2:$I$3093,3,0))</f>
        <v>0</v>
      </c>
      <c r="C2842" s="47"/>
      <c r="D2842" s="40" t="str">
        <f>IF($C2842="","",VLOOKUP(INT(VLOOKUP($C$2,Concelho!$A$2:$J$309,2)/100),Dist_Ilha!$A$2:$F$30,2))</f>
        <v/>
      </c>
      <c r="E2842" s="47"/>
      <c r="F2842" s="49"/>
      <c r="G2842" s="55"/>
    </row>
    <row r="2843" spans="1:7" ht="15" customHeight="1" x14ac:dyDescent="0.2">
      <c r="A2843" s="44">
        <f>IF($C2843="",0,VLOOKUP($C2843,Concelho!$A$2:$J$309,2))</f>
        <v>0</v>
      </c>
      <c r="B2843" s="58">
        <f>IF($E2843="",$A2843*100,VLOOKUP($E$2,Freguesia!$A$2:$I$3093,3,0))</f>
        <v>0</v>
      </c>
      <c r="C2843" s="47"/>
      <c r="D2843" s="40" t="str">
        <f>IF($C2843="","",VLOOKUP(INT(VLOOKUP($C$2,Concelho!$A$2:$J$309,2)/100),Dist_Ilha!$A$2:$F$30,2))</f>
        <v/>
      </c>
      <c r="E2843" s="47"/>
      <c r="F2843" s="49"/>
      <c r="G2843" s="55"/>
    </row>
    <row r="2844" spans="1:7" ht="15" customHeight="1" x14ac:dyDescent="0.2">
      <c r="A2844" s="44">
        <f>IF($C2844="",0,VLOOKUP($C2844,Concelho!$A$2:$J$309,2))</f>
        <v>0</v>
      </c>
      <c r="B2844" s="58">
        <f>IF($E2844="",$A2844*100,VLOOKUP($E$2,Freguesia!$A$2:$I$3093,3,0))</f>
        <v>0</v>
      </c>
      <c r="C2844" s="47"/>
      <c r="D2844" s="40" t="str">
        <f>IF($C2844="","",VLOOKUP(INT(VLOOKUP($C$2,Concelho!$A$2:$J$309,2)/100),Dist_Ilha!$A$2:$F$30,2))</f>
        <v/>
      </c>
      <c r="E2844" s="47"/>
      <c r="F2844" s="49"/>
      <c r="G2844" s="55"/>
    </row>
    <row r="2845" spans="1:7" ht="15" customHeight="1" x14ac:dyDescent="0.2">
      <c r="A2845" s="44">
        <f>IF($C2845="",0,VLOOKUP($C2845,Concelho!$A$2:$J$309,2))</f>
        <v>0</v>
      </c>
      <c r="B2845" s="58">
        <f>IF($E2845="",$A2845*100,VLOOKUP($E$2,Freguesia!$A$2:$I$3093,3,0))</f>
        <v>0</v>
      </c>
      <c r="C2845" s="47"/>
      <c r="D2845" s="40" t="str">
        <f>IF($C2845="","",VLOOKUP(INT(VLOOKUP($C$2,Concelho!$A$2:$J$309,2)/100),Dist_Ilha!$A$2:$F$30,2))</f>
        <v/>
      </c>
      <c r="E2845" s="47"/>
      <c r="F2845" s="49"/>
      <c r="G2845" s="55"/>
    </row>
    <row r="2846" spans="1:7" ht="15" customHeight="1" x14ac:dyDescent="0.2">
      <c r="A2846" s="44">
        <f>IF($C2846="",0,VLOOKUP($C2846,Concelho!$A$2:$J$309,2))</f>
        <v>0</v>
      </c>
      <c r="B2846" s="58">
        <f>IF($E2846="",$A2846*100,VLOOKUP($E$2,Freguesia!$A$2:$I$3093,3,0))</f>
        <v>0</v>
      </c>
      <c r="C2846" s="47"/>
      <c r="D2846" s="40" t="str">
        <f>IF($C2846="","",VLOOKUP(INT(VLOOKUP($C$2,Concelho!$A$2:$J$309,2)/100),Dist_Ilha!$A$2:$F$30,2))</f>
        <v/>
      </c>
      <c r="E2846" s="47"/>
      <c r="F2846" s="49"/>
      <c r="G2846" s="55"/>
    </row>
    <row r="2847" spans="1:7" ht="15" customHeight="1" x14ac:dyDescent="0.2">
      <c r="A2847" s="44">
        <f>IF($C2847="",0,VLOOKUP($C2847,Concelho!$A$2:$J$309,2))</f>
        <v>0</v>
      </c>
      <c r="B2847" s="58">
        <f>IF($E2847="",$A2847*100,VLOOKUP($E$2,Freguesia!$A$2:$I$3093,3,0))</f>
        <v>0</v>
      </c>
      <c r="C2847" s="47"/>
      <c r="D2847" s="40" t="str">
        <f>IF($C2847="","",VLOOKUP(INT(VLOOKUP($C$2,Concelho!$A$2:$J$309,2)/100),Dist_Ilha!$A$2:$F$30,2))</f>
        <v/>
      </c>
      <c r="E2847" s="47"/>
      <c r="F2847" s="49"/>
      <c r="G2847" s="55"/>
    </row>
    <row r="2848" spans="1:7" ht="15" customHeight="1" x14ac:dyDescent="0.2">
      <c r="A2848" s="44">
        <f>IF($C2848="",0,VLOOKUP($C2848,Concelho!$A$2:$J$309,2))</f>
        <v>0</v>
      </c>
      <c r="B2848" s="58">
        <f>IF($E2848="",$A2848*100,VLOOKUP($E$2,Freguesia!$A$2:$I$3093,3,0))</f>
        <v>0</v>
      </c>
      <c r="C2848" s="47"/>
      <c r="D2848" s="40" t="str">
        <f>IF($C2848="","",VLOOKUP(INT(VLOOKUP($C$2,Concelho!$A$2:$J$309,2)/100),Dist_Ilha!$A$2:$F$30,2))</f>
        <v/>
      </c>
      <c r="E2848" s="47"/>
      <c r="F2848" s="49"/>
      <c r="G2848" s="55"/>
    </row>
    <row r="2849" spans="1:7" ht="15" customHeight="1" x14ac:dyDescent="0.2">
      <c r="A2849" s="44">
        <f>IF($C2849="",0,VLOOKUP($C2849,Concelho!$A$2:$J$309,2))</f>
        <v>0</v>
      </c>
      <c r="B2849" s="58">
        <f>IF($E2849="",$A2849*100,VLOOKUP($E$2,Freguesia!$A$2:$I$3093,3,0))</f>
        <v>0</v>
      </c>
      <c r="C2849" s="47"/>
      <c r="D2849" s="40" t="str">
        <f>IF($C2849="","",VLOOKUP(INT(VLOOKUP($C$2,Concelho!$A$2:$J$309,2)/100),Dist_Ilha!$A$2:$F$30,2))</f>
        <v/>
      </c>
      <c r="E2849" s="47"/>
      <c r="F2849" s="49"/>
      <c r="G2849" s="55"/>
    </row>
    <row r="2850" spans="1:7" ht="15" customHeight="1" x14ac:dyDescent="0.2">
      <c r="A2850" s="44">
        <f>IF($C2850="",0,VLOOKUP($C2850,Concelho!$A$2:$J$309,2))</f>
        <v>0</v>
      </c>
      <c r="B2850" s="58">
        <f>IF($E2850="",$A2850*100,VLOOKUP($E$2,Freguesia!$A$2:$I$3093,3,0))</f>
        <v>0</v>
      </c>
      <c r="C2850" s="47"/>
      <c r="D2850" s="40" t="str">
        <f>IF($C2850="","",VLOOKUP(INT(VLOOKUP($C$2,Concelho!$A$2:$J$309,2)/100),Dist_Ilha!$A$2:$F$30,2))</f>
        <v/>
      </c>
      <c r="E2850" s="47"/>
      <c r="F2850" s="49"/>
      <c r="G2850" s="55"/>
    </row>
    <row r="2851" spans="1:7" ht="15" customHeight="1" x14ac:dyDescent="0.2">
      <c r="A2851" s="44">
        <f>IF($C2851="",0,VLOOKUP($C2851,Concelho!$A$2:$J$309,2))</f>
        <v>0</v>
      </c>
      <c r="B2851" s="58">
        <f>IF($E2851="",$A2851*100,VLOOKUP($E$2,Freguesia!$A$2:$I$3093,3,0))</f>
        <v>0</v>
      </c>
      <c r="C2851" s="47"/>
      <c r="D2851" s="40" t="str">
        <f>IF($C2851="","",VLOOKUP(INT(VLOOKUP($C$2,Concelho!$A$2:$J$309,2)/100),Dist_Ilha!$A$2:$F$30,2))</f>
        <v/>
      </c>
      <c r="E2851" s="47"/>
      <c r="F2851" s="49"/>
      <c r="G2851" s="55"/>
    </row>
    <row r="2852" spans="1:7" ht="15" customHeight="1" x14ac:dyDescent="0.2">
      <c r="A2852" s="44">
        <f>IF($C2852="",0,VLOOKUP($C2852,Concelho!$A$2:$J$309,2))</f>
        <v>0</v>
      </c>
      <c r="B2852" s="58">
        <f>IF($E2852="",$A2852*100,VLOOKUP($E$2,Freguesia!$A$2:$I$3093,3,0))</f>
        <v>0</v>
      </c>
      <c r="C2852" s="47"/>
      <c r="D2852" s="40" t="str">
        <f>IF($C2852="","",VLOOKUP(INT(VLOOKUP($C$2,Concelho!$A$2:$J$309,2)/100),Dist_Ilha!$A$2:$F$30,2))</f>
        <v/>
      </c>
      <c r="E2852" s="47"/>
      <c r="F2852" s="49"/>
      <c r="G2852" s="55"/>
    </row>
    <row r="2853" spans="1:7" ht="15" customHeight="1" x14ac:dyDescent="0.2">
      <c r="A2853" s="44">
        <f>IF($C2853="",0,VLOOKUP($C2853,Concelho!$A$2:$J$309,2))</f>
        <v>0</v>
      </c>
      <c r="B2853" s="58">
        <f>IF($E2853="",$A2853*100,VLOOKUP($E$2,Freguesia!$A$2:$I$3093,3,0))</f>
        <v>0</v>
      </c>
      <c r="C2853" s="47"/>
      <c r="D2853" s="40" t="str">
        <f>IF($C2853="","",VLOOKUP(INT(VLOOKUP($C$2,Concelho!$A$2:$J$309,2)/100),Dist_Ilha!$A$2:$F$30,2))</f>
        <v/>
      </c>
      <c r="E2853" s="47"/>
      <c r="F2853" s="49"/>
      <c r="G2853" s="55"/>
    </row>
    <row r="2854" spans="1:7" ht="15" customHeight="1" x14ac:dyDescent="0.2">
      <c r="A2854" s="44">
        <f>IF($C2854="",0,VLOOKUP($C2854,Concelho!$A$2:$J$309,2))</f>
        <v>0</v>
      </c>
      <c r="B2854" s="58">
        <f>IF($E2854="",$A2854*100,VLOOKUP($E$2,Freguesia!$A$2:$I$3093,3,0))</f>
        <v>0</v>
      </c>
      <c r="C2854" s="47"/>
      <c r="D2854" s="40" t="str">
        <f>IF($C2854="","",VLOOKUP(INT(VLOOKUP($C$2,Concelho!$A$2:$J$309,2)/100),Dist_Ilha!$A$2:$F$30,2))</f>
        <v/>
      </c>
      <c r="E2854" s="47"/>
      <c r="F2854" s="49"/>
      <c r="G2854" s="55"/>
    </row>
    <row r="2855" spans="1:7" ht="15" customHeight="1" x14ac:dyDescent="0.2">
      <c r="A2855" s="44">
        <f>IF($C2855="",0,VLOOKUP($C2855,Concelho!$A$2:$J$309,2))</f>
        <v>0</v>
      </c>
      <c r="B2855" s="58">
        <f>IF($E2855="",$A2855*100,VLOOKUP($E$2,Freguesia!$A$2:$I$3093,3,0))</f>
        <v>0</v>
      </c>
      <c r="C2855" s="47"/>
      <c r="D2855" s="40" t="str">
        <f>IF($C2855="","",VLOOKUP(INT(VLOOKUP($C$2,Concelho!$A$2:$J$309,2)/100),Dist_Ilha!$A$2:$F$30,2))</f>
        <v/>
      </c>
      <c r="E2855" s="47"/>
      <c r="F2855" s="49"/>
      <c r="G2855" s="55"/>
    </row>
    <row r="2856" spans="1:7" ht="15" customHeight="1" x14ac:dyDescent="0.2">
      <c r="A2856" s="44">
        <f>IF($C2856="",0,VLOOKUP($C2856,Concelho!$A$2:$J$309,2))</f>
        <v>0</v>
      </c>
      <c r="B2856" s="58">
        <f>IF($E2856="",$A2856*100,VLOOKUP($E$2,Freguesia!$A$2:$I$3093,3,0))</f>
        <v>0</v>
      </c>
      <c r="C2856" s="47"/>
      <c r="D2856" s="40" t="str">
        <f>IF($C2856="","",VLOOKUP(INT(VLOOKUP($C$2,Concelho!$A$2:$J$309,2)/100),Dist_Ilha!$A$2:$F$30,2))</f>
        <v/>
      </c>
      <c r="E2856" s="47"/>
      <c r="F2856" s="49"/>
      <c r="G2856" s="55"/>
    </row>
    <row r="2857" spans="1:7" ht="15" customHeight="1" x14ac:dyDescent="0.2">
      <c r="A2857" s="44">
        <f>IF($C2857="",0,VLOOKUP($C2857,Concelho!$A$2:$J$309,2))</f>
        <v>0</v>
      </c>
      <c r="B2857" s="58">
        <f>IF($E2857="",$A2857*100,VLOOKUP($E$2,Freguesia!$A$2:$I$3093,3,0))</f>
        <v>0</v>
      </c>
      <c r="C2857" s="47"/>
      <c r="D2857" s="40" t="str">
        <f>IF($C2857="","",VLOOKUP(INT(VLOOKUP($C$2,Concelho!$A$2:$J$309,2)/100),Dist_Ilha!$A$2:$F$30,2))</f>
        <v/>
      </c>
      <c r="E2857" s="47"/>
      <c r="F2857" s="49"/>
      <c r="G2857" s="55"/>
    </row>
    <row r="2858" spans="1:7" ht="15" customHeight="1" x14ac:dyDescent="0.2">
      <c r="A2858" s="44">
        <f>IF($C2858="",0,VLOOKUP($C2858,Concelho!$A$2:$J$309,2))</f>
        <v>0</v>
      </c>
      <c r="B2858" s="58">
        <f>IF($E2858="",$A2858*100,VLOOKUP($E$2,Freguesia!$A$2:$I$3093,3,0))</f>
        <v>0</v>
      </c>
      <c r="C2858" s="47"/>
      <c r="D2858" s="40" t="str">
        <f>IF($C2858="","",VLOOKUP(INT(VLOOKUP($C$2,Concelho!$A$2:$J$309,2)/100),Dist_Ilha!$A$2:$F$30,2))</f>
        <v/>
      </c>
      <c r="E2858" s="47"/>
      <c r="F2858" s="49"/>
      <c r="G2858" s="55"/>
    </row>
    <row r="2859" spans="1:7" ht="15" customHeight="1" x14ac:dyDescent="0.2">
      <c r="A2859" s="44">
        <f>IF($C2859="",0,VLOOKUP($C2859,Concelho!$A$2:$J$309,2))</f>
        <v>0</v>
      </c>
      <c r="B2859" s="58">
        <f>IF($E2859="",$A2859*100,VLOOKUP($E$2,Freguesia!$A$2:$I$3093,3,0))</f>
        <v>0</v>
      </c>
      <c r="C2859" s="47"/>
      <c r="D2859" s="40" t="str">
        <f>IF($C2859="","",VLOOKUP(INT(VLOOKUP($C$2,Concelho!$A$2:$J$309,2)/100),Dist_Ilha!$A$2:$F$30,2))</f>
        <v/>
      </c>
      <c r="E2859" s="47"/>
      <c r="F2859" s="49"/>
      <c r="G2859" s="55"/>
    </row>
    <row r="2860" spans="1:7" ht="15" customHeight="1" x14ac:dyDescent="0.2">
      <c r="A2860" s="44">
        <f>IF($C2860="",0,VLOOKUP($C2860,Concelho!$A$2:$J$309,2))</f>
        <v>0</v>
      </c>
      <c r="B2860" s="58">
        <f>IF($E2860="",$A2860*100,VLOOKUP($E$2,Freguesia!$A$2:$I$3093,3,0))</f>
        <v>0</v>
      </c>
      <c r="C2860" s="47"/>
      <c r="D2860" s="40" t="str">
        <f>IF($C2860="","",VLOOKUP(INT(VLOOKUP($C$2,Concelho!$A$2:$J$309,2)/100),Dist_Ilha!$A$2:$F$30,2))</f>
        <v/>
      </c>
      <c r="E2860" s="47"/>
      <c r="F2860" s="49"/>
      <c r="G2860" s="55"/>
    </row>
    <row r="2861" spans="1:7" ht="15" customHeight="1" x14ac:dyDescent="0.2">
      <c r="A2861" s="44">
        <f>IF($C2861="",0,VLOOKUP($C2861,Concelho!$A$2:$J$309,2))</f>
        <v>0</v>
      </c>
      <c r="B2861" s="58">
        <f>IF($E2861="",$A2861*100,VLOOKUP($E$2,Freguesia!$A$2:$I$3093,3,0))</f>
        <v>0</v>
      </c>
      <c r="C2861" s="47"/>
      <c r="D2861" s="40" t="str">
        <f>IF($C2861="","",VLOOKUP(INT(VLOOKUP($C$2,Concelho!$A$2:$J$309,2)/100),Dist_Ilha!$A$2:$F$30,2))</f>
        <v/>
      </c>
      <c r="E2861" s="47"/>
      <c r="F2861" s="49"/>
      <c r="G2861" s="55"/>
    </row>
    <row r="2862" spans="1:7" ht="15" customHeight="1" x14ac:dyDescent="0.2">
      <c r="A2862" s="44">
        <f>IF($C2862="",0,VLOOKUP($C2862,Concelho!$A$2:$J$309,2))</f>
        <v>0</v>
      </c>
      <c r="B2862" s="58">
        <f>IF($E2862="",$A2862*100,VLOOKUP($E$2,Freguesia!$A$2:$I$3093,3,0))</f>
        <v>0</v>
      </c>
      <c r="C2862" s="47"/>
      <c r="D2862" s="40" t="str">
        <f>IF($C2862="","",VLOOKUP(INT(VLOOKUP($C$2,Concelho!$A$2:$J$309,2)/100),Dist_Ilha!$A$2:$F$30,2))</f>
        <v/>
      </c>
      <c r="E2862" s="47"/>
      <c r="F2862" s="49"/>
      <c r="G2862" s="55"/>
    </row>
    <row r="2863" spans="1:7" ht="15" customHeight="1" x14ac:dyDescent="0.2">
      <c r="A2863" s="44">
        <f>IF($C2863="",0,VLOOKUP($C2863,Concelho!$A$2:$J$309,2))</f>
        <v>0</v>
      </c>
      <c r="B2863" s="58">
        <f>IF($E2863="",$A2863*100,VLOOKUP($E$2,Freguesia!$A$2:$I$3093,3,0))</f>
        <v>0</v>
      </c>
      <c r="C2863" s="47"/>
      <c r="D2863" s="40" t="str">
        <f>IF($C2863="","",VLOOKUP(INT(VLOOKUP($C$2,Concelho!$A$2:$J$309,2)/100),Dist_Ilha!$A$2:$F$30,2))</f>
        <v/>
      </c>
      <c r="E2863" s="47"/>
      <c r="F2863" s="49"/>
      <c r="G2863" s="55"/>
    </row>
    <row r="2864" spans="1:7" ht="15" customHeight="1" x14ac:dyDescent="0.2">
      <c r="A2864" s="44">
        <f>IF($C2864="",0,VLOOKUP($C2864,Concelho!$A$2:$J$309,2))</f>
        <v>0</v>
      </c>
      <c r="B2864" s="58">
        <f>IF($E2864="",$A2864*100,VLOOKUP($E$2,Freguesia!$A$2:$I$3093,3,0))</f>
        <v>0</v>
      </c>
      <c r="C2864" s="47"/>
      <c r="D2864" s="40" t="str">
        <f>IF($C2864="","",VLOOKUP(INT(VLOOKUP($C$2,Concelho!$A$2:$J$309,2)/100),Dist_Ilha!$A$2:$F$30,2))</f>
        <v/>
      </c>
      <c r="E2864" s="47"/>
      <c r="F2864" s="49"/>
      <c r="G2864" s="55"/>
    </row>
    <row r="2865" spans="1:7" ht="15" customHeight="1" x14ac:dyDescent="0.2">
      <c r="A2865" s="44">
        <f>IF($C2865="",0,VLOOKUP($C2865,Concelho!$A$2:$J$309,2))</f>
        <v>0</v>
      </c>
      <c r="B2865" s="58">
        <f>IF($E2865="",$A2865*100,VLOOKUP($E$2,Freguesia!$A$2:$I$3093,3,0))</f>
        <v>0</v>
      </c>
      <c r="C2865" s="47"/>
      <c r="D2865" s="40" t="str">
        <f>IF($C2865="","",VLOOKUP(INT(VLOOKUP($C$2,Concelho!$A$2:$J$309,2)/100),Dist_Ilha!$A$2:$F$30,2))</f>
        <v/>
      </c>
      <c r="E2865" s="47"/>
      <c r="F2865" s="49"/>
      <c r="G2865" s="55"/>
    </row>
    <row r="2866" spans="1:7" ht="15" customHeight="1" x14ac:dyDescent="0.2">
      <c r="A2866" s="44">
        <f>IF($C2866="",0,VLOOKUP($C2866,Concelho!$A$2:$J$309,2))</f>
        <v>0</v>
      </c>
      <c r="B2866" s="58">
        <f>IF($E2866="",$A2866*100,VLOOKUP($E$2,Freguesia!$A$2:$I$3093,3,0))</f>
        <v>0</v>
      </c>
      <c r="C2866" s="47"/>
      <c r="D2866" s="40" t="str">
        <f>IF($C2866="","",VLOOKUP(INT(VLOOKUP($C$2,Concelho!$A$2:$J$309,2)/100),Dist_Ilha!$A$2:$F$30,2))</f>
        <v/>
      </c>
      <c r="E2866" s="47"/>
      <c r="F2866" s="49"/>
      <c r="G2866" s="55"/>
    </row>
    <row r="2867" spans="1:7" ht="15" customHeight="1" x14ac:dyDescent="0.2">
      <c r="A2867" s="44">
        <f>IF($C2867="",0,VLOOKUP($C2867,Concelho!$A$2:$J$309,2))</f>
        <v>0</v>
      </c>
      <c r="B2867" s="58">
        <f>IF($E2867="",$A2867*100,VLOOKUP($E$2,Freguesia!$A$2:$I$3093,3,0))</f>
        <v>0</v>
      </c>
      <c r="C2867" s="47"/>
      <c r="D2867" s="40" t="str">
        <f>IF($C2867="","",VLOOKUP(INT(VLOOKUP($C$2,Concelho!$A$2:$J$309,2)/100),Dist_Ilha!$A$2:$F$30,2))</f>
        <v/>
      </c>
      <c r="E2867" s="47"/>
      <c r="F2867" s="49"/>
      <c r="G2867" s="55"/>
    </row>
    <row r="2868" spans="1:7" ht="15" customHeight="1" x14ac:dyDescent="0.2">
      <c r="A2868" s="44">
        <f>IF($C2868="",0,VLOOKUP($C2868,Concelho!$A$2:$J$309,2))</f>
        <v>0</v>
      </c>
      <c r="B2868" s="58">
        <f>IF($E2868="",$A2868*100,VLOOKUP($E$2,Freguesia!$A$2:$I$3093,3,0))</f>
        <v>0</v>
      </c>
      <c r="C2868" s="47"/>
      <c r="D2868" s="40" t="str">
        <f>IF($C2868="","",VLOOKUP(INT(VLOOKUP($C$2,Concelho!$A$2:$J$309,2)/100),Dist_Ilha!$A$2:$F$30,2))</f>
        <v/>
      </c>
      <c r="E2868" s="47"/>
      <c r="F2868" s="49"/>
      <c r="G2868" s="55"/>
    </row>
    <row r="2869" spans="1:7" ht="15" customHeight="1" x14ac:dyDescent="0.2">
      <c r="A2869" s="44">
        <f>IF($C2869="",0,VLOOKUP($C2869,Concelho!$A$2:$J$309,2))</f>
        <v>0</v>
      </c>
      <c r="B2869" s="58">
        <f>IF($E2869="",$A2869*100,VLOOKUP($E$2,Freguesia!$A$2:$I$3093,3,0))</f>
        <v>0</v>
      </c>
      <c r="C2869" s="47"/>
      <c r="D2869" s="40" t="str">
        <f>IF($C2869="","",VLOOKUP(INT(VLOOKUP($C$2,Concelho!$A$2:$J$309,2)/100),Dist_Ilha!$A$2:$F$30,2))</f>
        <v/>
      </c>
      <c r="E2869" s="47"/>
      <c r="F2869" s="49"/>
      <c r="G2869" s="55"/>
    </row>
    <row r="2870" spans="1:7" ht="15" customHeight="1" x14ac:dyDescent="0.2">
      <c r="A2870" s="44">
        <f>IF($C2870="",0,VLOOKUP($C2870,Concelho!$A$2:$J$309,2))</f>
        <v>0</v>
      </c>
      <c r="B2870" s="58">
        <f>IF($E2870="",$A2870*100,VLOOKUP($E$2,Freguesia!$A$2:$I$3093,3,0))</f>
        <v>0</v>
      </c>
      <c r="C2870" s="47"/>
      <c r="D2870" s="40" t="str">
        <f>IF($C2870="","",VLOOKUP(INT(VLOOKUP($C$2,Concelho!$A$2:$J$309,2)/100),Dist_Ilha!$A$2:$F$30,2))</f>
        <v/>
      </c>
      <c r="E2870" s="47"/>
      <c r="F2870" s="49"/>
      <c r="G2870" s="55"/>
    </row>
    <row r="2871" spans="1:7" ht="15" customHeight="1" x14ac:dyDescent="0.2">
      <c r="A2871" s="44">
        <f>IF($C2871="",0,VLOOKUP($C2871,Concelho!$A$2:$J$309,2))</f>
        <v>0</v>
      </c>
      <c r="B2871" s="58">
        <f>IF($E2871="",$A2871*100,VLOOKUP($E$2,Freguesia!$A$2:$I$3093,3,0))</f>
        <v>0</v>
      </c>
      <c r="C2871" s="47"/>
      <c r="D2871" s="40" t="str">
        <f>IF($C2871="","",VLOOKUP(INT(VLOOKUP($C$2,Concelho!$A$2:$J$309,2)/100),Dist_Ilha!$A$2:$F$30,2))</f>
        <v/>
      </c>
      <c r="E2871" s="47"/>
      <c r="F2871" s="49"/>
      <c r="G2871" s="55"/>
    </row>
    <row r="2872" spans="1:7" ht="15" customHeight="1" x14ac:dyDescent="0.2">
      <c r="A2872" s="44">
        <f>IF($C2872="",0,VLOOKUP($C2872,Concelho!$A$2:$J$309,2))</f>
        <v>0</v>
      </c>
      <c r="B2872" s="58">
        <f>IF($E2872="",$A2872*100,VLOOKUP($E$2,Freguesia!$A$2:$I$3093,3,0))</f>
        <v>0</v>
      </c>
      <c r="C2872" s="47"/>
      <c r="D2872" s="40" t="str">
        <f>IF($C2872="","",VLOOKUP(INT(VLOOKUP($C$2,Concelho!$A$2:$J$309,2)/100),Dist_Ilha!$A$2:$F$30,2))</f>
        <v/>
      </c>
      <c r="E2872" s="47"/>
      <c r="F2872" s="49"/>
      <c r="G2872" s="55"/>
    </row>
    <row r="2873" spans="1:7" ht="15" customHeight="1" x14ac:dyDescent="0.2">
      <c r="A2873" s="44">
        <f>IF($C2873="",0,VLOOKUP($C2873,Concelho!$A$2:$J$309,2))</f>
        <v>0</v>
      </c>
      <c r="B2873" s="58">
        <f>IF($E2873="",$A2873*100,VLOOKUP($E$2,Freguesia!$A$2:$I$3093,3,0))</f>
        <v>0</v>
      </c>
      <c r="C2873" s="47"/>
      <c r="D2873" s="40" t="str">
        <f>IF($C2873="","",VLOOKUP(INT(VLOOKUP($C$2,Concelho!$A$2:$J$309,2)/100),Dist_Ilha!$A$2:$F$30,2))</f>
        <v/>
      </c>
      <c r="E2873" s="47"/>
      <c r="F2873" s="49"/>
      <c r="G2873" s="55"/>
    </row>
    <row r="2874" spans="1:7" ht="15" customHeight="1" x14ac:dyDescent="0.2">
      <c r="A2874" s="44">
        <f>IF($C2874="",0,VLOOKUP($C2874,Concelho!$A$2:$J$309,2))</f>
        <v>0</v>
      </c>
      <c r="B2874" s="58">
        <f>IF($E2874="",$A2874*100,VLOOKUP($E$2,Freguesia!$A$2:$I$3093,3,0))</f>
        <v>0</v>
      </c>
      <c r="C2874" s="47"/>
      <c r="D2874" s="40" t="str">
        <f>IF($C2874="","",VLOOKUP(INT(VLOOKUP($C$2,Concelho!$A$2:$J$309,2)/100),Dist_Ilha!$A$2:$F$30,2))</f>
        <v/>
      </c>
      <c r="E2874" s="47"/>
      <c r="F2874" s="49"/>
      <c r="G2874" s="55"/>
    </row>
    <row r="2875" spans="1:7" ht="15" customHeight="1" x14ac:dyDescent="0.2">
      <c r="A2875" s="44">
        <f>IF($C2875="",0,VLOOKUP($C2875,Concelho!$A$2:$J$309,2))</f>
        <v>0</v>
      </c>
      <c r="B2875" s="58">
        <f>IF($E2875="",$A2875*100,VLOOKUP($E$2,Freguesia!$A$2:$I$3093,3,0))</f>
        <v>0</v>
      </c>
      <c r="C2875" s="47"/>
      <c r="D2875" s="40" t="str">
        <f>IF($C2875="","",VLOOKUP(INT(VLOOKUP($C$2,Concelho!$A$2:$J$309,2)/100),Dist_Ilha!$A$2:$F$30,2))</f>
        <v/>
      </c>
      <c r="E2875" s="47"/>
      <c r="F2875" s="49"/>
      <c r="G2875" s="55"/>
    </row>
    <row r="2876" spans="1:7" ht="15" customHeight="1" x14ac:dyDescent="0.2">
      <c r="A2876" s="44">
        <f>IF($C2876="",0,VLOOKUP($C2876,Concelho!$A$2:$J$309,2))</f>
        <v>0</v>
      </c>
      <c r="B2876" s="58">
        <f>IF($E2876="",$A2876*100,VLOOKUP($E$2,Freguesia!$A$2:$I$3093,3,0))</f>
        <v>0</v>
      </c>
      <c r="C2876" s="47"/>
      <c r="D2876" s="40" t="str">
        <f>IF($C2876="","",VLOOKUP(INT(VLOOKUP($C$2,Concelho!$A$2:$J$309,2)/100),Dist_Ilha!$A$2:$F$30,2))</f>
        <v/>
      </c>
      <c r="E2876" s="47"/>
      <c r="F2876" s="49"/>
      <c r="G2876" s="55"/>
    </row>
    <row r="2877" spans="1:7" ht="15" customHeight="1" x14ac:dyDescent="0.2">
      <c r="A2877" s="44">
        <f>IF($C2877="",0,VLOOKUP($C2877,Concelho!$A$2:$J$309,2))</f>
        <v>0</v>
      </c>
      <c r="B2877" s="58">
        <f>IF($E2877="",$A2877*100,VLOOKUP($E$2,Freguesia!$A$2:$I$3093,3,0))</f>
        <v>0</v>
      </c>
      <c r="C2877" s="47"/>
      <c r="D2877" s="40" t="str">
        <f>IF($C2877="","",VLOOKUP(INT(VLOOKUP($C$2,Concelho!$A$2:$J$309,2)/100),Dist_Ilha!$A$2:$F$30,2))</f>
        <v/>
      </c>
      <c r="E2877" s="47"/>
      <c r="F2877" s="49"/>
      <c r="G2877" s="55"/>
    </row>
    <row r="2878" spans="1:7" ht="15" customHeight="1" x14ac:dyDescent="0.2">
      <c r="A2878" s="44">
        <f>IF($C2878="",0,VLOOKUP($C2878,Concelho!$A$2:$J$309,2))</f>
        <v>0</v>
      </c>
      <c r="B2878" s="58">
        <f>IF($E2878="",$A2878*100,VLOOKUP($E$2,Freguesia!$A$2:$I$3093,3,0))</f>
        <v>0</v>
      </c>
      <c r="C2878" s="47"/>
      <c r="D2878" s="40" t="str">
        <f>IF($C2878="","",VLOOKUP(INT(VLOOKUP($C$2,Concelho!$A$2:$J$309,2)/100),Dist_Ilha!$A$2:$F$30,2))</f>
        <v/>
      </c>
      <c r="E2878" s="47"/>
      <c r="F2878" s="49"/>
      <c r="G2878" s="55"/>
    </row>
    <row r="2879" spans="1:7" ht="15" customHeight="1" x14ac:dyDescent="0.2">
      <c r="A2879" s="44">
        <f>IF($C2879="",0,VLOOKUP($C2879,Concelho!$A$2:$J$309,2))</f>
        <v>0</v>
      </c>
      <c r="B2879" s="58">
        <f>IF($E2879="",$A2879*100,VLOOKUP($E$2,Freguesia!$A$2:$I$3093,3,0))</f>
        <v>0</v>
      </c>
      <c r="C2879" s="47"/>
      <c r="D2879" s="40" t="str">
        <f>IF($C2879="","",VLOOKUP(INT(VLOOKUP($C$2,Concelho!$A$2:$J$309,2)/100),Dist_Ilha!$A$2:$F$30,2))</f>
        <v/>
      </c>
      <c r="E2879" s="47"/>
      <c r="F2879" s="49"/>
      <c r="G2879" s="55"/>
    </row>
    <row r="2880" spans="1:7" ht="15" customHeight="1" x14ac:dyDescent="0.2">
      <c r="A2880" s="44">
        <f>IF($C2880="",0,VLOOKUP($C2880,Concelho!$A$2:$J$309,2))</f>
        <v>0</v>
      </c>
      <c r="B2880" s="58">
        <f>IF($E2880="",$A2880*100,VLOOKUP($E$2,Freguesia!$A$2:$I$3093,3,0))</f>
        <v>0</v>
      </c>
      <c r="C2880" s="47"/>
      <c r="D2880" s="40" t="str">
        <f>IF($C2880="","",VLOOKUP(INT(VLOOKUP($C$2,Concelho!$A$2:$J$309,2)/100),Dist_Ilha!$A$2:$F$30,2))</f>
        <v/>
      </c>
      <c r="E2880" s="47"/>
      <c r="F2880" s="49"/>
      <c r="G2880" s="55"/>
    </row>
    <row r="2881" spans="1:7" ht="15" customHeight="1" x14ac:dyDescent="0.2">
      <c r="A2881" s="44">
        <f>IF($C2881="",0,VLOOKUP($C2881,Concelho!$A$2:$J$309,2))</f>
        <v>0</v>
      </c>
      <c r="B2881" s="58">
        <f>IF($E2881="",$A2881*100,VLOOKUP($E$2,Freguesia!$A$2:$I$3093,3,0))</f>
        <v>0</v>
      </c>
      <c r="C2881" s="47"/>
      <c r="D2881" s="40" t="str">
        <f>IF($C2881="","",VLOOKUP(INT(VLOOKUP($C$2,Concelho!$A$2:$J$309,2)/100),Dist_Ilha!$A$2:$F$30,2))</f>
        <v/>
      </c>
      <c r="E2881" s="47"/>
      <c r="F2881" s="49"/>
      <c r="G2881" s="55"/>
    </row>
    <row r="2882" spans="1:7" ht="15" customHeight="1" x14ac:dyDescent="0.2">
      <c r="A2882" s="44">
        <f>IF($C2882="",0,VLOOKUP($C2882,Concelho!$A$2:$J$309,2))</f>
        <v>0</v>
      </c>
      <c r="B2882" s="58">
        <f>IF($E2882="",$A2882*100,VLOOKUP($E$2,Freguesia!$A$2:$I$3093,3,0))</f>
        <v>0</v>
      </c>
      <c r="C2882" s="47"/>
      <c r="D2882" s="40" t="str">
        <f>IF($C2882="","",VLOOKUP(INT(VLOOKUP($C$2,Concelho!$A$2:$J$309,2)/100),Dist_Ilha!$A$2:$F$30,2))</f>
        <v/>
      </c>
      <c r="E2882" s="47"/>
      <c r="F2882" s="49"/>
      <c r="G2882" s="55"/>
    </row>
    <row r="2883" spans="1:7" ht="15" customHeight="1" x14ac:dyDescent="0.2">
      <c r="A2883" s="44">
        <f>IF($C2883="",0,VLOOKUP($C2883,Concelho!$A$2:$J$309,2))</f>
        <v>0</v>
      </c>
      <c r="B2883" s="58">
        <f>IF($E2883="",$A2883*100,VLOOKUP($E$2,Freguesia!$A$2:$I$3093,3,0))</f>
        <v>0</v>
      </c>
      <c r="C2883" s="47"/>
      <c r="D2883" s="40" t="str">
        <f>IF($C2883="","",VLOOKUP(INT(VLOOKUP($C$2,Concelho!$A$2:$J$309,2)/100),Dist_Ilha!$A$2:$F$30,2))</f>
        <v/>
      </c>
      <c r="E2883" s="47"/>
      <c r="F2883" s="49"/>
      <c r="G2883" s="55"/>
    </row>
    <row r="2884" spans="1:7" ht="15" customHeight="1" x14ac:dyDescent="0.2">
      <c r="A2884" s="44">
        <f>IF($C2884="",0,VLOOKUP($C2884,Concelho!$A$2:$J$309,2))</f>
        <v>0</v>
      </c>
      <c r="B2884" s="58">
        <f>IF($E2884="",$A2884*100,VLOOKUP($E$2,Freguesia!$A$2:$I$3093,3,0))</f>
        <v>0</v>
      </c>
      <c r="C2884" s="47"/>
      <c r="D2884" s="40" t="str">
        <f>IF($C2884="","",VLOOKUP(INT(VLOOKUP($C$2,Concelho!$A$2:$J$309,2)/100),Dist_Ilha!$A$2:$F$30,2))</f>
        <v/>
      </c>
      <c r="E2884" s="47"/>
      <c r="F2884" s="49"/>
      <c r="G2884" s="55"/>
    </row>
    <row r="2885" spans="1:7" ht="15" customHeight="1" x14ac:dyDescent="0.2">
      <c r="A2885" s="44">
        <f>IF($C2885="",0,VLOOKUP($C2885,Concelho!$A$2:$J$309,2))</f>
        <v>0</v>
      </c>
      <c r="B2885" s="58">
        <f>IF($E2885="",$A2885*100,VLOOKUP($E$2,Freguesia!$A$2:$I$3093,3,0))</f>
        <v>0</v>
      </c>
      <c r="C2885" s="47"/>
      <c r="D2885" s="40" t="str">
        <f>IF($C2885="","",VLOOKUP(INT(VLOOKUP($C$2,Concelho!$A$2:$J$309,2)/100),Dist_Ilha!$A$2:$F$30,2))</f>
        <v/>
      </c>
      <c r="E2885" s="47"/>
      <c r="F2885" s="49"/>
      <c r="G2885" s="55"/>
    </row>
    <row r="2886" spans="1:7" ht="15" customHeight="1" x14ac:dyDescent="0.2">
      <c r="A2886" s="44">
        <f>IF($C2886="",0,VLOOKUP($C2886,Concelho!$A$2:$J$309,2))</f>
        <v>0</v>
      </c>
      <c r="B2886" s="58">
        <f>IF($E2886="",$A2886*100,VLOOKUP($E$2,Freguesia!$A$2:$I$3093,3,0))</f>
        <v>0</v>
      </c>
      <c r="C2886" s="47"/>
      <c r="D2886" s="40" t="str">
        <f>IF($C2886="","",VLOOKUP(INT(VLOOKUP($C$2,Concelho!$A$2:$J$309,2)/100),Dist_Ilha!$A$2:$F$30,2))</f>
        <v/>
      </c>
      <c r="E2886" s="47"/>
      <c r="F2886" s="49"/>
      <c r="G2886" s="55"/>
    </row>
    <row r="2887" spans="1:7" ht="15" customHeight="1" x14ac:dyDescent="0.2">
      <c r="A2887" s="44">
        <f>IF($C2887="",0,VLOOKUP($C2887,Concelho!$A$2:$J$309,2))</f>
        <v>0</v>
      </c>
      <c r="B2887" s="58">
        <f>IF($E2887="",$A2887*100,VLOOKUP($E$2,Freguesia!$A$2:$I$3093,3,0))</f>
        <v>0</v>
      </c>
      <c r="C2887" s="47"/>
      <c r="D2887" s="40" t="str">
        <f>IF($C2887="","",VLOOKUP(INT(VLOOKUP($C$2,Concelho!$A$2:$J$309,2)/100),Dist_Ilha!$A$2:$F$30,2))</f>
        <v/>
      </c>
      <c r="E2887" s="47"/>
      <c r="F2887" s="49"/>
      <c r="G2887" s="55"/>
    </row>
    <row r="2888" spans="1:7" ht="15" customHeight="1" x14ac:dyDescent="0.2">
      <c r="A2888" s="44">
        <f>IF($C2888="",0,VLOOKUP($C2888,Concelho!$A$2:$J$309,2))</f>
        <v>0</v>
      </c>
      <c r="B2888" s="58">
        <f>IF($E2888="",$A2888*100,VLOOKUP($E$2,Freguesia!$A$2:$I$3093,3,0))</f>
        <v>0</v>
      </c>
      <c r="C2888" s="47"/>
      <c r="D2888" s="40" t="str">
        <f>IF($C2888="","",VLOOKUP(INT(VLOOKUP($C$2,Concelho!$A$2:$J$309,2)/100),Dist_Ilha!$A$2:$F$30,2))</f>
        <v/>
      </c>
      <c r="E2888" s="47"/>
      <c r="F2888" s="49"/>
      <c r="G2888" s="55"/>
    </row>
    <row r="2889" spans="1:7" ht="15" customHeight="1" x14ac:dyDescent="0.2">
      <c r="A2889" s="44">
        <f>IF($C2889="",0,VLOOKUP($C2889,Concelho!$A$2:$J$309,2))</f>
        <v>0</v>
      </c>
      <c r="B2889" s="58">
        <f>IF($E2889="",$A2889*100,VLOOKUP($E$2,Freguesia!$A$2:$I$3093,3,0))</f>
        <v>0</v>
      </c>
      <c r="C2889" s="47"/>
      <c r="D2889" s="40" t="str">
        <f>IF($C2889="","",VLOOKUP(INT(VLOOKUP($C$2,Concelho!$A$2:$J$309,2)/100),Dist_Ilha!$A$2:$F$30,2))</f>
        <v/>
      </c>
      <c r="E2889" s="47"/>
      <c r="F2889" s="49"/>
      <c r="G2889" s="55"/>
    </row>
    <row r="2890" spans="1:7" ht="15" customHeight="1" x14ac:dyDescent="0.2">
      <c r="A2890" s="44">
        <f>IF($C2890="",0,VLOOKUP($C2890,Concelho!$A$2:$J$309,2))</f>
        <v>0</v>
      </c>
      <c r="B2890" s="58">
        <f>IF($E2890="",$A2890*100,VLOOKUP($E$2,Freguesia!$A$2:$I$3093,3,0))</f>
        <v>0</v>
      </c>
      <c r="C2890" s="47"/>
      <c r="D2890" s="40" t="str">
        <f>IF($C2890="","",VLOOKUP(INT(VLOOKUP($C$2,Concelho!$A$2:$J$309,2)/100),Dist_Ilha!$A$2:$F$30,2))</f>
        <v/>
      </c>
      <c r="E2890" s="47"/>
      <c r="F2890" s="49"/>
      <c r="G2890" s="55"/>
    </row>
    <row r="2891" spans="1:7" ht="15" customHeight="1" x14ac:dyDescent="0.2">
      <c r="A2891" s="44">
        <f>IF($C2891="",0,VLOOKUP($C2891,Concelho!$A$2:$J$309,2))</f>
        <v>0</v>
      </c>
      <c r="B2891" s="58">
        <f>IF($E2891="",$A2891*100,VLOOKUP($E$2,Freguesia!$A$2:$I$3093,3,0))</f>
        <v>0</v>
      </c>
      <c r="C2891" s="47"/>
      <c r="D2891" s="40" t="str">
        <f>IF($C2891="","",VLOOKUP(INT(VLOOKUP($C$2,Concelho!$A$2:$J$309,2)/100),Dist_Ilha!$A$2:$F$30,2))</f>
        <v/>
      </c>
      <c r="E2891" s="47"/>
      <c r="F2891" s="49"/>
      <c r="G2891" s="55"/>
    </row>
    <row r="2892" spans="1:7" ht="15" customHeight="1" x14ac:dyDescent="0.2">
      <c r="A2892" s="44">
        <f>IF($C2892="",0,VLOOKUP($C2892,Concelho!$A$2:$J$309,2))</f>
        <v>0</v>
      </c>
      <c r="B2892" s="58">
        <f>IF($E2892="",$A2892*100,VLOOKUP($E$2,Freguesia!$A$2:$I$3093,3,0))</f>
        <v>0</v>
      </c>
      <c r="C2892" s="47"/>
      <c r="D2892" s="40" t="str">
        <f>IF($C2892="","",VLOOKUP(INT(VLOOKUP($C$2,Concelho!$A$2:$J$309,2)/100),Dist_Ilha!$A$2:$F$30,2))</f>
        <v/>
      </c>
      <c r="E2892" s="47"/>
      <c r="F2892" s="49"/>
      <c r="G2892" s="55"/>
    </row>
    <row r="2893" spans="1:7" ht="15" customHeight="1" x14ac:dyDescent="0.2">
      <c r="A2893" s="44">
        <f>IF($C2893="",0,VLOOKUP($C2893,Concelho!$A$2:$J$309,2))</f>
        <v>0</v>
      </c>
      <c r="B2893" s="58">
        <f>IF($E2893="",$A2893*100,VLOOKUP($E$2,Freguesia!$A$2:$I$3093,3,0))</f>
        <v>0</v>
      </c>
      <c r="C2893" s="47"/>
      <c r="D2893" s="40" t="str">
        <f>IF($C2893="","",VLOOKUP(INT(VLOOKUP($C$2,Concelho!$A$2:$J$309,2)/100),Dist_Ilha!$A$2:$F$30,2))</f>
        <v/>
      </c>
      <c r="E2893" s="47"/>
      <c r="F2893" s="49"/>
      <c r="G2893" s="55"/>
    </row>
    <row r="2894" spans="1:7" ht="15" customHeight="1" x14ac:dyDescent="0.2">
      <c r="A2894" s="44">
        <f>IF($C2894="",0,VLOOKUP($C2894,Concelho!$A$2:$J$309,2))</f>
        <v>0</v>
      </c>
      <c r="B2894" s="58">
        <f>IF($E2894="",$A2894*100,VLOOKUP($E$2,Freguesia!$A$2:$I$3093,3,0))</f>
        <v>0</v>
      </c>
      <c r="C2894" s="47"/>
      <c r="D2894" s="40" t="str">
        <f>IF($C2894="","",VLOOKUP(INT(VLOOKUP($C$2,Concelho!$A$2:$J$309,2)/100),Dist_Ilha!$A$2:$F$30,2))</f>
        <v/>
      </c>
      <c r="E2894" s="47"/>
      <c r="F2894" s="49"/>
      <c r="G2894" s="55"/>
    </row>
    <row r="2895" spans="1:7" ht="15" customHeight="1" x14ac:dyDescent="0.2">
      <c r="A2895" s="44">
        <f>IF($C2895="",0,VLOOKUP($C2895,Concelho!$A$2:$J$309,2))</f>
        <v>0</v>
      </c>
      <c r="B2895" s="58">
        <f>IF($E2895="",$A2895*100,VLOOKUP($E$2,Freguesia!$A$2:$I$3093,3,0))</f>
        <v>0</v>
      </c>
      <c r="C2895" s="47"/>
      <c r="D2895" s="40" t="str">
        <f>IF($C2895="","",VLOOKUP(INT(VLOOKUP($C$2,Concelho!$A$2:$J$309,2)/100),Dist_Ilha!$A$2:$F$30,2))</f>
        <v/>
      </c>
      <c r="E2895" s="47"/>
      <c r="F2895" s="49"/>
      <c r="G2895" s="55"/>
    </row>
    <row r="2896" spans="1:7" ht="15" customHeight="1" x14ac:dyDescent="0.2">
      <c r="A2896" s="44">
        <f>IF($C2896="",0,VLOOKUP($C2896,Concelho!$A$2:$J$309,2))</f>
        <v>0</v>
      </c>
      <c r="B2896" s="58">
        <f>IF($E2896="",$A2896*100,VLOOKUP($E$2,Freguesia!$A$2:$I$3093,3,0))</f>
        <v>0</v>
      </c>
      <c r="C2896" s="47"/>
      <c r="D2896" s="40" t="str">
        <f>IF($C2896="","",VLOOKUP(INT(VLOOKUP($C$2,Concelho!$A$2:$J$309,2)/100),Dist_Ilha!$A$2:$F$30,2))</f>
        <v/>
      </c>
      <c r="E2896" s="47"/>
      <c r="F2896" s="49"/>
      <c r="G2896" s="55"/>
    </row>
    <row r="2897" spans="1:7" ht="15" customHeight="1" x14ac:dyDescent="0.2">
      <c r="A2897" s="44">
        <f>IF($C2897="",0,VLOOKUP($C2897,Concelho!$A$2:$J$309,2))</f>
        <v>0</v>
      </c>
      <c r="B2897" s="58">
        <f>IF($E2897="",$A2897*100,VLOOKUP($E$2,Freguesia!$A$2:$I$3093,3,0))</f>
        <v>0</v>
      </c>
      <c r="C2897" s="47"/>
      <c r="D2897" s="40" t="str">
        <f>IF($C2897="","",VLOOKUP(INT(VLOOKUP($C$2,Concelho!$A$2:$J$309,2)/100),Dist_Ilha!$A$2:$F$30,2))</f>
        <v/>
      </c>
      <c r="E2897" s="47"/>
      <c r="F2897" s="49"/>
      <c r="G2897" s="55"/>
    </row>
    <row r="2898" spans="1:7" ht="15" customHeight="1" x14ac:dyDescent="0.2">
      <c r="A2898" s="44">
        <f>IF($C2898="",0,VLOOKUP($C2898,Concelho!$A$2:$J$309,2))</f>
        <v>0</v>
      </c>
      <c r="B2898" s="58">
        <f>IF($E2898="",$A2898*100,VLOOKUP($E$2,Freguesia!$A$2:$I$3093,3,0))</f>
        <v>0</v>
      </c>
      <c r="C2898" s="47"/>
      <c r="D2898" s="40" t="str">
        <f>IF($C2898="","",VLOOKUP(INT(VLOOKUP($C$2,Concelho!$A$2:$J$309,2)/100),Dist_Ilha!$A$2:$F$30,2))</f>
        <v/>
      </c>
      <c r="E2898" s="47"/>
      <c r="F2898" s="49"/>
      <c r="G2898" s="55"/>
    </row>
    <row r="2899" spans="1:7" ht="15" customHeight="1" x14ac:dyDescent="0.2">
      <c r="A2899" s="44">
        <f>IF($C2899="",0,VLOOKUP($C2899,Concelho!$A$2:$J$309,2))</f>
        <v>0</v>
      </c>
      <c r="B2899" s="58">
        <f>IF($E2899="",$A2899*100,VLOOKUP($E$2,Freguesia!$A$2:$I$3093,3,0))</f>
        <v>0</v>
      </c>
      <c r="C2899" s="47"/>
      <c r="D2899" s="40" t="str">
        <f>IF($C2899="","",VLOOKUP(INT(VLOOKUP($C$2,Concelho!$A$2:$J$309,2)/100),Dist_Ilha!$A$2:$F$30,2))</f>
        <v/>
      </c>
      <c r="E2899" s="47"/>
      <c r="F2899" s="49"/>
      <c r="G2899" s="55"/>
    </row>
    <row r="2900" spans="1:7" ht="15" customHeight="1" x14ac:dyDescent="0.2">
      <c r="A2900" s="44">
        <f>IF($C2900="",0,VLOOKUP($C2900,Concelho!$A$2:$J$309,2))</f>
        <v>0</v>
      </c>
      <c r="B2900" s="58">
        <f>IF($E2900="",$A2900*100,VLOOKUP($E$2,Freguesia!$A$2:$I$3093,3,0))</f>
        <v>0</v>
      </c>
      <c r="C2900" s="47"/>
      <c r="D2900" s="40" t="str">
        <f>IF($C2900="","",VLOOKUP(INT(VLOOKUP($C$2,Concelho!$A$2:$J$309,2)/100),Dist_Ilha!$A$2:$F$30,2))</f>
        <v/>
      </c>
      <c r="E2900" s="47"/>
      <c r="F2900" s="49"/>
      <c r="G2900" s="55"/>
    </row>
    <row r="2901" spans="1:7" ht="15" customHeight="1" x14ac:dyDescent="0.2">
      <c r="A2901" s="44">
        <f>IF($C2901="",0,VLOOKUP($C2901,Concelho!$A$2:$J$309,2))</f>
        <v>0</v>
      </c>
      <c r="B2901" s="58">
        <f>IF($E2901="",$A2901*100,VLOOKUP($E$2,Freguesia!$A$2:$I$3093,3,0))</f>
        <v>0</v>
      </c>
      <c r="C2901" s="47"/>
      <c r="D2901" s="40" t="str">
        <f>IF($C2901="","",VLOOKUP(INT(VLOOKUP($C$2,Concelho!$A$2:$J$309,2)/100),Dist_Ilha!$A$2:$F$30,2))</f>
        <v/>
      </c>
      <c r="E2901" s="47"/>
      <c r="F2901" s="49"/>
      <c r="G2901" s="55"/>
    </row>
    <row r="2902" spans="1:7" ht="15" customHeight="1" x14ac:dyDescent="0.2">
      <c r="A2902" s="44">
        <f>IF($C2902="",0,VLOOKUP($C2902,Concelho!$A$2:$J$309,2))</f>
        <v>0</v>
      </c>
      <c r="B2902" s="58">
        <f>IF($E2902="",$A2902*100,VLOOKUP($E$2,Freguesia!$A$2:$I$3093,3,0))</f>
        <v>0</v>
      </c>
      <c r="C2902" s="47"/>
      <c r="D2902" s="40" t="str">
        <f>IF($C2902="","",VLOOKUP(INT(VLOOKUP($C$2,Concelho!$A$2:$J$309,2)/100),Dist_Ilha!$A$2:$F$30,2))</f>
        <v/>
      </c>
      <c r="E2902" s="47"/>
      <c r="F2902" s="49"/>
      <c r="G2902" s="55"/>
    </row>
    <row r="2903" spans="1:7" ht="15" customHeight="1" x14ac:dyDescent="0.2">
      <c r="A2903" s="44">
        <f>IF($C2903="",0,VLOOKUP($C2903,Concelho!$A$2:$J$309,2))</f>
        <v>0</v>
      </c>
      <c r="B2903" s="58">
        <f>IF($E2903="",$A2903*100,VLOOKUP($E$2,Freguesia!$A$2:$I$3093,3,0))</f>
        <v>0</v>
      </c>
      <c r="C2903" s="47"/>
      <c r="D2903" s="40" t="str">
        <f>IF($C2903="","",VLOOKUP(INT(VLOOKUP($C$2,Concelho!$A$2:$J$309,2)/100),Dist_Ilha!$A$2:$F$30,2))</f>
        <v/>
      </c>
      <c r="E2903" s="47"/>
      <c r="F2903" s="49"/>
      <c r="G2903" s="55"/>
    </row>
    <row r="2904" spans="1:7" ht="15" customHeight="1" x14ac:dyDescent="0.2">
      <c r="A2904" s="44">
        <f>IF($C2904="",0,VLOOKUP($C2904,Concelho!$A$2:$J$309,2))</f>
        <v>0</v>
      </c>
      <c r="B2904" s="58">
        <f>IF($E2904="",$A2904*100,VLOOKUP($E$2,Freguesia!$A$2:$I$3093,3,0))</f>
        <v>0</v>
      </c>
      <c r="C2904" s="47"/>
      <c r="D2904" s="40" t="str">
        <f>IF($C2904="","",VLOOKUP(INT(VLOOKUP($C$2,Concelho!$A$2:$J$309,2)/100),Dist_Ilha!$A$2:$F$30,2))</f>
        <v/>
      </c>
      <c r="E2904" s="47"/>
      <c r="F2904" s="49"/>
      <c r="G2904" s="55"/>
    </row>
    <row r="2905" spans="1:7" ht="15" customHeight="1" x14ac:dyDescent="0.2">
      <c r="A2905" s="44">
        <f>IF($C2905="",0,VLOOKUP($C2905,Concelho!$A$2:$J$309,2))</f>
        <v>0</v>
      </c>
      <c r="B2905" s="58">
        <f>IF($E2905="",$A2905*100,VLOOKUP($E$2,Freguesia!$A$2:$I$3093,3,0))</f>
        <v>0</v>
      </c>
      <c r="C2905" s="47"/>
      <c r="D2905" s="40" t="str">
        <f>IF($C2905="","",VLOOKUP(INT(VLOOKUP($C$2,Concelho!$A$2:$J$309,2)/100),Dist_Ilha!$A$2:$F$30,2))</f>
        <v/>
      </c>
      <c r="E2905" s="47"/>
      <c r="F2905" s="49"/>
      <c r="G2905" s="55"/>
    </row>
    <row r="2906" spans="1:7" ht="15" customHeight="1" x14ac:dyDescent="0.2">
      <c r="A2906" s="44">
        <f>IF($C2906="",0,VLOOKUP($C2906,Concelho!$A$2:$J$309,2))</f>
        <v>0</v>
      </c>
      <c r="B2906" s="58">
        <f>IF($E2906="",$A2906*100,VLOOKUP($E$2,Freguesia!$A$2:$I$3093,3,0))</f>
        <v>0</v>
      </c>
      <c r="C2906" s="47"/>
      <c r="D2906" s="40" t="str">
        <f>IF($C2906="","",VLOOKUP(INT(VLOOKUP($C$2,Concelho!$A$2:$J$309,2)/100),Dist_Ilha!$A$2:$F$30,2))</f>
        <v/>
      </c>
      <c r="E2906" s="47"/>
      <c r="F2906" s="49"/>
      <c r="G2906" s="55"/>
    </row>
    <row r="2907" spans="1:7" ht="15" customHeight="1" x14ac:dyDescent="0.2">
      <c r="A2907" s="44">
        <f>IF($C2907="",0,VLOOKUP($C2907,Concelho!$A$2:$J$309,2))</f>
        <v>0</v>
      </c>
      <c r="B2907" s="58">
        <f>IF($E2907="",$A2907*100,VLOOKUP($E$2,Freguesia!$A$2:$I$3093,3,0))</f>
        <v>0</v>
      </c>
      <c r="C2907" s="47"/>
      <c r="D2907" s="40" t="str">
        <f>IF($C2907="","",VLOOKUP(INT(VLOOKUP($C$2,Concelho!$A$2:$J$309,2)/100),Dist_Ilha!$A$2:$F$30,2))</f>
        <v/>
      </c>
      <c r="E2907" s="47"/>
      <c r="F2907" s="49"/>
      <c r="G2907" s="55"/>
    </row>
    <row r="2908" spans="1:7" ht="15" customHeight="1" x14ac:dyDescent="0.2">
      <c r="A2908" s="44">
        <f>IF($C2908="",0,VLOOKUP($C2908,Concelho!$A$2:$J$309,2))</f>
        <v>0</v>
      </c>
      <c r="B2908" s="58">
        <f>IF($E2908="",$A2908*100,VLOOKUP($E$2,Freguesia!$A$2:$I$3093,3,0))</f>
        <v>0</v>
      </c>
      <c r="C2908" s="47"/>
      <c r="D2908" s="40" t="str">
        <f>IF($C2908="","",VLOOKUP(INT(VLOOKUP($C$2,Concelho!$A$2:$J$309,2)/100),Dist_Ilha!$A$2:$F$30,2))</f>
        <v/>
      </c>
      <c r="E2908" s="47"/>
      <c r="F2908" s="49"/>
      <c r="G2908" s="55"/>
    </row>
    <row r="2909" spans="1:7" ht="15" customHeight="1" x14ac:dyDescent="0.2">
      <c r="A2909" s="44">
        <f>IF($C2909="",0,VLOOKUP($C2909,Concelho!$A$2:$J$309,2))</f>
        <v>0</v>
      </c>
      <c r="B2909" s="58">
        <f>IF($E2909="",$A2909*100,VLOOKUP($E$2,Freguesia!$A$2:$I$3093,3,0))</f>
        <v>0</v>
      </c>
      <c r="C2909" s="47"/>
      <c r="D2909" s="40" t="str">
        <f>IF($C2909="","",VLOOKUP(INT(VLOOKUP($C$2,Concelho!$A$2:$J$309,2)/100),Dist_Ilha!$A$2:$F$30,2))</f>
        <v/>
      </c>
      <c r="E2909" s="47"/>
      <c r="F2909" s="49"/>
      <c r="G2909" s="55"/>
    </row>
    <row r="2910" spans="1:7" ht="15" customHeight="1" x14ac:dyDescent="0.2">
      <c r="A2910" s="44">
        <f>IF($C2910="",0,VLOOKUP($C2910,Concelho!$A$2:$J$309,2))</f>
        <v>0</v>
      </c>
      <c r="B2910" s="58">
        <f>IF($E2910="",$A2910*100,VLOOKUP($E$2,Freguesia!$A$2:$I$3093,3,0))</f>
        <v>0</v>
      </c>
      <c r="C2910" s="47"/>
      <c r="D2910" s="40" t="str">
        <f>IF($C2910="","",VLOOKUP(INT(VLOOKUP($C$2,Concelho!$A$2:$J$309,2)/100),Dist_Ilha!$A$2:$F$30,2))</f>
        <v/>
      </c>
      <c r="E2910" s="47"/>
      <c r="F2910" s="49"/>
      <c r="G2910" s="55"/>
    </row>
    <row r="2911" spans="1:7" ht="15" customHeight="1" x14ac:dyDescent="0.2">
      <c r="A2911" s="44">
        <f>IF($C2911="",0,VLOOKUP($C2911,Concelho!$A$2:$J$309,2))</f>
        <v>0</v>
      </c>
      <c r="B2911" s="58">
        <f>IF($E2911="",$A2911*100,VLOOKUP($E$2,Freguesia!$A$2:$I$3093,3,0))</f>
        <v>0</v>
      </c>
      <c r="C2911" s="47"/>
      <c r="D2911" s="40" t="str">
        <f>IF($C2911="","",VLOOKUP(INT(VLOOKUP($C$2,Concelho!$A$2:$J$309,2)/100),Dist_Ilha!$A$2:$F$30,2))</f>
        <v/>
      </c>
      <c r="E2911" s="47"/>
      <c r="F2911" s="49"/>
      <c r="G2911" s="55"/>
    </row>
    <row r="2912" spans="1:7" ht="15" customHeight="1" x14ac:dyDescent="0.2">
      <c r="A2912" s="44">
        <f>IF($C2912="",0,VLOOKUP($C2912,Concelho!$A$2:$J$309,2))</f>
        <v>0</v>
      </c>
      <c r="B2912" s="58">
        <f>IF($E2912="",$A2912*100,VLOOKUP($E$2,Freguesia!$A$2:$I$3093,3,0))</f>
        <v>0</v>
      </c>
      <c r="C2912" s="47"/>
      <c r="D2912" s="40" t="str">
        <f>IF($C2912="","",VLOOKUP(INT(VLOOKUP($C$2,Concelho!$A$2:$J$309,2)/100),Dist_Ilha!$A$2:$F$30,2))</f>
        <v/>
      </c>
      <c r="E2912" s="47"/>
      <c r="F2912" s="49"/>
      <c r="G2912" s="55"/>
    </row>
    <row r="2913" spans="1:7" ht="15" customHeight="1" x14ac:dyDescent="0.2">
      <c r="A2913" s="44">
        <f>IF($C2913="",0,VLOOKUP($C2913,Concelho!$A$2:$J$309,2))</f>
        <v>0</v>
      </c>
      <c r="B2913" s="58">
        <f>IF($E2913="",$A2913*100,VLOOKUP($E$2,Freguesia!$A$2:$I$3093,3,0))</f>
        <v>0</v>
      </c>
      <c r="C2913" s="47"/>
      <c r="D2913" s="40" t="str">
        <f>IF($C2913="","",VLOOKUP(INT(VLOOKUP($C$2,Concelho!$A$2:$J$309,2)/100),Dist_Ilha!$A$2:$F$30,2))</f>
        <v/>
      </c>
      <c r="E2913" s="47"/>
      <c r="F2913" s="49"/>
      <c r="G2913" s="55"/>
    </row>
    <row r="2914" spans="1:7" ht="15" customHeight="1" x14ac:dyDescent="0.2">
      <c r="A2914" s="44">
        <f>IF($C2914="",0,VLOOKUP($C2914,Concelho!$A$2:$J$309,2))</f>
        <v>0</v>
      </c>
      <c r="B2914" s="58">
        <f>IF($E2914="",$A2914*100,VLOOKUP($E$2,Freguesia!$A$2:$I$3093,3,0))</f>
        <v>0</v>
      </c>
      <c r="C2914" s="47"/>
      <c r="D2914" s="40" t="str">
        <f>IF($C2914="","",VLOOKUP(INT(VLOOKUP($C$2,Concelho!$A$2:$J$309,2)/100),Dist_Ilha!$A$2:$F$30,2))</f>
        <v/>
      </c>
      <c r="E2914" s="47"/>
      <c r="F2914" s="49"/>
      <c r="G2914" s="55"/>
    </row>
    <row r="2915" spans="1:7" ht="15" customHeight="1" x14ac:dyDescent="0.2">
      <c r="A2915" s="44">
        <f>IF($C2915="",0,VLOOKUP($C2915,Concelho!$A$2:$J$309,2))</f>
        <v>0</v>
      </c>
      <c r="B2915" s="58">
        <f>IF($E2915="",$A2915*100,VLOOKUP($E$2,Freguesia!$A$2:$I$3093,3,0))</f>
        <v>0</v>
      </c>
      <c r="C2915" s="47"/>
      <c r="D2915" s="40" t="str">
        <f>IF($C2915="","",VLOOKUP(INT(VLOOKUP($C$2,Concelho!$A$2:$J$309,2)/100),Dist_Ilha!$A$2:$F$30,2))</f>
        <v/>
      </c>
      <c r="E2915" s="47"/>
      <c r="F2915" s="49"/>
      <c r="G2915" s="55"/>
    </row>
    <row r="2916" spans="1:7" ht="15" customHeight="1" x14ac:dyDescent="0.2">
      <c r="A2916" s="44">
        <f>IF($C2916="",0,VLOOKUP($C2916,Concelho!$A$2:$J$309,2))</f>
        <v>0</v>
      </c>
      <c r="B2916" s="58">
        <f>IF($E2916="",$A2916*100,VLOOKUP($E$2,Freguesia!$A$2:$I$3093,3,0))</f>
        <v>0</v>
      </c>
      <c r="C2916" s="47"/>
      <c r="D2916" s="40" t="str">
        <f>IF($C2916="","",VLOOKUP(INT(VLOOKUP($C$2,Concelho!$A$2:$J$309,2)/100),Dist_Ilha!$A$2:$F$30,2))</f>
        <v/>
      </c>
      <c r="E2916" s="47"/>
      <c r="F2916" s="49"/>
      <c r="G2916" s="55"/>
    </row>
    <row r="2917" spans="1:7" ht="15" customHeight="1" x14ac:dyDescent="0.2">
      <c r="A2917" s="44">
        <f>IF($C2917="",0,VLOOKUP($C2917,Concelho!$A$2:$J$309,2))</f>
        <v>0</v>
      </c>
      <c r="B2917" s="58">
        <f>IF($E2917="",$A2917*100,VLOOKUP($E$2,Freguesia!$A$2:$I$3093,3,0))</f>
        <v>0</v>
      </c>
      <c r="C2917" s="47"/>
      <c r="D2917" s="40" t="str">
        <f>IF($C2917="","",VLOOKUP(INT(VLOOKUP($C$2,Concelho!$A$2:$J$309,2)/100),Dist_Ilha!$A$2:$F$30,2))</f>
        <v/>
      </c>
      <c r="E2917" s="47"/>
      <c r="F2917" s="49"/>
      <c r="G2917" s="55"/>
    </row>
    <row r="2918" spans="1:7" ht="15" customHeight="1" x14ac:dyDescent="0.2">
      <c r="A2918" s="44">
        <f>IF($C2918="",0,VLOOKUP($C2918,Concelho!$A$2:$J$309,2))</f>
        <v>0</v>
      </c>
      <c r="B2918" s="58">
        <f>IF($E2918="",$A2918*100,VLOOKUP($E$2,Freguesia!$A$2:$I$3093,3,0))</f>
        <v>0</v>
      </c>
      <c r="C2918" s="47"/>
      <c r="D2918" s="40" t="str">
        <f>IF($C2918="","",VLOOKUP(INT(VLOOKUP($C$2,Concelho!$A$2:$J$309,2)/100),Dist_Ilha!$A$2:$F$30,2))</f>
        <v/>
      </c>
      <c r="E2918" s="47"/>
      <c r="F2918" s="49"/>
      <c r="G2918" s="55"/>
    </row>
    <row r="2919" spans="1:7" ht="15" customHeight="1" x14ac:dyDescent="0.2">
      <c r="A2919" s="44">
        <f>IF($C2919="",0,VLOOKUP($C2919,Concelho!$A$2:$J$309,2))</f>
        <v>0</v>
      </c>
      <c r="B2919" s="58">
        <f>IF($E2919="",$A2919*100,VLOOKUP($E$2,Freguesia!$A$2:$I$3093,3,0))</f>
        <v>0</v>
      </c>
      <c r="C2919" s="47"/>
      <c r="D2919" s="40" t="str">
        <f>IF($C2919="","",VLOOKUP(INT(VLOOKUP($C$2,Concelho!$A$2:$J$309,2)/100),Dist_Ilha!$A$2:$F$30,2))</f>
        <v/>
      </c>
      <c r="E2919" s="47"/>
      <c r="F2919" s="49"/>
      <c r="G2919" s="55"/>
    </row>
    <row r="2920" spans="1:7" ht="15" customHeight="1" x14ac:dyDescent="0.2">
      <c r="A2920" s="44">
        <f>IF($C2920="",0,VLOOKUP($C2920,Concelho!$A$2:$J$309,2))</f>
        <v>0</v>
      </c>
      <c r="B2920" s="58">
        <f>IF($E2920="",$A2920*100,VLOOKUP($E$2,Freguesia!$A$2:$I$3093,3,0))</f>
        <v>0</v>
      </c>
      <c r="C2920" s="47"/>
      <c r="D2920" s="40" t="str">
        <f>IF($C2920="","",VLOOKUP(INT(VLOOKUP($C$2,Concelho!$A$2:$J$309,2)/100),Dist_Ilha!$A$2:$F$30,2))</f>
        <v/>
      </c>
      <c r="E2920" s="47"/>
      <c r="F2920" s="49"/>
      <c r="G2920" s="55"/>
    </row>
    <row r="2921" spans="1:7" ht="15" customHeight="1" x14ac:dyDescent="0.2">
      <c r="A2921" s="44">
        <f>IF($C2921="",0,VLOOKUP($C2921,Concelho!$A$2:$J$309,2))</f>
        <v>0</v>
      </c>
      <c r="B2921" s="58">
        <f>IF($E2921="",$A2921*100,VLOOKUP($E$2,Freguesia!$A$2:$I$3093,3,0))</f>
        <v>0</v>
      </c>
      <c r="C2921" s="47"/>
      <c r="D2921" s="40" t="str">
        <f>IF($C2921="","",VLOOKUP(INT(VLOOKUP($C$2,Concelho!$A$2:$J$309,2)/100),Dist_Ilha!$A$2:$F$30,2))</f>
        <v/>
      </c>
      <c r="E2921" s="47"/>
      <c r="F2921" s="49"/>
      <c r="G2921" s="55"/>
    </row>
    <row r="2922" spans="1:7" ht="15" customHeight="1" x14ac:dyDescent="0.2">
      <c r="A2922" s="44">
        <f>IF($C2922="",0,VLOOKUP($C2922,Concelho!$A$2:$J$309,2))</f>
        <v>0</v>
      </c>
      <c r="B2922" s="58">
        <f>IF($E2922="",$A2922*100,VLOOKUP($E$2,Freguesia!$A$2:$I$3093,3,0))</f>
        <v>0</v>
      </c>
      <c r="C2922" s="47"/>
      <c r="D2922" s="40" t="str">
        <f>IF($C2922="","",VLOOKUP(INT(VLOOKUP($C$2,Concelho!$A$2:$J$309,2)/100),Dist_Ilha!$A$2:$F$30,2))</f>
        <v/>
      </c>
      <c r="E2922" s="47"/>
      <c r="F2922" s="49"/>
      <c r="G2922" s="55"/>
    </row>
    <row r="2923" spans="1:7" ht="15" customHeight="1" x14ac:dyDescent="0.2">
      <c r="A2923" s="44">
        <f>IF($C2923="",0,VLOOKUP($C2923,Concelho!$A$2:$J$309,2))</f>
        <v>0</v>
      </c>
      <c r="B2923" s="58">
        <f>IF($E2923="",$A2923*100,VLOOKUP($E$2,Freguesia!$A$2:$I$3093,3,0))</f>
        <v>0</v>
      </c>
      <c r="C2923" s="47"/>
      <c r="D2923" s="40" t="str">
        <f>IF($C2923="","",VLOOKUP(INT(VLOOKUP($C$2,Concelho!$A$2:$J$309,2)/100),Dist_Ilha!$A$2:$F$30,2))</f>
        <v/>
      </c>
      <c r="E2923" s="47"/>
      <c r="F2923" s="49"/>
      <c r="G2923" s="55"/>
    </row>
    <row r="2924" spans="1:7" ht="15" customHeight="1" x14ac:dyDescent="0.2">
      <c r="A2924" s="44">
        <f>IF($C2924="",0,VLOOKUP($C2924,Concelho!$A$2:$J$309,2))</f>
        <v>0</v>
      </c>
      <c r="B2924" s="58">
        <f>IF($E2924="",$A2924*100,VLOOKUP($E$2,Freguesia!$A$2:$I$3093,3,0))</f>
        <v>0</v>
      </c>
      <c r="C2924" s="47"/>
      <c r="D2924" s="40" t="str">
        <f>IF($C2924="","",VLOOKUP(INT(VLOOKUP($C$2,Concelho!$A$2:$J$309,2)/100),Dist_Ilha!$A$2:$F$30,2))</f>
        <v/>
      </c>
      <c r="E2924" s="47"/>
      <c r="F2924" s="49"/>
      <c r="G2924" s="55"/>
    </row>
    <row r="2925" spans="1:7" ht="15" customHeight="1" x14ac:dyDescent="0.2">
      <c r="A2925" s="44">
        <f>IF($C2925="",0,VLOOKUP($C2925,Concelho!$A$2:$J$309,2))</f>
        <v>0</v>
      </c>
      <c r="B2925" s="58">
        <f>IF($E2925="",$A2925*100,VLOOKUP($E$2,Freguesia!$A$2:$I$3093,3,0))</f>
        <v>0</v>
      </c>
      <c r="C2925" s="47"/>
      <c r="D2925" s="40" t="str">
        <f>IF($C2925="","",VLOOKUP(INT(VLOOKUP($C$2,Concelho!$A$2:$J$309,2)/100),Dist_Ilha!$A$2:$F$30,2))</f>
        <v/>
      </c>
      <c r="E2925" s="47"/>
      <c r="F2925" s="49"/>
      <c r="G2925" s="55"/>
    </row>
    <row r="2926" spans="1:7" ht="15" customHeight="1" x14ac:dyDescent="0.2">
      <c r="A2926" s="44">
        <f>IF($C2926="",0,VLOOKUP($C2926,Concelho!$A$2:$J$309,2))</f>
        <v>0</v>
      </c>
      <c r="B2926" s="58">
        <f>IF($E2926="",$A2926*100,VLOOKUP($E$2,Freguesia!$A$2:$I$3093,3,0))</f>
        <v>0</v>
      </c>
      <c r="C2926" s="47"/>
      <c r="D2926" s="40" t="str">
        <f>IF($C2926="","",VLOOKUP(INT(VLOOKUP($C$2,Concelho!$A$2:$J$309,2)/100),Dist_Ilha!$A$2:$F$30,2))</f>
        <v/>
      </c>
      <c r="E2926" s="47"/>
      <c r="F2926" s="49"/>
      <c r="G2926" s="55"/>
    </row>
    <row r="2927" spans="1:7" ht="15" customHeight="1" x14ac:dyDescent="0.2">
      <c r="A2927" s="44">
        <f>IF($C2927="",0,VLOOKUP($C2927,Concelho!$A$2:$J$309,2))</f>
        <v>0</v>
      </c>
      <c r="B2927" s="58">
        <f>IF($E2927="",$A2927*100,VLOOKUP($E$2,Freguesia!$A$2:$I$3093,3,0))</f>
        <v>0</v>
      </c>
      <c r="C2927" s="47"/>
      <c r="D2927" s="40" t="str">
        <f>IF($C2927="","",VLOOKUP(INT(VLOOKUP($C$2,Concelho!$A$2:$J$309,2)/100),Dist_Ilha!$A$2:$F$30,2))</f>
        <v/>
      </c>
      <c r="E2927" s="47"/>
      <c r="F2927" s="49"/>
      <c r="G2927" s="55"/>
    </row>
    <row r="2928" spans="1:7" ht="15" customHeight="1" x14ac:dyDescent="0.2">
      <c r="A2928" s="44">
        <f>IF($C2928="",0,VLOOKUP($C2928,Concelho!$A$2:$J$309,2))</f>
        <v>0</v>
      </c>
      <c r="B2928" s="58">
        <f>IF($E2928="",$A2928*100,VLOOKUP($E$2,Freguesia!$A$2:$I$3093,3,0))</f>
        <v>0</v>
      </c>
      <c r="C2928" s="47"/>
      <c r="D2928" s="40" t="str">
        <f>IF($C2928="","",VLOOKUP(INT(VLOOKUP($C$2,Concelho!$A$2:$J$309,2)/100),Dist_Ilha!$A$2:$F$30,2))</f>
        <v/>
      </c>
      <c r="E2928" s="47"/>
      <c r="F2928" s="49"/>
      <c r="G2928" s="55"/>
    </row>
    <row r="2929" spans="1:7" ht="15" customHeight="1" x14ac:dyDescent="0.2">
      <c r="A2929" s="44">
        <f>IF($C2929="",0,VLOOKUP($C2929,Concelho!$A$2:$J$309,2))</f>
        <v>0</v>
      </c>
      <c r="B2929" s="58">
        <f>IF($E2929="",$A2929*100,VLOOKUP($E$2,Freguesia!$A$2:$I$3093,3,0))</f>
        <v>0</v>
      </c>
      <c r="C2929" s="47"/>
      <c r="D2929" s="40" t="str">
        <f>IF($C2929="","",VLOOKUP(INT(VLOOKUP($C$2,Concelho!$A$2:$J$309,2)/100),Dist_Ilha!$A$2:$F$30,2))</f>
        <v/>
      </c>
      <c r="E2929" s="47"/>
      <c r="F2929" s="49"/>
      <c r="G2929" s="55"/>
    </row>
    <row r="2930" spans="1:7" ht="15" customHeight="1" x14ac:dyDescent="0.2">
      <c r="A2930" s="44">
        <f>IF($C2930="",0,VLOOKUP($C2930,Concelho!$A$2:$J$309,2))</f>
        <v>0</v>
      </c>
      <c r="B2930" s="58">
        <f>IF($E2930="",$A2930*100,VLOOKUP($E$2,Freguesia!$A$2:$I$3093,3,0))</f>
        <v>0</v>
      </c>
      <c r="C2930" s="47"/>
      <c r="D2930" s="40" t="str">
        <f>IF($C2930="","",VLOOKUP(INT(VLOOKUP($C$2,Concelho!$A$2:$J$309,2)/100),Dist_Ilha!$A$2:$F$30,2))</f>
        <v/>
      </c>
      <c r="E2930" s="47"/>
      <c r="F2930" s="49"/>
      <c r="G2930" s="55"/>
    </row>
    <row r="2931" spans="1:7" ht="15" customHeight="1" x14ac:dyDescent="0.2">
      <c r="A2931" s="44">
        <f>IF($C2931="",0,VLOOKUP($C2931,Concelho!$A$2:$J$309,2))</f>
        <v>0</v>
      </c>
      <c r="B2931" s="58">
        <f>IF($E2931="",$A2931*100,VLOOKUP($E$2,Freguesia!$A$2:$I$3093,3,0))</f>
        <v>0</v>
      </c>
      <c r="C2931" s="47"/>
      <c r="D2931" s="40" t="str">
        <f>IF($C2931="","",VLOOKUP(INT(VLOOKUP($C$2,Concelho!$A$2:$J$309,2)/100),Dist_Ilha!$A$2:$F$30,2))</f>
        <v/>
      </c>
      <c r="E2931" s="47"/>
      <c r="F2931" s="49"/>
      <c r="G2931" s="55"/>
    </row>
    <row r="2932" spans="1:7" ht="15" customHeight="1" x14ac:dyDescent="0.2">
      <c r="A2932" s="44">
        <f>IF($C2932="",0,VLOOKUP($C2932,Concelho!$A$2:$J$309,2))</f>
        <v>0</v>
      </c>
      <c r="B2932" s="58">
        <f>IF($E2932="",$A2932*100,VLOOKUP($E$2,Freguesia!$A$2:$I$3093,3,0))</f>
        <v>0</v>
      </c>
      <c r="C2932" s="47"/>
      <c r="D2932" s="40" t="str">
        <f>IF($C2932="","",VLOOKUP(INT(VLOOKUP($C$2,Concelho!$A$2:$J$309,2)/100),Dist_Ilha!$A$2:$F$30,2))</f>
        <v/>
      </c>
      <c r="E2932" s="47"/>
      <c r="F2932" s="49"/>
      <c r="G2932" s="55"/>
    </row>
    <row r="2933" spans="1:7" ht="15" customHeight="1" x14ac:dyDescent="0.2">
      <c r="A2933" s="44">
        <f>IF($C2933="",0,VLOOKUP($C2933,Concelho!$A$2:$J$309,2))</f>
        <v>0</v>
      </c>
      <c r="B2933" s="58">
        <f>IF($E2933="",$A2933*100,VLOOKUP($E$2,Freguesia!$A$2:$I$3093,3,0))</f>
        <v>0</v>
      </c>
      <c r="C2933" s="47"/>
      <c r="D2933" s="40" t="str">
        <f>IF($C2933="","",VLOOKUP(INT(VLOOKUP($C$2,Concelho!$A$2:$J$309,2)/100),Dist_Ilha!$A$2:$F$30,2))</f>
        <v/>
      </c>
      <c r="E2933" s="47"/>
      <c r="F2933" s="49"/>
      <c r="G2933" s="55"/>
    </row>
    <row r="2934" spans="1:7" ht="15" customHeight="1" x14ac:dyDescent="0.2">
      <c r="A2934" s="44">
        <f>IF($C2934="",0,VLOOKUP($C2934,Concelho!$A$2:$J$309,2))</f>
        <v>0</v>
      </c>
      <c r="B2934" s="58">
        <f>IF($E2934="",$A2934*100,VLOOKUP($E$2,Freguesia!$A$2:$I$3093,3,0))</f>
        <v>0</v>
      </c>
      <c r="C2934" s="47"/>
      <c r="D2934" s="40" t="str">
        <f>IF($C2934="","",VLOOKUP(INT(VLOOKUP($C$2,Concelho!$A$2:$J$309,2)/100),Dist_Ilha!$A$2:$F$30,2))</f>
        <v/>
      </c>
      <c r="E2934" s="47"/>
      <c r="F2934" s="49"/>
      <c r="G2934" s="55"/>
    </row>
    <row r="2935" spans="1:7" ht="15" customHeight="1" x14ac:dyDescent="0.2">
      <c r="A2935" s="44">
        <f>IF($C2935="",0,VLOOKUP($C2935,Concelho!$A$2:$J$309,2))</f>
        <v>0</v>
      </c>
      <c r="B2935" s="58">
        <f>IF($E2935="",$A2935*100,VLOOKUP($E$2,Freguesia!$A$2:$I$3093,3,0))</f>
        <v>0</v>
      </c>
      <c r="C2935" s="47"/>
      <c r="D2935" s="40" t="str">
        <f>IF($C2935="","",VLOOKUP(INT(VLOOKUP($C$2,Concelho!$A$2:$J$309,2)/100),Dist_Ilha!$A$2:$F$30,2))</f>
        <v/>
      </c>
      <c r="E2935" s="47"/>
      <c r="F2935" s="49"/>
      <c r="G2935" s="55"/>
    </row>
    <row r="2936" spans="1:7" ht="15" customHeight="1" x14ac:dyDescent="0.2">
      <c r="A2936" s="44">
        <f>IF($C2936="",0,VLOOKUP($C2936,Concelho!$A$2:$J$309,2))</f>
        <v>0</v>
      </c>
      <c r="B2936" s="58">
        <f>IF($E2936="",$A2936*100,VLOOKUP($E$2,Freguesia!$A$2:$I$3093,3,0))</f>
        <v>0</v>
      </c>
      <c r="C2936" s="47"/>
      <c r="D2936" s="40" t="str">
        <f>IF($C2936="","",VLOOKUP(INT(VLOOKUP($C$2,Concelho!$A$2:$J$309,2)/100),Dist_Ilha!$A$2:$F$30,2))</f>
        <v/>
      </c>
      <c r="E2936" s="47"/>
      <c r="F2936" s="49"/>
      <c r="G2936" s="55"/>
    </row>
    <row r="2937" spans="1:7" ht="15" customHeight="1" x14ac:dyDescent="0.2">
      <c r="A2937" s="44">
        <f>IF($C2937="",0,VLOOKUP($C2937,Concelho!$A$2:$J$309,2))</f>
        <v>0</v>
      </c>
      <c r="B2937" s="58">
        <f>IF($E2937="",$A2937*100,VLOOKUP($E$2,Freguesia!$A$2:$I$3093,3,0))</f>
        <v>0</v>
      </c>
      <c r="C2937" s="47"/>
      <c r="D2937" s="40" t="str">
        <f>IF($C2937="","",VLOOKUP(INT(VLOOKUP($C$2,Concelho!$A$2:$J$309,2)/100),Dist_Ilha!$A$2:$F$30,2))</f>
        <v/>
      </c>
      <c r="E2937" s="47"/>
      <c r="F2937" s="49"/>
      <c r="G2937" s="55"/>
    </row>
    <row r="2938" spans="1:7" ht="15" customHeight="1" x14ac:dyDescent="0.2">
      <c r="A2938" s="44">
        <f>IF($C2938="",0,VLOOKUP($C2938,Concelho!$A$2:$J$309,2))</f>
        <v>0</v>
      </c>
      <c r="B2938" s="58">
        <f>IF($E2938="",$A2938*100,VLOOKUP($E$2,Freguesia!$A$2:$I$3093,3,0))</f>
        <v>0</v>
      </c>
      <c r="C2938" s="47"/>
      <c r="D2938" s="40" t="str">
        <f>IF($C2938="","",VLOOKUP(INT(VLOOKUP($C$2,Concelho!$A$2:$J$309,2)/100),Dist_Ilha!$A$2:$F$30,2))</f>
        <v/>
      </c>
      <c r="E2938" s="47"/>
      <c r="F2938" s="49"/>
      <c r="G2938" s="55"/>
    </row>
    <row r="2939" spans="1:7" ht="15" customHeight="1" x14ac:dyDescent="0.2">
      <c r="A2939" s="44">
        <f>IF($C2939="",0,VLOOKUP($C2939,Concelho!$A$2:$J$309,2))</f>
        <v>0</v>
      </c>
      <c r="B2939" s="58">
        <f>IF($E2939="",$A2939*100,VLOOKUP($E$2,Freguesia!$A$2:$I$3093,3,0))</f>
        <v>0</v>
      </c>
      <c r="C2939" s="47"/>
      <c r="D2939" s="40" t="str">
        <f>IF($C2939="","",VLOOKUP(INT(VLOOKUP($C$2,Concelho!$A$2:$J$309,2)/100),Dist_Ilha!$A$2:$F$30,2))</f>
        <v/>
      </c>
      <c r="E2939" s="47"/>
      <c r="F2939" s="49"/>
      <c r="G2939" s="55"/>
    </row>
    <row r="2940" spans="1:7" ht="15" customHeight="1" x14ac:dyDescent="0.2">
      <c r="A2940" s="44">
        <f>IF($C2940="",0,VLOOKUP($C2940,Concelho!$A$2:$J$309,2))</f>
        <v>0</v>
      </c>
      <c r="B2940" s="58">
        <f>IF($E2940="",$A2940*100,VLOOKUP($E$2,Freguesia!$A$2:$I$3093,3,0))</f>
        <v>0</v>
      </c>
      <c r="C2940" s="47"/>
      <c r="D2940" s="40" t="str">
        <f>IF($C2940="","",VLOOKUP(INT(VLOOKUP($C$2,Concelho!$A$2:$J$309,2)/100),Dist_Ilha!$A$2:$F$30,2))</f>
        <v/>
      </c>
      <c r="E2940" s="47"/>
      <c r="F2940" s="49"/>
      <c r="G2940" s="55"/>
    </row>
    <row r="2941" spans="1:7" ht="15" customHeight="1" x14ac:dyDescent="0.2">
      <c r="A2941" s="44">
        <f>IF($C2941="",0,VLOOKUP($C2941,Concelho!$A$2:$J$309,2))</f>
        <v>0</v>
      </c>
      <c r="B2941" s="58">
        <f>IF($E2941="",$A2941*100,VLOOKUP($E$2,Freguesia!$A$2:$I$3093,3,0))</f>
        <v>0</v>
      </c>
      <c r="C2941" s="47"/>
      <c r="D2941" s="40" t="str">
        <f>IF($C2941="","",VLOOKUP(INT(VLOOKUP($C$2,Concelho!$A$2:$J$309,2)/100),Dist_Ilha!$A$2:$F$30,2))</f>
        <v/>
      </c>
      <c r="E2941" s="47"/>
      <c r="F2941" s="49"/>
      <c r="G2941" s="55"/>
    </row>
    <row r="2942" spans="1:7" ht="15" customHeight="1" x14ac:dyDescent="0.2">
      <c r="A2942" s="44">
        <f>IF($C2942="",0,VLOOKUP($C2942,Concelho!$A$2:$J$309,2))</f>
        <v>0</v>
      </c>
      <c r="B2942" s="58">
        <f>IF($E2942="",$A2942*100,VLOOKUP($E$2,Freguesia!$A$2:$I$3093,3,0))</f>
        <v>0</v>
      </c>
      <c r="C2942" s="47"/>
      <c r="D2942" s="40" t="str">
        <f>IF($C2942="","",VLOOKUP(INT(VLOOKUP($C$2,Concelho!$A$2:$J$309,2)/100),Dist_Ilha!$A$2:$F$30,2))</f>
        <v/>
      </c>
      <c r="E2942" s="47"/>
      <c r="F2942" s="49"/>
      <c r="G2942" s="55"/>
    </row>
    <row r="2943" spans="1:7" ht="15" customHeight="1" x14ac:dyDescent="0.2">
      <c r="A2943" s="44">
        <f>IF($C2943="",0,VLOOKUP($C2943,Concelho!$A$2:$J$309,2))</f>
        <v>0</v>
      </c>
      <c r="B2943" s="58">
        <f>IF($E2943="",$A2943*100,VLOOKUP($E$2,Freguesia!$A$2:$I$3093,3,0))</f>
        <v>0</v>
      </c>
      <c r="C2943" s="47"/>
      <c r="D2943" s="40" t="str">
        <f>IF($C2943="","",VLOOKUP(INT(VLOOKUP($C$2,Concelho!$A$2:$J$309,2)/100),Dist_Ilha!$A$2:$F$30,2))</f>
        <v/>
      </c>
      <c r="E2943" s="47"/>
      <c r="F2943" s="49"/>
      <c r="G2943" s="55"/>
    </row>
    <row r="2944" spans="1:7" ht="15" customHeight="1" x14ac:dyDescent="0.2">
      <c r="A2944" s="44">
        <f>IF($C2944="",0,VLOOKUP($C2944,Concelho!$A$2:$J$309,2))</f>
        <v>0</v>
      </c>
      <c r="B2944" s="58">
        <f>IF($E2944="",$A2944*100,VLOOKUP($E$2,Freguesia!$A$2:$I$3093,3,0))</f>
        <v>0</v>
      </c>
      <c r="C2944" s="47"/>
      <c r="D2944" s="40" t="str">
        <f>IF($C2944="","",VLOOKUP(INT(VLOOKUP($C$2,Concelho!$A$2:$J$309,2)/100),Dist_Ilha!$A$2:$F$30,2))</f>
        <v/>
      </c>
      <c r="E2944" s="47"/>
      <c r="F2944" s="49"/>
      <c r="G2944" s="55"/>
    </row>
    <row r="2945" spans="1:7" ht="15" customHeight="1" x14ac:dyDescent="0.2">
      <c r="A2945" s="44">
        <f>IF($C2945="",0,VLOOKUP($C2945,Concelho!$A$2:$J$309,2))</f>
        <v>0</v>
      </c>
      <c r="B2945" s="58">
        <f>IF($E2945="",$A2945*100,VLOOKUP($E$2,Freguesia!$A$2:$I$3093,3,0))</f>
        <v>0</v>
      </c>
      <c r="C2945" s="47"/>
      <c r="D2945" s="40" t="str">
        <f>IF($C2945="","",VLOOKUP(INT(VLOOKUP($C$2,Concelho!$A$2:$J$309,2)/100),Dist_Ilha!$A$2:$F$30,2))</f>
        <v/>
      </c>
      <c r="E2945" s="47"/>
      <c r="F2945" s="49"/>
      <c r="G2945" s="55"/>
    </row>
    <row r="2946" spans="1:7" ht="15" customHeight="1" x14ac:dyDescent="0.2">
      <c r="A2946" s="44">
        <f>IF($C2946="",0,VLOOKUP($C2946,Concelho!$A$2:$J$309,2))</f>
        <v>0</v>
      </c>
      <c r="B2946" s="58">
        <f>IF($E2946="",$A2946*100,VLOOKUP($E$2,Freguesia!$A$2:$I$3093,3,0))</f>
        <v>0</v>
      </c>
      <c r="C2946" s="47"/>
      <c r="D2946" s="40" t="str">
        <f>IF($C2946="","",VLOOKUP(INT(VLOOKUP($C$2,Concelho!$A$2:$J$309,2)/100),Dist_Ilha!$A$2:$F$30,2))</f>
        <v/>
      </c>
      <c r="E2946" s="47"/>
      <c r="F2946" s="49"/>
      <c r="G2946" s="55"/>
    </row>
    <row r="2947" spans="1:7" ht="15" customHeight="1" x14ac:dyDescent="0.2">
      <c r="A2947" s="44">
        <f>IF($C2947="",0,VLOOKUP($C2947,Concelho!$A$2:$J$309,2))</f>
        <v>0</v>
      </c>
      <c r="B2947" s="58">
        <f>IF($E2947="",$A2947*100,VLOOKUP($E$2,Freguesia!$A$2:$I$3093,3,0))</f>
        <v>0</v>
      </c>
      <c r="C2947" s="47"/>
      <c r="D2947" s="40" t="str">
        <f>IF($C2947="","",VLOOKUP(INT(VLOOKUP($C$2,Concelho!$A$2:$J$309,2)/100),Dist_Ilha!$A$2:$F$30,2))</f>
        <v/>
      </c>
      <c r="E2947" s="47"/>
      <c r="F2947" s="49"/>
      <c r="G2947" s="55"/>
    </row>
    <row r="2948" spans="1:7" ht="15" customHeight="1" x14ac:dyDescent="0.2">
      <c r="A2948" s="44">
        <f>IF($C2948="",0,VLOOKUP($C2948,Concelho!$A$2:$J$309,2))</f>
        <v>0</v>
      </c>
      <c r="B2948" s="58">
        <f>IF($E2948="",$A2948*100,VLOOKUP($E$2,Freguesia!$A$2:$I$3093,3,0))</f>
        <v>0</v>
      </c>
      <c r="C2948" s="47"/>
      <c r="D2948" s="40" t="str">
        <f>IF($C2948="","",VLOOKUP(INT(VLOOKUP($C$2,Concelho!$A$2:$J$309,2)/100),Dist_Ilha!$A$2:$F$30,2))</f>
        <v/>
      </c>
      <c r="E2948" s="47"/>
      <c r="F2948" s="49"/>
      <c r="G2948" s="55"/>
    </row>
    <row r="2949" spans="1:7" ht="15" customHeight="1" x14ac:dyDescent="0.2">
      <c r="A2949" s="44">
        <f>IF($C2949="",0,VLOOKUP($C2949,Concelho!$A$2:$J$309,2))</f>
        <v>0</v>
      </c>
      <c r="B2949" s="58">
        <f>IF($E2949="",$A2949*100,VLOOKUP($E$2,Freguesia!$A$2:$I$3093,3,0))</f>
        <v>0</v>
      </c>
      <c r="C2949" s="47"/>
      <c r="D2949" s="40" t="str">
        <f>IF($C2949="","",VLOOKUP(INT(VLOOKUP($C$2,Concelho!$A$2:$J$309,2)/100),Dist_Ilha!$A$2:$F$30,2))</f>
        <v/>
      </c>
      <c r="E2949" s="47"/>
      <c r="F2949" s="49"/>
      <c r="G2949" s="55"/>
    </row>
    <row r="2950" spans="1:7" ht="15" customHeight="1" x14ac:dyDescent="0.2">
      <c r="A2950" s="44">
        <f>IF($C2950="",0,VLOOKUP($C2950,Concelho!$A$2:$J$309,2))</f>
        <v>0</v>
      </c>
      <c r="B2950" s="58">
        <f>IF($E2950="",$A2950*100,VLOOKUP($E$2,Freguesia!$A$2:$I$3093,3,0))</f>
        <v>0</v>
      </c>
      <c r="C2950" s="47"/>
      <c r="D2950" s="40" t="str">
        <f>IF($C2950="","",VLOOKUP(INT(VLOOKUP($C$2,Concelho!$A$2:$J$309,2)/100),Dist_Ilha!$A$2:$F$30,2))</f>
        <v/>
      </c>
      <c r="E2950" s="47"/>
      <c r="F2950" s="49"/>
      <c r="G2950" s="55"/>
    </row>
    <row r="2951" spans="1:7" ht="15" customHeight="1" x14ac:dyDescent="0.2">
      <c r="A2951" s="44">
        <f>IF($C2951="",0,VLOOKUP($C2951,Concelho!$A$2:$J$309,2))</f>
        <v>0</v>
      </c>
      <c r="B2951" s="58">
        <f>IF($E2951="",$A2951*100,VLOOKUP($E$2,Freguesia!$A$2:$I$3093,3,0))</f>
        <v>0</v>
      </c>
      <c r="C2951" s="47"/>
      <c r="D2951" s="40" t="str">
        <f>IF($C2951="","",VLOOKUP(INT(VLOOKUP($C$2,Concelho!$A$2:$J$309,2)/100),Dist_Ilha!$A$2:$F$30,2))</f>
        <v/>
      </c>
      <c r="E2951" s="47"/>
      <c r="F2951" s="49"/>
      <c r="G2951" s="55"/>
    </row>
    <row r="2952" spans="1:7" ht="15" customHeight="1" x14ac:dyDescent="0.2">
      <c r="A2952" s="44">
        <f>IF($C2952="",0,VLOOKUP($C2952,Concelho!$A$2:$J$309,2))</f>
        <v>0</v>
      </c>
      <c r="B2952" s="58">
        <f>IF($E2952="",$A2952*100,VLOOKUP($E$2,Freguesia!$A$2:$I$3093,3,0))</f>
        <v>0</v>
      </c>
      <c r="C2952" s="47"/>
      <c r="D2952" s="40" t="str">
        <f>IF($C2952="","",VLOOKUP(INT(VLOOKUP($C$2,Concelho!$A$2:$J$309,2)/100),Dist_Ilha!$A$2:$F$30,2))</f>
        <v/>
      </c>
      <c r="E2952" s="47"/>
      <c r="F2952" s="49"/>
      <c r="G2952" s="55"/>
    </row>
    <row r="2953" spans="1:7" ht="15" customHeight="1" x14ac:dyDescent="0.2">
      <c r="A2953" s="44">
        <f>IF($C2953="",0,VLOOKUP($C2953,Concelho!$A$2:$J$309,2))</f>
        <v>0</v>
      </c>
      <c r="B2953" s="58">
        <f>IF($E2953="",$A2953*100,VLOOKUP($E$2,Freguesia!$A$2:$I$3093,3,0))</f>
        <v>0</v>
      </c>
      <c r="C2953" s="47"/>
      <c r="D2953" s="40" t="str">
        <f>IF($C2953="","",VLOOKUP(INT(VLOOKUP($C$2,Concelho!$A$2:$J$309,2)/100),Dist_Ilha!$A$2:$F$30,2))</f>
        <v/>
      </c>
      <c r="E2953" s="47"/>
      <c r="F2953" s="49"/>
      <c r="G2953" s="55"/>
    </row>
    <row r="2954" spans="1:7" ht="15" customHeight="1" x14ac:dyDescent="0.2">
      <c r="A2954" s="44">
        <f>IF($C2954="",0,VLOOKUP($C2954,Concelho!$A$2:$J$309,2))</f>
        <v>0</v>
      </c>
      <c r="B2954" s="58">
        <f>IF($E2954="",$A2954*100,VLOOKUP($E$2,Freguesia!$A$2:$I$3093,3,0))</f>
        <v>0</v>
      </c>
      <c r="C2954" s="47"/>
      <c r="D2954" s="40" t="str">
        <f>IF($C2954="","",VLOOKUP(INT(VLOOKUP($C$2,Concelho!$A$2:$J$309,2)/100),Dist_Ilha!$A$2:$F$30,2))</f>
        <v/>
      </c>
      <c r="E2954" s="47"/>
      <c r="F2954" s="49"/>
      <c r="G2954" s="55"/>
    </row>
    <row r="2955" spans="1:7" ht="15" customHeight="1" x14ac:dyDescent="0.2">
      <c r="A2955" s="44">
        <f>IF($C2955="",0,VLOOKUP($C2955,Concelho!$A$2:$J$309,2))</f>
        <v>0</v>
      </c>
      <c r="B2955" s="58">
        <f>IF($E2955="",$A2955*100,VLOOKUP($E$2,Freguesia!$A$2:$I$3093,3,0))</f>
        <v>0</v>
      </c>
      <c r="C2955" s="47"/>
      <c r="D2955" s="40" t="str">
        <f>IF($C2955="","",VLOOKUP(INT(VLOOKUP($C$2,Concelho!$A$2:$J$309,2)/100),Dist_Ilha!$A$2:$F$30,2))</f>
        <v/>
      </c>
      <c r="E2955" s="47"/>
      <c r="F2955" s="49"/>
      <c r="G2955" s="55"/>
    </row>
    <row r="2956" spans="1:7" ht="15" customHeight="1" x14ac:dyDescent="0.2">
      <c r="A2956" s="44">
        <f>IF($C2956="",0,VLOOKUP($C2956,Concelho!$A$2:$J$309,2))</f>
        <v>0</v>
      </c>
      <c r="B2956" s="58">
        <f>IF($E2956="",$A2956*100,VLOOKUP($E$2,Freguesia!$A$2:$I$3093,3,0))</f>
        <v>0</v>
      </c>
      <c r="C2956" s="47"/>
      <c r="D2956" s="40" t="str">
        <f>IF($C2956="","",VLOOKUP(INT(VLOOKUP($C$2,Concelho!$A$2:$J$309,2)/100),Dist_Ilha!$A$2:$F$30,2))</f>
        <v/>
      </c>
      <c r="E2956" s="47"/>
      <c r="F2956" s="49"/>
      <c r="G2956" s="55"/>
    </row>
    <row r="2957" spans="1:7" ht="15" customHeight="1" x14ac:dyDescent="0.2">
      <c r="A2957" s="44">
        <f>IF($C2957="",0,VLOOKUP($C2957,Concelho!$A$2:$J$309,2))</f>
        <v>0</v>
      </c>
      <c r="B2957" s="58">
        <f>IF($E2957="",$A2957*100,VLOOKUP($E$2,Freguesia!$A$2:$I$3093,3,0))</f>
        <v>0</v>
      </c>
      <c r="C2957" s="47"/>
      <c r="D2957" s="40" t="str">
        <f>IF($C2957="","",VLOOKUP(INT(VLOOKUP($C$2,Concelho!$A$2:$J$309,2)/100),Dist_Ilha!$A$2:$F$30,2))</f>
        <v/>
      </c>
      <c r="E2957" s="47"/>
      <c r="F2957" s="49"/>
      <c r="G2957" s="55"/>
    </row>
    <row r="2958" spans="1:7" ht="15" customHeight="1" x14ac:dyDescent="0.2">
      <c r="A2958" s="44">
        <f>IF($C2958="",0,VLOOKUP($C2958,Concelho!$A$2:$J$309,2))</f>
        <v>0</v>
      </c>
      <c r="B2958" s="58">
        <f>IF($E2958="",$A2958*100,VLOOKUP($E$2,Freguesia!$A$2:$I$3093,3,0))</f>
        <v>0</v>
      </c>
      <c r="C2958" s="47"/>
      <c r="D2958" s="40" t="str">
        <f>IF($C2958="","",VLOOKUP(INT(VLOOKUP($C$2,Concelho!$A$2:$J$309,2)/100),Dist_Ilha!$A$2:$F$30,2))</f>
        <v/>
      </c>
      <c r="E2958" s="47"/>
      <c r="F2958" s="49"/>
      <c r="G2958" s="55"/>
    </row>
    <row r="2959" spans="1:7" ht="15" customHeight="1" x14ac:dyDescent="0.2">
      <c r="A2959" s="44">
        <f>IF($C2959="",0,VLOOKUP($C2959,Concelho!$A$2:$J$309,2))</f>
        <v>0</v>
      </c>
      <c r="B2959" s="58">
        <f>IF($E2959="",$A2959*100,VLOOKUP($E$2,Freguesia!$A$2:$I$3093,3,0))</f>
        <v>0</v>
      </c>
      <c r="C2959" s="47"/>
      <c r="D2959" s="40" t="str">
        <f>IF($C2959="","",VLOOKUP(INT(VLOOKUP($C$2,Concelho!$A$2:$J$309,2)/100),Dist_Ilha!$A$2:$F$30,2))</f>
        <v/>
      </c>
      <c r="E2959" s="47"/>
      <c r="F2959" s="49"/>
      <c r="G2959" s="55"/>
    </row>
    <row r="2960" spans="1:7" ht="15" customHeight="1" x14ac:dyDescent="0.2">
      <c r="A2960" s="44">
        <f>IF($C2960="",0,VLOOKUP($C2960,Concelho!$A$2:$J$309,2))</f>
        <v>0</v>
      </c>
      <c r="B2960" s="58">
        <f>IF($E2960="",$A2960*100,VLOOKUP($E$2,Freguesia!$A$2:$I$3093,3,0))</f>
        <v>0</v>
      </c>
      <c r="C2960" s="47"/>
      <c r="D2960" s="40" t="str">
        <f>IF($C2960="","",VLOOKUP(INT(VLOOKUP($C$2,Concelho!$A$2:$J$309,2)/100),Dist_Ilha!$A$2:$F$30,2))</f>
        <v/>
      </c>
      <c r="E2960" s="47"/>
      <c r="F2960" s="49"/>
      <c r="G2960" s="55"/>
    </row>
    <row r="2961" spans="1:7" ht="15" customHeight="1" x14ac:dyDescent="0.2">
      <c r="A2961" s="44">
        <f>IF($C2961="",0,VLOOKUP($C2961,Concelho!$A$2:$J$309,2))</f>
        <v>0</v>
      </c>
      <c r="B2961" s="58">
        <f>IF($E2961="",$A2961*100,VLOOKUP($E$2,Freguesia!$A$2:$I$3093,3,0))</f>
        <v>0</v>
      </c>
      <c r="C2961" s="47"/>
      <c r="D2961" s="40" t="str">
        <f>IF($C2961="","",VLOOKUP(INT(VLOOKUP($C$2,Concelho!$A$2:$J$309,2)/100),Dist_Ilha!$A$2:$F$30,2))</f>
        <v/>
      </c>
      <c r="E2961" s="47"/>
      <c r="F2961" s="49"/>
      <c r="G2961" s="55"/>
    </row>
    <row r="2962" spans="1:7" ht="15" customHeight="1" x14ac:dyDescent="0.2">
      <c r="A2962" s="44">
        <f>IF($C2962="",0,VLOOKUP($C2962,Concelho!$A$2:$J$309,2))</f>
        <v>0</v>
      </c>
      <c r="B2962" s="58">
        <f>IF($E2962="",$A2962*100,VLOOKUP($E$2,Freguesia!$A$2:$I$3093,3,0))</f>
        <v>0</v>
      </c>
      <c r="C2962" s="47"/>
      <c r="D2962" s="40" t="str">
        <f>IF($C2962="","",VLOOKUP(INT(VLOOKUP($C$2,Concelho!$A$2:$J$309,2)/100),Dist_Ilha!$A$2:$F$30,2))</f>
        <v/>
      </c>
      <c r="E2962" s="47"/>
      <c r="F2962" s="49"/>
      <c r="G2962" s="55"/>
    </row>
    <row r="2963" spans="1:7" ht="15" customHeight="1" x14ac:dyDescent="0.2">
      <c r="A2963" s="44">
        <f>IF($C2963="",0,VLOOKUP($C2963,Concelho!$A$2:$J$309,2))</f>
        <v>0</v>
      </c>
      <c r="B2963" s="58">
        <f>IF($E2963="",$A2963*100,VLOOKUP($E$2,Freguesia!$A$2:$I$3093,3,0))</f>
        <v>0</v>
      </c>
      <c r="C2963" s="47"/>
      <c r="D2963" s="40" t="str">
        <f>IF($C2963="","",VLOOKUP(INT(VLOOKUP($C$2,Concelho!$A$2:$J$309,2)/100),Dist_Ilha!$A$2:$F$30,2))</f>
        <v/>
      </c>
      <c r="E2963" s="47"/>
      <c r="F2963" s="49"/>
      <c r="G2963" s="55"/>
    </row>
    <row r="2964" spans="1:7" ht="15" customHeight="1" x14ac:dyDescent="0.2">
      <c r="A2964" s="44">
        <f>IF($C2964="",0,VLOOKUP($C2964,Concelho!$A$2:$J$309,2))</f>
        <v>0</v>
      </c>
      <c r="B2964" s="58">
        <f>IF($E2964="",$A2964*100,VLOOKUP($E$2,Freguesia!$A$2:$I$3093,3,0))</f>
        <v>0</v>
      </c>
      <c r="C2964" s="47"/>
      <c r="D2964" s="40" t="str">
        <f>IF($C2964="","",VLOOKUP(INT(VLOOKUP($C$2,Concelho!$A$2:$J$309,2)/100),Dist_Ilha!$A$2:$F$30,2))</f>
        <v/>
      </c>
      <c r="E2964" s="47"/>
      <c r="F2964" s="49"/>
      <c r="G2964" s="55"/>
    </row>
    <row r="2965" spans="1:7" ht="15" customHeight="1" x14ac:dyDescent="0.2">
      <c r="A2965" s="44">
        <f>IF($C2965="",0,VLOOKUP($C2965,Concelho!$A$2:$J$309,2))</f>
        <v>0</v>
      </c>
      <c r="B2965" s="58">
        <f>IF($E2965="",$A2965*100,VLOOKUP($E$2,Freguesia!$A$2:$I$3093,3,0))</f>
        <v>0</v>
      </c>
      <c r="C2965" s="47"/>
      <c r="D2965" s="40" t="str">
        <f>IF($C2965="","",VLOOKUP(INT(VLOOKUP($C$2,Concelho!$A$2:$J$309,2)/100),Dist_Ilha!$A$2:$F$30,2))</f>
        <v/>
      </c>
      <c r="E2965" s="47"/>
      <c r="F2965" s="49"/>
      <c r="G2965" s="55"/>
    </row>
    <row r="2966" spans="1:7" ht="15" customHeight="1" x14ac:dyDescent="0.2">
      <c r="A2966" s="44">
        <f>IF($C2966="",0,VLOOKUP($C2966,Concelho!$A$2:$J$309,2))</f>
        <v>0</v>
      </c>
      <c r="B2966" s="58">
        <f>IF($E2966="",$A2966*100,VLOOKUP($E$2,Freguesia!$A$2:$I$3093,3,0))</f>
        <v>0</v>
      </c>
      <c r="C2966" s="47"/>
      <c r="D2966" s="40" t="str">
        <f>IF($C2966="","",VLOOKUP(INT(VLOOKUP($C$2,Concelho!$A$2:$J$309,2)/100),Dist_Ilha!$A$2:$F$30,2))</f>
        <v/>
      </c>
      <c r="E2966" s="47"/>
      <c r="F2966" s="49"/>
      <c r="G2966" s="55"/>
    </row>
    <row r="2967" spans="1:7" ht="15" customHeight="1" x14ac:dyDescent="0.2">
      <c r="A2967" s="44">
        <f>IF($C2967="",0,VLOOKUP($C2967,Concelho!$A$2:$J$309,2))</f>
        <v>0</v>
      </c>
      <c r="B2967" s="58">
        <f>IF($E2967="",$A2967*100,VLOOKUP($E$2,Freguesia!$A$2:$I$3093,3,0))</f>
        <v>0</v>
      </c>
      <c r="C2967" s="47"/>
      <c r="D2967" s="40" t="str">
        <f>IF($C2967="","",VLOOKUP(INT(VLOOKUP($C$2,Concelho!$A$2:$J$309,2)/100),Dist_Ilha!$A$2:$F$30,2))</f>
        <v/>
      </c>
      <c r="E2967" s="47"/>
      <c r="F2967" s="49"/>
      <c r="G2967" s="55"/>
    </row>
    <row r="2968" spans="1:7" ht="15" customHeight="1" x14ac:dyDescent="0.2">
      <c r="A2968" s="44">
        <f>IF($C2968="",0,VLOOKUP($C2968,Concelho!$A$2:$J$309,2))</f>
        <v>0</v>
      </c>
      <c r="B2968" s="58">
        <f>IF($E2968="",$A2968*100,VLOOKUP($E$2,Freguesia!$A$2:$I$3093,3,0))</f>
        <v>0</v>
      </c>
      <c r="C2968" s="47"/>
      <c r="D2968" s="40" t="str">
        <f>IF($C2968="","",VLOOKUP(INT(VLOOKUP($C$2,Concelho!$A$2:$J$309,2)/100),Dist_Ilha!$A$2:$F$30,2))</f>
        <v/>
      </c>
      <c r="E2968" s="47"/>
      <c r="F2968" s="49"/>
      <c r="G2968" s="55"/>
    </row>
    <row r="2969" spans="1:7" ht="15" customHeight="1" x14ac:dyDescent="0.2">
      <c r="A2969" s="44">
        <f>IF($C2969="",0,VLOOKUP($C2969,Concelho!$A$2:$J$309,2))</f>
        <v>0</v>
      </c>
      <c r="B2969" s="58">
        <f>IF($E2969="",$A2969*100,VLOOKUP($E$2,Freguesia!$A$2:$I$3093,3,0))</f>
        <v>0</v>
      </c>
      <c r="C2969" s="47"/>
      <c r="D2969" s="40" t="str">
        <f>IF($C2969="","",VLOOKUP(INT(VLOOKUP($C$2,Concelho!$A$2:$J$309,2)/100),Dist_Ilha!$A$2:$F$30,2))</f>
        <v/>
      </c>
      <c r="E2969" s="47"/>
      <c r="F2969" s="49"/>
      <c r="G2969" s="55"/>
    </row>
    <row r="2970" spans="1:7" ht="15" customHeight="1" x14ac:dyDescent="0.2">
      <c r="A2970" s="44">
        <f>IF($C2970="",0,VLOOKUP($C2970,Concelho!$A$2:$J$309,2))</f>
        <v>0</v>
      </c>
      <c r="B2970" s="58">
        <f>IF($E2970="",$A2970*100,VLOOKUP($E$2,Freguesia!$A$2:$I$3093,3,0))</f>
        <v>0</v>
      </c>
      <c r="C2970" s="47"/>
      <c r="D2970" s="40" t="str">
        <f>IF($C2970="","",VLOOKUP(INT(VLOOKUP($C$2,Concelho!$A$2:$J$309,2)/100),Dist_Ilha!$A$2:$F$30,2))</f>
        <v/>
      </c>
      <c r="E2970" s="47"/>
      <c r="F2970" s="49"/>
      <c r="G2970" s="55"/>
    </row>
    <row r="2971" spans="1:7" ht="15" customHeight="1" x14ac:dyDescent="0.2">
      <c r="A2971" s="44">
        <f>IF($C2971="",0,VLOOKUP($C2971,Concelho!$A$2:$J$309,2))</f>
        <v>0</v>
      </c>
      <c r="B2971" s="58">
        <f>IF($E2971="",$A2971*100,VLOOKUP($E$2,Freguesia!$A$2:$I$3093,3,0))</f>
        <v>0</v>
      </c>
      <c r="C2971" s="47"/>
      <c r="D2971" s="40" t="str">
        <f>IF($C2971="","",VLOOKUP(INT(VLOOKUP($C$2,Concelho!$A$2:$J$309,2)/100),Dist_Ilha!$A$2:$F$30,2))</f>
        <v/>
      </c>
      <c r="E2971" s="47"/>
      <c r="F2971" s="49"/>
      <c r="G2971" s="55"/>
    </row>
    <row r="2972" spans="1:7" ht="15" customHeight="1" x14ac:dyDescent="0.2">
      <c r="A2972" s="44">
        <f>IF($C2972="",0,VLOOKUP($C2972,Concelho!$A$2:$J$309,2))</f>
        <v>0</v>
      </c>
      <c r="B2972" s="58">
        <f>IF($E2972="",$A2972*100,VLOOKUP($E$2,Freguesia!$A$2:$I$3093,3,0))</f>
        <v>0</v>
      </c>
      <c r="C2972" s="47"/>
      <c r="D2972" s="40" t="str">
        <f>IF($C2972="","",VLOOKUP(INT(VLOOKUP($C$2,Concelho!$A$2:$J$309,2)/100),Dist_Ilha!$A$2:$F$30,2))</f>
        <v/>
      </c>
      <c r="E2972" s="47"/>
      <c r="F2972" s="49"/>
      <c r="G2972" s="55"/>
    </row>
    <row r="2973" spans="1:7" ht="15" customHeight="1" x14ac:dyDescent="0.2">
      <c r="A2973" s="44">
        <f>IF($C2973="",0,VLOOKUP($C2973,Concelho!$A$2:$J$309,2))</f>
        <v>0</v>
      </c>
      <c r="B2973" s="58">
        <f>IF($E2973="",$A2973*100,VLOOKUP($E$2,Freguesia!$A$2:$I$3093,3,0))</f>
        <v>0</v>
      </c>
      <c r="C2973" s="47"/>
      <c r="D2973" s="40" t="str">
        <f>IF($C2973="","",VLOOKUP(INT(VLOOKUP($C$2,Concelho!$A$2:$J$309,2)/100),Dist_Ilha!$A$2:$F$30,2))</f>
        <v/>
      </c>
      <c r="E2973" s="47"/>
      <c r="F2973" s="49"/>
      <c r="G2973" s="55"/>
    </row>
    <row r="2974" spans="1:7" ht="15" customHeight="1" x14ac:dyDescent="0.2">
      <c r="A2974" s="44">
        <f>IF($C2974="",0,VLOOKUP($C2974,Concelho!$A$2:$J$309,2))</f>
        <v>0</v>
      </c>
      <c r="B2974" s="58">
        <f>IF($E2974="",$A2974*100,VLOOKUP($E$2,Freguesia!$A$2:$I$3093,3,0))</f>
        <v>0</v>
      </c>
      <c r="C2974" s="47"/>
      <c r="D2974" s="40" t="str">
        <f>IF($C2974="","",VLOOKUP(INT(VLOOKUP($C$2,Concelho!$A$2:$J$309,2)/100),Dist_Ilha!$A$2:$F$30,2))</f>
        <v/>
      </c>
      <c r="E2974" s="47"/>
      <c r="F2974" s="49"/>
      <c r="G2974" s="55"/>
    </row>
    <row r="2975" spans="1:7" ht="15" customHeight="1" x14ac:dyDescent="0.2">
      <c r="A2975" s="44">
        <f>IF($C2975="",0,VLOOKUP($C2975,Concelho!$A$2:$J$309,2))</f>
        <v>0</v>
      </c>
      <c r="B2975" s="58">
        <f>IF($E2975="",$A2975*100,VLOOKUP($E$2,Freguesia!$A$2:$I$3093,3,0))</f>
        <v>0</v>
      </c>
      <c r="C2975" s="47"/>
      <c r="D2975" s="40" t="str">
        <f>IF($C2975="","",VLOOKUP(INT(VLOOKUP($C$2,Concelho!$A$2:$J$309,2)/100),Dist_Ilha!$A$2:$F$30,2))</f>
        <v/>
      </c>
      <c r="E2975" s="47"/>
      <c r="F2975" s="49"/>
      <c r="G2975" s="55"/>
    </row>
    <row r="2976" spans="1:7" ht="15" customHeight="1" x14ac:dyDescent="0.2">
      <c r="A2976" s="44">
        <f>IF($C2976="",0,VLOOKUP($C2976,Concelho!$A$2:$J$309,2))</f>
        <v>0</v>
      </c>
      <c r="B2976" s="58">
        <f>IF($E2976="",$A2976*100,VLOOKUP($E$2,Freguesia!$A$2:$I$3093,3,0))</f>
        <v>0</v>
      </c>
      <c r="C2976" s="47"/>
      <c r="D2976" s="40" t="str">
        <f>IF($C2976="","",VLOOKUP(INT(VLOOKUP($C$2,Concelho!$A$2:$J$309,2)/100),Dist_Ilha!$A$2:$F$30,2))</f>
        <v/>
      </c>
      <c r="E2976" s="47"/>
      <c r="F2976" s="49"/>
      <c r="G2976" s="55"/>
    </row>
    <row r="2977" spans="1:7" ht="15" customHeight="1" x14ac:dyDescent="0.2">
      <c r="A2977" s="44">
        <f>IF($C2977="",0,VLOOKUP($C2977,Concelho!$A$2:$J$309,2))</f>
        <v>0</v>
      </c>
      <c r="B2977" s="58">
        <f>IF($E2977="",$A2977*100,VLOOKUP($E$2,Freguesia!$A$2:$I$3093,3,0))</f>
        <v>0</v>
      </c>
      <c r="C2977" s="47"/>
      <c r="D2977" s="40" t="str">
        <f>IF($C2977="","",VLOOKUP(INT(VLOOKUP($C$2,Concelho!$A$2:$J$309,2)/100),Dist_Ilha!$A$2:$F$30,2))</f>
        <v/>
      </c>
      <c r="E2977" s="47"/>
      <c r="F2977" s="49"/>
      <c r="G2977" s="55"/>
    </row>
    <row r="2978" spans="1:7" ht="15" customHeight="1" x14ac:dyDescent="0.2">
      <c r="A2978" s="44">
        <f>IF($C2978="",0,VLOOKUP($C2978,Concelho!$A$2:$J$309,2))</f>
        <v>0</v>
      </c>
      <c r="B2978" s="58">
        <f>IF($E2978="",$A2978*100,VLOOKUP($E$2,Freguesia!$A$2:$I$3093,3,0))</f>
        <v>0</v>
      </c>
      <c r="C2978" s="47"/>
      <c r="D2978" s="40" t="str">
        <f>IF($C2978="","",VLOOKUP(INT(VLOOKUP($C$2,Concelho!$A$2:$J$309,2)/100),Dist_Ilha!$A$2:$F$30,2))</f>
        <v/>
      </c>
      <c r="E2978" s="47"/>
      <c r="F2978" s="49"/>
      <c r="G2978" s="55"/>
    </row>
    <row r="2979" spans="1:7" ht="15" customHeight="1" x14ac:dyDescent="0.2">
      <c r="A2979" s="44">
        <f>IF($C2979="",0,VLOOKUP($C2979,Concelho!$A$2:$J$309,2))</f>
        <v>0</v>
      </c>
      <c r="B2979" s="58">
        <f>IF($E2979="",$A2979*100,VLOOKUP($E$2,Freguesia!$A$2:$I$3093,3,0))</f>
        <v>0</v>
      </c>
      <c r="C2979" s="47"/>
      <c r="D2979" s="40" t="str">
        <f>IF($C2979="","",VLOOKUP(INT(VLOOKUP($C$2,Concelho!$A$2:$J$309,2)/100),Dist_Ilha!$A$2:$F$30,2))</f>
        <v/>
      </c>
      <c r="E2979" s="47"/>
      <c r="F2979" s="49"/>
      <c r="G2979" s="55"/>
    </row>
    <row r="2980" spans="1:7" ht="15" customHeight="1" x14ac:dyDescent="0.2">
      <c r="A2980" s="44">
        <f>IF($C2980="",0,VLOOKUP($C2980,Concelho!$A$2:$J$309,2))</f>
        <v>0</v>
      </c>
      <c r="B2980" s="58">
        <f>IF($E2980="",$A2980*100,VLOOKUP($E$2,Freguesia!$A$2:$I$3093,3,0))</f>
        <v>0</v>
      </c>
      <c r="C2980" s="47"/>
      <c r="D2980" s="40" t="str">
        <f>IF($C2980="","",VLOOKUP(INT(VLOOKUP($C$2,Concelho!$A$2:$J$309,2)/100),Dist_Ilha!$A$2:$F$30,2))</f>
        <v/>
      </c>
      <c r="E2980" s="47"/>
      <c r="F2980" s="49"/>
      <c r="G2980" s="55"/>
    </row>
    <row r="2981" spans="1:7" ht="15" customHeight="1" x14ac:dyDescent="0.2">
      <c r="A2981" s="44">
        <f>IF($C2981="",0,VLOOKUP($C2981,Concelho!$A$2:$J$309,2))</f>
        <v>0</v>
      </c>
      <c r="B2981" s="58">
        <f>IF($E2981="",$A2981*100,VLOOKUP($E$2,Freguesia!$A$2:$I$3093,3,0))</f>
        <v>0</v>
      </c>
      <c r="C2981" s="47"/>
      <c r="D2981" s="40" t="str">
        <f>IF($C2981="","",VLOOKUP(INT(VLOOKUP($C$2,Concelho!$A$2:$J$309,2)/100),Dist_Ilha!$A$2:$F$30,2))</f>
        <v/>
      </c>
      <c r="E2981" s="47"/>
      <c r="F2981" s="49"/>
      <c r="G2981" s="55"/>
    </row>
    <row r="2982" spans="1:7" ht="15" customHeight="1" x14ac:dyDescent="0.2">
      <c r="A2982" s="44">
        <f>IF($C2982="",0,VLOOKUP($C2982,Concelho!$A$2:$J$309,2))</f>
        <v>0</v>
      </c>
      <c r="B2982" s="58">
        <f>IF($E2982="",$A2982*100,VLOOKUP($E$2,Freguesia!$A$2:$I$3093,3,0))</f>
        <v>0</v>
      </c>
      <c r="C2982" s="47"/>
      <c r="D2982" s="40" t="str">
        <f>IF($C2982="","",VLOOKUP(INT(VLOOKUP($C$2,Concelho!$A$2:$J$309,2)/100),Dist_Ilha!$A$2:$F$30,2))</f>
        <v/>
      </c>
      <c r="E2982" s="47"/>
      <c r="F2982" s="49"/>
      <c r="G2982" s="55"/>
    </row>
    <row r="2983" spans="1:7" ht="15" customHeight="1" x14ac:dyDescent="0.2">
      <c r="A2983" s="44">
        <f>IF($C2983="",0,VLOOKUP($C2983,Concelho!$A$2:$J$309,2))</f>
        <v>0</v>
      </c>
      <c r="B2983" s="58">
        <f>IF($E2983="",$A2983*100,VLOOKUP($E$2,Freguesia!$A$2:$I$3093,3,0))</f>
        <v>0</v>
      </c>
      <c r="C2983" s="47"/>
      <c r="D2983" s="40" t="str">
        <f>IF($C2983="","",VLOOKUP(INT(VLOOKUP($C$2,Concelho!$A$2:$J$309,2)/100),Dist_Ilha!$A$2:$F$30,2))</f>
        <v/>
      </c>
      <c r="E2983" s="47"/>
      <c r="F2983" s="49"/>
      <c r="G2983" s="55"/>
    </row>
    <row r="2984" spans="1:7" ht="15" customHeight="1" x14ac:dyDescent="0.2">
      <c r="A2984" s="44">
        <f>IF($C2984="",0,VLOOKUP($C2984,Concelho!$A$2:$J$309,2))</f>
        <v>0</v>
      </c>
      <c r="B2984" s="58">
        <f>IF($E2984="",$A2984*100,VLOOKUP($E$2,Freguesia!$A$2:$I$3093,3,0))</f>
        <v>0</v>
      </c>
      <c r="C2984" s="47"/>
      <c r="D2984" s="40" t="str">
        <f>IF($C2984="","",VLOOKUP(INT(VLOOKUP($C$2,Concelho!$A$2:$J$309,2)/100),Dist_Ilha!$A$2:$F$30,2))</f>
        <v/>
      </c>
      <c r="E2984" s="47"/>
      <c r="F2984" s="49"/>
      <c r="G2984" s="55"/>
    </row>
    <row r="2985" spans="1:7" ht="15" customHeight="1" x14ac:dyDescent="0.2">
      <c r="A2985" s="44">
        <f>IF($C2985="",0,VLOOKUP($C2985,Concelho!$A$2:$J$309,2))</f>
        <v>0</v>
      </c>
      <c r="B2985" s="58">
        <f>IF($E2985="",$A2985*100,VLOOKUP($E$2,Freguesia!$A$2:$I$3093,3,0))</f>
        <v>0</v>
      </c>
      <c r="C2985" s="47"/>
      <c r="D2985" s="40" t="str">
        <f>IF($C2985="","",VLOOKUP(INT(VLOOKUP($C$2,Concelho!$A$2:$J$309,2)/100),Dist_Ilha!$A$2:$F$30,2))</f>
        <v/>
      </c>
      <c r="E2985" s="47"/>
      <c r="F2985" s="49"/>
      <c r="G2985" s="55"/>
    </row>
    <row r="2986" spans="1:7" ht="15" customHeight="1" x14ac:dyDescent="0.2">
      <c r="A2986" s="44">
        <f>IF($C2986="",0,VLOOKUP($C2986,Concelho!$A$2:$J$309,2))</f>
        <v>0</v>
      </c>
      <c r="B2986" s="58">
        <f>IF($E2986="",$A2986*100,VLOOKUP($E$2,Freguesia!$A$2:$I$3093,3,0))</f>
        <v>0</v>
      </c>
      <c r="C2986" s="47"/>
      <c r="D2986" s="40" t="str">
        <f>IF($C2986="","",VLOOKUP(INT(VLOOKUP($C$2,Concelho!$A$2:$J$309,2)/100),Dist_Ilha!$A$2:$F$30,2))</f>
        <v/>
      </c>
      <c r="E2986" s="47"/>
      <c r="F2986" s="49"/>
      <c r="G2986" s="55"/>
    </row>
    <row r="2987" spans="1:7" ht="15" customHeight="1" x14ac:dyDescent="0.2">
      <c r="A2987" s="44">
        <f>IF($C2987="",0,VLOOKUP($C2987,Concelho!$A$2:$J$309,2))</f>
        <v>0</v>
      </c>
      <c r="B2987" s="58">
        <f>IF($E2987="",$A2987*100,VLOOKUP($E$2,Freguesia!$A$2:$I$3093,3,0))</f>
        <v>0</v>
      </c>
      <c r="C2987" s="47"/>
      <c r="D2987" s="40" t="str">
        <f>IF($C2987="","",VLOOKUP(INT(VLOOKUP($C$2,Concelho!$A$2:$J$309,2)/100),Dist_Ilha!$A$2:$F$30,2))</f>
        <v/>
      </c>
      <c r="E2987" s="47"/>
      <c r="F2987" s="49"/>
      <c r="G2987" s="55"/>
    </row>
    <row r="2988" spans="1:7" ht="15" customHeight="1" x14ac:dyDescent="0.2">
      <c r="A2988" s="44">
        <f>IF($C2988="",0,VLOOKUP($C2988,Concelho!$A$2:$J$309,2))</f>
        <v>0</v>
      </c>
      <c r="B2988" s="58">
        <f>IF($E2988="",$A2988*100,VLOOKUP($E$2,Freguesia!$A$2:$I$3093,3,0))</f>
        <v>0</v>
      </c>
      <c r="C2988" s="47"/>
      <c r="D2988" s="40" t="str">
        <f>IF($C2988="","",VLOOKUP(INT(VLOOKUP($C$2,Concelho!$A$2:$J$309,2)/100),Dist_Ilha!$A$2:$F$30,2))</f>
        <v/>
      </c>
      <c r="E2988" s="47"/>
      <c r="F2988" s="49"/>
      <c r="G2988" s="55"/>
    </row>
    <row r="2989" spans="1:7" ht="15" customHeight="1" x14ac:dyDescent="0.2">
      <c r="A2989" s="44">
        <f>IF($C2989="",0,VLOOKUP($C2989,Concelho!$A$2:$J$309,2))</f>
        <v>0</v>
      </c>
      <c r="B2989" s="58">
        <f>IF($E2989="",$A2989*100,VLOOKUP($E$2,Freguesia!$A$2:$I$3093,3,0))</f>
        <v>0</v>
      </c>
      <c r="C2989" s="47"/>
      <c r="D2989" s="40" t="str">
        <f>IF($C2989="","",VLOOKUP(INT(VLOOKUP($C$2,Concelho!$A$2:$J$309,2)/100),Dist_Ilha!$A$2:$F$30,2))</f>
        <v/>
      </c>
      <c r="E2989" s="47"/>
      <c r="F2989" s="49"/>
      <c r="G2989" s="55"/>
    </row>
    <row r="2990" spans="1:7" ht="15" customHeight="1" x14ac:dyDescent="0.2">
      <c r="A2990" s="44">
        <f>IF($C2990="",0,VLOOKUP($C2990,Concelho!$A$2:$J$309,2))</f>
        <v>0</v>
      </c>
      <c r="B2990" s="58">
        <f>IF($E2990="",$A2990*100,VLOOKUP($E$2,Freguesia!$A$2:$I$3093,3,0))</f>
        <v>0</v>
      </c>
      <c r="C2990" s="47"/>
      <c r="D2990" s="40" t="str">
        <f>IF($C2990="","",VLOOKUP(INT(VLOOKUP($C$2,Concelho!$A$2:$J$309,2)/100),Dist_Ilha!$A$2:$F$30,2))</f>
        <v/>
      </c>
      <c r="E2990" s="47"/>
      <c r="F2990" s="49"/>
      <c r="G2990" s="55"/>
    </row>
    <row r="2991" spans="1:7" ht="15" customHeight="1" x14ac:dyDescent="0.2">
      <c r="A2991" s="44">
        <f>IF($C2991="",0,VLOOKUP($C2991,Concelho!$A$2:$J$309,2))</f>
        <v>0</v>
      </c>
      <c r="B2991" s="58">
        <f>IF($E2991="",$A2991*100,VLOOKUP($E$2,Freguesia!$A$2:$I$3093,3,0))</f>
        <v>0</v>
      </c>
      <c r="C2991" s="47"/>
      <c r="D2991" s="40" t="str">
        <f>IF($C2991="","",VLOOKUP(INT(VLOOKUP($C$2,Concelho!$A$2:$J$309,2)/100),Dist_Ilha!$A$2:$F$30,2))</f>
        <v/>
      </c>
      <c r="E2991" s="47"/>
      <c r="F2991" s="49"/>
      <c r="G2991" s="55"/>
    </row>
    <row r="2992" spans="1:7" ht="15" customHeight="1" x14ac:dyDescent="0.2">
      <c r="A2992" s="44">
        <f>IF($C2992="",0,VLOOKUP($C2992,Concelho!$A$2:$J$309,2))</f>
        <v>0</v>
      </c>
      <c r="B2992" s="58">
        <f>IF($E2992="",$A2992*100,VLOOKUP($E$2,Freguesia!$A$2:$I$3093,3,0))</f>
        <v>0</v>
      </c>
      <c r="C2992" s="47"/>
      <c r="D2992" s="40" t="str">
        <f>IF($C2992="","",VLOOKUP(INT(VLOOKUP($C$2,Concelho!$A$2:$J$309,2)/100),Dist_Ilha!$A$2:$F$30,2))</f>
        <v/>
      </c>
      <c r="E2992" s="47"/>
      <c r="F2992" s="49"/>
      <c r="G2992" s="55"/>
    </row>
    <row r="2993" spans="1:7" ht="15" customHeight="1" x14ac:dyDescent="0.2">
      <c r="A2993" s="44">
        <f>IF($C2993="",0,VLOOKUP($C2993,Concelho!$A$2:$J$309,2))</f>
        <v>0</v>
      </c>
      <c r="B2993" s="58">
        <f>IF($E2993="",$A2993*100,VLOOKUP($E$2,Freguesia!$A$2:$I$3093,3,0))</f>
        <v>0</v>
      </c>
      <c r="C2993" s="47"/>
      <c r="D2993" s="40" t="str">
        <f>IF($C2993="","",VLOOKUP(INT(VLOOKUP($C$2,Concelho!$A$2:$J$309,2)/100),Dist_Ilha!$A$2:$F$30,2))</f>
        <v/>
      </c>
      <c r="E2993" s="47"/>
      <c r="F2993" s="49"/>
      <c r="G2993" s="55"/>
    </row>
    <row r="2994" spans="1:7" ht="15" customHeight="1" x14ac:dyDescent="0.2">
      <c r="A2994" s="44">
        <f>IF($C2994="",0,VLOOKUP($C2994,Concelho!$A$2:$J$309,2))</f>
        <v>0</v>
      </c>
      <c r="B2994" s="58">
        <f>IF($E2994="",$A2994*100,VLOOKUP($E$2,Freguesia!$A$2:$I$3093,3,0))</f>
        <v>0</v>
      </c>
      <c r="C2994" s="47"/>
      <c r="D2994" s="40" t="str">
        <f>IF($C2994="","",VLOOKUP(INT(VLOOKUP($C$2,Concelho!$A$2:$J$309,2)/100),Dist_Ilha!$A$2:$F$30,2))</f>
        <v/>
      </c>
      <c r="E2994" s="47"/>
      <c r="F2994" s="49"/>
      <c r="G2994" s="55"/>
    </row>
    <row r="2995" spans="1:7" ht="15" customHeight="1" x14ac:dyDescent="0.2">
      <c r="A2995" s="44">
        <f>IF($C2995="",0,VLOOKUP($C2995,Concelho!$A$2:$J$309,2))</f>
        <v>0</v>
      </c>
      <c r="B2995" s="58">
        <f>IF($E2995="",$A2995*100,VLOOKUP($E$2,Freguesia!$A$2:$I$3093,3,0))</f>
        <v>0</v>
      </c>
      <c r="C2995" s="47"/>
      <c r="D2995" s="40" t="str">
        <f>IF($C2995="","",VLOOKUP(INT(VLOOKUP($C$2,Concelho!$A$2:$J$309,2)/100),Dist_Ilha!$A$2:$F$30,2))</f>
        <v/>
      </c>
      <c r="E2995" s="47"/>
      <c r="F2995" s="49"/>
      <c r="G2995" s="55"/>
    </row>
    <row r="2996" spans="1:7" ht="15" customHeight="1" x14ac:dyDescent="0.2">
      <c r="A2996" s="44">
        <f>IF($C2996="",0,VLOOKUP($C2996,Concelho!$A$2:$J$309,2))</f>
        <v>0</v>
      </c>
      <c r="B2996" s="58">
        <f>IF($E2996="",$A2996*100,VLOOKUP($E$2,Freguesia!$A$2:$I$3093,3,0))</f>
        <v>0</v>
      </c>
      <c r="C2996" s="47"/>
      <c r="D2996" s="40" t="str">
        <f>IF($C2996="","",VLOOKUP(INT(VLOOKUP($C$2,Concelho!$A$2:$J$309,2)/100),Dist_Ilha!$A$2:$F$30,2))</f>
        <v/>
      </c>
      <c r="E2996" s="47"/>
      <c r="F2996" s="49"/>
      <c r="G2996" s="55"/>
    </row>
    <row r="2997" spans="1:7" ht="15" customHeight="1" x14ac:dyDescent="0.2">
      <c r="A2997" s="44">
        <f>IF($C2997="",0,VLOOKUP($C2997,Concelho!$A$2:$J$309,2))</f>
        <v>0</v>
      </c>
      <c r="B2997" s="58">
        <f>IF($E2997="",$A2997*100,VLOOKUP($E$2,Freguesia!$A$2:$I$3093,3,0))</f>
        <v>0</v>
      </c>
      <c r="C2997" s="47"/>
      <c r="D2997" s="40" t="str">
        <f>IF($C2997="","",VLOOKUP(INT(VLOOKUP($C$2,Concelho!$A$2:$J$309,2)/100),Dist_Ilha!$A$2:$F$30,2))</f>
        <v/>
      </c>
      <c r="E2997" s="47"/>
      <c r="F2997" s="49"/>
      <c r="G2997" s="55"/>
    </row>
    <row r="2998" spans="1:7" ht="15" customHeight="1" x14ac:dyDescent="0.2">
      <c r="A2998" s="44">
        <f>IF($C2998="",0,VLOOKUP($C2998,Concelho!$A$2:$J$309,2))</f>
        <v>0</v>
      </c>
      <c r="B2998" s="58">
        <f>IF($E2998="",$A2998*100,VLOOKUP($E$2,Freguesia!$A$2:$I$3093,3,0))</f>
        <v>0</v>
      </c>
      <c r="C2998" s="47"/>
      <c r="D2998" s="40" t="str">
        <f>IF($C2998="","",VLOOKUP(INT(VLOOKUP($C$2,Concelho!$A$2:$J$309,2)/100),Dist_Ilha!$A$2:$F$30,2))</f>
        <v/>
      </c>
      <c r="E2998" s="47"/>
      <c r="F2998" s="49"/>
      <c r="G2998" s="55"/>
    </row>
    <row r="2999" spans="1:7" ht="15" customHeight="1" x14ac:dyDescent="0.2">
      <c r="A2999" s="44">
        <f>IF($C2999="",0,VLOOKUP($C2999,Concelho!$A$2:$J$309,2))</f>
        <v>0</v>
      </c>
      <c r="B2999" s="58">
        <f>IF($E2999="",$A2999*100,VLOOKUP($E$2,Freguesia!$A$2:$I$3093,3,0))</f>
        <v>0</v>
      </c>
      <c r="C2999" s="47"/>
      <c r="D2999" s="40" t="str">
        <f>IF($C2999="","",VLOOKUP(INT(VLOOKUP($C$2,Concelho!$A$2:$J$309,2)/100),Dist_Ilha!$A$2:$F$30,2))</f>
        <v/>
      </c>
      <c r="E2999" s="47"/>
      <c r="F2999" s="49"/>
      <c r="G2999" s="55"/>
    </row>
    <row r="3000" spans="1:7" ht="15" customHeight="1" x14ac:dyDescent="0.2">
      <c r="A3000" s="44">
        <f>IF($C3000="",0,VLOOKUP($C3000,Concelho!$A$2:$J$309,2))</f>
        <v>0</v>
      </c>
      <c r="B3000" s="58">
        <f>IF($E3000="",$A3000*100,VLOOKUP($E$2,Freguesia!$A$2:$I$3093,3,0))</f>
        <v>0</v>
      </c>
      <c r="C3000" s="47"/>
      <c r="D3000" s="40" t="str">
        <f>IF($C3000="","",VLOOKUP(INT(VLOOKUP($C$2,Concelho!$A$2:$J$309,2)/100),Dist_Ilha!$A$2:$F$30,2))</f>
        <v/>
      </c>
      <c r="E3000" s="47"/>
      <c r="F3000" s="49"/>
      <c r="G3000" s="55"/>
    </row>
    <row r="3001" spans="1:7" ht="15" customHeight="1" x14ac:dyDescent="0.2">
      <c r="A3001" s="44">
        <f>IF($C3001="",0,VLOOKUP($C3001,Concelho!$A$2:$J$309,2))</f>
        <v>0</v>
      </c>
      <c r="B3001" s="58">
        <f>IF($E3001="",$A3001*100,VLOOKUP($E$2,Freguesia!$A$2:$I$3093,3,0))</f>
        <v>0</v>
      </c>
      <c r="C3001" s="47"/>
      <c r="D3001" s="40" t="str">
        <f>IF($C3001="","",VLOOKUP(INT(VLOOKUP($C$2,Concelho!$A$2:$J$309,2)/100),Dist_Ilha!$A$2:$F$30,2))</f>
        <v/>
      </c>
      <c r="E3001" s="47"/>
      <c r="F3001" s="49"/>
      <c r="G3001" s="55"/>
    </row>
    <row r="3002" spans="1:7" ht="15" customHeight="1" x14ac:dyDescent="0.2">
      <c r="A3002" s="44">
        <f>IF($C3002="",0,VLOOKUP($C3002,Concelho!$A$2:$J$309,2))</f>
        <v>0</v>
      </c>
      <c r="B3002" s="58">
        <f>IF($E3002="",$A3002*100,VLOOKUP($E$2,Freguesia!$A$2:$I$3093,3,0))</f>
        <v>0</v>
      </c>
      <c r="C3002" s="47"/>
      <c r="D3002" s="40" t="str">
        <f>IF($C3002="","",VLOOKUP(INT(VLOOKUP($C$2,Concelho!$A$2:$J$309,2)/100),Dist_Ilha!$A$2:$F$30,2))</f>
        <v/>
      </c>
      <c r="E3002" s="47"/>
      <c r="F3002" s="49"/>
      <c r="G3002" s="55"/>
    </row>
    <row r="3003" spans="1:7" ht="15" customHeight="1" x14ac:dyDescent="0.2">
      <c r="A3003" s="44">
        <f>IF($C3003="",0,VLOOKUP($C3003,Concelho!$A$2:$J$309,2))</f>
        <v>0</v>
      </c>
      <c r="B3003" s="58">
        <f>IF($E3003="",$A3003*100,VLOOKUP($E$2,Freguesia!$A$2:$I$3093,3,0))</f>
        <v>0</v>
      </c>
      <c r="C3003" s="47"/>
      <c r="D3003" s="40" t="str">
        <f>IF($C3003="","",VLOOKUP(INT(VLOOKUP($C$2,Concelho!$A$2:$J$309,2)/100),Dist_Ilha!$A$2:$F$30,2))</f>
        <v/>
      </c>
      <c r="E3003" s="47"/>
      <c r="F3003" s="49"/>
      <c r="G3003" s="55"/>
    </row>
    <row r="3004" spans="1:7" ht="15" customHeight="1" x14ac:dyDescent="0.2">
      <c r="A3004" s="44">
        <f>IF($C3004="",0,VLOOKUP($C3004,Concelho!$A$2:$J$309,2))</f>
        <v>0</v>
      </c>
      <c r="B3004" s="58">
        <f>IF($E3004="",$A3004*100,VLOOKUP($E$2,Freguesia!$A$2:$I$3093,3,0))</f>
        <v>0</v>
      </c>
      <c r="C3004" s="47"/>
      <c r="D3004" s="40" t="str">
        <f>IF($C3004="","",VLOOKUP(INT(VLOOKUP($C$2,Concelho!$A$2:$J$309,2)/100),Dist_Ilha!$A$2:$F$30,2))</f>
        <v/>
      </c>
      <c r="E3004" s="47"/>
      <c r="F3004" s="49"/>
      <c r="G3004" s="55"/>
    </row>
    <row r="3005" spans="1:7" ht="15" customHeight="1" x14ac:dyDescent="0.2">
      <c r="A3005" s="44">
        <f>IF($C3005="",0,VLOOKUP($C3005,Concelho!$A$2:$J$309,2))</f>
        <v>0</v>
      </c>
      <c r="B3005" s="58">
        <f>IF($E3005="",$A3005*100,VLOOKUP($E$2,Freguesia!$A$2:$I$3093,3,0))</f>
        <v>0</v>
      </c>
      <c r="C3005" s="47"/>
      <c r="D3005" s="40" t="str">
        <f>IF($C3005="","",VLOOKUP(INT(VLOOKUP($C$2,Concelho!$A$2:$J$309,2)/100),Dist_Ilha!$A$2:$F$30,2))</f>
        <v/>
      </c>
      <c r="E3005" s="47"/>
      <c r="F3005" s="49"/>
      <c r="G3005" s="55"/>
    </row>
    <row r="3006" spans="1:7" ht="15" customHeight="1" x14ac:dyDescent="0.2">
      <c r="A3006" s="44">
        <f>IF($C3006="",0,VLOOKUP($C3006,Concelho!$A$2:$J$309,2))</f>
        <v>0</v>
      </c>
      <c r="B3006" s="58">
        <f>IF($E3006="",$A3006*100,VLOOKUP($E$2,Freguesia!$A$2:$I$3093,3,0))</f>
        <v>0</v>
      </c>
      <c r="C3006" s="47"/>
      <c r="D3006" s="40" t="str">
        <f>IF($C3006="","",VLOOKUP(INT(VLOOKUP($C$2,Concelho!$A$2:$J$309,2)/100),Dist_Ilha!$A$2:$F$30,2))</f>
        <v/>
      </c>
      <c r="E3006" s="47"/>
      <c r="F3006" s="49"/>
      <c r="G3006" s="55"/>
    </row>
    <row r="3007" spans="1:7" ht="15" customHeight="1" x14ac:dyDescent="0.2">
      <c r="A3007" s="44">
        <f>IF($C3007="",0,VLOOKUP($C3007,Concelho!$A$2:$J$309,2))</f>
        <v>0</v>
      </c>
      <c r="B3007" s="58">
        <f>IF($E3007="",$A3007*100,VLOOKUP($E$2,Freguesia!$A$2:$I$3093,3,0))</f>
        <v>0</v>
      </c>
      <c r="C3007" s="47"/>
      <c r="D3007" s="40" t="str">
        <f>IF($C3007="","",VLOOKUP(INT(VLOOKUP($C$2,Concelho!$A$2:$J$309,2)/100),Dist_Ilha!$A$2:$F$30,2))</f>
        <v/>
      </c>
      <c r="E3007" s="47"/>
      <c r="F3007" s="49"/>
      <c r="G3007" s="55"/>
    </row>
    <row r="3008" spans="1:7" ht="15" customHeight="1" x14ac:dyDescent="0.2">
      <c r="A3008" s="44">
        <f>IF($C3008="",0,VLOOKUP($C3008,Concelho!$A$2:$J$309,2))</f>
        <v>0</v>
      </c>
      <c r="B3008" s="58">
        <f>IF($E3008="",$A3008*100,VLOOKUP($E$2,Freguesia!$A$2:$I$3093,3,0))</f>
        <v>0</v>
      </c>
      <c r="C3008" s="47"/>
      <c r="D3008" s="40" t="str">
        <f>IF($C3008="","",VLOOKUP(INT(VLOOKUP($C$2,Concelho!$A$2:$J$309,2)/100),Dist_Ilha!$A$2:$F$30,2))</f>
        <v/>
      </c>
      <c r="E3008" s="47"/>
      <c r="F3008" s="49"/>
      <c r="G3008" s="55"/>
    </row>
    <row r="3009" spans="1:7" ht="15" customHeight="1" x14ac:dyDescent="0.2">
      <c r="A3009" s="44">
        <f>IF($C3009="",0,VLOOKUP($C3009,Concelho!$A$2:$J$309,2))</f>
        <v>0</v>
      </c>
      <c r="B3009" s="58">
        <f>IF($E3009="",$A3009*100,VLOOKUP($E$2,Freguesia!$A$2:$I$3093,3,0))</f>
        <v>0</v>
      </c>
      <c r="C3009" s="47"/>
      <c r="D3009" s="40" t="str">
        <f>IF($C3009="","",VLOOKUP(INT(VLOOKUP($C$2,Concelho!$A$2:$J$309,2)/100),Dist_Ilha!$A$2:$F$30,2))</f>
        <v/>
      </c>
      <c r="E3009" s="47"/>
      <c r="F3009" s="49"/>
      <c r="G3009" s="55"/>
    </row>
    <row r="3010" spans="1:7" ht="15" customHeight="1" x14ac:dyDescent="0.2">
      <c r="A3010" s="44">
        <f>IF($C3010="",0,VLOOKUP($C3010,Concelho!$A$2:$J$309,2))</f>
        <v>0</v>
      </c>
      <c r="B3010" s="58">
        <f>IF($E3010="",$A3010*100,VLOOKUP($E$2,Freguesia!$A$2:$I$3093,3,0))</f>
        <v>0</v>
      </c>
      <c r="C3010" s="47"/>
      <c r="D3010" s="40" t="str">
        <f>IF($C3010="","",VLOOKUP(INT(VLOOKUP($C$2,Concelho!$A$2:$J$309,2)/100),Dist_Ilha!$A$2:$F$30,2))</f>
        <v/>
      </c>
      <c r="E3010" s="47"/>
      <c r="F3010" s="49"/>
      <c r="G3010" s="55"/>
    </row>
    <row r="3011" spans="1:7" ht="15" customHeight="1" x14ac:dyDescent="0.2">
      <c r="A3011" s="44">
        <f>IF($C3011="",0,VLOOKUP($C3011,Concelho!$A$2:$J$309,2))</f>
        <v>0</v>
      </c>
      <c r="B3011" s="58">
        <f>IF($E3011="",$A3011*100,VLOOKUP($E$2,Freguesia!$A$2:$I$3093,3,0))</f>
        <v>0</v>
      </c>
      <c r="C3011" s="47"/>
      <c r="D3011" s="40" t="str">
        <f>IF($C3011="","",VLOOKUP(INT(VLOOKUP($C$2,Concelho!$A$2:$J$309,2)/100),Dist_Ilha!$A$2:$F$30,2))</f>
        <v/>
      </c>
      <c r="E3011" s="47"/>
      <c r="F3011" s="49"/>
      <c r="G3011" s="55"/>
    </row>
    <row r="3012" spans="1:7" ht="15" customHeight="1" x14ac:dyDescent="0.2">
      <c r="A3012" s="44">
        <f>IF($C3012="",0,VLOOKUP($C3012,Concelho!$A$2:$J$309,2))</f>
        <v>0</v>
      </c>
      <c r="B3012" s="58">
        <f>IF($E3012="",$A3012*100,VLOOKUP($E$2,Freguesia!$A$2:$I$3093,3,0))</f>
        <v>0</v>
      </c>
      <c r="C3012" s="47"/>
      <c r="D3012" s="40" t="str">
        <f>IF($C3012="","",VLOOKUP(INT(VLOOKUP($C$2,Concelho!$A$2:$J$309,2)/100),Dist_Ilha!$A$2:$F$30,2))</f>
        <v/>
      </c>
      <c r="E3012" s="47"/>
      <c r="F3012" s="49"/>
      <c r="G3012" s="55"/>
    </row>
    <row r="3013" spans="1:7" ht="15" customHeight="1" x14ac:dyDescent="0.2">
      <c r="A3013" s="44">
        <f>IF($C3013="",0,VLOOKUP($C3013,Concelho!$A$2:$J$309,2))</f>
        <v>0</v>
      </c>
      <c r="B3013" s="58">
        <f>IF($E3013="",$A3013*100,VLOOKUP($E$2,Freguesia!$A$2:$I$3093,3,0))</f>
        <v>0</v>
      </c>
      <c r="C3013" s="47"/>
      <c r="D3013" s="40" t="str">
        <f>IF($C3013="","",VLOOKUP(INT(VLOOKUP($C$2,Concelho!$A$2:$J$309,2)/100),Dist_Ilha!$A$2:$F$30,2))</f>
        <v/>
      </c>
      <c r="E3013" s="47"/>
      <c r="F3013" s="49"/>
      <c r="G3013" s="55"/>
    </row>
    <row r="3014" spans="1:7" ht="15" customHeight="1" x14ac:dyDescent="0.2">
      <c r="A3014" s="44">
        <f>IF($C3014="",0,VLOOKUP($C3014,Concelho!$A$2:$J$309,2))</f>
        <v>0</v>
      </c>
      <c r="B3014" s="58">
        <f>IF($E3014="",$A3014*100,VLOOKUP($E$2,Freguesia!$A$2:$I$3093,3,0))</f>
        <v>0</v>
      </c>
      <c r="C3014" s="47"/>
      <c r="D3014" s="40" t="str">
        <f>IF($C3014="","",VLOOKUP(INT(VLOOKUP($C$2,Concelho!$A$2:$J$309,2)/100),Dist_Ilha!$A$2:$F$30,2))</f>
        <v/>
      </c>
      <c r="E3014" s="47"/>
      <c r="F3014" s="49"/>
      <c r="G3014" s="55"/>
    </row>
    <row r="3015" spans="1:7" ht="15" customHeight="1" x14ac:dyDescent="0.2">
      <c r="A3015" s="44">
        <f>IF($C3015="",0,VLOOKUP($C3015,Concelho!$A$2:$J$309,2))</f>
        <v>0</v>
      </c>
      <c r="B3015" s="58">
        <f>IF($E3015="",$A3015*100,VLOOKUP($E$2,Freguesia!$A$2:$I$3093,3,0))</f>
        <v>0</v>
      </c>
      <c r="C3015" s="47"/>
      <c r="D3015" s="40" t="str">
        <f>IF($C3015="","",VLOOKUP(INT(VLOOKUP($C$2,Concelho!$A$2:$J$309,2)/100),Dist_Ilha!$A$2:$F$30,2))</f>
        <v/>
      </c>
      <c r="E3015" s="47"/>
      <c r="F3015" s="49"/>
      <c r="G3015" s="55"/>
    </row>
    <row r="3016" spans="1:7" ht="15" customHeight="1" x14ac:dyDescent="0.2">
      <c r="A3016" s="44">
        <f>IF($C3016="",0,VLOOKUP($C3016,Concelho!$A$2:$J$309,2))</f>
        <v>0</v>
      </c>
      <c r="B3016" s="58">
        <f>IF($E3016="",$A3016*100,VLOOKUP($E$2,Freguesia!$A$2:$I$3093,3,0))</f>
        <v>0</v>
      </c>
      <c r="C3016" s="47"/>
      <c r="D3016" s="40" t="str">
        <f>IF($C3016="","",VLOOKUP(INT(VLOOKUP($C$2,Concelho!$A$2:$J$309,2)/100),Dist_Ilha!$A$2:$F$30,2))</f>
        <v/>
      </c>
      <c r="E3016" s="47"/>
      <c r="F3016" s="49"/>
      <c r="G3016" s="55"/>
    </row>
    <row r="3017" spans="1:7" ht="15" customHeight="1" x14ac:dyDescent="0.2">
      <c r="A3017" s="44">
        <f>IF($C3017="",0,VLOOKUP($C3017,Concelho!$A$2:$J$309,2))</f>
        <v>0</v>
      </c>
      <c r="B3017" s="58">
        <f>IF($E3017="",$A3017*100,VLOOKUP($E$2,Freguesia!$A$2:$I$3093,3,0))</f>
        <v>0</v>
      </c>
      <c r="C3017" s="47"/>
      <c r="D3017" s="40" t="str">
        <f>IF($C3017="","",VLOOKUP(INT(VLOOKUP($C$2,Concelho!$A$2:$J$309,2)/100),Dist_Ilha!$A$2:$F$30,2))</f>
        <v/>
      </c>
      <c r="E3017" s="47"/>
      <c r="F3017" s="49"/>
      <c r="G3017" s="55"/>
    </row>
    <row r="3018" spans="1:7" ht="15" customHeight="1" x14ac:dyDescent="0.2">
      <c r="A3018" s="44">
        <f>IF($C3018="",0,VLOOKUP($C3018,Concelho!$A$2:$J$309,2))</f>
        <v>0</v>
      </c>
      <c r="B3018" s="58">
        <f>IF($E3018="",$A3018*100,VLOOKUP($E$2,Freguesia!$A$2:$I$3093,3,0))</f>
        <v>0</v>
      </c>
      <c r="C3018" s="47"/>
      <c r="D3018" s="40" t="str">
        <f>IF($C3018="","",VLOOKUP(INT(VLOOKUP($C$2,Concelho!$A$2:$J$309,2)/100),Dist_Ilha!$A$2:$F$30,2))</f>
        <v/>
      </c>
      <c r="E3018" s="47"/>
      <c r="F3018" s="49"/>
      <c r="G3018" s="55"/>
    </row>
    <row r="3019" spans="1:7" ht="15" customHeight="1" x14ac:dyDescent="0.2">
      <c r="A3019" s="44">
        <f>IF($C3019="",0,VLOOKUP($C3019,Concelho!$A$2:$J$309,2))</f>
        <v>0</v>
      </c>
      <c r="B3019" s="58">
        <f>IF($E3019="",$A3019*100,VLOOKUP($E$2,Freguesia!$A$2:$I$3093,3,0))</f>
        <v>0</v>
      </c>
      <c r="C3019" s="47"/>
      <c r="D3019" s="40" t="str">
        <f>IF($C3019="","",VLOOKUP(INT(VLOOKUP($C$2,Concelho!$A$2:$J$309,2)/100),Dist_Ilha!$A$2:$F$30,2))</f>
        <v/>
      </c>
      <c r="E3019" s="47"/>
      <c r="F3019" s="49"/>
      <c r="G3019" s="55"/>
    </row>
    <row r="3020" spans="1:7" ht="15" customHeight="1" x14ac:dyDescent="0.2">
      <c r="A3020" s="44">
        <f>IF($C3020="",0,VLOOKUP($C3020,Concelho!$A$2:$J$309,2))</f>
        <v>0</v>
      </c>
      <c r="B3020" s="58">
        <f>IF($E3020="",$A3020*100,VLOOKUP($E$2,Freguesia!$A$2:$I$3093,3,0))</f>
        <v>0</v>
      </c>
      <c r="C3020" s="47"/>
      <c r="D3020" s="40" t="str">
        <f>IF($C3020="","",VLOOKUP(INT(VLOOKUP($C$2,Concelho!$A$2:$J$309,2)/100),Dist_Ilha!$A$2:$F$30,2))</f>
        <v/>
      </c>
      <c r="E3020" s="47"/>
      <c r="F3020" s="49"/>
      <c r="G3020" s="55"/>
    </row>
    <row r="3021" spans="1:7" ht="15" customHeight="1" x14ac:dyDescent="0.2">
      <c r="A3021" s="44">
        <f>IF($C3021="",0,VLOOKUP($C3021,Concelho!$A$2:$J$309,2))</f>
        <v>0</v>
      </c>
      <c r="B3021" s="58">
        <f>IF($E3021="",$A3021*100,VLOOKUP($E$2,Freguesia!$A$2:$I$3093,3,0))</f>
        <v>0</v>
      </c>
      <c r="C3021" s="47"/>
      <c r="D3021" s="40" t="str">
        <f>IF($C3021="","",VLOOKUP(INT(VLOOKUP($C$2,Concelho!$A$2:$J$309,2)/100),Dist_Ilha!$A$2:$F$30,2))</f>
        <v/>
      </c>
      <c r="E3021" s="47"/>
      <c r="F3021" s="49"/>
      <c r="G3021" s="55"/>
    </row>
    <row r="3022" spans="1:7" ht="15" customHeight="1" x14ac:dyDescent="0.2">
      <c r="A3022" s="44">
        <f>IF($C3022="",0,VLOOKUP($C3022,Concelho!$A$2:$J$309,2))</f>
        <v>0</v>
      </c>
      <c r="B3022" s="58">
        <f>IF($E3022="",$A3022*100,VLOOKUP($E$2,Freguesia!$A$2:$I$3093,3,0))</f>
        <v>0</v>
      </c>
      <c r="C3022" s="47"/>
      <c r="D3022" s="40" t="str">
        <f>IF($C3022="","",VLOOKUP(INT(VLOOKUP($C$2,Concelho!$A$2:$J$309,2)/100),Dist_Ilha!$A$2:$F$30,2))</f>
        <v/>
      </c>
      <c r="E3022" s="47"/>
      <c r="F3022" s="49"/>
      <c r="G3022" s="55"/>
    </row>
    <row r="3023" spans="1:7" ht="15" customHeight="1" x14ac:dyDescent="0.2">
      <c r="A3023" s="44">
        <f>IF($C3023="",0,VLOOKUP($C3023,Concelho!$A$2:$J$309,2))</f>
        <v>0</v>
      </c>
      <c r="B3023" s="58">
        <f>IF($E3023="",$A3023*100,VLOOKUP($E$2,Freguesia!$A$2:$I$3093,3,0))</f>
        <v>0</v>
      </c>
      <c r="C3023" s="47"/>
      <c r="D3023" s="40" t="str">
        <f>IF($C3023="","",VLOOKUP(INT(VLOOKUP($C$2,Concelho!$A$2:$J$309,2)/100),Dist_Ilha!$A$2:$F$30,2))</f>
        <v/>
      </c>
      <c r="E3023" s="47"/>
      <c r="F3023" s="49"/>
      <c r="G3023" s="55"/>
    </row>
    <row r="3024" spans="1:7" ht="15" customHeight="1" x14ac:dyDescent="0.2">
      <c r="A3024" s="44">
        <f>IF($C3024="",0,VLOOKUP($C3024,Concelho!$A$2:$J$309,2))</f>
        <v>0</v>
      </c>
      <c r="B3024" s="58">
        <f>IF($E3024="",$A3024*100,VLOOKUP($E$2,Freguesia!$A$2:$I$3093,3,0))</f>
        <v>0</v>
      </c>
      <c r="C3024" s="47"/>
      <c r="D3024" s="40" t="str">
        <f>IF($C3024="","",VLOOKUP(INT(VLOOKUP($C$2,Concelho!$A$2:$J$309,2)/100),Dist_Ilha!$A$2:$F$30,2))</f>
        <v/>
      </c>
      <c r="E3024" s="47"/>
      <c r="F3024" s="49"/>
      <c r="G3024" s="55"/>
    </row>
    <row r="3025" spans="1:7" ht="15" customHeight="1" x14ac:dyDescent="0.2">
      <c r="A3025" s="44">
        <f>IF($C3025="",0,VLOOKUP($C3025,Concelho!$A$2:$J$309,2))</f>
        <v>0</v>
      </c>
      <c r="B3025" s="58">
        <f>IF($E3025="",$A3025*100,VLOOKUP($E$2,Freguesia!$A$2:$I$3093,3,0))</f>
        <v>0</v>
      </c>
      <c r="C3025" s="47"/>
      <c r="D3025" s="40" t="str">
        <f>IF($C3025="","",VLOOKUP(INT(VLOOKUP($C$2,Concelho!$A$2:$J$309,2)/100),Dist_Ilha!$A$2:$F$30,2))</f>
        <v/>
      </c>
      <c r="E3025" s="47"/>
      <c r="F3025" s="49"/>
      <c r="G3025" s="55"/>
    </row>
    <row r="3026" spans="1:7" ht="15" customHeight="1" x14ac:dyDescent="0.2">
      <c r="A3026" s="44">
        <f>IF($C3026="",0,VLOOKUP($C3026,Concelho!$A$2:$J$309,2))</f>
        <v>0</v>
      </c>
      <c r="B3026" s="58">
        <f>IF($E3026="",$A3026*100,VLOOKUP($E$2,Freguesia!$A$2:$I$3093,3,0))</f>
        <v>0</v>
      </c>
      <c r="C3026" s="47"/>
      <c r="D3026" s="40" t="str">
        <f>IF($C3026="","",VLOOKUP(INT(VLOOKUP($C$2,Concelho!$A$2:$J$309,2)/100),Dist_Ilha!$A$2:$F$30,2))</f>
        <v/>
      </c>
      <c r="E3026" s="47"/>
      <c r="F3026" s="49"/>
      <c r="G3026" s="55"/>
    </row>
    <row r="3027" spans="1:7" ht="15" customHeight="1" x14ac:dyDescent="0.2">
      <c r="A3027" s="44">
        <f>IF($C3027="",0,VLOOKUP($C3027,Concelho!$A$2:$J$309,2))</f>
        <v>0</v>
      </c>
      <c r="B3027" s="58">
        <f>IF($E3027="",$A3027*100,VLOOKUP($E$2,Freguesia!$A$2:$I$3093,3,0))</f>
        <v>0</v>
      </c>
      <c r="C3027" s="47"/>
      <c r="D3027" s="40" t="str">
        <f>IF($C3027="","",VLOOKUP(INT(VLOOKUP($C$2,Concelho!$A$2:$J$309,2)/100),Dist_Ilha!$A$2:$F$30,2))</f>
        <v/>
      </c>
      <c r="E3027" s="47"/>
      <c r="F3027" s="49"/>
      <c r="G3027" s="55"/>
    </row>
    <row r="3028" spans="1:7" ht="15" customHeight="1" x14ac:dyDescent="0.2">
      <c r="A3028" s="44">
        <f>IF($C3028="",0,VLOOKUP($C3028,Concelho!$A$2:$J$309,2))</f>
        <v>0</v>
      </c>
      <c r="B3028" s="58">
        <f>IF($E3028="",$A3028*100,VLOOKUP($E$2,Freguesia!$A$2:$I$3093,3,0))</f>
        <v>0</v>
      </c>
      <c r="C3028" s="47"/>
      <c r="D3028" s="40" t="str">
        <f>IF($C3028="","",VLOOKUP(INT(VLOOKUP($C$2,Concelho!$A$2:$J$309,2)/100),Dist_Ilha!$A$2:$F$30,2))</f>
        <v/>
      </c>
      <c r="E3028" s="47"/>
      <c r="F3028" s="49"/>
      <c r="G3028" s="55"/>
    </row>
    <row r="3029" spans="1:7" ht="15" customHeight="1" x14ac:dyDescent="0.2">
      <c r="A3029" s="44">
        <f>IF($C3029="",0,VLOOKUP($C3029,Concelho!$A$2:$J$309,2))</f>
        <v>0</v>
      </c>
      <c r="B3029" s="58">
        <f>IF($E3029="",$A3029*100,VLOOKUP($E$2,Freguesia!$A$2:$I$3093,3,0))</f>
        <v>0</v>
      </c>
      <c r="C3029" s="47"/>
      <c r="D3029" s="40" t="str">
        <f>IF($C3029="","",VLOOKUP(INT(VLOOKUP($C$2,Concelho!$A$2:$J$309,2)/100),Dist_Ilha!$A$2:$F$30,2))</f>
        <v/>
      </c>
      <c r="E3029" s="47"/>
      <c r="F3029" s="49"/>
      <c r="G3029" s="55"/>
    </row>
    <row r="3030" spans="1:7" ht="15" customHeight="1" x14ac:dyDescent="0.2">
      <c r="A3030" s="44">
        <f>IF($C3030="",0,VLOOKUP($C3030,Concelho!$A$2:$J$309,2))</f>
        <v>0</v>
      </c>
      <c r="B3030" s="58">
        <f>IF($E3030="",$A3030*100,VLOOKUP($E$2,Freguesia!$A$2:$I$3093,3,0))</f>
        <v>0</v>
      </c>
      <c r="C3030" s="47"/>
      <c r="D3030" s="40" t="str">
        <f>IF($C3030="","",VLOOKUP(INT(VLOOKUP($C$2,Concelho!$A$2:$J$309,2)/100),Dist_Ilha!$A$2:$F$30,2))</f>
        <v/>
      </c>
      <c r="E3030" s="47"/>
      <c r="F3030" s="49"/>
      <c r="G3030" s="55"/>
    </row>
    <row r="3031" spans="1:7" ht="15" customHeight="1" x14ac:dyDescent="0.2">
      <c r="A3031" s="44">
        <f>IF($C3031="",0,VLOOKUP($C3031,Concelho!$A$2:$J$309,2))</f>
        <v>0</v>
      </c>
      <c r="B3031" s="58">
        <f>IF($E3031="",$A3031*100,VLOOKUP($E$2,Freguesia!$A$2:$I$3093,3,0))</f>
        <v>0</v>
      </c>
      <c r="C3031" s="47"/>
      <c r="D3031" s="40" t="str">
        <f>IF($C3031="","",VLOOKUP(INT(VLOOKUP($C$2,Concelho!$A$2:$J$309,2)/100),Dist_Ilha!$A$2:$F$30,2))</f>
        <v/>
      </c>
      <c r="E3031" s="47"/>
      <c r="F3031" s="49"/>
      <c r="G3031" s="55"/>
    </row>
    <row r="3032" spans="1:7" ht="15" customHeight="1" x14ac:dyDescent="0.2">
      <c r="A3032" s="44">
        <f>IF($C3032="",0,VLOOKUP($C3032,Concelho!$A$2:$J$309,2))</f>
        <v>0</v>
      </c>
      <c r="B3032" s="58">
        <f>IF($E3032="",$A3032*100,VLOOKUP($E$2,Freguesia!$A$2:$I$3093,3,0))</f>
        <v>0</v>
      </c>
      <c r="C3032" s="47"/>
      <c r="D3032" s="40" t="str">
        <f>IF($C3032="","",VLOOKUP(INT(VLOOKUP($C$2,Concelho!$A$2:$J$309,2)/100),Dist_Ilha!$A$2:$F$30,2))</f>
        <v/>
      </c>
      <c r="E3032" s="47"/>
      <c r="F3032" s="49"/>
      <c r="G3032" s="55"/>
    </row>
    <row r="3033" spans="1:7" ht="15" customHeight="1" x14ac:dyDescent="0.2">
      <c r="A3033" s="44">
        <f>IF($C3033="",0,VLOOKUP($C3033,Concelho!$A$2:$J$309,2))</f>
        <v>0</v>
      </c>
      <c r="B3033" s="58">
        <f>IF($E3033="",$A3033*100,VLOOKUP($E$2,Freguesia!$A$2:$I$3093,3,0))</f>
        <v>0</v>
      </c>
      <c r="C3033" s="47"/>
      <c r="D3033" s="40" t="str">
        <f>IF($C3033="","",VLOOKUP(INT(VLOOKUP($C$2,Concelho!$A$2:$J$309,2)/100),Dist_Ilha!$A$2:$F$30,2))</f>
        <v/>
      </c>
      <c r="E3033" s="47"/>
      <c r="F3033" s="49"/>
      <c r="G3033" s="55"/>
    </row>
    <row r="3034" spans="1:7" ht="15" customHeight="1" x14ac:dyDescent="0.2">
      <c r="A3034" s="44">
        <f>IF($C3034="",0,VLOOKUP($C3034,Concelho!$A$2:$J$309,2))</f>
        <v>0</v>
      </c>
      <c r="B3034" s="58">
        <f>IF($E3034="",$A3034*100,VLOOKUP($E$2,Freguesia!$A$2:$I$3093,3,0))</f>
        <v>0</v>
      </c>
      <c r="C3034" s="47"/>
      <c r="D3034" s="40" t="str">
        <f>IF($C3034="","",VLOOKUP(INT(VLOOKUP($C$2,Concelho!$A$2:$J$309,2)/100),Dist_Ilha!$A$2:$F$30,2))</f>
        <v/>
      </c>
      <c r="E3034" s="47"/>
      <c r="F3034" s="49"/>
      <c r="G3034" s="55"/>
    </row>
    <row r="3035" spans="1:7" ht="15" customHeight="1" x14ac:dyDescent="0.2">
      <c r="A3035" s="44">
        <f>IF($C3035="",0,VLOOKUP($C3035,Concelho!$A$2:$J$309,2))</f>
        <v>0</v>
      </c>
      <c r="B3035" s="58">
        <f>IF($E3035="",$A3035*100,VLOOKUP($E$2,Freguesia!$A$2:$I$3093,3,0))</f>
        <v>0</v>
      </c>
      <c r="C3035" s="47"/>
      <c r="D3035" s="40" t="str">
        <f>IF($C3035="","",VLOOKUP(INT(VLOOKUP($C$2,Concelho!$A$2:$J$309,2)/100),Dist_Ilha!$A$2:$F$30,2))</f>
        <v/>
      </c>
      <c r="E3035" s="47"/>
      <c r="F3035" s="49"/>
      <c r="G3035" s="55"/>
    </row>
    <row r="3036" spans="1:7" ht="15" customHeight="1" x14ac:dyDescent="0.2">
      <c r="A3036" s="44">
        <f>IF($C3036="",0,VLOOKUP($C3036,Concelho!$A$2:$J$309,2))</f>
        <v>0</v>
      </c>
      <c r="B3036" s="58">
        <f>IF($E3036="",$A3036*100,VLOOKUP($E$2,Freguesia!$A$2:$I$3093,3,0))</f>
        <v>0</v>
      </c>
      <c r="C3036" s="47"/>
      <c r="D3036" s="40" t="str">
        <f>IF($C3036="","",VLOOKUP(INT(VLOOKUP($C$2,Concelho!$A$2:$J$309,2)/100),Dist_Ilha!$A$2:$F$30,2))</f>
        <v/>
      </c>
      <c r="E3036" s="47"/>
      <c r="F3036" s="49"/>
      <c r="G3036" s="55"/>
    </row>
    <row r="3037" spans="1:7" ht="15" customHeight="1" x14ac:dyDescent="0.2">
      <c r="A3037" s="44">
        <f>IF($C3037="",0,VLOOKUP($C3037,Concelho!$A$2:$J$309,2))</f>
        <v>0</v>
      </c>
      <c r="B3037" s="58">
        <f>IF($E3037="",$A3037*100,VLOOKUP($E$2,Freguesia!$A$2:$I$3093,3,0))</f>
        <v>0</v>
      </c>
      <c r="C3037" s="47"/>
      <c r="D3037" s="40" t="str">
        <f>IF($C3037="","",VLOOKUP(INT(VLOOKUP($C$2,Concelho!$A$2:$J$309,2)/100),Dist_Ilha!$A$2:$F$30,2))</f>
        <v/>
      </c>
      <c r="E3037" s="47"/>
      <c r="F3037" s="49"/>
      <c r="G3037" s="55"/>
    </row>
    <row r="3038" spans="1:7" ht="15" customHeight="1" x14ac:dyDescent="0.2">
      <c r="A3038" s="44">
        <f>IF($C3038="",0,VLOOKUP($C3038,Concelho!$A$2:$J$309,2))</f>
        <v>0</v>
      </c>
      <c r="B3038" s="58">
        <f>IF($E3038="",$A3038*100,VLOOKUP($E$2,Freguesia!$A$2:$I$3093,3,0))</f>
        <v>0</v>
      </c>
      <c r="C3038" s="47"/>
      <c r="D3038" s="40" t="str">
        <f>IF($C3038="","",VLOOKUP(INT(VLOOKUP($C$2,Concelho!$A$2:$J$309,2)/100),Dist_Ilha!$A$2:$F$30,2))</f>
        <v/>
      </c>
      <c r="E3038" s="47"/>
      <c r="F3038" s="49"/>
      <c r="G3038" s="55"/>
    </row>
    <row r="3039" spans="1:7" ht="15" customHeight="1" x14ac:dyDescent="0.2">
      <c r="A3039" s="44">
        <f>IF($C3039="",0,VLOOKUP($C3039,Concelho!$A$2:$J$309,2))</f>
        <v>0</v>
      </c>
      <c r="B3039" s="58">
        <f>IF($E3039="",$A3039*100,VLOOKUP($E$2,Freguesia!$A$2:$I$3093,3,0))</f>
        <v>0</v>
      </c>
      <c r="C3039" s="47"/>
      <c r="D3039" s="40" t="str">
        <f>IF($C3039="","",VLOOKUP(INT(VLOOKUP($C$2,Concelho!$A$2:$J$309,2)/100),Dist_Ilha!$A$2:$F$30,2))</f>
        <v/>
      </c>
      <c r="E3039" s="47"/>
      <c r="F3039" s="49"/>
      <c r="G3039" s="55"/>
    </row>
    <row r="3040" spans="1:7" ht="15" customHeight="1" x14ac:dyDescent="0.2">
      <c r="A3040" s="44">
        <f>IF($C3040="",0,VLOOKUP($C3040,Concelho!$A$2:$J$309,2))</f>
        <v>0</v>
      </c>
      <c r="B3040" s="58">
        <f>IF($E3040="",$A3040*100,VLOOKUP($E$2,Freguesia!$A$2:$I$3093,3,0))</f>
        <v>0</v>
      </c>
      <c r="C3040" s="47"/>
      <c r="D3040" s="40" t="str">
        <f>IF($C3040="","",VLOOKUP(INT(VLOOKUP($C$2,Concelho!$A$2:$J$309,2)/100),Dist_Ilha!$A$2:$F$30,2))</f>
        <v/>
      </c>
      <c r="E3040" s="47"/>
      <c r="F3040" s="49"/>
      <c r="G3040" s="55"/>
    </row>
    <row r="3041" spans="1:7" ht="15" customHeight="1" x14ac:dyDescent="0.2">
      <c r="A3041" s="44">
        <f>IF($C3041="",0,VLOOKUP($C3041,Concelho!$A$2:$J$309,2))</f>
        <v>0</v>
      </c>
      <c r="B3041" s="58">
        <f>IF($E3041="",$A3041*100,VLOOKUP($E$2,Freguesia!$A$2:$I$3093,3,0))</f>
        <v>0</v>
      </c>
      <c r="C3041" s="47"/>
      <c r="D3041" s="40" t="str">
        <f>IF($C3041="","",VLOOKUP(INT(VLOOKUP($C$2,Concelho!$A$2:$J$309,2)/100),Dist_Ilha!$A$2:$F$30,2))</f>
        <v/>
      </c>
      <c r="E3041" s="47"/>
      <c r="F3041" s="49"/>
      <c r="G3041" s="55"/>
    </row>
    <row r="3042" spans="1:7" ht="15" customHeight="1" x14ac:dyDescent="0.2">
      <c r="A3042" s="44">
        <f>IF($C3042="",0,VLOOKUP($C3042,Concelho!$A$2:$J$309,2))</f>
        <v>0</v>
      </c>
      <c r="B3042" s="58">
        <f>IF($E3042="",$A3042*100,VLOOKUP($E$2,Freguesia!$A$2:$I$3093,3,0))</f>
        <v>0</v>
      </c>
      <c r="C3042" s="47"/>
      <c r="D3042" s="40" t="str">
        <f>IF($C3042="","",VLOOKUP(INT(VLOOKUP($C$2,Concelho!$A$2:$J$309,2)/100),Dist_Ilha!$A$2:$F$30,2))</f>
        <v/>
      </c>
      <c r="E3042" s="47"/>
      <c r="F3042" s="49"/>
      <c r="G3042" s="55"/>
    </row>
    <row r="3043" spans="1:7" ht="15" customHeight="1" x14ac:dyDescent="0.2">
      <c r="A3043" s="44">
        <f>IF($C3043="",0,VLOOKUP($C3043,Concelho!$A$2:$J$309,2))</f>
        <v>0</v>
      </c>
      <c r="B3043" s="58">
        <f>IF($E3043="",$A3043*100,VLOOKUP($E$2,Freguesia!$A$2:$I$3093,3,0))</f>
        <v>0</v>
      </c>
      <c r="C3043" s="47"/>
      <c r="D3043" s="40" t="str">
        <f>IF($C3043="","",VLOOKUP(INT(VLOOKUP($C$2,Concelho!$A$2:$J$309,2)/100),Dist_Ilha!$A$2:$F$30,2))</f>
        <v/>
      </c>
      <c r="E3043" s="47"/>
      <c r="F3043" s="49"/>
      <c r="G3043" s="55"/>
    </row>
    <row r="3044" spans="1:7" ht="15" customHeight="1" x14ac:dyDescent="0.2">
      <c r="A3044" s="44">
        <f>IF($C3044="",0,VLOOKUP($C3044,Concelho!$A$2:$J$309,2))</f>
        <v>0</v>
      </c>
      <c r="B3044" s="58">
        <f>IF($E3044="",$A3044*100,VLOOKUP($E$2,Freguesia!$A$2:$I$3093,3,0))</f>
        <v>0</v>
      </c>
      <c r="C3044" s="47"/>
      <c r="D3044" s="40" t="str">
        <f>IF($C3044="","",VLOOKUP(INT(VLOOKUP($C$2,Concelho!$A$2:$J$309,2)/100),Dist_Ilha!$A$2:$F$30,2))</f>
        <v/>
      </c>
      <c r="E3044" s="47"/>
      <c r="F3044" s="49"/>
      <c r="G3044" s="55"/>
    </row>
    <row r="3045" spans="1:7" ht="15" customHeight="1" x14ac:dyDescent="0.2">
      <c r="A3045" s="44">
        <f>IF($C3045="",0,VLOOKUP($C3045,Concelho!$A$2:$J$309,2))</f>
        <v>0</v>
      </c>
      <c r="B3045" s="58">
        <f>IF($E3045="",$A3045*100,VLOOKUP($E$2,Freguesia!$A$2:$I$3093,3,0))</f>
        <v>0</v>
      </c>
      <c r="C3045" s="47"/>
      <c r="D3045" s="40" t="str">
        <f>IF($C3045="","",VLOOKUP(INT(VLOOKUP($C$2,Concelho!$A$2:$J$309,2)/100),Dist_Ilha!$A$2:$F$30,2))</f>
        <v/>
      </c>
      <c r="E3045" s="47"/>
      <c r="F3045" s="49"/>
      <c r="G3045" s="55"/>
    </row>
    <row r="3046" spans="1:7" ht="15" customHeight="1" x14ac:dyDescent="0.2">
      <c r="A3046" s="44">
        <f>IF($C3046="",0,VLOOKUP($C3046,Concelho!$A$2:$J$309,2))</f>
        <v>0</v>
      </c>
      <c r="B3046" s="58">
        <f>IF($E3046="",$A3046*100,VLOOKUP($E$2,Freguesia!$A$2:$I$3093,3,0))</f>
        <v>0</v>
      </c>
      <c r="C3046" s="47"/>
      <c r="D3046" s="40" t="str">
        <f>IF($C3046="","",VLOOKUP(INT(VLOOKUP($C$2,Concelho!$A$2:$J$309,2)/100),Dist_Ilha!$A$2:$F$30,2))</f>
        <v/>
      </c>
      <c r="E3046" s="47"/>
      <c r="F3046" s="49"/>
      <c r="G3046" s="55"/>
    </row>
    <row r="3047" spans="1:7" ht="15" customHeight="1" x14ac:dyDescent="0.2">
      <c r="A3047" s="44">
        <f>IF($C3047="",0,VLOOKUP($C3047,Concelho!$A$2:$J$309,2))</f>
        <v>0</v>
      </c>
      <c r="B3047" s="58">
        <f>IF($E3047="",$A3047*100,VLOOKUP($E$2,Freguesia!$A$2:$I$3093,3,0))</f>
        <v>0</v>
      </c>
      <c r="C3047" s="47"/>
      <c r="D3047" s="40" t="str">
        <f>IF($C3047="","",VLOOKUP(INT(VLOOKUP($C$2,Concelho!$A$2:$J$309,2)/100),Dist_Ilha!$A$2:$F$30,2))</f>
        <v/>
      </c>
      <c r="E3047" s="47"/>
      <c r="F3047" s="49"/>
      <c r="G3047" s="55"/>
    </row>
    <row r="3048" spans="1:7" ht="15" customHeight="1" x14ac:dyDescent="0.2">
      <c r="A3048" s="44">
        <f>IF($C3048="",0,VLOOKUP($C3048,Concelho!$A$2:$J$309,2))</f>
        <v>0</v>
      </c>
      <c r="B3048" s="58">
        <f>IF($E3048="",$A3048*100,VLOOKUP($E$2,Freguesia!$A$2:$I$3093,3,0))</f>
        <v>0</v>
      </c>
      <c r="C3048" s="47"/>
      <c r="D3048" s="40" t="str">
        <f>IF($C3048="","",VLOOKUP(INT(VLOOKUP($C$2,Concelho!$A$2:$J$309,2)/100),Dist_Ilha!$A$2:$F$30,2))</f>
        <v/>
      </c>
      <c r="E3048" s="47"/>
      <c r="F3048" s="49"/>
      <c r="G3048" s="55"/>
    </row>
    <row r="3049" spans="1:7" ht="15" customHeight="1" x14ac:dyDescent="0.2">
      <c r="A3049" s="44">
        <f>IF($C3049="",0,VLOOKUP($C3049,Concelho!$A$2:$J$309,2))</f>
        <v>0</v>
      </c>
      <c r="B3049" s="58">
        <f>IF($E3049="",$A3049*100,VLOOKUP($E$2,Freguesia!$A$2:$I$3093,3,0))</f>
        <v>0</v>
      </c>
      <c r="C3049" s="47"/>
      <c r="D3049" s="40" t="str">
        <f>IF($C3049="","",VLOOKUP(INT(VLOOKUP($C$2,Concelho!$A$2:$J$309,2)/100),Dist_Ilha!$A$2:$F$30,2))</f>
        <v/>
      </c>
      <c r="E3049" s="47"/>
      <c r="F3049" s="49"/>
      <c r="G3049" s="55"/>
    </row>
    <row r="3050" spans="1:7" ht="15" customHeight="1" x14ac:dyDescent="0.2">
      <c r="A3050" s="44">
        <f>IF($C3050="",0,VLOOKUP($C3050,Concelho!$A$2:$J$309,2))</f>
        <v>0</v>
      </c>
      <c r="B3050" s="58">
        <f>IF($E3050="",$A3050*100,VLOOKUP($E$2,Freguesia!$A$2:$I$3093,3,0))</f>
        <v>0</v>
      </c>
      <c r="C3050" s="47"/>
      <c r="D3050" s="40" t="str">
        <f>IF($C3050="","",VLOOKUP(INT(VLOOKUP($C$2,Concelho!$A$2:$J$309,2)/100),Dist_Ilha!$A$2:$F$30,2))</f>
        <v/>
      </c>
      <c r="E3050" s="47"/>
      <c r="F3050" s="49"/>
      <c r="G3050" s="55"/>
    </row>
    <row r="3051" spans="1:7" ht="15" customHeight="1" x14ac:dyDescent="0.2">
      <c r="A3051" s="44">
        <f>IF($C3051="",0,VLOOKUP($C3051,Concelho!$A$2:$J$309,2))</f>
        <v>0</v>
      </c>
      <c r="B3051" s="58">
        <f>IF($E3051="",$A3051*100,VLOOKUP($E$2,Freguesia!$A$2:$I$3093,3,0))</f>
        <v>0</v>
      </c>
      <c r="C3051" s="47"/>
      <c r="D3051" s="40" t="str">
        <f>IF($C3051="","",VLOOKUP(INT(VLOOKUP($C$2,Concelho!$A$2:$J$309,2)/100),Dist_Ilha!$A$2:$F$30,2))</f>
        <v/>
      </c>
      <c r="E3051" s="47"/>
      <c r="F3051" s="49"/>
      <c r="G3051" s="55"/>
    </row>
    <row r="3052" spans="1:7" ht="15" customHeight="1" x14ac:dyDescent="0.2">
      <c r="A3052" s="44">
        <f>IF($C3052="",0,VLOOKUP($C3052,Concelho!$A$2:$J$309,2))</f>
        <v>0</v>
      </c>
      <c r="B3052" s="58">
        <f>IF($E3052="",$A3052*100,VLOOKUP($E$2,Freguesia!$A$2:$I$3093,3,0))</f>
        <v>0</v>
      </c>
      <c r="C3052" s="47"/>
      <c r="D3052" s="40" t="str">
        <f>IF($C3052="","",VLOOKUP(INT(VLOOKUP($C$2,Concelho!$A$2:$J$309,2)/100),Dist_Ilha!$A$2:$F$30,2))</f>
        <v/>
      </c>
      <c r="E3052" s="47"/>
      <c r="F3052" s="49"/>
      <c r="G3052" s="55"/>
    </row>
    <row r="3053" spans="1:7" ht="15" customHeight="1" x14ac:dyDescent="0.2">
      <c r="A3053" s="44">
        <f>IF($C3053="",0,VLOOKUP($C3053,Concelho!$A$2:$J$309,2))</f>
        <v>0</v>
      </c>
      <c r="B3053" s="58">
        <f>IF($E3053="",$A3053*100,VLOOKUP($E$2,Freguesia!$A$2:$I$3093,3,0))</f>
        <v>0</v>
      </c>
      <c r="C3053" s="47"/>
      <c r="D3053" s="40" t="str">
        <f>IF($C3053="","",VLOOKUP(INT(VLOOKUP($C$2,Concelho!$A$2:$J$309,2)/100),Dist_Ilha!$A$2:$F$30,2))</f>
        <v/>
      </c>
      <c r="E3053" s="47"/>
      <c r="F3053" s="49"/>
      <c r="G3053" s="55"/>
    </row>
    <row r="3054" spans="1:7" ht="15" customHeight="1" x14ac:dyDescent="0.2">
      <c r="A3054" s="44">
        <f>IF($C3054="",0,VLOOKUP($C3054,Concelho!$A$2:$J$309,2))</f>
        <v>0</v>
      </c>
      <c r="B3054" s="58">
        <f>IF($E3054="",$A3054*100,VLOOKUP($E$2,Freguesia!$A$2:$I$3093,3,0))</f>
        <v>0</v>
      </c>
      <c r="C3054" s="47"/>
      <c r="D3054" s="40" t="str">
        <f>IF($C3054="","",VLOOKUP(INT(VLOOKUP($C$2,Concelho!$A$2:$J$309,2)/100),Dist_Ilha!$A$2:$F$30,2))</f>
        <v/>
      </c>
      <c r="E3054" s="47"/>
      <c r="F3054" s="49"/>
      <c r="G3054" s="55"/>
    </row>
    <row r="3055" spans="1:7" ht="15" customHeight="1" x14ac:dyDescent="0.2">
      <c r="A3055" s="44">
        <f>IF($C3055="",0,VLOOKUP($C3055,Concelho!$A$2:$J$309,2))</f>
        <v>0</v>
      </c>
      <c r="B3055" s="58">
        <f>IF($E3055="",$A3055*100,VLOOKUP($E$2,Freguesia!$A$2:$I$3093,3,0))</f>
        <v>0</v>
      </c>
      <c r="C3055" s="47"/>
      <c r="D3055" s="40" t="str">
        <f>IF($C3055="","",VLOOKUP(INT(VLOOKUP($C$2,Concelho!$A$2:$J$309,2)/100),Dist_Ilha!$A$2:$F$30,2))</f>
        <v/>
      </c>
      <c r="E3055" s="47"/>
      <c r="F3055" s="49"/>
      <c r="G3055" s="55"/>
    </row>
    <row r="3056" spans="1:7" ht="15" customHeight="1" x14ac:dyDescent="0.2">
      <c r="A3056" s="44">
        <f>IF($C3056="",0,VLOOKUP($C3056,Concelho!$A$2:$J$309,2))</f>
        <v>0</v>
      </c>
      <c r="B3056" s="58">
        <f>IF($E3056="",$A3056*100,VLOOKUP($E$2,Freguesia!$A$2:$I$3093,3,0))</f>
        <v>0</v>
      </c>
      <c r="C3056" s="47"/>
      <c r="D3056" s="40" t="str">
        <f>IF($C3056="","",VLOOKUP(INT(VLOOKUP($C$2,Concelho!$A$2:$J$309,2)/100),Dist_Ilha!$A$2:$F$30,2))</f>
        <v/>
      </c>
      <c r="E3056" s="47"/>
      <c r="F3056" s="49"/>
      <c r="G3056" s="55"/>
    </row>
    <row r="3057" spans="1:7" ht="15" customHeight="1" x14ac:dyDescent="0.2">
      <c r="A3057" s="44">
        <f>IF($C3057="",0,VLOOKUP($C3057,Concelho!$A$2:$J$309,2))</f>
        <v>0</v>
      </c>
      <c r="B3057" s="58">
        <f>IF($E3057="",$A3057*100,VLOOKUP($E$2,Freguesia!$A$2:$I$3093,3,0))</f>
        <v>0</v>
      </c>
      <c r="C3057" s="47"/>
      <c r="D3057" s="40" t="str">
        <f>IF($C3057="","",VLOOKUP(INT(VLOOKUP($C$2,Concelho!$A$2:$J$309,2)/100),Dist_Ilha!$A$2:$F$30,2))</f>
        <v/>
      </c>
      <c r="E3057" s="47"/>
      <c r="F3057" s="49"/>
      <c r="G3057" s="55"/>
    </row>
    <row r="3058" spans="1:7" ht="15" customHeight="1" x14ac:dyDescent="0.2">
      <c r="A3058" s="44">
        <f>IF($C3058="",0,VLOOKUP($C3058,Concelho!$A$2:$J$309,2))</f>
        <v>0</v>
      </c>
      <c r="B3058" s="58">
        <f>IF($E3058="",$A3058*100,VLOOKUP($E$2,Freguesia!$A$2:$I$3093,3,0))</f>
        <v>0</v>
      </c>
      <c r="C3058" s="47"/>
      <c r="D3058" s="40" t="str">
        <f>IF($C3058="","",VLOOKUP(INT(VLOOKUP($C$2,Concelho!$A$2:$J$309,2)/100),Dist_Ilha!$A$2:$F$30,2))</f>
        <v/>
      </c>
      <c r="E3058" s="47"/>
      <c r="F3058" s="49"/>
      <c r="G3058" s="55"/>
    </row>
    <row r="3059" spans="1:7" ht="15" customHeight="1" x14ac:dyDescent="0.2">
      <c r="A3059" s="44">
        <f>IF($C3059="",0,VLOOKUP($C3059,Concelho!$A$2:$J$309,2))</f>
        <v>0</v>
      </c>
      <c r="B3059" s="58">
        <f>IF($E3059="",$A3059*100,VLOOKUP($E$2,Freguesia!$A$2:$I$3093,3,0))</f>
        <v>0</v>
      </c>
      <c r="C3059" s="47"/>
      <c r="D3059" s="40" t="str">
        <f>IF($C3059="","",VLOOKUP(INT(VLOOKUP($C$2,Concelho!$A$2:$J$309,2)/100),Dist_Ilha!$A$2:$F$30,2))</f>
        <v/>
      </c>
      <c r="E3059" s="47"/>
      <c r="F3059" s="49"/>
      <c r="G3059" s="55"/>
    </row>
    <row r="3060" spans="1:7" ht="15" customHeight="1" x14ac:dyDescent="0.2">
      <c r="A3060" s="44">
        <f>IF($C3060="",0,VLOOKUP($C3060,Concelho!$A$2:$J$309,2))</f>
        <v>0</v>
      </c>
      <c r="B3060" s="58">
        <f>IF($E3060="",$A3060*100,VLOOKUP($E$2,Freguesia!$A$2:$I$3093,3,0))</f>
        <v>0</v>
      </c>
      <c r="C3060" s="47"/>
      <c r="D3060" s="40" t="str">
        <f>IF($C3060="","",VLOOKUP(INT(VLOOKUP($C$2,Concelho!$A$2:$J$309,2)/100),Dist_Ilha!$A$2:$F$30,2))</f>
        <v/>
      </c>
      <c r="E3060" s="47"/>
      <c r="F3060" s="49"/>
      <c r="G3060" s="55"/>
    </row>
    <row r="3061" spans="1:7" ht="15" customHeight="1" x14ac:dyDescent="0.2">
      <c r="A3061" s="44">
        <f>IF($C3061="",0,VLOOKUP($C3061,Concelho!$A$2:$J$309,2))</f>
        <v>0</v>
      </c>
      <c r="B3061" s="58">
        <f>IF($E3061="",$A3061*100,VLOOKUP($E$2,Freguesia!$A$2:$I$3093,3,0))</f>
        <v>0</v>
      </c>
      <c r="C3061" s="47"/>
      <c r="D3061" s="40" t="str">
        <f>IF($C3061="","",VLOOKUP(INT(VLOOKUP($C$2,Concelho!$A$2:$J$309,2)/100),Dist_Ilha!$A$2:$F$30,2))</f>
        <v/>
      </c>
      <c r="E3061" s="47"/>
      <c r="F3061" s="49"/>
      <c r="G3061" s="55"/>
    </row>
    <row r="3062" spans="1:7" ht="15" customHeight="1" x14ac:dyDescent="0.2">
      <c r="A3062" s="44">
        <f>IF($C3062="",0,VLOOKUP($C3062,Concelho!$A$2:$J$309,2))</f>
        <v>0</v>
      </c>
      <c r="B3062" s="58">
        <f>IF($E3062="",$A3062*100,VLOOKUP($E$2,Freguesia!$A$2:$I$3093,3,0))</f>
        <v>0</v>
      </c>
      <c r="C3062" s="47"/>
      <c r="D3062" s="40" t="str">
        <f>IF($C3062="","",VLOOKUP(INT(VLOOKUP($C$2,Concelho!$A$2:$J$309,2)/100),Dist_Ilha!$A$2:$F$30,2))</f>
        <v/>
      </c>
      <c r="E3062" s="47"/>
      <c r="F3062" s="49"/>
      <c r="G3062" s="55"/>
    </row>
    <row r="3063" spans="1:7" ht="15" customHeight="1" x14ac:dyDescent="0.2">
      <c r="A3063" s="44">
        <f>IF($C3063="",0,VLOOKUP($C3063,Concelho!$A$2:$J$309,2))</f>
        <v>0</v>
      </c>
      <c r="B3063" s="58">
        <f>IF($E3063="",$A3063*100,VLOOKUP($E$2,Freguesia!$A$2:$I$3093,3,0))</f>
        <v>0</v>
      </c>
      <c r="C3063" s="47"/>
      <c r="D3063" s="40" t="str">
        <f>IF($C3063="","",VLOOKUP(INT(VLOOKUP($C$2,Concelho!$A$2:$J$309,2)/100),Dist_Ilha!$A$2:$F$30,2))</f>
        <v/>
      </c>
      <c r="E3063" s="47"/>
      <c r="F3063" s="49"/>
      <c r="G3063" s="55"/>
    </row>
    <row r="3064" spans="1:7" ht="15" customHeight="1" x14ac:dyDescent="0.2">
      <c r="A3064" s="44">
        <f>IF($C3064="",0,VLOOKUP($C3064,Concelho!$A$2:$J$309,2))</f>
        <v>0</v>
      </c>
      <c r="B3064" s="58">
        <f>IF($E3064="",$A3064*100,VLOOKUP($E$2,Freguesia!$A$2:$I$3093,3,0))</f>
        <v>0</v>
      </c>
      <c r="C3064" s="47"/>
      <c r="D3064" s="40" t="str">
        <f>IF($C3064="","",VLOOKUP(INT(VLOOKUP($C$2,Concelho!$A$2:$J$309,2)/100),Dist_Ilha!$A$2:$F$30,2))</f>
        <v/>
      </c>
      <c r="E3064" s="47"/>
      <c r="F3064" s="49"/>
      <c r="G3064" s="55"/>
    </row>
    <row r="3065" spans="1:7" ht="15" customHeight="1" x14ac:dyDescent="0.2">
      <c r="A3065" s="44">
        <f>IF($C3065="",0,VLOOKUP($C3065,Concelho!$A$2:$J$309,2))</f>
        <v>0</v>
      </c>
      <c r="B3065" s="58">
        <f>IF($E3065="",$A3065*100,VLOOKUP($E$2,Freguesia!$A$2:$I$3093,3,0))</f>
        <v>0</v>
      </c>
      <c r="C3065" s="47"/>
      <c r="D3065" s="40" t="str">
        <f>IF($C3065="","",VLOOKUP(INT(VLOOKUP($C$2,Concelho!$A$2:$J$309,2)/100),Dist_Ilha!$A$2:$F$30,2))</f>
        <v/>
      </c>
      <c r="E3065" s="47"/>
      <c r="F3065" s="49"/>
      <c r="G3065" s="55"/>
    </row>
    <row r="3066" spans="1:7" ht="15" customHeight="1" x14ac:dyDescent="0.2">
      <c r="A3066" s="44">
        <f>IF($C3066="",0,VLOOKUP($C3066,Concelho!$A$2:$J$309,2))</f>
        <v>0</v>
      </c>
      <c r="B3066" s="58">
        <f>IF($E3066="",$A3066*100,VLOOKUP($E$2,Freguesia!$A$2:$I$3093,3,0))</f>
        <v>0</v>
      </c>
      <c r="C3066" s="47"/>
      <c r="D3066" s="40" t="str">
        <f>IF($C3066="","",VLOOKUP(INT(VLOOKUP($C$2,Concelho!$A$2:$J$309,2)/100),Dist_Ilha!$A$2:$F$30,2))</f>
        <v/>
      </c>
      <c r="E3066" s="47"/>
      <c r="F3066" s="49"/>
      <c r="G3066" s="55"/>
    </row>
    <row r="3067" spans="1:7" ht="15" customHeight="1" x14ac:dyDescent="0.2">
      <c r="A3067" s="44">
        <f>IF($C3067="",0,VLOOKUP($C3067,Concelho!$A$2:$J$309,2))</f>
        <v>0</v>
      </c>
      <c r="B3067" s="58">
        <f>IF($E3067="",$A3067*100,VLOOKUP($E$2,Freguesia!$A$2:$I$3093,3,0))</f>
        <v>0</v>
      </c>
      <c r="C3067" s="47"/>
      <c r="D3067" s="40" t="str">
        <f>IF($C3067="","",VLOOKUP(INT(VLOOKUP($C$2,Concelho!$A$2:$J$309,2)/100),Dist_Ilha!$A$2:$F$30,2))</f>
        <v/>
      </c>
      <c r="E3067" s="47"/>
      <c r="F3067" s="49"/>
      <c r="G3067" s="55"/>
    </row>
    <row r="3068" spans="1:7" ht="15" customHeight="1" x14ac:dyDescent="0.2">
      <c r="A3068" s="44">
        <f>IF($C3068="",0,VLOOKUP($C3068,Concelho!$A$2:$J$309,2))</f>
        <v>0</v>
      </c>
      <c r="B3068" s="58">
        <f>IF($E3068="",$A3068*100,VLOOKUP($E$2,Freguesia!$A$2:$I$3093,3,0))</f>
        <v>0</v>
      </c>
      <c r="C3068" s="47"/>
      <c r="D3068" s="40" t="str">
        <f>IF($C3068="","",VLOOKUP(INT(VLOOKUP($C$2,Concelho!$A$2:$J$309,2)/100),Dist_Ilha!$A$2:$F$30,2))</f>
        <v/>
      </c>
      <c r="E3068" s="47"/>
      <c r="F3068" s="49"/>
      <c r="G3068" s="55"/>
    </row>
    <row r="3069" spans="1:7" ht="15" customHeight="1" x14ac:dyDescent="0.2">
      <c r="A3069" s="44">
        <f>IF($C3069="",0,VLOOKUP($C3069,Concelho!$A$2:$J$309,2))</f>
        <v>0</v>
      </c>
      <c r="B3069" s="58">
        <f>IF($E3069="",$A3069*100,VLOOKUP($E$2,Freguesia!$A$2:$I$3093,3,0))</f>
        <v>0</v>
      </c>
      <c r="C3069" s="47"/>
      <c r="D3069" s="40" t="str">
        <f>IF($C3069="","",VLOOKUP(INT(VLOOKUP($C$2,Concelho!$A$2:$J$309,2)/100),Dist_Ilha!$A$2:$F$30,2))</f>
        <v/>
      </c>
      <c r="E3069" s="47"/>
      <c r="F3069" s="49"/>
      <c r="G3069" s="55"/>
    </row>
    <row r="3070" spans="1:7" ht="15" customHeight="1" x14ac:dyDescent="0.2">
      <c r="A3070" s="44">
        <f>IF($C3070="",0,VLOOKUP($C3070,Concelho!$A$2:$J$309,2))</f>
        <v>0</v>
      </c>
      <c r="B3070" s="58">
        <f>IF($E3070="",$A3070*100,VLOOKUP($E$2,Freguesia!$A$2:$I$3093,3,0))</f>
        <v>0</v>
      </c>
      <c r="C3070" s="47"/>
      <c r="D3070" s="40" t="str">
        <f>IF($C3070="","",VLOOKUP(INT(VLOOKUP($C$2,Concelho!$A$2:$J$309,2)/100),Dist_Ilha!$A$2:$F$30,2))</f>
        <v/>
      </c>
      <c r="E3070" s="47"/>
      <c r="F3070" s="49"/>
      <c r="G3070" s="55"/>
    </row>
    <row r="3071" spans="1:7" ht="15" customHeight="1" x14ac:dyDescent="0.2">
      <c r="A3071" s="44">
        <f>IF($C3071="",0,VLOOKUP($C3071,Concelho!$A$2:$J$309,2))</f>
        <v>0</v>
      </c>
      <c r="B3071" s="58">
        <f>IF($E3071="",$A3071*100,VLOOKUP($E$2,Freguesia!$A$2:$I$3093,3,0))</f>
        <v>0</v>
      </c>
      <c r="C3071" s="47"/>
      <c r="D3071" s="40" t="str">
        <f>IF($C3071="","",VLOOKUP(INT(VLOOKUP($C$2,Concelho!$A$2:$J$309,2)/100),Dist_Ilha!$A$2:$F$30,2))</f>
        <v/>
      </c>
      <c r="E3071" s="47"/>
      <c r="F3071" s="49"/>
      <c r="G3071" s="55"/>
    </row>
    <row r="3072" spans="1:7" ht="15" customHeight="1" x14ac:dyDescent="0.2">
      <c r="A3072" s="44">
        <f>IF($C3072="",0,VLOOKUP($C3072,Concelho!$A$2:$J$309,2))</f>
        <v>0</v>
      </c>
      <c r="B3072" s="58">
        <f>IF($E3072="",$A3072*100,VLOOKUP($E$2,Freguesia!$A$2:$I$3093,3,0))</f>
        <v>0</v>
      </c>
      <c r="C3072" s="47"/>
      <c r="D3072" s="40" t="str">
        <f>IF($C3072="","",VLOOKUP(INT(VLOOKUP($C$2,Concelho!$A$2:$J$309,2)/100),Dist_Ilha!$A$2:$F$30,2))</f>
        <v/>
      </c>
      <c r="E3072" s="47"/>
      <c r="F3072" s="49"/>
      <c r="G3072" s="55"/>
    </row>
    <row r="3073" spans="1:7" ht="15" customHeight="1" x14ac:dyDescent="0.2">
      <c r="A3073" s="44">
        <f>IF($C3073="",0,VLOOKUP($C3073,Concelho!$A$2:$J$309,2))</f>
        <v>0</v>
      </c>
      <c r="B3073" s="58">
        <f>IF($E3073="",$A3073*100,VLOOKUP($E$2,Freguesia!$A$2:$I$3093,3,0))</f>
        <v>0</v>
      </c>
      <c r="C3073" s="47"/>
      <c r="D3073" s="40" t="str">
        <f>IF($C3073="","",VLOOKUP(INT(VLOOKUP($C$2,Concelho!$A$2:$J$309,2)/100),Dist_Ilha!$A$2:$F$30,2))</f>
        <v/>
      </c>
      <c r="E3073" s="47"/>
      <c r="F3073" s="49"/>
      <c r="G3073" s="55"/>
    </row>
    <row r="3074" spans="1:7" ht="15" customHeight="1" x14ac:dyDescent="0.2">
      <c r="A3074" s="44">
        <f>IF($C3074="",0,VLOOKUP($C3074,Concelho!$A$2:$J$309,2))</f>
        <v>0</v>
      </c>
      <c r="B3074" s="58">
        <f>IF($E3074="",$A3074*100,VLOOKUP($E$2,Freguesia!$A$2:$I$3093,3,0))</f>
        <v>0</v>
      </c>
      <c r="C3074" s="47"/>
      <c r="D3074" s="40" t="str">
        <f>IF($C3074="","",VLOOKUP(INT(VLOOKUP($C$2,Concelho!$A$2:$J$309,2)/100),Dist_Ilha!$A$2:$F$30,2))</f>
        <v/>
      </c>
      <c r="E3074" s="47"/>
      <c r="F3074" s="49"/>
      <c r="G3074" s="55"/>
    </row>
    <row r="3075" spans="1:7" ht="15" customHeight="1" x14ac:dyDescent="0.2">
      <c r="A3075" s="44">
        <f>IF($C3075="",0,VLOOKUP($C3075,Concelho!$A$2:$J$309,2))</f>
        <v>0</v>
      </c>
      <c r="B3075" s="58">
        <f>IF($E3075="",$A3075*100,VLOOKUP($E$2,Freguesia!$A$2:$I$3093,3,0))</f>
        <v>0</v>
      </c>
      <c r="C3075" s="47"/>
      <c r="D3075" s="40" t="str">
        <f>IF($C3075="","",VLOOKUP(INT(VLOOKUP($C$2,Concelho!$A$2:$J$309,2)/100),Dist_Ilha!$A$2:$F$30,2))</f>
        <v/>
      </c>
      <c r="E3075" s="47"/>
      <c r="F3075" s="49"/>
      <c r="G3075" s="55"/>
    </row>
    <row r="3076" spans="1:7" ht="15" customHeight="1" x14ac:dyDescent="0.2">
      <c r="A3076" s="44">
        <f>IF($C3076="",0,VLOOKUP($C3076,Concelho!$A$2:$J$309,2))</f>
        <v>0</v>
      </c>
      <c r="B3076" s="58">
        <f>IF($E3076="",$A3076*100,VLOOKUP($E$2,Freguesia!$A$2:$I$3093,3,0))</f>
        <v>0</v>
      </c>
      <c r="C3076" s="47"/>
      <c r="D3076" s="40" t="str">
        <f>IF($C3076="","",VLOOKUP(INT(VLOOKUP($C$2,Concelho!$A$2:$J$309,2)/100),Dist_Ilha!$A$2:$F$30,2))</f>
        <v/>
      </c>
      <c r="E3076" s="47"/>
      <c r="F3076" s="49"/>
      <c r="G3076" s="55"/>
    </row>
    <row r="3077" spans="1:7" ht="15" customHeight="1" x14ac:dyDescent="0.2">
      <c r="A3077" s="44">
        <f>IF($C3077="",0,VLOOKUP($C3077,Concelho!$A$2:$J$309,2))</f>
        <v>0</v>
      </c>
      <c r="B3077" s="58">
        <f>IF($E3077="",$A3077*100,VLOOKUP($E$2,Freguesia!$A$2:$I$3093,3,0))</f>
        <v>0</v>
      </c>
      <c r="C3077" s="47"/>
      <c r="D3077" s="40" t="str">
        <f>IF($C3077="","",VLOOKUP(INT(VLOOKUP($C$2,Concelho!$A$2:$J$309,2)/100),Dist_Ilha!$A$2:$F$30,2))</f>
        <v/>
      </c>
      <c r="E3077" s="47"/>
      <c r="F3077" s="49"/>
      <c r="G3077" s="55"/>
    </row>
    <row r="3078" spans="1:7" ht="15" customHeight="1" x14ac:dyDescent="0.2">
      <c r="A3078" s="44">
        <f>IF($C3078="",0,VLOOKUP($C3078,Concelho!$A$2:$J$309,2))</f>
        <v>0</v>
      </c>
      <c r="B3078" s="58">
        <f>IF($E3078="",$A3078*100,VLOOKUP($E$2,Freguesia!$A$2:$I$3093,3,0))</f>
        <v>0</v>
      </c>
      <c r="C3078" s="47"/>
      <c r="D3078" s="40" t="str">
        <f>IF($C3078="","",VLOOKUP(INT(VLOOKUP($C$2,Concelho!$A$2:$J$309,2)/100),Dist_Ilha!$A$2:$F$30,2))</f>
        <v/>
      </c>
      <c r="E3078" s="47"/>
      <c r="F3078" s="49"/>
      <c r="G3078" s="55"/>
    </row>
    <row r="3079" spans="1:7" ht="15" customHeight="1" x14ac:dyDescent="0.2">
      <c r="A3079" s="44">
        <f>IF($C3079="",0,VLOOKUP($C3079,Concelho!$A$2:$J$309,2))</f>
        <v>0</v>
      </c>
      <c r="B3079" s="58">
        <f>IF($E3079="",$A3079*100,VLOOKUP($E$2,Freguesia!$A$2:$I$3093,3,0))</f>
        <v>0</v>
      </c>
      <c r="C3079" s="47"/>
      <c r="D3079" s="40" t="str">
        <f>IF($C3079="","",VLOOKUP(INT(VLOOKUP($C$2,Concelho!$A$2:$J$309,2)/100),Dist_Ilha!$A$2:$F$30,2))</f>
        <v/>
      </c>
      <c r="E3079" s="47"/>
      <c r="F3079" s="49"/>
      <c r="G3079" s="55"/>
    </row>
    <row r="3080" spans="1:7" ht="15" customHeight="1" x14ac:dyDescent="0.2">
      <c r="A3080" s="44">
        <f>IF($C3080="",0,VLOOKUP($C3080,Concelho!$A$2:$J$309,2))</f>
        <v>0</v>
      </c>
      <c r="B3080" s="58">
        <f>IF($E3080="",$A3080*100,VLOOKUP($E$2,Freguesia!$A$2:$I$3093,3,0))</f>
        <v>0</v>
      </c>
      <c r="C3080" s="47"/>
      <c r="D3080" s="40" t="str">
        <f>IF($C3080="","",VLOOKUP(INT(VLOOKUP($C$2,Concelho!$A$2:$J$309,2)/100),Dist_Ilha!$A$2:$F$30,2))</f>
        <v/>
      </c>
      <c r="E3080" s="47"/>
      <c r="F3080" s="49"/>
      <c r="G3080" s="55"/>
    </row>
    <row r="3081" spans="1:7" ht="15" customHeight="1" x14ac:dyDescent="0.2">
      <c r="A3081" s="44">
        <f>IF($C3081="",0,VLOOKUP($C3081,Concelho!$A$2:$J$309,2))</f>
        <v>0</v>
      </c>
      <c r="B3081" s="58">
        <f>IF($E3081="",$A3081*100,VLOOKUP($E$2,Freguesia!$A$2:$I$3093,3,0))</f>
        <v>0</v>
      </c>
      <c r="C3081" s="47"/>
      <c r="D3081" s="40" t="str">
        <f>IF($C3081="","",VLOOKUP(INT(VLOOKUP($C$2,Concelho!$A$2:$J$309,2)/100),Dist_Ilha!$A$2:$F$30,2))</f>
        <v/>
      </c>
      <c r="E3081" s="47"/>
      <c r="F3081" s="49"/>
      <c r="G3081" s="55"/>
    </row>
    <row r="3082" spans="1:7" ht="15" customHeight="1" x14ac:dyDescent="0.2">
      <c r="A3082" s="44">
        <f>IF($C3082="",0,VLOOKUP($C3082,Concelho!$A$2:$J$309,2))</f>
        <v>0</v>
      </c>
      <c r="B3082" s="58">
        <f>IF($E3082="",$A3082*100,VLOOKUP($E$2,Freguesia!$A$2:$I$3093,3,0))</f>
        <v>0</v>
      </c>
      <c r="C3082" s="47"/>
      <c r="D3082" s="40" t="str">
        <f>IF($C3082="","",VLOOKUP(INT(VLOOKUP($C$2,Concelho!$A$2:$J$309,2)/100),Dist_Ilha!$A$2:$F$30,2))</f>
        <v/>
      </c>
      <c r="E3082" s="47"/>
      <c r="F3082" s="49"/>
      <c r="G3082" s="55"/>
    </row>
    <row r="3083" spans="1:7" ht="15" customHeight="1" x14ac:dyDescent="0.2">
      <c r="A3083" s="44">
        <f>IF($C3083="",0,VLOOKUP($C3083,Concelho!$A$2:$J$309,2))</f>
        <v>0</v>
      </c>
      <c r="B3083" s="58">
        <f>IF($E3083="",$A3083*100,VLOOKUP($E$2,Freguesia!$A$2:$I$3093,3,0))</f>
        <v>0</v>
      </c>
      <c r="C3083" s="47"/>
      <c r="D3083" s="40" t="str">
        <f>IF($C3083="","",VLOOKUP(INT(VLOOKUP($C$2,Concelho!$A$2:$J$309,2)/100),Dist_Ilha!$A$2:$F$30,2))</f>
        <v/>
      </c>
      <c r="E3083" s="47"/>
      <c r="F3083" s="49"/>
      <c r="G3083" s="55"/>
    </row>
    <row r="3084" spans="1:7" ht="15" customHeight="1" x14ac:dyDescent="0.2">
      <c r="A3084" s="44">
        <f>IF($C3084="",0,VLOOKUP($C3084,Concelho!$A$2:$J$309,2))</f>
        <v>0</v>
      </c>
      <c r="B3084" s="58">
        <f>IF($E3084="",$A3084*100,VLOOKUP($E$2,Freguesia!$A$2:$I$3093,3,0))</f>
        <v>0</v>
      </c>
      <c r="C3084" s="47"/>
      <c r="D3084" s="40" t="str">
        <f>IF($C3084="","",VLOOKUP(INT(VLOOKUP($C$2,Concelho!$A$2:$J$309,2)/100),Dist_Ilha!$A$2:$F$30,2))</f>
        <v/>
      </c>
      <c r="E3084" s="47"/>
      <c r="F3084" s="49"/>
      <c r="G3084" s="55"/>
    </row>
    <row r="3085" spans="1:7" ht="15" customHeight="1" x14ac:dyDescent="0.2">
      <c r="A3085" s="44">
        <f>IF($C3085="",0,VLOOKUP($C3085,Concelho!$A$2:$J$309,2))</f>
        <v>0</v>
      </c>
      <c r="B3085" s="58">
        <f>IF($E3085="",$A3085*100,VLOOKUP($E$2,Freguesia!$A$2:$I$3093,3,0))</f>
        <v>0</v>
      </c>
      <c r="C3085" s="47"/>
      <c r="D3085" s="40" t="str">
        <f>IF($C3085="","",VLOOKUP(INT(VLOOKUP($C$2,Concelho!$A$2:$J$309,2)/100),Dist_Ilha!$A$2:$F$30,2))</f>
        <v/>
      </c>
      <c r="E3085" s="47"/>
      <c r="F3085" s="49"/>
      <c r="G3085" s="55"/>
    </row>
    <row r="3086" spans="1:7" ht="15" customHeight="1" x14ac:dyDescent="0.2">
      <c r="A3086" s="44">
        <f>IF($C3086="",0,VLOOKUP($C3086,Concelho!$A$2:$J$309,2))</f>
        <v>0</v>
      </c>
      <c r="B3086" s="58">
        <f>IF($E3086="",$A3086*100,VLOOKUP($E$2,Freguesia!$A$2:$I$3093,3,0))</f>
        <v>0</v>
      </c>
      <c r="C3086" s="47"/>
      <c r="D3086" s="40" t="str">
        <f>IF($C3086="","",VLOOKUP(INT(VLOOKUP($C$2,Concelho!$A$2:$J$309,2)/100),Dist_Ilha!$A$2:$F$30,2))</f>
        <v/>
      </c>
      <c r="E3086" s="47"/>
      <c r="F3086" s="49"/>
      <c r="G3086" s="55"/>
    </row>
    <row r="3087" spans="1:7" ht="15" customHeight="1" x14ac:dyDescent="0.2">
      <c r="A3087" s="44">
        <f>IF($C3087="",0,VLOOKUP($C3087,Concelho!$A$2:$J$309,2))</f>
        <v>0</v>
      </c>
      <c r="B3087" s="58">
        <f>IF($E3087="",$A3087*100,VLOOKUP($E$2,Freguesia!$A$2:$I$3093,3,0))</f>
        <v>0</v>
      </c>
      <c r="C3087" s="47"/>
      <c r="D3087" s="40" t="str">
        <f>IF($C3087="","",VLOOKUP(INT(VLOOKUP($C$2,Concelho!$A$2:$J$309,2)/100),Dist_Ilha!$A$2:$F$30,2))</f>
        <v/>
      </c>
      <c r="E3087" s="47"/>
      <c r="F3087" s="49"/>
      <c r="G3087" s="55"/>
    </row>
    <row r="3088" spans="1:7" ht="15" customHeight="1" x14ac:dyDescent="0.2">
      <c r="A3088" s="44">
        <f>IF($C3088="",0,VLOOKUP($C3088,Concelho!$A$2:$J$309,2))</f>
        <v>0</v>
      </c>
      <c r="B3088" s="58">
        <f>IF($E3088="",$A3088*100,VLOOKUP($E$2,Freguesia!$A$2:$I$3093,3,0))</f>
        <v>0</v>
      </c>
      <c r="C3088" s="47"/>
      <c r="D3088" s="40" t="str">
        <f>IF($C3088="","",VLOOKUP(INT(VLOOKUP($C$2,Concelho!$A$2:$J$309,2)/100),Dist_Ilha!$A$2:$F$30,2))</f>
        <v/>
      </c>
      <c r="E3088" s="47"/>
      <c r="F3088" s="49"/>
      <c r="G3088" s="55"/>
    </row>
    <row r="3089" spans="1:7" ht="15" customHeight="1" x14ac:dyDescent="0.2">
      <c r="A3089" s="44">
        <f>IF($C3089="",0,VLOOKUP($C3089,Concelho!$A$2:$J$309,2))</f>
        <v>0</v>
      </c>
      <c r="B3089" s="58">
        <f>IF($E3089="",$A3089*100,VLOOKUP($E$2,Freguesia!$A$2:$I$3093,3,0))</f>
        <v>0</v>
      </c>
      <c r="C3089" s="47"/>
      <c r="D3089" s="40" t="str">
        <f>IF($C3089="","",VLOOKUP(INT(VLOOKUP($C$2,Concelho!$A$2:$J$309,2)/100),Dist_Ilha!$A$2:$F$30,2))</f>
        <v/>
      </c>
      <c r="E3089" s="47"/>
      <c r="F3089" s="49"/>
      <c r="G3089" s="55"/>
    </row>
    <row r="3090" spans="1:7" ht="15" customHeight="1" x14ac:dyDescent="0.2">
      <c r="A3090" s="44">
        <f>IF($C3090="",0,VLOOKUP($C3090,Concelho!$A$2:$J$309,2))</f>
        <v>0</v>
      </c>
      <c r="B3090" s="58">
        <f>IF($E3090="",$A3090*100,VLOOKUP($E$2,Freguesia!$A$2:$I$3093,3,0))</f>
        <v>0</v>
      </c>
      <c r="C3090" s="47"/>
      <c r="D3090" s="40" t="str">
        <f>IF($C3090="","",VLOOKUP(INT(VLOOKUP($C$2,Concelho!$A$2:$J$309,2)/100),Dist_Ilha!$A$2:$F$30,2))</f>
        <v/>
      </c>
      <c r="E3090" s="47"/>
      <c r="F3090" s="49"/>
      <c r="G3090" s="55"/>
    </row>
    <row r="3091" spans="1:7" ht="15" customHeight="1" x14ac:dyDescent="0.2">
      <c r="A3091" s="44">
        <f>IF($C3091="",0,VLOOKUP($C3091,Concelho!$A$2:$J$309,2))</f>
        <v>0</v>
      </c>
      <c r="B3091" s="58">
        <f>IF($E3091="",$A3091*100,VLOOKUP($E$2,Freguesia!$A$2:$I$3093,3,0))</f>
        <v>0</v>
      </c>
      <c r="C3091" s="47"/>
      <c r="D3091" s="40" t="str">
        <f>IF($C3091="","",VLOOKUP(INT(VLOOKUP($C$2,Concelho!$A$2:$J$309,2)/100),Dist_Ilha!$A$2:$F$30,2))</f>
        <v/>
      </c>
      <c r="E3091" s="47"/>
      <c r="F3091" s="49"/>
      <c r="G3091" s="55"/>
    </row>
    <row r="3092" spans="1:7" ht="15" customHeight="1" x14ac:dyDescent="0.2">
      <c r="A3092" s="44">
        <f>IF($C3092="",0,VLOOKUP($C3092,Concelho!$A$2:$J$309,2))</f>
        <v>0</v>
      </c>
      <c r="B3092" s="58">
        <f>IF($E3092="",$A3092*100,VLOOKUP($E$2,Freguesia!$A$2:$I$3093,3,0))</f>
        <v>0</v>
      </c>
      <c r="C3092" s="47"/>
      <c r="D3092" s="40" t="str">
        <f>IF($C3092="","",VLOOKUP(INT(VLOOKUP($C$2,Concelho!$A$2:$J$309,2)/100),Dist_Ilha!$A$2:$F$30,2))</f>
        <v/>
      </c>
      <c r="E3092" s="47"/>
      <c r="F3092" s="49"/>
      <c r="G3092" s="55"/>
    </row>
    <row r="3093" spans="1:7" ht="15" customHeight="1" x14ac:dyDescent="0.2">
      <c r="A3093" s="44">
        <f>IF($C3093="",0,VLOOKUP($C3093,Concelho!$A$2:$J$309,2))</f>
        <v>0</v>
      </c>
      <c r="B3093" s="58">
        <f>IF($E3093="",$A3093*100,VLOOKUP($E$2,Freguesia!$A$2:$I$3093,3,0))</f>
        <v>0</v>
      </c>
      <c r="C3093" s="47"/>
      <c r="D3093" s="40" t="str">
        <f>IF($C3093="","",VLOOKUP(INT(VLOOKUP($C$2,Concelho!$A$2:$J$309,2)/100),Dist_Ilha!$A$2:$F$30,2))</f>
        <v/>
      </c>
      <c r="E3093" s="47"/>
      <c r="F3093" s="49"/>
      <c r="G3093" s="55"/>
    </row>
    <row r="3094" spans="1:7" ht="15" customHeight="1" x14ac:dyDescent="0.2">
      <c r="A3094" s="44">
        <f>IF($C3094="",0,VLOOKUP($C3094,Concelho!$A$2:$J$309,2))</f>
        <v>0</v>
      </c>
      <c r="B3094" s="58">
        <f>IF($E3094="",$A3094*100,VLOOKUP($E$2,Freguesia!$A$2:$I$3093,3,0))</f>
        <v>0</v>
      </c>
      <c r="C3094" s="47"/>
      <c r="D3094" s="40" t="str">
        <f>IF($C3094="","",VLOOKUP(INT(VLOOKUP($C$2,Concelho!$A$2:$J$309,2)/100),Dist_Ilha!$A$2:$F$30,2))</f>
        <v/>
      </c>
      <c r="E3094" s="47"/>
      <c r="F3094" s="49"/>
      <c r="G3094" s="55"/>
    </row>
    <row r="3095" spans="1:7" ht="15" customHeight="1" x14ac:dyDescent="0.2">
      <c r="A3095" s="44">
        <f>IF($C3095="",0,VLOOKUP($C3095,Concelho!$A$2:$J$309,2))</f>
        <v>0</v>
      </c>
      <c r="B3095" s="58">
        <f>IF($E3095="",$A3095*100,VLOOKUP($E$2,Freguesia!$A$2:$I$3093,3,0))</f>
        <v>0</v>
      </c>
      <c r="C3095" s="47"/>
      <c r="D3095" s="40" t="str">
        <f>IF($C3095="","",VLOOKUP(INT(VLOOKUP($C$2,Concelho!$A$2:$J$309,2)/100),Dist_Ilha!$A$2:$F$30,2))</f>
        <v/>
      </c>
      <c r="E3095" s="47"/>
      <c r="F3095" s="49"/>
      <c r="G3095" s="55"/>
    </row>
    <row r="3096" spans="1:7" ht="15" customHeight="1" x14ac:dyDescent="0.2">
      <c r="A3096" s="44">
        <f>IF($C3096="",0,VLOOKUP($C3096,Concelho!$A$2:$J$309,2))</f>
        <v>0</v>
      </c>
      <c r="B3096" s="58">
        <f>IF($E3096="",$A3096*100,VLOOKUP($E$2,Freguesia!$A$2:$I$3093,3,0))</f>
        <v>0</v>
      </c>
      <c r="C3096" s="47"/>
      <c r="D3096" s="40" t="str">
        <f>IF($C3096="","",VLOOKUP(INT(VLOOKUP($C$2,Concelho!$A$2:$J$309,2)/100),Dist_Ilha!$A$2:$F$30,2))</f>
        <v/>
      </c>
      <c r="E3096" s="47"/>
      <c r="F3096" s="49"/>
      <c r="G3096" s="55"/>
    </row>
    <row r="3097" spans="1:7" ht="15" customHeight="1" x14ac:dyDescent="0.2">
      <c r="A3097" s="44">
        <f>IF($C3097="",0,VLOOKUP($C3097,Concelho!$A$2:$J$309,2))</f>
        <v>0</v>
      </c>
      <c r="B3097" s="58">
        <f>IF($E3097="",$A3097*100,VLOOKUP($E$2,Freguesia!$A$2:$I$3093,3,0))</f>
        <v>0</v>
      </c>
      <c r="C3097" s="47"/>
      <c r="D3097" s="40" t="str">
        <f>IF($C3097="","",VLOOKUP(INT(VLOOKUP($C$2,Concelho!$A$2:$J$309,2)/100),Dist_Ilha!$A$2:$F$30,2))</f>
        <v/>
      </c>
      <c r="E3097" s="47"/>
      <c r="F3097" s="49"/>
      <c r="G3097" s="55"/>
    </row>
    <row r="3098" spans="1:7" ht="15" customHeight="1" x14ac:dyDescent="0.2">
      <c r="A3098" s="44">
        <f>IF($C3098="",0,VLOOKUP($C3098,Concelho!$A$2:$J$309,2))</f>
        <v>0</v>
      </c>
      <c r="B3098" s="58">
        <f>IF($E3098="",$A3098*100,VLOOKUP($E$2,Freguesia!$A$2:$I$3093,3,0))</f>
        <v>0</v>
      </c>
      <c r="C3098" s="47"/>
      <c r="D3098" s="40" t="str">
        <f>IF($C3098="","",VLOOKUP(INT(VLOOKUP($C$2,Concelho!$A$2:$J$309,2)/100),Dist_Ilha!$A$2:$F$30,2))</f>
        <v/>
      </c>
      <c r="E3098" s="47"/>
      <c r="F3098" s="49"/>
      <c r="G3098" s="55"/>
    </row>
    <row r="3099" spans="1:7" ht="15" customHeight="1" x14ac:dyDescent="0.2">
      <c r="A3099" s="44">
        <f>IF($C3099="",0,VLOOKUP($C3099,Concelho!$A$2:$J$309,2))</f>
        <v>0</v>
      </c>
      <c r="B3099" s="58">
        <f>IF($E3099="",$A3099*100,VLOOKUP($E$2,Freguesia!$A$2:$I$3093,3,0))</f>
        <v>0</v>
      </c>
      <c r="C3099" s="47"/>
      <c r="D3099" s="40" t="str">
        <f>IF($C3099="","",VLOOKUP(INT(VLOOKUP($C$2,Concelho!$A$2:$J$309,2)/100),Dist_Ilha!$A$2:$F$30,2))</f>
        <v/>
      </c>
      <c r="E3099" s="47"/>
      <c r="F3099" s="49"/>
      <c r="G3099" s="55"/>
    </row>
    <row r="3100" spans="1:7" ht="15" customHeight="1" x14ac:dyDescent="0.2">
      <c r="A3100" s="44">
        <f>IF($C3100="",0,VLOOKUP($C3100,Concelho!$A$2:$J$309,2))</f>
        <v>0</v>
      </c>
      <c r="B3100" s="58">
        <f>IF($E3100="",$A3100*100,VLOOKUP($E$2,Freguesia!$A$2:$I$3093,3,0))</f>
        <v>0</v>
      </c>
      <c r="C3100" s="47"/>
      <c r="D3100" s="40" t="str">
        <f>IF($C3100="","",VLOOKUP(INT(VLOOKUP($C$2,Concelho!$A$2:$J$309,2)/100),Dist_Ilha!$A$2:$F$30,2))</f>
        <v/>
      </c>
      <c r="E3100" s="47"/>
      <c r="F3100" s="49"/>
      <c r="G3100" s="55"/>
    </row>
    <row r="3101" spans="1:7" ht="15" customHeight="1" x14ac:dyDescent="0.2">
      <c r="A3101" s="44">
        <f>IF($C3101="",0,VLOOKUP($C3101,Concelho!$A$2:$J$309,2))</f>
        <v>0</v>
      </c>
      <c r="B3101" s="58">
        <f>IF($E3101="",$A3101*100,VLOOKUP($E$2,Freguesia!$A$2:$I$3093,3,0))</f>
        <v>0</v>
      </c>
      <c r="C3101" s="47"/>
      <c r="D3101" s="40" t="str">
        <f>IF($C3101="","",VLOOKUP(INT(VLOOKUP($C$2,Concelho!$A$2:$J$309,2)/100),Dist_Ilha!$A$2:$F$30,2))</f>
        <v/>
      </c>
      <c r="E3101" s="47"/>
      <c r="F3101" s="49"/>
      <c r="G3101" s="55"/>
    </row>
    <row r="3102" spans="1:7" ht="15" customHeight="1" x14ac:dyDescent="0.2">
      <c r="A3102" s="44">
        <f>IF($C3102="",0,VLOOKUP($C3102,Concelho!$A$2:$J$309,2))</f>
        <v>0</v>
      </c>
      <c r="B3102" s="58">
        <f>IF($E3102="",$A3102*100,VLOOKUP($E$2,Freguesia!$A$2:$I$3093,3,0))</f>
        <v>0</v>
      </c>
      <c r="C3102" s="47"/>
      <c r="D3102" s="40" t="str">
        <f>IF($C3102="","",VLOOKUP(INT(VLOOKUP($C$2,Concelho!$A$2:$J$309,2)/100),Dist_Ilha!$A$2:$F$30,2))</f>
        <v/>
      </c>
      <c r="E3102" s="47"/>
      <c r="F3102" s="49"/>
      <c r="G3102" s="55"/>
    </row>
    <row r="3103" spans="1:7" ht="15" customHeight="1" x14ac:dyDescent="0.2">
      <c r="A3103" s="44">
        <f>IF($C3103="",0,VLOOKUP($C3103,Concelho!$A$2:$J$309,2))</f>
        <v>0</v>
      </c>
      <c r="B3103" s="58">
        <f>IF($E3103="",$A3103*100,VLOOKUP($E$2,Freguesia!$A$2:$I$3093,3,0))</f>
        <v>0</v>
      </c>
      <c r="C3103" s="47"/>
      <c r="D3103" s="40" t="str">
        <f>IF($C3103="","",VLOOKUP(INT(VLOOKUP($C$2,Concelho!$A$2:$J$309,2)/100),Dist_Ilha!$A$2:$F$30,2))</f>
        <v/>
      </c>
      <c r="E3103" s="47"/>
      <c r="F3103" s="49"/>
      <c r="G3103" s="55"/>
    </row>
    <row r="3104" spans="1:7" ht="15" customHeight="1" x14ac:dyDescent="0.2">
      <c r="A3104" s="44">
        <f>IF($C3104="",0,VLOOKUP($C3104,Concelho!$A$2:$J$309,2))</f>
        <v>0</v>
      </c>
      <c r="B3104" s="58">
        <f>IF($E3104="",$A3104*100,VLOOKUP($E$2,Freguesia!$A$2:$I$3093,3,0))</f>
        <v>0</v>
      </c>
      <c r="C3104" s="47"/>
      <c r="D3104" s="40" t="str">
        <f>IF($C3104="","",VLOOKUP(INT(VLOOKUP($C$2,Concelho!$A$2:$J$309,2)/100),Dist_Ilha!$A$2:$F$30,2))</f>
        <v/>
      </c>
      <c r="E3104" s="47"/>
      <c r="F3104" s="49"/>
      <c r="G3104" s="55"/>
    </row>
    <row r="3105" spans="1:7" ht="15" customHeight="1" x14ac:dyDescent="0.2">
      <c r="A3105" s="44">
        <f>IF($C3105="",0,VLOOKUP($C3105,Concelho!$A$2:$J$309,2))</f>
        <v>0</v>
      </c>
      <c r="B3105" s="58">
        <f>IF($E3105="",$A3105*100,VLOOKUP($E$2,Freguesia!$A$2:$I$3093,3,0))</f>
        <v>0</v>
      </c>
      <c r="C3105" s="47"/>
      <c r="D3105" s="40" t="str">
        <f>IF($C3105="","",VLOOKUP(INT(VLOOKUP($C$2,Concelho!$A$2:$J$309,2)/100),Dist_Ilha!$A$2:$F$30,2))</f>
        <v/>
      </c>
      <c r="E3105" s="47"/>
      <c r="F3105" s="49"/>
      <c r="G3105" s="55"/>
    </row>
    <row r="3106" spans="1:7" ht="15" customHeight="1" x14ac:dyDescent="0.2">
      <c r="A3106" s="44">
        <f>IF($C3106="",0,VLOOKUP($C3106,Concelho!$A$2:$J$309,2))</f>
        <v>0</v>
      </c>
      <c r="B3106" s="58">
        <f>IF($E3106="",$A3106*100,VLOOKUP($E$2,Freguesia!$A$2:$I$3093,3,0))</f>
        <v>0</v>
      </c>
      <c r="C3106" s="47"/>
      <c r="D3106" s="40" t="str">
        <f>IF($C3106="","",VLOOKUP(INT(VLOOKUP($C$2,Concelho!$A$2:$J$309,2)/100),Dist_Ilha!$A$2:$F$30,2))</f>
        <v/>
      </c>
      <c r="E3106" s="47"/>
      <c r="F3106" s="49"/>
      <c r="G3106" s="55"/>
    </row>
    <row r="3107" spans="1:7" ht="15" customHeight="1" x14ac:dyDescent="0.2">
      <c r="A3107" s="44">
        <f>IF($C3107="",0,VLOOKUP($C3107,Concelho!$A$2:$J$309,2))</f>
        <v>0</v>
      </c>
      <c r="B3107" s="58">
        <f>IF($E3107="",$A3107*100,VLOOKUP($E$2,Freguesia!$A$2:$I$3093,3,0))</f>
        <v>0</v>
      </c>
      <c r="C3107" s="47"/>
      <c r="D3107" s="40" t="str">
        <f>IF($C3107="","",VLOOKUP(INT(VLOOKUP($C$2,Concelho!$A$2:$J$309,2)/100),Dist_Ilha!$A$2:$F$30,2))</f>
        <v/>
      </c>
      <c r="E3107" s="47"/>
      <c r="F3107" s="49"/>
      <c r="G3107" s="55"/>
    </row>
    <row r="3108" spans="1:7" ht="15" customHeight="1" x14ac:dyDescent="0.2">
      <c r="A3108" s="44">
        <f>IF($C3108="",0,VLOOKUP($C3108,Concelho!$A$2:$J$309,2))</f>
        <v>0</v>
      </c>
      <c r="B3108" s="58">
        <f>IF($E3108="",$A3108*100,VLOOKUP($E$2,Freguesia!$A$2:$I$3093,3,0))</f>
        <v>0</v>
      </c>
      <c r="C3108" s="47"/>
      <c r="D3108" s="40" t="str">
        <f>IF($C3108="","",VLOOKUP(INT(VLOOKUP($C$2,Concelho!$A$2:$J$309,2)/100),Dist_Ilha!$A$2:$F$30,2))</f>
        <v/>
      </c>
      <c r="E3108" s="47"/>
      <c r="F3108" s="49"/>
      <c r="G3108" s="55"/>
    </row>
    <row r="3109" spans="1:7" ht="15" customHeight="1" x14ac:dyDescent="0.2">
      <c r="A3109" s="44">
        <f>IF($C3109="",0,VLOOKUP($C3109,Concelho!$A$2:$J$309,2))</f>
        <v>0</v>
      </c>
      <c r="B3109" s="58">
        <f>IF($E3109="",$A3109*100,VLOOKUP($E$2,Freguesia!$A$2:$I$3093,3,0))</f>
        <v>0</v>
      </c>
      <c r="C3109" s="47"/>
      <c r="D3109" s="40" t="str">
        <f>IF($C3109="","",VLOOKUP(INT(VLOOKUP($C$2,Concelho!$A$2:$J$309,2)/100),Dist_Ilha!$A$2:$F$30,2))</f>
        <v/>
      </c>
      <c r="E3109" s="47"/>
      <c r="F3109" s="49"/>
      <c r="G3109" s="55"/>
    </row>
    <row r="3110" spans="1:7" ht="15" customHeight="1" x14ac:dyDescent="0.2">
      <c r="A3110" s="44">
        <f>IF($C3110="",0,VLOOKUP($C3110,Concelho!$A$2:$J$309,2))</f>
        <v>0</v>
      </c>
      <c r="B3110" s="58">
        <f>IF($E3110="",$A3110*100,VLOOKUP($E$2,Freguesia!$A$2:$I$3093,3,0))</f>
        <v>0</v>
      </c>
      <c r="C3110" s="47"/>
      <c r="D3110" s="40" t="str">
        <f>IF($C3110="","",VLOOKUP(INT(VLOOKUP($C$2,Concelho!$A$2:$J$309,2)/100),Dist_Ilha!$A$2:$F$30,2))</f>
        <v/>
      </c>
      <c r="E3110" s="47"/>
      <c r="F3110" s="49"/>
      <c r="G3110" s="55"/>
    </row>
    <row r="3111" spans="1:7" ht="15" customHeight="1" x14ac:dyDescent="0.2">
      <c r="A3111" s="44">
        <f>IF($C3111="",0,VLOOKUP($C3111,Concelho!$A$2:$J$309,2))</f>
        <v>0</v>
      </c>
      <c r="B3111" s="58">
        <f>IF($E3111="",$A3111*100,VLOOKUP($E$2,Freguesia!$A$2:$I$3093,3,0))</f>
        <v>0</v>
      </c>
      <c r="C3111" s="47"/>
      <c r="D3111" s="40" t="str">
        <f>IF($C3111="","",VLOOKUP(INT(VLOOKUP($C$2,Concelho!$A$2:$J$309,2)/100),Dist_Ilha!$A$2:$F$30,2))</f>
        <v/>
      </c>
      <c r="E3111" s="47"/>
      <c r="F3111" s="49"/>
      <c r="G3111" s="55"/>
    </row>
    <row r="3112" spans="1:7" ht="15" customHeight="1" x14ac:dyDescent="0.2">
      <c r="A3112" s="44">
        <f>IF($C3112="",0,VLOOKUP($C3112,Concelho!$A$2:$J$309,2))</f>
        <v>0</v>
      </c>
      <c r="B3112" s="58">
        <f>IF($E3112="",$A3112*100,VLOOKUP($E$2,Freguesia!$A$2:$I$3093,3,0))</f>
        <v>0</v>
      </c>
      <c r="C3112" s="47"/>
      <c r="D3112" s="40" t="str">
        <f>IF($C3112="","",VLOOKUP(INT(VLOOKUP($C$2,Concelho!$A$2:$J$309,2)/100),Dist_Ilha!$A$2:$F$30,2))</f>
        <v/>
      </c>
      <c r="E3112" s="47"/>
      <c r="F3112" s="49"/>
      <c r="G3112" s="55"/>
    </row>
    <row r="3113" spans="1:7" ht="15" customHeight="1" x14ac:dyDescent="0.2">
      <c r="A3113" s="44">
        <f>IF($C3113="",0,VLOOKUP($C3113,Concelho!$A$2:$J$309,2))</f>
        <v>0</v>
      </c>
      <c r="B3113" s="58">
        <f>IF($E3113="",$A3113*100,VLOOKUP($E$2,Freguesia!$A$2:$I$3093,3,0))</f>
        <v>0</v>
      </c>
      <c r="C3113" s="47"/>
      <c r="D3113" s="40" t="str">
        <f>IF($C3113="","",VLOOKUP(INT(VLOOKUP($C$2,Concelho!$A$2:$J$309,2)/100),Dist_Ilha!$A$2:$F$30,2))</f>
        <v/>
      </c>
      <c r="E3113" s="47"/>
      <c r="F3113" s="49"/>
      <c r="G3113" s="55"/>
    </row>
    <row r="3114" spans="1:7" ht="15" customHeight="1" x14ac:dyDescent="0.2">
      <c r="A3114" s="44">
        <f>IF($C3114="",0,VLOOKUP($C3114,Concelho!$A$2:$J$309,2))</f>
        <v>0</v>
      </c>
      <c r="B3114" s="58">
        <f>IF($E3114="",$A3114*100,VLOOKUP($E$2,Freguesia!$A$2:$I$3093,3,0))</f>
        <v>0</v>
      </c>
      <c r="C3114" s="47"/>
      <c r="D3114" s="40" t="str">
        <f>IF($C3114="","",VLOOKUP(INT(VLOOKUP($C$2,Concelho!$A$2:$J$309,2)/100),Dist_Ilha!$A$2:$F$30,2))</f>
        <v/>
      </c>
      <c r="E3114" s="47"/>
      <c r="F3114" s="49"/>
      <c r="G3114" s="55"/>
    </row>
    <row r="3115" spans="1:7" ht="15" customHeight="1" x14ac:dyDescent="0.2">
      <c r="A3115" s="44">
        <f>IF($C3115="",0,VLOOKUP($C3115,Concelho!$A$2:$J$309,2))</f>
        <v>0</v>
      </c>
      <c r="B3115" s="58">
        <f>IF($E3115="",$A3115*100,VLOOKUP($E$2,Freguesia!$A$2:$I$3093,3,0))</f>
        <v>0</v>
      </c>
      <c r="C3115" s="47"/>
      <c r="D3115" s="40" t="str">
        <f>IF($C3115="","",VLOOKUP(INT(VLOOKUP($C$2,Concelho!$A$2:$J$309,2)/100),Dist_Ilha!$A$2:$F$30,2))</f>
        <v/>
      </c>
      <c r="E3115" s="47"/>
      <c r="F3115" s="49"/>
      <c r="G3115" s="55"/>
    </row>
    <row r="3116" spans="1:7" ht="15" customHeight="1" x14ac:dyDescent="0.2">
      <c r="A3116" s="44">
        <f>IF($C3116="",0,VLOOKUP($C3116,Concelho!$A$2:$J$309,2))</f>
        <v>0</v>
      </c>
      <c r="B3116" s="58">
        <f>IF($E3116="",$A3116*100,VLOOKUP($E$2,Freguesia!$A$2:$I$3093,3,0))</f>
        <v>0</v>
      </c>
      <c r="C3116" s="47"/>
      <c r="D3116" s="40" t="str">
        <f>IF($C3116="","",VLOOKUP(INT(VLOOKUP($C$2,Concelho!$A$2:$J$309,2)/100),Dist_Ilha!$A$2:$F$30,2))</f>
        <v/>
      </c>
      <c r="E3116" s="47"/>
      <c r="F3116" s="49"/>
      <c r="G3116" s="55"/>
    </row>
    <row r="3117" spans="1:7" ht="15" customHeight="1" x14ac:dyDescent="0.2">
      <c r="A3117" s="44">
        <f>IF($C3117="",0,VLOOKUP($C3117,Concelho!$A$2:$J$309,2))</f>
        <v>0</v>
      </c>
      <c r="B3117" s="58">
        <f>IF($E3117="",$A3117*100,VLOOKUP($E$2,Freguesia!$A$2:$I$3093,3,0))</f>
        <v>0</v>
      </c>
      <c r="C3117" s="47"/>
      <c r="D3117" s="40" t="str">
        <f>IF($C3117="","",VLOOKUP(INT(VLOOKUP($C$2,Concelho!$A$2:$J$309,2)/100),Dist_Ilha!$A$2:$F$30,2))</f>
        <v/>
      </c>
      <c r="E3117" s="47"/>
      <c r="F3117" s="49"/>
      <c r="G3117" s="55"/>
    </row>
    <row r="3118" spans="1:7" ht="15" customHeight="1" x14ac:dyDescent="0.2">
      <c r="A3118" s="44">
        <f>IF($C3118="",0,VLOOKUP($C3118,Concelho!$A$2:$J$309,2))</f>
        <v>0</v>
      </c>
      <c r="B3118" s="58">
        <f>IF($E3118="",$A3118*100,VLOOKUP($E$2,Freguesia!$A$2:$I$3093,3,0))</f>
        <v>0</v>
      </c>
      <c r="C3118" s="47"/>
      <c r="D3118" s="40" t="str">
        <f>IF($C3118="","",VLOOKUP(INT(VLOOKUP($C$2,Concelho!$A$2:$J$309,2)/100),Dist_Ilha!$A$2:$F$30,2))</f>
        <v/>
      </c>
      <c r="E3118" s="47"/>
      <c r="F3118" s="49"/>
      <c r="G3118" s="55"/>
    </row>
    <row r="3119" spans="1:7" ht="15" customHeight="1" x14ac:dyDescent="0.2">
      <c r="A3119" s="44">
        <f>IF($C3119="",0,VLOOKUP($C3119,Concelho!$A$2:$J$309,2))</f>
        <v>0</v>
      </c>
      <c r="B3119" s="58">
        <f>IF($E3119="",$A3119*100,VLOOKUP($E$2,Freguesia!$A$2:$I$3093,3,0))</f>
        <v>0</v>
      </c>
      <c r="C3119" s="47"/>
      <c r="D3119" s="40" t="str">
        <f>IF($C3119="","",VLOOKUP(INT(VLOOKUP($C$2,Concelho!$A$2:$J$309,2)/100),Dist_Ilha!$A$2:$F$30,2))</f>
        <v/>
      </c>
      <c r="E3119" s="47"/>
      <c r="F3119" s="49"/>
      <c r="G3119" s="55"/>
    </row>
    <row r="3120" spans="1:7" ht="15" customHeight="1" x14ac:dyDescent="0.2">
      <c r="A3120" s="44">
        <f>IF($C3120="",0,VLOOKUP($C3120,Concelho!$A$2:$J$309,2))</f>
        <v>0</v>
      </c>
      <c r="B3120" s="58">
        <f>IF($E3120="",$A3120*100,VLOOKUP($E$2,Freguesia!$A$2:$I$3093,3,0))</f>
        <v>0</v>
      </c>
      <c r="C3120" s="47"/>
      <c r="D3120" s="40" t="str">
        <f>IF($C3120="","",VLOOKUP(INT(VLOOKUP($C$2,Concelho!$A$2:$J$309,2)/100),Dist_Ilha!$A$2:$F$30,2))</f>
        <v/>
      </c>
      <c r="E3120" s="47"/>
      <c r="F3120" s="49"/>
      <c r="G3120" s="55"/>
    </row>
    <row r="3121" spans="1:7" ht="15" customHeight="1" x14ac:dyDescent="0.2">
      <c r="A3121" s="44">
        <f>IF($C3121="",0,VLOOKUP($C3121,Concelho!$A$2:$J$309,2))</f>
        <v>0</v>
      </c>
      <c r="B3121" s="58">
        <f>IF($E3121="",$A3121*100,VLOOKUP($E$2,Freguesia!$A$2:$I$3093,3,0))</f>
        <v>0</v>
      </c>
      <c r="C3121" s="47"/>
      <c r="D3121" s="40" t="str">
        <f>IF($C3121="","",VLOOKUP(INT(VLOOKUP($C$2,Concelho!$A$2:$J$309,2)/100),Dist_Ilha!$A$2:$F$30,2))</f>
        <v/>
      </c>
      <c r="E3121" s="47"/>
      <c r="F3121" s="49"/>
      <c r="G3121" s="55"/>
    </row>
    <row r="3122" spans="1:7" ht="15" customHeight="1" x14ac:dyDescent="0.2">
      <c r="A3122" s="44">
        <f>IF($C3122="",0,VLOOKUP($C3122,Concelho!$A$2:$J$309,2))</f>
        <v>0</v>
      </c>
      <c r="B3122" s="58">
        <f>IF($E3122="",$A3122*100,VLOOKUP($E$2,Freguesia!$A$2:$I$3093,3,0))</f>
        <v>0</v>
      </c>
      <c r="C3122" s="47"/>
      <c r="D3122" s="40" t="str">
        <f>IF($C3122="","",VLOOKUP(INT(VLOOKUP($C$2,Concelho!$A$2:$J$309,2)/100),Dist_Ilha!$A$2:$F$30,2))</f>
        <v/>
      </c>
      <c r="E3122" s="47"/>
      <c r="F3122" s="49"/>
      <c r="G3122" s="55"/>
    </row>
    <row r="3123" spans="1:7" ht="15" customHeight="1" x14ac:dyDescent="0.2">
      <c r="A3123" s="44">
        <f>IF($C3123="",0,VLOOKUP($C3123,Concelho!$A$2:$J$309,2))</f>
        <v>0</v>
      </c>
      <c r="B3123" s="58">
        <f>IF($E3123="",$A3123*100,VLOOKUP($E$2,Freguesia!$A$2:$I$3093,3,0))</f>
        <v>0</v>
      </c>
      <c r="C3123" s="47"/>
      <c r="D3123" s="40" t="str">
        <f>IF($C3123="","",VLOOKUP(INT(VLOOKUP($C$2,Concelho!$A$2:$J$309,2)/100),Dist_Ilha!$A$2:$F$30,2))</f>
        <v/>
      </c>
      <c r="E3123" s="47"/>
      <c r="F3123" s="49"/>
      <c r="G3123" s="55"/>
    </row>
    <row r="3124" spans="1:7" ht="15" customHeight="1" x14ac:dyDescent="0.2">
      <c r="A3124" s="44">
        <f>IF($C3124="",0,VLOOKUP($C3124,Concelho!$A$2:$J$309,2))</f>
        <v>0</v>
      </c>
      <c r="B3124" s="58">
        <f>IF($E3124="",$A3124*100,VLOOKUP($E$2,Freguesia!$A$2:$I$3093,3,0))</f>
        <v>0</v>
      </c>
      <c r="C3124" s="47"/>
      <c r="D3124" s="40" t="str">
        <f>IF($C3124="","",VLOOKUP(INT(VLOOKUP($C$2,Concelho!$A$2:$J$309,2)/100),Dist_Ilha!$A$2:$F$30,2))</f>
        <v/>
      </c>
      <c r="E3124" s="47"/>
      <c r="F3124" s="49"/>
      <c r="G3124" s="55"/>
    </row>
    <row r="3125" spans="1:7" ht="15" customHeight="1" x14ac:dyDescent="0.2">
      <c r="A3125" s="44">
        <f>IF($C3125="",0,VLOOKUP($C3125,Concelho!$A$2:$J$309,2))</f>
        <v>0</v>
      </c>
      <c r="B3125" s="58">
        <f>IF($E3125="",$A3125*100,VLOOKUP($E$2,Freguesia!$A$2:$I$3093,3,0))</f>
        <v>0</v>
      </c>
      <c r="C3125" s="47"/>
      <c r="D3125" s="40" t="str">
        <f>IF($C3125="","",VLOOKUP(INT(VLOOKUP($C$2,Concelho!$A$2:$J$309,2)/100),Dist_Ilha!$A$2:$F$30,2))</f>
        <v/>
      </c>
      <c r="E3125" s="47"/>
      <c r="F3125" s="49"/>
      <c r="G3125" s="55"/>
    </row>
    <row r="3126" spans="1:7" ht="15" customHeight="1" x14ac:dyDescent="0.2">
      <c r="A3126" s="44">
        <f>IF($C3126="",0,VLOOKUP($C3126,Concelho!$A$2:$J$309,2))</f>
        <v>0</v>
      </c>
      <c r="B3126" s="58">
        <f>IF($E3126="",$A3126*100,VLOOKUP($E$2,Freguesia!$A$2:$I$3093,3,0))</f>
        <v>0</v>
      </c>
      <c r="C3126" s="47"/>
      <c r="D3126" s="40" t="str">
        <f>IF($C3126="","",VLOOKUP(INT(VLOOKUP($C$2,Concelho!$A$2:$J$309,2)/100),Dist_Ilha!$A$2:$F$30,2))</f>
        <v/>
      </c>
      <c r="E3126" s="47"/>
      <c r="F3126" s="49"/>
      <c r="G3126" s="55"/>
    </row>
    <row r="3127" spans="1:7" ht="15" customHeight="1" x14ac:dyDescent="0.2">
      <c r="A3127" s="44">
        <f>IF($C3127="",0,VLOOKUP($C3127,Concelho!$A$2:$J$309,2))</f>
        <v>0</v>
      </c>
      <c r="B3127" s="58">
        <f>IF($E3127="",$A3127*100,VLOOKUP($E$2,Freguesia!$A$2:$I$3093,3,0))</f>
        <v>0</v>
      </c>
      <c r="C3127" s="47"/>
      <c r="D3127" s="40" t="str">
        <f>IF($C3127="","",VLOOKUP(INT(VLOOKUP($C$2,Concelho!$A$2:$J$309,2)/100),Dist_Ilha!$A$2:$F$30,2))</f>
        <v/>
      </c>
      <c r="E3127" s="47"/>
      <c r="F3127" s="49"/>
      <c r="G3127" s="55"/>
    </row>
    <row r="3128" spans="1:7" ht="15" customHeight="1" x14ac:dyDescent="0.2">
      <c r="A3128" s="44">
        <f>IF($C3128="",0,VLOOKUP($C3128,Concelho!$A$2:$J$309,2))</f>
        <v>0</v>
      </c>
      <c r="B3128" s="58">
        <f>IF($E3128="",$A3128*100,VLOOKUP($E$2,Freguesia!$A$2:$I$3093,3,0))</f>
        <v>0</v>
      </c>
      <c r="C3128" s="47"/>
      <c r="D3128" s="40" t="str">
        <f>IF($C3128="","",VLOOKUP(INT(VLOOKUP($C$2,Concelho!$A$2:$J$309,2)/100),Dist_Ilha!$A$2:$F$30,2))</f>
        <v/>
      </c>
      <c r="E3128" s="47"/>
      <c r="F3128" s="49"/>
      <c r="G3128" s="55"/>
    </row>
    <row r="3129" spans="1:7" ht="15" customHeight="1" x14ac:dyDescent="0.2">
      <c r="A3129" s="44">
        <f>IF($C3129="",0,VLOOKUP($C3129,Concelho!$A$2:$J$309,2))</f>
        <v>0</v>
      </c>
      <c r="B3129" s="58">
        <f>IF($E3129="",$A3129*100,VLOOKUP($E$2,Freguesia!$A$2:$I$3093,3,0))</f>
        <v>0</v>
      </c>
      <c r="C3129" s="47"/>
      <c r="D3129" s="40" t="str">
        <f>IF($C3129="","",VLOOKUP(INT(VLOOKUP($C$2,Concelho!$A$2:$J$309,2)/100),Dist_Ilha!$A$2:$F$30,2))</f>
        <v/>
      </c>
      <c r="E3129" s="47"/>
      <c r="F3129" s="49"/>
      <c r="G3129" s="55"/>
    </row>
    <row r="3130" spans="1:7" ht="15" customHeight="1" x14ac:dyDescent="0.2">
      <c r="A3130" s="44">
        <f>IF($C3130="",0,VLOOKUP($C3130,Concelho!$A$2:$J$309,2))</f>
        <v>0</v>
      </c>
      <c r="B3130" s="58">
        <f>IF($E3130="",$A3130*100,VLOOKUP($E$2,Freguesia!$A$2:$I$3093,3,0))</f>
        <v>0</v>
      </c>
      <c r="C3130" s="47"/>
      <c r="D3130" s="40" t="str">
        <f>IF($C3130="","",VLOOKUP(INT(VLOOKUP($C$2,Concelho!$A$2:$J$309,2)/100),Dist_Ilha!$A$2:$F$30,2))</f>
        <v/>
      </c>
      <c r="E3130" s="47"/>
      <c r="F3130" s="49"/>
      <c r="G3130" s="55"/>
    </row>
    <row r="3131" spans="1:7" ht="15" customHeight="1" x14ac:dyDescent="0.2">
      <c r="A3131" s="44">
        <f>IF($C3131="",0,VLOOKUP($C3131,Concelho!$A$2:$J$309,2))</f>
        <v>0</v>
      </c>
      <c r="B3131" s="58">
        <f>IF($E3131="",$A3131*100,VLOOKUP($E$2,Freguesia!$A$2:$I$3093,3,0))</f>
        <v>0</v>
      </c>
      <c r="C3131" s="47"/>
      <c r="D3131" s="40" t="str">
        <f>IF($C3131="","",VLOOKUP(INT(VLOOKUP($C$2,Concelho!$A$2:$J$309,2)/100),Dist_Ilha!$A$2:$F$30,2))</f>
        <v/>
      </c>
      <c r="E3131" s="47"/>
      <c r="F3131" s="49"/>
      <c r="G3131" s="55"/>
    </row>
    <row r="3132" spans="1:7" ht="15" customHeight="1" x14ac:dyDescent="0.2">
      <c r="A3132" s="44">
        <f>IF($C3132="",0,VLOOKUP($C3132,Concelho!$A$2:$J$309,2))</f>
        <v>0</v>
      </c>
      <c r="B3132" s="58">
        <f>IF($E3132="",$A3132*100,VLOOKUP($E$2,Freguesia!$A$2:$I$3093,3,0))</f>
        <v>0</v>
      </c>
      <c r="C3132" s="47"/>
      <c r="D3132" s="40" t="str">
        <f>IF($C3132="","",VLOOKUP(INT(VLOOKUP($C$2,Concelho!$A$2:$J$309,2)/100),Dist_Ilha!$A$2:$F$30,2))</f>
        <v/>
      </c>
      <c r="E3132" s="47"/>
      <c r="F3132" s="49"/>
      <c r="G3132" s="55"/>
    </row>
    <row r="3133" spans="1:7" ht="15" customHeight="1" x14ac:dyDescent="0.2">
      <c r="A3133" s="44">
        <f>IF($C3133="",0,VLOOKUP($C3133,Concelho!$A$2:$J$309,2))</f>
        <v>0</v>
      </c>
      <c r="B3133" s="58">
        <f>IF($E3133="",$A3133*100,VLOOKUP($E$2,Freguesia!$A$2:$I$3093,3,0))</f>
        <v>0</v>
      </c>
      <c r="C3133" s="47"/>
      <c r="D3133" s="40" t="str">
        <f>IF($C3133="","",VLOOKUP(INT(VLOOKUP($C$2,Concelho!$A$2:$J$309,2)/100),Dist_Ilha!$A$2:$F$30,2))</f>
        <v/>
      </c>
      <c r="E3133" s="47"/>
      <c r="F3133" s="49"/>
      <c r="G3133" s="55"/>
    </row>
    <row r="3134" spans="1:7" ht="15" customHeight="1" x14ac:dyDescent="0.2">
      <c r="A3134" s="44">
        <f>IF($C3134="",0,VLOOKUP($C3134,Concelho!$A$2:$J$309,2))</f>
        <v>0</v>
      </c>
      <c r="B3134" s="58">
        <f>IF($E3134="",$A3134*100,VLOOKUP($E$2,Freguesia!$A$2:$I$3093,3,0))</f>
        <v>0</v>
      </c>
      <c r="C3134" s="47"/>
      <c r="D3134" s="40" t="str">
        <f>IF($C3134="","",VLOOKUP(INT(VLOOKUP($C$2,Concelho!$A$2:$J$309,2)/100),Dist_Ilha!$A$2:$F$30,2))</f>
        <v/>
      </c>
      <c r="E3134" s="47"/>
      <c r="F3134" s="49"/>
      <c r="G3134" s="55"/>
    </row>
    <row r="3135" spans="1:7" ht="15" customHeight="1" x14ac:dyDescent="0.2">
      <c r="A3135" s="44">
        <f>IF($C3135="",0,VLOOKUP($C3135,Concelho!$A$2:$J$309,2))</f>
        <v>0</v>
      </c>
      <c r="B3135" s="58">
        <f>IF($E3135="",$A3135*100,VLOOKUP($E$2,Freguesia!$A$2:$I$3093,3,0))</f>
        <v>0</v>
      </c>
      <c r="C3135" s="47"/>
      <c r="D3135" s="40" t="str">
        <f>IF($C3135="","",VLOOKUP(INT(VLOOKUP($C$2,Concelho!$A$2:$J$309,2)/100),Dist_Ilha!$A$2:$F$30,2))</f>
        <v/>
      </c>
      <c r="E3135" s="47"/>
      <c r="F3135" s="49"/>
      <c r="G3135" s="55"/>
    </row>
    <row r="3136" spans="1:7" ht="15" customHeight="1" x14ac:dyDescent="0.2">
      <c r="A3136" s="44">
        <f>IF($C3136="",0,VLOOKUP($C3136,Concelho!$A$2:$J$309,2))</f>
        <v>0</v>
      </c>
      <c r="B3136" s="58">
        <f>IF($E3136="",$A3136*100,VLOOKUP($E$2,Freguesia!$A$2:$I$3093,3,0))</f>
        <v>0</v>
      </c>
      <c r="C3136" s="47"/>
      <c r="D3136" s="40" t="str">
        <f>IF($C3136="","",VLOOKUP(INT(VLOOKUP($C$2,Concelho!$A$2:$J$309,2)/100),Dist_Ilha!$A$2:$F$30,2))</f>
        <v/>
      </c>
      <c r="E3136" s="47"/>
      <c r="F3136" s="49"/>
      <c r="G3136" s="55"/>
    </row>
    <row r="3137" spans="1:7" ht="15" customHeight="1" x14ac:dyDescent="0.2">
      <c r="A3137" s="44">
        <f>IF($C3137="",0,VLOOKUP($C3137,Concelho!$A$2:$J$309,2))</f>
        <v>0</v>
      </c>
      <c r="B3137" s="58">
        <f>IF($E3137="",$A3137*100,VLOOKUP($E$2,Freguesia!$A$2:$I$3093,3,0))</f>
        <v>0</v>
      </c>
      <c r="C3137" s="47"/>
      <c r="D3137" s="40" t="str">
        <f>IF($C3137="","",VLOOKUP(INT(VLOOKUP($C$2,Concelho!$A$2:$J$309,2)/100),Dist_Ilha!$A$2:$F$30,2))</f>
        <v/>
      </c>
      <c r="E3137" s="47"/>
      <c r="F3137" s="49"/>
      <c r="G3137" s="55"/>
    </row>
    <row r="3138" spans="1:7" ht="15" customHeight="1" x14ac:dyDescent="0.2">
      <c r="A3138" s="44">
        <f>IF($C3138="",0,VLOOKUP($C3138,Concelho!$A$2:$J$309,2))</f>
        <v>0</v>
      </c>
      <c r="B3138" s="58">
        <f>IF($E3138="",$A3138*100,VLOOKUP($E$2,Freguesia!$A$2:$I$3093,3,0))</f>
        <v>0</v>
      </c>
      <c r="C3138" s="47"/>
      <c r="D3138" s="40" t="str">
        <f>IF($C3138="","",VLOOKUP(INT(VLOOKUP($C$2,Concelho!$A$2:$J$309,2)/100),Dist_Ilha!$A$2:$F$30,2))</f>
        <v/>
      </c>
      <c r="E3138" s="47"/>
      <c r="F3138" s="49"/>
      <c r="G3138" s="55"/>
    </row>
    <row r="3139" spans="1:7" ht="15" customHeight="1" x14ac:dyDescent="0.2">
      <c r="A3139" s="44">
        <f>IF($C3139="",0,VLOOKUP($C3139,Concelho!$A$2:$J$309,2))</f>
        <v>0</v>
      </c>
      <c r="B3139" s="58">
        <f>IF($E3139="",$A3139*100,VLOOKUP($E$2,Freguesia!$A$2:$I$3093,3,0))</f>
        <v>0</v>
      </c>
      <c r="C3139" s="47"/>
      <c r="D3139" s="40" t="str">
        <f>IF($C3139="","",VLOOKUP(INT(VLOOKUP($C$2,Concelho!$A$2:$J$309,2)/100),Dist_Ilha!$A$2:$F$30,2))</f>
        <v/>
      </c>
      <c r="E3139" s="47"/>
      <c r="F3139" s="49"/>
      <c r="G3139" s="55"/>
    </row>
    <row r="3140" spans="1:7" ht="15" customHeight="1" x14ac:dyDescent="0.2">
      <c r="A3140" s="44">
        <f>IF($C3140="",0,VLOOKUP($C3140,Concelho!$A$2:$J$309,2))</f>
        <v>0</v>
      </c>
      <c r="B3140" s="58">
        <f>IF($E3140="",$A3140*100,VLOOKUP($E$2,Freguesia!$A$2:$I$3093,3,0))</f>
        <v>0</v>
      </c>
      <c r="C3140" s="47"/>
      <c r="D3140" s="40" t="str">
        <f>IF($C3140="","",VLOOKUP(INT(VLOOKUP($C$2,Concelho!$A$2:$J$309,2)/100),Dist_Ilha!$A$2:$F$30,2))</f>
        <v/>
      </c>
      <c r="E3140" s="47"/>
      <c r="F3140" s="49"/>
      <c r="G3140" s="55"/>
    </row>
    <row r="3141" spans="1:7" ht="15" customHeight="1" x14ac:dyDescent="0.2">
      <c r="A3141" s="44">
        <f>IF($C3141="",0,VLOOKUP($C3141,Concelho!$A$2:$J$309,2))</f>
        <v>0</v>
      </c>
      <c r="B3141" s="58">
        <f>IF($E3141="",$A3141*100,VLOOKUP($E$2,Freguesia!$A$2:$I$3093,3,0))</f>
        <v>0</v>
      </c>
      <c r="C3141" s="47"/>
      <c r="D3141" s="40" t="str">
        <f>IF($C3141="","",VLOOKUP(INT(VLOOKUP($C$2,Concelho!$A$2:$J$309,2)/100),Dist_Ilha!$A$2:$F$30,2))</f>
        <v/>
      </c>
      <c r="E3141" s="47"/>
      <c r="F3141" s="49"/>
      <c r="G3141" s="55"/>
    </row>
    <row r="3142" spans="1:7" ht="15" customHeight="1" x14ac:dyDescent="0.2">
      <c r="A3142" s="44">
        <f>IF($C3142="",0,VLOOKUP($C3142,Concelho!$A$2:$J$309,2))</f>
        <v>0</v>
      </c>
      <c r="B3142" s="58">
        <f>IF($E3142="",$A3142*100,VLOOKUP($E$2,Freguesia!$A$2:$I$3093,3,0))</f>
        <v>0</v>
      </c>
      <c r="C3142" s="47"/>
      <c r="D3142" s="40" t="str">
        <f>IF($C3142="","",VLOOKUP(INT(VLOOKUP($C$2,Concelho!$A$2:$J$309,2)/100),Dist_Ilha!$A$2:$F$30,2))</f>
        <v/>
      </c>
      <c r="E3142" s="47"/>
      <c r="F3142" s="49"/>
      <c r="G3142" s="55"/>
    </row>
    <row r="3143" spans="1:7" ht="15" customHeight="1" x14ac:dyDescent="0.2">
      <c r="A3143" s="44">
        <f>IF($C3143="",0,VLOOKUP($C3143,Concelho!$A$2:$J$309,2))</f>
        <v>0</v>
      </c>
      <c r="B3143" s="58">
        <f>IF($E3143="",$A3143*100,VLOOKUP($E$2,Freguesia!$A$2:$I$3093,3,0))</f>
        <v>0</v>
      </c>
      <c r="C3143" s="47"/>
      <c r="D3143" s="40" t="str">
        <f>IF($C3143="","",VLOOKUP(INT(VLOOKUP($C$2,Concelho!$A$2:$J$309,2)/100),Dist_Ilha!$A$2:$F$30,2))</f>
        <v/>
      </c>
      <c r="E3143" s="47"/>
      <c r="F3143" s="49"/>
      <c r="G3143" s="55"/>
    </row>
    <row r="3144" spans="1:7" ht="15" customHeight="1" x14ac:dyDescent="0.2">
      <c r="A3144" s="44">
        <f>IF($C3144="",0,VLOOKUP($C3144,Concelho!$A$2:$J$309,2))</f>
        <v>0</v>
      </c>
      <c r="B3144" s="58">
        <f>IF($E3144="",$A3144*100,VLOOKUP($E$2,Freguesia!$A$2:$I$3093,3,0))</f>
        <v>0</v>
      </c>
      <c r="C3144" s="47"/>
      <c r="D3144" s="40" t="str">
        <f>IF($C3144="","",VLOOKUP(INT(VLOOKUP($C$2,Concelho!$A$2:$J$309,2)/100),Dist_Ilha!$A$2:$F$30,2))</f>
        <v/>
      </c>
      <c r="E3144" s="47"/>
      <c r="F3144" s="49"/>
      <c r="G3144" s="55"/>
    </row>
    <row r="3145" spans="1:7" ht="15" customHeight="1" x14ac:dyDescent="0.2">
      <c r="A3145" s="44">
        <f>IF($C3145="",0,VLOOKUP($C3145,Concelho!$A$2:$J$309,2))</f>
        <v>0</v>
      </c>
      <c r="B3145" s="58">
        <f>IF($E3145="",$A3145*100,VLOOKUP($E$2,Freguesia!$A$2:$I$3093,3,0))</f>
        <v>0</v>
      </c>
      <c r="C3145" s="47"/>
      <c r="D3145" s="40" t="str">
        <f>IF($C3145="","",VLOOKUP(INT(VLOOKUP($C$2,Concelho!$A$2:$J$309,2)/100),Dist_Ilha!$A$2:$F$30,2))</f>
        <v/>
      </c>
      <c r="E3145" s="47"/>
      <c r="F3145" s="49"/>
      <c r="G3145" s="55"/>
    </row>
    <row r="3146" spans="1:7" ht="15" customHeight="1" x14ac:dyDescent="0.2">
      <c r="A3146" s="44">
        <f>IF($C3146="",0,VLOOKUP($C3146,Concelho!$A$2:$J$309,2))</f>
        <v>0</v>
      </c>
      <c r="B3146" s="58">
        <f>IF($E3146="",$A3146*100,VLOOKUP($E$2,Freguesia!$A$2:$I$3093,3,0))</f>
        <v>0</v>
      </c>
      <c r="C3146" s="47"/>
      <c r="D3146" s="40" t="str">
        <f>IF($C3146="","",VLOOKUP(INT(VLOOKUP($C$2,Concelho!$A$2:$J$309,2)/100),Dist_Ilha!$A$2:$F$30,2))</f>
        <v/>
      </c>
      <c r="E3146" s="47"/>
      <c r="F3146" s="49"/>
      <c r="G3146" s="55"/>
    </row>
    <row r="3147" spans="1:7" ht="15" customHeight="1" x14ac:dyDescent="0.2">
      <c r="A3147" s="44">
        <f>IF($C3147="",0,VLOOKUP($C3147,Concelho!$A$2:$J$309,2))</f>
        <v>0</v>
      </c>
      <c r="B3147" s="58">
        <f>IF($E3147="",$A3147*100,VLOOKUP($E$2,Freguesia!$A$2:$I$3093,3,0))</f>
        <v>0</v>
      </c>
      <c r="C3147" s="47"/>
      <c r="D3147" s="40" t="str">
        <f>IF($C3147="","",VLOOKUP(INT(VLOOKUP($C$2,Concelho!$A$2:$J$309,2)/100),Dist_Ilha!$A$2:$F$30,2))</f>
        <v/>
      </c>
      <c r="E3147" s="47"/>
      <c r="F3147" s="49"/>
      <c r="G3147" s="55"/>
    </row>
    <row r="3148" spans="1:7" ht="15" customHeight="1" x14ac:dyDescent="0.2">
      <c r="A3148" s="44">
        <f>IF($C3148="",0,VLOOKUP($C3148,Concelho!$A$2:$J$309,2))</f>
        <v>0</v>
      </c>
      <c r="B3148" s="58">
        <f>IF($E3148="",$A3148*100,VLOOKUP($E$2,Freguesia!$A$2:$I$3093,3,0))</f>
        <v>0</v>
      </c>
      <c r="C3148" s="47"/>
      <c r="D3148" s="40" t="str">
        <f>IF($C3148="","",VLOOKUP(INT(VLOOKUP($C$2,Concelho!$A$2:$J$309,2)/100),Dist_Ilha!$A$2:$F$30,2))</f>
        <v/>
      </c>
      <c r="E3148" s="47"/>
      <c r="F3148" s="49"/>
      <c r="G3148" s="55"/>
    </row>
    <row r="3149" spans="1:7" ht="15" customHeight="1" x14ac:dyDescent="0.2">
      <c r="A3149" s="44">
        <f>IF($C3149="",0,VLOOKUP($C3149,Concelho!$A$2:$J$309,2))</f>
        <v>0</v>
      </c>
      <c r="B3149" s="58">
        <f>IF($E3149="",$A3149*100,VLOOKUP($E$2,Freguesia!$A$2:$I$3093,3,0))</f>
        <v>0</v>
      </c>
      <c r="C3149" s="47"/>
      <c r="D3149" s="40" t="str">
        <f>IF($C3149="","",VLOOKUP(INT(VLOOKUP($C$2,Concelho!$A$2:$J$309,2)/100),Dist_Ilha!$A$2:$F$30,2))</f>
        <v/>
      </c>
      <c r="E3149" s="47"/>
      <c r="F3149" s="49"/>
      <c r="G3149" s="55"/>
    </row>
    <row r="3150" spans="1:7" ht="15" customHeight="1" x14ac:dyDescent="0.2">
      <c r="A3150" s="44">
        <f>IF($C3150="",0,VLOOKUP($C3150,Concelho!$A$2:$J$309,2))</f>
        <v>0</v>
      </c>
      <c r="B3150" s="58">
        <f>IF($E3150="",$A3150*100,VLOOKUP($E$2,Freguesia!$A$2:$I$3093,3,0))</f>
        <v>0</v>
      </c>
      <c r="C3150" s="47"/>
      <c r="D3150" s="40" t="str">
        <f>IF($C3150="","",VLOOKUP(INT(VLOOKUP($C$2,Concelho!$A$2:$J$309,2)/100),Dist_Ilha!$A$2:$F$30,2))</f>
        <v/>
      </c>
      <c r="E3150" s="47"/>
      <c r="F3150" s="49"/>
      <c r="G3150" s="55"/>
    </row>
    <row r="3151" spans="1:7" ht="15" customHeight="1" x14ac:dyDescent="0.2">
      <c r="A3151" s="44">
        <f>IF($C3151="",0,VLOOKUP($C3151,Concelho!$A$2:$J$309,2))</f>
        <v>0</v>
      </c>
      <c r="B3151" s="58">
        <f>IF($E3151="",$A3151*100,VLOOKUP($E$2,Freguesia!$A$2:$I$3093,3,0))</f>
        <v>0</v>
      </c>
      <c r="C3151" s="47"/>
      <c r="D3151" s="40" t="str">
        <f>IF($C3151="","",VLOOKUP(INT(VLOOKUP($C$2,Concelho!$A$2:$J$309,2)/100),Dist_Ilha!$A$2:$F$30,2))</f>
        <v/>
      </c>
      <c r="E3151" s="47"/>
      <c r="F3151" s="49"/>
      <c r="G3151" s="55"/>
    </row>
    <row r="3152" spans="1:7" ht="15" customHeight="1" x14ac:dyDescent="0.2">
      <c r="A3152" s="44">
        <f>IF($C3152="",0,VLOOKUP($C3152,Concelho!$A$2:$J$309,2))</f>
        <v>0</v>
      </c>
      <c r="B3152" s="58">
        <f>IF($E3152="",$A3152*100,VLOOKUP($E$2,Freguesia!$A$2:$I$3093,3,0))</f>
        <v>0</v>
      </c>
      <c r="C3152" s="47"/>
      <c r="D3152" s="40" t="str">
        <f>IF($C3152="","",VLOOKUP(INT(VLOOKUP($C$2,Concelho!$A$2:$J$309,2)/100),Dist_Ilha!$A$2:$F$30,2))</f>
        <v/>
      </c>
      <c r="E3152" s="47"/>
      <c r="F3152" s="49"/>
      <c r="G3152" s="55"/>
    </row>
    <row r="3153" spans="1:7" ht="15" customHeight="1" x14ac:dyDescent="0.2">
      <c r="A3153" s="44">
        <f>IF($C3153="",0,VLOOKUP($C3153,Concelho!$A$2:$J$309,2))</f>
        <v>0</v>
      </c>
      <c r="B3153" s="58">
        <f>IF($E3153="",$A3153*100,VLOOKUP($E$2,Freguesia!$A$2:$I$3093,3,0))</f>
        <v>0</v>
      </c>
      <c r="C3153" s="47"/>
      <c r="D3153" s="40" t="str">
        <f>IF($C3153="","",VLOOKUP(INT(VLOOKUP($C$2,Concelho!$A$2:$J$309,2)/100),Dist_Ilha!$A$2:$F$30,2))</f>
        <v/>
      </c>
      <c r="E3153" s="47"/>
      <c r="F3153" s="49"/>
      <c r="G3153" s="55"/>
    </row>
    <row r="3154" spans="1:7" ht="15" customHeight="1" x14ac:dyDescent="0.2">
      <c r="A3154" s="44">
        <f>IF($C3154="",0,VLOOKUP($C3154,Concelho!$A$2:$J$309,2))</f>
        <v>0</v>
      </c>
      <c r="B3154" s="58">
        <f>IF($E3154="",$A3154*100,VLOOKUP($E$2,Freguesia!$A$2:$I$3093,3,0))</f>
        <v>0</v>
      </c>
      <c r="C3154" s="47"/>
      <c r="D3154" s="40" t="str">
        <f>IF($C3154="","",VLOOKUP(INT(VLOOKUP($C$2,Concelho!$A$2:$J$309,2)/100),Dist_Ilha!$A$2:$F$30,2))</f>
        <v/>
      </c>
      <c r="E3154" s="47"/>
      <c r="F3154" s="49"/>
      <c r="G3154" s="55"/>
    </row>
    <row r="3155" spans="1:7" ht="15" customHeight="1" x14ac:dyDescent="0.2">
      <c r="A3155" s="44">
        <f>IF($C3155="",0,VLOOKUP($C3155,Concelho!$A$2:$J$309,2))</f>
        <v>0</v>
      </c>
      <c r="B3155" s="58">
        <f>IF($E3155="",$A3155*100,VLOOKUP($E$2,Freguesia!$A$2:$I$3093,3,0))</f>
        <v>0</v>
      </c>
      <c r="C3155" s="47"/>
      <c r="D3155" s="40" t="str">
        <f>IF($C3155="","",VLOOKUP(INT(VLOOKUP($C$2,Concelho!$A$2:$J$309,2)/100),Dist_Ilha!$A$2:$F$30,2))</f>
        <v/>
      </c>
      <c r="E3155" s="47"/>
      <c r="F3155" s="49"/>
      <c r="G3155" s="55"/>
    </row>
    <row r="3156" spans="1:7" ht="15" customHeight="1" x14ac:dyDescent="0.2">
      <c r="A3156" s="44">
        <f>IF($C3156="",0,VLOOKUP($C3156,Concelho!$A$2:$J$309,2))</f>
        <v>0</v>
      </c>
      <c r="B3156" s="58">
        <f>IF($E3156="",$A3156*100,VLOOKUP($E$2,Freguesia!$A$2:$I$3093,3,0))</f>
        <v>0</v>
      </c>
      <c r="C3156" s="47"/>
      <c r="D3156" s="40" t="str">
        <f>IF($C3156="","",VLOOKUP(INT(VLOOKUP($C$2,Concelho!$A$2:$J$309,2)/100),Dist_Ilha!$A$2:$F$30,2))</f>
        <v/>
      </c>
      <c r="E3156" s="47"/>
      <c r="F3156" s="49"/>
      <c r="G3156" s="55"/>
    </row>
    <row r="3157" spans="1:7" ht="15" customHeight="1" x14ac:dyDescent="0.2">
      <c r="A3157" s="44">
        <f>IF($C3157="",0,VLOOKUP($C3157,Concelho!$A$2:$J$309,2))</f>
        <v>0</v>
      </c>
      <c r="B3157" s="58">
        <f>IF($E3157="",$A3157*100,VLOOKUP($E$2,Freguesia!$A$2:$I$3093,3,0))</f>
        <v>0</v>
      </c>
      <c r="C3157" s="47"/>
      <c r="D3157" s="40" t="str">
        <f>IF($C3157="","",VLOOKUP(INT(VLOOKUP($C$2,Concelho!$A$2:$J$309,2)/100),Dist_Ilha!$A$2:$F$30,2))</f>
        <v/>
      </c>
      <c r="E3157" s="47"/>
      <c r="F3157" s="49"/>
      <c r="G3157" s="55"/>
    </row>
    <row r="3158" spans="1:7" ht="15" customHeight="1" x14ac:dyDescent="0.2">
      <c r="A3158" s="44">
        <f>IF($C3158="",0,VLOOKUP($C3158,Concelho!$A$2:$J$309,2))</f>
        <v>0</v>
      </c>
      <c r="B3158" s="58">
        <f>IF($E3158="",$A3158*100,VLOOKUP($E$2,Freguesia!$A$2:$I$3093,3,0))</f>
        <v>0</v>
      </c>
      <c r="C3158" s="47"/>
      <c r="D3158" s="40" t="str">
        <f>IF($C3158="","",VLOOKUP(INT(VLOOKUP($C$2,Concelho!$A$2:$J$309,2)/100),Dist_Ilha!$A$2:$F$30,2))</f>
        <v/>
      </c>
      <c r="E3158" s="47"/>
      <c r="F3158" s="49"/>
      <c r="G3158" s="55"/>
    </row>
    <row r="3159" spans="1:7" ht="15" customHeight="1" x14ac:dyDescent="0.2">
      <c r="A3159" s="44">
        <f>IF($C3159="",0,VLOOKUP($C3159,Concelho!$A$2:$J$309,2))</f>
        <v>0</v>
      </c>
      <c r="B3159" s="58">
        <f>IF($E3159="",$A3159*100,VLOOKUP($E$2,Freguesia!$A$2:$I$3093,3,0))</f>
        <v>0</v>
      </c>
      <c r="C3159" s="47"/>
      <c r="D3159" s="40" t="str">
        <f>IF($C3159="","",VLOOKUP(INT(VLOOKUP($C$2,Concelho!$A$2:$J$309,2)/100),Dist_Ilha!$A$2:$F$30,2))</f>
        <v/>
      </c>
      <c r="E3159" s="47"/>
      <c r="F3159" s="49"/>
      <c r="G3159" s="55"/>
    </row>
    <row r="3160" spans="1:7" ht="15" customHeight="1" x14ac:dyDescent="0.2">
      <c r="A3160" s="44">
        <f>IF($C3160="",0,VLOOKUP($C3160,Concelho!$A$2:$J$309,2))</f>
        <v>0</v>
      </c>
      <c r="B3160" s="58">
        <f>IF($E3160="",$A3160*100,VLOOKUP($E$2,Freguesia!$A$2:$I$3093,3,0))</f>
        <v>0</v>
      </c>
      <c r="C3160" s="47"/>
      <c r="D3160" s="40" t="str">
        <f>IF($C3160="","",VLOOKUP(INT(VLOOKUP($C$2,Concelho!$A$2:$J$309,2)/100),Dist_Ilha!$A$2:$F$30,2))</f>
        <v/>
      </c>
      <c r="E3160" s="47"/>
      <c r="F3160" s="49"/>
      <c r="G3160" s="55"/>
    </row>
    <row r="3161" spans="1:7" ht="15" customHeight="1" x14ac:dyDescent="0.2">
      <c r="A3161" s="44">
        <f>IF($C3161="",0,VLOOKUP($C3161,Concelho!$A$2:$J$309,2))</f>
        <v>0</v>
      </c>
      <c r="B3161" s="58">
        <f>IF($E3161="",$A3161*100,VLOOKUP($E$2,Freguesia!$A$2:$I$3093,3,0))</f>
        <v>0</v>
      </c>
      <c r="C3161" s="47"/>
      <c r="D3161" s="40" t="str">
        <f>IF($C3161="","",VLOOKUP(INT(VLOOKUP($C$2,Concelho!$A$2:$J$309,2)/100),Dist_Ilha!$A$2:$F$30,2))</f>
        <v/>
      </c>
      <c r="E3161" s="47"/>
      <c r="F3161" s="49"/>
      <c r="G3161" s="55"/>
    </row>
    <row r="3162" spans="1:7" ht="15" customHeight="1" x14ac:dyDescent="0.2">
      <c r="A3162" s="44">
        <f>IF($C3162="",0,VLOOKUP($C3162,Concelho!$A$2:$J$309,2))</f>
        <v>0</v>
      </c>
      <c r="B3162" s="58">
        <f>IF($E3162="",$A3162*100,VLOOKUP($E$2,Freguesia!$A$2:$I$3093,3,0))</f>
        <v>0</v>
      </c>
      <c r="C3162" s="47"/>
      <c r="D3162" s="40" t="str">
        <f>IF($C3162="","",VLOOKUP(INT(VLOOKUP($C$2,Concelho!$A$2:$J$309,2)/100),Dist_Ilha!$A$2:$F$30,2))</f>
        <v/>
      </c>
      <c r="E3162" s="47"/>
      <c r="F3162" s="49"/>
      <c r="G3162" s="55"/>
    </row>
    <row r="3163" spans="1:7" ht="15" customHeight="1" x14ac:dyDescent="0.2">
      <c r="A3163" s="44">
        <f>IF($C3163="",0,VLOOKUP($C3163,Concelho!$A$2:$J$309,2))</f>
        <v>0</v>
      </c>
      <c r="B3163" s="58">
        <f>IF($E3163="",$A3163*100,VLOOKUP($E$2,Freguesia!$A$2:$I$3093,3,0))</f>
        <v>0</v>
      </c>
      <c r="C3163" s="47"/>
      <c r="D3163" s="40" t="str">
        <f>IF($C3163="","",VLOOKUP(INT(VLOOKUP($C$2,Concelho!$A$2:$J$309,2)/100),Dist_Ilha!$A$2:$F$30,2))</f>
        <v/>
      </c>
      <c r="E3163" s="47"/>
      <c r="F3163" s="49"/>
      <c r="G3163" s="55"/>
    </row>
    <row r="3164" spans="1:7" ht="15" customHeight="1" x14ac:dyDescent="0.2">
      <c r="A3164" s="44">
        <f>IF($C3164="",0,VLOOKUP($C3164,Concelho!$A$2:$J$309,2))</f>
        <v>0</v>
      </c>
      <c r="B3164" s="58">
        <f>IF($E3164="",$A3164*100,VLOOKUP($E$2,Freguesia!$A$2:$I$3093,3,0))</f>
        <v>0</v>
      </c>
      <c r="C3164" s="47"/>
      <c r="D3164" s="40" t="str">
        <f>IF($C3164="","",VLOOKUP(INT(VLOOKUP($C$2,Concelho!$A$2:$J$309,2)/100),Dist_Ilha!$A$2:$F$30,2))</f>
        <v/>
      </c>
      <c r="E3164" s="47"/>
      <c r="F3164" s="49"/>
      <c r="G3164" s="55"/>
    </row>
    <row r="3165" spans="1:7" ht="15" customHeight="1" x14ac:dyDescent="0.2">
      <c r="A3165" s="44">
        <f>IF($C3165="",0,VLOOKUP($C3165,Concelho!$A$2:$J$309,2))</f>
        <v>0</v>
      </c>
      <c r="B3165" s="58">
        <f>IF($E3165="",$A3165*100,VLOOKUP($E$2,Freguesia!$A$2:$I$3093,3,0))</f>
        <v>0</v>
      </c>
      <c r="C3165" s="47"/>
      <c r="D3165" s="40" t="str">
        <f>IF($C3165="","",VLOOKUP(INT(VLOOKUP($C$2,Concelho!$A$2:$J$309,2)/100),Dist_Ilha!$A$2:$F$30,2))</f>
        <v/>
      </c>
      <c r="E3165" s="47"/>
      <c r="F3165" s="49"/>
      <c r="G3165" s="55"/>
    </row>
    <row r="3166" spans="1:7" ht="15" customHeight="1" x14ac:dyDescent="0.2">
      <c r="A3166" s="44">
        <f>IF($C3166="",0,VLOOKUP($C3166,Concelho!$A$2:$J$309,2))</f>
        <v>0</v>
      </c>
      <c r="B3166" s="58">
        <f>IF($E3166="",$A3166*100,VLOOKUP($E$2,Freguesia!$A$2:$I$3093,3,0))</f>
        <v>0</v>
      </c>
      <c r="C3166" s="47"/>
      <c r="D3166" s="40" t="str">
        <f>IF($C3166="","",VLOOKUP(INT(VLOOKUP($C$2,Concelho!$A$2:$J$309,2)/100),Dist_Ilha!$A$2:$F$30,2))</f>
        <v/>
      </c>
      <c r="E3166" s="47"/>
      <c r="F3166" s="49"/>
      <c r="G3166" s="55"/>
    </row>
    <row r="3167" spans="1:7" ht="15" customHeight="1" x14ac:dyDescent="0.2">
      <c r="A3167" s="44">
        <f>IF($C3167="",0,VLOOKUP($C3167,Concelho!$A$2:$J$309,2))</f>
        <v>0</v>
      </c>
      <c r="B3167" s="58">
        <f>IF($E3167="",$A3167*100,VLOOKUP($E$2,Freguesia!$A$2:$I$3093,3,0))</f>
        <v>0</v>
      </c>
      <c r="C3167" s="47"/>
      <c r="D3167" s="40" t="str">
        <f>IF($C3167="","",VLOOKUP(INT(VLOOKUP($C$2,Concelho!$A$2:$J$309,2)/100),Dist_Ilha!$A$2:$F$30,2))</f>
        <v/>
      </c>
      <c r="E3167" s="47"/>
      <c r="F3167" s="49"/>
      <c r="G3167" s="55"/>
    </row>
    <row r="3168" spans="1:7" ht="15" customHeight="1" x14ac:dyDescent="0.2">
      <c r="A3168" s="44">
        <f>IF($C3168="",0,VLOOKUP($C3168,Concelho!$A$2:$J$309,2))</f>
        <v>0</v>
      </c>
      <c r="B3168" s="58">
        <f>IF($E3168="",$A3168*100,VLOOKUP($E$2,Freguesia!$A$2:$I$3093,3,0))</f>
        <v>0</v>
      </c>
      <c r="C3168" s="47"/>
      <c r="D3168" s="40" t="str">
        <f>IF($C3168="","",VLOOKUP(INT(VLOOKUP($C$2,Concelho!$A$2:$J$309,2)/100),Dist_Ilha!$A$2:$F$30,2))</f>
        <v/>
      </c>
      <c r="E3168" s="47"/>
      <c r="F3168" s="49"/>
      <c r="G3168" s="55"/>
    </row>
    <row r="3169" spans="1:7" ht="15" customHeight="1" x14ac:dyDescent="0.2">
      <c r="A3169" s="44">
        <f>IF($C3169="",0,VLOOKUP($C3169,Concelho!$A$2:$J$309,2))</f>
        <v>0</v>
      </c>
      <c r="B3169" s="58">
        <f>IF($E3169="",$A3169*100,VLOOKUP($E$2,Freguesia!$A$2:$I$3093,3,0))</f>
        <v>0</v>
      </c>
      <c r="C3169" s="47"/>
      <c r="D3169" s="40" t="str">
        <f>IF($C3169="","",VLOOKUP(INT(VLOOKUP($C$2,Concelho!$A$2:$J$309,2)/100),Dist_Ilha!$A$2:$F$30,2))</f>
        <v/>
      </c>
      <c r="E3169" s="47"/>
      <c r="F3169" s="49"/>
      <c r="G3169" s="55"/>
    </row>
    <row r="3170" spans="1:7" ht="15" customHeight="1" x14ac:dyDescent="0.2">
      <c r="A3170" s="44">
        <f>IF($C3170="",0,VLOOKUP($C3170,Concelho!$A$2:$J$309,2))</f>
        <v>0</v>
      </c>
      <c r="B3170" s="58">
        <f>IF($E3170="",$A3170*100,VLOOKUP($E$2,Freguesia!$A$2:$I$3093,3,0))</f>
        <v>0</v>
      </c>
      <c r="C3170" s="47"/>
      <c r="D3170" s="40" t="str">
        <f>IF($C3170="","",VLOOKUP(INT(VLOOKUP($C$2,Concelho!$A$2:$J$309,2)/100),Dist_Ilha!$A$2:$F$30,2))</f>
        <v/>
      </c>
      <c r="E3170" s="47"/>
      <c r="F3170" s="49"/>
      <c r="G3170" s="55"/>
    </row>
    <row r="3171" spans="1:7" ht="15" customHeight="1" x14ac:dyDescent="0.2">
      <c r="A3171" s="44">
        <f>IF($C3171="",0,VLOOKUP($C3171,Concelho!$A$2:$J$309,2))</f>
        <v>0</v>
      </c>
      <c r="B3171" s="58">
        <f>IF($E3171="",$A3171*100,VLOOKUP($E$2,Freguesia!$A$2:$I$3093,3,0))</f>
        <v>0</v>
      </c>
      <c r="C3171" s="47"/>
      <c r="D3171" s="40" t="str">
        <f>IF($C3171="","",VLOOKUP(INT(VLOOKUP($C$2,Concelho!$A$2:$J$309,2)/100),Dist_Ilha!$A$2:$F$30,2))</f>
        <v/>
      </c>
      <c r="E3171" s="47"/>
      <c r="F3171" s="49"/>
      <c r="G3171" s="55"/>
    </row>
    <row r="3172" spans="1:7" ht="15" customHeight="1" x14ac:dyDescent="0.2">
      <c r="A3172" s="44">
        <f>IF($C3172="",0,VLOOKUP($C3172,Concelho!$A$2:$J$309,2))</f>
        <v>0</v>
      </c>
      <c r="B3172" s="58">
        <f>IF($E3172="",$A3172*100,VLOOKUP($E$2,Freguesia!$A$2:$I$3093,3,0))</f>
        <v>0</v>
      </c>
      <c r="C3172" s="47"/>
      <c r="D3172" s="40" t="str">
        <f>IF($C3172="","",VLOOKUP(INT(VLOOKUP($C$2,Concelho!$A$2:$J$309,2)/100),Dist_Ilha!$A$2:$F$30,2))</f>
        <v/>
      </c>
      <c r="E3172" s="47"/>
      <c r="F3172" s="49"/>
      <c r="G3172" s="55"/>
    </row>
    <row r="3173" spans="1:7" ht="15" customHeight="1" x14ac:dyDescent="0.2">
      <c r="A3173" s="44">
        <f>IF($C3173="",0,VLOOKUP($C3173,Concelho!$A$2:$J$309,2))</f>
        <v>0</v>
      </c>
      <c r="B3173" s="58">
        <f>IF($E3173="",$A3173*100,VLOOKUP($E$2,Freguesia!$A$2:$I$3093,3,0))</f>
        <v>0</v>
      </c>
      <c r="C3173" s="47"/>
      <c r="D3173" s="40" t="str">
        <f>IF($C3173="","",VLOOKUP(INT(VLOOKUP($C$2,Concelho!$A$2:$J$309,2)/100),Dist_Ilha!$A$2:$F$30,2))</f>
        <v/>
      </c>
      <c r="E3173" s="47"/>
      <c r="F3173" s="49"/>
      <c r="G3173" s="55"/>
    </row>
    <row r="3174" spans="1:7" ht="15" customHeight="1" x14ac:dyDescent="0.2">
      <c r="A3174" s="44">
        <f>IF($C3174="",0,VLOOKUP($C3174,Concelho!$A$2:$J$309,2))</f>
        <v>0</v>
      </c>
      <c r="B3174" s="58">
        <f>IF($E3174="",$A3174*100,VLOOKUP($E$2,Freguesia!$A$2:$I$3093,3,0))</f>
        <v>0</v>
      </c>
      <c r="C3174" s="47"/>
      <c r="D3174" s="40" t="str">
        <f>IF($C3174="","",VLOOKUP(INT(VLOOKUP($C$2,Concelho!$A$2:$J$309,2)/100),Dist_Ilha!$A$2:$F$30,2))</f>
        <v/>
      </c>
      <c r="E3174" s="47"/>
      <c r="F3174" s="49"/>
      <c r="G3174" s="55"/>
    </row>
    <row r="3175" spans="1:7" ht="15" customHeight="1" x14ac:dyDescent="0.2">
      <c r="A3175" s="44">
        <f>IF($C3175="",0,VLOOKUP($C3175,Concelho!$A$2:$J$309,2))</f>
        <v>0</v>
      </c>
      <c r="B3175" s="58">
        <f>IF($E3175="",$A3175*100,VLOOKUP($E$2,Freguesia!$A$2:$I$3093,3,0))</f>
        <v>0</v>
      </c>
      <c r="C3175" s="47"/>
      <c r="D3175" s="40" t="str">
        <f>IF($C3175="","",VLOOKUP(INT(VLOOKUP($C$2,Concelho!$A$2:$J$309,2)/100),Dist_Ilha!$A$2:$F$30,2))</f>
        <v/>
      </c>
      <c r="E3175" s="47"/>
      <c r="F3175" s="49"/>
      <c r="G3175" s="55"/>
    </row>
    <row r="3176" spans="1:7" ht="15" customHeight="1" x14ac:dyDescent="0.2">
      <c r="A3176" s="44">
        <f>IF($C3176="",0,VLOOKUP($C3176,Concelho!$A$2:$J$309,2))</f>
        <v>0</v>
      </c>
      <c r="B3176" s="58">
        <f>IF($E3176="",$A3176*100,VLOOKUP($E$2,Freguesia!$A$2:$I$3093,3,0))</f>
        <v>0</v>
      </c>
      <c r="C3176" s="47"/>
      <c r="D3176" s="40" t="str">
        <f>IF($C3176="","",VLOOKUP(INT(VLOOKUP($C$2,Concelho!$A$2:$J$309,2)/100),Dist_Ilha!$A$2:$F$30,2))</f>
        <v/>
      </c>
      <c r="E3176" s="47"/>
      <c r="F3176" s="49"/>
      <c r="G3176" s="55"/>
    </row>
    <row r="3177" spans="1:7" ht="15" customHeight="1" x14ac:dyDescent="0.2">
      <c r="A3177" s="44">
        <f>IF($C3177="",0,VLOOKUP($C3177,Concelho!$A$2:$J$309,2))</f>
        <v>0</v>
      </c>
      <c r="B3177" s="58">
        <f>IF($E3177="",$A3177*100,VLOOKUP($E$2,Freguesia!$A$2:$I$3093,3,0))</f>
        <v>0</v>
      </c>
      <c r="C3177" s="47"/>
      <c r="D3177" s="40" t="str">
        <f>IF($C3177="","",VLOOKUP(INT(VLOOKUP($C$2,Concelho!$A$2:$J$309,2)/100),Dist_Ilha!$A$2:$F$30,2))</f>
        <v/>
      </c>
      <c r="E3177" s="47"/>
      <c r="F3177" s="49"/>
      <c r="G3177" s="55"/>
    </row>
    <row r="3178" spans="1:7" ht="15" customHeight="1" x14ac:dyDescent="0.2">
      <c r="A3178" s="44">
        <f>IF($C3178="",0,VLOOKUP($C3178,Concelho!$A$2:$J$309,2))</f>
        <v>0</v>
      </c>
      <c r="B3178" s="58">
        <f>IF($E3178="",$A3178*100,VLOOKUP($E$2,Freguesia!$A$2:$I$3093,3,0))</f>
        <v>0</v>
      </c>
      <c r="C3178" s="47"/>
      <c r="D3178" s="40" t="str">
        <f>IF($C3178="","",VLOOKUP(INT(VLOOKUP($C$2,Concelho!$A$2:$J$309,2)/100),Dist_Ilha!$A$2:$F$30,2))</f>
        <v/>
      </c>
      <c r="E3178" s="47"/>
      <c r="F3178" s="49"/>
      <c r="G3178" s="55"/>
    </row>
    <row r="3179" spans="1:7" ht="15" customHeight="1" x14ac:dyDescent="0.2">
      <c r="A3179" s="44">
        <f>IF($C3179="",0,VLOOKUP($C3179,Concelho!$A$2:$J$309,2))</f>
        <v>0</v>
      </c>
      <c r="B3179" s="58">
        <f>IF($E3179="",$A3179*100,VLOOKUP($E$2,Freguesia!$A$2:$I$3093,3,0))</f>
        <v>0</v>
      </c>
      <c r="C3179" s="47"/>
      <c r="D3179" s="40" t="str">
        <f>IF($C3179="","",VLOOKUP(INT(VLOOKUP($C$2,Concelho!$A$2:$J$309,2)/100),Dist_Ilha!$A$2:$F$30,2))</f>
        <v/>
      </c>
      <c r="E3179" s="47"/>
      <c r="F3179" s="49"/>
      <c r="G3179" s="55"/>
    </row>
    <row r="3180" spans="1:7" ht="15" customHeight="1" x14ac:dyDescent="0.2">
      <c r="A3180" s="44">
        <f>IF($C3180="",0,VLOOKUP($C3180,Concelho!$A$2:$J$309,2))</f>
        <v>0</v>
      </c>
      <c r="B3180" s="58">
        <f>IF($E3180="",$A3180*100,VLOOKUP($E$2,Freguesia!$A$2:$I$3093,3,0))</f>
        <v>0</v>
      </c>
      <c r="C3180" s="47"/>
      <c r="D3180" s="40" t="str">
        <f>IF($C3180="","",VLOOKUP(INT(VLOOKUP($C$2,Concelho!$A$2:$J$309,2)/100),Dist_Ilha!$A$2:$F$30,2))</f>
        <v/>
      </c>
      <c r="E3180" s="47"/>
      <c r="F3180" s="49"/>
      <c r="G3180" s="55"/>
    </row>
    <row r="3181" spans="1:7" ht="15" customHeight="1" x14ac:dyDescent="0.2">
      <c r="A3181" s="44">
        <f>IF($C3181="",0,VLOOKUP($C3181,Concelho!$A$2:$J$309,2))</f>
        <v>0</v>
      </c>
      <c r="B3181" s="58">
        <f>IF($E3181="",$A3181*100,VLOOKUP($E$2,Freguesia!$A$2:$I$3093,3,0))</f>
        <v>0</v>
      </c>
      <c r="C3181" s="47"/>
      <c r="D3181" s="40" t="str">
        <f>IF($C3181="","",VLOOKUP(INT(VLOOKUP($C$2,Concelho!$A$2:$J$309,2)/100),Dist_Ilha!$A$2:$F$30,2))</f>
        <v/>
      </c>
      <c r="E3181" s="47"/>
      <c r="F3181" s="49"/>
      <c r="G3181" s="55"/>
    </row>
    <row r="3182" spans="1:7" ht="15" customHeight="1" x14ac:dyDescent="0.2">
      <c r="A3182" s="44">
        <f>IF($C3182="",0,VLOOKUP($C3182,Concelho!$A$2:$J$309,2))</f>
        <v>0</v>
      </c>
      <c r="B3182" s="58">
        <f>IF($E3182="",$A3182*100,VLOOKUP($E$2,Freguesia!$A$2:$I$3093,3,0))</f>
        <v>0</v>
      </c>
      <c r="C3182" s="47"/>
      <c r="D3182" s="40" t="str">
        <f>IF($C3182="","",VLOOKUP(INT(VLOOKUP($C$2,Concelho!$A$2:$J$309,2)/100),Dist_Ilha!$A$2:$F$30,2))</f>
        <v/>
      </c>
      <c r="E3182" s="47"/>
      <c r="F3182" s="49"/>
      <c r="G3182" s="55"/>
    </row>
    <row r="3183" spans="1:7" ht="15" customHeight="1" x14ac:dyDescent="0.2">
      <c r="A3183" s="44">
        <f>IF($C3183="",0,VLOOKUP($C3183,Concelho!$A$2:$J$309,2))</f>
        <v>0</v>
      </c>
      <c r="B3183" s="58">
        <f>IF($E3183="",$A3183*100,VLOOKUP($E$2,Freguesia!$A$2:$I$3093,3,0))</f>
        <v>0</v>
      </c>
      <c r="C3183" s="47"/>
      <c r="D3183" s="40" t="str">
        <f>IF($C3183="","",VLOOKUP(INT(VLOOKUP($C$2,Concelho!$A$2:$J$309,2)/100),Dist_Ilha!$A$2:$F$30,2))</f>
        <v/>
      </c>
      <c r="E3183" s="47"/>
      <c r="F3183" s="49"/>
      <c r="G3183" s="55"/>
    </row>
    <row r="3184" spans="1:7" ht="15" customHeight="1" x14ac:dyDescent="0.2">
      <c r="A3184" s="44">
        <f>IF($C3184="",0,VLOOKUP($C3184,Concelho!$A$2:$J$309,2))</f>
        <v>0</v>
      </c>
      <c r="B3184" s="58">
        <f>IF($E3184="",$A3184*100,VLOOKUP($E$2,Freguesia!$A$2:$I$3093,3,0))</f>
        <v>0</v>
      </c>
      <c r="C3184" s="47"/>
      <c r="D3184" s="40" t="str">
        <f>IF($C3184="","",VLOOKUP(INT(VLOOKUP($C$2,Concelho!$A$2:$J$309,2)/100),Dist_Ilha!$A$2:$F$30,2))</f>
        <v/>
      </c>
      <c r="E3184" s="47"/>
      <c r="F3184" s="49"/>
      <c r="G3184" s="55"/>
    </row>
    <row r="3185" spans="1:7" ht="15" customHeight="1" x14ac:dyDescent="0.2">
      <c r="A3185" s="44">
        <f>IF($C3185="",0,VLOOKUP($C3185,Concelho!$A$2:$J$309,2))</f>
        <v>0</v>
      </c>
      <c r="B3185" s="58">
        <f>IF($E3185="",$A3185*100,VLOOKUP($E$2,Freguesia!$A$2:$I$3093,3,0))</f>
        <v>0</v>
      </c>
      <c r="C3185" s="47"/>
      <c r="D3185" s="40" t="str">
        <f>IF($C3185="","",VLOOKUP(INT(VLOOKUP($C$2,Concelho!$A$2:$J$309,2)/100),Dist_Ilha!$A$2:$F$30,2))</f>
        <v/>
      </c>
      <c r="E3185" s="47"/>
      <c r="F3185" s="49"/>
      <c r="G3185" s="55"/>
    </row>
    <row r="3186" spans="1:7" ht="15" customHeight="1" x14ac:dyDescent="0.2">
      <c r="A3186" s="44">
        <f>IF($C3186="",0,VLOOKUP($C3186,Concelho!$A$2:$J$309,2))</f>
        <v>0</v>
      </c>
      <c r="B3186" s="58">
        <f>IF($E3186="",$A3186*100,VLOOKUP($E$2,Freguesia!$A$2:$I$3093,3,0))</f>
        <v>0</v>
      </c>
      <c r="C3186" s="47"/>
      <c r="D3186" s="40" t="str">
        <f>IF($C3186="","",VLOOKUP(INT(VLOOKUP($C$2,Concelho!$A$2:$J$309,2)/100),Dist_Ilha!$A$2:$F$30,2))</f>
        <v/>
      </c>
      <c r="E3186" s="47"/>
      <c r="F3186" s="49"/>
      <c r="G3186" s="55"/>
    </row>
    <row r="3187" spans="1:7" ht="15" customHeight="1" x14ac:dyDescent="0.2">
      <c r="A3187" s="44">
        <f>IF($C3187="",0,VLOOKUP($C3187,Concelho!$A$2:$J$309,2))</f>
        <v>0</v>
      </c>
      <c r="B3187" s="58">
        <f>IF($E3187="",$A3187*100,VLOOKUP($E$2,Freguesia!$A$2:$I$3093,3,0))</f>
        <v>0</v>
      </c>
      <c r="C3187" s="47"/>
      <c r="D3187" s="40" t="str">
        <f>IF($C3187="","",VLOOKUP(INT(VLOOKUP($C$2,Concelho!$A$2:$J$309,2)/100),Dist_Ilha!$A$2:$F$30,2))</f>
        <v/>
      </c>
      <c r="E3187" s="47"/>
      <c r="F3187" s="49"/>
      <c r="G3187" s="55"/>
    </row>
    <row r="3188" spans="1:7" ht="15" customHeight="1" x14ac:dyDescent="0.2">
      <c r="A3188" s="44">
        <f>IF($C3188="",0,VLOOKUP($C3188,Concelho!$A$2:$J$309,2))</f>
        <v>0</v>
      </c>
      <c r="B3188" s="58">
        <f>IF($E3188="",$A3188*100,VLOOKUP($E$2,Freguesia!$A$2:$I$3093,3,0))</f>
        <v>0</v>
      </c>
      <c r="C3188" s="47"/>
      <c r="D3188" s="40" t="str">
        <f>IF($C3188="","",VLOOKUP(INT(VLOOKUP($C$2,Concelho!$A$2:$J$309,2)/100),Dist_Ilha!$A$2:$F$30,2))</f>
        <v/>
      </c>
      <c r="E3188" s="47"/>
      <c r="F3188" s="49"/>
      <c r="G3188" s="55"/>
    </row>
    <row r="3189" spans="1:7" ht="15" customHeight="1" x14ac:dyDescent="0.2">
      <c r="A3189" s="44">
        <f>IF($C3189="",0,VLOOKUP($C3189,Concelho!$A$2:$J$309,2))</f>
        <v>0</v>
      </c>
      <c r="B3189" s="58">
        <f>IF($E3189="",$A3189*100,VLOOKUP($E$2,Freguesia!$A$2:$I$3093,3,0))</f>
        <v>0</v>
      </c>
      <c r="C3189" s="47"/>
      <c r="D3189" s="40" t="str">
        <f>IF($C3189="","",VLOOKUP(INT(VLOOKUP($C$2,Concelho!$A$2:$J$309,2)/100),Dist_Ilha!$A$2:$F$30,2))</f>
        <v/>
      </c>
      <c r="E3189" s="47"/>
      <c r="F3189" s="49"/>
      <c r="G3189" s="55"/>
    </row>
    <row r="3190" spans="1:7" ht="15" customHeight="1" x14ac:dyDescent="0.2">
      <c r="A3190" s="44">
        <f>IF($C3190="",0,VLOOKUP($C3190,Concelho!$A$2:$J$309,2))</f>
        <v>0</v>
      </c>
      <c r="B3190" s="58">
        <f>IF($E3190="",$A3190*100,VLOOKUP($E$2,Freguesia!$A$2:$I$3093,3,0))</f>
        <v>0</v>
      </c>
      <c r="C3190" s="47"/>
      <c r="D3190" s="40" t="str">
        <f>IF($C3190="","",VLOOKUP(INT(VLOOKUP($C$2,Concelho!$A$2:$J$309,2)/100),Dist_Ilha!$A$2:$F$30,2))</f>
        <v/>
      </c>
      <c r="E3190" s="47"/>
      <c r="F3190" s="49"/>
      <c r="G3190" s="55"/>
    </row>
    <row r="3191" spans="1:7" ht="15" customHeight="1" x14ac:dyDescent="0.2">
      <c r="A3191" s="44">
        <f>IF($C3191="",0,VLOOKUP($C3191,Concelho!$A$2:$J$309,2))</f>
        <v>0</v>
      </c>
      <c r="B3191" s="58">
        <f>IF($E3191="",$A3191*100,VLOOKUP($E$2,Freguesia!$A$2:$I$3093,3,0))</f>
        <v>0</v>
      </c>
      <c r="C3191" s="47"/>
      <c r="D3191" s="40" t="str">
        <f>IF($C3191="","",VLOOKUP(INT(VLOOKUP($C$2,Concelho!$A$2:$J$309,2)/100),Dist_Ilha!$A$2:$F$30,2))</f>
        <v/>
      </c>
      <c r="E3191" s="47"/>
      <c r="F3191" s="49"/>
      <c r="G3191" s="55"/>
    </row>
    <row r="3192" spans="1:7" ht="15" customHeight="1" x14ac:dyDescent="0.2">
      <c r="A3192" s="44">
        <f>IF($C3192="",0,VLOOKUP($C3192,Concelho!$A$2:$J$309,2))</f>
        <v>0</v>
      </c>
      <c r="B3192" s="58">
        <f>IF($E3192="",$A3192*100,VLOOKUP($E$2,Freguesia!$A$2:$I$3093,3,0))</f>
        <v>0</v>
      </c>
      <c r="C3192" s="47"/>
      <c r="D3192" s="40" t="str">
        <f>IF($C3192="","",VLOOKUP(INT(VLOOKUP($C$2,Concelho!$A$2:$J$309,2)/100),Dist_Ilha!$A$2:$F$30,2))</f>
        <v/>
      </c>
      <c r="E3192" s="47"/>
      <c r="F3192" s="49"/>
      <c r="G3192" s="55"/>
    </row>
    <row r="3193" spans="1:7" ht="15" customHeight="1" x14ac:dyDescent="0.2">
      <c r="A3193" s="44">
        <f>IF($C3193="",0,VLOOKUP($C3193,Concelho!$A$2:$J$309,2))</f>
        <v>0</v>
      </c>
      <c r="B3193" s="58">
        <f>IF($E3193="",$A3193*100,VLOOKUP($E$2,Freguesia!$A$2:$I$3093,3,0))</f>
        <v>0</v>
      </c>
      <c r="C3193" s="47"/>
      <c r="D3193" s="40" t="str">
        <f>IF($C3193="","",VLOOKUP(INT(VLOOKUP($C$2,Concelho!$A$2:$J$309,2)/100),Dist_Ilha!$A$2:$F$30,2))</f>
        <v/>
      </c>
      <c r="E3193" s="47"/>
      <c r="F3193" s="49"/>
      <c r="G3193" s="55"/>
    </row>
    <row r="3194" spans="1:7" ht="15" customHeight="1" x14ac:dyDescent="0.2">
      <c r="A3194" s="44">
        <f>IF($C3194="",0,VLOOKUP($C3194,Concelho!$A$2:$J$309,2))</f>
        <v>0</v>
      </c>
      <c r="B3194" s="58">
        <f>IF($E3194="",$A3194*100,VLOOKUP($E$2,Freguesia!$A$2:$I$3093,3,0))</f>
        <v>0</v>
      </c>
      <c r="C3194" s="47"/>
      <c r="D3194" s="40" t="str">
        <f>IF($C3194="","",VLOOKUP(INT(VLOOKUP($C$2,Concelho!$A$2:$J$309,2)/100),Dist_Ilha!$A$2:$F$30,2))</f>
        <v/>
      </c>
      <c r="E3194" s="47"/>
      <c r="F3194" s="49"/>
      <c r="G3194" s="55"/>
    </row>
    <row r="3195" spans="1:7" ht="15" customHeight="1" x14ac:dyDescent="0.2">
      <c r="A3195" s="44">
        <f>IF($C3195="",0,VLOOKUP($C3195,Concelho!$A$2:$J$309,2))</f>
        <v>0</v>
      </c>
      <c r="B3195" s="58">
        <f>IF($E3195="",$A3195*100,VLOOKUP($E$2,Freguesia!$A$2:$I$3093,3,0))</f>
        <v>0</v>
      </c>
      <c r="C3195" s="47"/>
      <c r="D3195" s="40" t="str">
        <f>IF($C3195="","",VLOOKUP(INT(VLOOKUP($C$2,Concelho!$A$2:$J$309,2)/100),Dist_Ilha!$A$2:$F$30,2))</f>
        <v/>
      </c>
      <c r="E3195" s="47"/>
      <c r="F3195" s="49"/>
      <c r="G3195" s="55"/>
    </row>
    <row r="3196" spans="1:7" ht="15" customHeight="1" x14ac:dyDescent="0.2">
      <c r="A3196" s="44">
        <f>IF($C3196="",0,VLOOKUP($C3196,Concelho!$A$2:$J$309,2))</f>
        <v>0</v>
      </c>
      <c r="B3196" s="58">
        <f>IF($E3196="",$A3196*100,VLOOKUP($E$2,Freguesia!$A$2:$I$3093,3,0))</f>
        <v>0</v>
      </c>
      <c r="C3196" s="47"/>
      <c r="D3196" s="40" t="str">
        <f>IF($C3196="","",VLOOKUP(INT(VLOOKUP($C$2,Concelho!$A$2:$J$309,2)/100),Dist_Ilha!$A$2:$F$30,2))</f>
        <v/>
      </c>
      <c r="E3196" s="47"/>
      <c r="F3196" s="49"/>
      <c r="G3196" s="55"/>
    </row>
    <row r="3197" spans="1:7" ht="15" customHeight="1" x14ac:dyDescent="0.2">
      <c r="A3197" s="44">
        <f>IF($C3197="",0,VLOOKUP($C3197,Concelho!$A$2:$J$309,2))</f>
        <v>0</v>
      </c>
      <c r="B3197" s="58">
        <f>IF($E3197="",$A3197*100,VLOOKUP($E$2,Freguesia!$A$2:$I$3093,3,0))</f>
        <v>0</v>
      </c>
      <c r="C3197" s="47"/>
      <c r="D3197" s="40" t="str">
        <f>IF($C3197="","",VLOOKUP(INT(VLOOKUP($C$2,Concelho!$A$2:$J$309,2)/100),Dist_Ilha!$A$2:$F$30,2))</f>
        <v/>
      </c>
      <c r="E3197" s="47"/>
      <c r="F3197" s="49"/>
      <c r="G3197" s="55"/>
    </row>
    <row r="3198" spans="1:7" ht="15" customHeight="1" x14ac:dyDescent="0.2">
      <c r="A3198" s="44">
        <f>IF($C3198="",0,VLOOKUP($C3198,Concelho!$A$2:$J$309,2))</f>
        <v>0</v>
      </c>
      <c r="B3198" s="58">
        <f>IF($E3198="",$A3198*100,VLOOKUP($E$2,Freguesia!$A$2:$I$3093,3,0))</f>
        <v>0</v>
      </c>
      <c r="C3198" s="47"/>
      <c r="D3198" s="40" t="str">
        <f>IF($C3198="","",VLOOKUP(INT(VLOOKUP($C$2,Concelho!$A$2:$J$309,2)/100),Dist_Ilha!$A$2:$F$30,2))</f>
        <v/>
      </c>
      <c r="E3198" s="47"/>
      <c r="F3198" s="49"/>
      <c r="G3198" s="55"/>
    </row>
    <row r="3199" spans="1:7" ht="15" customHeight="1" x14ac:dyDescent="0.2">
      <c r="A3199" s="44">
        <f>IF($C3199="",0,VLOOKUP($C3199,Concelho!$A$2:$J$309,2))</f>
        <v>0</v>
      </c>
      <c r="B3199" s="58">
        <f>IF($E3199="",$A3199*100,VLOOKUP($E$2,Freguesia!$A$2:$I$3093,3,0))</f>
        <v>0</v>
      </c>
      <c r="C3199" s="47"/>
      <c r="D3199" s="40" t="str">
        <f>IF($C3199="","",VLOOKUP(INT(VLOOKUP($C$2,Concelho!$A$2:$J$309,2)/100),Dist_Ilha!$A$2:$F$30,2))</f>
        <v/>
      </c>
      <c r="E3199" s="47"/>
      <c r="F3199" s="49"/>
      <c r="G3199" s="55"/>
    </row>
    <row r="3200" spans="1:7" ht="15" customHeight="1" x14ac:dyDescent="0.2">
      <c r="A3200" s="44">
        <f>IF($C3200="",0,VLOOKUP($C3200,Concelho!$A$2:$J$309,2))</f>
        <v>0</v>
      </c>
      <c r="B3200" s="58">
        <f>IF($E3200="",$A3200*100,VLOOKUP($E$2,Freguesia!$A$2:$I$3093,3,0))</f>
        <v>0</v>
      </c>
      <c r="C3200" s="47"/>
      <c r="D3200" s="40" t="str">
        <f>IF($C3200="","",VLOOKUP(INT(VLOOKUP($C$2,Concelho!$A$2:$J$309,2)/100),Dist_Ilha!$A$2:$F$30,2))</f>
        <v/>
      </c>
      <c r="E3200" s="47"/>
      <c r="F3200" s="49"/>
      <c r="G3200" s="55"/>
    </row>
    <row r="3201" spans="1:7" ht="15" customHeight="1" x14ac:dyDescent="0.2">
      <c r="A3201" s="44">
        <f>IF($C3201="",0,VLOOKUP($C3201,Concelho!$A$2:$J$309,2))</f>
        <v>0</v>
      </c>
      <c r="B3201" s="58">
        <f>IF($E3201="",$A3201*100,VLOOKUP($E$2,Freguesia!$A$2:$I$3093,3,0))</f>
        <v>0</v>
      </c>
      <c r="C3201" s="47"/>
      <c r="D3201" s="40" t="str">
        <f>IF($C3201="","",VLOOKUP(INT(VLOOKUP($C$2,Concelho!$A$2:$J$309,2)/100),Dist_Ilha!$A$2:$F$30,2))</f>
        <v/>
      </c>
      <c r="E3201" s="47"/>
      <c r="F3201" s="49"/>
      <c r="G3201" s="55"/>
    </row>
    <row r="3202" spans="1:7" ht="15" customHeight="1" x14ac:dyDescent="0.2">
      <c r="A3202" s="44">
        <f>IF($C3202="",0,VLOOKUP($C3202,Concelho!$A$2:$J$309,2))</f>
        <v>0</v>
      </c>
      <c r="B3202" s="58">
        <f>IF($E3202="",$A3202*100,VLOOKUP($E$2,Freguesia!$A$2:$I$3093,3,0))</f>
        <v>0</v>
      </c>
      <c r="C3202" s="47"/>
      <c r="D3202" s="40" t="str">
        <f>IF($C3202="","",VLOOKUP(INT(VLOOKUP($C$2,Concelho!$A$2:$J$309,2)/100),Dist_Ilha!$A$2:$F$30,2))</f>
        <v/>
      </c>
      <c r="E3202" s="47"/>
      <c r="F3202" s="49"/>
      <c r="G3202" s="55"/>
    </row>
    <row r="3203" spans="1:7" ht="15" customHeight="1" x14ac:dyDescent="0.2">
      <c r="A3203" s="44">
        <f>IF($C3203="",0,VLOOKUP($C3203,Concelho!$A$2:$J$309,2))</f>
        <v>0</v>
      </c>
      <c r="B3203" s="58">
        <f>IF($E3203="",$A3203*100,VLOOKUP($E$2,Freguesia!$A$2:$I$3093,3,0))</f>
        <v>0</v>
      </c>
      <c r="C3203" s="47"/>
      <c r="D3203" s="40" t="str">
        <f>IF($C3203="","",VLOOKUP(INT(VLOOKUP($C$2,Concelho!$A$2:$J$309,2)/100),Dist_Ilha!$A$2:$F$30,2))</f>
        <v/>
      </c>
      <c r="E3203" s="47"/>
      <c r="F3203" s="49"/>
      <c r="G3203" s="55"/>
    </row>
    <row r="3204" spans="1:7" ht="15" customHeight="1" x14ac:dyDescent="0.2">
      <c r="A3204" s="44">
        <f>IF($C3204="",0,VLOOKUP($C3204,Concelho!$A$2:$J$309,2))</f>
        <v>0</v>
      </c>
      <c r="B3204" s="58">
        <f>IF($E3204="",$A3204*100,VLOOKUP($E$2,Freguesia!$A$2:$I$3093,3,0))</f>
        <v>0</v>
      </c>
      <c r="C3204" s="47"/>
      <c r="D3204" s="40" t="str">
        <f>IF($C3204="","",VLOOKUP(INT(VLOOKUP($C$2,Concelho!$A$2:$J$309,2)/100),Dist_Ilha!$A$2:$F$30,2))</f>
        <v/>
      </c>
      <c r="E3204" s="47"/>
      <c r="F3204" s="49"/>
      <c r="G3204" s="55"/>
    </row>
    <row r="3205" spans="1:7" ht="15" customHeight="1" x14ac:dyDescent="0.2">
      <c r="A3205" s="44">
        <f>IF($C3205="",0,VLOOKUP($C3205,Concelho!$A$2:$J$309,2))</f>
        <v>0</v>
      </c>
      <c r="B3205" s="58">
        <f>IF($E3205="",$A3205*100,VLOOKUP($E$2,Freguesia!$A$2:$I$3093,3,0))</f>
        <v>0</v>
      </c>
      <c r="C3205" s="47"/>
      <c r="D3205" s="40" t="str">
        <f>IF($C3205="","",VLOOKUP(INT(VLOOKUP($C$2,Concelho!$A$2:$J$309,2)/100),Dist_Ilha!$A$2:$F$30,2))</f>
        <v/>
      </c>
      <c r="E3205" s="47"/>
      <c r="F3205" s="49"/>
      <c r="G3205" s="55"/>
    </row>
    <row r="3206" spans="1:7" ht="15" customHeight="1" x14ac:dyDescent="0.2">
      <c r="A3206" s="44">
        <f>IF($C3206="",0,VLOOKUP($C3206,Concelho!$A$2:$J$309,2))</f>
        <v>0</v>
      </c>
      <c r="B3206" s="58">
        <f>IF($E3206="",$A3206*100,VLOOKUP($E$2,Freguesia!$A$2:$I$3093,3,0))</f>
        <v>0</v>
      </c>
      <c r="C3206" s="47"/>
      <c r="D3206" s="40" t="str">
        <f>IF($C3206="","",VLOOKUP(INT(VLOOKUP($C$2,Concelho!$A$2:$J$309,2)/100),Dist_Ilha!$A$2:$F$30,2))</f>
        <v/>
      </c>
      <c r="E3206" s="47"/>
      <c r="F3206" s="49"/>
      <c r="G3206" s="55"/>
    </row>
    <row r="3207" spans="1:7" ht="15" customHeight="1" x14ac:dyDescent="0.2">
      <c r="A3207" s="44">
        <f>IF($C3207="",0,VLOOKUP($C3207,Concelho!$A$2:$J$309,2))</f>
        <v>0</v>
      </c>
      <c r="B3207" s="58">
        <f>IF($E3207="",$A3207*100,VLOOKUP($E$2,Freguesia!$A$2:$I$3093,3,0))</f>
        <v>0</v>
      </c>
      <c r="C3207" s="47"/>
      <c r="D3207" s="40" t="str">
        <f>IF($C3207="","",VLOOKUP(INT(VLOOKUP($C$2,Concelho!$A$2:$J$309,2)/100),Dist_Ilha!$A$2:$F$30,2))</f>
        <v/>
      </c>
      <c r="E3207" s="47"/>
      <c r="F3207" s="49"/>
      <c r="G3207" s="55"/>
    </row>
    <row r="3208" spans="1:7" ht="15" customHeight="1" x14ac:dyDescent="0.2">
      <c r="A3208" s="44">
        <f>IF($C3208="",0,VLOOKUP($C3208,Concelho!$A$2:$J$309,2))</f>
        <v>0</v>
      </c>
      <c r="B3208" s="58">
        <f>IF($E3208="",$A3208*100,VLOOKUP($E$2,Freguesia!$A$2:$I$3093,3,0))</f>
        <v>0</v>
      </c>
      <c r="C3208" s="47"/>
      <c r="D3208" s="40" t="str">
        <f>IF($C3208="","",VLOOKUP(INT(VLOOKUP($C$2,Concelho!$A$2:$J$309,2)/100),Dist_Ilha!$A$2:$F$30,2))</f>
        <v/>
      </c>
      <c r="E3208" s="47"/>
      <c r="F3208" s="49"/>
      <c r="G3208" s="55"/>
    </row>
    <row r="3209" spans="1:7" ht="15" customHeight="1" x14ac:dyDescent="0.2">
      <c r="A3209" s="44">
        <f>IF($C3209="",0,VLOOKUP($C3209,Concelho!$A$2:$J$309,2))</f>
        <v>0</v>
      </c>
      <c r="B3209" s="58">
        <f>IF($E3209="",$A3209*100,VLOOKUP($E$2,Freguesia!$A$2:$I$3093,3,0))</f>
        <v>0</v>
      </c>
      <c r="C3209" s="47"/>
      <c r="D3209" s="40" t="str">
        <f>IF($C3209="","",VLOOKUP(INT(VLOOKUP($C$2,Concelho!$A$2:$J$309,2)/100),Dist_Ilha!$A$2:$F$30,2))</f>
        <v/>
      </c>
      <c r="E3209" s="47"/>
      <c r="F3209" s="49"/>
      <c r="G3209" s="55"/>
    </row>
    <row r="3210" spans="1:7" ht="15" customHeight="1" x14ac:dyDescent="0.2">
      <c r="A3210" s="44">
        <f>IF($C3210="",0,VLOOKUP($C3210,Concelho!$A$2:$J$309,2))</f>
        <v>0</v>
      </c>
      <c r="B3210" s="58">
        <f>IF($E3210="",$A3210*100,VLOOKUP($E$2,Freguesia!$A$2:$I$3093,3,0))</f>
        <v>0</v>
      </c>
      <c r="C3210" s="47"/>
      <c r="D3210" s="40" t="str">
        <f>IF($C3210="","",VLOOKUP(INT(VLOOKUP($C$2,Concelho!$A$2:$J$309,2)/100),Dist_Ilha!$A$2:$F$30,2))</f>
        <v/>
      </c>
      <c r="E3210" s="47"/>
      <c r="F3210" s="49"/>
      <c r="G3210" s="55"/>
    </row>
    <row r="3211" spans="1:7" ht="15" customHeight="1" x14ac:dyDescent="0.2">
      <c r="A3211" s="44">
        <f>IF($C3211="",0,VLOOKUP($C3211,Concelho!$A$2:$J$309,2))</f>
        <v>0</v>
      </c>
      <c r="B3211" s="58">
        <f>IF($E3211="",$A3211*100,VLOOKUP($E$2,Freguesia!$A$2:$I$3093,3,0))</f>
        <v>0</v>
      </c>
      <c r="C3211" s="47"/>
      <c r="D3211" s="40" t="str">
        <f>IF($C3211="","",VLOOKUP(INT(VLOOKUP($C$2,Concelho!$A$2:$J$309,2)/100),Dist_Ilha!$A$2:$F$30,2))</f>
        <v/>
      </c>
      <c r="E3211" s="47"/>
      <c r="F3211" s="49"/>
      <c r="G3211" s="55"/>
    </row>
    <row r="3212" spans="1:7" ht="15" customHeight="1" x14ac:dyDescent="0.2">
      <c r="A3212" s="44">
        <f>IF($C3212="",0,VLOOKUP($C3212,Concelho!$A$2:$J$309,2))</f>
        <v>0</v>
      </c>
      <c r="B3212" s="58">
        <f>IF($E3212="",$A3212*100,VLOOKUP($E$2,Freguesia!$A$2:$I$3093,3,0))</f>
        <v>0</v>
      </c>
      <c r="C3212" s="47"/>
      <c r="D3212" s="40" t="str">
        <f>IF($C3212="","",VLOOKUP(INT(VLOOKUP($C$2,Concelho!$A$2:$J$309,2)/100),Dist_Ilha!$A$2:$F$30,2))</f>
        <v/>
      </c>
      <c r="E3212" s="47"/>
      <c r="F3212" s="49"/>
      <c r="G3212" s="55"/>
    </row>
    <row r="3213" spans="1:7" ht="15" customHeight="1" x14ac:dyDescent="0.2">
      <c r="A3213" s="44">
        <f>IF($C3213="",0,VLOOKUP($C3213,Concelho!$A$2:$J$309,2))</f>
        <v>0</v>
      </c>
      <c r="B3213" s="58">
        <f>IF($E3213="",$A3213*100,VLOOKUP($E$2,Freguesia!$A$2:$I$3093,3,0))</f>
        <v>0</v>
      </c>
      <c r="C3213" s="47"/>
      <c r="D3213" s="40" t="str">
        <f>IF($C3213="","",VLOOKUP(INT(VLOOKUP($C$2,Concelho!$A$2:$J$309,2)/100),Dist_Ilha!$A$2:$F$30,2))</f>
        <v/>
      </c>
      <c r="E3213" s="47"/>
      <c r="F3213" s="49"/>
      <c r="G3213" s="55"/>
    </row>
    <row r="3214" spans="1:7" ht="15" customHeight="1" x14ac:dyDescent="0.2">
      <c r="A3214" s="44">
        <f>IF($C3214="",0,VLOOKUP($C3214,Concelho!$A$2:$J$309,2))</f>
        <v>0</v>
      </c>
      <c r="B3214" s="58">
        <f>IF($E3214="",$A3214*100,VLOOKUP($E$2,Freguesia!$A$2:$I$3093,3,0))</f>
        <v>0</v>
      </c>
      <c r="C3214" s="47"/>
      <c r="D3214" s="40" t="str">
        <f>IF($C3214="","",VLOOKUP(INT(VLOOKUP($C$2,Concelho!$A$2:$J$309,2)/100),Dist_Ilha!$A$2:$F$30,2))</f>
        <v/>
      </c>
      <c r="E3214" s="47"/>
      <c r="F3214" s="49"/>
      <c r="G3214" s="55"/>
    </row>
    <row r="3215" spans="1:7" ht="15" customHeight="1" x14ac:dyDescent="0.2">
      <c r="A3215" s="44">
        <f>IF($C3215="",0,VLOOKUP($C3215,Concelho!$A$2:$J$309,2))</f>
        <v>0</v>
      </c>
      <c r="B3215" s="58">
        <f>IF($E3215="",$A3215*100,VLOOKUP($E$2,Freguesia!$A$2:$I$3093,3,0))</f>
        <v>0</v>
      </c>
      <c r="C3215" s="47"/>
      <c r="D3215" s="40" t="str">
        <f>IF($C3215="","",VLOOKUP(INT(VLOOKUP($C$2,Concelho!$A$2:$J$309,2)/100),Dist_Ilha!$A$2:$F$30,2))</f>
        <v/>
      </c>
      <c r="E3215" s="47"/>
      <c r="F3215" s="49"/>
      <c r="G3215" s="55"/>
    </row>
    <row r="3216" spans="1:7" ht="15" customHeight="1" x14ac:dyDescent="0.2">
      <c r="A3216" s="44">
        <f>IF($C3216="",0,VLOOKUP($C3216,Concelho!$A$2:$J$309,2))</f>
        <v>0</v>
      </c>
      <c r="B3216" s="58">
        <f>IF($E3216="",$A3216*100,VLOOKUP($E$2,Freguesia!$A$2:$I$3093,3,0))</f>
        <v>0</v>
      </c>
      <c r="C3216" s="47"/>
      <c r="D3216" s="40" t="str">
        <f>IF($C3216="","",VLOOKUP(INT(VLOOKUP($C$2,Concelho!$A$2:$J$309,2)/100),Dist_Ilha!$A$2:$F$30,2))</f>
        <v/>
      </c>
      <c r="E3216" s="47"/>
      <c r="F3216" s="49"/>
      <c r="G3216" s="55"/>
    </row>
    <row r="3217" spans="1:7" ht="15" customHeight="1" x14ac:dyDescent="0.2">
      <c r="A3217" s="44">
        <f>IF($C3217="",0,VLOOKUP($C3217,Concelho!$A$2:$J$309,2))</f>
        <v>0</v>
      </c>
      <c r="B3217" s="58">
        <f>IF($E3217="",$A3217*100,VLOOKUP($E$2,Freguesia!$A$2:$I$3093,3,0))</f>
        <v>0</v>
      </c>
      <c r="C3217" s="47"/>
      <c r="D3217" s="40" t="str">
        <f>IF($C3217="","",VLOOKUP(INT(VLOOKUP($C$2,Concelho!$A$2:$J$309,2)/100),Dist_Ilha!$A$2:$F$30,2))</f>
        <v/>
      </c>
      <c r="E3217" s="47"/>
      <c r="F3217" s="49"/>
      <c r="G3217" s="55"/>
    </row>
    <row r="3218" spans="1:7" ht="15" customHeight="1" x14ac:dyDescent="0.2">
      <c r="A3218" s="44">
        <f>IF($C3218="",0,VLOOKUP($C3218,Concelho!$A$2:$J$309,2))</f>
        <v>0</v>
      </c>
      <c r="B3218" s="58">
        <f>IF($E3218="",$A3218*100,VLOOKUP($E$2,Freguesia!$A$2:$I$3093,3,0))</f>
        <v>0</v>
      </c>
      <c r="C3218" s="47"/>
      <c r="D3218" s="40" t="str">
        <f>IF($C3218="","",VLOOKUP(INT(VLOOKUP($C$2,Concelho!$A$2:$J$309,2)/100),Dist_Ilha!$A$2:$F$30,2))</f>
        <v/>
      </c>
      <c r="E3218" s="47"/>
      <c r="F3218" s="49"/>
      <c r="G3218" s="55"/>
    </row>
    <row r="3219" spans="1:7" ht="15" customHeight="1" x14ac:dyDescent="0.2">
      <c r="A3219" s="44">
        <f>IF($C3219="",0,VLOOKUP($C3219,Concelho!$A$2:$J$309,2))</f>
        <v>0</v>
      </c>
      <c r="B3219" s="58">
        <f>IF($E3219="",$A3219*100,VLOOKUP($E$2,Freguesia!$A$2:$I$3093,3,0))</f>
        <v>0</v>
      </c>
      <c r="C3219" s="47"/>
      <c r="D3219" s="40" t="str">
        <f>IF($C3219="","",VLOOKUP(INT(VLOOKUP($C$2,Concelho!$A$2:$J$309,2)/100),Dist_Ilha!$A$2:$F$30,2))</f>
        <v/>
      </c>
      <c r="E3219" s="47"/>
      <c r="F3219" s="49"/>
      <c r="G3219" s="55"/>
    </row>
    <row r="3220" spans="1:7" ht="15" customHeight="1" x14ac:dyDescent="0.2">
      <c r="A3220" s="44">
        <f>IF($C3220="",0,VLOOKUP($C3220,Concelho!$A$2:$J$309,2))</f>
        <v>0</v>
      </c>
      <c r="B3220" s="58">
        <f>IF($E3220="",$A3220*100,VLOOKUP($E$2,Freguesia!$A$2:$I$3093,3,0))</f>
        <v>0</v>
      </c>
      <c r="C3220" s="47"/>
      <c r="D3220" s="40" t="str">
        <f>IF($C3220="","",VLOOKUP(INT(VLOOKUP($C$2,Concelho!$A$2:$J$309,2)/100),Dist_Ilha!$A$2:$F$30,2))</f>
        <v/>
      </c>
      <c r="E3220" s="47"/>
      <c r="F3220" s="49"/>
      <c r="G3220" s="55"/>
    </row>
    <row r="3221" spans="1:7" ht="15" customHeight="1" x14ac:dyDescent="0.2">
      <c r="A3221" s="44">
        <f>IF($C3221="",0,VLOOKUP($C3221,Concelho!$A$2:$J$309,2))</f>
        <v>0</v>
      </c>
      <c r="B3221" s="58">
        <f>IF($E3221="",$A3221*100,VLOOKUP($E$2,Freguesia!$A$2:$I$3093,3,0))</f>
        <v>0</v>
      </c>
      <c r="C3221" s="47"/>
      <c r="D3221" s="40" t="str">
        <f>IF($C3221="","",VLOOKUP(INT(VLOOKUP($C$2,Concelho!$A$2:$J$309,2)/100),Dist_Ilha!$A$2:$F$30,2))</f>
        <v/>
      </c>
      <c r="E3221" s="47"/>
      <c r="F3221" s="49"/>
      <c r="G3221" s="55"/>
    </row>
    <row r="3222" spans="1:7" ht="15" customHeight="1" x14ac:dyDescent="0.2">
      <c r="A3222" s="44">
        <f>IF($C3222="",0,VLOOKUP($C3222,Concelho!$A$2:$J$309,2))</f>
        <v>0</v>
      </c>
      <c r="B3222" s="58">
        <f>IF($E3222="",$A3222*100,VLOOKUP($E$2,Freguesia!$A$2:$I$3093,3,0))</f>
        <v>0</v>
      </c>
      <c r="C3222" s="47"/>
      <c r="D3222" s="40" t="str">
        <f>IF($C3222="","",VLOOKUP(INT(VLOOKUP($C$2,Concelho!$A$2:$J$309,2)/100),Dist_Ilha!$A$2:$F$30,2))</f>
        <v/>
      </c>
      <c r="E3222" s="47"/>
      <c r="F3222" s="49"/>
      <c r="G3222" s="55"/>
    </row>
    <row r="3223" spans="1:7" ht="15" customHeight="1" x14ac:dyDescent="0.2">
      <c r="A3223" s="44">
        <f>IF($C3223="",0,VLOOKUP($C3223,Concelho!$A$2:$J$309,2))</f>
        <v>0</v>
      </c>
      <c r="B3223" s="58">
        <f>IF($E3223="",$A3223*100,VLOOKUP($E$2,Freguesia!$A$2:$I$3093,3,0))</f>
        <v>0</v>
      </c>
      <c r="C3223" s="47"/>
      <c r="D3223" s="40" t="str">
        <f>IF($C3223="","",VLOOKUP(INT(VLOOKUP($C$2,Concelho!$A$2:$J$309,2)/100),Dist_Ilha!$A$2:$F$30,2))</f>
        <v/>
      </c>
      <c r="E3223" s="47"/>
      <c r="F3223" s="49"/>
      <c r="G3223" s="55"/>
    </row>
    <row r="3224" spans="1:7" ht="15" customHeight="1" x14ac:dyDescent="0.2">
      <c r="A3224" s="44">
        <f>IF($C3224="",0,VLOOKUP($C3224,Concelho!$A$2:$J$309,2))</f>
        <v>0</v>
      </c>
      <c r="B3224" s="58">
        <f>IF($E3224="",$A3224*100,VLOOKUP($E$2,Freguesia!$A$2:$I$3093,3,0))</f>
        <v>0</v>
      </c>
      <c r="C3224" s="47"/>
      <c r="D3224" s="40" t="str">
        <f>IF($C3224="","",VLOOKUP(INT(VLOOKUP($C$2,Concelho!$A$2:$J$309,2)/100),Dist_Ilha!$A$2:$F$30,2))</f>
        <v/>
      </c>
      <c r="E3224" s="47"/>
      <c r="F3224" s="49"/>
      <c r="G3224" s="55"/>
    </row>
    <row r="3225" spans="1:7" ht="15" customHeight="1" x14ac:dyDescent="0.2">
      <c r="A3225" s="44">
        <f>IF($C3225="",0,VLOOKUP($C3225,Concelho!$A$2:$J$309,2))</f>
        <v>0</v>
      </c>
      <c r="B3225" s="58">
        <f>IF($E3225="",$A3225*100,VLOOKUP($E$2,Freguesia!$A$2:$I$3093,3,0))</f>
        <v>0</v>
      </c>
      <c r="C3225" s="47"/>
      <c r="D3225" s="40" t="str">
        <f>IF($C3225="","",VLOOKUP(INT(VLOOKUP($C$2,Concelho!$A$2:$J$309,2)/100),Dist_Ilha!$A$2:$F$30,2))</f>
        <v/>
      </c>
      <c r="E3225" s="47"/>
      <c r="F3225" s="49"/>
      <c r="G3225" s="55"/>
    </row>
    <row r="3226" spans="1:7" ht="15" customHeight="1" x14ac:dyDescent="0.2">
      <c r="A3226" s="44">
        <f>IF($C3226="",0,VLOOKUP($C3226,Concelho!$A$2:$J$309,2))</f>
        <v>0</v>
      </c>
      <c r="B3226" s="58">
        <f>IF($E3226="",$A3226*100,VLOOKUP($E$2,Freguesia!$A$2:$I$3093,3,0))</f>
        <v>0</v>
      </c>
      <c r="C3226" s="47"/>
      <c r="D3226" s="40" t="str">
        <f>IF($C3226="","",VLOOKUP(INT(VLOOKUP($C$2,Concelho!$A$2:$J$309,2)/100),Dist_Ilha!$A$2:$F$30,2))</f>
        <v/>
      </c>
      <c r="E3226" s="47"/>
      <c r="F3226" s="49"/>
      <c r="G3226" s="55"/>
    </row>
    <row r="3227" spans="1:7" ht="15" customHeight="1" x14ac:dyDescent="0.2">
      <c r="A3227" s="44">
        <f>IF($C3227="",0,VLOOKUP($C3227,Concelho!$A$2:$J$309,2))</f>
        <v>0</v>
      </c>
      <c r="B3227" s="58">
        <f>IF($E3227="",$A3227*100,VLOOKUP($E$2,Freguesia!$A$2:$I$3093,3,0))</f>
        <v>0</v>
      </c>
      <c r="C3227" s="47"/>
      <c r="D3227" s="40" t="str">
        <f>IF($C3227="","",VLOOKUP(INT(VLOOKUP($C$2,Concelho!$A$2:$J$309,2)/100),Dist_Ilha!$A$2:$F$30,2))</f>
        <v/>
      </c>
      <c r="E3227" s="47"/>
      <c r="F3227" s="49"/>
      <c r="G3227" s="55"/>
    </row>
    <row r="3228" spans="1:7" ht="15" customHeight="1" x14ac:dyDescent="0.2">
      <c r="A3228" s="44">
        <f>IF($C3228="",0,VLOOKUP($C3228,Concelho!$A$2:$J$309,2))</f>
        <v>0</v>
      </c>
      <c r="B3228" s="58">
        <f>IF($E3228="",$A3228*100,VLOOKUP($E$2,Freguesia!$A$2:$I$3093,3,0))</f>
        <v>0</v>
      </c>
      <c r="C3228" s="47"/>
      <c r="D3228" s="40" t="str">
        <f>IF($C3228="","",VLOOKUP(INT(VLOOKUP($C$2,Concelho!$A$2:$J$309,2)/100),Dist_Ilha!$A$2:$F$30,2))</f>
        <v/>
      </c>
      <c r="E3228" s="47"/>
      <c r="F3228" s="49"/>
      <c r="G3228" s="55"/>
    </row>
    <row r="3229" spans="1:7" ht="15" customHeight="1" x14ac:dyDescent="0.2">
      <c r="A3229" s="44">
        <f>IF($C3229="",0,VLOOKUP($C3229,Concelho!$A$2:$J$309,2))</f>
        <v>0</v>
      </c>
      <c r="B3229" s="58">
        <f>IF($E3229="",$A3229*100,VLOOKUP($E$2,Freguesia!$A$2:$I$3093,3,0))</f>
        <v>0</v>
      </c>
      <c r="C3229" s="47"/>
      <c r="D3229" s="40" t="str">
        <f>IF($C3229="","",VLOOKUP(INT(VLOOKUP($C$2,Concelho!$A$2:$J$309,2)/100),Dist_Ilha!$A$2:$F$30,2))</f>
        <v/>
      </c>
      <c r="E3229" s="47"/>
      <c r="F3229" s="49"/>
      <c r="G3229" s="55"/>
    </row>
    <row r="3230" spans="1:7" ht="15" customHeight="1" x14ac:dyDescent="0.2">
      <c r="A3230" s="44">
        <f>IF($C3230="",0,VLOOKUP($C3230,Concelho!$A$2:$J$309,2))</f>
        <v>0</v>
      </c>
      <c r="B3230" s="58">
        <f>IF($E3230="",$A3230*100,VLOOKUP($E$2,Freguesia!$A$2:$I$3093,3,0))</f>
        <v>0</v>
      </c>
      <c r="C3230" s="47"/>
      <c r="D3230" s="40" t="str">
        <f>IF($C3230="","",VLOOKUP(INT(VLOOKUP($C$2,Concelho!$A$2:$J$309,2)/100),Dist_Ilha!$A$2:$F$30,2))</f>
        <v/>
      </c>
      <c r="E3230" s="47"/>
      <c r="F3230" s="49"/>
      <c r="G3230" s="55"/>
    </row>
    <row r="3231" spans="1:7" ht="15" customHeight="1" x14ac:dyDescent="0.2">
      <c r="A3231" s="44">
        <f>IF($C3231="",0,VLOOKUP($C3231,Concelho!$A$2:$J$309,2))</f>
        <v>0</v>
      </c>
      <c r="B3231" s="58">
        <f>IF($E3231="",$A3231*100,VLOOKUP($E$2,Freguesia!$A$2:$I$3093,3,0))</f>
        <v>0</v>
      </c>
      <c r="C3231" s="47"/>
      <c r="D3231" s="40" t="str">
        <f>IF($C3231="","",VLOOKUP(INT(VLOOKUP($C$2,Concelho!$A$2:$J$309,2)/100),Dist_Ilha!$A$2:$F$30,2))</f>
        <v/>
      </c>
      <c r="E3231" s="47"/>
      <c r="F3231" s="49"/>
      <c r="G3231" s="55"/>
    </row>
    <row r="3232" spans="1:7" ht="15" customHeight="1" x14ac:dyDescent="0.2">
      <c r="A3232" s="44">
        <f>IF($C3232="",0,VLOOKUP($C3232,Concelho!$A$2:$J$309,2))</f>
        <v>0</v>
      </c>
      <c r="B3232" s="58">
        <f>IF($E3232="",$A3232*100,VLOOKUP($E$2,Freguesia!$A$2:$I$3093,3,0))</f>
        <v>0</v>
      </c>
      <c r="C3232" s="47"/>
      <c r="D3232" s="40" t="str">
        <f>IF($C3232="","",VLOOKUP(INT(VLOOKUP($C$2,Concelho!$A$2:$J$309,2)/100),Dist_Ilha!$A$2:$F$30,2))</f>
        <v/>
      </c>
      <c r="E3232" s="47"/>
      <c r="F3232" s="49"/>
      <c r="G3232" s="55"/>
    </row>
    <row r="3233" spans="1:7" ht="15" customHeight="1" x14ac:dyDescent="0.2">
      <c r="A3233" s="44">
        <f>IF($C3233="",0,VLOOKUP($C3233,Concelho!$A$2:$J$309,2))</f>
        <v>0</v>
      </c>
      <c r="B3233" s="58">
        <f>IF($E3233="",$A3233*100,VLOOKUP($E$2,Freguesia!$A$2:$I$3093,3,0))</f>
        <v>0</v>
      </c>
      <c r="C3233" s="47"/>
      <c r="D3233" s="40" t="str">
        <f>IF($C3233="","",VLOOKUP(INT(VLOOKUP($C$2,Concelho!$A$2:$J$309,2)/100),Dist_Ilha!$A$2:$F$30,2))</f>
        <v/>
      </c>
      <c r="E3233" s="47"/>
      <c r="F3233" s="49"/>
      <c r="G3233" s="55"/>
    </row>
    <row r="3234" spans="1:7" ht="15" customHeight="1" x14ac:dyDescent="0.2">
      <c r="A3234" s="44">
        <f>IF($C3234="",0,VLOOKUP($C3234,Concelho!$A$2:$J$309,2))</f>
        <v>0</v>
      </c>
      <c r="B3234" s="58">
        <f>IF($E3234="",$A3234*100,VLOOKUP($E$2,Freguesia!$A$2:$I$3093,3,0))</f>
        <v>0</v>
      </c>
      <c r="C3234" s="47"/>
      <c r="D3234" s="40" t="str">
        <f>IF($C3234="","",VLOOKUP(INT(VLOOKUP($C$2,Concelho!$A$2:$J$309,2)/100),Dist_Ilha!$A$2:$F$30,2))</f>
        <v/>
      </c>
      <c r="E3234" s="47"/>
      <c r="F3234" s="49"/>
      <c r="G3234" s="55"/>
    </row>
    <row r="3235" spans="1:7" ht="15" customHeight="1" x14ac:dyDescent="0.2">
      <c r="A3235" s="44">
        <f>IF($C3235="",0,VLOOKUP($C3235,Concelho!$A$2:$J$309,2))</f>
        <v>0</v>
      </c>
      <c r="B3235" s="58">
        <f>IF($E3235="",$A3235*100,VLOOKUP($E$2,Freguesia!$A$2:$I$3093,3,0))</f>
        <v>0</v>
      </c>
      <c r="C3235" s="47"/>
      <c r="D3235" s="40" t="str">
        <f>IF($C3235="","",VLOOKUP(INT(VLOOKUP($C$2,Concelho!$A$2:$J$309,2)/100),Dist_Ilha!$A$2:$F$30,2))</f>
        <v/>
      </c>
      <c r="E3235" s="47"/>
      <c r="F3235" s="49"/>
      <c r="G3235" s="55"/>
    </row>
    <row r="3236" spans="1:7" ht="15" customHeight="1" x14ac:dyDescent="0.2">
      <c r="A3236" s="44">
        <f>IF($C3236="",0,VLOOKUP($C3236,Concelho!$A$2:$J$309,2))</f>
        <v>0</v>
      </c>
      <c r="B3236" s="58">
        <f>IF($E3236="",$A3236*100,VLOOKUP($E$2,Freguesia!$A$2:$I$3093,3,0))</f>
        <v>0</v>
      </c>
      <c r="C3236" s="47"/>
      <c r="D3236" s="40" t="str">
        <f>IF($C3236="","",VLOOKUP(INT(VLOOKUP($C$2,Concelho!$A$2:$J$309,2)/100),Dist_Ilha!$A$2:$F$30,2))</f>
        <v/>
      </c>
      <c r="E3236" s="47"/>
      <c r="F3236" s="49"/>
      <c r="G3236" s="55"/>
    </row>
    <row r="3237" spans="1:7" ht="15" customHeight="1" x14ac:dyDescent="0.2">
      <c r="A3237" s="44">
        <f>IF($C3237="",0,VLOOKUP($C3237,Concelho!$A$2:$J$309,2))</f>
        <v>0</v>
      </c>
      <c r="B3237" s="58">
        <f>IF($E3237="",$A3237*100,VLOOKUP($E$2,Freguesia!$A$2:$I$3093,3,0))</f>
        <v>0</v>
      </c>
      <c r="C3237" s="47"/>
      <c r="D3237" s="40" t="str">
        <f>IF($C3237="","",VLOOKUP(INT(VLOOKUP($C$2,Concelho!$A$2:$J$309,2)/100),Dist_Ilha!$A$2:$F$30,2))</f>
        <v/>
      </c>
      <c r="E3237" s="47"/>
      <c r="F3237" s="49"/>
      <c r="G3237" s="55"/>
    </row>
    <row r="3238" spans="1:7" ht="15" customHeight="1" x14ac:dyDescent="0.2">
      <c r="A3238" s="44">
        <f>IF($C3238="",0,VLOOKUP($C3238,Concelho!$A$2:$J$309,2))</f>
        <v>0</v>
      </c>
      <c r="B3238" s="58">
        <f>IF($E3238="",$A3238*100,VLOOKUP($E$2,Freguesia!$A$2:$I$3093,3,0))</f>
        <v>0</v>
      </c>
      <c r="C3238" s="47"/>
      <c r="D3238" s="40" t="str">
        <f>IF($C3238="","",VLOOKUP(INT(VLOOKUP($C$2,Concelho!$A$2:$J$309,2)/100),Dist_Ilha!$A$2:$F$30,2))</f>
        <v/>
      </c>
      <c r="E3238" s="47"/>
      <c r="F3238" s="49"/>
      <c r="G3238" s="55"/>
    </row>
    <row r="3239" spans="1:7" ht="15" customHeight="1" x14ac:dyDescent="0.2">
      <c r="A3239" s="44">
        <f>IF($C3239="",0,VLOOKUP($C3239,Concelho!$A$2:$J$309,2))</f>
        <v>0</v>
      </c>
      <c r="B3239" s="58">
        <f>IF($E3239="",$A3239*100,VLOOKUP($E$2,Freguesia!$A$2:$I$3093,3,0))</f>
        <v>0</v>
      </c>
      <c r="C3239" s="47"/>
      <c r="D3239" s="40" t="str">
        <f>IF($C3239="","",VLOOKUP(INT(VLOOKUP($C$2,Concelho!$A$2:$J$309,2)/100),Dist_Ilha!$A$2:$F$30,2))</f>
        <v/>
      </c>
      <c r="E3239" s="47"/>
      <c r="F3239" s="49"/>
      <c r="G3239" s="55"/>
    </row>
    <row r="3240" spans="1:7" ht="15" customHeight="1" x14ac:dyDescent="0.2">
      <c r="A3240" s="44">
        <f>IF($C3240="",0,VLOOKUP($C3240,Concelho!$A$2:$J$309,2))</f>
        <v>0</v>
      </c>
      <c r="B3240" s="58">
        <f>IF($E3240="",$A3240*100,VLOOKUP($E$2,Freguesia!$A$2:$I$3093,3,0))</f>
        <v>0</v>
      </c>
      <c r="C3240" s="47"/>
      <c r="D3240" s="40" t="str">
        <f>IF($C3240="","",VLOOKUP(INT(VLOOKUP($C$2,Concelho!$A$2:$J$309,2)/100),Dist_Ilha!$A$2:$F$30,2))</f>
        <v/>
      </c>
      <c r="E3240" s="47"/>
      <c r="F3240" s="49"/>
      <c r="G3240" s="55"/>
    </row>
    <row r="3241" spans="1:7" ht="15" customHeight="1" x14ac:dyDescent="0.2">
      <c r="A3241" s="44">
        <f>IF($C3241="",0,VLOOKUP($C3241,Concelho!$A$2:$J$309,2))</f>
        <v>0</v>
      </c>
      <c r="B3241" s="58">
        <f>IF($E3241="",$A3241*100,VLOOKUP($E$2,Freguesia!$A$2:$I$3093,3,0))</f>
        <v>0</v>
      </c>
      <c r="C3241" s="47"/>
      <c r="D3241" s="40" t="str">
        <f>IF($C3241="","",VLOOKUP(INT(VLOOKUP($C$2,Concelho!$A$2:$J$309,2)/100),Dist_Ilha!$A$2:$F$30,2))</f>
        <v/>
      </c>
      <c r="E3241" s="47"/>
      <c r="F3241" s="49"/>
      <c r="G3241" s="55"/>
    </row>
    <row r="3242" spans="1:7" ht="15" customHeight="1" x14ac:dyDescent="0.2">
      <c r="A3242" s="44">
        <f>IF($C3242="",0,VLOOKUP($C3242,Concelho!$A$2:$J$309,2))</f>
        <v>0</v>
      </c>
      <c r="B3242" s="58">
        <f>IF($E3242="",$A3242*100,VLOOKUP($E$2,Freguesia!$A$2:$I$3093,3,0))</f>
        <v>0</v>
      </c>
      <c r="C3242" s="47"/>
      <c r="D3242" s="40" t="str">
        <f>IF($C3242="","",VLOOKUP(INT(VLOOKUP($C$2,Concelho!$A$2:$J$309,2)/100),Dist_Ilha!$A$2:$F$30,2))</f>
        <v/>
      </c>
      <c r="E3242" s="47"/>
      <c r="F3242" s="49"/>
      <c r="G3242" s="55"/>
    </row>
    <row r="3243" spans="1:7" ht="15" customHeight="1" x14ac:dyDescent="0.2">
      <c r="A3243" s="44">
        <f>IF($C3243="",0,VLOOKUP($C3243,Concelho!$A$2:$J$309,2))</f>
        <v>0</v>
      </c>
      <c r="B3243" s="58">
        <f>IF($E3243="",$A3243*100,VLOOKUP($E$2,Freguesia!$A$2:$I$3093,3,0))</f>
        <v>0</v>
      </c>
      <c r="C3243" s="47"/>
      <c r="D3243" s="40" t="str">
        <f>IF($C3243="","",VLOOKUP(INT(VLOOKUP($C$2,Concelho!$A$2:$J$309,2)/100),Dist_Ilha!$A$2:$F$30,2))</f>
        <v/>
      </c>
      <c r="E3243" s="47"/>
      <c r="F3243" s="49"/>
      <c r="G3243" s="55"/>
    </row>
    <row r="3244" spans="1:7" ht="15" customHeight="1" x14ac:dyDescent="0.2">
      <c r="A3244" s="44">
        <f>IF($C3244="",0,VLOOKUP($C3244,Concelho!$A$2:$J$309,2))</f>
        <v>0</v>
      </c>
      <c r="B3244" s="58">
        <f>IF($E3244="",$A3244*100,VLOOKUP($E$2,Freguesia!$A$2:$I$3093,3,0))</f>
        <v>0</v>
      </c>
      <c r="C3244" s="47"/>
      <c r="D3244" s="40" t="str">
        <f>IF($C3244="","",VLOOKUP(INT(VLOOKUP($C$2,Concelho!$A$2:$J$309,2)/100),Dist_Ilha!$A$2:$F$30,2))</f>
        <v/>
      </c>
      <c r="E3244" s="47"/>
      <c r="F3244" s="49"/>
      <c r="G3244" s="55"/>
    </row>
    <row r="3245" spans="1:7" ht="15" customHeight="1" x14ac:dyDescent="0.2">
      <c r="A3245" s="44">
        <f>IF($C3245="",0,VLOOKUP($C3245,Concelho!$A$2:$J$309,2))</f>
        <v>0</v>
      </c>
      <c r="B3245" s="58">
        <f>IF($E3245="",$A3245*100,VLOOKUP($E$2,Freguesia!$A$2:$I$3093,3,0))</f>
        <v>0</v>
      </c>
      <c r="C3245" s="47"/>
      <c r="D3245" s="40" t="str">
        <f>IF($C3245="","",VLOOKUP(INT(VLOOKUP($C$2,Concelho!$A$2:$J$309,2)/100),Dist_Ilha!$A$2:$F$30,2))</f>
        <v/>
      </c>
      <c r="E3245" s="47"/>
      <c r="F3245" s="49"/>
      <c r="G3245" s="55"/>
    </row>
    <row r="3246" spans="1:7" ht="15" customHeight="1" x14ac:dyDescent="0.2">
      <c r="A3246" s="44">
        <f>IF($C3246="",0,VLOOKUP($C3246,Concelho!$A$2:$J$309,2))</f>
        <v>0</v>
      </c>
      <c r="B3246" s="58">
        <f>IF($E3246="",$A3246*100,VLOOKUP($E$2,Freguesia!$A$2:$I$3093,3,0))</f>
        <v>0</v>
      </c>
      <c r="C3246" s="47"/>
      <c r="D3246" s="40" t="str">
        <f>IF($C3246="","",VLOOKUP(INT(VLOOKUP($C$2,Concelho!$A$2:$J$309,2)/100),Dist_Ilha!$A$2:$F$30,2))</f>
        <v/>
      </c>
      <c r="E3246" s="47"/>
      <c r="F3246" s="49"/>
      <c r="G3246" s="55"/>
    </row>
    <row r="3247" spans="1:7" ht="15" customHeight="1" x14ac:dyDescent="0.2">
      <c r="A3247" s="44">
        <f>IF($C3247="",0,VLOOKUP($C3247,Concelho!$A$2:$J$309,2))</f>
        <v>0</v>
      </c>
      <c r="B3247" s="58">
        <f>IF($E3247="",$A3247*100,VLOOKUP($E$2,Freguesia!$A$2:$I$3093,3,0))</f>
        <v>0</v>
      </c>
      <c r="C3247" s="47"/>
      <c r="D3247" s="40" t="str">
        <f>IF($C3247="","",VLOOKUP(INT(VLOOKUP($C$2,Concelho!$A$2:$J$309,2)/100),Dist_Ilha!$A$2:$F$30,2))</f>
        <v/>
      </c>
      <c r="E3247" s="47"/>
      <c r="F3247" s="49"/>
      <c r="G3247" s="55"/>
    </row>
    <row r="3248" spans="1:7" ht="15" customHeight="1" x14ac:dyDescent="0.2">
      <c r="A3248" s="44">
        <f>IF($C3248="",0,VLOOKUP($C3248,Concelho!$A$2:$J$309,2))</f>
        <v>0</v>
      </c>
      <c r="B3248" s="58">
        <f>IF($E3248="",$A3248*100,VLOOKUP($E$2,Freguesia!$A$2:$I$3093,3,0))</f>
        <v>0</v>
      </c>
      <c r="C3248" s="47"/>
      <c r="D3248" s="40" t="str">
        <f>IF($C3248="","",VLOOKUP(INT(VLOOKUP($C$2,Concelho!$A$2:$J$309,2)/100),Dist_Ilha!$A$2:$F$30,2))</f>
        <v/>
      </c>
      <c r="E3248" s="47"/>
      <c r="F3248" s="49"/>
      <c r="G3248" s="55"/>
    </row>
    <row r="3249" spans="1:7" ht="15" customHeight="1" x14ac:dyDescent="0.2">
      <c r="A3249" s="44">
        <f>IF($C3249="",0,VLOOKUP($C3249,Concelho!$A$2:$J$309,2))</f>
        <v>0</v>
      </c>
      <c r="B3249" s="58">
        <f>IF($E3249="",$A3249*100,VLOOKUP($E$2,Freguesia!$A$2:$I$3093,3,0))</f>
        <v>0</v>
      </c>
      <c r="C3249" s="47"/>
      <c r="D3249" s="40" t="str">
        <f>IF($C3249="","",VLOOKUP(INT(VLOOKUP($C$2,Concelho!$A$2:$J$309,2)/100),Dist_Ilha!$A$2:$F$30,2))</f>
        <v/>
      </c>
      <c r="E3249" s="47"/>
      <c r="F3249" s="49"/>
      <c r="G3249" s="55"/>
    </row>
    <row r="3250" spans="1:7" ht="15" customHeight="1" x14ac:dyDescent="0.2">
      <c r="A3250" s="44">
        <f>IF($C3250="",0,VLOOKUP($C3250,Concelho!$A$2:$J$309,2))</f>
        <v>0</v>
      </c>
      <c r="B3250" s="58">
        <f>IF($E3250="",$A3250*100,VLOOKUP($E$2,Freguesia!$A$2:$I$3093,3,0))</f>
        <v>0</v>
      </c>
      <c r="C3250" s="47"/>
      <c r="D3250" s="40" t="str">
        <f>IF($C3250="","",VLOOKUP(INT(VLOOKUP($C$2,Concelho!$A$2:$J$309,2)/100),Dist_Ilha!$A$2:$F$30,2))</f>
        <v/>
      </c>
      <c r="E3250" s="47"/>
      <c r="F3250" s="49"/>
      <c r="G3250" s="55"/>
    </row>
    <row r="3251" spans="1:7" ht="15" customHeight="1" x14ac:dyDescent="0.2">
      <c r="A3251" s="44">
        <f>IF($C3251="",0,VLOOKUP($C3251,Concelho!$A$2:$J$309,2))</f>
        <v>0</v>
      </c>
      <c r="B3251" s="58">
        <f>IF($E3251="",$A3251*100,VLOOKUP($E$2,Freguesia!$A$2:$I$3093,3,0))</f>
        <v>0</v>
      </c>
      <c r="C3251" s="47"/>
      <c r="D3251" s="40" t="str">
        <f>IF($C3251="","",VLOOKUP(INT(VLOOKUP($C$2,Concelho!$A$2:$J$309,2)/100),Dist_Ilha!$A$2:$F$30,2))</f>
        <v/>
      </c>
      <c r="E3251" s="47"/>
      <c r="F3251" s="49"/>
      <c r="G3251" s="55"/>
    </row>
    <row r="3252" spans="1:7" ht="15" customHeight="1" x14ac:dyDescent="0.2">
      <c r="A3252" s="44">
        <f>IF($C3252="",0,VLOOKUP($C3252,Concelho!$A$2:$J$309,2))</f>
        <v>0</v>
      </c>
      <c r="B3252" s="58">
        <f>IF($E3252="",$A3252*100,VLOOKUP($E$2,Freguesia!$A$2:$I$3093,3,0))</f>
        <v>0</v>
      </c>
      <c r="C3252" s="47"/>
      <c r="D3252" s="40" t="str">
        <f>IF($C3252="","",VLOOKUP(INT(VLOOKUP($C$2,Concelho!$A$2:$J$309,2)/100),Dist_Ilha!$A$2:$F$30,2))</f>
        <v/>
      </c>
      <c r="E3252" s="47"/>
      <c r="F3252" s="49"/>
      <c r="G3252" s="55"/>
    </row>
    <row r="3253" spans="1:7" ht="15" customHeight="1" x14ac:dyDescent="0.2">
      <c r="A3253" s="44">
        <f>IF($C3253="",0,VLOOKUP($C3253,Concelho!$A$2:$J$309,2))</f>
        <v>0</v>
      </c>
      <c r="B3253" s="58">
        <f>IF($E3253="",$A3253*100,VLOOKUP($E$2,Freguesia!$A$2:$I$3093,3,0))</f>
        <v>0</v>
      </c>
      <c r="C3253" s="47"/>
      <c r="D3253" s="40" t="str">
        <f>IF($C3253="","",VLOOKUP(INT(VLOOKUP($C$2,Concelho!$A$2:$J$309,2)/100),Dist_Ilha!$A$2:$F$30,2))</f>
        <v/>
      </c>
      <c r="E3253" s="47"/>
      <c r="F3253" s="49"/>
      <c r="G3253" s="55"/>
    </row>
    <row r="3254" spans="1:7" ht="15" customHeight="1" x14ac:dyDescent="0.2">
      <c r="A3254" s="44">
        <f>IF($C3254="",0,VLOOKUP($C3254,Concelho!$A$2:$J$309,2))</f>
        <v>0</v>
      </c>
      <c r="B3254" s="58">
        <f>IF($E3254="",$A3254*100,VLOOKUP($E$2,Freguesia!$A$2:$I$3093,3,0))</f>
        <v>0</v>
      </c>
      <c r="C3254" s="47"/>
      <c r="D3254" s="40" t="str">
        <f>IF($C3254="","",VLOOKUP(INT(VLOOKUP($C$2,Concelho!$A$2:$J$309,2)/100),Dist_Ilha!$A$2:$F$30,2))</f>
        <v/>
      </c>
      <c r="E3254" s="47"/>
      <c r="F3254" s="49"/>
      <c r="G3254" s="55"/>
    </row>
    <row r="3255" spans="1:7" ht="15" customHeight="1" x14ac:dyDescent="0.2">
      <c r="A3255" s="44">
        <f>IF($C3255="",0,VLOOKUP($C3255,Concelho!$A$2:$J$309,2))</f>
        <v>0</v>
      </c>
      <c r="B3255" s="58">
        <f>IF($E3255="",$A3255*100,VLOOKUP($E$2,Freguesia!$A$2:$I$3093,3,0))</f>
        <v>0</v>
      </c>
      <c r="C3255" s="47"/>
      <c r="D3255" s="40" t="str">
        <f>IF($C3255="","",VLOOKUP(INT(VLOOKUP($C$2,Concelho!$A$2:$J$309,2)/100),Dist_Ilha!$A$2:$F$30,2))</f>
        <v/>
      </c>
      <c r="E3255" s="47"/>
      <c r="F3255" s="49"/>
      <c r="G3255" s="55"/>
    </row>
    <row r="3256" spans="1:7" ht="15" customHeight="1" x14ac:dyDescent="0.2">
      <c r="A3256" s="44">
        <f>IF($C3256="",0,VLOOKUP($C3256,Concelho!$A$2:$J$309,2))</f>
        <v>0</v>
      </c>
      <c r="B3256" s="58">
        <f>IF($E3256="",$A3256*100,VLOOKUP($E$2,Freguesia!$A$2:$I$3093,3,0))</f>
        <v>0</v>
      </c>
      <c r="C3256" s="47"/>
      <c r="D3256" s="40" t="str">
        <f>IF($C3256="","",VLOOKUP(INT(VLOOKUP($C$2,Concelho!$A$2:$J$309,2)/100),Dist_Ilha!$A$2:$F$30,2))</f>
        <v/>
      </c>
      <c r="E3256" s="47"/>
      <c r="F3256" s="49"/>
      <c r="G3256" s="55"/>
    </row>
    <row r="3257" spans="1:7" ht="15" customHeight="1" x14ac:dyDescent="0.2">
      <c r="A3257" s="44">
        <f>IF($C3257="",0,VLOOKUP($C3257,Concelho!$A$2:$J$309,2))</f>
        <v>0</v>
      </c>
      <c r="B3257" s="58">
        <f>IF($E3257="",$A3257*100,VLOOKUP($E$2,Freguesia!$A$2:$I$3093,3,0))</f>
        <v>0</v>
      </c>
      <c r="C3257" s="47"/>
      <c r="D3257" s="40" t="str">
        <f>IF($C3257="","",VLOOKUP(INT(VLOOKUP($C$2,Concelho!$A$2:$J$309,2)/100),Dist_Ilha!$A$2:$F$30,2))</f>
        <v/>
      </c>
      <c r="E3257" s="47"/>
      <c r="F3257" s="49"/>
      <c r="G3257" s="55"/>
    </row>
    <row r="3258" spans="1:7" ht="15" customHeight="1" x14ac:dyDescent="0.2">
      <c r="A3258" s="44">
        <f>IF($C3258="",0,VLOOKUP($C3258,Concelho!$A$2:$J$309,2))</f>
        <v>0</v>
      </c>
      <c r="B3258" s="58">
        <f>IF($E3258="",$A3258*100,VLOOKUP($E$2,Freguesia!$A$2:$I$3093,3,0))</f>
        <v>0</v>
      </c>
      <c r="C3258" s="47"/>
      <c r="D3258" s="40" t="str">
        <f>IF($C3258="","",VLOOKUP(INT(VLOOKUP($C$2,Concelho!$A$2:$J$309,2)/100),Dist_Ilha!$A$2:$F$30,2))</f>
        <v/>
      </c>
      <c r="E3258" s="47"/>
      <c r="F3258" s="49"/>
      <c r="G3258" s="55"/>
    </row>
    <row r="3259" spans="1:7" ht="15" customHeight="1" x14ac:dyDescent="0.2">
      <c r="A3259" s="44">
        <f>IF($C3259="",0,VLOOKUP($C3259,Concelho!$A$2:$J$309,2))</f>
        <v>0</v>
      </c>
      <c r="B3259" s="58">
        <f>IF($E3259="",$A3259*100,VLOOKUP($E$2,Freguesia!$A$2:$I$3093,3,0))</f>
        <v>0</v>
      </c>
      <c r="C3259" s="47"/>
      <c r="D3259" s="40" t="str">
        <f>IF($C3259="","",VLOOKUP(INT(VLOOKUP($C$2,Concelho!$A$2:$J$309,2)/100),Dist_Ilha!$A$2:$F$30,2))</f>
        <v/>
      </c>
      <c r="E3259" s="47"/>
      <c r="F3259" s="49"/>
      <c r="G3259" s="55"/>
    </row>
    <row r="3260" spans="1:7" ht="15" customHeight="1" x14ac:dyDescent="0.2">
      <c r="A3260" s="44">
        <f>IF($C3260="",0,VLOOKUP($C3260,Concelho!$A$2:$J$309,2))</f>
        <v>0</v>
      </c>
      <c r="B3260" s="58">
        <f>IF($E3260="",$A3260*100,VLOOKUP($E$2,Freguesia!$A$2:$I$3093,3,0))</f>
        <v>0</v>
      </c>
      <c r="C3260" s="47"/>
      <c r="D3260" s="40" t="str">
        <f>IF($C3260="","",VLOOKUP(INT(VLOOKUP($C$2,Concelho!$A$2:$J$309,2)/100),Dist_Ilha!$A$2:$F$30,2))</f>
        <v/>
      </c>
      <c r="E3260" s="47"/>
      <c r="F3260" s="49"/>
      <c r="G3260" s="55"/>
    </row>
    <row r="3261" spans="1:7" ht="15" customHeight="1" x14ac:dyDescent="0.2">
      <c r="A3261" s="44">
        <f>IF($C3261="",0,VLOOKUP($C3261,Concelho!$A$2:$J$309,2))</f>
        <v>0</v>
      </c>
      <c r="B3261" s="58">
        <f>IF($E3261="",$A3261*100,VLOOKUP($E$2,Freguesia!$A$2:$I$3093,3,0))</f>
        <v>0</v>
      </c>
      <c r="C3261" s="47"/>
      <c r="D3261" s="40" t="str">
        <f>IF($C3261="","",VLOOKUP(INT(VLOOKUP($C$2,Concelho!$A$2:$J$309,2)/100),Dist_Ilha!$A$2:$F$30,2))</f>
        <v/>
      </c>
      <c r="E3261" s="47"/>
      <c r="F3261" s="49"/>
      <c r="G3261" s="55"/>
    </row>
    <row r="3262" spans="1:7" ht="15" customHeight="1" x14ac:dyDescent="0.2">
      <c r="A3262" s="44">
        <f>IF($C3262="",0,VLOOKUP($C3262,Concelho!$A$2:$J$309,2))</f>
        <v>0</v>
      </c>
      <c r="B3262" s="58">
        <f>IF($E3262="",$A3262*100,VLOOKUP($E$2,Freguesia!$A$2:$I$3093,3,0))</f>
        <v>0</v>
      </c>
      <c r="C3262" s="47"/>
      <c r="D3262" s="40" t="str">
        <f>IF($C3262="","",VLOOKUP(INT(VLOOKUP($C$2,Concelho!$A$2:$J$309,2)/100),Dist_Ilha!$A$2:$F$30,2))</f>
        <v/>
      </c>
      <c r="E3262" s="47"/>
      <c r="F3262" s="49"/>
      <c r="G3262" s="55"/>
    </row>
    <row r="3263" spans="1:7" ht="15" customHeight="1" x14ac:dyDescent="0.2">
      <c r="A3263" s="44">
        <f>IF($C3263="",0,VLOOKUP($C3263,Concelho!$A$2:$J$309,2))</f>
        <v>0</v>
      </c>
      <c r="B3263" s="58">
        <f>IF($E3263="",$A3263*100,VLOOKUP($E$2,Freguesia!$A$2:$I$3093,3,0))</f>
        <v>0</v>
      </c>
      <c r="C3263" s="47"/>
      <c r="D3263" s="40" t="str">
        <f>IF($C3263="","",VLOOKUP(INT(VLOOKUP($C$2,Concelho!$A$2:$J$309,2)/100),Dist_Ilha!$A$2:$F$30,2))</f>
        <v/>
      </c>
      <c r="E3263" s="47"/>
      <c r="F3263" s="49"/>
      <c r="G3263" s="55"/>
    </row>
    <row r="3264" spans="1:7" ht="15" customHeight="1" x14ac:dyDescent="0.2">
      <c r="A3264" s="44">
        <f>IF($C3264="",0,VLOOKUP($C3264,Concelho!$A$2:$J$309,2))</f>
        <v>0</v>
      </c>
      <c r="B3264" s="58">
        <f>IF($E3264="",$A3264*100,VLOOKUP($E$2,Freguesia!$A$2:$I$3093,3,0))</f>
        <v>0</v>
      </c>
      <c r="C3264" s="47"/>
      <c r="D3264" s="40" t="str">
        <f>IF($C3264="","",VLOOKUP(INT(VLOOKUP($C$2,Concelho!$A$2:$J$309,2)/100),Dist_Ilha!$A$2:$F$30,2))</f>
        <v/>
      </c>
      <c r="E3264" s="47"/>
      <c r="F3264" s="49"/>
      <c r="G3264" s="55"/>
    </row>
    <row r="3265" spans="1:7" ht="15" customHeight="1" x14ac:dyDescent="0.2">
      <c r="A3265" s="44">
        <f>IF($C3265="",0,VLOOKUP($C3265,Concelho!$A$2:$J$309,2))</f>
        <v>0</v>
      </c>
      <c r="B3265" s="58">
        <f>IF($E3265="",$A3265*100,VLOOKUP($E$2,Freguesia!$A$2:$I$3093,3,0))</f>
        <v>0</v>
      </c>
      <c r="C3265" s="47"/>
      <c r="D3265" s="40" t="str">
        <f>IF($C3265="","",VLOOKUP(INT(VLOOKUP($C$2,Concelho!$A$2:$J$309,2)/100),Dist_Ilha!$A$2:$F$30,2))</f>
        <v/>
      </c>
      <c r="E3265" s="47"/>
      <c r="F3265" s="49"/>
      <c r="G3265" s="55"/>
    </row>
    <row r="3266" spans="1:7" ht="15" customHeight="1" x14ac:dyDescent="0.2">
      <c r="A3266" s="44">
        <f>IF($C3266="",0,VLOOKUP($C3266,Concelho!$A$2:$J$309,2))</f>
        <v>0</v>
      </c>
      <c r="B3266" s="58">
        <f>IF($E3266="",$A3266*100,VLOOKUP($E$2,Freguesia!$A$2:$I$3093,3,0))</f>
        <v>0</v>
      </c>
      <c r="C3266" s="47"/>
      <c r="D3266" s="40" t="str">
        <f>IF($C3266="","",VLOOKUP(INT(VLOOKUP($C$2,Concelho!$A$2:$J$309,2)/100),Dist_Ilha!$A$2:$F$30,2))</f>
        <v/>
      </c>
      <c r="E3266" s="47"/>
      <c r="F3266" s="49"/>
      <c r="G3266" s="55"/>
    </row>
    <row r="3267" spans="1:7" ht="15" customHeight="1" x14ac:dyDescent="0.2">
      <c r="A3267" s="44">
        <f>IF($C3267="",0,VLOOKUP($C3267,Concelho!$A$2:$J$309,2))</f>
        <v>0</v>
      </c>
      <c r="B3267" s="58">
        <f>IF($E3267="",$A3267*100,VLOOKUP($E$2,Freguesia!$A$2:$I$3093,3,0))</f>
        <v>0</v>
      </c>
      <c r="C3267" s="47"/>
      <c r="D3267" s="40" t="str">
        <f>IF($C3267="","",VLOOKUP(INT(VLOOKUP($C$2,Concelho!$A$2:$J$309,2)/100),Dist_Ilha!$A$2:$F$30,2))</f>
        <v/>
      </c>
      <c r="E3267" s="47"/>
      <c r="F3267" s="49"/>
      <c r="G3267" s="55"/>
    </row>
    <row r="3268" spans="1:7" ht="15" customHeight="1" x14ac:dyDescent="0.2">
      <c r="A3268" s="44">
        <f>IF($C3268="",0,VLOOKUP($C3268,Concelho!$A$2:$J$309,2))</f>
        <v>0</v>
      </c>
      <c r="B3268" s="58">
        <f>IF($E3268="",$A3268*100,VLOOKUP($E$2,Freguesia!$A$2:$I$3093,3,0))</f>
        <v>0</v>
      </c>
      <c r="C3268" s="47"/>
      <c r="D3268" s="40" t="str">
        <f>IF($C3268="","",VLOOKUP(INT(VLOOKUP($C$2,Concelho!$A$2:$J$309,2)/100),Dist_Ilha!$A$2:$F$30,2))</f>
        <v/>
      </c>
      <c r="E3268" s="47"/>
      <c r="F3268" s="49"/>
      <c r="G3268" s="55"/>
    </row>
    <row r="3269" spans="1:7" ht="15" customHeight="1" x14ac:dyDescent="0.2">
      <c r="A3269" s="44">
        <f>IF($C3269="",0,VLOOKUP($C3269,Concelho!$A$2:$J$309,2))</f>
        <v>0</v>
      </c>
      <c r="B3269" s="58">
        <f>IF($E3269="",$A3269*100,VLOOKUP($E$2,Freguesia!$A$2:$I$3093,3,0))</f>
        <v>0</v>
      </c>
      <c r="C3269" s="47"/>
      <c r="D3269" s="40" t="str">
        <f>IF($C3269="","",VLOOKUP(INT(VLOOKUP($C$2,Concelho!$A$2:$J$309,2)/100),Dist_Ilha!$A$2:$F$30,2))</f>
        <v/>
      </c>
      <c r="E3269" s="47"/>
      <c r="F3269" s="49"/>
      <c r="G3269" s="55"/>
    </row>
    <row r="3270" spans="1:7" ht="15" customHeight="1" x14ac:dyDescent="0.2">
      <c r="A3270" s="44">
        <f>IF($C3270="",0,VLOOKUP($C3270,Concelho!$A$2:$J$309,2))</f>
        <v>0</v>
      </c>
      <c r="B3270" s="58">
        <f>IF($E3270="",$A3270*100,VLOOKUP($E$2,Freguesia!$A$2:$I$3093,3,0))</f>
        <v>0</v>
      </c>
      <c r="C3270" s="47"/>
      <c r="D3270" s="40" t="str">
        <f>IF($C3270="","",VLOOKUP(INT(VLOOKUP($C$2,Concelho!$A$2:$J$309,2)/100),Dist_Ilha!$A$2:$F$30,2))</f>
        <v/>
      </c>
      <c r="E3270" s="47"/>
      <c r="F3270" s="49"/>
      <c r="G3270" s="55"/>
    </row>
    <row r="3271" spans="1:7" ht="15" customHeight="1" x14ac:dyDescent="0.2">
      <c r="A3271" s="44">
        <f>IF($C3271="",0,VLOOKUP($C3271,Concelho!$A$2:$J$309,2))</f>
        <v>0</v>
      </c>
      <c r="B3271" s="58">
        <f>IF($E3271="",$A3271*100,VLOOKUP($E$2,Freguesia!$A$2:$I$3093,3,0))</f>
        <v>0</v>
      </c>
      <c r="C3271" s="47"/>
      <c r="D3271" s="40" t="str">
        <f>IF($C3271="","",VLOOKUP(INT(VLOOKUP($C$2,Concelho!$A$2:$J$309,2)/100),Dist_Ilha!$A$2:$F$30,2))</f>
        <v/>
      </c>
      <c r="E3271" s="47"/>
      <c r="F3271" s="49"/>
      <c r="G3271" s="55"/>
    </row>
    <row r="3272" spans="1:7" ht="15" customHeight="1" x14ac:dyDescent="0.2">
      <c r="A3272" s="44">
        <f>IF($C3272="",0,VLOOKUP($C3272,Concelho!$A$2:$J$309,2))</f>
        <v>0</v>
      </c>
      <c r="B3272" s="58">
        <f>IF($E3272="",$A3272*100,VLOOKUP($E$2,Freguesia!$A$2:$I$3093,3,0))</f>
        <v>0</v>
      </c>
      <c r="C3272" s="47"/>
      <c r="D3272" s="40" t="str">
        <f>IF($C3272="","",VLOOKUP(INT(VLOOKUP($C$2,Concelho!$A$2:$J$309,2)/100),Dist_Ilha!$A$2:$F$30,2))</f>
        <v/>
      </c>
      <c r="E3272" s="47"/>
      <c r="F3272" s="49"/>
      <c r="G3272" s="55"/>
    </row>
    <row r="3273" spans="1:7" ht="15" customHeight="1" x14ac:dyDescent="0.2">
      <c r="A3273" s="44">
        <f>IF($C3273="",0,VLOOKUP($C3273,Concelho!$A$2:$J$309,2))</f>
        <v>0</v>
      </c>
      <c r="B3273" s="58">
        <f>IF($E3273="",$A3273*100,VLOOKUP($E$2,Freguesia!$A$2:$I$3093,3,0))</f>
        <v>0</v>
      </c>
      <c r="C3273" s="47"/>
      <c r="D3273" s="40" t="str">
        <f>IF($C3273="","",VLOOKUP(INT(VLOOKUP($C$2,Concelho!$A$2:$J$309,2)/100),Dist_Ilha!$A$2:$F$30,2))</f>
        <v/>
      </c>
      <c r="E3273" s="47"/>
      <c r="F3273" s="49"/>
      <c r="G3273" s="55"/>
    </row>
    <row r="3274" spans="1:7" ht="15" customHeight="1" x14ac:dyDescent="0.2">
      <c r="A3274" s="44">
        <f>IF($C3274="",0,VLOOKUP($C3274,Concelho!$A$2:$J$309,2))</f>
        <v>0</v>
      </c>
      <c r="B3274" s="58">
        <f>IF($E3274="",$A3274*100,VLOOKUP($E$2,Freguesia!$A$2:$I$3093,3,0))</f>
        <v>0</v>
      </c>
      <c r="C3274" s="47"/>
      <c r="D3274" s="40" t="str">
        <f>IF($C3274="","",VLOOKUP(INT(VLOOKUP($C$2,Concelho!$A$2:$J$309,2)/100),Dist_Ilha!$A$2:$F$30,2))</f>
        <v/>
      </c>
      <c r="E3274" s="47"/>
      <c r="F3274" s="49"/>
      <c r="G3274" s="55"/>
    </row>
    <row r="3275" spans="1:7" ht="15" customHeight="1" x14ac:dyDescent="0.2">
      <c r="A3275" s="44">
        <f>IF($C3275="",0,VLOOKUP($C3275,Concelho!$A$2:$J$309,2))</f>
        <v>0</v>
      </c>
      <c r="B3275" s="58">
        <f>IF($E3275="",$A3275*100,VLOOKUP($E$2,Freguesia!$A$2:$I$3093,3,0))</f>
        <v>0</v>
      </c>
      <c r="C3275" s="47"/>
      <c r="D3275" s="40" t="str">
        <f>IF($C3275="","",VLOOKUP(INT(VLOOKUP($C$2,Concelho!$A$2:$J$309,2)/100),Dist_Ilha!$A$2:$F$30,2))</f>
        <v/>
      </c>
      <c r="E3275" s="47"/>
      <c r="F3275" s="49"/>
      <c r="G3275" s="55"/>
    </row>
    <row r="3276" spans="1:7" ht="15" customHeight="1" x14ac:dyDescent="0.2">
      <c r="A3276" s="44">
        <f>IF($C3276="",0,VLOOKUP($C3276,Concelho!$A$2:$J$309,2))</f>
        <v>0</v>
      </c>
      <c r="B3276" s="58">
        <f>IF($E3276="",$A3276*100,VLOOKUP($E$2,Freguesia!$A$2:$I$3093,3,0))</f>
        <v>0</v>
      </c>
      <c r="C3276" s="47"/>
      <c r="D3276" s="40" t="str">
        <f>IF($C3276="","",VLOOKUP(INT(VLOOKUP($C$2,Concelho!$A$2:$J$309,2)/100),Dist_Ilha!$A$2:$F$30,2))</f>
        <v/>
      </c>
      <c r="E3276" s="47"/>
      <c r="F3276" s="49"/>
      <c r="G3276" s="55"/>
    </row>
    <row r="3277" spans="1:7" ht="15" customHeight="1" x14ac:dyDescent="0.2">
      <c r="A3277" s="44">
        <f>IF($C3277="",0,VLOOKUP($C3277,Concelho!$A$2:$J$309,2))</f>
        <v>0</v>
      </c>
      <c r="B3277" s="58">
        <f>IF($E3277="",$A3277*100,VLOOKUP($E$2,Freguesia!$A$2:$I$3093,3,0))</f>
        <v>0</v>
      </c>
      <c r="C3277" s="47"/>
      <c r="D3277" s="40" t="str">
        <f>IF($C3277="","",VLOOKUP(INT(VLOOKUP($C$2,Concelho!$A$2:$J$309,2)/100),Dist_Ilha!$A$2:$F$30,2))</f>
        <v/>
      </c>
      <c r="E3277" s="47"/>
      <c r="F3277" s="49"/>
      <c r="G3277" s="55"/>
    </row>
    <row r="3278" spans="1:7" ht="15" customHeight="1" x14ac:dyDescent="0.2">
      <c r="A3278" s="44">
        <f>IF($C3278="",0,VLOOKUP($C3278,Concelho!$A$2:$J$309,2))</f>
        <v>0</v>
      </c>
      <c r="B3278" s="58">
        <f>IF($E3278="",$A3278*100,VLOOKUP($E$2,Freguesia!$A$2:$I$3093,3,0))</f>
        <v>0</v>
      </c>
      <c r="C3278" s="47"/>
      <c r="D3278" s="40" t="str">
        <f>IF($C3278="","",VLOOKUP(INT(VLOOKUP($C$2,Concelho!$A$2:$J$309,2)/100),Dist_Ilha!$A$2:$F$30,2))</f>
        <v/>
      </c>
      <c r="E3278" s="47"/>
      <c r="F3278" s="49"/>
      <c r="G3278" s="55"/>
    </row>
    <row r="3279" spans="1:7" ht="15" customHeight="1" x14ac:dyDescent="0.2">
      <c r="A3279" s="44">
        <f>IF($C3279="",0,VLOOKUP($C3279,Concelho!$A$2:$J$309,2))</f>
        <v>0</v>
      </c>
      <c r="B3279" s="58">
        <f>IF($E3279="",$A3279*100,VLOOKUP($E$2,Freguesia!$A$2:$I$3093,3,0))</f>
        <v>0</v>
      </c>
      <c r="C3279" s="47"/>
      <c r="D3279" s="40" t="str">
        <f>IF($C3279="","",VLOOKUP(INT(VLOOKUP($C$2,Concelho!$A$2:$J$309,2)/100),Dist_Ilha!$A$2:$F$30,2))</f>
        <v/>
      </c>
      <c r="E3279" s="47"/>
      <c r="F3279" s="49"/>
      <c r="G3279" s="55"/>
    </row>
    <row r="3280" spans="1:7" ht="15" customHeight="1" x14ac:dyDescent="0.2">
      <c r="A3280" s="44">
        <f>IF($C3280="",0,VLOOKUP($C3280,Concelho!$A$2:$J$309,2))</f>
        <v>0</v>
      </c>
      <c r="B3280" s="58">
        <f>IF($E3280="",$A3280*100,VLOOKUP($E$2,Freguesia!$A$2:$I$3093,3,0))</f>
        <v>0</v>
      </c>
      <c r="C3280" s="47"/>
      <c r="D3280" s="40" t="str">
        <f>IF($C3280="","",VLOOKUP(INT(VLOOKUP($C$2,Concelho!$A$2:$J$309,2)/100),Dist_Ilha!$A$2:$F$30,2))</f>
        <v/>
      </c>
      <c r="E3280" s="47"/>
      <c r="F3280" s="49"/>
      <c r="G3280" s="55"/>
    </row>
    <row r="3281" spans="1:7" ht="15" customHeight="1" x14ac:dyDescent="0.2">
      <c r="A3281" s="44">
        <f>IF($C3281="",0,VLOOKUP($C3281,Concelho!$A$2:$J$309,2))</f>
        <v>0</v>
      </c>
      <c r="B3281" s="58">
        <f>IF($E3281="",$A3281*100,VLOOKUP($E$2,Freguesia!$A$2:$I$3093,3,0))</f>
        <v>0</v>
      </c>
      <c r="C3281" s="47"/>
      <c r="D3281" s="40" t="str">
        <f>IF($C3281="","",VLOOKUP(INT(VLOOKUP($C$2,Concelho!$A$2:$J$309,2)/100),Dist_Ilha!$A$2:$F$30,2))</f>
        <v/>
      </c>
      <c r="E3281" s="47"/>
      <c r="F3281" s="49"/>
      <c r="G3281" s="55"/>
    </row>
    <row r="3282" spans="1:7" ht="15" customHeight="1" x14ac:dyDescent="0.2">
      <c r="A3282" s="44">
        <f>IF($C3282="",0,VLOOKUP($C3282,Concelho!$A$2:$J$309,2))</f>
        <v>0</v>
      </c>
      <c r="B3282" s="58">
        <f>IF($E3282="",$A3282*100,VLOOKUP($E$2,Freguesia!$A$2:$I$3093,3,0))</f>
        <v>0</v>
      </c>
      <c r="C3282" s="47"/>
      <c r="D3282" s="40" t="str">
        <f>IF($C3282="","",VLOOKUP(INT(VLOOKUP($C$2,Concelho!$A$2:$J$309,2)/100),Dist_Ilha!$A$2:$F$30,2))</f>
        <v/>
      </c>
      <c r="E3282" s="47"/>
      <c r="F3282" s="49"/>
      <c r="G3282" s="55"/>
    </row>
    <row r="3283" spans="1:7" ht="15" customHeight="1" x14ac:dyDescent="0.2">
      <c r="A3283" s="44">
        <f>IF($C3283="",0,VLOOKUP($C3283,Concelho!$A$2:$J$309,2))</f>
        <v>0</v>
      </c>
      <c r="B3283" s="58">
        <f>IF($E3283="",$A3283*100,VLOOKUP($E$2,Freguesia!$A$2:$I$3093,3,0))</f>
        <v>0</v>
      </c>
      <c r="C3283" s="47"/>
      <c r="D3283" s="40" t="str">
        <f>IF($C3283="","",VLOOKUP(INT(VLOOKUP($C$2,Concelho!$A$2:$J$309,2)/100),Dist_Ilha!$A$2:$F$30,2))</f>
        <v/>
      </c>
      <c r="E3283" s="47"/>
      <c r="F3283" s="49"/>
      <c r="G3283" s="55"/>
    </row>
    <row r="3284" spans="1:7" ht="15" customHeight="1" x14ac:dyDescent="0.2">
      <c r="A3284" s="44">
        <f>IF($C3284="",0,VLOOKUP($C3284,Concelho!$A$2:$J$309,2))</f>
        <v>0</v>
      </c>
      <c r="B3284" s="58">
        <f>IF($E3284="",$A3284*100,VLOOKUP($E$2,Freguesia!$A$2:$I$3093,3,0))</f>
        <v>0</v>
      </c>
      <c r="C3284" s="47"/>
      <c r="D3284" s="40" t="str">
        <f>IF($C3284="","",VLOOKUP(INT(VLOOKUP($C$2,Concelho!$A$2:$J$309,2)/100),Dist_Ilha!$A$2:$F$30,2))</f>
        <v/>
      </c>
      <c r="E3284" s="47"/>
      <c r="F3284" s="49"/>
      <c r="G3284" s="55"/>
    </row>
    <row r="3285" spans="1:7" ht="15" customHeight="1" x14ac:dyDescent="0.2">
      <c r="A3285" s="44">
        <f>IF($C3285="",0,VLOOKUP($C3285,Concelho!$A$2:$J$309,2))</f>
        <v>0</v>
      </c>
      <c r="B3285" s="58">
        <f>IF($E3285="",$A3285*100,VLOOKUP($E$2,Freguesia!$A$2:$I$3093,3,0))</f>
        <v>0</v>
      </c>
      <c r="C3285" s="47"/>
      <c r="D3285" s="40" t="str">
        <f>IF($C3285="","",VLOOKUP(INT(VLOOKUP($C$2,Concelho!$A$2:$J$309,2)/100),Dist_Ilha!$A$2:$F$30,2))</f>
        <v/>
      </c>
      <c r="E3285" s="47"/>
      <c r="F3285" s="49"/>
      <c r="G3285" s="55"/>
    </row>
    <row r="3286" spans="1:7" ht="15" customHeight="1" x14ac:dyDescent="0.2">
      <c r="A3286" s="44">
        <f>IF($C3286="",0,VLOOKUP($C3286,Concelho!$A$2:$J$309,2))</f>
        <v>0</v>
      </c>
      <c r="B3286" s="58">
        <f>IF($E3286="",$A3286*100,VLOOKUP($E$2,Freguesia!$A$2:$I$3093,3,0))</f>
        <v>0</v>
      </c>
      <c r="C3286" s="47"/>
      <c r="D3286" s="40" t="str">
        <f>IF($C3286="","",VLOOKUP(INT(VLOOKUP($C$2,Concelho!$A$2:$J$309,2)/100),Dist_Ilha!$A$2:$F$30,2))</f>
        <v/>
      </c>
      <c r="E3286" s="47"/>
      <c r="F3286" s="49"/>
      <c r="G3286" s="55"/>
    </row>
    <row r="3287" spans="1:7" ht="15" customHeight="1" x14ac:dyDescent="0.2">
      <c r="A3287" s="44">
        <f>IF($C3287="",0,VLOOKUP($C3287,Concelho!$A$2:$J$309,2))</f>
        <v>0</v>
      </c>
      <c r="B3287" s="58">
        <f>IF($E3287="",$A3287*100,VLOOKUP($E$2,Freguesia!$A$2:$I$3093,3,0))</f>
        <v>0</v>
      </c>
      <c r="C3287" s="47"/>
      <c r="D3287" s="40" t="str">
        <f>IF($C3287="","",VLOOKUP(INT(VLOOKUP($C$2,Concelho!$A$2:$J$309,2)/100),Dist_Ilha!$A$2:$F$30,2))</f>
        <v/>
      </c>
      <c r="E3287" s="47"/>
      <c r="F3287" s="49"/>
      <c r="G3287" s="55"/>
    </row>
    <row r="3288" spans="1:7" ht="15" customHeight="1" x14ac:dyDescent="0.2">
      <c r="A3288" s="44">
        <f>IF($C3288="",0,VLOOKUP($C3288,Concelho!$A$2:$J$309,2))</f>
        <v>0</v>
      </c>
      <c r="B3288" s="58">
        <f>IF($E3288="",$A3288*100,VLOOKUP($E$2,Freguesia!$A$2:$I$3093,3,0))</f>
        <v>0</v>
      </c>
      <c r="C3288" s="47"/>
      <c r="D3288" s="40" t="str">
        <f>IF($C3288="","",VLOOKUP(INT(VLOOKUP($C$2,Concelho!$A$2:$J$309,2)/100),Dist_Ilha!$A$2:$F$30,2))</f>
        <v/>
      </c>
      <c r="E3288" s="47"/>
      <c r="F3288" s="49"/>
      <c r="G3288" s="55"/>
    </row>
    <row r="3289" spans="1:7" ht="15" customHeight="1" x14ac:dyDescent="0.2">
      <c r="A3289" s="44">
        <f>IF($C3289="",0,VLOOKUP($C3289,Concelho!$A$2:$J$309,2))</f>
        <v>0</v>
      </c>
      <c r="B3289" s="58">
        <f>IF($E3289="",$A3289*100,VLOOKUP($E$2,Freguesia!$A$2:$I$3093,3,0))</f>
        <v>0</v>
      </c>
      <c r="C3289" s="47"/>
      <c r="D3289" s="40" t="str">
        <f>IF($C3289="","",VLOOKUP(INT(VLOOKUP($C$2,Concelho!$A$2:$J$309,2)/100),Dist_Ilha!$A$2:$F$30,2))</f>
        <v/>
      </c>
      <c r="E3289" s="47"/>
      <c r="F3289" s="49"/>
      <c r="G3289" s="55"/>
    </row>
    <row r="3290" spans="1:7" ht="15" customHeight="1" x14ac:dyDescent="0.2">
      <c r="A3290" s="44">
        <f>IF($C3290="",0,VLOOKUP($C3290,Concelho!$A$2:$J$309,2))</f>
        <v>0</v>
      </c>
      <c r="B3290" s="58">
        <f>IF($E3290="",$A3290*100,VLOOKUP($E$2,Freguesia!$A$2:$I$3093,3,0))</f>
        <v>0</v>
      </c>
      <c r="C3290" s="47"/>
      <c r="D3290" s="40" t="str">
        <f>IF($C3290="","",VLOOKUP(INT(VLOOKUP($C$2,Concelho!$A$2:$J$309,2)/100),Dist_Ilha!$A$2:$F$30,2))</f>
        <v/>
      </c>
      <c r="E3290" s="47"/>
      <c r="F3290" s="49"/>
      <c r="G3290" s="55"/>
    </row>
    <row r="3291" spans="1:7" ht="15" customHeight="1" x14ac:dyDescent="0.2">
      <c r="A3291" s="44">
        <f>IF($C3291="",0,VLOOKUP($C3291,Concelho!$A$2:$J$309,2))</f>
        <v>0</v>
      </c>
      <c r="B3291" s="58">
        <f>IF($E3291="",$A3291*100,VLOOKUP($E$2,Freguesia!$A$2:$I$3093,3,0))</f>
        <v>0</v>
      </c>
      <c r="C3291" s="47"/>
      <c r="D3291" s="40" t="str">
        <f>IF($C3291="","",VLOOKUP(INT(VLOOKUP($C$2,Concelho!$A$2:$J$309,2)/100),Dist_Ilha!$A$2:$F$30,2))</f>
        <v/>
      </c>
      <c r="E3291" s="47"/>
      <c r="F3291" s="49"/>
      <c r="G3291" s="55"/>
    </row>
    <row r="3292" spans="1:7" ht="15" customHeight="1" x14ac:dyDescent="0.2">
      <c r="A3292" s="44">
        <f>IF($C3292="",0,VLOOKUP($C3292,Concelho!$A$2:$J$309,2))</f>
        <v>0</v>
      </c>
      <c r="B3292" s="58">
        <f>IF($E3292="",$A3292*100,VLOOKUP($E$2,Freguesia!$A$2:$I$3093,3,0))</f>
        <v>0</v>
      </c>
      <c r="C3292" s="47"/>
      <c r="D3292" s="40" t="str">
        <f>IF($C3292="","",VLOOKUP(INT(VLOOKUP($C$2,Concelho!$A$2:$J$309,2)/100),Dist_Ilha!$A$2:$F$30,2))</f>
        <v/>
      </c>
      <c r="E3292" s="47"/>
      <c r="F3292" s="49"/>
      <c r="G3292" s="55"/>
    </row>
    <row r="3293" spans="1:7" ht="15" customHeight="1" x14ac:dyDescent="0.2">
      <c r="A3293" s="44">
        <f>IF($C3293="",0,VLOOKUP($C3293,Concelho!$A$2:$J$309,2))</f>
        <v>0</v>
      </c>
      <c r="B3293" s="58">
        <f>IF($E3293="",$A3293*100,VLOOKUP($E$2,Freguesia!$A$2:$I$3093,3,0))</f>
        <v>0</v>
      </c>
      <c r="C3293" s="47"/>
      <c r="D3293" s="40" t="str">
        <f>IF($C3293="","",VLOOKUP(INT(VLOOKUP($C$2,Concelho!$A$2:$J$309,2)/100),Dist_Ilha!$A$2:$F$30,2))</f>
        <v/>
      </c>
      <c r="E3293" s="47"/>
      <c r="F3293" s="49"/>
      <c r="G3293" s="55"/>
    </row>
    <row r="3294" spans="1:7" ht="15" customHeight="1" x14ac:dyDescent="0.2">
      <c r="A3294" s="44">
        <f>IF($C3294="",0,VLOOKUP($C3294,Concelho!$A$2:$J$309,2))</f>
        <v>0</v>
      </c>
      <c r="B3294" s="58">
        <f>IF($E3294="",$A3294*100,VLOOKUP($E$2,Freguesia!$A$2:$I$3093,3,0))</f>
        <v>0</v>
      </c>
      <c r="C3294" s="47"/>
      <c r="D3294" s="40" t="str">
        <f>IF($C3294="","",VLOOKUP(INT(VLOOKUP($C$2,Concelho!$A$2:$J$309,2)/100),Dist_Ilha!$A$2:$F$30,2))</f>
        <v/>
      </c>
      <c r="E3294" s="47"/>
      <c r="F3294" s="49"/>
      <c r="G3294" s="55"/>
    </row>
    <row r="3295" spans="1:7" ht="15" customHeight="1" x14ac:dyDescent="0.2">
      <c r="A3295" s="44">
        <f>IF($C3295="",0,VLOOKUP($C3295,Concelho!$A$2:$J$309,2))</f>
        <v>0</v>
      </c>
      <c r="B3295" s="58">
        <f>IF($E3295="",$A3295*100,VLOOKUP($E$2,Freguesia!$A$2:$I$3093,3,0))</f>
        <v>0</v>
      </c>
      <c r="C3295" s="47"/>
      <c r="D3295" s="40" t="str">
        <f>IF($C3295="","",VLOOKUP(INT(VLOOKUP($C$2,Concelho!$A$2:$J$309,2)/100),Dist_Ilha!$A$2:$F$30,2))</f>
        <v/>
      </c>
      <c r="E3295" s="47"/>
      <c r="F3295" s="49"/>
      <c r="G3295" s="55"/>
    </row>
    <row r="3296" spans="1:7" ht="15" customHeight="1" x14ac:dyDescent="0.2">
      <c r="A3296" s="44">
        <f>IF($C3296="",0,VLOOKUP($C3296,Concelho!$A$2:$J$309,2))</f>
        <v>0</v>
      </c>
      <c r="B3296" s="58">
        <f>IF($E3296="",$A3296*100,VLOOKUP($E$2,Freguesia!$A$2:$I$3093,3,0))</f>
        <v>0</v>
      </c>
      <c r="C3296" s="47"/>
      <c r="D3296" s="40" t="str">
        <f>IF($C3296="","",VLOOKUP(INT(VLOOKUP($C$2,Concelho!$A$2:$J$309,2)/100),Dist_Ilha!$A$2:$F$30,2))</f>
        <v/>
      </c>
      <c r="E3296" s="47"/>
      <c r="F3296" s="49"/>
      <c r="G3296" s="55"/>
    </row>
    <row r="3297" spans="1:7" ht="15" customHeight="1" x14ac:dyDescent="0.2">
      <c r="A3297" s="44">
        <f>IF($C3297="",0,VLOOKUP($C3297,Concelho!$A$2:$J$309,2))</f>
        <v>0</v>
      </c>
      <c r="B3297" s="58">
        <f>IF($E3297="",$A3297*100,VLOOKUP($E$2,Freguesia!$A$2:$I$3093,3,0))</f>
        <v>0</v>
      </c>
      <c r="C3297" s="47"/>
      <c r="D3297" s="40" t="str">
        <f>IF($C3297="","",VLOOKUP(INT(VLOOKUP($C$2,Concelho!$A$2:$J$309,2)/100),Dist_Ilha!$A$2:$F$30,2))</f>
        <v/>
      </c>
      <c r="E3297" s="47"/>
      <c r="F3297" s="49"/>
      <c r="G3297" s="55"/>
    </row>
    <row r="3298" spans="1:7" ht="15" customHeight="1" x14ac:dyDescent="0.2">
      <c r="A3298" s="44">
        <f>IF($C3298="",0,VLOOKUP($C3298,Concelho!$A$2:$J$309,2))</f>
        <v>0</v>
      </c>
      <c r="B3298" s="58">
        <f>IF($E3298="",$A3298*100,VLOOKUP($E$2,Freguesia!$A$2:$I$3093,3,0))</f>
        <v>0</v>
      </c>
      <c r="C3298" s="47"/>
      <c r="D3298" s="40" t="str">
        <f>IF($C3298="","",VLOOKUP(INT(VLOOKUP($C$2,Concelho!$A$2:$J$309,2)/100),Dist_Ilha!$A$2:$F$30,2))</f>
        <v/>
      </c>
      <c r="E3298" s="47"/>
      <c r="F3298" s="49"/>
      <c r="G3298" s="55"/>
    </row>
    <row r="3299" spans="1:7" ht="15" customHeight="1" x14ac:dyDescent="0.2">
      <c r="A3299" s="44">
        <f>IF($C3299="",0,VLOOKUP($C3299,Concelho!$A$2:$J$309,2))</f>
        <v>0</v>
      </c>
      <c r="B3299" s="58">
        <f>IF($E3299="",$A3299*100,VLOOKUP($E$2,Freguesia!$A$2:$I$3093,3,0))</f>
        <v>0</v>
      </c>
      <c r="C3299" s="47"/>
      <c r="D3299" s="40" t="str">
        <f>IF($C3299="","",VLOOKUP(INT(VLOOKUP($C$2,Concelho!$A$2:$J$309,2)/100),Dist_Ilha!$A$2:$F$30,2))</f>
        <v/>
      </c>
      <c r="E3299" s="47"/>
      <c r="F3299" s="49"/>
      <c r="G3299" s="55"/>
    </row>
    <row r="3300" spans="1:7" ht="15" customHeight="1" x14ac:dyDescent="0.2">
      <c r="A3300" s="44">
        <f>IF($C3300="",0,VLOOKUP($C3300,Concelho!$A$2:$J$309,2))</f>
        <v>0</v>
      </c>
      <c r="B3300" s="58">
        <f>IF($E3300="",$A3300*100,VLOOKUP($E$2,Freguesia!$A$2:$I$3093,3,0))</f>
        <v>0</v>
      </c>
      <c r="C3300" s="47"/>
      <c r="D3300" s="40" t="str">
        <f>IF($C3300="","",VLOOKUP(INT(VLOOKUP($C$2,Concelho!$A$2:$J$309,2)/100),Dist_Ilha!$A$2:$F$30,2))</f>
        <v/>
      </c>
      <c r="E3300" s="47"/>
      <c r="F3300" s="49"/>
      <c r="G3300" s="55"/>
    </row>
    <row r="3301" spans="1:7" ht="15" customHeight="1" x14ac:dyDescent="0.2">
      <c r="A3301" s="44">
        <f>IF($C3301="",0,VLOOKUP($C3301,Concelho!$A$2:$J$309,2))</f>
        <v>0</v>
      </c>
      <c r="B3301" s="58">
        <f>IF($E3301="",$A3301*100,VLOOKUP($E$2,Freguesia!$A$2:$I$3093,3,0))</f>
        <v>0</v>
      </c>
      <c r="C3301" s="47"/>
      <c r="D3301" s="40" t="str">
        <f>IF($C3301="","",VLOOKUP(INT(VLOOKUP($C$2,Concelho!$A$2:$J$309,2)/100),Dist_Ilha!$A$2:$F$30,2))</f>
        <v/>
      </c>
      <c r="E3301" s="47"/>
      <c r="F3301" s="49"/>
      <c r="G3301" s="55"/>
    </row>
    <row r="3302" spans="1:7" ht="15" customHeight="1" x14ac:dyDescent="0.2">
      <c r="A3302" s="44">
        <f>IF($C3302="",0,VLOOKUP($C3302,Concelho!$A$2:$J$309,2))</f>
        <v>0</v>
      </c>
      <c r="B3302" s="58">
        <f>IF($E3302="",$A3302*100,VLOOKUP($E$2,Freguesia!$A$2:$I$3093,3,0))</f>
        <v>0</v>
      </c>
      <c r="C3302" s="47"/>
      <c r="D3302" s="40" t="str">
        <f>IF($C3302="","",VLOOKUP(INT(VLOOKUP($C$2,Concelho!$A$2:$J$309,2)/100),Dist_Ilha!$A$2:$F$30,2))</f>
        <v/>
      </c>
      <c r="E3302" s="47"/>
      <c r="F3302" s="49"/>
      <c r="G3302" s="55"/>
    </row>
    <row r="3303" spans="1:7" ht="15" customHeight="1" x14ac:dyDescent="0.2">
      <c r="A3303" s="44">
        <f>IF($C3303="",0,VLOOKUP($C3303,Concelho!$A$2:$J$309,2))</f>
        <v>0</v>
      </c>
      <c r="B3303" s="58">
        <f>IF($E3303="",$A3303*100,VLOOKUP($E$2,Freguesia!$A$2:$I$3093,3,0))</f>
        <v>0</v>
      </c>
      <c r="C3303" s="47"/>
      <c r="D3303" s="40" t="str">
        <f>IF($C3303="","",VLOOKUP(INT(VLOOKUP($C$2,Concelho!$A$2:$J$309,2)/100),Dist_Ilha!$A$2:$F$30,2))</f>
        <v/>
      </c>
      <c r="E3303" s="47"/>
      <c r="F3303" s="49"/>
      <c r="G3303" s="55"/>
    </row>
    <row r="3304" spans="1:7" ht="15" customHeight="1" x14ac:dyDescent="0.2">
      <c r="A3304" s="44">
        <f>IF($C3304="",0,VLOOKUP($C3304,Concelho!$A$2:$J$309,2))</f>
        <v>0</v>
      </c>
      <c r="B3304" s="58">
        <f>IF($E3304="",$A3304*100,VLOOKUP($E$2,Freguesia!$A$2:$I$3093,3,0))</f>
        <v>0</v>
      </c>
      <c r="C3304" s="47"/>
      <c r="D3304" s="40" t="str">
        <f>IF($C3304="","",VLOOKUP(INT(VLOOKUP($C$2,Concelho!$A$2:$J$309,2)/100),Dist_Ilha!$A$2:$F$30,2))</f>
        <v/>
      </c>
      <c r="E3304" s="47"/>
      <c r="F3304" s="49"/>
      <c r="G3304" s="55"/>
    </row>
    <row r="3305" spans="1:7" ht="15" customHeight="1" x14ac:dyDescent="0.2">
      <c r="A3305" s="44">
        <f>IF($C3305="",0,VLOOKUP($C3305,Concelho!$A$2:$J$309,2))</f>
        <v>0</v>
      </c>
      <c r="B3305" s="58">
        <f>IF($E3305="",$A3305*100,VLOOKUP($E$2,Freguesia!$A$2:$I$3093,3,0))</f>
        <v>0</v>
      </c>
      <c r="C3305" s="47"/>
      <c r="D3305" s="40" t="str">
        <f>IF($C3305="","",VLOOKUP(INT(VLOOKUP($C$2,Concelho!$A$2:$J$309,2)/100),Dist_Ilha!$A$2:$F$30,2))</f>
        <v/>
      </c>
      <c r="E3305" s="47"/>
      <c r="F3305" s="49"/>
      <c r="G3305" s="55"/>
    </row>
    <row r="3306" spans="1:7" ht="15" customHeight="1" x14ac:dyDescent="0.2">
      <c r="A3306" s="44">
        <f>IF($C3306="",0,VLOOKUP($C3306,Concelho!$A$2:$J$309,2))</f>
        <v>0</v>
      </c>
      <c r="B3306" s="58">
        <f>IF($E3306="",$A3306*100,VLOOKUP($E$2,Freguesia!$A$2:$I$3093,3,0))</f>
        <v>0</v>
      </c>
      <c r="C3306" s="47"/>
      <c r="D3306" s="40" t="str">
        <f>IF($C3306="","",VLOOKUP(INT(VLOOKUP($C$2,Concelho!$A$2:$J$309,2)/100),Dist_Ilha!$A$2:$F$30,2))</f>
        <v/>
      </c>
      <c r="E3306" s="47"/>
      <c r="F3306" s="49"/>
      <c r="G3306" s="55"/>
    </row>
    <row r="3307" spans="1:7" ht="15" customHeight="1" x14ac:dyDescent="0.2">
      <c r="A3307" s="44">
        <f>IF($C3307="",0,VLOOKUP($C3307,Concelho!$A$2:$J$309,2))</f>
        <v>0</v>
      </c>
      <c r="B3307" s="58">
        <f>IF($E3307="",$A3307*100,VLOOKUP($E$2,Freguesia!$A$2:$I$3093,3,0))</f>
        <v>0</v>
      </c>
      <c r="C3307" s="47"/>
      <c r="D3307" s="40" t="str">
        <f>IF($C3307="","",VLOOKUP(INT(VLOOKUP($C$2,Concelho!$A$2:$J$309,2)/100),Dist_Ilha!$A$2:$F$30,2))</f>
        <v/>
      </c>
      <c r="E3307" s="47"/>
      <c r="F3307" s="49"/>
      <c r="G3307" s="55"/>
    </row>
    <row r="3308" spans="1:7" ht="15" customHeight="1" x14ac:dyDescent="0.2">
      <c r="A3308" s="44">
        <f>IF($C3308="",0,VLOOKUP($C3308,Concelho!$A$2:$J$309,2))</f>
        <v>0</v>
      </c>
      <c r="B3308" s="58">
        <f>IF($E3308="",$A3308*100,VLOOKUP($E$2,Freguesia!$A$2:$I$3093,3,0))</f>
        <v>0</v>
      </c>
      <c r="C3308" s="47"/>
      <c r="D3308" s="40" t="str">
        <f>IF($C3308="","",VLOOKUP(INT(VLOOKUP($C$2,Concelho!$A$2:$J$309,2)/100),Dist_Ilha!$A$2:$F$30,2))</f>
        <v/>
      </c>
      <c r="E3308" s="47"/>
      <c r="F3308" s="49"/>
      <c r="G3308" s="55"/>
    </row>
    <row r="3309" spans="1:7" ht="15" customHeight="1" x14ac:dyDescent="0.2">
      <c r="A3309" s="44">
        <f>IF($C3309="",0,VLOOKUP($C3309,Concelho!$A$2:$J$309,2))</f>
        <v>0</v>
      </c>
      <c r="B3309" s="58">
        <f>IF($E3309="",$A3309*100,VLOOKUP($E$2,Freguesia!$A$2:$I$3093,3,0))</f>
        <v>0</v>
      </c>
      <c r="C3309" s="47"/>
      <c r="D3309" s="40" t="str">
        <f>IF($C3309="","",VLOOKUP(INT(VLOOKUP($C$2,Concelho!$A$2:$J$309,2)/100),Dist_Ilha!$A$2:$F$30,2))</f>
        <v/>
      </c>
      <c r="E3309" s="47"/>
      <c r="F3309" s="49"/>
      <c r="G3309" s="55"/>
    </row>
    <row r="3310" spans="1:7" ht="15" customHeight="1" x14ac:dyDescent="0.2">
      <c r="A3310" s="44">
        <f>IF($C3310="",0,VLOOKUP($C3310,Concelho!$A$2:$J$309,2))</f>
        <v>0</v>
      </c>
      <c r="B3310" s="58">
        <f>IF($E3310="",$A3310*100,VLOOKUP($E$2,Freguesia!$A$2:$I$3093,3,0))</f>
        <v>0</v>
      </c>
      <c r="C3310" s="47"/>
      <c r="D3310" s="40" t="str">
        <f>IF($C3310="","",VLOOKUP(INT(VLOOKUP($C$2,Concelho!$A$2:$J$309,2)/100),Dist_Ilha!$A$2:$F$30,2))</f>
        <v/>
      </c>
      <c r="E3310" s="47"/>
      <c r="F3310" s="49"/>
      <c r="G3310" s="55"/>
    </row>
    <row r="3311" spans="1:7" ht="15" customHeight="1" x14ac:dyDescent="0.2">
      <c r="A3311" s="44">
        <f>IF($C3311="",0,VLOOKUP($C3311,Concelho!$A$2:$J$309,2))</f>
        <v>0</v>
      </c>
      <c r="B3311" s="58">
        <f>IF($E3311="",$A3311*100,VLOOKUP($E$2,Freguesia!$A$2:$I$3093,3,0))</f>
        <v>0</v>
      </c>
      <c r="C3311" s="47"/>
      <c r="D3311" s="40" t="str">
        <f>IF($C3311="","",VLOOKUP(INT(VLOOKUP($C$2,Concelho!$A$2:$J$309,2)/100),Dist_Ilha!$A$2:$F$30,2))</f>
        <v/>
      </c>
      <c r="E3311" s="47"/>
      <c r="F3311" s="49"/>
      <c r="G3311" s="55"/>
    </row>
    <row r="3312" spans="1:7" ht="15" customHeight="1" x14ac:dyDescent="0.2">
      <c r="A3312" s="44">
        <f>IF($C3312="",0,VLOOKUP($C3312,Concelho!$A$2:$J$309,2))</f>
        <v>0</v>
      </c>
      <c r="B3312" s="58">
        <f>IF($E3312="",$A3312*100,VLOOKUP($E$2,Freguesia!$A$2:$I$3093,3,0))</f>
        <v>0</v>
      </c>
      <c r="C3312" s="47"/>
      <c r="D3312" s="40" t="str">
        <f>IF($C3312="","",VLOOKUP(INT(VLOOKUP($C$2,Concelho!$A$2:$J$309,2)/100),Dist_Ilha!$A$2:$F$30,2))</f>
        <v/>
      </c>
      <c r="E3312" s="47"/>
      <c r="F3312" s="49"/>
      <c r="G3312" s="55"/>
    </row>
    <row r="3313" spans="1:7" ht="15" customHeight="1" x14ac:dyDescent="0.2">
      <c r="A3313" s="44">
        <f>IF($C3313="",0,VLOOKUP($C3313,Concelho!$A$2:$J$309,2))</f>
        <v>0</v>
      </c>
      <c r="B3313" s="58">
        <f>IF($E3313="",$A3313*100,VLOOKUP($E$2,Freguesia!$A$2:$I$3093,3,0))</f>
        <v>0</v>
      </c>
      <c r="C3313" s="47"/>
      <c r="D3313" s="40" t="str">
        <f>IF($C3313="","",VLOOKUP(INT(VLOOKUP($C$2,Concelho!$A$2:$J$309,2)/100),Dist_Ilha!$A$2:$F$30,2))</f>
        <v/>
      </c>
      <c r="E3313" s="47"/>
      <c r="F3313" s="49"/>
      <c r="G3313" s="55"/>
    </row>
    <row r="3314" spans="1:7" ht="15" customHeight="1" x14ac:dyDescent="0.2">
      <c r="A3314" s="44">
        <f>IF($C3314="",0,VLOOKUP($C3314,Concelho!$A$2:$J$309,2))</f>
        <v>0</v>
      </c>
      <c r="B3314" s="58">
        <f>IF($E3314="",$A3314*100,VLOOKUP($E$2,Freguesia!$A$2:$I$3093,3,0))</f>
        <v>0</v>
      </c>
      <c r="C3314" s="47"/>
      <c r="D3314" s="40" t="str">
        <f>IF($C3314="","",VLOOKUP(INT(VLOOKUP($C$2,Concelho!$A$2:$J$309,2)/100),Dist_Ilha!$A$2:$F$30,2))</f>
        <v/>
      </c>
      <c r="E3314" s="47"/>
      <c r="F3314" s="49"/>
      <c r="G3314" s="55"/>
    </row>
    <row r="3315" spans="1:7" ht="15" customHeight="1" x14ac:dyDescent="0.2">
      <c r="A3315" s="44">
        <f>IF($C3315="",0,VLOOKUP($C3315,Concelho!$A$2:$J$309,2))</f>
        <v>0</v>
      </c>
      <c r="B3315" s="58">
        <f>IF($E3315="",$A3315*100,VLOOKUP($E$2,Freguesia!$A$2:$I$3093,3,0))</f>
        <v>0</v>
      </c>
      <c r="C3315" s="47"/>
      <c r="D3315" s="40" t="str">
        <f>IF($C3315="","",VLOOKUP(INT(VLOOKUP($C$2,Concelho!$A$2:$J$309,2)/100),Dist_Ilha!$A$2:$F$30,2))</f>
        <v/>
      </c>
      <c r="E3315" s="47"/>
      <c r="F3315" s="49"/>
      <c r="G3315" s="55"/>
    </row>
    <row r="3316" spans="1:7" ht="15" customHeight="1" x14ac:dyDescent="0.2">
      <c r="A3316" s="44">
        <f>IF($C3316="",0,VLOOKUP($C3316,Concelho!$A$2:$J$309,2))</f>
        <v>0</v>
      </c>
      <c r="B3316" s="58">
        <f>IF($E3316="",$A3316*100,VLOOKUP($E$2,Freguesia!$A$2:$I$3093,3,0))</f>
        <v>0</v>
      </c>
      <c r="C3316" s="47"/>
      <c r="D3316" s="40" t="str">
        <f>IF($C3316="","",VLOOKUP(INT(VLOOKUP($C$2,Concelho!$A$2:$J$309,2)/100),Dist_Ilha!$A$2:$F$30,2))</f>
        <v/>
      </c>
      <c r="E3316" s="47"/>
      <c r="F3316" s="49"/>
      <c r="G3316" s="55"/>
    </row>
    <row r="3317" spans="1:7" ht="15" customHeight="1" x14ac:dyDescent="0.2">
      <c r="A3317" s="44">
        <f>IF($C3317="",0,VLOOKUP($C3317,Concelho!$A$2:$J$309,2))</f>
        <v>0</v>
      </c>
      <c r="B3317" s="58">
        <f>IF($E3317="",$A3317*100,VLOOKUP($E$2,Freguesia!$A$2:$I$3093,3,0))</f>
        <v>0</v>
      </c>
      <c r="C3317" s="47"/>
      <c r="D3317" s="40" t="str">
        <f>IF($C3317="","",VLOOKUP(INT(VLOOKUP($C$2,Concelho!$A$2:$J$309,2)/100),Dist_Ilha!$A$2:$F$30,2))</f>
        <v/>
      </c>
      <c r="E3317" s="47"/>
      <c r="F3317" s="49"/>
      <c r="G3317" s="55"/>
    </row>
    <row r="3318" spans="1:7" ht="15" customHeight="1" x14ac:dyDescent="0.2">
      <c r="A3318" s="44">
        <f>IF($C3318="",0,VLOOKUP($C3318,Concelho!$A$2:$J$309,2))</f>
        <v>0</v>
      </c>
      <c r="B3318" s="58">
        <f>IF($E3318="",$A3318*100,VLOOKUP($E$2,Freguesia!$A$2:$I$3093,3,0))</f>
        <v>0</v>
      </c>
      <c r="C3318" s="47"/>
      <c r="D3318" s="40" t="str">
        <f>IF($C3318="","",VLOOKUP(INT(VLOOKUP($C$2,Concelho!$A$2:$J$309,2)/100),Dist_Ilha!$A$2:$F$30,2))</f>
        <v/>
      </c>
      <c r="E3318" s="47"/>
      <c r="F3318" s="49"/>
      <c r="G3318" s="55"/>
    </row>
    <row r="3319" spans="1:7" ht="15" customHeight="1" x14ac:dyDescent="0.2">
      <c r="A3319" s="44">
        <f>IF($C3319="",0,VLOOKUP($C3319,Concelho!$A$2:$J$309,2))</f>
        <v>0</v>
      </c>
      <c r="B3319" s="58">
        <f>IF($E3319="",$A3319*100,VLOOKUP($E$2,Freguesia!$A$2:$I$3093,3,0))</f>
        <v>0</v>
      </c>
      <c r="C3319" s="47"/>
      <c r="D3319" s="40" t="str">
        <f>IF($C3319="","",VLOOKUP(INT(VLOOKUP($C$2,Concelho!$A$2:$J$309,2)/100),Dist_Ilha!$A$2:$F$30,2))</f>
        <v/>
      </c>
      <c r="E3319" s="47"/>
      <c r="F3319" s="49"/>
      <c r="G3319" s="55"/>
    </row>
    <row r="3320" spans="1:7" ht="15" customHeight="1" x14ac:dyDescent="0.2">
      <c r="A3320" s="44">
        <f>IF($C3320="",0,VLOOKUP($C3320,Concelho!$A$2:$J$309,2))</f>
        <v>0</v>
      </c>
      <c r="B3320" s="58">
        <f>IF($E3320="",$A3320*100,VLOOKUP($E$2,Freguesia!$A$2:$I$3093,3,0))</f>
        <v>0</v>
      </c>
      <c r="C3320" s="47"/>
      <c r="D3320" s="40" t="str">
        <f>IF($C3320="","",VLOOKUP(INT(VLOOKUP($C$2,Concelho!$A$2:$J$309,2)/100),Dist_Ilha!$A$2:$F$30,2))</f>
        <v/>
      </c>
      <c r="E3320" s="47"/>
      <c r="F3320" s="49"/>
      <c r="G3320" s="55"/>
    </row>
    <row r="3321" spans="1:7" ht="15" customHeight="1" x14ac:dyDescent="0.2">
      <c r="A3321" s="44">
        <f>IF($C3321="",0,VLOOKUP($C3321,Concelho!$A$2:$J$309,2))</f>
        <v>0</v>
      </c>
      <c r="B3321" s="58">
        <f>IF($E3321="",$A3321*100,VLOOKUP($E$2,Freguesia!$A$2:$I$3093,3,0))</f>
        <v>0</v>
      </c>
      <c r="C3321" s="47"/>
      <c r="D3321" s="40" t="str">
        <f>IF($C3321="","",VLOOKUP(INT(VLOOKUP($C$2,Concelho!$A$2:$J$309,2)/100),Dist_Ilha!$A$2:$F$30,2))</f>
        <v/>
      </c>
      <c r="E3321" s="47"/>
      <c r="F3321" s="49"/>
      <c r="G3321" s="55"/>
    </row>
    <row r="3322" spans="1:7" ht="15" customHeight="1" x14ac:dyDescent="0.2">
      <c r="A3322" s="44">
        <f>IF($C3322="",0,VLOOKUP($C3322,Concelho!$A$2:$J$309,2))</f>
        <v>0</v>
      </c>
      <c r="B3322" s="58">
        <f>IF($E3322="",$A3322*100,VLOOKUP($E$2,Freguesia!$A$2:$I$3093,3,0))</f>
        <v>0</v>
      </c>
      <c r="C3322" s="47"/>
      <c r="D3322" s="40" t="str">
        <f>IF($C3322="","",VLOOKUP(INT(VLOOKUP($C$2,Concelho!$A$2:$J$309,2)/100),Dist_Ilha!$A$2:$F$30,2))</f>
        <v/>
      </c>
      <c r="E3322" s="47"/>
      <c r="F3322" s="49"/>
      <c r="G3322" s="55"/>
    </row>
    <row r="3323" spans="1:7" ht="15" customHeight="1" x14ac:dyDescent="0.2">
      <c r="A3323" s="44">
        <f>IF($C3323="",0,VLOOKUP($C3323,Concelho!$A$2:$J$309,2))</f>
        <v>0</v>
      </c>
      <c r="B3323" s="58">
        <f>IF($E3323="",$A3323*100,VLOOKUP($E$2,Freguesia!$A$2:$I$3093,3,0))</f>
        <v>0</v>
      </c>
      <c r="C3323" s="47"/>
      <c r="D3323" s="40" t="str">
        <f>IF($C3323="","",VLOOKUP(INT(VLOOKUP($C$2,Concelho!$A$2:$J$309,2)/100),Dist_Ilha!$A$2:$F$30,2))</f>
        <v/>
      </c>
      <c r="E3323" s="47"/>
      <c r="F3323" s="49"/>
      <c r="G3323" s="55"/>
    </row>
    <row r="3324" spans="1:7" ht="15" customHeight="1" x14ac:dyDescent="0.2">
      <c r="A3324" s="44">
        <f>IF($C3324="",0,VLOOKUP($C3324,Concelho!$A$2:$J$309,2))</f>
        <v>0</v>
      </c>
      <c r="B3324" s="58">
        <f>IF($E3324="",$A3324*100,VLOOKUP($E$2,Freguesia!$A$2:$I$3093,3,0))</f>
        <v>0</v>
      </c>
      <c r="C3324" s="47"/>
      <c r="D3324" s="40" t="str">
        <f>IF($C3324="","",VLOOKUP(INT(VLOOKUP($C$2,Concelho!$A$2:$J$309,2)/100),Dist_Ilha!$A$2:$F$30,2))</f>
        <v/>
      </c>
      <c r="E3324" s="47"/>
      <c r="F3324" s="49"/>
      <c r="G3324" s="55"/>
    </row>
    <row r="3325" spans="1:7" ht="15" customHeight="1" x14ac:dyDescent="0.2">
      <c r="A3325" s="44">
        <f>IF($C3325="",0,VLOOKUP($C3325,Concelho!$A$2:$J$309,2))</f>
        <v>0</v>
      </c>
      <c r="B3325" s="58">
        <f>IF($E3325="",$A3325*100,VLOOKUP($E$2,Freguesia!$A$2:$I$3093,3,0))</f>
        <v>0</v>
      </c>
      <c r="C3325" s="47"/>
      <c r="D3325" s="40" t="str">
        <f>IF($C3325="","",VLOOKUP(INT(VLOOKUP($C$2,Concelho!$A$2:$J$309,2)/100),Dist_Ilha!$A$2:$F$30,2))</f>
        <v/>
      </c>
      <c r="E3325" s="47"/>
      <c r="F3325" s="49"/>
      <c r="G3325" s="55"/>
    </row>
    <row r="3326" spans="1:7" ht="15" customHeight="1" x14ac:dyDescent="0.2">
      <c r="A3326" s="44">
        <f>IF($C3326="",0,VLOOKUP($C3326,Concelho!$A$2:$J$309,2))</f>
        <v>0</v>
      </c>
      <c r="B3326" s="58">
        <f>IF($E3326="",$A3326*100,VLOOKUP($E$2,Freguesia!$A$2:$I$3093,3,0))</f>
        <v>0</v>
      </c>
      <c r="C3326" s="47"/>
      <c r="D3326" s="40" t="str">
        <f>IF($C3326="","",VLOOKUP(INT(VLOOKUP($C$2,Concelho!$A$2:$J$309,2)/100),Dist_Ilha!$A$2:$F$30,2))</f>
        <v/>
      </c>
      <c r="E3326" s="47"/>
      <c r="F3326" s="49"/>
      <c r="G3326" s="55"/>
    </row>
    <row r="3327" spans="1:7" ht="15" customHeight="1" x14ac:dyDescent="0.2">
      <c r="A3327" s="44">
        <f>IF($C3327="",0,VLOOKUP($C3327,Concelho!$A$2:$J$309,2))</f>
        <v>0</v>
      </c>
      <c r="B3327" s="58">
        <f>IF($E3327="",$A3327*100,VLOOKUP($E$2,Freguesia!$A$2:$I$3093,3,0))</f>
        <v>0</v>
      </c>
      <c r="C3327" s="47"/>
      <c r="D3327" s="40" t="str">
        <f>IF($C3327="","",VLOOKUP(INT(VLOOKUP($C$2,Concelho!$A$2:$J$309,2)/100),Dist_Ilha!$A$2:$F$30,2))</f>
        <v/>
      </c>
      <c r="E3327" s="47"/>
      <c r="F3327" s="49"/>
      <c r="G3327" s="55"/>
    </row>
    <row r="3328" spans="1:7" ht="15" customHeight="1" x14ac:dyDescent="0.2">
      <c r="A3328" s="44">
        <f>IF($C3328="",0,VLOOKUP($C3328,Concelho!$A$2:$J$309,2))</f>
        <v>0</v>
      </c>
      <c r="B3328" s="58">
        <f>IF($E3328="",$A3328*100,VLOOKUP($E$2,Freguesia!$A$2:$I$3093,3,0))</f>
        <v>0</v>
      </c>
      <c r="C3328" s="47"/>
      <c r="D3328" s="40" t="str">
        <f>IF($C3328="","",VLOOKUP(INT(VLOOKUP($C$2,Concelho!$A$2:$J$309,2)/100),Dist_Ilha!$A$2:$F$30,2))</f>
        <v/>
      </c>
      <c r="E3328" s="47"/>
      <c r="F3328" s="49"/>
      <c r="G3328" s="55"/>
    </row>
    <row r="3329" spans="1:7" ht="15" customHeight="1" x14ac:dyDescent="0.2">
      <c r="A3329" s="44">
        <f>IF($C3329="",0,VLOOKUP($C3329,Concelho!$A$2:$J$309,2))</f>
        <v>0</v>
      </c>
      <c r="B3329" s="58">
        <f>IF($E3329="",$A3329*100,VLOOKUP($E$2,Freguesia!$A$2:$I$3093,3,0))</f>
        <v>0</v>
      </c>
      <c r="C3329" s="47"/>
      <c r="D3329" s="40" t="str">
        <f>IF($C3329="","",VLOOKUP(INT(VLOOKUP($C$2,Concelho!$A$2:$J$309,2)/100),Dist_Ilha!$A$2:$F$30,2))</f>
        <v/>
      </c>
      <c r="E3329" s="47"/>
      <c r="F3329" s="49"/>
      <c r="G3329" s="55"/>
    </row>
    <row r="3330" spans="1:7" ht="15" customHeight="1" x14ac:dyDescent="0.2">
      <c r="A3330" s="44">
        <f>IF($C3330="",0,VLOOKUP($C3330,Concelho!$A$2:$J$309,2))</f>
        <v>0</v>
      </c>
      <c r="B3330" s="58">
        <f>IF($E3330="",$A3330*100,VLOOKUP($E$2,Freguesia!$A$2:$I$3093,3,0))</f>
        <v>0</v>
      </c>
      <c r="C3330" s="47"/>
      <c r="D3330" s="40" t="str">
        <f>IF($C3330="","",VLOOKUP(INT(VLOOKUP($C$2,Concelho!$A$2:$J$309,2)/100),Dist_Ilha!$A$2:$F$30,2))</f>
        <v/>
      </c>
      <c r="E3330" s="47"/>
      <c r="F3330" s="49"/>
      <c r="G3330" s="55"/>
    </row>
    <row r="3331" spans="1:7" ht="15" customHeight="1" x14ac:dyDescent="0.2">
      <c r="A3331" s="44">
        <f>IF($C3331="",0,VLOOKUP($C3331,Concelho!$A$2:$J$309,2))</f>
        <v>0</v>
      </c>
      <c r="B3331" s="58">
        <f>IF($E3331="",$A3331*100,VLOOKUP($E$2,Freguesia!$A$2:$I$3093,3,0))</f>
        <v>0</v>
      </c>
      <c r="C3331" s="47"/>
      <c r="D3331" s="40" t="str">
        <f>IF($C3331="","",VLOOKUP(INT(VLOOKUP($C$2,Concelho!$A$2:$J$309,2)/100),Dist_Ilha!$A$2:$F$30,2))</f>
        <v/>
      </c>
      <c r="E3331" s="47"/>
      <c r="F3331" s="49"/>
      <c r="G3331" s="55"/>
    </row>
    <row r="3332" spans="1:7" ht="15" customHeight="1" x14ac:dyDescent="0.2">
      <c r="A3332" s="44">
        <f>IF($C3332="",0,VLOOKUP($C3332,Concelho!$A$2:$J$309,2))</f>
        <v>0</v>
      </c>
      <c r="B3332" s="58">
        <f>IF($E3332="",$A3332*100,VLOOKUP($E$2,Freguesia!$A$2:$I$3093,3,0))</f>
        <v>0</v>
      </c>
      <c r="C3332" s="47"/>
      <c r="D3332" s="40" t="str">
        <f>IF($C3332="","",VLOOKUP(INT(VLOOKUP($C$2,Concelho!$A$2:$J$309,2)/100),Dist_Ilha!$A$2:$F$30,2))</f>
        <v/>
      </c>
      <c r="E3332" s="47"/>
      <c r="F3332" s="49"/>
      <c r="G3332" s="55"/>
    </row>
    <row r="3333" spans="1:7" ht="15" customHeight="1" x14ac:dyDescent="0.2">
      <c r="A3333" s="44">
        <f>IF($C3333="",0,VLOOKUP($C3333,Concelho!$A$2:$J$309,2))</f>
        <v>0</v>
      </c>
      <c r="B3333" s="58">
        <f>IF($E3333="",$A3333*100,VLOOKUP($E$2,Freguesia!$A$2:$I$3093,3,0))</f>
        <v>0</v>
      </c>
      <c r="C3333" s="47"/>
      <c r="D3333" s="40" t="str">
        <f>IF($C3333="","",VLOOKUP(INT(VLOOKUP($C$2,Concelho!$A$2:$J$309,2)/100),Dist_Ilha!$A$2:$F$30,2))</f>
        <v/>
      </c>
      <c r="E3333" s="47"/>
      <c r="F3333" s="49"/>
      <c r="G3333" s="55"/>
    </row>
    <row r="3334" spans="1:7" ht="15" customHeight="1" x14ac:dyDescent="0.2">
      <c r="A3334" s="44">
        <f>IF($C3334="",0,VLOOKUP($C3334,Concelho!$A$2:$J$309,2))</f>
        <v>0</v>
      </c>
      <c r="B3334" s="58">
        <f>IF($E3334="",$A3334*100,VLOOKUP($E$2,Freguesia!$A$2:$I$3093,3,0))</f>
        <v>0</v>
      </c>
      <c r="C3334" s="47"/>
      <c r="D3334" s="40" t="str">
        <f>IF($C3334="","",VLOOKUP(INT(VLOOKUP($C$2,Concelho!$A$2:$J$309,2)/100),Dist_Ilha!$A$2:$F$30,2))</f>
        <v/>
      </c>
      <c r="E3334" s="47"/>
      <c r="F3334" s="49"/>
      <c r="G3334" s="55"/>
    </row>
    <row r="3335" spans="1:7" ht="15" customHeight="1" x14ac:dyDescent="0.2">
      <c r="A3335" s="44">
        <f>IF($C3335="",0,VLOOKUP($C3335,Concelho!$A$2:$J$309,2))</f>
        <v>0</v>
      </c>
      <c r="B3335" s="58">
        <f>IF($E3335="",$A3335*100,VLOOKUP($E$2,Freguesia!$A$2:$I$3093,3,0))</f>
        <v>0</v>
      </c>
      <c r="C3335" s="47"/>
      <c r="D3335" s="40" t="str">
        <f>IF($C3335="","",VLOOKUP(INT(VLOOKUP($C$2,Concelho!$A$2:$J$309,2)/100),Dist_Ilha!$A$2:$F$30,2))</f>
        <v/>
      </c>
      <c r="E3335" s="47"/>
      <c r="F3335" s="49"/>
      <c r="G3335" s="55"/>
    </row>
    <row r="3336" spans="1:7" ht="15" customHeight="1" x14ac:dyDescent="0.2">
      <c r="A3336" s="44">
        <f>IF($C3336="",0,VLOOKUP($C3336,Concelho!$A$2:$J$309,2))</f>
        <v>0</v>
      </c>
      <c r="B3336" s="58">
        <f>IF($E3336="",$A3336*100,VLOOKUP($E$2,Freguesia!$A$2:$I$3093,3,0))</f>
        <v>0</v>
      </c>
      <c r="C3336" s="47"/>
      <c r="D3336" s="40" t="str">
        <f>IF($C3336="","",VLOOKUP(INT(VLOOKUP($C$2,Concelho!$A$2:$J$309,2)/100),Dist_Ilha!$A$2:$F$30,2))</f>
        <v/>
      </c>
      <c r="E3336" s="47"/>
      <c r="F3336" s="49"/>
      <c r="G3336" s="55"/>
    </row>
    <row r="3337" spans="1:7" ht="15" customHeight="1" x14ac:dyDescent="0.2">
      <c r="A3337" s="44">
        <f>IF($C3337="",0,VLOOKUP($C3337,Concelho!$A$2:$J$309,2))</f>
        <v>0</v>
      </c>
      <c r="B3337" s="58">
        <f>IF($E3337="",$A3337*100,VLOOKUP($E$2,Freguesia!$A$2:$I$3093,3,0))</f>
        <v>0</v>
      </c>
      <c r="C3337" s="47"/>
      <c r="D3337" s="40" t="str">
        <f>IF($C3337="","",VLOOKUP(INT(VLOOKUP($C$2,Concelho!$A$2:$J$309,2)/100),Dist_Ilha!$A$2:$F$30,2))</f>
        <v/>
      </c>
      <c r="E3337" s="47"/>
      <c r="F3337" s="49"/>
      <c r="G3337" s="55"/>
    </row>
    <row r="3338" spans="1:7" ht="15" customHeight="1" x14ac:dyDescent="0.2">
      <c r="A3338" s="44">
        <f>IF($C3338="",0,VLOOKUP($C3338,Concelho!$A$2:$J$309,2))</f>
        <v>0</v>
      </c>
      <c r="B3338" s="58">
        <f>IF($E3338="",$A3338*100,VLOOKUP($E$2,Freguesia!$A$2:$I$3093,3,0))</f>
        <v>0</v>
      </c>
      <c r="C3338" s="47"/>
      <c r="D3338" s="40" t="str">
        <f>IF($C3338="","",VLOOKUP(INT(VLOOKUP($C$2,Concelho!$A$2:$J$309,2)/100),Dist_Ilha!$A$2:$F$30,2))</f>
        <v/>
      </c>
      <c r="E3338" s="47"/>
      <c r="F3338" s="49"/>
      <c r="G3338" s="55"/>
    </row>
    <row r="3339" spans="1:7" ht="15" customHeight="1" x14ac:dyDescent="0.2">
      <c r="A3339" s="44">
        <f>IF($C3339="",0,VLOOKUP($C3339,Concelho!$A$2:$J$309,2))</f>
        <v>0</v>
      </c>
      <c r="B3339" s="58">
        <f>IF($E3339="",$A3339*100,VLOOKUP($E$2,Freguesia!$A$2:$I$3093,3,0))</f>
        <v>0</v>
      </c>
      <c r="C3339" s="47"/>
      <c r="D3339" s="40" t="str">
        <f>IF($C3339="","",VLOOKUP(INT(VLOOKUP($C$2,Concelho!$A$2:$J$309,2)/100),Dist_Ilha!$A$2:$F$30,2))</f>
        <v/>
      </c>
      <c r="E3339" s="47"/>
      <c r="F3339" s="49"/>
      <c r="G3339" s="55"/>
    </row>
    <row r="3340" spans="1:7" ht="15" customHeight="1" x14ac:dyDescent="0.2">
      <c r="A3340" s="44">
        <f>IF($C3340="",0,VLOOKUP($C3340,Concelho!$A$2:$J$309,2))</f>
        <v>0</v>
      </c>
      <c r="B3340" s="58">
        <f>IF($E3340="",$A3340*100,VLOOKUP($E$2,Freguesia!$A$2:$I$3093,3,0))</f>
        <v>0</v>
      </c>
      <c r="C3340" s="47"/>
      <c r="D3340" s="40" t="str">
        <f>IF($C3340="","",VLOOKUP(INT(VLOOKUP($C$2,Concelho!$A$2:$J$309,2)/100),Dist_Ilha!$A$2:$F$30,2))</f>
        <v/>
      </c>
      <c r="E3340" s="47"/>
      <c r="F3340" s="49"/>
      <c r="G3340" s="55"/>
    </row>
    <row r="3341" spans="1:7" ht="15" customHeight="1" x14ac:dyDescent="0.2">
      <c r="A3341" s="44">
        <f>IF($C3341="",0,VLOOKUP($C3341,Concelho!$A$2:$J$309,2))</f>
        <v>0</v>
      </c>
      <c r="B3341" s="58">
        <f>IF($E3341="",$A3341*100,VLOOKUP($E$2,Freguesia!$A$2:$I$3093,3,0))</f>
        <v>0</v>
      </c>
      <c r="C3341" s="47"/>
      <c r="D3341" s="40" t="str">
        <f>IF($C3341="","",VLOOKUP(INT(VLOOKUP($C$2,Concelho!$A$2:$J$309,2)/100),Dist_Ilha!$A$2:$F$30,2))</f>
        <v/>
      </c>
      <c r="E3341" s="47"/>
      <c r="F3341" s="49"/>
      <c r="G3341" s="55"/>
    </row>
    <row r="3342" spans="1:7" ht="15" customHeight="1" x14ac:dyDescent="0.2">
      <c r="A3342" s="44">
        <f>IF($C3342="",0,VLOOKUP($C3342,Concelho!$A$2:$J$309,2))</f>
        <v>0</v>
      </c>
      <c r="B3342" s="58">
        <f>IF($E3342="",$A3342*100,VLOOKUP($E$2,Freguesia!$A$2:$I$3093,3,0))</f>
        <v>0</v>
      </c>
      <c r="C3342" s="47"/>
      <c r="D3342" s="40" t="str">
        <f>IF($C3342="","",VLOOKUP(INT(VLOOKUP($C$2,Concelho!$A$2:$J$309,2)/100),Dist_Ilha!$A$2:$F$30,2))</f>
        <v/>
      </c>
      <c r="E3342" s="47"/>
      <c r="F3342" s="49"/>
      <c r="G3342" s="55"/>
    </row>
    <row r="3343" spans="1:7" ht="15" customHeight="1" x14ac:dyDescent="0.2">
      <c r="A3343" s="44">
        <f>IF($C3343="",0,VLOOKUP($C3343,Concelho!$A$2:$J$309,2))</f>
        <v>0</v>
      </c>
      <c r="B3343" s="58">
        <f>IF($E3343="",$A3343*100,VLOOKUP($E$2,Freguesia!$A$2:$I$3093,3,0))</f>
        <v>0</v>
      </c>
      <c r="C3343" s="47"/>
      <c r="D3343" s="40" t="str">
        <f>IF($C3343="","",VLOOKUP(INT(VLOOKUP($C$2,Concelho!$A$2:$J$309,2)/100),Dist_Ilha!$A$2:$F$30,2))</f>
        <v/>
      </c>
      <c r="E3343" s="47"/>
      <c r="F3343" s="49"/>
      <c r="G3343" s="55"/>
    </row>
    <row r="3344" spans="1:7" ht="15" customHeight="1" x14ac:dyDescent="0.2">
      <c r="A3344" s="44">
        <f>IF($C3344="",0,VLOOKUP($C3344,Concelho!$A$2:$J$309,2))</f>
        <v>0</v>
      </c>
      <c r="B3344" s="58">
        <f>IF($E3344="",$A3344*100,VLOOKUP($E$2,Freguesia!$A$2:$I$3093,3,0))</f>
        <v>0</v>
      </c>
      <c r="C3344" s="47"/>
      <c r="D3344" s="40" t="str">
        <f>IF($C3344="","",VLOOKUP(INT(VLOOKUP($C$2,Concelho!$A$2:$J$309,2)/100),Dist_Ilha!$A$2:$F$30,2))</f>
        <v/>
      </c>
      <c r="E3344" s="47"/>
      <c r="F3344" s="49"/>
      <c r="G3344" s="55"/>
    </row>
    <row r="3345" spans="1:7" ht="15" customHeight="1" x14ac:dyDescent="0.2">
      <c r="A3345" s="44">
        <f>IF($C3345="",0,VLOOKUP($C3345,Concelho!$A$2:$J$309,2))</f>
        <v>0</v>
      </c>
      <c r="B3345" s="58">
        <f>IF($E3345="",$A3345*100,VLOOKUP($E$2,Freguesia!$A$2:$I$3093,3,0))</f>
        <v>0</v>
      </c>
      <c r="C3345" s="47"/>
      <c r="D3345" s="40" t="str">
        <f>IF($C3345="","",VLOOKUP(INT(VLOOKUP($C$2,Concelho!$A$2:$J$309,2)/100),Dist_Ilha!$A$2:$F$30,2))</f>
        <v/>
      </c>
      <c r="E3345" s="47"/>
      <c r="F3345" s="49"/>
      <c r="G3345" s="55"/>
    </row>
    <row r="3346" spans="1:7" ht="15" customHeight="1" x14ac:dyDescent="0.2">
      <c r="A3346" s="44">
        <f>IF($C3346="",0,VLOOKUP($C3346,Concelho!$A$2:$J$309,2))</f>
        <v>0</v>
      </c>
      <c r="B3346" s="58">
        <f>IF($E3346="",$A3346*100,VLOOKUP($E$2,Freguesia!$A$2:$I$3093,3,0))</f>
        <v>0</v>
      </c>
      <c r="C3346" s="47"/>
      <c r="D3346" s="40" t="str">
        <f>IF($C3346="","",VLOOKUP(INT(VLOOKUP($C$2,Concelho!$A$2:$J$309,2)/100),Dist_Ilha!$A$2:$F$30,2))</f>
        <v/>
      </c>
      <c r="E3346" s="47"/>
      <c r="F3346" s="49"/>
      <c r="G3346" s="55"/>
    </row>
    <row r="3347" spans="1:7" ht="15" customHeight="1" x14ac:dyDescent="0.2">
      <c r="A3347" s="44">
        <f>IF($C3347="",0,VLOOKUP($C3347,Concelho!$A$2:$J$309,2))</f>
        <v>0</v>
      </c>
      <c r="B3347" s="58">
        <f>IF($E3347="",$A3347*100,VLOOKUP($E$2,Freguesia!$A$2:$I$3093,3,0))</f>
        <v>0</v>
      </c>
      <c r="C3347" s="47"/>
      <c r="D3347" s="40" t="str">
        <f>IF($C3347="","",VLOOKUP(INT(VLOOKUP($C$2,Concelho!$A$2:$J$309,2)/100),Dist_Ilha!$A$2:$F$30,2))</f>
        <v/>
      </c>
      <c r="E3347" s="47"/>
      <c r="F3347" s="49"/>
      <c r="G3347" s="55"/>
    </row>
    <row r="3348" spans="1:7" ht="15" customHeight="1" x14ac:dyDescent="0.2">
      <c r="A3348" s="44">
        <f>IF($C3348="",0,VLOOKUP($C3348,Concelho!$A$2:$J$309,2))</f>
        <v>0</v>
      </c>
      <c r="B3348" s="58">
        <f>IF($E3348="",$A3348*100,VLOOKUP($E$2,Freguesia!$A$2:$I$3093,3,0))</f>
        <v>0</v>
      </c>
      <c r="C3348" s="47"/>
      <c r="D3348" s="40" t="str">
        <f>IF($C3348="","",VLOOKUP(INT(VLOOKUP($C$2,Concelho!$A$2:$J$309,2)/100),Dist_Ilha!$A$2:$F$30,2))</f>
        <v/>
      </c>
      <c r="E3348" s="47"/>
      <c r="F3348" s="49"/>
      <c r="G3348" s="55"/>
    </row>
    <row r="3349" spans="1:7" ht="15" customHeight="1" x14ac:dyDescent="0.2">
      <c r="A3349" s="44">
        <f>IF($C3349="",0,VLOOKUP($C3349,Concelho!$A$2:$J$309,2))</f>
        <v>0</v>
      </c>
      <c r="B3349" s="58">
        <f>IF($E3349="",$A3349*100,VLOOKUP($E$2,Freguesia!$A$2:$I$3093,3,0))</f>
        <v>0</v>
      </c>
      <c r="C3349" s="47"/>
      <c r="D3349" s="40" t="str">
        <f>IF($C3349="","",VLOOKUP(INT(VLOOKUP($C$2,Concelho!$A$2:$J$309,2)/100),Dist_Ilha!$A$2:$F$30,2))</f>
        <v/>
      </c>
      <c r="E3349" s="47"/>
      <c r="F3349" s="49"/>
      <c r="G3349" s="55"/>
    </row>
    <row r="3350" spans="1:7" ht="15" customHeight="1" x14ac:dyDescent="0.2">
      <c r="A3350" s="44">
        <f>IF($C3350="",0,VLOOKUP($C3350,Concelho!$A$2:$J$309,2))</f>
        <v>0</v>
      </c>
      <c r="B3350" s="58">
        <f>IF($E3350="",$A3350*100,VLOOKUP($E$2,Freguesia!$A$2:$I$3093,3,0))</f>
        <v>0</v>
      </c>
      <c r="C3350" s="47"/>
      <c r="D3350" s="40" t="str">
        <f>IF($C3350="","",VLOOKUP(INT(VLOOKUP($C$2,Concelho!$A$2:$J$309,2)/100),Dist_Ilha!$A$2:$F$30,2))</f>
        <v/>
      </c>
      <c r="E3350" s="47"/>
      <c r="F3350" s="49"/>
      <c r="G3350" s="55"/>
    </row>
    <row r="3351" spans="1:7" ht="15" customHeight="1" x14ac:dyDescent="0.2">
      <c r="A3351" s="44">
        <f>IF($C3351="",0,VLOOKUP($C3351,Concelho!$A$2:$J$309,2))</f>
        <v>0</v>
      </c>
      <c r="B3351" s="58">
        <f>IF($E3351="",$A3351*100,VLOOKUP($E$2,Freguesia!$A$2:$I$3093,3,0))</f>
        <v>0</v>
      </c>
      <c r="C3351" s="47"/>
      <c r="D3351" s="40" t="str">
        <f>IF($C3351="","",VLOOKUP(INT(VLOOKUP($C$2,Concelho!$A$2:$J$309,2)/100),Dist_Ilha!$A$2:$F$30,2))</f>
        <v/>
      </c>
      <c r="E3351" s="47"/>
      <c r="F3351" s="49"/>
      <c r="G3351" s="55"/>
    </row>
    <row r="3352" spans="1:7" ht="15" customHeight="1" x14ac:dyDescent="0.2">
      <c r="A3352" s="44">
        <f>IF($C3352="",0,VLOOKUP($C3352,Concelho!$A$2:$J$309,2))</f>
        <v>0</v>
      </c>
      <c r="B3352" s="58">
        <f>IF($E3352="",$A3352*100,VLOOKUP($E$2,Freguesia!$A$2:$I$3093,3,0))</f>
        <v>0</v>
      </c>
      <c r="C3352" s="47"/>
      <c r="D3352" s="40" t="str">
        <f>IF($C3352="","",VLOOKUP(INT(VLOOKUP($C$2,Concelho!$A$2:$J$309,2)/100),Dist_Ilha!$A$2:$F$30,2))</f>
        <v/>
      </c>
      <c r="E3352" s="47"/>
      <c r="F3352" s="49"/>
      <c r="G3352" s="55"/>
    </row>
    <row r="3353" spans="1:7" ht="15" customHeight="1" x14ac:dyDescent="0.2">
      <c r="A3353" s="44">
        <f>IF($C3353="",0,VLOOKUP($C3353,Concelho!$A$2:$J$309,2))</f>
        <v>0</v>
      </c>
      <c r="B3353" s="58">
        <f>IF($E3353="",$A3353*100,VLOOKUP($E$2,Freguesia!$A$2:$I$3093,3,0))</f>
        <v>0</v>
      </c>
      <c r="C3353" s="47"/>
      <c r="D3353" s="40" t="str">
        <f>IF($C3353="","",VLOOKUP(INT(VLOOKUP($C$2,Concelho!$A$2:$J$309,2)/100),Dist_Ilha!$A$2:$F$30,2))</f>
        <v/>
      </c>
      <c r="E3353" s="47"/>
      <c r="F3353" s="49"/>
      <c r="G3353" s="55"/>
    </row>
    <row r="3354" spans="1:7" ht="15" customHeight="1" x14ac:dyDescent="0.2">
      <c r="A3354" s="44">
        <f>IF($C3354="",0,VLOOKUP($C3354,Concelho!$A$2:$J$309,2))</f>
        <v>0</v>
      </c>
      <c r="B3354" s="58">
        <f>IF($E3354="",$A3354*100,VLOOKUP($E$2,Freguesia!$A$2:$I$3093,3,0))</f>
        <v>0</v>
      </c>
      <c r="C3354" s="47"/>
      <c r="D3354" s="40" t="str">
        <f>IF($C3354="","",VLOOKUP(INT(VLOOKUP($C$2,Concelho!$A$2:$J$309,2)/100),Dist_Ilha!$A$2:$F$30,2))</f>
        <v/>
      </c>
      <c r="E3354" s="47"/>
      <c r="F3354" s="49"/>
      <c r="G3354" s="55"/>
    </row>
    <row r="3355" spans="1:7" ht="15" customHeight="1" x14ac:dyDescent="0.2">
      <c r="A3355" s="44">
        <f>IF($C3355="",0,VLOOKUP($C3355,Concelho!$A$2:$J$309,2))</f>
        <v>0</v>
      </c>
      <c r="B3355" s="58">
        <f>IF($E3355="",$A3355*100,VLOOKUP($E$2,Freguesia!$A$2:$I$3093,3,0))</f>
        <v>0</v>
      </c>
      <c r="C3355" s="47"/>
      <c r="D3355" s="40" t="str">
        <f>IF($C3355="","",VLOOKUP(INT(VLOOKUP($C$2,Concelho!$A$2:$J$309,2)/100),Dist_Ilha!$A$2:$F$30,2))</f>
        <v/>
      </c>
      <c r="E3355" s="47"/>
      <c r="F3355" s="49"/>
      <c r="G3355" s="55"/>
    </row>
    <row r="3356" spans="1:7" ht="15" customHeight="1" x14ac:dyDescent="0.2">
      <c r="A3356" s="44">
        <f>IF($C3356="",0,VLOOKUP($C3356,Concelho!$A$2:$J$309,2))</f>
        <v>0</v>
      </c>
      <c r="B3356" s="58">
        <f>IF($E3356="",$A3356*100,VLOOKUP($E$2,Freguesia!$A$2:$I$3093,3,0))</f>
        <v>0</v>
      </c>
      <c r="C3356" s="47"/>
      <c r="D3356" s="40" t="str">
        <f>IF($C3356="","",VLOOKUP(INT(VLOOKUP($C$2,Concelho!$A$2:$J$309,2)/100),Dist_Ilha!$A$2:$F$30,2))</f>
        <v/>
      </c>
      <c r="E3356" s="47"/>
      <c r="F3356" s="49"/>
      <c r="G3356" s="55"/>
    </row>
    <row r="3357" spans="1:7" ht="15" customHeight="1" x14ac:dyDescent="0.2">
      <c r="A3357" s="44">
        <f>IF($C3357="",0,VLOOKUP($C3357,Concelho!$A$2:$J$309,2))</f>
        <v>0</v>
      </c>
      <c r="B3357" s="58">
        <f>IF($E3357="",$A3357*100,VLOOKUP($E$2,Freguesia!$A$2:$I$3093,3,0))</f>
        <v>0</v>
      </c>
      <c r="C3357" s="47"/>
      <c r="D3357" s="40" t="str">
        <f>IF($C3357="","",VLOOKUP(INT(VLOOKUP($C$2,Concelho!$A$2:$J$309,2)/100),Dist_Ilha!$A$2:$F$30,2))</f>
        <v/>
      </c>
      <c r="E3357" s="47"/>
      <c r="F3357" s="49"/>
      <c r="G3357" s="55"/>
    </row>
    <row r="3358" spans="1:7" ht="15" customHeight="1" x14ac:dyDescent="0.2">
      <c r="A3358" s="44">
        <f>IF($C3358="",0,VLOOKUP($C3358,Concelho!$A$2:$J$309,2))</f>
        <v>0</v>
      </c>
      <c r="B3358" s="58">
        <f>IF($E3358="",$A3358*100,VLOOKUP($E$2,Freguesia!$A$2:$I$3093,3,0))</f>
        <v>0</v>
      </c>
      <c r="C3358" s="47"/>
      <c r="D3358" s="40" t="str">
        <f>IF($C3358="","",VLOOKUP(INT(VLOOKUP($C$2,Concelho!$A$2:$J$309,2)/100),Dist_Ilha!$A$2:$F$30,2))</f>
        <v/>
      </c>
      <c r="E3358" s="47"/>
      <c r="F3358" s="49"/>
      <c r="G3358" s="55"/>
    </row>
    <row r="3359" spans="1:7" ht="15" customHeight="1" x14ac:dyDescent="0.2">
      <c r="A3359" s="44">
        <f>IF($C3359="",0,VLOOKUP($C3359,Concelho!$A$2:$J$309,2))</f>
        <v>0</v>
      </c>
      <c r="B3359" s="58">
        <f>IF($E3359="",$A3359*100,VLOOKUP($E$2,Freguesia!$A$2:$I$3093,3,0))</f>
        <v>0</v>
      </c>
      <c r="C3359" s="47"/>
      <c r="D3359" s="40" t="str">
        <f>IF($C3359="","",VLOOKUP(INT(VLOOKUP($C$2,Concelho!$A$2:$J$309,2)/100),Dist_Ilha!$A$2:$F$30,2))</f>
        <v/>
      </c>
      <c r="E3359" s="47"/>
      <c r="F3359" s="49"/>
      <c r="G3359" s="55"/>
    </row>
    <row r="3360" spans="1:7" ht="15" customHeight="1" x14ac:dyDescent="0.2">
      <c r="A3360" s="44">
        <f>IF($C3360="",0,VLOOKUP($C3360,Concelho!$A$2:$J$309,2))</f>
        <v>0</v>
      </c>
      <c r="B3360" s="58">
        <f>IF($E3360="",$A3360*100,VLOOKUP($E$2,Freguesia!$A$2:$I$3093,3,0))</f>
        <v>0</v>
      </c>
      <c r="C3360" s="47"/>
      <c r="D3360" s="40" t="str">
        <f>IF($C3360="","",VLOOKUP(INT(VLOOKUP($C$2,Concelho!$A$2:$J$309,2)/100),Dist_Ilha!$A$2:$F$30,2))</f>
        <v/>
      </c>
      <c r="E3360" s="47"/>
      <c r="F3360" s="49"/>
      <c r="G3360" s="55"/>
    </row>
    <row r="3361" spans="1:7" ht="15" customHeight="1" x14ac:dyDescent="0.2">
      <c r="A3361" s="44">
        <f>IF($C3361="",0,VLOOKUP($C3361,Concelho!$A$2:$J$309,2))</f>
        <v>0</v>
      </c>
      <c r="B3361" s="58">
        <f>IF($E3361="",$A3361*100,VLOOKUP($E$2,Freguesia!$A$2:$I$3093,3,0))</f>
        <v>0</v>
      </c>
      <c r="C3361" s="47"/>
      <c r="D3361" s="40" t="str">
        <f>IF($C3361="","",VLOOKUP(INT(VLOOKUP($C$2,Concelho!$A$2:$J$309,2)/100),Dist_Ilha!$A$2:$F$30,2))</f>
        <v/>
      </c>
      <c r="E3361" s="47"/>
      <c r="F3361" s="49"/>
      <c r="G3361" s="55"/>
    </row>
    <row r="3362" spans="1:7" ht="15" customHeight="1" x14ac:dyDescent="0.2">
      <c r="A3362" s="44">
        <f>IF($C3362="",0,VLOOKUP($C3362,Concelho!$A$2:$J$309,2))</f>
        <v>0</v>
      </c>
      <c r="B3362" s="58">
        <f>IF($E3362="",$A3362*100,VLOOKUP($E$2,Freguesia!$A$2:$I$3093,3,0))</f>
        <v>0</v>
      </c>
      <c r="C3362" s="47"/>
      <c r="D3362" s="40" t="str">
        <f>IF($C3362="","",VLOOKUP(INT(VLOOKUP($C$2,Concelho!$A$2:$J$309,2)/100),Dist_Ilha!$A$2:$F$30,2))</f>
        <v/>
      </c>
      <c r="E3362" s="47"/>
      <c r="F3362" s="49"/>
      <c r="G3362" s="55"/>
    </row>
    <row r="3363" spans="1:7" ht="15" customHeight="1" x14ac:dyDescent="0.2">
      <c r="A3363" s="44">
        <f>IF($C3363="",0,VLOOKUP($C3363,Concelho!$A$2:$J$309,2))</f>
        <v>0</v>
      </c>
      <c r="B3363" s="58">
        <f>IF($E3363="",$A3363*100,VLOOKUP($E$2,Freguesia!$A$2:$I$3093,3,0))</f>
        <v>0</v>
      </c>
      <c r="C3363" s="47"/>
      <c r="D3363" s="40" t="str">
        <f>IF($C3363="","",VLOOKUP(INT(VLOOKUP($C$2,Concelho!$A$2:$J$309,2)/100),Dist_Ilha!$A$2:$F$30,2))</f>
        <v/>
      </c>
      <c r="E3363" s="47"/>
      <c r="F3363" s="49"/>
      <c r="G3363" s="55"/>
    </row>
    <row r="3364" spans="1:7" ht="15" customHeight="1" x14ac:dyDescent="0.2">
      <c r="A3364" s="44">
        <f>IF($C3364="",0,VLOOKUP($C3364,Concelho!$A$2:$J$309,2))</f>
        <v>0</v>
      </c>
      <c r="B3364" s="58">
        <f>IF($E3364="",$A3364*100,VLOOKUP($E$2,Freguesia!$A$2:$I$3093,3,0))</f>
        <v>0</v>
      </c>
      <c r="C3364" s="47"/>
      <c r="D3364" s="40" t="str">
        <f>IF($C3364="","",VLOOKUP(INT(VLOOKUP($C$2,Concelho!$A$2:$J$309,2)/100),Dist_Ilha!$A$2:$F$30,2))</f>
        <v/>
      </c>
      <c r="E3364" s="47"/>
      <c r="F3364" s="49"/>
      <c r="G3364" s="55"/>
    </row>
    <row r="3365" spans="1:7" ht="15" customHeight="1" x14ac:dyDescent="0.2">
      <c r="A3365" s="44">
        <f>IF($C3365="",0,VLOOKUP($C3365,Concelho!$A$2:$J$309,2))</f>
        <v>0</v>
      </c>
      <c r="B3365" s="58">
        <f>IF($E3365="",$A3365*100,VLOOKUP($E$2,Freguesia!$A$2:$I$3093,3,0))</f>
        <v>0</v>
      </c>
      <c r="C3365" s="47"/>
      <c r="D3365" s="40" t="str">
        <f>IF($C3365="","",VLOOKUP(INT(VLOOKUP($C$2,Concelho!$A$2:$J$309,2)/100),Dist_Ilha!$A$2:$F$30,2))</f>
        <v/>
      </c>
      <c r="E3365" s="47"/>
      <c r="F3365" s="49"/>
      <c r="G3365" s="55"/>
    </row>
    <row r="3366" spans="1:7" ht="15" customHeight="1" x14ac:dyDescent="0.2">
      <c r="A3366" s="44">
        <f>IF($C3366="",0,VLOOKUP($C3366,Concelho!$A$2:$J$309,2))</f>
        <v>0</v>
      </c>
      <c r="B3366" s="58">
        <f>IF($E3366="",$A3366*100,VLOOKUP($E$2,Freguesia!$A$2:$I$3093,3,0))</f>
        <v>0</v>
      </c>
      <c r="C3366" s="47"/>
      <c r="D3366" s="40" t="str">
        <f>IF($C3366="","",VLOOKUP(INT(VLOOKUP($C$2,Concelho!$A$2:$J$309,2)/100),Dist_Ilha!$A$2:$F$30,2))</f>
        <v/>
      </c>
      <c r="E3366" s="47"/>
      <c r="F3366" s="49"/>
      <c r="G3366" s="55"/>
    </row>
    <row r="3367" spans="1:7" ht="15" customHeight="1" x14ac:dyDescent="0.2">
      <c r="A3367" s="44">
        <f>IF($C3367="",0,VLOOKUP($C3367,Concelho!$A$2:$J$309,2))</f>
        <v>0</v>
      </c>
      <c r="B3367" s="58">
        <f>IF($E3367="",$A3367*100,VLOOKUP($E$2,Freguesia!$A$2:$I$3093,3,0))</f>
        <v>0</v>
      </c>
      <c r="C3367" s="47"/>
      <c r="D3367" s="40" t="str">
        <f>IF($C3367="","",VLOOKUP(INT(VLOOKUP($C$2,Concelho!$A$2:$J$309,2)/100),Dist_Ilha!$A$2:$F$30,2))</f>
        <v/>
      </c>
      <c r="E3367" s="47"/>
      <c r="F3367" s="49"/>
      <c r="G3367" s="55"/>
    </row>
    <row r="3368" spans="1:7" ht="15" customHeight="1" x14ac:dyDescent="0.2">
      <c r="A3368" s="44">
        <f>IF($C3368="",0,VLOOKUP($C3368,Concelho!$A$2:$J$309,2))</f>
        <v>0</v>
      </c>
      <c r="B3368" s="58">
        <f>IF($E3368="",$A3368*100,VLOOKUP($E$2,Freguesia!$A$2:$I$3093,3,0))</f>
        <v>0</v>
      </c>
      <c r="C3368" s="47"/>
      <c r="D3368" s="40" t="str">
        <f>IF($C3368="","",VLOOKUP(INT(VLOOKUP($C$2,Concelho!$A$2:$J$309,2)/100),Dist_Ilha!$A$2:$F$30,2))</f>
        <v/>
      </c>
      <c r="E3368" s="47"/>
      <c r="F3368" s="49"/>
      <c r="G3368" s="55"/>
    </row>
    <row r="3369" spans="1:7" ht="15" customHeight="1" x14ac:dyDescent="0.2">
      <c r="A3369" s="44">
        <f>IF($C3369="",0,VLOOKUP($C3369,Concelho!$A$2:$J$309,2))</f>
        <v>0</v>
      </c>
      <c r="B3369" s="58">
        <f>IF($E3369="",$A3369*100,VLOOKUP($E$2,Freguesia!$A$2:$I$3093,3,0))</f>
        <v>0</v>
      </c>
      <c r="C3369" s="47"/>
      <c r="D3369" s="40" t="str">
        <f>IF($C3369="","",VLOOKUP(INT(VLOOKUP($C$2,Concelho!$A$2:$J$309,2)/100),Dist_Ilha!$A$2:$F$30,2))</f>
        <v/>
      </c>
      <c r="E3369" s="47"/>
      <c r="F3369" s="49"/>
      <c r="G3369" s="55"/>
    </row>
    <row r="3370" spans="1:7" ht="15" customHeight="1" x14ac:dyDescent="0.2">
      <c r="A3370" s="44">
        <f>IF($C3370="",0,VLOOKUP($C3370,Concelho!$A$2:$J$309,2))</f>
        <v>0</v>
      </c>
      <c r="B3370" s="58">
        <f>IF($E3370="",$A3370*100,VLOOKUP($E$2,Freguesia!$A$2:$I$3093,3,0))</f>
        <v>0</v>
      </c>
      <c r="C3370" s="47"/>
      <c r="D3370" s="40" t="str">
        <f>IF($C3370="","",VLOOKUP(INT(VLOOKUP($C$2,Concelho!$A$2:$J$309,2)/100),Dist_Ilha!$A$2:$F$30,2))</f>
        <v/>
      </c>
      <c r="E3370" s="47"/>
      <c r="F3370" s="49"/>
      <c r="G3370" s="55"/>
    </row>
    <row r="3371" spans="1:7" ht="15" customHeight="1" x14ac:dyDescent="0.2">
      <c r="A3371" s="44">
        <f>IF($C3371="",0,VLOOKUP($C3371,Concelho!$A$2:$J$309,2))</f>
        <v>0</v>
      </c>
      <c r="B3371" s="58">
        <f>IF($E3371="",$A3371*100,VLOOKUP($E$2,Freguesia!$A$2:$I$3093,3,0))</f>
        <v>0</v>
      </c>
      <c r="C3371" s="47"/>
      <c r="D3371" s="40" t="str">
        <f>IF($C3371="","",VLOOKUP(INT(VLOOKUP($C$2,Concelho!$A$2:$J$309,2)/100),Dist_Ilha!$A$2:$F$30,2))</f>
        <v/>
      </c>
      <c r="E3371" s="47"/>
      <c r="F3371" s="49"/>
      <c r="G3371" s="55"/>
    </row>
    <row r="3372" spans="1:7" ht="15" customHeight="1" x14ac:dyDescent="0.2">
      <c r="A3372" s="44">
        <f>IF($C3372="",0,VLOOKUP($C3372,Concelho!$A$2:$J$309,2))</f>
        <v>0</v>
      </c>
      <c r="B3372" s="58">
        <f>IF($E3372="",$A3372*100,VLOOKUP($E$2,Freguesia!$A$2:$I$3093,3,0))</f>
        <v>0</v>
      </c>
      <c r="C3372" s="47"/>
      <c r="D3372" s="40" t="str">
        <f>IF($C3372="","",VLOOKUP(INT(VLOOKUP($C$2,Concelho!$A$2:$J$309,2)/100),Dist_Ilha!$A$2:$F$30,2))</f>
        <v/>
      </c>
      <c r="E3372" s="47"/>
      <c r="F3372" s="49"/>
      <c r="G3372" s="55"/>
    </row>
    <row r="3373" spans="1:7" ht="15" customHeight="1" x14ac:dyDescent="0.2">
      <c r="A3373" s="44">
        <f>IF($C3373="",0,VLOOKUP($C3373,Concelho!$A$2:$J$309,2))</f>
        <v>0</v>
      </c>
      <c r="B3373" s="58">
        <f>IF($E3373="",$A3373*100,VLOOKUP($E$2,Freguesia!$A$2:$I$3093,3,0))</f>
        <v>0</v>
      </c>
      <c r="C3373" s="47"/>
      <c r="D3373" s="40" t="str">
        <f>IF($C3373="","",VLOOKUP(INT(VLOOKUP($C$2,Concelho!$A$2:$J$309,2)/100),Dist_Ilha!$A$2:$F$30,2))</f>
        <v/>
      </c>
      <c r="E3373" s="47"/>
      <c r="F3373" s="49"/>
      <c r="G3373" s="55"/>
    </row>
    <row r="3374" spans="1:7" ht="15" customHeight="1" x14ac:dyDescent="0.2">
      <c r="A3374" s="44">
        <f>IF($C3374="",0,VLOOKUP($C3374,Concelho!$A$2:$J$309,2))</f>
        <v>0</v>
      </c>
      <c r="B3374" s="58">
        <f>IF($E3374="",$A3374*100,VLOOKUP($E$2,Freguesia!$A$2:$I$3093,3,0))</f>
        <v>0</v>
      </c>
      <c r="C3374" s="47"/>
      <c r="D3374" s="40" t="str">
        <f>IF($C3374="","",VLOOKUP(INT(VLOOKUP($C$2,Concelho!$A$2:$J$309,2)/100),Dist_Ilha!$A$2:$F$30,2))</f>
        <v/>
      </c>
      <c r="E3374" s="47"/>
      <c r="F3374" s="49"/>
      <c r="G3374" s="55"/>
    </row>
    <row r="3375" spans="1:7" ht="15" customHeight="1" x14ac:dyDescent="0.2">
      <c r="A3375" s="44">
        <f>IF($C3375="",0,VLOOKUP($C3375,Concelho!$A$2:$J$309,2))</f>
        <v>0</v>
      </c>
      <c r="B3375" s="58">
        <f>IF($E3375="",$A3375*100,VLOOKUP($E$2,Freguesia!$A$2:$I$3093,3,0))</f>
        <v>0</v>
      </c>
      <c r="C3375" s="47"/>
      <c r="D3375" s="40" t="str">
        <f>IF($C3375="","",VLOOKUP(INT(VLOOKUP($C$2,Concelho!$A$2:$J$309,2)/100),Dist_Ilha!$A$2:$F$30,2))</f>
        <v/>
      </c>
      <c r="E3375" s="47"/>
      <c r="F3375" s="49"/>
      <c r="G3375" s="55"/>
    </row>
    <row r="3376" spans="1:7" ht="15" customHeight="1" x14ac:dyDescent="0.2">
      <c r="A3376" s="44">
        <f>IF($C3376="",0,VLOOKUP($C3376,Concelho!$A$2:$J$309,2))</f>
        <v>0</v>
      </c>
      <c r="B3376" s="58">
        <f>IF($E3376="",$A3376*100,VLOOKUP($E$2,Freguesia!$A$2:$I$3093,3,0))</f>
        <v>0</v>
      </c>
      <c r="C3376" s="47"/>
      <c r="D3376" s="40" t="str">
        <f>IF($C3376="","",VLOOKUP(INT(VLOOKUP($C$2,Concelho!$A$2:$J$309,2)/100),Dist_Ilha!$A$2:$F$30,2))</f>
        <v/>
      </c>
      <c r="E3376" s="47"/>
      <c r="F3376" s="49"/>
      <c r="G3376" s="55"/>
    </row>
    <row r="3377" spans="1:7" ht="15" customHeight="1" x14ac:dyDescent="0.2">
      <c r="A3377" s="44">
        <f>IF($C3377="",0,VLOOKUP($C3377,Concelho!$A$2:$J$309,2))</f>
        <v>0</v>
      </c>
      <c r="B3377" s="58">
        <f>IF($E3377="",$A3377*100,VLOOKUP($E$2,Freguesia!$A$2:$I$3093,3,0))</f>
        <v>0</v>
      </c>
      <c r="C3377" s="47"/>
      <c r="D3377" s="40" t="str">
        <f>IF($C3377="","",VLOOKUP(INT(VLOOKUP($C$2,Concelho!$A$2:$J$309,2)/100),Dist_Ilha!$A$2:$F$30,2))</f>
        <v/>
      </c>
      <c r="E3377" s="47"/>
      <c r="F3377" s="49"/>
      <c r="G3377" s="55"/>
    </row>
    <row r="3378" spans="1:7" ht="15" customHeight="1" x14ac:dyDescent="0.2">
      <c r="A3378" s="44">
        <f>IF($C3378="",0,VLOOKUP($C3378,Concelho!$A$2:$J$309,2))</f>
        <v>0</v>
      </c>
      <c r="B3378" s="58">
        <f>IF($E3378="",$A3378*100,VLOOKUP($E$2,Freguesia!$A$2:$I$3093,3,0))</f>
        <v>0</v>
      </c>
      <c r="C3378" s="47"/>
      <c r="D3378" s="40" t="str">
        <f>IF($C3378="","",VLOOKUP(INT(VLOOKUP($C$2,Concelho!$A$2:$J$309,2)/100),Dist_Ilha!$A$2:$F$30,2))</f>
        <v/>
      </c>
      <c r="E3378" s="47"/>
      <c r="F3378" s="49"/>
      <c r="G3378" s="55"/>
    </row>
    <row r="3379" spans="1:7" ht="15" customHeight="1" x14ac:dyDescent="0.2">
      <c r="A3379" s="44">
        <f>IF($C3379="",0,VLOOKUP($C3379,Concelho!$A$2:$J$309,2))</f>
        <v>0</v>
      </c>
      <c r="B3379" s="58">
        <f>IF($E3379="",$A3379*100,VLOOKUP($E$2,Freguesia!$A$2:$I$3093,3,0))</f>
        <v>0</v>
      </c>
      <c r="C3379" s="47"/>
      <c r="D3379" s="40" t="str">
        <f>IF($C3379="","",VLOOKUP(INT(VLOOKUP($C$2,Concelho!$A$2:$J$309,2)/100),Dist_Ilha!$A$2:$F$30,2))</f>
        <v/>
      </c>
      <c r="E3379" s="47"/>
      <c r="F3379" s="49"/>
      <c r="G3379" s="55"/>
    </row>
    <row r="3380" spans="1:7" ht="15" customHeight="1" x14ac:dyDescent="0.2">
      <c r="A3380" s="44">
        <f>IF($C3380="",0,VLOOKUP($C3380,Concelho!$A$2:$J$309,2))</f>
        <v>0</v>
      </c>
      <c r="B3380" s="58">
        <f>IF($E3380="",$A3380*100,VLOOKUP($E$2,Freguesia!$A$2:$I$3093,3,0))</f>
        <v>0</v>
      </c>
      <c r="C3380" s="47"/>
      <c r="D3380" s="40" t="str">
        <f>IF($C3380="","",VLOOKUP(INT(VLOOKUP($C$2,Concelho!$A$2:$J$309,2)/100),Dist_Ilha!$A$2:$F$30,2))</f>
        <v/>
      </c>
      <c r="E3380" s="47"/>
      <c r="F3380" s="49"/>
      <c r="G3380" s="55"/>
    </row>
    <row r="3381" spans="1:7" ht="15" customHeight="1" x14ac:dyDescent="0.2">
      <c r="A3381" s="44">
        <f>IF($C3381="",0,VLOOKUP($C3381,Concelho!$A$2:$J$309,2))</f>
        <v>0</v>
      </c>
      <c r="B3381" s="58">
        <f>IF($E3381="",$A3381*100,VLOOKUP($E$2,Freguesia!$A$2:$I$3093,3,0))</f>
        <v>0</v>
      </c>
      <c r="C3381" s="47"/>
      <c r="D3381" s="40" t="str">
        <f>IF($C3381="","",VLOOKUP(INT(VLOOKUP($C$2,Concelho!$A$2:$J$309,2)/100),Dist_Ilha!$A$2:$F$30,2))</f>
        <v/>
      </c>
      <c r="E3381" s="47"/>
      <c r="F3381" s="49"/>
      <c r="G3381" s="55"/>
    </row>
    <row r="3382" spans="1:7" ht="15" customHeight="1" x14ac:dyDescent="0.2">
      <c r="A3382" s="44">
        <f>IF($C3382="",0,VLOOKUP($C3382,Concelho!$A$2:$J$309,2))</f>
        <v>0</v>
      </c>
      <c r="B3382" s="58">
        <f>IF($E3382="",$A3382*100,VLOOKUP($E$2,Freguesia!$A$2:$I$3093,3,0))</f>
        <v>0</v>
      </c>
      <c r="C3382" s="47"/>
      <c r="D3382" s="40" t="str">
        <f>IF($C3382="","",VLOOKUP(INT(VLOOKUP($C$2,Concelho!$A$2:$J$309,2)/100),Dist_Ilha!$A$2:$F$30,2))</f>
        <v/>
      </c>
      <c r="E3382" s="47"/>
      <c r="F3382" s="49"/>
      <c r="G3382" s="55"/>
    </row>
    <row r="3383" spans="1:7" ht="15" customHeight="1" x14ac:dyDescent="0.2">
      <c r="A3383" s="44">
        <f>IF($C3383="",0,VLOOKUP($C3383,Concelho!$A$2:$J$309,2))</f>
        <v>0</v>
      </c>
      <c r="B3383" s="58">
        <f>IF($E3383="",$A3383*100,VLOOKUP($E$2,Freguesia!$A$2:$I$3093,3,0))</f>
        <v>0</v>
      </c>
      <c r="C3383" s="47"/>
      <c r="D3383" s="40" t="str">
        <f>IF($C3383="","",VLOOKUP(INT(VLOOKUP($C$2,Concelho!$A$2:$J$309,2)/100),Dist_Ilha!$A$2:$F$30,2))</f>
        <v/>
      </c>
      <c r="E3383" s="47"/>
      <c r="F3383" s="49"/>
      <c r="G3383" s="55"/>
    </row>
    <row r="3384" spans="1:7" ht="15" customHeight="1" x14ac:dyDescent="0.2">
      <c r="A3384" s="44">
        <f>IF($C3384="",0,VLOOKUP($C3384,Concelho!$A$2:$J$309,2))</f>
        <v>0</v>
      </c>
      <c r="B3384" s="58">
        <f>IF($E3384="",$A3384*100,VLOOKUP($E$2,Freguesia!$A$2:$I$3093,3,0))</f>
        <v>0</v>
      </c>
      <c r="C3384" s="47"/>
      <c r="D3384" s="40" t="str">
        <f>IF($C3384="","",VLOOKUP(INT(VLOOKUP($C$2,Concelho!$A$2:$J$309,2)/100),Dist_Ilha!$A$2:$F$30,2))</f>
        <v/>
      </c>
      <c r="E3384" s="47"/>
      <c r="F3384" s="49"/>
      <c r="G3384" s="55"/>
    </row>
    <row r="3385" spans="1:7" ht="15" customHeight="1" x14ac:dyDescent="0.2">
      <c r="A3385" s="44">
        <f>IF($C3385="",0,VLOOKUP($C3385,Concelho!$A$2:$J$309,2))</f>
        <v>0</v>
      </c>
      <c r="B3385" s="58">
        <f>IF($E3385="",$A3385*100,VLOOKUP($E$2,Freguesia!$A$2:$I$3093,3,0))</f>
        <v>0</v>
      </c>
      <c r="C3385" s="47"/>
      <c r="D3385" s="40" t="str">
        <f>IF($C3385="","",VLOOKUP(INT(VLOOKUP($C$2,Concelho!$A$2:$J$309,2)/100),Dist_Ilha!$A$2:$F$30,2))</f>
        <v/>
      </c>
      <c r="E3385" s="47"/>
      <c r="F3385" s="49"/>
      <c r="G3385" s="55"/>
    </row>
    <row r="3386" spans="1:7" ht="15" customHeight="1" x14ac:dyDescent="0.2">
      <c r="A3386" s="44">
        <f>IF($C3386="",0,VLOOKUP($C3386,Concelho!$A$2:$J$309,2))</f>
        <v>0</v>
      </c>
      <c r="B3386" s="58">
        <f>IF($E3386="",$A3386*100,VLOOKUP($E$2,Freguesia!$A$2:$I$3093,3,0))</f>
        <v>0</v>
      </c>
      <c r="C3386" s="47"/>
      <c r="D3386" s="40" t="str">
        <f>IF($C3386="","",VLOOKUP(INT(VLOOKUP($C$2,Concelho!$A$2:$J$309,2)/100),Dist_Ilha!$A$2:$F$30,2))</f>
        <v/>
      </c>
      <c r="E3386" s="47"/>
      <c r="F3386" s="49"/>
      <c r="G3386" s="55"/>
    </row>
    <row r="3387" spans="1:7" ht="15" customHeight="1" x14ac:dyDescent="0.2">
      <c r="A3387" s="44">
        <f>IF($C3387="",0,VLOOKUP($C3387,Concelho!$A$2:$J$309,2))</f>
        <v>0</v>
      </c>
      <c r="B3387" s="58">
        <f>IF($E3387="",$A3387*100,VLOOKUP($E$2,Freguesia!$A$2:$I$3093,3,0))</f>
        <v>0</v>
      </c>
      <c r="C3387" s="47"/>
      <c r="D3387" s="40" t="str">
        <f>IF($C3387="","",VLOOKUP(INT(VLOOKUP($C$2,Concelho!$A$2:$J$309,2)/100),Dist_Ilha!$A$2:$F$30,2))</f>
        <v/>
      </c>
      <c r="E3387" s="47"/>
      <c r="F3387" s="49"/>
      <c r="G3387" s="55"/>
    </row>
    <row r="3388" spans="1:7" ht="15" customHeight="1" x14ac:dyDescent="0.2">
      <c r="A3388" s="44">
        <f>IF($C3388="",0,VLOOKUP($C3388,Concelho!$A$2:$J$309,2))</f>
        <v>0</v>
      </c>
      <c r="B3388" s="58">
        <f>IF($E3388="",$A3388*100,VLOOKUP($E$2,Freguesia!$A$2:$I$3093,3,0))</f>
        <v>0</v>
      </c>
      <c r="C3388" s="47"/>
      <c r="D3388" s="40" t="str">
        <f>IF($C3388="","",VLOOKUP(INT(VLOOKUP($C$2,Concelho!$A$2:$J$309,2)/100),Dist_Ilha!$A$2:$F$30,2))</f>
        <v/>
      </c>
      <c r="E3388" s="47"/>
      <c r="F3388" s="49"/>
      <c r="G3388" s="55"/>
    </row>
    <row r="3389" spans="1:7" ht="15" customHeight="1" x14ac:dyDescent="0.2">
      <c r="A3389" s="44">
        <f>IF($C3389="",0,VLOOKUP($C3389,Concelho!$A$2:$J$309,2))</f>
        <v>0</v>
      </c>
      <c r="B3389" s="58">
        <f>IF($E3389="",$A3389*100,VLOOKUP($E$2,Freguesia!$A$2:$I$3093,3,0))</f>
        <v>0</v>
      </c>
      <c r="C3389" s="47"/>
      <c r="D3389" s="40" t="str">
        <f>IF($C3389="","",VLOOKUP(INT(VLOOKUP($C$2,Concelho!$A$2:$J$309,2)/100),Dist_Ilha!$A$2:$F$30,2))</f>
        <v/>
      </c>
      <c r="E3389" s="47"/>
      <c r="F3389" s="49"/>
      <c r="G3389" s="55"/>
    </row>
    <row r="3390" spans="1:7" ht="15" customHeight="1" x14ac:dyDescent="0.2">
      <c r="A3390" s="44">
        <f>IF($C3390="",0,VLOOKUP($C3390,Concelho!$A$2:$J$309,2))</f>
        <v>0</v>
      </c>
      <c r="B3390" s="58">
        <f>IF($E3390="",$A3390*100,VLOOKUP($E$2,Freguesia!$A$2:$I$3093,3,0))</f>
        <v>0</v>
      </c>
      <c r="C3390" s="47"/>
      <c r="D3390" s="40" t="str">
        <f>IF($C3390="","",VLOOKUP(INT(VLOOKUP($C$2,Concelho!$A$2:$J$309,2)/100),Dist_Ilha!$A$2:$F$30,2))</f>
        <v/>
      </c>
      <c r="E3390" s="47"/>
      <c r="F3390" s="49"/>
      <c r="G3390" s="55"/>
    </row>
    <row r="3391" spans="1:7" ht="15" customHeight="1" x14ac:dyDescent="0.2">
      <c r="A3391" s="44">
        <f>IF($C3391="",0,VLOOKUP($C3391,Concelho!$A$2:$J$309,2))</f>
        <v>0</v>
      </c>
      <c r="B3391" s="58">
        <f>IF($E3391="",$A3391*100,VLOOKUP($E$2,Freguesia!$A$2:$I$3093,3,0))</f>
        <v>0</v>
      </c>
      <c r="C3391" s="47"/>
      <c r="D3391" s="40" t="str">
        <f>IF($C3391="","",VLOOKUP(INT(VLOOKUP($C$2,Concelho!$A$2:$J$309,2)/100),Dist_Ilha!$A$2:$F$30,2))</f>
        <v/>
      </c>
      <c r="E3391" s="47"/>
      <c r="F3391" s="49"/>
      <c r="G3391" s="55"/>
    </row>
    <row r="3392" spans="1:7" ht="15" customHeight="1" x14ac:dyDescent="0.2">
      <c r="A3392" s="44">
        <f>IF($C3392="",0,VLOOKUP($C3392,Concelho!$A$2:$J$309,2))</f>
        <v>0</v>
      </c>
      <c r="B3392" s="58">
        <f>IF($E3392="",$A3392*100,VLOOKUP($E$2,Freguesia!$A$2:$I$3093,3,0))</f>
        <v>0</v>
      </c>
      <c r="C3392" s="47"/>
      <c r="D3392" s="40" t="str">
        <f>IF($C3392="","",VLOOKUP(INT(VLOOKUP($C$2,Concelho!$A$2:$J$309,2)/100),Dist_Ilha!$A$2:$F$30,2))</f>
        <v/>
      </c>
      <c r="E3392" s="47"/>
      <c r="F3392" s="49"/>
      <c r="G3392" s="55"/>
    </row>
    <row r="3393" spans="1:7" ht="15" customHeight="1" x14ac:dyDescent="0.2">
      <c r="A3393" s="44">
        <f>IF($C3393="",0,VLOOKUP($C3393,Concelho!$A$2:$J$309,2))</f>
        <v>0</v>
      </c>
      <c r="B3393" s="58">
        <f>IF($E3393="",$A3393*100,VLOOKUP($E$2,Freguesia!$A$2:$I$3093,3,0))</f>
        <v>0</v>
      </c>
      <c r="C3393" s="47"/>
      <c r="D3393" s="40" t="str">
        <f>IF($C3393="","",VLOOKUP(INT(VLOOKUP($C$2,Concelho!$A$2:$J$309,2)/100),Dist_Ilha!$A$2:$F$30,2))</f>
        <v/>
      </c>
      <c r="E3393" s="47"/>
      <c r="F3393" s="49"/>
      <c r="G3393" s="55"/>
    </row>
    <row r="3394" spans="1:7" ht="15" customHeight="1" x14ac:dyDescent="0.2">
      <c r="A3394" s="44">
        <f>IF($C3394="",0,VLOOKUP($C3394,Concelho!$A$2:$J$309,2))</f>
        <v>0</v>
      </c>
      <c r="B3394" s="58">
        <f>IF($E3394="",$A3394*100,VLOOKUP($E$2,Freguesia!$A$2:$I$3093,3,0))</f>
        <v>0</v>
      </c>
      <c r="C3394" s="47"/>
      <c r="D3394" s="40" t="str">
        <f>IF($C3394="","",VLOOKUP(INT(VLOOKUP($C$2,Concelho!$A$2:$J$309,2)/100),Dist_Ilha!$A$2:$F$30,2))</f>
        <v/>
      </c>
      <c r="E3394" s="47"/>
      <c r="F3394" s="49"/>
      <c r="G3394" s="55"/>
    </row>
    <row r="3395" spans="1:7" ht="15" customHeight="1" x14ac:dyDescent="0.2">
      <c r="A3395" s="44">
        <f>IF($C3395="",0,VLOOKUP($C3395,Concelho!$A$2:$J$309,2))</f>
        <v>0</v>
      </c>
      <c r="B3395" s="58">
        <f>IF($E3395="",$A3395*100,VLOOKUP($E$2,Freguesia!$A$2:$I$3093,3,0))</f>
        <v>0</v>
      </c>
      <c r="C3395" s="47"/>
      <c r="D3395" s="40" t="str">
        <f>IF($C3395="","",VLOOKUP(INT(VLOOKUP($C$2,Concelho!$A$2:$J$309,2)/100),Dist_Ilha!$A$2:$F$30,2))</f>
        <v/>
      </c>
      <c r="E3395" s="47"/>
      <c r="F3395" s="49"/>
      <c r="G3395" s="55"/>
    </row>
    <row r="3396" spans="1:7" ht="15" customHeight="1" x14ac:dyDescent="0.2">
      <c r="A3396" s="44">
        <f>IF($C3396="",0,VLOOKUP($C3396,Concelho!$A$2:$J$309,2))</f>
        <v>0</v>
      </c>
      <c r="B3396" s="58">
        <f>IF($E3396="",$A3396*100,VLOOKUP($E$2,Freguesia!$A$2:$I$3093,3,0))</f>
        <v>0</v>
      </c>
      <c r="C3396" s="47"/>
      <c r="D3396" s="40" t="str">
        <f>IF($C3396="","",VLOOKUP(INT(VLOOKUP($C$2,Concelho!$A$2:$J$309,2)/100),Dist_Ilha!$A$2:$F$30,2))</f>
        <v/>
      </c>
      <c r="E3396" s="47"/>
      <c r="F3396" s="49"/>
      <c r="G3396" s="55"/>
    </row>
    <row r="3397" spans="1:7" ht="15" customHeight="1" x14ac:dyDescent="0.2">
      <c r="A3397" s="44">
        <f>IF($C3397="",0,VLOOKUP($C3397,Concelho!$A$2:$J$309,2))</f>
        <v>0</v>
      </c>
      <c r="B3397" s="58">
        <f>IF($E3397="",$A3397*100,VLOOKUP($E$2,Freguesia!$A$2:$I$3093,3,0))</f>
        <v>0</v>
      </c>
      <c r="C3397" s="47"/>
      <c r="D3397" s="40" t="str">
        <f>IF($C3397="","",VLOOKUP(INT(VLOOKUP($C$2,Concelho!$A$2:$J$309,2)/100),Dist_Ilha!$A$2:$F$30,2))</f>
        <v/>
      </c>
      <c r="E3397" s="47"/>
      <c r="F3397" s="49"/>
      <c r="G3397" s="55"/>
    </row>
    <row r="3398" spans="1:7" ht="15" customHeight="1" x14ac:dyDescent="0.2">
      <c r="A3398" s="44">
        <f>IF($C3398="",0,VLOOKUP($C3398,Concelho!$A$2:$J$309,2))</f>
        <v>0</v>
      </c>
      <c r="B3398" s="58">
        <f>IF($E3398="",$A3398*100,VLOOKUP($E$2,Freguesia!$A$2:$I$3093,3,0))</f>
        <v>0</v>
      </c>
      <c r="C3398" s="47"/>
      <c r="D3398" s="40" t="str">
        <f>IF($C3398="","",VLOOKUP(INT(VLOOKUP($C$2,Concelho!$A$2:$J$309,2)/100),Dist_Ilha!$A$2:$F$30,2))</f>
        <v/>
      </c>
      <c r="E3398" s="47"/>
      <c r="F3398" s="49"/>
      <c r="G3398" s="55"/>
    </row>
    <row r="3399" spans="1:7" ht="15" customHeight="1" x14ac:dyDescent="0.2">
      <c r="A3399" s="44">
        <f>IF($C3399="",0,VLOOKUP($C3399,Concelho!$A$2:$J$309,2))</f>
        <v>0</v>
      </c>
      <c r="B3399" s="58">
        <f>IF($E3399="",$A3399*100,VLOOKUP($E$2,Freguesia!$A$2:$I$3093,3,0))</f>
        <v>0</v>
      </c>
      <c r="C3399" s="47"/>
      <c r="D3399" s="40" t="str">
        <f>IF($C3399="","",VLOOKUP(INT(VLOOKUP($C$2,Concelho!$A$2:$J$309,2)/100),Dist_Ilha!$A$2:$F$30,2))</f>
        <v/>
      </c>
      <c r="E3399" s="47"/>
      <c r="F3399" s="49"/>
      <c r="G3399" s="55"/>
    </row>
    <row r="3400" spans="1:7" ht="15" customHeight="1" x14ac:dyDescent="0.2">
      <c r="A3400" s="44">
        <f>IF($C3400="",0,VLOOKUP($C3400,Concelho!$A$2:$J$309,2))</f>
        <v>0</v>
      </c>
      <c r="B3400" s="58">
        <f>IF($E3400="",$A3400*100,VLOOKUP($E$2,Freguesia!$A$2:$I$3093,3,0))</f>
        <v>0</v>
      </c>
      <c r="C3400" s="47"/>
      <c r="D3400" s="40" t="str">
        <f>IF($C3400="","",VLOOKUP(INT(VLOOKUP($C$2,Concelho!$A$2:$J$309,2)/100),Dist_Ilha!$A$2:$F$30,2))</f>
        <v/>
      </c>
      <c r="E3400" s="47"/>
      <c r="F3400" s="49"/>
      <c r="G3400" s="55"/>
    </row>
    <row r="3401" spans="1:7" ht="15" customHeight="1" x14ac:dyDescent="0.2">
      <c r="A3401" s="44">
        <f>IF($C3401="",0,VLOOKUP($C3401,Concelho!$A$2:$J$309,2))</f>
        <v>0</v>
      </c>
      <c r="B3401" s="58">
        <f>IF($E3401="",$A3401*100,VLOOKUP($E$2,Freguesia!$A$2:$I$3093,3,0))</f>
        <v>0</v>
      </c>
      <c r="C3401" s="47"/>
      <c r="D3401" s="40" t="str">
        <f>IF($C3401="","",VLOOKUP(INT(VLOOKUP($C$2,Concelho!$A$2:$J$309,2)/100),Dist_Ilha!$A$2:$F$30,2))</f>
        <v/>
      </c>
      <c r="E3401" s="47"/>
      <c r="F3401" s="49"/>
      <c r="G3401" s="55"/>
    </row>
    <row r="3402" spans="1:7" ht="15" customHeight="1" x14ac:dyDescent="0.2">
      <c r="A3402" s="44">
        <f>IF($C3402="",0,VLOOKUP($C3402,Concelho!$A$2:$J$309,2))</f>
        <v>0</v>
      </c>
      <c r="B3402" s="58">
        <f>IF($E3402="",$A3402*100,VLOOKUP($E$2,Freguesia!$A$2:$I$3093,3,0))</f>
        <v>0</v>
      </c>
      <c r="C3402" s="47"/>
      <c r="D3402" s="40" t="str">
        <f>IF($C3402="","",VLOOKUP(INT(VLOOKUP($C$2,Concelho!$A$2:$J$309,2)/100),Dist_Ilha!$A$2:$F$30,2))</f>
        <v/>
      </c>
      <c r="E3402" s="47"/>
      <c r="F3402" s="49"/>
      <c r="G3402" s="55"/>
    </row>
    <row r="3403" spans="1:7" ht="15" customHeight="1" x14ac:dyDescent="0.2">
      <c r="A3403" s="44">
        <f>IF($C3403="",0,VLOOKUP($C3403,Concelho!$A$2:$J$309,2))</f>
        <v>0</v>
      </c>
      <c r="B3403" s="58">
        <f>IF($E3403="",$A3403*100,VLOOKUP($E$2,Freguesia!$A$2:$I$3093,3,0))</f>
        <v>0</v>
      </c>
      <c r="C3403" s="47"/>
      <c r="D3403" s="40" t="str">
        <f>IF($C3403="","",VLOOKUP(INT(VLOOKUP($C$2,Concelho!$A$2:$J$309,2)/100),Dist_Ilha!$A$2:$F$30,2))</f>
        <v/>
      </c>
      <c r="E3403" s="47"/>
      <c r="F3403" s="49"/>
      <c r="G3403" s="55"/>
    </row>
    <row r="3404" spans="1:7" ht="15" customHeight="1" x14ac:dyDescent="0.2">
      <c r="A3404" s="44">
        <f>IF($C3404="",0,VLOOKUP($C3404,Concelho!$A$2:$J$309,2))</f>
        <v>0</v>
      </c>
      <c r="B3404" s="58">
        <f>IF($E3404="",$A3404*100,VLOOKUP($E$2,Freguesia!$A$2:$I$3093,3,0))</f>
        <v>0</v>
      </c>
      <c r="C3404" s="47"/>
      <c r="D3404" s="40" t="str">
        <f>IF($C3404="","",VLOOKUP(INT(VLOOKUP($C$2,Concelho!$A$2:$J$309,2)/100),Dist_Ilha!$A$2:$F$30,2))</f>
        <v/>
      </c>
      <c r="E3404" s="47"/>
      <c r="F3404" s="49"/>
      <c r="G3404" s="55"/>
    </row>
    <row r="3405" spans="1:7" ht="15" customHeight="1" x14ac:dyDescent="0.2">
      <c r="A3405" s="44">
        <f>IF($C3405="",0,VLOOKUP($C3405,Concelho!$A$2:$J$309,2))</f>
        <v>0</v>
      </c>
      <c r="B3405" s="58">
        <f>IF($E3405="",$A3405*100,VLOOKUP($E$2,Freguesia!$A$2:$I$3093,3,0))</f>
        <v>0</v>
      </c>
      <c r="C3405" s="47"/>
      <c r="D3405" s="40" t="str">
        <f>IF($C3405="","",VLOOKUP(INT(VLOOKUP($C$2,Concelho!$A$2:$J$309,2)/100),Dist_Ilha!$A$2:$F$30,2))</f>
        <v/>
      </c>
      <c r="E3405" s="47"/>
      <c r="F3405" s="49"/>
      <c r="G3405" s="55"/>
    </row>
    <row r="3406" spans="1:7" ht="15" customHeight="1" x14ac:dyDescent="0.2">
      <c r="A3406" s="44">
        <f>IF($C3406="",0,VLOOKUP($C3406,Concelho!$A$2:$J$309,2))</f>
        <v>0</v>
      </c>
      <c r="B3406" s="58">
        <f>IF($E3406="",$A3406*100,VLOOKUP($E$2,Freguesia!$A$2:$I$3093,3,0))</f>
        <v>0</v>
      </c>
      <c r="C3406" s="47"/>
      <c r="D3406" s="40" t="str">
        <f>IF($C3406="","",VLOOKUP(INT(VLOOKUP($C$2,Concelho!$A$2:$J$309,2)/100),Dist_Ilha!$A$2:$F$30,2))</f>
        <v/>
      </c>
      <c r="E3406" s="47"/>
      <c r="F3406" s="49"/>
      <c r="G3406" s="55"/>
    </row>
    <row r="3407" spans="1:7" ht="15" customHeight="1" x14ac:dyDescent="0.2">
      <c r="A3407" s="44">
        <f>IF($C3407="",0,VLOOKUP($C3407,Concelho!$A$2:$J$309,2))</f>
        <v>0</v>
      </c>
      <c r="B3407" s="58">
        <f>IF($E3407="",$A3407*100,VLOOKUP($E$2,Freguesia!$A$2:$I$3093,3,0))</f>
        <v>0</v>
      </c>
      <c r="C3407" s="47"/>
      <c r="D3407" s="40" t="str">
        <f>IF($C3407="","",VLOOKUP(INT(VLOOKUP($C$2,Concelho!$A$2:$J$309,2)/100),Dist_Ilha!$A$2:$F$30,2))</f>
        <v/>
      </c>
      <c r="E3407" s="47"/>
      <c r="F3407" s="49"/>
      <c r="G3407" s="55"/>
    </row>
    <row r="3408" spans="1:7" ht="15" customHeight="1" x14ac:dyDescent="0.2">
      <c r="A3408" s="44">
        <f>IF($C3408="",0,VLOOKUP($C3408,Concelho!$A$2:$J$309,2))</f>
        <v>0</v>
      </c>
      <c r="B3408" s="58">
        <f>IF($E3408="",$A3408*100,VLOOKUP($E$2,Freguesia!$A$2:$I$3093,3,0))</f>
        <v>0</v>
      </c>
      <c r="C3408" s="47"/>
      <c r="D3408" s="40" t="str">
        <f>IF($C3408="","",VLOOKUP(INT(VLOOKUP($C$2,Concelho!$A$2:$J$309,2)/100),Dist_Ilha!$A$2:$F$30,2))</f>
        <v/>
      </c>
      <c r="E3408" s="47"/>
      <c r="F3408" s="49"/>
      <c r="G3408" s="55"/>
    </row>
    <row r="3409" spans="1:7" ht="15" customHeight="1" x14ac:dyDescent="0.2">
      <c r="A3409" s="44">
        <f>IF($C3409="",0,VLOOKUP($C3409,Concelho!$A$2:$J$309,2))</f>
        <v>0</v>
      </c>
      <c r="B3409" s="58">
        <f>IF($E3409="",$A3409*100,VLOOKUP($E$2,Freguesia!$A$2:$I$3093,3,0))</f>
        <v>0</v>
      </c>
      <c r="C3409" s="47"/>
      <c r="D3409" s="40" t="str">
        <f>IF($C3409="","",VLOOKUP(INT(VLOOKUP($C$2,Concelho!$A$2:$J$309,2)/100),Dist_Ilha!$A$2:$F$30,2))</f>
        <v/>
      </c>
      <c r="E3409" s="47"/>
      <c r="F3409" s="49"/>
      <c r="G3409" s="55"/>
    </row>
    <row r="3410" spans="1:7" ht="15" customHeight="1" x14ac:dyDescent="0.2">
      <c r="A3410" s="44">
        <f>IF($C3410="",0,VLOOKUP($C3410,Concelho!$A$2:$J$309,2))</f>
        <v>0</v>
      </c>
      <c r="B3410" s="58">
        <f>IF($E3410="",$A3410*100,VLOOKUP($E$2,Freguesia!$A$2:$I$3093,3,0))</f>
        <v>0</v>
      </c>
      <c r="C3410" s="47"/>
      <c r="D3410" s="40" t="str">
        <f>IF($C3410="","",VLOOKUP(INT(VLOOKUP($C$2,Concelho!$A$2:$J$309,2)/100),Dist_Ilha!$A$2:$F$30,2))</f>
        <v/>
      </c>
      <c r="E3410" s="47"/>
      <c r="F3410" s="49"/>
      <c r="G3410" s="55"/>
    </row>
    <row r="3411" spans="1:7" ht="15" customHeight="1" x14ac:dyDescent="0.2">
      <c r="A3411" s="44">
        <f>IF($C3411="",0,VLOOKUP($C3411,Concelho!$A$2:$J$309,2))</f>
        <v>0</v>
      </c>
      <c r="B3411" s="58">
        <f>IF($E3411="",$A3411*100,VLOOKUP($E$2,Freguesia!$A$2:$I$3093,3,0))</f>
        <v>0</v>
      </c>
      <c r="C3411" s="47"/>
      <c r="D3411" s="40" t="str">
        <f>IF($C3411="","",VLOOKUP(INT(VLOOKUP($C$2,Concelho!$A$2:$J$309,2)/100),Dist_Ilha!$A$2:$F$30,2))</f>
        <v/>
      </c>
      <c r="E3411" s="47"/>
      <c r="F3411" s="49"/>
      <c r="G3411" s="55"/>
    </row>
    <row r="3412" spans="1:7" ht="15" customHeight="1" x14ac:dyDescent="0.2">
      <c r="A3412" s="44">
        <f>IF($C3412="",0,VLOOKUP($C3412,Concelho!$A$2:$J$309,2))</f>
        <v>0</v>
      </c>
      <c r="B3412" s="58">
        <f>IF($E3412="",$A3412*100,VLOOKUP($E$2,Freguesia!$A$2:$I$3093,3,0))</f>
        <v>0</v>
      </c>
      <c r="C3412" s="47"/>
      <c r="D3412" s="40" t="str">
        <f>IF($C3412="","",VLOOKUP(INT(VLOOKUP($C$2,Concelho!$A$2:$J$309,2)/100),Dist_Ilha!$A$2:$F$30,2))</f>
        <v/>
      </c>
      <c r="E3412" s="47"/>
      <c r="F3412" s="49"/>
      <c r="G3412" s="55"/>
    </row>
    <row r="3413" spans="1:7" ht="15" customHeight="1" x14ac:dyDescent="0.2">
      <c r="A3413" s="44">
        <f>IF($C3413="",0,VLOOKUP($C3413,Concelho!$A$2:$J$309,2))</f>
        <v>0</v>
      </c>
      <c r="B3413" s="58">
        <f>IF($E3413="",$A3413*100,VLOOKUP($E$2,Freguesia!$A$2:$I$3093,3,0))</f>
        <v>0</v>
      </c>
      <c r="C3413" s="47"/>
      <c r="D3413" s="40" t="str">
        <f>IF($C3413="","",VLOOKUP(INT(VLOOKUP($C$2,Concelho!$A$2:$J$309,2)/100),Dist_Ilha!$A$2:$F$30,2))</f>
        <v/>
      </c>
      <c r="E3413" s="47"/>
      <c r="F3413" s="49"/>
      <c r="G3413" s="55"/>
    </row>
    <row r="3414" spans="1:7" ht="15" customHeight="1" x14ac:dyDescent="0.2">
      <c r="A3414" s="44">
        <f>IF($C3414="",0,VLOOKUP($C3414,Concelho!$A$2:$J$309,2))</f>
        <v>0</v>
      </c>
      <c r="B3414" s="58">
        <f>IF($E3414="",$A3414*100,VLOOKUP($E$2,Freguesia!$A$2:$I$3093,3,0))</f>
        <v>0</v>
      </c>
      <c r="C3414" s="47"/>
      <c r="D3414" s="40" t="str">
        <f>IF($C3414="","",VLOOKUP(INT(VLOOKUP($C$2,Concelho!$A$2:$J$309,2)/100),Dist_Ilha!$A$2:$F$30,2))</f>
        <v/>
      </c>
      <c r="E3414" s="47"/>
      <c r="F3414" s="49"/>
      <c r="G3414" s="55"/>
    </row>
    <row r="3415" spans="1:7" ht="15" customHeight="1" x14ac:dyDescent="0.2">
      <c r="A3415" s="44">
        <f>IF($C3415="",0,VLOOKUP($C3415,Concelho!$A$2:$J$309,2))</f>
        <v>0</v>
      </c>
      <c r="B3415" s="58">
        <f>IF($E3415="",$A3415*100,VLOOKUP($E$2,Freguesia!$A$2:$I$3093,3,0))</f>
        <v>0</v>
      </c>
      <c r="C3415" s="47"/>
      <c r="D3415" s="40" t="str">
        <f>IF($C3415="","",VLOOKUP(INT(VLOOKUP($C$2,Concelho!$A$2:$J$309,2)/100),Dist_Ilha!$A$2:$F$30,2))</f>
        <v/>
      </c>
      <c r="E3415" s="47"/>
      <c r="F3415" s="49"/>
      <c r="G3415" s="55"/>
    </row>
    <row r="3416" spans="1:7" ht="15" customHeight="1" x14ac:dyDescent="0.2">
      <c r="A3416" s="44">
        <f>IF($C3416="",0,VLOOKUP($C3416,Concelho!$A$2:$J$309,2))</f>
        <v>0</v>
      </c>
      <c r="B3416" s="58">
        <f>IF($E3416="",$A3416*100,VLOOKUP($E$2,Freguesia!$A$2:$I$3093,3,0))</f>
        <v>0</v>
      </c>
      <c r="C3416" s="47"/>
      <c r="D3416" s="40" t="str">
        <f>IF($C3416="","",VLOOKUP(INT(VLOOKUP($C$2,Concelho!$A$2:$J$309,2)/100),Dist_Ilha!$A$2:$F$30,2))</f>
        <v/>
      </c>
      <c r="E3416" s="47"/>
      <c r="F3416" s="49"/>
      <c r="G3416" s="55"/>
    </row>
    <row r="3417" spans="1:7" ht="15" customHeight="1" x14ac:dyDescent="0.2">
      <c r="A3417" s="44">
        <f>IF($C3417="",0,VLOOKUP($C3417,Concelho!$A$2:$J$309,2))</f>
        <v>0</v>
      </c>
      <c r="B3417" s="58">
        <f>IF($E3417="",$A3417*100,VLOOKUP($E$2,Freguesia!$A$2:$I$3093,3,0))</f>
        <v>0</v>
      </c>
      <c r="C3417" s="47"/>
      <c r="D3417" s="40" t="str">
        <f>IF($C3417="","",VLOOKUP(INT(VLOOKUP($C$2,Concelho!$A$2:$J$309,2)/100),Dist_Ilha!$A$2:$F$30,2))</f>
        <v/>
      </c>
      <c r="E3417" s="47"/>
      <c r="F3417" s="49"/>
      <c r="G3417" s="55"/>
    </row>
    <row r="3418" spans="1:7" ht="15" customHeight="1" x14ac:dyDescent="0.2">
      <c r="A3418" s="44">
        <f>IF($C3418="",0,VLOOKUP($C3418,Concelho!$A$2:$J$309,2))</f>
        <v>0</v>
      </c>
      <c r="B3418" s="58">
        <f>IF($E3418="",$A3418*100,VLOOKUP($E$2,Freguesia!$A$2:$I$3093,3,0))</f>
        <v>0</v>
      </c>
      <c r="C3418" s="47"/>
      <c r="D3418" s="40" t="str">
        <f>IF($C3418="","",VLOOKUP(INT(VLOOKUP($C$2,Concelho!$A$2:$J$309,2)/100),Dist_Ilha!$A$2:$F$30,2))</f>
        <v/>
      </c>
      <c r="E3418" s="47"/>
      <c r="F3418" s="49"/>
      <c r="G3418" s="55"/>
    </row>
    <row r="3419" spans="1:7" ht="15" customHeight="1" x14ac:dyDescent="0.2">
      <c r="A3419" s="44">
        <f>IF($C3419="",0,VLOOKUP($C3419,Concelho!$A$2:$J$309,2))</f>
        <v>0</v>
      </c>
      <c r="B3419" s="58">
        <f>IF($E3419="",$A3419*100,VLOOKUP($E$2,Freguesia!$A$2:$I$3093,3,0))</f>
        <v>0</v>
      </c>
      <c r="C3419" s="47"/>
      <c r="D3419" s="40" t="str">
        <f>IF($C3419="","",VLOOKUP(INT(VLOOKUP($C$2,Concelho!$A$2:$J$309,2)/100),Dist_Ilha!$A$2:$F$30,2))</f>
        <v/>
      </c>
      <c r="E3419" s="47"/>
      <c r="F3419" s="49"/>
      <c r="G3419" s="55"/>
    </row>
    <row r="3420" spans="1:7" ht="15" customHeight="1" x14ac:dyDescent="0.2">
      <c r="A3420" s="44">
        <f>IF($C3420="",0,VLOOKUP($C3420,Concelho!$A$2:$J$309,2))</f>
        <v>0</v>
      </c>
      <c r="B3420" s="58">
        <f>IF($E3420="",$A3420*100,VLOOKUP($E$2,Freguesia!$A$2:$I$3093,3,0))</f>
        <v>0</v>
      </c>
      <c r="C3420" s="47"/>
      <c r="D3420" s="40" t="str">
        <f>IF($C3420="","",VLOOKUP(INT(VLOOKUP($C$2,Concelho!$A$2:$J$309,2)/100),Dist_Ilha!$A$2:$F$30,2))</f>
        <v/>
      </c>
      <c r="E3420" s="47"/>
      <c r="F3420" s="49"/>
      <c r="G3420" s="55"/>
    </row>
    <row r="3421" spans="1:7" ht="15" customHeight="1" x14ac:dyDescent="0.2">
      <c r="A3421" s="44">
        <f>IF($C3421="",0,VLOOKUP($C3421,Concelho!$A$2:$J$309,2))</f>
        <v>0</v>
      </c>
      <c r="B3421" s="58">
        <f>IF($E3421="",$A3421*100,VLOOKUP($E$2,Freguesia!$A$2:$I$3093,3,0))</f>
        <v>0</v>
      </c>
      <c r="C3421" s="47"/>
      <c r="D3421" s="40" t="str">
        <f>IF($C3421="","",VLOOKUP(INT(VLOOKUP($C$2,Concelho!$A$2:$J$309,2)/100),Dist_Ilha!$A$2:$F$30,2))</f>
        <v/>
      </c>
      <c r="E3421" s="47"/>
      <c r="F3421" s="49"/>
      <c r="G3421" s="55"/>
    </row>
    <row r="3422" spans="1:7" ht="15" customHeight="1" x14ac:dyDescent="0.2">
      <c r="A3422" s="44">
        <f>IF($C3422="",0,VLOOKUP($C3422,Concelho!$A$2:$J$309,2))</f>
        <v>0</v>
      </c>
      <c r="B3422" s="58">
        <f>IF($E3422="",$A3422*100,VLOOKUP($E$2,Freguesia!$A$2:$I$3093,3,0))</f>
        <v>0</v>
      </c>
      <c r="C3422" s="47"/>
      <c r="D3422" s="40" t="str">
        <f>IF($C3422="","",VLOOKUP(INT(VLOOKUP($C$2,Concelho!$A$2:$J$309,2)/100),Dist_Ilha!$A$2:$F$30,2))</f>
        <v/>
      </c>
      <c r="E3422" s="47"/>
      <c r="F3422" s="49"/>
      <c r="G3422" s="55"/>
    </row>
    <row r="3423" spans="1:7" ht="15" customHeight="1" x14ac:dyDescent="0.2">
      <c r="A3423" s="44">
        <f>IF($C3423="",0,VLOOKUP($C3423,Concelho!$A$2:$J$309,2))</f>
        <v>0</v>
      </c>
      <c r="B3423" s="58">
        <f>IF($E3423="",$A3423*100,VLOOKUP($E$2,Freguesia!$A$2:$I$3093,3,0))</f>
        <v>0</v>
      </c>
      <c r="C3423" s="47"/>
      <c r="D3423" s="40" t="str">
        <f>IF($C3423="","",VLOOKUP(INT(VLOOKUP($C$2,Concelho!$A$2:$J$309,2)/100),Dist_Ilha!$A$2:$F$30,2))</f>
        <v/>
      </c>
      <c r="E3423" s="47"/>
      <c r="F3423" s="49"/>
      <c r="G3423" s="55"/>
    </row>
    <row r="3424" spans="1:7" ht="15" customHeight="1" x14ac:dyDescent="0.2">
      <c r="A3424" s="44">
        <f>IF($C3424="",0,VLOOKUP($C3424,Concelho!$A$2:$J$309,2))</f>
        <v>0</v>
      </c>
      <c r="B3424" s="58">
        <f>IF($E3424="",$A3424*100,VLOOKUP($E$2,Freguesia!$A$2:$I$3093,3,0))</f>
        <v>0</v>
      </c>
      <c r="C3424" s="47"/>
      <c r="D3424" s="40" t="str">
        <f>IF($C3424="","",VLOOKUP(INT(VLOOKUP($C$2,Concelho!$A$2:$J$309,2)/100),Dist_Ilha!$A$2:$F$30,2))</f>
        <v/>
      </c>
      <c r="E3424" s="47"/>
      <c r="F3424" s="49"/>
      <c r="G3424" s="55"/>
    </row>
    <row r="3425" spans="1:7" ht="15" customHeight="1" x14ac:dyDescent="0.2">
      <c r="A3425" s="44">
        <f>IF($C3425="",0,VLOOKUP($C3425,Concelho!$A$2:$J$309,2))</f>
        <v>0</v>
      </c>
      <c r="B3425" s="58">
        <f>IF($E3425="",$A3425*100,VLOOKUP($E$2,Freguesia!$A$2:$I$3093,3,0))</f>
        <v>0</v>
      </c>
      <c r="C3425" s="47"/>
      <c r="D3425" s="40" t="str">
        <f>IF($C3425="","",VLOOKUP(INT(VLOOKUP($C$2,Concelho!$A$2:$J$309,2)/100),Dist_Ilha!$A$2:$F$30,2))</f>
        <v/>
      </c>
      <c r="E3425" s="47"/>
      <c r="F3425" s="49"/>
      <c r="G3425" s="55"/>
    </row>
    <row r="3426" spans="1:7" ht="15" customHeight="1" x14ac:dyDescent="0.2">
      <c r="A3426" s="44">
        <f>IF($C3426="",0,VLOOKUP($C3426,Concelho!$A$2:$J$309,2))</f>
        <v>0</v>
      </c>
      <c r="B3426" s="58">
        <f>IF($E3426="",$A3426*100,VLOOKUP($E$2,Freguesia!$A$2:$I$3093,3,0))</f>
        <v>0</v>
      </c>
      <c r="C3426" s="47"/>
      <c r="D3426" s="40" t="str">
        <f>IF($C3426="","",VLOOKUP(INT(VLOOKUP($C$2,Concelho!$A$2:$J$309,2)/100),Dist_Ilha!$A$2:$F$30,2))</f>
        <v/>
      </c>
      <c r="E3426" s="47"/>
      <c r="F3426" s="49"/>
      <c r="G3426" s="55"/>
    </row>
    <row r="3427" spans="1:7" ht="15" customHeight="1" x14ac:dyDescent="0.2">
      <c r="A3427" s="44">
        <f>IF($C3427="",0,VLOOKUP($C3427,Concelho!$A$2:$J$309,2))</f>
        <v>0</v>
      </c>
      <c r="B3427" s="58">
        <f>IF($E3427="",$A3427*100,VLOOKUP($E$2,Freguesia!$A$2:$I$3093,3,0))</f>
        <v>0</v>
      </c>
      <c r="C3427" s="47"/>
      <c r="D3427" s="40" t="str">
        <f>IF($C3427="","",VLOOKUP(INT(VLOOKUP($C$2,Concelho!$A$2:$J$309,2)/100),Dist_Ilha!$A$2:$F$30,2))</f>
        <v/>
      </c>
      <c r="E3427" s="47"/>
      <c r="F3427" s="49"/>
      <c r="G3427" s="55"/>
    </row>
    <row r="3428" spans="1:7" ht="15" customHeight="1" x14ac:dyDescent="0.2">
      <c r="A3428" s="44">
        <f>IF($C3428="",0,VLOOKUP($C3428,Concelho!$A$2:$J$309,2))</f>
        <v>0</v>
      </c>
      <c r="B3428" s="58">
        <f>IF($E3428="",$A3428*100,VLOOKUP($E$2,Freguesia!$A$2:$I$3093,3,0))</f>
        <v>0</v>
      </c>
      <c r="C3428" s="47"/>
      <c r="D3428" s="40" t="str">
        <f>IF($C3428="","",VLOOKUP(INT(VLOOKUP($C$2,Concelho!$A$2:$J$309,2)/100),Dist_Ilha!$A$2:$F$30,2))</f>
        <v/>
      </c>
      <c r="E3428" s="47"/>
      <c r="F3428" s="49"/>
      <c r="G3428" s="55"/>
    </row>
    <row r="3429" spans="1:7" ht="15" customHeight="1" x14ac:dyDescent="0.2">
      <c r="A3429" s="44">
        <f>IF($C3429="",0,VLOOKUP($C3429,Concelho!$A$2:$J$309,2))</f>
        <v>0</v>
      </c>
      <c r="B3429" s="58">
        <f>IF($E3429="",$A3429*100,VLOOKUP($E$2,Freguesia!$A$2:$I$3093,3,0))</f>
        <v>0</v>
      </c>
      <c r="C3429" s="47"/>
      <c r="D3429" s="40" t="str">
        <f>IF($C3429="","",VLOOKUP(INT(VLOOKUP($C$2,Concelho!$A$2:$J$309,2)/100),Dist_Ilha!$A$2:$F$30,2))</f>
        <v/>
      </c>
      <c r="E3429" s="47"/>
      <c r="F3429" s="49"/>
      <c r="G3429" s="55"/>
    </row>
    <row r="3430" spans="1:7" ht="15" customHeight="1" x14ac:dyDescent="0.2">
      <c r="A3430" s="44">
        <f>IF($C3430="",0,VLOOKUP($C3430,Concelho!$A$2:$J$309,2))</f>
        <v>0</v>
      </c>
      <c r="B3430" s="58">
        <f>IF($E3430="",$A3430*100,VLOOKUP($E$2,Freguesia!$A$2:$I$3093,3,0))</f>
        <v>0</v>
      </c>
      <c r="C3430" s="47"/>
      <c r="D3430" s="40" t="str">
        <f>IF($C3430="","",VLOOKUP(INT(VLOOKUP($C$2,Concelho!$A$2:$J$309,2)/100),Dist_Ilha!$A$2:$F$30,2))</f>
        <v/>
      </c>
      <c r="E3430" s="47"/>
      <c r="F3430" s="49"/>
      <c r="G3430" s="55"/>
    </row>
    <row r="3431" spans="1:7" ht="15" customHeight="1" x14ac:dyDescent="0.2">
      <c r="A3431" s="44">
        <f>IF($C3431="",0,VLOOKUP($C3431,Concelho!$A$2:$J$309,2))</f>
        <v>0</v>
      </c>
      <c r="B3431" s="58">
        <f>IF($E3431="",$A3431*100,VLOOKUP($E$2,Freguesia!$A$2:$I$3093,3,0))</f>
        <v>0</v>
      </c>
      <c r="C3431" s="47"/>
      <c r="D3431" s="40" t="str">
        <f>IF($C3431="","",VLOOKUP(INT(VLOOKUP($C$2,Concelho!$A$2:$J$309,2)/100),Dist_Ilha!$A$2:$F$30,2))</f>
        <v/>
      </c>
      <c r="E3431" s="47"/>
      <c r="F3431" s="49"/>
      <c r="G3431" s="55"/>
    </row>
    <row r="3432" spans="1:7" ht="15" customHeight="1" x14ac:dyDescent="0.2">
      <c r="A3432" s="44">
        <f>IF($C3432="",0,VLOOKUP($C3432,Concelho!$A$2:$J$309,2))</f>
        <v>0</v>
      </c>
      <c r="B3432" s="58">
        <f>IF($E3432="",$A3432*100,VLOOKUP($E$2,Freguesia!$A$2:$I$3093,3,0))</f>
        <v>0</v>
      </c>
      <c r="C3432" s="47"/>
      <c r="D3432" s="40" t="str">
        <f>IF($C3432="","",VLOOKUP(INT(VLOOKUP($C$2,Concelho!$A$2:$J$309,2)/100),Dist_Ilha!$A$2:$F$30,2))</f>
        <v/>
      </c>
      <c r="E3432" s="47"/>
      <c r="F3432" s="49"/>
      <c r="G3432" s="55"/>
    </row>
    <row r="3433" spans="1:7" ht="15" customHeight="1" x14ac:dyDescent="0.2">
      <c r="A3433" s="44">
        <f>IF($C3433="",0,VLOOKUP($C3433,Concelho!$A$2:$J$309,2))</f>
        <v>0</v>
      </c>
      <c r="B3433" s="58">
        <f>IF($E3433="",$A3433*100,VLOOKUP($E$2,Freguesia!$A$2:$I$3093,3,0))</f>
        <v>0</v>
      </c>
      <c r="C3433" s="47"/>
      <c r="D3433" s="40" t="str">
        <f>IF($C3433="","",VLOOKUP(INT(VLOOKUP($C$2,Concelho!$A$2:$J$309,2)/100),Dist_Ilha!$A$2:$F$30,2))</f>
        <v/>
      </c>
      <c r="E3433" s="47"/>
      <c r="F3433" s="49"/>
      <c r="G3433" s="55"/>
    </row>
    <row r="3434" spans="1:7" ht="15" customHeight="1" x14ac:dyDescent="0.2">
      <c r="A3434" s="44">
        <f>IF($C3434="",0,VLOOKUP($C3434,Concelho!$A$2:$J$309,2))</f>
        <v>0</v>
      </c>
      <c r="B3434" s="58">
        <f>IF($E3434="",$A3434*100,VLOOKUP($E$2,Freguesia!$A$2:$I$3093,3,0))</f>
        <v>0</v>
      </c>
      <c r="C3434" s="47"/>
      <c r="D3434" s="40" t="str">
        <f>IF($C3434="","",VLOOKUP(INT(VLOOKUP($C$2,Concelho!$A$2:$J$309,2)/100),Dist_Ilha!$A$2:$F$30,2))</f>
        <v/>
      </c>
      <c r="E3434" s="47"/>
      <c r="F3434" s="49"/>
      <c r="G3434" s="55"/>
    </row>
    <row r="3435" spans="1:7" ht="15" customHeight="1" x14ac:dyDescent="0.2">
      <c r="A3435" s="44">
        <f>IF($C3435="",0,VLOOKUP($C3435,Concelho!$A$2:$J$309,2))</f>
        <v>0</v>
      </c>
      <c r="B3435" s="58">
        <f>IF($E3435="",$A3435*100,VLOOKUP($E$2,Freguesia!$A$2:$I$3093,3,0))</f>
        <v>0</v>
      </c>
      <c r="C3435" s="47"/>
      <c r="D3435" s="40" t="str">
        <f>IF($C3435="","",VLOOKUP(INT(VLOOKUP($C$2,Concelho!$A$2:$J$309,2)/100),Dist_Ilha!$A$2:$F$30,2))</f>
        <v/>
      </c>
      <c r="E3435" s="47"/>
      <c r="F3435" s="49"/>
      <c r="G3435" s="55"/>
    </row>
    <row r="3436" spans="1:7" ht="15" customHeight="1" x14ac:dyDescent="0.2">
      <c r="A3436" s="44">
        <f>IF($C3436="",0,VLOOKUP($C3436,Concelho!$A$2:$J$309,2))</f>
        <v>0</v>
      </c>
      <c r="B3436" s="58">
        <f>IF($E3436="",$A3436*100,VLOOKUP($E$2,Freguesia!$A$2:$I$3093,3,0))</f>
        <v>0</v>
      </c>
      <c r="C3436" s="47"/>
      <c r="D3436" s="40" t="str">
        <f>IF($C3436="","",VLOOKUP(INT(VLOOKUP($C$2,Concelho!$A$2:$J$309,2)/100),Dist_Ilha!$A$2:$F$30,2))</f>
        <v/>
      </c>
      <c r="E3436" s="47"/>
      <c r="F3436" s="49"/>
      <c r="G3436" s="55"/>
    </row>
    <row r="3437" spans="1:7" ht="15" customHeight="1" x14ac:dyDescent="0.2">
      <c r="A3437" s="44">
        <f>IF($C3437="",0,VLOOKUP($C3437,Concelho!$A$2:$J$309,2))</f>
        <v>0</v>
      </c>
      <c r="B3437" s="58">
        <f>IF($E3437="",$A3437*100,VLOOKUP($E$2,Freguesia!$A$2:$I$3093,3,0))</f>
        <v>0</v>
      </c>
      <c r="C3437" s="47"/>
      <c r="D3437" s="40" t="str">
        <f>IF($C3437="","",VLOOKUP(INT(VLOOKUP($C$2,Concelho!$A$2:$J$309,2)/100),Dist_Ilha!$A$2:$F$30,2))</f>
        <v/>
      </c>
      <c r="E3437" s="47"/>
      <c r="F3437" s="49"/>
      <c r="G3437" s="55"/>
    </row>
    <row r="3438" spans="1:7" ht="15" customHeight="1" x14ac:dyDescent="0.2">
      <c r="A3438" s="44">
        <f>IF($C3438="",0,VLOOKUP($C3438,Concelho!$A$2:$J$309,2))</f>
        <v>0</v>
      </c>
      <c r="B3438" s="58">
        <f>IF($E3438="",$A3438*100,VLOOKUP($E$2,Freguesia!$A$2:$I$3093,3,0))</f>
        <v>0</v>
      </c>
      <c r="C3438" s="47"/>
      <c r="D3438" s="40" t="str">
        <f>IF($C3438="","",VLOOKUP(INT(VLOOKUP($C$2,Concelho!$A$2:$J$309,2)/100),Dist_Ilha!$A$2:$F$30,2))</f>
        <v/>
      </c>
      <c r="E3438" s="47"/>
      <c r="F3438" s="49"/>
      <c r="G3438" s="55"/>
    </row>
    <row r="3439" spans="1:7" ht="15" customHeight="1" x14ac:dyDescent="0.2">
      <c r="A3439" s="44">
        <f>IF($C3439="",0,VLOOKUP($C3439,Concelho!$A$2:$J$309,2))</f>
        <v>0</v>
      </c>
      <c r="B3439" s="58">
        <f>IF($E3439="",$A3439*100,VLOOKUP($E$2,Freguesia!$A$2:$I$3093,3,0))</f>
        <v>0</v>
      </c>
      <c r="C3439" s="47"/>
      <c r="D3439" s="40" t="str">
        <f>IF($C3439="","",VLOOKUP(INT(VLOOKUP($C$2,Concelho!$A$2:$J$309,2)/100),Dist_Ilha!$A$2:$F$30,2))</f>
        <v/>
      </c>
      <c r="E3439" s="47"/>
      <c r="F3439" s="49"/>
      <c r="G3439" s="55"/>
    </row>
    <row r="3440" spans="1:7" ht="15" customHeight="1" x14ac:dyDescent="0.2">
      <c r="A3440" s="44">
        <f>IF($C3440="",0,VLOOKUP($C3440,Concelho!$A$2:$J$309,2))</f>
        <v>0</v>
      </c>
      <c r="B3440" s="58">
        <f>IF($E3440="",$A3440*100,VLOOKUP($E$2,Freguesia!$A$2:$I$3093,3,0))</f>
        <v>0</v>
      </c>
      <c r="C3440" s="47"/>
      <c r="D3440" s="40" t="str">
        <f>IF($C3440="","",VLOOKUP(INT(VLOOKUP($C$2,Concelho!$A$2:$J$309,2)/100),Dist_Ilha!$A$2:$F$30,2))</f>
        <v/>
      </c>
      <c r="E3440" s="47"/>
      <c r="F3440" s="49"/>
      <c r="G3440" s="55"/>
    </row>
    <row r="3441" spans="1:7" ht="15" customHeight="1" x14ac:dyDescent="0.2">
      <c r="A3441" s="44">
        <f>IF($C3441="",0,VLOOKUP($C3441,Concelho!$A$2:$J$309,2))</f>
        <v>0</v>
      </c>
      <c r="B3441" s="58">
        <f>IF($E3441="",$A3441*100,VLOOKUP($E$2,Freguesia!$A$2:$I$3093,3,0))</f>
        <v>0</v>
      </c>
      <c r="C3441" s="47"/>
      <c r="D3441" s="40" t="str">
        <f>IF($C3441="","",VLOOKUP(INT(VLOOKUP($C$2,Concelho!$A$2:$J$309,2)/100),Dist_Ilha!$A$2:$F$30,2))</f>
        <v/>
      </c>
      <c r="E3441" s="47"/>
      <c r="F3441" s="49"/>
      <c r="G3441" s="55"/>
    </row>
    <row r="3442" spans="1:7" ht="15" customHeight="1" x14ac:dyDescent="0.2">
      <c r="A3442" s="44">
        <f>IF($C3442="",0,VLOOKUP($C3442,Concelho!$A$2:$J$309,2))</f>
        <v>0</v>
      </c>
      <c r="B3442" s="58">
        <f>IF($E3442="",$A3442*100,VLOOKUP($E$2,Freguesia!$A$2:$I$3093,3,0))</f>
        <v>0</v>
      </c>
      <c r="C3442" s="47"/>
      <c r="D3442" s="40" t="str">
        <f>IF($C3442="","",VLOOKUP(INT(VLOOKUP($C$2,Concelho!$A$2:$J$309,2)/100),Dist_Ilha!$A$2:$F$30,2))</f>
        <v/>
      </c>
      <c r="E3442" s="47"/>
      <c r="F3442" s="49"/>
      <c r="G3442" s="55"/>
    </row>
    <row r="3443" spans="1:7" ht="15" customHeight="1" x14ac:dyDescent="0.2">
      <c r="A3443" s="44">
        <f>IF($C3443="",0,VLOOKUP($C3443,Concelho!$A$2:$J$309,2))</f>
        <v>0</v>
      </c>
      <c r="B3443" s="58">
        <f>IF($E3443="",$A3443*100,VLOOKUP($E$2,Freguesia!$A$2:$I$3093,3,0))</f>
        <v>0</v>
      </c>
      <c r="C3443" s="47"/>
      <c r="D3443" s="40" t="str">
        <f>IF($C3443="","",VLOOKUP(INT(VLOOKUP($C$2,Concelho!$A$2:$J$309,2)/100),Dist_Ilha!$A$2:$F$30,2))</f>
        <v/>
      </c>
      <c r="E3443" s="47"/>
      <c r="F3443" s="49"/>
      <c r="G3443" s="55"/>
    </row>
    <row r="3444" spans="1:7" ht="15" customHeight="1" x14ac:dyDescent="0.2">
      <c r="A3444" s="44">
        <f>IF($C3444="",0,VLOOKUP($C3444,Concelho!$A$2:$J$309,2))</f>
        <v>0</v>
      </c>
      <c r="B3444" s="58">
        <f>IF($E3444="",$A3444*100,VLOOKUP($E$2,Freguesia!$A$2:$I$3093,3,0))</f>
        <v>0</v>
      </c>
      <c r="C3444" s="47"/>
      <c r="D3444" s="40" t="str">
        <f>IF($C3444="","",VLOOKUP(INT(VLOOKUP($C$2,Concelho!$A$2:$J$309,2)/100),Dist_Ilha!$A$2:$F$30,2))</f>
        <v/>
      </c>
      <c r="E3444" s="47"/>
      <c r="F3444" s="49"/>
      <c r="G3444" s="55"/>
    </row>
    <row r="3445" spans="1:7" ht="15" customHeight="1" x14ac:dyDescent="0.2">
      <c r="A3445" s="44">
        <f>IF($C3445="",0,VLOOKUP($C3445,Concelho!$A$2:$J$309,2))</f>
        <v>0</v>
      </c>
      <c r="B3445" s="58">
        <f>IF($E3445="",$A3445*100,VLOOKUP($E$2,Freguesia!$A$2:$I$3093,3,0))</f>
        <v>0</v>
      </c>
      <c r="C3445" s="47"/>
      <c r="D3445" s="40" t="str">
        <f>IF($C3445="","",VLOOKUP(INT(VLOOKUP($C$2,Concelho!$A$2:$J$309,2)/100),Dist_Ilha!$A$2:$F$30,2))</f>
        <v/>
      </c>
      <c r="E3445" s="47"/>
      <c r="F3445" s="49"/>
      <c r="G3445" s="55"/>
    </row>
    <row r="3446" spans="1:7" ht="15" customHeight="1" x14ac:dyDescent="0.2">
      <c r="A3446" s="44">
        <f>IF($C3446="",0,VLOOKUP($C3446,Concelho!$A$2:$J$309,2))</f>
        <v>0</v>
      </c>
      <c r="B3446" s="58">
        <f>IF($E3446="",$A3446*100,VLOOKUP($E$2,Freguesia!$A$2:$I$3093,3,0))</f>
        <v>0</v>
      </c>
      <c r="C3446" s="47"/>
      <c r="D3446" s="40" t="str">
        <f>IF($C3446="","",VLOOKUP(INT(VLOOKUP($C$2,Concelho!$A$2:$J$309,2)/100),Dist_Ilha!$A$2:$F$30,2))</f>
        <v/>
      </c>
      <c r="E3446" s="47"/>
      <c r="F3446" s="49"/>
      <c r="G3446" s="55"/>
    </row>
    <row r="3447" spans="1:7" ht="15" customHeight="1" x14ac:dyDescent="0.2">
      <c r="A3447" s="44">
        <f>IF($C3447="",0,VLOOKUP($C3447,Concelho!$A$2:$J$309,2))</f>
        <v>0</v>
      </c>
      <c r="B3447" s="58">
        <f>IF($E3447="",$A3447*100,VLOOKUP($E$2,Freguesia!$A$2:$I$3093,3,0))</f>
        <v>0</v>
      </c>
      <c r="C3447" s="47"/>
      <c r="D3447" s="40" t="str">
        <f>IF($C3447="","",VLOOKUP(INT(VLOOKUP($C$2,Concelho!$A$2:$J$309,2)/100),Dist_Ilha!$A$2:$F$30,2))</f>
        <v/>
      </c>
      <c r="E3447" s="47"/>
      <c r="F3447" s="49"/>
      <c r="G3447" s="55"/>
    </row>
    <row r="3448" spans="1:7" ht="15" customHeight="1" x14ac:dyDescent="0.2">
      <c r="A3448" s="44">
        <f>IF($C3448="",0,VLOOKUP($C3448,Concelho!$A$2:$J$309,2))</f>
        <v>0</v>
      </c>
      <c r="B3448" s="58">
        <f>IF($E3448="",$A3448*100,VLOOKUP($E$2,Freguesia!$A$2:$I$3093,3,0))</f>
        <v>0</v>
      </c>
      <c r="C3448" s="47"/>
      <c r="D3448" s="40" t="str">
        <f>IF($C3448="","",VLOOKUP(INT(VLOOKUP($C$2,Concelho!$A$2:$J$309,2)/100),Dist_Ilha!$A$2:$F$30,2))</f>
        <v/>
      </c>
      <c r="E3448" s="47"/>
      <c r="F3448" s="49"/>
      <c r="G3448" s="55"/>
    </row>
    <row r="3449" spans="1:7" ht="15" customHeight="1" x14ac:dyDescent="0.2">
      <c r="A3449" s="44">
        <f>IF($C3449="",0,VLOOKUP($C3449,Concelho!$A$2:$J$309,2))</f>
        <v>0</v>
      </c>
      <c r="B3449" s="58">
        <f>IF($E3449="",$A3449*100,VLOOKUP($E$2,Freguesia!$A$2:$I$3093,3,0))</f>
        <v>0</v>
      </c>
      <c r="C3449" s="47"/>
      <c r="D3449" s="40" t="str">
        <f>IF($C3449="","",VLOOKUP(INT(VLOOKUP($C$2,Concelho!$A$2:$J$309,2)/100),Dist_Ilha!$A$2:$F$30,2))</f>
        <v/>
      </c>
      <c r="E3449" s="47"/>
      <c r="F3449" s="49"/>
      <c r="G3449" s="55"/>
    </row>
    <row r="3450" spans="1:7" ht="15" customHeight="1" x14ac:dyDescent="0.2">
      <c r="A3450" s="44">
        <f>IF($C3450="",0,VLOOKUP($C3450,Concelho!$A$2:$J$309,2))</f>
        <v>0</v>
      </c>
      <c r="B3450" s="58">
        <f>IF($E3450="",$A3450*100,VLOOKUP($E$2,Freguesia!$A$2:$I$3093,3,0))</f>
        <v>0</v>
      </c>
      <c r="C3450" s="47"/>
      <c r="D3450" s="40" t="str">
        <f>IF($C3450="","",VLOOKUP(INT(VLOOKUP($C$2,Concelho!$A$2:$J$309,2)/100),Dist_Ilha!$A$2:$F$30,2))</f>
        <v/>
      </c>
      <c r="E3450" s="47"/>
      <c r="F3450" s="49"/>
      <c r="G3450" s="55"/>
    </row>
    <row r="3451" spans="1:7" ht="15" customHeight="1" x14ac:dyDescent="0.2">
      <c r="A3451" s="44">
        <f>IF($C3451="",0,VLOOKUP($C3451,Concelho!$A$2:$J$309,2))</f>
        <v>0</v>
      </c>
      <c r="B3451" s="58">
        <f>IF($E3451="",$A3451*100,VLOOKUP($E$2,Freguesia!$A$2:$I$3093,3,0))</f>
        <v>0</v>
      </c>
      <c r="C3451" s="47"/>
      <c r="D3451" s="40" t="str">
        <f>IF($C3451="","",VLOOKUP(INT(VLOOKUP($C$2,Concelho!$A$2:$J$309,2)/100),Dist_Ilha!$A$2:$F$30,2))</f>
        <v/>
      </c>
      <c r="E3451" s="47"/>
      <c r="F3451" s="49"/>
      <c r="G3451" s="55"/>
    </row>
    <row r="3452" spans="1:7" ht="15" customHeight="1" x14ac:dyDescent="0.2">
      <c r="A3452" s="44">
        <f>IF($C3452="",0,VLOOKUP($C3452,Concelho!$A$2:$J$309,2))</f>
        <v>0</v>
      </c>
      <c r="B3452" s="58">
        <f>IF($E3452="",$A3452*100,VLOOKUP($E$2,Freguesia!$A$2:$I$3093,3,0))</f>
        <v>0</v>
      </c>
      <c r="C3452" s="47"/>
      <c r="D3452" s="40" t="str">
        <f>IF($C3452="","",VLOOKUP(INT(VLOOKUP($C$2,Concelho!$A$2:$J$309,2)/100),Dist_Ilha!$A$2:$F$30,2))</f>
        <v/>
      </c>
      <c r="E3452" s="47"/>
      <c r="F3452" s="49"/>
      <c r="G3452" s="55"/>
    </row>
    <row r="3453" spans="1:7" ht="15" customHeight="1" x14ac:dyDescent="0.2">
      <c r="A3453" s="44">
        <f>IF($C3453="",0,VLOOKUP($C3453,Concelho!$A$2:$J$309,2))</f>
        <v>0</v>
      </c>
      <c r="B3453" s="58">
        <f>IF($E3453="",$A3453*100,VLOOKUP($E$2,Freguesia!$A$2:$I$3093,3,0))</f>
        <v>0</v>
      </c>
      <c r="C3453" s="47"/>
      <c r="D3453" s="40" t="str">
        <f>IF($C3453="","",VLOOKUP(INT(VLOOKUP($C$2,Concelho!$A$2:$J$309,2)/100),Dist_Ilha!$A$2:$F$30,2))</f>
        <v/>
      </c>
      <c r="E3453" s="47"/>
      <c r="F3453" s="49"/>
      <c r="G3453" s="55"/>
    </row>
    <row r="3454" spans="1:7" ht="15" customHeight="1" x14ac:dyDescent="0.2">
      <c r="A3454" s="44">
        <f>IF($C3454="",0,VLOOKUP($C3454,Concelho!$A$2:$J$309,2))</f>
        <v>0</v>
      </c>
      <c r="B3454" s="58">
        <f>IF($E3454="",$A3454*100,VLOOKUP($E$2,Freguesia!$A$2:$I$3093,3,0))</f>
        <v>0</v>
      </c>
      <c r="C3454" s="47"/>
      <c r="D3454" s="40" t="str">
        <f>IF($C3454="","",VLOOKUP(INT(VLOOKUP($C$2,Concelho!$A$2:$J$309,2)/100),Dist_Ilha!$A$2:$F$30,2))</f>
        <v/>
      </c>
      <c r="E3454" s="47"/>
      <c r="F3454" s="49"/>
      <c r="G3454" s="55"/>
    </row>
    <row r="3455" spans="1:7" ht="15" customHeight="1" x14ac:dyDescent="0.2">
      <c r="A3455" s="44">
        <f>IF($C3455="",0,VLOOKUP($C3455,Concelho!$A$2:$J$309,2))</f>
        <v>0</v>
      </c>
      <c r="B3455" s="58">
        <f>IF($E3455="",$A3455*100,VLOOKUP($E$2,Freguesia!$A$2:$I$3093,3,0))</f>
        <v>0</v>
      </c>
      <c r="C3455" s="47"/>
      <c r="D3455" s="40" t="str">
        <f>IF($C3455="","",VLOOKUP(INT(VLOOKUP($C$2,Concelho!$A$2:$J$309,2)/100),Dist_Ilha!$A$2:$F$30,2))</f>
        <v/>
      </c>
      <c r="E3455" s="47"/>
      <c r="F3455" s="49"/>
      <c r="G3455" s="55"/>
    </row>
    <row r="3456" spans="1:7" ht="15" customHeight="1" x14ac:dyDescent="0.2">
      <c r="A3456" s="44">
        <f>IF($C3456="",0,VLOOKUP($C3456,Concelho!$A$2:$J$309,2))</f>
        <v>0</v>
      </c>
      <c r="B3456" s="58">
        <f>IF($E3456="",$A3456*100,VLOOKUP($E$2,Freguesia!$A$2:$I$3093,3,0))</f>
        <v>0</v>
      </c>
      <c r="C3456" s="47"/>
      <c r="D3456" s="40" t="str">
        <f>IF($C3456="","",VLOOKUP(INT(VLOOKUP($C$2,Concelho!$A$2:$J$309,2)/100),Dist_Ilha!$A$2:$F$30,2))</f>
        <v/>
      </c>
      <c r="E3456" s="47"/>
      <c r="F3456" s="49"/>
      <c r="G3456" s="55"/>
    </row>
    <row r="3457" spans="1:7" ht="15" customHeight="1" x14ac:dyDescent="0.2">
      <c r="A3457" s="44">
        <f>IF($C3457="",0,VLOOKUP($C3457,Concelho!$A$2:$J$309,2))</f>
        <v>0</v>
      </c>
      <c r="B3457" s="58">
        <f>IF($E3457="",$A3457*100,VLOOKUP($E$2,Freguesia!$A$2:$I$3093,3,0))</f>
        <v>0</v>
      </c>
      <c r="C3457" s="47"/>
      <c r="D3457" s="40" t="str">
        <f>IF($C3457="","",VLOOKUP(INT(VLOOKUP($C$2,Concelho!$A$2:$J$309,2)/100),Dist_Ilha!$A$2:$F$30,2))</f>
        <v/>
      </c>
      <c r="E3457" s="47"/>
      <c r="F3457" s="49"/>
      <c r="G3457" s="55"/>
    </row>
    <row r="3458" spans="1:7" ht="15" customHeight="1" x14ac:dyDescent="0.2">
      <c r="A3458" s="44">
        <f>IF($C3458="",0,VLOOKUP($C3458,Concelho!$A$2:$J$309,2))</f>
        <v>0</v>
      </c>
      <c r="B3458" s="58">
        <f>IF($E3458="",$A3458*100,VLOOKUP($E$2,Freguesia!$A$2:$I$3093,3,0))</f>
        <v>0</v>
      </c>
      <c r="C3458" s="47"/>
      <c r="D3458" s="40" t="str">
        <f>IF($C3458="","",VLOOKUP(INT(VLOOKUP($C$2,Concelho!$A$2:$J$309,2)/100),Dist_Ilha!$A$2:$F$30,2))</f>
        <v/>
      </c>
      <c r="E3458" s="47"/>
      <c r="F3458" s="49"/>
      <c r="G3458" s="55"/>
    </row>
    <row r="3459" spans="1:7" ht="15" customHeight="1" x14ac:dyDescent="0.2">
      <c r="A3459" s="44">
        <f>IF($C3459="",0,VLOOKUP($C3459,Concelho!$A$2:$J$309,2))</f>
        <v>0</v>
      </c>
      <c r="B3459" s="58">
        <f>IF($E3459="",$A3459*100,VLOOKUP($E$2,Freguesia!$A$2:$I$3093,3,0))</f>
        <v>0</v>
      </c>
      <c r="C3459" s="47"/>
      <c r="D3459" s="40" t="str">
        <f>IF($C3459="","",VLOOKUP(INT(VLOOKUP($C$2,Concelho!$A$2:$J$309,2)/100),Dist_Ilha!$A$2:$F$30,2))</f>
        <v/>
      </c>
      <c r="E3459" s="47"/>
      <c r="F3459" s="49"/>
      <c r="G3459" s="55"/>
    </row>
    <row r="3460" spans="1:7" ht="15" customHeight="1" x14ac:dyDescent="0.2">
      <c r="A3460" s="44">
        <f>IF($C3460="",0,VLOOKUP($C3460,Concelho!$A$2:$J$309,2))</f>
        <v>0</v>
      </c>
      <c r="B3460" s="58">
        <f>IF($E3460="",$A3460*100,VLOOKUP($E$2,Freguesia!$A$2:$I$3093,3,0))</f>
        <v>0</v>
      </c>
      <c r="C3460" s="47"/>
      <c r="D3460" s="40" t="str">
        <f>IF($C3460="","",VLOOKUP(INT(VLOOKUP($C$2,Concelho!$A$2:$J$309,2)/100),Dist_Ilha!$A$2:$F$30,2))</f>
        <v/>
      </c>
      <c r="E3460" s="47"/>
      <c r="F3460" s="49"/>
      <c r="G3460" s="55"/>
    </row>
    <row r="3461" spans="1:7" ht="15" customHeight="1" x14ac:dyDescent="0.2">
      <c r="A3461" s="44">
        <f>IF($C3461="",0,VLOOKUP($C3461,Concelho!$A$2:$J$309,2))</f>
        <v>0</v>
      </c>
      <c r="B3461" s="58">
        <f>IF($E3461="",$A3461*100,VLOOKUP($E$2,Freguesia!$A$2:$I$3093,3,0))</f>
        <v>0</v>
      </c>
      <c r="C3461" s="47"/>
      <c r="D3461" s="40" t="str">
        <f>IF($C3461="","",VLOOKUP(INT(VLOOKUP($C$2,Concelho!$A$2:$J$309,2)/100),Dist_Ilha!$A$2:$F$30,2))</f>
        <v/>
      </c>
      <c r="E3461" s="47"/>
      <c r="F3461" s="49"/>
      <c r="G3461" s="55"/>
    </row>
    <row r="3462" spans="1:7" ht="15" customHeight="1" x14ac:dyDescent="0.2">
      <c r="A3462" s="44">
        <f>IF($C3462="",0,VLOOKUP($C3462,Concelho!$A$2:$J$309,2))</f>
        <v>0</v>
      </c>
      <c r="B3462" s="58">
        <f>IF($E3462="",$A3462*100,VLOOKUP($E$2,Freguesia!$A$2:$I$3093,3,0))</f>
        <v>0</v>
      </c>
      <c r="C3462" s="47"/>
      <c r="D3462" s="40" t="str">
        <f>IF($C3462="","",VLOOKUP(INT(VLOOKUP($C$2,Concelho!$A$2:$J$309,2)/100),Dist_Ilha!$A$2:$F$30,2))</f>
        <v/>
      </c>
      <c r="E3462" s="47"/>
      <c r="F3462" s="49"/>
      <c r="G3462" s="55"/>
    </row>
    <row r="3463" spans="1:7" ht="15" customHeight="1" x14ac:dyDescent="0.2">
      <c r="A3463" s="44">
        <f>IF($C3463="",0,VLOOKUP($C3463,Concelho!$A$2:$J$309,2))</f>
        <v>0</v>
      </c>
      <c r="B3463" s="58">
        <f>IF($E3463="",$A3463*100,VLOOKUP($E$2,Freguesia!$A$2:$I$3093,3,0))</f>
        <v>0</v>
      </c>
      <c r="C3463" s="47"/>
      <c r="D3463" s="40" t="str">
        <f>IF($C3463="","",VLOOKUP(INT(VLOOKUP($C$2,Concelho!$A$2:$J$309,2)/100),Dist_Ilha!$A$2:$F$30,2))</f>
        <v/>
      </c>
      <c r="E3463" s="47"/>
      <c r="F3463" s="49"/>
      <c r="G3463" s="55"/>
    </row>
    <row r="3464" spans="1:7" ht="15" customHeight="1" x14ac:dyDescent="0.2">
      <c r="A3464" s="44">
        <f>IF($C3464="",0,VLOOKUP($C3464,Concelho!$A$2:$J$309,2))</f>
        <v>0</v>
      </c>
      <c r="B3464" s="58">
        <f>IF($E3464="",$A3464*100,VLOOKUP($E$2,Freguesia!$A$2:$I$3093,3,0))</f>
        <v>0</v>
      </c>
      <c r="C3464" s="47"/>
      <c r="D3464" s="40" t="str">
        <f>IF($C3464="","",VLOOKUP(INT(VLOOKUP($C$2,Concelho!$A$2:$J$309,2)/100),Dist_Ilha!$A$2:$F$30,2))</f>
        <v/>
      </c>
      <c r="E3464" s="47"/>
      <c r="F3464" s="49"/>
      <c r="G3464" s="55"/>
    </row>
    <row r="3465" spans="1:7" ht="15" customHeight="1" x14ac:dyDescent="0.2">
      <c r="A3465" s="44">
        <f>IF($C3465="",0,VLOOKUP($C3465,Concelho!$A$2:$J$309,2))</f>
        <v>0</v>
      </c>
      <c r="B3465" s="58">
        <f>IF($E3465="",$A3465*100,VLOOKUP($E$2,Freguesia!$A$2:$I$3093,3,0))</f>
        <v>0</v>
      </c>
      <c r="C3465" s="47"/>
      <c r="D3465" s="40" t="str">
        <f>IF($C3465="","",VLOOKUP(INT(VLOOKUP($C$2,Concelho!$A$2:$J$309,2)/100),Dist_Ilha!$A$2:$F$30,2))</f>
        <v/>
      </c>
      <c r="E3465" s="47"/>
      <c r="F3465" s="49"/>
      <c r="G3465" s="55"/>
    </row>
    <row r="3466" spans="1:7" ht="15" customHeight="1" x14ac:dyDescent="0.2">
      <c r="A3466" s="44">
        <f>IF($C3466="",0,VLOOKUP($C3466,Concelho!$A$2:$J$309,2))</f>
        <v>0</v>
      </c>
      <c r="B3466" s="58">
        <f>IF($E3466="",$A3466*100,VLOOKUP($E$2,Freguesia!$A$2:$I$3093,3,0))</f>
        <v>0</v>
      </c>
      <c r="C3466" s="47"/>
      <c r="D3466" s="40" t="str">
        <f>IF($C3466="","",VLOOKUP(INT(VLOOKUP($C$2,Concelho!$A$2:$J$309,2)/100),Dist_Ilha!$A$2:$F$30,2))</f>
        <v/>
      </c>
      <c r="E3466" s="47"/>
      <c r="F3466" s="49"/>
      <c r="G3466" s="55"/>
    </row>
    <row r="3467" spans="1:7" ht="15" customHeight="1" x14ac:dyDescent="0.2">
      <c r="A3467" s="44">
        <f>IF($C3467="",0,VLOOKUP($C3467,Concelho!$A$2:$J$309,2))</f>
        <v>0</v>
      </c>
      <c r="B3467" s="58">
        <f>IF($E3467="",$A3467*100,VLOOKUP($E$2,Freguesia!$A$2:$I$3093,3,0))</f>
        <v>0</v>
      </c>
      <c r="C3467" s="47"/>
      <c r="D3467" s="40" t="str">
        <f>IF($C3467="","",VLOOKUP(INT(VLOOKUP($C$2,Concelho!$A$2:$J$309,2)/100),Dist_Ilha!$A$2:$F$30,2))</f>
        <v/>
      </c>
      <c r="E3467" s="47"/>
      <c r="F3467" s="49"/>
      <c r="G3467" s="55"/>
    </row>
    <row r="3468" spans="1:7" ht="15" customHeight="1" x14ac:dyDescent="0.2">
      <c r="A3468" s="44">
        <f>IF($C3468="",0,VLOOKUP($C3468,Concelho!$A$2:$J$309,2))</f>
        <v>0</v>
      </c>
      <c r="B3468" s="58">
        <f>IF($E3468="",$A3468*100,VLOOKUP($E$2,Freguesia!$A$2:$I$3093,3,0))</f>
        <v>0</v>
      </c>
      <c r="C3468" s="47"/>
      <c r="D3468" s="40" t="str">
        <f>IF($C3468="","",VLOOKUP(INT(VLOOKUP($C$2,Concelho!$A$2:$J$309,2)/100),Dist_Ilha!$A$2:$F$30,2))</f>
        <v/>
      </c>
      <c r="E3468" s="47"/>
      <c r="F3468" s="49"/>
      <c r="G3468" s="55"/>
    </row>
    <row r="3469" spans="1:7" ht="15" customHeight="1" x14ac:dyDescent="0.2">
      <c r="A3469" s="44">
        <f>IF($C3469="",0,VLOOKUP($C3469,Concelho!$A$2:$J$309,2))</f>
        <v>0</v>
      </c>
      <c r="B3469" s="58">
        <f>IF($E3469="",$A3469*100,VLOOKUP($E$2,Freguesia!$A$2:$I$3093,3,0))</f>
        <v>0</v>
      </c>
      <c r="C3469" s="47"/>
      <c r="D3469" s="40" t="str">
        <f>IF($C3469="","",VLOOKUP(INT(VLOOKUP($C$2,Concelho!$A$2:$J$309,2)/100),Dist_Ilha!$A$2:$F$30,2))</f>
        <v/>
      </c>
      <c r="E3469" s="47"/>
      <c r="F3469" s="49"/>
      <c r="G3469" s="55"/>
    </row>
    <row r="3470" spans="1:7" ht="15" customHeight="1" x14ac:dyDescent="0.2">
      <c r="A3470" s="44">
        <f>IF($C3470="",0,VLOOKUP($C3470,Concelho!$A$2:$J$309,2))</f>
        <v>0</v>
      </c>
      <c r="B3470" s="58">
        <f>IF($E3470="",$A3470*100,VLOOKUP($E$2,Freguesia!$A$2:$I$3093,3,0))</f>
        <v>0</v>
      </c>
      <c r="C3470" s="47"/>
      <c r="D3470" s="40" t="str">
        <f>IF($C3470="","",VLOOKUP(INT(VLOOKUP($C$2,Concelho!$A$2:$J$309,2)/100),Dist_Ilha!$A$2:$F$30,2))</f>
        <v/>
      </c>
      <c r="E3470" s="47"/>
      <c r="F3470" s="49"/>
      <c r="G3470" s="55"/>
    </row>
    <row r="3471" spans="1:7" ht="15" customHeight="1" x14ac:dyDescent="0.2">
      <c r="A3471" s="44">
        <f>IF($C3471="",0,VLOOKUP($C3471,Concelho!$A$2:$J$309,2))</f>
        <v>0</v>
      </c>
      <c r="B3471" s="58">
        <f>IF($E3471="",$A3471*100,VLOOKUP($E$2,Freguesia!$A$2:$I$3093,3,0))</f>
        <v>0</v>
      </c>
      <c r="C3471" s="47"/>
      <c r="D3471" s="40" t="str">
        <f>IF($C3471="","",VLOOKUP(INT(VLOOKUP($C$2,Concelho!$A$2:$J$309,2)/100),Dist_Ilha!$A$2:$F$30,2))</f>
        <v/>
      </c>
      <c r="E3471" s="47"/>
      <c r="F3471" s="49"/>
      <c r="G3471" s="55"/>
    </row>
    <row r="3472" spans="1:7" ht="15" customHeight="1" x14ac:dyDescent="0.2">
      <c r="A3472" s="44">
        <f>IF($C3472="",0,VLOOKUP($C3472,Concelho!$A$2:$J$309,2))</f>
        <v>0</v>
      </c>
      <c r="B3472" s="58">
        <f>IF($E3472="",$A3472*100,VLOOKUP($E$2,Freguesia!$A$2:$I$3093,3,0))</f>
        <v>0</v>
      </c>
      <c r="C3472" s="47"/>
      <c r="D3472" s="40" t="str">
        <f>IF($C3472="","",VLOOKUP(INT(VLOOKUP($C$2,Concelho!$A$2:$J$309,2)/100),Dist_Ilha!$A$2:$F$30,2))</f>
        <v/>
      </c>
      <c r="E3472" s="47"/>
      <c r="F3472" s="49"/>
      <c r="G3472" s="55"/>
    </row>
    <row r="3473" spans="1:7" ht="15" customHeight="1" x14ac:dyDescent="0.2">
      <c r="A3473" s="44">
        <f>IF($C3473="",0,VLOOKUP($C3473,Concelho!$A$2:$J$309,2))</f>
        <v>0</v>
      </c>
      <c r="B3473" s="58">
        <f>IF($E3473="",$A3473*100,VLOOKUP($E$2,Freguesia!$A$2:$I$3093,3,0))</f>
        <v>0</v>
      </c>
      <c r="C3473" s="47"/>
      <c r="D3473" s="40" t="str">
        <f>IF($C3473="","",VLOOKUP(INT(VLOOKUP($C$2,Concelho!$A$2:$J$309,2)/100),Dist_Ilha!$A$2:$F$30,2))</f>
        <v/>
      </c>
      <c r="E3473" s="47"/>
      <c r="F3473" s="49"/>
      <c r="G3473" s="55"/>
    </row>
    <row r="3474" spans="1:7" ht="15" customHeight="1" x14ac:dyDescent="0.2">
      <c r="A3474" s="44">
        <f>IF($C3474="",0,VLOOKUP($C3474,Concelho!$A$2:$J$309,2))</f>
        <v>0</v>
      </c>
      <c r="B3474" s="58">
        <f>IF($E3474="",$A3474*100,VLOOKUP($E$2,Freguesia!$A$2:$I$3093,3,0))</f>
        <v>0</v>
      </c>
      <c r="C3474" s="47"/>
      <c r="D3474" s="40" t="str">
        <f>IF($C3474="","",VLOOKUP(INT(VLOOKUP($C$2,Concelho!$A$2:$J$309,2)/100),Dist_Ilha!$A$2:$F$30,2))</f>
        <v/>
      </c>
      <c r="E3474" s="47"/>
      <c r="F3474" s="49"/>
      <c r="G3474" s="55"/>
    </row>
    <row r="3475" spans="1:7" ht="15" customHeight="1" x14ac:dyDescent="0.2">
      <c r="A3475" s="44">
        <f>IF($C3475="",0,VLOOKUP($C3475,Concelho!$A$2:$J$309,2))</f>
        <v>0</v>
      </c>
      <c r="B3475" s="58">
        <f>IF($E3475="",$A3475*100,VLOOKUP($E$2,Freguesia!$A$2:$I$3093,3,0))</f>
        <v>0</v>
      </c>
      <c r="C3475" s="47"/>
      <c r="D3475" s="40" t="str">
        <f>IF($C3475="","",VLOOKUP(INT(VLOOKUP($C$2,Concelho!$A$2:$J$309,2)/100),Dist_Ilha!$A$2:$F$30,2))</f>
        <v/>
      </c>
      <c r="E3475" s="47"/>
      <c r="F3475" s="49"/>
      <c r="G3475" s="55"/>
    </row>
    <row r="3476" spans="1:7" ht="15" customHeight="1" x14ac:dyDescent="0.2">
      <c r="A3476" s="44">
        <f>IF($C3476="",0,VLOOKUP($C3476,Concelho!$A$2:$J$309,2))</f>
        <v>0</v>
      </c>
      <c r="B3476" s="58">
        <f>IF($E3476="",$A3476*100,VLOOKUP($E$2,Freguesia!$A$2:$I$3093,3,0))</f>
        <v>0</v>
      </c>
      <c r="C3476" s="47"/>
      <c r="D3476" s="40" t="str">
        <f>IF($C3476="","",VLOOKUP(INT(VLOOKUP($C$2,Concelho!$A$2:$J$309,2)/100),Dist_Ilha!$A$2:$F$30,2))</f>
        <v/>
      </c>
      <c r="E3476" s="47"/>
      <c r="F3476" s="49"/>
      <c r="G3476" s="55"/>
    </row>
    <row r="3477" spans="1:7" ht="15" customHeight="1" x14ac:dyDescent="0.2">
      <c r="A3477" s="44">
        <f>IF($C3477="",0,VLOOKUP($C3477,Concelho!$A$2:$J$309,2))</f>
        <v>0</v>
      </c>
      <c r="B3477" s="58">
        <f>IF($E3477="",$A3477*100,VLOOKUP($E$2,Freguesia!$A$2:$I$3093,3,0))</f>
        <v>0</v>
      </c>
      <c r="C3477" s="47"/>
      <c r="D3477" s="40" t="str">
        <f>IF($C3477="","",VLOOKUP(INT(VLOOKUP($C$2,Concelho!$A$2:$J$309,2)/100),Dist_Ilha!$A$2:$F$30,2))</f>
        <v/>
      </c>
      <c r="E3477" s="47"/>
      <c r="F3477" s="49"/>
      <c r="G3477" s="55"/>
    </row>
    <row r="3478" spans="1:7" ht="15" customHeight="1" x14ac:dyDescent="0.2">
      <c r="A3478" s="44">
        <f>IF($C3478="",0,VLOOKUP($C3478,Concelho!$A$2:$J$309,2))</f>
        <v>0</v>
      </c>
      <c r="B3478" s="58">
        <f>IF($E3478="",$A3478*100,VLOOKUP($E$2,Freguesia!$A$2:$I$3093,3,0))</f>
        <v>0</v>
      </c>
      <c r="C3478" s="47"/>
      <c r="D3478" s="40" t="str">
        <f>IF($C3478="","",VLOOKUP(INT(VLOOKUP($C$2,Concelho!$A$2:$J$309,2)/100),Dist_Ilha!$A$2:$F$30,2))</f>
        <v/>
      </c>
      <c r="E3478" s="47"/>
      <c r="F3478" s="49"/>
      <c r="G3478" s="55"/>
    </row>
    <row r="3479" spans="1:7" ht="15" customHeight="1" x14ac:dyDescent="0.2">
      <c r="A3479" s="44">
        <f>IF($C3479="",0,VLOOKUP($C3479,Concelho!$A$2:$J$309,2))</f>
        <v>0</v>
      </c>
      <c r="B3479" s="58">
        <f>IF($E3479="",$A3479*100,VLOOKUP($E$2,Freguesia!$A$2:$I$3093,3,0))</f>
        <v>0</v>
      </c>
      <c r="C3479" s="47"/>
      <c r="D3479" s="40" t="str">
        <f>IF($C3479="","",VLOOKUP(INT(VLOOKUP($C$2,Concelho!$A$2:$J$309,2)/100),Dist_Ilha!$A$2:$F$30,2))</f>
        <v/>
      </c>
      <c r="E3479" s="47"/>
      <c r="F3479" s="49"/>
      <c r="G3479" s="55"/>
    </row>
    <row r="3480" spans="1:7" ht="15" customHeight="1" x14ac:dyDescent="0.2">
      <c r="A3480" s="44">
        <f>IF($C3480="",0,VLOOKUP($C3480,Concelho!$A$2:$J$309,2))</f>
        <v>0</v>
      </c>
      <c r="B3480" s="58">
        <f>IF($E3480="",$A3480*100,VLOOKUP($E$2,Freguesia!$A$2:$I$3093,3,0))</f>
        <v>0</v>
      </c>
      <c r="C3480" s="47"/>
      <c r="D3480" s="40" t="str">
        <f>IF($C3480="","",VLOOKUP(INT(VLOOKUP($C$2,Concelho!$A$2:$J$309,2)/100),Dist_Ilha!$A$2:$F$30,2))</f>
        <v/>
      </c>
      <c r="E3480" s="47"/>
      <c r="F3480" s="49"/>
      <c r="G3480" s="55"/>
    </row>
    <row r="3481" spans="1:7" ht="15" customHeight="1" x14ac:dyDescent="0.2">
      <c r="A3481" s="44">
        <f>IF($C3481="",0,VLOOKUP($C3481,Concelho!$A$2:$J$309,2))</f>
        <v>0</v>
      </c>
      <c r="B3481" s="58">
        <f>IF($E3481="",$A3481*100,VLOOKUP($E$2,Freguesia!$A$2:$I$3093,3,0))</f>
        <v>0</v>
      </c>
      <c r="C3481" s="47"/>
      <c r="D3481" s="40" t="str">
        <f>IF($C3481="","",VLOOKUP(INT(VLOOKUP($C$2,Concelho!$A$2:$J$309,2)/100),Dist_Ilha!$A$2:$F$30,2))</f>
        <v/>
      </c>
      <c r="E3481" s="47"/>
      <c r="F3481" s="49"/>
      <c r="G3481" s="55"/>
    </row>
    <row r="3482" spans="1:7" ht="15" customHeight="1" x14ac:dyDescent="0.2">
      <c r="A3482" s="44">
        <f>IF($C3482="",0,VLOOKUP($C3482,Concelho!$A$2:$J$309,2))</f>
        <v>0</v>
      </c>
      <c r="B3482" s="58">
        <f>IF($E3482="",$A3482*100,VLOOKUP($E$2,Freguesia!$A$2:$I$3093,3,0))</f>
        <v>0</v>
      </c>
      <c r="C3482" s="47"/>
      <c r="D3482" s="40" t="str">
        <f>IF($C3482="","",VLOOKUP(INT(VLOOKUP($C$2,Concelho!$A$2:$J$309,2)/100),Dist_Ilha!$A$2:$F$30,2))</f>
        <v/>
      </c>
      <c r="E3482" s="47"/>
      <c r="F3482" s="49"/>
      <c r="G3482" s="55"/>
    </row>
    <row r="3483" spans="1:7" ht="15" customHeight="1" x14ac:dyDescent="0.2">
      <c r="A3483" s="44">
        <f>IF($C3483="",0,VLOOKUP($C3483,Concelho!$A$2:$J$309,2))</f>
        <v>0</v>
      </c>
      <c r="B3483" s="58">
        <f>IF($E3483="",$A3483*100,VLOOKUP($E$2,Freguesia!$A$2:$I$3093,3,0))</f>
        <v>0</v>
      </c>
      <c r="C3483" s="47"/>
      <c r="D3483" s="40" t="str">
        <f>IF($C3483="","",VLOOKUP(INT(VLOOKUP($C$2,Concelho!$A$2:$J$309,2)/100),Dist_Ilha!$A$2:$F$30,2))</f>
        <v/>
      </c>
      <c r="E3483" s="47"/>
      <c r="F3483" s="49"/>
      <c r="G3483" s="55"/>
    </row>
    <row r="3484" spans="1:7" ht="15" customHeight="1" x14ac:dyDescent="0.2">
      <c r="A3484" s="44">
        <f>IF($C3484="",0,VLOOKUP($C3484,Concelho!$A$2:$J$309,2))</f>
        <v>0</v>
      </c>
      <c r="B3484" s="58">
        <f>IF($E3484="",$A3484*100,VLOOKUP($E$2,Freguesia!$A$2:$I$3093,3,0))</f>
        <v>0</v>
      </c>
      <c r="C3484" s="47"/>
      <c r="D3484" s="40" t="str">
        <f>IF($C3484="","",VLOOKUP(INT(VLOOKUP($C$2,Concelho!$A$2:$J$309,2)/100),Dist_Ilha!$A$2:$F$30,2))</f>
        <v/>
      </c>
      <c r="E3484" s="47"/>
      <c r="F3484" s="49"/>
      <c r="G3484" s="55"/>
    </row>
    <row r="3485" spans="1:7" ht="15" customHeight="1" x14ac:dyDescent="0.2">
      <c r="A3485" s="44">
        <f>IF($C3485="",0,VLOOKUP($C3485,Concelho!$A$2:$J$309,2))</f>
        <v>0</v>
      </c>
      <c r="B3485" s="58">
        <f>IF($E3485="",$A3485*100,VLOOKUP($E$2,Freguesia!$A$2:$I$3093,3,0))</f>
        <v>0</v>
      </c>
      <c r="C3485" s="47"/>
      <c r="D3485" s="40" t="str">
        <f>IF($C3485="","",VLOOKUP(INT(VLOOKUP($C$2,Concelho!$A$2:$J$309,2)/100),Dist_Ilha!$A$2:$F$30,2))</f>
        <v/>
      </c>
      <c r="E3485" s="47"/>
      <c r="F3485" s="49"/>
      <c r="G3485" s="55"/>
    </row>
    <row r="3486" spans="1:7" ht="15" customHeight="1" x14ac:dyDescent="0.2">
      <c r="A3486" s="44">
        <f>IF($C3486="",0,VLOOKUP($C3486,Concelho!$A$2:$J$309,2))</f>
        <v>0</v>
      </c>
      <c r="B3486" s="58">
        <f>IF($E3486="",$A3486*100,VLOOKUP($E$2,Freguesia!$A$2:$I$3093,3,0))</f>
        <v>0</v>
      </c>
      <c r="C3486" s="47"/>
      <c r="D3486" s="40" t="str">
        <f>IF($C3486="","",VLOOKUP(INT(VLOOKUP($C$2,Concelho!$A$2:$J$309,2)/100),Dist_Ilha!$A$2:$F$30,2))</f>
        <v/>
      </c>
      <c r="E3486" s="47"/>
      <c r="F3486" s="49"/>
      <c r="G3486" s="55"/>
    </row>
    <row r="3487" spans="1:7" ht="15" customHeight="1" x14ac:dyDescent="0.2">
      <c r="A3487" s="44">
        <f>IF($C3487="",0,VLOOKUP($C3487,Concelho!$A$2:$J$309,2))</f>
        <v>0</v>
      </c>
      <c r="B3487" s="58">
        <f>IF($E3487="",$A3487*100,VLOOKUP($E$2,Freguesia!$A$2:$I$3093,3,0))</f>
        <v>0</v>
      </c>
      <c r="C3487" s="47"/>
      <c r="D3487" s="40" t="str">
        <f>IF($C3487="","",VLOOKUP(INT(VLOOKUP($C$2,Concelho!$A$2:$J$309,2)/100),Dist_Ilha!$A$2:$F$30,2))</f>
        <v/>
      </c>
      <c r="E3487" s="47"/>
      <c r="F3487" s="49"/>
      <c r="G3487" s="55"/>
    </row>
    <row r="3488" spans="1:7" ht="15" customHeight="1" x14ac:dyDescent="0.2">
      <c r="A3488" s="44">
        <f>IF($C3488="",0,VLOOKUP($C3488,Concelho!$A$2:$J$309,2))</f>
        <v>0</v>
      </c>
      <c r="B3488" s="58">
        <f>IF($E3488="",$A3488*100,VLOOKUP($E$2,Freguesia!$A$2:$I$3093,3,0))</f>
        <v>0</v>
      </c>
      <c r="C3488" s="47"/>
      <c r="D3488" s="40" t="str">
        <f>IF($C3488="","",VLOOKUP(INT(VLOOKUP($C$2,Concelho!$A$2:$J$309,2)/100),Dist_Ilha!$A$2:$F$30,2))</f>
        <v/>
      </c>
      <c r="E3488" s="47"/>
      <c r="F3488" s="49"/>
      <c r="G3488" s="55"/>
    </row>
    <row r="3489" spans="1:7" ht="15" customHeight="1" x14ac:dyDescent="0.2">
      <c r="A3489" s="44">
        <f>IF($C3489="",0,VLOOKUP($C3489,Concelho!$A$2:$J$309,2))</f>
        <v>0</v>
      </c>
      <c r="B3489" s="58">
        <f>IF($E3489="",$A3489*100,VLOOKUP($E$2,Freguesia!$A$2:$I$3093,3,0))</f>
        <v>0</v>
      </c>
      <c r="C3489" s="47"/>
      <c r="D3489" s="40" t="str">
        <f>IF($C3489="","",VLOOKUP(INT(VLOOKUP($C$2,Concelho!$A$2:$J$309,2)/100),Dist_Ilha!$A$2:$F$30,2))</f>
        <v/>
      </c>
      <c r="E3489" s="47"/>
      <c r="F3489" s="49"/>
      <c r="G3489" s="55"/>
    </row>
    <row r="3490" spans="1:7" ht="15" customHeight="1" x14ac:dyDescent="0.2">
      <c r="A3490" s="44">
        <f>IF($C3490="",0,VLOOKUP($C3490,Concelho!$A$2:$J$309,2))</f>
        <v>0</v>
      </c>
      <c r="B3490" s="58">
        <f>IF($E3490="",$A3490*100,VLOOKUP($E$2,Freguesia!$A$2:$I$3093,3,0))</f>
        <v>0</v>
      </c>
      <c r="C3490" s="47"/>
      <c r="D3490" s="40" t="str">
        <f>IF($C3490="","",VLOOKUP(INT(VLOOKUP($C$2,Concelho!$A$2:$J$309,2)/100),Dist_Ilha!$A$2:$F$30,2))</f>
        <v/>
      </c>
      <c r="E3490" s="47"/>
      <c r="F3490" s="49"/>
      <c r="G3490" s="55"/>
    </row>
    <row r="3491" spans="1:7" ht="15" customHeight="1" x14ac:dyDescent="0.2">
      <c r="A3491" s="44">
        <f>IF($C3491="",0,VLOOKUP($C3491,Concelho!$A$2:$J$309,2))</f>
        <v>0</v>
      </c>
      <c r="B3491" s="58">
        <f>IF($E3491="",$A3491*100,VLOOKUP($E$2,Freguesia!$A$2:$I$3093,3,0))</f>
        <v>0</v>
      </c>
      <c r="C3491" s="47"/>
      <c r="D3491" s="40" t="str">
        <f>IF($C3491="","",VLOOKUP(INT(VLOOKUP($C$2,Concelho!$A$2:$J$309,2)/100),Dist_Ilha!$A$2:$F$30,2))</f>
        <v/>
      </c>
      <c r="E3491" s="47"/>
      <c r="F3491" s="49"/>
      <c r="G3491" s="55"/>
    </row>
    <row r="3492" spans="1:7" ht="15" customHeight="1" x14ac:dyDescent="0.2">
      <c r="A3492" s="44">
        <f>IF($C3492="",0,VLOOKUP($C3492,Concelho!$A$2:$J$309,2))</f>
        <v>0</v>
      </c>
      <c r="B3492" s="58">
        <f>IF($E3492="",$A3492*100,VLOOKUP($E$2,Freguesia!$A$2:$I$3093,3,0))</f>
        <v>0</v>
      </c>
      <c r="C3492" s="47"/>
      <c r="D3492" s="40" t="str">
        <f>IF($C3492="","",VLOOKUP(INT(VLOOKUP($C$2,Concelho!$A$2:$J$309,2)/100),Dist_Ilha!$A$2:$F$30,2))</f>
        <v/>
      </c>
      <c r="E3492" s="47"/>
      <c r="F3492" s="49"/>
      <c r="G3492" s="55"/>
    </row>
    <row r="3493" spans="1:7" ht="15" customHeight="1" x14ac:dyDescent="0.2">
      <c r="A3493" s="44">
        <f>IF($C3493="",0,VLOOKUP($C3493,Concelho!$A$2:$J$309,2))</f>
        <v>0</v>
      </c>
      <c r="B3493" s="58">
        <f>IF($E3493="",$A3493*100,VLOOKUP($E$2,Freguesia!$A$2:$I$3093,3,0))</f>
        <v>0</v>
      </c>
      <c r="C3493" s="47"/>
      <c r="D3493" s="40" t="str">
        <f>IF($C3493="","",VLOOKUP(INT(VLOOKUP($C$2,Concelho!$A$2:$J$309,2)/100),Dist_Ilha!$A$2:$F$30,2))</f>
        <v/>
      </c>
      <c r="E3493" s="47"/>
      <c r="F3493" s="49"/>
      <c r="G3493" s="55"/>
    </row>
    <row r="3494" spans="1:7" ht="15" customHeight="1" x14ac:dyDescent="0.2">
      <c r="A3494" s="44">
        <f>IF($C3494="",0,VLOOKUP($C3494,Concelho!$A$2:$J$309,2))</f>
        <v>0</v>
      </c>
      <c r="B3494" s="58">
        <f>IF($E3494="",$A3494*100,VLOOKUP($E$2,Freguesia!$A$2:$I$3093,3,0))</f>
        <v>0</v>
      </c>
      <c r="C3494" s="47"/>
      <c r="D3494" s="40" t="str">
        <f>IF($C3494="","",VLOOKUP(INT(VLOOKUP($C$2,Concelho!$A$2:$J$309,2)/100),Dist_Ilha!$A$2:$F$30,2))</f>
        <v/>
      </c>
      <c r="E3494" s="47"/>
      <c r="F3494" s="49"/>
      <c r="G3494" s="55"/>
    </row>
    <row r="3495" spans="1:7" ht="15" customHeight="1" x14ac:dyDescent="0.2">
      <c r="A3495" s="44">
        <f>IF($C3495="",0,VLOOKUP($C3495,Concelho!$A$2:$J$309,2))</f>
        <v>0</v>
      </c>
      <c r="B3495" s="58">
        <f>IF($E3495="",$A3495*100,VLOOKUP($E$2,Freguesia!$A$2:$I$3093,3,0))</f>
        <v>0</v>
      </c>
      <c r="C3495" s="47"/>
      <c r="D3495" s="40" t="str">
        <f>IF($C3495="","",VLOOKUP(INT(VLOOKUP($C$2,Concelho!$A$2:$J$309,2)/100),Dist_Ilha!$A$2:$F$30,2))</f>
        <v/>
      </c>
      <c r="E3495" s="47"/>
      <c r="F3495" s="49"/>
      <c r="G3495" s="55"/>
    </row>
    <row r="3496" spans="1:7" ht="15" customHeight="1" x14ac:dyDescent="0.2">
      <c r="A3496" s="44">
        <f>IF($C3496="",0,VLOOKUP($C3496,Concelho!$A$2:$J$309,2))</f>
        <v>0</v>
      </c>
      <c r="B3496" s="58">
        <f>IF($E3496="",$A3496*100,VLOOKUP($E$2,Freguesia!$A$2:$I$3093,3,0))</f>
        <v>0</v>
      </c>
      <c r="C3496" s="47"/>
      <c r="D3496" s="40" t="str">
        <f>IF($C3496="","",VLOOKUP(INT(VLOOKUP($C$2,Concelho!$A$2:$J$309,2)/100),Dist_Ilha!$A$2:$F$30,2))</f>
        <v/>
      </c>
      <c r="E3496" s="47"/>
      <c r="F3496" s="49"/>
      <c r="G3496" s="55"/>
    </row>
    <row r="3497" spans="1:7" ht="15" customHeight="1" x14ac:dyDescent="0.2">
      <c r="A3497" s="44">
        <f>IF($C3497="",0,VLOOKUP($C3497,Concelho!$A$2:$J$309,2))</f>
        <v>0</v>
      </c>
      <c r="B3497" s="58">
        <f>IF($E3497="",$A3497*100,VLOOKUP($E$2,Freguesia!$A$2:$I$3093,3,0))</f>
        <v>0</v>
      </c>
      <c r="C3497" s="47"/>
      <c r="D3497" s="40" t="str">
        <f>IF($C3497="","",VLOOKUP(INT(VLOOKUP($C$2,Concelho!$A$2:$J$309,2)/100),Dist_Ilha!$A$2:$F$30,2))</f>
        <v/>
      </c>
      <c r="E3497" s="47"/>
      <c r="F3497" s="49"/>
      <c r="G3497" s="55"/>
    </row>
    <row r="3498" spans="1:7" ht="15" customHeight="1" x14ac:dyDescent="0.2">
      <c r="A3498" s="44">
        <f>IF($C3498="",0,VLOOKUP($C3498,Concelho!$A$2:$J$309,2))</f>
        <v>0</v>
      </c>
      <c r="B3498" s="58">
        <f>IF($E3498="",$A3498*100,VLOOKUP($E$2,Freguesia!$A$2:$I$3093,3,0))</f>
        <v>0</v>
      </c>
      <c r="C3498" s="47"/>
      <c r="D3498" s="40" t="str">
        <f>IF($C3498="","",VLOOKUP(INT(VLOOKUP($C$2,Concelho!$A$2:$J$309,2)/100),Dist_Ilha!$A$2:$F$30,2))</f>
        <v/>
      </c>
      <c r="E3498" s="47"/>
      <c r="F3498" s="49"/>
      <c r="G3498" s="55"/>
    </row>
    <row r="3499" spans="1:7" ht="15" customHeight="1" x14ac:dyDescent="0.2">
      <c r="A3499" s="44">
        <f>IF($C3499="",0,VLOOKUP($C3499,Concelho!$A$2:$J$309,2))</f>
        <v>0</v>
      </c>
      <c r="B3499" s="58">
        <f>IF($E3499="",$A3499*100,VLOOKUP($E$2,Freguesia!$A$2:$I$3093,3,0))</f>
        <v>0</v>
      </c>
      <c r="C3499" s="47"/>
      <c r="D3499" s="40" t="str">
        <f>IF($C3499="","",VLOOKUP(INT(VLOOKUP($C$2,Concelho!$A$2:$J$309,2)/100),Dist_Ilha!$A$2:$F$30,2))</f>
        <v/>
      </c>
      <c r="E3499" s="47"/>
      <c r="F3499" s="49"/>
      <c r="G3499" s="55"/>
    </row>
    <row r="3500" spans="1:7" ht="15" customHeight="1" x14ac:dyDescent="0.2">
      <c r="A3500" s="44">
        <f>IF($C3500="",0,VLOOKUP($C3500,Concelho!$A$2:$J$309,2))</f>
        <v>0</v>
      </c>
      <c r="B3500" s="58">
        <f>IF($E3500="",$A3500*100,VLOOKUP($E$2,Freguesia!$A$2:$I$3093,3,0))</f>
        <v>0</v>
      </c>
      <c r="C3500" s="47"/>
      <c r="D3500" s="40" t="str">
        <f>IF($C3500="","",VLOOKUP(INT(VLOOKUP($C$2,Concelho!$A$2:$J$309,2)/100),Dist_Ilha!$A$2:$F$30,2))</f>
        <v/>
      </c>
      <c r="E3500" s="47"/>
      <c r="F3500" s="49"/>
      <c r="G3500" s="55"/>
    </row>
    <row r="3501" spans="1:7" ht="15" customHeight="1" x14ac:dyDescent="0.2">
      <c r="A3501" s="44">
        <f>IF($C3501="",0,VLOOKUP($C3501,Concelho!$A$2:$J$309,2))</f>
        <v>0</v>
      </c>
      <c r="B3501" s="58">
        <f>IF($E3501="",$A3501*100,VLOOKUP($E$2,Freguesia!$A$2:$I$3093,3,0))</f>
        <v>0</v>
      </c>
      <c r="C3501" s="47"/>
      <c r="D3501" s="40" t="str">
        <f>IF($C3501="","",VLOOKUP(INT(VLOOKUP($C$2,Concelho!$A$2:$J$309,2)/100),Dist_Ilha!$A$2:$F$30,2))</f>
        <v/>
      </c>
      <c r="E3501" s="47"/>
      <c r="F3501" s="49"/>
      <c r="G3501" s="55"/>
    </row>
    <row r="3502" spans="1:7" ht="15" customHeight="1" x14ac:dyDescent="0.2">
      <c r="A3502" s="44">
        <f>IF($C3502="",0,VLOOKUP($C3502,Concelho!$A$2:$J$309,2))</f>
        <v>0</v>
      </c>
      <c r="B3502" s="58">
        <f>IF($E3502="",$A3502*100,VLOOKUP($E$2,Freguesia!$A$2:$I$3093,3,0))</f>
        <v>0</v>
      </c>
      <c r="C3502" s="47"/>
      <c r="D3502" s="40" t="str">
        <f>IF($C3502="","",VLOOKUP(INT(VLOOKUP($C$2,Concelho!$A$2:$J$309,2)/100),Dist_Ilha!$A$2:$F$30,2))</f>
        <v/>
      </c>
      <c r="E3502" s="47"/>
      <c r="F3502" s="49"/>
      <c r="G3502" s="55"/>
    </row>
    <row r="3503" spans="1:7" ht="15" customHeight="1" x14ac:dyDescent="0.2">
      <c r="A3503" s="44">
        <f>IF($C3503="",0,VLOOKUP($C3503,Concelho!$A$2:$J$309,2))</f>
        <v>0</v>
      </c>
      <c r="B3503" s="58">
        <f>IF($E3503="",$A3503*100,VLOOKUP($E$2,Freguesia!$A$2:$I$3093,3,0))</f>
        <v>0</v>
      </c>
      <c r="C3503" s="47"/>
      <c r="D3503" s="40" t="str">
        <f>IF($C3503="","",VLOOKUP(INT(VLOOKUP($C$2,Concelho!$A$2:$J$309,2)/100),Dist_Ilha!$A$2:$F$30,2))</f>
        <v/>
      </c>
      <c r="E3503" s="47"/>
      <c r="F3503" s="49"/>
      <c r="G3503" s="55"/>
    </row>
    <row r="3504" spans="1:7" ht="15" customHeight="1" x14ac:dyDescent="0.2">
      <c r="A3504" s="44">
        <f>IF($C3504="",0,VLOOKUP($C3504,Concelho!$A$2:$J$309,2))</f>
        <v>0</v>
      </c>
      <c r="B3504" s="58">
        <f>IF($E3504="",$A3504*100,VLOOKUP($E$2,Freguesia!$A$2:$I$3093,3,0))</f>
        <v>0</v>
      </c>
      <c r="C3504" s="47"/>
      <c r="D3504" s="40" t="str">
        <f>IF($C3504="","",VLOOKUP(INT(VLOOKUP($C$2,Concelho!$A$2:$J$309,2)/100),Dist_Ilha!$A$2:$F$30,2))</f>
        <v/>
      </c>
      <c r="E3504" s="47"/>
      <c r="F3504" s="49"/>
      <c r="G3504" s="55"/>
    </row>
    <row r="3505" spans="1:7" ht="15" customHeight="1" x14ac:dyDescent="0.2">
      <c r="A3505" s="44">
        <f>IF($C3505="",0,VLOOKUP($C3505,Concelho!$A$2:$J$309,2))</f>
        <v>0</v>
      </c>
      <c r="B3505" s="58">
        <f>IF($E3505="",$A3505*100,VLOOKUP($E$2,Freguesia!$A$2:$I$3093,3,0))</f>
        <v>0</v>
      </c>
      <c r="C3505" s="47"/>
      <c r="D3505" s="40" t="str">
        <f>IF($C3505="","",VLOOKUP(INT(VLOOKUP($C$2,Concelho!$A$2:$J$309,2)/100),Dist_Ilha!$A$2:$F$30,2))</f>
        <v/>
      </c>
      <c r="E3505" s="47"/>
      <c r="F3505" s="49"/>
      <c r="G3505" s="55"/>
    </row>
    <row r="3506" spans="1:7" ht="15" customHeight="1" x14ac:dyDescent="0.2">
      <c r="A3506" s="44">
        <f>IF($C3506="",0,VLOOKUP($C3506,Concelho!$A$2:$J$309,2))</f>
        <v>0</v>
      </c>
      <c r="B3506" s="58">
        <f>IF($E3506="",$A3506*100,VLOOKUP($E$2,Freguesia!$A$2:$I$3093,3,0))</f>
        <v>0</v>
      </c>
      <c r="C3506" s="47"/>
      <c r="D3506" s="40" t="str">
        <f>IF($C3506="","",VLOOKUP(INT(VLOOKUP($C$2,Concelho!$A$2:$J$309,2)/100),Dist_Ilha!$A$2:$F$30,2))</f>
        <v/>
      </c>
      <c r="E3506" s="47"/>
      <c r="F3506" s="49"/>
      <c r="G3506" s="55"/>
    </row>
    <row r="3507" spans="1:7" ht="15" customHeight="1" x14ac:dyDescent="0.2">
      <c r="A3507" s="44">
        <f>IF($C3507="",0,VLOOKUP($C3507,Concelho!$A$2:$J$309,2))</f>
        <v>0</v>
      </c>
      <c r="B3507" s="58">
        <f>IF($E3507="",$A3507*100,VLOOKUP($E$2,Freguesia!$A$2:$I$3093,3,0))</f>
        <v>0</v>
      </c>
      <c r="C3507" s="47"/>
      <c r="D3507" s="40" t="str">
        <f>IF($C3507="","",VLOOKUP(INT(VLOOKUP($C$2,Concelho!$A$2:$J$309,2)/100),Dist_Ilha!$A$2:$F$30,2))</f>
        <v/>
      </c>
      <c r="E3507" s="47"/>
      <c r="F3507" s="49"/>
      <c r="G3507" s="55"/>
    </row>
    <row r="3508" spans="1:7" ht="15" customHeight="1" x14ac:dyDescent="0.2">
      <c r="A3508" s="44">
        <f>IF($C3508="",0,VLOOKUP($C3508,Concelho!$A$2:$J$309,2))</f>
        <v>0</v>
      </c>
      <c r="B3508" s="58">
        <f>IF($E3508="",$A3508*100,VLOOKUP($E$2,Freguesia!$A$2:$I$3093,3,0))</f>
        <v>0</v>
      </c>
      <c r="C3508" s="47"/>
      <c r="D3508" s="40" t="str">
        <f>IF($C3508="","",VLOOKUP(INT(VLOOKUP($C$2,Concelho!$A$2:$J$309,2)/100),Dist_Ilha!$A$2:$F$30,2))</f>
        <v/>
      </c>
      <c r="E3508" s="47"/>
      <c r="F3508" s="49"/>
      <c r="G3508" s="55"/>
    </row>
    <row r="3509" spans="1:7" ht="15" customHeight="1" x14ac:dyDescent="0.2">
      <c r="A3509" s="44">
        <f>IF($C3509="",0,VLOOKUP($C3509,Concelho!$A$2:$J$309,2))</f>
        <v>0</v>
      </c>
      <c r="B3509" s="58">
        <f>IF($E3509="",$A3509*100,VLOOKUP($E$2,Freguesia!$A$2:$I$3093,3,0))</f>
        <v>0</v>
      </c>
      <c r="C3509" s="47"/>
      <c r="D3509" s="40" t="str">
        <f>IF($C3509="","",VLOOKUP(INT(VLOOKUP($C$2,Concelho!$A$2:$J$309,2)/100),Dist_Ilha!$A$2:$F$30,2))</f>
        <v/>
      </c>
      <c r="E3509" s="47"/>
      <c r="F3509" s="49"/>
      <c r="G3509" s="55"/>
    </row>
    <row r="3510" spans="1:7" ht="15" customHeight="1" x14ac:dyDescent="0.2">
      <c r="A3510" s="44">
        <f>IF($C3510="",0,VLOOKUP($C3510,Concelho!$A$2:$J$309,2))</f>
        <v>0</v>
      </c>
      <c r="B3510" s="58">
        <f>IF($E3510="",$A3510*100,VLOOKUP($E$2,Freguesia!$A$2:$I$3093,3,0))</f>
        <v>0</v>
      </c>
      <c r="C3510" s="47"/>
      <c r="D3510" s="40" t="str">
        <f>IF($C3510="","",VLOOKUP(INT(VLOOKUP($C$2,Concelho!$A$2:$J$309,2)/100),Dist_Ilha!$A$2:$F$30,2))</f>
        <v/>
      </c>
      <c r="E3510" s="47"/>
      <c r="F3510" s="49"/>
      <c r="G3510" s="55"/>
    </row>
    <row r="3511" spans="1:7" ht="15" customHeight="1" x14ac:dyDescent="0.2">
      <c r="A3511" s="44">
        <f>IF($C3511="",0,VLOOKUP($C3511,Concelho!$A$2:$J$309,2))</f>
        <v>0</v>
      </c>
      <c r="B3511" s="58">
        <f>IF($E3511="",$A3511*100,VLOOKUP($E$2,Freguesia!$A$2:$I$3093,3,0))</f>
        <v>0</v>
      </c>
      <c r="C3511" s="47"/>
      <c r="D3511" s="40" t="str">
        <f>IF($C3511="","",VLOOKUP(INT(VLOOKUP($C$2,Concelho!$A$2:$J$309,2)/100),Dist_Ilha!$A$2:$F$30,2))</f>
        <v/>
      </c>
      <c r="E3511" s="47"/>
      <c r="F3511" s="49"/>
      <c r="G3511" s="55"/>
    </row>
    <row r="3512" spans="1:7" ht="15" customHeight="1" x14ac:dyDescent="0.2">
      <c r="A3512" s="44">
        <f>IF($C3512="",0,VLOOKUP($C3512,Concelho!$A$2:$J$309,2))</f>
        <v>0</v>
      </c>
      <c r="B3512" s="58">
        <f>IF($E3512="",$A3512*100,VLOOKUP($E$2,Freguesia!$A$2:$I$3093,3,0))</f>
        <v>0</v>
      </c>
      <c r="C3512" s="47"/>
      <c r="D3512" s="40" t="str">
        <f>IF($C3512="","",VLOOKUP(INT(VLOOKUP($C$2,Concelho!$A$2:$J$309,2)/100),Dist_Ilha!$A$2:$F$30,2))</f>
        <v/>
      </c>
      <c r="E3512" s="47"/>
      <c r="F3512" s="49"/>
      <c r="G3512" s="55"/>
    </row>
    <row r="3513" spans="1:7" ht="15" customHeight="1" x14ac:dyDescent="0.2">
      <c r="A3513" s="44">
        <f>IF($C3513="",0,VLOOKUP($C3513,Concelho!$A$2:$J$309,2))</f>
        <v>0</v>
      </c>
      <c r="B3513" s="58">
        <f>IF($E3513="",$A3513*100,VLOOKUP($E$2,Freguesia!$A$2:$I$3093,3,0))</f>
        <v>0</v>
      </c>
      <c r="C3513" s="47"/>
      <c r="D3513" s="40" t="str">
        <f>IF($C3513="","",VLOOKUP(INT(VLOOKUP($C$2,Concelho!$A$2:$J$309,2)/100),Dist_Ilha!$A$2:$F$30,2))</f>
        <v/>
      </c>
      <c r="E3513" s="47"/>
      <c r="F3513" s="49"/>
      <c r="G3513" s="55"/>
    </row>
    <row r="3514" spans="1:7" ht="15" customHeight="1" x14ac:dyDescent="0.2">
      <c r="A3514" s="44">
        <f>IF($C3514="",0,VLOOKUP($C3514,Concelho!$A$2:$J$309,2))</f>
        <v>0</v>
      </c>
      <c r="B3514" s="58">
        <f>IF($E3514="",$A3514*100,VLOOKUP($E$2,Freguesia!$A$2:$I$3093,3,0))</f>
        <v>0</v>
      </c>
      <c r="C3514" s="47"/>
      <c r="D3514" s="40" t="str">
        <f>IF($C3514="","",VLOOKUP(INT(VLOOKUP($C$2,Concelho!$A$2:$J$309,2)/100),Dist_Ilha!$A$2:$F$30,2))</f>
        <v/>
      </c>
      <c r="E3514" s="47"/>
      <c r="F3514" s="49"/>
      <c r="G3514" s="55"/>
    </row>
    <row r="3515" spans="1:7" ht="15" customHeight="1" x14ac:dyDescent="0.2">
      <c r="A3515" s="44">
        <f>IF($C3515="",0,VLOOKUP($C3515,Concelho!$A$2:$J$309,2))</f>
        <v>0</v>
      </c>
      <c r="B3515" s="58">
        <f>IF($E3515="",$A3515*100,VLOOKUP($E$2,Freguesia!$A$2:$I$3093,3,0))</f>
        <v>0</v>
      </c>
      <c r="C3515" s="47"/>
      <c r="D3515" s="40" t="str">
        <f>IF($C3515="","",VLOOKUP(INT(VLOOKUP($C$2,Concelho!$A$2:$J$309,2)/100),Dist_Ilha!$A$2:$F$30,2))</f>
        <v/>
      </c>
      <c r="E3515" s="47"/>
      <c r="F3515" s="49"/>
      <c r="G3515" s="55"/>
    </row>
    <row r="3516" spans="1:7" ht="15" customHeight="1" x14ac:dyDescent="0.2">
      <c r="A3516" s="44">
        <f>IF($C3516="",0,VLOOKUP($C3516,Concelho!$A$2:$J$309,2))</f>
        <v>0</v>
      </c>
      <c r="B3516" s="58">
        <f>IF($E3516="",$A3516*100,VLOOKUP($E$2,Freguesia!$A$2:$I$3093,3,0))</f>
        <v>0</v>
      </c>
      <c r="C3516" s="47"/>
      <c r="D3516" s="40" t="str">
        <f>IF($C3516="","",VLOOKUP(INT(VLOOKUP($C$2,Concelho!$A$2:$J$309,2)/100),Dist_Ilha!$A$2:$F$30,2))</f>
        <v/>
      </c>
      <c r="E3516" s="47"/>
      <c r="F3516" s="49"/>
      <c r="G3516" s="55"/>
    </row>
    <row r="3517" spans="1:7" ht="15" customHeight="1" x14ac:dyDescent="0.2">
      <c r="A3517" s="44">
        <f>IF($C3517="",0,VLOOKUP($C3517,Concelho!$A$2:$J$309,2))</f>
        <v>0</v>
      </c>
      <c r="B3517" s="58">
        <f>IF($E3517="",$A3517*100,VLOOKUP($E$2,Freguesia!$A$2:$I$3093,3,0))</f>
        <v>0</v>
      </c>
      <c r="C3517" s="47"/>
      <c r="D3517" s="40" t="str">
        <f>IF($C3517="","",VLOOKUP(INT(VLOOKUP($C$2,Concelho!$A$2:$J$309,2)/100),Dist_Ilha!$A$2:$F$30,2))</f>
        <v/>
      </c>
      <c r="E3517" s="47"/>
      <c r="F3517" s="49"/>
      <c r="G3517" s="55"/>
    </row>
    <row r="3518" spans="1:7" ht="15" customHeight="1" x14ac:dyDescent="0.2">
      <c r="A3518" s="44">
        <f>IF($C3518="",0,VLOOKUP($C3518,Concelho!$A$2:$J$309,2))</f>
        <v>0</v>
      </c>
      <c r="B3518" s="58">
        <f>IF($E3518="",$A3518*100,VLOOKUP($E$2,Freguesia!$A$2:$I$3093,3,0))</f>
        <v>0</v>
      </c>
      <c r="C3518" s="47"/>
      <c r="D3518" s="40" t="str">
        <f>IF($C3518="","",VLOOKUP(INT(VLOOKUP($C$2,Concelho!$A$2:$J$309,2)/100),Dist_Ilha!$A$2:$F$30,2))</f>
        <v/>
      </c>
      <c r="E3518" s="47"/>
      <c r="F3518" s="49"/>
      <c r="G3518" s="55"/>
    </row>
    <row r="3519" spans="1:7" ht="15" customHeight="1" x14ac:dyDescent="0.2">
      <c r="A3519" s="44">
        <f>IF($C3519="",0,VLOOKUP($C3519,Concelho!$A$2:$J$309,2))</f>
        <v>0</v>
      </c>
      <c r="B3519" s="58">
        <f>IF($E3519="",$A3519*100,VLOOKUP($E$2,Freguesia!$A$2:$I$3093,3,0))</f>
        <v>0</v>
      </c>
      <c r="C3519" s="47"/>
      <c r="D3519" s="40" t="str">
        <f>IF($C3519="","",VLOOKUP(INT(VLOOKUP($C$2,Concelho!$A$2:$J$309,2)/100),Dist_Ilha!$A$2:$F$30,2))</f>
        <v/>
      </c>
      <c r="E3519" s="47"/>
      <c r="F3519" s="49"/>
      <c r="G3519" s="55"/>
    </row>
    <row r="3520" spans="1:7" ht="15" customHeight="1" x14ac:dyDescent="0.2">
      <c r="A3520" s="44">
        <f>IF($C3520="",0,VLOOKUP($C3520,Concelho!$A$2:$J$309,2))</f>
        <v>0</v>
      </c>
      <c r="B3520" s="58">
        <f>IF($E3520="",$A3520*100,VLOOKUP($E$2,Freguesia!$A$2:$I$3093,3,0))</f>
        <v>0</v>
      </c>
      <c r="C3520" s="47"/>
      <c r="D3520" s="40" t="str">
        <f>IF($C3520="","",VLOOKUP(INT(VLOOKUP($C$2,Concelho!$A$2:$J$309,2)/100),Dist_Ilha!$A$2:$F$30,2))</f>
        <v/>
      </c>
      <c r="E3520" s="47"/>
      <c r="F3520" s="49"/>
      <c r="G3520" s="55"/>
    </row>
    <row r="3521" spans="1:7" ht="15" customHeight="1" x14ac:dyDescent="0.2">
      <c r="A3521" s="44">
        <f>IF($C3521="",0,VLOOKUP($C3521,Concelho!$A$2:$J$309,2))</f>
        <v>0</v>
      </c>
      <c r="B3521" s="58">
        <f>IF($E3521="",$A3521*100,VLOOKUP($E$2,Freguesia!$A$2:$I$3093,3,0))</f>
        <v>0</v>
      </c>
      <c r="C3521" s="47"/>
      <c r="D3521" s="40" t="str">
        <f>IF($C3521="","",VLOOKUP(INT(VLOOKUP($C$2,Concelho!$A$2:$J$309,2)/100),Dist_Ilha!$A$2:$F$30,2))</f>
        <v/>
      </c>
      <c r="E3521" s="47"/>
      <c r="F3521" s="49"/>
      <c r="G3521" s="55"/>
    </row>
    <row r="3522" spans="1:7" ht="15" customHeight="1" x14ac:dyDescent="0.2">
      <c r="A3522" s="44">
        <f>IF($C3522="",0,VLOOKUP($C3522,Concelho!$A$2:$J$309,2))</f>
        <v>0</v>
      </c>
      <c r="B3522" s="58">
        <f>IF($E3522="",$A3522*100,VLOOKUP($E$2,Freguesia!$A$2:$I$3093,3,0))</f>
        <v>0</v>
      </c>
      <c r="C3522" s="47"/>
      <c r="D3522" s="40" t="str">
        <f>IF($C3522="","",VLOOKUP(INT(VLOOKUP($C$2,Concelho!$A$2:$J$309,2)/100),Dist_Ilha!$A$2:$F$30,2))</f>
        <v/>
      </c>
      <c r="E3522" s="47"/>
      <c r="F3522" s="49"/>
      <c r="G3522" s="55"/>
    </row>
    <row r="3523" spans="1:7" ht="15" customHeight="1" x14ac:dyDescent="0.2">
      <c r="A3523" s="44">
        <f>IF($C3523="",0,VLOOKUP($C3523,Concelho!$A$2:$J$309,2))</f>
        <v>0</v>
      </c>
      <c r="B3523" s="58">
        <f>IF($E3523="",$A3523*100,VLOOKUP($E$2,Freguesia!$A$2:$I$3093,3,0))</f>
        <v>0</v>
      </c>
      <c r="C3523" s="47"/>
      <c r="D3523" s="40" t="str">
        <f>IF($C3523="","",VLOOKUP(INT(VLOOKUP($C$2,Concelho!$A$2:$J$309,2)/100),Dist_Ilha!$A$2:$F$30,2))</f>
        <v/>
      </c>
      <c r="E3523" s="47"/>
      <c r="F3523" s="49"/>
      <c r="G3523" s="55"/>
    </row>
    <row r="3524" spans="1:7" ht="15" customHeight="1" x14ac:dyDescent="0.2">
      <c r="A3524" s="44">
        <f>IF($C3524="",0,VLOOKUP($C3524,Concelho!$A$2:$J$309,2))</f>
        <v>0</v>
      </c>
      <c r="B3524" s="58">
        <f>IF($E3524="",$A3524*100,VLOOKUP($E$2,Freguesia!$A$2:$I$3093,3,0))</f>
        <v>0</v>
      </c>
      <c r="C3524" s="47"/>
      <c r="D3524" s="40" t="str">
        <f>IF($C3524="","",VLOOKUP(INT(VLOOKUP($C$2,Concelho!$A$2:$J$309,2)/100),Dist_Ilha!$A$2:$F$30,2))</f>
        <v/>
      </c>
      <c r="E3524" s="47"/>
      <c r="F3524" s="49"/>
      <c r="G3524" s="55"/>
    </row>
    <row r="3525" spans="1:7" ht="15" customHeight="1" x14ac:dyDescent="0.2">
      <c r="A3525" s="44">
        <f>IF($C3525="",0,VLOOKUP($C3525,Concelho!$A$2:$J$309,2))</f>
        <v>0</v>
      </c>
      <c r="B3525" s="58">
        <f>IF($E3525="",$A3525*100,VLOOKUP($E$2,Freguesia!$A$2:$I$3093,3,0))</f>
        <v>0</v>
      </c>
      <c r="C3525" s="47"/>
      <c r="D3525" s="40" t="str">
        <f>IF($C3525="","",VLOOKUP(INT(VLOOKUP($C$2,Concelho!$A$2:$J$309,2)/100),Dist_Ilha!$A$2:$F$30,2))</f>
        <v/>
      </c>
      <c r="E3525" s="47"/>
      <c r="F3525" s="49"/>
      <c r="G3525" s="55"/>
    </row>
    <row r="3526" spans="1:7" ht="15" customHeight="1" x14ac:dyDescent="0.2">
      <c r="A3526" s="44">
        <f>IF($C3526="",0,VLOOKUP($C3526,Concelho!$A$2:$J$309,2))</f>
        <v>0</v>
      </c>
      <c r="B3526" s="58">
        <f>IF($E3526="",$A3526*100,VLOOKUP($E$2,Freguesia!$A$2:$I$3093,3,0))</f>
        <v>0</v>
      </c>
      <c r="C3526" s="47"/>
      <c r="D3526" s="40" t="str">
        <f>IF($C3526="","",VLOOKUP(INT(VLOOKUP($C$2,Concelho!$A$2:$J$309,2)/100),Dist_Ilha!$A$2:$F$30,2))</f>
        <v/>
      </c>
      <c r="E3526" s="47"/>
      <c r="F3526" s="49"/>
      <c r="G3526" s="55"/>
    </row>
    <row r="3527" spans="1:7" ht="15" customHeight="1" x14ac:dyDescent="0.2">
      <c r="A3527" s="44">
        <f>IF($C3527="",0,VLOOKUP($C3527,Concelho!$A$2:$J$309,2))</f>
        <v>0</v>
      </c>
      <c r="B3527" s="58">
        <f>IF($E3527="",$A3527*100,VLOOKUP($E$2,Freguesia!$A$2:$I$3093,3,0))</f>
        <v>0</v>
      </c>
      <c r="C3527" s="47"/>
      <c r="D3527" s="40" t="str">
        <f>IF($C3527="","",VLOOKUP(INT(VLOOKUP($C$2,Concelho!$A$2:$J$309,2)/100),Dist_Ilha!$A$2:$F$30,2))</f>
        <v/>
      </c>
      <c r="E3527" s="47"/>
      <c r="F3527" s="49"/>
      <c r="G3527" s="55"/>
    </row>
    <row r="3528" spans="1:7" ht="15" customHeight="1" x14ac:dyDescent="0.2">
      <c r="A3528" s="44">
        <f>IF($C3528="",0,VLOOKUP($C3528,Concelho!$A$2:$J$309,2))</f>
        <v>0</v>
      </c>
      <c r="B3528" s="58">
        <f>IF($E3528="",$A3528*100,VLOOKUP($E$2,Freguesia!$A$2:$I$3093,3,0))</f>
        <v>0</v>
      </c>
      <c r="C3528" s="47"/>
      <c r="D3528" s="40" t="str">
        <f>IF($C3528="","",VLOOKUP(INT(VLOOKUP($C$2,Concelho!$A$2:$J$309,2)/100),Dist_Ilha!$A$2:$F$30,2))</f>
        <v/>
      </c>
      <c r="E3528" s="47"/>
      <c r="F3528" s="49"/>
      <c r="G3528" s="55"/>
    </row>
    <row r="3529" spans="1:7" ht="15" customHeight="1" x14ac:dyDescent="0.2">
      <c r="A3529" s="44">
        <f>IF($C3529="",0,VLOOKUP($C3529,Concelho!$A$2:$J$309,2))</f>
        <v>0</v>
      </c>
      <c r="B3529" s="58">
        <f>IF($E3529="",$A3529*100,VLOOKUP($E$2,Freguesia!$A$2:$I$3093,3,0))</f>
        <v>0</v>
      </c>
      <c r="C3529" s="47"/>
      <c r="D3529" s="40" t="str">
        <f>IF($C3529="","",VLOOKUP(INT(VLOOKUP($C$2,Concelho!$A$2:$J$309,2)/100),Dist_Ilha!$A$2:$F$30,2))</f>
        <v/>
      </c>
      <c r="E3529" s="47"/>
      <c r="F3529" s="49"/>
      <c r="G3529" s="55"/>
    </row>
    <row r="3530" spans="1:7" ht="15" customHeight="1" x14ac:dyDescent="0.2">
      <c r="A3530" s="44">
        <f>IF($C3530="",0,VLOOKUP($C3530,Concelho!$A$2:$J$309,2))</f>
        <v>0</v>
      </c>
      <c r="B3530" s="58">
        <f>IF($E3530="",$A3530*100,VLOOKUP($E$2,Freguesia!$A$2:$I$3093,3,0))</f>
        <v>0</v>
      </c>
      <c r="C3530" s="47"/>
      <c r="D3530" s="40" t="str">
        <f>IF($C3530="","",VLOOKUP(INT(VLOOKUP($C$2,Concelho!$A$2:$J$309,2)/100),Dist_Ilha!$A$2:$F$30,2))</f>
        <v/>
      </c>
      <c r="E3530" s="47"/>
      <c r="F3530" s="49"/>
      <c r="G3530" s="55"/>
    </row>
    <row r="3531" spans="1:7" ht="15" customHeight="1" x14ac:dyDescent="0.2">
      <c r="A3531" s="44">
        <f>IF($C3531="",0,VLOOKUP($C3531,Concelho!$A$2:$J$309,2))</f>
        <v>0</v>
      </c>
      <c r="B3531" s="58">
        <f>IF($E3531="",$A3531*100,VLOOKUP($E$2,Freguesia!$A$2:$I$3093,3,0))</f>
        <v>0</v>
      </c>
      <c r="C3531" s="47"/>
      <c r="D3531" s="40" t="str">
        <f>IF($C3531="","",VLOOKUP(INT(VLOOKUP($C$2,Concelho!$A$2:$J$309,2)/100),Dist_Ilha!$A$2:$F$30,2))</f>
        <v/>
      </c>
      <c r="E3531" s="47"/>
      <c r="F3531" s="49"/>
      <c r="G3531" s="55"/>
    </row>
    <row r="3532" spans="1:7" ht="15" customHeight="1" x14ac:dyDescent="0.2">
      <c r="A3532" s="44">
        <f>IF($C3532="",0,VLOOKUP($C3532,Concelho!$A$2:$J$309,2))</f>
        <v>0</v>
      </c>
      <c r="B3532" s="58">
        <f>IF($E3532="",$A3532*100,VLOOKUP($E$2,Freguesia!$A$2:$I$3093,3,0))</f>
        <v>0</v>
      </c>
      <c r="C3532" s="47"/>
      <c r="D3532" s="40" t="str">
        <f>IF($C3532="","",VLOOKUP(INT(VLOOKUP($C$2,Concelho!$A$2:$J$309,2)/100),Dist_Ilha!$A$2:$F$30,2))</f>
        <v/>
      </c>
      <c r="E3532" s="47"/>
      <c r="F3532" s="49"/>
      <c r="G3532" s="55"/>
    </row>
    <row r="3533" spans="1:7" ht="15" customHeight="1" x14ac:dyDescent="0.2">
      <c r="A3533" s="44">
        <f>IF($C3533="",0,VLOOKUP($C3533,Concelho!$A$2:$J$309,2))</f>
        <v>0</v>
      </c>
      <c r="B3533" s="58">
        <f>IF($E3533="",$A3533*100,VLOOKUP($E$2,Freguesia!$A$2:$I$3093,3,0))</f>
        <v>0</v>
      </c>
      <c r="C3533" s="47"/>
      <c r="D3533" s="40" t="str">
        <f>IF($C3533="","",VLOOKUP(INT(VLOOKUP($C$2,Concelho!$A$2:$J$309,2)/100),Dist_Ilha!$A$2:$F$30,2))</f>
        <v/>
      </c>
      <c r="E3533" s="47"/>
      <c r="F3533" s="49"/>
      <c r="G3533" s="55"/>
    </row>
    <row r="3534" spans="1:7" ht="15" customHeight="1" x14ac:dyDescent="0.2">
      <c r="A3534" s="44">
        <f>IF($C3534="",0,VLOOKUP($C3534,Concelho!$A$2:$J$309,2))</f>
        <v>0</v>
      </c>
      <c r="B3534" s="58">
        <f>IF($E3534="",$A3534*100,VLOOKUP($E$2,Freguesia!$A$2:$I$3093,3,0))</f>
        <v>0</v>
      </c>
      <c r="C3534" s="47"/>
      <c r="D3534" s="40" t="str">
        <f>IF($C3534="","",VLOOKUP(INT(VLOOKUP($C$2,Concelho!$A$2:$J$309,2)/100),Dist_Ilha!$A$2:$F$30,2))</f>
        <v/>
      </c>
      <c r="E3534" s="47"/>
      <c r="F3534" s="49"/>
      <c r="G3534" s="55"/>
    </row>
    <row r="3535" spans="1:7" ht="15" customHeight="1" x14ac:dyDescent="0.2">
      <c r="A3535" s="44">
        <f>IF($C3535="",0,VLOOKUP($C3535,Concelho!$A$2:$J$309,2))</f>
        <v>0</v>
      </c>
      <c r="B3535" s="58">
        <f>IF($E3535="",$A3535*100,VLOOKUP($E$2,Freguesia!$A$2:$I$3093,3,0))</f>
        <v>0</v>
      </c>
      <c r="C3535" s="47"/>
      <c r="D3535" s="40" t="str">
        <f>IF($C3535="","",VLOOKUP(INT(VLOOKUP($C$2,Concelho!$A$2:$J$309,2)/100),Dist_Ilha!$A$2:$F$30,2))</f>
        <v/>
      </c>
      <c r="E3535" s="47"/>
      <c r="F3535" s="49"/>
      <c r="G3535" s="55"/>
    </row>
    <row r="3536" spans="1:7" ht="15" customHeight="1" x14ac:dyDescent="0.2">
      <c r="A3536" s="44">
        <f>IF($C3536="",0,VLOOKUP($C3536,Concelho!$A$2:$J$309,2))</f>
        <v>0</v>
      </c>
      <c r="B3536" s="58">
        <f>IF($E3536="",$A3536*100,VLOOKUP($E$2,Freguesia!$A$2:$I$3093,3,0))</f>
        <v>0</v>
      </c>
      <c r="C3536" s="47"/>
      <c r="D3536" s="40" t="str">
        <f>IF($C3536="","",VLOOKUP(INT(VLOOKUP($C$2,Concelho!$A$2:$J$309,2)/100),Dist_Ilha!$A$2:$F$30,2))</f>
        <v/>
      </c>
      <c r="E3536" s="47"/>
      <c r="F3536" s="49"/>
      <c r="G3536" s="55"/>
    </row>
    <row r="3537" spans="1:7" ht="15" customHeight="1" x14ac:dyDescent="0.2">
      <c r="A3537" s="44">
        <f>IF($C3537="",0,VLOOKUP($C3537,Concelho!$A$2:$J$309,2))</f>
        <v>0</v>
      </c>
      <c r="B3537" s="58">
        <f>IF($E3537="",$A3537*100,VLOOKUP($E$2,Freguesia!$A$2:$I$3093,3,0))</f>
        <v>0</v>
      </c>
      <c r="C3537" s="47"/>
      <c r="D3537" s="40" t="str">
        <f>IF($C3537="","",VLOOKUP(INT(VLOOKUP($C$2,Concelho!$A$2:$J$309,2)/100),Dist_Ilha!$A$2:$F$30,2))</f>
        <v/>
      </c>
      <c r="E3537" s="47"/>
      <c r="F3537" s="49"/>
      <c r="G3537" s="55"/>
    </row>
    <row r="3538" spans="1:7" ht="15" customHeight="1" x14ac:dyDescent="0.2">
      <c r="A3538" s="44">
        <f>IF($C3538="",0,VLOOKUP($C3538,Concelho!$A$2:$J$309,2))</f>
        <v>0</v>
      </c>
      <c r="B3538" s="58">
        <f>IF($E3538="",$A3538*100,VLOOKUP($E$2,Freguesia!$A$2:$I$3093,3,0))</f>
        <v>0</v>
      </c>
      <c r="C3538" s="47"/>
      <c r="D3538" s="40" t="str">
        <f>IF($C3538="","",VLOOKUP(INT(VLOOKUP($C$2,Concelho!$A$2:$J$309,2)/100),Dist_Ilha!$A$2:$F$30,2))</f>
        <v/>
      </c>
      <c r="E3538" s="47"/>
      <c r="F3538" s="49"/>
      <c r="G3538" s="55"/>
    </row>
    <row r="3539" spans="1:7" ht="15" customHeight="1" x14ac:dyDescent="0.2">
      <c r="A3539" s="44">
        <f>IF($C3539="",0,VLOOKUP($C3539,Concelho!$A$2:$J$309,2))</f>
        <v>0</v>
      </c>
      <c r="B3539" s="58">
        <f>IF($E3539="",$A3539*100,VLOOKUP($E$2,Freguesia!$A$2:$I$3093,3,0))</f>
        <v>0</v>
      </c>
      <c r="C3539" s="47"/>
      <c r="D3539" s="40" t="str">
        <f>IF($C3539="","",VLOOKUP(INT(VLOOKUP($C$2,Concelho!$A$2:$J$309,2)/100),Dist_Ilha!$A$2:$F$30,2))</f>
        <v/>
      </c>
      <c r="E3539" s="47"/>
      <c r="F3539" s="49"/>
      <c r="G3539" s="55"/>
    </row>
    <row r="3540" spans="1:7" ht="15" customHeight="1" x14ac:dyDescent="0.2">
      <c r="A3540" s="44">
        <f>IF($C3540="",0,VLOOKUP($C3540,Concelho!$A$2:$J$309,2))</f>
        <v>0</v>
      </c>
      <c r="B3540" s="58">
        <f>IF($E3540="",$A3540*100,VLOOKUP($E$2,Freguesia!$A$2:$I$3093,3,0))</f>
        <v>0</v>
      </c>
      <c r="C3540" s="47"/>
      <c r="D3540" s="40" t="str">
        <f>IF($C3540="","",VLOOKUP(INT(VLOOKUP($C$2,Concelho!$A$2:$J$309,2)/100),Dist_Ilha!$A$2:$F$30,2))</f>
        <v/>
      </c>
      <c r="E3540" s="47"/>
      <c r="F3540" s="49"/>
      <c r="G3540" s="55"/>
    </row>
    <row r="3541" spans="1:7" ht="15" customHeight="1" x14ac:dyDescent="0.2">
      <c r="A3541" s="44">
        <f>IF($C3541="",0,VLOOKUP($C3541,Concelho!$A$2:$J$309,2))</f>
        <v>0</v>
      </c>
      <c r="B3541" s="58">
        <f>IF($E3541="",$A3541*100,VLOOKUP($E$2,Freguesia!$A$2:$I$3093,3,0))</f>
        <v>0</v>
      </c>
      <c r="C3541" s="47"/>
      <c r="D3541" s="40" t="str">
        <f>IF($C3541="","",VLOOKUP(INT(VLOOKUP($C$2,Concelho!$A$2:$J$309,2)/100),Dist_Ilha!$A$2:$F$30,2))</f>
        <v/>
      </c>
      <c r="E3541" s="47"/>
      <c r="F3541" s="49"/>
      <c r="G3541" s="55"/>
    </row>
    <row r="3542" spans="1:7" ht="15" customHeight="1" x14ac:dyDescent="0.2">
      <c r="A3542" s="44">
        <f>IF($C3542="",0,VLOOKUP($C3542,Concelho!$A$2:$J$309,2))</f>
        <v>0</v>
      </c>
      <c r="B3542" s="58">
        <f>IF($E3542="",$A3542*100,VLOOKUP($E$2,Freguesia!$A$2:$I$3093,3,0))</f>
        <v>0</v>
      </c>
      <c r="C3542" s="47"/>
      <c r="D3542" s="40" t="str">
        <f>IF($C3542="","",VLOOKUP(INT(VLOOKUP($C$2,Concelho!$A$2:$J$309,2)/100),Dist_Ilha!$A$2:$F$30,2))</f>
        <v/>
      </c>
      <c r="E3542" s="47"/>
      <c r="F3542" s="49"/>
      <c r="G3542" s="55"/>
    </row>
    <row r="3543" spans="1:7" ht="15" customHeight="1" x14ac:dyDescent="0.2">
      <c r="A3543" s="44">
        <f>IF($C3543="",0,VLOOKUP($C3543,Concelho!$A$2:$J$309,2))</f>
        <v>0</v>
      </c>
      <c r="B3543" s="58">
        <f>IF($E3543="",$A3543*100,VLOOKUP($E$2,Freguesia!$A$2:$I$3093,3,0))</f>
        <v>0</v>
      </c>
      <c r="C3543" s="47"/>
      <c r="D3543" s="40" t="str">
        <f>IF($C3543="","",VLOOKUP(INT(VLOOKUP($C$2,Concelho!$A$2:$J$309,2)/100),Dist_Ilha!$A$2:$F$30,2))</f>
        <v/>
      </c>
      <c r="E3543" s="47"/>
      <c r="F3543" s="49"/>
      <c r="G3543" s="55"/>
    </row>
    <row r="3544" spans="1:7" ht="15" customHeight="1" x14ac:dyDescent="0.2">
      <c r="A3544" s="44">
        <f>IF($C3544="",0,VLOOKUP($C3544,Concelho!$A$2:$J$309,2))</f>
        <v>0</v>
      </c>
      <c r="B3544" s="58">
        <f>IF($E3544="",$A3544*100,VLOOKUP($E$2,Freguesia!$A$2:$I$3093,3,0))</f>
        <v>0</v>
      </c>
      <c r="C3544" s="47"/>
      <c r="D3544" s="40" t="str">
        <f>IF($C3544="","",VLOOKUP(INT(VLOOKUP($C$2,Concelho!$A$2:$J$309,2)/100),Dist_Ilha!$A$2:$F$30,2))</f>
        <v/>
      </c>
      <c r="E3544" s="47"/>
      <c r="F3544" s="49"/>
      <c r="G3544" s="55"/>
    </row>
    <row r="3545" spans="1:7" ht="15" customHeight="1" x14ac:dyDescent="0.2">
      <c r="A3545" s="44">
        <f>IF($C3545="",0,VLOOKUP($C3545,Concelho!$A$2:$J$309,2))</f>
        <v>0</v>
      </c>
      <c r="B3545" s="58">
        <f>IF($E3545="",$A3545*100,VLOOKUP($E$2,Freguesia!$A$2:$I$3093,3,0))</f>
        <v>0</v>
      </c>
      <c r="C3545" s="47"/>
      <c r="D3545" s="40" t="str">
        <f>IF($C3545="","",VLOOKUP(INT(VLOOKUP($C$2,Concelho!$A$2:$J$309,2)/100),Dist_Ilha!$A$2:$F$30,2))</f>
        <v/>
      </c>
      <c r="E3545" s="47"/>
      <c r="F3545" s="49"/>
      <c r="G3545" s="55"/>
    </row>
    <row r="3546" spans="1:7" ht="15" customHeight="1" x14ac:dyDescent="0.2">
      <c r="A3546" s="44">
        <f>IF($C3546="",0,VLOOKUP($C3546,Concelho!$A$2:$J$309,2))</f>
        <v>0</v>
      </c>
      <c r="B3546" s="58">
        <f>IF($E3546="",$A3546*100,VLOOKUP($E$2,Freguesia!$A$2:$I$3093,3,0))</f>
        <v>0</v>
      </c>
      <c r="C3546" s="47"/>
      <c r="D3546" s="40" t="str">
        <f>IF($C3546="","",VLOOKUP(INT(VLOOKUP($C$2,Concelho!$A$2:$J$309,2)/100),Dist_Ilha!$A$2:$F$30,2))</f>
        <v/>
      </c>
      <c r="E3546" s="47"/>
      <c r="F3546" s="49"/>
      <c r="G3546" s="55"/>
    </row>
    <row r="3547" spans="1:7" ht="15" customHeight="1" x14ac:dyDescent="0.2">
      <c r="A3547" s="44">
        <f>IF($C3547="",0,VLOOKUP($C3547,Concelho!$A$2:$J$309,2))</f>
        <v>0</v>
      </c>
      <c r="B3547" s="58">
        <f>IF($E3547="",$A3547*100,VLOOKUP($E$2,Freguesia!$A$2:$I$3093,3,0))</f>
        <v>0</v>
      </c>
      <c r="C3547" s="47"/>
      <c r="D3547" s="40" t="str">
        <f>IF($C3547="","",VLOOKUP(INT(VLOOKUP($C$2,Concelho!$A$2:$J$309,2)/100),Dist_Ilha!$A$2:$F$30,2))</f>
        <v/>
      </c>
      <c r="E3547" s="47"/>
      <c r="F3547" s="49"/>
      <c r="G3547" s="55"/>
    </row>
    <row r="3548" spans="1:7" ht="15" customHeight="1" x14ac:dyDescent="0.2">
      <c r="A3548" s="44">
        <f>IF($C3548="",0,VLOOKUP($C3548,Concelho!$A$2:$J$309,2))</f>
        <v>0</v>
      </c>
      <c r="B3548" s="58">
        <f>IF($E3548="",$A3548*100,VLOOKUP($E$2,Freguesia!$A$2:$I$3093,3,0))</f>
        <v>0</v>
      </c>
      <c r="C3548" s="47"/>
      <c r="D3548" s="40" t="str">
        <f>IF($C3548="","",VLOOKUP(INT(VLOOKUP($C$2,Concelho!$A$2:$J$309,2)/100),Dist_Ilha!$A$2:$F$30,2))</f>
        <v/>
      </c>
      <c r="E3548" s="47"/>
      <c r="F3548" s="49"/>
      <c r="G3548" s="55"/>
    </row>
    <row r="3549" spans="1:7" ht="15" customHeight="1" x14ac:dyDescent="0.2">
      <c r="A3549" s="44">
        <f>IF($C3549="",0,VLOOKUP($C3549,Concelho!$A$2:$J$309,2))</f>
        <v>0</v>
      </c>
      <c r="B3549" s="58">
        <f>IF($E3549="",$A3549*100,VLOOKUP($E$2,Freguesia!$A$2:$I$3093,3,0))</f>
        <v>0</v>
      </c>
      <c r="C3549" s="47"/>
      <c r="D3549" s="40" t="str">
        <f>IF($C3549="","",VLOOKUP(INT(VLOOKUP($C$2,Concelho!$A$2:$J$309,2)/100),Dist_Ilha!$A$2:$F$30,2))</f>
        <v/>
      </c>
      <c r="E3549" s="47"/>
      <c r="F3549" s="49"/>
      <c r="G3549" s="55"/>
    </row>
    <row r="3550" spans="1:7" ht="15" customHeight="1" x14ac:dyDescent="0.2">
      <c r="A3550" s="44">
        <f>IF($C3550="",0,VLOOKUP($C3550,Concelho!$A$2:$J$309,2))</f>
        <v>0</v>
      </c>
      <c r="B3550" s="58">
        <f>IF($E3550="",$A3550*100,VLOOKUP($E$2,Freguesia!$A$2:$I$3093,3,0))</f>
        <v>0</v>
      </c>
      <c r="C3550" s="47"/>
      <c r="D3550" s="40" t="str">
        <f>IF($C3550="","",VLOOKUP(INT(VLOOKUP($C$2,Concelho!$A$2:$J$309,2)/100),Dist_Ilha!$A$2:$F$30,2))</f>
        <v/>
      </c>
      <c r="E3550" s="47"/>
      <c r="F3550" s="49"/>
      <c r="G3550" s="55"/>
    </row>
    <row r="3551" spans="1:7" ht="15" customHeight="1" x14ac:dyDescent="0.2">
      <c r="A3551" s="44">
        <f>IF($C3551="",0,VLOOKUP($C3551,Concelho!$A$2:$J$309,2))</f>
        <v>0</v>
      </c>
      <c r="B3551" s="58">
        <f>IF($E3551="",$A3551*100,VLOOKUP($E$2,Freguesia!$A$2:$I$3093,3,0))</f>
        <v>0</v>
      </c>
      <c r="C3551" s="47"/>
      <c r="D3551" s="40" t="str">
        <f>IF($C3551="","",VLOOKUP(INT(VLOOKUP($C$2,Concelho!$A$2:$J$309,2)/100),Dist_Ilha!$A$2:$F$30,2))</f>
        <v/>
      </c>
      <c r="E3551" s="47"/>
      <c r="F3551" s="49"/>
      <c r="G3551" s="55"/>
    </row>
    <row r="3552" spans="1:7" ht="15" customHeight="1" x14ac:dyDescent="0.2">
      <c r="A3552" s="44">
        <f>IF($C3552="",0,VLOOKUP($C3552,Concelho!$A$2:$J$309,2))</f>
        <v>0</v>
      </c>
      <c r="B3552" s="58">
        <f>IF($E3552="",$A3552*100,VLOOKUP($E$2,Freguesia!$A$2:$I$3093,3,0))</f>
        <v>0</v>
      </c>
      <c r="C3552" s="47"/>
      <c r="D3552" s="40" t="str">
        <f>IF($C3552="","",VLOOKUP(INT(VLOOKUP($C$2,Concelho!$A$2:$J$309,2)/100),Dist_Ilha!$A$2:$F$30,2))</f>
        <v/>
      </c>
      <c r="E3552" s="47"/>
      <c r="F3552" s="49"/>
      <c r="G3552" s="55"/>
    </row>
    <row r="3553" spans="1:7" ht="15" customHeight="1" x14ac:dyDescent="0.2">
      <c r="A3553" s="44">
        <f>IF($C3553="",0,VLOOKUP($C3553,Concelho!$A$2:$J$309,2))</f>
        <v>0</v>
      </c>
      <c r="B3553" s="58">
        <f>IF($E3553="",$A3553*100,VLOOKUP($E$2,Freguesia!$A$2:$I$3093,3,0))</f>
        <v>0</v>
      </c>
      <c r="C3553" s="47"/>
      <c r="D3553" s="40" t="str">
        <f>IF($C3553="","",VLOOKUP(INT(VLOOKUP($C$2,Concelho!$A$2:$J$309,2)/100),Dist_Ilha!$A$2:$F$30,2))</f>
        <v/>
      </c>
      <c r="E3553" s="47"/>
      <c r="F3553" s="49"/>
      <c r="G3553" s="55"/>
    </row>
    <row r="3554" spans="1:7" ht="15" customHeight="1" x14ac:dyDescent="0.2">
      <c r="A3554" s="44">
        <f>IF($C3554="",0,VLOOKUP($C3554,Concelho!$A$2:$J$309,2))</f>
        <v>0</v>
      </c>
      <c r="B3554" s="58">
        <f>IF($E3554="",$A3554*100,VLOOKUP($E$2,Freguesia!$A$2:$I$3093,3,0))</f>
        <v>0</v>
      </c>
      <c r="C3554" s="47"/>
      <c r="D3554" s="40" t="str">
        <f>IF($C3554="","",VLOOKUP(INT(VLOOKUP($C$2,Concelho!$A$2:$J$309,2)/100),Dist_Ilha!$A$2:$F$30,2))</f>
        <v/>
      </c>
      <c r="E3554" s="47"/>
      <c r="F3554" s="49"/>
      <c r="G3554" s="55"/>
    </row>
    <row r="3555" spans="1:7" ht="15" customHeight="1" x14ac:dyDescent="0.2">
      <c r="A3555" s="44">
        <f>IF($C3555="",0,VLOOKUP($C3555,Concelho!$A$2:$J$309,2))</f>
        <v>0</v>
      </c>
      <c r="B3555" s="58">
        <f>IF($E3555="",$A3555*100,VLOOKUP($E$2,Freguesia!$A$2:$I$3093,3,0))</f>
        <v>0</v>
      </c>
      <c r="C3555" s="47"/>
      <c r="D3555" s="40" t="str">
        <f>IF($C3555="","",VLOOKUP(INT(VLOOKUP($C$2,Concelho!$A$2:$J$309,2)/100),Dist_Ilha!$A$2:$F$30,2))</f>
        <v/>
      </c>
      <c r="E3555" s="47"/>
      <c r="F3555" s="49"/>
      <c r="G3555" s="55"/>
    </row>
    <row r="3556" spans="1:7" ht="15" customHeight="1" x14ac:dyDescent="0.2">
      <c r="A3556" s="44">
        <f>IF($C3556="",0,VLOOKUP($C3556,Concelho!$A$2:$J$309,2))</f>
        <v>0</v>
      </c>
      <c r="B3556" s="58">
        <f>IF($E3556="",$A3556*100,VLOOKUP($E$2,Freguesia!$A$2:$I$3093,3,0))</f>
        <v>0</v>
      </c>
      <c r="C3556" s="47"/>
      <c r="D3556" s="40" t="str">
        <f>IF($C3556="","",VLOOKUP(INT(VLOOKUP($C$2,Concelho!$A$2:$J$309,2)/100),Dist_Ilha!$A$2:$F$30,2))</f>
        <v/>
      </c>
      <c r="E3556" s="47"/>
      <c r="F3556" s="49"/>
      <c r="G3556" s="55"/>
    </row>
    <row r="3557" spans="1:7" ht="15" customHeight="1" x14ac:dyDescent="0.2">
      <c r="A3557" s="44">
        <f>IF($C3557="",0,VLOOKUP($C3557,Concelho!$A$2:$J$309,2))</f>
        <v>0</v>
      </c>
      <c r="B3557" s="58">
        <f>IF($E3557="",$A3557*100,VLOOKUP($E$2,Freguesia!$A$2:$I$3093,3,0))</f>
        <v>0</v>
      </c>
      <c r="C3557" s="47"/>
      <c r="D3557" s="40" t="str">
        <f>IF($C3557="","",VLOOKUP(INT(VLOOKUP($C$2,Concelho!$A$2:$J$309,2)/100),Dist_Ilha!$A$2:$F$30,2))</f>
        <v/>
      </c>
      <c r="E3557" s="47"/>
      <c r="F3557" s="49"/>
      <c r="G3557" s="55"/>
    </row>
    <row r="3558" spans="1:7" ht="15" customHeight="1" x14ac:dyDescent="0.2">
      <c r="A3558" s="44">
        <f>IF($C3558="",0,VLOOKUP($C3558,Concelho!$A$2:$J$309,2))</f>
        <v>0</v>
      </c>
      <c r="B3558" s="58">
        <f>IF($E3558="",$A3558*100,VLOOKUP($E$2,Freguesia!$A$2:$I$3093,3,0))</f>
        <v>0</v>
      </c>
      <c r="C3558" s="47"/>
      <c r="D3558" s="40" t="str">
        <f>IF($C3558="","",VLOOKUP(INT(VLOOKUP($C$2,Concelho!$A$2:$J$309,2)/100),Dist_Ilha!$A$2:$F$30,2))</f>
        <v/>
      </c>
      <c r="E3558" s="47"/>
      <c r="F3558" s="49"/>
      <c r="G3558" s="55"/>
    </row>
    <row r="3559" spans="1:7" ht="15" customHeight="1" x14ac:dyDescent="0.2">
      <c r="A3559" s="44">
        <f>IF($C3559="",0,VLOOKUP($C3559,Concelho!$A$2:$J$309,2))</f>
        <v>0</v>
      </c>
      <c r="B3559" s="58">
        <f>IF($E3559="",$A3559*100,VLOOKUP($E$2,Freguesia!$A$2:$I$3093,3,0))</f>
        <v>0</v>
      </c>
      <c r="C3559" s="47"/>
      <c r="D3559" s="40" t="str">
        <f>IF($C3559="","",VLOOKUP(INT(VLOOKUP($C$2,Concelho!$A$2:$J$309,2)/100),Dist_Ilha!$A$2:$F$30,2))</f>
        <v/>
      </c>
      <c r="E3559" s="47"/>
      <c r="F3559" s="49"/>
      <c r="G3559" s="55"/>
    </row>
    <row r="3560" spans="1:7" ht="15" customHeight="1" x14ac:dyDescent="0.2">
      <c r="A3560" s="44">
        <f>IF($C3560="",0,VLOOKUP($C3560,Concelho!$A$2:$J$309,2))</f>
        <v>0</v>
      </c>
      <c r="B3560" s="58">
        <f>IF($E3560="",$A3560*100,VLOOKUP($E$2,Freguesia!$A$2:$I$3093,3,0))</f>
        <v>0</v>
      </c>
      <c r="C3560" s="47"/>
      <c r="D3560" s="40" t="str">
        <f>IF($C3560="","",VLOOKUP(INT(VLOOKUP($C$2,Concelho!$A$2:$J$309,2)/100),Dist_Ilha!$A$2:$F$30,2))</f>
        <v/>
      </c>
      <c r="E3560" s="47"/>
      <c r="F3560" s="49"/>
      <c r="G3560" s="55"/>
    </row>
    <row r="3561" spans="1:7" ht="15" customHeight="1" x14ac:dyDescent="0.2">
      <c r="A3561" s="44">
        <f>IF($C3561="",0,VLOOKUP($C3561,Concelho!$A$2:$J$309,2))</f>
        <v>0</v>
      </c>
      <c r="B3561" s="58">
        <f>IF($E3561="",$A3561*100,VLOOKUP($E$2,Freguesia!$A$2:$I$3093,3,0))</f>
        <v>0</v>
      </c>
      <c r="C3561" s="47"/>
      <c r="D3561" s="40" t="str">
        <f>IF($C3561="","",VLOOKUP(INT(VLOOKUP($C$2,Concelho!$A$2:$J$309,2)/100),Dist_Ilha!$A$2:$F$30,2))</f>
        <v/>
      </c>
      <c r="E3561" s="47"/>
      <c r="F3561" s="49"/>
      <c r="G3561" s="55"/>
    </row>
    <row r="3562" spans="1:7" ht="15" customHeight="1" x14ac:dyDescent="0.2">
      <c r="A3562" s="44">
        <f>IF($C3562="",0,VLOOKUP($C3562,Concelho!$A$2:$J$309,2))</f>
        <v>0</v>
      </c>
      <c r="B3562" s="58">
        <f>IF($E3562="",$A3562*100,VLOOKUP($E$2,Freguesia!$A$2:$I$3093,3,0))</f>
        <v>0</v>
      </c>
      <c r="C3562" s="47"/>
      <c r="D3562" s="40" t="str">
        <f>IF($C3562="","",VLOOKUP(INT(VLOOKUP($C$2,Concelho!$A$2:$J$309,2)/100),Dist_Ilha!$A$2:$F$30,2))</f>
        <v/>
      </c>
      <c r="E3562" s="47"/>
      <c r="F3562" s="49"/>
      <c r="G3562" s="55"/>
    </row>
    <row r="3563" spans="1:7" ht="15" customHeight="1" x14ac:dyDescent="0.2">
      <c r="A3563" s="44">
        <f>IF($C3563="",0,VLOOKUP($C3563,Concelho!$A$2:$J$309,2))</f>
        <v>0</v>
      </c>
      <c r="B3563" s="58">
        <f>IF($E3563="",$A3563*100,VLOOKUP($E$2,Freguesia!$A$2:$I$3093,3,0))</f>
        <v>0</v>
      </c>
      <c r="C3563" s="47"/>
      <c r="D3563" s="40" t="str">
        <f>IF($C3563="","",VLOOKUP(INT(VLOOKUP($C$2,Concelho!$A$2:$J$309,2)/100),Dist_Ilha!$A$2:$F$30,2))</f>
        <v/>
      </c>
      <c r="E3563" s="47"/>
      <c r="F3563" s="49"/>
      <c r="G3563" s="55"/>
    </row>
    <row r="3564" spans="1:7" ht="15" customHeight="1" x14ac:dyDescent="0.2">
      <c r="A3564" s="44">
        <f>IF($C3564="",0,VLOOKUP($C3564,Concelho!$A$2:$J$309,2))</f>
        <v>0</v>
      </c>
      <c r="B3564" s="58">
        <f>IF($E3564="",$A3564*100,VLOOKUP($E$2,Freguesia!$A$2:$I$3093,3,0))</f>
        <v>0</v>
      </c>
      <c r="C3564" s="47"/>
      <c r="D3564" s="40" t="str">
        <f>IF($C3564="","",VLOOKUP(INT(VLOOKUP($C$2,Concelho!$A$2:$J$309,2)/100),Dist_Ilha!$A$2:$F$30,2))</f>
        <v/>
      </c>
      <c r="E3564" s="47"/>
      <c r="F3564" s="49"/>
      <c r="G3564" s="55"/>
    </row>
    <row r="3565" spans="1:7" ht="15" customHeight="1" x14ac:dyDescent="0.2">
      <c r="A3565" s="44">
        <f>IF($C3565="",0,VLOOKUP($C3565,Concelho!$A$2:$J$309,2))</f>
        <v>0</v>
      </c>
      <c r="B3565" s="58">
        <f>IF($E3565="",$A3565*100,VLOOKUP($E$2,Freguesia!$A$2:$I$3093,3,0))</f>
        <v>0</v>
      </c>
      <c r="C3565" s="47"/>
      <c r="D3565" s="40" t="str">
        <f>IF($C3565="","",VLOOKUP(INT(VLOOKUP($C$2,Concelho!$A$2:$J$309,2)/100),Dist_Ilha!$A$2:$F$30,2))</f>
        <v/>
      </c>
      <c r="E3565" s="47"/>
      <c r="F3565" s="49"/>
      <c r="G3565" s="55"/>
    </row>
    <row r="3566" spans="1:7" ht="15" customHeight="1" x14ac:dyDescent="0.2">
      <c r="A3566" s="44">
        <f>IF($C3566="",0,VLOOKUP($C3566,Concelho!$A$2:$J$309,2))</f>
        <v>0</v>
      </c>
      <c r="B3566" s="58">
        <f>IF($E3566="",$A3566*100,VLOOKUP($E$2,Freguesia!$A$2:$I$3093,3,0))</f>
        <v>0</v>
      </c>
      <c r="C3566" s="47"/>
      <c r="D3566" s="40" t="str">
        <f>IF($C3566="","",VLOOKUP(INT(VLOOKUP($C$2,Concelho!$A$2:$J$309,2)/100),Dist_Ilha!$A$2:$F$30,2))</f>
        <v/>
      </c>
      <c r="E3566" s="47"/>
      <c r="F3566" s="49"/>
      <c r="G3566" s="55"/>
    </row>
    <row r="3567" spans="1:7" ht="15" customHeight="1" x14ac:dyDescent="0.2">
      <c r="A3567" s="44">
        <f>IF($C3567="",0,VLOOKUP($C3567,Concelho!$A$2:$J$309,2))</f>
        <v>0</v>
      </c>
      <c r="B3567" s="58">
        <f>IF($E3567="",$A3567*100,VLOOKUP($E$2,Freguesia!$A$2:$I$3093,3,0))</f>
        <v>0</v>
      </c>
      <c r="C3567" s="47"/>
      <c r="D3567" s="40" t="str">
        <f>IF($C3567="","",VLOOKUP(INT(VLOOKUP($C$2,Concelho!$A$2:$J$309,2)/100),Dist_Ilha!$A$2:$F$30,2))</f>
        <v/>
      </c>
      <c r="E3567" s="47"/>
      <c r="F3567" s="49"/>
      <c r="G3567" s="55"/>
    </row>
    <row r="3568" spans="1:7" ht="15" customHeight="1" x14ac:dyDescent="0.2">
      <c r="A3568" s="44">
        <f>IF($C3568="",0,VLOOKUP($C3568,Concelho!$A$2:$J$309,2))</f>
        <v>0</v>
      </c>
      <c r="B3568" s="58">
        <f>IF($E3568="",$A3568*100,VLOOKUP($E$2,Freguesia!$A$2:$I$3093,3,0))</f>
        <v>0</v>
      </c>
      <c r="C3568" s="47"/>
      <c r="D3568" s="40" t="str">
        <f>IF($C3568="","",VLOOKUP(INT(VLOOKUP($C$2,Concelho!$A$2:$J$309,2)/100),Dist_Ilha!$A$2:$F$30,2))</f>
        <v/>
      </c>
      <c r="E3568" s="47"/>
      <c r="F3568" s="49"/>
      <c r="G3568" s="55"/>
    </row>
    <row r="3569" spans="1:7" ht="15" customHeight="1" x14ac:dyDescent="0.2">
      <c r="A3569" s="44">
        <f>IF($C3569="",0,VLOOKUP($C3569,Concelho!$A$2:$J$309,2))</f>
        <v>0</v>
      </c>
      <c r="B3569" s="58">
        <f>IF($E3569="",$A3569*100,VLOOKUP($E$2,Freguesia!$A$2:$I$3093,3,0))</f>
        <v>0</v>
      </c>
      <c r="C3569" s="47"/>
      <c r="D3569" s="40" t="str">
        <f>IF($C3569="","",VLOOKUP(INT(VLOOKUP($C$2,Concelho!$A$2:$J$309,2)/100),Dist_Ilha!$A$2:$F$30,2))</f>
        <v/>
      </c>
      <c r="E3569" s="47"/>
      <c r="F3569" s="49"/>
      <c r="G3569" s="55"/>
    </row>
    <row r="3570" spans="1:7" ht="15" customHeight="1" x14ac:dyDescent="0.2">
      <c r="A3570" s="44">
        <f>IF($C3570="",0,VLOOKUP($C3570,Concelho!$A$2:$J$309,2))</f>
        <v>0</v>
      </c>
      <c r="B3570" s="58">
        <f>IF($E3570="",$A3570*100,VLOOKUP($E$2,Freguesia!$A$2:$I$3093,3,0))</f>
        <v>0</v>
      </c>
      <c r="C3570" s="47"/>
      <c r="D3570" s="40" t="str">
        <f>IF($C3570="","",VLOOKUP(INT(VLOOKUP($C$2,Concelho!$A$2:$J$309,2)/100),Dist_Ilha!$A$2:$F$30,2))</f>
        <v/>
      </c>
      <c r="E3570" s="47"/>
      <c r="F3570" s="49"/>
      <c r="G3570" s="55"/>
    </row>
    <row r="3571" spans="1:7" ht="15" customHeight="1" x14ac:dyDescent="0.2">
      <c r="A3571" s="44">
        <f>IF($C3571="",0,VLOOKUP($C3571,Concelho!$A$2:$J$309,2))</f>
        <v>0</v>
      </c>
      <c r="B3571" s="58">
        <f>IF($E3571="",$A3571*100,VLOOKUP($E$2,Freguesia!$A$2:$I$3093,3,0))</f>
        <v>0</v>
      </c>
      <c r="C3571" s="47"/>
      <c r="D3571" s="40" t="str">
        <f>IF($C3571="","",VLOOKUP(INT(VLOOKUP($C$2,Concelho!$A$2:$J$309,2)/100),Dist_Ilha!$A$2:$F$30,2))</f>
        <v/>
      </c>
      <c r="E3571" s="47"/>
      <c r="F3571" s="49"/>
      <c r="G3571" s="55"/>
    </row>
    <row r="3572" spans="1:7" ht="15" customHeight="1" x14ac:dyDescent="0.2">
      <c r="A3572" s="44">
        <f>IF($C3572="",0,VLOOKUP($C3572,Concelho!$A$2:$J$309,2))</f>
        <v>0</v>
      </c>
      <c r="B3572" s="58">
        <f>IF($E3572="",$A3572*100,VLOOKUP($E$2,Freguesia!$A$2:$I$3093,3,0))</f>
        <v>0</v>
      </c>
      <c r="C3572" s="47"/>
      <c r="D3572" s="40" t="str">
        <f>IF($C3572="","",VLOOKUP(INT(VLOOKUP($C$2,Concelho!$A$2:$J$309,2)/100),Dist_Ilha!$A$2:$F$30,2))</f>
        <v/>
      </c>
      <c r="E3572" s="47"/>
      <c r="F3572" s="49"/>
      <c r="G3572" s="55"/>
    </row>
    <row r="3573" spans="1:7" ht="15" customHeight="1" x14ac:dyDescent="0.2">
      <c r="A3573" s="44">
        <f>IF($C3573="",0,VLOOKUP($C3573,Concelho!$A$2:$J$309,2))</f>
        <v>0</v>
      </c>
      <c r="B3573" s="58">
        <f>IF($E3573="",$A3573*100,VLOOKUP($E$2,Freguesia!$A$2:$I$3093,3,0))</f>
        <v>0</v>
      </c>
      <c r="C3573" s="47"/>
      <c r="D3573" s="40" t="str">
        <f>IF($C3573="","",VLOOKUP(INT(VLOOKUP($C$2,Concelho!$A$2:$J$309,2)/100),Dist_Ilha!$A$2:$F$30,2))</f>
        <v/>
      </c>
      <c r="E3573" s="47"/>
      <c r="F3573" s="49"/>
      <c r="G3573" s="55"/>
    </row>
    <row r="3574" spans="1:7" ht="15" customHeight="1" x14ac:dyDescent="0.2">
      <c r="A3574" s="44">
        <f>IF($C3574="",0,VLOOKUP($C3574,Concelho!$A$2:$J$309,2))</f>
        <v>0</v>
      </c>
      <c r="B3574" s="58">
        <f>IF($E3574="",$A3574*100,VLOOKUP($E$2,Freguesia!$A$2:$I$3093,3,0))</f>
        <v>0</v>
      </c>
      <c r="C3574" s="47"/>
      <c r="D3574" s="40" t="str">
        <f>IF($C3574="","",VLOOKUP(INT(VLOOKUP($C$2,Concelho!$A$2:$J$309,2)/100),Dist_Ilha!$A$2:$F$30,2))</f>
        <v/>
      </c>
      <c r="E3574" s="47"/>
      <c r="F3574" s="49"/>
      <c r="G3574" s="55"/>
    </row>
    <row r="3575" spans="1:7" ht="15" customHeight="1" x14ac:dyDescent="0.2">
      <c r="A3575" s="44">
        <f>IF($C3575="",0,VLOOKUP($C3575,Concelho!$A$2:$J$309,2))</f>
        <v>0</v>
      </c>
      <c r="B3575" s="58">
        <f>IF($E3575="",$A3575*100,VLOOKUP($E$2,Freguesia!$A$2:$I$3093,3,0))</f>
        <v>0</v>
      </c>
      <c r="C3575" s="47"/>
      <c r="D3575" s="40" t="str">
        <f>IF($C3575="","",VLOOKUP(INT(VLOOKUP($C$2,Concelho!$A$2:$J$309,2)/100),Dist_Ilha!$A$2:$F$30,2))</f>
        <v/>
      </c>
      <c r="E3575" s="47"/>
      <c r="F3575" s="49"/>
      <c r="G3575" s="55"/>
    </row>
    <row r="3576" spans="1:7" ht="15" customHeight="1" x14ac:dyDescent="0.2">
      <c r="A3576" s="44">
        <f>IF($C3576="",0,VLOOKUP($C3576,Concelho!$A$2:$J$309,2))</f>
        <v>0</v>
      </c>
      <c r="B3576" s="58">
        <f>IF($E3576="",$A3576*100,VLOOKUP($E$2,Freguesia!$A$2:$I$3093,3,0))</f>
        <v>0</v>
      </c>
      <c r="C3576" s="47"/>
      <c r="D3576" s="40" t="str">
        <f>IF($C3576="","",VLOOKUP(INT(VLOOKUP($C$2,Concelho!$A$2:$J$309,2)/100),Dist_Ilha!$A$2:$F$30,2))</f>
        <v/>
      </c>
      <c r="E3576" s="47"/>
      <c r="F3576" s="49"/>
      <c r="G3576" s="55"/>
    </row>
    <row r="3577" spans="1:7" ht="15" customHeight="1" x14ac:dyDescent="0.2">
      <c r="A3577" s="44">
        <f>IF($C3577="",0,VLOOKUP($C3577,Concelho!$A$2:$J$309,2))</f>
        <v>0</v>
      </c>
      <c r="B3577" s="58">
        <f>IF($E3577="",$A3577*100,VLOOKUP($E$2,Freguesia!$A$2:$I$3093,3,0))</f>
        <v>0</v>
      </c>
      <c r="C3577" s="47"/>
      <c r="D3577" s="40" t="str">
        <f>IF($C3577="","",VLOOKUP(INT(VLOOKUP($C$2,Concelho!$A$2:$J$309,2)/100),Dist_Ilha!$A$2:$F$30,2))</f>
        <v/>
      </c>
      <c r="E3577" s="47"/>
      <c r="F3577" s="49"/>
      <c r="G3577" s="55"/>
    </row>
    <row r="3578" spans="1:7" ht="15" customHeight="1" x14ac:dyDescent="0.2">
      <c r="A3578" s="44">
        <f>IF($C3578="",0,VLOOKUP($C3578,Concelho!$A$2:$J$309,2))</f>
        <v>0</v>
      </c>
      <c r="B3578" s="58">
        <f>IF($E3578="",$A3578*100,VLOOKUP($E$2,Freguesia!$A$2:$I$3093,3,0))</f>
        <v>0</v>
      </c>
      <c r="C3578" s="47"/>
      <c r="D3578" s="40" t="str">
        <f>IF($C3578="","",VLOOKUP(INT(VLOOKUP($C$2,Concelho!$A$2:$J$309,2)/100),Dist_Ilha!$A$2:$F$30,2))</f>
        <v/>
      </c>
      <c r="E3578" s="47"/>
      <c r="F3578" s="49"/>
      <c r="G3578" s="55"/>
    </row>
    <row r="3579" spans="1:7" ht="15" customHeight="1" x14ac:dyDescent="0.2">
      <c r="A3579" s="44">
        <f>IF($C3579="",0,VLOOKUP($C3579,Concelho!$A$2:$J$309,2))</f>
        <v>0</v>
      </c>
      <c r="B3579" s="58">
        <f>IF($E3579="",$A3579*100,VLOOKUP($E$2,Freguesia!$A$2:$I$3093,3,0))</f>
        <v>0</v>
      </c>
      <c r="C3579" s="47"/>
      <c r="D3579" s="40" t="str">
        <f>IF($C3579="","",VLOOKUP(INT(VLOOKUP($C$2,Concelho!$A$2:$J$309,2)/100),Dist_Ilha!$A$2:$F$30,2))</f>
        <v/>
      </c>
      <c r="E3579" s="47"/>
      <c r="F3579" s="49"/>
      <c r="G3579" s="55"/>
    </row>
    <row r="3580" spans="1:7" ht="15" customHeight="1" x14ac:dyDescent="0.2">
      <c r="A3580" s="44">
        <f>IF($C3580="",0,VLOOKUP($C3580,Concelho!$A$2:$J$309,2))</f>
        <v>0</v>
      </c>
      <c r="B3580" s="58">
        <f>IF($E3580="",$A3580*100,VLOOKUP($E$2,Freguesia!$A$2:$I$3093,3,0))</f>
        <v>0</v>
      </c>
      <c r="C3580" s="47"/>
      <c r="D3580" s="40" t="str">
        <f>IF($C3580="","",VLOOKUP(INT(VLOOKUP($C$2,Concelho!$A$2:$J$309,2)/100),Dist_Ilha!$A$2:$F$30,2))</f>
        <v/>
      </c>
      <c r="E3580" s="47"/>
      <c r="F3580" s="49"/>
      <c r="G3580" s="55"/>
    </row>
    <row r="3581" spans="1:7" ht="15" customHeight="1" x14ac:dyDescent="0.2">
      <c r="A3581" s="44">
        <f>IF($C3581="",0,VLOOKUP($C3581,Concelho!$A$2:$J$309,2))</f>
        <v>0</v>
      </c>
      <c r="B3581" s="58">
        <f>IF($E3581="",$A3581*100,VLOOKUP($E$2,Freguesia!$A$2:$I$3093,3,0))</f>
        <v>0</v>
      </c>
      <c r="C3581" s="47"/>
      <c r="D3581" s="40" t="str">
        <f>IF($C3581="","",VLOOKUP(INT(VLOOKUP($C$2,Concelho!$A$2:$J$309,2)/100),Dist_Ilha!$A$2:$F$30,2))</f>
        <v/>
      </c>
      <c r="E3581" s="47"/>
      <c r="F3581" s="49"/>
      <c r="G3581" s="55"/>
    </row>
    <row r="3582" spans="1:7" ht="15" customHeight="1" x14ac:dyDescent="0.2">
      <c r="A3582" s="44">
        <f>IF($C3582="",0,VLOOKUP($C3582,Concelho!$A$2:$J$309,2))</f>
        <v>0</v>
      </c>
      <c r="B3582" s="58">
        <f>IF($E3582="",$A3582*100,VLOOKUP($E$2,Freguesia!$A$2:$I$3093,3,0))</f>
        <v>0</v>
      </c>
      <c r="C3582" s="47"/>
      <c r="D3582" s="40" t="str">
        <f>IF($C3582="","",VLOOKUP(INT(VLOOKUP($C$2,Concelho!$A$2:$J$309,2)/100),Dist_Ilha!$A$2:$F$30,2))</f>
        <v/>
      </c>
      <c r="E3582" s="47"/>
      <c r="F3582" s="49"/>
      <c r="G3582" s="55"/>
    </row>
    <row r="3583" spans="1:7" ht="15" customHeight="1" x14ac:dyDescent="0.2">
      <c r="A3583" s="44">
        <f>IF($C3583="",0,VLOOKUP($C3583,Concelho!$A$2:$J$309,2))</f>
        <v>0</v>
      </c>
      <c r="B3583" s="58">
        <f>IF($E3583="",$A3583*100,VLOOKUP($E$2,Freguesia!$A$2:$I$3093,3,0))</f>
        <v>0</v>
      </c>
      <c r="C3583" s="47"/>
      <c r="D3583" s="40" t="str">
        <f>IF($C3583="","",VLOOKUP(INT(VLOOKUP($C$2,Concelho!$A$2:$J$309,2)/100),Dist_Ilha!$A$2:$F$30,2))</f>
        <v/>
      </c>
      <c r="E3583" s="47"/>
      <c r="F3583" s="49"/>
      <c r="G3583" s="55"/>
    </row>
    <row r="3584" spans="1:7" ht="15" customHeight="1" x14ac:dyDescent="0.2">
      <c r="A3584" s="44">
        <f>IF($C3584="",0,VLOOKUP($C3584,Concelho!$A$2:$J$309,2))</f>
        <v>0</v>
      </c>
      <c r="B3584" s="58">
        <f>IF($E3584="",$A3584*100,VLOOKUP($E$2,Freguesia!$A$2:$I$3093,3,0))</f>
        <v>0</v>
      </c>
      <c r="C3584" s="47"/>
      <c r="D3584" s="40" t="str">
        <f>IF($C3584="","",VLOOKUP(INT(VLOOKUP($C$2,Concelho!$A$2:$J$309,2)/100),Dist_Ilha!$A$2:$F$30,2))</f>
        <v/>
      </c>
      <c r="E3584" s="47"/>
      <c r="F3584" s="49"/>
      <c r="G3584" s="55"/>
    </row>
    <row r="3585" spans="1:7" ht="15" customHeight="1" x14ac:dyDescent="0.2">
      <c r="A3585" s="44">
        <f>IF($C3585="",0,VLOOKUP($C3585,Concelho!$A$2:$J$309,2))</f>
        <v>0</v>
      </c>
      <c r="B3585" s="58">
        <f>IF($E3585="",$A3585*100,VLOOKUP($E$2,Freguesia!$A$2:$I$3093,3,0))</f>
        <v>0</v>
      </c>
      <c r="C3585" s="47"/>
      <c r="D3585" s="40" t="str">
        <f>IF($C3585="","",VLOOKUP(INT(VLOOKUP($C$2,Concelho!$A$2:$J$309,2)/100),Dist_Ilha!$A$2:$F$30,2))</f>
        <v/>
      </c>
      <c r="E3585" s="47"/>
      <c r="F3585" s="49"/>
      <c r="G3585" s="55"/>
    </row>
    <row r="3586" spans="1:7" ht="15" customHeight="1" x14ac:dyDescent="0.2">
      <c r="A3586" s="44">
        <f>IF($C3586="",0,VLOOKUP($C3586,Concelho!$A$2:$J$309,2))</f>
        <v>0</v>
      </c>
      <c r="B3586" s="58">
        <f>IF($E3586="",$A3586*100,VLOOKUP($E$2,Freguesia!$A$2:$I$3093,3,0))</f>
        <v>0</v>
      </c>
      <c r="C3586" s="47"/>
      <c r="D3586" s="40" t="str">
        <f>IF($C3586="","",VLOOKUP(INT(VLOOKUP($C$2,Concelho!$A$2:$J$309,2)/100),Dist_Ilha!$A$2:$F$30,2))</f>
        <v/>
      </c>
      <c r="E3586" s="47"/>
      <c r="F3586" s="49"/>
      <c r="G3586" s="55"/>
    </row>
    <row r="3587" spans="1:7" ht="15" customHeight="1" x14ac:dyDescent="0.2">
      <c r="A3587" s="44">
        <f>IF($C3587="",0,VLOOKUP($C3587,Concelho!$A$2:$J$309,2))</f>
        <v>0</v>
      </c>
      <c r="B3587" s="58">
        <f>IF($E3587="",$A3587*100,VLOOKUP($E$2,Freguesia!$A$2:$I$3093,3,0))</f>
        <v>0</v>
      </c>
      <c r="C3587" s="47"/>
      <c r="D3587" s="40" t="str">
        <f>IF($C3587="","",VLOOKUP(INT(VLOOKUP($C$2,Concelho!$A$2:$J$309,2)/100),Dist_Ilha!$A$2:$F$30,2))</f>
        <v/>
      </c>
      <c r="E3587" s="47"/>
      <c r="F3587" s="49"/>
      <c r="G3587" s="55"/>
    </row>
    <row r="3588" spans="1:7" ht="15" customHeight="1" x14ac:dyDescent="0.2">
      <c r="A3588" s="44">
        <f>IF($C3588="",0,VLOOKUP($C3588,Concelho!$A$2:$J$309,2))</f>
        <v>0</v>
      </c>
      <c r="B3588" s="58">
        <f>IF($E3588="",$A3588*100,VLOOKUP($E$2,Freguesia!$A$2:$I$3093,3,0))</f>
        <v>0</v>
      </c>
      <c r="C3588" s="47"/>
      <c r="D3588" s="40" t="str">
        <f>IF($C3588="","",VLOOKUP(INT(VLOOKUP($C$2,Concelho!$A$2:$J$309,2)/100),Dist_Ilha!$A$2:$F$30,2))</f>
        <v/>
      </c>
      <c r="E3588" s="47"/>
      <c r="F3588" s="49"/>
      <c r="G3588" s="55"/>
    </row>
    <row r="3589" spans="1:7" ht="15" customHeight="1" x14ac:dyDescent="0.2">
      <c r="A3589" s="44">
        <f>IF($C3589="",0,VLOOKUP($C3589,Concelho!$A$2:$J$309,2))</f>
        <v>0</v>
      </c>
      <c r="B3589" s="58">
        <f>IF($E3589="",$A3589*100,VLOOKUP($E$2,Freguesia!$A$2:$I$3093,3,0))</f>
        <v>0</v>
      </c>
      <c r="C3589" s="47"/>
      <c r="D3589" s="40" t="str">
        <f>IF($C3589="","",VLOOKUP(INT(VLOOKUP($C$2,Concelho!$A$2:$J$309,2)/100),Dist_Ilha!$A$2:$F$30,2))</f>
        <v/>
      </c>
      <c r="E3589" s="47"/>
      <c r="F3589" s="49"/>
      <c r="G3589" s="55"/>
    </row>
    <row r="3590" spans="1:7" ht="15" customHeight="1" x14ac:dyDescent="0.2">
      <c r="A3590" s="44">
        <f>IF($C3590="",0,VLOOKUP($C3590,Concelho!$A$2:$J$309,2))</f>
        <v>0</v>
      </c>
      <c r="B3590" s="58">
        <f>IF($E3590="",$A3590*100,VLOOKUP($E$2,Freguesia!$A$2:$I$3093,3,0))</f>
        <v>0</v>
      </c>
      <c r="C3590" s="47"/>
      <c r="D3590" s="40" t="str">
        <f>IF($C3590="","",VLOOKUP(INT(VLOOKUP($C$2,Concelho!$A$2:$J$309,2)/100),Dist_Ilha!$A$2:$F$30,2))</f>
        <v/>
      </c>
      <c r="E3590" s="47"/>
      <c r="F3590" s="49"/>
      <c r="G3590" s="55"/>
    </row>
    <row r="3591" spans="1:7" ht="15" customHeight="1" x14ac:dyDescent="0.2">
      <c r="A3591" s="44">
        <f>IF($C3591="",0,VLOOKUP($C3591,Concelho!$A$2:$J$309,2))</f>
        <v>0</v>
      </c>
      <c r="B3591" s="58">
        <f>IF($E3591="",$A3591*100,VLOOKUP($E$2,Freguesia!$A$2:$I$3093,3,0))</f>
        <v>0</v>
      </c>
      <c r="C3591" s="47"/>
      <c r="D3591" s="40" t="str">
        <f>IF($C3591="","",VLOOKUP(INT(VLOOKUP($C$2,Concelho!$A$2:$J$309,2)/100),Dist_Ilha!$A$2:$F$30,2))</f>
        <v/>
      </c>
      <c r="E3591" s="47"/>
      <c r="F3591" s="49"/>
      <c r="G3591" s="55"/>
    </row>
    <row r="3592" spans="1:7" ht="15" customHeight="1" x14ac:dyDescent="0.2">
      <c r="A3592" s="44">
        <f>IF($C3592="",0,VLOOKUP($C3592,Concelho!$A$2:$J$309,2))</f>
        <v>0</v>
      </c>
      <c r="B3592" s="58">
        <f>IF($E3592="",$A3592*100,VLOOKUP($E$2,Freguesia!$A$2:$I$3093,3,0))</f>
        <v>0</v>
      </c>
      <c r="C3592" s="47"/>
      <c r="D3592" s="40" t="str">
        <f>IF($C3592="","",VLOOKUP(INT(VLOOKUP($C$2,Concelho!$A$2:$J$309,2)/100),Dist_Ilha!$A$2:$F$30,2))</f>
        <v/>
      </c>
      <c r="E3592" s="47"/>
      <c r="F3592" s="49"/>
      <c r="G3592" s="55"/>
    </row>
    <row r="3593" spans="1:7" ht="15" customHeight="1" x14ac:dyDescent="0.2">
      <c r="A3593" s="44">
        <f>IF($C3593="",0,VLOOKUP($C3593,Concelho!$A$2:$J$309,2))</f>
        <v>0</v>
      </c>
      <c r="B3593" s="58">
        <f>IF($E3593="",$A3593*100,VLOOKUP($E$2,Freguesia!$A$2:$I$3093,3,0))</f>
        <v>0</v>
      </c>
      <c r="C3593" s="47"/>
      <c r="D3593" s="40" t="str">
        <f>IF($C3593="","",VLOOKUP(INT(VLOOKUP($C$2,Concelho!$A$2:$J$309,2)/100),Dist_Ilha!$A$2:$F$30,2))</f>
        <v/>
      </c>
      <c r="E3593" s="47"/>
      <c r="F3593" s="49"/>
      <c r="G3593" s="55"/>
    </row>
    <row r="3594" spans="1:7" ht="15" customHeight="1" x14ac:dyDescent="0.2">
      <c r="A3594" s="44">
        <f>IF($C3594="",0,VLOOKUP($C3594,Concelho!$A$2:$J$309,2))</f>
        <v>0</v>
      </c>
      <c r="B3594" s="58">
        <f>IF($E3594="",$A3594*100,VLOOKUP($E$2,Freguesia!$A$2:$I$3093,3,0))</f>
        <v>0</v>
      </c>
      <c r="C3594" s="47"/>
      <c r="D3594" s="40" t="str">
        <f>IF($C3594="","",VLOOKUP(INT(VLOOKUP($C$2,Concelho!$A$2:$J$309,2)/100),Dist_Ilha!$A$2:$F$30,2))</f>
        <v/>
      </c>
      <c r="E3594" s="47"/>
      <c r="F3594" s="49"/>
      <c r="G3594" s="55"/>
    </row>
    <row r="3595" spans="1:7" ht="15" customHeight="1" x14ac:dyDescent="0.2">
      <c r="A3595" s="44">
        <f>IF($C3595="",0,VLOOKUP($C3595,Concelho!$A$2:$J$309,2))</f>
        <v>0</v>
      </c>
      <c r="B3595" s="58">
        <f>IF($E3595="",$A3595*100,VLOOKUP($E$2,Freguesia!$A$2:$I$3093,3,0))</f>
        <v>0</v>
      </c>
      <c r="C3595" s="47"/>
      <c r="D3595" s="40" t="str">
        <f>IF($C3595="","",VLOOKUP(INT(VLOOKUP($C$2,Concelho!$A$2:$J$309,2)/100),Dist_Ilha!$A$2:$F$30,2))</f>
        <v/>
      </c>
      <c r="E3595" s="47"/>
      <c r="F3595" s="49"/>
      <c r="G3595" s="55"/>
    </row>
    <row r="3596" spans="1:7" ht="15" customHeight="1" x14ac:dyDescent="0.2">
      <c r="A3596" s="44">
        <f>IF($C3596="",0,VLOOKUP($C3596,Concelho!$A$2:$J$309,2))</f>
        <v>0</v>
      </c>
      <c r="B3596" s="58">
        <f>IF($E3596="",$A3596*100,VLOOKUP($E$2,Freguesia!$A$2:$I$3093,3,0))</f>
        <v>0</v>
      </c>
      <c r="C3596" s="47"/>
      <c r="D3596" s="40" t="str">
        <f>IF($C3596="","",VLOOKUP(INT(VLOOKUP($C$2,Concelho!$A$2:$J$309,2)/100),Dist_Ilha!$A$2:$F$30,2))</f>
        <v/>
      </c>
      <c r="E3596" s="47"/>
      <c r="F3596" s="49"/>
      <c r="G3596" s="55"/>
    </row>
    <row r="3597" spans="1:7" ht="15" customHeight="1" x14ac:dyDescent="0.2">
      <c r="A3597" s="44">
        <f>IF($C3597="",0,VLOOKUP($C3597,Concelho!$A$2:$J$309,2))</f>
        <v>0</v>
      </c>
      <c r="B3597" s="58">
        <f>IF($E3597="",$A3597*100,VLOOKUP($E$2,Freguesia!$A$2:$I$3093,3,0))</f>
        <v>0</v>
      </c>
      <c r="C3597" s="47"/>
      <c r="D3597" s="40" t="str">
        <f>IF($C3597="","",VLOOKUP(INT(VLOOKUP($C$2,Concelho!$A$2:$J$309,2)/100),Dist_Ilha!$A$2:$F$30,2))</f>
        <v/>
      </c>
      <c r="E3597" s="47"/>
      <c r="F3597" s="49"/>
      <c r="G3597" s="55"/>
    </row>
    <row r="3598" spans="1:7" ht="15" customHeight="1" x14ac:dyDescent="0.2">
      <c r="A3598" s="44">
        <f>IF($C3598="",0,VLOOKUP($C3598,Concelho!$A$2:$J$309,2))</f>
        <v>0</v>
      </c>
      <c r="B3598" s="58">
        <f>IF($E3598="",$A3598*100,VLOOKUP($E$2,Freguesia!$A$2:$I$3093,3,0))</f>
        <v>0</v>
      </c>
      <c r="C3598" s="47"/>
      <c r="D3598" s="40" t="str">
        <f>IF($C3598="","",VLOOKUP(INT(VLOOKUP($C$2,Concelho!$A$2:$J$309,2)/100),Dist_Ilha!$A$2:$F$30,2))</f>
        <v/>
      </c>
      <c r="E3598" s="47"/>
      <c r="F3598" s="49"/>
      <c r="G3598" s="55"/>
    </row>
    <row r="3599" spans="1:7" ht="15" customHeight="1" x14ac:dyDescent="0.2">
      <c r="A3599" s="44">
        <f>IF($C3599="",0,VLOOKUP($C3599,Concelho!$A$2:$J$309,2))</f>
        <v>0</v>
      </c>
      <c r="B3599" s="58">
        <f>IF($E3599="",$A3599*100,VLOOKUP($E$2,Freguesia!$A$2:$I$3093,3,0))</f>
        <v>0</v>
      </c>
      <c r="C3599" s="47"/>
      <c r="D3599" s="40" t="str">
        <f>IF($C3599="","",VLOOKUP(INT(VLOOKUP($C$2,Concelho!$A$2:$J$309,2)/100),Dist_Ilha!$A$2:$F$30,2))</f>
        <v/>
      </c>
      <c r="E3599" s="47"/>
      <c r="F3599" s="49"/>
      <c r="G3599" s="55"/>
    </row>
    <row r="3600" spans="1:7" ht="15" customHeight="1" x14ac:dyDescent="0.2">
      <c r="A3600" s="44">
        <f>IF($C3600="",0,VLOOKUP($C3600,Concelho!$A$2:$J$309,2))</f>
        <v>0</v>
      </c>
      <c r="B3600" s="58">
        <f>IF($E3600="",$A3600*100,VLOOKUP($E$2,Freguesia!$A$2:$I$3093,3,0))</f>
        <v>0</v>
      </c>
      <c r="C3600" s="47"/>
      <c r="D3600" s="40" t="str">
        <f>IF($C3600="","",VLOOKUP(INT(VLOOKUP($C$2,Concelho!$A$2:$J$309,2)/100),Dist_Ilha!$A$2:$F$30,2))</f>
        <v/>
      </c>
      <c r="E3600" s="47"/>
      <c r="F3600" s="49"/>
      <c r="G3600" s="55"/>
    </row>
    <row r="3601" spans="1:7" ht="15" customHeight="1" x14ac:dyDescent="0.2">
      <c r="A3601" s="44">
        <f>IF($C3601="",0,VLOOKUP($C3601,Concelho!$A$2:$J$309,2))</f>
        <v>0</v>
      </c>
      <c r="B3601" s="58">
        <f>IF($E3601="",$A3601*100,VLOOKUP($E$2,Freguesia!$A$2:$I$3093,3,0))</f>
        <v>0</v>
      </c>
      <c r="C3601" s="47"/>
      <c r="D3601" s="40" t="str">
        <f>IF($C3601="","",VLOOKUP(INT(VLOOKUP($C$2,Concelho!$A$2:$J$309,2)/100),Dist_Ilha!$A$2:$F$30,2))</f>
        <v/>
      </c>
      <c r="E3601" s="47"/>
      <c r="F3601" s="49"/>
      <c r="G3601" s="55"/>
    </row>
    <row r="3602" spans="1:7" ht="15" customHeight="1" x14ac:dyDescent="0.2">
      <c r="A3602" s="44">
        <f>IF($C3602="",0,VLOOKUP($C3602,Concelho!$A$2:$J$309,2))</f>
        <v>0</v>
      </c>
      <c r="B3602" s="58">
        <f>IF($E3602="",$A3602*100,VLOOKUP($E$2,Freguesia!$A$2:$I$3093,3,0))</f>
        <v>0</v>
      </c>
      <c r="C3602" s="47"/>
      <c r="D3602" s="40" t="str">
        <f>IF($C3602="","",VLOOKUP(INT(VLOOKUP($C$2,Concelho!$A$2:$J$309,2)/100),Dist_Ilha!$A$2:$F$30,2))</f>
        <v/>
      </c>
      <c r="E3602" s="47"/>
      <c r="F3602" s="49"/>
      <c r="G3602" s="55"/>
    </row>
    <row r="3603" spans="1:7" ht="15" customHeight="1" x14ac:dyDescent="0.2">
      <c r="A3603" s="44">
        <f>IF($C3603="",0,VLOOKUP($C3603,Concelho!$A$2:$J$309,2))</f>
        <v>0</v>
      </c>
      <c r="B3603" s="58">
        <f>IF($E3603="",$A3603*100,VLOOKUP($E$2,Freguesia!$A$2:$I$3093,3,0))</f>
        <v>0</v>
      </c>
      <c r="C3603" s="47"/>
      <c r="D3603" s="40" t="str">
        <f>IF($C3603="","",VLOOKUP(INT(VLOOKUP($C$2,Concelho!$A$2:$J$309,2)/100),Dist_Ilha!$A$2:$F$30,2))</f>
        <v/>
      </c>
      <c r="E3603" s="47"/>
      <c r="F3603" s="49"/>
      <c r="G3603" s="55"/>
    </row>
    <row r="3604" spans="1:7" ht="15" customHeight="1" x14ac:dyDescent="0.2">
      <c r="A3604" s="44">
        <f>IF($C3604="",0,VLOOKUP($C3604,Concelho!$A$2:$J$309,2))</f>
        <v>0</v>
      </c>
      <c r="B3604" s="58">
        <f>IF($E3604="",$A3604*100,VLOOKUP($E$2,Freguesia!$A$2:$I$3093,3,0))</f>
        <v>0</v>
      </c>
      <c r="C3604" s="47"/>
      <c r="D3604" s="40" t="str">
        <f>IF($C3604="","",VLOOKUP(INT(VLOOKUP($C$2,Concelho!$A$2:$J$309,2)/100),Dist_Ilha!$A$2:$F$30,2))</f>
        <v/>
      </c>
      <c r="E3604" s="47"/>
      <c r="F3604" s="49"/>
      <c r="G3604" s="55"/>
    </row>
    <row r="3605" spans="1:7" ht="15" customHeight="1" x14ac:dyDescent="0.2">
      <c r="A3605" s="44">
        <f>IF($C3605="",0,VLOOKUP($C3605,Concelho!$A$2:$J$309,2))</f>
        <v>0</v>
      </c>
      <c r="B3605" s="58">
        <f>IF($E3605="",$A3605*100,VLOOKUP($E$2,Freguesia!$A$2:$I$3093,3,0))</f>
        <v>0</v>
      </c>
      <c r="C3605" s="47"/>
      <c r="D3605" s="40" t="str">
        <f>IF($C3605="","",VLOOKUP(INT(VLOOKUP($C$2,Concelho!$A$2:$J$309,2)/100),Dist_Ilha!$A$2:$F$30,2))</f>
        <v/>
      </c>
      <c r="E3605" s="47"/>
      <c r="F3605" s="49"/>
      <c r="G3605" s="55"/>
    </row>
    <row r="3606" spans="1:7" ht="15" customHeight="1" x14ac:dyDescent="0.2">
      <c r="A3606" s="44">
        <f>IF($C3606="",0,VLOOKUP($C3606,Concelho!$A$2:$J$309,2))</f>
        <v>0</v>
      </c>
      <c r="B3606" s="58">
        <f>IF($E3606="",$A3606*100,VLOOKUP($E$2,Freguesia!$A$2:$I$3093,3,0))</f>
        <v>0</v>
      </c>
      <c r="C3606" s="47"/>
      <c r="D3606" s="40" t="str">
        <f>IF($C3606="","",VLOOKUP(INT(VLOOKUP($C$2,Concelho!$A$2:$J$309,2)/100),Dist_Ilha!$A$2:$F$30,2))</f>
        <v/>
      </c>
      <c r="E3606" s="47"/>
      <c r="F3606" s="49"/>
      <c r="G3606" s="55"/>
    </row>
    <row r="3607" spans="1:7" ht="15" customHeight="1" x14ac:dyDescent="0.2">
      <c r="A3607" s="44">
        <f>IF($C3607="",0,VLOOKUP($C3607,Concelho!$A$2:$J$309,2))</f>
        <v>0</v>
      </c>
      <c r="B3607" s="58">
        <f>IF($E3607="",$A3607*100,VLOOKUP($E$2,Freguesia!$A$2:$I$3093,3,0))</f>
        <v>0</v>
      </c>
      <c r="C3607" s="47"/>
      <c r="D3607" s="40" t="str">
        <f>IF($C3607="","",VLOOKUP(INT(VLOOKUP($C$2,Concelho!$A$2:$J$309,2)/100),Dist_Ilha!$A$2:$F$30,2))</f>
        <v/>
      </c>
      <c r="E3607" s="47"/>
      <c r="F3607" s="49"/>
      <c r="G3607" s="55"/>
    </row>
    <row r="3608" spans="1:7" ht="15" customHeight="1" x14ac:dyDescent="0.2">
      <c r="A3608" s="44">
        <f>IF($C3608="",0,VLOOKUP($C3608,Concelho!$A$2:$J$309,2))</f>
        <v>0</v>
      </c>
      <c r="B3608" s="58">
        <f>IF($E3608="",$A3608*100,VLOOKUP($E$2,Freguesia!$A$2:$I$3093,3,0))</f>
        <v>0</v>
      </c>
      <c r="C3608" s="47"/>
      <c r="D3608" s="40" t="str">
        <f>IF($C3608="","",VLOOKUP(INT(VLOOKUP($C$2,Concelho!$A$2:$J$309,2)/100),Dist_Ilha!$A$2:$F$30,2))</f>
        <v/>
      </c>
      <c r="E3608" s="47"/>
      <c r="F3608" s="49"/>
      <c r="G3608" s="55"/>
    </row>
    <row r="3609" spans="1:7" ht="15" customHeight="1" x14ac:dyDescent="0.2">
      <c r="A3609" s="44">
        <f>IF($C3609="",0,VLOOKUP($C3609,Concelho!$A$2:$J$309,2))</f>
        <v>0</v>
      </c>
      <c r="B3609" s="58">
        <f>IF($E3609="",$A3609*100,VLOOKUP($E$2,Freguesia!$A$2:$I$3093,3,0))</f>
        <v>0</v>
      </c>
      <c r="C3609" s="47"/>
      <c r="D3609" s="40" t="str">
        <f>IF($C3609="","",VLOOKUP(INT(VLOOKUP($C$2,Concelho!$A$2:$J$309,2)/100),Dist_Ilha!$A$2:$F$30,2))</f>
        <v/>
      </c>
      <c r="E3609" s="47"/>
      <c r="F3609" s="49"/>
      <c r="G3609" s="55"/>
    </row>
    <row r="3610" spans="1:7" ht="15" customHeight="1" x14ac:dyDescent="0.2">
      <c r="A3610" s="44">
        <f>IF($C3610="",0,VLOOKUP($C3610,Concelho!$A$2:$J$309,2))</f>
        <v>0</v>
      </c>
      <c r="B3610" s="58">
        <f>IF($E3610="",$A3610*100,VLOOKUP($E$2,Freguesia!$A$2:$I$3093,3,0))</f>
        <v>0</v>
      </c>
      <c r="C3610" s="47"/>
      <c r="D3610" s="40" t="str">
        <f>IF($C3610="","",VLOOKUP(INT(VLOOKUP($C$2,Concelho!$A$2:$J$309,2)/100),Dist_Ilha!$A$2:$F$30,2))</f>
        <v/>
      </c>
      <c r="E3610" s="47"/>
      <c r="F3610" s="49"/>
      <c r="G3610" s="55"/>
    </row>
    <row r="3611" spans="1:7" ht="15" customHeight="1" x14ac:dyDescent="0.2">
      <c r="A3611" s="44">
        <f>IF($C3611="",0,VLOOKUP($C3611,Concelho!$A$2:$J$309,2))</f>
        <v>0</v>
      </c>
      <c r="B3611" s="58">
        <f>IF($E3611="",$A3611*100,VLOOKUP($E$2,Freguesia!$A$2:$I$3093,3,0))</f>
        <v>0</v>
      </c>
      <c r="C3611" s="47"/>
      <c r="D3611" s="40" t="str">
        <f>IF($C3611="","",VLOOKUP(INT(VLOOKUP($C$2,Concelho!$A$2:$J$309,2)/100),Dist_Ilha!$A$2:$F$30,2))</f>
        <v/>
      </c>
      <c r="E3611" s="47"/>
      <c r="F3611" s="49"/>
      <c r="G3611" s="55"/>
    </row>
    <row r="3612" spans="1:7" ht="15" customHeight="1" x14ac:dyDescent="0.2">
      <c r="A3612" s="44">
        <f>IF($C3612="",0,VLOOKUP($C3612,Concelho!$A$2:$J$309,2))</f>
        <v>0</v>
      </c>
      <c r="B3612" s="58">
        <f>IF($E3612="",$A3612*100,VLOOKUP($E$2,Freguesia!$A$2:$I$3093,3,0))</f>
        <v>0</v>
      </c>
      <c r="C3612" s="47"/>
      <c r="D3612" s="40" t="str">
        <f>IF($C3612="","",VLOOKUP(INT(VLOOKUP($C$2,Concelho!$A$2:$J$309,2)/100),Dist_Ilha!$A$2:$F$30,2))</f>
        <v/>
      </c>
      <c r="E3612" s="47"/>
      <c r="F3612" s="49"/>
      <c r="G3612" s="55"/>
    </row>
    <row r="3613" spans="1:7" ht="15" customHeight="1" x14ac:dyDescent="0.2">
      <c r="A3613" s="44">
        <f>IF($C3613="",0,VLOOKUP($C3613,Concelho!$A$2:$J$309,2))</f>
        <v>0</v>
      </c>
      <c r="B3613" s="58">
        <f>IF($E3613="",$A3613*100,VLOOKUP($E$2,Freguesia!$A$2:$I$3093,3,0))</f>
        <v>0</v>
      </c>
      <c r="C3613" s="47"/>
      <c r="D3613" s="40" t="str">
        <f>IF($C3613="","",VLOOKUP(INT(VLOOKUP($C$2,Concelho!$A$2:$J$309,2)/100),Dist_Ilha!$A$2:$F$30,2))</f>
        <v/>
      </c>
      <c r="E3613" s="47"/>
      <c r="F3613" s="49"/>
      <c r="G3613" s="55"/>
    </row>
    <row r="3614" spans="1:7" ht="15" customHeight="1" x14ac:dyDescent="0.2">
      <c r="A3614" s="44">
        <f>IF($C3614="",0,VLOOKUP($C3614,Concelho!$A$2:$J$309,2))</f>
        <v>0</v>
      </c>
      <c r="B3614" s="58">
        <f>IF($E3614="",$A3614*100,VLOOKUP($E$2,Freguesia!$A$2:$I$3093,3,0))</f>
        <v>0</v>
      </c>
      <c r="C3614" s="47"/>
      <c r="D3614" s="40" t="str">
        <f>IF($C3614="","",VLOOKUP(INT(VLOOKUP($C$2,Concelho!$A$2:$J$309,2)/100),Dist_Ilha!$A$2:$F$30,2))</f>
        <v/>
      </c>
      <c r="E3614" s="47"/>
      <c r="F3614" s="49"/>
      <c r="G3614" s="55"/>
    </row>
    <row r="3615" spans="1:7" ht="15" customHeight="1" x14ac:dyDescent="0.2">
      <c r="A3615" s="44">
        <f>IF($C3615="",0,VLOOKUP($C3615,Concelho!$A$2:$J$309,2))</f>
        <v>0</v>
      </c>
      <c r="B3615" s="58">
        <f>IF($E3615="",$A3615*100,VLOOKUP($E$2,Freguesia!$A$2:$I$3093,3,0))</f>
        <v>0</v>
      </c>
      <c r="C3615" s="47"/>
      <c r="D3615" s="40" t="str">
        <f>IF($C3615="","",VLOOKUP(INT(VLOOKUP($C$2,Concelho!$A$2:$J$309,2)/100),Dist_Ilha!$A$2:$F$30,2))</f>
        <v/>
      </c>
      <c r="E3615" s="47"/>
      <c r="F3615" s="49"/>
      <c r="G3615" s="55"/>
    </row>
    <row r="3616" spans="1:7" ht="15" customHeight="1" x14ac:dyDescent="0.2">
      <c r="A3616" s="44">
        <f>IF($C3616="",0,VLOOKUP($C3616,Concelho!$A$2:$J$309,2))</f>
        <v>0</v>
      </c>
      <c r="B3616" s="58">
        <f>IF($E3616="",$A3616*100,VLOOKUP($E$2,Freguesia!$A$2:$I$3093,3,0))</f>
        <v>0</v>
      </c>
      <c r="C3616" s="47"/>
      <c r="D3616" s="40" t="str">
        <f>IF($C3616="","",VLOOKUP(INT(VLOOKUP($C$2,Concelho!$A$2:$J$309,2)/100),Dist_Ilha!$A$2:$F$30,2))</f>
        <v/>
      </c>
      <c r="E3616" s="47"/>
      <c r="F3616" s="49"/>
      <c r="G3616" s="55"/>
    </row>
    <row r="3617" spans="1:7" ht="15" customHeight="1" x14ac:dyDescent="0.2">
      <c r="A3617" s="44">
        <f>IF($C3617="",0,VLOOKUP($C3617,Concelho!$A$2:$J$309,2))</f>
        <v>0</v>
      </c>
      <c r="B3617" s="58">
        <f>IF($E3617="",$A3617*100,VLOOKUP($E$2,Freguesia!$A$2:$I$3093,3,0))</f>
        <v>0</v>
      </c>
      <c r="C3617" s="47"/>
      <c r="D3617" s="40" t="str">
        <f>IF($C3617="","",VLOOKUP(INT(VLOOKUP($C$2,Concelho!$A$2:$J$309,2)/100),Dist_Ilha!$A$2:$F$30,2))</f>
        <v/>
      </c>
      <c r="E3617" s="47"/>
      <c r="F3617" s="49"/>
      <c r="G3617" s="55"/>
    </row>
    <row r="3618" spans="1:7" ht="15" customHeight="1" x14ac:dyDescent="0.2">
      <c r="A3618" s="44">
        <f>IF($C3618="",0,VLOOKUP($C3618,Concelho!$A$2:$J$309,2))</f>
        <v>0</v>
      </c>
      <c r="B3618" s="58">
        <f>IF($E3618="",$A3618*100,VLOOKUP($E$2,Freguesia!$A$2:$I$3093,3,0))</f>
        <v>0</v>
      </c>
      <c r="C3618" s="47"/>
      <c r="D3618" s="40" t="str">
        <f>IF($C3618="","",VLOOKUP(INT(VLOOKUP($C$2,Concelho!$A$2:$J$309,2)/100),Dist_Ilha!$A$2:$F$30,2))</f>
        <v/>
      </c>
      <c r="E3618" s="47"/>
      <c r="F3618" s="49"/>
      <c r="G3618" s="55"/>
    </row>
    <row r="3619" spans="1:7" ht="15" customHeight="1" x14ac:dyDescent="0.2">
      <c r="A3619" s="44">
        <f>IF($C3619="",0,VLOOKUP($C3619,Concelho!$A$2:$J$309,2))</f>
        <v>0</v>
      </c>
      <c r="B3619" s="58">
        <f>IF($E3619="",$A3619*100,VLOOKUP($E$2,Freguesia!$A$2:$I$3093,3,0))</f>
        <v>0</v>
      </c>
      <c r="C3619" s="47"/>
      <c r="D3619" s="40" t="str">
        <f>IF($C3619="","",VLOOKUP(INT(VLOOKUP($C$2,Concelho!$A$2:$J$309,2)/100),Dist_Ilha!$A$2:$F$30,2))</f>
        <v/>
      </c>
      <c r="E3619" s="47"/>
      <c r="F3619" s="49"/>
      <c r="G3619" s="55"/>
    </row>
    <row r="3620" spans="1:7" ht="15" customHeight="1" x14ac:dyDescent="0.2">
      <c r="A3620" s="44">
        <f>IF($C3620="",0,VLOOKUP($C3620,Concelho!$A$2:$J$309,2))</f>
        <v>0</v>
      </c>
      <c r="B3620" s="58">
        <f>IF($E3620="",$A3620*100,VLOOKUP($E$2,Freguesia!$A$2:$I$3093,3,0))</f>
        <v>0</v>
      </c>
      <c r="C3620" s="47"/>
      <c r="D3620" s="40" t="str">
        <f>IF($C3620="","",VLOOKUP(INT(VLOOKUP($C$2,Concelho!$A$2:$J$309,2)/100),Dist_Ilha!$A$2:$F$30,2))</f>
        <v/>
      </c>
      <c r="E3620" s="47"/>
      <c r="F3620" s="49"/>
      <c r="G3620" s="55"/>
    </row>
    <row r="3621" spans="1:7" ht="15" customHeight="1" x14ac:dyDescent="0.2">
      <c r="A3621" s="44">
        <f>IF($C3621="",0,VLOOKUP($C3621,Concelho!$A$2:$J$309,2))</f>
        <v>0</v>
      </c>
      <c r="B3621" s="58">
        <f>IF($E3621="",$A3621*100,VLOOKUP($E$2,Freguesia!$A$2:$I$3093,3,0))</f>
        <v>0</v>
      </c>
      <c r="C3621" s="47"/>
      <c r="D3621" s="40" t="str">
        <f>IF($C3621="","",VLOOKUP(INT(VLOOKUP($C$2,Concelho!$A$2:$J$309,2)/100),Dist_Ilha!$A$2:$F$30,2))</f>
        <v/>
      </c>
      <c r="E3621" s="47"/>
      <c r="F3621" s="49"/>
      <c r="G3621" s="55"/>
    </row>
    <row r="3622" spans="1:7" ht="15" customHeight="1" x14ac:dyDescent="0.2">
      <c r="A3622" s="44">
        <f>IF($C3622="",0,VLOOKUP($C3622,Concelho!$A$2:$J$309,2))</f>
        <v>0</v>
      </c>
      <c r="B3622" s="58">
        <f>IF($E3622="",$A3622*100,VLOOKUP($E$2,Freguesia!$A$2:$I$3093,3,0))</f>
        <v>0</v>
      </c>
      <c r="C3622" s="47"/>
      <c r="D3622" s="40" t="str">
        <f>IF($C3622="","",VLOOKUP(INT(VLOOKUP($C$2,Concelho!$A$2:$J$309,2)/100),Dist_Ilha!$A$2:$F$30,2))</f>
        <v/>
      </c>
      <c r="E3622" s="47"/>
      <c r="F3622" s="49"/>
      <c r="G3622" s="55"/>
    </row>
    <row r="3623" spans="1:7" ht="15" customHeight="1" x14ac:dyDescent="0.2">
      <c r="A3623" s="44">
        <f>IF($C3623="",0,VLOOKUP($C3623,Concelho!$A$2:$J$309,2))</f>
        <v>0</v>
      </c>
      <c r="B3623" s="58">
        <f>IF($E3623="",$A3623*100,VLOOKUP($E$2,Freguesia!$A$2:$I$3093,3,0))</f>
        <v>0</v>
      </c>
      <c r="C3623" s="47"/>
      <c r="D3623" s="40" t="str">
        <f>IF($C3623="","",VLOOKUP(INT(VLOOKUP($C$2,Concelho!$A$2:$J$309,2)/100),Dist_Ilha!$A$2:$F$30,2))</f>
        <v/>
      </c>
      <c r="E3623" s="47"/>
      <c r="F3623" s="49"/>
      <c r="G3623" s="55"/>
    </row>
    <row r="3624" spans="1:7" ht="15" customHeight="1" x14ac:dyDescent="0.2">
      <c r="A3624" s="44">
        <f>IF($C3624="",0,VLOOKUP($C3624,Concelho!$A$2:$J$309,2))</f>
        <v>0</v>
      </c>
      <c r="B3624" s="58">
        <f>IF($E3624="",$A3624*100,VLOOKUP($E$2,Freguesia!$A$2:$I$3093,3,0))</f>
        <v>0</v>
      </c>
      <c r="C3624" s="47"/>
      <c r="D3624" s="40" t="str">
        <f>IF($C3624="","",VLOOKUP(INT(VLOOKUP($C$2,Concelho!$A$2:$J$309,2)/100),Dist_Ilha!$A$2:$F$30,2))</f>
        <v/>
      </c>
      <c r="E3624" s="47"/>
      <c r="F3624" s="49"/>
      <c r="G3624" s="55"/>
    </row>
    <row r="3625" spans="1:7" ht="15" customHeight="1" x14ac:dyDescent="0.2">
      <c r="A3625" s="44">
        <f>IF($C3625="",0,VLOOKUP($C3625,Concelho!$A$2:$J$309,2))</f>
        <v>0</v>
      </c>
      <c r="B3625" s="58">
        <f>IF($E3625="",$A3625*100,VLOOKUP($E$2,Freguesia!$A$2:$I$3093,3,0))</f>
        <v>0</v>
      </c>
      <c r="C3625" s="47"/>
      <c r="D3625" s="40" t="str">
        <f>IF($C3625="","",VLOOKUP(INT(VLOOKUP($C$2,Concelho!$A$2:$J$309,2)/100),Dist_Ilha!$A$2:$F$30,2))</f>
        <v/>
      </c>
      <c r="E3625" s="47"/>
      <c r="F3625" s="49"/>
      <c r="G3625" s="55"/>
    </row>
    <row r="3626" spans="1:7" ht="15" customHeight="1" x14ac:dyDescent="0.2">
      <c r="A3626" s="44">
        <f>IF($C3626="",0,VLOOKUP($C3626,Concelho!$A$2:$J$309,2))</f>
        <v>0</v>
      </c>
      <c r="B3626" s="58">
        <f>IF($E3626="",$A3626*100,VLOOKUP($E$2,Freguesia!$A$2:$I$3093,3,0))</f>
        <v>0</v>
      </c>
      <c r="C3626" s="47"/>
      <c r="D3626" s="40" t="str">
        <f>IF($C3626="","",VLOOKUP(INT(VLOOKUP($C$2,Concelho!$A$2:$J$309,2)/100),Dist_Ilha!$A$2:$F$30,2))</f>
        <v/>
      </c>
      <c r="E3626" s="47"/>
      <c r="F3626" s="49"/>
      <c r="G3626" s="55"/>
    </row>
    <row r="3627" spans="1:7" ht="15" customHeight="1" x14ac:dyDescent="0.2">
      <c r="A3627" s="44">
        <f>IF($C3627="",0,VLOOKUP($C3627,Concelho!$A$2:$J$309,2))</f>
        <v>0</v>
      </c>
      <c r="B3627" s="58">
        <f>IF($E3627="",$A3627*100,VLOOKUP($E$2,Freguesia!$A$2:$I$3093,3,0))</f>
        <v>0</v>
      </c>
      <c r="C3627" s="47"/>
      <c r="D3627" s="40" t="str">
        <f>IF($C3627="","",VLOOKUP(INT(VLOOKUP($C$2,Concelho!$A$2:$J$309,2)/100),Dist_Ilha!$A$2:$F$30,2))</f>
        <v/>
      </c>
      <c r="E3627" s="47"/>
      <c r="F3627" s="49"/>
      <c r="G3627" s="55"/>
    </row>
    <row r="3628" spans="1:7" ht="15" customHeight="1" x14ac:dyDescent="0.2">
      <c r="A3628" s="44">
        <f>IF($C3628="",0,VLOOKUP($C3628,Concelho!$A$2:$J$309,2))</f>
        <v>0</v>
      </c>
      <c r="B3628" s="58">
        <f>IF($E3628="",$A3628*100,VLOOKUP($E$2,Freguesia!$A$2:$I$3093,3,0))</f>
        <v>0</v>
      </c>
      <c r="C3628" s="47"/>
      <c r="D3628" s="40" t="str">
        <f>IF($C3628="","",VLOOKUP(INT(VLOOKUP($C$2,Concelho!$A$2:$J$309,2)/100),Dist_Ilha!$A$2:$F$30,2))</f>
        <v/>
      </c>
      <c r="E3628" s="47"/>
      <c r="F3628" s="49"/>
      <c r="G3628" s="55"/>
    </row>
    <row r="3629" spans="1:7" ht="15" customHeight="1" x14ac:dyDescent="0.2">
      <c r="A3629" s="44">
        <f>IF($C3629="",0,VLOOKUP($C3629,Concelho!$A$2:$J$309,2))</f>
        <v>0</v>
      </c>
      <c r="B3629" s="58">
        <f>IF($E3629="",$A3629*100,VLOOKUP($E$2,Freguesia!$A$2:$I$3093,3,0))</f>
        <v>0</v>
      </c>
      <c r="C3629" s="47"/>
      <c r="D3629" s="40" t="str">
        <f>IF($C3629="","",VLOOKUP(INT(VLOOKUP($C$2,Concelho!$A$2:$J$309,2)/100),Dist_Ilha!$A$2:$F$30,2))</f>
        <v/>
      </c>
      <c r="E3629" s="47"/>
      <c r="F3629" s="49"/>
      <c r="G3629" s="55"/>
    </row>
    <row r="3630" spans="1:7" ht="15" customHeight="1" x14ac:dyDescent="0.2">
      <c r="A3630" s="44">
        <f>IF($C3630="",0,VLOOKUP($C3630,Concelho!$A$2:$J$309,2))</f>
        <v>0</v>
      </c>
      <c r="B3630" s="58">
        <f>IF($E3630="",$A3630*100,VLOOKUP($E$2,Freguesia!$A$2:$I$3093,3,0))</f>
        <v>0</v>
      </c>
      <c r="C3630" s="47"/>
      <c r="D3630" s="40" t="str">
        <f>IF($C3630="","",VLOOKUP(INT(VLOOKUP($C$2,Concelho!$A$2:$J$309,2)/100),Dist_Ilha!$A$2:$F$30,2))</f>
        <v/>
      </c>
      <c r="E3630" s="47"/>
      <c r="F3630" s="49"/>
      <c r="G3630" s="55"/>
    </row>
    <row r="3631" spans="1:7" ht="15" customHeight="1" x14ac:dyDescent="0.2">
      <c r="A3631" s="44">
        <f>IF($C3631="",0,VLOOKUP($C3631,Concelho!$A$2:$J$309,2))</f>
        <v>0</v>
      </c>
      <c r="B3631" s="58">
        <f>IF($E3631="",$A3631*100,VLOOKUP($E$2,Freguesia!$A$2:$I$3093,3,0))</f>
        <v>0</v>
      </c>
      <c r="C3631" s="47"/>
      <c r="D3631" s="40" t="str">
        <f>IF($C3631="","",VLOOKUP(INT(VLOOKUP($C$2,Concelho!$A$2:$J$309,2)/100),Dist_Ilha!$A$2:$F$30,2))</f>
        <v/>
      </c>
      <c r="E3631" s="47"/>
      <c r="F3631" s="49"/>
      <c r="G3631" s="55"/>
    </row>
    <row r="3632" spans="1:7" ht="15" customHeight="1" x14ac:dyDescent="0.2">
      <c r="A3632" s="44">
        <f>IF($C3632="",0,VLOOKUP($C3632,Concelho!$A$2:$J$309,2))</f>
        <v>0</v>
      </c>
      <c r="B3632" s="58">
        <f>IF($E3632="",$A3632*100,VLOOKUP($E$2,Freguesia!$A$2:$I$3093,3,0))</f>
        <v>0</v>
      </c>
      <c r="C3632" s="47"/>
      <c r="D3632" s="40" t="str">
        <f>IF($C3632="","",VLOOKUP(INT(VLOOKUP($C$2,Concelho!$A$2:$J$309,2)/100),Dist_Ilha!$A$2:$F$30,2))</f>
        <v/>
      </c>
      <c r="E3632" s="47"/>
      <c r="F3632" s="49"/>
      <c r="G3632" s="55"/>
    </row>
    <row r="3633" spans="1:7" ht="15" customHeight="1" x14ac:dyDescent="0.2">
      <c r="A3633" s="44">
        <f>IF($C3633="",0,VLOOKUP($C3633,Concelho!$A$2:$J$309,2))</f>
        <v>0</v>
      </c>
      <c r="B3633" s="58">
        <f>IF($E3633="",$A3633*100,VLOOKUP($E$2,Freguesia!$A$2:$I$3093,3,0))</f>
        <v>0</v>
      </c>
      <c r="C3633" s="47"/>
      <c r="D3633" s="40" t="str">
        <f>IF($C3633="","",VLOOKUP(INT(VLOOKUP($C$2,Concelho!$A$2:$J$309,2)/100),Dist_Ilha!$A$2:$F$30,2))</f>
        <v/>
      </c>
      <c r="E3633" s="47"/>
      <c r="F3633" s="49"/>
      <c r="G3633" s="55"/>
    </row>
    <row r="3634" spans="1:7" ht="15" customHeight="1" x14ac:dyDescent="0.2">
      <c r="A3634" s="44">
        <f>IF($C3634="",0,VLOOKUP($C3634,Concelho!$A$2:$J$309,2))</f>
        <v>0</v>
      </c>
      <c r="B3634" s="58">
        <f>IF($E3634="",$A3634*100,VLOOKUP($E$2,Freguesia!$A$2:$I$3093,3,0))</f>
        <v>0</v>
      </c>
      <c r="C3634" s="47"/>
      <c r="D3634" s="40" t="str">
        <f>IF($C3634="","",VLOOKUP(INT(VLOOKUP($C$2,Concelho!$A$2:$J$309,2)/100),Dist_Ilha!$A$2:$F$30,2))</f>
        <v/>
      </c>
      <c r="E3634" s="47"/>
      <c r="F3634" s="49"/>
      <c r="G3634" s="55"/>
    </row>
    <row r="3635" spans="1:7" ht="15" customHeight="1" x14ac:dyDescent="0.2">
      <c r="A3635" s="44">
        <f>IF($C3635="",0,VLOOKUP($C3635,Concelho!$A$2:$J$309,2))</f>
        <v>0</v>
      </c>
      <c r="B3635" s="58">
        <f>IF($E3635="",$A3635*100,VLOOKUP($E$2,Freguesia!$A$2:$I$3093,3,0))</f>
        <v>0</v>
      </c>
      <c r="C3635" s="47"/>
      <c r="D3635" s="40" t="str">
        <f>IF($C3635="","",VLOOKUP(INT(VLOOKUP($C$2,Concelho!$A$2:$J$309,2)/100),Dist_Ilha!$A$2:$F$30,2))</f>
        <v/>
      </c>
      <c r="E3635" s="47"/>
      <c r="F3635" s="49"/>
      <c r="G3635" s="55"/>
    </row>
    <row r="3636" spans="1:7" ht="15" customHeight="1" x14ac:dyDescent="0.2">
      <c r="A3636" s="44">
        <f>IF($C3636="",0,VLOOKUP($C3636,Concelho!$A$2:$J$309,2))</f>
        <v>0</v>
      </c>
      <c r="B3636" s="58">
        <f>IF($E3636="",$A3636*100,VLOOKUP($E$2,Freguesia!$A$2:$I$3093,3,0))</f>
        <v>0</v>
      </c>
      <c r="C3636" s="47"/>
      <c r="D3636" s="40" t="str">
        <f>IF($C3636="","",VLOOKUP(INT(VLOOKUP($C$2,Concelho!$A$2:$J$309,2)/100),Dist_Ilha!$A$2:$F$30,2))</f>
        <v/>
      </c>
      <c r="E3636" s="47"/>
      <c r="F3636" s="49"/>
      <c r="G3636" s="55"/>
    </row>
    <row r="3637" spans="1:7" ht="15" customHeight="1" x14ac:dyDescent="0.2">
      <c r="A3637" s="44">
        <f>IF($C3637="",0,VLOOKUP($C3637,Concelho!$A$2:$J$309,2))</f>
        <v>0</v>
      </c>
      <c r="B3637" s="58">
        <f>IF($E3637="",$A3637*100,VLOOKUP($E$2,Freguesia!$A$2:$I$3093,3,0))</f>
        <v>0</v>
      </c>
      <c r="C3637" s="47"/>
      <c r="D3637" s="40" t="str">
        <f>IF($C3637="","",VLOOKUP(INT(VLOOKUP($C$2,Concelho!$A$2:$J$309,2)/100),Dist_Ilha!$A$2:$F$30,2))</f>
        <v/>
      </c>
      <c r="E3637" s="47"/>
      <c r="F3637" s="49"/>
      <c r="G3637" s="55"/>
    </row>
    <row r="3638" spans="1:7" ht="15" customHeight="1" x14ac:dyDescent="0.2">
      <c r="A3638" s="44">
        <f>IF($C3638="",0,VLOOKUP($C3638,Concelho!$A$2:$J$309,2))</f>
        <v>0</v>
      </c>
      <c r="B3638" s="58">
        <f>IF($E3638="",$A3638*100,VLOOKUP($E$2,Freguesia!$A$2:$I$3093,3,0))</f>
        <v>0</v>
      </c>
      <c r="C3638" s="47"/>
      <c r="D3638" s="40" t="str">
        <f>IF($C3638="","",VLOOKUP(INT(VLOOKUP($C$2,Concelho!$A$2:$J$309,2)/100),Dist_Ilha!$A$2:$F$30,2))</f>
        <v/>
      </c>
      <c r="E3638" s="47"/>
      <c r="F3638" s="49"/>
      <c r="G3638" s="55"/>
    </row>
    <row r="3639" spans="1:7" ht="15" customHeight="1" x14ac:dyDescent="0.2">
      <c r="A3639" s="44">
        <f>IF($C3639="",0,VLOOKUP($C3639,Concelho!$A$2:$J$309,2))</f>
        <v>0</v>
      </c>
      <c r="B3639" s="58">
        <f>IF($E3639="",$A3639*100,VLOOKUP($E$2,Freguesia!$A$2:$I$3093,3,0))</f>
        <v>0</v>
      </c>
      <c r="C3639" s="47"/>
      <c r="D3639" s="40" t="str">
        <f>IF($C3639="","",VLOOKUP(INT(VLOOKUP($C$2,Concelho!$A$2:$J$309,2)/100),Dist_Ilha!$A$2:$F$30,2))</f>
        <v/>
      </c>
      <c r="E3639" s="47"/>
      <c r="F3639" s="49"/>
      <c r="G3639" s="55"/>
    </row>
    <row r="3640" spans="1:7" ht="15" customHeight="1" x14ac:dyDescent="0.2">
      <c r="A3640" s="44">
        <f>IF($C3640="",0,VLOOKUP($C3640,Concelho!$A$2:$J$309,2))</f>
        <v>0</v>
      </c>
      <c r="B3640" s="58">
        <f>IF($E3640="",$A3640*100,VLOOKUP($E$2,Freguesia!$A$2:$I$3093,3,0))</f>
        <v>0</v>
      </c>
      <c r="C3640" s="47"/>
      <c r="D3640" s="40" t="str">
        <f>IF($C3640="","",VLOOKUP(INT(VLOOKUP($C$2,Concelho!$A$2:$J$309,2)/100),Dist_Ilha!$A$2:$F$30,2))</f>
        <v/>
      </c>
      <c r="E3640" s="47"/>
      <c r="F3640" s="49"/>
      <c r="G3640" s="55"/>
    </row>
    <row r="3641" spans="1:7" ht="15" customHeight="1" x14ac:dyDescent="0.2">
      <c r="A3641" s="44">
        <f>IF($C3641="",0,VLOOKUP($C3641,Concelho!$A$2:$J$309,2))</f>
        <v>0</v>
      </c>
      <c r="B3641" s="58">
        <f>IF($E3641="",$A3641*100,VLOOKUP($E$2,Freguesia!$A$2:$I$3093,3,0))</f>
        <v>0</v>
      </c>
      <c r="C3641" s="47"/>
      <c r="D3641" s="40" t="str">
        <f>IF($C3641="","",VLOOKUP(INT(VLOOKUP($C$2,Concelho!$A$2:$J$309,2)/100),Dist_Ilha!$A$2:$F$30,2))</f>
        <v/>
      </c>
      <c r="E3641" s="47"/>
      <c r="F3641" s="49"/>
      <c r="G3641" s="55"/>
    </row>
    <row r="3642" spans="1:7" ht="15" customHeight="1" x14ac:dyDescent="0.2">
      <c r="A3642" s="44">
        <f>IF($C3642="",0,VLOOKUP($C3642,Concelho!$A$2:$J$309,2))</f>
        <v>0</v>
      </c>
      <c r="B3642" s="58">
        <f>IF($E3642="",$A3642*100,VLOOKUP($E$2,Freguesia!$A$2:$I$3093,3,0))</f>
        <v>0</v>
      </c>
      <c r="C3642" s="47"/>
      <c r="D3642" s="40" t="str">
        <f>IF($C3642="","",VLOOKUP(INT(VLOOKUP($C$2,Concelho!$A$2:$J$309,2)/100),Dist_Ilha!$A$2:$F$30,2))</f>
        <v/>
      </c>
      <c r="E3642" s="47"/>
      <c r="F3642" s="49"/>
      <c r="G3642" s="55"/>
    </row>
    <row r="3643" spans="1:7" ht="15" customHeight="1" x14ac:dyDescent="0.2">
      <c r="A3643" s="44">
        <f>IF($C3643="",0,VLOOKUP($C3643,Concelho!$A$2:$J$309,2))</f>
        <v>0</v>
      </c>
      <c r="B3643" s="58">
        <f>IF($E3643="",$A3643*100,VLOOKUP($E$2,Freguesia!$A$2:$I$3093,3,0))</f>
        <v>0</v>
      </c>
      <c r="C3643" s="47"/>
      <c r="D3643" s="40" t="str">
        <f>IF($C3643="","",VLOOKUP(INT(VLOOKUP($C$2,Concelho!$A$2:$J$309,2)/100),Dist_Ilha!$A$2:$F$30,2))</f>
        <v/>
      </c>
      <c r="E3643" s="47"/>
      <c r="F3643" s="49"/>
      <c r="G3643" s="55"/>
    </row>
    <row r="3644" spans="1:7" ht="15" customHeight="1" x14ac:dyDescent="0.2">
      <c r="A3644" s="44">
        <f>IF($C3644="",0,VLOOKUP($C3644,Concelho!$A$2:$J$309,2))</f>
        <v>0</v>
      </c>
      <c r="B3644" s="58">
        <f>IF($E3644="",$A3644*100,VLOOKUP($E$2,Freguesia!$A$2:$I$3093,3,0))</f>
        <v>0</v>
      </c>
      <c r="C3644" s="47"/>
      <c r="D3644" s="40" t="str">
        <f>IF($C3644="","",VLOOKUP(INT(VLOOKUP($C$2,Concelho!$A$2:$J$309,2)/100),Dist_Ilha!$A$2:$F$30,2))</f>
        <v/>
      </c>
      <c r="E3644" s="47"/>
      <c r="F3644" s="49"/>
      <c r="G3644" s="55"/>
    </row>
    <row r="3645" spans="1:7" ht="15" customHeight="1" x14ac:dyDescent="0.2">
      <c r="A3645" s="44">
        <f>IF($C3645="",0,VLOOKUP($C3645,Concelho!$A$2:$J$309,2))</f>
        <v>0</v>
      </c>
      <c r="B3645" s="58">
        <f>IF($E3645="",$A3645*100,VLOOKUP($E$2,Freguesia!$A$2:$I$3093,3,0))</f>
        <v>0</v>
      </c>
      <c r="C3645" s="47"/>
      <c r="D3645" s="40" t="str">
        <f>IF($C3645="","",VLOOKUP(INT(VLOOKUP($C$2,Concelho!$A$2:$J$309,2)/100),Dist_Ilha!$A$2:$F$30,2))</f>
        <v/>
      </c>
      <c r="E3645" s="47"/>
      <c r="F3645" s="49"/>
      <c r="G3645" s="55"/>
    </row>
    <row r="3646" spans="1:7" ht="15" customHeight="1" x14ac:dyDescent="0.2">
      <c r="A3646" s="44">
        <f>IF($C3646="",0,VLOOKUP($C3646,Concelho!$A$2:$J$309,2))</f>
        <v>0</v>
      </c>
      <c r="B3646" s="58">
        <f>IF($E3646="",$A3646*100,VLOOKUP($E$2,Freguesia!$A$2:$I$3093,3,0))</f>
        <v>0</v>
      </c>
      <c r="C3646" s="47"/>
      <c r="D3646" s="40" t="str">
        <f>IF($C3646="","",VLOOKUP(INT(VLOOKUP($C$2,Concelho!$A$2:$J$309,2)/100),Dist_Ilha!$A$2:$F$30,2))</f>
        <v/>
      </c>
      <c r="E3646" s="47"/>
      <c r="F3646" s="49"/>
      <c r="G3646" s="55"/>
    </row>
    <row r="3647" spans="1:7" ht="15" customHeight="1" x14ac:dyDescent="0.2">
      <c r="A3647" s="44">
        <f>IF($C3647="",0,VLOOKUP($C3647,Concelho!$A$2:$J$309,2))</f>
        <v>0</v>
      </c>
      <c r="B3647" s="58">
        <f>IF($E3647="",$A3647*100,VLOOKUP($E$2,Freguesia!$A$2:$I$3093,3,0))</f>
        <v>0</v>
      </c>
      <c r="C3647" s="47"/>
      <c r="D3647" s="40" t="str">
        <f>IF($C3647="","",VLOOKUP(INT(VLOOKUP($C$2,Concelho!$A$2:$J$309,2)/100),Dist_Ilha!$A$2:$F$30,2))</f>
        <v/>
      </c>
      <c r="E3647" s="47"/>
      <c r="F3647" s="49"/>
      <c r="G3647" s="55"/>
    </row>
    <row r="3648" spans="1:7" ht="15" customHeight="1" x14ac:dyDescent="0.2">
      <c r="A3648" s="44">
        <f>IF($C3648="",0,VLOOKUP($C3648,Concelho!$A$2:$J$309,2))</f>
        <v>0</v>
      </c>
      <c r="B3648" s="58">
        <f>IF($E3648="",$A3648*100,VLOOKUP($E$2,Freguesia!$A$2:$I$3093,3,0))</f>
        <v>0</v>
      </c>
      <c r="C3648" s="47"/>
      <c r="D3648" s="40" t="str">
        <f>IF($C3648="","",VLOOKUP(INT(VLOOKUP($C$2,Concelho!$A$2:$J$309,2)/100),Dist_Ilha!$A$2:$F$30,2))</f>
        <v/>
      </c>
      <c r="E3648" s="47"/>
      <c r="F3648" s="49"/>
      <c r="G3648" s="55"/>
    </row>
    <row r="3649" spans="1:7" ht="15" customHeight="1" x14ac:dyDescent="0.2">
      <c r="A3649" s="44">
        <f>IF($C3649="",0,VLOOKUP($C3649,Concelho!$A$2:$J$309,2))</f>
        <v>0</v>
      </c>
      <c r="B3649" s="58">
        <f>IF($E3649="",$A3649*100,VLOOKUP($E$2,Freguesia!$A$2:$I$3093,3,0))</f>
        <v>0</v>
      </c>
      <c r="C3649" s="47"/>
      <c r="D3649" s="40" t="str">
        <f>IF($C3649="","",VLOOKUP(INT(VLOOKUP($C$2,Concelho!$A$2:$J$309,2)/100),Dist_Ilha!$A$2:$F$30,2))</f>
        <v/>
      </c>
      <c r="E3649" s="47"/>
      <c r="F3649" s="49"/>
      <c r="G3649" s="55"/>
    </row>
    <row r="3650" spans="1:7" ht="15" customHeight="1" x14ac:dyDescent="0.2">
      <c r="A3650" s="44">
        <f>IF($C3650="",0,VLOOKUP($C3650,Concelho!$A$2:$J$309,2))</f>
        <v>0</v>
      </c>
      <c r="B3650" s="58">
        <f>IF($E3650="",$A3650*100,VLOOKUP($E$2,Freguesia!$A$2:$I$3093,3,0))</f>
        <v>0</v>
      </c>
      <c r="C3650" s="47"/>
      <c r="D3650" s="40" t="str">
        <f>IF($C3650="","",VLOOKUP(INT(VLOOKUP($C$2,Concelho!$A$2:$J$309,2)/100),Dist_Ilha!$A$2:$F$30,2))</f>
        <v/>
      </c>
      <c r="E3650" s="47"/>
      <c r="F3650" s="49"/>
      <c r="G3650" s="55"/>
    </row>
    <row r="3651" spans="1:7" ht="15" customHeight="1" x14ac:dyDescent="0.2">
      <c r="A3651" s="44">
        <f>IF($C3651="",0,VLOOKUP($C3651,Concelho!$A$2:$J$309,2))</f>
        <v>0</v>
      </c>
      <c r="B3651" s="58">
        <f>IF($E3651="",$A3651*100,VLOOKUP($E$2,Freguesia!$A$2:$I$3093,3,0))</f>
        <v>0</v>
      </c>
      <c r="C3651" s="47"/>
      <c r="D3651" s="40" t="str">
        <f>IF($C3651="","",VLOOKUP(INT(VLOOKUP($C$2,Concelho!$A$2:$J$309,2)/100),Dist_Ilha!$A$2:$F$30,2))</f>
        <v/>
      </c>
      <c r="E3651" s="47"/>
      <c r="F3651" s="49"/>
      <c r="G3651" s="55"/>
    </row>
    <row r="3652" spans="1:7" ht="15" customHeight="1" x14ac:dyDescent="0.2">
      <c r="A3652" s="44">
        <f>IF($C3652="",0,VLOOKUP($C3652,Concelho!$A$2:$J$309,2))</f>
        <v>0</v>
      </c>
      <c r="B3652" s="58">
        <f>IF($E3652="",$A3652*100,VLOOKUP($E$2,Freguesia!$A$2:$I$3093,3,0))</f>
        <v>0</v>
      </c>
      <c r="C3652" s="47"/>
      <c r="D3652" s="40" t="str">
        <f>IF($C3652="","",VLOOKUP(INT(VLOOKUP($C$2,Concelho!$A$2:$J$309,2)/100),Dist_Ilha!$A$2:$F$30,2))</f>
        <v/>
      </c>
      <c r="E3652" s="47"/>
      <c r="F3652" s="49"/>
      <c r="G3652" s="55"/>
    </row>
    <row r="3653" spans="1:7" ht="15" customHeight="1" x14ac:dyDescent="0.2">
      <c r="A3653" s="44">
        <f>IF($C3653="",0,VLOOKUP($C3653,Concelho!$A$2:$J$309,2))</f>
        <v>0</v>
      </c>
      <c r="B3653" s="58">
        <f>IF($E3653="",$A3653*100,VLOOKUP($E$2,Freguesia!$A$2:$I$3093,3,0))</f>
        <v>0</v>
      </c>
      <c r="C3653" s="47"/>
      <c r="D3653" s="40" t="str">
        <f>IF($C3653="","",VLOOKUP(INT(VLOOKUP($C$2,Concelho!$A$2:$J$309,2)/100),Dist_Ilha!$A$2:$F$30,2))</f>
        <v/>
      </c>
      <c r="E3653" s="47"/>
      <c r="F3653" s="49"/>
      <c r="G3653" s="55"/>
    </row>
    <row r="3654" spans="1:7" ht="15" customHeight="1" x14ac:dyDescent="0.2">
      <c r="A3654" s="44">
        <f>IF($C3654="",0,VLOOKUP($C3654,Concelho!$A$2:$J$309,2))</f>
        <v>0</v>
      </c>
      <c r="B3654" s="58">
        <f>IF($E3654="",$A3654*100,VLOOKUP($E$2,Freguesia!$A$2:$I$3093,3,0))</f>
        <v>0</v>
      </c>
      <c r="C3654" s="47"/>
      <c r="D3654" s="40" t="str">
        <f>IF($C3654="","",VLOOKUP(INT(VLOOKUP($C$2,Concelho!$A$2:$J$309,2)/100),Dist_Ilha!$A$2:$F$30,2))</f>
        <v/>
      </c>
      <c r="E3654" s="47"/>
      <c r="F3654" s="49"/>
      <c r="G3654" s="55"/>
    </row>
    <row r="3655" spans="1:7" ht="15" customHeight="1" x14ac:dyDescent="0.2">
      <c r="A3655" s="44">
        <f>IF($C3655="",0,VLOOKUP($C3655,Concelho!$A$2:$J$309,2))</f>
        <v>0</v>
      </c>
      <c r="B3655" s="58">
        <f>IF($E3655="",$A3655*100,VLOOKUP($E$2,Freguesia!$A$2:$I$3093,3,0))</f>
        <v>0</v>
      </c>
      <c r="C3655" s="47"/>
      <c r="D3655" s="40" t="str">
        <f>IF($C3655="","",VLOOKUP(INT(VLOOKUP($C$2,Concelho!$A$2:$J$309,2)/100),Dist_Ilha!$A$2:$F$30,2))</f>
        <v/>
      </c>
      <c r="E3655" s="47"/>
      <c r="F3655" s="49"/>
      <c r="G3655" s="55"/>
    </row>
    <row r="3656" spans="1:7" ht="15" customHeight="1" x14ac:dyDescent="0.2">
      <c r="A3656" s="44">
        <f>IF($C3656="",0,VLOOKUP($C3656,Concelho!$A$2:$J$309,2))</f>
        <v>0</v>
      </c>
      <c r="B3656" s="58">
        <f>IF($E3656="",$A3656*100,VLOOKUP($E$2,Freguesia!$A$2:$I$3093,3,0))</f>
        <v>0</v>
      </c>
      <c r="C3656" s="47"/>
      <c r="D3656" s="40" t="str">
        <f>IF($C3656="","",VLOOKUP(INT(VLOOKUP($C$2,Concelho!$A$2:$J$309,2)/100),Dist_Ilha!$A$2:$F$30,2))</f>
        <v/>
      </c>
      <c r="E3656" s="47"/>
      <c r="F3656" s="49"/>
      <c r="G3656" s="55"/>
    </row>
    <row r="3657" spans="1:7" ht="15" customHeight="1" x14ac:dyDescent="0.2">
      <c r="A3657" s="44">
        <f>IF($C3657="",0,VLOOKUP($C3657,Concelho!$A$2:$J$309,2))</f>
        <v>0</v>
      </c>
      <c r="B3657" s="58">
        <f>IF($E3657="",$A3657*100,VLOOKUP($E$2,Freguesia!$A$2:$I$3093,3,0))</f>
        <v>0</v>
      </c>
      <c r="C3657" s="47"/>
      <c r="D3657" s="40" t="str">
        <f>IF($C3657="","",VLOOKUP(INT(VLOOKUP($C$2,Concelho!$A$2:$J$309,2)/100),Dist_Ilha!$A$2:$F$30,2))</f>
        <v/>
      </c>
      <c r="E3657" s="47"/>
      <c r="F3657" s="49"/>
      <c r="G3657" s="55"/>
    </row>
    <row r="3658" spans="1:7" ht="15" customHeight="1" x14ac:dyDescent="0.2">
      <c r="A3658" s="44">
        <f>IF($C3658="",0,VLOOKUP($C3658,Concelho!$A$2:$J$309,2))</f>
        <v>0</v>
      </c>
      <c r="B3658" s="58">
        <f>IF($E3658="",$A3658*100,VLOOKUP($E$2,Freguesia!$A$2:$I$3093,3,0))</f>
        <v>0</v>
      </c>
      <c r="C3658" s="47"/>
      <c r="D3658" s="40" t="str">
        <f>IF($C3658="","",VLOOKUP(INT(VLOOKUP($C$2,Concelho!$A$2:$J$309,2)/100),Dist_Ilha!$A$2:$F$30,2))</f>
        <v/>
      </c>
      <c r="E3658" s="47"/>
      <c r="F3658" s="49"/>
      <c r="G3658" s="55"/>
    </row>
    <row r="3659" spans="1:7" ht="15" customHeight="1" x14ac:dyDescent="0.2">
      <c r="A3659" s="44">
        <f>IF($C3659="",0,VLOOKUP($C3659,Concelho!$A$2:$J$309,2))</f>
        <v>0</v>
      </c>
      <c r="B3659" s="58">
        <f>IF($E3659="",$A3659*100,VLOOKUP($E$2,Freguesia!$A$2:$I$3093,3,0))</f>
        <v>0</v>
      </c>
      <c r="C3659" s="47"/>
      <c r="D3659" s="40" t="str">
        <f>IF($C3659="","",VLOOKUP(INT(VLOOKUP($C$2,Concelho!$A$2:$J$309,2)/100),Dist_Ilha!$A$2:$F$30,2))</f>
        <v/>
      </c>
      <c r="E3659" s="47"/>
      <c r="F3659" s="49"/>
      <c r="G3659" s="55"/>
    </row>
    <row r="3660" spans="1:7" ht="15" customHeight="1" x14ac:dyDescent="0.2">
      <c r="A3660" s="44">
        <f>IF($C3660="",0,VLOOKUP($C3660,Concelho!$A$2:$J$309,2))</f>
        <v>0</v>
      </c>
      <c r="B3660" s="58">
        <f>IF($E3660="",$A3660*100,VLOOKUP($E$2,Freguesia!$A$2:$I$3093,3,0))</f>
        <v>0</v>
      </c>
      <c r="C3660" s="47"/>
      <c r="D3660" s="40" t="str">
        <f>IF($C3660="","",VLOOKUP(INT(VLOOKUP($C$2,Concelho!$A$2:$J$309,2)/100),Dist_Ilha!$A$2:$F$30,2))</f>
        <v/>
      </c>
      <c r="E3660" s="47"/>
      <c r="F3660" s="49"/>
      <c r="G3660" s="55"/>
    </row>
    <row r="3661" spans="1:7" ht="15" customHeight="1" x14ac:dyDescent="0.2">
      <c r="A3661" s="44">
        <f>IF($C3661="",0,VLOOKUP($C3661,Concelho!$A$2:$J$309,2))</f>
        <v>0</v>
      </c>
      <c r="B3661" s="58">
        <f>IF($E3661="",$A3661*100,VLOOKUP($E$2,Freguesia!$A$2:$I$3093,3,0))</f>
        <v>0</v>
      </c>
      <c r="C3661" s="47"/>
      <c r="D3661" s="40" t="str">
        <f>IF($C3661="","",VLOOKUP(INT(VLOOKUP($C$2,Concelho!$A$2:$J$309,2)/100),Dist_Ilha!$A$2:$F$30,2))</f>
        <v/>
      </c>
      <c r="E3661" s="47"/>
      <c r="F3661" s="49"/>
      <c r="G3661" s="55"/>
    </row>
    <row r="3662" spans="1:7" ht="15" customHeight="1" x14ac:dyDescent="0.2">
      <c r="A3662" s="44">
        <f>IF($C3662="",0,VLOOKUP($C3662,Concelho!$A$2:$J$309,2))</f>
        <v>0</v>
      </c>
      <c r="B3662" s="58">
        <f>IF($E3662="",$A3662*100,VLOOKUP($E$2,Freguesia!$A$2:$I$3093,3,0))</f>
        <v>0</v>
      </c>
      <c r="C3662" s="47"/>
      <c r="D3662" s="40" t="str">
        <f>IF($C3662="","",VLOOKUP(INT(VLOOKUP($C$2,Concelho!$A$2:$J$309,2)/100),Dist_Ilha!$A$2:$F$30,2))</f>
        <v/>
      </c>
      <c r="E3662" s="47"/>
      <c r="F3662" s="49"/>
      <c r="G3662" s="55"/>
    </row>
    <row r="3663" spans="1:7" ht="15" customHeight="1" x14ac:dyDescent="0.2">
      <c r="A3663" s="44">
        <f>IF($C3663="",0,VLOOKUP($C3663,Concelho!$A$2:$J$309,2))</f>
        <v>0</v>
      </c>
      <c r="B3663" s="58">
        <f>IF($E3663="",$A3663*100,VLOOKUP($E$2,Freguesia!$A$2:$I$3093,3,0))</f>
        <v>0</v>
      </c>
      <c r="C3663" s="47"/>
      <c r="D3663" s="40" t="str">
        <f>IF($C3663="","",VLOOKUP(INT(VLOOKUP($C$2,Concelho!$A$2:$J$309,2)/100),Dist_Ilha!$A$2:$F$30,2))</f>
        <v/>
      </c>
      <c r="E3663" s="47"/>
      <c r="F3663" s="49"/>
      <c r="G3663" s="55"/>
    </row>
    <row r="3664" spans="1:7" ht="15" customHeight="1" x14ac:dyDescent="0.2">
      <c r="A3664" s="44">
        <f>IF($C3664="",0,VLOOKUP($C3664,Concelho!$A$2:$J$309,2))</f>
        <v>0</v>
      </c>
      <c r="B3664" s="58">
        <f>IF($E3664="",$A3664*100,VLOOKUP($E$2,Freguesia!$A$2:$I$3093,3,0))</f>
        <v>0</v>
      </c>
      <c r="C3664" s="47"/>
      <c r="D3664" s="40" t="str">
        <f>IF($C3664="","",VLOOKUP(INT(VLOOKUP($C$2,Concelho!$A$2:$J$309,2)/100),Dist_Ilha!$A$2:$F$30,2))</f>
        <v/>
      </c>
      <c r="E3664" s="47"/>
      <c r="F3664" s="49"/>
      <c r="G3664" s="55"/>
    </row>
    <row r="3665" spans="1:7" ht="15" customHeight="1" x14ac:dyDescent="0.2">
      <c r="A3665" s="44">
        <f>IF($C3665="",0,VLOOKUP($C3665,Concelho!$A$2:$J$309,2))</f>
        <v>0</v>
      </c>
      <c r="B3665" s="58">
        <f>IF($E3665="",$A3665*100,VLOOKUP($E$2,Freguesia!$A$2:$I$3093,3,0))</f>
        <v>0</v>
      </c>
      <c r="C3665" s="47"/>
      <c r="D3665" s="40" t="str">
        <f>IF($C3665="","",VLOOKUP(INT(VLOOKUP($C$2,Concelho!$A$2:$J$309,2)/100),Dist_Ilha!$A$2:$F$30,2))</f>
        <v/>
      </c>
      <c r="E3665" s="47"/>
      <c r="F3665" s="49"/>
      <c r="G3665" s="55"/>
    </row>
    <row r="3666" spans="1:7" ht="15" customHeight="1" x14ac:dyDescent="0.2">
      <c r="A3666" s="44">
        <f>IF($C3666="",0,VLOOKUP($C3666,Concelho!$A$2:$J$309,2))</f>
        <v>0</v>
      </c>
      <c r="B3666" s="58">
        <f>IF($E3666="",$A3666*100,VLOOKUP($E$2,Freguesia!$A$2:$I$3093,3,0))</f>
        <v>0</v>
      </c>
      <c r="C3666" s="47"/>
      <c r="D3666" s="40" t="str">
        <f>IF($C3666="","",VLOOKUP(INT(VLOOKUP($C$2,Concelho!$A$2:$J$309,2)/100),Dist_Ilha!$A$2:$F$30,2))</f>
        <v/>
      </c>
      <c r="E3666" s="47"/>
      <c r="F3666" s="49"/>
      <c r="G3666" s="55"/>
    </row>
    <row r="3667" spans="1:7" ht="15" customHeight="1" x14ac:dyDescent="0.2">
      <c r="A3667" s="44">
        <f>IF($C3667="",0,VLOOKUP($C3667,Concelho!$A$2:$J$309,2))</f>
        <v>0</v>
      </c>
      <c r="B3667" s="58">
        <f>IF($E3667="",$A3667*100,VLOOKUP($E$2,Freguesia!$A$2:$I$3093,3,0))</f>
        <v>0</v>
      </c>
      <c r="C3667" s="47"/>
      <c r="D3667" s="40" t="str">
        <f>IF($C3667="","",VLOOKUP(INT(VLOOKUP($C$2,Concelho!$A$2:$J$309,2)/100),Dist_Ilha!$A$2:$F$30,2))</f>
        <v/>
      </c>
      <c r="E3667" s="47"/>
      <c r="F3667" s="49"/>
      <c r="G3667" s="55"/>
    </row>
    <row r="3668" spans="1:7" ht="15" customHeight="1" x14ac:dyDescent="0.2">
      <c r="A3668" s="44">
        <f>IF($C3668="",0,VLOOKUP($C3668,Concelho!$A$2:$J$309,2))</f>
        <v>0</v>
      </c>
      <c r="B3668" s="58">
        <f>IF($E3668="",$A3668*100,VLOOKUP($E$2,Freguesia!$A$2:$I$3093,3,0))</f>
        <v>0</v>
      </c>
      <c r="C3668" s="47"/>
      <c r="D3668" s="40" t="str">
        <f>IF($C3668="","",VLOOKUP(INT(VLOOKUP($C$2,Concelho!$A$2:$J$309,2)/100),Dist_Ilha!$A$2:$F$30,2))</f>
        <v/>
      </c>
      <c r="E3668" s="47"/>
      <c r="F3668" s="49"/>
      <c r="G3668" s="55"/>
    </row>
    <row r="3669" spans="1:7" ht="15" customHeight="1" x14ac:dyDescent="0.2">
      <c r="A3669" s="44">
        <f>IF($C3669="",0,VLOOKUP($C3669,Concelho!$A$2:$J$309,2))</f>
        <v>0</v>
      </c>
      <c r="B3669" s="58">
        <f>IF($E3669="",$A3669*100,VLOOKUP($E$2,Freguesia!$A$2:$I$3093,3,0))</f>
        <v>0</v>
      </c>
      <c r="C3669" s="47"/>
      <c r="D3669" s="40" t="str">
        <f>IF($C3669="","",VLOOKUP(INT(VLOOKUP($C$2,Concelho!$A$2:$J$309,2)/100),Dist_Ilha!$A$2:$F$30,2))</f>
        <v/>
      </c>
      <c r="E3669" s="47"/>
      <c r="F3669" s="49"/>
      <c r="G3669" s="55"/>
    </row>
    <row r="3670" spans="1:7" ht="15" customHeight="1" x14ac:dyDescent="0.2">
      <c r="A3670" s="44">
        <f>IF($C3670="",0,VLOOKUP($C3670,Concelho!$A$2:$J$309,2))</f>
        <v>0</v>
      </c>
      <c r="B3670" s="58">
        <f>IF($E3670="",$A3670*100,VLOOKUP($E$2,Freguesia!$A$2:$I$3093,3,0))</f>
        <v>0</v>
      </c>
      <c r="C3670" s="47"/>
      <c r="D3670" s="40" t="str">
        <f>IF($C3670="","",VLOOKUP(INT(VLOOKUP($C$2,Concelho!$A$2:$J$309,2)/100),Dist_Ilha!$A$2:$F$30,2))</f>
        <v/>
      </c>
      <c r="E3670" s="47"/>
      <c r="F3670" s="49"/>
      <c r="G3670" s="55"/>
    </row>
    <row r="3671" spans="1:7" ht="15" customHeight="1" x14ac:dyDescent="0.2">
      <c r="A3671" s="44">
        <f>IF($C3671="",0,VLOOKUP($C3671,Concelho!$A$2:$J$309,2))</f>
        <v>0</v>
      </c>
      <c r="B3671" s="58">
        <f>IF($E3671="",$A3671*100,VLOOKUP($E$2,Freguesia!$A$2:$I$3093,3,0))</f>
        <v>0</v>
      </c>
      <c r="C3671" s="47"/>
      <c r="D3671" s="40" t="str">
        <f>IF($C3671="","",VLOOKUP(INT(VLOOKUP($C$2,Concelho!$A$2:$J$309,2)/100),Dist_Ilha!$A$2:$F$30,2))</f>
        <v/>
      </c>
      <c r="E3671" s="47"/>
      <c r="F3671" s="49"/>
      <c r="G3671" s="55"/>
    </row>
    <row r="3672" spans="1:7" ht="15" customHeight="1" x14ac:dyDescent="0.2">
      <c r="A3672" s="44">
        <f>IF($C3672="",0,VLOOKUP($C3672,Concelho!$A$2:$J$309,2))</f>
        <v>0</v>
      </c>
      <c r="B3672" s="58">
        <f>IF($E3672="",$A3672*100,VLOOKUP($E$2,Freguesia!$A$2:$I$3093,3,0))</f>
        <v>0</v>
      </c>
      <c r="C3672" s="47"/>
      <c r="D3672" s="40" t="str">
        <f>IF($C3672="","",VLOOKUP(INT(VLOOKUP($C$2,Concelho!$A$2:$J$309,2)/100),Dist_Ilha!$A$2:$F$30,2))</f>
        <v/>
      </c>
      <c r="E3672" s="47"/>
      <c r="F3672" s="49"/>
      <c r="G3672" s="55"/>
    </row>
    <row r="3673" spans="1:7" ht="15" customHeight="1" x14ac:dyDescent="0.2">
      <c r="A3673" s="44">
        <f>IF($C3673="",0,VLOOKUP($C3673,Concelho!$A$2:$J$309,2))</f>
        <v>0</v>
      </c>
      <c r="B3673" s="58">
        <f>IF($E3673="",$A3673*100,VLOOKUP($E$2,Freguesia!$A$2:$I$3093,3,0))</f>
        <v>0</v>
      </c>
      <c r="C3673" s="47"/>
      <c r="D3673" s="40" t="str">
        <f>IF($C3673="","",VLOOKUP(INT(VLOOKUP($C$2,Concelho!$A$2:$J$309,2)/100),Dist_Ilha!$A$2:$F$30,2))</f>
        <v/>
      </c>
      <c r="E3673" s="47"/>
      <c r="F3673" s="49"/>
      <c r="G3673" s="55"/>
    </row>
    <row r="3674" spans="1:7" ht="15" customHeight="1" x14ac:dyDescent="0.2">
      <c r="A3674" s="44">
        <f>IF($C3674="",0,VLOOKUP($C3674,Concelho!$A$2:$J$309,2))</f>
        <v>0</v>
      </c>
      <c r="B3674" s="58">
        <f>IF($E3674="",$A3674*100,VLOOKUP($E$2,Freguesia!$A$2:$I$3093,3,0))</f>
        <v>0</v>
      </c>
      <c r="C3674" s="47"/>
      <c r="D3674" s="40" t="str">
        <f>IF($C3674="","",VLOOKUP(INT(VLOOKUP($C$2,Concelho!$A$2:$J$309,2)/100),Dist_Ilha!$A$2:$F$30,2))</f>
        <v/>
      </c>
      <c r="E3674" s="47"/>
      <c r="F3674" s="49"/>
      <c r="G3674" s="55"/>
    </row>
    <row r="3675" spans="1:7" ht="15" customHeight="1" x14ac:dyDescent="0.2">
      <c r="A3675" s="44">
        <f>IF($C3675="",0,VLOOKUP($C3675,Concelho!$A$2:$J$309,2))</f>
        <v>0</v>
      </c>
      <c r="B3675" s="58">
        <f>IF($E3675="",$A3675*100,VLOOKUP($E$2,Freguesia!$A$2:$I$3093,3,0))</f>
        <v>0</v>
      </c>
      <c r="C3675" s="47"/>
      <c r="D3675" s="40" t="str">
        <f>IF($C3675="","",VLOOKUP(INT(VLOOKUP($C$2,Concelho!$A$2:$J$309,2)/100),Dist_Ilha!$A$2:$F$30,2))</f>
        <v/>
      </c>
      <c r="E3675" s="47"/>
      <c r="F3675" s="49"/>
      <c r="G3675" s="55"/>
    </row>
    <row r="3676" spans="1:7" ht="15" customHeight="1" x14ac:dyDescent="0.2">
      <c r="A3676" s="44">
        <f>IF($C3676="",0,VLOOKUP($C3676,Concelho!$A$2:$J$309,2))</f>
        <v>0</v>
      </c>
      <c r="B3676" s="58">
        <f>IF($E3676="",$A3676*100,VLOOKUP($E$2,Freguesia!$A$2:$I$3093,3,0))</f>
        <v>0</v>
      </c>
      <c r="C3676" s="47"/>
      <c r="D3676" s="40" t="str">
        <f>IF($C3676="","",VLOOKUP(INT(VLOOKUP($C$2,Concelho!$A$2:$J$309,2)/100),Dist_Ilha!$A$2:$F$30,2))</f>
        <v/>
      </c>
      <c r="E3676" s="47"/>
      <c r="F3676" s="49"/>
      <c r="G3676" s="55"/>
    </row>
    <row r="3677" spans="1:7" ht="15" customHeight="1" x14ac:dyDescent="0.2">
      <c r="A3677" s="44">
        <f>IF($C3677="",0,VLOOKUP($C3677,Concelho!$A$2:$J$309,2))</f>
        <v>0</v>
      </c>
      <c r="B3677" s="58">
        <f>IF($E3677="",$A3677*100,VLOOKUP($E$2,Freguesia!$A$2:$I$3093,3,0))</f>
        <v>0</v>
      </c>
      <c r="C3677" s="47"/>
      <c r="D3677" s="40" t="str">
        <f>IF($C3677="","",VLOOKUP(INT(VLOOKUP($C$2,Concelho!$A$2:$J$309,2)/100),Dist_Ilha!$A$2:$F$30,2))</f>
        <v/>
      </c>
      <c r="E3677" s="47"/>
      <c r="F3677" s="49"/>
      <c r="G3677" s="55"/>
    </row>
    <row r="3678" spans="1:7" ht="15" customHeight="1" x14ac:dyDescent="0.2">
      <c r="A3678" s="44">
        <f>IF($C3678="",0,VLOOKUP($C3678,Concelho!$A$2:$J$309,2))</f>
        <v>0</v>
      </c>
      <c r="B3678" s="58">
        <f>IF($E3678="",$A3678*100,VLOOKUP($E$2,Freguesia!$A$2:$I$3093,3,0))</f>
        <v>0</v>
      </c>
      <c r="C3678" s="47"/>
      <c r="D3678" s="40" t="str">
        <f>IF($C3678="","",VLOOKUP(INT(VLOOKUP($C$2,Concelho!$A$2:$J$309,2)/100),Dist_Ilha!$A$2:$F$30,2))</f>
        <v/>
      </c>
      <c r="E3678" s="47"/>
      <c r="F3678" s="49"/>
      <c r="G3678" s="55"/>
    </row>
    <row r="3679" spans="1:7" ht="15" customHeight="1" x14ac:dyDescent="0.2">
      <c r="A3679" s="44">
        <f>IF($C3679="",0,VLOOKUP($C3679,Concelho!$A$2:$J$309,2))</f>
        <v>0</v>
      </c>
      <c r="B3679" s="58">
        <f>IF($E3679="",$A3679*100,VLOOKUP($E$2,Freguesia!$A$2:$I$3093,3,0))</f>
        <v>0</v>
      </c>
      <c r="C3679" s="47"/>
      <c r="D3679" s="40" t="str">
        <f>IF($C3679="","",VLOOKUP(INT(VLOOKUP($C$2,Concelho!$A$2:$J$309,2)/100),Dist_Ilha!$A$2:$F$30,2))</f>
        <v/>
      </c>
      <c r="E3679" s="47"/>
      <c r="F3679" s="49"/>
      <c r="G3679" s="55"/>
    </row>
    <row r="3680" spans="1:7" ht="15" customHeight="1" x14ac:dyDescent="0.2">
      <c r="A3680" s="44">
        <f>IF($C3680="",0,VLOOKUP($C3680,Concelho!$A$2:$J$309,2))</f>
        <v>0</v>
      </c>
      <c r="B3680" s="58">
        <f>IF($E3680="",$A3680*100,VLOOKUP($E$2,Freguesia!$A$2:$I$3093,3,0))</f>
        <v>0</v>
      </c>
      <c r="C3680" s="47"/>
      <c r="D3680" s="40" t="str">
        <f>IF($C3680="","",VLOOKUP(INT(VLOOKUP($C$2,Concelho!$A$2:$J$309,2)/100),Dist_Ilha!$A$2:$F$30,2))</f>
        <v/>
      </c>
      <c r="E3680" s="47"/>
      <c r="F3680" s="49"/>
      <c r="G3680" s="55"/>
    </row>
    <row r="3681" spans="1:7" ht="15" customHeight="1" x14ac:dyDescent="0.2">
      <c r="A3681" s="44">
        <f>IF($C3681="",0,VLOOKUP($C3681,Concelho!$A$2:$J$309,2))</f>
        <v>0</v>
      </c>
      <c r="B3681" s="58">
        <f>IF($E3681="",$A3681*100,VLOOKUP($E$2,Freguesia!$A$2:$I$3093,3,0))</f>
        <v>0</v>
      </c>
      <c r="C3681" s="47"/>
      <c r="D3681" s="40" t="str">
        <f>IF($C3681="","",VLOOKUP(INT(VLOOKUP($C$2,Concelho!$A$2:$J$309,2)/100),Dist_Ilha!$A$2:$F$30,2))</f>
        <v/>
      </c>
      <c r="E3681" s="47"/>
      <c r="F3681" s="49"/>
      <c r="G3681" s="55"/>
    </row>
    <row r="3682" spans="1:7" ht="15" customHeight="1" x14ac:dyDescent="0.2">
      <c r="A3682" s="44">
        <f>IF($C3682="",0,VLOOKUP($C3682,Concelho!$A$2:$J$309,2))</f>
        <v>0</v>
      </c>
      <c r="B3682" s="58">
        <f>IF($E3682="",$A3682*100,VLOOKUP($E$2,Freguesia!$A$2:$I$3093,3,0))</f>
        <v>0</v>
      </c>
      <c r="C3682" s="47"/>
      <c r="D3682" s="40" t="str">
        <f>IF($C3682="","",VLOOKUP(INT(VLOOKUP($C$2,Concelho!$A$2:$J$309,2)/100),Dist_Ilha!$A$2:$F$30,2))</f>
        <v/>
      </c>
      <c r="E3682" s="47"/>
      <c r="F3682" s="49"/>
      <c r="G3682" s="55"/>
    </row>
    <row r="3683" spans="1:7" ht="15" customHeight="1" x14ac:dyDescent="0.2">
      <c r="A3683" s="44">
        <f>IF($C3683="",0,VLOOKUP($C3683,Concelho!$A$2:$J$309,2))</f>
        <v>0</v>
      </c>
      <c r="B3683" s="58">
        <f>IF($E3683="",$A3683*100,VLOOKUP($E$2,Freguesia!$A$2:$I$3093,3,0))</f>
        <v>0</v>
      </c>
      <c r="C3683" s="47"/>
      <c r="D3683" s="40" t="str">
        <f>IF($C3683="","",VLOOKUP(INT(VLOOKUP($C$2,Concelho!$A$2:$J$309,2)/100),Dist_Ilha!$A$2:$F$30,2))</f>
        <v/>
      </c>
      <c r="E3683" s="47"/>
      <c r="F3683" s="49"/>
      <c r="G3683" s="55"/>
    </row>
    <row r="3684" spans="1:7" ht="15" customHeight="1" x14ac:dyDescent="0.2">
      <c r="A3684" s="44">
        <f>IF($C3684="",0,VLOOKUP($C3684,Concelho!$A$2:$J$309,2))</f>
        <v>0</v>
      </c>
      <c r="B3684" s="58">
        <f>IF($E3684="",$A3684*100,VLOOKUP($E$2,Freguesia!$A$2:$I$3093,3,0))</f>
        <v>0</v>
      </c>
      <c r="C3684" s="47"/>
      <c r="D3684" s="40" t="str">
        <f>IF($C3684="","",VLOOKUP(INT(VLOOKUP($C$2,Concelho!$A$2:$J$309,2)/100),Dist_Ilha!$A$2:$F$30,2))</f>
        <v/>
      </c>
      <c r="E3684" s="47"/>
      <c r="F3684" s="49"/>
      <c r="G3684" s="55"/>
    </row>
    <row r="3685" spans="1:7" ht="15" customHeight="1" x14ac:dyDescent="0.2">
      <c r="A3685" s="44">
        <f>IF($C3685="",0,VLOOKUP($C3685,Concelho!$A$2:$J$309,2))</f>
        <v>0</v>
      </c>
      <c r="B3685" s="58">
        <f>IF($E3685="",$A3685*100,VLOOKUP($E$2,Freguesia!$A$2:$I$3093,3,0))</f>
        <v>0</v>
      </c>
      <c r="C3685" s="47"/>
      <c r="D3685" s="40" t="str">
        <f>IF($C3685="","",VLOOKUP(INT(VLOOKUP($C$2,Concelho!$A$2:$J$309,2)/100),Dist_Ilha!$A$2:$F$30,2))</f>
        <v/>
      </c>
      <c r="E3685" s="47"/>
      <c r="F3685" s="49"/>
      <c r="G3685" s="55"/>
    </row>
    <row r="3686" spans="1:7" ht="15" customHeight="1" x14ac:dyDescent="0.2">
      <c r="A3686" s="44">
        <f>IF($C3686="",0,VLOOKUP($C3686,Concelho!$A$2:$J$309,2))</f>
        <v>0</v>
      </c>
      <c r="B3686" s="58">
        <f>IF($E3686="",$A3686*100,VLOOKUP($E$2,Freguesia!$A$2:$I$3093,3,0))</f>
        <v>0</v>
      </c>
      <c r="C3686" s="47"/>
      <c r="D3686" s="40" t="str">
        <f>IF($C3686="","",VLOOKUP(INT(VLOOKUP($C$2,Concelho!$A$2:$J$309,2)/100),Dist_Ilha!$A$2:$F$30,2))</f>
        <v/>
      </c>
      <c r="E3686" s="47"/>
      <c r="F3686" s="49"/>
      <c r="G3686" s="55"/>
    </row>
    <row r="3687" spans="1:7" ht="15" customHeight="1" x14ac:dyDescent="0.2">
      <c r="A3687" s="44">
        <f>IF($C3687="",0,VLOOKUP($C3687,Concelho!$A$2:$J$309,2))</f>
        <v>0</v>
      </c>
      <c r="B3687" s="58">
        <f>IF($E3687="",$A3687*100,VLOOKUP($E$2,Freguesia!$A$2:$I$3093,3,0))</f>
        <v>0</v>
      </c>
      <c r="C3687" s="47"/>
      <c r="D3687" s="40" t="str">
        <f>IF($C3687="","",VLOOKUP(INT(VLOOKUP($C$2,Concelho!$A$2:$J$309,2)/100),Dist_Ilha!$A$2:$F$30,2))</f>
        <v/>
      </c>
      <c r="E3687" s="47"/>
      <c r="F3687" s="49"/>
      <c r="G3687" s="55"/>
    </row>
    <row r="3688" spans="1:7" ht="15" customHeight="1" x14ac:dyDescent="0.2">
      <c r="A3688" s="44">
        <f>IF($C3688="",0,VLOOKUP($C3688,Concelho!$A$2:$J$309,2))</f>
        <v>0</v>
      </c>
      <c r="B3688" s="58">
        <f>IF($E3688="",$A3688*100,VLOOKUP($E$2,Freguesia!$A$2:$I$3093,3,0))</f>
        <v>0</v>
      </c>
      <c r="C3688" s="47"/>
      <c r="D3688" s="40" t="str">
        <f>IF($C3688="","",VLOOKUP(INT(VLOOKUP($C$2,Concelho!$A$2:$J$309,2)/100),Dist_Ilha!$A$2:$F$30,2))</f>
        <v/>
      </c>
      <c r="E3688" s="47"/>
      <c r="F3688" s="49"/>
      <c r="G3688" s="55"/>
    </row>
    <row r="3689" spans="1:7" ht="15" customHeight="1" x14ac:dyDescent="0.2">
      <c r="A3689" s="44">
        <f>IF($C3689="",0,VLOOKUP($C3689,Concelho!$A$2:$J$309,2))</f>
        <v>0</v>
      </c>
      <c r="B3689" s="58">
        <f>IF($E3689="",$A3689*100,VLOOKUP($E$2,Freguesia!$A$2:$I$3093,3,0))</f>
        <v>0</v>
      </c>
      <c r="C3689" s="47"/>
      <c r="D3689" s="40" t="str">
        <f>IF($C3689="","",VLOOKUP(INT(VLOOKUP($C$2,Concelho!$A$2:$J$309,2)/100),Dist_Ilha!$A$2:$F$30,2))</f>
        <v/>
      </c>
      <c r="E3689" s="47"/>
      <c r="F3689" s="49"/>
      <c r="G3689" s="55"/>
    </row>
    <row r="3690" spans="1:7" ht="15" customHeight="1" x14ac:dyDescent="0.2">
      <c r="A3690" s="44">
        <f>IF($C3690="",0,VLOOKUP($C3690,Concelho!$A$2:$J$309,2))</f>
        <v>0</v>
      </c>
      <c r="B3690" s="58">
        <f>IF($E3690="",$A3690*100,VLOOKUP($E$2,Freguesia!$A$2:$I$3093,3,0))</f>
        <v>0</v>
      </c>
      <c r="C3690" s="47"/>
      <c r="D3690" s="40" t="str">
        <f>IF($C3690="","",VLOOKUP(INT(VLOOKUP($C$2,Concelho!$A$2:$J$309,2)/100),Dist_Ilha!$A$2:$F$30,2))</f>
        <v/>
      </c>
      <c r="E3690" s="47"/>
      <c r="F3690" s="49"/>
      <c r="G3690" s="55"/>
    </row>
    <row r="3691" spans="1:7" ht="15" customHeight="1" x14ac:dyDescent="0.2">
      <c r="A3691" s="44">
        <f>IF($C3691="",0,VLOOKUP($C3691,Concelho!$A$2:$J$309,2))</f>
        <v>0</v>
      </c>
      <c r="B3691" s="58">
        <f>IF($E3691="",$A3691*100,VLOOKUP($E$2,Freguesia!$A$2:$I$3093,3,0))</f>
        <v>0</v>
      </c>
      <c r="C3691" s="47"/>
      <c r="D3691" s="40" t="str">
        <f>IF($C3691="","",VLOOKUP(INT(VLOOKUP($C$2,Concelho!$A$2:$J$309,2)/100),Dist_Ilha!$A$2:$F$30,2))</f>
        <v/>
      </c>
      <c r="E3691" s="47"/>
      <c r="F3691" s="49"/>
      <c r="G3691" s="55"/>
    </row>
    <row r="3692" spans="1:7" ht="15" customHeight="1" x14ac:dyDescent="0.2">
      <c r="A3692" s="44">
        <f>IF($C3692="",0,VLOOKUP($C3692,Concelho!$A$2:$J$309,2))</f>
        <v>0</v>
      </c>
      <c r="B3692" s="58">
        <f>IF($E3692="",$A3692*100,VLOOKUP($E$2,Freguesia!$A$2:$I$3093,3,0))</f>
        <v>0</v>
      </c>
      <c r="C3692" s="47"/>
      <c r="D3692" s="40" t="str">
        <f>IF($C3692="","",VLOOKUP(INT(VLOOKUP($C$2,Concelho!$A$2:$J$309,2)/100),Dist_Ilha!$A$2:$F$30,2))</f>
        <v/>
      </c>
      <c r="E3692" s="47"/>
      <c r="F3692" s="49"/>
      <c r="G3692" s="55"/>
    </row>
    <row r="3693" spans="1:7" ht="15" customHeight="1" x14ac:dyDescent="0.2">
      <c r="A3693" s="44">
        <f>IF($C3693="",0,VLOOKUP($C3693,Concelho!$A$2:$J$309,2))</f>
        <v>0</v>
      </c>
      <c r="B3693" s="58">
        <f>IF($E3693="",$A3693*100,VLOOKUP($E$2,Freguesia!$A$2:$I$3093,3,0))</f>
        <v>0</v>
      </c>
      <c r="C3693" s="47"/>
      <c r="D3693" s="40" t="str">
        <f>IF($C3693="","",VLOOKUP(INT(VLOOKUP($C$2,Concelho!$A$2:$J$309,2)/100),Dist_Ilha!$A$2:$F$30,2))</f>
        <v/>
      </c>
      <c r="E3693" s="47"/>
      <c r="F3693" s="49"/>
      <c r="G3693" s="55"/>
    </row>
    <row r="3694" spans="1:7" ht="15" customHeight="1" x14ac:dyDescent="0.2">
      <c r="A3694" s="44">
        <f>IF($C3694="",0,VLOOKUP($C3694,Concelho!$A$2:$J$309,2))</f>
        <v>0</v>
      </c>
      <c r="B3694" s="58">
        <f>IF($E3694="",$A3694*100,VLOOKUP($E$2,Freguesia!$A$2:$I$3093,3,0))</f>
        <v>0</v>
      </c>
      <c r="C3694" s="47"/>
      <c r="D3694" s="40" t="str">
        <f>IF($C3694="","",VLOOKUP(INT(VLOOKUP($C$2,Concelho!$A$2:$J$309,2)/100),Dist_Ilha!$A$2:$F$30,2))</f>
        <v/>
      </c>
      <c r="E3694" s="47"/>
      <c r="F3694" s="49"/>
      <c r="G3694" s="55"/>
    </row>
    <row r="3695" spans="1:7" ht="15" customHeight="1" x14ac:dyDescent="0.2">
      <c r="A3695" s="44">
        <f>IF($C3695="",0,VLOOKUP($C3695,Concelho!$A$2:$J$309,2))</f>
        <v>0</v>
      </c>
      <c r="B3695" s="58">
        <f>IF($E3695="",$A3695*100,VLOOKUP($E$2,Freguesia!$A$2:$I$3093,3,0))</f>
        <v>0</v>
      </c>
      <c r="C3695" s="47"/>
      <c r="D3695" s="40" t="str">
        <f>IF($C3695="","",VLOOKUP(INT(VLOOKUP($C$2,Concelho!$A$2:$J$309,2)/100),Dist_Ilha!$A$2:$F$30,2))</f>
        <v/>
      </c>
      <c r="E3695" s="47"/>
      <c r="F3695" s="49"/>
      <c r="G3695" s="55"/>
    </row>
    <row r="3696" spans="1:7" ht="15" customHeight="1" x14ac:dyDescent="0.2">
      <c r="A3696" s="44">
        <f>IF($C3696="",0,VLOOKUP($C3696,Concelho!$A$2:$J$309,2))</f>
        <v>0</v>
      </c>
      <c r="B3696" s="58">
        <f>IF($E3696="",$A3696*100,VLOOKUP($E$2,Freguesia!$A$2:$I$3093,3,0))</f>
        <v>0</v>
      </c>
      <c r="C3696" s="47"/>
      <c r="D3696" s="40" t="str">
        <f>IF($C3696="","",VLOOKUP(INT(VLOOKUP($C$2,Concelho!$A$2:$J$309,2)/100),Dist_Ilha!$A$2:$F$30,2))</f>
        <v/>
      </c>
      <c r="E3696" s="47"/>
      <c r="F3696" s="49"/>
      <c r="G3696" s="55"/>
    </row>
    <row r="3697" spans="1:7" ht="15" customHeight="1" x14ac:dyDescent="0.2">
      <c r="A3697" s="44">
        <f>IF($C3697="",0,VLOOKUP($C3697,Concelho!$A$2:$J$309,2))</f>
        <v>0</v>
      </c>
      <c r="B3697" s="58">
        <f>IF($E3697="",$A3697*100,VLOOKUP($E$2,Freguesia!$A$2:$I$3093,3,0))</f>
        <v>0</v>
      </c>
      <c r="C3697" s="47"/>
      <c r="D3697" s="40" t="str">
        <f>IF($C3697="","",VLOOKUP(INT(VLOOKUP($C$2,Concelho!$A$2:$J$309,2)/100),Dist_Ilha!$A$2:$F$30,2))</f>
        <v/>
      </c>
      <c r="E3697" s="47"/>
      <c r="F3697" s="49"/>
      <c r="G3697" s="55"/>
    </row>
    <row r="3698" spans="1:7" ht="15" customHeight="1" x14ac:dyDescent="0.2">
      <c r="A3698" s="44">
        <f>IF($C3698="",0,VLOOKUP($C3698,Concelho!$A$2:$J$309,2))</f>
        <v>0</v>
      </c>
      <c r="B3698" s="58">
        <f>IF($E3698="",$A3698*100,VLOOKUP($E$2,Freguesia!$A$2:$I$3093,3,0))</f>
        <v>0</v>
      </c>
      <c r="C3698" s="47"/>
      <c r="D3698" s="40" t="str">
        <f>IF($C3698="","",VLOOKUP(INT(VLOOKUP($C$2,Concelho!$A$2:$J$309,2)/100),Dist_Ilha!$A$2:$F$30,2))</f>
        <v/>
      </c>
      <c r="E3698" s="47"/>
      <c r="F3698" s="49"/>
      <c r="G3698" s="55"/>
    </row>
    <row r="3699" spans="1:7" ht="15" customHeight="1" x14ac:dyDescent="0.2">
      <c r="A3699" s="44">
        <f>IF($C3699="",0,VLOOKUP($C3699,Concelho!$A$2:$J$309,2))</f>
        <v>0</v>
      </c>
      <c r="B3699" s="58">
        <f>IF($E3699="",$A3699*100,VLOOKUP($E$2,Freguesia!$A$2:$I$3093,3,0))</f>
        <v>0</v>
      </c>
      <c r="C3699" s="47"/>
      <c r="D3699" s="40" t="str">
        <f>IF($C3699="","",VLOOKUP(INT(VLOOKUP($C$2,Concelho!$A$2:$J$309,2)/100),Dist_Ilha!$A$2:$F$30,2))</f>
        <v/>
      </c>
      <c r="E3699" s="47"/>
      <c r="F3699" s="49"/>
      <c r="G3699" s="55"/>
    </row>
    <row r="3700" spans="1:7" ht="15" customHeight="1" x14ac:dyDescent="0.2">
      <c r="A3700" s="44">
        <f>IF($C3700="",0,VLOOKUP($C3700,Concelho!$A$2:$J$309,2))</f>
        <v>0</v>
      </c>
      <c r="B3700" s="58">
        <f>IF($E3700="",$A3700*100,VLOOKUP($E$2,Freguesia!$A$2:$I$3093,3,0))</f>
        <v>0</v>
      </c>
      <c r="C3700" s="47"/>
      <c r="D3700" s="40" t="str">
        <f>IF($C3700="","",VLOOKUP(INT(VLOOKUP($C$2,Concelho!$A$2:$J$309,2)/100),Dist_Ilha!$A$2:$F$30,2))</f>
        <v/>
      </c>
      <c r="E3700" s="47"/>
      <c r="F3700" s="49"/>
      <c r="G3700" s="55"/>
    </row>
    <row r="3701" spans="1:7" ht="15" customHeight="1" x14ac:dyDescent="0.2">
      <c r="A3701" s="44">
        <f>IF($C3701="",0,VLOOKUP($C3701,Concelho!$A$2:$J$309,2))</f>
        <v>0</v>
      </c>
      <c r="B3701" s="58">
        <f>IF($E3701="",$A3701*100,VLOOKUP($E$2,Freguesia!$A$2:$I$3093,3,0))</f>
        <v>0</v>
      </c>
      <c r="C3701" s="47"/>
      <c r="D3701" s="40" t="str">
        <f>IF($C3701="","",VLOOKUP(INT(VLOOKUP($C$2,Concelho!$A$2:$J$309,2)/100),Dist_Ilha!$A$2:$F$30,2))</f>
        <v/>
      </c>
      <c r="E3701" s="47"/>
      <c r="F3701" s="49"/>
      <c r="G3701" s="55"/>
    </row>
    <row r="3702" spans="1:7" ht="15" customHeight="1" x14ac:dyDescent="0.2">
      <c r="A3702" s="44">
        <f>IF($C3702="",0,VLOOKUP($C3702,Concelho!$A$2:$J$309,2))</f>
        <v>0</v>
      </c>
      <c r="B3702" s="58">
        <f>IF($E3702="",$A3702*100,VLOOKUP($E$2,Freguesia!$A$2:$I$3093,3,0))</f>
        <v>0</v>
      </c>
      <c r="C3702" s="47"/>
      <c r="D3702" s="40" t="str">
        <f>IF($C3702="","",VLOOKUP(INT(VLOOKUP($C$2,Concelho!$A$2:$J$309,2)/100),Dist_Ilha!$A$2:$F$30,2))</f>
        <v/>
      </c>
      <c r="E3702" s="47"/>
      <c r="F3702" s="49"/>
      <c r="G3702" s="55"/>
    </row>
    <row r="3703" spans="1:7" ht="15" customHeight="1" x14ac:dyDescent="0.2">
      <c r="A3703" s="44">
        <f>IF($C3703="",0,VLOOKUP($C3703,Concelho!$A$2:$J$309,2))</f>
        <v>0</v>
      </c>
      <c r="B3703" s="58">
        <f>IF($E3703="",$A3703*100,VLOOKUP($E$2,Freguesia!$A$2:$I$3093,3,0))</f>
        <v>0</v>
      </c>
      <c r="C3703" s="47"/>
      <c r="D3703" s="40" t="str">
        <f>IF($C3703="","",VLOOKUP(INT(VLOOKUP($C$2,Concelho!$A$2:$J$309,2)/100),Dist_Ilha!$A$2:$F$30,2))</f>
        <v/>
      </c>
      <c r="E3703" s="47"/>
      <c r="F3703" s="49"/>
      <c r="G3703" s="55"/>
    </row>
    <row r="3704" spans="1:7" ht="15" customHeight="1" x14ac:dyDescent="0.2">
      <c r="A3704" s="44">
        <f>IF($C3704="",0,VLOOKUP($C3704,Concelho!$A$2:$J$309,2))</f>
        <v>0</v>
      </c>
      <c r="B3704" s="58">
        <f>IF($E3704="",$A3704*100,VLOOKUP($E$2,Freguesia!$A$2:$I$3093,3,0))</f>
        <v>0</v>
      </c>
      <c r="C3704" s="47"/>
      <c r="D3704" s="40" t="str">
        <f>IF($C3704="","",VLOOKUP(INT(VLOOKUP($C$2,Concelho!$A$2:$J$309,2)/100),Dist_Ilha!$A$2:$F$30,2))</f>
        <v/>
      </c>
      <c r="E3704" s="47"/>
      <c r="F3704" s="49"/>
      <c r="G3704" s="55"/>
    </row>
    <row r="3705" spans="1:7" ht="15" customHeight="1" x14ac:dyDescent="0.2">
      <c r="A3705" s="44">
        <f>IF($C3705="",0,VLOOKUP($C3705,Concelho!$A$2:$J$309,2))</f>
        <v>0</v>
      </c>
      <c r="B3705" s="58">
        <f>IF($E3705="",$A3705*100,VLOOKUP($E$2,Freguesia!$A$2:$I$3093,3,0))</f>
        <v>0</v>
      </c>
      <c r="C3705" s="47"/>
      <c r="D3705" s="40" t="str">
        <f>IF($C3705="","",VLOOKUP(INT(VLOOKUP($C$2,Concelho!$A$2:$J$309,2)/100),Dist_Ilha!$A$2:$F$30,2))</f>
        <v/>
      </c>
      <c r="E3705" s="47"/>
      <c r="F3705" s="49"/>
      <c r="G3705" s="55"/>
    </row>
    <row r="3706" spans="1:7" ht="15" customHeight="1" x14ac:dyDescent="0.2">
      <c r="A3706" s="44">
        <f>IF($C3706="",0,VLOOKUP($C3706,Concelho!$A$2:$J$309,2))</f>
        <v>0</v>
      </c>
      <c r="B3706" s="58">
        <f>IF($E3706="",$A3706*100,VLOOKUP($E$2,Freguesia!$A$2:$I$3093,3,0))</f>
        <v>0</v>
      </c>
      <c r="C3706" s="47"/>
      <c r="D3706" s="40" t="str">
        <f>IF($C3706="","",VLOOKUP(INT(VLOOKUP($C$2,Concelho!$A$2:$J$309,2)/100),Dist_Ilha!$A$2:$F$30,2))</f>
        <v/>
      </c>
      <c r="E3706" s="47"/>
      <c r="F3706" s="49"/>
      <c r="G3706" s="55"/>
    </row>
    <row r="3707" spans="1:7" ht="15" customHeight="1" x14ac:dyDescent="0.2">
      <c r="A3707" s="44">
        <f>IF($C3707="",0,VLOOKUP($C3707,Concelho!$A$2:$J$309,2))</f>
        <v>0</v>
      </c>
      <c r="B3707" s="58">
        <f>IF($E3707="",$A3707*100,VLOOKUP($E$2,Freguesia!$A$2:$I$3093,3,0))</f>
        <v>0</v>
      </c>
      <c r="C3707" s="47"/>
      <c r="D3707" s="40" t="str">
        <f>IF($C3707="","",VLOOKUP(INT(VLOOKUP($C$2,Concelho!$A$2:$J$309,2)/100),Dist_Ilha!$A$2:$F$30,2))</f>
        <v/>
      </c>
      <c r="E3707" s="47"/>
      <c r="F3707" s="49"/>
      <c r="G3707" s="55"/>
    </row>
    <row r="3708" spans="1:7" ht="15" customHeight="1" x14ac:dyDescent="0.2">
      <c r="A3708" s="44">
        <f>IF($C3708="",0,VLOOKUP($C3708,Concelho!$A$2:$J$309,2))</f>
        <v>0</v>
      </c>
      <c r="B3708" s="58">
        <f>IF($E3708="",$A3708*100,VLOOKUP($E$2,Freguesia!$A$2:$I$3093,3,0))</f>
        <v>0</v>
      </c>
      <c r="C3708" s="47"/>
      <c r="D3708" s="40" t="str">
        <f>IF($C3708="","",VLOOKUP(INT(VLOOKUP($C$2,Concelho!$A$2:$J$309,2)/100),Dist_Ilha!$A$2:$F$30,2))</f>
        <v/>
      </c>
      <c r="E3708" s="47"/>
      <c r="F3708" s="49"/>
      <c r="G3708" s="55"/>
    </row>
    <row r="3709" spans="1:7" ht="15" customHeight="1" x14ac:dyDescent="0.2">
      <c r="A3709" s="44">
        <f>IF($C3709="",0,VLOOKUP($C3709,Concelho!$A$2:$J$309,2))</f>
        <v>0</v>
      </c>
      <c r="B3709" s="58">
        <f>IF($E3709="",$A3709*100,VLOOKUP($E$2,Freguesia!$A$2:$I$3093,3,0))</f>
        <v>0</v>
      </c>
      <c r="C3709" s="47"/>
      <c r="D3709" s="40" t="str">
        <f>IF($C3709="","",VLOOKUP(INT(VLOOKUP($C$2,Concelho!$A$2:$J$309,2)/100),Dist_Ilha!$A$2:$F$30,2))</f>
        <v/>
      </c>
      <c r="E3709" s="47"/>
      <c r="F3709" s="49"/>
      <c r="G3709" s="55"/>
    </row>
    <row r="3710" spans="1:7" ht="15" customHeight="1" x14ac:dyDescent="0.2">
      <c r="A3710" s="44">
        <f>IF($C3710="",0,VLOOKUP($C3710,Concelho!$A$2:$J$309,2))</f>
        <v>0</v>
      </c>
      <c r="B3710" s="58">
        <f>IF($E3710="",$A3710*100,VLOOKUP($E$2,Freguesia!$A$2:$I$3093,3,0))</f>
        <v>0</v>
      </c>
      <c r="C3710" s="47"/>
      <c r="D3710" s="40" t="str">
        <f>IF($C3710="","",VLOOKUP(INT(VLOOKUP($C$2,Concelho!$A$2:$J$309,2)/100),Dist_Ilha!$A$2:$F$30,2))</f>
        <v/>
      </c>
      <c r="E3710" s="47"/>
      <c r="F3710" s="49"/>
      <c r="G3710" s="55"/>
    </row>
    <row r="3711" spans="1:7" ht="15" customHeight="1" x14ac:dyDescent="0.2">
      <c r="A3711" s="44">
        <f>IF($C3711="",0,VLOOKUP($C3711,Concelho!$A$2:$J$309,2))</f>
        <v>0</v>
      </c>
      <c r="B3711" s="58">
        <f>IF($E3711="",$A3711*100,VLOOKUP($E$2,Freguesia!$A$2:$I$3093,3,0))</f>
        <v>0</v>
      </c>
      <c r="C3711" s="47"/>
      <c r="D3711" s="40" t="str">
        <f>IF($C3711="","",VLOOKUP(INT(VLOOKUP($C$2,Concelho!$A$2:$J$309,2)/100),Dist_Ilha!$A$2:$F$30,2))</f>
        <v/>
      </c>
      <c r="E3711" s="47"/>
      <c r="F3711" s="49"/>
      <c r="G3711" s="55"/>
    </row>
    <row r="3712" spans="1:7" ht="15" customHeight="1" x14ac:dyDescent="0.2">
      <c r="A3712" s="44">
        <f>IF($C3712="",0,VLOOKUP($C3712,Concelho!$A$2:$J$309,2))</f>
        <v>0</v>
      </c>
      <c r="B3712" s="58">
        <f>IF($E3712="",$A3712*100,VLOOKUP($E$2,Freguesia!$A$2:$I$3093,3,0))</f>
        <v>0</v>
      </c>
      <c r="C3712" s="47"/>
      <c r="D3712" s="40" t="str">
        <f>IF($C3712="","",VLOOKUP(INT(VLOOKUP($C$2,Concelho!$A$2:$J$309,2)/100),Dist_Ilha!$A$2:$F$30,2))</f>
        <v/>
      </c>
      <c r="E3712" s="47"/>
      <c r="F3712" s="49"/>
      <c r="G3712" s="55"/>
    </row>
    <row r="3713" spans="1:7" ht="15" customHeight="1" x14ac:dyDescent="0.2">
      <c r="A3713" s="44">
        <f>IF($C3713="",0,VLOOKUP($C3713,Concelho!$A$2:$J$309,2))</f>
        <v>0</v>
      </c>
      <c r="B3713" s="58">
        <f>IF($E3713="",$A3713*100,VLOOKUP($E$2,Freguesia!$A$2:$I$3093,3,0))</f>
        <v>0</v>
      </c>
      <c r="C3713" s="47"/>
      <c r="D3713" s="40" t="str">
        <f>IF($C3713="","",VLOOKUP(INT(VLOOKUP($C$2,Concelho!$A$2:$J$309,2)/100),Dist_Ilha!$A$2:$F$30,2))</f>
        <v/>
      </c>
      <c r="E3713" s="47"/>
      <c r="F3713" s="49"/>
      <c r="G3713" s="55"/>
    </row>
    <row r="3714" spans="1:7" ht="15" customHeight="1" x14ac:dyDescent="0.2">
      <c r="A3714" s="44">
        <f>IF($C3714="",0,VLOOKUP($C3714,Concelho!$A$2:$J$309,2))</f>
        <v>0</v>
      </c>
      <c r="B3714" s="58">
        <f>IF($E3714="",$A3714*100,VLOOKUP($E$2,Freguesia!$A$2:$I$3093,3,0))</f>
        <v>0</v>
      </c>
      <c r="C3714" s="47"/>
      <c r="D3714" s="40" t="str">
        <f>IF($C3714="","",VLOOKUP(INT(VLOOKUP($C$2,Concelho!$A$2:$J$309,2)/100),Dist_Ilha!$A$2:$F$30,2))</f>
        <v/>
      </c>
      <c r="E3714" s="47"/>
      <c r="F3714" s="49"/>
      <c r="G3714" s="55"/>
    </row>
    <row r="3715" spans="1:7" ht="15" customHeight="1" x14ac:dyDescent="0.2">
      <c r="A3715" s="44">
        <f>IF($C3715="",0,VLOOKUP($C3715,Concelho!$A$2:$J$309,2))</f>
        <v>0</v>
      </c>
      <c r="B3715" s="58">
        <f>IF($E3715="",$A3715*100,VLOOKUP($E$2,Freguesia!$A$2:$I$3093,3,0))</f>
        <v>0</v>
      </c>
      <c r="C3715" s="47"/>
      <c r="D3715" s="40" t="str">
        <f>IF($C3715="","",VLOOKUP(INT(VLOOKUP($C$2,Concelho!$A$2:$J$309,2)/100),Dist_Ilha!$A$2:$F$30,2))</f>
        <v/>
      </c>
      <c r="E3715" s="47"/>
      <c r="F3715" s="49"/>
      <c r="G3715" s="55"/>
    </row>
    <row r="3716" spans="1:7" ht="15" customHeight="1" x14ac:dyDescent="0.2">
      <c r="A3716" s="44">
        <f>IF($C3716="",0,VLOOKUP($C3716,Concelho!$A$2:$J$309,2))</f>
        <v>0</v>
      </c>
      <c r="B3716" s="58">
        <f>IF($E3716="",$A3716*100,VLOOKUP($E$2,Freguesia!$A$2:$I$3093,3,0))</f>
        <v>0</v>
      </c>
      <c r="C3716" s="47"/>
      <c r="D3716" s="40" t="str">
        <f>IF($C3716="","",VLOOKUP(INT(VLOOKUP($C$2,Concelho!$A$2:$J$309,2)/100),Dist_Ilha!$A$2:$F$30,2))</f>
        <v/>
      </c>
      <c r="E3716" s="47"/>
      <c r="F3716" s="49"/>
      <c r="G3716" s="55"/>
    </row>
    <row r="3717" spans="1:7" ht="15" customHeight="1" x14ac:dyDescent="0.2">
      <c r="A3717" s="44">
        <f>IF($C3717="",0,VLOOKUP($C3717,Concelho!$A$2:$J$309,2))</f>
        <v>0</v>
      </c>
      <c r="B3717" s="58">
        <f>IF($E3717="",$A3717*100,VLOOKUP($E$2,Freguesia!$A$2:$I$3093,3,0))</f>
        <v>0</v>
      </c>
      <c r="C3717" s="47"/>
      <c r="D3717" s="40" t="str">
        <f>IF($C3717="","",VLOOKUP(INT(VLOOKUP($C$2,Concelho!$A$2:$J$309,2)/100),Dist_Ilha!$A$2:$F$30,2))</f>
        <v/>
      </c>
      <c r="E3717" s="47"/>
      <c r="F3717" s="49"/>
      <c r="G3717" s="55"/>
    </row>
    <row r="3718" spans="1:7" ht="15" customHeight="1" x14ac:dyDescent="0.2">
      <c r="A3718" s="44">
        <f>IF($C3718="",0,VLOOKUP($C3718,Concelho!$A$2:$J$309,2))</f>
        <v>0</v>
      </c>
      <c r="B3718" s="58">
        <f>IF($E3718="",$A3718*100,VLOOKUP($E$2,Freguesia!$A$2:$I$3093,3,0))</f>
        <v>0</v>
      </c>
      <c r="C3718" s="47"/>
      <c r="D3718" s="40" t="str">
        <f>IF($C3718="","",VLOOKUP(INT(VLOOKUP($C$2,Concelho!$A$2:$J$309,2)/100),Dist_Ilha!$A$2:$F$30,2))</f>
        <v/>
      </c>
      <c r="E3718" s="47"/>
      <c r="F3718" s="49"/>
      <c r="G3718" s="55"/>
    </row>
    <row r="3719" spans="1:7" ht="15" customHeight="1" x14ac:dyDescent="0.2">
      <c r="A3719" s="44">
        <f>IF($C3719="",0,VLOOKUP($C3719,Concelho!$A$2:$J$309,2))</f>
        <v>0</v>
      </c>
      <c r="B3719" s="58">
        <f>IF($E3719="",$A3719*100,VLOOKUP($E$2,Freguesia!$A$2:$I$3093,3,0))</f>
        <v>0</v>
      </c>
      <c r="C3719" s="47"/>
      <c r="D3719" s="40" t="str">
        <f>IF($C3719="","",VLOOKUP(INT(VLOOKUP($C$2,Concelho!$A$2:$J$309,2)/100),Dist_Ilha!$A$2:$F$30,2))</f>
        <v/>
      </c>
      <c r="E3719" s="47"/>
      <c r="F3719" s="49"/>
      <c r="G3719" s="55"/>
    </row>
    <row r="3720" spans="1:7" ht="15" customHeight="1" x14ac:dyDescent="0.2">
      <c r="A3720" s="44">
        <f>IF($C3720="",0,VLOOKUP($C3720,Concelho!$A$2:$J$309,2))</f>
        <v>0</v>
      </c>
      <c r="B3720" s="58">
        <f>IF($E3720="",$A3720*100,VLOOKUP($E$2,Freguesia!$A$2:$I$3093,3,0))</f>
        <v>0</v>
      </c>
      <c r="C3720" s="47"/>
      <c r="D3720" s="40" t="str">
        <f>IF($C3720="","",VLOOKUP(INT(VLOOKUP($C$2,Concelho!$A$2:$J$309,2)/100),Dist_Ilha!$A$2:$F$30,2))</f>
        <v/>
      </c>
      <c r="E3720" s="47"/>
      <c r="F3720" s="49"/>
      <c r="G3720" s="55"/>
    </row>
    <row r="3721" spans="1:7" ht="15" customHeight="1" x14ac:dyDescent="0.2">
      <c r="A3721" s="44">
        <f>IF($C3721="",0,VLOOKUP($C3721,Concelho!$A$2:$J$309,2))</f>
        <v>0</v>
      </c>
      <c r="B3721" s="58">
        <f>IF($E3721="",$A3721*100,VLOOKUP($E$2,Freguesia!$A$2:$I$3093,3,0))</f>
        <v>0</v>
      </c>
      <c r="C3721" s="47"/>
      <c r="D3721" s="40" t="str">
        <f>IF($C3721="","",VLOOKUP(INT(VLOOKUP($C$2,Concelho!$A$2:$J$309,2)/100),Dist_Ilha!$A$2:$F$30,2))</f>
        <v/>
      </c>
      <c r="E3721" s="47"/>
      <c r="F3721" s="49"/>
      <c r="G3721" s="55"/>
    </row>
    <row r="3722" spans="1:7" ht="15" customHeight="1" x14ac:dyDescent="0.2">
      <c r="A3722" s="44">
        <f>IF($C3722="",0,VLOOKUP($C3722,Concelho!$A$2:$J$309,2))</f>
        <v>0</v>
      </c>
      <c r="B3722" s="58">
        <f>IF($E3722="",$A3722*100,VLOOKUP($E$2,Freguesia!$A$2:$I$3093,3,0))</f>
        <v>0</v>
      </c>
      <c r="C3722" s="47"/>
      <c r="D3722" s="40" t="str">
        <f>IF($C3722="","",VLOOKUP(INT(VLOOKUP($C$2,Concelho!$A$2:$J$309,2)/100),Dist_Ilha!$A$2:$F$30,2))</f>
        <v/>
      </c>
      <c r="E3722" s="47"/>
      <c r="F3722" s="49"/>
      <c r="G3722" s="55"/>
    </row>
    <row r="3723" spans="1:7" ht="15" customHeight="1" x14ac:dyDescent="0.2">
      <c r="A3723" s="44">
        <f>IF($C3723="",0,VLOOKUP($C3723,Concelho!$A$2:$J$309,2))</f>
        <v>0</v>
      </c>
      <c r="B3723" s="58">
        <f>IF($E3723="",$A3723*100,VLOOKUP($E$2,Freguesia!$A$2:$I$3093,3,0))</f>
        <v>0</v>
      </c>
      <c r="C3723" s="47"/>
      <c r="D3723" s="40" t="str">
        <f>IF($C3723="","",VLOOKUP(INT(VLOOKUP($C$2,Concelho!$A$2:$J$309,2)/100),Dist_Ilha!$A$2:$F$30,2))</f>
        <v/>
      </c>
      <c r="E3723" s="47"/>
      <c r="F3723" s="49"/>
      <c r="G3723" s="55"/>
    </row>
    <row r="3724" spans="1:7" ht="15" customHeight="1" x14ac:dyDescent="0.2">
      <c r="A3724" s="44">
        <f>IF($C3724="",0,VLOOKUP($C3724,Concelho!$A$2:$J$309,2))</f>
        <v>0</v>
      </c>
      <c r="B3724" s="58">
        <f>IF($E3724="",$A3724*100,VLOOKUP($E$2,Freguesia!$A$2:$I$3093,3,0))</f>
        <v>0</v>
      </c>
      <c r="C3724" s="47"/>
      <c r="D3724" s="40" t="str">
        <f>IF($C3724="","",VLOOKUP(INT(VLOOKUP($C$2,Concelho!$A$2:$J$309,2)/100),Dist_Ilha!$A$2:$F$30,2))</f>
        <v/>
      </c>
      <c r="E3724" s="47"/>
      <c r="F3724" s="49"/>
      <c r="G3724" s="55"/>
    </row>
    <row r="3725" spans="1:7" ht="15" customHeight="1" x14ac:dyDescent="0.2">
      <c r="A3725" s="44">
        <f>IF($C3725="",0,VLOOKUP($C3725,Concelho!$A$2:$J$309,2))</f>
        <v>0</v>
      </c>
      <c r="B3725" s="58">
        <f>IF($E3725="",$A3725*100,VLOOKUP($E$2,Freguesia!$A$2:$I$3093,3,0))</f>
        <v>0</v>
      </c>
      <c r="C3725" s="47"/>
      <c r="D3725" s="40" t="str">
        <f>IF($C3725="","",VLOOKUP(INT(VLOOKUP($C$2,Concelho!$A$2:$J$309,2)/100),Dist_Ilha!$A$2:$F$30,2))</f>
        <v/>
      </c>
      <c r="E3725" s="47"/>
      <c r="F3725" s="49"/>
      <c r="G3725" s="55"/>
    </row>
    <row r="3726" spans="1:7" ht="15" customHeight="1" x14ac:dyDescent="0.2">
      <c r="A3726" s="44">
        <f>IF($C3726="",0,VLOOKUP($C3726,Concelho!$A$2:$J$309,2))</f>
        <v>0</v>
      </c>
      <c r="B3726" s="58">
        <f>IF($E3726="",$A3726*100,VLOOKUP($E$2,Freguesia!$A$2:$I$3093,3,0))</f>
        <v>0</v>
      </c>
      <c r="C3726" s="47"/>
      <c r="D3726" s="40" t="str">
        <f>IF($C3726="","",VLOOKUP(INT(VLOOKUP($C$2,Concelho!$A$2:$J$309,2)/100),Dist_Ilha!$A$2:$F$30,2))</f>
        <v/>
      </c>
      <c r="E3726" s="47"/>
      <c r="F3726" s="49"/>
      <c r="G3726" s="55"/>
    </row>
    <row r="3727" spans="1:7" ht="15" customHeight="1" x14ac:dyDescent="0.2">
      <c r="A3727" s="44">
        <f>IF($C3727="",0,VLOOKUP($C3727,Concelho!$A$2:$J$309,2))</f>
        <v>0</v>
      </c>
      <c r="B3727" s="58">
        <f>IF($E3727="",$A3727*100,VLOOKUP($E$2,Freguesia!$A$2:$I$3093,3,0))</f>
        <v>0</v>
      </c>
      <c r="C3727" s="47"/>
      <c r="D3727" s="40" t="str">
        <f>IF($C3727="","",VLOOKUP(INT(VLOOKUP($C$2,Concelho!$A$2:$J$309,2)/100),Dist_Ilha!$A$2:$F$30,2))</f>
        <v/>
      </c>
      <c r="E3727" s="47"/>
      <c r="F3727" s="49"/>
      <c r="G3727" s="55"/>
    </row>
    <row r="3728" spans="1:7" ht="15" customHeight="1" x14ac:dyDescent="0.2">
      <c r="A3728" s="44">
        <f>IF($C3728="",0,VLOOKUP($C3728,Concelho!$A$2:$J$309,2))</f>
        <v>0</v>
      </c>
      <c r="B3728" s="58">
        <f>IF($E3728="",$A3728*100,VLOOKUP($E$2,Freguesia!$A$2:$I$3093,3,0))</f>
        <v>0</v>
      </c>
      <c r="C3728" s="47"/>
      <c r="D3728" s="40" t="str">
        <f>IF($C3728="","",VLOOKUP(INT(VLOOKUP($C$2,Concelho!$A$2:$J$309,2)/100),Dist_Ilha!$A$2:$F$30,2))</f>
        <v/>
      </c>
      <c r="E3728" s="47"/>
      <c r="F3728" s="49"/>
      <c r="G3728" s="55"/>
    </row>
    <row r="3729" spans="1:7" ht="15" customHeight="1" x14ac:dyDescent="0.2">
      <c r="A3729" s="44">
        <f>IF($C3729="",0,VLOOKUP($C3729,Concelho!$A$2:$J$309,2))</f>
        <v>0</v>
      </c>
      <c r="B3729" s="58">
        <f>IF($E3729="",$A3729*100,VLOOKUP($E$2,Freguesia!$A$2:$I$3093,3,0))</f>
        <v>0</v>
      </c>
      <c r="C3729" s="47"/>
      <c r="D3729" s="40" t="str">
        <f>IF($C3729="","",VLOOKUP(INT(VLOOKUP($C$2,Concelho!$A$2:$J$309,2)/100),Dist_Ilha!$A$2:$F$30,2))</f>
        <v/>
      </c>
      <c r="E3729" s="47"/>
      <c r="F3729" s="49"/>
      <c r="G3729" s="55"/>
    </row>
    <row r="3730" spans="1:7" ht="15" customHeight="1" x14ac:dyDescent="0.2">
      <c r="A3730" s="44">
        <f>IF($C3730="",0,VLOOKUP($C3730,Concelho!$A$2:$J$309,2))</f>
        <v>0</v>
      </c>
      <c r="B3730" s="58">
        <f>IF($E3730="",$A3730*100,VLOOKUP($E$2,Freguesia!$A$2:$I$3093,3,0))</f>
        <v>0</v>
      </c>
      <c r="C3730" s="47"/>
      <c r="D3730" s="40" t="str">
        <f>IF($C3730="","",VLOOKUP(INT(VLOOKUP($C$2,Concelho!$A$2:$J$309,2)/100),Dist_Ilha!$A$2:$F$30,2))</f>
        <v/>
      </c>
      <c r="E3730" s="47"/>
      <c r="F3730" s="49"/>
      <c r="G3730" s="55"/>
    </row>
    <row r="3731" spans="1:7" ht="15" customHeight="1" x14ac:dyDescent="0.2">
      <c r="A3731" s="44">
        <f>IF($C3731="",0,VLOOKUP($C3731,Concelho!$A$2:$J$309,2))</f>
        <v>0</v>
      </c>
      <c r="B3731" s="58">
        <f>IF($E3731="",$A3731*100,VLOOKUP($E$2,Freguesia!$A$2:$I$3093,3,0))</f>
        <v>0</v>
      </c>
      <c r="C3731" s="47"/>
      <c r="D3731" s="40" t="str">
        <f>IF($C3731="","",VLOOKUP(INT(VLOOKUP($C$2,Concelho!$A$2:$J$309,2)/100),Dist_Ilha!$A$2:$F$30,2))</f>
        <v/>
      </c>
      <c r="E3731" s="47"/>
      <c r="F3731" s="49"/>
      <c r="G3731" s="55"/>
    </row>
    <row r="3732" spans="1:7" ht="15" customHeight="1" x14ac:dyDescent="0.2">
      <c r="A3732" s="44">
        <f>IF($C3732="",0,VLOOKUP($C3732,Concelho!$A$2:$J$309,2))</f>
        <v>0</v>
      </c>
      <c r="B3732" s="58">
        <f>IF($E3732="",$A3732*100,VLOOKUP($E$2,Freguesia!$A$2:$I$3093,3,0))</f>
        <v>0</v>
      </c>
      <c r="C3732" s="47"/>
      <c r="D3732" s="40" t="str">
        <f>IF($C3732="","",VLOOKUP(INT(VLOOKUP($C$2,Concelho!$A$2:$J$309,2)/100),Dist_Ilha!$A$2:$F$30,2))</f>
        <v/>
      </c>
      <c r="E3732" s="47"/>
      <c r="F3732" s="49"/>
      <c r="G3732" s="55"/>
    </row>
    <row r="3733" spans="1:7" ht="15" customHeight="1" x14ac:dyDescent="0.2">
      <c r="A3733" s="44">
        <f>IF($C3733="",0,VLOOKUP($C3733,Concelho!$A$2:$J$309,2))</f>
        <v>0</v>
      </c>
      <c r="B3733" s="58">
        <f>IF($E3733="",$A3733*100,VLOOKUP($E$2,Freguesia!$A$2:$I$3093,3,0))</f>
        <v>0</v>
      </c>
      <c r="C3733" s="47"/>
      <c r="D3733" s="40" t="str">
        <f>IF($C3733="","",VLOOKUP(INT(VLOOKUP($C$2,Concelho!$A$2:$J$309,2)/100),Dist_Ilha!$A$2:$F$30,2))</f>
        <v/>
      </c>
      <c r="E3733" s="47"/>
      <c r="F3733" s="49"/>
      <c r="G3733" s="55"/>
    </row>
    <row r="3734" spans="1:7" ht="15" customHeight="1" x14ac:dyDescent="0.2">
      <c r="A3734" s="44">
        <f>IF($C3734="",0,VLOOKUP($C3734,Concelho!$A$2:$J$309,2))</f>
        <v>0</v>
      </c>
      <c r="B3734" s="58">
        <f>IF($E3734="",$A3734*100,VLOOKUP($E$2,Freguesia!$A$2:$I$3093,3,0))</f>
        <v>0</v>
      </c>
      <c r="C3734" s="47"/>
      <c r="D3734" s="40" t="str">
        <f>IF($C3734="","",VLOOKUP(INT(VLOOKUP($C$2,Concelho!$A$2:$J$309,2)/100),Dist_Ilha!$A$2:$F$30,2))</f>
        <v/>
      </c>
      <c r="E3734" s="47"/>
      <c r="F3734" s="49"/>
      <c r="G3734" s="55"/>
    </row>
    <row r="3735" spans="1:7" ht="15" customHeight="1" x14ac:dyDescent="0.2">
      <c r="A3735" s="44">
        <f>IF($C3735="",0,VLOOKUP($C3735,Concelho!$A$2:$J$309,2))</f>
        <v>0</v>
      </c>
      <c r="B3735" s="58">
        <f>IF($E3735="",$A3735*100,VLOOKUP($E$2,Freguesia!$A$2:$I$3093,3,0))</f>
        <v>0</v>
      </c>
      <c r="C3735" s="47"/>
      <c r="D3735" s="40" t="str">
        <f>IF($C3735="","",VLOOKUP(INT(VLOOKUP($C$2,Concelho!$A$2:$J$309,2)/100),Dist_Ilha!$A$2:$F$30,2))</f>
        <v/>
      </c>
      <c r="E3735" s="47"/>
      <c r="F3735" s="49"/>
      <c r="G3735" s="55"/>
    </row>
    <row r="3736" spans="1:7" ht="15" customHeight="1" x14ac:dyDescent="0.2">
      <c r="A3736" s="44">
        <f>IF($C3736="",0,VLOOKUP($C3736,Concelho!$A$2:$J$309,2))</f>
        <v>0</v>
      </c>
      <c r="B3736" s="58">
        <f>IF($E3736="",$A3736*100,VLOOKUP($E$2,Freguesia!$A$2:$I$3093,3,0))</f>
        <v>0</v>
      </c>
      <c r="C3736" s="47"/>
      <c r="D3736" s="40" t="str">
        <f>IF($C3736="","",VLOOKUP(INT(VLOOKUP($C$2,Concelho!$A$2:$J$309,2)/100),Dist_Ilha!$A$2:$F$30,2))</f>
        <v/>
      </c>
      <c r="E3736" s="47"/>
      <c r="F3736" s="49"/>
      <c r="G3736" s="55"/>
    </row>
    <row r="3737" spans="1:7" ht="15" customHeight="1" x14ac:dyDescent="0.2">
      <c r="A3737" s="44">
        <f>IF($C3737="",0,VLOOKUP($C3737,Concelho!$A$2:$J$309,2))</f>
        <v>0</v>
      </c>
      <c r="B3737" s="58">
        <f>IF($E3737="",$A3737*100,VLOOKUP($E$2,Freguesia!$A$2:$I$3093,3,0))</f>
        <v>0</v>
      </c>
      <c r="C3737" s="47"/>
      <c r="D3737" s="40" t="str">
        <f>IF($C3737="","",VLOOKUP(INT(VLOOKUP($C$2,Concelho!$A$2:$J$309,2)/100),Dist_Ilha!$A$2:$F$30,2))</f>
        <v/>
      </c>
      <c r="E3737" s="47"/>
      <c r="F3737" s="49"/>
      <c r="G3737" s="55"/>
    </row>
    <row r="3738" spans="1:7" ht="15" customHeight="1" x14ac:dyDescent="0.2">
      <c r="A3738" s="44">
        <f>IF($C3738="",0,VLOOKUP($C3738,Concelho!$A$2:$J$309,2))</f>
        <v>0</v>
      </c>
      <c r="B3738" s="58">
        <f>IF($E3738="",$A3738*100,VLOOKUP($E$2,Freguesia!$A$2:$I$3093,3,0))</f>
        <v>0</v>
      </c>
      <c r="C3738" s="47"/>
      <c r="D3738" s="40" t="str">
        <f>IF($C3738="","",VLOOKUP(INT(VLOOKUP($C$2,Concelho!$A$2:$J$309,2)/100),Dist_Ilha!$A$2:$F$30,2))</f>
        <v/>
      </c>
      <c r="E3738" s="47"/>
      <c r="F3738" s="49"/>
      <c r="G3738" s="55"/>
    </row>
    <row r="3739" spans="1:7" ht="15" customHeight="1" x14ac:dyDescent="0.2">
      <c r="A3739" s="44">
        <f>IF($C3739="",0,VLOOKUP($C3739,Concelho!$A$2:$J$309,2))</f>
        <v>0</v>
      </c>
      <c r="B3739" s="58">
        <f>IF($E3739="",$A3739*100,VLOOKUP($E$2,Freguesia!$A$2:$I$3093,3,0))</f>
        <v>0</v>
      </c>
      <c r="C3739" s="47"/>
      <c r="D3739" s="40" t="str">
        <f>IF($C3739="","",VLOOKUP(INT(VLOOKUP($C$2,Concelho!$A$2:$J$309,2)/100),Dist_Ilha!$A$2:$F$30,2))</f>
        <v/>
      </c>
      <c r="E3739" s="47"/>
      <c r="F3739" s="49"/>
      <c r="G3739" s="55"/>
    </row>
    <row r="3740" spans="1:7" ht="15" customHeight="1" x14ac:dyDescent="0.2">
      <c r="A3740" s="44">
        <f>IF($C3740="",0,VLOOKUP($C3740,Concelho!$A$2:$J$309,2))</f>
        <v>0</v>
      </c>
      <c r="B3740" s="58">
        <f>IF($E3740="",$A3740*100,VLOOKUP($E$2,Freguesia!$A$2:$I$3093,3,0))</f>
        <v>0</v>
      </c>
      <c r="C3740" s="47"/>
      <c r="D3740" s="40" t="str">
        <f>IF($C3740="","",VLOOKUP(INT(VLOOKUP($C$2,Concelho!$A$2:$J$309,2)/100),Dist_Ilha!$A$2:$F$30,2))</f>
        <v/>
      </c>
      <c r="E3740" s="47"/>
      <c r="F3740" s="49"/>
      <c r="G3740" s="55"/>
    </row>
    <row r="3741" spans="1:7" ht="15" customHeight="1" x14ac:dyDescent="0.2">
      <c r="A3741" s="44">
        <f>IF($C3741="",0,VLOOKUP($C3741,Concelho!$A$2:$J$309,2))</f>
        <v>0</v>
      </c>
      <c r="B3741" s="58">
        <f>IF($E3741="",$A3741*100,VLOOKUP($E$2,Freguesia!$A$2:$I$3093,3,0))</f>
        <v>0</v>
      </c>
      <c r="C3741" s="47"/>
      <c r="D3741" s="40" t="str">
        <f>IF($C3741="","",VLOOKUP(INT(VLOOKUP($C$2,Concelho!$A$2:$J$309,2)/100),Dist_Ilha!$A$2:$F$30,2))</f>
        <v/>
      </c>
      <c r="E3741" s="47"/>
      <c r="F3741" s="49"/>
      <c r="G3741" s="55"/>
    </row>
    <row r="3742" spans="1:7" ht="15" customHeight="1" x14ac:dyDescent="0.2">
      <c r="A3742" s="44">
        <f>IF($C3742="",0,VLOOKUP($C3742,Concelho!$A$2:$J$309,2))</f>
        <v>0</v>
      </c>
      <c r="B3742" s="58">
        <f>IF($E3742="",$A3742*100,VLOOKUP($E$2,Freguesia!$A$2:$I$3093,3,0))</f>
        <v>0</v>
      </c>
      <c r="C3742" s="47"/>
      <c r="D3742" s="40" t="str">
        <f>IF($C3742="","",VLOOKUP(INT(VLOOKUP($C$2,Concelho!$A$2:$J$309,2)/100),Dist_Ilha!$A$2:$F$30,2))</f>
        <v/>
      </c>
      <c r="E3742" s="47"/>
      <c r="F3742" s="49"/>
      <c r="G3742" s="55"/>
    </row>
    <row r="3743" spans="1:7" ht="15" customHeight="1" x14ac:dyDescent="0.2">
      <c r="A3743" s="44">
        <f>IF($C3743="",0,VLOOKUP($C3743,Concelho!$A$2:$J$309,2))</f>
        <v>0</v>
      </c>
      <c r="B3743" s="58">
        <f>IF($E3743="",$A3743*100,VLOOKUP($E$2,Freguesia!$A$2:$I$3093,3,0))</f>
        <v>0</v>
      </c>
      <c r="C3743" s="47"/>
      <c r="D3743" s="40" t="str">
        <f>IF($C3743="","",VLOOKUP(INT(VLOOKUP($C$2,Concelho!$A$2:$J$309,2)/100),Dist_Ilha!$A$2:$F$30,2))</f>
        <v/>
      </c>
      <c r="E3743" s="47"/>
      <c r="F3743" s="49"/>
      <c r="G3743" s="55"/>
    </row>
    <row r="3744" spans="1:7" ht="15" customHeight="1" x14ac:dyDescent="0.2">
      <c r="A3744" s="44">
        <f>IF($C3744="",0,VLOOKUP($C3744,Concelho!$A$2:$J$309,2))</f>
        <v>0</v>
      </c>
      <c r="B3744" s="58">
        <f>IF($E3744="",$A3744*100,VLOOKUP($E$2,Freguesia!$A$2:$I$3093,3,0))</f>
        <v>0</v>
      </c>
      <c r="C3744" s="47"/>
      <c r="D3744" s="40" t="str">
        <f>IF($C3744="","",VLOOKUP(INT(VLOOKUP($C$2,Concelho!$A$2:$J$309,2)/100),Dist_Ilha!$A$2:$F$30,2))</f>
        <v/>
      </c>
      <c r="E3744" s="47"/>
      <c r="F3744" s="49"/>
      <c r="G3744" s="55"/>
    </row>
    <row r="3745" spans="1:7" ht="15" customHeight="1" x14ac:dyDescent="0.2">
      <c r="A3745" s="44">
        <f>IF($C3745="",0,VLOOKUP($C3745,Concelho!$A$2:$J$309,2))</f>
        <v>0</v>
      </c>
      <c r="B3745" s="58">
        <f>IF($E3745="",$A3745*100,VLOOKUP($E$2,Freguesia!$A$2:$I$3093,3,0))</f>
        <v>0</v>
      </c>
      <c r="C3745" s="47"/>
      <c r="D3745" s="40" t="str">
        <f>IF($C3745="","",VLOOKUP(INT(VLOOKUP($C$2,Concelho!$A$2:$J$309,2)/100),Dist_Ilha!$A$2:$F$30,2))</f>
        <v/>
      </c>
      <c r="E3745" s="47"/>
      <c r="F3745" s="49"/>
      <c r="G3745" s="55"/>
    </row>
    <row r="3746" spans="1:7" ht="15" customHeight="1" x14ac:dyDescent="0.2">
      <c r="A3746" s="44">
        <f>IF($C3746="",0,VLOOKUP($C3746,Concelho!$A$2:$J$309,2))</f>
        <v>0</v>
      </c>
      <c r="B3746" s="58">
        <f>IF($E3746="",$A3746*100,VLOOKUP($E$2,Freguesia!$A$2:$I$3093,3,0))</f>
        <v>0</v>
      </c>
      <c r="C3746" s="47"/>
      <c r="D3746" s="40" t="str">
        <f>IF($C3746="","",VLOOKUP(INT(VLOOKUP($C$2,Concelho!$A$2:$J$309,2)/100),Dist_Ilha!$A$2:$F$30,2))</f>
        <v/>
      </c>
      <c r="E3746" s="47"/>
      <c r="F3746" s="49"/>
      <c r="G3746" s="55"/>
    </row>
    <row r="3747" spans="1:7" ht="15" customHeight="1" x14ac:dyDescent="0.2">
      <c r="A3747" s="44">
        <f>IF($C3747="",0,VLOOKUP($C3747,Concelho!$A$2:$J$309,2))</f>
        <v>0</v>
      </c>
      <c r="B3747" s="58">
        <f>IF($E3747="",$A3747*100,VLOOKUP($E$2,Freguesia!$A$2:$I$3093,3,0))</f>
        <v>0</v>
      </c>
      <c r="C3747" s="47"/>
      <c r="D3747" s="40" t="str">
        <f>IF($C3747="","",VLOOKUP(INT(VLOOKUP($C$2,Concelho!$A$2:$J$309,2)/100),Dist_Ilha!$A$2:$F$30,2))</f>
        <v/>
      </c>
      <c r="E3747" s="47"/>
      <c r="F3747" s="49"/>
      <c r="G3747" s="55"/>
    </row>
    <row r="3748" spans="1:7" ht="15" customHeight="1" x14ac:dyDescent="0.2">
      <c r="A3748" s="44">
        <f>IF($C3748="",0,VLOOKUP($C3748,Concelho!$A$2:$J$309,2))</f>
        <v>0</v>
      </c>
      <c r="B3748" s="58">
        <f>IF($E3748="",$A3748*100,VLOOKUP($E$2,Freguesia!$A$2:$I$3093,3,0))</f>
        <v>0</v>
      </c>
      <c r="C3748" s="47"/>
      <c r="D3748" s="40" t="str">
        <f>IF($C3748="","",VLOOKUP(INT(VLOOKUP($C$2,Concelho!$A$2:$J$309,2)/100),Dist_Ilha!$A$2:$F$30,2))</f>
        <v/>
      </c>
      <c r="E3748" s="47"/>
      <c r="F3748" s="49"/>
      <c r="G3748" s="55"/>
    </row>
    <row r="3749" spans="1:7" ht="15" customHeight="1" x14ac:dyDescent="0.2">
      <c r="A3749" s="44">
        <f>IF($C3749="",0,VLOOKUP($C3749,Concelho!$A$2:$J$309,2))</f>
        <v>0</v>
      </c>
      <c r="B3749" s="58">
        <f>IF($E3749="",$A3749*100,VLOOKUP($E$2,Freguesia!$A$2:$I$3093,3,0))</f>
        <v>0</v>
      </c>
      <c r="C3749" s="47"/>
      <c r="D3749" s="40" t="str">
        <f>IF($C3749="","",VLOOKUP(INT(VLOOKUP($C$2,Concelho!$A$2:$J$309,2)/100),Dist_Ilha!$A$2:$F$30,2))</f>
        <v/>
      </c>
      <c r="E3749" s="47"/>
      <c r="F3749" s="49"/>
      <c r="G3749" s="55"/>
    </row>
    <row r="3750" spans="1:7" ht="15" customHeight="1" x14ac:dyDescent="0.2">
      <c r="A3750" s="44">
        <f>IF($C3750="",0,VLOOKUP($C3750,Concelho!$A$2:$J$309,2))</f>
        <v>0</v>
      </c>
      <c r="B3750" s="58">
        <f>IF($E3750="",$A3750*100,VLOOKUP($E$2,Freguesia!$A$2:$I$3093,3,0))</f>
        <v>0</v>
      </c>
      <c r="C3750" s="47"/>
      <c r="D3750" s="40" t="str">
        <f>IF($C3750="","",VLOOKUP(INT(VLOOKUP($C$2,Concelho!$A$2:$J$309,2)/100),Dist_Ilha!$A$2:$F$30,2))</f>
        <v/>
      </c>
      <c r="E3750" s="47"/>
      <c r="F3750" s="49"/>
      <c r="G3750" s="55"/>
    </row>
    <row r="3751" spans="1:7" ht="15" customHeight="1" x14ac:dyDescent="0.2">
      <c r="A3751" s="44">
        <f>IF($C3751="",0,VLOOKUP($C3751,Concelho!$A$2:$J$309,2))</f>
        <v>0</v>
      </c>
      <c r="B3751" s="58">
        <f>IF($E3751="",$A3751*100,VLOOKUP($E$2,Freguesia!$A$2:$I$3093,3,0))</f>
        <v>0</v>
      </c>
      <c r="C3751" s="47"/>
      <c r="D3751" s="40" t="str">
        <f>IF($C3751="","",VLOOKUP(INT(VLOOKUP($C$2,Concelho!$A$2:$J$309,2)/100),Dist_Ilha!$A$2:$F$30,2))</f>
        <v/>
      </c>
      <c r="E3751" s="47"/>
      <c r="F3751" s="49"/>
      <c r="G3751" s="55"/>
    </row>
    <row r="3752" spans="1:7" ht="15" customHeight="1" x14ac:dyDescent="0.2">
      <c r="A3752" s="44">
        <f>IF($C3752="",0,VLOOKUP($C3752,Concelho!$A$2:$J$309,2))</f>
        <v>0</v>
      </c>
      <c r="B3752" s="58">
        <f>IF($E3752="",$A3752*100,VLOOKUP($E$2,Freguesia!$A$2:$I$3093,3,0))</f>
        <v>0</v>
      </c>
      <c r="C3752" s="47"/>
      <c r="D3752" s="40" t="str">
        <f>IF($C3752="","",VLOOKUP(INT(VLOOKUP($C$2,Concelho!$A$2:$J$309,2)/100),Dist_Ilha!$A$2:$F$30,2))</f>
        <v/>
      </c>
      <c r="E3752" s="47"/>
      <c r="F3752" s="49"/>
      <c r="G3752" s="55"/>
    </row>
    <row r="3753" spans="1:7" ht="15" customHeight="1" x14ac:dyDescent="0.2">
      <c r="A3753" s="44">
        <f>IF($C3753="",0,VLOOKUP($C3753,Concelho!$A$2:$J$309,2))</f>
        <v>0</v>
      </c>
      <c r="B3753" s="58">
        <f>IF($E3753="",$A3753*100,VLOOKUP($E$2,Freguesia!$A$2:$I$3093,3,0))</f>
        <v>0</v>
      </c>
      <c r="C3753" s="47"/>
      <c r="D3753" s="40" t="str">
        <f>IF($C3753="","",VLOOKUP(INT(VLOOKUP($C$2,Concelho!$A$2:$J$309,2)/100),Dist_Ilha!$A$2:$F$30,2))</f>
        <v/>
      </c>
      <c r="E3753" s="47"/>
      <c r="F3753" s="49"/>
      <c r="G3753" s="55"/>
    </row>
    <row r="3754" spans="1:7" ht="15" customHeight="1" x14ac:dyDescent="0.2">
      <c r="A3754" s="44">
        <f>IF($C3754="",0,VLOOKUP($C3754,Concelho!$A$2:$J$309,2))</f>
        <v>0</v>
      </c>
      <c r="B3754" s="58">
        <f>IF($E3754="",$A3754*100,VLOOKUP($E$2,Freguesia!$A$2:$I$3093,3,0))</f>
        <v>0</v>
      </c>
      <c r="C3754" s="47"/>
      <c r="D3754" s="40" t="str">
        <f>IF($C3754="","",VLOOKUP(INT(VLOOKUP($C$2,Concelho!$A$2:$J$309,2)/100),Dist_Ilha!$A$2:$F$30,2))</f>
        <v/>
      </c>
      <c r="E3754" s="47"/>
      <c r="F3754" s="49"/>
      <c r="G3754" s="55"/>
    </row>
    <row r="3755" spans="1:7" ht="15" customHeight="1" x14ac:dyDescent="0.2">
      <c r="A3755" s="44">
        <f>IF($C3755="",0,VLOOKUP($C3755,Concelho!$A$2:$J$309,2))</f>
        <v>0</v>
      </c>
      <c r="B3755" s="58">
        <f>IF($E3755="",$A3755*100,VLOOKUP($E$2,Freguesia!$A$2:$I$3093,3,0))</f>
        <v>0</v>
      </c>
      <c r="C3755" s="47"/>
      <c r="D3755" s="40" t="str">
        <f>IF($C3755="","",VLOOKUP(INT(VLOOKUP($C$2,Concelho!$A$2:$J$309,2)/100),Dist_Ilha!$A$2:$F$30,2))</f>
        <v/>
      </c>
      <c r="E3755" s="47"/>
      <c r="F3755" s="49"/>
      <c r="G3755" s="55"/>
    </row>
    <row r="3756" spans="1:7" ht="15" customHeight="1" x14ac:dyDescent="0.2">
      <c r="A3756" s="44">
        <f>IF($C3756="",0,VLOOKUP($C3756,Concelho!$A$2:$J$309,2))</f>
        <v>0</v>
      </c>
      <c r="B3756" s="58">
        <f>IF($E3756="",$A3756*100,VLOOKUP($E$2,Freguesia!$A$2:$I$3093,3,0))</f>
        <v>0</v>
      </c>
      <c r="C3756" s="47"/>
      <c r="D3756" s="40" t="str">
        <f>IF($C3756="","",VLOOKUP(INT(VLOOKUP($C$2,Concelho!$A$2:$J$309,2)/100),Dist_Ilha!$A$2:$F$30,2))</f>
        <v/>
      </c>
      <c r="E3756" s="47"/>
      <c r="F3756" s="49"/>
      <c r="G3756" s="55"/>
    </row>
    <row r="3757" spans="1:7" ht="15" customHeight="1" x14ac:dyDescent="0.2">
      <c r="A3757" s="44">
        <f>IF($C3757="",0,VLOOKUP($C3757,Concelho!$A$2:$J$309,2))</f>
        <v>0</v>
      </c>
      <c r="B3757" s="58">
        <f>IF($E3757="",$A3757*100,VLOOKUP($E$2,Freguesia!$A$2:$I$3093,3,0))</f>
        <v>0</v>
      </c>
      <c r="C3757" s="47"/>
      <c r="D3757" s="40" t="str">
        <f>IF($C3757="","",VLOOKUP(INT(VLOOKUP($C$2,Concelho!$A$2:$J$309,2)/100),Dist_Ilha!$A$2:$F$30,2))</f>
        <v/>
      </c>
      <c r="E3757" s="47"/>
      <c r="F3757" s="49"/>
      <c r="G3757" s="55"/>
    </row>
    <row r="3758" spans="1:7" ht="15" customHeight="1" x14ac:dyDescent="0.2">
      <c r="A3758" s="44">
        <f>IF($C3758="",0,VLOOKUP($C3758,Concelho!$A$2:$J$309,2))</f>
        <v>0</v>
      </c>
      <c r="B3758" s="58">
        <f>IF($E3758="",$A3758*100,VLOOKUP($E$2,Freguesia!$A$2:$I$3093,3,0))</f>
        <v>0</v>
      </c>
      <c r="C3758" s="47"/>
      <c r="D3758" s="40" t="str">
        <f>IF($C3758="","",VLOOKUP(INT(VLOOKUP($C$2,Concelho!$A$2:$J$309,2)/100),Dist_Ilha!$A$2:$F$30,2))</f>
        <v/>
      </c>
      <c r="E3758" s="47"/>
      <c r="F3758" s="49"/>
      <c r="G3758" s="55"/>
    </row>
    <row r="3759" spans="1:7" ht="15" customHeight="1" x14ac:dyDescent="0.2">
      <c r="A3759" s="44">
        <f>IF($C3759="",0,VLOOKUP($C3759,Concelho!$A$2:$J$309,2))</f>
        <v>0</v>
      </c>
      <c r="B3759" s="58">
        <f>IF($E3759="",$A3759*100,VLOOKUP($E$2,Freguesia!$A$2:$I$3093,3,0))</f>
        <v>0</v>
      </c>
      <c r="C3759" s="47"/>
      <c r="D3759" s="40" t="str">
        <f>IF($C3759="","",VLOOKUP(INT(VLOOKUP($C$2,Concelho!$A$2:$J$309,2)/100),Dist_Ilha!$A$2:$F$30,2))</f>
        <v/>
      </c>
      <c r="E3759" s="47"/>
      <c r="F3759" s="49"/>
      <c r="G3759" s="55"/>
    </row>
    <row r="3760" spans="1:7" ht="15" customHeight="1" x14ac:dyDescent="0.2">
      <c r="A3760" s="44">
        <f>IF($C3760="",0,VLOOKUP($C3760,Concelho!$A$2:$J$309,2))</f>
        <v>0</v>
      </c>
      <c r="B3760" s="58">
        <f>IF($E3760="",$A3760*100,VLOOKUP($E$2,Freguesia!$A$2:$I$3093,3,0))</f>
        <v>0</v>
      </c>
      <c r="C3760" s="47"/>
      <c r="D3760" s="40" t="str">
        <f>IF($C3760="","",VLOOKUP(INT(VLOOKUP($C$2,Concelho!$A$2:$J$309,2)/100),Dist_Ilha!$A$2:$F$30,2))</f>
        <v/>
      </c>
      <c r="E3760" s="47"/>
      <c r="F3760" s="49"/>
      <c r="G3760" s="55"/>
    </row>
    <row r="3761" spans="1:7" ht="15" customHeight="1" x14ac:dyDescent="0.2">
      <c r="A3761" s="44">
        <f>IF($C3761="",0,VLOOKUP($C3761,Concelho!$A$2:$J$309,2))</f>
        <v>0</v>
      </c>
      <c r="B3761" s="58">
        <f>IF($E3761="",$A3761*100,VLOOKUP($E$2,Freguesia!$A$2:$I$3093,3,0))</f>
        <v>0</v>
      </c>
      <c r="C3761" s="47"/>
      <c r="D3761" s="40" t="str">
        <f>IF($C3761="","",VLOOKUP(INT(VLOOKUP($C$2,Concelho!$A$2:$J$309,2)/100),Dist_Ilha!$A$2:$F$30,2))</f>
        <v/>
      </c>
      <c r="E3761" s="47"/>
      <c r="F3761" s="49"/>
      <c r="G3761" s="55"/>
    </row>
    <row r="3762" spans="1:7" ht="15" customHeight="1" x14ac:dyDescent="0.2">
      <c r="A3762" s="44">
        <f>IF($C3762="",0,VLOOKUP($C3762,Concelho!$A$2:$J$309,2))</f>
        <v>0</v>
      </c>
      <c r="B3762" s="58">
        <f>IF($E3762="",$A3762*100,VLOOKUP($E$2,Freguesia!$A$2:$I$3093,3,0))</f>
        <v>0</v>
      </c>
      <c r="C3762" s="47"/>
      <c r="D3762" s="40" t="str">
        <f>IF($C3762="","",VLOOKUP(INT(VLOOKUP($C$2,Concelho!$A$2:$J$309,2)/100),Dist_Ilha!$A$2:$F$30,2))</f>
        <v/>
      </c>
      <c r="E3762" s="47"/>
      <c r="F3762" s="49"/>
      <c r="G3762" s="55"/>
    </row>
    <row r="3763" spans="1:7" ht="15" customHeight="1" x14ac:dyDescent="0.2">
      <c r="A3763" s="44">
        <f>IF($C3763="",0,VLOOKUP($C3763,Concelho!$A$2:$J$309,2))</f>
        <v>0</v>
      </c>
      <c r="B3763" s="58">
        <f>IF($E3763="",$A3763*100,VLOOKUP($E$2,Freguesia!$A$2:$I$3093,3,0))</f>
        <v>0</v>
      </c>
      <c r="C3763" s="47"/>
      <c r="D3763" s="40" t="str">
        <f>IF($C3763="","",VLOOKUP(INT(VLOOKUP($C$2,Concelho!$A$2:$J$309,2)/100),Dist_Ilha!$A$2:$F$30,2))</f>
        <v/>
      </c>
      <c r="E3763" s="47"/>
      <c r="F3763" s="49"/>
      <c r="G3763" s="55"/>
    </row>
    <row r="3764" spans="1:7" ht="15" customHeight="1" x14ac:dyDescent="0.2">
      <c r="A3764" s="44">
        <f>IF($C3764="",0,VLOOKUP($C3764,Concelho!$A$2:$J$309,2))</f>
        <v>0</v>
      </c>
      <c r="B3764" s="58">
        <f>IF($E3764="",$A3764*100,VLOOKUP($E$2,Freguesia!$A$2:$I$3093,3,0))</f>
        <v>0</v>
      </c>
      <c r="C3764" s="47"/>
      <c r="D3764" s="40" t="str">
        <f>IF($C3764="","",VLOOKUP(INT(VLOOKUP($C$2,Concelho!$A$2:$J$309,2)/100),Dist_Ilha!$A$2:$F$30,2))</f>
        <v/>
      </c>
      <c r="E3764" s="47"/>
      <c r="F3764" s="49"/>
      <c r="G3764" s="55"/>
    </row>
    <row r="3765" spans="1:7" ht="15" customHeight="1" x14ac:dyDescent="0.2">
      <c r="A3765" s="44">
        <f>IF($C3765="",0,VLOOKUP($C3765,Concelho!$A$2:$J$309,2))</f>
        <v>0</v>
      </c>
      <c r="B3765" s="58">
        <f>IF($E3765="",$A3765*100,VLOOKUP($E$2,Freguesia!$A$2:$I$3093,3,0))</f>
        <v>0</v>
      </c>
      <c r="C3765" s="47"/>
      <c r="D3765" s="40" t="str">
        <f>IF($C3765="","",VLOOKUP(INT(VLOOKUP($C$2,Concelho!$A$2:$J$309,2)/100),Dist_Ilha!$A$2:$F$30,2))</f>
        <v/>
      </c>
      <c r="E3765" s="47"/>
      <c r="F3765" s="49"/>
      <c r="G3765" s="55"/>
    </row>
    <row r="3766" spans="1:7" ht="15" customHeight="1" x14ac:dyDescent="0.2">
      <c r="A3766" s="44">
        <f>IF($C3766="",0,VLOOKUP($C3766,Concelho!$A$2:$J$309,2))</f>
        <v>0</v>
      </c>
      <c r="B3766" s="58">
        <f>IF($E3766="",$A3766*100,VLOOKUP($E$2,Freguesia!$A$2:$I$3093,3,0))</f>
        <v>0</v>
      </c>
      <c r="C3766" s="47"/>
      <c r="D3766" s="40" t="str">
        <f>IF($C3766="","",VLOOKUP(INT(VLOOKUP($C$2,Concelho!$A$2:$J$309,2)/100),Dist_Ilha!$A$2:$F$30,2))</f>
        <v/>
      </c>
      <c r="E3766" s="47"/>
      <c r="F3766" s="49"/>
      <c r="G3766" s="55"/>
    </row>
    <row r="3767" spans="1:7" ht="15" customHeight="1" x14ac:dyDescent="0.2">
      <c r="A3767" s="44">
        <f>IF($C3767="",0,VLOOKUP($C3767,Concelho!$A$2:$J$309,2))</f>
        <v>0</v>
      </c>
      <c r="B3767" s="58">
        <f>IF($E3767="",$A3767*100,VLOOKUP($E$2,Freguesia!$A$2:$I$3093,3,0))</f>
        <v>0</v>
      </c>
      <c r="C3767" s="47"/>
      <c r="D3767" s="40" t="str">
        <f>IF($C3767="","",VLOOKUP(INT(VLOOKUP($C$2,Concelho!$A$2:$J$309,2)/100),Dist_Ilha!$A$2:$F$30,2))</f>
        <v/>
      </c>
      <c r="E3767" s="47"/>
      <c r="F3767" s="49"/>
      <c r="G3767" s="55"/>
    </row>
    <row r="3768" spans="1:7" ht="15" customHeight="1" x14ac:dyDescent="0.2">
      <c r="A3768" s="44">
        <f>IF($C3768="",0,VLOOKUP($C3768,Concelho!$A$2:$J$309,2))</f>
        <v>0</v>
      </c>
      <c r="B3768" s="58">
        <f>IF($E3768="",$A3768*100,VLOOKUP($E$2,Freguesia!$A$2:$I$3093,3,0))</f>
        <v>0</v>
      </c>
      <c r="C3768" s="47"/>
      <c r="D3768" s="40" t="str">
        <f>IF($C3768="","",VLOOKUP(INT(VLOOKUP($C$2,Concelho!$A$2:$J$309,2)/100),Dist_Ilha!$A$2:$F$30,2))</f>
        <v/>
      </c>
      <c r="E3768" s="47"/>
      <c r="F3768" s="49"/>
      <c r="G3768" s="55"/>
    </row>
    <row r="3769" spans="1:7" ht="15" customHeight="1" x14ac:dyDescent="0.2">
      <c r="A3769" s="44">
        <f>IF($C3769="",0,VLOOKUP($C3769,Concelho!$A$2:$J$309,2))</f>
        <v>0</v>
      </c>
      <c r="B3769" s="58">
        <f>IF($E3769="",$A3769*100,VLOOKUP($E$2,Freguesia!$A$2:$I$3093,3,0))</f>
        <v>0</v>
      </c>
      <c r="C3769" s="47"/>
      <c r="D3769" s="40" t="str">
        <f>IF($C3769="","",VLOOKUP(INT(VLOOKUP($C$2,Concelho!$A$2:$J$309,2)/100),Dist_Ilha!$A$2:$F$30,2))</f>
        <v/>
      </c>
      <c r="E3769" s="47"/>
      <c r="F3769" s="49"/>
      <c r="G3769" s="55"/>
    </row>
    <row r="3770" spans="1:7" ht="15" customHeight="1" x14ac:dyDescent="0.2">
      <c r="A3770" s="44">
        <f>IF($C3770="",0,VLOOKUP($C3770,Concelho!$A$2:$J$309,2))</f>
        <v>0</v>
      </c>
      <c r="B3770" s="58">
        <f>IF($E3770="",$A3770*100,VLOOKUP($E$2,Freguesia!$A$2:$I$3093,3,0))</f>
        <v>0</v>
      </c>
      <c r="C3770" s="47"/>
      <c r="D3770" s="40" t="str">
        <f>IF($C3770="","",VLOOKUP(INT(VLOOKUP($C$2,Concelho!$A$2:$J$309,2)/100),Dist_Ilha!$A$2:$F$30,2))</f>
        <v/>
      </c>
      <c r="E3770" s="47"/>
      <c r="F3770" s="49"/>
      <c r="G3770" s="55"/>
    </row>
    <row r="3771" spans="1:7" ht="15" customHeight="1" x14ac:dyDescent="0.2">
      <c r="A3771" s="44">
        <f>IF($C3771="",0,VLOOKUP($C3771,Concelho!$A$2:$J$309,2))</f>
        <v>0</v>
      </c>
      <c r="B3771" s="58">
        <f>IF($E3771="",$A3771*100,VLOOKUP($E$2,Freguesia!$A$2:$I$3093,3,0))</f>
        <v>0</v>
      </c>
      <c r="C3771" s="47"/>
      <c r="D3771" s="40" t="str">
        <f>IF($C3771="","",VLOOKUP(INT(VLOOKUP($C$2,Concelho!$A$2:$J$309,2)/100),Dist_Ilha!$A$2:$F$30,2))</f>
        <v/>
      </c>
      <c r="E3771" s="47"/>
      <c r="F3771" s="49"/>
      <c r="G3771" s="55"/>
    </row>
    <row r="3772" spans="1:7" ht="15" customHeight="1" x14ac:dyDescent="0.2">
      <c r="A3772" s="44">
        <f>IF($C3772="",0,VLOOKUP($C3772,Concelho!$A$2:$J$309,2))</f>
        <v>0</v>
      </c>
      <c r="B3772" s="58">
        <f>IF($E3772="",$A3772*100,VLOOKUP($E$2,Freguesia!$A$2:$I$3093,3,0))</f>
        <v>0</v>
      </c>
      <c r="C3772" s="47"/>
      <c r="D3772" s="40" t="str">
        <f>IF($C3772="","",VLOOKUP(INT(VLOOKUP($C$2,Concelho!$A$2:$J$309,2)/100),Dist_Ilha!$A$2:$F$30,2))</f>
        <v/>
      </c>
      <c r="E3772" s="47"/>
      <c r="F3772" s="49"/>
      <c r="G3772" s="55"/>
    </row>
    <row r="3773" spans="1:7" ht="15" customHeight="1" x14ac:dyDescent="0.2">
      <c r="A3773" s="44">
        <f>IF($C3773="",0,VLOOKUP($C3773,Concelho!$A$2:$J$309,2))</f>
        <v>0</v>
      </c>
      <c r="B3773" s="58">
        <f>IF($E3773="",$A3773*100,VLOOKUP($E$2,Freguesia!$A$2:$I$3093,3,0))</f>
        <v>0</v>
      </c>
      <c r="C3773" s="47"/>
      <c r="D3773" s="40" t="str">
        <f>IF($C3773="","",VLOOKUP(INT(VLOOKUP($C$2,Concelho!$A$2:$J$309,2)/100),Dist_Ilha!$A$2:$F$30,2))</f>
        <v/>
      </c>
      <c r="E3773" s="47"/>
      <c r="F3773" s="49"/>
      <c r="G3773" s="55"/>
    </row>
    <row r="3774" spans="1:7" ht="15" customHeight="1" x14ac:dyDescent="0.2">
      <c r="A3774" s="44">
        <f>IF($C3774="",0,VLOOKUP($C3774,Concelho!$A$2:$J$309,2))</f>
        <v>0</v>
      </c>
      <c r="B3774" s="58">
        <f>IF($E3774="",$A3774*100,VLOOKUP($E$2,Freguesia!$A$2:$I$3093,3,0))</f>
        <v>0</v>
      </c>
      <c r="C3774" s="47"/>
      <c r="D3774" s="40" t="str">
        <f>IF($C3774="","",VLOOKUP(INT(VLOOKUP($C$2,Concelho!$A$2:$J$309,2)/100),Dist_Ilha!$A$2:$F$30,2))</f>
        <v/>
      </c>
      <c r="E3774" s="47"/>
      <c r="F3774" s="49"/>
      <c r="G3774" s="55"/>
    </row>
    <row r="3775" spans="1:7" ht="15" customHeight="1" x14ac:dyDescent="0.2">
      <c r="A3775" s="44">
        <f>IF($C3775="",0,VLOOKUP($C3775,Concelho!$A$2:$J$309,2))</f>
        <v>0</v>
      </c>
      <c r="B3775" s="58">
        <f>IF($E3775="",$A3775*100,VLOOKUP($E$2,Freguesia!$A$2:$I$3093,3,0))</f>
        <v>0</v>
      </c>
      <c r="C3775" s="47"/>
      <c r="D3775" s="40" t="str">
        <f>IF($C3775="","",VLOOKUP(INT(VLOOKUP($C$2,Concelho!$A$2:$J$309,2)/100),Dist_Ilha!$A$2:$F$30,2))</f>
        <v/>
      </c>
      <c r="E3775" s="47"/>
      <c r="F3775" s="49"/>
      <c r="G3775" s="55"/>
    </row>
    <row r="3776" spans="1:7" ht="15" customHeight="1" x14ac:dyDescent="0.2">
      <c r="A3776" s="44">
        <f>IF($C3776="",0,VLOOKUP($C3776,Concelho!$A$2:$J$309,2))</f>
        <v>0</v>
      </c>
      <c r="B3776" s="58">
        <f>IF($E3776="",$A3776*100,VLOOKUP($E$2,Freguesia!$A$2:$I$3093,3,0))</f>
        <v>0</v>
      </c>
      <c r="C3776" s="47"/>
      <c r="D3776" s="40" t="str">
        <f>IF($C3776="","",VLOOKUP(INT(VLOOKUP($C$2,Concelho!$A$2:$J$309,2)/100),Dist_Ilha!$A$2:$F$30,2))</f>
        <v/>
      </c>
      <c r="E3776" s="47"/>
      <c r="F3776" s="49"/>
      <c r="G3776" s="55"/>
    </row>
    <row r="3777" spans="1:7" ht="15" customHeight="1" x14ac:dyDescent="0.2">
      <c r="A3777" s="44">
        <f>IF($C3777="",0,VLOOKUP($C3777,Concelho!$A$2:$J$309,2))</f>
        <v>0</v>
      </c>
      <c r="B3777" s="58">
        <f>IF($E3777="",$A3777*100,VLOOKUP($E$2,Freguesia!$A$2:$I$3093,3,0))</f>
        <v>0</v>
      </c>
      <c r="C3777" s="47"/>
      <c r="D3777" s="40" t="str">
        <f>IF($C3777="","",VLOOKUP(INT(VLOOKUP($C$2,Concelho!$A$2:$J$309,2)/100),Dist_Ilha!$A$2:$F$30,2))</f>
        <v/>
      </c>
      <c r="E3777" s="47"/>
      <c r="F3777" s="49"/>
      <c r="G3777" s="55"/>
    </row>
    <row r="3778" spans="1:7" ht="15" customHeight="1" x14ac:dyDescent="0.2">
      <c r="A3778" s="44">
        <f>IF($C3778="",0,VLOOKUP($C3778,Concelho!$A$2:$J$309,2))</f>
        <v>0</v>
      </c>
      <c r="B3778" s="58">
        <f>IF($E3778="",$A3778*100,VLOOKUP($E$2,Freguesia!$A$2:$I$3093,3,0))</f>
        <v>0</v>
      </c>
      <c r="C3778" s="47"/>
      <c r="D3778" s="40" t="str">
        <f>IF($C3778="","",VLOOKUP(INT(VLOOKUP($C$2,Concelho!$A$2:$J$309,2)/100),Dist_Ilha!$A$2:$F$30,2))</f>
        <v/>
      </c>
      <c r="E3778" s="47"/>
      <c r="F3778" s="49"/>
      <c r="G3778" s="55"/>
    </row>
    <row r="3779" spans="1:7" ht="15" customHeight="1" x14ac:dyDescent="0.2">
      <c r="A3779" s="44">
        <f>IF($C3779="",0,VLOOKUP($C3779,Concelho!$A$2:$J$309,2))</f>
        <v>0</v>
      </c>
      <c r="B3779" s="58">
        <f>IF($E3779="",$A3779*100,VLOOKUP($E$2,Freguesia!$A$2:$I$3093,3,0))</f>
        <v>0</v>
      </c>
      <c r="C3779" s="47"/>
      <c r="D3779" s="40" t="str">
        <f>IF($C3779="","",VLOOKUP(INT(VLOOKUP($C$2,Concelho!$A$2:$J$309,2)/100),Dist_Ilha!$A$2:$F$30,2))</f>
        <v/>
      </c>
      <c r="E3779" s="47"/>
      <c r="F3779" s="49"/>
      <c r="G3779" s="55"/>
    </row>
    <row r="3780" spans="1:7" ht="15" customHeight="1" x14ac:dyDescent="0.2">
      <c r="A3780" s="44">
        <f>IF($C3780="",0,VLOOKUP($C3780,Concelho!$A$2:$J$309,2))</f>
        <v>0</v>
      </c>
      <c r="B3780" s="58">
        <f>IF($E3780="",$A3780*100,VLOOKUP($E$2,Freguesia!$A$2:$I$3093,3,0))</f>
        <v>0</v>
      </c>
      <c r="C3780" s="47"/>
      <c r="D3780" s="40" t="str">
        <f>IF($C3780="","",VLOOKUP(INT(VLOOKUP($C$2,Concelho!$A$2:$J$309,2)/100),Dist_Ilha!$A$2:$F$30,2))</f>
        <v/>
      </c>
      <c r="E3780" s="47"/>
      <c r="F3780" s="49"/>
      <c r="G3780" s="55"/>
    </row>
    <row r="3781" spans="1:7" ht="15" customHeight="1" x14ac:dyDescent="0.2">
      <c r="A3781" s="44">
        <f>IF($C3781="",0,VLOOKUP($C3781,Concelho!$A$2:$J$309,2))</f>
        <v>0</v>
      </c>
      <c r="B3781" s="58">
        <f>IF($E3781="",$A3781*100,VLOOKUP($E$2,Freguesia!$A$2:$I$3093,3,0))</f>
        <v>0</v>
      </c>
      <c r="C3781" s="47"/>
      <c r="D3781" s="40" t="str">
        <f>IF($C3781="","",VLOOKUP(INT(VLOOKUP($C$2,Concelho!$A$2:$J$309,2)/100),Dist_Ilha!$A$2:$F$30,2))</f>
        <v/>
      </c>
      <c r="E3781" s="47"/>
      <c r="F3781" s="49"/>
      <c r="G3781" s="55"/>
    </row>
    <row r="3782" spans="1:7" ht="15" customHeight="1" x14ac:dyDescent="0.2">
      <c r="A3782" s="44">
        <f>IF($C3782="",0,VLOOKUP($C3782,Concelho!$A$2:$J$309,2))</f>
        <v>0</v>
      </c>
      <c r="B3782" s="58">
        <f>IF($E3782="",$A3782*100,VLOOKUP($E$2,Freguesia!$A$2:$I$3093,3,0))</f>
        <v>0</v>
      </c>
      <c r="C3782" s="47"/>
      <c r="D3782" s="40" t="str">
        <f>IF($C3782="","",VLOOKUP(INT(VLOOKUP($C$2,Concelho!$A$2:$J$309,2)/100),Dist_Ilha!$A$2:$F$30,2))</f>
        <v/>
      </c>
      <c r="E3782" s="47"/>
      <c r="F3782" s="49"/>
      <c r="G3782" s="55"/>
    </row>
    <row r="3783" spans="1:7" ht="15" customHeight="1" x14ac:dyDescent="0.2">
      <c r="A3783" s="44">
        <f>IF($C3783="",0,VLOOKUP($C3783,Concelho!$A$2:$J$309,2))</f>
        <v>0</v>
      </c>
      <c r="B3783" s="58">
        <f>IF($E3783="",$A3783*100,VLOOKUP($E$2,Freguesia!$A$2:$I$3093,3,0))</f>
        <v>0</v>
      </c>
      <c r="C3783" s="47"/>
      <c r="D3783" s="40" t="str">
        <f>IF($C3783="","",VLOOKUP(INT(VLOOKUP($C$2,Concelho!$A$2:$J$309,2)/100),Dist_Ilha!$A$2:$F$30,2))</f>
        <v/>
      </c>
      <c r="E3783" s="47"/>
      <c r="F3783" s="49"/>
      <c r="G3783" s="55"/>
    </row>
    <row r="3784" spans="1:7" ht="15" customHeight="1" x14ac:dyDescent="0.2">
      <c r="A3784" s="44">
        <f>IF($C3784="",0,VLOOKUP($C3784,Concelho!$A$2:$J$309,2))</f>
        <v>0</v>
      </c>
      <c r="B3784" s="58">
        <f>IF($E3784="",$A3784*100,VLOOKUP($E$2,Freguesia!$A$2:$I$3093,3,0))</f>
        <v>0</v>
      </c>
      <c r="C3784" s="47"/>
      <c r="D3784" s="40" t="str">
        <f>IF($C3784="","",VLOOKUP(INT(VLOOKUP($C$2,Concelho!$A$2:$J$309,2)/100),Dist_Ilha!$A$2:$F$30,2))</f>
        <v/>
      </c>
      <c r="E3784" s="47"/>
      <c r="F3784" s="49"/>
      <c r="G3784" s="55"/>
    </row>
    <row r="3785" spans="1:7" ht="15" customHeight="1" x14ac:dyDescent="0.2">
      <c r="A3785" s="44">
        <f>IF($C3785="",0,VLOOKUP($C3785,Concelho!$A$2:$J$309,2))</f>
        <v>0</v>
      </c>
      <c r="B3785" s="58">
        <f>IF($E3785="",$A3785*100,VLOOKUP($E$2,Freguesia!$A$2:$I$3093,3,0))</f>
        <v>0</v>
      </c>
      <c r="C3785" s="47"/>
      <c r="D3785" s="40" t="str">
        <f>IF($C3785="","",VLOOKUP(INT(VLOOKUP($C$2,Concelho!$A$2:$J$309,2)/100),Dist_Ilha!$A$2:$F$30,2))</f>
        <v/>
      </c>
      <c r="E3785" s="47"/>
      <c r="F3785" s="49"/>
      <c r="G3785" s="55"/>
    </row>
    <row r="3786" spans="1:7" ht="15" customHeight="1" x14ac:dyDescent="0.2">
      <c r="A3786" s="44">
        <f>IF($C3786="",0,VLOOKUP($C3786,Concelho!$A$2:$J$309,2))</f>
        <v>0</v>
      </c>
      <c r="B3786" s="58">
        <f>IF($E3786="",$A3786*100,VLOOKUP($E$2,Freguesia!$A$2:$I$3093,3,0))</f>
        <v>0</v>
      </c>
      <c r="C3786" s="47"/>
      <c r="D3786" s="40" t="str">
        <f>IF($C3786="","",VLOOKUP(INT(VLOOKUP($C$2,Concelho!$A$2:$J$309,2)/100),Dist_Ilha!$A$2:$F$30,2))</f>
        <v/>
      </c>
      <c r="E3786" s="47"/>
      <c r="F3786" s="49"/>
      <c r="G3786" s="55"/>
    </row>
    <row r="3787" spans="1:7" ht="15" customHeight="1" x14ac:dyDescent="0.2">
      <c r="A3787" s="44">
        <f>IF($C3787="",0,VLOOKUP($C3787,Concelho!$A$2:$J$309,2))</f>
        <v>0</v>
      </c>
      <c r="B3787" s="58">
        <f>IF($E3787="",$A3787*100,VLOOKUP($E$2,Freguesia!$A$2:$I$3093,3,0))</f>
        <v>0</v>
      </c>
      <c r="C3787" s="47"/>
      <c r="D3787" s="40" t="str">
        <f>IF($C3787="","",VLOOKUP(INT(VLOOKUP($C$2,Concelho!$A$2:$J$309,2)/100),Dist_Ilha!$A$2:$F$30,2))</f>
        <v/>
      </c>
      <c r="E3787" s="47"/>
      <c r="F3787" s="49"/>
      <c r="G3787" s="55"/>
    </row>
    <row r="3788" spans="1:7" ht="15" customHeight="1" x14ac:dyDescent="0.2">
      <c r="A3788" s="44">
        <f>IF($C3788="",0,VLOOKUP($C3788,Concelho!$A$2:$J$309,2))</f>
        <v>0</v>
      </c>
      <c r="B3788" s="58">
        <f>IF($E3788="",$A3788*100,VLOOKUP($E$2,Freguesia!$A$2:$I$3093,3,0))</f>
        <v>0</v>
      </c>
      <c r="C3788" s="47"/>
      <c r="D3788" s="40" t="str">
        <f>IF($C3788="","",VLOOKUP(INT(VLOOKUP($C$2,Concelho!$A$2:$J$309,2)/100),Dist_Ilha!$A$2:$F$30,2))</f>
        <v/>
      </c>
      <c r="E3788" s="47"/>
      <c r="F3788" s="49"/>
      <c r="G3788" s="55"/>
    </row>
    <row r="3789" spans="1:7" ht="15" customHeight="1" x14ac:dyDescent="0.2">
      <c r="A3789" s="44">
        <f>IF($C3789="",0,VLOOKUP($C3789,Concelho!$A$2:$J$309,2))</f>
        <v>0</v>
      </c>
      <c r="B3789" s="58">
        <f>IF($E3789="",$A3789*100,VLOOKUP($E$2,Freguesia!$A$2:$I$3093,3,0))</f>
        <v>0</v>
      </c>
      <c r="C3789" s="47"/>
      <c r="D3789" s="40" t="str">
        <f>IF($C3789="","",VLOOKUP(INT(VLOOKUP($C$2,Concelho!$A$2:$J$309,2)/100),Dist_Ilha!$A$2:$F$30,2))</f>
        <v/>
      </c>
      <c r="E3789" s="47"/>
      <c r="F3789" s="49"/>
      <c r="G3789" s="55"/>
    </row>
    <row r="3790" spans="1:7" ht="15" customHeight="1" x14ac:dyDescent="0.2">
      <c r="A3790" s="44">
        <f>IF($C3790="",0,VLOOKUP($C3790,Concelho!$A$2:$J$309,2))</f>
        <v>0</v>
      </c>
      <c r="B3790" s="58">
        <f>IF($E3790="",$A3790*100,VLOOKUP($E$2,Freguesia!$A$2:$I$3093,3,0))</f>
        <v>0</v>
      </c>
      <c r="C3790" s="47"/>
      <c r="D3790" s="40" t="str">
        <f>IF($C3790="","",VLOOKUP(INT(VLOOKUP($C$2,Concelho!$A$2:$J$309,2)/100),Dist_Ilha!$A$2:$F$30,2))</f>
        <v/>
      </c>
      <c r="E3790" s="47"/>
      <c r="F3790" s="49"/>
      <c r="G3790" s="55"/>
    </row>
    <row r="3791" spans="1:7" ht="15" customHeight="1" x14ac:dyDescent="0.2">
      <c r="A3791" s="44">
        <f>IF($C3791="",0,VLOOKUP($C3791,Concelho!$A$2:$J$309,2))</f>
        <v>0</v>
      </c>
      <c r="B3791" s="58">
        <f>IF($E3791="",$A3791*100,VLOOKUP($E$2,Freguesia!$A$2:$I$3093,3,0))</f>
        <v>0</v>
      </c>
      <c r="C3791" s="47"/>
      <c r="D3791" s="40" t="str">
        <f>IF($C3791="","",VLOOKUP(INT(VLOOKUP($C$2,Concelho!$A$2:$J$309,2)/100),Dist_Ilha!$A$2:$F$30,2))</f>
        <v/>
      </c>
      <c r="E3791" s="47"/>
      <c r="F3791" s="49"/>
      <c r="G3791" s="55"/>
    </row>
    <row r="3792" spans="1:7" ht="15" customHeight="1" x14ac:dyDescent="0.2">
      <c r="A3792" s="44">
        <f>IF($C3792="",0,VLOOKUP($C3792,Concelho!$A$2:$J$309,2))</f>
        <v>0</v>
      </c>
      <c r="B3792" s="58">
        <f>IF($E3792="",$A3792*100,VLOOKUP($E$2,Freguesia!$A$2:$I$3093,3,0))</f>
        <v>0</v>
      </c>
      <c r="C3792" s="47"/>
      <c r="D3792" s="40" t="str">
        <f>IF($C3792="","",VLOOKUP(INT(VLOOKUP($C$2,Concelho!$A$2:$J$309,2)/100),Dist_Ilha!$A$2:$F$30,2))</f>
        <v/>
      </c>
      <c r="E3792" s="47"/>
      <c r="F3792" s="49"/>
      <c r="G3792" s="55"/>
    </row>
    <row r="3793" spans="1:7" ht="15" customHeight="1" x14ac:dyDescent="0.2">
      <c r="A3793" s="44">
        <f>IF($C3793="",0,VLOOKUP($C3793,Concelho!$A$2:$J$309,2))</f>
        <v>0</v>
      </c>
      <c r="B3793" s="58">
        <f>IF($E3793="",$A3793*100,VLOOKUP($E$2,Freguesia!$A$2:$I$3093,3,0))</f>
        <v>0</v>
      </c>
      <c r="C3793" s="47"/>
      <c r="D3793" s="40" t="str">
        <f>IF($C3793="","",VLOOKUP(INT(VLOOKUP($C$2,Concelho!$A$2:$J$309,2)/100),Dist_Ilha!$A$2:$F$30,2))</f>
        <v/>
      </c>
      <c r="E3793" s="47"/>
      <c r="F3793" s="49"/>
      <c r="G3793" s="55"/>
    </row>
    <row r="3794" spans="1:7" ht="15" customHeight="1" x14ac:dyDescent="0.2">
      <c r="A3794" s="44">
        <f>IF($C3794="",0,VLOOKUP($C3794,Concelho!$A$2:$J$309,2))</f>
        <v>0</v>
      </c>
      <c r="B3794" s="58">
        <f>IF($E3794="",$A3794*100,VLOOKUP($E$2,Freguesia!$A$2:$I$3093,3,0))</f>
        <v>0</v>
      </c>
      <c r="C3794" s="47"/>
      <c r="D3794" s="40" t="str">
        <f>IF($C3794="","",VLOOKUP(INT(VLOOKUP($C$2,Concelho!$A$2:$J$309,2)/100),Dist_Ilha!$A$2:$F$30,2))</f>
        <v/>
      </c>
      <c r="E3794" s="47"/>
      <c r="F3794" s="49"/>
      <c r="G3794" s="55"/>
    </row>
    <row r="3795" spans="1:7" ht="15" customHeight="1" x14ac:dyDescent="0.2">
      <c r="A3795" s="44">
        <f>IF($C3795="",0,VLOOKUP($C3795,Concelho!$A$2:$J$309,2))</f>
        <v>0</v>
      </c>
      <c r="B3795" s="58">
        <f>IF($E3795="",$A3795*100,VLOOKUP($E$2,Freguesia!$A$2:$I$3093,3,0))</f>
        <v>0</v>
      </c>
      <c r="C3795" s="47"/>
      <c r="D3795" s="40" t="str">
        <f>IF($C3795="","",VLOOKUP(INT(VLOOKUP($C$2,Concelho!$A$2:$J$309,2)/100),Dist_Ilha!$A$2:$F$30,2))</f>
        <v/>
      </c>
      <c r="E3795" s="47"/>
      <c r="F3795" s="49"/>
      <c r="G3795" s="55"/>
    </row>
    <row r="3796" spans="1:7" ht="15" customHeight="1" x14ac:dyDescent="0.2">
      <c r="A3796" s="44">
        <f>IF($C3796="",0,VLOOKUP($C3796,Concelho!$A$2:$J$309,2))</f>
        <v>0</v>
      </c>
      <c r="B3796" s="58">
        <f>IF($E3796="",$A3796*100,VLOOKUP($E$2,Freguesia!$A$2:$I$3093,3,0))</f>
        <v>0</v>
      </c>
      <c r="C3796" s="47"/>
      <c r="D3796" s="40" t="str">
        <f>IF($C3796="","",VLOOKUP(INT(VLOOKUP($C$2,Concelho!$A$2:$J$309,2)/100),Dist_Ilha!$A$2:$F$30,2))</f>
        <v/>
      </c>
      <c r="E3796" s="47"/>
      <c r="F3796" s="49"/>
      <c r="G3796" s="55"/>
    </row>
    <row r="3797" spans="1:7" ht="15" customHeight="1" x14ac:dyDescent="0.2">
      <c r="A3797" s="44">
        <f>IF($C3797="",0,VLOOKUP($C3797,Concelho!$A$2:$J$309,2))</f>
        <v>0</v>
      </c>
      <c r="B3797" s="58">
        <f>IF($E3797="",$A3797*100,VLOOKUP($E$2,Freguesia!$A$2:$I$3093,3,0))</f>
        <v>0</v>
      </c>
      <c r="C3797" s="47"/>
      <c r="D3797" s="40" t="str">
        <f>IF($C3797="","",VLOOKUP(INT(VLOOKUP($C$2,Concelho!$A$2:$J$309,2)/100),Dist_Ilha!$A$2:$F$30,2))</f>
        <v/>
      </c>
      <c r="E3797" s="47"/>
      <c r="F3797" s="49"/>
      <c r="G3797" s="55"/>
    </row>
    <row r="3798" spans="1:7" ht="15" customHeight="1" x14ac:dyDescent="0.2">
      <c r="A3798" s="44">
        <f>IF($C3798="",0,VLOOKUP($C3798,Concelho!$A$2:$J$309,2))</f>
        <v>0</v>
      </c>
      <c r="B3798" s="58">
        <f>IF($E3798="",$A3798*100,VLOOKUP($E$2,Freguesia!$A$2:$I$3093,3,0))</f>
        <v>0</v>
      </c>
      <c r="C3798" s="47"/>
      <c r="D3798" s="40" t="str">
        <f>IF($C3798="","",VLOOKUP(INT(VLOOKUP($C$2,Concelho!$A$2:$J$309,2)/100),Dist_Ilha!$A$2:$F$30,2))</f>
        <v/>
      </c>
      <c r="E3798" s="47"/>
      <c r="F3798" s="49"/>
      <c r="G3798" s="55"/>
    </row>
    <row r="3799" spans="1:7" ht="15" customHeight="1" x14ac:dyDescent="0.2">
      <c r="A3799" s="44">
        <f>IF($C3799="",0,VLOOKUP($C3799,Concelho!$A$2:$J$309,2))</f>
        <v>0</v>
      </c>
      <c r="B3799" s="58">
        <f>IF($E3799="",$A3799*100,VLOOKUP($E$2,Freguesia!$A$2:$I$3093,3,0))</f>
        <v>0</v>
      </c>
      <c r="C3799" s="47"/>
      <c r="D3799" s="40" t="str">
        <f>IF($C3799="","",VLOOKUP(INT(VLOOKUP($C$2,Concelho!$A$2:$J$309,2)/100),Dist_Ilha!$A$2:$F$30,2))</f>
        <v/>
      </c>
      <c r="E3799" s="47"/>
      <c r="F3799" s="49"/>
      <c r="G3799" s="55"/>
    </row>
    <row r="3800" spans="1:7" ht="15" customHeight="1" x14ac:dyDescent="0.2">
      <c r="A3800" s="44">
        <f>IF($C3800="",0,VLOOKUP($C3800,Concelho!$A$2:$J$309,2))</f>
        <v>0</v>
      </c>
      <c r="B3800" s="58">
        <f>IF($E3800="",$A3800*100,VLOOKUP($E$2,Freguesia!$A$2:$I$3093,3,0))</f>
        <v>0</v>
      </c>
      <c r="C3800" s="47"/>
      <c r="D3800" s="40" t="str">
        <f>IF($C3800="","",VLOOKUP(INT(VLOOKUP($C$2,Concelho!$A$2:$J$309,2)/100),Dist_Ilha!$A$2:$F$30,2))</f>
        <v/>
      </c>
      <c r="E3800" s="47"/>
      <c r="F3800" s="49"/>
      <c r="G3800" s="55"/>
    </row>
    <row r="3801" spans="1:7" ht="15" customHeight="1" x14ac:dyDescent="0.2">
      <c r="A3801" s="44">
        <f>IF($C3801="",0,VLOOKUP($C3801,Concelho!$A$2:$J$309,2))</f>
        <v>0</v>
      </c>
      <c r="B3801" s="58">
        <f>IF($E3801="",$A3801*100,VLOOKUP($E$2,Freguesia!$A$2:$I$3093,3,0))</f>
        <v>0</v>
      </c>
      <c r="C3801" s="47"/>
      <c r="D3801" s="40" t="str">
        <f>IF($C3801="","",VLOOKUP(INT(VLOOKUP($C$2,Concelho!$A$2:$J$309,2)/100),Dist_Ilha!$A$2:$F$30,2))</f>
        <v/>
      </c>
      <c r="E3801" s="47"/>
      <c r="F3801" s="49"/>
      <c r="G3801" s="55"/>
    </row>
    <row r="3802" spans="1:7" ht="15" customHeight="1" x14ac:dyDescent="0.2">
      <c r="A3802" s="44">
        <f>IF($C3802="",0,VLOOKUP($C3802,Concelho!$A$2:$J$309,2))</f>
        <v>0</v>
      </c>
      <c r="B3802" s="58">
        <f>IF($E3802="",$A3802*100,VLOOKUP($E$2,Freguesia!$A$2:$I$3093,3,0))</f>
        <v>0</v>
      </c>
      <c r="C3802" s="47"/>
      <c r="D3802" s="40" t="str">
        <f>IF($C3802="","",VLOOKUP(INT(VLOOKUP($C$2,Concelho!$A$2:$J$309,2)/100),Dist_Ilha!$A$2:$F$30,2))</f>
        <v/>
      </c>
      <c r="E3802" s="47"/>
      <c r="F3802" s="49"/>
      <c r="G3802" s="55"/>
    </row>
    <row r="3803" spans="1:7" ht="15" customHeight="1" x14ac:dyDescent="0.2">
      <c r="A3803" s="44">
        <f>IF($C3803="",0,VLOOKUP($C3803,Concelho!$A$2:$J$309,2))</f>
        <v>0</v>
      </c>
      <c r="B3803" s="58">
        <f>IF($E3803="",$A3803*100,VLOOKUP($E$2,Freguesia!$A$2:$I$3093,3,0))</f>
        <v>0</v>
      </c>
      <c r="C3803" s="47"/>
      <c r="D3803" s="40" t="str">
        <f>IF($C3803="","",VLOOKUP(INT(VLOOKUP($C$2,Concelho!$A$2:$J$309,2)/100),Dist_Ilha!$A$2:$F$30,2))</f>
        <v/>
      </c>
      <c r="E3803" s="47"/>
      <c r="F3803" s="49"/>
      <c r="G3803" s="55"/>
    </row>
    <row r="3804" spans="1:7" ht="15" customHeight="1" x14ac:dyDescent="0.2">
      <c r="A3804" s="44">
        <f>IF($C3804="",0,VLOOKUP($C3804,Concelho!$A$2:$J$309,2))</f>
        <v>0</v>
      </c>
      <c r="B3804" s="58">
        <f>IF($E3804="",$A3804*100,VLOOKUP($E$2,Freguesia!$A$2:$I$3093,3,0))</f>
        <v>0</v>
      </c>
      <c r="C3804" s="47"/>
      <c r="D3804" s="40" t="str">
        <f>IF($C3804="","",VLOOKUP(INT(VLOOKUP($C$2,Concelho!$A$2:$J$309,2)/100),Dist_Ilha!$A$2:$F$30,2))</f>
        <v/>
      </c>
      <c r="E3804" s="47"/>
      <c r="F3804" s="49"/>
      <c r="G3804" s="55"/>
    </row>
    <row r="3805" spans="1:7" ht="15" customHeight="1" x14ac:dyDescent="0.2">
      <c r="A3805" s="44">
        <f>IF($C3805="",0,VLOOKUP($C3805,Concelho!$A$2:$J$309,2))</f>
        <v>0</v>
      </c>
      <c r="B3805" s="58">
        <f>IF($E3805="",$A3805*100,VLOOKUP($E$2,Freguesia!$A$2:$I$3093,3,0))</f>
        <v>0</v>
      </c>
      <c r="C3805" s="47"/>
      <c r="D3805" s="40" t="str">
        <f>IF($C3805="","",VLOOKUP(INT(VLOOKUP($C$2,Concelho!$A$2:$J$309,2)/100),Dist_Ilha!$A$2:$F$30,2))</f>
        <v/>
      </c>
      <c r="E3805" s="47"/>
      <c r="F3805" s="49"/>
      <c r="G3805" s="55"/>
    </row>
    <row r="3806" spans="1:7" ht="15" customHeight="1" x14ac:dyDescent="0.2">
      <c r="A3806" s="44">
        <f>IF($C3806="",0,VLOOKUP($C3806,Concelho!$A$2:$J$309,2))</f>
        <v>0</v>
      </c>
      <c r="B3806" s="58">
        <f>IF($E3806="",$A3806*100,VLOOKUP($E$2,Freguesia!$A$2:$I$3093,3,0))</f>
        <v>0</v>
      </c>
      <c r="C3806" s="47"/>
      <c r="D3806" s="40" t="str">
        <f>IF($C3806="","",VLOOKUP(INT(VLOOKUP($C$2,Concelho!$A$2:$J$309,2)/100),Dist_Ilha!$A$2:$F$30,2))</f>
        <v/>
      </c>
      <c r="E3806" s="47"/>
      <c r="F3806" s="49"/>
      <c r="G3806" s="55"/>
    </row>
    <row r="3807" spans="1:7" ht="15" customHeight="1" x14ac:dyDescent="0.2">
      <c r="A3807" s="44">
        <f>IF($C3807="",0,VLOOKUP($C3807,Concelho!$A$2:$J$309,2))</f>
        <v>0</v>
      </c>
      <c r="B3807" s="58">
        <f>IF($E3807="",$A3807*100,VLOOKUP($E$2,Freguesia!$A$2:$I$3093,3,0))</f>
        <v>0</v>
      </c>
      <c r="C3807" s="47"/>
      <c r="D3807" s="40" t="str">
        <f>IF($C3807="","",VLOOKUP(INT(VLOOKUP($C$2,Concelho!$A$2:$J$309,2)/100),Dist_Ilha!$A$2:$F$30,2))</f>
        <v/>
      </c>
      <c r="E3807" s="47"/>
      <c r="F3807" s="49"/>
      <c r="G3807" s="55"/>
    </row>
    <row r="3808" spans="1:7" ht="15" customHeight="1" x14ac:dyDescent="0.2">
      <c r="A3808" s="44">
        <f>IF($C3808="",0,VLOOKUP($C3808,Concelho!$A$2:$J$309,2))</f>
        <v>0</v>
      </c>
      <c r="B3808" s="58">
        <f>IF($E3808="",$A3808*100,VLOOKUP($E$2,Freguesia!$A$2:$I$3093,3,0))</f>
        <v>0</v>
      </c>
      <c r="C3808" s="47"/>
      <c r="D3808" s="40" t="str">
        <f>IF($C3808="","",VLOOKUP(INT(VLOOKUP($C$2,Concelho!$A$2:$J$309,2)/100),Dist_Ilha!$A$2:$F$30,2))</f>
        <v/>
      </c>
      <c r="E3808" s="47"/>
      <c r="F3808" s="49"/>
      <c r="G3808" s="55"/>
    </row>
    <row r="3809" spans="1:7" ht="15" customHeight="1" x14ac:dyDescent="0.2">
      <c r="A3809" s="44">
        <f>IF($C3809="",0,VLOOKUP($C3809,Concelho!$A$2:$J$309,2))</f>
        <v>0</v>
      </c>
      <c r="B3809" s="58">
        <f>IF($E3809="",$A3809*100,VLOOKUP($E$2,Freguesia!$A$2:$I$3093,3,0))</f>
        <v>0</v>
      </c>
      <c r="C3809" s="47"/>
      <c r="D3809" s="40" t="str">
        <f>IF($C3809="","",VLOOKUP(INT(VLOOKUP($C$2,Concelho!$A$2:$J$309,2)/100),Dist_Ilha!$A$2:$F$30,2))</f>
        <v/>
      </c>
      <c r="E3809" s="47"/>
      <c r="F3809" s="49"/>
      <c r="G3809" s="55"/>
    </row>
    <row r="3810" spans="1:7" ht="15" customHeight="1" x14ac:dyDescent="0.2">
      <c r="A3810" s="44">
        <f>IF($C3810="",0,VLOOKUP($C3810,Concelho!$A$2:$J$309,2))</f>
        <v>0</v>
      </c>
      <c r="B3810" s="58">
        <f>IF($E3810="",$A3810*100,VLOOKUP($E$2,Freguesia!$A$2:$I$3093,3,0))</f>
        <v>0</v>
      </c>
      <c r="C3810" s="47"/>
      <c r="D3810" s="40" t="str">
        <f>IF($C3810="","",VLOOKUP(INT(VLOOKUP($C$2,Concelho!$A$2:$J$309,2)/100),Dist_Ilha!$A$2:$F$30,2))</f>
        <v/>
      </c>
      <c r="E3810" s="47"/>
      <c r="F3810" s="49"/>
      <c r="G3810" s="55"/>
    </row>
    <row r="3811" spans="1:7" ht="15" customHeight="1" x14ac:dyDescent="0.2">
      <c r="A3811" s="44">
        <f>IF($C3811="",0,VLOOKUP($C3811,Concelho!$A$2:$J$309,2))</f>
        <v>0</v>
      </c>
      <c r="B3811" s="58">
        <f>IF($E3811="",$A3811*100,VLOOKUP($E$2,Freguesia!$A$2:$I$3093,3,0))</f>
        <v>0</v>
      </c>
      <c r="C3811" s="47"/>
      <c r="D3811" s="40" t="str">
        <f>IF($C3811="","",VLOOKUP(INT(VLOOKUP($C$2,Concelho!$A$2:$J$309,2)/100),Dist_Ilha!$A$2:$F$30,2))</f>
        <v/>
      </c>
      <c r="E3811" s="47"/>
      <c r="F3811" s="49"/>
      <c r="G3811" s="55"/>
    </row>
    <row r="3812" spans="1:7" ht="15" customHeight="1" x14ac:dyDescent="0.2">
      <c r="A3812" s="44">
        <f>IF($C3812="",0,VLOOKUP($C3812,Concelho!$A$2:$J$309,2))</f>
        <v>0</v>
      </c>
      <c r="B3812" s="58">
        <f>IF($E3812="",$A3812*100,VLOOKUP($E$2,Freguesia!$A$2:$I$3093,3,0))</f>
        <v>0</v>
      </c>
      <c r="C3812" s="47"/>
      <c r="D3812" s="40" t="str">
        <f>IF($C3812="","",VLOOKUP(INT(VLOOKUP($C$2,Concelho!$A$2:$J$309,2)/100),Dist_Ilha!$A$2:$F$30,2))</f>
        <v/>
      </c>
      <c r="E3812" s="47"/>
      <c r="F3812" s="49"/>
      <c r="G3812" s="55"/>
    </row>
    <row r="3813" spans="1:7" ht="15" customHeight="1" x14ac:dyDescent="0.2">
      <c r="A3813" s="44">
        <f>IF($C3813="",0,VLOOKUP($C3813,Concelho!$A$2:$J$309,2))</f>
        <v>0</v>
      </c>
      <c r="B3813" s="58">
        <f>IF($E3813="",$A3813*100,VLOOKUP($E$2,Freguesia!$A$2:$I$3093,3,0))</f>
        <v>0</v>
      </c>
      <c r="C3813" s="47"/>
      <c r="D3813" s="40" t="str">
        <f>IF($C3813="","",VLOOKUP(INT(VLOOKUP($C$2,Concelho!$A$2:$J$309,2)/100),Dist_Ilha!$A$2:$F$30,2))</f>
        <v/>
      </c>
      <c r="E3813" s="47"/>
      <c r="F3813" s="49"/>
      <c r="G3813" s="55"/>
    </row>
    <row r="3814" spans="1:7" ht="15" customHeight="1" x14ac:dyDescent="0.2">
      <c r="A3814" s="44">
        <f>IF($C3814="",0,VLOOKUP($C3814,Concelho!$A$2:$J$309,2))</f>
        <v>0</v>
      </c>
      <c r="B3814" s="58">
        <f>IF($E3814="",$A3814*100,VLOOKUP($E$2,Freguesia!$A$2:$I$3093,3,0))</f>
        <v>0</v>
      </c>
      <c r="C3814" s="47"/>
      <c r="D3814" s="40" t="str">
        <f>IF($C3814="","",VLOOKUP(INT(VLOOKUP($C$2,Concelho!$A$2:$J$309,2)/100),Dist_Ilha!$A$2:$F$30,2))</f>
        <v/>
      </c>
      <c r="E3814" s="47"/>
      <c r="F3814" s="49"/>
      <c r="G3814" s="55"/>
    </row>
    <row r="3815" spans="1:7" ht="15" customHeight="1" x14ac:dyDescent="0.2">
      <c r="A3815" s="44">
        <f>IF($C3815="",0,VLOOKUP($C3815,Concelho!$A$2:$J$309,2))</f>
        <v>0</v>
      </c>
      <c r="B3815" s="58">
        <f>IF($E3815="",$A3815*100,VLOOKUP($E$2,Freguesia!$A$2:$I$3093,3,0))</f>
        <v>0</v>
      </c>
      <c r="C3815" s="47"/>
      <c r="D3815" s="40" t="str">
        <f>IF($C3815="","",VLOOKUP(INT(VLOOKUP($C$2,Concelho!$A$2:$J$309,2)/100),Dist_Ilha!$A$2:$F$30,2))</f>
        <v/>
      </c>
      <c r="E3815" s="47"/>
      <c r="F3815" s="49"/>
      <c r="G3815" s="55"/>
    </row>
    <row r="3816" spans="1:7" ht="15" customHeight="1" x14ac:dyDescent="0.2">
      <c r="A3816" s="44">
        <f>IF($C3816="",0,VLOOKUP($C3816,Concelho!$A$2:$J$309,2))</f>
        <v>0</v>
      </c>
      <c r="B3816" s="58">
        <f>IF($E3816="",$A3816*100,VLOOKUP($E$2,Freguesia!$A$2:$I$3093,3,0))</f>
        <v>0</v>
      </c>
      <c r="C3816" s="47"/>
      <c r="D3816" s="40" t="str">
        <f>IF($C3816="","",VLOOKUP(INT(VLOOKUP($C$2,Concelho!$A$2:$J$309,2)/100),Dist_Ilha!$A$2:$F$30,2))</f>
        <v/>
      </c>
      <c r="E3816" s="47"/>
      <c r="F3816" s="49"/>
      <c r="G3816" s="55"/>
    </row>
    <row r="3817" spans="1:7" ht="15" customHeight="1" x14ac:dyDescent="0.2">
      <c r="A3817" s="44">
        <f>IF($C3817="",0,VLOOKUP($C3817,Concelho!$A$2:$J$309,2))</f>
        <v>0</v>
      </c>
      <c r="B3817" s="58">
        <f>IF($E3817="",$A3817*100,VLOOKUP($E$2,Freguesia!$A$2:$I$3093,3,0))</f>
        <v>0</v>
      </c>
      <c r="C3817" s="47"/>
      <c r="D3817" s="40" t="str">
        <f>IF($C3817="","",VLOOKUP(INT(VLOOKUP($C$2,Concelho!$A$2:$J$309,2)/100),Dist_Ilha!$A$2:$F$30,2))</f>
        <v/>
      </c>
      <c r="E3817" s="47"/>
      <c r="F3817" s="49"/>
      <c r="G3817" s="55"/>
    </row>
    <row r="3818" spans="1:7" ht="15" customHeight="1" x14ac:dyDescent="0.2">
      <c r="A3818" s="44">
        <f>IF($C3818="",0,VLOOKUP($C3818,Concelho!$A$2:$J$309,2))</f>
        <v>0</v>
      </c>
      <c r="B3818" s="58">
        <f>IF($E3818="",$A3818*100,VLOOKUP($E$2,Freguesia!$A$2:$I$3093,3,0))</f>
        <v>0</v>
      </c>
      <c r="C3818" s="47"/>
      <c r="D3818" s="40" t="str">
        <f>IF($C3818="","",VLOOKUP(INT(VLOOKUP($C$2,Concelho!$A$2:$J$309,2)/100),Dist_Ilha!$A$2:$F$30,2))</f>
        <v/>
      </c>
      <c r="E3818" s="47"/>
      <c r="F3818" s="49"/>
      <c r="G3818" s="55"/>
    </row>
    <row r="3819" spans="1:7" ht="15" customHeight="1" x14ac:dyDescent="0.2">
      <c r="A3819" s="44">
        <f>IF($C3819="",0,VLOOKUP($C3819,Concelho!$A$2:$J$309,2))</f>
        <v>0</v>
      </c>
      <c r="B3819" s="58">
        <f>IF($E3819="",$A3819*100,VLOOKUP($E$2,Freguesia!$A$2:$I$3093,3,0))</f>
        <v>0</v>
      </c>
      <c r="C3819" s="47"/>
      <c r="D3819" s="40" t="str">
        <f>IF($C3819="","",VLOOKUP(INT(VLOOKUP($C$2,Concelho!$A$2:$J$309,2)/100),Dist_Ilha!$A$2:$F$30,2))</f>
        <v/>
      </c>
      <c r="E3819" s="47"/>
      <c r="F3819" s="49"/>
      <c r="G3819" s="55"/>
    </row>
    <row r="3820" spans="1:7" ht="15" customHeight="1" x14ac:dyDescent="0.2">
      <c r="A3820" s="44">
        <f>IF($C3820="",0,VLOOKUP($C3820,Concelho!$A$2:$J$309,2))</f>
        <v>0</v>
      </c>
      <c r="B3820" s="58">
        <f>IF($E3820="",$A3820*100,VLOOKUP($E$2,Freguesia!$A$2:$I$3093,3,0))</f>
        <v>0</v>
      </c>
      <c r="C3820" s="47"/>
      <c r="D3820" s="40" t="str">
        <f>IF($C3820="","",VLOOKUP(INT(VLOOKUP($C$2,Concelho!$A$2:$J$309,2)/100),Dist_Ilha!$A$2:$F$30,2))</f>
        <v/>
      </c>
      <c r="E3820" s="47"/>
      <c r="F3820" s="49"/>
      <c r="G3820" s="55"/>
    </row>
    <row r="3821" spans="1:7" ht="15" customHeight="1" x14ac:dyDescent="0.2">
      <c r="A3821" s="44">
        <f>IF($C3821="",0,VLOOKUP($C3821,Concelho!$A$2:$J$309,2))</f>
        <v>0</v>
      </c>
      <c r="B3821" s="58">
        <f>IF($E3821="",$A3821*100,VLOOKUP($E$2,Freguesia!$A$2:$I$3093,3,0))</f>
        <v>0</v>
      </c>
      <c r="C3821" s="47"/>
      <c r="D3821" s="40" t="str">
        <f>IF($C3821="","",VLOOKUP(INT(VLOOKUP($C$2,Concelho!$A$2:$J$309,2)/100),Dist_Ilha!$A$2:$F$30,2))</f>
        <v/>
      </c>
      <c r="E3821" s="47"/>
      <c r="F3821" s="49"/>
      <c r="G3821" s="55"/>
    </row>
    <row r="3822" spans="1:7" ht="15" customHeight="1" x14ac:dyDescent="0.2">
      <c r="A3822" s="44">
        <f>IF($C3822="",0,VLOOKUP($C3822,Concelho!$A$2:$J$309,2))</f>
        <v>0</v>
      </c>
      <c r="B3822" s="58">
        <f>IF($E3822="",$A3822*100,VLOOKUP($E$2,Freguesia!$A$2:$I$3093,3,0))</f>
        <v>0</v>
      </c>
      <c r="C3822" s="47"/>
      <c r="D3822" s="40" t="str">
        <f>IF($C3822="","",VLOOKUP(INT(VLOOKUP($C$2,Concelho!$A$2:$J$309,2)/100),Dist_Ilha!$A$2:$F$30,2))</f>
        <v/>
      </c>
      <c r="E3822" s="47"/>
      <c r="F3822" s="49"/>
      <c r="G3822" s="55"/>
    </row>
    <row r="3823" spans="1:7" ht="15" customHeight="1" x14ac:dyDescent="0.2">
      <c r="A3823" s="44">
        <f>IF($C3823="",0,VLOOKUP($C3823,Concelho!$A$2:$J$309,2))</f>
        <v>0</v>
      </c>
      <c r="B3823" s="58">
        <f>IF($E3823="",$A3823*100,VLOOKUP($E$2,Freguesia!$A$2:$I$3093,3,0))</f>
        <v>0</v>
      </c>
      <c r="C3823" s="47"/>
      <c r="D3823" s="40" t="str">
        <f>IF($C3823="","",VLOOKUP(INT(VLOOKUP($C$2,Concelho!$A$2:$J$309,2)/100),Dist_Ilha!$A$2:$F$30,2))</f>
        <v/>
      </c>
      <c r="E3823" s="47"/>
      <c r="F3823" s="49"/>
      <c r="G3823" s="55"/>
    </row>
    <row r="3824" spans="1:7" ht="15" customHeight="1" x14ac:dyDescent="0.2">
      <c r="A3824" s="44">
        <f>IF($C3824="",0,VLOOKUP($C3824,Concelho!$A$2:$J$309,2))</f>
        <v>0</v>
      </c>
      <c r="B3824" s="58">
        <f>IF($E3824="",$A3824*100,VLOOKUP($E$2,Freguesia!$A$2:$I$3093,3,0))</f>
        <v>0</v>
      </c>
      <c r="C3824" s="47"/>
      <c r="D3824" s="40" t="str">
        <f>IF($C3824="","",VLOOKUP(INT(VLOOKUP($C$2,Concelho!$A$2:$J$309,2)/100),Dist_Ilha!$A$2:$F$30,2))</f>
        <v/>
      </c>
      <c r="E3824" s="47"/>
      <c r="F3824" s="49"/>
      <c r="G3824" s="55"/>
    </row>
    <row r="3825" spans="1:7" ht="15" customHeight="1" x14ac:dyDescent="0.2">
      <c r="A3825" s="44">
        <f>IF($C3825="",0,VLOOKUP($C3825,Concelho!$A$2:$J$309,2))</f>
        <v>0</v>
      </c>
      <c r="B3825" s="58">
        <f>IF($E3825="",$A3825*100,VLOOKUP($E$2,Freguesia!$A$2:$I$3093,3,0))</f>
        <v>0</v>
      </c>
      <c r="C3825" s="47"/>
      <c r="D3825" s="40" t="str">
        <f>IF($C3825="","",VLOOKUP(INT(VLOOKUP($C$2,Concelho!$A$2:$J$309,2)/100),Dist_Ilha!$A$2:$F$30,2))</f>
        <v/>
      </c>
      <c r="E3825" s="47"/>
      <c r="F3825" s="49"/>
      <c r="G3825" s="55"/>
    </row>
    <row r="3826" spans="1:7" ht="15" customHeight="1" x14ac:dyDescent="0.2">
      <c r="A3826" s="44">
        <f>IF($C3826="",0,VLOOKUP($C3826,Concelho!$A$2:$J$309,2))</f>
        <v>0</v>
      </c>
      <c r="B3826" s="58">
        <f>IF($E3826="",$A3826*100,VLOOKUP($E$2,Freguesia!$A$2:$I$3093,3,0))</f>
        <v>0</v>
      </c>
      <c r="C3826" s="47"/>
      <c r="D3826" s="40" t="str">
        <f>IF($C3826="","",VLOOKUP(INT(VLOOKUP($C$2,Concelho!$A$2:$J$309,2)/100),Dist_Ilha!$A$2:$F$30,2))</f>
        <v/>
      </c>
      <c r="E3826" s="47"/>
      <c r="F3826" s="49"/>
      <c r="G3826" s="55"/>
    </row>
    <row r="3827" spans="1:7" ht="15" customHeight="1" x14ac:dyDescent="0.2">
      <c r="A3827" s="44">
        <f>IF($C3827="",0,VLOOKUP($C3827,Concelho!$A$2:$J$309,2))</f>
        <v>0</v>
      </c>
      <c r="B3827" s="58">
        <f>IF($E3827="",$A3827*100,VLOOKUP($E$2,Freguesia!$A$2:$I$3093,3,0))</f>
        <v>0</v>
      </c>
      <c r="C3827" s="47"/>
      <c r="D3827" s="40" t="str">
        <f>IF($C3827="","",VLOOKUP(INT(VLOOKUP($C$2,Concelho!$A$2:$J$309,2)/100),Dist_Ilha!$A$2:$F$30,2))</f>
        <v/>
      </c>
      <c r="E3827" s="47"/>
      <c r="F3827" s="49"/>
      <c r="G3827" s="55"/>
    </row>
    <row r="3828" spans="1:7" ht="15" customHeight="1" x14ac:dyDescent="0.2">
      <c r="A3828" s="44">
        <f>IF($C3828="",0,VLOOKUP($C3828,Concelho!$A$2:$J$309,2))</f>
        <v>0</v>
      </c>
      <c r="B3828" s="58">
        <f>IF($E3828="",$A3828*100,VLOOKUP($E$2,Freguesia!$A$2:$I$3093,3,0))</f>
        <v>0</v>
      </c>
      <c r="C3828" s="47"/>
      <c r="D3828" s="40" t="str">
        <f>IF($C3828="","",VLOOKUP(INT(VLOOKUP($C$2,Concelho!$A$2:$J$309,2)/100),Dist_Ilha!$A$2:$F$30,2))</f>
        <v/>
      </c>
      <c r="E3828" s="47"/>
      <c r="F3828" s="49"/>
      <c r="G3828" s="55"/>
    </row>
    <row r="3829" spans="1:7" ht="15" customHeight="1" x14ac:dyDescent="0.2">
      <c r="A3829" s="44">
        <f>IF($C3829="",0,VLOOKUP($C3829,Concelho!$A$2:$J$309,2))</f>
        <v>0</v>
      </c>
      <c r="B3829" s="58">
        <f>IF($E3829="",$A3829*100,VLOOKUP($E$2,Freguesia!$A$2:$I$3093,3,0))</f>
        <v>0</v>
      </c>
      <c r="C3829" s="47"/>
      <c r="D3829" s="40" t="str">
        <f>IF($C3829="","",VLOOKUP(INT(VLOOKUP($C$2,Concelho!$A$2:$J$309,2)/100),Dist_Ilha!$A$2:$F$30,2))</f>
        <v/>
      </c>
      <c r="E3829" s="47"/>
      <c r="F3829" s="49"/>
      <c r="G3829" s="55"/>
    </row>
    <row r="3830" spans="1:7" ht="15" customHeight="1" x14ac:dyDescent="0.2">
      <c r="A3830" s="44">
        <f>IF($C3830="",0,VLOOKUP($C3830,Concelho!$A$2:$J$309,2))</f>
        <v>0</v>
      </c>
      <c r="B3830" s="58">
        <f>IF($E3830="",$A3830*100,VLOOKUP($E$2,Freguesia!$A$2:$I$3093,3,0))</f>
        <v>0</v>
      </c>
      <c r="C3830" s="47"/>
      <c r="D3830" s="40" t="str">
        <f>IF($C3830="","",VLOOKUP(INT(VLOOKUP($C$2,Concelho!$A$2:$J$309,2)/100),Dist_Ilha!$A$2:$F$30,2))</f>
        <v/>
      </c>
      <c r="E3830" s="47"/>
      <c r="F3830" s="49"/>
      <c r="G3830" s="55"/>
    </row>
    <row r="3831" spans="1:7" ht="15" customHeight="1" x14ac:dyDescent="0.2">
      <c r="A3831" s="44">
        <f>IF($C3831="",0,VLOOKUP($C3831,Concelho!$A$2:$J$309,2))</f>
        <v>0</v>
      </c>
      <c r="B3831" s="58">
        <f>IF($E3831="",$A3831*100,VLOOKUP($E$2,Freguesia!$A$2:$I$3093,3,0))</f>
        <v>0</v>
      </c>
      <c r="C3831" s="47"/>
      <c r="D3831" s="40" t="str">
        <f>IF($C3831="","",VLOOKUP(INT(VLOOKUP($C$2,Concelho!$A$2:$J$309,2)/100),Dist_Ilha!$A$2:$F$30,2))</f>
        <v/>
      </c>
      <c r="E3831" s="47"/>
      <c r="F3831" s="49"/>
      <c r="G3831" s="55"/>
    </row>
    <row r="3832" spans="1:7" ht="15" customHeight="1" x14ac:dyDescent="0.2">
      <c r="A3832" s="44">
        <f>IF($C3832="",0,VLOOKUP($C3832,Concelho!$A$2:$J$309,2))</f>
        <v>0</v>
      </c>
      <c r="B3832" s="58">
        <f>IF($E3832="",$A3832*100,VLOOKUP($E$2,Freguesia!$A$2:$I$3093,3,0))</f>
        <v>0</v>
      </c>
      <c r="C3832" s="47"/>
      <c r="D3832" s="40" t="str">
        <f>IF($C3832="","",VLOOKUP(INT(VLOOKUP($C$2,Concelho!$A$2:$J$309,2)/100),Dist_Ilha!$A$2:$F$30,2))</f>
        <v/>
      </c>
      <c r="E3832" s="47"/>
      <c r="F3832" s="49"/>
      <c r="G3832" s="55"/>
    </row>
    <row r="3833" spans="1:7" ht="15" customHeight="1" x14ac:dyDescent="0.2">
      <c r="A3833" s="44">
        <f>IF($C3833="",0,VLOOKUP($C3833,Concelho!$A$2:$J$309,2))</f>
        <v>0</v>
      </c>
      <c r="B3833" s="58">
        <f>IF($E3833="",$A3833*100,VLOOKUP($E$2,Freguesia!$A$2:$I$3093,3,0))</f>
        <v>0</v>
      </c>
      <c r="C3833" s="47"/>
      <c r="D3833" s="40" t="str">
        <f>IF($C3833="","",VLOOKUP(INT(VLOOKUP($C$2,Concelho!$A$2:$J$309,2)/100),Dist_Ilha!$A$2:$F$30,2))</f>
        <v/>
      </c>
      <c r="E3833" s="47"/>
      <c r="F3833" s="49"/>
      <c r="G3833" s="55"/>
    </row>
    <row r="3834" spans="1:7" ht="15" customHeight="1" x14ac:dyDescent="0.2">
      <c r="A3834" s="44">
        <f>IF($C3834="",0,VLOOKUP($C3834,Concelho!$A$2:$J$309,2))</f>
        <v>0</v>
      </c>
      <c r="B3834" s="58">
        <f>IF($E3834="",$A3834*100,VLOOKUP($E$2,Freguesia!$A$2:$I$3093,3,0))</f>
        <v>0</v>
      </c>
      <c r="C3834" s="47"/>
      <c r="D3834" s="40" t="str">
        <f>IF($C3834="","",VLOOKUP(INT(VLOOKUP($C$2,Concelho!$A$2:$J$309,2)/100),Dist_Ilha!$A$2:$F$30,2))</f>
        <v/>
      </c>
      <c r="E3834" s="47"/>
      <c r="F3834" s="49"/>
      <c r="G3834" s="55"/>
    </row>
    <row r="3835" spans="1:7" ht="15" customHeight="1" x14ac:dyDescent="0.2">
      <c r="A3835" s="44">
        <f>IF($C3835="",0,VLOOKUP($C3835,Concelho!$A$2:$J$309,2))</f>
        <v>0</v>
      </c>
      <c r="B3835" s="58">
        <f>IF($E3835="",$A3835*100,VLOOKUP($E$2,Freguesia!$A$2:$I$3093,3,0))</f>
        <v>0</v>
      </c>
      <c r="C3835" s="47"/>
      <c r="D3835" s="40" t="str">
        <f>IF($C3835="","",VLOOKUP(INT(VLOOKUP($C$2,Concelho!$A$2:$J$309,2)/100),Dist_Ilha!$A$2:$F$30,2))</f>
        <v/>
      </c>
      <c r="E3835" s="47"/>
      <c r="F3835" s="49"/>
      <c r="G3835" s="55"/>
    </row>
    <row r="3836" spans="1:7" ht="15" customHeight="1" x14ac:dyDescent="0.2">
      <c r="A3836" s="44">
        <f>IF($C3836="",0,VLOOKUP($C3836,Concelho!$A$2:$J$309,2))</f>
        <v>0</v>
      </c>
      <c r="B3836" s="58">
        <f>IF($E3836="",$A3836*100,VLOOKUP($E$2,Freguesia!$A$2:$I$3093,3,0))</f>
        <v>0</v>
      </c>
      <c r="C3836" s="47"/>
      <c r="D3836" s="40" t="str">
        <f>IF($C3836="","",VLOOKUP(INT(VLOOKUP($C$2,Concelho!$A$2:$J$309,2)/100),Dist_Ilha!$A$2:$F$30,2))</f>
        <v/>
      </c>
      <c r="E3836" s="47"/>
      <c r="F3836" s="49"/>
      <c r="G3836" s="55"/>
    </row>
    <row r="3837" spans="1:7" ht="15" customHeight="1" x14ac:dyDescent="0.2">
      <c r="A3837" s="44">
        <f>IF($C3837="",0,VLOOKUP($C3837,Concelho!$A$2:$J$309,2))</f>
        <v>0</v>
      </c>
      <c r="B3837" s="58">
        <f>IF($E3837="",$A3837*100,VLOOKUP($E$2,Freguesia!$A$2:$I$3093,3,0))</f>
        <v>0</v>
      </c>
      <c r="C3837" s="47"/>
      <c r="D3837" s="40" t="str">
        <f>IF($C3837="","",VLOOKUP(INT(VLOOKUP($C$2,Concelho!$A$2:$J$309,2)/100),Dist_Ilha!$A$2:$F$30,2))</f>
        <v/>
      </c>
      <c r="E3837" s="47"/>
      <c r="F3837" s="49"/>
      <c r="G3837" s="55"/>
    </row>
    <row r="3838" spans="1:7" ht="15" customHeight="1" x14ac:dyDescent="0.2">
      <c r="A3838" s="44">
        <f>IF($C3838="",0,VLOOKUP($C3838,Concelho!$A$2:$J$309,2))</f>
        <v>0</v>
      </c>
      <c r="B3838" s="58">
        <f>IF($E3838="",$A3838*100,VLOOKUP($E$2,Freguesia!$A$2:$I$3093,3,0))</f>
        <v>0</v>
      </c>
      <c r="C3838" s="47"/>
      <c r="D3838" s="40" t="str">
        <f>IF($C3838="","",VLOOKUP(INT(VLOOKUP($C$2,Concelho!$A$2:$J$309,2)/100),Dist_Ilha!$A$2:$F$30,2))</f>
        <v/>
      </c>
      <c r="E3838" s="47"/>
      <c r="F3838" s="49"/>
      <c r="G3838" s="55"/>
    </row>
    <row r="3839" spans="1:7" ht="15" customHeight="1" x14ac:dyDescent="0.2">
      <c r="A3839" s="44">
        <f>IF($C3839="",0,VLOOKUP($C3839,Concelho!$A$2:$J$309,2))</f>
        <v>0</v>
      </c>
      <c r="B3839" s="58">
        <f>IF($E3839="",$A3839*100,VLOOKUP($E$2,Freguesia!$A$2:$I$3093,3,0))</f>
        <v>0</v>
      </c>
      <c r="C3839" s="47"/>
      <c r="D3839" s="40" t="str">
        <f>IF($C3839="","",VLOOKUP(INT(VLOOKUP($C$2,Concelho!$A$2:$J$309,2)/100),Dist_Ilha!$A$2:$F$30,2))</f>
        <v/>
      </c>
      <c r="E3839" s="47"/>
      <c r="F3839" s="49"/>
      <c r="G3839" s="55"/>
    </row>
    <row r="3840" spans="1:7" ht="15" customHeight="1" x14ac:dyDescent="0.2">
      <c r="A3840" s="44">
        <f>IF($C3840="",0,VLOOKUP($C3840,Concelho!$A$2:$J$309,2))</f>
        <v>0</v>
      </c>
      <c r="B3840" s="58">
        <f>IF($E3840="",$A3840*100,VLOOKUP($E$2,Freguesia!$A$2:$I$3093,3,0))</f>
        <v>0</v>
      </c>
      <c r="C3840" s="47"/>
      <c r="D3840" s="40" t="str">
        <f>IF($C3840="","",VLOOKUP(INT(VLOOKUP($C$2,Concelho!$A$2:$J$309,2)/100),Dist_Ilha!$A$2:$F$30,2))</f>
        <v/>
      </c>
      <c r="E3840" s="47"/>
      <c r="F3840" s="49"/>
      <c r="G3840" s="55"/>
    </row>
    <row r="3841" spans="1:7" ht="15" customHeight="1" x14ac:dyDescent="0.2">
      <c r="A3841" s="44">
        <f>IF($C3841="",0,VLOOKUP($C3841,Concelho!$A$2:$J$309,2))</f>
        <v>0</v>
      </c>
      <c r="B3841" s="58">
        <f>IF($E3841="",$A3841*100,VLOOKUP($E$2,Freguesia!$A$2:$I$3093,3,0))</f>
        <v>0</v>
      </c>
      <c r="C3841" s="47"/>
      <c r="D3841" s="40" t="str">
        <f>IF($C3841="","",VLOOKUP(INT(VLOOKUP($C$2,Concelho!$A$2:$J$309,2)/100),Dist_Ilha!$A$2:$F$30,2))</f>
        <v/>
      </c>
      <c r="E3841" s="47"/>
      <c r="F3841" s="49"/>
      <c r="G3841" s="55"/>
    </row>
    <row r="3842" spans="1:7" ht="15" customHeight="1" x14ac:dyDescent="0.2">
      <c r="A3842" s="44">
        <f>IF($C3842="",0,VLOOKUP($C3842,Concelho!$A$2:$J$309,2))</f>
        <v>0</v>
      </c>
      <c r="B3842" s="58">
        <f>IF($E3842="",$A3842*100,VLOOKUP($E$2,Freguesia!$A$2:$I$3093,3,0))</f>
        <v>0</v>
      </c>
      <c r="C3842" s="47"/>
      <c r="D3842" s="40" t="str">
        <f>IF($C3842="","",VLOOKUP(INT(VLOOKUP($C$2,Concelho!$A$2:$J$309,2)/100),Dist_Ilha!$A$2:$F$30,2))</f>
        <v/>
      </c>
      <c r="E3842" s="47"/>
      <c r="F3842" s="49"/>
      <c r="G3842" s="55"/>
    </row>
    <row r="3843" spans="1:7" ht="15" customHeight="1" x14ac:dyDescent="0.2">
      <c r="A3843" s="44">
        <f>IF($C3843="",0,VLOOKUP($C3843,Concelho!$A$2:$J$309,2))</f>
        <v>0</v>
      </c>
      <c r="B3843" s="58">
        <f>IF($E3843="",$A3843*100,VLOOKUP($E$2,Freguesia!$A$2:$I$3093,3,0))</f>
        <v>0</v>
      </c>
      <c r="C3843" s="47"/>
      <c r="D3843" s="40" t="str">
        <f>IF($C3843="","",VLOOKUP(INT(VLOOKUP($C$2,Concelho!$A$2:$J$309,2)/100),Dist_Ilha!$A$2:$F$30,2))</f>
        <v/>
      </c>
      <c r="E3843" s="47"/>
      <c r="F3843" s="49"/>
      <c r="G3843" s="55"/>
    </row>
    <row r="3844" spans="1:7" ht="15" customHeight="1" x14ac:dyDescent="0.2">
      <c r="A3844" s="44">
        <f>IF($C3844="",0,VLOOKUP($C3844,Concelho!$A$2:$J$309,2))</f>
        <v>0</v>
      </c>
      <c r="B3844" s="58">
        <f>IF($E3844="",$A3844*100,VLOOKUP($E$2,Freguesia!$A$2:$I$3093,3,0))</f>
        <v>0</v>
      </c>
      <c r="C3844" s="47"/>
      <c r="D3844" s="40" t="str">
        <f>IF($C3844="","",VLOOKUP(INT(VLOOKUP($C$2,Concelho!$A$2:$J$309,2)/100),Dist_Ilha!$A$2:$F$30,2))</f>
        <v/>
      </c>
      <c r="E3844" s="47"/>
      <c r="F3844" s="49"/>
      <c r="G3844" s="55"/>
    </row>
    <row r="3845" spans="1:7" ht="15" customHeight="1" x14ac:dyDescent="0.2">
      <c r="A3845" s="44">
        <f>IF($C3845="",0,VLOOKUP($C3845,Concelho!$A$2:$J$309,2))</f>
        <v>0</v>
      </c>
      <c r="B3845" s="58">
        <f>IF($E3845="",$A3845*100,VLOOKUP($E$2,Freguesia!$A$2:$I$3093,3,0))</f>
        <v>0</v>
      </c>
      <c r="C3845" s="47"/>
      <c r="D3845" s="40" t="str">
        <f>IF($C3845="","",VLOOKUP(INT(VLOOKUP($C$2,Concelho!$A$2:$J$309,2)/100),Dist_Ilha!$A$2:$F$30,2))</f>
        <v/>
      </c>
      <c r="E3845" s="47"/>
      <c r="F3845" s="49"/>
      <c r="G3845" s="55"/>
    </row>
    <row r="3846" spans="1:7" ht="15" customHeight="1" x14ac:dyDescent="0.2">
      <c r="A3846" s="44">
        <f>IF($C3846="",0,VLOOKUP($C3846,Concelho!$A$2:$J$309,2))</f>
        <v>0</v>
      </c>
      <c r="B3846" s="58">
        <f>IF($E3846="",$A3846*100,VLOOKUP($E$2,Freguesia!$A$2:$I$3093,3,0))</f>
        <v>0</v>
      </c>
      <c r="C3846" s="47"/>
      <c r="D3846" s="40" t="str">
        <f>IF($C3846="","",VLOOKUP(INT(VLOOKUP($C$2,Concelho!$A$2:$J$309,2)/100),Dist_Ilha!$A$2:$F$30,2))</f>
        <v/>
      </c>
      <c r="E3846" s="47"/>
      <c r="F3846" s="49"/>
      <c r="G3846" s="55"/>
    </row>
    <row r="3847" spans="1:7" ht="15" customHeight="1" x14ac:dyDescent="0.2">
      <c r="A3847" s="44">
        <f>IF($C3847="",0,VLOOKUP($C3847,Concelho!$A$2:$J$309,2))</f>
        <v>0</v>
      </c>
      <c r="B3847" s="58">
        <f>IF($E3847="",$A3847*100,VLOOKUP($E$2,Freguesia!$A$2:$I$3093,3,0))</f>
        <v>0</v>
      </c>
      <c r="C3847" s="47"/>
      <c r="D3847" s="40" t="str">
        <f>IF($C3847="","",VLOOKUP(INT(VLOOKUP($C$2,Concelho!$A$2:$J$309,2)/100),Dist_Ilha!$A$2:$F$30,2))</f>
        <v/>
      </c>
      <c r="E3847" s="47"/>
      <c r="F3847" s="49"/>
      <c r="G3847" s="55"/>
    </row>
    <row r="3848" spans="1:7" ht="15" customHeight="1" x14ac:dyDescent="0.2">
      <c r="A3848" s="44">
        <f>IF($C3848="",0,VLOOKUP($C3848,Concelho!$A$2:$J$309,2))</f>
        <v>0</v>
      </c>
      <c r="B3848" s="58">
        <f>IF($E3848="",$A3848*100,VLOOKUP($E$2,Freguesia!$A$2:$I$3093,3,0))</f>
        <v>0</v>
      </c>
      <c r="C3848" s="47"/>
      <c r="D3848" s="40" t="str">
        <f>IF($C3848="","",VLOOKUP(INT(VLOOKUP($C$2,Concelho!$A$2:$J$309,2)/100),Dist_Ilha!$A$2:$F$30,2))</f>
        <v/>
      </c>
      <c r="E3848" s="47"/>
      <c r="F3848" s="49"/>
      <c r="G3848" s="55"/>
    </row>
    <row r="3849" spans="1:7" ht="15" customHeight="1" x14ac:dyDescent="0.2">
      <c r="A3849" s="44">
        <f>IF($C3849="",0,VLOOKUP($C3849,Concelho!$A$2:$J$309,2))</f>
        <v>0</v>
      </c>
      <c r="B3849" s="58">
        <f>IF($E3849="",$A3849*100,VLOOKUP($E$2,Freguesia!$A$2:$I$3093,3,0))</f>
        <v>0</v>
      </c>
      <c r="C3849" s="47"/>
      <c r="D3849" s="40" t="str">
        <f>IF($C3849="","",VLOOKUP(INT(VLOOKUP($C$2,Concelho!$A$2:$J$309,2)/100),Dist_Ilha!$A$2:$F$30,2))</f>
        <v/>
      </c>
      <c r="E3849" s="47"/>
      <c r="F3849" s="49"/>
      <c r="G3849" s="55"/>
    </row>
    <row r="3850" spans="1:7" ht="15" customHeight="1" x14ac:dyDescent="0.2">
      <c r="A3850" s="44">
        <f>IF($C3850="",0,VLOOKUP($C3850,Concelho!$A$2:$J$309,2))</f>
        <v>0</v>
      </c>
      <c r="B3850" s="58">
        <f>IF($E3850="",$A3850*100,VLOOKUP($E$2,Freguesia!$A$2:$I$3093,3,0))</f>
        <v>0</v>
      </c>
      <c r="C3850" s="47"/>
      <c r="D3850" s="40" t="str">
        <f>IF($C3850="","",VLOOKUP(INT(VLOOKUP($C$2,Concelho!$A$2:$J$309,2)/100),Dist_Ilha!$A$2:$F$30,2))</f>
        <v/>
      </c>
      <c r="E3850" s="47"/>
      <c r="F3850" s="49"/>
      <c r="G3850" s="55"/>
    </row>
    <row r="3851" spans="1:7" ht="15" customHeight="1" x14ac:dyDescent="0.2">
      <c r="A3851" s="44">
        <f>IF($C3851="",0,VLOOKUP($C3851,Concelho!$A$2:$J$309,2))</f>
        <v>0</v>
      </c>
      <c r="B3851" s="58">
        <f>IF($E3851="",$A3851*100,VLOOKUP($E$2,Freguesia!$A$2:$I$3093,3,0))</f>
        <v>0</v>
      </c>
      <c r="C3851" s="47"/>
      <c r="D3851" s="40" t="str">
        <f>IF($C3851="","",VLOOKUP(INT(VLOOKUP($C$2,Concelho!$A$2:$J$309,2)/100),Dist_Ilha!$A$2:$F$30,2))</f>
        <v/>
      </c>
      <c r="E3851" s="47"/>
      <c r="F3851" s="49"/>
      <c r="G3851" s="55"/>
    </row>
    <row r="3852" spans="1:7" ht="15" customHeight="1" x14ac:dyDescent="0.2">
      <c r="A3852" s="44">
        <f>IF($C3852="",0,VLOOKUP($C3852,Concelho!$A$2:$J$309,2))</f>
        <v>0</v>
      </c>
      <c r="B3852" s="58">
        <f>IF($E3852="",$A3852*100,VLOOKUP($E$2,Freguesia!$A$2:$I$3093,3,0))</f>
        <v>0</v>
      </c>
      <c r="C3852" s="47"/>
      <c r="D3852" s="40" t="str">
        <f>IF($C3852="","",VLOOKUP(INT(VLOOKUP($C$2,Concelho!$A$2:$J$309,2)/100),Dist_Ilha!$A$2:$F$30,2))</f>
        <v/>
      </c>
      <c r="E3852" s="47"/>
      <c r="F3852" s="49"/>
      <c r="G3852" s="55"/>
    </row>
    <row r="3853" spans="1:7" ht="15" customHeight="1" x14ac:dyDescent="0.2">
      <c r="A3853" s="44">
        <f>IF($C3853="",0,VLOOKUP($C3853,Concelho!$A$2:$J$309,2))</f>
        <v>0</v>
      </c>
      <c r="B3853" s="58">
        <f>IF($E3853="",$A3853*100,VLOOKUP($E$2,Freguesia!$A$2:$I$3093,3,0))</f>
        <v>0</v>
      </c>
      <c r="C3853" s="47"/>
      <c r="D3853" s="40" t="str">
        <f>IF($C3853="","",VLOOKUP(INT(VLOOKUP($C$2,Concelho!$A$2:$J$309,2)/100),Dist_Ilha!$A$2:$F$30,2))</f>
        <v/>
      </c>
      <c r="E3853" s="47"/>
      <c r="F3853" s="49"/>
      <c r="G3853" s="55"/>
    </row>
    <row r="3854" spans="1:7" ht="15" customHeight="1" x14ac:dyDescent="0.2">
      <c r="A3854" s="44">
        <f>IF($C3854="",0,VLOOKUP($C3854,Concelho!$A$2:$J$309,2))</f>
        <v>0</v>
      </c>
      <c r="B3854" s="58">
        <f>IF($E3854="",$A3854*100,VLOOKUP($E$2,Freguesia!$A$2:$I$3093,3,0))</f>
        <v>0</v>
      </c>
      <c r="C3854" s="47"/>
      <c r="D3854" s="40" t="str">
        <f>IF($C3854="","",VLOOKUP(INT(VLOOKUP($C$2,Concelho!$A$2:$J$309,2)/100),Dist_Ilha!$A$2:$F$30,2))</f>
        <v/>
      </c>
      <c r="E3854" s="47"/>
      <c r="F3854" s="49"/>
      <c r="G3854" s="55"/>
    </row>
    <row r="3855" spans="1:7" ht="15" customHeight="1" x14ac:dyDescent="0.2">
      <c r="A3855" s="44">
        <f>IF($C3855="",0,VLOOKUP($C3855,Concelho!$A$2:$J$309,2))</f>
        <v>0</v>
      </c>
      <c r="B3855" s="58">
        <f>IF($E3855="",$A3855*100,VLOOKUP($E$2,Freguesia!$A$2:$I$3093,3,0))</f>
        <v>0</v>
      </c>
      <c r="C3855" s="47"/>
      <c r="D3855" s="40" t="str">
        <f>IF($C3855="","",VLOOKUP(INT(VLOOKUP($C$2,Concelho!$A$2:$J$309,2)/100),Dist_Ilha!$A$2:$F$30,2))</f>
        <v/>
      </c>
      <c r="E3855" s="47"/>
      <c r="F3855" s="49"/>
      <c r="G3855" s="55"/>
    </row>
    <row r="3856" spans="1:7" ht="15" customHeight="1" x14ac:dyDescent="0.2">
      <c r="A3856" s="44">
        <f>IF($C3856="",0,VLOOKUP($C3856,Concelho!$A$2:$J$309,2))</f>
        <v>0</v>
      </c>
      <c r="B3856" s="58">
        <f>IF($E3856="",$A3856*100,VLOOKUP($E$2,Freguesia!$A$2:$I$3093,3,0))</f>
        <v>0</v>
      </c>
      <c r="C3856" s="47"/>
      <c r="D3856" s="40" t="str">
        <f>IF($C3856="","",VLOOKUP(INT(VLOOKUP($C$2,Concelho!$A$2:$J$309,2)/100),Dist_Ilha!$A$2:$F$30,2))</f>
        <v/>
      </c>
      <c r="E3856" s="47"/>
      <c r="F3856" s="49"/>
      <c r="G3856" s="55"/>
    </row>
    <row r="3857" spans="1:7" ht="15" customHeight="1" x14ac:dyDescent="0.2">
      <c r="A3857" s="44">
        <f>IF($C3857="",0,VLOOKUP($C3857,Concelho!$A$2:$J$309,2))</f>
        <v>0</v>
      </c>
      <c r="B3857" s="58">
        <f>IF($E3857="",$A3857*100,VLOOKUP($E$2,Freguesia!$A$2:$I$3093,3,0))</f>
        <v>0</v>
      </c>
      <c r="C3857" s="47"/>
      <c r="D3857" s="40" t="str">
        <f>IF($C3857="","",VLOOKUP(INT(VLOOKUP($C$2,Concelho!$A$2:$J$309,2)/100),Dist_Ilha!$A$2:$F$30,2))</f>
        <v/>
      </c>
      <c r="E3857" s="47"/>
      <c r="F3857" s="49"/>
      <c r="G3857" s="55"/>
    </row>
    <row r="3858" spans="1:7" ht="15" customHeight="1" x14ac:dyDescent="0.2">
      <c r="A3858" s="44">
        <f>IF($C3858="",0,VLOOKUP($C3858,Concelho!$A$2:$J$309,2))</f>
        <v>0</v>
      </c>
      <c r="B3858" s="58">
        <f>IF($E3858="",$A3858*100,VLOOKUP($E$2,Freguesia!$A$2:$I$3093,3,0))</f>
        <v>0</v>
      </c>
      <c r="C3858" s="47"/>
      <c r="D3858" s="40" t="str">
        <f>IF($C3858="","",VLOOKUP(INT(VLOOKUP($C$2,Concelho!$A$2:$J$309,2)/100),Dist_Ilha!$A$2:$F$30,2))</f>
        <v/>
      </c>
      <c r="E3858" s="47"/>
      <c r="F3858" s="49"/>
      <c r="G3858" s="55"/>
    </row>
    <row r="3859" spans="1:7" ht="15" customHeight="1" x14ac:dyDescent="0.2">
      <c r="A3859" s="44">
        <f>IF($C3859="",0,VLOOKUP($C3859,Concelho!$A$2:$J$309,2))</f>
        <v>0</v>
      </c>
      <c r="B3859" s="58">
        <f>IF($E3859="",$A3859*100,VLOOKUP($E$2,Freguesia!$A$2:$I$3093,3,0))</f>
        <v>0</v>
      </c>
      <c r="C3859" s="47"/>
      <c r="D3859" s="40" t="str">
        <f>IF($C3859="","",VLOOKUP(INT(VLOOKUP($C$2,Concelho!$A$2:$J$309,2)/100),Dist_Ilha!$A$2:$F$30,2))</f>
        <v/>
      </c>
      <c r="E3859" s="47"/>
      <c r="F3859" s="49"/>
      <c r="G3859" s="55"/>
    </row>
    <row r="3860" spans="1:7" ht="15" customHeight="1" x14ac:dyDescent="0.2">
      <c r="A3860" s="44">
        <f>IF($C3860="",0,VLOOKUP($C3860,Concelho!$A$2:$J$309,2))</f>
        <v>0</v>
      </c>
      <c r="B3860" s="58">
        <f>IF($E3860="",$A3860*100,VLOOKUP($E$2,Freguesia!$A$2:$I$3093,3,0))</f>
        <v>0</v>
      </c>
      <c r="C3860" s="47"/>
      <c r="D3860" s="40" t="str">
        <f>IF($C3860="","",VLOOKUP(INT(VLOOKUP($C$2,Concelho!$A$2:$J$309,2)/100),Dist_Ilha!$A$2:$F$30,2))</f>
        <v/>
      </c>
      <c r="E3860" s="47"/>
      <c r="F3860" s="49"/>
      <c r="G3860" s="55"/>
    </row>
    <row r="3861" spans="1:7" ht="15" customHeight="1" x14ac:dyDescent="0.2">
      <c r="A3861" s="44">
        <f>IF($C3861="",0,VLOOKUP($C3861,Concelho!$A$2:$J$309,2))</f>
        <v>0</v>
      </c>
      <c r="B3861" s="58">
        <f>IF($E3861="",$A3861*100,VLOOKUP($E$2,Freguesia!$A$2:$I$3093,3,0))</f>
        <v>0</v>
      </c>
      <c r="C3861" s="47"/>
      <c r="D3861" s="40" t="str">
        <f>IF($C3861="","",VLOOKUP(INT(VLOOKUP($C$2,Concelho!$A$2:$J$309,2)/100),Dist_Ilha!$A$2:$F$30,2))</f>
        <v/>
      </c>
      <c r="E3861" s="47"/>
      <c r="F3861" s="49"/>
      <c r="G3861" s="55"/>
    </row>
    <row r="3862" spans="1:7" ht="15" customHeight="1" x14ac:dyDescent="0.2">
      <c r="A3862" s="44">
        <f>IF($C3862="",0,VLOOKUP($C3862,Concelho!$A$2:$J$309,2))</f>
        <v>0</v>
      </c>
      <c r="B3862" s="58">
        <f>IF($E3862="",$A3862*100,VLOOKUP($E$2,Freguesia!$A$2:$I$3093,3,0))</f>
        <v>0</v>
      </c>
      <c r="C3862" s="47"/>
      <c r="D3862" s="40" t="str">
        <f>IF($C3862="","",VLOOKUP(INT(VLOOKUP($C$2,Concelho!$A$2:$J$309,2)/100),Dist_Ilha!$A$2:$F$30,2))</f>
        <v/>
      </c>
      <c r="E3862" s="47"/>
      <c r="F3862" s="49"/>
      <c r="G3862" s="55"/>
    </row>
    <row r="3863" spans="1:7" ht="15" customHeight="1" x14ac:dyDescent="0.2">
      <c r="A3863" s="44">
        <f>IF($C3863="",0,VLOOKUP($C3863,Concelho!$A$2:$J$309,2))</f>
        <v>0</v>
      </c>
      <c r="B3863" s="58">
        <f>IF($E3863="",$A3863*100,VLOOKUP($E$2,Freguesia!$A$2:$I$3093,3,0))</f>
        <v>0</v>
      </c>
      <c r="C3863" s="47"/>
      <c r="D3863" s="40" t="str">
        <f>IF($C3863="","",VLOOKUP(INT(VLOOKUP($C$2,Concelho!$A$2:$J$309,2)/100),Dist_Ilha!$A$2:$F$30,2))</f>
        <v/>
      </c>
      <c r="E3863" s="47"/>
      <c r="F3863" s="49"/>
      <c r="G3863" s="55"/>
    </row>
    <row r="3864" spans="1:7" ht="15" customHeight="1" x14ac:dyDescent="0.2">
      <c r="A3864" s="44">
        <f>IF($C3864="",0,VLOOKUP($C3864,Concelho!$A$2:$J$309,2))</f>
        <v>0</v>
      </c>
      <c r="B3864" s="58">
        <f>IF($E3864="",$A3864*100,VLOOKUP($E$2,Freguesia!$A$2:$I$3093,3,0))</f>
        <v>0</v>
      </c>
      <c r="C3864" s="47"/>
      <c r="D3864" s="40" t="str">
        <f>IF($C3864="","",VLOOKUP(INT(VLOOKUP($C$2,Concelho!$A$2:$J$309,2)/100),Dist_Ilha!$A$2:$F$30,2))</f>
        <v/>
      </c>
      <c r="E3864" s="47"/>
      <c r="F3864" s="49"/>
      <c r="G3864" s="55"/>
    </row>
    <row r="3865" spans="1:7" ht="15" customHeight="1" x14ac:dyDescent="0.2">
      <c r="A3865" s="44">
        <f>IF($C3865="",0,VLOOKUP($C3865,Concelho!$A$2:$J$309,2))</f>
        <v>0</v>
      </c>
      <c r="B3865" s="58">
        <f>IF($E3865="",$A3865*100,VLOOKUP($E$2,Freguesia!$A$2:$I$3093,3,0))</f>
        <v>0</v>
      </c>
      <c r="C3865" s="47"/>
      <c r="D3865" s="40" t="str">
        <f>IF($C3865="","",VLOOKUP(INT(VLOOKUP($C$2,Concelho!$A$2:$J$309,2)/100),Dist_Ilha!$A$2:$F$30,2))</f>
        <v/>
      </c>
      <c r="E3865" s="47"/>
      <c r="F3865" s="49"/>
      <c r="G3865" s="55"/>
    </row>
    <row r="3866" spans="1:7" ht="15" customHeight="1" x14ac:dyDescent="0.2">
      <c r="A3866" s="44">
        <f>IF($C3866="",0,VLOOKUP($C3866,Concelho!$A$2:$J$309,2))</f>
        <v>0</v>
      </c>
      <c r="B3866" s="58">
        <f>IF($E3866="",$A3866*100,VLOOKUP($E$2,Freguesia!$A$2:$I$3093,3,0))</f>
        <v>0</v>
      </c>
      <c r="C3866" s="47"/>
      <c r="D3866" s="40" t="str">
        <f>IF($C3866="","",VLOOKUP(INT(VLOOKUP($C$2,Concelho!$A$2:$J$309,2)/100),Dist_Ilha!$A$2:$F$30,2))</f>
        <v/>
      </c>
      <c r="E3866" s="47"/>
      <c r="F3866" s="49"/>
      <c r="G3866" s="55"/>
    </row>
    <row r="3867" spans="1:7" ht="15" customHeight="1" x14ac:dyDescent="0.2">
      <c r="A3867" s="44">
        <f>IF($C3867="",0,VLOOKUP($C3867,Concelho!$A$2:$J$309,2))</f>
        <v>0</v>
      </c>
      <c r="B3867" s="58">
        <f>IF($E3867="",$A3867*100,VLOOKUP($E$2,Freguesia!$A$2:$I$3093,3,0))</f>
        <v>0</v>
      </c>
      <c r="C3867" s="47"/>
      <c r="D3867" s="40" t="str">
        <f>IF($C3867="","",VLOOKUP(INT(VLOOKUP($C$2,Concelho!$A$2:$J$309,2)/100),Dist_Ilha!$A$2:$F$30,2))</f>
        <v/>
      </c>
      <c r="E3867" s="47"/>
      <c r="F3867" s="49"/>
      <c r="G3867" s="55"/>
    </row>
    <row r="3868" spans="1:7" ht="15" customHeight="1" x14ac:dyDescent="0.2">
      <c r="A3868" s="44">
        <f>IF($C3868="",0,VLOOKUP($C3868,Concelho!$A$2:$J$309,2))</f>
        <v>0</v>
      </c>
      <c r="B3868" s="58">
        <f>IF($E3868="",$A3868*100,VLOOKUP($E$2,Freguesia!$A$2:$I$3093,3,0))</f>
        <v>0</v>
      </c>
      <c r="C3868" s="47"/>
      <c r="D3868" s="40" t="str">
        <f>IF($C3868="","",VLOOKUP(INT(VLOOKUP($C$2,Concelho!$A$2:$J$309,2)/100),Dist_Ilha!$A$2:$F$30,2))</f>
        <v/>
      </c>
      <c r="E3868" s="47"/>
      <c r="F3868" s="49"/>
      <c r="G3868" s="55"/>
    </row>
    <row r="3869" spans="1:7" ht="15" customHeight="1" x14ac:dyDescent="0.2">
      <c r="A3869" s="44">
        <f>IF($C3869="",0,VLOOKUP($C3869,Concelho!$A$2:$J$309,2))</f>
        <v>0</v>
      </c>
      <c r="B3869" s="58">
        <f>IF($E3869="",$A3869*100,VLOOKUP($E$2,Freguesia!$A$2:$I$3093,3,0))</f>
        <v>0</v>
      </c>
      <c r="C3869" s="47"/>
      <c r="D3869" s="40" t="str">
        <f>IF($C3869="","",VLOOKUP(INT(VLOOKUP($C$2,Concelho!$A$2:$J$309,2)/100),Dist_Ilha!$A$2:$F$30,2))</f>
        <v/>
      </c>
      <c r="E3869" s="47"/>
      <c r="F3869" s="49"/>
      <c r="G3869" s="55"/>
    </row>
    <row r="3870" spans="1:7" ht="15" customHeight="1" x14ac:dyDescent="0.2">
      <c r="A3870" s="44">
        <f>IF($C3870="",0,VLOOKUP($C3870,Concelho!$A$2:$J$309,2))</f>
        <v>0</v>
      </c>
      <c r="B3870" s="58">
        <f>IF($E3870="",$A3870*100,VLOOKUP($E$2,Freguesia!$A$2:$I$3093,3,0))</f>
        <v>0</v>
      </c>
      <c r="C3870" s="47"/>
      <c r="D3870" s="40" t="str">
        <f>IF($C3870="","",VLOOKUP(INT(VLOOKUP($C$2,Concelho!$A$2:$J$309,2)/100),Dist_Ilha!$A$2:$F$30,2))</f>
        <v/>
      </c>
      <c r="E3870" s="47"/>
      <c r="F3870" s="49"/>
      <c r="G3870" s="55"/>
    </row>
    <row r="3871" spans="1:7" ht="15" customHeight="1" x14ac:dyDescent="0.2">
      <c r="A3871" s="44">
        <f>IF($C3871="",0,VLOOKUP($C3871,Concelho!$A$2:$J$309,2))</f>
        <v>0</v>
      </c>
      <c r="B3871" s="58">
        <f>IF($E3871="",$A3871*100,VLOOKUP($E$2,Freguesia!$A$2:$I$3093,3,0))</f>
        <v>0</v>
      </c>
      <c r="C3871" s="47"/>
      <c r="D3871" s="40" t="str">
        <f>IF($C3871="","",VLOOKUP(INT(VLOOKUP($C$2,Concelho!$A$2:$J$309,2)/100),Dist_Ilha!$A$2:$F$30,2))</f>
        <v/>
      </c>
      <c r="E3871" s="47"/>
      <c r="F3871" s="49"/>
      <c r="G3871" s="55"/>
    </row>
    <row r="3872" spans="1:7" ht="15" customHeight="1" x14ac:dyDescent="0.2">
      <c r="A3872" s="44">
        <f>IF($C3872="",0,VLOOKUP($C3872,Concelho!$A$2:$J$309,2))</f>
        <v>0</v>
      </c>
      <c r="B3872" s="58">
        <f>IF($E3872="",$A3872*100,VLOOKUP($E$2,Freguesia!$A$2:$I$3093,3,0))</f>
        <v>0</v>
      </c>
      <c r="C3872" s="47"/>
      <c r="D3872" s="40" t="str">
        <f>IF($C3872="","",VLOOKUP(INT(VLOOKUP($C$2,Concelho!$A$2:$J$309,2)/100),Dist_Ilha!$A$2:$F$30,2))</f>
        <v/>
      </c>
      <c r="E3872" s="47"/>
      <c r="F3872" s="49"/>
      <c r="G3872" s="55"/>
    </row>
    <row r="3873" spans="1:7" ht="15" customHeight="1" x14ac:dyDescent="0.2">
      <c r="A3873" s="44">
        <f>IF($C3873="",0,VLOOKUP($C3873,Concelho!$A$2:$J$309,2))</f>
        <v>0</v>
      </c>
      <c r="B3873" s="58">
        <f>IF($E3873="",$A3873*100,VLOOKUP($E$2,Freguesia!$A$2:$I$3093,3,0))</f>
        <v>0</v>
      </c>
      <c r="C3873" s="47"/>
      <c r="D3873" s="40" t="str">
        <f>IF($C3873="","",VLOOKUP(INT(VLOOKUP($C$2,Concelho!$A$2:$J$309,2)/100),Dist_Ilha!$A$2:$F$30,2))</f>
        <v/>
      </c>
      <c r="E3873" s="47"/>
      <c r="F3873" s="49"/>
      <c r="G3873" s="55"/>
    </row>
    <row r="3874" spans="1:7" ht="15" customHeight="1" x14ac:dyDescent="0.2">
      <c r="A3874" s="44">
        <f>IF($C3874="",0,VLOOKUP($C3874,Concelho!$A$2:$J$309,2))</f>
        <v>0</v>
      </c>
      <c r="B3874" s="58">
        <f>IF($E3874="",$A3874*100,VLOOKUP($E$2,Freguesia!$A$2:$I$3093,3,0))</f>
        <v>0</v>
      </c>
      <c r="C3874" s="47"/>
      <c r="D3874" s="40" t="str">
        <f>IF($C3874="","",VLOOKUP(INT(VLOOKUP($C$2,Concelho!$A$2:$J$309,2)/100),Dist_Ilha!$A$2:$F$30,2))</f>
        <v/>
      </c>
      <c r="E3874" s="47"/>
      <c r="F3874" s="49"/>
      <c r="G3874" s="55"/>
    </row>
    <row r="3875" spans="1:7" ht="15" customHeight="1" x14ac:dyDescent="0.2">
      <c r="A3875" s="44">
        <f>IF($C3875="",0,VLOOKUP($C3875,Concelho!$A$2:$J$309,2))</f>
        <v>0</v>
      </c>
      <c r="B3875" s="58">
        <f>IF($E3875="",$A3875*100,VLOOKUP($E$2,Freguesia!$A$2:$I$3093,3,0))</f>
        <v>0</v>
      </c>
      <c r="C3875" s="47"/>
      <c r="D3875" s="40" t="str">
        <f>IF($C3875="","",VLOOKUP(INT(VLOOKUP($C$2,Concelho!$A$2:$J$309,2)/100),Dist_Ilha!$A$2:$F$30,2))</f>
        <v/>
      </c>
      <c r="E3875" s="47"/>
      <c r="F3875" s="49"/>
      <c r="G3875" s="55"/>
    </row>
    <row r="3876" spans="1:7" ht="15" customHeight="1" x14ac:dyDescent="0.2">
      <c r="A3876" s="44">
        <f>IF($C3876="",0,VLOOKUP($C3876,Concelho!$A$2:$J$309,2))</f>
        <v>0</v>
      </c>
      <c r="B3876" s="58">
        <f>IF($E3876="",$A3876*100,VLOOKUP($E$2,Freguesia!$A$2:$I$3093,3,0))</f>
        <v>0</v>
      </c>
      <c r="C3876" s="47"/>
      <c r="D3876" s="40" t="str">
        <f>IF($C3876="","",VLOOKUP(INT(VLOOKUP($C$2,Concelho!$A$2:$J$309,2)/100),Dist_Ilha!$A$2:$F$30,2))</f>
        <v/>
      </c>
      <c r="E3876" s="47"/>
      <c r="F3876" s="49"/>
      <c r="G3876" s="55"/>
    </row>
    <row r="3877" spans="1:7" ht="15" customHeight="1" x14ac:dyDescent="0.2">
      <c r="A3877" s="44">
        <f>IF($C3877="",0,VLOOKUP($C3877,Concelho!$A$2:$J$309,2))</f>
        <v>0</v>
      </c>
      <c r="B3877" s="58">
        <f>IF($E3877="",$A3877*100,VLOOKUP($E$2,Freguesia!$A$2:$I$3093,3,0))</f>
        <v>0</v>
      </c>
      <c r="C3877" s="47"/>
      <c r="D3877" s="40" t="str">
        <f>IF($C3877="","",VLOOKUP(INT(VLOOKUP($C$2,Concelho!$A$2:$J$309,2)/100),Dist_Ilha!$A$2:$F$30,2))</f>
        <v/>
      </c>
      <c r="E3877" s="47"/>
      <c r="F3877" s="49"/>
      <c r="G3877" s="55"/>
    </row>
    <row r="3878" spans="1:7" ht="15" customHeight="1" x14ac:dyDescent="0.2">
      <c r="A3878" s="44">
        <f>IF($C3878="",0,VLOOKUP($C3878,Concelho!$A$2:$J$309,2))</f>
        <v>0</v>
      </c>
      <c r="B3878" s="58">
        <f>IF($E3878="",$A3878*100,VLOOKUP($E$2,Freguesia!$A$2:$I$3093,3,0))</f>
        <v>0</v>
      </c>
      <c r="C3878" s="47"/>
      <c r="D3878" s="40" t="str">
        <f>IF($C3878="","",VLOOKUP(INT(VLOOKUP($C$2,Concelho!$A$2:$J$309,2)/100),Dist_Ilha!$A$2:$F$30,2))</f>
        <v/>
      </c>
      <c r="E3878" s="47"/>
      <c r="F3878" s="49"/>
      <c r="G3878" s="55"/>
    </row>
    <row r="3879" spans="1:7" ht="15" customHeight="1" x14ac:dyDescent="0.2">
      <c r="A3879" s="44">
        <f>IF($C3879="",0,VLOOKUP($C3879,Concelho!$A$2:$J$309,2))</f>
        <v>0</v>
      </c>
      <c r="B3879" s="58">
        <f>IF($E3879="",$A3879*100,VLOOKUP($E$2,Freguesia!$A$2:$I$3093,3,0))</f>
        <v>0</v>
      </c>
      <c r="C3879" s="47"/>
      <c r="D3879" s="40" t="str">
        <f>IF($C3879="","",VLOOKUP(INT(VLOOKUP($C$2,Concelho!$A$2:$J$309,2)/100),Dist_Ilha!$A$2:$F$30,2))</f>
        <v/>
      </c>
      <c r="E3879" s="47"/>
      <c r="F3879" s="49"/>
      <c r="G3879" s="55"/>
    </row>
    <row r="3880" spans="1:7" ht="15" customHeight="1" x14ac:dyDescent="0.2">
      <c r="A3880" s="44">
        <f>IF($C3880="",0,VLOOKUP($C3880,Concelho!$A$2:$J$309,2))</f>
        <v>0</v>
      </c>
      <c r="B3880" s="58">
        <f>IF($E3880="",$A3880*100,VLOOKUP($E$2,Freguesia!$A$2:$I$3093,3,0))</f>
        <v>0</v>
      </c>
      <c r="C3880" s="47"/>
      <c r="D3880" s="40" t="str">
        <f>IF($C3880="","",VLOOKUP(INT(VLOOKUP($C$2,Concelho!$A$2:$J$309,2)/100),Dist_Ilha!$A$2:$F$30,2))</f>
        <v/>
      </c>
      <c r="E3880" s="47"/>
      <c r="F3880" s="49"/>
      <c r="G3880" s="55"/>
    </row>
    <row r="3881" spans="1:7" ht="15" customHeight="1" x14ac:dyDescent="0.2">
      <c r="A3881" s="44">
        <f>IF($C3881="",0,VLOOKUP($C3881,Concelho!$A$2:$J$309,2))</f>
        <v>0</v>
      </c>
      <c r="B3881" s="58">
        <f>IF($E3881="",$A3881*100,VLOOKUP($E$2,Freguesia!$A$2:$I$3093,3,0))</f>
        <v>0</v>
      </c>
      <c r="C3881" s="47"/>
      <c r="D3881" s="40" t="str">
        <f>IF($C3881="","",VLOOKUP(INT(VLOOKUP($C$2,Concelho!$A$2:$J$309,2)/100),Dist_Ilha!$A$2:$F$30,2))</f>
        <v/>
      </c>
      <c r="E3881" s="47"/>
      <c r="F3881" s="49"/>
      <c r="G3881" s="55"/>
    </row>
    <row r="3882" spans="1:7" ht="15" customHeight="1" x14ac:dyDescent="0.2">
      <c r="A3882" s="44">
        <f>IF($C3882="",0,VLOOKUP($C3882,Concelho!$A$2:$J$309,2))</f>
        <v>0</v>
      </c>
      <c r="B3882" s="58">
        <f>IF($E3882="",$A3882*100,VLOOKUP($E$2,Freguesia!$A$2:$I$3093,3,0))</f>
        <v>0</v>
      </c>
      <c r="C3882" s="47"/>
      <c r="D3882" s="40" t="str">
        <f>IF($C3882="","",VLOOKUP(INT(VLOOKUP($C$2,Concelho!$A$2:$J$309,2)/100),Dist_Ilha!$A$2:$F$30,2))</f>
        <v/>
      </c>
      <c r="E3882" s="47"/>
      <c r="F3882" s="49"/>
      <c r="G3882" s="55"/>
    </row>
    <row r="3883" spans="1:7" ht="15" customHeight="1" x14ac:dyDescent="0.2">
      <c r="A3883" s="44">
        <f>IF($C3883="",0,VLOOKUP($C3883,Concelho!$A$2:$J$309,2))</f>
        <v>0</v>
      </c>
      <c r="B3883" s="58">
        <f>IF($E3883="",$A3883*100,VLOOKUP($E$2,Freguesia!$A$2:$I$3093,3,0))</f>
        <v>0</v>
      </c>
      <c r="C3883" s="47"/>
      <c r="D3883" s="40" t="str">
        <f>IF($C3883="","",VLOOKUP(INT(VLOOKUP($C$2,Concelho!$A$2:$J$309,2)/100),Dist_Ilha!$A$2:$F$30,2))</f>
        <v/>
      </c>
      <c r="E3883" s="47"/>
      <c r="F3883" s="49"/>
      <c r="G3883" s="55"/>
    </row>
    <row r="3884" spans="1:7" ht="15" customHeight="1" x14ac:dyDescent="0.2">
      <c r="A3884" s="44">
        <f>IF($C3884="",0,VLOOKUP($C3884,Concelho!$A$2:$J$309,2))</f>
        <v>0</v>
      </c>
      <c r="B3884" s="58">
        <f>IF($E3884="",$A3884*100,VLOOKUP($E$2,Freguesia!$A$2:$I$3093,3,0))</f>
        <v>0</v>
      </c>
      <c r="C3884" s="47"/>
      <c r="D3884" s="40" t="str">
        <f>IF($C3884="","",VLOOKUP(INT(VLOOKUP($C$2,Concelho!$A$2:$J$309,2)/100),Dist_Ilha!$A$2:$F$30,2))</f>
        <v/>
      </c>
      <c r="E3884" s="47"/>
      <c r="F3884" s="49"/>
      <c r="G3884" s="55"/>
    </row>
    <row r="3885" spans="1:7" ht="15" customHeight="1" x14ac:dyDescent="0.2">
      <c r="A3885" s="44">
        <f>IF($C3885="",0,VLOOKUP($C3885,Concelho!$A$2:$J$309,2))</f>
        <v>0</v>
      </c>
      <c r="B3885" s="58">
        <f>IF($E3885="",$A3885*100,VLOOKUP($E$2,Freguesia!$A$2:$I$3093,3,0))</f>
        <v>0</v>
      </c>
      <c r="C3885" s="47"/>
      <c r="D3885" s="40" t="str">
        <f>IF($C3885="","",VLOOKUP(INT(VLOOKUP($C$2,Concelho!$A$2:$J$309,2)/100),Dist_Ilha!$A$2:$F$30,2))</f>
        <v/>
      </c>
      <c r="E3885" s="47"/>
      <c r="F3885" s="49"/>
      <c r="G3885" s="55"/>
    </row>
    <row r="3886" spans="1:7" ht="15" customHeight="1" x14ac:dyDescent="0.2">
      <c r="A3886" s="44">
        <f>IF($C3886="",0,VLOOKUP($C3886,Concelho!$A$2:$J$309,2))</f>
        <v>0</v>
      </c>
      <c r="B3886" s="58">
        <f>IF($E3886="",$A3886*100,VLOOKUP($E$2,Freguesia!$A$2:$I$3093,3,0))</f>
        <v>0</v>
      </c>
      <c r="C3886" s="47"/>
      <c r="D3886" s="40" t="str">
        <f>IF($C3886="","",VLOOKUP(INT(VLOOKUP($C$2,Concelho!$A$2:$J$309,2)/100),Dist_Ilha!$A$2:$F$30,2))</f>
        <v/>
      </c>
      <c r="E3886" s="47"/>
      <c r="F3886" s="49"/>
      <c r="G3886" s="55"/>
    </row>
    <row r="3887" spans="1:7" ht="15" customHeight="1" x14ac:dyDescent="0.2">
      <c r="A3887" s="44">
        <f>IF($C3887="",0,VLOOKUP($C3887,Concelho!$A$2:$J$309,2))</f>
        <v>0</v>
      </c>
      <c r="B3887" s="58">
        <f>IF($E3887="",$A3887*100,VLOOKUP($E$2,Freguesia!$A$2:$I$3093,3,0))</f>
        <v>0</v>
      </c>
      <c r="C3887" s="47"/>
      <c r="D3887" s="40" t="str">
        <f>IF($C3887="","",VLOOKUP(INT(VLOOKUP($C$2,Concelho!$A$2:$J$309,2)/100),Dist_Ilha!$A$2:$F$30,2))</f>
        <v/>
      </c>
      <c r="E3887" s="47"/>
      <c r="F3887" s="49"/>
      <c r="G3887" s="55"/>
    </row>
    <row r="3888" spans="1:7" ht="15" customHeight="1" x14ac:dyDescent="0.2">
      <c r="A3888" s="44">
        <f>IF($C3888="",0,VLOOKUP($C3888,Concelho!$A$2:$J$309,2))</f>
        <v>0</v>
      </c>
      <c r="B3888" s="58">
        <f>IF($E3888="",$A3888*100,VLOOKUP($E$2,Freguesia!$A$2:$I$3093,3,0))</f>
        <v>0</v>
      </c>
      <c r="C3888" s="47"/>
      <c r="D3888" s="40" t="str">
        <f>IF($C3888="","",VLOOKUP(INT(VLOOKUP($C$2,Concelho!$A$2:$J$309,2)/100),Dist_Ilha!$A$2:$F$30,2))</f>
        <v/>
      </c>
      <c r="E3888" s="47"/>
      <c r="F3888" s="49"/>
      <c r="G3888" s="55"/>
    </row>
    <row r="3889" spans="1:7" ht="15" customHeight="1" x14ac:dyDescent="0.2">
      <c r="A3889" s="44">
        <f>IF($C3889="",0,VLOOKUP($C3889,Concelho!$A$2:$J$309,2))</f>
        <v>0</v>
      </c>
      <c r="B3889" s="58">
        <f>IF($E3889="",$A3889*100,VLOOKUP($E$2,Freguesia!$A$2:$I$3093,3,0))</f>
        <v>0</v>
      </c>
      <c r="C3889" s="47"/>
      <c r="D3889" s="40" t="str">
        <f>IF($C3889="","",VLOOKUP(INT(VLOOKUP($C$2,Concelho!$A$2:$J$309,2)/100),Dist_Ilha!$A$2:$F$30,2))</f>
        <v/>
      </c>
      <c r="E3889" s="47"/>
      <c r="F3889" s="49"/>
      <c r="G3889" s="55"/>
    </row>
    <row r="3890" spans="1:7" ht="15" customHeight="1" x14ac:dyDescent="0.2">
      <c r="A3890" s="44">
        <f>IF($C3890="",0,VLOOKUP($C3890,Concelho!$A$2:$J$309,2))</f>
        <v>0</v>
      </c>
      <c r="B3890" s="58">
        <f>IF($E3890="",$A3890*100,VLOOKUP($E$2,Freguesia!$A$2:$I$3093,3,0))</f>
        <v>0</v>
      </c>
      <c r="C3890" s="47"/>
      <c r="D3890" s="40" t="str">
        <f>IF($C3890="","",VLOOKUP(INT(VLOOKUP($C$2,Concelho!$A$2:$J$309,2)/100),Dist_Ilha!$A$2:$F$30,2))</f>
        <v/>
      </c>
      <c r="E3890" s="47"/>
      <c r="F3890" s="49"/>
      <c r="G3890" s="55"/>
    </row>
    <row r="3891" spans="1:7" ht="15" customHeight="1" x14ac:dyDescent="0.2">
      <c r="A3891" s="44">
        <f>IF($C3891="",0,VLOOKUP($C3891,Concelho!$A$2:$J$309,2))</f>
        <v>0</v>
      </c>
      <c r="B3891" s="58">
        <f>IF($E3891="",$A3891*100,VLOOKUP($E$2,Freguesia!$A$2:$I$3093,3,0))</f>
        <v>0</v>
      </c>
      <c r="C3891" s="47"/>
      <c r="D3891" s="40" t="str">
        <f>IF($C3891="","",VLOOKUP(INT(VLOOKUP($C$2,Concelho!$A$2:$J$309,2)/100),Dist_Ilha!$A$2:$F$30,2))</f>
        <v/>
      </c>
      <c r="E3891" s="47"/>
      <c r="F3891" s="49"/>
      <c r="G3891" s="55"/>
    </row>
    <row r="3892" spans="1:7" ht="15" customHeight="1" x14ac:dyDescent="0.2">
      <c r="A3892" s="44">
        <f>IF($C3892="",0,VLOOKUP($C3892,Concelho!$A$2:$J$309,2))</f>
        <v>0</v>
      </c>
      <c r="B3892" s="58">
        <f>IF($E3892="",$A3892*100,VLOOKUP($E$2,Freguesia!$A$2:$I$3093,3,0))</f>
        <v>0</v>
      </c>
      <c r="C3892" s="47"/>
      <c r="D3892" s="40" t="str">
        <f>IF($C3892="","",VLOOKUP(INT(VLOOKUP($C$2,Concelho!$A$2:$J$309,2)/100),Dist_Ilha!$A$2:$F$30,2))</f>
        <v/>
      </c>
      <c r="E3892" s="47"/>
      <c r="F3892" s="49"/>
      <c r="G3892" s="55"/>
    </row>
    <row r="3893" spans="1:7" ht="15" customHeight="1" x14ac:dyDescent="0.2">
      <c r="A3893" s="44">
        <f>IF($C3893="",0,VLOOKUP($C3893,Concelho!$A$2:$J$309,2))</f>
        <v>0</v>
      </c>
      <c r="B3893" s="58">
        <f>IF($E3893="",$A3893*100,VLOOKUP($E$2,Freguesia!$A$2:$I$3093,3,0))</f>
        <v>0</v>
      </c>
      <c r="C3893" s="47"/>
      <c r="D3893" s="40" t="str">
        <f>IF($C3893="","",VLOOKUP(INT(VLOOKUP($C$2,Concelho!$A$2:$J$309,2)/100),Dist_Ilha!$A$2:$F$30,2))</f>
        <v/>
      </c>
      <c r="E3893" s="47"/>
      <c r="F3893" s="49"/>
      <c r="G3893" s="55"/>
    </row>
    <row r="3894" spans="1:7" ht="15" customHeight="1" x14ac:dyDescent="0.2">
      <c r="A3894" s="44">
        <f>IF($C3894="",0,VLOOKUP($C3894,Concelho!$A$2:$J$309,2))</f>
        <v>0</v>
      </c>
      <c r="B3894" s="58">
        <f>IF($E3894="",$A3894*100,VLOOKUP($E$2,Freguesia!$A$2:$I$3093,3,0))</f>
        <v>0</v>
      </c>
      <c r="C3894" s="47"/>
      <c r="D3894" s="40" t="str">
        <f>IF($C3894="","",VLOOKUP(INT(VLOOKUP($C$2,Concelho!$A$2:$J$309,2)/100),Dist_Ilha!$A$2:$F$30,2))</f>
        <v/>
      </c>
      <c r="E3894" s="47"/>
      <c r="F3894" s="49"/>
      <c r="G3894" s="55"/>
    </row>
    <row r="3895" spans="1:7" ht="15" customHeight="1" x14ac:dyDescent="0.2">
      <c r="A3895" s="44">
        <f>IF($C3895="",0,VLOOKUP($C3895,Concelho!$A$2:$J$309,2))</f>
        <v>0</v>
      </c>
      <c r="B3895" s="58">
        <f>IF($E3895="",$A3895*100,VLOOKUP($E$2,Freguesia!$A$2:$I$3093,3,0))</f>
        <v>0</v>
      </c>
      <c r="C3895" s="47"/>
      <c r="D3895" s="40" t="str">
        <f>IF($C3895="","",VLOOKUP(INT(VLOOKUP($C$2,Concelho!$A$2:$J$309,2)/100),Dist_Ilha!$A$2:$F$30,2))</f>
        <v/>
      </c>
      <c r="E3895" s="47"/>
      <c r="F3895" s="49"/>
      <c r="G3895" s="55"/>
    </row>
    <row r="3896" spans="1:7" ht="15" customHeight="1" x14ac:dyDescent="0.2">
      <c r="A3896" s="44">
        <f>IF($C3896="",0,VLOOKUP($C3896,Concelho!$A$2:$J$309,2))</f>
        <v>0</v>
      </c>
      <c r="B3896" s="58">
        <f>IF($E3896="",$A3896*100,VLOOKUP($E$2,Freguesia!$A$2:$I$3093,3,0))</f>
        <v>0</v>
      </c>
      <c r="C3896" s="47"/>
      <c r="D3896" s="40" t="str">
        <f>IF($C3896="","",VLOOKUP(INT(VLOOKUP($C$2,Concelho!$A$2:$J$309,2)/100),Dist_Ilha!$A$2:$F$30,2))</f>
        <v/>
      </c>
      <c r="E3896" s="47"/>
      <c r="F3896" s="49"/>
      <c r="G3896" s="55"/>
    </row>
    <row r="3897" spans="1:7" ht="15" customHeight="1" x14ac:dyDescent="0.2">
      <c r="A3897" s="44">
        <f>IF($C3897="",0,VLOOKUP($C3897,Concelho!$A$2:$J$309,2))</f>
        <v>0</v>
      </c>
      <c r="B3897" s="58">
        <f>IF($E3897="",$A3897*100,VLOOKUP($E$2,Freguesia!$A$2:$I$3093,3,0))</f>
        <v>0</v>
      </c>
      <c r="C3897" s="47"/>
      <c r="D3897" s="40" t="str">
        <f>IF($C3897="","",VLOOKUP(INT(VLOOKUP($C$2,Concelho!$A$2:$J$309,2)/100),Dist_Ilha!$A$2:$F$30,2))</f>
        <v/>
      </c>
      <c r="E3897" s="47"/>
      <c r="F3897" s="49"/>
      <c r="G3897" s="55"/>
    </row>
    <row r="3898" spans="1:7" ht="15" customHeight="1" x14ac:dyDescent="0.2">
      <c r="A3898" s="44">
        <f>IF($C3898="",0,VLOOKUP($C3898,Concelho!$A$2:$J$309,2))</f>
        <v>0</v>
      </c>
      <c r="B3898" s="58">
        <f>IF($E3898="",$A3898*100,VLOOKUP($E$2,Freguesia!$A$2:$I$3093,3,0))</f>
        <v>0</v>
      </c>
      <c r="C3898" s="47"/>
      <c r="D3898" s="40" t="str">
        <f>IF($C3898="","",VLOOKUP(INT(VLOOKUP($C$2,Concelho!$A$2:$J$309,2)/100),Dist_Ilha!$A$2:$F$30,2))</f>
        <v/>
      </c>
      <c r="E3898" s="47"/>
      <c r="F3898" s="49"/>
      <c r="G3898" s="55"/>
    </row>
    <row r="3899" spans="1:7" ht="15" customHeight="1" x14ac:dyDescent="0.2">
      <c r="A3899" s="44">
        <f>IF($C3899="",0,VLOOKUP($C3899,Concelho!$A$2:$J$309,2))</f>
        <v>0</v>
      </c>
      <c r="B3899" s="58">
        <f>IF($E3899="",$A3899*100,VLOOKUP($E$2,Freguesia!$A$2:$I$3093,3,0))</f>
        <v>0</v>
      </c>
      <c r="C3899" s="47"/>
      <c r="D3899" s="40" t="str">
        <f>IF($C3899="","",VLOOKUP(INT(VLOOKUP($C$2,Concelho!$A$2:$J$309,2)/100),Dist_Ilha!$A$2:$F$30,2))</f>
        <v/>
      </c>
      <c r="E3899" s="47"/>
      <c r="F3899" s="49"/>
      <c r="G3899" s="55"/>
    </row>
    <row r="3900" spans="1:7" ht="15" customHeight="1" x14ac:dyDescent="0.2">
      <c r="A3900" s="44">
        <f>IF($C3900="",0,VLOOKUP($C3900,Concelho!$A$2:$J$309,2))</f>
        <v>0</v>
      </c>
      <c r="B3900" s="58">
        <f>IF($E3900="",$A3900*100,VLOOKUP($E$2,Freguesia!$A$2:$I$3093,3,0))</f>
        <v>0</v>
      </c>
      <c r="C3900" s="47"/>
      <c r="D3900" s="40" t="str">
        <f>IF($C3900="","",VLOOKUP(INT(VLOOKUP($C$2,Concelho!$A$2:$J$309,2)/100),Dist_Ilha!$A$2:$F$30,2))</f>
        <v/>
      </c>
      <c r="E3900" s="47"/>
      <c r="F3900" s="49"/>
      <c r="G3900" s="55"/>
    </row>
    <row r="3901" spans="1:7" ht="15" customHeight="1" x14ac:dyDescent="0.2">
      <c r="A3901" s="44">
        <f>IF($C3901="",0,VLOOKUP($C3901,Concelho!$A$2:$J$309,2))</f>
        <v>0</v>
      </c>
      <c r="B3901" s="58">
        <f>IF($E3901="",$A3901*100,VLOOKUP($E$2,Freguesia!$A$2:$I$3093,3,0))</f>
        <v>0</v>
      </c>
      <c r="C3901" s="47"/>
      <c r="D3901" s="40" t="str">
        <f>IF($C3901="","",VLOOKUP(INT(VLOOKUP($C$2,Concelho!$A$2:$J$309,2)/100),Dist_Ilha!$A$2:$F$30,2))</f>
        <v/>
      </c>
      <c r="E3901" s="47"/>
      <c r="F3901" s="49"/>
      <c r="G3901" s="55"/>
    </row>
    <row r="3902" spans="1:7" ht="15" customHeight="1" x14ac:dyDescent="0.2">
      <c r="A3902" s="44">
        <f>IF($C3902="",0,VLOOKUP($C3902,Concelho!$A$2:$J$309,2))</f>
        <v>0</v>
      </c>
      <c r="B3902" s="58">
        <f>IF($E3902="",$A3902*100,VLOOKUP($E$2,Freguesia!$A$2:$I$3093,3,0))</f>
        <v>0</v>
      </c>
      <c r="C3902" s="47"/>
      <c r="D3902" s="40" t="str">
        <f>IF($C3902="","",VLOOKUP(INT(VLOOKUP($C$2,Concelho!$A$2:$J$309,2)/100),Dist_Ilha!$A$2:$F$30,2))</f>
        <v/>
      </c>
      <c r="E3902" s="47"/>
      <c r="F3902" s="49"/>
      <c r="G3902" s="55"/>
    </row>
    <row r="3903" spans="1:7" ht="15" customHeight="1" x14ac:dyDescent="0.2">
      <c r="A3903" s="44">
        <f>IF($C3903="",0,VLOOKUP($C3903,Concelho!$A$2:$J$309,2))</f>
        <v>0</v>
      </c>
      <c r="B3903" s="58">
        <f>IF($E3903="",$A3903*100,VLOOKUP($E$2,Freguesia!$A$2:$I$3093,3,0))</f>
        <v>0</v>
      </c>
      <c r="C3903" s="47"/>
      <c r="D3903" s="40" t="str">
        <f>IF($C3903="","",VLOOKUP(INT(VLOOKUP($C$2,Concelho!$A$2:$J$309,2)/100),Dist_Ilha!$A$2:$F$30,2))</f>
        <v/>
      </c>
      <c r="E3903" s="47"/>
      <c r="F3903" s="49"/>
      <c r="G3903" s="55"/>
    </row>
    <row r="3904" spans="1:7" ht="15" customHeight="1" x14ac:dyDescent="0.2">
      <c r="A3904" s="44">
        <f>IF($C3904="",0,VLOOKUP($C3904,Concelho!$A$2:$J$309,2))</f>
        <v>0</v>
      </c>
      <c r="B3904" s="58">
        <f>IF($E3904="",$A3904*100,VLOOKUP($E$2,Freguesia!$A$2:$I$3093,3,0))</f>
        <v>0</v>
      </c>
      <c r="C3904" s="47"/>
      <c r="D3904" s="40" t="str">
        <f>IF($C3904="","",VLOOKUP(INT(VLOOKUP($C$2,Concelho!$A$2:$J$309,2)/100),Dist_Ilha!$A$2:$F$30,2))</f>
        <v/>
      </c>
      <c r="E3904" s="47"/>
      <c r="F3904" s="49"/>
      <c r="G3904" s="55"/>
    </row>
    <row r="3905" spans="1:7" ht="15" customHeight="1" x14ac:dyDescent="0.2">
      <c r="A3905" s="44">
        <f>IF($C3905="",0,VLOOKUP($C3905,Concelho!$A$2:$J$309,2))</f>
        <v>0</v>
      </c>
      <c r="B3905" s="58">
        <f>IF($E3905="",$A3905*100,VLOOKUP($E$2,Freguesia!$A$2:$I$3093,3,0))</f>
        <v>0</v>
      </c>
      <c r="C3905" s="47"/>
      <c r="D3905" s="40" t="str">
        <f>IF($C3905="","",VLOOKUP(INT(VLOOKUP($C$2,Concelho!$A$2:$J$309,2)/100),Dist_Ilha!$A$2:$F$30,2))</f>
        <v/>
      </c>
      <c r="E3905" s="47"/>
      <c r="F3905" s="49"/>
      <c r="G3905" s="55"/>
    </row>
    <row r="3906" spans="1:7" ht="15" customHeight="1" x14ac:dyDescent="0.2">
      <c r="A3906" s="44">
        <f>IF($C3906="",0,VLOOKUP($C3906,Concelho!$A$2:$J$309,2))</f>
        <v>0</v>
      </c>
      <c r="B3906" s="58">
        <f>IF($E3906="",$A3906*100,VLOOKUP($E$2,Freguesia!$A$2:$I$3093,3,0))</f>
        <v>0</v>
      </c>
      <c r="C3906" s="47"/>
      <c r="D3906" s="40" t="str">
        <f>IF($C3906="","",VLOOKUP(INT(VLOOKUP($C$2,Concelho!$A$2:$J$309,2)/100),Dist_Ilha!$A$2:$F$30,2))</f>
        <v/>
      </c>
      <c r="E3906" s="47"/>
      <c r="F3906" s="49"/>
      <c r="G3906" s="55"/>
    </row>
    <row r="3907" spans="1:7" ht="15" customHeight="1" x14ac:dyDescent="0.2">
      <c r="A3907" s="44">
        <f>IF($C3907="",0,VLOOKUP($C3907,Concelho!$A$2:$J$309,2))</f>
        <v>0</v>
      </c>
      <c r="B3907" s="58">
        <f>IF($E3907="",$A3907*100,VLOOKUP($E$2,Freguesia!$A$2:$I$3093,3,0))</f>
        <v>0</v>
      </c>
      <c r="C3907" s="47"/>
      <c r="D3907" s="40" t="str">
        <f>IF($C3907="","",VLOOKUP(INT(VLOOKUP($C$2,Concelho!$A$2:$J$309,2)/100),Dist_Ilha!$A$2:$F$30,2))</f>
        <v/>
      </c>
      <c r="E3907" s="47"/>
      <c r="F3907" s="49"/>
      <c r="G3907" s="55"/>
    </row>
    <row r="3908" spans="1:7" ht="15" customHeight="1" x14ac:dyDescent="0.2">
      <c r="A3908" s="44">
        <f>IF($C3908="",0,VLOOKUP($C3908,Concelho!$A$2:$J$309,2))</f>
        <v>0</v>
      </c>
      <c r="B3908" s="58">
        <f>IF($E3908="",$A3908*100,VLOOKUP($E$2,Freguesia!$A$2:$I$3093,3,0))</f>
        <v>0</v>
      </c>
      <c r="C3908" s="47"/>
      <c r="D3908" s="40" t="str">
        <f>IF($C3908="","",VLOOKUP(INT(VLOOKUP($C$2,Concelho!$A$2:$J$309,2)/100),Dist_Ilha!$A$2:$F$30,2))</f>
        <v/>
      </c>
      <c r="E3908" s="47"/>
      <c r="F3908" s="49"/>
      <c r="G3908" s="55"/>
    </row>
    <row r="3909" spans="1:7" ht="15" customHeight="1" x14ac:dyDescent="0.2">
      <c r="A3909" s="44">
        <f>IF($C3909="",0,VLOOKUP($C3909,Concelho!$A$2:$J$309,2))</f>
        <v>0</v>
      </c>
      <c r="B3909" s="58">
        <f>IF($E3909="",$A3909*100,VLOOKUP($E$2,Freguesia!$A$2:$I$3093,3,0))</f>
        <v>0</v>
      </c>
      <c r="C3909" s="47"/>
      <c r="D3909" s="40" t="str">
        <f>IF($C3909="","",VLOOKUP(INT(VLOOKUP($C$2,Concelho!$A$2:$J$309,2)/100),Dist_Ilha!$A$2:$F$30,2))</f>
        <v/>
      </c>
      <c r="E3909" s="47"/>
      <c r="F3909" s="49"/>
      <c r="G3909" s="55"/>
    </row>
    <row r="3910" spans="1:7" ht="15" customHeight="1" x14ac:dyDescent="0.2">
      <c r="A3910" s="44">
        <f>IF($C3910="",0,VLOOKUP($C3910,Concelho!$A$2:$J$309,2))</f>
        <v>0</v>
      </c>
      <c r="B3910" s="58">
        <f>IF($E3910="",$A3910*100,VLOOKUP($E$2,Freguesia!$A$2:$I$3093,3,0))</f>
        <v>0</v>
      </c>
      <c r="C3910" s="47"/>
      <c r="D3910" s="40" t="str">
        <f>IF($C3910="","",VLOOKUP(INT(VLOOKUP($C$2,Concelho!$A$2:$J$309,2)/100),Dist_Ilha!$A$2:$F$30,2))</f>
        <v/>
      </c>
      <c r="E3910" s="47"/>
      <c r="F3910" s="49"/>
      <c r="G3910" s="55"/>
    </row>
    <row r="3911" spans="1:7" ht="15" customHeight="1" x14ac:dyDescent="0.2">
      <c r="A3911" s="44">
        <f>IF($C3911="",0,VLOOKUP($C3911,Concelho!$A$2:$J$309,2))</f>
        <v>0</v>
      </c>
      <c r="B3911" s="58">
        <f>IF($E3911="",$A3911*100,VLOOKUP($E$2,Freguesia!$A$2:$I$3093,3,0))</f>
        <v>0</v>
      </c>
      <c r="C3911" s="47"/>
      <c r="D3911" s="40" t="str">
        <f>IF($C3911="","",VLOOKUP(INT(VLOOKUP($C$2,Concelho!$A$2:$J$309,2)/100),Dist_Ilha!$A$2:$F$30,2))</f>
        <v/>
      </c>
      <c r="E3911" s="47"/>
      <c r="F3911" s="49"/>
      <c r="G3911" s="55"/>
    </row>
    <row r="3912" spans="1:7" ht="15" customHeight="1" x14ac:dyDescent="0.2">
      <c r="A3912" s="44">
        <f>IF($C3912="",0,VLOOKUP($C3912,Concelho!$A$2:$J$309,2))</f>
        <v>0</v>
      </c>
      <c r="B3912" s="58">
        <f>IF($E3912="",$A3912*100,VLOOKUP($E$2,Freguesia!$A$2:$I$3093,3,0))</f>
        <v>0</v>
      </c>
      <c r="C3912" s="47"/>
      <c r="D3912" s="40" t="str">
        <f>IF($C3912="","",VLOOKUP(INT(VLOOKUP($C$2,Concelho!$A$2:$J$309,2)/100),Dist_Ilha!$A$2:$F$30,2))</f>
        <v/>
      </c>
      <c r="E3912" s="47"/>
      <c r="F3912" s="49"/>
      <c r="G3912" s="55"/>
    </row>
    <row r="3913" spans="1:7" ht="15" customHeight="1" x14ac:dyDescent="0.2">
      <c r="A3913" s="44">
        <f>IF($C3913="",0,VLOOKUP($C3913,Concelho!$A$2:$J$309,2))</f>
        <v>0</v>
      </c>
      <c r="B3913" s="58">
        <f>IF($E3913="",$A3913*100,VLOOKUP($E$2,Freguesia!$A$2:$I$3093,3,0))</f>
        <v>0</v>
      </c>
      <c r="C3913" s="47"/>
      <c r="D3913" s="40" t="str">
        <f>IF($C3913="","",VLOOKUP(INT(VLOOKUP($C$2,Concelho!$A$2:$J$309,2)/100),Dist_Ilha!$A$2:$F$30,2))</f>
        <v/>
      </c>
      <c r="E3913" s="47"/>
      <c r="F3913" s="49"/>
      <c r="G3913" s="55"/>
    </row>
    <row r="3914" spans="1:7" ht="15" customHeight="1" x14ac:dyDescent="0.2">
      <c r="A3914" s="44">
        <f>IF($C3914="",0,VLOOKUP($C3914,Concelho!$A$2:$J$309,2))</f>
        <v>0</v>
      </c>
      <c r="B3914" s="58">
        <f>IF($E3914="",$A3914*100,VLOOKUP($E$2,Freguesia!$A$2:$I$3093,3,0))</f>
        <v>0</v>
      </c>
      <c r="C3914" s="47"/>
      <c r="D3914" s="40" t="str">
        <f>IF($C3914="","",VLOOKUP(INT(VLOOKUP($C$2,Concelho!$A$2:$J$309,2)/100),Dist_Ilha!$A$2:$F$30,2))</f>
        <v/>
      </c>
      <c r="E3914" s="47"/>
      <c r="F3914" s="49"/>
      <c r="G3914" s="55"/>
    </row>
    <row r="3915" spans="1:7" ht="15" customHeight="1" x14ac:dyDescent="0.2">
      <c r="A3915" s="44">
        <f>IF($C3915="",0,VLOOKUP($C3915,Concelho!$A$2:$J$309,2))</f>
        <v>0</v>
      </c>
      <c r="B3915" s="58">
        <f>IF($E3915="",$A3915*100,VLOOKUP($E$2,Freguesia!$A$2:$I$3093,3,0))</f>
        <v>0</v>
      </c>
      <c r="C3915" s="47"/>
      <c r="D3915" s="40" t="str">
        <f>IF($C3915="","",VLOOKUP(INT(VLOOKUP($C$2,Concelho!$A$2:$J$309,2)/100),Dist_Ilha!$A$2:$F$30,2))</f>
        <v/>
      </c>
      <c r="E3915" s="47"/>
      <c r="F3915" s="49"/>
      <c r="G3915" s="55"/>
    </row>
    <row r="3916" spans="1:7" ht="15" customHeight="1" x14ac:dyDescent="0.2">
      <c r="A3916" s="44">
        <f>IF($C3916="",0,VLOOKUP($C3916,Concelho!$A$2:$J$309,2))</f>
        <v>0</v>
      </c>
      <c r="B3916" s="58">
        <f>IF($E3916="",$A3916*100,VLOOKUP($E$2,Freguesia!$A$2:$I$3093,3,0))</f>
        <v>0</v>
      </c>
      <c r="C3916" s="47"/>
      <c r="D3916" s="40" t="str">
        <f>IF($C3916="","",VLOOKUP(INT(VLOOKUP($C$2,Concelho!$A$2:$J$309,2)/100),Dist_Ilha!$A$2:$F$30,2))</f>
        <v/>
      </c>
      <c r="E3916" s="47"/>
      <c r="F3916" s="49"/>
      <c r="G3916" s="55"/>
    </row>
    <row r="3917" spans="1:7" ht="15" customHeight="1" x14ac:dyDescent="0.2">
      <c r="A3917" s="44">
        <f>IF($C3917="",0,VLOOKUP($C3917,Concelho!$A$2:$J$309,2))</f>
        <v>0</v>
      </c>
      <c r="B3917" s="58">
        <f>IF($E3917="",$A3917*100,VLOOKUP($E$2,Freguesia!$A$2:$I$3093,3,0))</f>
        <v>0</v>
      </c>
      <c r="C3917" s="47"/>
      <c r="D3917" s="40" t="str">
        <f>IF($C3917="","",VLOOKUP(INT(VLOOKUP($C$2,Concelho!$A$2:$J$309,2)/100),Dist_Ilha!$A$2:$F$30,2))</f>
        <v/>
      </c>
      <c r="E3917" s="47"/>
      <c r="F3917" s="49"/>
      <c r="G3917" s="55"/>
    </row>
    <row r="3918" spans="1:7" ht="15" customHeight="1" x14ac:dyDescent="0.2">
      <c r="A3918" s="44">
        <f>IF($C3918="",0,VLOOKUP($C3918,Concelho!$A$2:$J$309,2))</f>
        <v>0</v>
      </c>
      <c r="B3918" s="58">
        <f>IF($E3918="",$A3918*100,VLOOKUP($E$2,Freguesia!$A$2:$I$3093,3,0))</f>
        <v>0</v>
      </c>
      <c r="C3918" s="47"/>
      <c r="D3918" s="40" t="str">
        <f>IF($C3918="","",VLOOKUP(INT(VLOOKUP($C$2,Concelho!$A$2:$J$309,2)/100),Dist_Ilha!$A$2:$F$30,2))</f>
        <v/>
      </c>
      <c r="E3918" s="47"/>
      <c r="F3918" s="49"/>
      <c r="G3918" s="55"/>
    </row>
    <row r="3919" spans="1:7" ht="15" customHeight="1" x14ac:dyDescent="0.2">
      <c r="A3919" s="44">
        <f>IF($C3919="",0,VLOOKUP($C3919,Concelho!$A$2:$J$309,2))</f>
        <v>0</v>
      </c>
      <c r="B3919" s="58">
        <f>IF($E3919="",$A3919*100,VLOOKUP($E$2,Freguesia!$A$2:$I$3093,3,0))</f>
        <v>0</v>
      </c>
      <c r="C3919" s="47"/>
      <c r="D3919" s="40" t="str">
        <f>IF($C3919="","",VLOOKUP(INT(VLOOKUP($C$2,Concelho!$A$2:$J$309,2)/100),Dist_Ilha!$A$2:$F$30,2))</f>
        <v/>
      </c>
      <c r="E3919" s="47"/>
      <c r="F3919" s="49"/>
      <c r="G3919" s="55"/>
    </row>
    <row r="3920" spans="1:7" ht="15" customHeight="1" x14ac:dyDescent="0.2">
      <c r="A3920" s="44">
        <f>IF($C3920="",0,VLOOKUP($C3920,Concelho!$A$2:$J$309,2))</f>
        <v>0</v>
      </c>
      <c r="B3920" s="58">
        <f>IF($E3920="",$A3920*100,VLOOKUP($E$2,Freguesia!$A$2:$I$3093,3,0))</f>
        <v>0</v>
      </c>
      <c r="C3920" s="47"/>
      <c r="D3920" s="40" t="str">
        <f>IF($C3920="","",VLOOKUP(INT(VLOOKUP($C$2,Concelho!$A$2:$J$309,2)/100),Dist_Ilha!$A$2:$F$30,2))</f>
        <v/>
      </c>
      <c r="E3920" s="47"/>
      <c r="F3920" s="49"/>
      <c r="G3920" s="55"/>
    </row>
    <row r="3921" spans="1:7" ht="15" customHeight="1" x14ac:dyDescent="0.2">
      <c r="A3921" s="44">
        <f>IF($C3921="",0,VLOOKUP($C3921,Concelho!$A$2:$J$309,2))</f>
        <v>0</v>
      </c>
      <c r="B3921" s="58">
        <f>IF($E3921="",$A3921*100,VLOOKUP($E$2,Freguesia!$A$2:$I$3093,3,0))</f>
        <v>0</v>
      </c>
      <c r="C3921" s="47"/>
      <c r="D3921" s="40" t="str">
        <f>IF($C3921="","",VLOOKUP(INT(VLOOKUP($C$2,Concelho!$A$2:$J$309,2)/100),Dist_Ilha!$A$2:$F$30,2))</f>
        <v/>
      </c>
      <c r="E3921" s="47"/>
      <c r="F3921" s="49"/>
      <c r="G3921" s="55"/>
    </row>
    <row r="3922" spans="1:7" ht="15" customHeight="1" x14ac:dyDescent="0.2">
      <c r="A3922" s="44">
        <f>IF($C3922="",0,VLOOKUP($C3922,Concelho!$A$2:$J$309,2))</f>
        <v>0</v>
      </c>
      <c r="B3922" s="58">
        <f>IF($E3922="",$A3922*100,VLOOKUP($E$2,Freguesia!$A$2:$I$3093,3,0))</f>
        <v>0</v>
      </c>
      <c r="C3922" s="47"/>
      <c r="D3922" s="40" t="str">
        <f>IF($C3922="","",VLOOKUP(INT(VLOOKUP($C$2,Concelho!$A$2:$J$309,2)/100),Dist_Ilha!$A$2:$F$30,2))</f>
        <v/>
      </c>
      <c r="E3922" s="47"/>
      <c r="F3922" s="49"/>
      <c r="G3922" s="55"/>
    </row>
    <row r="3923" spans="1:7" ht="15" customHeight="1" x14ac:dyDescent="0.2">
      <c r="A3923" s="44">
        <f>IF($C3923="",0,VLOOKUP($C3923,Concelho!$A$2:$J$309,2))</f>
        <v>0</v>
      </c>
      <c r="B3923" s="58">
        <f>IF($E3923="",$A3923*100,VLOOKUP($E$2,Freguesia!$A$2:$I$3093,3,0))</f>
        <v>0</v>
      </c>
      <c r="C3923" s="47"/>
      <c r="D3923" s="40" t="str">
        <f>IF($C3923="","",VLOOKUP(INT(VLOOKUP($C$2,Concelho!$A$2:$J$309,2)/100),Dist_Ilha!$A$2:$F$30,2))</f>
        <v/>
      </c>
      <c r="E3923" s="47"/>
      <c r="F3923" s="49"/>
      <c r="G3923" s="55"/>
    </row>
    <row r="3924" spans="1:7" ht="15" customHeight="1" x14ac:dyDescent="0.2">
      <c r="A3924" s="44">
        <f>IF($C3924="",0,VLOOKUP($C3924,Concelho!$A$2:$J$309,2))</f>
        <v>0</v>
      </c>
      <c r="B3924" s="58">
        <f>IF($E3924="",$A3924*100,VLOOKUP($E$2,Freguesia!$A$2:$I$3093,3,0))</f>
        <v>0</v>
      </c>
      <c r="C3924" s="47"/>
      <c r="D3924" s="40" t="str">
        <f>IF($C3924="","",VLOOKUP(INT(VLOOKUP($C$2,Concelho!$A$2:$J$309,2)/100),Dist_Ilha!$A$2:$F$30,2))</f>
        <v/>
      </c>
      <c r="E3924" s="47"/>
      <c r="F3924" s="49"/>
      <c r="G3924" s="55"/>
    </row>
    <row r="3925" spans="1:7" ht="15" customHeight="1" x14ac:dyDescent="0.2">
      <c r="A3925" s="44">
        <f>IF($C3925="",0,VLOOKUP($C3925,Concelho!$A$2:$J$309,2))</f>
        <v>0</v>
      </c>
      <c r="B3925" s="58">
        <f>IF($E3925="",$A3925*100,VLOOKUP($E$2,Freguesia!$A$2:$I$3093,3,0))</f>
        <v>0</v>
      </c>
      <c r="C3925" s="47"/>
      <c r="D3925" s="40" t="str">
        <f>IF($C3925="","",VLOOKUP(INT(VLOOKUP($C$2,Concelho!$A$2:$J$309,2)/100),Dist_Ilha!$A$2:$F$30,2))</f>
        <v/>
      </c>
      <c r="E3925" s="47"/>
      <c r="F3925" s="49"/>
      <c r="G3925" s="55"/>
    </row>
    <row r="3926" spans="1:7" ht="15" customHeight="1" x14ac:dyDescent="0.2">
      <c r="A3926" s="44">
        <f>IF($C3926="",0,VLOOKUP($C3926,Concelho!$A$2:$J$309,2))</f>
        <v>0</v>
      </c>
      <c r="B3926" s="58">
        <f>IF($E3926="",$A3926*100,VLOOKUP($E$2,Freguesia!$A$2:$I$3093,3,0))</f>
        <v>0</v>
      </c>
      <c r="C3926" s="47"/>
      <c r="D3926" s="40" t="str">
        <f>IF($C3926="","",VLOOKUP(INT(VLOOKUP($C$2,Concelho!$A$2:$J$309,2)/100),Dist_Ilha!$A$2:$F$30,2))</f>
        <v/>
      </c>
      <c r="E3926" s="47"/>
      <c r="F3926" s="49"/>
      <c r="G3926" s="55"/>
    </row>
    <row r="3927" spans="1:7" ht="15" customHeight="1" x14ac:dyDescent="0.2">
      <c r="A3927" s="44">
        <f>IF($C3927="",0,VLOOKUP($C3927,Concelho!$A$2:$J$309,2))</f>
        <v>0</v>
      </c>
      <c r="B3927" s="58">
        <f>IF($E3927="",$A3927*100,VLOOKUP($E$2,Freguesia!$A$2:$I$3093,3,0))</f>
        <v>0</v>
      </c>
      <c r="C3927" s="47"/>
      <c r="D3927" s="40" t="str">
        <f>IF($C3927="","",VLOOKUP(INT(VLOOKUP($C$2,Concelho!$A$2:$J$309,2)/100),Dist_Ilha!$A$2:$F$30,2))</f>
        <v/>
      </c>
      <c r="E3927" s="47"/>
      <c r="F3927" s="49"/>
      <c r="G3927" s="55"/>
    </row>
    <row r="3928" spans="1:7" ht="15" customHeight="1" x14ac:dyDescent="0.2">
      <c r="A3928" s="44">
        <f>IF($C3928="",0,VLOOKUP($C3928,Concelho!$A$2:$J$309,2))</f>
        <v>0</v>
      </c>
      <c r="B3928" s="58">
        <f>IF($E3928="",$A3928*100,VLOOKUP($E$2,Freguesia!$A$2:$I$3093,3,0))</f>
        <v>0</v>
      </c>
      <c r="C3928" s="47"/>
      <c r="D3928" s="40" t="str">
        <f>IF($C3928="","",VLOOKUP(INT(VLOOKUP($C$2,Concelho!$A$2:$J$309,2)/100),Dist_Ilha!$A$2:$F$30,2))</f>
        <v/>
      </c>
      <c r="E3928" s="47"/>
      <c r="F3928" s="49"/>
      <c r="G3928" s="55"/>
    </row>
    <row r="3929" spans="1:7" ht="15" customHeight="1" x14ac:dyDescent="0.2">
      <c r="A3929" s="44">
        <f>IF($C3929="",0,VLOOKUP($C3929,Concelho!$A$2:$J$309,2))</f>
        <v>0</v>
      </c>
      <c r="B3929" s="58">
        <f>IF($E3929="",$A3929*100,VLOOKUP($E$2,Freguesia!$A$2:$I$3093,3,0))</f>
        <v>0</v>
      </c>
      <c r="C3929" s="47"/>
      <c r="D3929" s="40" t="str">
        <f>IF($C3929="","",VLOOKUP(INT(VLOOKUP($C$2,Concelho!$A$2:$J$309,2)/100),Dist_Ilha!$A$2:$F$30,2))</f>
        <v/>
      </c>
      <c r="E3929" s="47"/>
      <c r="F3929" s="49"/>
      <c r="G3929" s="55"/>
    </row>
    <row r="3930" spans="1:7" ht="15" customHeight="1" x14ac:dyDescent="0.2">
      <c r="A3930" s="44">
        <f>IF($C3930="",0,VLOOKUP($C3930,Concelho!$A$2:$J$309,2))</f>
        <v>0</v>
      </c>
      <c r="B3930" s="58">
        <f>IF($E3930="",$A3930*100,VLOOKUP($E$2,Freguesia!$A$2:$I$3093,3,0))</f>
        <v>0</v>
      </c>
      <c r="C3930" s="47"/>
      <c r="D3930" s="40" t="str">
        <f>IF($C3930="","",VLOOKUP(INT(VLOOKUP($C$2,Concelho!$A$2:$J$309,2)/100),Dist_Ilha!$A$2:$F$30,2))</f>
        <v/>
      </c>
      <c r="E3930" s="47"/>
      <c r="F3930" s="49"/>
      <c r="G3930" s="55"/>
    </row>
    <row r="3931" spans="1:7" ht="15" customHeight="1" x14ac:dyDescent="0.2">
      <c r="A3931" s="44">
        <f>IF($C3931="",0,VLOOKUP($C3931,Concelho!$A$2:$J$309,2))</f>
        <v>0</v>
      </c>
      <c r="B3931" s="58">
        <f>IF($E3931="",$A3931*100,VLOOKUP($E$2,Freguesia!$A$2:$I$3093,3,0))</f>
        <v>0</v>
      </c>
      <c r="C3931" s="47"/>
      <c r="D3931" s="40" t="str">
        <f>IF($C3931="","",VLOOKUP(INT(VLOOKUP($C$2,Concelho!$A$2:$J$309,2)/100),Dist_Ilha!$A$2:$F$30,2))</f>
        <v/>
      </c>
      <c r="E3931" s="47"/>
      <c r="F3931" s="49"/>
      <c r="G3931" s="55"/>
    </row>
    <row r="3932" spans="1:7" ht="15" customHeight="1" x14ac:dyDescent="0.2">
      <c r="A3932" s="44">
        <f>IF($C3932="",0,VLOOKUP($C3932,Concelho!$A$2:$J$309,2))</f>
        <v>0</v>
      </c>
      <c r="B3932" s="58">
        <f>IF($E3932="",$A3932*100,VLOOKUP($E$2,Freguesia!$A$2:$I$3093,3,0))</f>
        <v>0</v>
      </c>
      <c r="C3932" s="47"/>
      <c r="D3932" s="40" t="str">
        <f>IF($C3932="","",VLOOKUP(INT(VLOOKUP($C$2,Concelho!$A$2:$J$309,2)/100),Dist_Ilha!$A$2:$F$30,2))</f>
        <v/>
      </c>
      <c r="E3932" s="47"/>
      <c r="F3932" s="49"/>
      <c r="G3932" s="55"/>
    </row>
    <row r="3933" spans="1:7" ht="15" customHeight="1" x14ac:dyDescent="0.2">
      <c r="A3933" s="44">
        <f>IF($C3933="",0,VLOOKUP($C3933,Concelho!$A$2:$J$309,2))</f>
        <v>0</v>
      </c>
      <c r="B3933" s="58">
        <f>IF($E3933="",$A3933*100,VLOOKUP($E$2,Freguesia!$A$2:$I$3093,3,0))</f>
        <v>0</v>
      </c>
      <c r="C3933" s="47"/>
      <c r="D3933" s="40" t="str">
        <f>IF($C3933="","",VLOOKUP(INT(VLOOKUP($C$2,Concelho!$A$2:$J$309,2)/100),Dist_Ilha!$A$2:$F$30,2))</f>
        <v/>
      </c>
      <c r="E3933" s="47"/>
      <c r="F3933" s="49"/>
      <c r="G3933" s="55"/>
    </row>
    <row r="3934" spans="1:7" ht="15" customHeight="1" x14ac:dyDescent="0.2">
      <c r="A3934" s="44">
        <f>IF($C3934="",0,VLOOKUP($C3934,Concelho!$A$2:$J$309,2))</f>
        <v>0</v>
      </c>
      <c r="B3934" s="58">
        <f>IF($E3934="",$A3934*100,VLOOKUP($E$2,Freguesia!$A$2:$I$3093,3,0))</f>
        <v>0</v>
      </c>
      <c r="C3934" s="47"/>
      <c r="D3934" s="40" t="str">
        <f>IF($C3934="","",VLOOKUP(INT(VLOOKUP($C$2,Concelho!$A$2:$J$309,2)/100),Dist_Ilha!$A$2:$F$30,2))</f>
        <v/>
      </c>
      <c r="E3934" s="47"/>
      <c r="F3934" s="49"/>
      <c r="G3934" s="55"/>
    </row>
    <row r="3935" spans="1:7" ht="15" customHeight="1" x14ac:dyDescent="0.2">
      <c r="A3935" s="44">
        <f>IF($C3935="",0,VLOOKUP($C3935,Concelho!$A$2:$J$309,2))</f>
        <v>0</v>
      </c>
      <c r="B3935" s="58">
        <f>IF($E3935="",$A3935*100,VLOOKUP($E$2,Freguesia!$A$2:$I$3093,3,0))</f>
        <v>0</v>
      </c>
      <c r="C3935" s="47"/>
      <c r="D3935" s="40" t="str">
        <f>IF($C3935="","",VLOOKUP(INT(VLOOKUP($C$2,Concelho!$A$2:$J$309,2)/100),Dist_Ilha!$A$2:$F$30,2))</f>
        <v/>
      </c>
      <c r="E3935" s="47"/>
      <c r="F3935" s="49"/>
      <c r="G3935" s="55"/>
    </row>
    <row r="3936" spans="1:7" ht="15" customHeight="1" x14ac:dyDescent="0.2">
      <c r="A3936" s="44">
        <f>IF($C3936="",0,VLOOKUP($C3936,Concelho!$A$2:$J$309,2))</f>
        <v>0</v>
      </c>
      <c r="B3936" s="58">
        <f>IF($E3936="",$A3936*100,VLOOKUP($E$2,Freguesia!$A$2:$I$3093,3,0))</f>
        <v>0</v>
      </c>
      <c r="C3936" s="47"/>
      <c r="D3936" s="40" t="str">
        <f>IF($C3936="","",VLOOKUP(INT(VLOOKUP($C$2,Concelho!$A$2:$J$309,2)/100),Dist_Ilha!$A$2:$F$30,2))</f>
        <v/>
      </c>
      <c r="E3936" s="47"/>
      <c r="F3936" s="49"/>
      <c r="G3936" s="55"/>
    </row>
    <row r="3937" spans="1:7" ht="15" customHeight="1" x14ac:dyDescent="0.2">
      <c r="A3937" s="44">
        <f>IF($C3937="",0,VLOOKUP($C3937,Concelho!$A$2:$J$309,2))</f>
        <v>0</v>
      </c>
      <c r="B3937" s="58">
        <f>IF($E3937="",$A3937*100,VLOOKUP($E$2,Freguesia!$A$2:$I$3093,3,0))</f>
        <v>0</v>
      </c>
      <c r="C3937" s="47"/>
      <c r="D3937" s="40" t="str">
        <f>IF($C3937="","",VLOOKUP(INT(VLOOKUP($C$2,Concelho!$A$2:$J$309,2)/100),Dist_Ilha!$A$2:$F$30,2))</f>
        <v/>
      </c>
      <c r="E3937" s="47"/>
      <c r="F3937" s="49"/>
      <c r="G3937" s="55"/>
    </row>
    <row r="3938" spans="1:7" ht="15" customHeight="1" x14ac:dyDescent="0.2">
      <c r="A3938" s="44">
        <f>IF($C3938="",0,VLOOKUP($C3938,Concelho!$A$2:$J$309,2))</f>
        <v>0</v>
      </c>
      <c r="B3938" s="58">
        <f>IF($E3938="",$A3938*100,VLOOKUP($E$2,Freguesia!$A$2:$I$3093,3,0))</f>
        <v>0</v>
      </c>
      <c r="C3938" s="47"/>
      <c r="D3938" s="40" t="str">
        <f>IF($C3938="","",VLOOKUP(INT(VLOOKUP($C$2,Concelho!$A$2:$J$309,2)/100),Dist_Ilha!$A$2:$F$30,2))</f>
        <v/>
      </c>
      <c r="E3938" s="47"/>
      <c r="F3938" s="49"/>
      <c r="G3938" s="55"/>
    </row>
    <row r="3939" spans="1:7" ht="15" customHeight="1" x14ac:dyDescent="0.2">
      <c r="A3939" s="44">
        <f>IF($C3939="",0,VLOOKUP($C3939,Concelho!$A$2:$J$309,2))</f>
        <v>0</v>
      </c>
      <c r="B3939" s="58">
        <f>IF($E3939="",$A3939*100,VLOOKUP($E$2,Freguesia!$A$2:$I$3093,3,0))</f>
        <v>0</v>
      </c>
      <c r="C3939" s="47"/>
      <c r="D3939" s="40" t="str">
        <f>IF($C3939="","",VLOOKUP(INT(VLOOKUP($C$2,Concelho!$A$2:$J$309,2)/100),Dist_Ilha!$A$2:$F$30,2))</f>
        <v/>
      </c>
      <c r="E3939" s="47"/>
      <c r="F3939" s="49"/>
      <c r="G3939" s="55"/>
    </row>
    <row r="3940" spans="1:7" ht="15" customHeight="1" x14ac:dyDescent="0.2">
      <c r="A3940" s="44">
        <f>IF($C3940="",0,VLOOKUP($C3940,Concelho!$A$2:$J$309,2))</f>
        <v>0</v>
      </c>
      <c r="B3940" s="58">
        <f>IF($E3940="",$A3940*100,VLOOKUP($E$2,Freguesia!$A$2:$I$3093,3,0))</f>
        <v>0</v>
      </c>
      <c r="C3940" s="47"/>
      <c r="D3940" s="40" t="str">
        <f>IF($C3940="","",VLOOKUP(INT(VLOOKUP($C$2,Concelho!$A$2:$J$309,2)/100),Dist_Ilha!$A$2:$F$30,2))</f>
        <v/>
      </c>
      <c r="E3940" s="47"/>
      <c r="F3940" s="49"/>
      <c r="G3940" s="55"/>
    </row>
    <row r="3941" spans="1:7" ht="15" customHeight="1" x14ac:dyDescent="0.2">
      <c r="A3941" s="44">
        <f>IF($C3941="",0,VLOOKUP($C3941,Concelho!$A$2:$J$309,2))</f>
        <v>0</v>
      </c>
      <c r="B3941" s="58">
        <f>IF($E3941="",$A3941*100,VLOOKUP($E$2,Freguesia!$A$2:$I$3093,3,0))</f>
        <v>0</v>
      </c>
      <c r="C3941" s="47"/>
      <c r="D3941" s="40" t="str">
        <f>IF($C3941="","",VLOOKUP(INT(VLOOKUP($C$2,Concelho!$A$2:$J$309,2)/100),Dist_Ilha!$A$2:$F$30,2))</f>
        <v/>
      </c>
      <c r="E3941" s="47"/>
      <c r="F3941" s="49"/>
      <c r="G3941" s="55"/>
    </row>
    <row r="3942" spans="1:7" ht="15" customHeight="1" x14ac:dyDescent="0.2">
      <c r="A3942" s="44">
        <f>IF($C3942="",0,VLOOKUP($C3942,Concelho!$A$2:$J$309,2))</f>
        <v>0</v>
      </c>
      <c r="B3942" s="58">
        <f>IF($E3942="",$A3942*100,VLOOKUP($E$2,Freguesia!$A$2:$I$3093,3,0))</f>
        <v>0</v>
      </c>
      <c r="C3942" s="47"/>
      <c r="D3942" s="40" t="str">
        <f>IF($C3942="","",VLOOKUP(INT(VLOOKUP($C$2,Concelho!$A$2:$J$309,2)/100),Dist_Ilha!$A$2:$F$30,2))</f>
        <v/>
      </c>
      <c r="E3942" s="47"/>
      <c r="F3942" s="49"/>
      <c r="G3942" s="55"/>
    </row>
    <row r="3943" spans="1:7" ht="15" customHeight="1" x14ac:dyDescent="0.2">
      <c r="A3943" s="44">
        <f>IF($C3943="",0,VLOOKUP($C3943,Concelho!$A$2:$J$309,2))</f>
        <v>0</v>
      </c>
      <c r="B3943" s="58">
        <f>IF($E3943="",$A3943*100,VLOOKUP($E$2,Freguesia!$A$2:$I$3093,3,0))</f>
        <v>0</v>
      </c>
      <c r="C3943" s="47"/>
      <c r="D3943" s="40" t="str">
        <f>IF($C3943="","",VLOOKUP(INT(VLOOKUP($C$2,Concelho!$A$2:$J$309,2)/100),Dist_Ilha!$A$2:$F$30,2))</f>
        <v/>
      </c>
      <c r="E3943" s="47"/>
      <c r="F3943" s="49"/>
      <c r="G3943" s="55"/>
    </row>
    <row r="3944" spans="1:7" ht="15" customHeight="1" x14ac:dyDescent="0.2">
      <c r="A3944" s="44">
        <f>IF($C3944="",0,VLOOKUP($C3944,Concelho!$A$2:$J$309,2))</f>
        <v>0</v>
      </c>
      <c r="B3944" s="58">
        <f>IF($E3944="",$A3944*100,VLOOKUP($E$2,Freguesia!$A$2:$I$3093,3,0))</f>
        <v>0</v>
      </c>
      <c r="C3944" s="47"/>
      <c r="D3944" s="40" t="str">
        <f>IF($C3944="","",VLOOKUP(INT(VLOOKUP($C$2,Concelho!$A$2:$J$309,2)/100),Dist_Ilha!$A$2:$F$30,2))</f>
        <v/>
      </c>
      <c r="E3944" s="47"/>
      <c r="F3944" s="49"/>
      <c r="G3944" s="55"/>
    </row>
    <row r="3945" spans="1:7" ht="15" customHeight="1" x14ac:dyDescent="0.2">
      <c r="A3945" s="44">
        <f>IF($C3945="",0,VLOOKUP($C3945,Concelho!$A$2:$J$309,2))</f>
        <v>0</v>
      </c>
      <c r="B3945" s="58">
        <f>IF($E3945="",$A3945*100,VLOOKUP($E$2,Freguesia!$A$2:$I$3093,3,0))</f>
        <v>0</v>
      </c>
      <c r="C3945" s="47"/>
      <c r="D3945" s="40" t="str">
        <f>IF($C3945="","",VLOOKUP(INT(VLOOKUP($C$2,Concelho!$A$2:$J$309,2)/100),Dist_Ilha!$A$2:$F$30,2))</f>
        <v/>
      </c>
      <c r="E3945" s="47"/>
      <c r="F3945" s="49"/>
      <c r="G3945" s="55"/>
    </row>
    <row r="3946" spans="1:7" ht="15" customHeight="1" x14ac:dyDescent="0.2">
      <c r="A3946" s="44">
        <f>IF($C3946="",0,VLOOKUP($C3946,Concelho!$A$2:$J$309,2))</f>
        <v>0</v>
      </c>
      <c r="B3946" s="58">
        <f>IF($E3946="",$A3946*100,VLOOKUP($E$2,Freguesia!$A$2:$I$3093,3,0))</f>
        <v>0</v>
      </c>
      <c r="C3946" s="47"/>
      <c r="D3946" s="40" t="str">
        <f>IF($C3946="","",VLOOKUP(INT(VLOOKUP($C$2,Concelho!$A$2:$J$309,2)/100),Dist_Ilha!$A$2:$F$30,2))</f>
        <v/>
      </c>
      <c r="E3946" s="47"/>
      <c r="F3946" s="49"/>
      <c r="G3946" s="55"/>
    </row>
    <row r="3947" spans="1:7" ht="15" customHeight="1" x14ac:dyDescent="0.2">
      <c r="A3947" s="44">
        <f>IF($C3947="",0,VLOOKUP($C3947,Concelho!$A$2:$J$309,2))</f>
        <v>0</v>
      </c>
      <c r="B3947" s="58">
        <f>IF($E3947="",$A3947*100,VLOOKUP($E$2,Freguesia!$A$2:$I$3093,3,0))</f>
        <v>0</v>
      </c>
      <c r="C3947" s="47"/>
      <c r="D3947" s="40" t="str">
        <f>IF($C3947="","",VLOOKUP(INT(VLOOKUP($C$2,Concelho!$A$2:$J$309,2)/100),Dist_Ilha!$A$2:$F$30,2))</f>
        <v/>
      </c>
      <c r="E3947" s="47"/>
      <c r="F3947" s="49"/>
      <c r="G3947" s="55"/>
    </row>
    <row r="3948" spans="1:7" ht="15" customHeight="1" x14ac:dyDescent="0.2">
      <c r="A3948" s="44">
        <f>IF($C3948="",0,VLOOKUP($C3948,Concelho!$A$2:$J$309,2))</f>
        <v>0</v>
      </c>
      <c r="B3948" s="58">
        <f>IF($E3948="",$A3948*100,VLOOKUP($E$2,Freguesia!$A$2:$I$3093,3,0))</f>
        <v>0</v>
      </c>
      <c r="C3948" s="47"/>
      <c r="D3948" s="40" t="str">
        <f>IF($C3948="","",VLOOKUP(INT(VLOOKUP($C$2,Concelho!$A$2:$J$309,2)/100),Dist_Ilha!$A$2:$F$30,2))</f>
        <v/>
      </c>
      <c r="E3948" s="47"/>
      <c r="F3948" s="49"/>
      <c r="G3948" s="55"/>
    </row>
    <row r="3949" spans="1:7" ht="15" customHeight="1" x14ac:dyDescent="0.2">
      <c r="A3949" s="44">
        <f>IF($C3949="",0,VLOOKUP($C3949,Concelho!$A$2:$J$309,2))</f>
        <v>0</v>
      </c>
      <c r="B3949" s="58">
        <f>IF($E3949="",$A3949*100,VLOOKUP($E$2,Freguesia!$A$2:$I$3093,3,0))</f>
        <v>0</v>
      </c>
      <c r="C3949" s="47"/>
      <c r="D3949" s="40" t="str">
        <f>IF($C3949="","",VLOOKUP(INT(VLOOKUP($C$2,Concelho!$A$2:$J$309,2)/100),Dist_Ilha!$A$2:$F$30,2))</f>
        <v/>
      </c>
      <c r="E3949" s="47"/>
      <c r="F3949" s="49"/>
      <c r="G3949" s="55"/>
    </row>
    <row r="3950" spans="1:7" ht="15" customHeight="1" x14ac:dyDescent="0.2">
      <c r="A3950" s="44">
        <f>IF($C3950="",0,VLOOKUP($C3950,Concelho!$A$2:$J$309,2))</f>
        <v>0</v>
      </c>
      <c r="B3950" s="58">
        <f>IF($E3950="",$A3950*100,VLOOKUP($E$2,Freguesia!$A$2:$I$3093,3,0))</f>
        <v>0</v>
      </c>
      <c r="C3950" s="47"/>
      <c r="D3950" s="40" t="str">
        <f>IF($C3950="","",VLOOKUP(INT(VLOOKUP($C$2,Concelho!$A$2:$J$309,2)/100),Dist_Ilha!$A$2:$F$30,2))</f>
        <v/>
      </c>
      <c r="E3950" s="47"/>
      <c r="F3950" s="49"/>
      <c r="G3950" s="55"/>
    </row>
    <row r="3951" spans="1:7" ht="15" customHeight="1" x14ac:dyDescent="0.2">
      <c r="A3951" s="44">
        <f>IF($C3951="",0,VLOOKUP($C3951,Concelho!$A$2:$J$309,2))</f>
        <v>0</v>
      </c>
      <c r="B3951" s="58">
        <f>IF($E3951="",$A3951*100,VLOOKUP($E$2,Freguesia!$A$2:$I$3093,3,0))</f>
        <v>0</v>
      </c>
      <c r="C3951" s="47"/>
      <c r="D3951" s="40" t="str">
        <f>IF($C3951="","",VLOOKUP(INT(VLOOKUP($C$2,Concelho!$A$2:$J$309,2)/100),Dist_Ilha!$A$2:$F$30,2))</f>
        <v/>
      </c>
      <c r="E3951" s="47"/>
      <c r="F3951" s="49"/>
      <c r="G3951" s="55"/>
    </row>
    <row r="3952" spans="1:7" ht="15" customHeight="1" x14ac:dyDescent="0.2">
      <c r="A3952" s="44">
        <f>IF($C3952="",0,VLOOKUP($C3952,Concelho!$A$2:$J$309,2))</f>
        <v>0</v>
      </c>
      <c r="B3952" s="58">
        <f>IF($E3952="",$A3952*100,VLOOKUP($E$2,Freguesia!$A$2:$I$3093,3,0))</f>
        <v>0</v>
      </c>
      <c r="C3952" s="47"/>
      <c r="D3952" s="40" t="str">
        <f>IF($C3952="","",VLOOKUP(INT(VLOOKUP($C$2,Concelho!$A$2:$J$309,2)/100),Dist_Ilha!$A$2:$F$30,2))</f>
        <v/>
      </c>
      <c r="E3952" s="47"/>
      <c r="F3952" s="49"/>
      <c r="G3952" s="55"/>
    </row>
    <row r="3953" spans="1:7" ht="15" customHeight="1" x14ac:dyDescent="0.2">
      <c r="A3953" s="44">
        <f>IF($C3953="",0,VLOOKUP($C3953,Concelho!$A$2:$J$309,2))</f>
        <v>0</v>
      </c>
      <c r="B3953" s="58">
        <f>IF($E3953="",$A3953*100,VLOOKUP($E$2,Freguesia!$A$2:$I$3093,3,0))</f>
        <v>0</v>
      </c>
      <c r="C3953" s="47"/>
      <c r="D3953" s="40" t="str">
        <f>IF($C3953="","",VLOOKUP(INT(VLOOKUP($C$2,Concelho!$A$2:$J$309,2)/100),Dist_Ilha!$A$2:$F$30,2))</f>
        <v/>
      </c>
      <c r="E3953" s="47"/>
      <c r="F3953" s="49"/>
      <c r="G3953" s="55"/>
    </row>
    <row r="3954" spans="1:7" ht="15" customHeight="1" x14ac:dyDescent="0.2">
      <c r="A3954" s="44">
        <f>IF($C3954="",0,VLOOKUP($C3954,Concelho!$A$2:$J$309,2))</f>
        <v>0</v>
      </c>
      <c r="B3954" s="58">
        <f>IF($E3954="",$A3954*100,VLOOKUP($E$2,Freguesia!$A$2:$I$3093,3,0))</f>
        <v>0</v>
      </c>
      <c r="C3954" s="47"/>
      <c r="D3954" s="40" t="str">
        <f>IF($C3954="","",VLOOKUP(INT(VLOOKUP($C$2,Concelho!$A$2:$J$309,2)/100),Dist_Ilha!$A$2:$F$30,2))</f>
        <v/>
      </c>
      <c r="E3954" s="47"/>
      <c r="F3954" s="49"/>
      <c r="G3954" s="55"/>
    </row>
    <row r="3955" spans="1:7" ht="15" customHeight="1" x14ac:dyDescent="0.2">
      <c r="A3955" s="44">
        <f>IF($C3955="",0,VLOOKUP($C3955,Concelho!$A$2:$J$309,2))</f>
        <v>0</v>
      </c>
      <c r="B3955" s="58">
        <f>IF($E3955="",$A3955*100,VLOOKUP($E$2,Freguesia!$A$2:$I$3093,3,0))</f>
        <v>0</v>
      </c>
      <c r="C3955" s="47"/>
      <c r="D3955" s="40" t="str">
        <f>IF($C3955="","",VLOOKUP(INT(VLOOKUP($C$2,Concelho!$A$2:$J$309,2)/100),Dist_Ilha!$A$2:$F$30,2))</f>
        <v/>
      </c>
      <c r="E3955" s="47"/>
      <c r="F3955" s="49"/>
      <c r="G3955" s="55"/>
    </row>
    <row r="3956" spans="1:7" ht="15" customHeight="1" x14ac:dyDescent="0.2">
      <c r="A3956" s="44">
        <f>IF($C3956="",0,VLOOKUP($C3956,Concelho!$A$2:$J$309,2))</f>
        <v>0</v>
      </c>
      <c r="B3956" s="58">
        <f>IF($E3956="",$A3956*100,VLOOKUP($E$2,Freguesia!$A$2:$I$3093,3,0))</f>
        <v>0</v>
      </c>
      <c r="C3956" s="47"/>
      <c r="D3956" s="40" t="str">
        <f>IF($C3956="","",VLOOKUP(INT(VLOOKUP($C$2,Concelho!$A$2:$J$309,2)/100),Dist_Ilha!$A$2:$F$30,2))</f>
        <v/>
      </c>
      <c r="E3956" s="47"/>
      <c r="F3956" s="49"/>
      <c r="G3956" s="55"/>
    </row>
    <row r="3957" spans="1:7" ht="15" customHeight="1" x14ac:dyDescent="0.2">
      <c r="A3957" s="44">
        <f>IF($C3957="",0,VLOOKUP($C3957,Concelho!$A$2:$J$309,2))</f>
        <v>0</v>
      </c>
      <c r="B3957" s="58">
        <f>IF($E3957="",$A3957*100,VLOOKUP($E$2,Freguesia!$A$2:$I$3093,3,0))</f>
        <v>0</v>
      </c>
      <c r="C3957" s="47"/>
      <c r="D3957" s="40" t="str">
        <f>IF($C3957="","",VLOOKUP(INT(VLOOKUP($C$2,Concelho!$A$2:$J$309,2)/100),Dist_Ilha!$A$2:$F$30,2))</f>
        <v/>
      </c>
      <c r="E3957" s="47"/>
      <c r="F3957" s="49"/>
      <c r="G3957" s="55"/>
    </row>
    <row r="3958" spans="1:7" ht="15" customHeight="1" x14ac:dyDescent="0.2">
      <c r="A3958" s="44">
        <f>IF($C3958="",0,VLOOKUP($C3958,Concelho!$A$2:$J$309,2))</f>
        <v>0</v>
      </c>
      <c r="B3958" s="58">
        <f>IF($E3958="",$A3958*100,VLOOKUP($E$2,Freguesia!$A$2:$I$3093,3,0))</f>
        <v>0</v>
      </c>
      <c r="C3958" s="47"/>
      <c r="D3958" s="40" t="str">
        <f>IF($C3958="","",VLOOKUP(INT(VLOOKUP($C$2,Concelho!$A$2:$J$309,2)/100),Dist_Ilha!$A$2:$F$30,2))</f>
        <v/>
      </c>
      <c r="E3958" s="47"/>
      <c r="F3958" s="49"/>
      <c r="G3958" s="55"/>
    </row>
    <row r="3959" spans="1:7" ht="15" customHeight="1" x14ac:dyDescent="0.2">
      <c r="A3959" s="44">
        <f>IF($C3959="",0,VLOOKUP($C3959,Concelho!$A$2:$J$309,2))</f>
        <v>0</v>
      </c>
      <c r="B3959" s="58">
        <f>IF($E3959="",$A3959*100,VLOOKUP($E$2,Freguesia!$A$2:$I$3093,3,0))</f>
        <v>0</v>
      </c>
      <c r="C3959" s="47"/>
      <c r="D3959" s="40" t="str">
        <f>IF($C3959="","",VLOOKUP(INT(VLOOKUP($C$2,Concelho!$A$2:$J$309,2)/100),Dist_Ilha!$A$2:$F$30,2))</f>
        <v/>
      </c>
      <c r="E3959" s="47"/>
      <c r="F3959" s="49"/>
      <c r="G3959" s="55"/>
    </row>
    <row r="3960" spans="1:7" ht="15" customHeight="1" x14ac:dyDescent="0.2">
      <c r="A3960" s="44">
        <f>IF($C3960="",0,VLOOKUP($C3960,Concelho!$A$2:$J$309,2))</f>
        <v>0</v>
      </c>
      <c r="B3960" s="58">
        <f>IF($E3960="",$A3960*100,VLOOKUP($E$2,Freguesia!$A$2:$I$3093,3,0))</f>
        <v>0</v>
      </c>
      <c r="C3960" s="47"/>
      <c r="D3960" s="40" t="str">
        <f>IF($C3960="","",VLOOKUP(INT(VLOOKUP($C$2,Concelho!$A$2:$J$309,2)/100),Dist_Ilha!$A$2:$F$30,2))</f>
        <v/>
      </c>
      <c r="E3960" s="47"/>
      <c r="F3960" s="49"/>
      <c r="G3960" s="55"/>
    </row>
    <row r="3961" spans="1:7" ht="15" customHeight="1" x14ac:dyDescent="0.2">
      <c r="A3961" s="44">
        <f>IF($C3961="",0,VLOOKUP($C3961,Concelho!$A$2:$J$309,2))</f>
        <v>0</v>
      </c>
      <c r="B3961" s="58">
        <f>IF($E3961="",$A3961*100,VLOOKUP($E$2,Freguesia!$A$2:$I$3093,3,0))</f>
        <v>0</v>
      </c>
      <c r="C3961" s="47"/>
      <c r="D3961" s="40" t="str">
        <f>IF($C3961="","",VLOOKUP(INT(VLOOKUP($C$2,Concelho!$A$2:$J$309,2)/100),Dist_Ilha!$A$2:$F$30,2))</f>
        <v/>
      </c>
      <c r="E3961" s="47"/>
      <c r="F3961" s="49"/>
      <c r="G3961" s="55"/>
    </row>
    <row r="3962" spans="1:7" ht="15" customHeight="1" x14ac:dyDescent="0.2">
      <c r="A3962" s="44">
        <f>IF($C3962="",0,VLOOKUP($C3962,Concelho!$A$2:$J$309,2))</f>
        <v>0</v>
      </c>
      <c r="B3962" s="58">
        <f>IF($E3962="",$A3962*100,VLOOKUP($E$2,Freguesia!$A$2:$I$3093,3,0))</f>
        <v>0</v>
      </c>
      <c r="C3962" s="47"/>
      <c r="D3962" s="40" t="str">
        <f>IF($C3962="","",VLOOKUP(INT(VLOOKUP($C$2,Concelho!$A$2:$J$309,2)/100),Dist_Ilha!$A$2:$F$30,2))</f>
        <v/>
      </c>
      <c r="E3962" s="47"/>
      <c r="F3962" s="49"/>
      <c r="G3962" s="55"/>
    </row>
    <row r="3963" spans="1:7" ht="15" customHeight="1" x14ac:dyDescent="0.2">
      <c r="A3963" s="44">
        <f>IF($C3963="",0,VLOOKUP($C3963,Concelho!$A$2:$J$309,2))</f>
        <v>0</v>
      </c>
      <c r="B3963" s="58">
        <f>IF($E3963="",$A3963*100,VLOOKUP($E$2,Freguesia!$A$2:$I$3093,3,0))</f>
        <v>0</v>
      </c>
      <c r="C3963" s="47"/>
      <c r="D3963" s="40" t="str">
        <f>IF($C3963="","",VLOOKUP(INT(VLOOKUP($C$2,Concelho!$A$2:$J$309,2)/100),Dist_Ilha!$A$2:$F$30,2))</f>
        <v/>
      </c>
      <c r="E3963" s="47"/>
      <c r="F3963" s="49"/>
      <c r="G3963" s="55"/>
    </row>
    <row r="3964" spans="1:7" ht="15" customHeight="1" x14ac:dyDescent="0.2">
      <c r="A3964" s="44">
        <f>IF($C3964="",0,VLOOKUP($C3964,Concelho!$A$2:$J$309,2))</f>
        <v>0</v>
      </c>
      <c r="B3964" s="58">
        <f>IF($E3964="",$A3964*100,VLOOKUP($E$2,Freguesia!$A$2:$I$3093,3,0))</f>
        <v>0</v>
      </c>
      <c r="C3964" s="47"/>
      <c r="D3964" s="40" t="str">
        <f>IF($C3964="","",VLOOKUP(INT(VLOOKUP($C$2,Concelho!$A$2:$J$309,2)/100),Dist_Ilha!$A$2:$F$30,2))</f>
        <v/>
      </c>
      <c r="E3964" s="47"/>
      <c r="F3964" s="49"/>
      <c r="G3964" s="55"/>
    </row>
    <row r="3965" spans="1:7" ht="15" customHeight="1" x14ac:dyDescent="0.2">
      <c r="A3965" s="44">
        <f>IF($C3965="",0,VLOOKUP($C3965,Concelho!$A$2:$J$309,2))</f>
        <v>0</v>
      </c>
      <c r="B3965" s="58">
        <f>IF($E3965="",$A3965*100,VLOOKUP($E$2,Freguesia!$A$2:$I$3093,3,0))</f>
        <v>0</v>
      </c>
      <c r="C3965" s="47"/>
      <c r="D3965" s="40" t="str">
        <f>IF($C3965="","",VLOOKUP(INT(VLOOKUP($C$2,Concelho!$A$2:$J$309,2)/100),Dist_Ilha!$A$2:$F$30,2))</f>
        <v/>
      </c>
      <c r="E3965" s="47"/>
      <c r="F3965" s="49"/>
      <c r="G3965" s="55"/>
    </row>
    <row r="3966" spans="1:7" ht="15" customHeight="1" x14ac:dyDescent="0.2">
      <c r="A3966" s="44">
        <f>IF($C3966="",0,VLOOKUP($C3966,Concelho!$A$2:$J$309,2))</f>
        <v>0</v>
      </c>
      <c r="B3966" s="58">
        <f>IF($E3966="",$A3966*100,VLOOKUP($E$2,Freguesia!$A$2:$I$3093,3,0))</f>
        <v>0</v>
      </c>
      <c r="C3966" s="47"/>
      <c r="D3966" s="40" t="str">
        <f>IF($C3966="","",VLOOKUP(INT(VLOOKUP($C$2,Concelho!$A$2:$J$309,2)/100),Dist_Ilha!$A$2:$F$30,2))</f>
        <v/>
      </c>
      <c r="E3966" s="47"/>
      <c r="F3966" s="49"/>
      <c r="G3966" s="55"/>
    </row>
    <row r="3967" spans="1:7" ht="15" customHeight="1" x14ac:dyDescent="0.2">
      <c r="A3967" s="44">
        <f>IF($C3967="",0,VLOOKUP($C3967,Concelho!$A$2:$J$309,2))</f>
        <v>0</v>
      </c>
      <c r="B3967" s="58">
        <f>IF($E3967="",$A3967*100,VLOOKUP($E$2,Freguesia!$A$2:$I$3093,3,0))</f>
        <v>0</v>
      </c>
      <c r="C3967" s="47"/>
      <c r="D3967" s="40" t="str">
        <f>IF($C3967="","",VLOOKUP(INT(VLOOKUP($C$2,Concelho!$A$2:$J$309,2)/100),Dist_Ilha!$A$2:$F$30,2))</f>
        <v/>
      </c>
      <c r="E3967" s="47"/>
      <c r="F3967" s="49"/>
      <c r="G3967" s="55"/>
    </row>
    <row r="3968" spans="1:7" ht="15" customHeight="1" x14ac:dyDescent="0.2">
      <c r="A3968" s="44">
        <f>IF($C3968="",0,VLOOKUP($C3968,Concelho!$A$2:$J$309,2))</f>
        <v>0</v>
      </c>
      <c r="B3968" s="58">
        <f>IF($E3968="",$A3968*100,VLOOKUP($E$2,Freguesia!$A$2:$I$3093,3,0))</f>
        <v>0</v>
      </c>
      <c r="C3968" s="47"/>
      <c r="D3968" s="40" t="str">
        <f>IF($C3968="","",VLOOKUP(INT(VLOOKUP($C$2,Concelho!$A$2:$J$309,2)/100),Dist_Ilha!$A$2:$F$30,2))</f>
        <v/>
      </c>
      <c r="E3968" s="47"/>
      <c r="F3968" s="49"/>
      <c r="G3968" s="55"/>
    </row>
    <row r="3969" spans="1:7" ht="15" customHeight="1" x14ac:dyDescent="0.2">
      <c r="A3969" s="44">
        <f>IF($C3969="",0,VLOOKUP($C3969,Concelho!$A$2:$J$309,2))</f>
        <v>0</v>
      </c>
      <c r="B3969" s="58">
        <f>IF($E3969="",$A3969*100,VLOOKUP($E$2,Freguesia!$A$2:$I$3093,3,0))</f>
        <v>0</v>
      </c>
      <c r="C3969" s="47"/>
      <c r="D3969" s="40" t="str">
        <f>IF($C3969="","",VLOOKUP(INT(VLOOKUP($C$2,Concelho!$A$2:$J$309,2)/100),Dist_Ilha!$A$2:$F$30,2))</f>
        <v/>
      </c>
      <c r="E3969" s="47"/>
      <c r="F3969" s="49"/>
      <c r="G3969" s="55"/>
    </row>
    <row r="3970" spans="1:7" ht="15" customHeight="1" x14ac:dyDescent="0.2">
      <c r="A3970" s="44">
        <f>IF($C3970="",0,VLOOKUP($C3970,Concelho!$A$2:$J$309,2))</f>
        <v>0</v>
      </c>
      <c r="B3970" s="58">
        <f>IF($E3970="",$A3970*100,VLOOKUP($E$2,Freguesia!$A$2:$I$3093,3,0))</f>
        <v>0</v>
      </c>
      <c r="C3970" s="47"/>
      <c r="D3970" s="40" t="str">
        <f>IF($C3970="","",VLOOKUP(INT(VLOOKUP($C$2,Concelho!$A$2:$J$309,2)/100),Dist_Ilha!$A$2:$F$30,2))</f>
        <v/>
      </c>
      <c r="E3970" s="47"/>
      <c r="F3970" s="49"/>
      <c r="G3970" s="55"/>
    </row>
    <row r="3971" spans="1:7" ht="15" customHeight="1" x14ac:dyDescent="0.2">
      <c r="A3971" s="44">
        <f>IF($C3971="",0,VLOOKUP($C3971,Concelho!$A$2:$J$309,2))</f>
        <v>0</v>
      </c>
      <c r="B3971" s="58">
        <f>IF($E3971="",$A3971*100,VLOOKUP($E$2,Freguesia!$A$2:$I$3093,3,0))</f>
        <v>0</v>
      </c>
      <c r="C3971" s="47"/>
      <c r="D3971" s="40" t="str">
        <f>IF($C3971="","",VLOOKUP(INT(VLOOKUP($C$2,Concelho!$A$2:$J$309,2)/100),Dist_Ilha!$A$2:$F$30,2))</f>
        <v/>
      </c>
      <c r="E3971" s="47"/>
      <c r="F3971" s="49"/>
      <c r="G3971" s="55"/>
    </row>
    <row r="3972" spans="1:7" ht="15" customHeight="1" x14ac:dyDescent="0.2">
      <c r="A3972" s="44">
        <f>IF($C3972="",0,VLOOKUP($C3972,Concelho!$A$2:$J$309,2))</f>
        <v>0</v>
      </c>
      <c r="B3972" s="58">
        <f>IF($E3972="",$A3972*100,VLOOKUP($E$2,Freguesia!$A$2:$I$3093,3,0))</f>
        <v>0</v>
      </c>
      <c r="C3972" s="47"/>
      <c r="D3972" s="40" t="str">
        <f>IF($C3972="","",VLOOKUP(INT(VLOOKUP($C$2,Concelho!$A$2:$J$309,2)/100),Dist_Ilha!$A$2:$F$30,2))</f>
        <v/>
      </c>
      <c r="E3972" s="47"/>
      <c r="F3972" s="49"/>
      <c r="G3972" s="55"/>
    </row>
    <row r="3973" spans="1:7" ht="15" customHeight="1" x14ac:dyDescent="0.2">
      <c r="A3973" s="44">
        <f>IF($C3973="",0,VLOOKUP($C3973,Concelho!$A$2:$J$309,2))</f>
        <v>0</v>
      </c>
      <c r="B3973" s="58">
        <f>IF($E3973="",$A3973*100,VLOOKUP($E$2,Freguesia!$A$2:$I$3093,3,0))</f>
        <v>0</v>
      </c>
      <c r="C3973" s="47"/>
      <c r="D3973" s="40" t="str">
        <f>IF($C3973="","",VLOOKUP(INT(VLOOKUP($C$2,Concelho!$A$2:$J$309,2)/100),Dist_Ilha!$A$2:$F$30,2))</f>
        <v/>
      </c>
      <c r="E3973" s="47"/>
      <c r="F3973" s="49"/>
      <c r="G3973" s="55"/>
    </row>
    <row r="3974" spans="1:7" ht="15" customHeight="1" x14ac:dyDescent="0.2">
      <c r="A3974" s="44">
        <f>IF($C3974="",0,VLOOKUP($C3974,Concelho!$A$2:$J$309,2))</f>
        <v>0</v>
      </c>
      <c r="B3974" s="58">
        <f>IF($E3974="",$A3974*100,VLOOKUP($E$2,Freguesia!$A$2:$I$3093,3,0))</f>
        <v>0</v>
      </c>
      <c r="C3974" s="47"/>
      <c r="D3974" s="40" t="str">
        <f>IF($C3974="","",VLOOKUP(INT(VLOOKUP($C$2,Concelho!$A$2:$J$309,2)/100),Dist_Ilha!$A$2:$F$30,2))</f>
        <v/>
      </c>
      <c r="E3974" s="47"/>
      <c r="F3974" s="49"/>
      <c r="G3974" s="55"/>
    </row>
    <row r="3975" spans="1:7" ht="15" customHeight="1" x14ac:dyDescent="0.2">
      <c r="A3975" s="44">
        <f>IF($C3975="",0,VLOOKUP($C3975,Concelho!$A$2:$J$309,2))</f>
        <v>0</v>
      </c>
      <c r="B3975" s="58">
        <f>IF($E3975="",$A3975*100,VLOOKUP($E$2,Freguesia!$A$2:$I$3093,3,0))</f>
        <v>0</v>
      </c>
      <c r="C3975" s="47"/>
      <c r="D3975" s="40" t="str">
        <f>IF($C3975="","",VLOOKUP(INT(VLOOKUP($C$2,Concelho!$A$2:$J$309,2)/100),Dist_Ilha!$A$2:$F$30,2))</f>
        <v/>
      </c>
      <c r="E3975" s="47"/>
      <c r="F3975" s="49"/>
      <c r="G3975" s="55"/>
    </row>
    <row r="3976" spans="1:7" ht="15" customHeight="1" x14ac:dyDescent="0.2">
      <c r="A3976" s="44">
        <f>IF($C3976="",0,VLOOKUP($C3976,Concelho!$A$2:$J$309,2))</f>
        <v>0</v>
      </c>
      <c r="B3976" s="58">
        <f>IF($E3976="",$A3976*100,VLOOKUP($E$2,Freguesia!$A$2:$I$3093,3,0))</f>
        <v>0</v>
      </c>
      <c r="C3976" s="47"/>
      <c r="D3976" s="40" t="str">
        <f>IF($C3976="","",VLOOKUP(INT(VLOOKUP($C$2,Concelho!$A$2:$J$309,2)/100),Dist_Ilha!$A$2:$F$30,2))</f>
        <v/>
      </c>
      <c r="E3976" s="47"/>
      <c r="F3976" s="49"/>
      <c r="G3976" s="55"/>
    </row>
    <row r="3977" spans="1:7" ht="15" customHeight="1" x14ac:dyDescent="0.2">
      <c r="A3977" s="44">
        <f>IF($C3977="",0,VLOOKUP($C3977,Concelho!$A$2:$J$309,2))</f>
        <v>0</v>
      </c>
      <c r="B3977" s="58">
        <f>IF($E3977="",$A3977*100,VLOOKUP($E$2,Freguesia!$A$2:$I$3093,3,0))</f>
        <v>0</v>
      </c>
      <c r="C3977" s="47"/>
      <c r="D3977" s="40" t="str">
        <f>IF($C3977="","",VLOOKUP(INT(VLOOKUP($C$2,Concelho!$A$2:$J$309,2)/100),Dist_Ilha!$A$2:$F$30,2))</f>
        <v/>
      </c>
      <c r="E3977" s="47"/>
      <c r="F3977" s="49"/>
      <c r="G3977" s="55"/>
    </row>
    <row r="3978" spans="1:7" ht="15" customHeight="1" x14ac:dyDescent="0.2">
      <c r="A3978" s="44">
        <f>IF($C3978="",0,VLOOKUP($C3978,Concelho!$A$2:$J$309,2))</f>
        <v>0</v>
      </c>
      <c r="B3978" s="58">
        <f>IF($E3978="",$A3978*100,VLOOKUP($E$2,Freguesia!$A$2:$I$3093,3,0))</f>
        <v>0</v>
      </c>
      <c r="C3978" s="47"/>
      <c r="D3978" s="40" t="str">
        <f>IF($C3978="","",VLOOKUP(INT(VLOOKUP($C$2,Concelho!$A$2:$J$309,2)/100),Dist_Ilha!$A$2:$F$30,2))</f>
        <v/>
      </c>
      <c r="E3978" s="47"/>
      <c r="F3978" s="49"/>
      <c r="G3978" s="55"/>
    </row>
    <row r="3979" spans="1:7" ht="15" customHeight="1" x14ac:dyDescent="0.2">
      <c r="A3979" s="44">
        <f>IF($C3979="",0,VLOOKUP($C3979,Concelho!$A$2:$J$309,2))</f>
        <v>0</v>
      </c>
      <c r="B3979" s="58">
        <f>IF($E3979="",$A3979*100,VLOOKUP($E$2,Freguesia!$A$2:$I$3093,3,0))</f>
        <v>0</v>
      </c>
      <c r="C3979" s="47"/>
      <c r="D3979" s="40" t="str">
        <f>IF($C3979="","",VLOOKUP(INT(VLOOKUP($C$2,Concelho!$A$2:$J$309,2)/100),Dist_Ilha!$A$2:$F$30,2))</f>
        <v/>
      </c>
      <c r="E3979" s="47"/>
      <c r="F3979" s="49"/>
      <c r="G3979" s="55"/>
    </row>
    <row r="3980" spans="1:7" ht="15" customHeight="1" x14ac:dyDescent="0.2">
      <c r="A3980" s="44">
        <f>IF($C3980="",0,VLOOKUP($C3980,Concelho!$A$2:$J$309,2))</f>
        <v>0</v>
      </c>
      <c r="B3980" s="58">
        <f>IF($E3980="",$A3980*100,VLOOKUP($E$2,Freguesia!$A$2:$I$3093,3,0))</f>
        <v>0</v>
      </c>
      <c r="C3980" s="47"/>
      <c r="D3980" s="40" t="str">
        <f>IF($C3980="","",VLOOKUP(INT(VLOOKUP($C$2,Concelho!$A$2:$J$309,2)/100),Dist_Ilha!$A$2:$F$30,2))</f>
        <v/>
      </c>
      <c r="E3980" s="47"/>
      <c r="F3980" s="49"/>
      <c r="G3980" s="55"/>
    </row>
    <row r="3981" spans="1:7" ht="15" customHeight="1" x14ac:dyDescent="0.2">
      <c r="A3981" s="44">
        <f>IF($C3981="",0,VLOOKUP($C3981,Concelho!$A$2:$J$309,2))</f>
        <v>0</v>
      </c>
      <c r="B3981" s="58">
        <f>IF($E3981="",$A3981*100,VLOOKUP($E$2,Freguesia!$A$2:$I$3093,3,0))</f>
        <v>0</v>
      </c>
      <c r="C3981" s="47"/>
      <c r="D3981" s="40" t="str">
        <f>IF($C3981="","",VLOOKUP(INT(VLOOKUP($C$2,Concelho!$A$2:$J$309,2)/100),Dist_Ilha!$A$2:$F$30,2))</f>
        <v/>
      </c>
      <c r="E3981" s="47"/>
      <c r="F3981" s="49"/>
      <c r="G3981" s="55"/>
    </row>
    <row r="3982" spans="1:7" ht="15" customHeight="1" x14ac:dyDescent="0.2">
      <c r="A3982" s="44">
        <f>IF($C3982="",0,VLOOKUP($C3982,Concelho!$A$2:$J$309,2))</f>
        <v>0</v>
      </c>
      <c r="B3982" s="58">
        <f>IF($E3982="",$A3982*100,VLOOKUP($E$2,Freguesia!$A$2:$I$3093,3,0))</f>
        <v>0</v>
      </c>
      <c r="C3982" s="47"/>
      <c r="D3982" s="40" t="str">
        <f>IF($C3982="","",VLOOKUP(INT(VLOOKUP($C$2,Concelho!$A$2:$J$309,2)/100),Dist_Ilha!$A$2:$F$30,2))</f>
        <v/>
      </c>
      <c r="E3982" s="47"/>
      <c r="F3982" s="49"/>
      <c r="G3982" s="55"/>
    </row>
    <row r="3983" spans="1:7" ht="15" customHeight="1" x14ac:dyDescent="0.2">
      <c r="A3983" s="44">
        <f>IF($C3983="",0,VLOOKUP($C3983,Concelho!$A$2:$J$309,2))</f>
        <v>0</v>
      </c>
      <c r="B3983" s="58">
        <f>IF($E3983="",$A3983*100,VLOOKUP($E$2,Freguesia!$A$2:$I$3093,3,0))</f>
        <v>0</v>
      </c>
      <c r="C3983" s="47"/>
      <c r="D3983" s="40" t="str">
        <f>IF($C3983="","",VLOOKUP(INT(VLOOKUP($C$2,Concelho!$A$2:$J$309,2)/100),Dist_Ilha!$A$2:$F$30,2))</f>
        <v/>
      </c>
      <c r="E3983" s="47"/>
      <c r="F3983" s="49"/>
      <c r="G3983" s="55"/>
    </row>
    <row r="3984" spans="1:7" ht="15" customHeight="1" x14ac:dyDescent="0.2">
      <c r="A3984" s="44">
        <f>IF($C3984="",0,VLOOKUP($C3984,Concelho!$A$2:$J$309,2))</f>
        <v>0</v>
      </c>
      <c r="B3984" s="58">
        <f>IF($E3984="",$A3984*100,VLOOKUP($E$2,Freguesia!$A$2:$I$3093,3,0))</f>
        <v>0</v>
      </c>
      <c r="C3984" s="47"/>
      <c r="D3984" s="40" t="str">
        <f>IF($C3984="","",VLOOKUP(INT(VLOOKUP($C$2,Concelho!$A$2:$J$309,2)/100),Dist_Ilha!$A$2:$F$30,2))</f>
        <v/>
      </c>
      <c r="E3984" s="47"/>
      <c r="F3984" s="49"/>
      <c r="G3984" s="55"/>
    </row>
    <row r="3985" spans="1:7" ht="15" customHeight="1" x14ac:dyDescent="0.2">
      <c r="A3985" s="44">
        <f>IF($C3985="",0,VLOOKUP($C3985,Concelho!$A$2:$J$309,2))</f>
        <v>0</v>
      </c>
      <c r="B3985" s="58">
        <f>IF($E3985="",$A3985*100,VLOOKUP($E$2,Freguesia!$A$2:$I$3093,3,0))</f>
        <v>0</v>
      </c>
      <c r="C3985" s="47"/>
      <c r="D3985" s="40" t="str">
        <f>IF($C3985="","",VLOOKUP(INT(VLOOKUP($C$2,Concelho!$A$2:$J$309,2)/100),Dist_Ilha!$A$2:$F$30,2))</f>
        <v/>
      </c>
      <c r="E3985" s="47"/>
      <c r="F3985" s="49"/>
      <c r="G3985" s="55"/>
    </row>
    <row r="3986" spans="1:7" ht="15" customHeight="1" x14ac:dyDescent="0.2">
      <c r="A3986" s="44">
        <f>IF($C3986="",0,VLOOKUP($C3986,Concelho!$A$2:$J$309,2))</f>
        <v>0</v>
      </c>
      <c r="B3986" s="58">
        <f>IF($E3986="",$A3986*100,VLOOKUP($E$2,Freguesia!$A$2:$I$3093,3,0))</f>
        <v>0</v>
      </c>
      <c r="C3986" s="47"/>
      <c r="D3986" s="40" t="str">
        <f>IF($C3986="","",VLOOKUP(INT(VLOOKUP($C$2,Concelho!$A$2:$J$309,2)/100),Dist_Ilha!$A$2:$F$30,2))</f>
        <v/>
      </c>
      <c r="E3986" s="47"/>
      <c r="F3986" s="49"/>
      <c r="G3986" s="55"/>
    </row>
    <row r="3987" spans="1:7" ht="15" customHeight="1" x14ac:dyDescent="0.2">
      <c r="A3987" s="44">
        <f>IF($C3987="",0,VLOOKUP($C3987,Concelho!$A$2:$J$309,2))</f>
        <v>0</v>
      </c>
      <c r="B3987" s="58">
        <f>IF($E3987="",$A3987*100,VLOOKUP($E$2,Freguesia!$A$2:$I$3093,3,0))</f>
        <v>0</v>
      </c>
      <c r="C3987" s="47"/>
      <c r="D3987" s="40" t="str">
        <f>IF($C3987="","",VLOOKUP(INT(VLOOKUP($C$2,Concelho!$A$2:$J$309,2)/100),Dist_Ilha!$A$2:$F$30,2))</f>
        <v/>
      </c>
      <c r="E3987" s="47"/>
      <c r="F3987" s="49"/>
      <c r="G3987" s="55"/>
    </row>
    <row r="3988" spans="1:7" ht="15" customHeight="1" x14ac:dyDescent="0.2">
      <c r="A3988" s="44">
        <f>IF($C3988="",0,VLOOKUP($C3988,Concelho!$A$2:$J$309,2))</f>
        <v>0</v>
      </c>
      <c r="B3988" s="58">
        <f>IF($E3988="",$A3988*100,VLOOKUP($E$2,Freguesia!$A$2:$I$3093,3,0))</f>
        <v>0</v>
      </c>
      <c r="C3988" s="47"/>
      <c r="D3988" s="40" t="str">
        <f>IF($C3988="","",VLOOKUP(INT(VLOOKUP($C$2,Concelho!$A$2:$J$309,2)/100),Dist_Ilha!$A$2:$F$30,2))</f>
        <v/>
      </c>
      <c r="E3988" s="47"/>
      <c r="F3988" s="49"/>
      <c r="G3988" s="55"/>
    </row>
    <row r="3989" spans="1:7" ht="15" customHeight="1" x14ac:dyDescent="0.2">
      <c r="A3989" s="44">
        <f>IF($C3989="",0,VLOOKUP($C3989,Concelho!$A$2:$J$309,2))</f>
        <v>0</v>
      </c>
      <c r="B3989" s="58">
        <f>IF($E3989="",$A3989*100,VLOOKUP($E$2,Freguesia!$A$2:$I$3093,3,0))</f>
        <v>0</v>
      </c>
      <c r="C3989" s="47"/>
      <c r="D3989" s="40" t="str">
        <f>IF($C3989="","",VLOOKUP(INT(VLOOKUP($C$2,Concelho!$A$2:$J$309,2)/100),Dist_Ilha!$A$2:$F$30,2))</f>
        <v/>
      </c>
      <c r="E3989" s="47"/>
      <c r="F3989" s="49"/>
      <c r="G3989" s="55"/>
    </row>
    <row r="3990" spans="1:7" ht="15" customHeight="1" x14ac:dyDescent="0.2">
      <c r="A3990" s="44">
        <f>IF($C3990="",0,VLOOKUP($C3990,Concelho!$A$2:$J$309,2))</f>
        <v>0</v>
      </c>
      <c r="B3990" s="58">
        <f>IF($E3990="",$A3990*100,VLOOKUP($E$2,Freguesia!$A$2:$I$3093,3,0))</f>
        <v>0</v>
      </c>
      <c r="C3990" s="47"/>
      <c r="D3990" s="40" t="str">
        <f>IF($C3990="","",VLOOKUP(INT(VLOOKUP($C$2,Concelho!$A$2:$J$309,2)/100),Dist_Ilha!$A$2:$F$30,2))</f>
        <v/>
      </c>
      <c r="E3990" s="47"/>
      <c r="F3990" s="49"/>
      <c r="G3990" s="55"/>
    </row>
    <row r="3991" spans="1:7" ht="15" customHeight="1" x14ac:dyDescent="0.2">
      <c r="A3991" s="44">
        <f>IF($C3991="",0,VLOOKUP($C3991,Concelho!$A$2:$J$309,2))</f>
        <v>0</v>
      </c>
      <c r="B3991" s="58">
        <f>IF($E3991="",$A3991*100,VLOOKUP($E$2,Freguesia!$A$2:$I$3093,3,0))</f>
        <v>0</v>
      </c>
      <c r="C3991" s="47"/>
      <c r="D3991" s="40" t="str">
        <f>IF($C3991="","",VLOOKUP(INT(VLOOKUP($C$2,Concelho!$A$2:$J$309,2)/100),Dist_Ilha!$A$2:$F$30,2))</f>
        <v/>
      </c>
      <c r="E3991" s="47"/>
      <c r="F3991" s="49"/>
      <c r="G3991" s="55"/>
    </row>
    <row r="3992" spans="1:7" ht="15" customHeight="1" x14ac:dyDescent="0.2">
      <c r="A3992" s="44">
        <f>IF($C3992="",0,VLOOKUP($C3992,Concelho!$A$2:$J$309,2))</f>
        <v>0</v>
      </c>
      <c r="B3992" s="58">
        <f>IF($E3992="",$A3992*100,VLOOKUP($E$2,Freguesia!$A$2:$I$3093,3,0))</f>
        <v>0</v>
      </c>
      <c r="C3992" s="47"/>
      <c r="D3992" s="40" t="str">
        <f>IF($C3992="","",VLOOKUP(INT(VLOOKUP($C$2,Concelho!$A$2:$J$309,2)/100),Dist_Ilha!$A$2:$F$30,2))</f>
        <v/>
      </c>
      <c r="E3992" s="47"/>
      <c r="F3992" s="49"/>
      <c r="G3992" s="55"/>
    </row>
    <row r="3993" spans="1:7" ht="15" customHeight="1" x14ac:dyDescent="0.2">
      <c r="A3993" s="44">
        <f>IF($C3993="",0,VLOOKUP($C3993,Concelho!$A$2:$J$309,2))</f>
        <v>0</v>
      </c>
      <c r="B3993" s="58">
        <f>IF($E3993="",$A3993*100,VLOOKUP($E$2,Freguesia!$A$2:$I$3093,3,0))</f>
        <v>0</v>
      </c>
      <c r="C3993" s="47"/>
      <c r="D3993" s="40" t="str">
        <f>IF($C3993="","",VLOOKUP(INT(VLOOKUP($C$2,Concelho!$A$2:$J$309,2)/100),Dist_Ilha!$A$2:$F$30,2))</f>
        <v/>
      </c>
      <c r="E3993" s="47"/>
      <c r="F3993" s="49"/>
      <c r="G3993" s="55"/>
    </row>
    <row r="3994" spans="1:7" ht="15" customHeight="1" x14ac:dyDescent="0.2">
      <c r="A3994" s="44">
        <f>IF($C3994="",0,VLOOKUP($C3994,Concelho!$A$2:$J$309,2))</f>
        <v>0</v>
      </c>
      <c r="B3994" s="58">
        <f>IF($E3994="",$A3994*100,VLOOKUP($E$2,Freguesia!$A$2:$I$3093,3,0))</f>
        <v>0</v>
      </c>
      <c r="C3994" s="47"/>
      <c r="D3994" s="40" t="str">
        <f>IF($C3994="","",VLOOKUP(INT(VLOOKUP($C$2,Concelho!$A$2:$J$309,2)/100),Dist_Ilha!$A$2:$F$30,2))</f>
        <v/>
      </c>
      <c r="E3994" s="47"/>
      <c r="F3994" s="49"/>
      <c r="G3994" s="55"/>
    </row>
    <row r="3995" spans="1:7" ht="15" customHeight="1" x14ac:dyDescent="0.2">
      <c r="A3995" s="44">
        <f>IF($C3995="",0,VLOOKUP($C3995,Concelho!$A$2:$J$309,2))</f>
        <v>0</v>
      </c>
      <c r="B3995" s="58">
        <f>IF($E3995="",$A3995*100,VLOOKUP($E$2,Freguesia!$A$2:$I$3093,3,0))</f>
        <v>0</v>
      </c>
      <c r="C3995" s="47"/>
      <c r="D3995" s="40" t="str">
        <f>IF($C3995="","",VLOOKUP(INT(VLOOKUP($C$2,Concelho!$A$2:$J$309,2)/100),Dist_Ilha!$A$2:$F$30,2))</f>
        <v/>
      </c>
      <c r="E3995" s="47"/>
      <c r="F3995" s="49"/>
      <c r="G3995" s="55"/>
    </row>
    <row r="3996" spans="1:7" ht="15" customHeight="1" x14ac:dyDescent="0.2">
      <c r="A3996" s="44">
        <f>IF($C3996="",0,VLOOKUP($C3996,Concelho!$A$2:$J$309,2))</f>
        <v>0</v>
      </c>
      <c r="B3996" s="58">
        <f>IF($E3996="",$A3996*100,VLOOKUP($E$2,Freguesia!$A$2:$I$3093,3,0))</f>
        <v>0</v>
      </c>
      <c r="C3996" s="47"/>
      <c r="D3996" s="40" t="str">
        <f>IF($C3996="","",VLOOKUP(INT(VLOOKUP($C$2,Concelho!$A$2:$J$309,2)/100),Dist_Ilha!$A$2:$F$30,2))</f>
        <v/>
      </c>
      <c r="E3996" s="47"/>
      <c r="F3996" s="49"/>
      <c r="G3996" s="55"/>
    </row>
    <row r="3997" spans="1:7" ht="15" customHeight="1" x14ac:dyDescent="0.2">
      <c r="A3997" s="44">
        <f>IF($C3997="",0,VLOOKUP($C3997,Concelho!$A$2:$J$309,2))</f>
        <v>0</v>
      </c>
      <c r="B3997" s="58">
        <f>IF($E3997="",$A3997*100,VLOOKUP($E$2,Freguesia!$A$2:$I$3093,3,0))</f>
        <v>0</v>
      </c>
      <c r="C3997" s="47"/>
      <c r="D3997" s="40" t="str">
        <f>IF($C3997="","",VLOOKUP(INT(VLOOKUP($C$2,Concelho!$A$2:$J$309,2)/100),Dist_Ilha!$A$2:$F$30,2))</f>
        <v/>
      </c>
      <c r="E3997" s="47"/>
      <c r="F3997" s="49"/>
      <c r="G3997" s="55"/>
    </row>
    <row r="3998" spans="1:7" ht="15" customHeight="1" x14ac:dyDescent="0.2">
      <c r="A3998" s="44">
        <f>IF($C3998="",0,VLOOKUP($C3998,Concelho!$A$2:$J$309,2))</f>
        <v>0</v>
      </c>
      <c r="B3998" s="58">
        <f>IF($E3998="",$A3998*100,VLOOKUP($E$2,Freguesia!$A$2:$I$3093,3,0))</f>
        <v>0</v>
      </c>
      <c r="C3998" s="47"/>
      <c r="D3998" s="40" t="str">
        <f>IF($C3998="","",VLOOKUP(INT(VLOOKUP($C$2,Concelho!$A$2:$J$309,2)/100),Dist_Ilha!$A$2:$F$30,2))</f>
        <v/>
      </c>
      <c r="E3998" s="47"/>
      <c r="F3998" s="49"/>
      <c r="G3998" s="55"/>
    </row>
    <row r="3999" spans="1:7" ht="15" customHeight="1" x14ac:dyDescent="0.2">
      <c r="A3999" s="44">
        <f>IF($C3999="",0,VLOOKUP($C3999,Concelho!$A$2:$J$309,2))</f>
        <v>0</v>
      </c>
      <c r="B3999" s="58">
        <f>IF($E3999="",$A3999*100,VLOOKUP($E$2,Freguesia!$A$2:$I$3093,3,0))</f>
        <v>0</v>
      </c>
      <c r="C3999" s="47"/>
      <c r="D3999" s="40" t="str">
        <f>IF($C3999="","",VLOOKUP(INT(VLOOKUP($C$2,Concelho!$A$2:$J$309,2)/100),Dist_Ilha!$A$2:$F$30,2))</f>
        <v/>
      </c>
      <c r="E3999" s="47"/>
      <c r="F3999" s="49"/>
      <c r="G3999" s="55"/>
    </row>
    <row r="4000" spans="1:7" ht="15" customHeight="1" x14ac:dyDescent="0.2">
      <c r="A4000" s="44">
        <f>IF($C4000="",0,VLOOKUP($C4000,Concelho!$A$2:$J$309,2))</f>
        <v>0</v>
      </c>
      <c r="B4000" s="58">
        <f>IF($E4000="",$A4000*100,VLOOKUP($E$2,Freguesia!$A$2:$I$3093,3,0))</f>
        <v>0</v>
      </c>
      <c r="C4000" s="47"/>
      <c r="D4000" s="40" t="str">
        <f>IF($C4000="","",VLOOKUP(INT(VLOOKUP($C$2,Concelho!$A$2:$J$309,2)/100),Dist_Ilha!$A$2:$F$30,2))</f>
        <v/>
      </c>
      <c r="E4000" s="47"/>
      <c r="F4000" s="49"/>
      <c r="G4000" s="55"/>
    </row>
    <row r="4001" spans="1:7" ht="15" customHeight="1" x14ac:dyDescent="0.2">
      <c r="A4001" s="44">
        <f>IF($C4001="",0,VLOOKUP($C4001,Concelho!$A$2:$J$309,2))</f>
        <v>0</v>
      </c>
      <c r="B4001" s="58">
        <f>IF($E4001="",$A4001*100,VLOOKUP($E$2,Freguesia!$A$2:$I$3093,3,0))</f>
        <v>0</v>
      </c>
      <c r="C4001" s="47"/>
      <c r="D4001" s="40" t="str">
        <f>IF($C4001="","",VLOOKUP(INT(VLOOKUP($C$2,Concelho!$A$2:$J$309,2)/100),Dist_Ilha!$A$2:$F$30,2))</f>
        <v/>
      </c>
      <c r="E4001" s="47"/>
      <c r="F4001" s="49"/>
      <c r="G4001" s="55"/>
    </row>
    <row r="4002" spans="1:7" ht="15" customHeight="1" x14ac:dyDescent="0.2">
      <c r="A4002" s="44">
        <f>IF($C4002="",0,VLOOKUP($C4002,Concelho!$A$2:$J$309,2))</f>
        <v>0</v>
      </c>
      <c r="B4002" s="58">
        <f>IF($E4002="",$A4002*100,VLOOKUP($E$2,Freguesia!$A$2:$I$3093,3,0))</f>
        <v>0</v>
      </c>
      <c r="C4002" s="47"/>
      <c r="D4002" s="40" t="str">
        <f>IF($C4002="","",VLOOKUP(INT(VLOOKUP($C$2,Concelho!$A$2:$J$309,2)/100),Dist_Ilha!$A$2:$F$30,2))</f>
        <v/>
      </c>
      <c r="E4002" s="47"/>
      <c r="F4002" s="49"/>
      <c r="G4002" s="55"/>
    </row>
    <row r="4003" spans="1:7" ht="15" customHeight="1" x14ac:dyDescent="0.2">
      <c r="A4003" s="44">
        <f>IF($C4003="",0,VLOOKUP($C4003,Concelho!$A$2:$J$309,2))</f>
        <v>0</v>
      </c>
      <c r="B4003" s="58">
        <f>IF($E4003="",$A4003*100,VLOOKUP($E$2,Freguesia!$A$2:$I$3093,3,0))</f>
        <v>0</v>
      </c>
      <c r="C4003" s="47"/>
      <c r="D4003" s="40" t="str">
        <f>IF($C4003="","",VLOOKUP(INT(VLOOKUP($C$2,Concelho!$A$2:$J$309,2)/100),Dist_Ilha!$A$2:$F$30,2))</f>
        <v/>
      </c>
      <c r="E4003" s="47"/>
      <c r="F4003" s="49"/>
      <c r="G4003" s="55"/>
    </row>
    <row r="4004" spans="1:7" ht="15" customHeight="1" x14ac:dyDescent="0.2">
      <c r="A4004" s="44">
        <f>IF($C4004="",0,VLOOKUP($C4004,Concelho!$A$2:$J$309,2))</f>
        <v>0</v>
      </c>
      <c r="B4004" s="58">
        <f>IF($E4004="",$A4004*100,VLOOKUP($E$2,Freguesia!$A$2:$I$3093,3,0))</f>
        <v>0</v>
      </c>
      <c r="C4004" s="47"/>
      <c r="D4004" s="40" t="str">
        <f>IF($C4004="","",VLOOKUP(INT(VLOOKUP($C$2,Concelho!$A$2:$J$309,2)/100),Dist_Ilha!$A$2:$F$30,2))</f>
        <v/>
      </c>
      <c r="E4004" s="47"/>
      <c r="F4004" s="49"/>
      <c r="G4004" s="55"/>
    </row>
    <row r="4005" spans="1:7" ht="15" customHeight="1" x14ac:dyDescent="0.2">
      <c r="A4005" s="44">
        <f>IF($C4005="",0,VLOOKUP($C4005,Concelho!$A$2:$J$309,2))</f>
        <v>0</v>
      </c>
      <c r="B4005" s="58">
        <f>IF($E4005="",$A4005*100,VLOOKUP($E$2,Freguesia!$A$2:$I$3093,3,0))</f>
        <v>0</v>
      </c>
      <c r="C4005" s="47"/>
      <c r="D4005" s="40" t="str">
        <f>IF($C4005="","",VLOOKUP(INT(VLOOKUP($C$2,Concelho!$A$2:$J$309,2)/100),Dist_Ilha!$A$2:$F$30,2))</f>
        <v/>
      </c>
      <c r="E4005" s="47"/>
      <c r="F4005" s="49"/>
      <c r="G4005" s="55"/>
    </row>
    <row r="4006" spans="1:7" ht="15" customHeight="1" x14ac:dyDescent="0.2">
      <c r="A4006" s="44">
        <f>IF($C4006="",0,VLOOKUP($C4006,Concelho!$A$2:$J$309,2))</f>
        <v>0</v>
      </c>
      <c r="B4006" s="58">
        <f>IF($E4006="",$A4006*100,VLOOKUP($E$2,Freguesia!$A$2:$I$3093,3,0))</f>
        <v>0</v>
      </c>
      <c r="C4006" s="47"/>
      <c r="D4006" s="40" t="str">
        <f>IF($C4006="","",VLOOKUP(INT(VLOOKUP($C$2,Concelho!$A$2:$J$309,2)/100),Dist_Ilha!$A$2:$F$30,2))</f>
        <v/>
      </c>
      <c r="E4006" s="47"/>
      <c r="F4006" s="49"/>
      <c r="G4006" s="55"/>
    </row>
    <row r="4007" spans="1:7" ht="15" customHeight="1" x14ac:dyDescent="0.2">
      <c r="A4007" s="44">
        <f>IF($C4007="",0,VLOOKUP($C4007,Concelho!$A$2:$J$309,2))</f>
        <v>0</v>
      </c>
      <c r="B4007" s="58">
        <f>IF($E4007="",$A4007*100,VLOOKUP($E$2,Freguesia!$A$2:$I$3093,3,0))</f>
        <v>0</v>
      </c>
      <c r="C4007" s="47"/>
      <c r="D4007" s="40" t="str">
        <f>IF($C4007="","",VLOOKUP(INT(VLOOKUP($C$2,Concelho!$A$2:$J$309,2)/100),Dist_Ilha!$A$2:$F$30,2))</f>
        <v/>
      </c>
      <c r="E4007" s="47"/>
      <c r="F4007" s="49"/>
      <c r="G4007" s="55"/>
    </row>
    <row r="4008" spans="1:7" ht="15" customHeight="1" x14ac:dyDescent="0.2">
      <c r="A4008" s="44">
        <f>IF($C4008="",0,VLOOKUP($C4008,Concelho!$A$2:$J$309,2))</f>
        <v>0</v>
      </c>
      <c r="B4008" s="58">
        <f>IF($E4008="",$A4008*100,VLOOKUP($E$2,Freguesia!$A$2:$I$3093,3,0))</f>
        <v>0</v>
      </c>
      <c r="C4008" s="47"/>
      <c r="D4008" s="40" t="str">
        <f>IF($C4008="","",VLOOKUP(INT(VLOOKUP($C$2,Concelho!$A$2:$J$309,2)/100),Dist_Ilha!$A$2:$F$30,2))</f>
        <v/>
      </c>
      <c r="E4008" s="47"/>
      <c r="F4008" s="49"/>
      <c r="G4008" s="55"/>
    </row>
    <row r="4009" spans="1:7" ht="15" customHeight="1" x14ac:dyDescent="0.2">
      <c r="A4009" s="44">
        <f>IF($C4009="",0,VLOOKUP($C4009,Concelho!$A$2:$J$309,2))</f>
        <v>0</v>
      </c>
      <c r="B4009" s="58">
        <f>IF($E4009="",$A4009*100,VLOOKUP($E$2,Freguesia!$A$2:$I$3093,3,0))</f>
        <v>0</v>
      </c>
      <c r="C4009" s="47"/>
      <c r="D4009" s="40" t="str">
        <f>IF($C4009="","",VLOOKUP(INT(VLOOKUP($C$2,Concelho!$A$2:$J$309,2)/100),Dist_Ilha!$A$2:$F$30,2))</f>
        <v/>
      </c>
      <c r="E4009" s="47"/>
      <c r="F4009" s="49"/>
      <c r="G4009" s="55"/>
    </row>
    <row r="4010" spans="1:7" ht="15" customHeight="1" x14ac:dyDescent="0.2">
      <c r="A4010" s="44">
        <f>IF($C4010="",0,VLOOKUP($C4010,Concelho!$A$2:$J$309,2))</f>
        <v>0</v>
      </c>
      <c r="B4010" s="58">
        <f>IF($E4010="",$A4010*100,VLOOKUP($E$2,Freguesia!$A$2:$I$3093,3,0))</f>
        <v>0</v>
      </c>
      <c r="C4010" s="47"/>
      <c r="D4010" s="40" t="str">
        <f>IF($C4010="","",VLOOKUP(INT(VLOOKUP($C$2,Concelho!$A$2:$J$309,2)/100),Dist_Ilha!$A$2:$F$30,2))</f>
        <v/>
      </c>
      <c r="E4010" s="47"/>
      <c r="F4010" s="49"/>
      <c r="G4010" s="55"/>
    </row>
    <row r="4011" spans="1:7" ht="15" customHeight="1" x14ac:dyDescent="0.2">
      <c r="A4011" s="44">
        <f>IF($C4011="",0,VLOOKUP($C4011,Concelho!$A$2:$J$309,2))</f>
        <v>0</v>
      </c>
      <c r="B4011" s="58">
        <f>IF($E4011="",$A4011*100,VLOOKUP($E$2,Freguesia!$A$2:$I$3093,3,0))</f>
        <v>0</v>
      </c>
      <c r="C4011" s="47"/>
      <c r="D4011" s="40" t="str">
        <f>IF($C4011="","",VLOOKUP(INT(VLOOKUP($C$2,Concelho!$A$2:$J$309,2)/100),Dist_Ilha!$A$2:$F$30,2))</f>
        <v/>
      </c>
      <c r="E4011" s="47"/>
      <c r="F4011" s="49"/>
      <c r="G4011" s="55"/>
    </row>
    <row r="4012" spans="1:7" ht="15" customHeight="1" x14ac:dyDescent="0.2">
      <c r="A4012" s="44">
        <f>IF($C4012="",0,VLOOKUP($C4012,Concelho!$A$2:$J$309,2))</f>
        <v>0</v>
      </c>
      <c r="B4012" s="58">
        <f>IF($E4012="",$A4012*100,VLOOKUP($E$2,Freguesia!$A$2:$I$3093,3,0))</f>
        <v>0</v>
      </c>
      <c r="C4012" s="47"/>
      <c r="D4012" s="40" t="str">
        <f>IF($C4012="","",VLOOKUP(INT(VLOOKUP($C$2,Concelho!$A$2:$J$309,2)/100),Dist_Ilha!$A$2:$F$30,2))</f>
        <v/>
      </c>
      <c r="E4012" s="47"/>
      <c r="F4012" s="49"/>
      <c r="G4012" s="55"/>
    </row>
    <row r="4013" spans="1:7" ht="15" customHeight="1" x14ac:dyDescent="0.2">
      <c r="A4013" s="44">
        <f>IF($C4013="",0,VLOOKUP($C4013,Concelho!$A$2:$J$309,2))</f>
        <v>0</v>
      </c>
      <c r="B4013" s="58">
        <f>IF($E4013="",$A4013*100,VLOOKUP($E$2,Freguesia!$A$2:$I$3093,3,0))</f>
        <v>0</v>
      </c>
      <c r="C4013" s="47"/>
      <c r="D4013" s="40" t="str">
        <f>IF($C4013="","",VLOOKUP(INT(VLOOKUP($C$2,Concelho!$A$2:$J$309,2)/100),Dist_Ilha!$A$2:$F$30,2))</f>
        <v/>
      </c>
      <c r="E4013" s="47"/>
      <c r="F4013" s="49"/>
      <c r="G4013" s="55"/>
    </row>
    <row r="4014" spans="1:7" ht="15" customHeight="1" x14ac:dyDescent="0.2">
      <c r="A4014" s="44">
        <f>IF($C4014="",0,VLOOKUP($C4014,Concelho!$A$2:$J$309,2))</f>
        <v>0</v>
      </c>
      <c r="B4014" s="58">
        <f>IF($E4014="",$A4014*100,VLOOKUP($E$2,Freguesia!$A$2:$I$3093,3,0))</f>
        <v>0</v>
      </c>
      <c r="C4014" s="47"/>
      <c r="D4014" s="40" t="str">
        <f>IF($C4014="","",VLOOKUP(INT(VLOOKUP($C$2,Concelho!$A$2:$J$309,2)/100),Dist_Ilha!$A$2:$F$30,2))</f>
        <v/>
      </c>
      <c r="E4014" s="47"/>
      <c r="F4014" s="49"/>
      <c r="G4014" s="55"/>
    </row>
    <row r="4015" spans="1:7" ht="15" customHeight="1" x14ac:dyDescent="0.2">
      <c r="A4015" s="44">
        <f>IF($C4015="",0,VLOOKUP($C4015,Concelho!$A$2:$J$309,2))</f>
        <v>0</v>
      </c>
      <c r="B4015" s="58">
        <f>IF($E4015="",$A4015*100,VLOOKUP($E$2,Freguesia!$A$2:$I$3093,3,0))</f>
        <v>0</v>
      </c>
      <c r="C4015" s="47"/>
      <c r="D4015" s="40" t="str">
        <f>IF($C4015="","",VLOOKUP(INT(VLOOKUP($C$2,Concelho!$A$2:$J$309,2)/100),Dist_Ilha!$A$2:$F$30,2))</f>
        <v/>
      </c>
      <c r="E4015" s="47"/>
      <c r="F4015" s="49"/>
      <c r="G4015" s="55"/>
    </row>
    <row r="4016" spans="1:7" ht="15" customHeight="1" x14ac:dyDescent="0.2">
      <c r="A4016" s="44">
        <f>IF($C4016="",0,VLOOKUP($C4016,Concelho!$A$2:$J$309,2))</f>
        <v>0</v>
      </c>
      <c r="B4016" s="58">
        <f>IF($E4016="",$A4016*100,VLOOKUP($E$2,Freguesia!$A$2:$I$3093,3,0))</f>
        <v>0</v>
      </c>
      <c r="C4016" s="47"/>
      <c r="D4016" s="40" t="str">
        <f>IF($C4016="","",VLOOKUP(INT(VLOOKUP($C$2,Concelho!$A$2:$J$309,2)/100),Dist_Ilha!$A$2:$F$30,2))</f>
        <v/>
      </c>
      <c r="E4016" s="47"/>
      <c r="F4016" s="49"/>
      <c r="G4016" s="55"/>
    </row>
    <row r="4017" spans="1:7" ht="15" customHeight="1" x14ac:dyDescent="0.2">
      <c r="A4017" s="44">
        <f>IF($C4017="",0,VLOOKUP($C4017,Concelho!$A$2:$J$309,2))</f>
        <v>0</v>
      </c>
      <c r="B4017" s="58">
        <f>IF($E4017="",$A4017*100,VLOOKUP($E$2,Freguesia!$A$2:$I$3093,3,0))</f>
        <v>0</v>
      </c>
      <c r="C4017" s="47"/>
      <c r="D4017" s="40" t="str">
        <f>IF($C4017="","",VLOOKUP(INT(VLOOKUP($C$2,Concelho!$A$2:$J$309,2)/100),Dist_Ilha!$A$2:$F$30,2))</f>
        <v/>
      </c>
      <c r="E4017" s="47"/>
      <c r="F4017" s="49"/>
      <c r="G4017" s="55"/>
    </row>
    <row r="4018" spans="1:7" ht="15" customHeight="1" x14ac:dyDescent="0.2">
      <c r="A4018" s="44">
        <f>IF($C4018="",0,VLOOKUP($C4018,Concelho!$A$2:$J$309,2))</f>
        <v>0</v>
      </c>
      <c r="B4018" s="58">
        <f>IF($E4018="",$A4018*100,VLOOKUP($E$2,Freguesia!$A$2:$I$3093,3,0))</f>
        <v>0</v>
      </c>
      <c r="C4018" s="47"/>
      <c r="D4018" s="40" t="str">
        <f>IF($C4018="","",VLOOKUP(INT(VLOOKUP($C$2,Concelho!$A$2:$J$309,2)/100),Dist_Ilha!$A$2:$F$30,2))</f>
        <v/>
      </c>
      <c r="E4018" s="47"/>
      <c r="F4018" s="49"/>
      <c r="G4018" s="55"/>
    </row>
    <row r="4019" spans="1:7" ht="15" customHeight="1" x14ac:dyDescent="0.2">
      <c r="A4019" s="44">
        <f>IF($C4019="",0,VLOOKUP($C4019,Concelho!$A$2:$J$309,2))</f>
        <v>0</v>
      </c>
      <c r="B4019" s="58">
        <f>IF($E4019="",$A4019*100,VLOOKUP($E$2,Freguesia!$A$2:$I$3093,3,0))</f>
        <v>0</v>
      </c>
      <c r="C4019" s="47"/>
      <c r="D4019" s="40" t="str">
        <f>IF($C4019="","",VLOOKUP(INT(VLOOKUP($C$2,Concelho!$A$2:$J$309,2)/100),Dist_Ilha!$A$2:$F$30,2))</f>
        <v/>
      </c>
      <c r="E4019" s="47"/>
      <c r="F4019" s="49"/>
      <c r="G4019" s="55"/>
    </row>
    <row r="4020" spans="1:7" ht="15" customHeight="1" x14ac:dyDescent="0.2">
      <c r="A4020" s="44">
        <f>IF($C4020="",0,VLOOKUP($C4020,Concelho!$A$2:$J$309,2))</f>
        <v>0</v>
      </c>
      <c r="B4020" s="58">
        <f>IF($E4020="",$A4020*100,VLOOKUP($E$2,Freguesia!$A$2:$I$3093,3,0))</f>
        <v>0</v>
      </c>
      <c r="C4020" s="47"/>
      <c r="D4020" s="40" t="str">
        <f>IF($C4020="","",VLOOKUP(INT(VLOOKUP($C$2,Concelho!$A$2:$J$309,2)/100),Dist_Ilha!$A$2:$F$30,2))</f>
        <v/>
      </c>
      <c r="E4020" s="47"/>
      <c r="F4020" s="49"/>
      <c r="G4020" s="55"/>
    </row>
    <row r="4021" spans="1:7" ht="15" customHeight="1" x14ac:dyDescent="0.2">
      <c r="A4021" s="44">
        <f>IF($C4021="",0,VLOOKUP($C4021,Concelho!$A$2:$J$309,2))</f>
        <v>0</v>
      </c>
      <c r="B4021" s="58">
        <f>IF($E4021="",$A4021*100,VLOOKUP($E$2,Freguesia!$A$2:$I$3093,3,0))</f>
        <v>0</v>
      </c>
      <c r="C4021" s="47"/>
      <c r="D4021" s="40" t="str">
        <f>IF($C4021="","",VLOOKUP(INT(VLOOKUP($C$2,Concelho!$A$2:$J$309,2)/100),Dist_Ilha!$A$2:$F$30,2))</f>
        <v/>
      </c>
      <c r="E4021" s="47"/>
      <c r="F4021" s="49"/>
      <c r="G4021" s="55"/>
    </row>
    <row r="4022" spans="1:7" ht="15" customHeight="1" x14ac:dyDescent="0.2">
      <c r="A4022" s="44">
        <f>IF($C4022="",0,VLOOKUP($C4022,Concelho!$A$2:$J$309,2))</f>
        <v>0</v>
      </c>
      <c r="B4022" s="58">
        <f>IF($E4022="",$A4022*100,VLOOKUP($E$2,Freguesia!$A$2:$I$3093,3,0))</f>
        <v>0</v>
      </c>
      <c r="C4022" s="47"/>
      <c r="D4022" s="40" t="str">
        <f>IF($C4022="","",VLOOKUP(INT(VLOOKUP($C$2,Concelho!$A$2:$J$309,2)/100),Dist_Ilha!$A$2:$F$30,2))</f>
        <v/>
      </c>
      <c r="E4022" s="47"/>
      <c r="F4022" s="49"/>
      <c r="G4022" s="55"/>
    </row>
    <row r="4023" spans="1:7" ht="15" customHeight="1" x14ac:dyDescent="0.2">
      <c r="A4023" s="44">
        <f>IF($C4023="",0,VLOOKUP($C4023,Concelho!$A$2:$J$309,2))</f>
        <v>0</v>
      </c>
      <c r="B4023" s="58">
        <f>IF($E4023="",$A4023*100,VLOOKUP($E$2,Freguesia!$A$2:$I$3093,3,0))</f>
        <v>0</v>
      </c>
      <c r="C4023" s="47"/>
      <c r="D4023" s="40" t="str">
        <f>IF($C4023="","",VLOOKUP(INT(VLOOKUP($C$2,Concelho!$A$2:$J$309,2)/100),Dist_Ilha!$A$2:$F$30,2))</f>
        <v/>
      </c>
      <c r="E4023" s="47"/>
      <c r="F4023" s="49"/>
      <c r="G4023" s="55"/>
    </row>
    <row r="4024" spans="1:7" ht="15" customHeight="1" x14ac:dyDescent="0.2">
      <c r="A4024" s="44">
        <f>IF($C4024="",0,VLOOKUP($C4024,Concelho!$A$2:$J$309,2))</f>
        <v>0</v>
      </c>
      <c r="B4024" s="58">
        <f>IF($E4024="",$A4024*100,VLOOKUP($E$2,Freguesia!$A$2:$I$3093,3,0))</f>
        <v>0</v>
      </c>
      <c r="C4024" s="47"/>
      <c r="D4024" s="40" t="str">
        <f>IF($C4024="","",VLOOKUP(INT(VLOOKUP($C$2,Concelho!$A$2:$J$309,2)/100),Dist_Ilha!$A$2:$F$30,2))</f>
        <v/>
      </c>
      <c r="E4024" s="47"/>
      <c r="F4024" s="49"/>
      <c r="G4024" s="55"/>
    </row>
    <row r="4025" spans="1:7" ht="15" customHeight="1" x14ac:dyDescent="0.2">
      <c r="A4025" s="44">
        <f>IF($C4025="",0,VLOOKUP($C4025,Concelho!$A$2:$J$309,2))</f>
        <v>0</v>
      </c>
      <c r="B4025" s="58">
        <f>IF($E4025="",$A4025*100,VLOOKUP($E$2,Freguesia!$A$2:$I$3093,3,0))</f>
        <v>0</v>
      </c>
      <c r="C4025" s="47"/>
      <c r="D4025" s="40" t="str">
        <f>IF($C4025="","",VLOOKUP(INT(VLOOKUP($C$2,Concelho!$A$2:$J$309,2)/100),Dist_Ilha!$A$2:$F$30,2))</f>
        <v/>
      </c>
      <c r="E4025" s="47"/>
      <c r="F4025" s="49"/>
      <c r="G4025" s="55"/>
    </row>
    <row r="4026" spans="1:7" ht="15" customHeight="1" x14ac:dyDescent="0.2">
      <c r="A4026" s="44">
        <f>IF($C4026="",0,VLOOKUP($C4026,Concelho!$A$2:$J$309,2))</f>
        <v>0</v>
      </c>
      <c r="B4026" s="58">
        <f>IF($E4026="",$A4026*100,VLOOKUP($E$2,Freguesia!$A$2:$I$3093,3,0))</f>
        <v>0</v>
      </c>
      <c r="C4026" s="47"/>
      <c r="D4026" s="40" t="str">
        <f>IF($C4026="","",VLOOKUP(INT(VLOOKUP($C$2,Concelho!$A$2:$J$309,2)/100),Dist_Ilha!$A$2:$F$30,2))</f>
        <v/>
      </c>
      <c r="E4026" s="47"/>
      <c r="F4026" s="49"/>
      <c r="G4026" s="55"/>
    </row>
    <row r="4027" spans="1:7" ht="15" customHeight="1" x14ac:dyDescent="0.2">
      <c r="A4027" s="44">
        <f>IF($C4027="",0,VLOOKUP($C4027,Concelho!$A$2:$J$309,2))</f>
        <v>0</v>
      </c>
      <c r="B4027" s="58">
        <f>IF($E4027="",$A4027*100,VLOOKUP($E$2,Freguesia!$A$2:$I$3093,3,0))</f>
        <v>0</v>
      </c>
      <c r="C4027" s="47"/>
      <c r="D4027" s="40" t="str">
        <f>IF($C4027="","",VLOOKUP(INT(VLOOKUP($C$2,Concelho!$A$2:$J$309,2)/100),Dist_Ilha!$A$2:$F$30,2))</f>
        <v/>
      </c>
      <c r="E4027" s="47"/>
      <c r="F4027" s="49"/>
      <c r="G4027" s="55"/>
    </row>
    <row r="4028" spans="1:7" ht="15" customHeight="1" x14ac:dyDescent="0.2">
      <c r="A4028" s="44">
        <f>IF($C4028="",0,VLOOKUP($C4028,Concelho!$A$2:$J$309,2))</f>
        <v>0</v>
      </c>
      <c r="B4028" s="58">
        <f>IF($E4028="",$A4028*100,VLOOKUP($E$2,Freguesia!$A$2:$I$3093,3,0))</f>
        <v>0</v>
      </c>
      <c r="C4028" s="47"/>
      <c r="D4028" s="40" t="str">
        <f>IF($C4028="","",VLOOKUP(INT(VLOOKUP($C$2,Concelho!$A$2:$J$309,2)/100),Dist_Ilha!$A$2:$F$30,2))</f>
        <v/>
      </c>
      <c r="E4028" s="47"/>
      <c r="F4028" s="49"/>
      <c r="G4028" s="55"/>
    </row>
    <row r="4029" spans="1:7" ht="15" customHeight="1" x14ac:dyDescent="0.2">
      <c r="A4029" s="44">
        <f>IF($C4029="",0,VLOOKUP($C4029,Concelho!$A$2:$J$309,2))</f>
        <v>0</v>
      </c>
      <c r="B4029" s="58">
        <f>IF($E4029="",$A4029*100,VLOOKUP($E$2,Freguesia!$A$2:$I$3093,3,0))</f>
        <v>0</v>
      </c>
      <c r="C4029" s="47"/>
      <c r="D4029" s="40" t="str">
        <f>IF($C4029="","",VLOOKUP(INT(VLOOKUP($C$2,Concelho!$A$2:$J$309,2)/100),Dist_Ilha!$A$2:$F$30,2))</f>
        <v/>
      </c>
      <c r="E4029" s="47"/>
      <c r="F4029" s="49"/>
      <c r="G4029" s="55"/>
    </row>
    <row r="4030" spans="1:7" ht="15" customHeight="1" x14ac:dyDescent="0.2">
      <c r="A4030" s="44">
        <f>IF($C4030="",0,VLOOKUP($C4030,Concelho!$A$2:$J$309,2))</f>
        <v>0</v>
      </c>
      <c r="B4030" s="58">
        <f>IF($E4030="",$A4030*100,VLOOKUP($E$2,Freguesia!$A$2:$I$3093,3,0))</f>
        <v>0</v>
      </c>
      <c r="C4030" s="47"/>
      <c r="D4030" s="40" t="str">
        <f>IF($C4030="","",VLOOKUP(INT(VLOOKUP($C$2,Concelho!$A$2:$J$309,2)/100),Dist_Ilha!$A$2:$F$30,2))</f>
        <v/>
      </c>
      <c r="E4030" s="47"/>
      <c r="F4030" s="49"/>
      <c r="G4030" s="55"/>
    </row>
    <row r="4031" spans="1:7" ht="15" customHeight="1" x14ac:dyDescent="0.2">
      <c r="A4031" s="44">
        <f>IF($C4031="",0,VLOOKUP($C4031,Concelho!$A$2:$J$309,2))</f>
        <v>0</v>
      </c>
      <c r="B4031" s="58">
        <f>IF($E4031="",$A4031*100,VLOOKUP($E$2,Freguesia!$A$2:$I$3093,3,0))</f>
        <v>0</v>
      </c>
      <c r="C4031" s="47"/>
      <c r="D4031" s="40" t="str">
        <f>IF($C4031="","",VLOOKUP(INT(VLOOKUP($C$2,Concelho!$A$2:$J$309,2)/100),Dist_Ilha!$A$2:$F$30,2))</f>
        <v/>
      </c>
      <c r="E4031" s="47"/>
      <c r="F4031" s="49"/>
      <c r="G4031" s="55"/>
    </row>
    <row r="4032" spans="1:7" ht="15" customHeight="1" x14ac:dyDescent="0.2">
      <c r="A4032" s="44">
        <f>IF($C4032="",0,VLOOKUP($C4032,Concelho!$A$2:$J$309,2))</f>
        <v>0</v>
      </c>
      <c r="B4032" s="58">
        <f>IF($E4032="",$A4032*100,VLOOKUP($E$2,Freguesia!$A$2:$I$3093,3,0))</f>
        <v>0</v>
      </c>
      <c r="C4032" s="47"/>
      <c r="D4032" s="40" t="str">
        <f>IF($C4032="","",VLOOKUP(INT(VLOOKUP($C$2,Concelho!$A$2:$J$309,2)/100),Dist_Ilha!$A$2:$F$30,2))</f>
        <v/>
      </c>
      <c r="E4032" s="47"/>
      <c r="F4032" s="49"/>
      <c r="G4032" s="55"/>
    </row>
    <row r="4033" spans="1:7" ht="15" customHeight="1" x14ac:dyDescent="0.2">
      <c r="A4033" s="44">
        <f>IF($C4033="",0,VLOOKUP($C4033,Concelho!$A$2:$J$309,2))</f>
        <v>0</v>
      </c>
      <c r="B4033" s="58">
        <f>IF($E4033="",$A4033*100,VLOOKUP($E$2,Freguesia!$A$2:$I$3093,3,0))</f>
        <v>0</v>
      </c>
      <c r="C4033" s="47"/>
      <c r="D4033" s="40" t="str">
        <f>IF($C4033="","",VLOOKUP(INT(VLOOKUP($C$2,Concelho!$A$2:$J$309,2)/100),Dist_Ilha!$A$2:$F$30,2))</f>
        <v/>
      </c>
      <c r="E4033" s="47"/>
      <c r="F4033" s="49"/>
      <c r="G4033" s="55"/>
    </row>
    <row r="4034" spans="1:7" ht="15" customHeight="1" x14ac:dyDescent="0.2">
      <c r="A4034" s="44">
        <f>IF($C4034="",0,VLOOKUP($C4034,Concelho!$A$2:$J$309,2))</f>
        <v>0</v>
      </c>
      <c r="B4034" s="58">
        <f>IF($E4034="",$A4034*100,VLOOKUP($E$2,Freguesia!$A$2:$I$3093,3,0))</f>
        <v>0</v>
      </c>
      <c r="C4034" s="47"/>
      <c r="D4034" s="40" t="str">
        <f>IF($C4034="","",VLOOKUP(INT(VLOOKUP($C$2,Concelho!$A$2:$J$309,2)/100),Dist_Ilha!$A$2:$F$30,2))</f>
        <v/>
      </c>
      <c r="E4034" s="47"/>
      <c r="F4034" s="49"/>
      <c r="G4034" s="55"/>
    </row>
    <row r="4035" spans="1:7" ht="15" customHeight="1" x14ac:dyDescent="0.2">
      <c r="A4035" s="44">
        <f>IF($C4035="",0,VLOOKUP($C4035,Concelho!$A$2:$J$309,2))</f>
        <v>0</v>
      </c>
      <c r="B4035" s="58">
        <f>IF($E4035="",$A4035*100,VLOOKUP($E$2,Freguesia!$A$2:$I$3093,3,0))</f>
        <v>0</v>
      </c>
      <c r="C4035" s="47"/>
      <c r="D4035" s="40" t="str">
        <f>IF($C4035="","",VLOOKUP(INT(VLOOKUP($C$2,Concelho!$A$2:$J$309,2)/100),Dist_Ilha!$A$2:$F$30,2))</f>
        <v/>
      </c>
      <c r="E4035" s="47"/>
      <c r="F4035" s="49"/>
      <c r="G4035" s="55"/>
    </row>
    <row r="4036" spans="1:7" ht="15" customHeight="1" x14ac:dyDescent="0.2">
      <c r="A4036" s="44">
        <f>IF($C4036="",0,VLOOKUP($C4036,Concelho!$A$2:$J$309,2))</f>
        <v>0</v>
      </c>
      <c r="B4036" s="58">
        <f>IF($E4036="",$A4036*100,VLOOKUP($E$2,Freguesia!$A$2:$I$3093,3,0))</f>
        <v>0</v>
      </c>
      <c r="C4036" s="47"/>
      <c r="D4036" s="40" t="str">
        <f>IF($C4036="","",VLOOKUP(INT(VLOOKUP($C$2,Concelho!$A$2:$J$309,2)/100),Dist_Ilha!$A$2:$F$30,2))</f>
        <v/>
      </c>
      <c r="E4036" s="47"/>
      <c r="F4036" s="49"/>
      <c r="G4036" s="55"/>
    </row>
    <row r="4037" spans="1:7" ht="15" customHeight="1" x14ac:dyDescent="0.2">
      <c r="A4037" s="44">
        <f>IF($C4037="",0,VLOOKUP($C4037,Concelho!$A$2:$J$309,2))</f>
        <v>0</v>
      </c>
      <c r="B4037" s="58">
        <f>IF($E4037="",$A4037*100,VLOOKUP($E$2,Freguesia!$A$2:$I$3093,3,0))</f>
        <v>0</v>
      </c>
      <c r="C4037" s="47"/>
      <c r="D4037" s="40" t="str">
        <f>IF($C4037="","",VLOOKUP(INT(VLOOKUP($C$2,Concelho!$A$2:$J$309,2)/100),Dist_Ilha!$A$2:$F$30,2))</f>
        <v/>
      </c>
      <c r="E4037" s="47"/>
      <c r="F4037" s="49"/>
      <c r="G4037" s="55"/>
    </row>
    <row r="4038" spans="1:7" ht="15" customHeight="1" x14ac:dyDescent="0.2">
      <c r="A4038" s="44">
        <f>IF($C4038="",0,VLOOKUP($C4038,Concelho!$A$2:$J$309,2))</f>
        <v>0</v>
      </c>
      <c r="B4038" s="58">
        <f>IF($E4038="",$A4038*100,VLOOKUP($E$2,Freguesia!$A$2:$I$3093,3,0))</f>
        <v>0</v>
      </c>
      <c r="C4038" s="47"/>
      <c r="D4038" s="40" t="str">
        <f>IF($C4038="","",VLOOKUP(INT(VLOOKUP($C$2,Concelho!$A$2:$J$309,2)/100),Dist_Ilha!$A$2:$F$30,2))</f>
        <v/>
      </c>
      <c r="E4038" s="47"/>
      <c r="F4038" s="49"/>
      <c r="G4038" s="55"/>
    </row>
    <row r="4039" spans="1:7" ht="15" customHeight="1" x14ac:dyDescent="0.2">
      <c r="A4039" s="44">
        <f>IF($C4039="",0,VLOOKUP($C4039,Concelho!$A$2:$J$309,2))</f>
        <v>0</v>
      </c>
      <c r="B4039" s="58">
        <f>IF($E4039="",$A4039*100,VLOOKUP($E$2,Freguesia!$A$2:$I$3093,3,0))</f>
        <v>0</v>
      </c>
      <c r="C4039" s="47"/>
      <c r="D4039" s="40" t="str">
        <f>IF($C4039="","",VLOOKUP(INT(VLOOKUP($C$2,Concelho!$A$2:$J$309,2)/100),Dist_Ilha!$A$2:$F$30,2))</f>
        <v/>
      </c>
      <c r="E4039" s="47"/>
      <c r="F4039" s="49"/>
      <c r="G4039" s="55"/>
    </row>
    <row r="4040" spans="1:7" ht="15" customHeight="1" x14ac:dyDescent="0.2">
      <c r="A4040" s="44">
        <f>IF($C4040="",0,VLOOKUP($C4040,Concelho!$A$2:$J$309,2))</f>
        <v>0</v>
      </c>
      <c r="B4040" s="58">
        <f>IF($E4040="",$A4040*100,VLOOKUP($E$2,Freguesia!$A$2:$I$3093,3,0))</f>
        <v>0</v>
      </c>
      <c r="C4040" s="47"/>
      <c r="D4040" s="40" t="str">
        <f>IF($C4040="","",VLOOKUP(INT(VLOOKUP($C$2,Concelho!$A$2:$J$309,2)/100),Dist_Ilha!$A$2:$F$30,2))</f>
        <v/>
      </c>
      <c r="E4040" s="47"/>
      <c r="F4040" s="49"/>
      <c r="G4040" s="55"/>
    </row>
    <row r="4041" spans="1:7" ht="15" customHeight="1" x14ac:dyDescent="0.2">
      <c r="A4041" s="44">
        <f>IF($C4041="",0,VLOOKUP($C4041,Concelho!$A$2:$J$309,2))</f>
        <v>0</v>
      </c>
      <c r="B4041" s="58">
        <f>IF($E4041="",$A4041*100,VLOOKUP($E$2,Freguesia!$A$2:$I$3093,3,0))</f>
        <v>0</v>
      </c>
      <c r="C4041" s="47"/>
      <c r="D4041" s="40" t="str">
        <f>IF($C4041="","",VLOOKUP(INT(VLOOKUP($C$2,Concelho!$A$2:$J$309,2)/100),Dist_Ilha!$A$2:$F$30,2))</f>
        <v/>
      </c>
      <c r="E4041" s="47"/>
      <c r="F4041" s="49"/>
      <c r="G4041" s="55"/>
    </row>
    <row r="4042" spans="1:7" ht="15" customHeight="1" x14ac:dyDescent="0.2">
      <c r="A4042" s="44">
        <f>IF($C4042="",0,VLOOKUP($C4042,Concelho!$A$2:$J$309,2))</f>
        <v>0</v>
      </c>
      <c r="B4042" s="58">
        <f>IF($E4042="",$A4042*100,VLOOKUP($E$2,Freguesia!$A$2:$I$3093,3,0))</f>
        <v>0</v>
      </c>
      <c r="C4042" s="47"/>
      <c r="D4042" s="40" t="str">
        <f>IF($C4042="","",VLOOKUP(INT(VLOOKUP($C$2,Concelho!$A$2:$J$309,2)/100),Dist_Ilha!$A$2:$F$30,2))</f>
        <v/>
      </c>
      <c r="E4042" s="47"/>
      <c r="F4042" s="49"/>
      <c r="G4042" s="55"/>
    </row>
    <row r="4043" spans="1:7" ht="15" customHeight="1" x14ac:dyDescent="0.2">
      <c r="A4043" s="44">
        <f>IF($C4043="",0,VLOOKUP($C4043,Concelho!$A$2:$J$309,2))</f>
        <v>0</v>
      </c>
      <c r="B4043" s="58">
        <f>IF($E4043="",$A4043*100,VLOOKUP($E$2,Freguesia!$A$2:$I$3093,3,0))</f>
        <v>0</v>
      </c>
      <c r="C4043" s="47"/>
      <c r="D4043" s="40" t="str">
        <f>IF($C4043="","",VLOOKUP(INT(VLOOKUP($C$2,Concelho!$A$2:$J$309,2)/100),Dist_Ilha!$A$2:$F$30,2))</f>
        <v/>
      </c>
      <c r="E4043" s="47"/>
      <c r="F4043" s="49"/>
      <c r="G4043" s="55"/>
    </row>
    <row r="4044" spans="1:7" ht="15" customHeight="1" x14ac:dyDescent="0.2">
      <c r="A4044" s="44">
        <f>IF($C4044="",0,VLOOKUP($C4044,Concelho!$A$2:$J$309,2))</f>
        <v>0</v>
      </c>
      <c r="B4044" s="58">
        <f>IF($E4044="",$A4044*100,VLOOKUP($E$2,Freguesia!$A$2:$I$3093,3,0))</f>
        <v>0</v>
      </c>
      <c r="C4044" s="47"/>
      <c r="D4044" s="40" t="str">
        <f>IF($C4044="","",VLOOKUP(INT(VLOOKUP($C$2,Concelho!$A$2:$J$309,2)/100),Dist_Ilha!$A$2:$F$30,2))</f>
        <v/>
      </c>
      <c r="E4044" s="47"/>
      <c r="F4044" s="49"/>
      <c r="G4044" s="55"/>
    </row>
    <row r="4045" spans="1:7" ht="15" customHeight="1" x14ac:dyDescent="0.2">
      <c r="A4045" s="44">
        <f>IF($C4045="",0,VLOOKUP($C4045,Concelho!$A$2:$J$309,2))</f>
        <v>0</v>
      </c>
      <c r="B4045" s="58">
        <f>IF($E4045="",$A4045*100,VLOOKUP($E$2,Freguesia!$A$2:$I$3093,3,0))</f>
        <v>0</v>
      </c>
      <c r="C4045" s="47"/>
      <c r="D4045" s="40" t="str">
        <f>IF($C4045="","",VLOOKUP(INT(VLOOKUP($C$2,Concelho!$A$2:$J$309,2)/100),Dist_Ilha!$A$2:$F$30,2))</f>
        <v/>
      </c>
      <c r="E4045" s="47"/>
      <c r="F4045" s="49"/>
      <c r="G4045" s="55"/>
    </row>
    <row r="4046" spans="1:7" ht="15" customHeight="1" x14ac:dyDescent="0.2">
      <c r="A4046" s="44">
        <f>IF($C4046="",0,VLOOKUP($C4046,Concelho!$A$2:$J$309,2))</f>
        <v>0</v>
      </c>
      <c r="B4046" s="58">
        <f>IF($E4046="",$A4046*100,VLOOKUP($E$2,Freguesia!$A$2:$I$3093,3,0))</f>
        <v>0</v>
      </c>
      <c r="C4046" s="47"/>
      <c r="D4046" s="40" t="str">
        <f>IF($C4046="","",VLOOKUP(INT(VLOOKUP($C$2,Concelho!$A$2:$J$309,2)/100),Dist_Ilha!$A$2:$F$30,2))</f>
        <v/>
      </c>
      <c r="E4046" s="47"/>
      <c r="F4046" s="49"/>
      <c r="G4046" s="55"/>
    </row>
    <row r="4047" spans="1:7" ht="15" customHeight="1" x14ac:dyDescent="0.2">
      <c r="A4047" s="44">
        <f>IF($C4047="",0,VLOOKUP($C4047,Concelho!$A$2:$J$309,2))</f>
        <v>0</v>
      </c>
      <c r="B4047" s="58">
        <f>IF($E4047="",$A4047*100,VLOOKUP($E$2,Freguesia!$A$2:$I$3093,3,0))</f>
        <v>0</v>
      </c>
      <c r="C4047" s="47"/>
      <c r="D4047" s="40" t="str">
        <f>IF($C4047="","",VLOOKUP(INT(VLOOKUP($C$2,Concelho!$A$2:$J$309,2)/100),Dist_Ilha!$A$2:$F$30,2))</f>
        <v/>
      </c>
      <c r="E4047" s="47"/>
      <c r="F4047" s="49"/>
      <c r="G4047" s="55"/>
    </row>
    <row r="4048" spans="1:7" ht="15" customHeight="1" x14ac:dyDescent="0.2">
      <c r="A4048" s="44">
        <f>IF($C4048="",0,VLOOKUP($C4048,Concelho!$A$2:$J$309,2))</f>
        <v>0</v>
      </c>
      <c r="B4048" s="58">
        <f>IF($E4048="",$A4048*100,VLOOKUP($E$2,Freguesia!$A$2:$I$3093,3,0))</f>
        <v>0</v>
      </c>
      <c r="C4048" s="47"/>
      <c r="D4048" s="40" t="str">
        <f>IF($C4048="","",VLOOKUP(INT(VLOOKUP($C$2,Concelho!$A$2:$J$309,2)/100),Dist_Ilha!$A$2:$F$30,2))</f>
        <v/>
      </c>
      <c r="E4048" s="47"/>
      <c r="F4048" s="49"/>
      <c r="G4048" s="55"/>
    </row>
    <row r="4049" spans="1:7" ht="15" customHeight="1" x14ac:dyDescent="0.2">
      <c r="A4049" s="44">
        <f>IF($C4049="",0,VLOOKUP($C4049,Concelho!$A$2:$J$309,2))</f>
        <v>0</v>
      </c>
      <c r="B4049" s="58">
        <f>IF($E4049="",$A4049*100,VLOOKUP($E$2,Freguesia!$A$2:$I$3093,3,0))</f>
        <v>0</v>
      </c>
      <c r="C4049" s="47"/>
      <c r="D4049" s="40" t="str">
        <f>IF($C4049="","",VLOOKUP(INT(VLOOKUP($C$2,Concelho!$A$2:$J$309,2)/100),Dist_Ilha!$A$2:$F$30,2))</f>
        <v/>
      </c>
      <c r="E4049" s="47"/>
      <c r="F4049" s="49"/>
      <c r="G4049" s="55"/>
    </row>
    <row r="4050" spans="1:7" ht="15" customHeight="1" x14ac:dyDescent="0.2">
      <c r="A4050" s="44">
        <f>IF($C4050="",0,VLOOKUP($C4050,Concelho!$A$2:$J$309,2))</f>
        <v>0</v>
      </c>
      <c r="B4050" s="58">
        <f>IF($E4050="",$A4050*100,VLOOKUP($E$2,Freguesia!$A$2:$I$3093,3,0))</f>
        <v>0</v>
      </c>
      <c r="C4050" s="47"/>
      <c r="D4050" s="40" t="str">
        <f>IF($C4050="","",VLOOKUP(INT(VLOOKUP($C$2,Concelho!$A$2:$J$309,2)/100),Dist_Ilha!$A$2:$F$30,2))</f>
        <v/>
      </c>
      <c r="E4050" s="47"/>
      <c r="F4050" s="49"/>
      <c r="G4050" s="55"/>
    </row>
    <row r="4051" spans="1:7" ht="15" customHeight="1" x14ac:dyDescent="0.2">
      <c r="A4051" s="44">
        <f>IF($C4051="",0,VLOOKUP($C4051,Concelho!$A$2:$J$309,2))</f>
        <v>0</v>
      </c>
      <c r="B4051" s="58">
        <f>IF($E4051="",$A4051*100,VLOOKUP($E$2,Freguesia!$A$2:$I$3093,3,0))</f>
        <v>0</v>
      </c>
      <c r="C4051" s="47"/>
      <c r="D4051" s="40" t="str">
        <f>IF($C4051="","",VLOOKUP(INT(VLOOKUP($C$2,Concelho!$A$2:$J$309,2)/100),Dist_Ilha!$A$2:$F$30,2))</f>
        <v/>
      </c>
      <c r="E4051" s="47"/>
      <c r="F4051" s="49"/>
      <c r="G4051" s="55"/>
    </row>
    <row r="4052" spans="1:7" ht="15" customHeight="1" x14ac:dyDescent="0.2">
      <c r="A4052" s="44">
        <f>IF($C4052="",0,VLOOKUP($C4052,Concelho!$A$2:$J$309,2))</f>
        <v>0</v>
      </c>
      <c r="B4052" s="58">
        <f>IF($E4052="",$A4052*100,VLOOKUP($E$2,Freguesia!$A$2:$I$3093,3,0))</f>
        <v>0</v>
      </c>
      <c r="C4052" s="47"/>
      <c r="D4052" s="40" t="str">
        <f>IF($C4052="","",VLOOKUP(INT(VLOOKUP($C$2,Concelho!$A$2:$J$309,2)/100),Dist_Ilha!$A$2:$F$30,2))</f>
        <v/>
      </c>
      <c r="E4052" s="47"/>
      <c r="F4052" s="49"/>
      <c r="G4052" s="55"/>
    </row>
    <row r="4053" spans="1:7" ht="15" customHeight="1" x14ac:dyDescent="0.2">
      <c r="A4053" s="44">
        <f>IF($C4053="",0,VLOOKUP($C4053,Concelho!$A$2:$J$309,2))</f>
        <v>0</v>
      </c>
      <c r="B4053" s="58">
        <f>IF($E4053="",$A4053*100,VLOOKUP($E$2,Freguesia!$A$2:$I$3093,3,0))</f>
        <v>0</v>
      </c>
      <c r="C4053" s="47"/>
      <c r="D4053" s="40" t="str">
        <f>IF($C4053="","",VLOOKUP(INT(VLOOKUP($C$2,Concelho!$A$2:$J$309,2)/100),Dist_Ilha!$A$2:$F$30,2))</f>
        <v/>
      </c>
      <c r="E4053" s="47"/>
      <c r="F4053" s="49"/>
      <c r="G4053" s="55"/>
    </row>
    <row r="4054" spans="1:7" ht="15" customHeight="1" x14ac:dyDescent="0.2">
      <c r="A4054" s="44">
        <f>IF($C4054="",0,VLOOKUP($C4054,Concelho!$A$2:$J$309,2))</f>
        <v>0</v>
      </c>
      <c r="B4054" s="58">
        <f>IF($E4054="",$A4054*100,VLOOKUP($E$2,Freguesia!$A$2:$I$3093,3,0))</f>
        <v>0</v>
      </c>
      <c r="C4054" s="47"/>
      <c r="D4054" s="40" t="str">
        <f>IF($C4054="","",VLOOKUP(INT(VLOOKUP($C$2,Concelho!$A$2:$J$309,2)/100),Dist_Ilha!$A$2:$F$30,2))</f>
        <v/>
      </c>
      <c r="E4054" s="47"/>
      <c r="F4054" s="49"/>
      <c r="G4054" s="55"/>
    </row>
    <row r="4055" spans="1:7" ht="15" customHeight="1" x14ac:dyDescent="0.2">
      <c r="A4055" s="44">
        <f>IF($C4055="",0,VLOOKUP($C4055,Concelho!$A$2:$J$309,2))</f>
        <v>0</v>
      </c>
      <c r="B4055" s="58">
        <f>IF($E4055="",$A4055*100,VLOOKUP($E$2,Freguesia!$A$2:$I$3093,3,0))</f>
        <v>0</v>
      </c>
      <c r="C4055" s="47"/>
      <c r="D4055" s="40" t="str">
        <f>IF($C4055="","",VLOOKUP(INT(VLOOKUP($C$2,Concelho!$A$2:$J$309,2)/100),Dist_Ilha!$A$2:$F$30,2))</f>
        <v/>
      </c>
      <c r="E4055" s="47"/>
      <c r="F4055" s="49"/>
      <c r="G4055" s="55"/>
    </row>
    <row r="4056" spans="1:7" ht="15" customHeight="1" x14ac:dyDescent="0.2">
      <c r="A4056" s="44">
        <f>IF($C4056="",0,VLOOKUP($C4056,Concelho!$A$2:$J$309,2))</f>
        <v>0</v>
      </c>
      <c r="B4056" s="58">
        <f>IF($E4056="",$A4056*100,VLOOKUP($E$2,Freguesia!$A$2:$I$3093,3,0))</f>
        <v>0</v>
      </c>
      <c r="C4056" s="47"/>
      <c r="D4056" s="40" t="str">
        <f>IF($C4056="","",VLOOKUP(INT(VLOOKUP($C$2,Concelho!$A$2:$J$309,2)/100),Dist_Ilha!$A$2:$F$30,2))</f>
        <v/>
      </c>
      <c r="E4056" s="47"/>
      <c r="F4056" s="49"/>
      <c r="G4056" s="55"/>
    </row>
    <row r="4057" spans="1:7" ht="15" customHeight="1" x14ac:dyDescent="0.2">
      <c r="A4057" s="44">
        <f>IF($C4057="",0,VLOOKUP($C4057,Concelho!$A$2:$J$309,2))</f>
        <v>0</v>
      </c>
      <c r="B4057" s="58">
        <f>IF($E4057="",$A4057*100,VLOOKUP($E$2,Freguesia!$A$2:$I$3093,3,0))</f>
        <v>0</v>
      </c>
      <c r="C4057" s="47"/>
      <c r="D4057" s="40" t="str">
        <f>IF($C4057="","",VLOOKUP(INT(VLOOKUP($C$2,Concelho!$A$2:$J$309,2)/100),Dist_Ilha!$A$2:$F$30,2))</f>
        <v/>
      </c>
      <c r="E4057" s="47"/>
      <c r="F4057" s="49"/>
      <c r="G4057" s="55"/>
    </row>
    <row r="4058" spans="1:7" ht="15" customHeight="1" x14ac:dyDescent="0.2">
      <c r="A4058" s="44">
        <f>IF($C4058="",0,VLOOKUP($C4058,Concelho!$A$2:$J$309,2))</f>
        <v>0</v>
      </c>
      <c r="B4058" s="58">
        <f>IF($E4058="",$A4058*100,VLOOKUP($E$2,Freguesia!$A$2:$I$3093,3,0))</f>
        <v>0</v>
      </c>
      <c r="C4058" s="47"/>
      <c r="D4058" s="40" t="str">
        <f>IF($C4058="","",VLOOKUP(INT(VLOOKUP($C$2,Concelho!$A$2:$J$309,2)/100),Dist_Ilha!$A$2:$F$30,2))</f>
        <v/>
      </c>
      <c r="E4058" s="47"/>
      <c r="F4058" s="49"/>
      <c r="G4058" s="55"/>
    </row>
    <row r="4059" spans="1:7" ht="15" customHeight="1" x14ac:dyDescent="0.2">
      <c r="A4059" s="44">
        <f>IF($C4059="",0,VLOOKUP($C4059,Concelho!$A$2:$J$309,2))</f>
        <v>0</v>
      </c>
      <c r="B4059" s="58">
        <f>IF($E4059="",$A4059*100,VLOOKUP($E$2,Freguesia!$A$2:$I$3093,3,0))</f>
        <v>0</v>
      </c>
      <c r="C4059" s="47"/>
      <c r="D4059" s="40" t="str">
        <f>IF($C4059="","",VLOOKUP(INT(VLOOKUP($C$2,Concelho!$A$2:$J$309,2)/100),Dist_Ilha!$A$2:$F$30,2))</f>
        <v/>
      </c>
      <c r="E4059" s="47"/>
      <c r="F4059" s="49"/>
      <c r="G4059" s="55"/>
    </row>
    <row r="4060" spans="1:7" ht="15" customHeight="1" x14ac:dyDescent="0.2">
      <c r="A4060" s="44">
        <f>IF($C4060="",0,VLOOKUP($C4060,Concelho!$A$2:$J$309,2))</f>
        <v>0</v>
      </c>
      <c r="B4060" s="58">
        <f>IF($E4060="",$A4060*100,VLOOKUP($E$2,Freguesia!$A$2:$I$3093,3,0))</f>
        <v>0</v>
      </c>
      <c r="C4060" s="47"/>
      <c r="D4060" s="40" t="str">
        <f>IF($C4060="","",VLOOKUP(INT(VLOOKUP($C$2,Concelho!$A$2:$J$309,2)/100),Dist_Ilha!$A$2:$F$30,2))</f>
        <v/>
      </c>
      <c r="E4060" s="47"/>
      <c r="F4060" s="49"/>
      <c r="G4060" s="55"/>
    </row>
    <row r="4061" spans="1:7" ht="15" customHeight="1" x14ac:dyDescent="0.2">
      <c r="A4061" s="44">
        <f>IF($C4061="",0,VLOOKUP($C4061,Concelho!$A$2:$J$309,2))</f>
        <v>0</v>
      </c>
      <c r="B4061" s="58">
        <f>IF($E4061="",$A4061*100,VLOOKUP($E$2,Freguesia!$A$2:$I$3093,3,0))</f>
        <v>0</v>
      </c>
      <c r="C4061" s="47"/>
      <c r="D4061" s="40" t="str">
        <f>IF($C4061="","",VLOOKUP(INT(VLOOKUP($C$2,Concelho!$A$2:$J$309,2)/100),Dist_Ilha!$A$2:$F$30,2))</f>
        <v/>
      </c>
      <c r="E4061" s="47"/>
      <c r="F4061" s="49"/>
      <c r="G4061" s="55"/>
    </row>
    <row r="4062" spans="1:7" ht="15" customHeight="1" x14ac:dyDescent="0.2">
      <c r="A4062" s="44">
        <f>IF($C4062="",0,VLOOKUP($C4062,Concelho!$A$2:$J$309,2))</f>
        <v>0</v>
      </c>
      <c r="B4062" s="58">
        <f>IF($E4062="",$A4062*100,VLOOKUP($E$2,Freguesia!$A$2:$I$3093,3,0))</f>
        <v>0</v>
      </c>
      <c r="C4062" s="47"/>
      <c r="D4062" s="40" t="str">
        <f>IF($C4062="","",VLOOKUP(INT(VLOOKUP($C$2,Concelho!$A$2:$J$309,2)/100),Dist_Ilha!$A$2:$F$30,2))</f>
        <v/>
      </c>
      <c r="E4062" s="47"/>
      <c r="F4062" s="49"/>
      <c r="G4062" s="55"/>
    </row>
    <row r="4063" spans="1:7" ht="15" customHeight="1" x14ac:dyDescent="0.2">
      <c r="A4063" s="44">
        <f>IF($C4063="",0,VLOOKUP($C4063,Concelho!$A$2:$J$309,2))</f>
        <v>0</v>
      </c>
      <c r="B4063" s="58">
        <f>IF($E4063="",$A4063*100,VLOOKUP($E$2,Freguesia!$A$2:$I$3093,3,0))</f>
        <v>0</v>
      </c>
      <c r="C4063" s="47"/>
      <c r="D4063" s="40" t="str">
        <f>IF($C4063="","",VLOOKUP(INT(VLOOKUP($C$2,Concelho!$A$2:$J$309,2)/100),Dist_Ilha!$A$2:$F$30,2))</f>
        <v/>
      </c>
      <c r="E4063" s="47"/>
      <c r="F4063" s="49"/>
      <c r="G4063" s="55"/>
    </row>
    <row r="4064" spans="1:7" ht="15" customHeight="1" x14ac:dyDescent="0.2">
      <c r="A4064" s="44">
        <f>IF($C4064="",0,VLOOKUP($C4064,Concelho!$A$2:$J$309,2))</f>
        <v>0</v>
      </c>
      <c r="B4064" s="58">
        <f>IF($E4064="",$A4064*100,VLOOKUP($E$2,Freguesia!$A$2:$I$3093,3,0))</f>
        <v>0</v>
      </c>
      <c r="C4064" s="47"/>
      <c r="D4064" s="40" t="str">
        <f>IF($C4064="","",VLOOKUP(INT(VLOOKUP($C$2,Concelho!$A$2:$J$309,2)/100),Dist_Ilha!$A$2:$F$30,2))</f>
        <v/>
      </c>
      <c r="E4064" s="47"/>
      <c r="F4064" s="49"/>
      <c r="G4064" s="55"/>
    </row>
    <row r="4065" spans="1:7" ht="15" customHeight="1" x14ac:dyDescent="0.2">
      <c r="A4065" s="44">
        <f>IF($C4065="",0,VLOOKUP($C4065,Concelho!$A$2:$J$309,2))</f>
        <v>0</v>
      </c>
      <c r="B4065" s="58">
        <f>IF($E4065="",$A4065*100,VLOOKUP($E$2,Freguesia!$A$2:$I$3093,3,0))</f>
        <v>0</v>
      </c>
      <c r="C4065" s="47"/>
      <c r="D4065" s="40" t="str">
        <f>IF($C4065="","",VLOOKUP(INT(VLOOKUP($C$2,Concelho!$A$2:$J$309,2)/100),Dist_Ilha!$A$2:$F$30,2))</f>
        <v/>
      </c>
      <c r="E4065" s="47"/>
      <c r="F4065" s="49"/>
      <c r="G4065" s="55"/>
    </row>
    <row r="4066" spans="1:7" ht="15" customHeight="1" x14ac:dyDescent="0.2">
      <c r="A4066" s="44">
        <f>IF($C4066="",0,VLOOKUP($C4066,Concelho!$A$2:$J$309,2))</f>
        <v>0</v>
      </c>
      <c r="B4066" s="58">
        <f>IF($E4066="",$A4066*100,VLOOKUP($E$2,Freguesia!$A$2:$I$3093,3,0))</f>
        <v>0</v>
      </c>
      <c r="C4066" s="47"/>
      <c r="D4066" s="40" t="str">
        <f>IF($C4066="","",VLOOKUP(INT(VLOOKUP($C$2,Concelho!$A$2:$J$309,2)/100),Dist_Ilha!$A$2:$F$30,2))</f>
        <v/>
      </c>
      <c r="E4066" s="47"/>
      <c r="F4066" s="49"/>
      <c r="G4066" s="55"/>
    </row>
    <row r="4067" spans="1:7" ht="15" customHeight="1" x14ac:dyDescent="0.2">
      <c r="A4067" s="44">
        <f>IF($C4067="",0,VLOOKUP($C4067,Concelho!$A$2:$J$309,2))</f>
        <v>0</v>
      </c>
      <c r="B4067" s="58">
        <f>IF($E4067="",$A4067*100,VLOOKUP($E$2,Freguesia!$A$2:$I$3093,3,0))</f>
        <v>0</v>
      </c>
      <c r="C4067" s="47"/>
      <c r="D4067" s="40" t="str">
        <f>IF($C4067="","",VLOOKUP(INT(VLOOKUP($C$2,Concelho!$A$2:$J$309,2)/100),Dist_Ilha!$A$2:$F$30,2))</f>
        <v/>
      </c>
      <c r="E4067" s="47"/>
      <c r="F4067" s="49"/>
      <c r="G4067" s="55"/>
    </row>
    <row r="4068" spans="1:7" ht="15" customHeight="1" x14ac:dyDescent="0.2">
      <c r="A4068" s="44">
        <f>IF($C4068="",0,VLOOKUP($C4068,Concelho!$A$2:$J$309,2))</f>
        <v>0</v>
      </c>
      <c r="B4068" s="58">
        <f>IF($E4068="",$A4068*100,VLOOKUP($E$2,Freguesia!$A$2:$I$3093,3,0))</f>
        <v>0</v>
      </c>
      <c r="C4068" s="47"/>
      <c r="D4068" s="40" t="str">
        <f>IF($C4068="","",VLOOKUP(INT(VLOOKUP($C$2,Concelho!$A$2:$J$309,2)/100),Dist_Ilha!$A$2:$F$30,2))</f>
        <v/>
      </c>
      <c r="E4068" s="47"/>
      <c r="F4068" s="49"/>
      <c r="G4068" s="55"/>
    </row>
    <row r="4069" spans="1:7" ht="15" customHeight="1" x14ac:dyDescent="0.2">
      <c r="A4069" s="44">
        <f>IF($C4069="",0,VLOOKUP($C4069,Concelho!$A$2:$J$309,2))</f>
        <v>0</v>
      </c>
      <c r="B4069" s="58">
        <f>IF($E4069="",$A4069*100,VLOOKUP($E$2,Freguesia!$A$2:$I$3093,3,0))</f>
        <v>0</v>
      </c>
      <c r="C4069" s="47"/>
      <c r="D4069" s="40" t="str">
        <f>IF($C4069="","",VLOOKUP(INT(VLOOKUP($C$2,Concelho!$A$2:$J$309,2)/100),Dist_Ilha!$A$2:$F$30,2))</f>
        <v/>
      </c>
      <c r="E4069" s="47"/>
      <c r="F4069" s="49"/>
      <c r="G4069" s="55"/>
    </row>
    <row r="4070" spans="1:7" ht="15" customHeight="1" x14ac:dyDescent="0.2">
      <c r="A4070" s="44">
        <f>IF($C4070="",0,VLOOKUP($C4070,Concelho!$A$2:$J$309,2))</f>
        <v>0</v>
      </c>
      <c r="B4070" s="58">
        <f>IF($E4070="",$A4070*100,VLOOKUP($E$2,Freguesia!$A$2:$I$3093,3,0))</f>
        <v>0</v>
      </c>
      <c r="C4070" s="47"/>
      <c r="D4070" s="40" t="str">
        <f>IF($C4070="","",VLOOKUP(INT(VLOOKUP($C$2,Concelho!$A$2:$J$309,2)/100),Dist_Ilha!$A$2:$F$30,2))</f>
        <v/>
      </c>
      <c r="E4070" s="47"/>
      <c r="F4070" s="49"/>
      <c r="G4070" s="55"/>
    </row>
    <row r="4071" spans="1:7" ht="15" customHeight="1" x14ac:dyDescent="0.2">
      <c r="A4071" s="44">
        <f>IF($C4071="",0,VLOOKUP($C4071,Concelho!$A$2:$J$309,2))</f>
        <v>0</v>
      </c>
      <c r="B4071" s="58">
        <f>IF($E4071="",$A4071*100,VLOOKUP($E$2,Freguesia!$A$2:$I$3093,3,0))</f>
        <v>0</v>
      </c>
      <c r="C4071" s="47"/>
      <c r="D4071" s="40" t="str">
        <f>IF($C4071="","",VLOOKUP(INT(VLOOKUP($C$2,Concelho!$A$2:$J$309,2)/100),Dist_Ilha!$A$2:$F$30,2))</f>
        <v/>
      </c>
      <c r="E4071" s="47"/>
      <c r="F4071" s="49"/>
      <c r="G4071" s="55"/>
    </row>
    <row r="4072" spans="1:7" ht="15" customHeight="1" x14ac:dyDescent="0.2">
      <c r="A4072" s="44">
        <f>IF($C4072="",0,VLOOKUP($C4072,Concelho!$A$2:$J$309,2))</f>
        <v>0</v>
      </c>
      <c r="B4072" s="58">
        <f>IF($E4072="",$A4072*100,VLOOKUP($E$2,Freguesia!$A$2:$I$3093,3,0))</f>
        <v>0</v>
      </c>
      <c r="C4072" s="47"/>
      <c r="D4072" s="40" t="str">
        <f>IF($C4072="","",VLOOKUP(INT(VLOOKUP($C$2,Concelho!$A$2:$J$309,2)/100),Dist_Ilha!$A$2:$F$30,2))</f>
        <v/>
      </c>
      <c r="E4072" s="47"/>
      <c r="F4072" s="49"/>
      <c r="G4072" s="55"/>
    </row>
    <row r="4073" spans="1:7" ht="15" customHeight="1" x14ac:dyDescent="0.2">
      <c r="A4073" s="44">
        <f>IF($C4073="",0,VLOOKUP($C4073,Concelho!$A$2:$J$309,2))</f>
        <v>0</v>
      </c>
      <c r="B4073" s="58">
        <f>IF($E4073="",$A4073*100,VLOOKUP($E$2,Freguesia!$A$2:$I$3093,3,0))</f>
        <v>0</v>
      </c>
      <c r="C4073" s="47"/>
      <c r="D4073" s="40" t="str">
        <f>IF($C4073="","",VLOOKUP(INT(VLOOKUP($C$2,Concelho!$A$2:$J$309,2)/100),Dist_Ilha!$A$2:$F$30,2))</f>
        <v/>
      </c>
      <c r="E4073" s="47"/>
      <c r="F4073" s="49"/>
      <c r="G4073" s="55"/>
    </row>
    <row r="4074" spans="1:7" ht="15" customHeight="1" x14ac:dyDescent="0.2">
      <c r="A4074" s="44">
        <f>IF($C4074="",0,VLOOKUP($C4074,Concelho!$A$2:$J$309,2))</f>
        <v>0</v>
      </c>
      <c r="B4074" s="58">
        <f>IF($E4074="",$A4074*100,VLOOKUP($E$2,Freguesia!$A$2:$I$3093,3,0))</f>
        <v>0</v>
      </c>
      <c r="C4074" s="47"/>
      <c r="D4074" s="40" t="str">
        <f>IF($C4074="","",VLOOKUP(INT(VLOOKUP($C$2,Concelho!$A$2:$J$309,2)/100),Dist_Ilha!$A$2:$F$30,2))</f>
        <v/>
      </c>
      <c r="E4074" s="47"/>
      <c r="F4074" s="49"/>
      <c r="G4074" s="55"/>
    </row>
    <row r="4075" spans="1:7" ht="15" customHeight="1" x14ac:dyDescent="0.2">
      <c r="A4075" s="44">
        <f>IF($C4075="",0,VLOOKUP($C4075,Concelho!$A$2:$J$309,2))</f>
        <v>0</v>
      </c>
      <c r="B4075" s="58">
        <f>IF($E4075="",$A4075*100,VLOOKUP($E$2,Freguesia!$A$2:$I$3093,3,0))</f>
        <v>0</v>
      </c>
      <c r="C4075" s="47"/>
      <c r="D4075" s="40" t="str">
        <f>IF($C4075="","",VLOOKUP(INT(VLOOKUP($C$2,Concelho!$A$2:$J$309,2)/100),Dist_Ilha!$A$2:$F$30,2))</f>
        <v/>
      </c>
      <c r="E4075" s="47"/>
      <c r="F4075" s="49"/>
      <c r="G4075" s="55"/>
    </row>
    <row r="4076" spans="1:7" ht="15" customHeight="1" x14ac:dyDescent="0.2">
      <c r="A4076" s="44">
        <f>IF($C4076="",0,VLOOKUP($C4076,Concelho!$A$2:$J$309,2))</f>
        <v>0</v>
      </c>
      <c r="B4076" s="58">
        <f>IF($E4076="",$A4076*100,VLOOKUP($E$2,Freguesia!$A$2:$I$3093,3,0))</f>
        <v>0</v>
      </c>
      <c r="C4076" s="47"/>
      <c r="D4076" s="40" t="str">
        <f>IF($C4076="","",VLOOKUP(INT(VLOOKUP($C$2,Concelho!$A$2:$J$309,2)/100),Dist_Ilha!$A$2:$F$30,2))</f>
        <v/>
      </c>
      <c r="E4076" s="47"/>
      <c r="F4076" s="49"/>
      <c r="G4076" s="55"/>
    </row>
    <row r="4077" spans="1:7" ht="15" customHeight="1" x14ac:dyDescent="0.2">
      <c r="A4077" s="44">
        <f>IF($C4077="",0,VLOOKUP($C4077,Concelho!$A$2:$J$309,2))</f>
        <v>0</v>
      </c>
      <c r="B4077" s="58">
        <f>IF($E4077="",$A4077*100,VLOOKUP($E$2,Freguesia!$A$2:$I$3093,3,0))</f>
        <v>0</v>
      </c>
      <c r="C4077" s="47"/>
      <c r="D4077" s="40" t="str">
        <f>IF($C4077="","",VLOOKUP(INT(VLOOKUP($C$2,Concelho!$A$2:$J$309,2)/100),Dist_Ilha!$A$2:$F$30,2))</f>
        <v/>
      </c>
      <c r="E4077" s="47"/>
      <c r="F4077" s="49"/>
      <c r="G4077" s="55"/>
    </row>
    <row r="4078" spans="1:7" ht="15" customHeight="1" x14ac:dyDescent="0.2">
      <c r="A4078" s="44">
        <f>IF($C4078="",0,VLOOKUP($C4078,Concelho!$A$2:$J$309,2))</f>
        <v>0</v>
      </c>
      <c r="B4078" s="58">
        <f>IF($E4078="",$A4078*100,VLOOKUP($E$2,Freguesia!$A$2:$I$3093,3,0))</f>
        <v>0</v>
      </c>
      <c r="C4078" s="47"/>
      <c r="D4078" s="40" t="str">
        <f>IF($C4078="","",VLOOKUP(INT(VLOOKUP($C$2,Concelho!$A$2:$J$309,2)/100),Dist_Ilha!$A$2:$F$30,2))</f>
        <v/>
      </c>
      <c r="E4078" s="47"/>
      <c r="F4078" s="49"/>
      <c r="G4078" s="55"/>
    </row>
    <row r="4079" spans="1:7" ht="15" customHeight="1" x14ac:dyDescent="0.2">
      <c r="A4079" s="44">
        <f>IF($C4079="",0,VLOOKUP($C4079,Concelho!$A$2:$J$309,2))</f>
        <v>0</v>
      </c>
      <c r="B4079" s="58">
        <f>IF($E4079="",$A4079*100,VLOOKUP($E$2,Freguesia!$A$2:$I$3093,3,0))</f>
        <v>0</v>
      </c>
      <c r="C4079" s="47"/>
      <c r="D4079" s="40" t="str">
        <f>IF($C4079="","",VLOOKUP(INT(VLOOKUP($C$2,Concelho!$A$2:$J$309,2)/100),Dist_Ilha!$A$2:$F$30,2))</f>
        <v/>
      </c>
      <c r="E4079" s="47"/>
      <c r="F4079" s="49"/>
      <c r="G4079" s="55"/>
    </row>
    <row r="4080" spans="1:7" ht="15" customHeight="1" x14ac:dyDescent="0.2">
      <c r="A4080" s="44">
        <f>IF($C4080="",0,VLOOKUP($C4080,Concelho!$A$2:$J$309,2))</f>
        <v>0</v>
      </c>
      <c r="B4080" s="58">
        <f>IF($E4080="",$A4080*100,VLOOKUP($E$2,Freguesia!$A$2:$I$3093,3,0))</f>
        <v>0</v>
      </c>
      <c r="C4080" s="47"/>
      <c r="D4080" s="40" t="str">
        <f>IF($C4080="","",VLOOKUP(INT(VLOOKUP($C$2,Concelho!$A$2:$J$309,2)/100),Dist_Ilha!$A$2:$F$30,2))</f>
        <v/>
      </c>
      <c r="E4080" s="47"/>
      <c r="F4080" s="49"/>
      <c r="G4080" s="55"/>
    </row>
    <row r="4081" spans="1:7" ht="15" customHeight="1" x14ac:dyDescent="0.2">
      <c r="A4081" s="44">
        <f>IF($C4081="",0,VLOOKUP($C4081,Concelho!$A$2:$J$309,2))</f>
        <v>0</v>
      </c>
      <c r="B4081" s="58">
        <f>IF($E4081="",$A4081*100,VLOOKUP($E$2,Freguesia!$A$2:$I$3093,3,0))</f>
        <v>0</v>
      </c>
      <c r="C4081" s="47"/>
      <c r="D4081" s="40" t="str">
        <f>IF($C4081="","",VLOOKUP(INT(VLOOKUP($C$2,Concelho!$A$2:$J$309,2)/100),Dist_Ilha!$A$2:$F$30,2))</f>
        <v/>
      </c>
      <c r="E4081" s="47"/>
      <c r="F4081" s="49"/>
      <c r="G4081" s="55"/>
    </row>
    <row r="4082" spans="1:7" ht="15" customHeight="1" x14ac:dyDescent="0.2">
      <c r="A4082" s="44">
        <f>IF($C4082="",0,VLOOKUP($C4082,Concelho!$A$2:$J$309,2))</f>
        <v>0</v>
      </c>
      <c r="B4082" s="58">
        <f>IF($E4082="",$A4082*100,VLOOKUP($E$2,Freguesia!$A$2:$I$3093,3,0))</f>
        <v>0</v>
      </c>
      <c r="C4082" s="47"/>
      <c r="D4082" s="40" t="str">
        <f>IF($C4082="","",VLOOKUP(INT(VLOOKUP($C$2,Concelho!$A$2:$J$309,2)/100),Dist_Ilha!$A$2:$F$30,2))</f>
        <v/>
      </c>
      <c r="E4082" s="47"/>
      <c r="F4082" s="49"/>
      <c r="G4082" s="55"/>
    </row>
    <row r="4083" spans="1:7" ht="15" customHeight="1" x14ac:dyDescent="0.2">
      <c r="A4083" s="44">
        <f>IF($C4083="",0,VLOOKUP($C4083,Concelho!$A$2:$J$309,2))</f>
        <v>0</v>
      </c>
      <c r="B4083" s="58">
        <f>IF($E4083="",$A4083*100,VLOOKUP($E$2,Freguesia!$A$2:$I$3093,3,0))</f>
        <v>0</v>
      </c>
      <c r="C4083" s="47"/>
      <c r="D4083" s="40" t="str">
        <f>IF($C4083="","",VLOOKUP(INT(VLOOKUP($C$2,Concelho!$A$2:$J$309,2)/100),Dist_Ilha!$A$2:$F$30,2))</f>
        <v/>
      </c>
      <c r="E4083" s="47"/>
      <c r="F4083" s="49"/>
      <c r="G4083" s="55"/>
    </row>
    <row r="4084" spans="1:7" ht="15" customHeight="1" x14ac:dyDescent="0.2">
      <c r="A4084" s="44">
        <f>IF($C4084="",0,VLOOKUP($C4084,Concelho!$A$2:$J$309,2))</f>
        <v>0</v>
      </c>
      <c r="B4084" s="58">
        <f>IF($E4084="",$A4084*100,VLOOKUP($E$2,Freguesia!$A$2:$I$3093,3,0))</f>
        <v>0</v>
      </c>
      <c r="C4084" s="47"/>
      <c r="D4084" s="40" t="str">
        <f>IF($C4084="","",VLOOKUP(INT(VLOOKUP($C$2,Concelho!$A$2:$J$309,2)/100),Dist_Ilha!$A$2:$F$30,2))</f>
        <v/>
      </c>
      <c r="E4084" s="47"/>
      <c r="F4084" s="49"/>
      <c r="G4084" s="55"/>
    </row>
    <row r="4085" spans="1:7" ht="15" customHeight="1" x14ac:dyDescent="0.2">
      <c r="A4085" s="44">
        <f>IF($C4085="",0,VLOOKUP($C4085,Concelho!$A$2:$J$309,2))</f>
        <v>0</v>
      </c>
      <c r="B4085" s="58">
        <f>IF($E4085="",$A4085*100,VLOOKUP($E$2,Freguesia!$A$2:$I$3093,3,0))</f>
        <v>0</v>
      </c>
      <c r="C4085" s="47"/>
      <c r="D4085" s="40" t="str">
        <f>IF($C4085="","",VLOOKUP(INT(VLOOKUP($C$2,Concelho!$A$2:$J$309,2)/100),Dist_Ilha!$A$2:$F$30,2))</f>
        <v/>
      </c>
      <c r="E4085" s="47"/>
      <c r="F4085" s="49"/>
      <c r="G4085" s="55"/>
    </row>
    <row r="4086" spans="1:7" ht="15" customHeight="1" x14ac:dyDescent="0.2">
      <c r="A4086" s="44">
        <f>IF($C4086="",0,VLOOKUP($C4086,Concelho!$A$2:$J$309,2))</f>
        <v>0</v>
      </c>
      <c r="B4086" s="58">
        <f>IF($E4086="",$A4086*100,VLOOKUP($E$2,Freguesia!$A$2:$I$3093,3,0))</f>
        <v>0</v>
      </c>
      <c r="C4086" s="47"/>
      <c r="D4086" s="40" t="str">
        <f>IF($C4086="","",VLOOKUP(INT(VLOOKUP($C$2,Concelho!$A$2:$J$309,2)/100),Dist_Ilha!$A$2:$F$30,2))</f>
        <v/>
      </c>
      <c r="E4086" s="47"/>
      <c r="F4086" s="49"/>
      <c r="G4086" s="55"/>
    </row>
    <row r="4087" spans="1:7" ht="15" customHeight="1" x14ac:dyDescent="0.2">
      <c r="A4087" s="44">
        <f>IF($C4087="",0,VLOOKUP($C4087,Concelho!$A$2:$J$309,2))</f>
        <v>0</v>
      </c>
      <c r="B4087" s="58">
        <f>IF($E4087="",$A4087*100,VLOOKUP($E$2,Freguesia!$A$2:$I$3093,3,0))</f>
        <v>0</v>
      </c>
      <c r="C4087" s="47"/>
      <c r="D4087" s="40" t="str">
        <f>IF($C4087="","",VLOOKUP(INT(VLOOKUP($C$2,Concelho!$A$2:$J$309,2)/100),Dist_Ilha!$A$2:$F$30,2))</f>
        <v/>
      </c>
      <c r="E4087" s="47"/>
      <c r="F4087" s="49"/>
      <c r="G4087" s="55"/>
    </row>
    <row r="4088" spans="1:7" ht="15" customHeight="1" x14ac:dyDescent="0.2">
      <c r="A4088" s="44">
        <f>IF($C4088="",0,VLOOKUP($C4088,Concelho!$A$2:$J$309,2))</f>
        <v>0</v>
      </c>
      <c r="B4088" s="58">
        <f>IF($E4088="",$A4088*100,VLOOKUP($E$2,Freguesia!$A$2:$I$3093,3,0))</f>
        <v>0</v>
      </c>
      <c r="C4088" s="47"/>
      <c r="D4088" s="40" t="str">
        <f>IF($C4088="","",VLOOKUP(INT(VLOOKUP($C$2,Concelho!$A$2:$J$309,2)/100),Dist_Ilha!$A$2:$F$30,2))</f>
        <v/>
      </c>
      <c r="E4088" s="47"/>
      <c r="F4088" s="49"/>
      <c r="G4088" s="55"/>
    </row>
    <row r="4089" spans="1:7" ht="15" customHeight="1" x14ac:dyDescent="0.2">
      <c r="A4089" s="44">
        <f>IF($C4089="",0,VLOOKUP($C4089,Concelho!$A$2:$J$309,2))</f>
        <v>0</v>
      </c>
      <c r="B4089" s="58">
        <f>IF($E4089="",$A4089*100,VLOOKUP($E$2,Freguesia!$A$2:$I$3093,3,0))</f>
        <v>0</v>
      </c>
      <c r="C4089" s="47"/>
      <c r="D4089" s="40" t="str">
        <f>IF($C4089="","",VLOOKUP(INT(VLOOKUP($C$2,Concelho!$A$2:$J$309,2)/100),Dist_Ilha!$A$2:$F$30,2))</f>
        <v/>
      </c>
      <c r="E4089" s="47"/>
      <c r="F4089" s="49"/>
      <c r="G4089" s="55"/>
    </row>
    <row r="4090" spans="1:7" ht="15" customHeight="1" x14ac:dyDescent="0.2">
      <c r="A4090" s="44">
        <f>IF($C4090="",0,VLOOKUP($C4090,Concelho!$A$2:$J$309,2))</f>
        <v>0</v>
      </c>
      <c r="B4090" s="58">
        <f>IF($E4090="",$A4090*100,VLOOKUP($E$2,Freguesia!$A$2:$I$3093,3,0))</f>
        <v>0</v>
      </c>
      <c r="C4090" s="47"/>
      <c r="D4090" s="40" t="str">
        <f>IF($C4090="","",VLOOKUP(INT(VLOOKUP($C$2,Concelho!$A$2:$J$309,2)/100),Dist_Ilha!$A$2:$F$30,2))</f>
        <v/>
      </c>
      <c r="E4090" s="47"/>
      <c r="F4090" s="49"/>
      <c r="G4090" s="55"/>
    </row>
    <row r="4091" spans="1:7" ht="15" customHeight="1" x14ac:dyDescent="0.2">
      <c r="A4091" s="44">
        <f>IF($C4091="",0,VLOOKUP($C4091,Concelho!$A$2:$J$309,2))</f>
        <v>0</v>
      </c>
      <c r="B4091" s="58">
        <f>IF($E4091="",$A4091*100,VLOOKUP($E$2,Freguesia!$A$2:$I$3093,3,0))</f>
        <v>0</v>
      </c>
      <c r="C4091" s="47"/>
      <c r="D4091" s="40" t="str">
        <f>IF($C4091="","",VLOOKUP(INT(VLOOKUP($C$2,Concelho!$A$2:$J$309,2)/100),Dist_Ilha!$A$2:$F$30,2))</f>
        <v/>
      </c>
      <c r="E4091" s="47"/>
      <c r="F4091" s="49"/>
      <c r="G4091" s="55"/>
    </row>
    <row r="4092" spans="1:7" ht="15" customHeight="1" x14ac:dyDescent="0.2">
      <c r="A4092" s="44">
        <f>IF($C4092="",0,VLOOKUP($C4092,Concelho!$A$2:$J$309,2))</f>
        <v>0</v>
      </c>
      <c r="B4092" s="58">
        <f>IF($E4092="",$A4092*100,VLOOKUP($E$2,Freguesia!$A$2:$I$3093,3,0))</f>
        <v>0</v>
      </c>
      <c r="C4092" s="47"/>
      <c r="D4092" s="40" t="str">
        <f>IF($C4092="","",VLOOKUP(INT(VLOOKUP($C$2,Concelho!$A$2:$J$309,2)/100),Dist_Ilha!$A$2:$F$30,2))</f>
        <v/>
      </c>
      <c r="E4092" s="47"/>
      <c r="F4092" s="49"/>
      <c r="G4092" s="55"/>
    </row>
    <row r="4093" spans="1:7" ht="15" customHeight="1" x14ac:dyDescent="0.2">
      <c r="A4093" s="44">
        <f>IF($C4093="",0,VLOOKUP($C4093,Concelho!$A$2:$J$309,2))</f>
        <v>0</v>
      </c>
      <c r="B4093" s="58">
        <f>IF($E4093="",$A4093*100,VLOOKUP($E$2,Freguesia!$A$2:$I$3093,3,0))</f>
        <v>0</v>
      </c>
      <c r="C4093" s="47"/>
      <c r="D4093" s="40" t="str">
        <f>IF($C4093="","",VLOOKUP(INT(VLOOKUP($C$2,Concelho!$A$2:$J$309,2)/100),Dist_Ilha!$A$2:$F$30,2))</f>
        <v/>
      </c>
      <c r="E4093" s="47"/>
      <c r="F4093" s="49"/>
      <c r="G4093" s="55"/>
    </row>
    <row r="4094" spans="1:7" ht="15" customHeight="1" x14ac:dyDescent="0.2">
      <c r="A4094" s="44">
        <f>IF($C4094="",0,VLOOKUP($C4094,Concelho!$A$2:$J$309,2))</f>
        <v>0</v>
      </c>
      <c r="B4094" s="58">
        <f>IF($E4094="",$A4094*100,VLOOKUP($E$2,Freguesia!$A$2:$I$3093,3,0))</f>
        <v>0</v>
      </c>
      <c r="C4094" s="47"/>
      <c r="D4094" s="40" t="str">
        <f>IF($C4094="","",VLOOKUP(INT(VLOOKUP($C$2,Concelho!$A$2:$J$309,2)/100),Dist_Ilha!$A$2:$F$30,2))</f>
        <v/>
      </c>
      <c r="E4094" s="47"/>
      <c r="F4094" s="49"/>
      <c r="G4094" s="55"/>
    </row>
    <row r="4095" spans="1:7" ht="15" customHeight="1" x14ac:dyDescent="0.2">
      <c r="A4095" s="44">
        <f>IF($C4095="",0,VLOOKUP($C4095,Concelho!$A$2:$J$309,2))</f>
        <v>0</v>
      </c>
      <c r="B4095" s="58">
        <f>IF($E4095="",$A4095*100,VLOOKUP($E$2,Freguesia!$A$2:$I$3093,3,0))</f>
        <v>0</v>
      </c>
      <c r="C4095" s="47"/>
      <c r="D4095" s="40" t="str">
        <f>IF($C4095="","",VLOOKUP(INT(VLOOKUP($C$2,Concelho!$A$2:$J$309,2)/100),Dist_Ilha!$A$2:$F$30,2))</f>
        <v/>
      </c>
      <c r="E4095" s="47"/>
      <c r="F4095" s="49"/>
      <c r="G4095" s="55"/>
    </row>
    <row r="4096" spans="1:7" ht="15" customHeight="1" x14ac:dyDescent="0.2">
      <c r="A4096" s="44">
        <f>IF($C4096="",0,VLOOKUP($C4096,Concelho!$A$2:$J$309,2))</f>
        <v>0</v>
      </c>
      <c r="B4096" s="58">
        <f>IF($E4096="",$A4096*100,VLOOKUP($E$2,Freguesia!$A$2:$I$3093,3,0))</f>
        <v>0</v>
      </c>
      <c r="C4096" s="47"/>
      <c r="D4096" s="40" t="str">
        <f>IF($C4096="","",VLOOKUP(INT(VLOOKUP($C$2,Concelho!$A$2:$J$309,2)/100),Dist_Ilha!$A$2:$F$30,2))</f>
        <v/>
      </c>
      <c r="E4096" s="47"/>
      <c r="F4096" s="49"/>
      <c r="G4096" s="55"/>
    </row>
    <row r="4097" spans="1:7" ht="15" customHeight="1" x14ac:dyDescent="0.2">
      <c r="A4097" s="44">
        <f>IF($C4097="",0,VLOOKUP($C4097,Concelho!$A$2:$J$309,2))</f>
        <v>0</v>
      </c>
      <c r="B4097" s="58">
        <f>IF($E4097="",$A4097*100,VLOOKUP($E$2,Freguesia!$A$2:$I$3093,3,0))</f>
        <v>0</v>
      </c>
      <c r="C4097" s="47"/>
      <c r="D4097" s="40" t="str">
        <f>IF($C4097="","",VLOOKUP(INT(VLOOKUP($C$2,Concelho!$A$2:$J$309,2)/100),Dist_Ilha!$A$2:$F$30,2))</f>
        <v/>
      </c>
      <c r="E4097" s="47"/>
      <c r="F4097" s="49"/>
      <c r="G4097" s="55"/>
    </row>
    <row r="4098" spans="1:7" ht="15" customHeight="1" x14ac:dyDescent="0.2">
      <c r="A4098" s="44">
        <f>IF($C4098="",0,VLOOKUP($C4098,Concelho!$A$2:$J$309,2))</f>
        <v>0</v>
      </c>
      <c r="B4098" s="58">
        <f>IF($E4098="",$A4098*100,VLOOKUP($E$2,Freguesia!$A$2:$I$3093,3,0))</f>
        <v>0</v>
      </c>
      <c r="C4098" s="47"/>
      <c r="D4098" s="40" t="str">
        <f>IF($C4098="","",VLOOKUP(INT(VLOOKUP($C$2,Concelho!$A$2:$J$309,2)/100),Dist_Ilha!$A$2:$F$30,2))</f>
        <v/>
      </c>
      <c r="E4098" s="47"/>
      <c r="F4098" s="49"/>
      <c r="G4098" s="55"/>
    </row>
    <row r="4099" spans="1:7" ht="15" customHeight="1" x14ac:dyDescent="0.2">
      <c r="A4099" s="44">
        <f>IF($C4099="",0,VLOOKUP($C4099,Concelho!$A$2:$J$309,2))</f>
        <v>0</v>
      </c>
      <c r="B4099" s="58">
        <f>IF($E4099="",$A4099*100,VLOOKUP($E$2,Freguesia!$A$2:$I$3093,3,0))</f>
        <v>0</v>
      </c>
      <c r="C4099" s="47"/>
      <c r="D4099" s="40" t="str">
        <f>IF($C4099="","",VLOOKUP(INT(VLOOKUP($C$2,Concelho!$A$2:$J$309,2)/100),Dist_Ilha!$A$2:$F$30,2))</f>
        <v/>
      </c>
      <c r="E4099" s="47"/>
      <c r="F4099" s="49"/>
      <c r="G4099" s="55"/>
    </row>
    <row r="4100" spans="1:7" ht="15" customHeight="1" x14ac:dyDescent="0.2">
      <c r="A4100" s="44">
        <f>IF($C4100="",0,VLOOKUP($C4100,Concelho!$A$2:$J$309,2))</f>
        <v>0</v>
      </c>
      <c r="B4100" s="58">
        <f>IF($E4100="",$A4100*100,VLOOKUP($E$2,Freguesia!$A$2:$I$3093,3,0))</f>
        <v>0</v>
      </c>
      <c r="C4100" s="47"/>
      <c r="D4100" s="40" t="str">
        <f>IF($C4100="","",VLOOKUP(INT(VLOOKUP($C$2,Concelho!$A$2:$J$309,2)/100),Dist_Ilha!$A$2:$F$30,2))</f>
        <v/>
      </c>
      <c r="E4100" s="47"/>
      <c r="F4100" s="49"/>
      <c r="G4100" s="55"/>
    </row>
    <row r="4101" spans="1:7" ht="15" customHeight="1" x14ac:dyDescent="0.2">
      <c r="A4101" s="44">
        <f>IF($C4101="",0,VLOOKUP($C4101,Concelho!$A$2:$J$309,2))</f>
        <v>0</v>
      </c>
      <c r="B4101" s="58">
        <f>IF($E4101="",$A4101*100,VLOOKUP($E$2,Freguesia!$A$2:$I$3093,3,0))</f>
        <v>0</v>
      </c>
      <c r="C4101" s="47"/>
      <c r="D4101" s="40" t="str">
        <f>IF($C4101="","",VLOOKUP(INT(VLOOKUP($C$2,Concelho!$A$2:$J$309,2)/100),Dist_Ilha!$A$2:$F$30,2))</f>
        <v/>
      </c>
      <c r="E4101" s="47"/>
      <c r="F4101" s="49"/>
      <c r="G4101" s="55"/>
    </row>
    <row r="4102" spans="1:7" ht="15" customHeight="1" x14ac:dyDescent="0.2">
      <c r="A4102" s="44">
        <f>IF($C4102="",0,VLOOKUP($C4102,Concelho!$A$2:$J$309,2))</f>
        <v>0</v>
      </c>
      <c r="B4102" s="58">
        <f>IF($E4102="",$A4102*100,VLOOKUP($E$2,Freguesia!$A$2:$I$3093,3,0))</f>
        <v>0</v>
      </c>
      <c r="C4102" s="47"/>
      <c r="D4102" s="40" t="str">
        <f>IF($C4102="","",VLOOKUP(INT(VLOOKUP($C$2,Concelho!$A$2:$J$309,2)/100),Dist_Ilha!$A$2:$F$30,2))</f>
        <v/>
      </c>
      <c r="E4102" s="47"/>
      <c r="F4102" s="49"/>
      <c r="G4102" s="55"/>
    </row>
    <row r="4103" spans="1:7" ht="15" customHeight="1" x14ac:dyDescent="0.2">
      <c r="A4103" s="44">
        <f>IF($C4103="",0,VLOOKUP($C4103,Concelho!$A$2:$J$309,2))</f>
        <v>0</v>
      </c>
      <c r="B4103" s="58">
        <f>IF($E4103="",$A4103*100,VLOOKUP($E$2,Freguesia!$A$2:$I$3093,3,0))</f>
        <v>0</v>
      </c>
      <c r="C4103" s="47"/>
      <c r="D4103" s="40" t="str">
        <f>IF($C4103="","",VLOOKUP(INT(VLOOKUP($C$2,Concelho!$A$2:$J$309,2)/100),Dist_Ilha!$A$2:$F$30,2))</f>
        <v/>
      </c>
      <c r="E4103" s="47"/>
      <c r="F4103" s="49"/>
      <c r="G4103" s="55"/>
    </row>
    <row r="4104" spans="1:7" ht="15" customHeight="1" x14ac:dyDescent="0.2">
      <c r="A4104" s="44">
        <f>IF($C4104="",0,VLOOKUP($C4104,Concelho!$A$2:$J$309,2))</f>
        <v>0</v>
      </c>
      <c r="B4104" s="58">
        <f>IF($E4104="",$A4104*100,VLOOKUP($E$2,Freguesia!$A$2:$I$3093,3,0))</f>
        <v>0</v>
      </c>
      <c r="C4104" s="47"/>
      <c r="D4104" s="40" t="str">
        <f>IF($C4104="","",VLOOKUP(INT(VLOOKUP($C$2,Concelho!$A$2:$J$309,2)/100),Dist_Ilha!$A$2:$F$30,2))</f>
        <v/>
      </c>
      <c r="E4104" s="47"/>
      <c r="F4104" s="49"/>
      <c r="G4104" s="55"/>
    </row>
    <row r="4105" spans="1:7" ht="15" customHeight="1" x14ac:dyDescent="0.2">
      <c r="A4105" s="44">
        <f>IF($C4105="",0,VLOOKUP($C4105,Concelho!$A$2:$J$309,2))</f>
        <v>0</v>
      </c>
      <c r="B4105" s="58">
        <f>IF($E4105="",$A4105*100,VLOOKUP($E$2,Freguesia!$A$2:$I$3093,3,0))</f>
        <v>0</v>
      </c>
      <c r="C4105" s="47"/>
      <c r="D4105" s="40" t="str">
        <f>IF($C4105="","",VLOOKUP(INT(VLOOKUP($C$2,Concelho!$A$2:$J$309,2)/100),Dist_Ilha!$A$2:$F$30,2))</f>
        <v/>
      </c>
      <c r="E4105" s="47"/>
      <c r="F4105" s="49"/>
      <c r="G4105" s="55"/>
    </row>
    <row r="4106" spans="1:7" ht="15" customHeight="1" x14ac:dyDescent="0.2">
      <c r="A4106" s="44">
        <f>IF($C4106="",0,VLOOKUP($C4106,Concelho!$A$2:$J$309,2))</f>
        <v>0</v>
      </c>
      <c r="B4106" s="58">
        <f>IF($E4106="",$A4106*100,VLOOKUP($E$2,Freguesia!$A$2:$I$3093,3,0))</f>
        <v>0</v>
      </c>
      <c r="C4106" s="47"/>
      <c r="D4106" s="40" t="str">
        <f>IF($C4106="","",VLOOKUP(INT(VLOOKUP($C$2,Concelho!$A$2:$J$309,2)/100),Dist_Ilha!$A$2:$F$30,2))</f>
        <v/>
      </c>
      <c r="E4106" s="47"/>
      <c r="F4106" s="49"/>
      <c r="G4106" s="55"/>
    </row>
    <row r="4107" spans="1:7" ht="15" customHeight="1" x14ac:dyDescent="0.2">
      <c r="A4107" s="44">
        <f>IF($C4107="",0,VLOOKUP($C4107,Concelho!$A$2:$J$309,2))</f>
        <v>0</v>
      </c>
      <c r="B4107" s="58">
        <f>IF($E4107="",$A4107*100,VLOOKUP($E$2,Freguesia!$A$2:$I$3093,3,0))</f>
        <v>0</v>
      </c>
      <c r="C4107" s="47"/>
      <c r="D4107" s="40" t="str">
        <f>IF($C4107="","",VLOOKUP(INT(VLOOKUP($C$2,Concelho!$A$2:$J$309,2)/100),Dist_Ilha!$A$2:$F$30,2))</f>
        <v/>
      </c>
      <c r="E4107" s="47"/>
      <c r="F4107" s="49"/>
      <c r="G4107" s="55"/>
    </row>
    <row r="4108" spans="1:7" ht="15" customHeight="1" x14ac:dyDescent="0.2">
      <c r="A4108" s="44">
        <f>IF($C4108="",0,VLOOKUP($C4108,Concelho!$A$2:$J$309,2))</f>
        <v>0</v>
      </c>
      <c r="B4108" s="58">
        <f>IF($E4108="",$A4108*100,VLOOKUP($E$2,Freguesia!$A$2:$I$3093,3,0))</f>
        <v>0</v>
      </c>
      <c r="C4108" s="47"/>
      <c r="D4108" s="40" t="str">
        <f>IF($C4108="","",VLOOKUP(INT(VLOOKUP($C$2,Concelho!$A$2:$J$309,2)/100),Dist_Ilha!$A$2:$F$30,2))</f>
        <v/>
      </c>
      <c r="E4108" s="47"/>
      <c r="F4108" s="49"/>
      <c r="G4108" s="55"/>
    </row>
    <row r="4109" spans="1:7" ht="15" customHeight="1" x14ac:dyDescent="0.2">
      <c r="A4109" s="44">
        <f>IF($C4109="",0,VLOOKUP($C4109,Concelho!$A$2:$J$309,2))</f>
        <v>0</v>
      </c>
      <c r="B4109" s="58">
        <f>IF($E4109="",$A4109*100,VLOOKUP($E$2,Freguesia!$A$2:$I$3093,3,0))</f>
        <v>0</v>
      </c>
      <c r="C4109" s="47"/>
      <c r="D4109" s="40" t="str">
        <f>IF($C4109="","",VLOOKUP(INT(VLOOKUP($C$2,Concelho!$A$2:$J$309,2)/100),Dist_Ilha!$A$2:$F$30,2))</f>
        <v/>
      </c>
      <c r="E4109" s="47"/>
      <c r="F4109" s="49"/>
      <c r="G4109" s="55"/>
    </row>
    <row r="4110" spans="1:7" ht="15" customHeight="1" x14ac:dyDescent="0.2">
      <c r="A4110" s="44">
        <f>IF($C4110="",0,VLOOKUP($C4110,Concelho!$A$2:$J$309,2))</f>
        <v>0</v>
      </c>
      <c r="B4110" s="58">
        <f>IF($E4110="",$A4110*100,VLOOKUP($E$2,Freguesia!$A$2:$I$3093,3,0))</f>
        <v>0</v>
      </c>
      <c r="C4110" s="47"/>
      <c r="D4110" s="40" t="str">
        <f>IF($C4110="","",VLOOKUP(INT(VLOOKUP($C$2,Concelho!$A$2:$J$309,2)/100),Dist_Ilha!$A$2:$F$30,2))</f>
        <v/>
      </c>
      <c r="E4110" s="47"/>
      <c r="F4110" s="49"/>
      <c r="G4110" s="55"/>
    </row>
    <row r="4111" spans="1:7" ht="15" customHeight="1" x14ac:dyDescent="0.2">
      <c r="A4111" s="44">
        <f>IF($C4111="",0,VLOOKUP($C4111,Concelho!$A$2:$J$309,2))</f>
        <v>0</v>
      </c>
      <c r="B4111" s="58">
        <f>IF($E4111="",$A4111*100,VLOOKUP($E$2,Freguesia!$A$2:$I$3093,3,0))</f>
        <v>0</v>
      </c>
      <c r="C4111" s="47"/>
      <c r="D4111" s="40" t="str">
        <f>IF($C4111="","",VLOOKUP(INT(VLOOKUP($C$2,Concelho!$A$2:$J$309,2)/100),Dist_Ilha!$A$2:$F$30,2))</f>
        <v/>
      </c>
      <c r="E4111" s="47"/>
      <c r="F4111" s="49"/>
      <c r="G4111" s="55"/>
    </row>
    <row r="4112" spans="1:7" ht="15" customHeight="1" x14ac:dyDescent="0.2">
      <c r="A4112" s="44">
        <f>IF($C4112="",0,VLOOKUP($C4112,Concelho!$A$2:$J$309,2))</f>
        <v>0</v>
      </c>
      <c r="B4112" s="58">
        <f>IF($E4112="",$A4112*100,VLOOKUP($E$2,Freguesia!$A$2:$I$3093,3,0))</f>
        <v>0</v>
      </c>
      <c r="C4112" s="47"/>
      <c r="D4112" s="40" t="str">
        <f>IF($C4112="","",VLOOKUP(INT(VLOOKUP($C$2,Concelho!$A$2:$J$309,2)/100),Dist_Ilha!$A$2:$F$30,2))</f>
        <v/>
      </c>
      <c r="E4112" s="47"/>
      <c r="F4112" s="49"/>
      <c r="G4112" s="55"/>
    </row>
    <row r="4113" spans="1:7" ht="15" customHeight="1" x14ac:dyDescent="0.2">
      <c r="A4113" s="44">
        <f>IF($C4113="",0,VLOOKUP($C4113,Concelho!$A$2:$J$309,2))</f>
        <v>0</v>
      </c>
      <c r="B4113" s="58">
        <f>IF($E4113="",$A4113*100,VLOOKUP($E$2,Freguesia!$A$2:$I$3093,3,0))</f>
        <v>0</v>
      </c>
      <c r="C4113" s="47"/>
      <c r="D4113" s="40" t="str">
        <f>IF($C4113="","",VLOOKUP(INT(VLOOKUP($C$2,Concelho!$A$2:$J$309,2)/100),Dist_Ilha!$A$2:$F$30,2))</f>
        <v/>
      </c>
      <c r="E4113" s="47"/>
      <c r="F4113" s="49"/>
      <c r="G4113" s="55"/>
    </row>
    <row r="4114" spans="1:7" ht="15" customHeight="1" x14ac:dyDescent="0.2">
      <c r="A4114" s="44">
        <f>IF($C4114="",0,VLOOKUP($C4114,Concelho!$A$2:$J$309,2))</f>
        <v>0</v>
      </c>
      <c r="B4114" s="58">
        <f>IF($E4114="",$A4114*100,VLOOKUP($E$2,Freguesia!$A$2:$I$3093,3,0))</f>
        <v>0</v>
      </c>
      <c r="C4114" s="47"/>
      <c r="D4114" s="40" t="str">
        <f>IF($C4114="","",VLOOKUP(INT(VLOOKUP($C$2,Concelho!$A$2:$J$309,2)/100),Dist_Ilha!$A$2:$F$30,2))</f>
        <v/>
      </c>
      <c r="E4114" s="47"/>
      <c r="F4114" s="49"/>
      <c r="G4114" s="55"/>
    </row>
    <row r="4115" spans="1:7" ht="15" customHeight="1" x14ac:dyDescent="0.2">
      <c r="A4115" s="44">
        <f>IF($C4115="",0,VLOOKUP($C4115,Concelho!$A$2:$J$309,2))</f>
        <v>0</v>
      </c>
      <c r="B4115" s="58">
        <f>IF($E4115="",$A4115*100,VLOOKUP($E$2,Freguesia!$A$2:$I$3093,3,0))</f>
        <v>0</v>
      </c>
      <c r="C4115" s="47"/>
      <c r="D4115" s="40" t="str">
        <f>IF($C4115="","",VLOOKUP(INT(VLOOKUP($C$2,Concelho!$A$2:$J$309,2)/100),Dist_Ilha!$A$2:$F$30,2))</f>
        <v/>
      </c>
      <c r="E4115" s="47"/>
      <c r="F4115" s="49"/>
      <c r="G4115" s="55"/>
    </row>
    <row r="4116" spans="1:7" ht="15" customHeight="1" x14ac:dyDescent="0.2">
      <c r="A4116" s="44">
        <f>IF($C4116="",0,VLOOKUP($C4116,Concelho!$A$2:$J$309,2))</f>
        <v>0</v>
      </c>
      <c r="B4116" s="58">
        <f>IF($E4116="",$A4116*100,VLOOKUP($E$2,Freguesia!$A$2:$I$3093,3,0))</f>
        <v>0</v>
      </c>
      <c r="C4116" s="47"/>
      <c r="D4116" s="40" t="str">
        <f>IF($C4116="","",VLOOKUP(INT(VLOOKUP($C$2,Concelho!$A$2:$J$309,2)/100),Dist_Ilha!$A$2:$F$30,2))</f>
        <v/>
      </c>
      <c r="E4116" s="47"/>
      <c r="F4116" s="49"/>
      <c r="G4116" s="55"/>
    </row>
    <row r="4117" spans="1:7" ht="15" customHeight="1" x14ac:dyDescent="0.2">
      <c r="A4117" s="44">
        <f>IF($C4117="",0,VLOOKUP($C4117,Concelho!$A$2:$J$309,2))</f>
        <v>0</v>
      </c>
      <c r="B4117" s="58">
        <f>IF($E4117="",$A4117*100,VLOOKUP($E$2,Freguesia!$A$2:$I$3093,3,0))</f>
        <v>0</v>
      </c>
      <c r="C4117" s="47"/>
      <c r="D4117" s="40" t="str">
        <f>IF($C4117="","",VLOOKUP(INT(VLOOKUP($C$2,Concelho!$A$2:$J$309,2)/100),Dist_Ilha!$A$2:$F$30,2))</f>
        <v/>
      </c>
      <c r="E4117" s="47"/>
      <c r="F4117" s="49"/>
      <c r="G4117" s="55"/>
    </row>
    <row r="4118" spans="1:7" ht="15" customHeight="1" x14ac:dyDescent="0.2">
      <c r="A4118" s="44">
        <f>IF($C4118="",0,VLOOKUP($C4118,Concelho!$A$2:$J$309,2))</f>
        <v>0</v>
      </c>
      <c r="B4118" s="58">
        <f>IF($E4118="",$A4118*100,VLOOKUP($E$2,Freguesia!$A$2:$I$3093,3,0))</f>
        <v>0</v>
      </c>
      <c r="C4118" s="47"/>
      <c r="D4118" s="40" t="str">
        <f>IF($C4118="","",VLOOKUP(INT(VLOOKUP($C$2,Concelho!$A$2:$J$309,2)/100),Dist_Ilha!$A$2:$F$30,2))</f>
        <v/>
      </c>
      <c r="E4118" s="47"/>
      <c r="F4118" s="49"/>
      <c r="G4118" s="55"/>
    </row>
    <row r="4119" spans="1:7" ht="15" customHeight="1" x14ac:dyDescent="0.2">
      <c r="A4119" s="44">
        <f>IF($C4119="",0,VLOOKUP($C4119,Concelho!$A$2:$J$309,2))</f>
        <v>0</v>
      </c>
      <c r="B4119" s="58">
        <f>IF($E4119="",$A4119*100,VLOOKUP($E$2,Freguesia!$A$2:$I$3093,3,0))</f>
        <v>0</v>
      </c>
      <c r="C4119" s="47"/>
      <c r="D4119" s="40" t="str">
        <f>IF($C4119="","",VLOOKUP(INT(VLOOKUP($C$2,Concelho!$A$2:$J$309,2)/100),Dist_Ilha!$A$2:$F$30,2))</f>
        <v/>
      </c>
      <c r="E4119" s="47"/>
      <c r="F4119" s="49"/>
      <c r="G4119" s="55"/>
    </row>
    <row r="4120" spans="1:7" ht="15" customHeight="1" x14ac:dyDescent="0.2">
      <c r="A4120" s="44">
        <f>IF($C4120="",0,VLOOKUP($C4120,Concelho!$A$2:$J$309,2))</f>
        <v>0</v>
      </c>
      <c r="B4120" s="58">
        <f>IF($E4120="",$A4120*100,VLOOKUP($E$2,Freguesia!$A$2:$I$3093,3,0))</f>
        <v>0</v>
      </c>
      <c r="C4120" s="47"/>
      <c r="D4120" s="40" t="str">
        <f>IF($C4120="","",VLOOKUP(INT(VLOOKUP($C$2,Concelho!$A$2:$J$309,2)/100),Dist_Ilha!$A$2:$F$30,2))</f>
        <v/>
      </c>
      <c r="E4120" s="47"/>
      <c r="F4120" s="49"/>
      <c r="G4120" s="55"/>
    </row>
    <row r="4121" spans="1:7" ht="15" customHeight="1" x14ac:dyDescent="0.2">
      <c r="A4121" s="44">
        <f>IF($C4121="",0,VLOOKUP($C4121,Concelho!$A$2:$J$309,2))</f>
        <v>0</v>
      </c>
      <c r="B4121" s="58">
        <f>IF($E4121="",$A4121*100,VLOOKUP($E$2,Freguesia!$A$2:$I$3093,3,0))</f>
        <v>0</v>
      </c>
      <c r="C4121" s="47"/>
      <c r="D4121" s="40" t="str">
        <f>IF($C4121="","",VLOOKUP(INT(VLOOKUP($C$2,Concelho!$A$2:$J$309,2)/100),Dist_Ilha!$A$2:$F$30,2))</f>
        <v/>
      </c>
      <c r="E4121" s="47"/>
      <c r="F4121" s="49"/>
      <c r="G4121" s="55"/>
    </row>
    <row r="4122" spans="1:7" ht="15" customHeight="1" x14ac:dyDescent="0.2">
      <c r="A4122" s="44">
        <f>IF($C4122="",0,VLOOKUP($C4122,Concelho!$A$2:$J$309,2))</f>
        <v>0</v>
      </c>
      <c r="B4122" s="58">
        <f>IF($E4122="",$A4122*100,VLOOKUP($E$2,Freguesia!$A$2:$I$3093,3,0))</f>
        <v>0</v>
      </c>
      <c r="C4122" s="47"/>
      <c r="D4122" s="40" t="str">
        <f>IF($C4122="","",VLOOKUP(INT(VLOOKUP($C$2,Concelho!$A$2:$J$309,2)/100),Dist_Ilha!$A$2:$F$30,2))</f>
        <v/>
      </c>
      <c r="E4122" s="47"/>
      <c r="F4122" s="49"/>
      <c r="G4122" s="55"/>
    </row>
    <row r="4123" spans="1:7" ht="15" customHeight="1" x14ac:dyDescent="0.2">
      <c r="A4123" s="44">
        <f>IF($C4123="",0,VLOOKUP($C4123,Concelho!$A$2:$J$309,2))</f>
        <v>0</v>
      </c>
      <c r="B4123" s="58">
        <f>IF($E4123="",$A4123*100,VLOOKUP($E$2,Freguesia!$A$2:$I$3093,3,0))</f>
        <v>0</v>
      </c>
      <c r="C4123" s="47"/>
      <c r="D4123" s="40" t="str">
        <f>IF($C4123="","",VLOOKUP(INT(VLOOKUP($C$2,Concelho!$A$2:$J$309,2)/100),Dist_Ilha!$A$2:$F$30,2))</f>
        <v/>
      </c>
      <c r="E4123" s="47"/>
      <c r="F4123" s="49"/>
      <c r="G4123" s="55"/>
    </row>
    <row r="4124" spans="1:7" ht="15" customHeight="1" x14ac:dyDescent="0.2">
      <c r="A4124" s="44">
        <f>IF($C4124="",0,VLOOKUP($C4124,Concelho!$A$2:$J$309,2))</f>
        <v>0</v>
      </c>
      <c r="B4124" s="58">
        <f>IF($E4124="",$A4124*100,VLOOKUP($E$2,Freguesia!$A$2:$I$3093,3,0))</f>
        <v>0</v>
      </c>
      <c r="C4124" s="47"/>
      <c r="D4124" s="40" t="str">
        <f>IF($C4124="","",VLOOKUP(INT(VLOOKUP($C$2,Concelho!$A$2:$J$309,2)/100),Dist_Ilha!$A$2:$F$30,2))</f>
        <v/>
      </c>
      <c r="E4124" s="47"/>
      <c r="F4124" s="49"/>
      <c r="G4124" s="55"/>
    </row>
    <row r="4125" spans="1:7" ht="15" customHeight="1" x14ac:dyDescent="0.2">
      <c r="A4125" s="44">
        <f>IF($C4125="",0,VLOOKUP($C4125,Concelho!$A$2:$J$309,2))</f>
        <v>0</v>
      </c>
      <c r="B4125" s="58">
        <f>IF($E4125="",$A4125*100,VLOOKUP($E$2,Freguesia!$A$2:$I$3093,3,0))</f>
        <v>0</v>
      </c>
      <c r="C4125" s="47"/>
      <c r="D4125" s="40" t="str">
        <f>IF($C4125="","",VLOOKUP(INT(VLOOKUP($C$2,Concelho!$A$2:$J$309,2)/100),Dist_Ilha!$A$2:$F$30,2))</f>
        <v/>
      </c>
      <c r="E4125" s="47"/>
      <c r="F4125" s="49"/>
      <c r="G4125" s="55"/>
    </row>
    <row r="4126" spans="1:7" ht="15" customHeight="1" x14ac:dyDescent="0.2">
      <c r="A4126" s="44">
        <f>IF($C4126="",0,VLOOKUP($C4126,Concelho!$A$2:$J$309,2))</f>
        <v>0</v>
      </c>
      <c r="B4126" s="58">
        <f>IF($E4126="",$A4126*100,VLOOKUP($E$2,Freguesia!$A$2:$I$3093,3,0))</f>
        <v>0</v>
      </c>
      <c r="C4126" s="47"/>
      <c r="D4126" s="40" t="str">
        <f>IF($C4126="","",VLOOKUP(INT(VLOOKUP($C$2,Concelho!$A$2:$J$309,2)/100),Dist_Ilha!$A$2:$F$30,2))</f>
        <v/>
      </c>
      <c r="E4126" s="47"/>
      <c r="F4126" s="49"/>
      <c r="G4126" s="55"/>
    </row>
    <row r="4127" spans="1:7" ht="15" customHeight="1" x14ac:dyDescent="0.2">
      <c r="A4127" s="44">
        <f>IF($C4127="",0,VLOOKUP($C4127,Concelho!$A$2:$J$309,2))</f>
        <v>0</v>
      </c>
      <c r="B4127" s="58">
        <f>IF($E4127="",$A4127*100,VLOOKUP($E$2,Freguesia!$A$2:$I$3093,3,0))</f>
        <v>0</v>
      </c>
      <c r="C4127" s="47"/>
      <c r="D4127" s="40" t="str">
        <f>IF($C4127="","",VLOOKUP(INT(VLOOKUP($C$2,Concelho!$A$2:$J$309,2)/100),Dist_Ilha!$A$2:$F$30,2))</f>
        <v/>
      </c>
      <c r="E4127" s="47"/>
      <c r="F4127" s="49"/>
      <c r="G4127" s="55"/>
    </row>
    <row r="4128" spans="1:7" ht="15" customHeight="1" x14ac:dyDescent="0.2">
      <c r="A4128" s="44">
        <f>IF($C4128="",0,VLOOKUP($C4128,Concelho!$A$2:$J$309,2))</f>
        <v>0</v>
      </c>
      <c r="B4128" s="58">
        <f>IF($E4128="",$A4128*100,VLOOKUP($E$2,Freguesia!$A$2:$I$3093,3,0))</f>
        <v>0</v>
      </c>
      <c r="C4128" s="47"/>
      <c r="D4128" s="40" t="str">
        <f>IF($C4128="","",VLOOKUP(INT(VLOOKUP($C$2,Concelho!$A$2:$J$309,2)/100),Dist_Ilha!$A$2:$F$30,2))</f>
        <v/>
      </c>
      <c r="E4128" s="47"/>
      <c r="F4128" s="49"/>
      <c r="G4128" s="55"/>
    </row>
    <row r="4129" spans="1:7" ht="15" customHeight="1" x14ac:dyDescent="0.2">
      <c r="A4129" s="44">
        <f>IF($C4129="",0,VLOOKUP($C4129,Concelho!$A$2:$J$309,2))</f>
        <v>0</v>
      </c>
      <c r="B4129" s="58">
        <f>IF($E4129="",$A4129*100,VLOOKUP($E$2,Freguesia!$A$2:$I$3093,3,0))</f>
        <v>0</v>
      </c>
      <c r="C4129" s="47"/>
      <c r="D4129" s="40" t="str">
        <f>IF($C4129="","",VLOOKUP(INT(VLOOKUP($C$2,Concelho!$A$2:$J$309,2)/100),Dist_Ilha!$A$2:$F$30,2))</f>
        <v/>
      </c>
      <c r="E4129" s="47"/>
      <c r="F4129" s="49"/>
      <c r="G4129" s="55"/>
    </row>
    <row r="4130" spans="1:7" ht="15" customHeight="1" x14ac:dyDescent="0.2">
      <c r="A4130" s="44">
        <f>IF($C4130="",0,VLOOKUP($C4130,Concelho!$A$2:$J$309,2))</f>
        <v>0</v>
      </c>
      <c r="B4130" s="58">
        <f>IF($E4130="",$A4130*100,VLOOKUP($E$2,Freguesia!$A$2:$I$3093,3,0))</f>
        <v>0</v>
      </c>
      <c r="C4130" s="47"/>
      <c r="D4130" s="40" t="str">
        <f>IF($C4130="","",VLOOKUP(INT(VLOOKUP($C$2,Concelho!$A$2:$J$309,2)/100),Dist_Ilha!$A$2:$F$30,2))</f>
        <v/>
      </c>
      <c r="E4130" s="47"/>
      <c r="F4130" s="49"/>
      <c r="G4130" s="55"/>
    </row>
    <row r="4131" spans="1:7" ht="15" customHeight="1" x14ac:dyDescent="0.2">
      <c r="A4131" s="44">
        <f>IF($C4131="",0,VLOOKUP($C4131,Concelho!$A$2:$J$309,2))</f>
        <v>0</v>
      </c>
      <c r="B4131" s="58">
        <f>IF($E4131="",$A4131*100,VLOOKUP($E$2,Freguesia!$A$2:$I$3093,3,0))</f>
        <v>0</v>
      </c>
      <c r="C4131" s="47"/>
      <c r="D4131" s="40" t="str">
        <f>IF($C4131="","",VLOOKUP(INT(VLOOKUP($C$2,Concelho!$A$2:$J$309,2)/100),Dist_Ilha!$A$2:$F$30,2))</f>
        <v/>
      </c>
      <c r="E4131" s="47"/>
      <c r="F4131" s="49"/>
      <c r="G4131" s="55"/>
    </row>
    <row r="4132" spans="1:7" ht="15" customHeight="1" x14ac:dyDescent="0.2">
      <c r="A4132" s="44">
        <f>IF($C4132="",0,VLOOKUP($C4132,Concelho!$A$2:$J$309,2))</f>
        <v>0</v>
      </c>
      <c r="B4132" s="58">
        <f>IF($E4132="",$A4132*100,VLOOKUP($E$2,Freguesia!$A$2:$I$3093,3,0))</f>
        <v>0</v>
      </c>
      <c r="C4132" s="47"/>
      <c r="D4132" s="40" t="str">
        <f>IF($C4132="","",VLOOKUP(INT(VLOOKUP($C$2,Concelho!$A$2:$J$309,2)/100),Dist_Ilha!$A$2:$F$30,2))</f>
        <v/>
      </c>
      <c r="E4132" s="47"/>
      <c r="F4132" s="49"/>
      <c r="G4132" s="55"/>
    </row>
    <row r="4133" spans="1:7" ht="15" customHeight="1" x14ac:dyDescent="0.2">
      <c r="A4133" s="44">
        <f>IF($C4133="",0,VLOOKUP($C4133,Concelho!$A$2:$J$309,2))</f>
        <v>0</v>
      </c>
      <c r="B4133" s="58">
        <f>IF($E4133="",$A4133*100,VLOOKUP($E$2,Freguesia!$A$2:$I$3093,3,0))</f>
        <v>0</v>
      </c>
      <c r="C4133" s="47"/>
      <c r="D4133" s="40" t="str">
        <f>IF($C4133="","",VLOOKUP(INT(VLOOKUP($C$2,Concelho!$A$2:$J$309,2)/100),Dist_Ilha!$A$2:$F$30,2))</f>
        <v/>
      </c>
      <c r="E4133" s="47"/>
      <c r="F4133" s="49"/>
      <c r="G4133" s="55"/>
    </row>
    <row r="4134" spans="1:7" ht="15" customHeight="1" x14ac:dyDescent="0.2">
      <c r="A4134" s="44">
        <f>IF($C4134="",0,VLOOKUP($C4134,Concelho!$A$2:$J$309,2))</f>
        <v>0</v>
      </c>
      <c r="B4134" s="58">
        <f>IF($E4134="",$A4134*100,VLOOKUP($E$2,Freguesia!$A$2:$I$3093,3,0))</f>
        <v>0</v>
      </c>
      <c r="C4134" s="47"/>
      <c r="D4134" s="40" t="str">
        <f>IF($C4134="","",VLOOKUP(INT(VLOOKUP($C$2,Concelho!$A$2:$J$309,2)/100),Dist_Ilha!$A$2:$F$30,2))</f>
        <v/>
      </c>
      <c r="E4134" s="47"/>
      <c r="F4134" s="49"/>
      <c r="G4134" s="55"/>
    </row>
    <row r="4135" spans="1:7" ht="15" customHeight="1" x14ac:dyDescent="0.2">
      <c r="A4135" s="44">
        <f>IF($C4135="",0,VLOOKUP($C4135,Concelho!$A$2:$J$309,2))</f>
        <v>0</v>
      </c>
      <c r="B4135" s="58">
        <f>IF($E4135="",$A4135*100,VLOOKUP($E$2,Freguesia!$A$2:$I$3093,3,0))</f>
        <v>0</v>
      </c>
      <c r="C4135" s="47"/>
      <c r="D4135" s="40" t="str">
        <f>IF($C4135="","",VLOOKUP(INT(VLOOKUP($C$2,Concelho!$A$2:$J$309,2)/100),Dist_Ilha!$A$2:$F$30,2))</f>
        <v/>
      </c>
      <c r="E4135" s="47"/>
      <c r="F4135" s="49"/>
      <c r="G4135" s="55"/>
    </row>
    <row r="4136" spans="1:7" ht="15" customHeight="1" x14ac:dyDescent="0.2">
      <c r="A4136" s="44">
        <f>IF($C4136="",0,VLOOKUP($C4136,Concelho!$A$2:$J$309,2))</f>
        <v>0</v>
      </c>
      <c r="B4136" s="58">
        <f>IF($E4136="",$A4136*100,VLOOKUP($E$2,Freguesia!$A$2:$I$3093,3,0))</f>
        <v>0</v>
      </c>
      <c r="C4136" s="47"/>
      <c r="D4136" s="40" t="str">
        <f>IF($C4136="","",VLOOKUP(INT(VLOOKUP($C$2,Concelho!$A$2:$J$309,2)/100),Dist_Ilha!$A$2:$F$30,2))</f>
        <v/>
      </c>
      <c r="E4136" s="47"/>
      <c r="F4136" s="49"/>
      <c r="G4136" s="55"/>
    </row>
    <row r="4137" spans="1:7" ht="15" customHeight="1" x14ac:dyDescent="0.2">
      <c r="A4137" s="44">
        <f>IF($C4137="",0,VLOOKUP($C4137,Concelho!$A$2:$J$309,2))</f>
        <v>0</v>
      </c>
      <c r="B4137" s="58">
        <f>IF($E4137="",$A4137*100,VLOOKUP($E$2,Freguesia!$A$2:$I$3093,3,0))</f>
        <v>0</v>
      </c>
      <c r="C4137" s="47"/>
      <c r="D4137" s="40" t="str">
        <f>IF($C4137="","",VLOOKUP(INT(VLOOKUP($C$2,Concelho!$A$2:$J$309,2)/100),Dist_Ilha!$A$2:$F$30,2))</f>
        <v/>
      </c>
      <c r="E4137" s="47"/>
      <c r="F4137" s="49"/>
      <c r="G4137" s="55"/>
    </row>
    <row r="4138" spans="1:7" ht="15" customHeight="1" x14ac:dyDescent="0.2">
      <c r="A4138" s="44">
        <f>IF($C4138="",0,VLOOKUP($C4138,Concelho!$A$2:$J$309,2))</f>
        <v>0</v>
      </c>
      <c r="B4138" s="58">
        <f>IF($E4138="",$A4138*100,VLOOKUP($E$2,Freguesia!$A$2:$I$3093,3,0))</f>
        <v>0</v>
      </c>
      <c r="C4138" s="47"/>
      <c r="D4138" s="40" t="str">
        <f>IF($C4138="","",VLOOKUP(INT(VLOOKUP($C$2,Concelho!$A$2:$J$309,2)/100),Dist_Ilha!$A$2:$F$30,2))</f>
        <v/>
      </c>
      <c r="E4138" s="47"/>
      <c r="F4138" s="49"/>
      <c r="G4138" s="55"/>
    </row>
    <row r="4139" spans="1:7" ht="15" customHeight="1" x14ac:dyDescent="0.2">
      <c r="A4139" s="44">
        <f>IF($C4139="",0,VLOOKUP($C4139,Concelho!$A$2:$J$309,2))</f>
        <v>0</v>
      </c>
      <c r="B4139" s="58">
        <f>IF($E4139="",$A4139*100,VLOOKUP($E$2,Freguesia!$A$2:$I$3093,3,0))</f>
        <v>0</v>
      </c>
      <c r="C4139" s="47"/>
      <c r="D4139" s="40" t="str">
        <f>IF($C4139="","",VLOOKUP(INT(VLOOKUP($C$2,Concelho!$A$2:$J$309,2)/100),Dist_Ilha!$A$2:$F$30,2))</f>
        <v/>
      </c>
      <c r="E4139" s="47"/>
      <c r="F4139" s="49"/>
      <c r="G4139" s="55"/>
    </row>
    <row r="4140" spans="1:7" ht="15" customHeight="1" x14ac:dyDescent="0.2">
      <c r="A4140" s="44">
        <f>IF($C4140="",0,VLOOKUP($C4140,Concelho!$A$2:$J$309,2))</f>
        <v>0</v>
      </c>
      <c r="B4140" s="58">
        <f>IF($E4140="",$A4140*100,VLOOKUP($E$2,Freguesia!$A$2:$I$3093,3,0))</f>
        <v>0</v>
      </c>
      <c r="C4140" s="47"/>
      <c r="D4140" s="40" t="str">
        <f>IF($C4140="","",VLOOKUP(INT(VLOOKUP($C$2,Concelho!$A$2:$J$309,2)/100),Dist_Ilha!$A$2:$F$30,2))</f>
        <v/>
      </c>
      <c r="E4140" s="47"/>
      <c r="F4140" s="49"/>
      <c r="G4140" s="55"/>
    </row>
    <row r="4141" spans="1:7" ht="15" customHeight="1" x14ac:dyDescent="0.2">
      <c r="A4141" s="44">
        <f>IF($C4141="",0,VLOOKUP($C4141,Concelho!$A$2:$J$309,2))</f>
        <v>0</v>
      </c>
      <c r="B4141" s="58">
        <f>IF($E4141="",$A4141*100,VLOOKUP($E$2,Freguesia!$A$2:$I$3093,3,0))</f>
        <v>0</v>
      </c>
      <c r="C4141" s="47"/>
      <c r="D4141" s="40" t="str">
        <f>IF($C4141="","",VLOOKUP(INT(VLOOKUP($C$2,Concelho!$A$2:$J$309,2)/100),Dist_Ilha!$A$2:$F$30,2))</f>
        <v/>
      </c>
      <c r="E4141" s="47"/>
      <c r="F4141" s="49"/>
      <c r="G4141" s="55"/>
    </row>
    <row r="4142" spans="1:7" ht="15" customHeight="1" x14ac:dyDescent="0.2">
      <c r="A4142" s="44">
        <f>IF($C4142="",0,VLOOKUP($C4142,Concelho!$A$2:$J$309,2))</f>
        <v>0</v>
      </c>
      <c r="B4142" s="58">
        <f>IF($E4142="",$A4142*100,VLOOKUP($E$2,Freguesia!$A$2:$I$3093,3,0))</f>
        <v>0</v>
      </c>
      <c r="C4142" s="47"/>
      <c r="D4142" s="40" t="str">
        <f>IF($C4142="","",VLOOKUP(INT(VLOOKUP($C$2,Concelho!$A$2:$J$309,2)/100),Dist_Ilha!$A$2:$F$30,2))</f>
        <v/>
      </c>
      <c r="E4142" s="47"/>
      <c r="F4142" s="49"/>
      <c r="G4142" s="55"/>
    </row>
    <row r="4143" spans="1:7" ht="15" customHeight="1" x14ac:dyDescent="0.2">
      <c r="A4143" s="44">
        <f>IF($C4143="",0,VLOOKUP($C4143,Concelho!$A$2:$J$309,2))</f>
        <v>0</v>
      </c>
      <c r="B4143" s="58">
        <f>IF($E4143="",$A4143*100,VLOOKUP($E$2,Freguesia!$A$2:$I$3093,3,0))</f>
        <v>0</v>
      </c>
      <c r="C4143" s="47"/>
      <c r="D4143" s="40" t="str">
        <f>IF($C4143="","",VLOOKUP(INT(VLOOKUP($C$2,Concelho!$A$2:$J$309,2)/100),Dist_Ilha!$A$2:$F$30,2))</f>
        <v/>
      </c>
      <c r="E4143" s="47"/>
      <c r="F4143" s="49"/>
      <c r="G4143" s="55"/>
    </row>
    <row r="4144" spans="1:7" ht="15" customHeight="1" x14ac:dyDescent="0.2">
      <c r="A4144" s="44">
        <f>IF($C4144="",0,VLOOKUP($C4144,Concelho!$A$2:$J$309,2))</f>
        <v>0</v>
      </c>
      <c r="B4144" s="58">
        <f>IF($E4144="",$A4144*100,VLOOKUP($E$2,Freguesia!$A$2:$I$3093,3,0))</f>
        <v>0</v>
      </c>
      <c r="C4144" s="47"/>
      <c r="D4144" s="40" t="str">
        <f>IF($C4144="","",VLOOKUP(INT(VLOOKUP($C$2,Concelho!$A$2:$J$309,2)/100),Dist_Ilha!$A$2:$F$30,2))</f>
        <v/>
      </c>
      <c r="E4144" s="47"/>
      <c r="F4144" s="49"/>
      <c r="G4144" s="55"/>
    </row>
    <row r="4145" spans="1:7" ht="15" customHeight="1" x14ac:dyDescent="0.2">
      <c r="A4145" s="44">
        <f>IF($C4145="",0,VLOOKUP($C4145,Concelho!$A$2:$J$309,2))</f>
        <v>0</v>
      </c>
      <c r="B4145" s="58">
        <f>IF($E4145="",$A4145*100,VLOOKUP($E$2,Freguesia!$A$2:$I$3093,3,0))</f>
        <v>0</v>
      </c>
      <c r="C4145" s="47"/>
      <c r="D4145" s="40" t="str">
        <f>IF($C4145="","",VLOOKUP(INT(VLOOKUP($C$2,Concelho!$A$2:$J$309,2)/100),Dist_Ilha!$A$2:$F$30,2))</f>
        <v/>
      </c>
      <c r="E4145" s="47"/>
      <c r="F4145" s="49"/>
      <c r="G4145" s="55"/>
    </row>
    <row r="4146" spans="1:7" ht="15" customHeight="1" x14ac:dyDescent="0.2">
      <c r="A4146" s="44">
        <f>IF($C4146="",0,VLOOKUP($C4146,Concelho!$A$2:$J$309,2))</f>
        <v>0</v>
      </c>
      <c r="B4146" s="58">
        <f>IF($E4146="",$A4146*100,VLOOKUP($E$2,Freguesia!$A$2:$I$3093,3,0))</f>
        <v>0</v>
      </c>
      <c r="C4146" s="47"/>
      <c r="D4146" s="40" t="str">
        <f>IF($C4146="","",VLOOKUP(INT(VLOOKUP($C$2,Concelho!$A$2:$J$309,2)/100),Dist_Ilha!$A$2:$F$30,2))</f>
        <v/>
      </c>
      <c r="E4146" s="47"/>
      <c r="F4146" s="49"/>
      <c r="G4146" s="55"/>
    </row>
    <row r="4147" spans="1:7" ht="15" customHeight="1" x14ac:dyDescent="0.2">
      <c r="A4147" s="44">
        <f>IF($C4147="",0,VLOOKUP($C4147,Concelho!$A$2:$J$309,2))</f>
        <v>0</v>
      </c>
      <c r="B4147" s="58">
        <f>IF($E4147="",$A4147*100,VLOOKUP($E$2,Freguesia!$A$2:$I$3093,3,0))</f>
        <v>0</v>
      </c>
      <c r="C4147" s="47"/>
      <c r="D4147" s="40" t="str">
        <f>IF($C4147="","",VLOOKUP(INT(VLOOKUP($C$2,Concelho!$A$2:$J$309,2)/100),Dist_Ilha!$A$2:$F$30,2))</f>
        <v/>
      </c>
      <c r="E4147" s="47"/>
      <c r="F4147" s="49"/>
      <c r="G4147" s="55"/>
    </row>
    <row r="4148" spans="1:7" ht="15" customHeight="1" x14ac:dyDescent="0.2">
      <c r="A4148" s="44">
        <f>IF($C4148="",0,VLOOKUP($C4148,Concelho!$A$2:$J$309,2))</f>
        <v>0</v>
      </c>
      <c r="B4148" s="58">
        <f>IF($E4148="",$A4148*100,VLOOKUP($E$2,Freguesia!$A$2:$I$3093,3,0))</f>
        <v>0</v>
      </c>
      <c r="C4148" s="47"/>
      <c r="D4148" s="40" t="str">
        <f>IF($C4148="","",VLOOKUP(INT(VLOOKUP($C$2,Concelho!$A$2:$J$309,2)/100),Dist_Ilha!$A$2:$F$30,2))</f>
        <v/>
      </c>
      <c r="E4148" s="47"/>
      <c r="F4148" s="49"/>
      <c r="G4148" s="55"/>
    </row>
    <row r="4149" spans="1:7" ht="15" customHeight="1" x14ac:dyDescent="0.2">
      <c r="A4149" s="44">
        <f>IF($C4149="",0,VLOOKUP($C4149,Concelho!$A$2:$J$309,2))</f>
        <v>0</v>
      </c>
      <c r="B4149" s="58">
        <f>IF($E4149="",$A4149*100,VLOOKUP($E$2,Freguesia!$A$2:$I$3093,3,0))</f>
        <v>0</v>
      </c>
      <c r="C4149" s="47"/>
      <c r="D4149" s="40" t="str">
        <f>IF($C4149="","",VLOOKUP(INT(VLOOKUP($C$2,Concelho!$A$2:$J$309,2)/100),Dist_Ilha!$A$2:$F$30,2))</f>
        <v/>
      </c>
      <c r="E4149" s="47"/>
      <c r="F4149" s="49"/>
      <c r="G4149" s="55"/>
    </row>
    <row r="4150" spans="1:7" ht="15" customHeight="1" x14ac:dyDescent="0.2">
      <c r="A4150" s="44">
        <f>IF($C4150="",0,VLOOKUP($C4150,Concelho!$A$2:$J$309,2))</f>
        <v>0</v>
      </c>
      <c r="B4150" s="58">
        <f>IF($E4150="",$A4150*100,VLOOKUP($E$2,Freguesia!$A$2:$I$3093,3,0))</f>
        <v>0</v>
      </c>
      <c r="C4150" s="47"/>
      <c r="D4150" s="40" t="str">
        <f>IF($C4150="","",VLOOKUP(INT(VLOOKUP($C$2,Concelho!$A$2:$J$309,2)/100),Dist_Ilha!$A$2:$F$30,2))</f>
        <v/>
      </c>
      <c r="E4150" s="47"/>
      <c r="F4150" s="49"/>
      <c r="G4150" s="55"/>
    </row>
    <row r="4151" spans="1:7" ht="15" customHeight="1" x14ac:dyDescent="0.2">
      <c r="A4151" s="44">
        <f>IF($C4151="",0,VLOOKUP($C4151,Concelho!$A$2:$J$309,2))</f>
        <v>0</v>
      </c>
      <c r="B4151" s="58">
        <f>IF($E4151="",$A4151*100,VLOOKUP($E$2,Freguesia!$A$2:$I$3093,3,0))</f>
        <v>0</v>
      </c>
      <c r="C4151" s="47"/>
      <c r="D4151" s="40" t="str">
        <f>IF($C4151="","",VLOOKUP(INT(VLOOKUP($C$2,Concelho!$A$2:$J$309,2)/100),Dist_Ilha!$A$2:$F$30,2))</f>
        <v/>
      </c>
      <c r="E4151" s="47"/>
      <c r="F4151" s="49"/>
      <c r="G4151" s="55"/>
    </row>
    <row r="4152" spans="1:7" ht="15" customHeight="1" x14ac:dyDescent="0.2">
      <c r="A4152" s="44">
        <f>IF($C4152="",0,VLOOKUP($C4152,Concelho!$A$2:$J$309,2))</f>
        <v>0</v>
      </c>
      <c r="B4152" s="58">
        <f>IF($E4152="",$A4152*100,VLOOKUP($E$2,Freguesia!$A$2:$I$3093,3,0))</f>
        <v>0</v>
      </c>
      <c r="C4152" s="47"/>
      <c r="D4152" s="40" t="str">
        <f>IF($C4152="","",VLOOKUP(INT(VLOOKUP($C$2,Concelho!$A$2:$J$309,2)/100),Dist_Ilha!$A$2:$F$30,2))</f>
        <v/>
      </c>
      <c r="E4152" s="47"/>
      <c r="F4152" s="49"/>
      <c r="G4152" s="55"/>
    </row>
    <row r="4153" spans="1:7" ht="15" customHeight="1" x14ac:dyDescent="0.2">
      <c r="A4153" s="44">
        <f>IF($C4153="",0,VLOOKUP($C4153,Concelho!$A$2:$J$309,2))</f>
        <v>0</v>
      </c>
      <c r="B4153" s="58">
        <f>IF($E4153="",$A4153*100,VLOOKUP($E$2,Freguesia!$A$2:$I$3093,3,0))</f>
        <v>0</v>
      </c>
      <c r="C4153" s="47"/>
      <c r="D4153" s="40" t="str">
        <f>IF($C4153="","",VLOOKUP(INT(VLOOKUP($C$2,Concelho!$A$2:$J$309,2)/100),Dist_Ilha!$A$2:$F$30,2))</f>
        <v/>
      </c>
      <c r="E4153" s="47"/>
      <c r="F4153" s="49"/>
      <c r="G4153" s="55"/>
    </row>
    <row r="4154" spans="1:7" ht="15" customHeight="1" x14ac:dyDescent="0.2">
      <c r="A4154" s="44">
        <f>IF($C4154="",0,VLOOKUP($C4154,Concelho!$A$2:$J$309,2))</f>
        <v>0</v>
      </c>
      <c r="B4154" s="58">
        <f>IF($E4154="",$A4154*100,VLOOKUP($E$2,Freguesia!$A$2:$I$3093,3,0))</f>
        <v>0</v>
      </c>
      <c r="C4154" s="47"/>
      <c r="D4154" s="40" t="str">
        <f>IF($C4154="","",VLOOKUP(INT(VLOOKUP($C$2,Concelho!$A$2:$J$309,2)/100),Dist_Ilha!$A$2:$F$30,2))</f>
        <v/>
      </c>
      <c r="E4154" s="47"/>
      <c r="F4154" s="49"/>
      <c r="G4154" s="55"/>
    </row>
    <row r="4155" spans="1:7" ht="15" customHeight="1" x14ac:dyDescent="0.2">
      <c r="A4155" s="44">
        <f>IF($C4155="",0,VLOOKUP($C4155,Concelho!$A$2:$J$309,2))</f>
        <v>0</v>
      </c>
      <c r="B4155" s="58">
        <f>IF($E4155="",$A4155*100,VLOOKUP($E$2,Freguesia!$A$2:$I$3093,3,0))</f>
        <v>0</v>
      </c>
      <c r="C4155" s="47"/>
      <c r="D4155" s="40" t="str">
        <f>IF($C4155="","",VLOOKUP(INT(VLOOKUP($C$2,Concelho!$A$2:$J$309,2)/100),Dist_Ilha!$A$2:$F$30,2))</f>
        <v/>
      </c>
      <c r="E4155" s="47"/>
      <c r="F4155" s="49"/>
      <c r="G4155" s="55"/>
    </row>
    <row r="4156" spans="1:7" ht="15" customHeight="1" x14ac:dyDescent="0.2">
      <c r="A4156" s="44">
        <f>IF($C4156="",0,VLOOKUP($C4156,Concelho!$A$2:$J$309,2))</f>
        <v>0</v>
      </c>
      <c r="B4156" s="58">
        <f>IF($E4156="",$A4156*100,VLOOKUP($E$2,Freguesia!$A$2:$I$3093,3,0))</f>
        <v>0</v>
      </c>
      <c r="C4156" s="47"/>
      <c r="D4156" s="40" t="str">
        <f>IF($C4156="","",VLOOKUP(INT(VLOOKUP($C$2,Concelho!$A$2:$J$309,2)/100),Dist_Ilha!$A$2:$F$30,2))</f>
        <v/>
      </c>
      <c r="E4156" s="47"/>
      <c r="F4156" s="49"/>
      <c r="G4156" s="55"/>
    </row>
    <row r="4157" spans="1:7" ht="15" customHeight="1" x14ac:dyDescent="0.2">
      <c r="A4157" s="44">
        <f>IF($C4157="",0,VLOOKUP($C4157,Concelho!$A$2:$J$309,2))</f>
        <v>0</v>
      </c>
      <c r="B4157" s="58">
        <f>IF($E4157="",$A4157*100,VLOOKUP($E$2,Freguesia!$A$2:$I$3093,3,0))</f>
        <v>0</v>
      </c>
      <c r="C4157" s="47"/>
      <c r="D4157" s="40" t="str">
        <f>IF($C4157="","",VLOOKUP(INT(VLOOKUP($C$2,Concelho!$A$2:$J$309,2)/100),Dist_Ilha!$A$2:$F$30,2))</f>
        <v/>
      </c>
      <c r="E4157" s="47"/>
      <c r="F4157" s="49"/>
      <c r="G4157" s="55"/>
    </row>
    <row r="4158" spans="1:7" ht="15" customHeight="1" x14ac:dyDescent="0.2">
      <c r="A4158" s="44">
        <f>IF($C4158="",0,VLOOKUP($C4158,Concelho!$A$2:$J$309,2))</f>
        <v>0</v>
      </c>
      <c r="B4158" s="58">
        <f>IF($E4158="",$A4158*100,VLOOKUP($E$2,Freguesia!$A$2:$I$3093,3,0))</f>
        <v>0</v>
      </c>
      <c r="C4158" s="47"/>
      <c r="D4158" s="40" t="str">
        <f>IF($C4158="","",VLOOKUP(INT(VLOOKUP($C$2,Concelho!$A$2:$J$309,2)/100),Dist_Ilha!$A$2:$F$30,2))</f>
        <v/>
      </c>
      <c r="E4158" s="47"/>
      <c r="F4158" s="49"/>
      <c r="G4158" s="55"/>
    </row>
    <row r="4159" spans="1:7" ht="15" customHeight="1" x14ac:dyDescent="0.2">
      <c r="A4159" s="44">
        <f>IF($C4159="",0,VLOOKUP($C4159,Concelho!$A$2:$J$309,2))</f>
        <v>0</v>
      </c>
      <c r="B4159" s="58">
        <f>IF($E4159="",$A4159*100,VLOOKUP($E$2,Freguesia!$A$2:$I$3093,3,0))</f>
        <v>0</v>
      </c>
      <c r="C4159" s="47"/>
      <c r="D4159" s="40" t="str">
        <f>IF($C4159="","",VLOOKUP(INT(VLOOKUP($C$2,Concelho!$A$2:$J$309,2)/100),Dist_Ilha!$A$2:$F$30,2))</f>
        <v/>
      </c>
      <c r="E4159" s="47"/>
      <c r="F4159" s="49"/>
      <c r="G4159" s="55"/>
    </row>
    <row r="4160" spans="1:7" ht="15" customHeight="1" x14ac:dyDescent="0.2">
      <c r="A4160" s="44">
        <f>IF($C4160="",0,VLOOKUP($C4160,Concelho!$A$2:$J$309,2))</f>
        <v>0</v>
      </c>
      <c r="B4160" s="58">
        <f>IF($E4160="",$A4160*100,VLOOKUP($E$2,Freguesia!$A$2:$I$3093,3,0))</f>
        <v>0</v>
      </c>
      <c r="C4160" s="47"/>
      <c r="D4160" s="40" t="str">
        <f>IF($C4160="","",VLOOKUP(INT(VLOOKUP($C$2,Concelho!$A$2:$J$309,2)/100),Dist_Ilha!$A$2:$F$30,2))</f>
        <v/>
      </c>
      <c r="E4160" s="47"/>
      <c r="F4160" s="49"/>
      <c r="G4160" s="55"/>
    </row>
    <row r="4161" spans="1:7" ht="15" customHeight="1" x14ac:dyDescent="0.2">
      <c r="A4161" s="44">
        <f>IF($C4161="",0,VLOOKUP($C4161,Concelho!$A$2:$J$309,2))</f>
        <v>0</v>
      </c>
      <c r="B4161" s="58">
        <f>IF($E4161="",$A4161*100,VLOOKUP($E$2,Freguesia!$A$2:$I$3093,3,0))</f>
        <v>0</v>
      </c>
      <c r="C4161" s="47"/>
      <c r="D4161" s="40" t="str">
        <f>IF($C4161="","",VLOOKUP(INT(VLOOKUP($C$2,Concelho!$A$2:$J$309,2)/100),Dist_Ilha!$A$2:$F$30,2))</f>
        <v/>
      </c>
      <c r="E4161" s="47"/>
      <c r="F4161" s="49"/>
      <c r="G4161" s="55"/>
    </row>
    <row r="4162" spans="1:7" ht="15" customHeight="1" x14ac:dyDescent="0.2">
      <c r="A4162" s="44">
        <f>IF($C4162="",0,VLOOKUP($C4162,Concelho!$A$2:$J$309,2))</f>
        <v>0</v>
      </c>
      <c r="B4162" s="58">
        <f>IF($E4162="",$A4162*100,VLOOKUP($E$2,Freguesia!$A$2:$I$3093,3,0))</f>
        <v>0</v>
      </c>
      <c r="C4162" s="47"/>
      <c r="D4162" s="40" t="str">
        <f>IF($C4162="","",VLOOKUP(INT(VLOOKUP($C$2,Concelho!$A$2:$J$309,2)/100),Dist_Ilha!$A$2:$F$30,2))</f>
        <v/>
      </c>
      <c r="E4162" s="47"/>
      <c r="F4162" s="49"/>
      <c r="G4162" s="55"/>
    </row>
    <row r="4163" spans="1:7" ht="15" customHeight="1" x14ac:dyDescent="0.2">
      <c r="A4163" s="44">
        <f>IF($C4163="",0,VLOOKUP($C4163,Concelho!$A$2:$J$309,2))</f>
        <v>0</v>
      </c>
      <c r="B4163" s="58">
        <f>IF($E4163="",$A4163*100,VLOOKUP($E$2,Freguesia!$A$2:$I$3093,3,0))</f>
        <v>0</v>
      </c>
      <c r="C4163" s="47"/>
      <c r="D4163" s="40" t="str">
        <f>IF($C4163="","",VLOOKUP(INT(VLOOKUP($C$2,Concelho!$A$2:$J$309,2)/100),Dist_Ilha!$A$2:$F$30,2))</f>
        <v/>
      </c>
      <c r="E4163" s="47"/>
      <c r="F4163" s="49"/>
      <c r="G4163" s="55"/>
    </row>
    <row r="4164" spans="1:7" ht="15" customHeight="1" x14ac:dyDescent="0.2">
      <c r="A4164" s="44">
        <f>IF($C4164="",0,VLOOKUP($C4164,Concelho!$A$2:$J$309,2))</f>
        <v>0</v>
      </c>
      <c r="B4164" s="58">
        <f>IF($E4164="",$A4164*100,VLOOKUP($E$2,Freguesia!$A$2:$I$3093,3,0))</f>
        <v>0</v>
      </c>
      <c r="C4164" s="47"/>
      <c r="D4164" s="40" t="str">
        <f>IF($C4164="","",VLOOKUP(INT(VLOOKUP($C$2,Concelho!$A$2:$J$309,2)/100),Dist_Ilha!$A$2:$F$30,2))</f>
        <v/>
      </c>
      <c r="E4164" s="47"/>
      <c r="F4164" s="49"/>
      <c r="G4164" s="55"/>
    </row>
    <row r="4165" spans="1:7" ht="15" customHeight="1" x14ac:dyDescent="0.2">
      <c r="A4165" s="44">
        <f>IF($C4165="",0,VLOOKUP($C4165,Concelho!$A$2:$J$309,2))</f>
        <v>0</v>
      </c>
      <c r="B4165" s="58">
        <f>IF($E4165="",$A4165*100,VLOOKUP($E$2,Freguesia!$A$2:$I$3093,3,0))</f>
        <v>0</v>
      </c>
      <c r="C4165" s="47"/>
      <c r="D4165" s="40" t="str">
        <f>IF($C4165="","",VLOOKUP(INT(VLOOKUP($C$2,Concelho!$A$2:$J$309,2)/100),Dist_Ilha!$A$2:$F$30,2))</f>
        <v/>
      </c>
      <c r="E4165" s="47"/>
      <c r="F4165" s="49"/>
      <c r="G4165" s="55"/>
    </row>
    <row r="4166" spans="1:7" ht="15" customHeight="1" x14ac:dyDescent="0.2">
      <c r="A4166" s="44">
        <f>IF($C4166="",0,VLOOKUP($C4166,Concelho!$A$2:$J$309,2))</f>
        <v>0</v>
      </c>
      <c r="B4166" s="58">
        <f>IF($E4166="",$A4166*100,VLOOKUP($E$2,Freguesia!$A$2:$I$3093,3,0))</f>
        <v>0</v>
      </c>
      <c r="C4166" s="47"/>
      <c r="D4166" s="40" t="str">
        <f>IF($C4166="","",VLOOKUP(INT(VLOOKUP($C$2,Concelho!$A$2:$J$309,2)/100),Dist_Ilha!$A$2:$F$30,2))</f>
        <v/>
      </c>
      <c r="E4166" s="47"/>
      <c r="F4166" s="49"/>
      <c r="G4166" s="55"/>
    </row>
    <row r="4167" spans="1:7" ht="15" customHeight="1" x14ac:dyDescent="0.2">
      <c r="A4167" s="44">
        <f>IF($C4167="",0,VLOOKUP($C4167,Concelho!$A$2:$J$309,2))</f>
        <v>0</v>
      </c>
      <c r="B4167" s="58">
        <f>IF($E4167="",$A4167*100,VLOOKUP($E$2,Freguesia!$A$2:$I$3093,3,0))</f>
        <v>0</v>
      </c>
      <c r="C4167" s="47"/>
      <c r="D4167" s="40" t="str">
        <f>IF($C4167="","",VLOOKUP(INT(VLOOKUP($C$2,Concelho!$A$2:$J$309,2)/100),Dist_Ilha!$A$2:$F$30,2))</f>
        <v/>
      </c>
      <c r="E4167" s="47"/>
      <c r="F4167" s="49"/>
      <c r="G4167" s="55"/>
    </row>
    <row r="4168" spans="1:7" ht="15" customHeight="1" x14ac:dyDescent="0.2">
      <c r="A4168" s="44">
        <f>IF($C4168="",0,VLOOKUP($C4168,Concelho!$A$2:$J$309,2))</f>
        <v>0</v>
      </c>
      <c r="B4168" s="58">
        <f>IF($E4168="",$A4168*100,VLOOKUP($E$2,Freguesia!$A$2:$I$3093,3,0))</f>
        <v>0</v>
      </c>
      <c r="C4168" s="47"/>
      <c r="D4168" s="40" t="str">
        <f>IF($C4168="","",VLOOKUP(INT(VLOOKUP($C$2,Concelho!$A$2:$J$309,2)/100),Dist_Ilha!$A$2:$F$30,2))</f>
        <v/>
      </c>
      <c r="E4168" s="47"/>
      <c r="F4168" s="49"/>
      <c r="G4168" s="55"/>
    </row>
    <row r="4169" spans="1:7" ht="15" customHeight="1" x14ac:dyDescent="0.2">
      <c r="A4169" s="44">
        <f>IF($C4169="",0,VLOOKUP($C4169,Concelho!$A$2:$J$309,2))</f>
        <v>0</v>
      </c>
      <c r="B4169" s="58">
        <f>IF($E4169="",$A4169*100,VLOOKUP($E$2,Freguesia!$A$2:$I$3093,3,0))</f>
        <v>0</v>
      </c>
      <c r="C4169" s="47"/>
      <c r="D4169" s="40" t="str">
        <f>IF($C4169="","",VLOOKUP(INT(VLOOKUP($C$2,Concelho!$A$2:$J$309,2)/100),Dist_Ilha!$A$2:$F$30,2))</f>
        <v/>
      </c>
      <c r="E4169" s="47"/>
      <c r="F4169" s="49"/>
      <c r="G4169" s="55"/>
    </row>
    <row r="4170" spans="1:7" ht="15" customHeight="1" x14ac:dyDescent="0.2">
      <c r="A4170" s="44">
        <f>IF($C4170="",0,VLOOKUP($C4170,Concelho!$A$2:$J$309,2))</f>
        <v>0</v>
      </c>
      <c r="B4170" s="58">
        <f>IF($E4170="",$A4170*100,VLOOKUP($E$2,Freguesia!$A$2:$I$3093,3,0))</f>
        <v>0</v>
      </c>
      <c r="C4170" s="47"/>
      <c r="D4170" s="40" t="str">
        <f>IF($C4170="","",VLOOKUP(INT(VLOOKUP($C$2,Concelho!$A$2:$J$309,2)/100),Dist_Ilha!$A$2:$F$30,2))</f>
        <v/>
      </c>
      <c r="E4170" s="47"/>
      <c r="F4170" s="49"/>
      <c r="G4170" s="55"/>
    </row>
    <row r="4171" spans="1:7" ht="15" customHeight="1" x14ac:dyDescent="0.2">
      <c r="A4171" s="44">
        <f>IF($C4171="",0,VLOOKUP($C4171,Concelho!$A$2:$J$309,2))</f>
        <v>0</v>
      </c>
      <c r="B4171" s="58">
        <f>IF($E4171="",$A4171*100,VLOOKUP($E$2,Freguesia!$A$2:$I$3093,3,0))</f>
        <v>0</v>
      </c>
      <c r="C4171" s="47"/>
      <c r="D4171" s="40" t="str">
        <f>IF($C4171="","",VLOOKUP(INT(VLOOKUP($C$2,Concelho!$A$2:$J$309,2)/100),Dist_Ilha!$A$2:$F$30,2))</f>
        <v/>
      </c>
      <c r="E4171" s="47"/>
      <c r="F4171" s="49"/>
      <c r="G4171" s="55"/>
    </row>
    <row r="4172" spans="1:7" ht="15" customHeight="1" x14ac:dyDescent="0.2">
      <c r="A4172" s="44">
        <f>IF($C4172="",0,VLOOKUP($C4172,Concelho!$A$2:$J$309,2))</f>
        <v>0</v>
      </c>
      <c r="B4172" s="58">
        <f>IF($E4172="",$A4172*100,VLOOKUP($E$2,Freguesia!$A$2:$I$3093,3,0))</f>
        <v>0</v>
      </c>
      <c r="C4172" s="47"/>
      <c r="D4172" s="40" t="str">
        <f>IF($C4172="","",VLOOKUP(INT(VLOOKUP($C$2,Concelho!$A$2:$J$309,2)/100),Dist_Ilha!$A$2:$F$30,2))</f>
        <v/>
      </c>
      <c r="E4172" s="47"/>
      <c r="F4172" s="49"/>
      <c r="G4172" s="55"/>
    </row>
    <row r="4173" spans="1:7" ht="15" customHeight="1" x14ac:dyDescent="0.2">
      <c r="A4173" s="44">
        <f>IF($C4173="",0,VLOOKUP($C4173,Concelho!$A$2:$J$309,2))</f>
        <v>0</v>
      </c>
      <c r="B4173" s="58">
        <f>IF($E4173="",$A4173*100,VLOOKUP($E$2,Freguesia!$A$2:$I$3093,3,0))</f>
        <v>0</v>
      </c>
      <c r="C4173" s="47"/>
      <c r="D4173" s="40" t="str">
        <f>IF($C4173="","",VLOOKUP(INT(VLOOKUP($C$2,Concelho!$A$2:$J$309,2)/100),Dist_Ilha!$A$2:$F$30,2))</f>
        <v/>
      </c>
      <c r="E4173" s="47"/>
      <c r="F4173" s="49"/>
      <c r="G4173" s="55"/>
    </row>
    <row r="4174" spans="1:7" ht="15" customHeight="1" x14ac:dyDescent="0.2">
      <c r="A4174" s="44">
        <f>IF($C4174="",0,VLOOKUP($C4174,Concelho!$A$2:$J$309,2))</f>
        <v>0</v>
      </c>
      <c r="B4174" s="58">
        <f>IF($E4174="",$A4174*100,VLOOKUP($E$2,Freguesia!$A$2:$I$3093,3,0))</f>
        <v>0</v>
      </c>
      <c r="C4174" s="47"/>
      <c r="D4174" s="40" t="str">
        <f>IF($C4174="","",VLOOKUP(INT(VLOOKUP($C$2,Concelho!$A$2:$J$309,2)/100),Dist_Ilha!$A$2:$F$30,2))</f>
        <v/>
      </c>
      <c r="E4174" s="47"/>
      <c r="F4174" s="49"/>
      <c r="G4174" s="55"/>
    </row>
    <row r="4175" spans="1:7" ht="15" customHeight="1" x14ac:dyDescent="0.2">
      <c r="A4175" s="44">
        <f>IF($C4175="",0,VLOOKUP($C4175,Concelho!$A$2:$J$309,2))</f>
        <v>0</v>
      </c>
      <c r="B4175" s="58">
        <f>IF($E4175="",$A4175*100,VLOOKUP($E$2,Freguesia!$A$2:$I$3093,3,0))</f>
        <v>0</v>
      </c>
      <c r="C4175" s="47"/>
      <c r="D4175" s="40" t="str">
        <f>IF($C4175="","",VLOOKUP(INT(VLOOKUP($C$2,Concelho!$A$2:$J$309,2)/100),Dist_Ilha!$A$2:$F$30,2))</f>
        <v/>
      </c>
      <c r="E4175" s="47"/>
      <c r="F4175" s="49"/>
      <c r="G4175" s="55"/>
    </row>
    <row r="4176" spans="1:7" ht="15" customHeight="1" x14ac:dyDescent="0.2">
      <c r="A4176" s="44">
        <f>IF($C4176="",0,VLOOKUP($C4176,Concelho!$A$2:$J$309,2))</f>
        <v>0</v>
      </c>
      <c r="B4176" s="58">
        <f>IF($E4176="",$A4176*100,VLOOKUP($E$2,Freguesia!$A$2:$I$3093,3,0))</f>
        <v>0</v>
      </c>
      <c r="C4176" s="47"/>
      <c r="D4176" s="40" t="str">
        <f>IF($C4176="","",VLOOKUP(INT(VLOOKUP($C$2,Concelho!$A$2:$J$309,2)/100),Dist_Ilha!$A$2:$F$30,2))</f>
        <v/>
      </c>
      <c r="E4176" s="47"/>
      <c r="F4176" s="49"/>
      <c r="G4176" s="55"/>
    </row>
    <row r="4177" spans="1:7" ht="15" customHeight="1" x14ac:dyDescent="0.2">
      <c r="A4177" s="44">
        <f>IF($C4177="",0,VLOOKUP($C4177,Concelho!$A$2:$J$309,2))</f>
        <v>0</v>
      </c>
      <c r="B4177" s="58">
        <f>IF($E4177="",$A4177*100,VLOOKUP($E$2,Freguesia!$A$2:$I$3093,3,0))</f>
        <v>0</v>
      </c>
      <c r="C4177" s="47"/>
      <c r="D4177" s="40" t="str">
        <f>IF($C4177="","",VLOOKUP(INT(VLOOKUP($C$2,Concelho!$A$2:$J$309,2)/100),Dist_Ilha!$A$2:$F$30,2))</f>
        <v/>
      </c>
      <c r="E4177" s="47"/>
      <c r="F4177" s="49"/>
      <c r="G4177" s="55"/>
    </row>
    <row r="4178" spans="1:7" ht="15" customHeight="1" x14ac:dyDescent="0.2">
      <c r="A4178" s="44">
        <f>IF($C4178="",0,VLOOKUP($C4178,Concelho!$A$2:$J$309,2))</f>
        <v>0</v>
      </c>
      <c r="B4178" s="58">
        <f>IF($E4178="",$A4178*100,VLOOKUP($E$2,Freguesia!$A$2:$I$3093,3,0))</f>
        <v>0</v>
      </c>
      <c r="C4178" s="47"/>
      <c r="D4178" s="40" t="str">
        <f>IF($C4178="","",VLOOKUP(INT(VLOOKUP($C$2,Concelho!$A$2:$J$309,2)/100),Dist_Ilha!$A$2:$F$30,2))</f>
        <v/>
      </c>
      <c r="E4178" s="47"/>
      <c r="F4178" s="49"/>
      <c r="G4178" s="55"/>
    </row>
    <row r="4179" spans="1:7" ht="15" customHeight="1" x14ac:dyDescent="0.2">
      <c r="A4179" s="44">
        <f>IF($C4179="",0,VLOOKUP($C4179,Concelho!$A$2:$J$309,2))</f>
        <v>0</v>
      </c>
      <c r="B4179" s="58">
        <f>IF($E4179="",$A4179*100,VLOOKUP($E$2,Freguesia!$A$2:$I$3093,3,0))</f>
        <v>0</v>
      </c>
      <c r="C4179" s="47"/>
      <c r="D4179" s="40" t="str">
        <f>IF($C4179="","",VLOOKUP(INT(VLOOKUP($C$2,Concelho!$A$2:$J$309,2)/100),Dist_Ilha!$A$2:$F$30,2))</f>
        <v/>
      </c>
      <c r="E4179" s="47"/>
      <c r="F4179" s="49"/>
      <c r="G4179" s="55"/>
    </row>
    <row r="4180" spans="1:7" ht="15" customHeight="1" x14ac:dyDescent="0.2">
      <c r="A4180" s="44">
        <f>IF($C4180="",0,VLOOKUP($C4180,Concelho!$A$2:$J$309,2))</f>
        <v>0</v>
      </c>
      <c r="B4180" s="58">
        <f>IF($E4180="",$A4180*100,VLOOKUP($E$2,Freguesia!$A$2:$I$3093,3,0))</f>
        <v>0</v>
      </c>
      <c r="C4180" s="47"/>
      <c r="D4180" s="40" t="str">
        <f>IF($C4180="","",VLOOKUP(INT(VLOOKUP($C$2,Concelho!$A$2:$J$309,2)/100),Dist_Ilha!$A$2:$F$30,2))</f>
        <v/>
      </c>
      <c r="E4180" s="47"/>
      <c r="F4180" s="49"/>
      <c r="G4180" s="55"/>
    </row>
    <row r="4181" spans="1:7" ht="15" customHeight="1" x14ac:dyDescent="0.2">
      <c r="A4181" s="44">
        <f>IF($C4181="",0,VLOOKUP($C4181,Concelho!$A$2:$J$309,2))</f>
        <v>0</v>
      </c>
      <c r="B4181" s="58">
        <f>IF($E4181="",$A4181*100,VLOOKUP($E$2,Freguesia!$A$2:$I$3093,3,0))</f>
        <v>0</v>
      </c>
      <c r="C4181" s="47"/>
      <c r="D4181" s="40" t="str">
        <f>IF($C4181="","",VLOOKUP(INT(VLOOKUP($C$2,Concelho!$A$2:$J$309,2)/100),Dist_Ilha!$A$2:$F$30,2))</f>
        <v/>
      </c>
      <c r="E4181" s="47"/>
      <c r="F4181" s="49"/>
      <c r="G4181" s="55"/>
    </row>
    <row r="4182" spans="1:7" ht="15" customHeight="1" x14ac:dyDescent="0.2">
      <c r="A4182" s="44">
        <f>IF($C4182="",0,VLOOKUP($C4182,Concelho!$A$2:$J$309,2))</f>
        <v>0</v>
      </c>
      <c r="B4182" s="58">
        <f>IF($E4182="",$A4182*100,VLOOKUP($E$2,Freguesia!$A$2:$I$3093,3,0))</f>
        <v>0</v>
      </c>
      <c r="C4182" s="47"/>
      <c r="D4182" s="40" t="str">
        <f>IF($C4182="","",VLOOKUP(INT(VLOOKUP($C$2,Concelho!$A$2:$J$309,2)/100),Dist_Ilha!$A$2:$F$30,2))</f>
        <v/>
      </c>
      <c r="E4182" s="47"/>
      <c r="F4182" s="49"/>
      <c r="G4182" s="55"/>
    </row>
    <row r="4183" spans="1:7" ht="15" customHeight="1" x14ac:dyDescent="0.2">
      <c r="A4183" s="44">
        <f>IF($C4183="",0,VLOOKUP($C4183,Concelho!$A$2:$J$309,2))</f>
        <v>0</v>
      </c>
      <c r="B4183" s="58">
        <f>IF($E4183="",$A4183*100,VLOOKUP($E$2,Freguesia!$A$2:$I$3093,3,0))</f>
        <v>0</v>
      </c>
      <c r="C4183" s="47"/>
      <c r="D4183" s="40" t="str">
        <f>IF($C4183="","",VLOOKUP(INT(VLOOKUP($C$2,Concelho!$A$2:$J$309,2)/100),Dist_Ilha!$A$2:$F$30,2))</f>
        <v/>
      </c>
      <c r="E4183" s="47"/>
      <c r="F4183" s="49"/>
      <c r="G4183" s="55"/>
    </row>
    <row r="4184" spans="1:7" ht="15" customHeight="1" x14ac:dyDescent="0.2">
      <c r="A4184" s="44">
        <f>IF($C4184="",0,VLOOKUP($C4184,Concelho!$A$2:$J$309,2))</f>
        <v>0</v>
      </c>
      <c r="B4184" s="58">
        <f>IF($E4184="",$A4184*100,VLOOKUP($E$2,Freguesia!$A$2:$I$3093,3,0))</f>
        <v>0</v>
      </c>
      <c r="C4184" s="47"/>
      <c r="D4184" s="40" t="str">
        <f>IF($C4184="","",VLOOKUP(INT(VLOOKUP($C$2,Concelho!$A$2:$J$309,2)/100),Dist_Ilha!$A$2:$F$30,2))</f>
        <v/>
      </c>
      <c r="E4184" s="47"/>
      <c r="F4184" s="49"/>
      <c r="G4184" s="55"/>
    </row>
    <row r="4185" spans="1:7" ht="15" customHeight="1" x14ac:dyDescent="0.2">
      <c r="A4185" s="44">
        <f>IF($C4185="",0,VLOOKUP($C4185,Concelho!$A$2:$J$309,2))</f>
        <v>0</v>
      </c>
      <c r="B4185" s="58">
        <f>IF($E4185="",$A4185*100,VLOOKUP($E$2,Freguesia!$A$2:$I$3093,3,0))</f>
        <v>0</v>
      </c>
      <c r="C4185" s="47"/>
      <c r="D4185" s="40" t="str">
        <f>IF($C4185="","",VLOOKUP(INT(VLOOKUP($C$2,Concelho!$A$2:$J$309,2)/100),Dist_Ilha!$A$2:$F$30,2))</f>
        <v/>
      </c>
      <c r="E4185" s="47"/>
      <c r="F4185" s="49"/>
      <c r="G4185" s="55"/>
    </row>
    <row r="4186" spans="1:7" ht="15" customHeight="1" x14ac:dyDescent="0.2">
      <c r="A4186" s="44">
        <f>IF($C4186="",0,VLOOKUP($C4186,Concelho!$A$2:$J$309,2))</f>
        <v>0</v>
      </c>
      <c r="B4186" s="58">
        <f>IF($E4186="",$A4186*100,VLOOKUP($E$2,Freguesia!$A$2:$I$3093,3,0))</f>
        <v>0</v>
      </c>
      <c r="C4186" s="47"/>
      <c r="D4186" s="40" t="str">
        <f>IF($C4186="","",VLOOKUP(INT(VLOOKUP($C$2,Concelho!$A$2:$J$309,2)/100),Dist_Ilha!$A$2:$F$30,2))</f>
        <v/>
      </c>
      <c r="E4186" s="47"/>
      <c r="F4186" s="49"/>
      <c r="G4186" s="55"/>
    </row>
    <row r="4187" spans="1:7" ht="15" customHeight="1" x14ac:dyDescent="0.2">
      <c r="A4187" s="44">
        <f>IF($C4187="",0,VLOOKUP($C4187,Concelho!$A$2:$J$309,2))</f>
        <v>0</v>
      </c>
      <c r="B4187" s="58">
        <f>IF($E4187="",$A4187*100,VLOOKUP($E$2,Freguesia!$A$2:$I$3093,3,0))</f>
        <v>0</v>
      </c>
      <c r="C4187" s="47"/>
      <c r="D4187" s="40" t="str">
        <f>IF($C4187="","",VLOOKUP(INT(VLOOKUP($C$2,Concelho!$A$2:$J$309,2)/100),Dist_Ilha!$A$2:$F$30,2))</f>
        <v/>
      </c>
      <c r="E4187" s="47"/>
      <c r="F4187" s="49"/>
      <c r="G4187" s="55"/>
    </row>
    <row r="4188" spans="1:7" ht="15" customHeight="1" x14ac:dyDescent="0.2">
      <c r="A4188" s="44">
        <f>IF($C4188="",0,VLOOKUP($C4188,Concelho!$A$2:$J$309,2))</f>
        <v>0</v>
      </c>
      <c r="B4188" s="58">
        <f>IF($E4188="",$A4188*100,VLOOKUP($E$2,Freguesia!$A$2:$I$3093,3,0))</f>
        <v>0</v>
      </c>
      <c r="C4188" s="47"/>
      <c r="D4188" s="40" t="str">
        <f>IF($C4188="","",VLOOKUP(INT(VLOOKUP($C$2,Concelho!$A$2:$J$309,2)/100),Dist_Ilha!$A$2:$F$30,2))</f>
        <v/>
      </c>
      <c r="E4188" s="47"/>
      <c r="F4188" s="49"/>
      <c r="G4188" s="55"/>
    </row>
    <row r="4189" spans="1:7" ht="15" customHeight="1" x14ac:dyDescent="0.2">
      <c r="A4189" s="44">
        <f>IF($C4189="",0,VLOOKUP($C4189,Concelho!$A$2:$J$309,2))</f>
        <v>0</v>
      </c>
      <c r="B4189" s="58">
        <f>IF($E4189="",$A4189*100,VLOOKUP($E$2,Freguesia!$A$2:$I$3093,3,0))</f>
        <v>0</v>
      </c>
      <c r="C4189" s="47"/>
      <c r="D4189" s="40" t="str">
        <f>IF($C4189="","",VLOOKUP(INT(VLOOKUP($C$2,Concelho!$A$2:$J$309,2)/100),Dist_Ilha!$A$2:$F$30,2))</f>
        <v/>
      </c>
      <c r="E4189" s="47"/>
      <c r="F4189" s="49"/>
      <c r="G4189" s="55"/>
    </row>
    <row r="4190" spans="1:7" ht="15" customHeight="1" x14ac:dyDescent="0.2">
      <c r="A4190" s="44">
        <f>IF($C4190="",0,VLOOKUP($C4190,Concelho!$A$2:$J$309,2))</f>
        <v>0</v>
      </c>
      <c r="B4190" s="58">
        <f>IF($E4190="",$A4190*100,VLOOKUP($E$2,Freguesia!$A$2:$I$3093,3,0))</f>
        <v>0</v>
      </c>
      <c r="C4190" s="47"/>
      <c r="D4190" s="40" t="str">
        <f>IF($C4190="","",VLOOKUP(INT(VLOOKUP($C$2,Concelho!$A$2:$J$309,2)/100),Dist_Ilha!$A$2:$F$30,2))</f>
        <v/>
      </c>
      <c r="E4190" s="47"/>
      <c r="F4190" s="49"/>
      <c r="G4190" s="55"/>
    </row>
    <row r="4191" spans="1:7" ht="15" customHeight="1" x14ac:dyDescent="0.2">
      <c r="A4191" s="44">
        <f>IF($C4191="",0,VLOOKUP($C4191,Concelho!$A$2:$J$309,2))</f>
        <v>0</v>
      </c>
      <c r="B4191" s="58">
        <f>IF($E4191="",$A4191*100,VLOOKUP($E$2,Freguesia!$A$2:$I$3093,3,0))</f>
        <v>0</v>
      </c>
      <c r="C4191" s="47"/>
      <c r="D4191" s="40" t="str">
        <f>IF($C4191="","",VLOOKUP(INT(VLOOKUP($C$2,Concelho!$A$2:$J$309,2)/100),Dist_Ilha!$A$2:$F$30,2))</f>
        <v/>
      </c>
      <c r="E4191" s="47"/>
      <c r="F4191" s="49"/>
      <c r="G4191" s="55"/>
    </row>
    <row r="4192" spans="1:7" ht="15" customHeight="1" x14ac:dyDescent="0.2">
      <c r="A4192" s="44">
        <f>IF($C4192="",0,VLOOKUP($C4192,Concelho!$A$2:$J$309,2))</f>
        <v>0</v>
      </c>
      <c r="B4192" s="58">
        <f>IF($E4192="",$A4192*100,VLOOKUP($E$2,Freguesia!$A$2:$I$3093,3,0))</f>
        <v>0</v>
      </c>
      <c r="C4192" s="47"/>
      <c r="D4192" s="40" t="str">
        <f>IF($C4192="","",VLOOKUP(INT(VLOOKUP($C$2,Concelho!$A$2:$J$309,2)/100),Dist_Ilha!$A$2:$F$30,2))</f>
        <v/>
      </c>
      <c r="E4192" s="47"/>
      <c r="F4192" s="49"/>
      <c r="G4192" s="55"/>
    </row>
    <row r="4193" spans="1:7" ht="15" customHeight="1" x14ac:dyDescent="0.2">
      <c r="A4193" s="44">
        <f>IF($C4193="",0,VLOOKUP($C4193,Concelho!$A$2:$J$309,2))</f>
        <v>0</v>
      </c>
      <c r="B4193" s="58">
        <f>IF($E4193="",$A4193*100,VLOOKUP($E$2,Freguesia!$A$2:$I$3093,3,0))</f>
        <v>0</v>
      </c>
      <c r="C4193" s="47"/>
      <c r="D4193" s="40" t="str">
        <f>IF($C4193="","",VLOOKUP(INT(VLOOKUP($C$2,Concelho!$A$2:$J$309,2)/100),Dist_Ilha!$A$2:$F$30,2))</f>
        <v/>
      </c>
      <c r="E4193" s="47"/>
      <c r="F4193" s="49"/>
      <c r="G4193" s="55"/>
    </row>
    <row r="4194" spans="1:7" ht="15" customHeight="1" x14ac:dyDescent="0.2">
      <c r="A4194" s="44">
        <f>IF($C4194="",0,VLOOKUP($C4194,Concelho!$A$2:$J$309,2))</f>
        <v>0</v>
      </c>
      <c r="B4194" s="58">
        <f>IF($E4194="",$A4194*100,VLOOKUP($E$2,Freguesia!$A$2:$I$3093,3,0))</f>
        <v>0</v>
      </c>
      <c r="C4194" s="47"/>
      <c r="D4194" s="40" t="str">
        <f>IF($C4194="","",VLOOKUP(INT(VLOOKUP($C$2,Concelho!$A$2:$J$309,2)/100),Dist_Ilha!$A$2:$F$30,2))</f>
        <v/>
      </c>
      <c r="E4194" s="47"/>
      <c r="F4194" s="49"/>
      <c r="G4194" s="55"/>
    </row>
    <row r="4195" spans="1:7" ht="15" customHeight="1" x14ac:dyDescent="0.2">
      <c r="A4195" s="44">
        <f>IF($C4195="",0,VLOOKUP($C4195,Concelho!$A$2:$J$309,2))</f>
        <v>0</v>
      </c>
      <c r="B4195" s="58">
        <f>IF($E4195="",$A4195*100,VLOOKUP($E$2,Freguesia!$A$2:$I$3093,3,0))</f>
        <v>0</v>
      </c>
      <c r="C4195" s="47"/>
      <c r="D4195" s="40" t="str">
        <f>IF($C4195="","",VLOOKUP(INT(VLOOKUP($C$2,Concelho!$A$2:$J$309,2)/100),Dist_Ilha!$A$2:$F$30,2))</f>
        <v/>
      </c>
      <c r="E4195" s="47"/>
      <c r="F4195" s="49"/>
      <c r="G4195" s="55"/>
    </row>
    <row r="4196" spans="1:7" ht="15" customHeight="1" x14ac:dyDescent="0.2">
      <c r="A4196" s="44">
        <f>IF($C4196="",0,VLOOKUP($C4196,Concelho!$A$2:$J$309,2))</f>
        <v>0</v>
      </c>
      <c r="B4196" s="58">
        <f>IF($E4196="",$A4196*100,VLOOKUP($E$2,Freguesia!$A$2:$I$3093,3,0))</f>
        <v>0</v>
      </c>
      <c r="C4196" s="47"/>
      <c r="D4196" s="40" t="str">
        <f>IF($C4196="","",VLOOKUP(INT(VLOOKUP($C$2,Concelho!$A$2:$J$309,2)/100),Dist_Ilha!$A$2:$F$30,2))</f>
        <v/>
      </c>
      <c r="E4196" s="47"/>
      <c r="F4196" s="49"/>
      <c r="G4196" s="55"/>
    </row>
    <row r="4197" spans="1:7" ht="15" customHeight="1" x14ac:dyDescent="0.2">
      <c r="A4197" s="44">
        <f>IF($C4197="",0,VLOOKUP($C4197,Concelho!$A$2:$J$309,2))</f>
        <v>0</v>
      </c>
      <c r="B4197" s="58">
        <f>IF($E4197="",$A4197*100,VLOOKUP($E$2,Freguesia!$A$2:$I$3093,3,0))</f>
        <v>0</v>
      </c>
      <c r="C4197" s="47"/>
      <c r="D4197" s="40" t="str">
        <f>IF($C4197="","",VLOOKUP(INT(VLOOKUP($C$2,Concelho!$A$2:$J$309,2)/100),Dist_Ilha!$A$2:$F$30,2))</f>
        <v/>
      </c>
      <c r="E4197" s="47"/>
      <c r="F4197" s="49"/>
      <c r="G4197" s="55"/>
    </row>
    <row r="4198" spans="1:7" ht="15" customHeight="1" x14ac:dyDescent="0.2">
      <c r="A4198" s="44">
        <f>IF($C4198="",0,VLOOKUP($C4198,Concelho!$A$2:$J$309,2))</f>
        <v>0</v>
      </c>
      <c r="B4198" s="58">
        <f>IF($E4198="",$A4198*100,VLOOKUP($E$2,Freguesia!$A$2:$I$3093,3,0))</f>
        <v>0</v>
      </c>
      <c r="C4198" s="47"/>
      <c r="D4198" s="40" t="str">
        <f>IF($C4198="","",VLOOKUP(INT(VLOOKUP($C$2,Concelho!$A$2:$J$309,2)/100),Dist_Ilha!$A$2:$F$30,2))</f>
        <v/>
      </c>
      <c r="E4198" s="47"/>
      <c r="F4198" s="49"/>
      <c r="G4198" s="55"/>
    </row>
    <row r="4199" spans="1:7" ht="15" customHeight="1" x14ac:dyDescent="0.2">
      <c r="A4199" s="44">
        <f>IF($C4199="",0,VLOOKUP($C4199,Concelho!$A$2:$J$309,2))</f>
        <v>0</v>
      </c>
      <c r="B4199" s="58">
        <f>IF($E4199="",$A4199*100,VLOOKUP($E$2,Freguesia!$A$2:$I$3093,3,0))</f>
        <v>0</v>
      </c>
      <c r="C4199" s="47"/>
      <c r="D4199" s="40" t="str">
        <f>IF($C4199="","",VLOOKUP(INT(VLOOKUP($C$2,Concelho!$A$2:$J$309,2)/100),Dist_Ilha!$A$2:$F$30,2))</f>
        <v/>
      </c>
      <c r="E4199" s="47"/>
      <c r="F4199" s="49"/>
      <c r="G4199" s="55"/>
    </row>
    <row r="4200" spans="1:7" ht="15" customHeight="1" x14ac:dyDescent="0.2">
      <c r="A4200" s="44">
        <f>IF($C4200="",0,VLOOKUP($C4200,Concelho!$A$2:$J$309,2))</f>
        <v>0</v>
      </c>
      <c r="B4200" s="58">
        <f>IF($E4200="",$A4200*100,VLOOKUP($E$2,Freguesia!$A$2:$I$3093,3,0))</f>
        <v>0</v>
      </c>
      <c r="C4200" s="47"/>
      <c r="D4200" s="40" t="str">
        <f>IF($C4200="","",VLOOKUP(INT(VLOOKUP($C$2,Concelho!$A$2:$J$309,2)/100),Dist_Ilha!$A$2:$F$30,2))</f>
        <v/>
      </c>
      <c r="E4200" s="47"/>
      <c r="F4200" s="49"/>
      <c r="G4200" s="55"/>
    </row>
    <row r="4201" spans="1:7" ht="15" customHeight="1" x14ac:dyDescent="0.2">
      <c r="A4201" s="44">
        <f>IF($C4201="",0,VLOOKUP($C4201,Concelho!$A$2:$J$309,2))</f>
        <v>0</v>
      </c>
      <c r="B4201" s="58">
        <f>IF($E4201="",$A4201*100,VLOOKUP($E$2,Freguesia!$A$2:$I$3093,3,0))</f>
        <v>0</v>
      </c>
      <c r="C4201" s="47"/>
      <c r="D4201" s="40" t="str">
        <f>IF($C4201="","",VLOOKUP(INT(VLOOKUP($C$2,Concelho!$A$2:$J$309,2)/100),Dist_Ilha!$A$2:$F$30,2))</f>
        <v/>
      </c>
      <c r="E4201" s="47"/>
      <c r="F4201" s="49"/>
      <c r="G4201" s="55"/>
    </row>
    <row r="4202" spans="1:7" ht="15" customHeight="1" x14ac:dyDescent="0.2">
      <c r="A4202" s="44">
        <f>IF($C4202="",0,VLOOKUP($C4202,Concelho!$A$2:$J$309,2))</f>
        <v>0</v>
      </c>
      <c r="B4202" s="58">
        <f>IF($E4202="",$A4202*100,VLOOKUP($E$2,Freguesia!$A$2:$I$3093,3,0))</f>
        <v>0</v>
      </c>
      <c r="C4202" s="47"/>
      <c r="D4202" s="40" t="str">
        <f>IF($C4202="","",VLOOKUP(INT(VLOOKUP($C$2,Concelho!$A$2:$J$309,2)/100),Dist_Ilha!$A$2:$F$30,2))</f>
        <v/>
      </c>
      <c r="E4202" s="47"/>
      <c r="F4202" s="49"/>
      <c r="G4202" s="55"/>
    </row>
    <row r="4203" spans="1:7" ht="15" customHeight="1" x14ac:dyDescent="0.2">
      <c r="A4203" s="44">
        <f>IF($C4203="",0,VLOOKUP($C4203,Concelho!$A$2:$J$309,2))</f>
        <v>0</v>
      </c>
      <c r="B4203" s="58">
        <f>IF($E4203="",$A4203*100,VLOOKUP($E$2,Freguesia!$A$2:$I$3093,3,0))</f>
        <v>0</v>
      </c>
      <c r="C4203" s="47"/>
      <c r="D4203" s="40" t="str">
        <f>IF($C4203="","",VLOOKUP(INT(VLOOKUP($C$2,Concelho!$A$2:$J$309,2)/100),Dist_Ilha!$A$2:$F$30,2))</f>
        <v/>
      </c>
      <c r="E4203" s="47"/>
      <c r="F4203" s="49"/>
      <c r="G4203" s="55"/>
    </row>
    <row r="4204" spans="1:7" ht="15" customHeight="1" x14ac:dyDescent="0.2">
      <c r="A4204" s="44">
        <f>IF($C4204="",0,VLOOKUP($C4204,Concelho!$A$2:$J$309,2))</f>
        <v>0</v>
      </c>
      <c r="B4204" s="58">
        <f>IF($E4204="",$A4204*100,VLOOKUP($E$2,Freguesia!$A$2:$I$3093,3,0))</f>
        <v>0</v>
      </c>
      <c r="C4204" s="47"/>
      <c r="D4204" s="40" t="str">
        <f>IF($C4204="","",VLOOKUP(INT(VLOOKUP($C$2,Concelho!$A$2:$J$309,2)/100),Dist_Ilha!$A$2:$F$30,2))</f>
        <v/>
      </c>
      <c r="E4204" s="47"/>
      <c r="F4204" s="49"/>
      <c r="G4204" s="55"/>
    </row>
    <row r="4205" spans="1:7" ht="15" customHeight="1" x14ac:dyDescent="0.2">
      <c r="A4205" s="44">
        <f>IF($C4205="",0,VLOOKUP($C4205,Concelho!$A$2:$J$309,2))</f>
        <v>0</v>
      </c>
      <c r="B4205" s="58">
        <f>IF($E4205="",$A4205*100,VLOOKUP($E$2,Freguesia!$A$2:$I$3093,3,0))</f>
        <v>0</v>
      </c>
      <c r="C4205" s="47"/>
      <c r="D4205" s="40" t="str">
        <f>IF($C4205="","",VLOOKUP(INT(VLOOKUP($C$2,Concelho!$A$2:$J$309,2)/100),Dist_Ilha!$A$2:$F$30,2))</f>
        <v/>
      </c>
      <c r="E4205" s="47"/>
      <c r="F4205" s="49"/>
      <c r="G4205" s="55"/>
    </row>
    <row r="4206" spans="1:7" ht="15" customHeight="1" x14ac:dyDescent="0.2">
      <c r="A4206" s="44">
        <f>IF($C4206="",0,VLOOKUP($C4206,Concelho!$A$2:$J$309,2))</f>
        <v>0</v>
      </c>
      <c r="B4206" s="58">
        <f>IF($E4206="",$A4206*100,VLOOKUP($E$2,Freguesia!$A$2:$I$3093,3,0))</f>
        <v>0</v>
      </c>
      <c r="C4206" s="47"/>
      <c r="D4206" s="40" t="str">
        <f>IF($C4206="","",VLOOKUP(INT(VLOOKUP($C$2,Concelho!$A$2:$J$309,2)/100),Dist_Ilha!$A$2:$F$30,2))</f>
        <v/>
      </c>
      <c r="E4206" s="47"/>
      <c r="F4206" s="49"/>
      <c r="G4206" s="55"/>
    </row>
    <row r="4207" spans="1:7" ht="15" customHeight="1" x14ac:dyDescent="0.2">
      <c r="A4207" s="44">
        <f>IF($C4207="",0,VLOOKUP($C4207,Concelho!$A$2:$J$309,2))</f>
        <v>0</v>
      </c>
      <c r="B4207" s="58">
        <f>IF($E4207="",$A4207*100,VLOOKUP($E$2,Freguesia!$A$2:$I$3093,3,0))</f>
        <v>0</v>
      </c>
      <c r="C4207" s="47"/>
      <c r="D4207" s="40" t="str">
        <f>IF($C4207="","",VLOOKUP(INT(VLOOKUP($C$2,Concelho!$A$2:$J$309,2)/100),Dist_Ilha!$A$2:$F$30,2))</f>
        <v/>
      </c>
      <c r="E4207" s="47"/>
      <c r="F4207" s="49"/>
      <c r="G4207" s="55"/>
    </row>
    <row r="4208" spans="1:7" ht="15" customHeight="1" x14ac:dyDescent="0.2">
      <c r="A4208" s="44">
        <f>IF($C4208="",0,VLOOKUP($C4208,Concelho!$A$2:$J$309,2))</f>
        <v>0</v>
      </c>
      <c r="B4208" s="58">
        <f>IF($E4208="",$A4208*100,VLOOKUP($E$2,Freguesia!$A$2:$I$3093,3,0))</f>
        <v>0</v>
      </c>
      <c r="C4208" s="47"/>
      <c r="D4208" s="40" t="str">
        <f>IF($C4208="","",VLOOKUP(INT(VLOOKUP($C$2,Concelho!$A$2:$J$309,2)/100),Dist_Ilha!$A$2:$F$30,2))</f>
        <v/>
      </c>
      <c r="E4208" s="47"/>
      <c r="F4208" s="49"/>
      <c r="G4208" s="55"/>
    </row>
    <row r="4209" spans="1:7" ht="15" customHeight="1" x14ac:dyDescent="0.2">
      <c r="A4209" s="44">
        <f>IF($C4209="",0,VLOOKUP($C4209,Concelho!$A$2:$J$309,2))</f>
        <v>0</v>
      </c>
      <c r="B4209" s="58">
        <f>IF($E4209="",$A4209*100,VLOOKUP($E$2,Freguesia!$A$2:$I$3093,3,0))</f>
        <v>0</v>
      </c>
      <c r="C4209" s="47"/>
      <c r="D4209" s="40" t="str">
        <f>IF($C4209="","",VLOOKUP(INT(VLOOKUP($C$2,Concelho!$A$2:$J$309,2)/100),Dist_Ilha!$A$2:$F$30,2))</f>
        <v/>
      </c>
      <c r="E4209" s="47"/>
      <c r="F4209" s="49"/>
      <c r="G4209" s="55"/>
    </row>
    <row r="4210" spans="1:7" ht="15" customHeight="1" x14ac:dyDescent="0.2">
      <c r="A4210" s="44">
        <f>IF($C4210="",0,VLOOKUP($C4210,Concelho!$A$2:$J$309,2))</f>
        <v>0</v>
      </c>
      <c r="B4210" s="58">
        <f>IF($E4210="",$A4210*100,VLOOKUP($E$2,Freguesia!$A$2:$I$3093,3,0))</f>
        <v>0</v>
      </c>
      <c r="C4210" s="47"/>
      <c r="D4210" s="40" t="str">
        <f>IF($C4210="","",VLOOKUP(INT(VLOOKUP($C$2,Concelho!$A$2:$J$309,2)/100),Dist_Ilha!$A$2:$F$30,2))</f>
        <v/>
      </c>
      <c r="E4210" s="47"/>
      <c r="F4210" s="49"/>
      <c r="G4210" s="55"/>
    </row>
    <row r="4211" spans="1:7" ht="15" customHeight="1" x14ac:dyDescent="0.2">
      <c r="A4211" s="44">
        <f>IF($C4211="",0,VLOOKUP($C4211,Concelho!$A$2:$J$309,2))</f>
        <v>0</v>
      </c>
      <c r="B4211" s="58">
        <f>IF($E4211="",$A4211*100,VLOOKUP($E$2,Freguesia!$A$2:$I$3093,3,0))</f>
        <v>0</v>
      </c>
      <c r="C4211" s="47"/>
      <c r="D4211" s="40" t="str">
        <f>IF($C4211="","",VLOOKUP(INT(VLOOKUP($C$2,Concelho!$A$2:$J$309,2)/100),Dist_Ilha!$A$2:$F$30,2))</f>
        <v/>
      </c>
      <c r="E4211" s="47"/>
      <c r="F4211" s="49"/>
      <c r="G4211" s="55"/>
    </row>
    <row r="4212" spans="1:7" ht="15" customHeight="1" x14ac:dyDescent="0.2">
      <c r="A4212" s="44">
        <f>IF($C4212="",0,VLOOKUP($C4212,Concelho!$A$2:$J$309,2))</f>
        <v>0</v>
      </c>
      <c r="B4212" s="58">
        <f>IF($E4212="",$A4212*100,VLOOKUP($E$2,Freguesia!$A$2:$I$3093,3,0))</f>
        <v>0</v>
      </c>
      <c r="C4212" s="47"/>
      <c r="D4212" s="40" t="str">
        <f>IF($C4212="","",VLOOKUP(INT(VLOOKUP($C$2,Concelho!$A$2:$J$309,2)/100),Dist_Ilha!$A$2:$F$30,2))</f>
        <v/>
      </c>
      <c r="E4212" s="47"/>
      <c r="F4212" s="49"/>
      <c r="G4212" s="55"/>
    </row>
    <row r="4213" spans="1:7" ht="15" customHeight="1" x14ac:dyDescent="0.2">
      <c r="A4213" s="44">
        <f>IF($C4213="",0,VLOOKUP($C4213,Concelho!$A$2:$J$309,2))</f>
        <v>0</v>
      </c>
      <c r="B4213" s="58">
        <f>IF($E4213="",$A4213*100,VLOOKUP($E$2,Freguesia!$A$2:$I$3093,3,0))</f>
        <v>0</v>
      </c>
      <c r="C4213" s="47"/>
      <c r="D4213" s="40" t="str">
        <f>IF($C4213="","",VLOOKUP(INT(VLOOKUP($C$2,Concelho!$A$2:$J$309,2)/100),Dist_Ilha!$A$2:$F$30,2))</f>
        <v/>
      </c>
      <c r="E4213" s="47"/>
      <c r="F4213" s="49"/>
      <c r="G4213" s="55"/>
    </row>
    <row r="4214" spans="1:7" ht="15" customHeight="1" x14ac:dyDescent="0.2">
      <c r="A4214" s="44">
        <f>IF($C4214="",0,VLOOKUP($C4214,Concelho!$A$2:$J$309,2))</f>
        <v>0</v>
      </c>
      <c r="B4214" s="58">
        <f>IF($E4214="",$A4214*100,VLOOKUP($E$2,Freguesia!$A$2:$I$3093,3,0))</f>
        <v>0</v>
      </c>
      <c r="C4214" s="47"/>
      <c r="D4214" s="40" t="str">
        <f>IF($C4214="","",VLOOKUP(INT(VLOOKUP($C$2,Concelho!$A$2:$J$309,2)/100),Dist_Ilha!$A$2:$F$30,2))</f>
        <v/>
      </c>
      <c r="E4214" s="47"/>
      <c r="F4214" s="49"/>
      <c r="G4214" s="55"/>
    </row>
    <row r="4215" spans="1:7" ht="15" customHeight="1" x14ac:dyDescent="0.2">
      <c r="A4215" s="44">
        <f>IF($C4215="",0,VLOOKUP($C4215,Concelho!$A$2:$J$309,2))</f>
        <v>0</v>
      </c>
      <c r="B4215" s="58">
        <f>IF($E4215="",$A4215*100,VLOOKUP($E$2,Freguesia!$A$2:$I$3093,3,0))</f>
        <v>0</v>
      </c>
      <c r="C4215" s="47"/>
      <c r="D4215" s="40" t="str">
        <f>IF($C4215="","",VLOOKUP(INT(VLOOKUP($C$2,Concelho!$A$2:$J$309,2)/100),Dist_Ilha!$A$2:$F$30,2))</f>
        <v/>
      </c>
      <c r="E4215" s="47"/>
      <c r="F4215" s="49"/>
      <c r="G4215" s="55"/>
    </row>
    <row r="4216" spans="1:7" ht="15" customHeight="1" x14ac:dyDescent="0.2">
      <c r="A4216" s="44">
        <f>IF($C4216="",0,VLOOKUP($C4216,Concelho!$A$2:$J$309,2))</f>
        <v>0</v>
      </c>
      <c r="B4216" s="58">
        <f>IF($E4216="",$A4216*100,VLOOKUP($E$2,Freguesia!$A$2:$I$3093,3,0))</f>
        <v>0</v>
      </c>
      <c r="C4216" s="47"/>
      <c r="D4216" s="40" t="str">
        <f>IF($C4216="","",VLOOKUP(INT(VLOOKUP($C$2,Concelho!$A$2:$J$309,2)/100),Dist_Ilha!$A$2:$F$30,2))</f>
        <v/>
      </c>
      <c r="E4216" s="47"/>
      <c r="F4216" s="49"/>
      <c r="G4216" s="55"/>
    </row>
    <row r="4217" spans="1:7" ht="15" customHeight="1" x14ac:dyDescent="0.2">
      <c r="A4217" s="44">
        <f>IF($C4217="",0,VLOOKUP($C4217,Concelho!$A$2:$J$309,2))</f>
        <v>0</v>
      </c>
      <c r="B4217" s="58">
        <f>IF($E4217="",$A4217*100,VLOOKUP($E$2,Freguesia!$A$2:$I$3093,3,0))</f>
        <v>0</v>
      </c>
      <c r="C4217" s="47"/>
      <c r="D4217" s="40" t="str">
        <f>IF($C4217="","",VLOOKUP(INT(VLOOKUP($C$2,Concelho!$A$2:$J$309,2)/100),Dist_Ilha!$A$2:$F$30,2))</f>
        <v/>
      </c>
      <c r="E4217" s="47"/>
      <c r="F4217" s="49"/>
      <c r="G4217" s="55"/>
    </row>
    <row r="4218" spans="1:7" ht="15" customHeight="1" x14ac:dyDescent="0.2">
      <c r="A4218" s="44">
        <f>IF($C4218="",0,VLOOKUP($C4218,Concelho!$A$2:$J$309,2))</f>
        <v>0</v>
      </c>
      <c r="B4218" s="58">
        <f>IF($E4218="",$A4218*100,VLOOKUP($E$2,Freguesia!$A$2:$I$3093,3,0))</f>
        <v>0</v>
      </c>
      <c r="C4218" s="47"/>
      <c r="D4218" s="40" t="str">
        <f>IF($C4218="","",VLOOKUP(INT(VLOOKUP($C$2,Concelho!$A$2:$J$309,2)/100),Dist_Ilha!$A$2:$F$30,2))</f>
        <v/>
      </c>
      <c r="E4218" s="47"/>
      <c r="F4218" s="49"/>
      <c r="G4218" s="55"/>
    </row>
    <row r="4219" spans="1:7" ht="15" customHeight="1" x14ac:dyDescent="0.2">
      <c r="A4219" s="44">
        <f>IF($C4219="",0,VLOOKUP($C4219,Concelho!$A$2:$J$309,2))</f>
        <v>0</v>
      </c>
      <c r="B4219" s="58">
        <f>IF($E4219="",$A4219*100,VLOOKUP($E$2,Freguesia!$A$2:$I$3093,3,0))</f>
        <v>0</v>
      </c>
      <c r="C4219" s="47"/>
      <c r="D4219" s="40" t="str">
        <f>IF($C4219="","",VLOOKUP(INT(VLOOKUP($C$2,Concelho!$A$2:$J$309,2)/100),Dist_Ilha!$A$2:$F$30,2))</f>
        <v/>
      </c>
      <c r="E4219" s="47"/>
      <c r="F4219" s="49"/>
      <c r="G4219" s="55"/>
    </row>
    <row r="4220" spans="1:7" ht="15" customHeight="1" x14ac:dyDescent="0.2">
      <c r="A4220" s="44">
        <f>IF($C4220="",0,VLOOKUP($C4220,Concelho!$A$2:$J$309,2))</f>
        <v>0</v>
      </c>
      <c r="B4220" s="58">
        <f>IF($E4220="",$A4220*100,VLOOKUP($E$2,Freguesia!$A$2:$I$3093,3,0))</f>
        <v>0</v>
      </c>
      <c r="C4220" s="47"/>
      <c r="D4220" s="40" t="str">
        <f>IF($C4220="","",VLOOKUP(INT(VLOOKUP($C$2,Concelho!$A$2:$J$309,2)/100),Dist_Ilha!$A$2:$F$30,2))</f>
        <v/>
      </c>
      <c r="E4220" s="47"/>
      <c r="F4220" s="49"/>
      <c r="G4220" s="55"/>
    </row>
    <row r="4221" spans="1:7" ht="15" customHeight="1" x14ac:dyDescent="0.2">
      <c r="A4221" s="44">
        <f>IF($C4221="",0,VLOOKUP($C4221,Concelho!$A$2:$J$309,2))</f>
        <v>0</v>
      </c>
      <c r="B4221" s="58">
        <f>IF($E4221="",$A4221*100,VLOOKUP($E$2,Freguesia!$A$2:$I$3093,3,0))</f>
        <v>0</v>
      </c>
      <c r="C4221" s="47"/>
      <c r="D4221" s="40" t="str">
        <f>IF($C4221="","",VLOOKUP(INT(VLOOKUP($C$2,Concelho!$A$2:$J$309,2)/100),Dist_Ilha!$A$2:$F$30,2))</f>
        <v/>
      </c>
      <c r="E4221" s="47"/>
      <c r="F4221" s="49"/>
      <c r="G4221" s="55"/>
    </row>
    <row r="4222" spans="1:7" ht="15" customHeight="1" x14ac:dyDescent="0.2">
      <c r="A4222" s="44">
        <f>IF($C4222="",0,VLOOKUP($C4222,Concelho!$A$2:$J$309,2))</f>
        <v>0</v>
      </c>
      <c r="B4222" s="58">
        <f>IF($E4222="",$A4222*100,VLOOKUP($E$2,Freguesia!$A$2:$I$3093,3,0))</f>
        <v>0</v>
      </c>
      <c r="C4222" s="47"/>
      <c r="D4222" s="40" t="str">
        <f>IF($C4222="","",VLOOKUP(INT(VLOOKUP($C$2,Concelho!$A$2:$J$309,2)/100),Dist_Ilha!$A$2:$F$30,2))</f>
        <v/>
      </c>
      <c r="E4222" s="47"/>
      <c r="F4222" s="49"/>
      <c r="G4222" s="55"/>
    </row>
    <row r="4223" spans="1:7" ht="15" customHeight="1" x14ac:dyDescent="0.2">
      <c r="A4223" s="44">
        <f>IF($C4223="",0,VLOOKUP($C4223,Concelho!$A$2:$J$309,2))</f>
        <v>0</v>
      </c>
      <c r="B4223" s="58">
        <f>IF($E4223="",$A4223*100,VLOOKUP($E$2,Freguesia!$A$2:$I$3093,3,0))</f>
        <v>0</v>
      </c>
      <c r="C4223" s="47"/>
      <c r="D4223" s="40" t="str">
        <f>IF($C4223="","",VLOOKUP(INT(VLOOKUP($C$2,Concelho!$A$2:$J$309,2)/100),Dist_Ilha!$A$2:$F$30,2))</f>
        <v/>
      </c>
      <c r="E4223" s="47"/>
      <c r="F4223" s="49"/>
      <c r="G4223" s="55"/>
    </row>
    <row r="4224" spans="1:7" ht="15" customHeight="1" x14ac:dyDescent="0.2">
      <c r="A4224" s="44">
        <f>IF($C4224="",0,VLOOKUP($C4224,Concelho!$A$2:$J$309,2))</f>
        <v>0</v>
      </c>
      <c r="B4224" s="58">
        <f>IF($E4224="",$A4224*100,VLOOKUP($E$2,Freguesia!$A$2:$I$3093,3,0))</f>
        <v>0</v>
      </c>
      <c r="C4224" s="47"/>
      <c r="D4224" s="40" t="str">
        <f>IF($C4224="","",VLOOKUP(INT(VLOOKUP($C$2,Concelho!$A$2:$J$309,2)/100),Dist_Ilha!$A$2:$F$30,2))</f>
        <v/>
      </c>
      <c r="E4224" s="47"/>
      <c r="F4224" s="49"/>
      <c r="G4224" s="55"/>
    </row>
    <row r="4225" spans="1:7" ht="15" customHeight="1" x14ac:dyDescent="0.2">
      <c r="A4225" s="44">
        <f>IF($C4225="",0,VLOOKUP($C4225,Concelho!$A$2:$J$309,2))</f>
        <v>0</v>
      </c>
      <c r="B4225" s="58">
        <f>IF($E4225="",$A4225*100,VLOOKUP($E$2,Freguesia!$A$2:$I$3093,3,0))</f>
        <v>0</v>
      </c>
      <c r="C4225" s="47"/>
      <c r="D4225" s="40" t="str">
        <f>IF($C4225="","",VLOOKUP(INT(VLOOKUP($C$2,Concelho!$A$2:$J$309,2)/100),Dist_Ilha!$A$2:$F$30,2))</f>
        <v/>
      </c>
      <c r="E4225" s="47"/>
      <c r="F4225" s="49"/>
      <c r="G4225" s="55"/>
    </row>
    <row r="4226" spans="1:7" ht="15" customHeight="1" x14ac:dyDescent="0.2">
      <c r="A4226" s="44">
        <f>IF($C4226="",0,VLOOKUP($C4226,Concelho!$A$2:$J$309,2))</f>
        <v>0</v>
      </c>
      <c r="B4226" s="58">
        <f>IF($E4226="",$A4226*100,VLOOKUP($E$2,Freguesia!$A$2:$I$3093,3,0))</f>
        <v>0</v>
      </c>
      <c r="C4226" s="47"/>
      <c r="D4226" s="40" t="str">
        <f>IF($C4226="","",VLOOKUP(INT(VLOOKUP($C$2,Concelho!$A$2:$J$309,2)/100),Dist_Ilha!$A$2:$F$30,2))</f>
        <v/>
      </c>
      <c r="E4226" s="47"/>
      <c r="F4226" s="49"/>
      <c r="G4226" s="55"/>
    </row>
    <row r="4227" spans="1:7" ht="15" customHeight="1" x14ac:dyDescent="0.2">
      <c r="A4227" s="44">
        <f>IF($C4227="",0,VLOOKUP($C4227,Concelho!$A$2:$J$309,2))</f>
        <v>0</v>
      </c>
      <c r="B4227" s="58">
        <f>IF($E4227="",$A4227*100,VLOOKUP($E$2,Freguesia!$A$2:$I$3093,3,0))</f>
        <v>0</v>
      </c>
      <c r="C4227" s="47"/>
      <c r="D4227" s="40" t="str">
        <f>IF($C4227="","",VLOOKUP(INT(VLOOKUP($C$2,Concelho!$A$2:$J$309,2)/100),Dist_Ilha!$A$2:$F$30,2))</f>
        <v/>
      </c>
      <c r="E4227" s="47"/>
      <c r="F4227" s="49"/>
      <c r="G4227" s="55"/>
    </row>
    <row r="4228" spans="1:7" ht="15" customHeight="1" x14ac:dyDescent="0.2">
      <c r="A4228" s="44">
        <f>IF($C4228="",0,VLOOKUP($C4228,Concelho!$A$2:$J$309,2))</f>
        <v>0</v>
      </c>
      <c r="B4228" s="58">
        <f>IF($E4228="",$A4228*100,VLOOKUP($E$2,Freguesia!$A$2:$I$3093,3,0))</f>
        <v>0</v>
      </c>
      <c r="C4228" s="47"/>
      <c r="D4228" s="40" t="str">
        <f>IF($C4228="","",VLOOKUP(INT(VLOOKUP($C$2,Concelho!$A$2:$J$309,2)/100),Dist_Ilha!$A$2:$F$30,2))</f>
        <v/>
      </c>
      <c r="E4228" s="47"/>
      <c r="F4228" s="49"/>
      <c r="G4228" s="55"/>
    </row>
    <row r="4229" spans="1:7" ht="15" customHeight="1" x14ac:dyDescent="0.2">
      <c r="A4229" s="44">
        <f>IF($C4229="",0,VLOOKUP($C4229,Concelho!$A$2:$J$309,2))</f>
        <v>0</v>
      </c>
      <c r="B4229" s="58">
        <f>IF($E4229="",$A4229*100,VLOOKUP($E$2,Freguesia!$A$2:$I$3093,3,0))</f>
        <v>0</v>
      </c>
      <c r="C4229" s="47"/>
      <c r="D4229" s="40" t="str">
        <f>IF($C4229="","",VLOOKUP(INT(VLOOKUP($C$2,Concelho!$A$2:$J$309,2)/100),Dist_Ilha!$A$2:$F$30,2))</f>
        <v/>
      </c>
      <c r="E4229" s="47"/>
      <c r="F4229" s="49"/>
      <c r="G4229" s="55"/>
    </row>
    <row r="4230" spans="1:7" ht="15" customHeight="1" x14ac:dyDescent="0.2">
      <c r="A4230" s="44">
        <f>IF($C4230="",0,VLOOKUP($C4230,Concelho!$A$2:$J$309,2))</f>
        <v>0</v>
      </c>
      <c r="B4230" s="58">
        <f>IF($E4230="",$A4230*100,VLOOKUP($E$2,Freguesia!$A$2:$I$3093,3,0))</f>
        <v>0</v>
      </c>
      <c r="C4230" s="47"/>
      <c r="D4230" s="40" t="str">
        <f>IF($C4230="","",VLOOKUP(INT(VLOOKUP($C$2,Concelho!$A$2:$J$309,2)/100),Dist_Ilha!$A$2:$F$30,2))</f>
        <v/>
      </c>
      <c r="E4230" s="47"/>
      <c r="F4230" s="49"/>
      <c r="G4230" s="55"/>
    </row>
    <row r="4231" spans="1:7" ht="15" customHeight="1" x14ac:dyDescent="0.2">
      <c r="A4231" s="44">
        <f>IF($C4231="",0,VLOOKUP($C4231,Concelho!$A$2:$J$309,2))</f>
        <v>0</v>
      </c>
      <c r="B4231" s="58">
        <f>IF($E4231="",$A4231*100,VLOOKUP($E$2,Freguesia!$A$2:$I$3093,3,0))</f>
        <v>0</v>
      </c>
      <c r="C4231" s="47"/>
      <c r="D4231" s="40" t="str">
        <f>IF($C4231="","",VLOOKUP(INT(VLOOKUP($C$2,Concelho!$A$2:$J$309,2)/100),Dist_Ilha!$A$2:$F$30,2))</f>
        <v/>
      </c>
      <c r="E4231" s="47"/>
      <c r="F4231" s="49"/>
      <c r="G4231" s="55"/>
    </row>
    <row r="4232" spans="1:7" ht="15" customHeight="1" x14ac:dyDescent="0.2">
      <c r="A4232" s="44">
        <f>IF($C4232="",0,VLOOKUP($C4232,Concelho!$A$2:$J$309,2))</f>
        <v>0</v>
      </c>
      <c r="B4232" s="58">
        <f>IF($E4232="",$A4232*100,VLOOKUP($E$2,Freguesia!$A$2:$I$3093,3,0))</f>
        <v>0</v>
      </c>
      <c r="C4232" s="47"/>
      <c r="D4232" s="40" t="str">
        <f>IF($C4232="","",VLOOKUP(INT(VLOOKUP($C$2,Concelho!$A$2:$J$309,2)/100),Dist_Ilha!$A$2:$F$30,2))</f>
        <v/>
      </c>
      <c r="E4232" s="47"/>
      <c r="F4232" s="49"/>
      <c r="G4232" s="55"/>
    </row>
    <row r="4233" spans="1:7" ht="15" customHeight="1" x14ac:dyDescent="0.2">
      <c r="A4233" s="44">
        <f>IF($C4233="",0,VLOOKUP($C4233,Concelho!$A$2:$J$309,2))</f>
        <v>0</v>
      </c>
      <c r="B4233" s="58">
        <f>IF($E4233="",$A4233*100,VLOOKUP($E$2,Freguesia!$A$2:$I$3093,3,0))</f>
        <v>0</v>
      </c>
      <c r="C4233" s="47"/>
      <c r="D4233" s="40" t="str">
        <f>IF($C4233="","",VLOOKUP(INT(VLOOKUP($C$2,Concelho!$A$2:$J$309,2)/100),Dist_Ilha!$A$2:$F$30,2))</f>
        <v/>
      </c>
      <c r="E4233" s="47"/>
      <c r="F4233" s="49"/>
      <c r="G4233" s="55"/>
    </row>
    <row r="4234" spans="1:7" ht="15" customHeight="1" x14ac:dyDescent="0.2">
      <c r="A4234" s="44">
        <f>IF($C4234="",0,VLOOKUP($C4234,Concelho!$A$2:$J$309,2))</f>
        <v>0</v>
      </c>
      <c r="B4234" s="58">
        <f>IF($E4234="",$A4234*100,VLOOKUP($E$2,Freguesia!$A$2:$I$3093,3,0))</f>
        <v>0</v>
      </c>
      <c r="C4234" s="47"/>
      <c r="D4234" s="40" t="str">
        <f>IF($C4234="","",VLOOKUP(INT(VLOOKUP($C$2,Concelho!$A$2:$J$309,2)/100),Dist_Ilha!$A$2:$F$30,2))</f>
        <v/>
      </c>
      <c r="E4234" s="47"/>
      <c r="F4234" s="49"/>
      <c r="G4234" s="55"/>
    </row>
    <row r="4235" spans="1:7" ht="15" customHeight="1" x14ac:dyDescent="0.2">
      <c r="A4235" s="44">
        <f>IF($C4235="",0,VLOOKUP($C4235,Concelho!$A$2:$J$309,2))</f>
        <v>0</v>
      </c>
      <c r="B4235" s="58">
        <f>IF($E4235="",$A4235*100,VLOOKUP($E$2,Freguesia!$A$2:$I$3093,3,0))</f>
        <v>0</v>
      </c>
      <c r="C4235" s="47"/>
      <c r="D4235" s="40" t="str">
        <f>IF($C4235="","",VLOOKUP(INT(VLOOKUP($C$2,Concelho!$A$2:$J$309,2)/100),Dist_Ilha!$A$2:$F$30,2))</f>
        <v/>
      </c>
      <c r="E4235" s="47"/>
      <c r="F4235" s="49"/>
      <c r="G4235" s="55"/>
    </row>
    <row r="4236" spans="1:7" ht="15" customHeight="1" x14ac:dyDescent="0.2">
      <c r="A4236" s="44">
        <f>IF($C4236="",0,VLOOKUP($C4236,Concelho!$A$2:$J$309,2))</f>
        <v>0</v>
      </c>
      <c r="B4236" s="58">
        <f>IF($E4236="",$A4236*100,VLOOKUP($E$2,Freguesia!$A$2:$I$3093,3,0))</f>
        <v>0</v>
      </c>
      <c r="C4236" s="47"/>
      <c r="D4236" s="40" t="str">
        <f>IF($C4236="","",VLOOKUP(INT(VLOOKUP($C$2,Concelho!$A$2:$J$309,2)/100),Dist_Ilha!$A$2:$F$30,2))</f>
        <v/>
      </c>
      <c r="E4236" s="47"/>
      <c r="F4236" s="49"/>
      <c r="G4236" s="55"/>
    </row>
    <row r="4237" spans="1:7" ht="15" customHeight="1" x14ac:dyDescent="0.2">
      <c r="A4237" s="44">
        <f>IF($C4237="",0,VLOOKUP($C4237,Concelho!$A$2:$J$309,2))</f>
        <v>0</v>
      </c>
      <c r="B4237" s="58">
        <f>IF($E4237="",$A4237*100,VLOOKUP($E$2,Freguesia!$A$2:$I$3093,3,0))</f>
        <v>0</v>
      </c>
      <c r="C4237" s="47"/>
      <c r="D4237" s="40" t="str">
        <f>IF($C4237="","",VLOOKUP(INT(VLOOKUP($C$2,Concelho!$A$2:$J$309,2)/100),Dist_Ilha!$A$2:$F$30,2))</f>
        <v/>
      </c>
      <c r="E4237" s="47"/>
      <c r="F4237" s="49"/>
      <c r="G4237" s="55"/>
    </row>
    <row r="4238" spans="1:7" ht="15" customHeight="1" x14ac:dyDescent="0.2">
      <c r="A4238" s="44">
        <f>IF($C4238="",0,VLOOKUP($C4238,Concelho!$A$2:$J$309,2))</f>
        <v>0</v>
      </c>
      <c r="B4238" s="58">
        <f>IF($E4238="",$A4238*100,VLOOKUP($E$2,Freguesia!$A$2:$I$3093,3,0))</f>
        <v>0</v>
      </c>
      <c r="C4238" s="47"/>
      <c r="D4238" s="40" t="str">
        <f>IF($C4238="","",VLOOKUP(INT(VLOOKUP($C$2,Concelho!$A$2:$J$309,2)/100),Dist_Ilha!$A$2:$F$30,2))</f>
        <v/>
      </c>
      <c r="E4238" s="47"/>
      <c r="F4238" s="49"/>
      <c r="G4238" s="55"/>
    </row>
    <row r="4239" spans="1:7" ht="15" customHeight="1" x14ac:dyDescent="0.2">
      <c r="A4239" s="44">
        <f>IF($C4239="",0,VLOOKUP($C4239,Concelho!$A$2:$J$309,2))</f>
        <v>0</v>
      </c>
      <c r="B4239" s="58">
        <f>IF($E4239="",$A4239*100,VLOOKUP($E$2,Freguesia!$A$2:$I$3093,3,0))</f>
        <v>0</v>
      </c>
      <c r="C4239" s="47"/>
      <c r="D4239" s="40" t="str">
        <f>IF($C4239="","",VLOOKUP(INT(VLOOKUP($C$2,Concelho!$A$2:$J$309,2)/100),Dist_Ilha!$A$2:$F$30,2))</f>
        <v/>
      </c>
      <c r="E4239" s="47"/>
      <c r="F4239" s="49"/>
      <c r="G4239" s="55"/>
    </row>
    <row r="4240" spans="1:7" ht="15" customHeight="1" x14ac:dyDescent="0.2">
      <c r="A4240" s="44">
        <f>IF($C4240="",0,VLOOKUP($C4240,Concelho!$A$2:$J$309,2))</f>
        <v>0</v>
      </c>
      <c r="B4240" s="58">
        <f>IF($E4240="",$A4240*100,VLOOKUP($E$2,Freguesia!$A$2:$I$3093,3,0))</f>
        <v>0</v>
      </c>
      <c r="C4240" s="47"/>
      <c r="D4240" s="40" t="str">
        <f>IF($C4240="","",VLOOKUP(INT(VLOOKUP($C$2,Concelho!$A$2:$J$309,2)/100),Dist_Ilha!$A$2:$F$30,2))</f>
        <v/>
      </c>
      <c r="E4240" s="47"/>
      <c r="F4240" s="49"/>
      <c r="G4240" s="55"/>
    </row>
    <row r="4241" spans="1:7" ht="15" customHeight="1" x14ac:dyDescent="0.2">
      <c r="A4241" s="44">
        <f>IF($C4241="",0,VLOOKUP($C4241,Concelho!$A$2:$J$309,2))</f>
        <v>0</v>
      </c>
      <c r="B4241" s="58">
        <f>IF($E4241="",$A4241*100,VLOOKUP($E$2,Freguesia!$A$2:$I$3093,3,0))</f>
        <v>0</v>
      </c>
      <c r="C4241" s="47"/>
      <c r="D4241" s="40" t="str">
        <f>IF($C4241="","",VLOOKUP(INT(VLOOKUP($C$2,Concelho!$A$2:$J$309,2)/100),Dist_Ilha!$A$2:$F$30,2))</f>
        <v/>
      </c>
      <c r="E4241" s="47"/>
      <c r="F4241" s="49"/>
      <c r="G4241" s="55"/>
    </row>
    <row r="4242" spans="1:7" ht="15" customHeight="1" x14ac:dyDescent="0.2">
      <c r="A4242" s="44">
        <f>IF($C4242="",0,VLOOKUP($C4242,Concelho!$A$2:$J$309,2))</f>
        <v>0</v>
      </c>
      <c r="B4242" s="58">
        <f>IF($E4242="",$A4242*100,VLOOKUP($E$2,Freguesia!$A$2:$I$3093,3,0))</f>
        <v>0</v>
      </c>
      <c r="C4242" s="47"/>
      <c r="D4242" s="40" t="str">
        <f>IF($C4242="","",VLOOKUP(INT(VLOOKUP($C$2,Concelho!$A$2:$J$309,2)/100),Dist_Ilha!$A$2:$F$30,2))</f>
        <v/>
      </c>
      <c r="E4242" s="47"/>
      <c r="F4242" s="49"/>
      <c r="G4242" s="55"/>
    </row>
    <row r="4243" spans="1:7" ht="15" customHeight="1" x14ac:dyDescent="0.2">
      <c r="A4243" s="44">
        <f>IF($C4243="",0,VLOOKUP($C4243,Concelho!$A$2:$J$309,2))</f>
        <v>0</v>
      </c>
      <c r="B4243" s="58">
        <f>IF($E4243="",$A4243*100,VLOOKUP($E$2,Freguesia!$A$2:$I$3093,3,0))</f>
        <v>0</v>
      </c>
      <c r="C4243" s="47"/>
      <c r="D4243" s="40" t="str">
        <f>IF($C4243="","",VLOOKUP(INT(VLOOKUP($C$2,Concelho!$A$2:$J$309,2)/100),Dist_Ilha!$A$2:$F$30,2))</f>
        <v/>
      </c>
      <c r="E4243" s="47"/>
      <c r="F4243" s="49"/>
      <c r="G4243" s="55"/>
    </row>
    <row r="4244" spans="1:7" ht="15" customHeight="1" x14ac:dyDescent="0.2">
      <c r="A4244" s="44">
        <f>IF($C4244="",0,VLOOKUP($C4244,Concelho!$A$2:$J$309,2))</f>
        <v>0</v>
      </c>
      <c r="B4244" s="58">
        <f>IF($E4244="",$A4244*100,VLOOKUP($E$2,Freguesia!$A$2:$I$3093,3,0))</f>
        <v>0</v>
      </c>
      <c r="C4244" s="47"/>
      <c r="D4244" s="40" t="str">
        <f>IF($C4244="","",VLOOKUP(INT(VLOOKUP($C$2,Concelho!$A$2:$J$309,2)/100),Dist_Ilha!$A$2:$F$30,2))</f>
        <v/>
      </c>
      <c r="E4244" s="47"/>
      <c r="F4244" s="49"/>
      <c r="G4244" s="55"/>
    </row>
    <row r="4245" spans="1:7" ht="15" customHeight="1" x14ac:dyDescent="0.2">
      <c r="A4245" s="44">
        <f>IF($C4245="",0,VLOOKUP($C4245,Concelho!$A$2:$J$309,2))</f>
        <v>0</v>
      </c>
      <c r="B4245" s="58">
        <f>IF($E4245="",$A4245*100,VLOOKUP($E$2,Freguesia!$A$2:$I$3093,3,0))</f>
        <v>0</v>
      </c>
      <c r="C4245" s="47"/>
      <c r="D4245" s="40" t="str">
        <f>IF($C4245="","",VLOOKUP(INT(VLOOKUP($C$2,Concelho!$A$2:$J$309,2)/100),Dist_Ilha!$A$2:$F$30,2))</f>
        <v/>
      </c>
      <c r="E4245" s="47"/>
      <c r="F4245" s="49"/>
      <c r="G4245" s="55"/>
    </row>
    <row r="4246" spans="1:7" ht="15" customHeight="1" x14ac:dyDescent="0.2">
      <c r="A4246" s="44">
        <f>IF($C4246="",0,VLOOKUP($C4246,Concelho!$A$2:$J$309,2))</f>
        <v>0</v>
      </c>
      <c r="B4246" s="58">
        <f>IF($E4246="",$A4246*100,VLOOKUP($E$2,Freguesia!$A$2:$I$3093,3,0))</f>
        <v>0</v>
      </c>
      <c r="C4246" s="47"/>
      <c r="D4246" s="40" t="str">
        <f>IF($C4246="","",VLOOKUP(INT(VLOOKUP($C$2,Concelho!$A$2:$J$309,2)/100),Dist_Ilha!$A$2:$F$30,2))</f>
        <v/>
      </c>
      <c r="E4246" s="47"/>
      <c r="F4246" s="49"/>
      <c r="G4246" s="55"/>
    </row>
    <row r="4247" spans="1:7" ht="15" customHeight="1" x14ac:dyDescent="0.2">
      <c r="A4247" s="44">
        <f>IF($C4247="",0,VLOOKUP($C4247,Concelho!$A$2:$J$309,2))</f>
        <v>0</v>
      </c>
      <c r="B4247" s="58">
        <f>IF($E4247="",$A4247*100,VLOOKUP($E$2,Freguesia!$A$2:$I$3093,3,0))</f>
        <v>0</v>
      </c>
      <c r="C4247" s="47"/>
      <c r="D4247" s="40" t="str">
        <f>IF($C4247="","",VLOOKUP(INT(VLOOKUP($C$2,Concelho!$A$2:$J$309,2)/100),Dist_Ilha!$A$2:$F$30,2))</f>
        <v/>
      </c>
      <c r="E4247" s="47"/>
      <c r="F4247" s="49"/>
      <c r="G4247" s="55"/>
    </row>
    <row r="4248" spans="1:7" ht="15" customHeight="1" x14ac:dyDescent="0.2">
      <c r="A4248" s="44">
        <f>IF($C4248="",0,VLOOKUP($C4248,Concelho!$A$2:$J$309,2))</f>
        <v>0</v>
      </c>
      <c r="B4248" s="58">
        <f>IF($E4248="",$A4248*100,VLOOKUP($E$2,Freguesia!$A$2:$I$3093,3,0))</f>
        <v>0</v>
      </c>
      <c r="C4248" s="47"/>
      <c r="D4248" s="40" t="str">
        <f>IF($C4248="","",VLOOKUP(INT(VLOOKUP($C$2,Concelho!$A$2:$J$309,2)/100),Dist_Ilha!$A$2:$F$30,2))</f>
        <v/>
      </c>
      <c r="E4248" s="47"/>
      <c r="F4248" s="49"/>
      <c r="G4248" s="55"/>
    </row>
    <row r="4249" spans="1:7" ht="15" customHeight="1" x14ac:dyDescent="0.2">
      <c r="A4249" s="44">
        <f>IF($C4249="",0,VLOOKUP($C4249,Concelho!$A$2:$J$309,2))</f>
        <v>0</v>
      </c>
      <c r="B4249" s="58">
        <f>IF($E4249="",$A4249*100,VLOOKUP($E$2,Freguesia!$A$2:$I$3093,3,0))</f>
        <v>0</v>
      </c>
      <c r="C4249" s="47"/>
      <c r="D4249" s="40" t="str">
        <f>IF($C4249="","",VLOOKUP(INT(VLOOKUP($C$2,Concelho!$A$2:$J$309,2)/100),Dist_Ilha!$A$2:$F$30,2))</f>
        <v/>
      </c>
      <c r="E4249" s="47"/>
      <c r="F4249" s="49"/>
      <c r="G4249" s="55"/>
    </row>
    <row r="4250" spans="1:7" ht="15" customHeight="1" x14ac:dyDescent="0.2">
      <c r="A4250" s="44">
        <f>IF($C4250="",0,VLOOKUP($C4250,Concelho!$A$2:$J$309,2))</f>
        <v>0</v>
      </c>
      <c r="B4250" s="58">
        <f>IF($E4250="",$A4250*100,VLOOKUP($E$2,Freguesia!$A$2:$I$3093,3,0))</f>
        <v>0</v>
      </c>
      <c r="C4250" s="47"/>
      <c r="D4250" s="40" t="str">
        <f>IF($C4250="","",VLOOKUP(INT(VLOOKUP($C$2,Concelho!$A$2:$J$309,2)/100),Dist_Ilha!$A$2:$F$30,2))</f>
        <v/>
      </c>
      <c r="E4250" s="47"/>
      <c r="F4250" s="49"/>
      <c r="G4250" s="55"/>
    </row>
    <row r="4251" spans="1:7" ht="15" customHeight="1" x14ac:dyDescent="0.2">
      <c r="A4251" s="44">
        <f>IF($C4251="",0,VLOOKUP($C4251,Concelho!$A$2:$J$309,2))</f>
        <v>0</v>
      </c>
      <c r="B4251" s="58">
        <f>IF($E4251="",$A4251*100,VLOOKUP($E$2,Freguesia!$A$2:$I$3093,3,0))</f>
        <v>0</v>
      </c>
      <c r="C4251" s="47"/>
      <c r="D4251" s="40" t="str">
        <f>IF($C4251="","",VLOOKUP(INT(VLOOKUP($C$2,Concelho!$A$2:$J$309,2)/100),Dist_Ilha!$A$2:$F$30,2))</f>
        <v/>
      </c>
      <c r="E4251" s="47"/>
      <c r="F4251" s="49"/>
      <c r="G4251" s="55"/>
    </row>
    <row r="4252" spans="1:7" ht="15" customHeight="1" x14ac:dyDescent="0.2">
      <c r="A4252" s="44">
        <f>IF($C4252="",0,VLOOKUP($C4252,Concelho!$A$2:$J$309,2))</f>
        <v>0</v>
      </c>
      <c r="B4252" s="58">
        <f>IF($E4252="",$A4252*100,VLOOKUP($E$2,Freguesia!$A$2:$I$3093,3,0))</f>
        <v>0</v>
      </c>
      <c r="C4252" s="47"/>
      <c r="D4252" s="40" t="str">
        <f>IF($C4252="","",VLOOKUP(INT(VLOOKUP($C$2,Concelho!$A$2:$J$309,2)/100),Dist_Ilha!$A$2:$F$30,2))</f>
        <v/>
      </c>
      <c r="E4252" s="47"/>
      <c r="F4252" s="49"/>
      <c r="G4252" s="55"/>
    </row>
    <row r="4253" spans="1:7" ht="15" customHeight="1" x14ac:dyDescent="0.2">
      <c r="A4253" s="44">
        <f>IF($C4253="",0,VLOOKUP($C4253,Concelho!$A$2:$J$309,2))</f>
        <v>0</v>
      </c>
      <c r="B4253" s="58">
        <f>IF($E4253="",$A4253*100,VLOOKUP($E$2,Freguesia!$A$2:$I$3093,3,0))</f>
        <v>0</v>
      </c>
      <c r="C4253" s="47"/>
      <c r="D4253" s="40" t="str">
        <f>IF($C4253="","",VLOOKUP(INT(VLOOKUP($C$2,Concelho!$A$2:$J$309,2)/100),Dist_Ilha!$A$2:$F$30,2))</f>
        <v/>
      </c>
      <c r="E4253" s="47"/>
      <c r="F4253" s="49"/>
      <c r="G4253" s="55"/>
    </row>
    <row r="4254" spans="1:7" ht="15" customHeight="1" x14ac:dyDescent="0.2">
      <c r="A4254" s="44">
        <f>IF($C4254="",0,VLOOKUP($C4254,Concelho!$A$2:$J$309,2))</f>
        <v>0</v>
      </c>
      <c r="B4254" s="58">
        <f>IF($E4254="",$A4254*100,VLOOKUP($E$2,Freguesia!$A$2:$I$3093,3,0))</f>
        <v>0</v>
      </c>
      <c r="C4254" s="47"/>
      <c r="D4254" s="40" t="str">
        <f>IF($C4254="","",VLOOKUP(INT(VLOOKUP($C$2,Concelho!$A$2:$J$309,2)/100),Dist_Ilha!$A$2:$F$30,2))</f>
        <v/>
      </c>
      <c r="E4254" s="47"/>
      <c r="F4254" s="49"/>
      <c r="G4254" s="55"/>
    </row>
    <row r="4255" spans="1:7" ht="15" customHeight="1" x14ac:dyDescent="0.2">
      <c r="A4255" s="44">
        <f>IF($C4255="",0,VLOOKUP($C4255,Concelho!$A$2:$J$309,2))</f>
        <v>0</v>
      </c>
      <c r="B4255" s="58">
        <f>IF($E4255="",$A4255*100,VLOOKUP($E$2,Freguesia!$A$2:$I$3093,3,0))</f>
        <v>0</v>
      </c>
      <c r="C4255" s="47"/>
      <c r="D4255" s="40" t="str">
        <f>IF($C4255="","",VLOOKUP(INT(VLOOKUP($C$2,Concelho!$A$2:$J$309,2)/100),Dist_Ilha!$A$2:$F$30,2))</f>
        <v/>
      </c>
      <c r="E4255" s="47"/>
      <c r="F4255" s="49"/>
      <c r="G4255" s="55"/>
    </row>
    <row r="4256" spans="1:7" ht="15" customHeight="1" x14ac:dyDescent="0.2">
      <c r="A4256" s="44">
        <f>IF($C4256="",0,VLOOKUP($C4256,Concelho!$A$2:$J$309,2))</f>
        <v>0</v>
      </c>
      <c r="B4256" s="58">
        <f>IF($E4256="",$A4256*100,VLOOKUP($E$2,Freguesia!$A$2:$I$3093,3,0))</f>
        <v>0</v>
      </c>
      <c r="C4256" s="47"/>
      <c r="D4256" s="40" t="str">
        <f>IF($C4256="","",VLOOKUP(INT(VLOOKUP($C$2,Concelho!$A$2:$J$309,2)/100),Dist_Ilha!$A$2:$F$30,2))</f>
        <v/>
      </c>
      <c r="E4256" s="47"/>
      <c r="F4256" s="49"/>
      <c r="G4256" s="55"/>
    </row>
    <row r="4257" spans="1:7" ht="15" customHeight="1" x14ac:dyDescent="0.2">
      <c r="A4257" s="44">
        <f>IF($C4257="",0,VLOOKUP($C4257,Concelho!$A$2:$J$309,2))</f>
        <v>0</v>
      </c>
      <c r="B4257" s="58">
        <f>IF($E4257="",$A4257*100,VLOOKUP($E$2,Freguesia!$A$2:$I$3093,3,0))</f>
        <v>0</v>
      </c>
      <c r="C4257" s="47"/>
      <c r="D4257" s="40" t="str">
        <f>IF($C4257="","",VLOOKUP(INT(VLOOKUP($C$2,Concelho!$A$2:$J$309,2)/100),Dist_Ilha!$A$2:$F$30,2))</f>
        <v/>
      </c>
      <c r="E4257" s="47"/>
      <c r="F4257" s="49"/>
      <c r="G4257" s="55"/>
    </row>
    <row r="4258" spans="1:7" ht="15" customHeight="1" x14ac:dyDescent="0.2">
      <c r="A4258" s="44">
        <f>IF($C4258="",0,VLOOKUP($C4258,Concelho!$A$2:$J$309,2))</f>
        <v>0</v>
      </c>
      <c r="B4258" s="58">
        <f>IF($E4258="",$A4258*100,VLOOKUP($E$2,Freguesia!$A$2:$I$3093,3,0))</f>
        <v>0</v>
      </c>
      <c r="C4258" s="47"/>
      <c r="D4258" s="40" t="str">
        <f>IF($C4258="","",VLOOKUP(INT(VLOOKUP($C$2,Concelho!$A$2:$J$309,2)/100),Dist_Ilha!$A$2:$F$30,2))</f>
        <v/>
      </c>
      <c r="E4258" s="47"/>
      <c r="F4258" s="49"/>
      <c r="G4258" s="55"/>
    </row>
    <row r="4259" spans="1:7" ht="15" customHeight="1" x14ac:dyDescent="0.2">
      <c r="A4259" s="44">
        <f>IF($C4259="",0,VLOOKUP($C4259,Concelho!$A$2:$J$309,2))</f>
        <v>0</v>
      </c>
      <c r="B4259" s="58">
        <f>IF($E4259="",$A4259*100,VLOOKUP($E$2,Freguesia!$A$2:$I$3093,3,0))</f>
        <v>0</v>
      </c>
      <c r="C4259" s="47"/>
      <c r="D4259" s="40" t="str">
        <f>IF($C4259="","",VLOOKUP(INT(VLOOKUP($C$2,Concelho!$A$2:$J$309,2)/100),Dist_Ilha!$A$2:$F$30,2))</f>
        <v/>
      </c>
      <c r="E4259" s="47"/>
      <c r="F4259" s="49"/>
      <c r="G4259" s="55"/>
    </row>
    <row r="4260" spans="1:7" ht="15" customHeight="1" x14ac:dyDescent="0.2">
      <c r="A4260" s="44">
        <f>IF($C4260="",0,VLOOKUP($C4260,Concelho!$A$2:$J$309,2))</f>
        <v>0</v>
      </c>
      <c r="B4260" s="58">
        <f>IF($E4260="",$A4260*100,VLOOKUP($E$2,Freguesia!$A$2:$I$3093,3,0))</f>
        <v>0</v>
      </c>
      <c r="C4260" s="47"/>
      <c r="D4260" s="40" t="str">
        <f>IF($C4260="","",VLOOKUP(INT(VLOOKUP($C$2,Concelho!$A$2:$J$309,2)/100),Dist_Ilha!$A$2:$F$30,2))</f>
        <v/>
      </c>
      <c r="E4260" s="47"/>
      <c r="F4260" s="49"/>
      <c r="G4260" s="55"/>
    </row>
    <row r="4261" spans="1:7" ht="15" customHeight="1" x14ac:dyDescent="0.2">
      <c r="A4261" s="44">
        <f>IF($C4261="",0,VLOOKUP($C4261,Concelho!$A$2:$J$309,2))</f>
        <v>0</v>
      </c>
      <c r="B4261" s="58">
        <f>IF($E4261="",$A4261*100,VLOOKUP($E$2,Freguesia!$A$2:$I$3093,3,0))</f>
        <v>0</v>
      </c>
      <c r="C4261" s="47"/>
      <c r="D4261" s="40" t="str">
        <f>IF($C4261="","",VLOOKUP(INT(VLOOKUP($C$2,Concelho!$A$2:$J$309,2)/100),Dist_Ilha!$A$2:$F$30,2))</f>
        <v/>
      </c>
      <c r="E4261" s="47"/>
      <c r="F4261" s="49"/>
      <c r="G4261" s="55"/>
    </row>
    <row r="4262" spans="1:7" ht="15" customHeight="1" x14ac:dyDescent="0.2">
      <c r="A4262" s="44">
        <f>IF($C4262="",0,VLOOKUP($C4262,Concelho!$A$2:$J$309,2))</f>
        <v>0</v>
      </c>
      <c r="B4262" s="58">
        <f>IF($E4262="",$A4262*100,VLOOKUP($E$2,Freguesia!$A$2:$I$3093,3,0))</f>
        <v>0</v>
      </c>
      <c r="C4262" s="47"/>
      <c r="D4262" s="40" t="str">
        <f>IF($C4262="","",VLOOKUP(INT(VLOOKUP($C$2,Concelho!$A$2:$J$309,2)/100),Dist_Ilha!$A$2:$F$30,2))</f>
        <v/>
      </c>
      <c r="E4262" s="47"/>
      <c r="F4262" s="49"/>
      <c r="G4262" s="55"/>
    </row>
    <row r="4263" spans="1:7" ht="15" customHeight="1" x14ac:dyDescent="0.2">
      <c r="A4263" s="44">
        <f>IF($C4263="",0,VLOOKUP($C4263,Concelho!$A$2:$J$309,2))</f>
        <v>0</v>
      </c>
      <c r="B4263" s="58">
        <f>IF($E4263="",$A4263*100,VLOOKUP($E$2,Freguesia!$A$2:$I$3093,3,0))</f>
        <v>0</v>
      </c>
      <c r="C4263" s="47"/>
      <c r="D4263" s="40" t="str">
        <f>IF($C4263="","",VLOOKUP(INT(VLOOKUP($C$2,Concelho!$A$2:$J$309,2)/100),Dist_Ilha!$A$2:$F$30,2))</f>
        <v/>
      </c>
      <c r="E4263" s="47"/>
      <c r="F4263" s="49"/>
      <c r="G4263" s="55"/>
    </row>
    <row r="4264" spans="1:7" ht="15" customHeight="1" x14ac:dyDescent="0.2">
      <c r="A4264" s="44">
        <f>IF($C4264="",0,VLOOKUP($C4264,Concelho!$A$2:$J$309,2))</f>
        <v>0</v>
      </c>
      <c r="B4264" s="58">
        <f>IF($E4264="",$A4264*100,VLOOKUP($E$2,Freguesia!$A$2:$I$3093,3,0))</f>
        <v>0</v>
      </c>
      <c r="C4264" s="47"/>
      <c r="D4264" s="40" t="str">
        <f>IF($C4264="","",VLOOKUP(INT(VLOOKUP($C$2,Concelho!$A$2:$J$309,2)/100),Dist_Ilha!$A$2:$F$30,2))</f>
        <v/>
      </c>
      <c r="E4264" s="47"/>
      <c r="F4264" s="49"/>
      <c r="G4264" s="55"/>
    </row>
    <row r="4265" spans="1:7" ht="15" customHeight="1" x14ac:dyDescent="0.2">
      <c r="A4265" s="44">
        <f>IF($C4265="",0,VLOOKUP($C4265,Concelho!$A$2:$J$309,2))</f>
        <v>0</v>
      </c>
      <c r="B4265" s="58">
        <f>IF($E4265="",$A4265*100,VLOOKUP($E$2,Freguesia!$A$2:$I$3093,3,0))</f>
        <v>0</v>
      </c>
      <c r="C4265" s="47"/>
      <c r="D4265" s="40" t="str">
        <f>IF($C4265="","",VLOOKUP(INT(VLOOKUP($C$2,Concelho!$A$2:$J$309,2)/100),Dist_Ilha!$A$2:$F$30,2))</f>
        <v/>
      </c>
      <c r="E4265" s="47"/>
      <c r="F4265" s="49"/>
      <c r="G4265" s="55"/>
    </row>
    <row r="4266" spans="1:7" ht="15" customHeight="1" x14ac:dyDescent="0.2">
      <c r="A4266" s="44">
        <f>IF($C4266="",0,VLOOKUP($C4266,Concelho!$A$2:$J$309,2))</f>
        <v>0</v>
      </c>
      <c r="B4266" s="58">
        <f>IF($E4266="",$A4266*100,VLOOKUP($E$2,Freguesia!$A$2:$I$3093,3,0))</f>
        <v>0</v>
      </c>
      <c r="C4266" s="47"/>
      <c r="D4266" s="40" t="str">
        <f>IF($C4266="","",VLOOKUP(INT(VLOOKUP($C$2,Concelho!$A$2:$J$309,2)/100),Dist_Ilha!$A$2:$F$30,2))</f>
        <v/>
      </c>
      <c r="E4266" s="47"/>
      <c r="F4266" s="49"/>
      <c r="G4266" s="55"/>
    </row>
    <row r="4267" spans="1:7" ht="15" customHeight="1" x14ac:dyDescent="0.2">
      <c r="A4267" s="44">
        <f>IF($C4267="",0,VLOOKUP($C4267,Concelho!$A$2:$J$309,2))</f>
        <v>0</v>
      </c>
      <c r="B4267" s="58">
        <f>IF($E4267="",$A4267*100,VLOOKUP($E$2,Freguesia!$A$2:$I$3093,3,0))</f>
        <v>0</v>
      </c>
      <c r="C4267" s="47"/>
      <c r="D4267" s="40" t="str">
        <f>IF($C4267="","",VLOOKUP(INT(VLOOKUP($C$2,Concelho!$A$2:$J$309,2)/100),Dist_Ilha!$A$2:$F$30,2))</f>
        <v/>
      </c>
      <c r="E4267" s="47"/>
      <c r="F4267" s="49"/>
      <c r="G4267" s="55"/>
    </row>
    <row r="4268" spans="1:7" ht="15" customHeight="1" x14ac:dyDescent="0.2">
      <c r="A4268" s="44">
        <f>IF($C4268="",0,VLOOKUP($C4268,Concelho!$A$2:$J$309,2))</f>
        <v>0</v>
      </c>
      <c r="B4268" s="58">
        <f>IF($E4268="",$A4268*100,VLOOKUP($E$2,Freguesia!$A$2:$I$3093,3,0))</f>
        <v>0</v>
      </c>
      <c r="C4268" s="47"/>
      <c r="D4268" s="40" t="str">
        <f>IF($C4268="","",VLOOKUP(INT(VLOOKUP($C$2,Concelho!$A$2:$J$309,2)/100),Dist_Ilha!$A$2:$F$30,2))</f>
        <v/>
      </c>
      <c r="E4268" s="47"/>
      <c r="F4268" s="49"/>
      <c r="G4268" s="55"/>
    </row>
    <row r="4269" spans="1:7" ht="15" customHeight="1" x14ac:dyDescent="0.2">
      <c r="A4269" s="44">
        <f>IF($C4269="",0,VLOOKUP($C4269,Concelho!$A$2:$J$309,2))</f>
        <v>0</v>
      </c>
      <c r="B4269" s="58">
        <f>IF($E4269="",$A4269*100,VLOOKUP($E$2,Freguesia!$A$2:$I$3093,3,0))</f>
        <v>0</v>
      </c>
      <c r="C4269" s="47"/>
      <c r="D4269" s="40" t="str">
        <f>IF($C4269="","",VLOOKUP(INT(VLOOKUP($C$2,Concelho!$A$2:$J$309,2)/100),Dist_Ilha!$A$2:$F$30,2))</f>
        <v/>
      </c>
      <c r="E4269" s="47"/>
      <c r="F4269" s="49"/>
      <c r="G4269" s="55"/>
    </row>
    <row r="4270" spans="1:7" ht="15" customHeight="1" x14ac:dyDescent="0.2">
      <c r="A4270" s="44">
        <f>IF($C4270="",0,VLOOKUP($C4270,Concelho!$A$2:$J$309,2))</f>
        <v>0</v>
      </c>
      <c r="B4270" s="58">
        <f>IF($E4270="",$A4270*100,VLOOKUP($E$2,Freguesia!$A$2:$I$3093,3,0))</f>
        <v>0</v>
      </c>
      <c r="C4270" s="47"/>
      <c r="D4270" s="40" t="str">
        <f>IF($C4270="","",VLOOKUP(INT(VLOOKUP($C$2,Concelho!$A$2:$J$309,2)/100),Dist_Ilha!$A$2:$F$30,2))</f>
        <v/>
      </c>
      <c r="E4270" s="47"/>
      <c r="F4270" s="49"/>
      <c r="G4270" s="55"/>
    </row>
    <row r="4271" spans="1:7" ht="15" customHeight="1" x14ac:dyDescent="0.2">
      <c r="A4271" s="44">
        <f>IF($C4271="",0,VLOOKUP($C4271,Concelho!$A$2:$J$309,2))</f>
        <v>0</v>
      </c>
      <c r="B4271" s="58">
        <f>IF($E4271="",$A4271*100,VLOOKUP($E$2,Freguesia!$A$2:$I$3093,3,0))</f>
        <v>0</v>
      </c>
      <c r="C4271" s="47"/>
      <c r="D4271" s="40" t="str">
        <f>IF($C4271="","",VLOOKUP(INT(VLOOKUP($C$2,Concelho!$A$2:$J$309,2)/100),Dist_Ilha!$A$2:$F$30,2))</f>
        <v/>
      </c>
      <c r="E4271" s="47"/>
      <c r="F4271" s="49"/>
      <c r="G4271" s="55"/>
    </row>
    <row r="4272" spans="1:7" ht="15" customHeight="1" x14ac:dyDescent="0.2">
      <c r="A4272" s="44">
        <f>IF($C4272="",0,VLOOKUP($C4272,Concelho!$A$2:$J$309,2))</f>
        <v>0</v>
      </c>
      <c r="B4272" s="58">
        <f>IF($E4272="",$A4272*100,VLOOKUP($E$2,Freguesia!$A$2:$I$3093,3,0))</f>
        <v>0</v>
      </c>
      <c r="C4272" s="47"/>
      <c r="D4272" s="40" t="str">
        <f>IF($C4272="","",VLOOKUP(INT(VLOOKUP($C$2,Concelho!$A$2:$J$309,2)/100),Dist_Ilha!$A$2:$F$30,2))</f>
        <v/>
      </c>
      <c r="E4272" s="47"/>
      <c r="F4272" s="49"/>
      <c r="G4272" s="55"/>
    </row>
    <row r="4273" spans="1:7" ht="15" customHeight="1" x14ac:dyDescent="0.2">
      <c r="A4273" s="44">
        <f>IF($C4273="",0,VLOOKUP($C4273,Concelho!$A$2:$J$309,2))</f>
        <v>0</v>
      </c>
      <c r="B4273" s="58">
        <f>IF($E4273="",$A4273*100,VLOOKUP($E$2,Freguesia!$A$2:$I$3093,3,0))</f>
        <v>0</v>
      </c>
      <c r="C4273" s="47"/>
      <c r="D4273" s="40" t="str">
        <f>IF($C4273="","",VLOOKUP(INT(VLOOKUP($C$2,Concelho!$A$2:$J$309,2)/100),Dist_Ilha!$A$2:$F$30,2))</f>
        <v/>
      </c>
      <c r="E4273" s="47"/>
      <c r="F4273" s="49"/>
      <c r="G4273" s="55"/>
    </row>
    <row r="4274" spans="1:7" ht="15" customHeight="1" x14ac:dyDescent="0.2">
      <c r="A4274" s="44">
        <f>IF($C4274="",0,VLOOKUP($C4274,Concelho!$A$2:$J$309,2))</f>
        <v>0</v>
      </c>
      <c r="B4274" s="58">
        <f>IF($E4274="",$A4274*100,VLOOKUP($E$2,Freguesia!$A$2:$I$3093,3,0))</f>
        <v>0</v>
      </c>
      <c r="C4274" s="47"/>
      <c r="D4274" s="40" t="str">
        <f>IF($C4274="","",VLOOKUP(INT(VLOOKUP($C$2,Concelho!$A$2:$J$309,2)/100),Dist_Ilha!$A$2:$F$30,2))</f>
        <v/>
      </c>
      <c r="E4274" s="47"/>
      <c r="F4274" s="49"/>
      <c r="G4274" s="55"/>
    </row>
    <row r="4275" spans="1:7" ht="15" customHeight="1" x14ac:dyDescent="0.2">
      <c r="A4275" s="44">
        <f>IF($C4275="",0,VLOOKUP($C4275,Concelho!$A$2:$J$309,2))</f>
        <v>0</v>
      </c>
      <c r="B4275" s="58">
        <f>IF($E4275="",$A4275*100,VLOOKUP($E$2,Freguesia!$A$2:$I$3093,3,0))</f>
        <v>0</v>
      </c>
      <c r="C4275" s="47"/>
      <c r="D4275" s="40" t="str">
        <f>IF($C4275="","",VLOOKUP(INT(VLOOKUP($C$2,Concelho!$A$2:$J$309,2)/100),Dist_Ilha!$A$2:$F$30,2))</f>
        <v/>
      </c>
      <c r="E4275" s="47"/>
      <c r="F4275" s="49"/>
      <c r="G4275" s="55"/>
    </row>
    <row r="4276" spans="1:7" ht="15" customHeight="1" x14ac:dyDescent="0.2">
      <c r="A4276" s="44">
        <f>IF($C4276="",0,VLOOKUP($C4276,Concelho!$A$2:$J$309,2))</f>
        <v>0</v>
      </c>
      <c r="B4276" s="58">
        <f>IF($E4276="",$A4276*100,VLOOKUP($E$2,Freguesia!$A$2:$I$3093,3,0))</f>
        <v>0</v>
      </c>
      <c r="C4276" s="47"/>
      <c r="D4276" s="40" t="str">
        <f>IF($C4276="","",VLOOKUP(INT(VLOOKUP($C$2,Concelho!$A$2:$J$309,2)/100),Dist_Ilha!$A$2:$F$30,2))</f>
        <v/>
      </c>
      <c r="E4276" s="47"/>
      <c r="F4276" s="49"/>
      <c r="G4276" s="55"/>
    </row>
    <row r="4277" spans="1:7" ht="15" customHeight="1" x14ac:dyDescent="0.2">
      <c r="A4277" s="44">
        <f>IF($C4277="",0,VLOOKUP($C4277,Concelho!$A$2:$J$309,2))</f>
        <v>0</v>
      </c>
      <c r="B4277" s="58">
        <f>IF($E4277="",$A4277*100,VLOOKUP($E$2,Freguesia!$A$2:$I$3093,3,0))</f>
        <v>0</v>
      </c>
      <c r="C4277" s="47"/>
      <c r="D4277" s="40" t="str">
        <f>IF($C4277="","",VLOOKUP(INT(VLOOKUP($C$2,Concelho!$A$2:$J$309,2)/100),Dist_Ilha!$A$2:$F$30,2))</f>
        <v/>
      </c>
      <c r="E4277" s="47"/>
      <c r="F4277" s="49"/>
      <c r="G4277" s="55"/>
    </row>
    <row r="4278" spans="1:7" ht="15" customHeight="1" x14ac:dyDescent="0.2">
      <c r="A4278" s="44">
        <f>IF($C4278="",0,VLOOKUP($C4278,Concelho!$A$2:$J$309,2))</f>
        <v>0</v>
      </c>
      <c r="B4278" s="58">
        <f>IF($E4278="",$A4278*100,VLOOKUP($E$2,Freguesia!$A$2:$I$3093,3,0))</f>
        <v>0</v>
      </c>
      <c r="C4278" s="47"/>
      <c r="D4278" s="40" t="str">
        <f>IF($C4278="","",VLOOKUP(INT(VLOOKUP($C$2,Concelho!$A$2:$J$309,2)/100),Dist_Ilha!$A$2:$F$30,2))</f>
        <v/>
      </c>
      <c r="E4278" s="47"/>
      <c r="F4278" s="49"/>
      <c r="G4278" s="55"/>
    </row>
    <row r="4279" spans="1:7" ht="15" customHeight="1" x14ac:dyDescent="0.2">
      <c r="A4279" s="44">
        <f>IF($C4279="",0,VLOOKUP($C4279,Concelho!$A$2:$J$309,2))</f>
        <v>0</v>
      </c>
      <c r="B4279" s="58">
        <f>IF($E4279="",$A4279*100,VLOOKUP($E$2,Freguesia!$A$2:$I$3093,3,0))</f>
        <v>0</v>
      </c>
      <c r="C4279" s="47"/>
      <c r="D4279" s="40" t="str">
        <f>IF($C4279="","",VLOOKUP(INT(VLOOKUP($C$2,Concelho!$A$2:$J$309,2)/100),Dist_Ilha!$A$2:$F$30,2))</f>
        <v/>
      </c>
      <c r="E4279" s="47"/>
      <c r="F4279" s="49"/>
      <c r="G4279" s="55"/>
    </row>
    <row r="4280" spans="1:7" ht="15" customHeight="1" x14ac:dyDescent="0.2">
      <c r="A4280" s="44">
        <f>IF($C4280="",0,VLOOKUP($C4280,Concelho!$A$2:$J$309,2))</f>
        <v>0</v>
      </c>
      <c r="B4280" s="58">
        <f>IF($E4280="",$A4280*100,VLOOKUP($E$2,Freguesia!$A$2:$I$3093,3,0))</f>
        <v>0</v>
      </c>
      <c r="C4280" s="47"/>
      <c r="D4280" s="40" t="str">
        <f>IF($C4280="","",VLOOKUP(INT(VLOOKUP($C$2,Concelho!$A$2:$J$309,2)/100),Dist_Ilha!$A$2:$F$30,2))</f>
        <v/>
      </c>
      <c r="E4280" s="47"/>
      <c r="F4280" s="49"/>
      <c r="G4280" s="55"/>
    </row>
    <row r="4281" spans="1:7" ht="15" customHeight="1" x14ac:dyDescent="0.2">
      <c r="A4281" s="44">
        <f>IF($C4281="",0,VLOOKUP($C4281,Concelho!$A$2:$J$309,2))</f>
        <v>0</v>
      </c>
      <c r="B4281" s="58">
        <f>IF($E4281="",$A4281*100,VLOOKUP($E$2,Freguesia!$A$2:$I$3093,3,0))</f>
        <v>0</v>
      </c>
      <c r="C4281" s="47"/>
      <c r="D4281" s="40" t="str">
        <f>IF($C4281="","",VLOOKUP(INT(VLOOKUP($C$2,Concelho!$A$2:$J$309,2)/100),Dist_Ilha!$A$2:$F$30,2))</f>
        <v/>
      </c>
      <c r="E4281" s="47"/>
      <c r="F4281" s="49"/>
      <c r="G4281" s="55"/>
    </row>
    <row r="4282" spans="1:7" ht="15" customHeight="1" x14ac:dyDescent="0.2">
      <c r="A4282" s="44">
        <f>IF($C4282="",0,VLOOKUP($C4282,Concelho!$A$2:$J$309,2))</f>
        <v>0</v>
      </c>
      <c r="B4282" s="58">
        <f>IF($E4282="",$A4282*100,VLOOKUP($E$2,Freguesia!$A$2:$I$3093,3,0))</f>
        <v>0</v>
      </c>
      <c r="C4282" s="47"/>
      <c r="D4282" s="40" t="str">
        <f>IF($C4282="","",VLOOKUP(INT(VLOOKUP($C$2,Concelho!$A$2:$J$309,2)/100),Dist_Ilha!$A$2:$F$30,2))</f>
        <v/>
      </c>
      <c r="E4282" s="47"/>
      <c r="F4282" s="49"/>
      <c r="G4282" s="55"/>
    </row>
    <row r="4283" spans="1:7" ht="15" customHeight="1" x14ac:dyDescent="0.2">
      <c r="A4283" s="44">
        <f>IF($C4283="",0,VLOOKUP($C4283,Concelho!$A$2:$J$309,2))</f>
        <v>0</v>
      </c>
      <c r="B4283" s="58">
        <f>IF($E4283="",$A4283*100,VLOOKUP($E$2,Freguesia!$A$2:$I$3093,3,0))</f>
        <v>0</v>
      </c>
      <c r="C4283" s="47"/>
      <c r="D4283" s="40" t="str">
        <f>IF($C4283="","",VLOOKUP(INT(VLOOKUP($C$2,Concelho!$A$2:$J$309,2)/100),Dist_Ilha!$A$2:$F$30,2))</f>
        <v/>
      </c>
      <c r="E4283" s="47"/>
      <c r="F4283" s="49"/>
      <c r="G4283" s="55"/>
    </row>
    <row r="4284" spans="1:7" ht="15" customHeight="1" x14ac:dyDescent="0.2">
      <c r="A4284" s="44">
        <f>IF($C4284="",0,VLOOKUP($C4284,Concelho!$A$2:$J$309,2))</f>
        <v>0</v>
      </c>
      <c r="B4284" s="58">
        <f>IF($E4284="",$A4284*100,VLOOKUP($E$2,Freguesia!$A$2:$I$3093,3,0))</f>
        <v>0</v>
      </c>
      <c r="C4284" s="47"/>
      <c r="D4284" s="40" t="str">
        <f>IF($C4284="","",VLOOKUP(INT(VLOOKUP($C$2,Concelho!$A$2:$J$309,2)/100),Dist_Ilha!$A$2:$F$30,2))</f>
        <v/>
      </c>
      <c r="E4284" s="47"/>
      <c r="F4284" s="49"/>
      <c r="G4284" s="55"/>
    </row>
    <row r="4285" spans="1:7" ht="15" customHeight="1" x14ac:dyDescent="0.2">
      <c r="A4285" s="44">
        <f>IF($C4285="",0,VLOOKUP($C4285,Concelho!$A$2:$J$309,2))</f>
        <v>0</v>
      </c>
      <c r="B4285" s="58">
        <f>IF($E4285="",$A4285*100,VLOOKUP($E$2,Freguesia!$A$2:$I$3093,3,0))</f>
        <v>0</v>
      </c>
      <c r="C4285" s="47"/>
      <c r="D4285" s="40" t="str">
        <f>IF($C4285="","",VLOOKUP(INT(VLOOKUP($C$2,Concelho!$A$2:$J$309,2)/100),Dist_Ilha!$A$2:$F$30,2))</f>
        <v/>
      </c>
      <c r="E4285" s="47"/>
      <c r="F4285" s="49"/>
      <c r="G4285" s="55"/>
    </row>
    <row r="4286" spans="1:7" ht="15" customHeight="1" x14ac:dyDescent="0.2">
      <c r="A4286" s="44">
        <f>IF($C4286="",0,VLOOKUP($C4286,Concelho!$A$2:$J$309,2))</f>
        <v>0</v>
      </c>
      <c r="B4286" s="58">
        <f>IF($E4286="",$A4286*100,VLOOKUP($E$2,Freguesia!$A$2:$I$3093,3,0))</f>
        <v>0</v>
      </c>
      <c r="C4286" s="47"/>
      <c r="D4286" s="40" t="str">
        <f>IF($C4286="","",VLOOKUP(INT(VLOOKUP($C$2,Concelho!$A$2:$J$309,2)/100),Dist_Ilha!$A$2:$F$30,2))</f>
        <v/>
      </c>
      <c r="E4286" s="47"/>
      <c r="F4286" s="49"/>
      <c r="G4286" s="55"/>
    </row>
    <row r="4287" spans="1:7" ht="15" customHeight="1" x14ac:dyDescent="0.2">
      <c r="A4287" s="44">
        <f>IF($C4287="",0,VLOOKUP($C4287,Concelho!$A$2:$J$309,2))</f>
        <v>0</v>
      </c>
      <c r="B4287" s="58">
        <f>IF($E4287="",$A4287*100,VLOOKUP($E$2,Freguesia!$A$2:$I$3093,3,0))</f>
        <v>0</v>
      </c>
      <c r="C4287" s="47"/>
      <c r="D4287" s="40" t="str">
        <f>IF($C4287="","",VLOOKUP(INT(VLOOKUP($C$2,Concelho!$A$2:$J$309,2)/100),Dist_Ilha!$A$2:$F$30,2))</f>
        <v/>
      </c>
      <c r="E4287" s="47"/>
      <c r="F4287" s="49"/>
      <c r="G4287" s="55"/>
    </row>
    <row r="4288" spans="1:7" ht="15" customHeight="1" x14ac:dyDescent="0.2">
      <c r="A4288" s="44">
        <f>IF($C4288="",0,VLOOKUP($C4288,Concelho!$A$2:$J$309,2))</f>
        <v>0</v>
      </c>
      <c r="B4288" s="58">
        <f>IF($E4288="",$A4288*100,VLOOKUP($E$2,Freguesia!$A$2:$I$3093,3,0))</f>
        <v>0</v>
      </c>
      <c r="C4288" s="47"/>
      <c r="D4288" s="40" t="str">
        <f>IF($C4288="","",VLOOKUP(INT(VLOOKUP($C$2,Concelho!$A$2:$J$309,2)/100),Dist_Ilha!$A$2:$F$30,2))</f>
        <v/>
      </c>
      <c r="E4288" s="47"/>
      <c r="F4288" s="49"/>
      <c r="G4288" s="55"/>
    </row>
    <row r="4289" spans="1:7" ht="15" customHeight="1" x14ac:dyDescent="0.2">
      <c r="A4289" s="44">
        <f>IF($C4289="",0,VLOOKUP($C4289,Concelho!$A$2:$J$309,2))</f>
        <v>0</v>
      </c>
      <c r="B4289" s="58">
        <f>IF($E4289="",$A4289*100,VLOOKUP($E$2,Freguesia!$A$2:$I$3093,3,0))</f>
        <v>0</v>
      </c>
      <c r="C4289" s="47"/>
      <c r="D4289" s="40" t="str">
        <f>IF($C4289="","",VLOOKUP(INT(VLOOKUP($C$2,Concelho!$A$2:$J$309,2)/100),Dist_Ilha!$A$2:$F$30,2))</f>
        <v/>
      </c>
      <c r="E4289" s="47"/>
      <c r="F4289" s="49"/>
      <c r="G4289" s="55"/>
    </row>
    <row r="4290" spans="1:7" ht="15" customHeight="1" x14ac:dyDescent="0.2">
      <c r="A4290" s="44">
        <f>IF($C4290="",0,VLOOKUP($C4290,Concelho!$A$2:$J$309,2))</f>
        <v>0</v>
      </c>
      <c r="B4290" s="58">
        <f>IF($E4290="",$A4290*100,VLOOKUP($E$2,Freguesia!$A$2:$I$3093,3,0))</f>
        <v>0</v>
      </c>
      <c r="C4290" s="47"/>
      <c r="D4290" s="40" t="str">
        <f>IF($C4290="","",VLOOKUP(INT(VLOOKUP($C$2,Concelho!$A$2:$J$309,2)/100),Dist_Ilha!$A$2:$F$30,2))</f>
        <v/>
      </c>
      <c r="E4290" s="47"/>
      <c r="F4290" s="49"/>
      <c r="G4290" s="55"/>
    </row>
    <row r="4291" spans="1:7" ht="15" customHeight="1" x14ac:dyDescent="0.2">
      <c r="A4291" s="44">
        <f>IF($C4291="",0,VLOOKUP($C4291,Concelho!$A$2:$J$309,2))</f>
        <v>0</v>
      </c>
      <c r="B4291" s="58">
        <f>IF($E4291="",$A4291*100,VLOOKUP($E$2,Freguesia!$A$2:$I$3093,3,0))</f>
        <v>0</v>
      </c>
      <c r="C4291" s="47"/>
      <c r="D4291" s="40" t="str">
        <f>IF($C4291="","",VLOOKUP(INT(VLOOKUP($C$2,Concelho!$A$2:$J$309,2)/100),Dist_Ilha!$A$2:$F$30,2))</f>
        <v/>
      </c>
      <c r="E4291" s="47"/>
      <c r="F4291" s="49"/>
      <c r="G4291" s="55"/>
    </row>
    <row r="4292" spans="1:7" ht="15" customHeight="1" x14ac:dyDescent="0.2">
      <c r="A4292" s="44">
        <f>IF($C4292="",0,VLOOKUP($C4292,Concelho!$A$2:$J$309,2))</f>
        <v>0</v>
      </c>
      <c r="B4292" s="58">
        <f>IF($E4292="",$A4292*100,VLOOKUP($E$2,Freguesia!$A$2:$I$3093,3,0))</f>
        <v>0</v>
      </c>
      <c r="C4292" s="47"/>
      <c r="D4292" s="40" t="str">
        <f>IF($C4292="","",VLOOKUP(INT(VLOOKUP($C$2,Concelho!$A$2:$J$309,2)/100),Dist_Ilha!$A$2:$F$30,2))</f>
        <v/>
      </c>
      <c r="E4292" s="47"/>
      <c r="F4292" s="49"/>
      <c r="G4292" s="55"/>
    </row>
    <row r="4293" spans="1:7" ht="15" customHeight="1" x14ac:dyDescent="0.2">
      <c r="A4293" s="44">
        <f>IF($C4293="",0,VLOOKUP($C4293,Concelho!$A$2:$J$309,2))</f>
        <v>0</v>
      </c>
      <c r="B4293" s="58">
        <f>IF($E4293="",$A4293*100,VLOOKUP($E$2,Freguesia!$A$2:$I$3093,3,0))</f>
        <v>0</v>
      </c>
      <c r="C4293" s="47"/>
      <c r="D4293" s="40" t="str">
        <f>IF($C4293="","",VLOOKUP(INT(VLOOKUP($C$2,Concelho!$A$2:$J$309,2)/100),Dist_Ilha!$A$2:$F$30,2))</f>
        <v/>
      </c>
      <c r="E4293" s="47"/>
      <c r="F4293" s="49"/>
      <c r="G4293" s="55"/>
    </row>
    <row r="4294" spans="1:7" ht="15" customHeight="1" x14ac:dyDescent="0.2">
      <c r="A4294" s="44">
        <f>IF($C4294="",0,VLOOKUP($C4294,Concelho!$A$2:$J$309,2))</f>
        <v>0</v>
      </c>
      <c r="B4294" s="58">
        <f>IF($E4294="",$A4294*100,VLOOKUP($E$2,Freguesia!$A$2:$I$3093,3,0))</f>
        <v>0</v>
      </c>
      <c r="C4294" s="47"/>
      <c r="D4294" s="40" t="str">
        <f>IF($C4294="","",VLOOKUP(INT(VLOOKUP($C$2,Concelho!$A$2:$J$309,2)/100),Dist_Ilha!$A$2:$F$30,2))</f>
        <v/>
      </c>
      <c r="E4294" s="47"/>
      <c r="F4294" s="49"/>
      <c r="G4294" s="55"/>
    </row>
    <row r="4295" spans="1:7" ht="15" customHeight="1" x14ac:dyDescent="0.2">
      <c r="A4295" s="44">
        <f>IF($C4295="",0,VLOOKUP($C4295,Concelho!$A$2:$J$309,2))</f>
        <v>0</v>
      </c>
      <c r="B4295" s="58">
        <f>IF($E4295="",$A4295*100,VLOOKUP($E$2,Freguesia!$A$2:$I$3093,3,0))</f>
        <v>0</v>
      </c>
      <c r="C4295" s="47"/>
      <c r="D4295" s="40" t="str">
        <f>IF($C4295="","",VLOOKUP(INT(VLOOKUP($C$2,Concelho!$A$2:$J$309,2)/100),Dist_Ilha!$A$2:$F$30,2))</f>
        <v/>
      </c>
      <c r="E4295" s="47"/>
      <c r="F4295" s="49"/>
      <c r="G4295" s="55"/>
    </row>
    <row r="4296" spans="1:7" ht="15" customHeight="1" x14ac:dyDescent="0.2">
      <c r="A4296" s="44">
        <f>IF($C4296="",0,VLOOKUP($C4296,Concelho!$A$2:$J$309,2))</f>
        <v>0</v>
      </c>
      <c r="B4296" s="58">
        <f>IF($E4296="",$A4296*100,VLOOKUP($E$2,Freguesia!$A$2:$I$3093,3,0))</f>
        <v>0</v>
      </c>
      <c r="C4296" s="47"/>
      <c r="D4296" s="40" t="str">
        <f>IF($C4296="","",VLOOKUP(INT(VLOOKUP($C$2,Concelho!$A$2:$J$309,2)/100),Dist_Ilha!$A$2:$F$30,2))</f>
        <v/>
      </c>
      <c r="E4296" s="47"/>
      <c r="F4296" s="49"/>
      <c r="G4296" s="55"/>
    </row>
    <row r="4297" spans="1:7" ht="15" customHeight="1" x14ac:dyDescent="0.2">
      <c r="A4297" s="44">
        <f>IF($C4297="",0,VLOOKUP($C4297,Concelho!$A$2:$J$309,2))</f>
        <v>0</v>
      </c>
      <c r="B4297" s="58">
        <f>IF($E4297="",$A4297*100,VLOOKUP($E$2,Freguesia!$A$2:$I$3093,3,0))</f>
        <v>0</v>
      </c>
      <c r="C4297" s="47"/>
      <c r="D4297" s="40" t="str">
        <f>IF($C4297="","",VLOOKUP(INT(VLOOKUP($C$2,Concelho!$A$2:$J$309,2)/100),Dist_Ilha!$A$2:$F$30,2))</f>
        <v/>
      </c>
      <c r="E4297" s="47"/>
      <c r="F4297" s="49"/>
      <c r="G4297" s="55"/>
    </row>
    <row r="4298" spans="1:7" ht="15" customHeight="1" x14ac:dyDescent="0.2">
      <c r="A4298" s="44">
        <f>IF($C4298="",0,VLOOKUP($C4298,Concelho!$A$2:$J$309,2))</f>
        <v>0</v>
      </c>
      <c r="B4298" s="58">
        <f>IF($E4298="",$A4298*100,VLOOKUP($E$2,Freguesia!$A$2:$I$3093,3,0))</f>
        <v>0</v>
      </c>
      <c r="C4298" s="47"/>
      <c r="D4298" s="40" t="str">
        <f>IF($C4298="","",VLOOKUP(INT(VLOOKUP($C$2,Concelho!$A$2:$J$309,2)/100),Dist_Ilha!$A$2:$F$30,2))</f>
        <v/>
      </c>
      <c r="E4298" s="47"/>
      <c r="F4298" s="49"/>
      <c r="G4298" s="55"/>
    </row>
    <row r="4299" spans="1:7" ht="15" customHeight="1" x14ac:dyDescent="0.2">
      <c r="A4299" s="44">
        <f>IF($C4299="",0,VLOOKUP($C4299,Concelho!$A$2:$J$309,2))</f>
        <v>0</v>
      </c>
      <c r="B4299" s="58">
        <f>IF($E4299="",$A4299*100,VLOOKUP($E$2,Freguesia!$A$2:$I$3093,3,0))</f>
        <v>0</v>
      </c>
      <c r="C4299" s="47"/>
      <c r="D4299" s="40" t="str">
        <f>IF($C4299="","",VLOOKUP(INT(VLOOKUP($C$2,Concelho!$A$2:$J$309,2)/100),Dist_Ilha!$A$2:$F$30,2))</f>
        <v/>
      </c>
      <c r="E4299" s="47"/>
      <c r="F4299" s="49"/>
      <c r="G4299" s="55"/>
    </row>
    <row r="4300" spans="1:7" ht="15" customHeight="1" x14ac:dyDescent="0.2">
      <c r="A4300" s="44">
        <f>IF($C4300="",0,VLOOKUP($C4300,Concelho!$A$2:$J$309,2))</f>
        <v>0</v>
      </c>
      <c r="B4300" s="58">
        <f>IF($E4300="",$A4300*100,VLOOKUP($E$2,Freguesia!$A$2:$I$3093,3,0))</f>
        <v>0</v>
      </c>
      <c r="C4300" s="47"/>
      <c r="D4300" s="40" t="str">
        <f>IF($C4300="","",VLOOKUP(INT(VLOOKUP($C$2,Concelho!$A$2:$J$309,2)/100),Dist_Ilha!$A$2:$F$30,2))</f>
        <v/>
      </c>
      <c r="E4300" s="47"/>
      <c r="F4300" s="49"/>
      <c r="G4300" s="55"/>
    </row>
    <row r="4301" spans="1:7" ht="15" customHeight="1" x14ac:dyDescent="0.2">
      <c r="A4301" s="44">
        <f>IF($C4301="",0,VLOOKUP($C4301,Concelho!$A$2:$J$309,2))</f>
        <v>0</v>
      </c>
      <c r="B4301" s="58">
        <f>IF($E4301="",$A4301*100,VLOOKUP($E$2,Freguesia!$A$2:$I$3093,3,0))</f>
        <v>0</v>
      </c>
      <c r="C4301" s="47"/>
      <c r="D4301" s="40" t="str">
        <f>IF($C4301="","",VLOOKUP(INT(VLOOKUP($C$2,Concelho!$A$2:$J$309,2)/100),Dist_Ilha!$A$2:$F$30,2))</f>
        <v/>
      </c>
      <c r="E4301" s="47"/>
      <c r="F4301" s="49"/>
      <c r="G4301" s="55"/>
    </row>
    <row r="4302" spans="1:7" ht="15" customHeight="1" x14ac:dyDescent="0.2">
      <c r="A4302" s="44">
        <f>IF($C4302="",0,VLOOKUP($C4302,Concelho!$A$2:$J$309,2))</f>
        <v>0</v>
      </c>
      <c r="B4302" s="58">
        <f>IF($E4302="",$A4302*100,VLOOKUP($E$2,Freguesia!$A$2:$I$3093,3,0))</f>
        <v>0</v>
      </c>
      <c r="C4302" s="47"/>
      <c r="D4302" s="40" t="str">
        <f>IF($C4302="","",VLOOKUP(INT(VLOOKUP($C$2,Concelho!$A$2:$J$309,2)/100),Dist_Ilha!$A$2:$F$30,2))</f>
        <v/>
      </c>
      <c r="E4302" s="47"/>
      <c r="F4302" s="49"/>
      <c r="G4302" s="55"/>
    </row>
    <row r="4303" spans="1:7" ht="15" customHeight="1" x14ac:dyDescent="0.2">
      <c r="A4303" s="44">
        <f>IF($C4303="",0,VLOOKUP($C4303,Concelho!$A$2:$J$309,2))</f>
        <v>0</v>
      </c>
      <c r="B4303" s="58">
        <f>IF($E4303="",$A4303*100,VLOOKUP($E$2,Freguesia!$A$2:$I$3093,3,0))</f>
        <v>0</v>
      </c>
      <c r="C4303" s="47"/>
      <c r="D4303" s="40" t="str">
        <f>IF($C4303="","",VLOOKUP(INT(VLOOKUP($C$2,Concelho!$A$2:$J$309,2)/100),Dist_Ilha!$A$2:$F$30,2))</f>
        <v/>
      </c>
      <c r="E4303" s="47"/>
      <c r="F4303" s="49"/>
      <c r="G4303" s="55"/>
    </row>
    <row r="4304" spans="1:7" ht="15" customHeight="1" x14ac:dyDescent="0.2">
      <c r="A4304" s="44">
        <f>IF($C4304="",0,VLOOKUP($C4304,Concelho!$A$2:$J$309,2))</f>
        <v>0</v>
      </c>
      <c r="B4304" s="58">
        <f>IF($E4304="",$A4304*100,VLOOKUP($E$2,Freguesia!$A$2:$I$3093,3,0))</f>
        <v>0</v>
      </c>
      <c r="C4304" s="47"/>
      <c r="D4304" s="40" t="str">
        <f>IF($C4304="","",VLOOKUP(INT(VLOOKUP($C$2,Concelho!$A$2:$J$309,2)/100),Dist_Ilha!$A$2:$F$30,2))</f>
        <v/>
      </c>
      <c r="E4304" s="47"/>
      <c r="F4304" s="49"/>
      <c r="G4304" s="55"/>
    </row>
    <row r="4305" spans="1:7" ht="15" customHeight="1" x14ac:dyDescent="0.2">
      <c r="A4305" s="44">
        <f>IF($C4305="",0,VLOOKUP($C4305,Concelho!$A$2:$J$309,2))</f>
        <v>0</v>
      </c>
      <c r="B4305" s="58">
        <f>IF($E4305="",$A4305*100,VLOOKUP($E$2,Freguesia!$A$2:$I$3093,3,0))</f>
        <v>0</v>
      </c>
      <c r="C4305" s="47"/>
      <c r="D4305" s="40" t="str">
        <f>IF($C4305="","",VLOOKUP(INT(VLOOKUP($C$2,Concelho!$A$2:$J$309,2)/100),Dist_Ilha!$A$2:$F$30,2))</f>
        <v/>
      </c>
      <c r="E4305" s="47"/>
      <c r="F4305" s="49"/>
      <c r="G4305" s="55"/>
    </row>
    <row r="4306" spans="1:7" ht="15" customHeight="1" x14ac:dyDescent="0.2">
      <c r="A4306" s="44">
        <f>IF($C4306="",0,VLOOKUP($C4306,Concelho!$A$2:$J$309,2))</f>
        <v>0</v>
      </c>
      <c r="B4306" s="58">
        <f>IF($E4306="",$A4306*100,VLOOKUP($E$2,Freguesia!$A$2:$I$3093,3,0))</f>
        <v>0</v>
      </c>
      <c r="C4306" s="47"/>
      <c r="D4306" s="40" t="str">
        <f>IF($C4306="","",VLOOKUP(INT(VLOOKUP($C$2,Concelho!$A$2:$J$309,2)/100),Dist_Ilha!$A$2:$F$30,2))</f>
        <v/>
      </c>
      <c r="E4306" s="47"/>
      <c r="F4306" s="49"/>
      <c r="G4306" s="55"/>
    </row>
    <row r="4307" spans="1:7" ht="15" customHeight="1" x14ac:dyDescent="0.2">
      <c r="A4307" s="44">
        <f>IF($C4307="",0,VLOOKUP($C4307,Concelho!$A$2:$J$309,2))</f>
        <v>0</v>
      </c>
      <c r="B4307" s="58">
        <f>IF($E4307="",$A4307*100,VLOOKUP($E$2,Freguesia!$A$2:$I$3093,3,0))</f>
        <v>0</v>
      </c>
      <c r="C4307" s="47"/>
      <c r="D4307" s="40" t="str">
        <f>IF($C4307="","",VLOOKUP(INT(VLOOKUP($C$2,Concelho!$A$2:$J$309,2)/100),Dist_Ilha!$A$2:$F$30,2))</f>
        <v/>
      </c>
      <c r="E4307" s="47"/>
      <c r="F4307" s="49"/>
      <c r="G4307" s="55"/>
    </row>
    <row r="4308" spans="1:7" ht="15" customHeight="1" x14ac:dyDescent="0.2">
      <c r="A4308" s="44">
        <f>IF($C4308="",0,VLOOKUP($C4308,Concelho!$A$2:$J$309,2))</f>
        <v>0</v>
      </c>
      <c r="B4308" s="58">
        <f>IF($E4308="",$A4308*100,VLOOKUP($E$2,Freguesia!$A$2:$I$3093,3,0))</f>
        <v>0</v>
      </c>
      <c r="C4308" s="47"/>
      <c r="D4308" s="40" t="str">
        <f>IF($C4308="","",VLOOKUP(INT(VLOOKUP($C$2,Concelho!$A$2:$J$309,2)/100),Dist_Ilha!$A$2:$F$30,2))</f>
        <v/>
      </c>
      <c r="E4308" s="47"/>
      <c r="F4308" s="49"/>
      <c r="G4308" s="55"/>
    </row>
    <row r="4309" spans="1:7" ht="15" customHeight="1" x14ac:dyDescent="0.2">
      <c r="A4309" s="44">
        <f>IF($C4309="",0,VLOOKUP($C4309,Concelho!$A$2:$J$309,2))</f>
        <v>0</v>
      </c>
      <c r="B4309" s="58">
        <f>IF($E4309="",$A4309*100,VLOOKUP($E$2,Freguesia!$A$2:$I$3093,3,0))</f>
        <v>0</v>
      </c>
      <c r="C4309" s="47"/>
      <c r="D4309" s="40" t="str">
        <f>IF($C4309="","",VLOOKUP(INT(VLOOKUP($C$2,Concelho!$A$2:$J$309,2)/100),Dist_Ilha!$A$2:$F$30,2))</f>
        <v/>
      </c>
      <c r="E4309" s="47"/>
      <c r="F4309" s="49"/>
      <c r="G4309" s="55"/>
    </row>
    <row r="4310" spans="1:7" ht="15" customHeight="1" x14ac:dyDescent="0.2">
      <c r="A4310" s="44">
        <f>IF($C4310="",0,VLOOKUP($C4310,Concelho!$A$2:$J$309,2))</f>
        <v>0</v>
      </c>
      <c r="B4310" s="58">
        <f>IF($E4310="",$A4310*100,VLOOKUP($E$2,Freguesia!$A$2:$I$3093,3,0))</f>
        <v>0</v>
      </c>
      <c r="C4310" s="47"/>
      <c r="D4310" s="40" t="str">
        <f>IF($C4310="","",VLOOKUP(INT(VLOOKUP($C$2,Concelho!$A$2:$J$309,2)/100),Dist_Ilha!$A$2:$F$30,2))</f>
        <v/>
      </c>
      <c r="E4310" s="47"/>
      <c r="F4310" s="49"/>
      <c r="G4310" s="55"/>
    </row>
    <row r="4311" spans="1:7" ht="15" customHeight="1" x14ac:dyDescent="0.2">
      <c r="A4311" s="44">
        <f>IF($C4311="",0,VLOOKUP($C4311,Concelho!$A$2:$J$309,2))</f>
        <v>0</v>
      </c>
      <c r="B4311" s="58">
        <f>IF($E4311="",$A4311*100,VLOOKUP($E$2,Freguesia!$A$2:$I$3093,3,0))</f>
        <v>0</v>
      </c>
      <c r="C4311" s="47"/>
      <c r="D4311" s="40" t="str">
        <f>IF($C4311="","",VLOOKUP(INT(VLOOKUP($C$2,Concelho!$A$2:$J$309,2)/100),Dist_Ilha!$A$2:$F$30,2))</f>
        <v/>
      </c>
      <c r="E4311" s="47"/>
      <c r="F4311" s="49"/>
      <c r="G4311" s="55"/>
    </row>
    <row r="4312" spans="1:7" ht="15" customHeight="1" x14ac:dyDescent="0.2">
      <c r="A4312" s="44">
        <f>IF($C4312="",0,VLOOKUP($C4312,Concelho!$A$2:$J$309,2))</f>
        <v>0</v>
      </c>
      <c r="B4312" s="58">
        <f>IF($E4312="",$A4312*100,VLOOKUP($E$2,Freguesia!$A$2:$I$3093,3,0))</f>
        <v>0</v>
      </c>
      <c r="C4312" s="47"/>
      <c r="D4312" s="40" t="str">
        <f>IF($C4312="","",VLOOKUP(INT(VLOOKUP($C$2,Concelho!$A$2:$J$309,2)/100),Dist_Ilha!$A$2:$F$30,2))</f>
        <v/>
      </c>
      <c r="E4312" s="47"/>
      <c r="F4312" s="49"/>
      <c r="G4312" s="55"/>
    </row>
    <row r="4313" spans="1:7" ht="15" customHeight="1" x14ac:dyDescent="0.2">
      <c r="A4313" s="44">
        <f>IF($C4313="",0,VLOOKUP($C4313,Concelho!$A$2:$J$309,2))</f>
        <v>0</v>
      </c>
      <c r="B4313" s="58">
        <f>IF($E4313="",$A4313*100,VLOOKUP($E$2,Freguesia!$A$2:$I$3093,3,0))</f>
        <v>0</v>
      </c>
      <c r="C4313" s="47"/>
      <c r="D4313" s="40" t="str">
        <f>IF($C4313="","",VLOOKUP(INT(VLOOKUP($C$2,Concelho!$A$2:$J$309,2)/100),Dist_Ilha!$A$2:$F$30,2))</f>
        <v/>
      </c>
      <c r="E4313" s="47"/>
      <c r="F4313" s="49"/>
      <c r="G4313" s="55"/>
    </row>
    <row r="4314" spans="1:7" ht="15" customHeight="1" x14ac:dyDescent="0.2">
      <c r="A4314" s="44">
        <f>IF($C4314="",0,VLOOKUP($C4314,Concelho!$A$2:$J$309,2))</f>
        <v>0</v>
      </c>
      <c r="B4314" s="58">
        <f>IF($E4314="",$A4314*100,VLOOKUP($E$2,Freguesia!$A$2:$I$3093,3,0))</f>
        <v>0</v>
      </c>
      <c r="C4314" s="47"/>
      <c r="D4314" s="40" t="str">
        <f>IF($C4314="","",VLOOKUP(INT(VLOOKUP($C$2,Concelho!$A$2:$J$309,2)/100),Dist_Ilha!$A$2:$F$30,2))</f>
        <v/>
      </c>
      <c r="E4314" s="47"/>
      <c r="F4314" s="49"/>
      <c r="G4314" s="55"/>
    </row>
    <row r="4315" spans="1:7" ht="15" customHeight="1" x14ac:dyDescent="0.2">
      <c r="A4315" s="44">
        <f>IF($C4315="",0,VLOOKUP($C4315,Concelho!$A$2:$J$309,2))</f>
        <v>0</v>
      </c>
      <c r="B4315" s="58">
        <f>IF($E4315="",$A4315*100,VLOOKUP($E$2,Freguesia!$A$2:$I$3093,3,0))</f>
        <v>0</v>
      </c>
      <c r="C4315" s="47"/>
      <c r="D4315" s="40" t="str">
        <f>IF($C4315="","",VLOOKUP(INT(VLOOKUP($C$2,Concelho!$A$2:$J$309,2)/100),Dist_Ilha!$A$2:$F$30,2))</f>
        <v/>
      </c>
      <c r="E4315" s="47"/>
      <c r="F4315" s="49"/>
      <c r="G4315" s="55"/>
    </row>
    <row r="4316" spans="1:7" ht="15" customHeight="1" x14ac:dyDescent="0.2">
      <c r="A4316" s="44">
        <f>IF($C4316="",0,VLOOKUP($C4316,Concelho!$A$2:$J$309,2))</f>
        <v>0</v>
      </c>
      <c r="B4316" s="58">
        <f>IF($E4316="",$A4316*100,VLOOKUP($E$2,Freguesia!$A$2:$I$3093,3,0))</f>
        <v>0</v>
      </c>
      <c r="C4316" s="47"/>
      <c r="D4316" s="40" t="str">
        <f>IF($C4316="","",VLOOKUP(INT(VLOOKUP($C$2,Concelho!$A$2:$J$309,2)/100),Dist_Ilha!$A$2:$F$30,2))</f>
        <v/>
      </c>
      <c r="E4316" s="47"/>
      <c r="F4316" s="49"/>
      <c r="G4316" s="55"/>
    </row>
    <row r="4317" spans="1:7" ht="15" customHeight="1" x14ac:dyDescent="0.2">
      <c r="A4317" s="44">
        <f>IF($C4317="",0,VLOOKUP($C4317,Concelho!$A$2:$J$309,2))</f>
        <v>0</v>
      </c>
      <c r="B4317" s="58">
        <f>IF($E4317="",$A4317*100,VLOOKUP($E$2,Freguesia!$A$2:$I$3093,3,0))</f>
        <v>0</v>
      </c>
      <c r="C4317" s="47"/>
      <c r="D4317" s="40" t="str">
        <f>IF($C4317="","",VLOOKUP(INT(VLOOKUP($C$2,Concelho!$A$2:$J$309,2)/100),Dist_Ilha!$A$2:$F$30,2))</f>
        <v/>
      </c>
      <c r="E4317" s="47"/>
      <c r="F4317" s="49"/>
      <c r="G4317" s="55"/>
    </row>
    <row r="4318" spans="1:7" ht="15" customHeight="1" x14ac:dyDescent="0.2">
      <c r="A4318" s="44">
        <f>IF($C4318="",0,VLOOKUP($C4318,Concelho!$A$2:$J$309,2))</f>
        <v>0</v>
      </c>
      <c r="B4318" s="58">
        <f>IF($E4318="",$A4318*100,VLOOKUP($E$2,Freguesia!$A$2:$I$3093,3,0))</f>
        <v>0</v>
      </c>
      <c r="C4318" s="47"/>
      <c r="D4318" s="40" t="str">
        <f>IF($C4318="","",VLOOKUP(INT(VLOOKUP($C$2,Concelho!$A$2:$J$309,2)/100),Dist_Ilha!$A$2:$F$30,2))</f>
        <v/>
      </c>
      <c r="E4318" s="47"/>
      <c r="F4318" s="49"/>
      <c r="G4318" s="55"/>
    </row>
    <row r="4319" spans="1:7" ht="15" customHeight="1" x14ac:dyDescent="0.2">
      <c r="A4319" s="44">
        <f>IF($C4319="",0,VLOOKUP($C4319,Concelho!$A$2:$J$309,2))</f>
        <v>0</v>
      </c>
      <c r="B4319" s="58">
        <f>IF($E4319="",$A4319*100,VLOOKUP($E$2,Freguesia!$A$2:$I$3093,3,0))</f>
        <v>0</v>
      </c>
      <c r="C4319" s="47"/>
      <c r="D4319" s="40" t="str">
        <f>IF($C4319="","",VLOOKUP(INT(VLOOKUP($C$2,Concelho!$A$2:$J$309,2)/100),Dist_Ilha!$A$2:$F$30,2))</f>
        <v/>
      </c>
      <c r="E4319" s="47"/>
      <c r="F4319" s="49"/>
      <c r="G4319" s="55"/>
    </row>
    <row r="4320" spans="1:7" ht="15" customHeight="1" x14ac:dyDescent="0.2">
      <c r="A4320" s="44">
        <f>IF($C4320="",0,VLOOKUP($C4320,Concelho!$A$2:$J$309,2))</f>
        <v>0</v>
      </c>
      <c r="B4320" s="58">
        <f>IF($E4320="",$A4320*100,VLOOKUP($E$2,Freguesia!$A$2:$I$3093,3,0))</f>
        <v>0</v>
      </c>
      <c r="C4320" s="47"/>
      <c r="D4320" s="40" t="str">
        <f>IF($C4320="","",VLOOKUP(INT(VLOOKUP($C$2,Concelho!$A$2:$J$309,2)/100),Dist_Ilha!$A$2:$F$30,2))</f>
        <v/>
      </c>
      <c r="E4320" s="47"/>
      <c r="F4320" s="49"/>
      <c r="G4320" s="55"/>
    </row>
    <row r="4321" spans="1:7" ht="15" customHeight="1" x14ac:dyDescent="0.2">
      <c r="A4321" s="44">
        <f>IF($C4321="",0,VLOOKUP($C4321,Concelho!$A$2:$J$309,2))</f>
        <v>0</v>
      </c>
      <c r="B4321" s="58">
        <f>IF($E4321="",$A4321*100,VLOOKUP($E$2,Freguesia!$A$2:$I$3093,3,0))</f>
        <v>0</v>
      </c>
      <c r="C4321" s="47"/>
      <c r="D4321" s="40" t="str">
        <f>IF($C4321="","",VLOOKUP(INT(VLOOKUP($C$2,Concelho!$A$2:$J$309,2)/100),Dist_Ilha!$A$2:$F$30,2))</f>
        <v/>
      </c>
      <c r="E4321" s="47"/>
      <c r="F4321" s="49"/>
      <c r="G4321" s="55"/>
    </row>
    <row r="4322" spans="1:7" ht="15" customHeight="1" x14ac:dyDescent="0.2">
      <c r="A4322" s="44">
        <f>IF($C4322="",0,VLOOKUP($C4322,Concelho!$A$2:$J$309,2))</f>
        <v>0</v>
      </c>
      <c r="B4322" s="58">
        <f>IF($E4322="",$A4322*100,VLOOKUP($E$2,Freguesia!$A$2:$I$3093,3,0))</f>
        <v>0</v>
      </c>
      <c r="C4322" s="47"/>
      <c r="D4322" s="40" t="str">
        <f>IF($C4322="","",VLOOKUP(INT(VLOOKUP($C$2,Concelho!$A$2:$J$309,2)/100),Dist_Ilha!$A$2:$F$30,2))</f>
        <v/>
      </c>
      <c r="E4322" s="47"/>
      <c r="F4322" s="49"/>
      <c r="G4322" s="55"/>
    </row>
    <row r="4323" spans="1:7" ht="15" customHeight="1" x14ac:dyDescent="0.2">
      <c r="A4323" s="44">
        <f>IF($C4323="",0,VLOOKUP($C4323,Concelho!$A$2:$J$309,2))</f>
        <v>0</v>
      </c>
      <c r="B4323" s="58">
        <f>IF($E4323="",$A4323*100,VLOOKUP($E$2,Freguesia!$A$2:$I$3093,3,0))</f>
        <v>0</v>
      </c>
      <c r="C4323" s="47"/>
      <c r="D4323" s="40" t="str">
        <f>IF($C4323="","",VLOOKUP(INT(VLOOKUP($C$2,Concelho!$A$2:$J$309,2)/100),Dist_Ilha!$A$2:$F$30,2))</f>
        <v/>
      </c>
      <c r="E4323" s="47"/>
      <c r="F4323" s="49"/>
      <c r="G4323" s="55"/>
    </row>
    <row r="4324" spans="1:7" ht="15" customHeight="1" x14ac:dyDescent="0.2">
      <c r="A4324" s="44">
        <f>IF($C4324="",0,VLOOKUP($C4324,Concelho!$A$2:$J$309,2))</f>
        <v>0</v>
      </c>
      <c r="B4324" s="58">
        <f>IF($E4324="",$A4324*100,VLOOKUP($E$2,Freguesia!$A$2:$I$3093,3,0))</f>
        <v>0</v>
      </c>
      <c r="C4324" s="47"/>
      <c r="D4324" s="40" t="str">
        <f>IF($C4324="","",VLOOKUP(INT(VLOOKUP($C$2,Concelho!$A$2:$J$309,2)/100),Dist_Ilha!$A$2:$F$30,2))</f>
        <v/>
      </c>
      <c r="E4324" s="47"/>
      <c r="F4324" s="49"/>
      <c r="G4324" s="55"/>
    </row>
    <row r="4325" spans="1:7" ht="15" customHeight="1" x14ac:dyDescent="0.2">
      <c r="A4325" s="44">
        <f>IF($C4325="",0,VLOOKUP($C4325,Concelho!$A$2:$J$309,2))</f>
        <v>0</v>
      </c>
      <c r="B4325" s="58">
        <f>IF($E4325="",$A4325*100,VLOOKUP($E$2,Freguesia!$A$2:$I$3093,3,0))</f>
        <v>0</v>
      </c>
      <c r="C4325" s="47"/>
      <c r="D4325" s="40" t="str">
        <f>IF($C4325="","",VLOOKUP(INT(VLOOKUP($C$2,Concelho!$A$2:$J$309,2)/100),Dist_Ilha!$A$2:$F$30,2))</f>
        <v/>
      </c>
      <c r="E4325" s="47"/>
      <c r="F4325" s="49"/>
      <c r="G4325" s="55"/>
    </row>
    <row r="4326" spans="1:7" ht="15" customHeight="1" x14ac:dyDescent="0.2">
      <c r="A4326" s="44">
        <f>IF($C4326="",0,VLOOKUP($C4326,Concelho!$A$2:$J$309,2))</f>
        <v>0</v>
      </c>
      <c r="B4326" s="58">
        <f>IF($E4326="",$A4326*100,VLOOKUP($E$2,Freguesia!$A$2:$I$3093,3,0))</f>
        <v>0</v>
      </c>
      <c r="C4326" s="47"/>
      <c r="D4326" s="40" t="str">
        <f>IF($C4326="","",VLOOKUP(INT(VLOOKUP($C$2,Concelho!$A$2:$J$309,2)/100),Dist_Ilha!$A$2:$F$30,2))</f>
        <v/>
      </c>
      <c r="E4326" s="47"/>
      <c r="F4326" s="49"/>
      <c r="G4326" s="55"/>
    </row>
    <row r="4327" spans="1:7" ht="15" customHeight="1" x14ac:dyDescent="0.2">
      <c r="A4327" s="44">
        <f>IF($C4327="",0,VLOOKUP($C4327,Concelho!$A$2:$J$309,2))</f>
        <v>0</v>
      </c>
      <c r="B4327" s="58">
        <f>IF($E4327="",$A4327*100,VLOOKUP($E$2,Freguesia!$A$2:$I$3093,3,0))</f>
        <v>0</v>
      </c>
      <c r="C4327" s="47"/>
      <c r="D4327" s="40" t="str">
        <f>IF($C4327="","",VLOOKUP(INT(VLOOKUP($C$2,Concelho!$A$2:$J$309,2)/100),Dist_Ilha!$A$2:$F$30,2))</f>
        <v/>
      </c>
      <c r="E4327" s="47"/>
      <c r="F4327" s="49"/>
      <c r="G4327" s="55"/>
    </row>
    <row r="4328" spans="1:7" ht="15" customHeight="1" x14ac:dyDescent="0.2">
      <c r="A4328" s="44">
        <f>IF($C4328="",0,VLOOKUP($C4328,Concelho!$A$2:$J$309,2))</f>
        <v>0</v>
      </c>
      <c r="B4328" s="58">
        <f>IF($E4328="",$A4328*100,VLOOKUP($E$2,Freguesia!$A$2:$I$3093,3,0))</f>
        <v>0</v>
      </c>
      <c r="C4328" s="47"/>
      <c r="D4328" s="40" t="str">
        <f>IF($C4328="","",VLOOKUP(INT(VLOOKUP($C$2,Concelho!$A$2:$J$309,2)/100),Dist_Ilha!$A$2:$F$30,2))</f>
        <v/>
      </c>
      <c r="E4328" s="47"/>
      <c r="F4328" s="49"/>
      <c r="G4328" s="55"/>
    </row>
    <row r="4329" spans="1:7" ht="15" customHeight="1" x14ac:dyDescent="0.2">
      <c r="A4329" s="44">
        <f>IF($C4329="",0,VLOOKUP($C4329,Concelho!$A$2:$J$309,2))</f>
        <v>0</v>
      </c>
      <c r="B4329" s="58">
        <f>IF($E4329="",$A4329*100,VLOOKUP($E$2,Freguesia!$A$2:$I$3093,3,0))</f>
        <v>0</v>
      </c>
      <c r="C4329" s="47"/>
      <c r="D4329" s="40" t="str">
        <f>IF($C4329="","",VLOOKUP(INT(VLOOKUP($C$2,Concelho!$A$2:$J$309,2)/100),Dist_Ilha!$A$2:$F$30,2))</f>
        <v/>
      </c>
      <c r="E4329" s="47"/>
      <c r="F4329" s="49"/>
      <c r="G4329" s="55"/>
    </row>
    <row r="4330" spans="1:7" ht="15" customHeight="1" x14ac:dyDescent="0.2">
      <c r="A4330" s="44">
        <f>IF($C4330="",0,VLOOKUP($C4330,Concelho!$A$2:$J$309,2))</f>
        <v>0</v>
      </c>
      <c r="B4330" s="58">
        <f>IF($E4330="",$A4330*100,VLOOKUP($E$2,Freguesia!$A$2:$I$3093,3,0))</f>
        <v>0</v>
      </c>
      <c r="C4330" s="47"/>
      <c r="D4330" s="40" t="str">
        <f>IF($C4330="","",VLOOKUP(INT(VLOOKUP($C$2,Concelho!$A$2:$J$309,2)/100),Dist_Ilha!$A$2:$F$30,2))</f>
        <v/>
      </c>
      <c r="E4330" s="47"/>
      <c r="F4330" s="49"/>
      <c r="G4330" s="55"/>
    </row>
    <row r="4331" spans="1:7" ht="15" customHeight="1" x14ac:dyDescent="0.2">
      <c r="A4331" s="44">
        <f>IF($C4331="",0,VLOOKUP($C4331,Concelho!$A$2:$J$309,2))</f>
        <v>0</v>
      </c>
      <c r="B4331" s="58">
        <f>IF($E4331="",$A4331*100,VLOOKUP($E$2,Freguesia!$A$2:$I$3093,3,0))</f>
        <v>0</v>
      </c>
      <c r="C4331" s="47"/>
      <c r="D4331" s="40" t="str">
        <f>IF($C4331="","",VLOOKUP(INT(VLOOKUP($C$2,Concelho!$A$2:$J$309,2)/100),Dist_Ilha!$A$2:$F$30,2))</f>
        <v/>
      </c>
      <c r="E4331" s="47"/>
      <c r="F4331" s="49"/>
      <c r="G4331" s="55"/>
    </row>
    <row r="4332" spans="1:7" ht="15" customHeight="1" x14ac:dyDescent="0.2">
      <c r="A4332" s="44">
        <f>IF($C4332="",0,VLOOKUP($C4332,Concelho!$A$2:$J$309,2))</f>
        <v>0</v>
      </c>
      <c r="B4332" s="58">
        <f>IF($E4332="",$A4332*100,VLOOKUP($E$2,Freguesia!$A$2:$I$3093,3,0))</f>
        <v>0</v>
      </c>
      <c r="C4332" s="47"/>
      <c r="D4332" s="40" t="str">
        <f>IF($C4332="","",VLOOKUP(INT(VLOOKUP($C$2,Concelho!$A$2:$J$309,2)/100),Dist_Ilha!$A$2:$F$30,2))</f>
        <v/>
      </c>
      <c r="E4332" s="47"/>
      <c r="F4332" s="49"/>
      <c r="G4332" s="55"/>
    </row>
    <row r="4333" spans="1:7" ht="15" customHeight="1" x14ac:dyDescent="0.2">
      <c r="A4333" s="44">
        <f>IF($C4333="",0,VLOOKUP($C4333,Concelho!$A$2:$J$309,2))</f>
        <v>0</v>
      </c>
      <c r="B4333" s="58">
        <f>IF($E4333="",$A4333*100,VLOOKUP($E$2,Freguesia!$A$2:$I$3093,3,0))</f>
        <v>0</v>
      </c>
      <c r="C4333" s="47"/>
      <c r="D4333" s="40" t="str">
        <f>IF($C4333="","",VLOOKUP(INT(VLOOKUP($C$2,Concelho!$A$2:$J$309,2)/100),Dist_Ilha!$A$2:$F$30,2))</f>
        <v/>
      </c>
      <c r="E4333" s="47"/>
      <c r="F4333" s="49"/>
      <c r="G4333" s="55"/>
    </row>
    <row r="4334" spans="1:7" ht="15" customHeight="1" x14ac:dyDescent="0.2">
      <c r="A4334" s="44">
        <f>IF($C4334="",0,VLOOKUP($C4334,Concelho!$A$2:$J$309,2))</f>
        <v>0</v>
      </c>
      <c r="B4334" s="58">
        <f>IF($E4334="",$A4334*100,VLOOKUP($E$2,Freguesia!$A$2:$I$3093,3,0))</f>
        <v>0</v>
      </c>
      <c r="C4334" s="47"/>
      <c r="D4334" s="40" t="str">
        <f>IF($C4334="","",VLOOKUP(INT(VLOOKUP($C$2,Concelho!$A$2:$J$309,2)/100),Dist_Ilha!$A$2:$F$30,2))</f>
        <v/>
      </c>
      <c r="E4334" s="47"/>
      <c r="F4334" s="49"/>
      <c r="G4334" s="55"/>
    </row>
    <row r="4335" spans="1:7" ht="15" customHeight="1" x14ac:dyDescent="0.2">
      <c r="A4335" s="44">
        <f>IF($C4335="",0,VLOOKUP($C4335,Concelho!$A$2:$J$309,2))</f>
        <v>0</v>
      </c>
      <c r="B4335" s="58">
        <f>IF($E4335="",$A4335*100,VLOOKUP($E$2,Freguesia!$A$2:$I$3093,3,0))</f>
        <v>0</v>
      </c>
      <c r="C4335" s="47"/>
      <c r="D4335" s="40" t="str">
        <f>IF($C4335="","",VLOOKUP(INT(VLOOKUP($C$2,Concelho!$A$2:$J$309,2)/100),Dist_Ilha!$A$2:$F$30,2))</f>
        <v/>
      </c>
      <c r="E4335" s="47"/>
      <c r="F4335" s="49"/>
      <c r="G4335" s="55"/>
    </row>
    <row r="4336" spans="1:7" ht="15" customHeight="1" x14ac:dyDescent="0.2">
      <c r="A4336" s="44">
        <f>IF($C4336="",0,VLOOKUP($C4336,Concelho!$A$2:$J$309,2))</f>
        <v>0</v>
      </c>
      <c r="B4336" s="58">
        <f>IF($E4336="",$A4336*100,VLOOKUP($E$2,Freguesia!$A$2:$I$3093,3,0))</f>
        <v>0</v>
      </c>
      <c r="C4336" s="47"/>
      <c r="D4336" s="40" t="str">
        <f>IF($C4336="","",VLOOKUP(INT(VLOOKUP($C$2,Concelho!$A$2:$J$309,2)/100),Dist_Ilha!$A$2:$F$30,2))</f>
        <v/>
      </c>
      <c r="E4336" s="47"/>
      <c r="F4336" s="49"/>
      <c r="G4336" s="55"/>
    </row>
    <row r="4337" spans="1:7" ht="15" customHeight="1" x14ac:dyDescent="0.2">
      <c r="A4337" s="44">
        <f>IF($C4337="",0,VLOOKUP($C4337,Concelho!$A$2:$J$309,2))</f>
        <v>0</v>
      </c>
      <c r="B4337" s="58">
        <f>IF($E4337="",$A4337*100,VLOOKUP($E$2,Freguesia!$A$2:$I$3093,3,0))</f>
        <v>0</v>
      </c>
      <c r="C4337" s="47"/>
      <c r="D4337" s="40" t="str">
        <f>IF($C4337="","",VLOOKUP(INT(VLOOKUP($C$2,Concelho!$A$2:$J$309,2)/100),Dist_Ilha!$A$2:$F$30,2))</f>
        <v/>
      </c>
      <c r="E4337" s="47"/>
      <c r="F4337" s="49"/>
      <c r="G4337" s="55"/>
    </row>
    <row r="4338" spans="1:7" ht="15" customHeight="1" x14ac:dyDescent="0.2">
      <c r="A4338" s="44">
        <f>IF($C4338="",0,VLOOKUP($C4338,Concelho!$A$2:$J$309,2))</f>
        <v>0</v>
      </c>
      <c r="B4338" s="58">
        <f>IF($E4338="",$A4338*100,VLOOKUP($E$2,Freguesia!$A$2:$I$3093,3,0))</f>
        <v>0</v>
      </c>
      <c r="C4338" s="47"/>
      <c r="D4338" s="40" t="str">
        <f>IF($C4338="","",VLOOKUP(INT(VLOOKUP($C$2,Concelho!$A$2:$J$309,2)/100),Dist_Ilha!$A$2:$F$30,2))</f>
        <v/>
      </c>
      <c r="E4338" s="47"/>
      <c r="F4338" s="49"/>
      <c r="G4338" s="55"/>
    </row>
    <row r="4339" spans="1:7" ht="15" customHeight="1" x14ac:dyDescent="0.2">
      <c r="A4339" s="44">
        <f>IF($C4339="",0,VLOOKUP($C4339,Concelho!$A$2:$J$309,2))</f>
        <v>0</v>
      </c>
      <c r="B4339" s="58">
        <f>IF($E4339="",$A4339*100,VLOOKUP($E$2,Freguesia!$A$2:$I$3093,3,0))</f>
        <v>0</v>
      </c>
      <c r="C4339" s="47"/>
      <c r="D4339" s="40" t="str">
        <f>IF($C4339="","",VLOOKUP(INT(VLOOKUP($C$2,Concelho!$A$2:$J$309,2)/100),Dist_Ilha!$A$2:$F$30,2))</f>
        <v/>
      </c>
      <c r="E4339" s="47"/>
      <c r="F4339" s="49"/>
      <c r="G4339" s="55"/>
    </row>
    <row r="4340" spans="1:7" ht="15" customHeight="1" x14ac:dyDescent="0.2">
      <c r="A4340" s="44">
        <f>IF($C4340="",0,VLOOKUP($C4340,Concelho!$A$2:$J$309,2))</f>
        <v>0</v>
      </c>
      <c r="B4340" s="58">
        <f>IF($E4340="",$A4340*100,VLOOKUP($E$2,Freguesia!$A$2:$I$3093,3,0))</f>
        <v>0</v>
      </c>
      <c r="C4340" s="47"/>
      <c r="D4340" s="40" t="str">
        <f>IF($C4340="","",VLOOKUP(INT(VLOOKUP($C$2,Concelho!$A$2:$J$309,2)/100),Dist_Ilha!$A$2:$F$30,2))</f>
        <v/>
      </c>
      <c r="E4340" s="47"/>
      <c r="F4340" s="49"/>
      <c r="G4340" s="55"/>
    </row>
    <row r="4341" spans="1:7" ht="15" customHeight="1" x14ac:dyDescent="0.2">
      <c r="A4341" s="44">
        <f>IF($C4341="",0,VLOOKUP($C4341,Concelho!$A$2:$J$309,2))</f>
        <v>0</v>
      </c>
      <c r="B4341" s="58">
        <f>IF($E4341="",$A4341*100,VLOOKUP($E$2,Freguesia!$A$2:$I$3093,3,0))</f>
        <v>0</v>
      </c>
      <c r="C4341" s="47"/>
      <c r="D4341" s="40" t="str">
        <f>IF($C4341="","",VLOOKUP(INT(VLOOKUP($C$2,Concelho!$A$2:$J$309,2)/100),Dist_Ilha!$A$2:$F$30,2))</f>
        <v/>
      </c>
      <c r="E4341" s="47"/>
      <c r="F4341" s="49"/>
      <c r="G4341" s="55"/>
    </row>
    <row r="4342" spans="1:7" ht="15" customHeight="1" x14ac:dyDescent="0.2">
      <c r="A4342" s="44">
        <f>IF($C4342="",0,VLOOKUP($C4342,Concelho!$A$2:$J$309,2))</f>
        <v>0</v>
      </c>
      <c r="B4342" s="58">
        <f>IF($E4342="",$A4342*100,VLOOKUP($E$2,Freguesia!$A$2:$I$3093,3,0))</f>
        <v>0</v>
      </c>
      <c r="C4342" s="47"/>
      <c r="D4342" s="40" t="str">
        <f>IF($C4342="","",VLOOKUP(INT(VLOOKUP($C$2,Concelho!$A$2:$J$309,2)/100),Dist_Ilha!$A$2:$F$30,2))</f>
        <v/>
      </c>
      <c r="E4342" s="47"/>
      <c r="F4342" s="49"/>
      <c r="G4342" s="55"/>
    </row>
    <row r="4343" spans="1:7" ht="15" customHeight="1" x14ac:dyDescent="0.2">
      <c r="A4343" s="44">
        <f>IF($C4343="",0,VLOOKUP($C4343,Concelho!$A$2:$J$309,2))</f>
        <v>0</v>
      </c>
      <c r="B4343" s="58">
        <f>IF($E4343="",$A4343*100,VLOOKUP($E$2,Freguesia!$A$2:$I$3093,3,0))</f>
        <v>0</v>
      </c>
      <c r="C4343" s="47"/>
      <c r="D4343" s="40" t="str">
        <f>IF($C4343="","",VLOOKUP(INT(VLOOKUP($C$2,Concelho!$A$2:$J$309,2)/100),Dist_Ilha!$A$2:$F$30,2))</f>
        <v/>
      </c>
      <c r="E4343" s="47"/>
      <c r="F4343" s="49"/>
      <c r="G4343" s="55"/>
    </row>
    <row r="4344" spans="1:7" ht="15" customHeight="1" x14ac:dyDescent="0.2">
      <c r="A4344" s="44">
        <f>IF($C4344="",0,VLOOKUP($C4344,Concelho!$A$2:$J$309,2))</f>
        <v>0</v>
      </c>
      <c r="B4344" s="58">
        <f>IF($E4344="",$A4344*100,VLOOKUP($E$2,Freguesia!$A$2:$I$3093,3,0))</f>
        <v>0</v>
      </c>
      <c r="C4344" s="47"/>
      <c r="D4344" s="40" t="str">
        <f>IF($C4344="","",VLOOKUP(INT(VLOOKUP($C$2,Concelho!$A$2:$J$309,2)/100),Dist_Ilha!$A$2:$F$30,2))</f>
        <v/>
      </c>
      <c r="E4344" s="47"/>
      <c r="F4344" s="49"/>
      <c r="G4344" s="55"/>
    </row>
    <row r="4345" spans="1:7" ht="15" customHeight="1" x14ac:dyDescent="0.2">
      <c r="A4345" s="44">
        <f>IF($C4345="",0,VLOOKUP($C4345,Concelho!$A$2:$J$309,2))</f>
        <v>0</v>
      </c>
      <c r="B4345" s="58">
        <f>IF($E4345="",$A4345*100,VLOOKUP($E$2,Freguesia!$A$2:$I$3093,3,0))</f>
        <v>0</v>
      </c>
      <c r="C4345" s="47"/>
      <c r="D4345" s="40" t="str">
        <f>IF($C4345="","",VLOOKUP(INT(VLOOKUP($C$2,Concelho!$A$2:$J$309,2)/100),Dist_Ilha!$A$2:$F$30,2))</f>
        <v/>
      </c>
      <c r="E4345" s="47"/>
      <c r="F4345" s="49"/>
      <c r="G4345" s="55"/>
    </row>
    <row r="4346" spans="1:7" ht="15" customHeight="1" x14ac:dyDescent="0.2">
      <c r="A4346" s="44">
        <f>IF($C4346="",0,VLOOKUP($C4346,Concelho!$A$2:$J$309,2))</f>
        <v>0</v>
      </c>
      <c r="B4346" s="58">
        <f>IF($E4346="",$A4346*100,VLOOKUP($E$2,Freguesia!$A$2:$I$3093,3,0))</f>
        <v>0</v>
      </c>
      <c r="C4346" s="47"/>
      <c r="D4346" s="40" t="str">
        <f>IF($C4346="","",VLOOKUP(INT(VLOOKUP($C$2,Concelho!$A$2:$J$309,2)/100),Dist_Ilha!$A$2:$F$30,2))</f>
        <v/>
      </c>
      <c r="E4346" s="47"/>
      <c r="F4346" s="49"/>
      <c r="G4346" s="55"/>
    </row>
    <row r="4347" spans="1:7" ht="15" customHeight="1" x14ac:dyDescent="0.2">
      <c r="A4347" s="44">
        <f>IF($C4347="",0,VLOOKUP($C4347,Concelho!$A$2:$J$309,2))</f>
        <v>0</v>
      </c>
      <c r="B4347" s="58">
        <f>IF($E4347="",$A4347*100,VLOOKUP($E$2,Freguesia!$A$2:$I$3093,3,0))</f>
        <v>0</v>
      </c>
      <c r="C4347" s="47"/>
      <c r="D4347" s="40" t="str">
        <f>IF($C4347="","",VLOOKUP(INT(VLOOKUP($C$2,Concelho!$A$2:$J$309,2)/100),Dist_Ilha!$A$2:$F$30,2))</f>
        <v/>
      </c>
      <c r="E4347" s="47"/>
      <c r="F4347" s="49"/>
      <c r="G4347" s="55"/>
    </row>
    <row r="4348" spans="1:7" ht="15" customHeight="1" x14ac:dyDescent="0.2">
      <c r="A4348" s="44">
        <f>IF($C4348="",0,VLOOKUP($C4348,Concelho!$A$2:$J$309,2))</f>
        <v>0</v>
      </c>
      <c r="B4348" s="58">
        <f>IF($E4348="",$A4348*100,VLOOKUP($E$2,Freguesia!$A$2:$I$3093,3,0))</f>
        <v>0</v>
      </c>
      <c r="C4348" s="47"/>
      <c r="D4348" s="40" t="str">
        <f>IF($C4348="","",VLOOKUP(INT(VLOOKUP($C$2,Concelho!$A$2:$J$309,2)/100),Dist_Ilha!$A$2:$F$30,2))</f>
        <v/>
      </c>
      <c r="E4348" s="47"/>
      <c r="F4348" s="49"/>
      <c r="G4348" s="55"/>
    </row>
    <row r="4349" spans="1:7" ht="15" customHeight="1" x14ac:dyDescent="0.2">
      <c r="A4349" s="44">
        <f>IF($C4349="",0,VLOOKUP($C4349,Concelho!$A$2:$J$309,2))</f>
        <v>0</v>
      </c>
      <c r="B4349" s="58">
        <f>IF($E4349="",$A4349*100,VLOOKUP($E$2,Freguesia!$A$2:$I$3093,3,0))</f>
        <v>0</v>
      </c>
      <c r="C4349" s="47"/>
      <c r="D4349" s="40" t="str">
        <f>IF($C4349="","",VLOOKUP(INT(VLOOKUP($C$2,Concelho!$A$2:$J$309,2)/100),Dist_Ilha!$A$2:$F$30,2))</f>
        <v/>
      </c>
      <c r="E4349" s="47"/>
      <c r="F4349" s="49"/>
      <c r="G4349" s="55"/>
    </row>
    <row r="4350" spans="1:7" ht="15" customHeight="1" x14ac:dyDescent="0.2">
      <c r="A4350" s="44">
        <f>IF($C4350="",0,VLOOKUP($C4350,Concelho!$A$2:$J$309,2))</f>
        <v>0</v>
      </c>
      <c r="B4350" s="58">
        <f>IF($E4350="",$A4350*100,VLOOKUP($E$2,Freguesia!$A$2:$I$3093,3,0))</f>
        <v>0</v>
      </c>
      <c r="C4350" s="47"/>
      <c r="D4350" s="40" t="str">
        <f>IF($C4350="","",VLOOKUP(INT(VLOOKUP($C$2,Concelho!$A$2:$J$309,2)/100),Dist_Ilha!$A$2:$F$30,2))</f>
        <v/>
      </c>
      <c r="E4350" s="47"/>
      <c r="F4350" s="49"/>
      <c r="G4350" s="55"/>
    </row>
    <row r="4351" spans="1:7" ht="15" customHeight="1" x14ac:dyDescent="0.2">
      <c r="A4351" s="44">
        <f>IF($C4351="",0,VLOOKUP($C4351,Concelho!$A$2:$J$309,2))</f>
        <v>0</v>
      </c>
      <c r="B4351" s="58">
        <f>IF($E4351="",$A4351*100,VLOOKUP($E$2,Freguesia!$A$2:$I$3093,3,0))</f>
        <v>0</v>
      </c>
      <c r="C4351" s="47"/>
      <c r="D4351" s="40" t="str">
        <f>IF($C4351="","",VLOOKUP(INT(VLOOKUP($C$2,Concelho!$A$2:$J$309,2)/100),Dist_Ilha!$A$2:$F$30,2))</f>
        <v/>
      </c>
      <c r="E4351" s="47"/>
      <c r="F4351" s="49"/>
      <c r="G4351" s="55"/>
    </row>
    <row r="4352" spans="1:7" ht="15" customHeight="1" x14ac:dyDescent="0.2">
      <c r="A4352" s="44">
        <f>IF($C4352="",0,VLOOKUP($C4352,Concelho!$A$2:$J$309,2))</f>
        <v>0</v>
      </c>
      <c r="B4352" s="58">
        <f>IF($E4352="",$A4352*100,VLOOKUP($E$2,Freguesia!$A$2:$I$3093,3,0))</f>
        <v>0</v>
      </c>
      <c r="C4352" s="47"/>
      <c r="D4352" s="40" t="str">
        <f>IF($C4352="","",VLOOKUP(INT(VLOOKUP($C$2,Concelho!$A$2:$J$309,2)/100),Dist_Ilha!$A$2:$F$30,2))</f>
        <v/>
      </c>
      <c r="E4352" s="47"/>
      <c r="F4352" s="49"/>
      <c r="G4352" s="55"/>
    </row>
    <row r="4353" spans="1:7" ht="15" customHeight="1" x14ac:dyDescent="0.2">
      <c r="A4353" s="44">
        <f>IF($C4353="",0,VLOOKUP($C4353,Concelho!$A$2:$J$309,2))</f>
        <v>0</v>
      </c>
      <c r="B4353" s="58">
        <f>IF($E4353="",$A4353*100,VLOOKUP($E$2,Freguesia!$A$2:$I$3093,3,0))</f>
        <v>0</v>
      </c>
      <c r="C4353" s="47"/>
      <c r="D4353" s="40" t="str">
        <f>IF($C4353="","",VLOOKUP(INT(VLOOKUP($C$2,Concelho!$A$2:$J$309,2)/100),Dist_Ilha!$A$2:$F$30,2))</f>
        <v/>
      </c>
      <c r="E4353" s="47"/>
      <c r="F4353" s="49"/>
      <c r="G4353" s="55"/>
    </row>
    <row r="4354" spans="1:7" ht="15" customHeight="1" x14ac:dyDescent="0.2">
      <c r="A4354" s="44">
        <f>IF($C4354="",0,VLOOKUP($C4354,Concelho!$A$2:$J$309,2))</f>
        <v>0</v>
      </c>
      <c r="B4354" s="58">
        <f>IF($E4354="",$A4354*100,VLOOKUP($E$2,Freguesia!$A$2:$I$3093,3,0))</f>
        <v>0</v>
      </c>
      <c r="C4354" s="47"/>
      <c r="D4354" s="40" t="str">
        <f>IF($C4354="","",VLOOKUP(INT(VLOOKUP($C$2,Concelho!$A$2:$J$309,2)/100),Dist_Ilha!$A$2:$F$30,2))</f>
        <v/>
      </c>
      <c r="E4354" s="47"/>
      <c r="F4354" s="49"/>
      <c r="G4354" s="55"/>
    </row>
    <row r="4355" spans="1:7" ht="15" customHeight="1" x14ac:dyDescent="0.2">
      <c r="A4355" s="44">
        <f>IF($C4355="",0,VLOOKUP($C4355,Concelho!$A$2:$J$309,2))</f>
        <v>0</v>
      </c>
      <c r="B4355" s="58">
        <f>IF($E4355="",$A4355*100,VLOOKUP($E$2,Freguesia!$A$2:$I$3093,3,0))</f>
        <v>0</v>
      </c>
      <c r="C4355" s="47"/>
      <c r="D4355" s="40" t="str">
        <f>IF($C4355="","",VLOOKUP(INT(VLOOKUP($C$2,Concelho!$A$2:$J$309,2)/100),Dist_Ilha!$A$2:$F$30,2))</f>
        <v/>
      </c>
      <c r="E4355" s="47"/>
      <c r="F4355" s="49"/>
      <c r="G4355" s="55"/>
    </row>
    <row r="4356" spans="1:7" ht="15" customHeight="1" x14ac:dyDescent="0.2">
      <c r="A4356" s="44">
        <f>IF($C4356="",0,VLOOKUP($C4356,Concelho!$A$2:$J$309,2))</f>
        <v>0</v>
      </c>
      <c r="B4356" s="58">
        <f>IF($E4356="",$A4356*100,VLOOKUP($E$2,Freguesia!$A$2:$I$3093,3,0))</f>
        <v>0</v>
      </c>
      <c r="C4356" s="47"/>
      <c r="D4356" s="40" t="str">
        <f>IF($C4356="","",VLOOKUP(INT(VLOOKUP($C$2,Concelho!$A$2:$J$309,2)/100),Dist_Ilha!$A$2:$F$30,2))</f>
        <v/>
      </c>
      <c r="E4356" s="47"/>
      <c r="F4356" s="49"/>
      <c r="G4356" s="55"/>
    </row>
    <row r="4357" spans="1:7" ht="15" customHeight="1" x14ac:dyDescent="0.2">
      <c r="A4357" s="44">
        <f>IF($C4357="",0,VLOOKUP($C4357,Concelho!$A$2:$J$309,2))</f>
        <v>0</v>
      </c>
      <c r="B4357" s="58">
        <f>IF($E4357="",$A4357*100,VLOOKUP($E$2,Freguesia!$A$2:$I$3093,3,0))</f>
        <v>0</v>
      </c>
      <c r="C4357" s="47"/>
      <c r="D4357" s="40" t="str">
        <f>IF($C4357="","",VLOOKUP(INT(VLOOKUP($C$2,Concelho!$A$2:$J$309,2)/100),Dist_Ilha!$A$2:$F$30,2))</f>
        <v/>
      </c>
      <c r="E4357" s="47"/>
      <c r="F4357" s="49"/>
      <c r="G4357" s="55"/>
    </row>
    <row r="4358" spans="1:7" ht="15" customHeight="1" x14ac:dyDescent="0.2">
      <c r="A4358" s="44">
        <f>IF($C4358="",0,VLOOKUP($C4358,Concelho!$A$2:$J$309,2))</f>
        <v>0</v>
      </c>
      <c r="B4358" s="58">
        <f>IF($E4358="",$A4358*100,VLOOKUP($E$2,Freguesia!$A$2:$I$3093,3,0))</f>
        <v>0</v>
      </c>
      <c r="C4358" s="47"/>
      <c r="D4358" s="40" t="str">
        <f>IF($C4358="","",VLOOKUP(INT(VLOOKUP($C$2,Concelho!$A$2:$J$309,2)/100),Dist_Ilha!$A$2:$F$30,2))</f>
        <v/>
      </c>
      <c r="E4358" s="47"/>
      <c r="F4358" s="49"/>
      <c r="G4358" s="55"/>
    </row>
    <row r="4359" spans="1:7" ht="15" customHeight="1" x14ac:dyDescent="0.2">
      <c r="A4359" s="44">
        <f>IF($C4359="",0,VLOOKUP($C4359,Concelho!$A$2:$J$309,2))</f>
        <v>0</v>
      </c>
      <c r="B4359" s="58">
        <f>IF($E4359="",$A4359*100,VLOOKUP($E$2,Freguesia!$A$2:$I$3093,3,0))</f>
        <v>0</v>
      </c>
      <c r="C4359" s="47"/>
      <c r="D4359" s="40" t="str">
        <f>IF($C4359="","",VLOOKUP(INT(VLOOKUP($C$2,Concelho!$A$2:$J$309,2)/100),Dist_Ilha!$A$2:$F$30,2))</f>
        <v/>
      </c>
      <c r="E4359" s="47"/>
      <c r="F4359" s="49"/>
      <c r="G4359" s="55"/>
    </row>
    <row r="4360" spans="1:7" ht="15" customHeight="1" x14ac:dyDescent="0.2">
      <c r="A4360" s="44">
        <f>IF($C4360="",0,VLOOKUP($C4360,Concelho!$A$2:$J$309,2))</f>
        <v>0</v>
      </c>
      <c r="B4360" s="58">
        <f>IF($E4360="",$A4360*100,VLOOKUP($E$2,Freguesia!$A$2:$I$3093,3,0))</f>
        <v>0</v>
      </c>
      <c r="C4360" s="47"/>
      <c r="D4360" s="40" t="str">
        <f>IF($C4360="","",VLOOKUP(INT(VLOOKUP($C$2,Concelho!$A$2:$J$309,2)/100),Dist_Ilha!$A$2:$F$30,2))</f>
        <v/>
      </c>
      <c r="E4360" s="47"/>
      <c r="F4360" s="49"/>
      <c r="G4360" s="55"/>
    </row>
    <row r="4361" spans="1:7" ht="15" customHeight="1" x14ac:dyDescent="0.2">
      <c r="A4361" s="44">
        <f>IF($C4361="",0,VLOOKUP($C4361,Concelho!$A$2:$J$309,2))</f>
        <v>0</v>
      </c>
      <c r="B4361" s="58">
        <f>IF($E4361="",$A4361*100,VLOOKUP($E$2,Freguesia!$A$2:$I$3093,3,0))</f>
        <v>0</v>
      </c>
      <c r="C4361" s="47"/>
      <c r="D4361" s="40" t="str">
        <f>IF($C4361="","",VLOOKUP(INT(VLOOKUP($C$2,Concelho!$A$2:$J$309,2)/100),Dist_Ilha!$A$2:$F$30,2))</f>
        <v/>
      </c>
      <c r="E4361" s="47"/>
      <c r="F4361" s="49"/>
      <c r="G4361" s="55"/>
    </row>
    <row r="4362" spans="1:7" ht="15" customHeight="1" x14ac:dyDescent="0.2">
      <c r="A4362" s="44">
        <f>IF($C4362="",0,VLOOKUP($C4362,Concelho!$A$2:$J$309,2))</f>
        <v>0</v>
      </c>
      <c r="B4362" s="58">
        <f>IF($E4362="",$A4362*100,VLOOKUP($E$2,Freguesia!$A$2:$I$3093,3,0))</f>
        <v>0</v>
      </c>
      <c r="C4362" s="47"/>
      <c r="D4362" s="40" t="str">
        <f>IF($C4362="","",VLOOKUP(INT(VLOOKUP($C$2,Concelho!$A$2:$J$309,2)/100),Dist_Ilha!$A$2:$F$30,2))</f>
        <v/>
      </c>
      <c r="E4362" s="47"/>
      <c r="F4362" s="49"/>
      <c r="G4362" s="55"/>
    </row>
    <row r="4363" spans="1:7" ht="15" customHeight="1" x14ac:dyDescent="0.2">
      <c r="A4363" s="44">
        <f>IF($C4363="",0,VLOOKUP($C4363,Concelho!$A$2:$J$309,2))</f>
        <v>0</v>
      </c>
      <c r="B4363" s="58">
        <f>IF($E4363="",$A4363*100,VLOOKUP($E$2,Freguesia!$A$2:$I$3093,3,0))</f>
        <v>0</v>
      </c>
      <c r="C4363" s="47"/>
      <c r="D4363" s="40" t="str">
        <f>IF($C4363="","",VLOOKUP(INT(VLOOKUP($C$2,Concelho!$A$2:$J$309,2)/100),Dist_Ilha!$A$2:$F$30,2))</f>
        <v/>
      </c>
      <c r="E4363" s="47"/>
      <c r="F4363" s="49"/>
      <c r="G4363" s="55"/>
    </row>
    <row r="4364" spans="1:7" ht="15" customHeight="1" x14ac:dyDescent="0.2">
      <c r="A4364" s="44">
        <f>IF($C4364="",0,VLOOKUP($C4364,Concelho!$A$2:$J$309,2))</f>
        <v>0</v>
      </c>
      <c r="B4364" s="58">
        <f>IF($E4364="",$A4364*100,VLOOKUP($E$2,Freguesia!$A$2:$I$3093,3,0))</f>
        <v>0</v>
      </c>
      <c r="C4364" s="47"/>
      <c r="D4364" s="40" t="str">
        <f>IF($C4364="","",VLOOKUP(INT(VLOOKUP($C$2,Concelho!$A$2:$J$309,2)/100),Dist_Ilha!$A$2:$F$30,2))</f>
        <v/>
      </c>
      <c r="E4364" s="47"/>
      <c r="F4364" s="49"/>
      <c r="G4364" s="55"/>
    </row>
    <row r="4365" spans="1:7" ht="15" customHeight="1" x14ac:dyDescent="0.2">
      <c r="A4365" s="44">
        <f>IF($C4365="",0,VLOOKUP($C4365,Concelho!$A$2:$J$309,2))</f>
        <v>0</v>
      </c>
      <c r="B4365" s="58">
        <f>IF($E4365="",$A4365*100,VLOOKUP($E$2,Freguesia!$A$2:$I$3093,3,0))</f>
        <v>0</v>
      </c>
      <c r="C4365" s="47"/>
      <c r="D4365" s="40" t="str">
        <f>IF($C4365="","",VLOOKUP(INT(VLOOKUP($C$2,Concelho!$A$2:$J$309,2)/100),Dist_Ilha!$A$2:$F$30,2))</f>
        <v/>
      </c>
      <c r="E4365" s="47"/>
      <c r="F4365" s="49"/>
      <c r="G4365" s="55"/>
    </row>
    <row r="4366" spans="1:7" ht="15" customHeight="1" x14ac:dyDescent="0.2">
      <c r="A4366" s="44">
        <f>IF($C4366="",0,VLOOKUP($C4366,Concelho!$A$2:$J$309,2))</f>
        <v>0</v>
      </c>
      <c r="B4366" s="58">
        <f>IF($E4366="",$A4366*100,VLOOKUP($E$2,Freguesia!$A$2:$I$3093,3,0))</f>
        <v>0</v>
      </c>
      <c r="C4366" s="47"/>
      <c r="D4366" s="40" t="str">
        <f>IF($C4366="","",VLOOKUP(INT(VLOOKUP($C$2,Concelho!$A$2:$J$309,2)/100),Dist_Ilha!$A$2:$F$30,2))</f>
        <v/>
      </c>
      <c r="E4366" s="47"/>
      <c r="F4366" s="49"/>
      <c r="G4366" s="55"/>
    </row>
    <row r="4367" spans="1:7" ht="15" customHeight="1" x14ac:dyDescent="0.2">
      <c r="A4367" s="44">
        <f>IF($C4367="",0,VLOOKUP($C4367,Concelho!$A$2:$J$309,2))</f>
        <v>0</v>
      </c>
      <c r="B4367" s="58">
        <f>IF($E4367="",$A4367*100,VLOOKUP($E$2,Freguesia!$A$2:$I$3093,3,0))</f>
        <v>0</v>
      </c>
      <c r="C4367" s="47"/>
      <c r="D4367" s="40" t="str">
        <f>IF($C4367="","",VLOOKUP(INT(VLOOKUP($C$2,Concelho!$A$2:$J$309,2)/100),Dist_Ilha!$A$2:$F$30,2))</f>
        <v/>
      </c>
      <c r="E4367" s="47"/>
      <c r="F4367" s="49"/>
      <c r="G4367" s="55"/>
    </row>
    <row r="4368" spans="1:7" ht="15" customHeight="1" x14ac:dyDescent="0.2">
      <c r="A4368" s="44">
        <f>IF($C4368="",0,VLOOKUP($C4368,Concelho!$A$2:$J$309,2))</f>
        <v>0</v>
      </c>
      <c r="B4368" s="58">
        <f>IF($E4368="",$A4368*100,VLOOKUP($E$2,Freguesia!$A$2:$I$3093,3,0))</f>
        <v>0</v>
      </c>
      <c r="C4368" s="47"/>
      <c r="D4368" s="40" t="str">
        <f>IF($C4368="","",VLOOKUP(INT(VLOOKUP($C$2,Concelho!$A$2:$J$309,2)/100),Dist_Ilha!$A$2:$F$30,2))</f>
        <v/>
      </c>
      <c r="E4368" s="47"/>
      <c r="F4368" s="49"/>
      <c r="G4368" s="55"/>
    </row>
    <row r="4369" spans="1:7" ht="15" customHeight="1" x14ac:dyDescent="0.2">
      <c r="A4369" s="44">
        <f>IF($C4369="",0,VLOOKUP($C4369,Concelho!$A$2:$J$309,2))</f>
        <v>0</v>
      </c>
      <c r="B4369" s="58">
        <f>IF($E4369="",$A4369*100,VLOOKUP($E$2,Freguesia!$A$2:$I$3093,3,0))</f>
        <v>0</v>
      </c>
      <c r="C4369" s="47"/>
      <c r="D4369" s="40" t="str">
        <f>IF($C4369="","",VLOOKUP(INT(VLOOKUP($C$2,Concelho!$A$2:$J$309,2)/100),Dist_Ilha!$A$2:$F$30,2))</f>
        <v/>
      </c>
      <c r="E4369" s="47"/>
      <c r="F4369" s="49"/>
      <c r="G4369" s="55"/>
    </row>
    <row r="4370" spans="1:7" ht="15" customHeight="1" x14ac:dyDescent="0.2">
      <c r="A4370" s="44">
        <f>IF($C4370="",0,VLOOKUP($C4370,Concelho!$A$2:$J$309,2))</f>
        <v>0</v>
      </c>
      <c r="B4370" s="58">
        <f>IF($E4370="",$A4370*100,VLOOKUP($E$2,Freguesia!$A$2:$I$3093,3,0))</f>
        <v>0</v>
      </c>
      <c r="C4370" s="47"/>
      <c r="D4370" s="40" t="str">
        <f>IF($C4370="","",VLOOKUP(INT(VLOOKUP($C$2,Concelho!$A$2:$J$309,2)/100),Dist_Ilha!$A$2:$F$30,2))</f>
        <v/>
      </c>
      <c r="E4370" s="47"/>
      <c r="F4370" s="49"/>
      <c r="G4370" s="55"/>
    </row>
    <row r="4371" spans="1:7" ht="15" customHeight="1" x14ac:dyDescent="0.2">
      <c r="A4371" s="44">
        <f>IF($C4371="",0,VLOOKUP($C4371,Concelho!$A$2:$J$309,2))</f>
        <v>0</v>
      </c>
      <c r="B4371" s="58">
        <f>IF($E4371="",$A4371*100,VLOOKUP($E$2,Freguesia!$A$2:$I$3093,3,0))</f>
        <v>0</v>
      </c>
      <c r="C4371" s="47"/>
      <c r="D4371" s="40" t="str">
        <f>IF($C4371="","",VLOOKUP(INT(VLOOKUP($C$2,Concelho!$A$2:$J$309,2)/100),Dist_Ilha!$A$2:$F$30,2))</f>
        <v/>
      </c>
      <c r="E4371" s="47"/>
      <c r="F4371" s="49"/>
      <c r="G4371" s="55"/>
    </row>
    <row r="4372" spans="1:7" ht="15" customHeight="1" x14ac:dyDescent="0.2">
      <c r="A4372" s="44">
        <f>IF($C4372="",0,VLOOKUP($C4372,Concelho!$A$2:$J$309,2))</f>
        <v>0</v>
      </c>
      <c r="B4372" s="58">
        <f>IF($E4372="",$A4372*100,VLOOKUP($E$2,Freguesia!$A$2:$I$3093,3,0))</f>
        <v>0</v>
      </c>
      <c r="C4372" s="47"/>
      <c r="D4372" s="40" t="str">
        <f>IF($C4372="","",VLOOKUP(INT(VLOOKUP($C$2,Concelho!$A$2:$J$309,2)/100),Dist_Ilha!$A$2:$F$30,2))</f>
        <v/>
      </c>
      <c r="E4372" s="47"/>
      <c r="F4372" s="49"/>
      <c r="G4372" s="55"/>
    </row>
    <row r="4373" spans="1:7" ht="15" customHeight="1" x14ac:dyDescent="0.2">
      <c r="A4373" s="44">
        <f>IF($C4373="",0,VLOOKUP($C4373,Concelho!$A$2:$J$309,2))</f>
        <v>0</v>
      </c>
      <c r="B4373" s="58">
        <f>IF($E4373="",$A4373*100,VLOOKUP($E$2,Freguesia!$A$2:$I$3093,3,0))</f>
        <v>0</v>
      </c>
      <c r="C4373" s="47"/>
      <c r="D4373" s="40" t="str">
        <f>IF($C4373="","",VLOOKUP(INT(VLOOKUP($C$2,Concelho!$A$2:$J$309,2)/100),Dist_Ilha!$A$2:$F$30,2))</f>
        <v/>
      </c>
      <c r="E4373" s="47"/>
      <c r="F4373" s="49"/>
      <c r="G4373" s="55"/>
    </row>
    <row r="4374" spans="1:7" ht="15" customHeight="1" x14ac:dyDescent="0.2">
      <c r="A4374" s="44">
        <f>IF($C4374="",0,VLOOKUP($C4374,Concelho!$A$2:$J$309,2))</f>
        <v>0</v>
      </c>
      <c r="B4374" s="58">
        <f>IF($E4374="",$A4374*100,VLOOKUP($E$2,Freguesia!$A$2:$I$3093,3,0))</f>
        <v>0</v>
      </c>
      <c r="C4374" s="47"/>
      <c r="D4374" s="40" t="str">
        <f>IF($C4374="","",VLOOKUP(INT(VLOOKUP($C$2,Concelho!$A$2:$J$309,2)/100),Dist_Ilha!$A$2:$F$30,2))</f>
        <v/>
      </c>
      <c r="E4374" s="47"/>
      <c r="F4374" s="49"/>
      <c r="G4374" s="55"/>
    </row>
    <row r="4375" spans="1:7" ht="15" customHeight="1" x14ac:dyDescent="0.2">
      <c r="A4375" s="44">
        <f>IF($C4375="",0,VLOOKUP($C4375,Concelho!$A$2:$J$309,2))</f>
        <v>0</v>
      </c>
      <c r="B4375" s="58">
        <f>IF($E4375="",$A4375*100,VLOOKUP($E$2,Freguesia!$A$2:$I$3093,3,0))</f>
        <v>0</v>
      </c>
      <c r="C4375" s="47"/>
      <c r="D4375" s="40" t="str">
        <f>IF($C4375="","",VLOOKUP(INT(VLOOKUP($C$2,Concelho!$A$2:$J$309,2)/100),Dist_Ilha!$A$2:$F$30,2))</f>
        <v/>
      </c>
      <c r="E4375" s="47"/>
      <c r="F4375" s="49"/>
      <c r="G4375" s="55"/>
    </row>
    <row r="4376" spans="1:7" ht="15" customHeight="1" x14ac:dyDescent="0.2">
      <c r="A4376" s="44">
        <f>IF($C4376="",0,VLOOKUP($C4376,Concelho!$A$2:$J$309,2))</f>
        <v>0</v>
      </c>
      <c r="B4376" s="58">
        <f>IF($E4376="",$A4376*100,VLOOKUP($E$2,Freguesia!$A$2:$I$3093,3,0))</f>
        <v>0</v>
      </c>
      <c r="C4376" s="47"/>
      <c r="D4376" s="40" t="str">
        <f>IF($C4376="","",VLOOKUP(INT(VLOOKUP($C$2,Concelho!$A$2:$J$309,2)/100),Dist_Ilha!$A$2:$F$30,2))</f>
        <v/>
      </c>
      <c r="E4376" s="47"/>
      <c r="F4376" s="49"/>
      <c r="G4376" s="55"/>
    </row>
    <row r="4377" spans="1:7" ht="15" customHeight="1" x14ac:dyDescent="0.2">
      <c r="A4377" s="44">
        <f>IF($C4377="",0,VLOOKUP($C4377,Concelho!$A$2:$J$309,2))</f>
        <v>0</v>
      </c>
      <c r="B4377" s="58">
        <f>IF($E4377="",$A4377*100,VLOOKUP($E$2,Freguesia!$A$2:$I$3093,3,0))</f>
        <v>0</v>
      </c>
      <c r="C4377" s="47"/>
      <c r="D4377" s="40" t="str">
        <f>IF($C4377="","",VLOOKUP(INT(VLOOKUP($C$2,Concelho!$A$2:$J$309,2)/100),Dist_Ilha!$A$2:$F$30,2))</f>
        <v/>
      </c>
      <c r="E4377" s="47"/>
      <c r="F4377" s="49"/>
      <c r="G4377" s="55"/>
    </row>
    <row r="4378" spans="1:7" ht="15" customHeight="1" x14ac:dyDescent="0.2">
      <c r="A4378" s="44">
        <f>IF($C4378="",0,VLOOKUP($C4378,Concelho!$A$2:$J$309,2))</f>
        <v>0</v>
      </c>
      <c r="B4378" s="58">
        <f>IF($E4378="",$A4378*100,VLOOKUP($E$2,Freguesia!$A$2:$I$3093,3,0))</f>
        <v>0</v>
      </c>
      <c r="C4378" s="47"/>
      <c r="D4378" s="40" t="str">
        <f>IF($C4378="","",VLOOKUP(INT(VLOOKUP($C$2,Concelho!$A$2:$J$309,2)/100),Dist_Ilha!$A$2:$F$30,2))</f>
        <v/>
      </c>
      <c r="E4378" s="47"/>
      <c r="F4378" s="49"/>
      <c r="G4378" s="55"/>
    </row>
    <row r="4379" spans="1:7" ht="15" customHeight="1" x14ac:dyDescent="0.2">
      <c r="A4379" s="44">
        <f>IF($C4379="",0,VLOOKUP($C4379,Concelho!$A$2:$J$309,2))</f>
        <v>0</v>
      </c>
      <c r="B4379" s="58">
        <f>IF($E4379="",$A4379*100,VLOOKUP($E$2,Freguesia!$A$2:$I$3093,3,0))</f>
        <v>0</v>
      </c>
      <c r="C4379" s="47"/>
      <c r="D4379" s="40" t="str">
        <f>IF($C4379="","",VLOOKUP(INT(VLOOKUP($C$2,Concelho!$A$2:$J$309,2)/100),Dist_Ilha!$A$2:$F$30,2))</f>
        <v/>
      </c>
      <c r="E4379" s="47"/>
      <c r="F4379" s="49"/>
      <c r="G4379" s="55"/>
    </row>
    <row r="4380" spans="1:7" ht="15" customHeight="1" x14ac:dyDescent="0.2">
      <c r="A4380" s="44">
        <f>IF($C4380="",0,VLOOKUP($C4380,Concelho!$A$2:$J$309,2))</f>
        <v>0</v>
      </c>
      <c r="B4380" s="58">
        <f>IF($E4380="",$A4380*100,VLOOKUP($E$2,Freguesia!$A$2:$I$3093,3,0))</f>
        <v>0</v>
      </c>
      <c r="C4380" s="47"/>
      <c r="D4380" s="40" t="str">
        <f>IF($C4380="","",VLOOKUP(INT(VLOOKUP($C$2,Concelho!$A$2:$J$309,2)/100),Dist_Ilha!$A$2:$F$30,2))</f>
        <v/>
      </c>
      <c r="E4380" s="47"/>
      <c r="F4380" s="49"/>
      <c r="G4380" s="55"/>
    </row>
    <row r="4381" spans="1:7" ht="15" customHeight="1" x14ac:dyDescent="0.2">
      <c r="A4381" s="44">
        <f>IF($C4381="",0,VLOOKUP($C4381,Concelho!$A$2:$J$309,2))</f>
        <v>0</v>
      </c>
      <c r="B4381" s="58">
        <f>IF($E4381="",$A4381*100,VLOOKUP($E$2,Freguesia!$A$2:$I$3093,3,0))</f>
        <v>0</v>
      </c>
      <c r="C4381" s="47"/>
      <c r="D4381" s="40" t="str">
        <f>IF($C4381="","",VLOOKUP(INT(VLOOKUP($C$2,Concelho!$A$2:$J$309,2)/100),Dist_Ilha!$A$2:$F$30,2))</f>
        <v/>
      </c>
      <c r="E4381" s="47"/>
      <c r="F4381" s="49"/>
      <c r="G4381" s="55"/>
    </row>
    <row r="4382" spans="1:7" ht="15" customHeight="1" x14ac:dyDescent="0.2">
      <c r="A4382" s="44">
        <f>IF($C4382="",0,VLOOKUP($C4382,Concelho!$A$2:$J$309,2))</f>
        <v>0</v>
      </c>
      <c r="B4382" s="58">
        <f>IF($E4382="",$A4382*100,VLOOKUP($E$2,Freguesia!$A$2:$I$3093,3,0))</f>
        <v>0</v>
      </c>
      <c r="C4382" s="47"/>
      <c r="D4382" s="40" t="str">
        <f>IF($C4382="","",VLOOKUP(INT(VLOOKUP($C$2,Concelho!$A$2:$J$309,2)/100),Dist_Ilha!$A$2:$F$30,2))</f>
        <v/>
      </c>
      <c r="E4382" s="47"/>
      <c r="F4382" s="49"/>
      <c r="G4382" s="55"/>
    </row>
    <row r="4383" spans="1:7" ht="15" customHeight="1" x14ac:dyDescent="0.2">
      <c r="A4383" s="44">
        <f>IF($C4383="",0,VLOOKUP($C4383,Concelho!$A$2:$J$309,2))</f>
        <v>0</v>
      </c>
      <c r="B4383" s="58">
        <f>IF($E4383="",$A4383*100,VLOOKUP($E$2,Freguesia!$A$2:$I$3093,3,0))</f>
        <v>0</v>
      </c>
      <c r="C4383" s="47"/>
      <c r="D4383" s="40" t="str">
        <f>IF($C4383="","",VLOOKUP(INT(VLOOKUP($C$2,Concelho!$A$2:$J$309,2)/100),Dist_Ilha!$A$2:$F$30,2))</f>
        <v/>
      </c>
      <c r="E4383" s="47"/>
      <c r="F4383" s="49"/>
      <c r="G4383" s="55"/>
    </row>
    <row r="4384" spans="1:7" ht="15" customHeight="1" x14ac:dyDescent="0.2">
      <c r="A4384" s="44">
        <f>IF($C4384="",0,VLOOKUP($C4384,Concelho!$A$2:$J$309,2))</f>
        <v>0</v>
      </c>
      <c r="B4384" s="58">
        <f>IF($E4384="",$A4384*100,VLOOKUP($E$2,Freguesia!$A$2:$I$3093,3,0))</f>
        <v>0</v>
      </c>
      <c r="C4384" s="47"/>
      <c r="D4384" s="40" t="str">
        <f>IF($C4384="","",VLOOKUP(INT(VLOOKUP($C$2,Concelho!$A$2:$J$309,2)/100),Dist_Ilha!$A$2:$F$30,2))</f>
        <v/>
      </c>
      <c r="E4384" s="47"/>
      <c r="F4384" s="49"/>
      <c r="G4384" s="55"/>
    </row>
    <row r="4385" spans="1:7" ht="15" customHeight="1" x14ac:dyDescent="0.2">
      <c r="A4385" s="44">
        <f>IF($C4385="",0,VLOOKUP($C4385,Concelho!$A$2:$J$309,2))</f>
        <v>0</v>
      </c>
      <c r="B4385" s="58">
        <f>IF($E4385="",$A4385*100,VLOOKUP($E$2,Freguesia!$A$2:$I$3093,3,0))</f>
        <v>0</v>
      </c>
      <c r="C4385" s="47"/>
      <c r="D4385" s="40" t="str">
        <f>IF($C4385="","",VLOOKUP(INT(VLOOKUP($C$2,Concelho!$A$2:$J$309,2)/100),Dist_Ilha!$A$2:$F$30,2))</f>
        <v/>
      </c>
      <c r="E4385" s="47"/>
      <c r="F4385" s="49"/>
      <c r="G4385" s="55"/>
    </row>
    <row r="4386" spans="1:7" ht="15" customHeight="1" x14ac:dyDescent="0.2">
      <c r="A4386" s="44">
        <f>IF($C4386="",0,VLOOKUP($C4386,Concelho!$A$2:$J$309,2))</f>
        <v>0</v>
      </c>
      <c r="B4386" s="58">
        <f>IF($E4386="",$A4386*100,VLOOKUP($E$2,Freguesia!$A$2:$I$3093,3,0))</f>
        <v>0</v>
      </c>
      <c r="C4386" s="47"/>
      <c r="D4386" s="40" t="str">
        <f>IF($C4386="","",VLOOKUP(INT(VLOOKUP($C$2,Concelho!$A$2:$J$309,2)/100),Dist_Ilha!$A$2:$F$30,2))</f>
        <v/>
      </c>
      <c r="E4386" s="47"/>
      <c r="F4386" s="49"/>
      <c r="G4386" s="55"/>
    </row>
    <row r="4387" spans="1:7" ht="15" customHeight="1" x14ac:dyDescent="0.2">
      <c r="A4387" s="44">
        <f>IF($C4387="",0,VLOOKUP($C4387,Concelho!$A$2:$J$309,2))</f>
        <v>0</v>
      </c>
      <c r="B4387" s="58">
        <f>IF($E4387="",$A4387*100,VLOOKUP($E$2,Freguesia!$A$2:$I$3093,3,0))</f>
        <v>0</v>
      </c>
      <c r="C4387" s="47"/>
      <c r="D4387" s="40" t="str">
        <f>IF($C4387="","",VLOOKUP(INT(VLOOKUP($C$2,Concelho!$A$2:$J$309,2)/100),Dist_Ilha!$A$2:$F$30,2))</f>
        <v/>
      </c>
      <c r="E4387" s="47"/>
      <c r="F4387" s="49"/>
      <c r="G4387" s="55"/>
    </row>
    <row r="4388" spans="1:7" ht="15" customHeight="1" x14ac:dyDescent="0.2">
      <c r="A4388" s="44">
        <f>IF($C4388="",0,VLOOKUP($C4388,Concelho!$A$2:$J$309,2))</f>
        <v>0</v>
      </c>
      <c r="B4388" s="58">
        <f>IF($E4388="",$A4388*100,VLOOKUP($E$2,Freguesia!$A$2:$I$3093,3,0))</f>
        <v>0</v>
      </c>
      <c r="C4388" s="47"/>
      <c r="D4388" s="40" t="str">
        <f>IF($C4388="","",VLOOKUP(INT(VLOOKUP($C$2,Concelho!$A$2:$J$309,2)/100),Dist_Ilha!$A$2:$F$30,2))</f>
        <v/>
      </c>
      <c r="E4388" s="47"/>
      <c r="F4388" s="49"/>
      <c r="G4388" s="55"/>
    </row>
    <row r="4389" spans="1:7" ht="15" customHeight="1" x14ac:dyDescent="0.2">
      <c r="A4389" s="44">
        <f>IF($C4389="",0,VLOOKUP($C4389,Concelho!$A$2:$J$309,2))</f>
        <v>0</v>
      </c>
      <c r="B4389" s="58">
        <f>IF($E4389="",$A4389*100,VLOOKUP($E$2,Freguesia!$A$2:$I$3093,3,0))</f>
        <v>0</v>
      </c>
      <c r="C4389" s="47"/>
      <c r="D4389" s="40" t="str">
        <f>IF($C4389="","",VLOOKUP(INT(VLOOKUP($C$2,Concelho!$A$2:$J$309,2)/100),Dist_Ilha!$A$2:$F$30,2))</f>
        <v/>
      </c>
      <c r="E4389" s="47"/>
      <c r="F4389" s="49"/>
      <c r="G4389" s="55"/>
    </row>
    <row r="4390" spans="1:7" ht="15" customHeight="1" x14ac:dyDescent="0.2">
      <c r="A4390" s="44">
        <f>IF($C4390="",0,VLOOKUP($C4390,Concelho!$A$2:$J$309,2))</f>
        <v>0</v>
      </c>
      <c r="B4390" s="58">
        <f>IF($E4390="",$A4390*100,VLOOKUP($E$2,Freguesia!$A$2:$I$3093,3,0))</f>
        <v>0</v>
      </c>
      <c r="C4390" s="47"/>
      <c r="D4390" s="40" t="str">
        <f>IF($C4390="","",VLOOKUP(INT(VLOOKUP($C$2,Concelho!$A$2:$J$309,2)/100),Dist_Ilha!$A$2:$F$30,2))</f>
        <v/>
      </c>
      <c r="E4390" s="47"/>
      <c r="F4390" s="49"/>
      <c r="G4390" s="55"/>
    </row>
    <row r="4391" spans="1:7" ht="15" customHeight="1" x14ac:dyDescent="0.2">
      <c r="A4391" s="44">
        <f>IF($C4391="",0,VLOOKUP($C4391,Concelho!$A$2:$J$309,2))</f>
        <v>0</v>
      </c>
      <c r="B4391" s="58">
        <f>IF($E4391="",$A4391*100,VLOOKUP($E$2,Freguesia!$A$2:$I$3093,3,0))</f>
        <v>0</v>
      </c>
      <c r="C4391" s="47"/>
      <c r="D4391" s="40" t="str">
        <f>IF($C4391="","",VLOOKUP(INT(VLOOKUP($C$2,Concelho!$A$2:$J$309,2)/100),Dist_Ilha!$A$2:$F$30,2))</f>
        <v/>
      </c>
      <c r="E4391" s="47"/>
      <c r="F4391" s="49"/>
      <c r="G4391" s="55"/>
    </row>
    <row r="4392" spans="1:7" ht="15" customHeight="1" x14ac:dyDescent="0.2">
      <c r="A4392" s="44">
        <f>IF($C4392="",0,VLOOKUP($C4392,Concelho!$A$2:$J$309,2))</f>
        <v>0</v>
      </c>
      <c r="B4392" s="58">
        <f>IF($E4392="",$A4392*100,VLOOKUP($E$2,Freguesia!$A$2:$I$3093,3,0))</f>
        <v>0</v>
      </c>
      <c r="C4392" s="47"/>
      <c r="D4392" s="40" t="str">
        <f>IF($C4392="","",VLOOKUP(INT(VLOOKUP($C$2,Concelho!$A$2:$J$309,2)/100),Dist_Ilha!$A$2:$F$30,2))</f>
        <v/>
      </c>
      <c r="E4392" s="47"/>
      <c r="F4392" s="49"/>
      <c r="G4392" s="55"/>
    </row>
    <row r="4393" spans="1:7" ht="15" customHeight="1" x14ac:dyDescent="0.2">
      <c r="A4393" s="44">
        <f>IF($C4393="",0,VLOOKUP($C4393,Concelho!$A$2:$J$309,2))</f>
        <v>0</v>
      </c>
      <c r="B4393" s="58">
        <f>IF($E4393="",$A4393*100,VLOOKUP($E$2,Freguesia!$A$2:$I$3093,3,0))</f>
        <v>0</v>
      </c>
      <c r="C4393" s="47"/>
      <c r="D4393" s="40" t="str">
        <f>IF($C4393="","",VLOOKUP(INT(VLOOKUP($C$2,Concelho!$A$2:$J$309,2)/100),Dist_Ilha!$A$2:$F$30,2))</f>
        <v/>
      </c>
      <c r="E4393" s="47"/>
      <c r="F4393" s="49"/>
      <c r="G4393" s="55"/>
    </row>
    <row r="4394" spans="1:7" ht="15" customHeight="1" x14ac:dyDescent="0.2">
      <c r="A4394" s="44">
        <f>IF($C4394="",0,VLOOKUP($C4394,Concelho!$A$2:$J$309,2))</f>
        <v>0</v>
      </c>
      <c r="B4394" s="58">
        <f>IF($E4394="",$A4394*100,VLOOKUP($E$2,Freguesia!$A$2:$I$3093,3,0))</f>
        <v>0</v>
      </c>
      <c r="C4394" s="47"/>
      <c r="D4394" s="40" t="str">
        <f>IF($C4394="","",VLOOKUP(INT(VLOOKUP($C$2,Concelho!$A$2:$J$309,2)/100),Dist_Ilha!$A$2:$F$30,2))</f>
        <v/>
      </c>
      <c r="E4394" s="47"/>
      <c r="F4394" s="49"/>
      <c r="G4394" s="55"/>
    </row>
    <row r="4395" spans="1:7" ht="15" customHeight="1" x14ac:dyDescent="0.2">
      <c r="A4395" s="44">
        <f>IF($C4395="",0,VLOOKUP($C4395,Concelho!$A$2:$J$309,2))</f>
        <v>0</v>
      </c>
      <c r="B4395" s="58">
        <f>IF($E4395="",$A4395*100,VLOOKUP($E$2,Freguesia!$A$2:$I$3093,3,0))</f>
        <v>0</v>
      </c>
      <c r="C4395" s="47"/>
      <c r="D4395" s="40" t="str">
        <f>IF($C4395="","",VLOOKUP(INT(VLOOKUP($C$2,Concelho!$A$2:$J$309,2)/100),Dist_Ilha!$A$2:$F$30,2))</f>
        <v/>
      </c>
      <c r="E4395" s="47"/>
      <c r="F4395" s="49"/>
      <c r="G4395" s="55"/>
    </row>
    <row r="4396" spans="1:7" ht="15" customHeight="1" x14ac:dyDescent="0.2">
      <c r="A4396" s="44">
        <f>IF($C4396="",0,VLOOKUP($C4396,Concelho!$A$2:$J$309,2))</f>
        <v>0</v>
      </c>
      <c r="B4396" s="58">
        <f>IF($E4396="",$A4396*100,VLOOKUP($E$2,Freguesia!$A$2:$I$3093,3,0))</f>
        <v>0</v>
      </c>
      <c r="C4396" s="47"/>
      <c r="D4396" s="40" t="str">
        <f>IF($C4396="","",VLOOKUP(INT(VLOOKUP($C$2,Concelho!$A$2:$J$309,2)/100),Dist_Ilha!$A$2:$F$30,2))</f>
        <v/>
      </c>
      <c r="E4396" s="47"/>
      <c r="F4396" s="49"/>
      <c r="G4396" s="55"/>
    </row>
    <row r="4397" spans="1:7" ht="15" customHeight="1" x14ac:dyDescent="0.2">
      <c r="A4397" s="44">
        <f>IF($C4397="",0,VLOOKUP($C4397,Concelho!$A$2:$J$309,2))</f>
        <v>0</v>
      </c>
      <c r="B4397" s="58">
        <f>IF($E4397="",$A4397*100,VLOOKUP($E$2,Freguesia!$A$2:$I$3093,3,0))</f>
        <v>0</v>
      </c>
      <c r="C4397" s="47"/>
      <c r="D4397" s="40" t="str">
        <f>IF($C4397="","",VLOOKUP(INT(VLOOKUP($C$2,Concelho!$A$2:$J$309,2)/100),Dist_Ilha!$A$2:$F$30,2))</f>
        <v/>
      </c>
      <c r="E4397" s="47"/>
      <c r="F4397" s="49"/>
      <c r="G4397" s="55"/>
    </row>
    <row r="4398" spans="1:7" ht="15" customHeight="1" x14ac:dyDescent="0.2">
      <c r="A4398" s="44">
        <f>IF($C4398="",0,VLOOKUP($C4398,Concelho!$A$2:$J$309,2))</f>
        <v>0</v>
      </c>
      <c r="B4398" s="58">
        <f>IF($E4398="",$A4398*100,VLOOKUP($E$2,Freguesia!$A$2:$I$3093,3,0))</f>
        <v>0</v>
      </c>
      <c r="C4398" s="47"/>
      <c r="D4398" s="40" t="str">
        <f>IF($C4398="","",VLOOKUP(INT(VLOOKUP($C$2,Concelho!$A$2:$J$309,2)/100),Dist_Ilha!$A$2:$F$30,2))</f>
        <v/>
      </c>
      <c r="E4398" s="47"/>
      <c r="F4398" s="49"/>
      <c r="G4398" s="55"/>
    </row>
    <row r="4399" spans="1:7" ht="15" customHeight="1" x14ac:dyDescent="0.2">
      <c r="A4399" s="44">
        <f>IF($C4399="",0,VLOOKUP($C4399,Concelho!$A$2:$J$309,2))</f>
        <v>0</v>
      </c>
      <c r="B4399" s="58">
        <f>IF($E4399="",$A4399*100,VLOOKUP($E$2,Freguesia!$A$2:$I$3093,3,0))</f>
        <v>0</v>
      </c>
      <c r="C4399" s="47"/>
      <c r="D4399" s="40" t="str">
        <f>IF($C4399="","",VLOOKUP(INT(VLOOKUP($C$2,Concelho!$A$2:$J$309,2)/100),Dist_Ilha!$A$2:$F$30,2))</f>
        <v/>
      </c>
      <c r="E4399" s="47"/>
      <c r="F4399" s="49"/>
      <c r="G4399" s="55"/>
    </row>
    <row r="4400" spans="1:7" ht="15" customHeight="1" x14ac:dyDescent="0.2">
      <c r="A4400" s="44">
        <f>IF($C4400="",0,VLOOKUP($C4400,Concelho!$A$2:$J$309,2))</f>
        <v>0</v>
      </c>
      <c r="B4400" s="58">
        <f>IF($E4400="",$A4400*100,VLOOKUP($E$2,Freguesia!$A$2:$I$3093,3,0))</f>
        <v>0</v>
      </c>
      <c r="C4400" s="47"/>
      <c r="D4400" s="40" t="str">
        <f>IF($C4400="","",VLOOKUP(INT(VLOOKUP($C$2,Concelho!$A$2:$J$309,2)/100),Dist_Ilha!$A$2:$F$30,2))</f>
        <v/>
      </c>
      <c r="E4400" s="47"/>
      <c r="F4400" s="49"/>
      <c r="G4400" s="55"/>
    </row>
    <row r="4401" spans="1:7" ht="15" customHeight="1" x14ac:dyDescent="0.2">
      <c r="A4401" s="44">
        <f>IF($C4401="",0,VLOOKUP($C4401,Concelho!$A$2:$J$309,2))</f>
        <v>0</v>
      </c>
      <c r="B4401" s="58">
        <f>IF($E4401="",$A4401*100,VLOOKUP($E$2,Freguesia!$A$2:$I$3093,3,0))</f>
        <v>0</v>
      </c>
      <c r="C4401" s="47"/>
      <c r="D4401" s="40" t="str">
        <f>IF($C4401="","",VLOOKUP(INT(VLOOKUP($C$2,Concelho!$A$2:$J$309,2)/100),Dist_Ilha!$A$2:$F$30,2))</f>
        <v/>
      </c>
      <c r="E4401" s="47"/>
      <c r="F4401" s="49"/>
      <c r="G4401" s="55"/>
    </row>
    <row r="4402" spans="1:7" ht="15" customHeight="1" x14ac:dyDescent="0.2">
      <c r="A4402" s="44">
        <f>IF($C4402="",0,VLOOKUP($C4402,Concelho!$A$2:$J$309,2))</f>
        <v>0</v>
      </c>
      <c r="B4402" s="58">
        <f>IF($E4402="",$A4402*100,VLOOKUP($E$2,Freguesia!$A$2:$I$3093,3,0))</f>
        <v>0</v>
      </c>
      <c r="C4402" s="47"/>
      <c r="D4402" s="40" t="str">
        <f>IF($C4402="","",VLOOKUP(INT(VLOOKUP($C$2,Concelho!$A$2:$J$309,2)/100),Dist_Ilha!$A$2:$F$30,2))</f>
        <v/>
      </c>
      <c r="E4402" s="47"/>
      <c r="F4402" s="49"/>
      <c r="G4402" s="55"/>
    </row>
    <row r="4403" spans="1:7" ht="15" customHeight="1" x14ac:dyDescent="0.2">
      <c r="A4403" s="44">
        <f>IF($C4403="",0,VLOOKUP($C4403,Concelho!$A$2:$J$309,2))</f>
        <v>0</v>
      </c>
      <c r="B4403" s="58">
        <f>IF($E4403="",$A4403*100,VLOOKUP($E$2,Freguesia!$A$2:$I$3093,3,0))</f>
        <v>0</v>
      </c>
      <c r="C4403" s="47"/>
      <c r="D4403" s="40" t="str">
        <f>IF($C4403="","",VLOOKUP(INT(VLOOKUP($C$2,Concelho!$A$2:$J$309,2)/100),Dist_Ilha!$A$2:$F$30,2))</f>
        <v/>
      </c>
      <c r="E4403" s="47"/>
      <c r="F4403" s="49"/>
      <c r="G4403" s="55"/>
    </row>
    <row r="4404" spans="1:7" ht="15" customHeight="1" x14ac:dyDescent="0.2">
      <c r="A4404" s="44">
        <f>IF($C4404="",0,VLOOKUP($C4404,Concelho!$A$2:$J$309,2))</f>
        <v>0</v>
      </c>
      <c r="B4404" s="58">
        <f>IF($E4404="",$A4404*100,VLOOKUP($E$2,Freguesia!$A$2:$I$3093,3,0))</f>
        <v>0</v>
      </c>
      <c r="C4404" s="47"/>
      <c r="D4404" s="40" t="str">
        <f>IF($C4404="","",VLOOKUP(INT(VLOOKUP($C$2,Concelho!$A$2:$J$309,2)/100),Dist_Ilha!$A$2:$F$30,2))</f>
        <v/>
      </c>
      <c r="E4404" s="47"/>
      <c r="F4404" s="49"/>
      <c r="G4404" s="55"/>
    </row>
    <row r="4405" spans="1:7" ht="15" customHeight="1" x14ac:dyDescent="0.2">
      <c r="A4405" s="44">
        <f>IF($C4405="",0,VLOOKUP($C4405,Concelho!$A$2:$J$309,2))</f>
        <v>0</v>
      </c>
      <c r="B4405" s="58">
        <f>IF($E4405="",$A4405*100,VLOOKUP($E$2,Freguesia!$A$2:$I$3093,3,0))</f>
        <v>0</v>
      </c>
      <c r="C4405" s="47"/>
      <c r="D4405" s="40" t="str">
        <f>IF($C4405="","",VLOOKUP(INT(VLOOKUP($C$2,Concelho!$A$2:$J$309,2)/100),Dist_Ilha!$A$2:$F$30,2))</f>
        <v/>
      </c>
      <c r="E4405" s="47"/>
      <c r="F4405" s="49"/>
      <c r="G4405" s="55"/>
    </row>
    <row r="4406" spans="1:7" ht="15" customHeight="1" x14ac:dyDescent="0.2">
      <c r="A4406" s="44">
        <f>IF($C4406="",0,VLOOKUP($C4406,Concelho!$A$2:$J$309,2))</f>
        <v>0</v>
      </c>
      <c r="B4406" s="58">
        <f>IF($E4406="",$A4406*100,VLOOKUP($E$2,Freguesia!$A$2:$I$3093,3,0))</f>
        <v>0</v>
      </c>
      <c r="C4406" s="47"/>
      <c r="D4406" s="40" t="str">
        <f>IF($C4406="","",VLOOKUP(INT(VLOOKUP($C$2,Concelho!$A$2:$J$309,2)/100),Dist_Ilha!$A$2:$F$30,2))</f>
        <v/>
      </c>
      <c r="E4406" s="47"/>
      <c r="F4406" s="49"/>
      <c r="G4406" s="55"/>
    </row>
    <row r="4407" spans="1:7" ht="15" customHeight="1" x14ac:dyDescent="0.2">
      <c r="A4407" s="44">
        <f>IF($C4407="",0,VLOOKUP($C4407,Concelho!$A$2:$J$309,2))</f>
        <v>0</v>
      </c>
      <c r="B4407" s="58">
        <f>IF($E4407="",$A4407*100,VLOOKUP($E$2,Freguesia!$A$2:$I$3093,3,0))</f>
        <v>0</v>
      </c>
      <c r="C4407" s="47"/>
      <c r="D4407" s="40" t="str">
        <f>IF($C4407="","",VLOOKUP(INT(VLOOKUP($C$2,Concelho!$A$2:$J$309,2)/100),Dist_Ilha!$A$2:$F$30,2))</f>
        <v/>
      </c>
      <c r="E4407" s="47"/>
      <c r="F4407" s="49"/>
      <c r="G4407" s="55"/>
    </row>
    <row r="4408" spans="1:7" ht="15" customHeight="1" x14ac:dyDescent="0.2">
      <c r="A4408" s="44">
        <f>IF($C4408="",0,VLOOKUP($C4408,Concelho!$A$2:$J$309,2))</f>
        <v>0</v>
      </c>
      <c r="B4408" s="58">
        <f>IF($E4408="",$A4408*100,VLOOKUP($E$2,Freguesia!$A$2:$I$3093,3,0))</f>
        <v>0</v>
      </c>
      <c r="C4408" s="47"/>
      <c r="D4408" s="40" t="str">
        <f>IF($C4408="","",VLOOKUP(INT(VLOOKUP($C$2,Concelho!$A$2:$J$309,2)/100),Dist_Ilha!$A$2:$F$30,2))</f>
        <v/>
      </c>
      <c r="E4408" s="47"/>
      <c r="F4408" s="49"/>
      <c r="G4408" s="55"/>
    </row>
    <row r="4409" spans="1:7" ht="15" customHeight="1" x14ac:dyDescent="0.2">
      <c r="A4409" s="44">
        <f>IF($C4409="",0,VLOOKUP($C4409,Concelho!$A$2:$J$309,2))</f>
        <v>0</v>
      </c>
      <c r="B4409" s="58">
        <f>IF($E4409="",$A4409*100,VLOOKUP($E$2,Freguesia!$A$2:$I$3093,3,0))</f>
        <v>0</v>
      </c>
      <c r="C4409" s="47"/>
      <c r="D4409" s="40" t="str">
        <f>IF($C4409="","",VLOOKUP(INT(VLOOKUP($C$2,Concelho!$A$2:$J$309,2)/100),Dist_Ilha!$A$2:$F$30,2))</f>
        <v/>
      </c>
      <c r="E4409" s="47"/>
      <c r="F4409" s="49"/>
      <c r="G4409" s="55"/>
    </row>
    <row r="4410" spans="1:7" ht="15" customHeight="1" x14ac:dyDescent="0.2">
      <c r="A4410" s="44">
        <f>IF($C4410="",0,VLOOKUP($C4410,Concelho!$A$2:$J$309,2))</f>
        <v>0</v>
      </c>
      <c r="B4410" s="58">
        <f>IF($E4410="",$A4410*100,VLOOKUP($E$2,Freguesia!$A$2:$I$3093,3,0))</f>
        <v>0</v>
      </c>
      <c r="C4410" s="47"/>
      <c r="D4410" s="40" t="str">
        <f>IF($C4410="","",VLOOKUP(INT(VLOOKUP($C$2,Concelho!$A$2:$J$309,2)/100),Dist_Ilha!$A$2:$F$30,2))</f>
        <v/>
      </c>
      <c r="E4410" s="47"/>
      <c r="F4410" s="49"/>
      <c r="G4410" s="55"/>
    </row>
    <row r="4411" spans="1:7" ht="15" customHeight="1" x14ac:dyDescent="0.2">
      <c r="A4411" s="44">
        <f>IF($C4411="",0,VLOOKUP($C4411,Concelho!$A$2:$J$309,2))</f>
        <v>0</v>
      </c>
      <c r="B4411" s="58">
        <f>IF($E4411="",$A4411*100,VLOOKUP($E$2,Freguesia!$A$2:$I$3093,3,0))</f>
        <v>0</v>
      </c>
      <c r="C4411" s="47"/>
      <c r="D4411" s="40" t="str">
        <f>IF($C4411="","",VLOOKUP(INT(VLOOKUP($C$2,Concelho!$A$2:$J$309,2)/100),Dist_Ilha!$A$2:$F$30,2))</f>
        <v/>
      </c>
      <c r="E4411" s="47"/>
      <c r="F4411" s="49"/>
      <c r="G4411" s="55"/>
    </row>
    <row r="4412" spans="1:7" ht="15" customHeight="1" x14ac:dyDescent="0.2">
      <c r="A4412" s="44">
        <f>IF($C4412="",0,VLOOKUP($C4412,Concelho!$A$2:$J$309,2))</f>
        <v>0</v>
      </c>
      <c r="B4412" s="58">
        <f>IF($E4412="",$A4412*100,VLOOKUP($E$2,Freguesia!$A$2:$I$3093,3,0))</f>
        <v>0</v>
      </c>
      <c r="C4412" s="47"/>
      <c r="D4412" s="40" t="str">
        <f>IF($C4412="","",VLOOKUP(INT(VLOOKUP($C$2,Concelho!$A$2:$J$309,2)/100),Dist_Ilha!$A$2:$F$30,2))</f>
        <v/>
      </c>
      <c r="E4412" s="47"/>
      <c r="F4412" s="49"/>
      <c r="G4412" s="55"/>
    </row>
    <row r="4413" spans="1:7" ht="15" customHeight="1" x14ac:dyDescent="0.2">
      <c r="A4413" s="44">
        <f>IF($C4413="",0,VLOOKUP($C4413,Concelho!$A$2:$J$309,2))</f>
        <v>0</v>
      </c>
      <c r="B4413" s="58">
        <f>IF($E4413="",$A4413*100,VLOOKUP($E$2,Freguesia!$A$2:$I$3093,3,0))</f>
        <v>0</v>
      </c>
      <c r="C4413" s="47"/>
      <c r="D4413" s="40" t="str">
        <f>IF($C4413="","",VLOOKUP(INT(VLOOKUP($C$2,Concelho!$A$2:$J$309,2)/100),Dist_Ilha!$A$2:$F$30,2))</f>
        <v/>
      </c>
      <c r="E4413" s="47"/>
      <c r="F4413" s="49"/>
      <c r="G4413" s="55"/>
    </row>
    <row r="4414" spans="1:7" ht="15" customHeight="1" x14ac:dyDescent="0.2">
      <c r="A4414" s="44">
        <f>IF($C4414="",0,VLOOKUP($C4414,Concelho!$A$2:$J$309,2))</f>
        <v>0</v>
      </c>
      <c r="B4414" s="58">
        <f>IF($E4414="",$A4414*100,VLOOKUP($E$2,Freguesia!$A$2:$I$3093,3,0))</f>
        <v>0</v>
      </c>
      <c r="C4414" s="47"/>
      <c r="D4414" s="40" t="str">
        <f>IF($C4414="","",VLOOKUP(INT(VLOOKUP($C$2,Concelho!$A$2:$J$309,2)/100),Dist_Ilha!$A$2:$F$30,2))</f>
        <v/>
      </c>
      <c r="E4414" s="47"/>
      <c r="F4414" s="49"/>
      <c r="G4414" s="55"/>
    </row>
    <row r="4415" spans="1:7" ht="15" customHeight="1" x14ac:dyDescent="0.2">
      <c r="A4415" s="44">
        <f>IF($C4415="",0,VLOOKUP($C4415,Concelho!$A$2:$J$309,2))</f>
        <v>0</v>
      </c>
      <c r="B4415" s="58">
        <f>IF($E4415="",$A4415*100,VLOOKUP($E$2,Freguesia!$A$2:$I$3093,3,0))</f>
        <v>0</v>
      </c>
      <c r="C4415" s="47"/>
      <c r="D4415" s="40" t="str">
        <f>IF($C4415="","",VLOOKUP(INT(VLOOKUP($C$2,Concelho!$A$2:$J$309,2)/100),Dist_Ilha!$A$2:$F$30,2))</f>
        <v/>
      </c>
      <c r="E4415" s="47"/>
      <c r="F4415" s="49"/>
      <c r="G4415" s="55"/>
    </row>
    <row r="4416" spans="1:7" ht="15" customHeight="1" x14ac:dyDescent="0.2">
      <c r="A4416" s="44">
        <f>IF($C4416="",0,VLOOKUP($C4416,Concelho!$A$2:$J$309,2))</f>
        <v>0</v>
      </c>
      <c r="B4416" s="58">
        <f>IF($E4416="",$A4416*100,VLOOKUP($E$2,Freguesia!$A$2:$I$3093,3,0))</f>
        <v>0</v>
      </c>
      <c r="C4416" s="47"/>
      <c r="D4416" s="40" t="str">
        <f>IF($C4416="","",VLOOKUP(INT(VLOOKUP($C$2,Concelho!$A$2:$J$309,2)/100),Dist_Ilha!$A$2:$F$30,2))</f>
        <v/>
      </c>
      <c r="E4416" s="47"/>
      <c r="F4416" s="49"/>
      <c r="G4416" s="55"/>
    </row>
    <row r="4417" spans="1:7" ht="15" customHeight="1" x14ac:dyDescent="0.2">
      <c r="A4417" s="44">
        <f>IF($C4417="",0,VLOOKUP($C4417,Concelho!$A$2:$J$309,2))</f>
        <v>0</v>
      </c>
      <c r="B4417" s="58">
        <f>IF($E4417="",$A4417*100,VLOOKUP($E$2,Freguesia!$A$2:$I$3093,3,0))</f>
        <v>0</v>
      </c>
      <c r="C4417" s="47"/>
      <c r="D4417" s="40" t="str">
        <f>IF($C4417="","",VLOOKUP(INT(VLOOKUP($C$2,Concelho!$A$2:$J$309,2)/100),Dist_Ilha!$A$2:$F$30,2))</f>
        <v/>
      </c>
      <c r="E4417" s="47"/>
      <c r="F4417" s="49"/>
      <c r="G4417" s="55"/>
    </row>
    <row r="4418" spans="1:7" ht="15" customHeight="1" x14ac:dyDescent="0.2">
      <c r="A4418" s="44">
        <f>IF($C4418="",0,VLOOKUP($C4418,Concelho!$A$2:$J$309,2))</f>
        <v>0</v>
      </c>
      <c r="B4418" s="58">
        <f>IF($E4418="",$A4418*100,VLOOKUP($E$2,Freguesia!$A$2:$I$3093,3,0))</f>
        <v>0</v>
      </c>
      <c r="C4418" s="47"/>
      <c r="D4418" s="40" t="str">
        <f>IF($C4418="","",VLOOKUP(INT(VLOOKUP($C$2,Concelho!$A$2:$J$309,2)/100),Dist_Ilha!$A$2:$F$30,2))</f>
        <v/>
      </c>
      <c r="E4418" s="47"/>
      <c r="F4418" s="49"/>
      <c r="G4418" s="55"/>
    </row>
    <row r="4419" spans="1:7" ht="15" customHeight="1" x14ac:dyDescent="0.2">
      <c r="A4419" s="44">
        <f>IF($C4419="",0,VLOOKUP($C4419,Concelho!$A$2:$J$309,2))</f>
        <v>0</v>
      </c>
      <c r="B4419" s="58">
        <f>IF($E4419="",$A4419*100,VLOOKUP($E$2,Freguesia!$A$2:$I$3093,3,0))</f>
        <v>0</v>
      </c>
      <c r="C4419" s="47"/>
      <c r="D4419" s="40" t="str">
        <f>IF($C4419="","",VLOOKUP(INT(VLOOKUP($C$2,Concelho!$A$2:$J$309,2)/100),Dist_Ilha!$A$2:$F$30,2))</f>
        <v/>
      </c>
      <c r="E4419" s="47"/>
      <c r="F4419" s="49"/>
      <c r="G4419" s="55"/>
    </row>
    <row r="4420" spans="1:7" ht="15" customHeight="1" x14ac:dyDescent="0.2">
      <c r="A4420" s="44">
        <f>IF($C4420="",0,VLOOKUP($C4420,Concelho!$A$2:$J$309,2))</f>
        <v>0</v>
      </c>
      <c r="B4420" s="58">
        <f>IF($E4420="",$A4420*100,VLOOKUP($E$2,Freguesia!$A$2:$I$3093,3,0))</f>
        <v>0</v>
      </c>
      <c r="C4420" s="47"/>
      <c r="D4420" s="40" t="str">
        <f>IF($C4420="","",VLOOKUP(INT(VLOOKUP($C$2,Concelho!$A$2:$J$309,2)/100),Dist_Ilha!$A$2:$F$30,2))</f>
        <v/>
      </c>
      <c r="E4420" s="47"/>
      <c r="F4420" s="49"/>
      <c r="G4420" s="55"/>
    </row>
    <row r="4421" spans="1:7" ht="15" customHeight="1" x14ac:dyDescent="0.2">
      <c r="A4421" s="44">
        <f>IF($C4421="",0,VLOOKUP($C4421,Concelho!$A$2:$J$309,2))</f>
        <v>0</v>
      </c>
      <c r="B4421" s="58">
        <f>IF($E4421="",$A4421*100,VLOOKUP($E$2,Freguesia!$A$2:$I$3093,3,0))</f>
        <v>0</v>
      </c>
      <c r="C4421" s="47"/>
      <c r="D4421" s="40" t="str">
        <f>IF($C4421="","",VLOOKUP(INT(VLOOKUP($C$2,Concelho!$A$2:$J$309,2)/100),Dist_Ilha!$A$2:$F$30,2))</f>
        <v/>
      </c>
      <c r="E4421" s="47"/>
      <c r="F4421" s="49"/>
      <c r="G4421" s="55"/>
    </row>
    <row r="4422" spans="1:7" ht="15" customHeight="1" x14ac:dyDescent="0.2">
      <c r="A4422" s="44">
        <f>IF($C4422="",0,VLOOKUP($C4422,Concelho!$A$2:$J$309,2))</f>
        <v>0</v>
      </c>
      <c r="B4422" s="58">
        <f>IF($E4422="",$A4422*100,VLOOKUP($E$2,Freguesia!$A$2:$I$3093,3,0))</f>
        <v>0</v>
      </c>
      <c r="C4422" s="47"/>
      <c r="D4422" s="40" t="str">
        <f>IF($C4422="","",VLOOKUP(INT(VLOOKUP($C$2,Concelho!$A$2:$J$309,2)/100),Dist_Ilha!$A$2:$F$30,2))</f>
        <v/>
      </c>
      <c r="E4422" s="47"/>
      <c r="F4422" s="49"/>
      <c r="G4422" s="55"/>
    </row>
    <row r="4423" spans="1:7" ht="15" customHeight="1" x14ac:dyDescent="0.2">
      <c r="A4423" s="44">
        <f>IF($C4423="",0,VLOOKUP($C4423,Concelho!$A$2:$J$309,2))</f>
        <v>0</v>
      </c>
      <c r="B4423" s="58">
        <f>IF($E4423="",$A4423*100,VLOOKUP($E$2,Freguesia!$A$2:$I$3093,3,0))</f>
        <v>0</v>
      </c>
      <c r="C4423" s="47"/>
      <c r="D4423" s="40" t="str">
        <f>IF($C4423="","",VLOOKUP(INT(VLOOKUP($C$2,Concelho!$A$2:$J$309,2)/100),Dist_Ilha!$A$2:$F$30,2))</f>
        <v/>
      </c>
      <c r="E4423" s="47"/>
      <c r="F4423" s="49"/>
      <c r="G4423" s="55"/>
    </row>
    <row r="4424" spans="1:7" ht="15" customHeight="1" x14ac:dyDescent="0.2">
      <c r="A4424" s="44">
        <f>IF($C4424="",0,VLOOKUP($C4424,Concelho!$A$2:$J$309,2))</f>
        <v>0</v>
      </c>
      <c r="B4424" s="58">
        <f>IF($E4424="",$A4424*100,VLOOKUP($E$2,Freguesia!$A$2:$I$3093,3,0))</f>
        <v>0</v>
      </c>
      <c r="C4424" s="47"/>
      <c r="D4424" s="40" t="str">
        <f>IF($C4424="","",VLOOKUP(INT(VLOOKUP($C$2,Concelho!$A$2:$J$309,2)/100),Dist_Ilha!$A$2:$F$30,2))</f>
        <v/>
      </c>
      <c r="E4424" s="47"/>
      <c r="F4424" s="49"/>
      <c r="G4424" s="55"/>
    </row>
    <row r="4425" spans="1:7" ht="15" customHeight="1" x14ac:dyDescent="0.2">
      <c r="A4425" s="44">
        <f>IF($C4425="",0,VLOOKUP($C4425,Concelho!$A$2:$J$309,2))</f>
        <v>0</v>
      </c>
      <c r="B4425" s="58">
        <f>IF($E4425="",$A4425*100,VLOOKUP($E$2,Freguesia!$A$2:$I$3093,3,0))</f>
        <v>0</v>
      </c>
      <c r="C4425" s="47"/>
      <c r="D4425" s="40" t="str">
        <f>IF($C4425="","",VLOOKUP(INT(VLOOKUP($C$2,Concelho!$A$2:$J$309,2)/100),Dist_Ilha!$A$2:$F$30,2))</f>
        <v/>
      </c>
      <c r="E4425" s="47"/>
      <c r="F4425" s="49"/>
      <c r="G4425" s="55"/>
    </row>
    <row r="4426" spans="1:7" ht="15" customHeight="1" x14ac:dyDescent="0.2">
      <c r="A4426" s="44">
        <f>IF($C4426="",0,VLOOKUP($C4426,Concelho!$A$2:$J$309,2))</f>
        <v>0</v>
      </c>
      <c r="B4426" s="58">
        <f>IF($E4426="",$A4426*100,VLOOKUP($E$2,Freguesia!$A$2:$I$3093,3,0))</f>
        <v>0</v>
      </c>
      <c r="C4426" s="47"/>
      <c r="D4426" s="40" t="str">
        <f>IF($C4426="","",VLOOKUP(INT(VLOOKUP($C$2,Concelho!$A$2:$J$309,2)/100),Dist_Ilha!$A$2:$F$30,2))</f>
        <v/>
      </c>
      <c r="E4426" s="47"/>
      <c r="F4426" s="49"/>
      <c r="G4426" s="55"/>
    </row>
    <row r="4427" spans="1:7" ht="15" customHeight="1" x14ac:dyDescent="0.2">
      <c r="A4427" s="44">
        <f>IF($C4427="",0,VLOOKUP($C4427,Concelho!$A$2:$J$309,2))</f>
        <v>0</v>
      </c>
      <c r="B4427" s="58">
        <f>IF($E4427="",$A4427*100,VLOOKUP($E$2,Freguesia!$A$2:$I$3093,3,0))</f>
        <v>0</v>
      </c>
      <c r="C4427" s="47"/>
      <c r="D4427" s="40" t="str">
        <f>IF($C4427="","",VLOOKUP(INT(VLOOKUP($C$2,Concelho!$A$2:$J$309,2)/100),Dist_Ilha!$A$2:$F$30,2))</f>
        <v/>
      </c>
      <c r="E4427" s="47"/>
      <c r="F4427" s="49"/>
      <c r="G4427" s="55"/>
    </row>
    <row r="4428" spans="1:7" ht="15" customHeight="1" x14ac:dyDescent="0.2">
      <c r="A4428" s="44">
        <f>IF($C4428="",0,VLOOKUP($C4428,Concelho!$A$2:$J$309,2))</f>
        <v>0</v>
      </c>
      <c r="B4428" s="58">
        <f>IF($E4428="",$A4428*100,VLOOKUP($E$2,Freguesia!$A$2:$I$3093,3,0))</f>
        <v>0</v>
      </c>
      <c r="C4428" s="47"/>
      <c r="D4428" s="40" t="str">
        <f>IF($C4428="","",VLOOKUP(INT(VLOOKUP($C$2,Concelho!$A$2:$J$309,2)/100),Dist_Ilha!$A$2:$F$30,2))</f>
        <v/>
      </c>
      <c r="E4428" s="47"/>
      <c r="F4428" s="49"/>
      <c r="G4428" s="55"/>
    </row>
    <row r="4429" spans="1:7" ht="15" customHeight="1" x14ac:dyDescent="0.2">
      <c r="A4429" s="44">
        <f>IF($C4429="",0,VLOOKUP($C4429,Concelho!$A$2:$J$309,2))</f>
        <v>0</v>
      </c>
      <c r="B4429" s="58">
        <f>IF($E4429="",$A4429*100,VLOOKUP($E$2,Freguesia!$A$2:$I$3093,3,0))</f>
        <v>0</v>
      </c>
      <c r="C4429" s="47"/>
      <c r="D4429" s="40" t="str">
        <f>IF($C4429="","",VLOOKUP(INT(VLOOKUP($C$2,Concelho!$A$2:$J$309,2)/100),Dist_Ilha!$A$2:$F$30,2))</f>
        <v/>
      </c>
      <c r="E4429" s="47"/>
      <c r="F4429" s="49"/>
      <c r="G4429" s="55"/>
    </row>
    <row r="4430" spans="1:7" ht="15" customHeight="1" x14ac:dyDescent="0.2">
      <c r="A4430" s="44">
        <f>IF($C4430="",0,VLOOKUP($C4430,Concelho!$A$2:$J$309,2))</f>
        <v>0</v>
      </c>
      <c r="B4430" s="58">
        <f>IF($E4430="",$A4430*100,VLOOKUP($E$2,Freguesia!$A$2:$I$3093,3,0))</f>
        <v>0</v>
      </c>
      <c r="C4430" s="47"/>
      <c r="D4430" s="40" t="str">
        <f>IF($C4430="","",VLOOKUP(INT(VLOOKUP($C$2,Concelho!$A$2:$J$309,2)/100),Dist_Ilha!$A$2:$F$30,2))</f>
        <v/>
      </c>
      <c r="E4430" s="47"/>
      <c r="F4430" s="49"/>
      <c r="G4430" s="55"/>
    </row>
    <row r="4431" spans="1:7" ht="15" customHeight="1" x14ac:dyDescent="0.2">
      <c r="A4431" s="44">
        <f>IF($C4431="",0,VLOOKUP($C4431,Concelho!$A$2:$J$309,2))</f>
        <v>0</v>
      </c>
      <c r="B4431" s="58">
        <f>IF($E4431="",$A4431*100,VLOOKUP($E$2,Freguesia!$A$2:$I$3093,3,0))</f>
        <v>0</v>
      </c>
      <c r="C4431" s="47"/>
      <c r="D4431" s="40" t="str">
        <f>IF($C4431="","",VLOOKUP(INT(VLOOKUP($C$2,Concelho!$A$2:$J$309,2)/100),Dist_Ilha!$A$2:$F$30,2))</f>
        <v/>
      </c>
      <c r="E4431" s="47"/>
      <c r="F4431" s="49"/>
      <c r="G4431" s="55"/>
    </row>
    <row r="4432" spans="1:7" ht="15" customHeight="1" x14ac:dyDescent="0.2">
      <c r="A4432" s="44">
        <f>IF($C4432="",0,VLOOKUP($C4432,Concelho!$A$2:$J$309,2))</f>
        <v>0</v>
      </c>
      <c r="B4432" s="58">
        <f>IF($E4432="",$A4432*100,VLOOKUP($E$2,Freguesia!$A$2:$I$3093,3,0))</f>
        <v>0</v>
      </c>
      <c r="C4432" s="47"/>
      <c r="D4432" s="40" t="str">
        <f>IF($C4432="","",VLOOKUP(INT(VLOOKUP($C$2,Concelho!$A$2:$J$309,2)/100),Dist_Ilha!$A$2:$F$30,2))</f>
        <v/>
      </c>
      <c r="E4432" s="47"/>
      <c r="F4432" s="49"/>
      <c r="G4432" s="55"/>
    </row>
    <row r="4433" spans="1:7" ht="15" customHeight="1" x14ac:dyDescent="0.2">
      <c r="A4433" s="44">
        <f>IF($C4433="",0,VLOOKUP($C4433,Concelho!$A$2:$J$309,2))</f>
        <v>0</v>
      </c>
      <c r="B4433" s="58">
        <f>IF($E4433="",$A4433*100,VLOOKUP($E$2,Freguesia!$A$2:$I$3093,3,0))</f>
        <v>0</v>
      </c>
      <c r="C4433" s="47"/>
      <c r="D4433" s="40" t="str">
        <f>IF($C4433="","",VLOOKUP(INT(VLOOKUP($C$2,Concelho!$A$2:$J$309,2)/100),Dist_Ilha!$A$2:$F$30,2))</f>
        <v/>
      </c>
      <c r="E4433" s="47"/>
      <c r="F4433" s="49"/>
      <c r="G4433" s="55"/>
    </row>
    <row r="4434" spans="1:7" ht="15" customHeight="1" x14ac:dyDescent="0.2">
      <c r="A4434" s="44">
        <f>IF($C4434="",0,VLOOKUP($C4434,Concelho!$A$2:$J$309,2))</f>
        <v>0</v>
      </c>
      <c r="B4434" s="58">
        <f>IF($E4434="",$A4434*100,VLOOKUP($E$2,Freguesia!$A$2:$I$3093,3,0))</f>
        <v>0</v>
      </c>
      <c r="C4434" s="47"/>
      <c r="D4434" s="40" t="str">
        <f>IF($C4434="","",VLOOKUP(INT(VLOOKUP($C$2,Concelho!$A$2:$J$309,2)/100),Dist_Ilha!$A$2:$F$30,2))</f>
        <v/>
      </c>
      <c r="E4434" s="47"/>
      <c r="F4434" s="49"/>
      <c r="G4434" s="55"/>
    </row>
    <row r="4435" spans="1:7" ht="15" customHeight="1" x14ac:dyDescent="0.2">
      <c r="A4435" s="44">
        <f>IF($C4435="",0,VLOOKUP($C4435,Concelho!$A$2:$J$309,2))</f>
        <v>0</v>
      </c>
      <c r="B4435" s="58">
        <f>IF($E4435="",$A4435*100,VLOOKUP($E$2,Freguesia!$A$2:$I$3093,3,0))</f>
        <v>0</v>
      </c>
      <c r="C4435" s="47"/>
      <c r="D4435" s="40" t="str">
        <f>IF($C4435="","",VLOOKUP(INT(VLOOKUP($C$2,Concelho!$A$2:$J$309,2)/100),Dist_Ilha!$A$2:$F$30,2))</f>
        <v/>
      </c>
      <c r="E4435" s="47"/>
      <c r="F4435" s="49"/>
      <c r="G4435" s="55"/>
    </row>
    <row r="4436" spans="1:7" ht="15" customHeight="1" x14ac:dyDescent="0.2">
      <c r="A4436" s="44">
        <f>IF($C4436="",0,VLOOKUP($C4436,Concelho!$A$2:$J$309,2))</f>
        <v>0</v>
      </c>
      <c r="B4436" s="58">
        <f>IF($E4436="",$A4436*100,VLOOKUP($E$2,Freguesia!$A$2:$I$3093,3,0))</f>
        <v>0</v>
      </c>
      <c r="C4436" s="47"/>
      <c r="D4436" s="40" t="str">
        <f>IF($C4436="","",VLOOKUP(INT(VLOOKUP($C$2,Concelho!$A$2:$J$309,2)/100),Dist_Ilha!$A$2:$F$30,2))</f>
        <v/>
      </c>
      <c r="E4436" s="47"/>
      <c r="F4436" s="49"/>
      <c r="G4436" s="55"/>
    </row>
    <row r="4437" spans="1:7" ht="15" customHeight="1" x14ac:dyDescent="0.2">
      <c r="A4437" s="44">
        <f>IF($C4437="",0,VLOOKUP($C4437,Concelho!$A$2:$J$309,2))</f>
        <v>0</v>
      </c>
      <c r="B4437" s="58">
        <f>IF($E4437="",$A4437*100,VLOOKUP($E$2,Freguesia!$A$2:$I$3093,3,0))</f>
        <v>0</v>
      </c>
      <c r="C4437" s="47"/>
      <c r="D4437" s="40" t="str">
        <f>IF($C4437="","",VLOOKUP(INT(VLOOKUP($C$2,Concelho!$A$2:$J$309,2)/100),Dist_Ilha!$A$2:$F$30,2))</f>
        <v/>
      </c>
      <c r="E4437" s="47"/>
      <c r="F4437" s="49"/>
      <c r="G4437" s="55"/>
    </row>
    <row r="4438" spans="1:7" ht="15" customHeight="1" x14ac:dyDescent="0.2">
      <c r="A4438" s="44">
        <f>IF($C4438="",0,VLOOKUP($C4438,Concelho!$A$2:$J$309,2))</f>
        <v>0</v>
      </c>
      <c r="B4438" s="58">
        <f>IF($E4438="",$A4438*100,VLOOKUP($E$2,Freguesia!$A$2:$I$3093,3,0))</f>
        <v>0</v>
      </c>
      <c r="C4438" s="47"/>
      <c r="D4438" s="40" t="str">
        <f>IF($C4438="","",VLOOKUP(INT(VLOOKUP($C$2,Concelho!$A$2:$J$309,2)/100),Dist_Ilha!$A$2:$F$30,2))</f>
        <v/>
      </c>
      <c r="E4438" s="47"/>
      <c r="F4438" s="49"/>
      <c r="G4438" s="55"/>
    </row>
    <row r="4439" spans="1:7" ht="15" customHeight="1" x14ac:dyDescent="0.2">
      <c r="A4439" s="44">
        <f>IF($C4439="",0,VLOOKUP($C4439,Concelho!$A$2:$J$309,2))</f>
        <v>0</v>
      </c>
      <c r="B4439" s="58">
        <f>IF($E4439="",$A4439*100,VLOOKUP($E$2,Freguesia!$A$2:$I$3093,3,0))</f>
        <v>0</v>
      </c>
      <c r="C4439" s="47"/>
      <c r="D4439" s="40" t="str">
        <f>IF($C4439="","",VLOOKUP(INT(VLOOKUP($C$2,Concelho!$A$2:$J$309,2)/100),Dist_Ilha!$A$2:$F$30,2))</f>
        <v/>
      </c>
      <c r="E4439" s="47"/>
      <c r="F4439" s="49"/>
      <c r="G4439" s="55"/>
    </row>
    <row r="4440" spans="1:7" ht="15" customHeight="1" x14ac:dyDescent="0.2">
      <c r="A4440" s="44">
        <f>IF($C4440="",0,VLOOKUP($C4440,Concelho!$A$2:$J$309,2))</f>
        <v>0</v>
      </c>
      <c r="B4440" s="58">
        <f>IF($E4440="",$A4440*100,VLOOKUP($E$2,Freguesia!$A$2:$I$3093,3,0))</f>
        <v>0</v>
      </c>
      <c r="C4440" s="47"/>
      <c r="D4440" s="40" t="str">
        <f>IF($C4440="","",VLOOKUP(INT(VLOOKUP($C$2,Concelho!$A$2:$J$309,2)/100),Dist_Ilha!$A$2:$F$30,2))</f>
        <v/>
      </c>
      <c r="E4440" s="47"/>
      <c r="F4440" s="49"/>
      <c r="G4440" s="55"/>
    </row>
    <row r="4441" spans="1:7" ht="15" customHeight="1" x14ac:dyDescent="0.2">
      <c r="A4441" s="44">
        <f>IF($C4441="",0,VLOOKUP($C4441,Concelho!$A$2:$J$309,2))</f>
        <v>0</v>
      </c>
      <c r="B4441" s="58">
        <f>IF($E4441="",$A4441*100,VLOOKUP($E$2,Freguesia!$A$2:$I$3093,3,0))</f>
        <v>0</v>
      </c>
      <c r="C4441" s="47"/>
      <c r="D4441" s="40" t="str">
        <f>IF($C4441="","",VLOOKUP(INT(VLOOKUP($C$2,Concelho!$A$2:$J$309,2)/100),Dist_Ilha!$A$2:$F$30,2))</f>
        <v/>
      </c>
      <c r="E4441" s="47"/>
      <c r="F4441" s="49"/>
      <c r="G4441" s="55"/>
    </row>
    <row r="4442" spans="1:7" ht="15" customHeight="1" x14ac:dyDescent="0.2">
      <c r="A4442" s="44">
        <f>IF($C4442="",0,VLOOKUP($C4442,Concelho!$A$2:$J$309,2))</f>
        <v>0</v>
      </c>
      <c r="B4442" s="58">
        <f>IF($E4442="",$A4442*100,VLOOKUP($E$2,Freguesia!$A$2:$I$3093,3,0))</f>
        <v>0</v>
      </c>
      <c r="C4442" s="47"/>
      <c r="D4442" s="40" t="str">
        <f>IF($C4442="","",VLOOKUP(INT(VLOOKUP($C$2,Concelho!$A$2:$J$309,2)/100),Dist_Ilha!$A$2:$F$30,2))</f>
        <v/>
      </c>
      <c r="E4442" s="47"/>
      <c r="F4442" s="49"/>
      <c r="G4442" s="55"/>
    </row>
    <row r="4443" spans="1:7" ht="15" customHeight="1" x14ac:dyDescent="0.2">
      <c r="A4443" s="44">
        <f>IF($C4443="",0,VLOOKUP($C4443,Concelho!$A$2:$J$309,2))</f>
        <v>0</v>
      </c>
      <c r="B4443" s="58">
        <f>IF($E4443="",$A4443*100,VLOOKUP($E$2,Freguesia!$A$2:$I$3093,3,0))</f>
        <v>0</v>
      </c>
      <c r="C4443" s="47"/>
      <c r="D4443" s="40" t="str">
        <f>IF($C4443="","",VLOOKUP(INT(VLOOKUP($C$2,Concelho!$A$2:$J$309,2)/100),Dist_Ilha!$A$2:$F$30,2))</f>
        <v/>
      </c>
      <c r="E4443" s="47"/>
      <c r="F4443" s="49"/>
      <c r="G4443" s="55"/>
    </row>
    <row r="4444" spans="1:7" ht="15" customHeight="1" x14ac:dyDescent="0.2">
      <c r="A4444" s="44">
        <f>IF($C4444="",0,VLOOKUP($C4444,Concelho!$A$2:$J$309,2))</f>
        <v>0</v>
      </c>
      <c r="B4444" s="58">
        <f>IF($E4444="",$A4444*100,VLOOKUP($E$2,Freguesia!$A$2:$I$3093,3,0))</f>
        <v>0</v>
      </c>
      <c r="C4444" s="47"/>
      <c r="D4444" s="40" t="str">
        <f>IF($C4444="","",VLOOKUP(INT(VLOOKUP($C$2,Concelho!$A$2:$J$309,2)/100),Dist_Ilha!$A$2:$F$30,2))</f>
        <v/>
      </c>
      <c r="E4444" s="47"/>
      <c r="F4444" s="49"/>
      <c r="G4444" s="55"/>
    </row>
    <row r="4445" spans="1:7" ht="15" customHeight="1" x14ac:dyDescent="0.2">
      <c r="A4445" s="44">
        <f>IF($C4445="",0,VLOOKUP($C4445,Concelho!$A$2:$J$309,2))</f>
        <v>0</v>
      </c>
      <c r="B4445" s="58">
        <f>IF($E4445="",$A4445*100,VLOOKUP($E$2,Freguesia!$A$2:$I$3093,3,0))</f>
        <v>0</v>
      </c>
      <c r="C4445" s="47"/>
      <c r="D4445" s="40" t="str">
        <f>IF($C4445="","",VLOOKUP(INT(VLOOKUP($C$2,Concelho!$A$2:$J$309,2)/100),Dist_Ilha!$A$2:$F$30,2))</f>
        <v/>
      </c>
      <c r="E4445" s="47"/>
      <c r="F4445" s="49"/>
      <c r="G4445" s="55"/>
    </row>
    <row r="4446" spans="1:7" ht="15" customHeight="1" x14ac:dyDescent="0.2">
      <c r="A4446" s="44">
        <f>IF($C4446="",0,VLOOKUP($C4446,Concelho!$A$2:$J$309,2))</f>
        <v>0</v>
      </c>
      <c r="B4446" s="58">
        <f>IF($E4446="",$A4446*100,VLOOKUP($E$2,Freguesia!$A$2:$I$3093,3,0))</f>
        <v>0</v>
      </c>
      <c r="C4446" s="47"/>
      <c r="D4446" s="40" t="str">
        <f>IF($C4446="","",VLOOKUP(INT(VLOOKUP($C$2,Concelho!$A$2:$J$309,2)/100),Dist_Ilha!$A$2:$F$30,2))</f>
        <v/>
      </c>
      <c r="E4446" s="47"/>
      <c r="F4446" s="49"/>
      <c r="G4446" s="55"/>
    </row>
    <row r="4447" spans="1:7" ht="15" customHeight="1" x14ac:dyDescent="0.2">
      <c r="A4447" s="44">
        <f>IF($C4447="",0,VLOOKUP($C4447,Concelho!$A$2:$J$309,2))</f>
        <v>0</v>
      </c>
      <c r="B4447" s="58">
        <f>IF($E4447="",$A4447*100,VLOOKUP($E$2,Freguesia!$A$2:$I$3093,3,0))</f>
        <v>0</v>
      </c>
      <c r="C4447" s="47"/>
      <c r="D4447" s="40" t="str">
        <f>IF($C4447="","",VLOOKUP(INT(VLOOKUP($C$2,Concelho!$A$2:$J$309,2)/100),Dist_Ilha!$A$2:$F$30,2))</f>
        <v/>
      </c>
      <c r="E4447" s="47"/>
      <c r="F4447" s="49"/>
      <c r="G4447" s="55"/>
    </row>
    <row r="4448" spans="1:7" ht="15" customHeight="1" x14ac:dyDescent="0.2">
      <c r="A4448" s="44">
        <f>IF($C4448="",0,VLOOKUP($C4448,Concelho!$A$2:$J$309,2))</f>
        <v>0</v>
      </c>
      <c r="B4448" s="58">
        <f>IF($E4448="",$A4448*100,VLOOKUP($E$2,Freguesia!$A$2:$I$3093,3,0))</f>
        <v>0</v>
      </c>
      <c r="C4448" s="47"/>
      <c r="D4448" s="40" t="str">
        <f>IF($C4448="","",VLOOKUP(INT(VLOOKUP($C$2,Concelho!$A$2:$J$309,2)/100),Dist_Ilha!$A$2:$F$30,2))</f>
        <v/>
      </c>
      <c r="E4448" s="47"/>
      <c r="F4448" s="49"/>
      <c r="G4448" s="55"/>
    </row>
    <row r="4449" spans="1:7" ht="15" customHeight="1" x14ac:dyDescent="0.2">
      <c r="A4449" s="44">
        <f>IF($C4449="",0,VLOOKUP($C4449,Concelho!$A$2:$J$309,2))</f>
        <v>0</v>
      </c>
      <c r="B4449" s="58">
        <f>IF($E4449="",$A4449*100,VLOOKUP($E$2,Freguesia!$A$2:$I$3093,3,0))</f>
        <v>0</v>
      </c>
      <c r="C4449" s="47"/>
      <c r="D4449" s="40" t="str">
        <f>IF($C4449="","",VLOOKUP(INT(VLOOKUP($C$2,Concelho!$A$2:$J$309,2)/100),Dist_Ilha!$A$2:$F$30,2))</f>
        <v/>
      </c>
      <c r="E4449" s="47"/>
      <c r="F4449" s="49"/>
      <c r="G4449" s="55"/>
    </row>
    <row r="4450" spans="1:7" ht="15" customHeight="1" x14ac:dyDescent="0.2">
      <c r="A4450" s="44">
        <f>IF($C4450="",0,VLOOKUP($C4450,Concelho!$A$2:$J$309,2))</f>
        <v>0</v>
      </c>
      <c r="B4450" s="58">
        <f>IF($E4450="",$A4450*100,VLOOKUP($E$2,Freguesia!$A$2:$I$3093,3,0))</f>
        <v>0</v>
      </c>
      <c r="C4450" s="47"/>
      <c r="D4450" s="40" t="str">
        <f>IF($C4450="","",VLOOKUP(INT(VLOOKUP($C$2,Concelho!$A$2:$J$309,2)/100),Dist_Ilha!$A$2:$F$30,2))</f>
        <v/>
      </c>
      <c r="E4450" s="47"/>
      <c r="F4450" s="49"/>
      <c r="G4450" s="55"/>
    </row>
    <row r="4451" spans="1:7" ht="15" customHeight="1" x14ac:dyDescent="0.2">
      <c r="A4451" s="44">
        <f>IF($C4451="",0,VLOOKUP($C4451,Concelho!$A$2:$J$309,2))</f>
        <v>0</v>
      </c>
      <c r="B4451" s="58">
        <f>IF($E4451="",$A4451*100,VLOOKUP($E$2,Freguesia!$A$2:$I$3093,3,0))</f>
        <v>0</v>
      </c>
      <c r="C4451" s="47"/>
      <c r="D4451" s="40" t="str">
        <f>IF($C4451="","",VLOOKUP(INT(VLOOKUP($C$2,Concelho!$A$2:$J$309,2)/100),Dist_Ilha!$A$2:$F$30,2))</f>
        <v/>
      </c>
      <c r="E4451" s="47"/>
      <c r="F4451" s="49"/>
      <c r="G4451" s="55"/>
    </row>
    <row r="4452" spans="1:7" ht="15" customHeight="1" x14ac:dyDescent="0.2">
      <c r="A4452" s="44">
        <f>IF($C4452="",0,VLOOKUP($C4452,Concelho!$A$2:$J$309,2))</f>
        <v>0</v>
      </c>
      <c r="B4452" s="58">
        <f>IF($E4452="",$A4452*100,VLOOKUP($E$2,Freguesia!$A$2:$I$3093,3,0))</f>
        <v>0</v>
      </c>
      <c r="C4452" s="47"/>
      <c r="D4452" s="40" t="str">
        <f>IF($C4452="","",VLOOKUP(INT(VLOOKUP($C$2,Concelho!$A$2:$J$309,2)/100),Dist_Ilha!$A$2:$F$30,2))</f>
        <v/>
      </c>
      <c r="E4452" s="47"/>
      <c r="F4452" s="49"/>
      <c r="G4452" s="55"/>
    </row>
    <row r="4453" spans="1:7" ht="15" customHeight="1" x14ac:dyDescent="0.2">
      <c r="A4453" s="44">
        <f>IF($C4453="",0,VLOOKUP($C4453,Concelho!$A$2:$J$309,2))</f>
        <v>0</v>
      </c>
      <c r="B4453" s="58">
        <f>IF($E4453="",$A4453*100,VLOOKUP($E$2,Freguesia!$A$2:$I$3093,3,0))</f>
        <v>0</v>
      </c>
      <c r="C4453" s="47"/>
      <c r="D4453" s="40" t="str">
        <f>IF($C4453="","",VLOOKUP(INT(VLOOKUP($C$2,Concelho!$A$2:$J$309,2)/100),Dist_Ilha!$A$2:$F$30,2))</f>
        <v/>
      </c>
      <c r="E4453" s="47"/>
      <c r="F4453" s="49"/>
      <c r="G4453" s="55"/>
    </row>
    <row r="4454" spans="1:7" ht="15" customHeight="1" x14ac:dyDescent="0.2">
      <c r="A4454" s="44">
        <f>IF($C4454="",0,VLOOKUP($C4454,Concelho!$A$2:$J$309,2))</f>
        <v>0</v>
      </c>
      <c r="B4454" s="58">
        <f>IF($E4454="",$A4454*100,VLOOKUP($E$2,Freguesia!$A$2:$I$3093,3,0))</f>
        <v>0</v>
      </c>
      <c r="C4454" s="47"/>
      <c r="D4454" s="40" t="str">
        <f>IF($C4454="","",VLOOKUP(INT(VLOOKUP($C$2,Concelho!$A$2:$J$309,2)/100),Dist_Ilha!$A$2:$F$30,2))</f>
        <v/>
      </c>
      <c r="E4454" s="47"/>
      <c r="F4454" s="49"/>
      <c r="G4454" s="55"/>
    </row>
    <row r="4455" spans="1:7" ht="15" customHeight="1" x14ac:dyDescent="0.2">
      <c r="A4455" s="44">
        <f>IF($C4455="",0,VLOOKUP($C4455,Concelho!$A$2:$J$309,2))</f>
        <v>0</v>
      </c>
      <c r="B4455" s="58">
        <f>IF($E4455="",$A4455*100,VLOOKUP($E$2,Freguesia!$A$2:$I$3093,3,0))</f>
        <v>0</v>
      </c>
      <c r="C4455" s="47"/>
      <c r="D4455" s="40" t="str">
        <f>IF($C4455="","",VLOOKUP(INT(VLOOKUP($C$2,Concelho!$A$2:$J$309,2)/100),Dist_Ilha!$A$2:$F$30,2))</f>
        <v/>
      </c>
      <c r="E4455" s="47"/>
      <c r="F4455" s="49"/>
      <c r="G4455" s="55"/>
    </row>
    <row r="4456" spans="1:7" ht="15" customHeight="1" x14ac:dyDescent="0.2">
      <c r="A4456" s="44">
        <f>IF($C4456="",0,VLOOKUP($C4456,Concelho!$A$2:$J$309,2))</f>
        <v>0</v>
      </c>
      <c r="B4456" s="58">
        <f>IF($E4456="",$A4456*100,VLOOKUP($E$2,Freguesia!$A$2:$I$3093,3,0))</f>
        <v>0</v>
      </c>
      <c r="C4456" s="47"/>
      <c r="D4456" s="40" t="str">
        <f>IF($C4456="","",VLOOKUP(INT(VLOOKUP($C$2,Concelho!$A$2:$J$309,2)/100),Dist_Ilha!$A$2:$F$30,2))</f>
        <v/>
      </c>
      <c r="E4456" s="47"/>
      <c r="F4456" s="49"/>
      <c r="G4456" s="55"/>
    </row>
    <row r="4457" spans="1:7" ht="15" customHeight="1" x14ac:dyDescent="0.2">
      <c r="A4457" s="44">
        <f>IF($C4457="",0,VLOOKUP($C4457,Concelho!$A$2:$J$309,2))</f>
        <v>0</v>
      </c>
      <c r="B4457" s="58">
        <f>IF($E4457="",$A4457*100,VLOOKUP($E$2,Freguesia!$A$2:$I$3093,3,0))</f>
        <v>0</v>
      </c>
      <c r="C4457" s="47"/>
      <c r="D4457" s="40" t="str">
        <f>IF($C4457="","",VLOOKUP(INT(VLOOKUP($C$2,Concelho!$A$2:$J$309,2)/100),Dist_Ilha!$A$2:$F$30,2))</f>
        <v/>
      </c>
      <c r="E4457" s="47"/>
      <c r="F4457" s="49"/>
      <c r="G4457" s="55"/>
    </row>
    <row r="4458" spans="1:7" ht="15" customHeight="1" x14ac:dyDescent="0.2">
      <c r="A4458" s="44">
        <f>IF($C4458="",0,VLOOKUP($C4458,Concelho!$A$2:$J$309,2))</f>
        <v>0</v>
      </c>
      <c r="B4458" s="58">
        <f>IF($E4458="",$A4458*100,VLOOKUP($E$2,Freguesia!$A$2:$I$3093,3,0))</f>
        <v>0</v>
      </c>
      <c r="C4458" s="47"/>
      <c r="D4458" s="40" t="str">
        <f>IF($C4458="","",VLOOKUP(INT(VLOOKUP($C$2,Concelho!$A$2:$J$309,2)/100),Dist_Ilha!$A$2:$F$30,2))</f>
        <v/>
      </c>
      <c r="E4458" s="47"/>
      <c r="F4458" s="49"/>
      <c r="G4458" s="55"/>
    </row>
    <row r="4459" spans="1:7" ht="15" customHeight="1" x14ac:dyDescent="0.2">
      <c r="A4459" s="44">
        <f>IF($C4459="",0,VLOOKUP($C4459,Concelho!$A$2:$J$309,2))</f>
        <v>0</v>
      </c>
      <c r="B4459" s="58">
        <f>IF($E4459="",$A4459*100,VLOOKUP($E$2,Freguesia!$A$2:$I$3093,3,0))</f>
        <v>0</v>
      </c>
      <c r="C4459" s="47"/>
      <c r="D4459" s="40" t="str">
        <f>IF($C4459="","",VLOOKUP(INT(VLOOKUP($C$2,Concelho!$A$2:$J$309,2)/100),Dist_Ilha!$A$2:$F$30,2))</f>
        <v/>
      </c>
      <c r="E4459" s="47"/>
      <c r="F4459" s="49"/>
      <c r="G4459" s="55"/>
    </row>
    <row r="4460" spans="1:7" ht="15" customHeight="1" x14ac:dyDescent="0.2">
      <c r="A4460" s="44">
        <f>IF($C4460="",0,VLOOKUP($C4460,Concelho!$A$2:$J$309,2))</f>
        <v>0</v>
      </c>
      <c r="B4460" s="58">
        <f>IF($E4460="",$A4460*100,VLOOKUP($E$2,Freguesia!$A$2:$I$3093,3,0))</f>
        <v>0</v>
      </c>
      <c r="C4460" s="47"/>
      <c r="D4460" s="40" t="str">
        <f>IF($C4460="","",VLOOKUP(INT(VLOOKUP($C$2,Concelho!$A$2:$J$309,2)/100),Dist_Ilha!$A$2:$F$30,2))</f>
        <v/>
      </c>
      <c r="E4460" s="47"/>
      <c r="F4460" s="49"/>
      <c r="G4460" s="55"/>
    </row>
    <row r="4461" spans="1:7" ht="15" customHeight="1" x14ac:dyDescent="0.2">
      <c r="A4461" s="44">
        <f>IF($C4461="",0,VLOOKUP($C4461,Concelho!$A$2:$J$309,2))</f>
        <v>0</v>
      </c>
      <c r="B4461" s="58">
        <f>IF($E4461="",$A4461*100,VLOOKUP($E$2,Freguesia!$A$2:$I$3093,3,0))</f>
        <v>0</v>
      </c>
      <c r="C4461" s="47"/>
      <c r="D4461" s="40" t="str">
        <f>IF($C4461="","",VLOOKUP(INT(VLOOKUP($C$2,Concelho!$A$2:$J$309,2)/100),Dist_Ilha!$A$2:$F$30,2))</f>
        <v/>
      </c>
      <c r="E4461" s="47"/>
      <c r="F4461" s="49"/>
      <c r="G4461" s="55"/>
    </row>
    <row r="4462" spans="1:7" ht="15" customHeight="1" x14ac:dyDescent="0.2">
      <c r="A4462" s="44">
        <f>IF($C4462="",0,VLOOKUP($C4462,Concelho!$A$2:$J$309,2))</f>
        <v>0</v>
      </c>
      <c r="B4462" s="58">
        <f>IF($E4462="",$A4462*100,VLOOKUP($E$2,Freguesia!$A$2:$I$3093,3,0))</f>
        <v>0</v>
      </c>
      <c r="C4462" s="47"/>
      <c r="D4462" s="40" t="str">
        <f>IF($C4462="","",VLOOKUP(INT(VLOOKUP($C$2,Concelho!$A$2:$J$309,2)/100),Dist_Ilha!$A$2:$F$30,2))</f>
        <v/>
      </c>
      <c r="E4462" s="47"/>
      <c r="F4462" s="49"/>
      <c r="G4462" s="55"/>
    </row>
    <row r="4463" spans="1:7" ht="15" customHeight="1" x14ac:dyDescent="0.2">
      <c r="A4463" s="44">
        <f>IF($C4463="",0,VLOOKUP($C4463,Concelho!$A$2:$J$309,2))</f>
        <v>0</v>
      </c>
      <c r="B4463" s="58">
        <f>IF($E4463="",$A4463*100,VLOOKUP($E$2,Freguesia!$A$2:$I$3093,3,0))</f>
        <v>0</v>
      </c>
      <c r="C4463" s="47"/>
      <c r="D4463" s="40" t="str">
        <f>IF($C4463="","",VLOOKUP(INT(VLOOKUP($C$2,Concelho!$A$2:$J$309,2)/100),Dist_Ilha!$A$2:$F$30,2))</f>
        <v/>
      </c>
      <c r="E4463" s="47"/>
      <c r="F4463" s="49"/>
      <c r="G4463" s="55"/>
    </row>
    <row r="4464" spans="1:7" ht="15" customHeight="1" x14ac:dyDescent="0.2">
      <c r="A4464" s="44">
        <f>IF($C4464="",0,VLOOKUP($C4464,Concelho!$A$2:$J$309,2))</f>
        <v>0</v>
      </c>
      <c r="B4464" s="58">
        <f>IF($E4464="",$A4464*100,VLOOKUP($E$2,Freguesia!$A$2:$I$3093,3,0))</f>
        <v>0</v>
      </c>
      <c r="C4464" s="47"/>
      <c r="D4464" s="40" t="str">
        <f>IF($C4464="","",VLOOKUP(INT(VLOOKUP($C$2,Concelho!$A$2:$J$309,2)/100),Dist_Ilha!$A$2:$F$30,2))</f>
        <v/>
      </c>
      <c r="E4464" s="47"/>
      <c r="F4464" s="49"/>
      <c r="G4464" s="55"/>
    </row>
    <row r="4465" spans="1:7" ht="15" customHeight="1" x14ac:dyDescent="0.2">
      <c r="A4465" s="44">
        <f>IF($C4465="",0,VLOOKUP($C4465,Concelho!$A$2:$J$309,2))</f>
        <v>0</v>
      </c>
      <c r="B4465" s="58">
        <f>IF($E4465="",$A4465*100,VLOOKUP($E$2,Freguesia!$A$2:$I$3093,3,0))</f>
        <v>0</v>
      </c>
      <c r="C4465" s="47"/>
      <c r="D4465" s="40" t="str">
        <f>IF($C4465="","",VLOOKUP(INT(VLOOKUP($C$2,Concelho!$A$2:$J$309,2)/100),Dist_Ilha!$A$2:$F$30,2))</f>
        <v/>
      </c>
      <c r="E4465" s="47"/>
      <c r="F4465" s="49"/>
      <c r="G4465" s="55"/>
    </row>
    <row r="4466" spans="1:7" ht="15" customHeight="1" x14ac:dyDescent="0.2">
      <c r="A4466" s="44">
        <f>IF($C4466="",0,VLOOKUP($C4466,Concelho!$A$2:$J$309,2))</f>
        <v>0</v>
      </c>
      <c r="B4466" s="58">
        <f>IF($E4466="",$A4466*100,VLOOKUP($E$2,Freguesia!$A$2:$I$3093,3,0))</f>
        <v>0</v>
      </c>
      <c r="C4466" s="47"/>
      <c r="D4466" s="40" t="str">
        <f>IF($C4466="","",VLOOKUP(INT(VLOOKUP($C$2,Concelho!$A$2:$J$309,2)/100),Dist_Ilha!$A$2:$F$30,2))</f>
        <v/>
      </c>
      <c r="E4466" s="47"/>
      <c r="F4466" s="49"/>
      <c r="G4466" s="55"/>
    </row>
    <row r="4467" spans="1:7" ht="15" customHeight="1" x14ac:dyDescent="0.2">
      <c r="A4467" s="44">
        <f>IF($C4467="",0,VLOOKUP($C4467,Concelho!$A$2:$J$309,2))</f>
        <v>0</v>
      </c>
      <c r="B4467" s="58">
        <f>IF($E4467="",$A4467*100,VLOOKUP($E$2,Freguesia!$A$2:$I$3093,3,0))</f>
        <v>0</v>
      </c>
      <c r="C4467" s="47"/>
      <c r="D4467" s="40" t="str">
        <f>IF($C4467="","",VLOOKUP(INT(VLOOKUP($C$2,Concelho!$A$2:$J$309,2)/100),Dist_Ilha!$A$2:$F$30,2))</f>
        <v/>
      </c>
      <c r="E4467" s="47"/>
      <c r="F4467" s="49"/>
      <c r="G4467" s="55"/>
    </row>
    <row r="4468" spans="1:7" ht="15" customHeight="1" x14ac:dyDescent="0.2">
      <c r="A4468" s="44">
        <f>IF($C4468="",0,VLOOKUP($C4468,Concelho!$A$2:$J$309,2))</f>
        <v>0</v>
      </c>
      <c r="B4468" s="58">
        <f>IF($E4468="",$A4468*100,VLOOKUP($E$2,Freguesia!$A$2:$I$3093,3,0))</f>
        <v>0</v>
      </c>
      <c r="C4468" s="47"/>
      <c r="D4468" s="40" t="str">
        <f>IF($C4468="","",VLOOKUP(INT(VLOOKUP($C$2,Concelho!$A$2:$J$309,2)/100),Dist_Ilha!$A$2:$F$30,2))</f>
        <v/>
      </c>
      <c r="E4468" s="47"/>
      <c r="F4468" s="49"/>
      <c r="G4468" s="55"/>
    </row>
    <row r="4469" spans="1:7" ht="15" customHeight="1" x14ac:dyDescent="0.2">
      <c r="A4469" s="44">
        <f>IF($C4469="",0,VLOOKUP($C4469,Concelho!$A$2:$J$309,2))</f>
        <v>0</v>
      </c>
      <c r="B4469" s="58">
        <f>IF($E4469="",$A4469*100,VLOOKUP($E$2,Freguesia!$A$2:$I$3093,3,0))</f>
        <v>0</v>
      </c>
      <c r="C4469" s="47"/>
      <c r="D4469" s="40" t="str">
        <f>IF($C4469="","",VLOOKUP(INT(VLOOKUP($C$2,Concelho!$A$2:$J$309,2)/100),Dist_Ilha!$A$2:$F$30,2))</f>
        <v/>
      </c>
      <c r="E4469" s="47"/>
      <c r="F4469" s="49"/>
      <c r="G4469" s="55"/>
    </row>
    <row r="4470" spans="1:7" ht="15" customHeight="1" x14ac:dyDescent="0.2">
      <c r="A4470" s="44">
        <f>IF($C4470="",0,VLOOKUP($C4470,Concelho!$A$2:$J$309,2))</f>
        <v>0</v>
      </c>
      <c r="B4470" s="58">
        <f>IF($E4470="",$A4470*100,VLOOKUP($E$2,Freguesia!$A$2:$I$3093,3,0))</f>
        <v>0</v>
      </c>
      <c r="C4470" s="47"/>
      <c r="D4470" s="40" t="str">
        <f>IF($C4470="","",VLOOKUP(INT(VLOOKUP($C$2,Concelho!$A$2:$J$309,2)/100),Dist_Ilha!$A$2:$F$30,2))</f>
        <v/>
      </c>
      <c r="E4470" s="47"/>
      <c r="F4470" s="49"/>
      <c r="G4470" s="55"/>
    </row>
    <row r="4471" spans="1:7" ht="15" customHeight="1" x14ac:dyDescent="0.2">
      <c r="A4471" s="44">
        <f>IF($C4471="",0,VLOOKUP($C4471,Concelho!$A$2:$J$309,2))</f>
        <v>0</v>
      </c>
      <c r="B4471" s="58">
        <f>IF($E4471="",$A4471*100,VLOOKUP($E$2,Freguesia!$A$2:$I$3093,3,0))</f>
        <v>0</v>
      </c>
      <c r="C4471" s="47"/>
      <c r="D4471" s="40" t="str">
        <f>IF($C4471="","",VLOOKUP(INT(VLOOKUP($C$2,Concelho!$A$2:$J$309,2)/100),Dist_Ilha!$A$2:$F$30,2))</f>
        <v/>
      </c>
      <c r="E4471" s="47"/>
      <c r="F4471" s="49"/>
      <c r="G4471" s="55"/>
    </row>
    <row r="4472" spans="1:7" ht="15" customHeight="1" x14ac:dyDescent="0.2">
      <c r="A4472" s="44">
        <f>IF($C4472="",0,VLOOKUP($C4472,Concelho!$A$2:$J$309,2))</f>
        <v>0</v>
      </c>
      <c r="B4472" s="58">
        <f>IF($E4472="",$A4472*100,VLOOKUP($E$2,Freguesia!$A$2:$I$3093,3,0))</f>
        <v>0</v>
      </c>
      <c r="C4472" s="47"/>
      <c r="D4472" s="40" t="str">
        <f>IF($C4472="","",VLOOKUP(INT(VLOOKUP($C$2,Concelho!$A$2:$J$309,2)/100),Dist_Ilha!$A$2:$F$30,2))</f>
        <v/>
      </c>
      <c r="E4472" s="47"/>
      <c r="F4472" s="49"/>
      <c r="G4472" s="55"/>
    </row>
    <row r="4473" spans="1:7" ht="15" customHeight="1" x14ac:dyDescent="0.2">
      <c r="A4473" s="44">
        <f>IF($C4473="",0,VLOOKUP($C4473,Concelho!$A$2:$J$309,2))</f>
        <v>0</v>
      </c>
      <c r="B4473" s="58">
        <f>IF($E4473="",$A4473*100,VLOOKUP($E$2,Freguesia!$A$2:$I$3093,3,0))</f>
        <v>0</v>
      </c>
      <c r="C4473" s="47"/>
      <c r="D4473" s="40" t="str">
        <f>IF($C4473="","",VLOOKUP(INT(VLOOKUP($C$2,Concelho!$A$2:$J$309,2)/100),Dist_Ilha!$A$2:$F$30,2))</f>
        <v/>
      </c>
      <c r="E4473" s="47"/>
      <c r="F4473" s="49"/>
      <c r="G4473" s="55"/>
    </row>
    <row r="4474" spans="1:7" ht="15" customHeight="1" x14ac:dyDescent="0.2">
      <c r="A4474" s="44">
        <f>IF($C4474="",0,VLOOKUP($C4474,Concelho!$A$2:$J$309,2))</f>
        <v>0</v>
      </c>
      <c r="B4474" s="58">
        <f>IF($E4474="",$A4474*100,VLOOKUP($E$2,Freguesia!$A$2:$I$3093,3,0))</f>
        <v>0</v>
      </c>
      <c r="C4474" s="47"/>
      <c r="D4474" s="40" t="str">
        <f>IF($C4474="","",VLOOKUP(INT(VLOOKUP($C$2,Concelho!$A$2:$J$309,2)/100),Dist_Ilha!$A$2:$F$30,2))</f>
        <v/>
      </c>
      <c r="E4474" s="47"/>
      <c r="F4474" s="49"/>
      <c r="G4474" s="55"/>
    </row>
    <row r="4475" spans="1:7" ht="15" customHeight="1" x14ac:dyDescent="0.2">
      <c r="A4475" s="44">
        <f>IF($C4475="",0,VLOOKUP($C4475,Concelho!$A$2:$J$309,2))</f>
        <v>0</v>
      </c>
      <c r="B4475" s="58">
        <f>IF($E4475="",$A4475*100,VLOOKUP($E$2,Freguesia!$A$2:$I$3093,3,0))</f>
        <v>0</v>
      </c>
      <c r="C4475" s="47"/>
      <c r="D4475" s="40" t="str">
        <f>IF($C4475="","",VLOOKUP(INT(VLOOKUP($C$2,Concelho!$A$2:$J$309,2)/100),Dist_Ilha!$A$2:$F$30,2))</f>
        <v/>
      </c>
      <c r="E4475" s="47"/>
      <c r="F4475" s="49"/>
      <c r="G4475" s="55"/>
    </row>
    <row r="4476" spans="1:7" ht="15" customHeight="1" x14ac:dyDescent="0.2">
      <c r="A4476" s="44">
        <f>IF($C4476="",0,VLOOKUP($C4476,Concelho!$A$2:$J$309,2))</f>
        <v>0</v>
      </c>
      <c r="B4476" s="58">
        <f>IF($E4476="",$A4476*100,VLOOKUP($E$2,Freguesia!$A$2:$I$3093,3,0))</f>
        <v>0</v>
      </c>
      <c r="C4476" s="47"/>
      <c r="D4476" s="40" t="str">
        <f>IF($C4476="","",VLOOKUP(INT(VLOOKUP($C$2,Concelho!$A$2:$J$309,2)/100),Dist_Ilha!$A$2:$F$30,2))</f>
        <v/>
      </c>
      <c r="E4476" s="47"/>
      <c r="F4476" s="49"/>
      <c r="G4476" s="55"/>
    </row>
    <row r="4477" spans="1:7" ht="15" customHeight="1" x14ac:dyDescent="0.2">
      <c r="A4477" s="44">
        <f>IF($C4477="",0,VLOOKUP($C4477,Concelho!$A$2:$J$309,2))</f>
        <v>0</v>
      </c>
      <c r="B4477" s="58">
        <f>IF($E4477="",$A4477*100,VLOOKUP($E$2,Freguesia!$A$2:$I$3093,3,0))</f>
        <v>0</v>
      </c>
      <c r="C4477" s="47"/>
      <c r="D4477" s="40" t="str">
        <f>IF($C4477="","",VLOOKUP(INT(VLOOKUP($C$2,Concelho!$A$2:$J$309,2)/100),Dist_Ilha!$A$2:$F$30,2))</f>
        <v/>
      </c>
      <c r="E4477" s="47"/>
      <c r="F4477" s="49"/>
      <c r="G4477" s="55"/>
    </row>
    <row r="4478" spans="1:7" ht="15" customHeight="1" x14ac:dyDescent="0.2">
      <c r="A4478" s="44">
        <f>IF($C4478="",0,VLOOKUP($C4478,Concelho!$A$2:$J$309,2))</f>
        <v>0</v>
      </c>
      <c r="B4478" s="58">
        <f>IF($E4478="",$A4478*100,VLOOKUP($E$2,Freguesia!$A$2:$I$3093,3,0))</f>
        <v>0</v>
      </c>
      <c r="C4478" s="47"/>
      <c r="D4478" s="40" t="str">
        <f>IF($C4478="","",VLOOKUP(INT(VLOOKUP($C$2,Concelho!$A$2:$J$309,2)/100),Dist_Ilha!$A$2:$F$30,2))</f>
        <v/>
      </c>
      <c r="E4478" s="47"/>
      <c r="F4478" s="49"/>
      <c r="G4478" s="55"/>
    </row>
    <row r="4479" spans="1:7" ht="15" customHeight="1" x14ac:dyDescent="0.2">
      <c r="A4479" s="44">
        <f>IF($C4479="",0,VLOOKUP($C4479,Concelho!$A$2:$J$309,2))</f>
        <v>0</v>
      </c>
      <c r="B4479" s="58">
        <f>IF($E4479="",$A4479*100,VLOOKUP($E$2,Freguesia!$A$2:$I$3093,3,0))</f>
        <v>0</v>
      </c>
      <c r="C4479" s="47"/>
      <c r="D4479" s="40" t="str">
        <f>IF($C4479="","",VLOOKUP(INT(VLOOKUP($C$2,Concelho!$A$2:$J$309,2)/100),Dist_Ilha!$A$2:$F$30,2))</f>
        <v/>
      </c>
      <c r="E4479" s="47"/>
      <c r="F4479" s="49"/>
      <c r="G4479" s="55"/>
    </row>
    <row r="4480" spans="1:7" ht="15" customHeight="1" x14ac:dyDescent="0.2">
      <c r="A4480" s="44">
        <f>IF($C4480="",0,VLOOKUP($C4480,Concelho!$A$2:$J$309,2))</f>
        <v>0</v>
      </c>
      <c r="B4480" s="58">
        <f>IF($E4480="",$A4480*100,VLOOKUP($E$2,Freguesia!$A$2:$I$3093,3,0))</f>
        <v>0</v>
      </c>
      <c r="C4480" s="47"/>
      <c r="D4480" s="40" t="str">
        <f>IF($C4480="","",VLOOKUP(INT(VLOOKUP($C$2,Concelho!$A$2:$J$309,2)/100),Dist_Ilha!$A$2:$F$30,2))</f>
        <v/>
      </c>
      <c r="E4480" s="47"/>
      <c r="F4480" s="49"/>
      <c r="G4480" s="55"/>
    </row>
    <row r="4481" spans="1:7" ht="15" customHeight="1" x14ac:dyDescent="0.2">
      <c r="A4481" s="44">
        <f>IF($C4481="",0,VLOOKUP($C4481,Concelho!$A$2:$J$309,2))</f>
        <v>0</v>
      </c>
      <c r="B4481" s="58">
        <f>IF($E4481="",$A4481*100,VLOOKUP($E$2,Freguesia!$A$2:$I$3093,3,0))</f>
        <v>0</v>
      </c>
      <c r="C4481" s="47"/>
      <c r="D4481" s="40" t="str">
        <f>IF($C4481="","",VLOOKUP(INT(VLOOKUP($C$2,Concelho!$A$2:$J$309,2)/100),Dist_Ilha!$A$2:$F$30,2))</f>
        <v/>
      </c>
      <c r="E4481" s="47"/>
      <c r="F4481" s="49"/>
      <c r="G4481" s="55"/>
    </row>
    <row r="4482" spans="1:7" ht="15" customHeight="1" x14ac:dyDescent="0.2">
      <c r="A4482" s="44">
        <f>IF($C4482="",0,VLOOKUP($C4482,Concelho!$A$2:$J$309,2))</f>
        <v>0</v>
      </c>
      <c r="B4482" s="58">
        <f>IF($E4482="",$A4482*100,VLOOKUP($E$2,Freguesia!$A$2:$I$3093,3,0))</f>
        <v>0</v>
      </c>
      <c r="C4482" s="47"/>
      <c r="D4482" s="40" t="str">
        <f>IF($C4482="","",VLOOKUP(INT(VLOOKUP($C$2,Concelho!$A$2:$J$309,2)/100),Dist_Ilha!$A$2:$F$30,2))</f>
        <v/>
      </c>
      <c r="E4482" s="47"/>
      <c r="F4482" s="49"/>
      <c r="G4482" s="55"/>
    </row>
    <row r="4483" spans="1:7" ht="15" customHeight="1" x14ac:dyDescent="0.2">
      <c r="A4483" s="44">
        <f>IF($C4483="",0,VLOOKUP($C4483,Concelho!$A$2:$J$309,2))</f>
        <v>0</v>
      </c>
      <c r="B4483" s="58">
        <f>IF($E4483="",$A4483*100,VLOOKUP($E$2,Freguesia!$A$2:$I$3093,3,0))</f>
        <v>0</v>
      </c>
      <c r="C4483" s="47"/>
      <c r="D4483" s="40" t="str">
        <f>IF($C4483="","",VLOOKUP(INT(VLOOKUP($C$2,Concelho!$A$2:$J$309,2)/100),Dist_Ilha!$A$2:$F$30,2))</f>
        <v/>
      </c>
      <c r="E4483" s="47"/>
      <c r="F4483" s="49"/>
      <c r="G4483" s="55"/>
    </row>
    <row r="4484" spans="1:7" ht="15" customHeight="1" x14ac:dyDescent="0.2">
      <c r="A4484" s="44">
        <f>IF($C4484="",0,VLOOKUP($C4484,Concelho!$A$2:$J$309,2))</f>
        <v>0</v>
      </c>
      <c r="B4484" s="58">
        <f>IF($E4484="",$A4484*100,VLOOKUP($E$2,Freguesia!$A$2:$I$3093,3,0))</f>
        <v>0</v>
      </c>
      <c r="C4484" s="47"/>
      <c r="D4484" s="40" t="str">
        <f>IF($C4484="","",VLOOKUP(INT(VLOOKUP($C$2,Concelho!$A$2:$J$309,2)/100),Dist_Ilha!$A$2:$F$30,2))</f>
        <v/>
      </c>
      <c r="E4484" s="47"/>
      <c r="F4484" s="49"/>
      <c r="G4484" s="55"/>
    </row>
    <row r="4485" spans="1:7" ht="15" customHeight="1" x14ac:dyDescent="0.2">
      <c r="A4485" s="44">
        <f>IF($C4485="",0,VLOOKUP($C4485,Concelho!$A$2:$J$309,2))</f>
        <v>0</v>
      </c>
      <c r="B4485" s="58">
        <f>IF($E4485="",$A4485*100,VLOOKUP($E$2,Freguesia!$A$2:$I$3093,3,0))</f>
        <v>0</v>
      </c>
      <c r="C4485" s="47"/>
      <c r="D4485" s="40" t="str">
        <f>IF($C4485="","",VLOOKUP(INT(VLOOKUP($C$2,Concelho!$A$2:$J$309,2)/100),Dist_Ilha!$A$2:$F$30,2))</f>
        <v/>
      </c>
      <c r="E4485" s="47"/>
      <c r="F4485" s="49"/>
      <c r="G4485" s="55"/>
    </row>
    <row r="4486" spans="1:7" ht="15" customHeight="1" x14ac:dyDescent="0.2">
      <c r="A4486" s="44">
        <f>IF($C4486="",0,VLOOKUP($C4486,Concelho!$A$2:$J$309,2))</f>
        <v>0</v>
      </c>
      <c r="B4486" s="58">
        <f>IF($E4486="",$A4486*100,VLOOKUP($E$2,Freguesia!$A$2:$I$3093,3,0))</f>
        <v>0</v>
      </c>
      <c r="C4486" s="47"/>
      <c r="D4486" s="40" t="str">
        <f>IF($C4486="","",VLOOKUP(INT(VLOOKUP($C$2,Concelho!$A$2:$J$309,2)/100),Dist_Ilha!$A$2:$F$30,2))</f>
        <v/>
      </c>
      <c r="E4486" s="47"/>
      <c r="F4486" s="49"/>
      <c r="G4486" s="55"/>
    </row>
    <row r="4487" spans="1:7" ht="15" customHeight="1" x14ac:dyDescent="0.2">
      <c r="A4487" s="44">
        <f>IF($C4487="",0,VLOOKUP($C4487,Concelho!$A$2:$J$309,2))</f>
        <v>0</v>
      </c>
      <c r="B4487" s="58">
        <f>IF($E4487="",$A4487*100,VLOOKUP($E$2,Freguesia!$A$2:$I$3093,3,0))</f>
        <v>0</v>
      </c>
      <c r="C4487" s="47"/>
      <c r="D4487" s="40" t="str">
        <f>IF($C4487="","",VLOOKUP(INT(VLOOKUP($C$2,Concelho!$A$2:$J$309,2)/100),Dist_Ilha!$A$2:$F$30,2))</f>
        <v/>
      </c>
      <c r="E4487" s="47"/>
      <c r="F4487" s="49"/>
      <c r="G4487" s="55"/>
    </row>
    <row r="4488" spans="1:7" ht="15" customHeight="1" x14ac:dyDescent="0.2">
      <c r="A4488" s="44">
        <f>IF($C4488="",0,VLOOKUP($C4488,Concelho!$A$2:$J$309,2))</f>
        <v>0</v>
      </c>
      <c r="B4488" s="58">
        <f>IF($E4488="",$A4488*100,VLOOKUP($E$2,Freguesia!$A$2:$I$3093,3,0))</f>
        <v>0</v>
      </c>
      <c r="C4488" s="47"/>
      <c r="D4488" s="40" t="str">
        <f>IF($C4488="","",VLOOKUP(INT(VLOOKUP($C$2,Concelho!$A$2:$J$309,2)/100),Dist_Ilha!$A$2:$F$30,2))</f>
        <v/>
      </c>
      <c r="E4488" s="47"/>
      <c r="F4488" s="49"/>
      <c r="G4488" s="55"/>
    </row>
    <row r="4489" spans="1:7" ht="15" customHeight="1" x14ac:dyDescent="0.2">
      <c r="A4489" s="44">
        <f>IF($C4489="",0,VLOOKUP($C4489,Concelho!$A$2:$J$309,2))</f>
        <v>0</v>
      </c>
      <c r="B4489" s="58">
        <f>IF($E4489="",$A4489*100,VLOOKUP($E$2,Freguesia!$A$2:$I$3093,3,0))</f>
        <v>0</v>
      </c>
      <c r="C4489" s="47"/>
      <c r="D4489" s="40" t="str">
        <f>IF($C4489="","",VLOOKUP(INT(VLOOKUP($C$2,Concelho!$A$2:$J$309,2)/100),Dist_Ilha!$A$2:$F$30,2))</f>
        <v/>
      </c>
      <c r="E4489" s="47"/>
      <c r="F4489" s="49"/>
      <c r="G4489" s="55"/>
    </row>
    <row r="4490" spans="1:7" ht="15" customHeight="1" x14ac:dyDescent="0.2">
      <c r="A4490" s="44">
        <f>IF($C4490="",0,VLOOKUP($C4490,Concelho!$A$2:$J$309,2))</f>
        <v>0</v>
      </c>
      <c r="B4490" s="58">
        <f>IF($E4490="",$A4490*100,VLOOKUP($E$2,Freguesia!$A$2:$I$3093,3,0))</f>
        <v>0</v>
      </c>
      <c r="C4490" s="47"/>
      <c r="D4490" s="40" t="str">
        <f>IF($C4490="","",VLOOKUP(INT(VLOOKUP($C$2,Concelho!$A$2:$J$309,2)/100),Dist_Ilha!$A$2:$F$30,2))</f>
        <v/>
      </c>
      <c r="E4490" s="47"/>
      <c r="F4490" s="49"/>
      <c r="G4490" s="55"/>
    </row>
    <row r="4491" spans="1:7" ht="15" customHeight="1" x14ac:dyDescent="0.2">
      <c r="A4491" s="44">
        <f>IF($C4491="",0,VLOOKUP($C4491,Concelho!$A$2:$J$309,2))</f>
        <v>0</v>
      </c>
      <c r="B4491" s="58">
        <f>IF($E4491="",$A4491*100,VLOOKUP($E$2,Freguesia!$A$2:$I$3093,3,0))</f>
        <v>0</v>
      </c>
      <c r="C4491" s="47"/>
      <c r="D4491" s="40" t="str">
        <f>IF($C4491="","",VLOOKUP(INT(VLOOKUP($C$2,Concelho!$A$2:$J$309,2)/100),Dist_Ilha!$A$2:$F$30,2))</f>
        <v/>
      </c>
      <c r="E4491" s="47"/>
      <c r="F4491" s="49"/>
      <c r="G4491" s="55"/>
    </row>
    <row r="4492" spans="1:7" ht="15" customHeight="1" x14ac:dyDescent="0.2">
      <c r="A4492" s="44">
        <f>IF($C4492="",0,VLOOKUP($C4492,Concelho!$A$2:$J$309,2))</f>
        <v>0</v>
      </c>
      <c r="B4492" s="58">
        <f>IF($E4492="",$A4492*100,VLOOKUP($E$2,Freguesia!$A$2:$I$3093,3,0))</f>
        <v>0</v>
      </c>
      <c r="C4492" s="47"/>
      <c r="D4492" s="40" t="str">
        <f>IF($C4492="","",VLOOKUP(INT(VLOOKUP($C$2,Concelho!$A$2:$J$309,2)/100),Dist_Ilha!$A$2:$F$30,2))</f>
        <v/>
      </c>
      <c r="E4492" s="47"/>
      <c r="F4492" s="49"/>
      <c r="G4492" s="55"/>
    </row>
    <row r="4493" spans="1:7" ht="15" customHeight="1" x14ac:dyDescent="0.2">
      <c r="A4493" s="44">
        <f>IF($C4493="",0,VLOOKUP($C4493,Concelho!$A$2:$J$309,2))</f>
        <v>0</v>
      </c>
      <c r="B4493" s="58">
        <f>IF($E4493="",$A4493*100,VLOOKUP($E$2,Freguesia!$A$2:$I$3093,3,0))</f>
        <v>0</v>
      </c>
      <c r="C4493" s="47"/>
      <c r="D4493" s="40" t="str">
        <f>IF($C4493="","",VLOOKUP(INT(VLOOKUP($C$2,Concelho!$A$2:$J$309,2)/100),Dist_Ilha!$A$2:$F$30,2))</f>
        <v/>
      </c>
      <c r="E4493" s="47"/>
      <c r="F4493" s="49"/>
      <c r="G4493" s="55"/>
    </row>
    <row r="4494" spans="1:7" ht="15" customHeight="1" x14ac:dyDescent="0.2">
      <c r="A4494" s="44">
        <f>IF($C4494="",0,VLOOKUP($C4494,Concelho!$A$2:$J$309,2))</f>
        <v>0</v>
      </c>
      <c r="B4494" s="58">
        <f>IF($E4494="",$A4494*100,VLOOKUP($E$2,Freguesia!$A$2:$I$3093,3,0))</f>
        <v>0</v>
      </c>
      <c r="C4494" s="47"/>
      <c r="D4494" s="40" t="str">
        <f>IF($C4494="","",VLOOKUP(INT(VLOOKUP($C$2,Concelho!$A$2:$J$309,2)/100),Dist_Ilha!$A$2:$F$30,2))</f>
        <v/>
      </c>
      <c r="E4494" s="47"/>
      <c r="F4494" s="49"/>
      <c r="G4494" s="55"/>
    </row>
    <row r="4495" spans="1:7" ht="15" customHeight="1" x14ac:dyDescent="0.2">
      <c r="A4495" s="44">
        <f>IF($C4495="",0,VLOOKUP($C4495,Concelho!$A$2:$J$309,2))</f>
        <v>0</v>
      </c>
      <c r="B4495" s="58">
        <f>IF($E4495="",$A4495*100,VLOOKUP($E$2,Freguesia!$A$2:$I$3093,3,0))</f>
        <v>0</v>
      </c>
      <c r="C4495" s="47"/>
      <c r="D4495" s="40" t="str">
        <f>IF($C4495="","",VLOOKUP(INT(VLOOKUP($C$2,Concelho!$A$2:$J$309,2)/100),Dist_Ilha!$A$2:$F$30,2))</f>
        <v/>
      </c>
      <c r="E4495" s="47"/>
      <c r="F4495" s="49"/>
      <c r="G4495" s="55"/>
    </row>
    <row r="4496" spans="1:7" ht="15" customHeight="1" x14ac:dyDescent="0.2">
      <c r="A4496" s="44">
        <f>IF($C4496="",0,VLOOKUP($C4496,Concelho!$A$2:$J$309,2))</f>
        <v>0</v>
      </c>
      <c r="B4496" s="58">
        <f>IF($E4496="",$A4496*100,VLOOKUP($E$2,Freguesia!$A$2:$I$3093,3,0))</f>
        <v>0</v>
      </c>
      <c r="C4496" s="47"/>
      <c r="D4496" s="40" t="str">
        <f>IF($C4496="","",VLOOKUP(INT(VLOOKUP($C$2,Concelho!$A$2:$J$309,2)/100),Dist_Ilha!$A$2:$F$30,2))</f>
        <v/>
      </c>
      <c r="E4496" s="47"/>
      <c r="F4496" s="49"/>
      <c r="G4496" s="55"/>
    </row>
    <row r="4497" spans="1:7" ht="15" customHeight="1" x14ac:dyDescent="0.2">
      <c r="A4497" s="44">
        <f>IF($C4497="",0,VLOOKUP($C4497,Concelho!$A$2:$J$309,2))</f>
        <v>0</v>
      </c>
      <c r="B4497" s="58">
        <f>IF($E4497="",$A4497*100,VLOOKUP($E$2,Freguesia!$A$2:$I$3093,3,0))</f>
        <v>0</v>
      </c>
      <c r="C4497" s="47"/>
      <c r="D4497" s="40" t="str">
        <f>IF($C4497="","",VLOOKUP(INT(VLOOKUP($C$2,Concelho!$A$2:$J$309,2)/100),Dist_Ilha!$A$2:$F$30,2))</f>
        <v/>
      </c>
      <c r="E4497" s="47"/>
      <c r="F4497" s="49"/>
      <c r="G4497" s="55"/>
    </row>
    <row r="4498" spans="1:7" ht="15" customHeight="1" x14ac:dyDescent="0.2">
      <c r="A4498" s="44">
        <f>IF($C4498="",0,VLOOKUP($C4498,Concelho!$A$2:$J$309,2))</f>
        <v>0</v>
      </c>
      <c r="B4498" s="58">
        <f>IF($E4498="",$A4498*100,VLOOKUP($E$2,Freguesia!$A$2:$I$3093,3,0))</f>
        <v>0</v>
      </c>
      <c r="C4498" s="47"/>
      <c r="D4498" s="40" t="str">
        <f>IF($C4498="","",VLOOKUP(INT(VLOOKUP($C$2,Concelho!$A$2:$J$309,2)/100),Dist_Ilha!$A$2:$F$30,2))</f>
        <v/>
      </c>
      <c r="E4498" s="47"/>
      <c r="F4498" s="49"/>
      <c r="G4498" s="55"/>
    </row>
    <row r="4499" spans="1:7" ht="15" customHeight="1" x14ac:dyDescent="0.2">
      <c r="A4499" s="44">
        <f>IF($C4499="",0,VLOOKUP($C4499,Concelho!$A$2:$J$309,2))</f>
        <v>0</v>
      </c>
      <c r="B4499" s="58">
        <f>IF($E4499="",$A4499*100,VLOOKUP($E$2,Freguesia!$A$2:$I$3093,3,0))</f>
        <v>0</v>
      </c>
      <c r="C4499" s="47"/>
      <c r="D4499" s="40" t="str">
        <f>IF($C4499="","",VLOOKUP(INT(VLOOKUP($C$2,Concelho!$A$2:$J$309,2)/100),Dist_Ilha!$A$2:$F$30,2))</f>
        <v/>
      </c>
      <c r="E4499" s="47"/>
      <c r="F4499" s="49"/>
      <c r="G4499" s="55"/>
    </row>
    <row r="4500" spans="1:7" ht="15" customHeight="1" x14ac:dyDescent="0.2">
      <c r="A4500" s="44">
        <f>IF($C4500="",0,VLOOKUP($C4500,Concelho!$A$2:$J$309,2))</f>
        <v>0</v>
      </c>
      <c r="B4500" s="58">
        <f>IF($E4500="",$A4500*100,VLOOKUP($E$2,Freguesia!$A$2:$I$3093,3,0))</f>
        <v>0</v>
      </c>
      <c r="C4500" s="47"/>
      <c r="D4500" s="40" t="str">
        <f>IF($C4500="","",VLOOKUP(INT(VLOOKUP($C$2,Concelho!$A$2:$J$309,2)/100),Dist_Ilha!$A$2:$F$30,2))</f>
        <v/>
      </c>
      <c r="E4500" s="47"/>
      <c r="F4500" s="49"/>
      <c r="G4500" s="55"/>
    </row>
    <row r="4501" spans="1:7" ht="15" customHeight="1" x14ac:dyDescent="0.2">
      <c r="A4501" s="44">
        <f>IF($C4501="",0,VLOOKUP($C4501,Concelho!$A$2:$J$309,2))</f>
        <v>0</v>
      </c>
      <c r="B4501" s="58">
        <f>IF($E4501="",$A4501*100,VLOOKUP($E$2,Freguesia!$A$2:$I$3093,3,0))</f>
        <v>0</v>
      </c>
      <c r="C4501" s="47"/>
      <c r="D4501" s="40" t="str">
        <f>IF($C4501="","",VLOOKUP(INT(VLOOKUP($C$2,Concelho!$A$2:$J$309,2)/100),Dist_Ilha!$A$2:$F$30,2))</f>
        <v/>
      </c>
      <c r="E4501" s="47"/>
      <c r="F4501" s="49"/>
      <c r="G4501" s="55"/>
    </row>
    <row r="4502" spans="1:7" ht="15" customHeight="1" x14ac:dyDescent="0.2">
      <c r="A4502" s="44">
        <f>IF($C4502="",0,VLOOKUP($C4502,Concelho!$A$2:$J$309,2))</f>
        <v>0</v>
      </c>
      <c r="B4502" s="58">
        <f>IF($E4502="",$A4502*100,VLOOKUP($E$2,Freguesia!$A$2:$I$3093,3,0))</f>
        <v>0</v>
      </c>
      <c r="C4502" s="47"/>
      <c r="D4502" s="40" t="str">
        <f>IF($C4502="","",VLOOKUP(INT(VLOOKUP($C$2,Concelho!$A$2:$J$309,2)/100),Dist_Ilha!$A$2:$F$30,2))</f>
        <v/>
      </c>
      <c r="E4502" s="47"/>
      <c r="F4502" s="49"/>
      <c r="G4502" s="55"/>
    </row>
    <row r="4503" spans="1:7" ht="15" customHeight="1" x14ac:dyDescent="0.2">
      <c r="A4503" s="44">
        <f>IF($C4503="",0,VLOOKUP($C4503,Concelho!$A$2:$J$309,2))</f>
        <v>0</v>
      </c>
      <c r="B4503" s="58">
        <f>IF($E4503="",$A4503*100,VLOOKUP($E$2,Freguesia!$A$2:$I$3093,3,0))</f>
        <v>0</v>
      </c>
      <c r="C4503" s="47"/>
      <c r="D4503" s="40" t="str">
        <f>IF($C4503="","",VLOOKUP(INT(VLOOKUP($C$2,Concelho!$A$2:$J$309,2)/100),Dist_Ilha!$A$2:$F$30,2))</f>
        <v/>
      </c>
      <c r="E4503" s="47"/>
      <c r="F4503" s="49"/>
      <c r="G4503" s="55"/>
    </row>
    <row r="4504" spans="1:7" ht="15" customHeight="1" x14ac:dyDescent="0.2">
      <c r="A4504" s="44">
        <f>IF($C4504="",0,VLOOKUP($C4504,Concelho!$A$2:$J$309,2))</f>
        <v>0</v>
      </c>
      <c r="B4504" s="58">
        <f>IF($E4504="",$A4504*100,VLOOKUP($E$2,Freguesia!$A$2:$I$3093,3,0))</f>
        <v>0</v>
      </c>
      <c r="C4504" s="47"/>
      <c r="D4504" s="40" t="str">
        <f>IF($C4504="","",VLOOKUP(INT(VLOOKUP($C$2,Concelho!$A$2:$J$309,2)/100),Dist_Ilha!$A$2:$F$30,2))</f>
        <v/>
      </c>
      <c r="E4504" s="47"/>
      <c r="F4504" s="49"/>
      <c r="G4504" s="55"/>
    </row>
    <row r="4505" spans="1:7" ht="15" customHeight="1" x14ac:dyDescent="0.2">
      <c r="A4505" s="44">
        <f>IF($C4505="",0,VLOOKUP($C4505,Concelho!$A$2:$J$309,2))</f>
        <v>0</v>
      </c>
      <c r="B4505" s="58">
        <f>IF($E4505="",$A4505*100,VLOOKUP($E$2,Freguesia!$A$2:$I$3093,3,0))</f>
        <v>0</v>
      </c>
      <c r="C4505" s="47"/>
      <c r="D4505" s="40" t="str">
        <f>IF($C4505="","",VLOOKUP(INT(VLOOKUP($C$2,Concelho!$A$2:$J$309,2)/100),Dist_Ilha!$A$2:$F$30,2))</f>
        <v/>
      </c>
      <c r="E4505" s="47"/>
      <c r="F4505" s="49"/>
      <c r="G4505" s="55"/>
    </row>
    <row r="4506" spans="1:7" ht="15" customHeight="1" x14ac:dyDescent="0.2">
      <c r="A4506" s="44">
        <f>IF($C4506="",0,VLOOKUP($C4506,Concelho!$A$2:$J$309,2))</f>
        <v>0</v>
      </c>
      <c r="B4506" s="58">
        <f>IF($E4506="",$A4506*100,VLOOKUP($E$2,Freguesia!$A$2:$I$3093,3,0))</f>
        <v>0</v>
      </c>
      <c r="C4506" s="47"/>
      <c r="D4506" s="40" t="str">
        <f>IF($C4506="","",VLOOKUP(INT(VLOOKUP($C$2,Concelho!$A$2:$J$309,2)/100),Dist_Ilha!$A$2:$F$30,2))</f>
        <v/>
      </c>
      <c r="E4506" s="47"/>
      <c r="F4506" s="49"/>
      <c r="G4506" s="55"/>
    </row>
    <row r="4507" spans="1:7" ht="15" customHeight="1" x14ac:dyDescent="0.2">
      <c r="A4507" s="44">
        <f>IF($C4507="",0,VLOOKUP($C4507,Concelho!$A$2:$J$309,2))</f>
        <v>0</v>
      </c>
      <c r="B4507" s="58">
        <f>IF($E4507="",$A4507*100,VLOOKUP($E$2,Freguesia!$A$2:$I$3093,3,0))</f>
        <v>0</v>
      </c>
      <c r="C4507" s="47"/>
      <c r="D4507" s="40" t="str">
        <f>IF($C4507="","",VLOOKUP(INT(VLOOKUP($C$2,Concelho!$A$2:$J$309,2)/100),Dist_Ilha!$A$2:$F$30,2))</f>
        <v/>
      </c>
      <c r="E4507" s="47"/>
      <c r="F4507" s="49"/>
      <c r="G4507" s="55"/>
    </row>
    <row r="4508" spans="1:7" ht="15" customHeight="1" x14ac:dyDescent="0.2">
      <c r="A4508" s="44">
        <f>IF($C4508="",0,VLOOKUP($C4508,Concelho!$A$2:$J$309,2))</f>
        <v>0</v>
      </c>
      <c r="B4508" s="58">
        <f>IF($E4508="",$A4508*100,VLOOKUP($E$2,Freguesia!$A$2:$I$3093,3,0))</f>
        <v>0</v>
      </c>
      <c r="C4508" s="47"/>
      <c r="D4508" s="40" t="str">
        <f>IF($C4508="","",VLOOKUP(INT(VLOOKUP($C$2,Concelho!$A$2:$J$309,2)/100),Dist_Ilha!$A$2:$F$30,2))</f>
        <v/>
      </c>
      <c r="E4508" s="47"/>
      <c r="F4508" s="49"/>
      <c r="G4508" s="55"/>
    </row>
    <row r="4509" spans="1:7" ht="15" customHeight="1" x14ac:dyDescent="0.2">
      <c r="A4509" s="44">
        <f>IF($C4509="",0,VLOOKUP($C4509,Concelho!$A$2:$J$309,2))</f>
        <v>0</v>
      </c>
      <c r="B4509" s="58">
        <f>IF($E4509="",$A4509*100,VLOOKUP($E$2,Freguesia!$A$2:$I$3093,3,0))</f>
        <v>0</v>
      </c>
      <c r="C4509" s="47"/>
      <c r="D4509" s="40" t="str">
        <f>IF($C4509="","",VLOOKUP(INT(VLOOKUP($C$2,Concelho!$A$2:$J$309,2)/100),Dist_Ilha!$A$2:$F$30,2))</f>
        <v/>
      </c>
      <c r="E4509" s="47"/>
      <c r="F4509" s="49"/>
      <c r="G4509" s="55"/>
    </row>
    <row r="4510" spans="1:7" ht="15" customHeight="1" x14ac:dyDescent="0.2">
      <c r="A4510" s="44">
        <f>IF($C4510="",0,VLOOKUP($C4510,Concelho!$A$2:$J$309,2))</f>
        <v>0</v>
      </c>
      <c r="B4510" s="58">
        <f>IF($E4510="",$A4510*100,VLOOKUP($E$2,Freguesia!$A$2:$I$3093,3,0))</f>
        <v>0</v>
      </c>
      <c r="C4510" s="47"/>
      <c r="D4510" s="40" t="str">
        <f>IF($C4510="","",VLOOKUP(INT(VLOOKUP($C$2,Concelho!$A$2:$J$309,2)/100),Dist_Ilha!$A$2:$F$30,2))</f>
        <v/>
      </c>
      <c r="E4510" s="47"/>
      <c r="F4510" s="49"/>
      <c r="G4510" s="55"/>
    </row>
    <row r="4511" spans="1:7" ht="15" customHeight="1" x14ac:dyDescent="0.2">
      <c r="A4511" s="44">
        <f>IF($C4511="",0,VLOOKUP($C4511,Concelho!$A$2:$J$309,2))</f>
        <v>0</v>
      </c>
      <c r="B4511" s="58">
        <f>IF($E4511="",$A4511*100,VLOOKUP($E$2,Freguesia!$A$2:$I$3093,3,0))</f>
        <v>0</v>
      </c>
      <c r="C4511" s="47"/>
      <c r="D4511" s="40" t="str">
        <f>IF($C4511="","",VLOOKUP(INT(VLOOKUP($C$2,Concelho!$A$2:$J$309,2)/100),Dist_Ilha!$A$2:$F$30,2))</f>
        <v/>
      </c>
      <c r="E4511" s="47"/>
      <c r="F4511" s="49"/>
      <c r="G4511" s="55"/>
    </row>
    <row r="4512" spans="1:7" ht="15" customHeight="1" x14ac:dyDescent="0.2">
      <c r="A4512" s="44">
        <f>IF($C4512="",0,VLOOKUP($C4512,Concelho!$A$2:$J$309,2))</f>
        <v>0</v>
      </c>
      <c r="B4512" s="58">
        <f>IF($E4512="",$A4512*100,VLOOKUP($E$2,Freguesia!$A$2:$I$3093,3,0))</f>
        <v>0</v>
      </c>
      <c r="C4512" s="47"/>
      <c r="D4512" s="40" t="str">
        <f>IF($C4512="","",VLOOKUP(INT(VLOOKUP($C$2,Concelho!$A$2:$J$309,2)/100),Dist_Ilha!$A$2:$F$30,2))</f>
        <v/>
      </c>
      <c r="E4512" s="47"/>
      <c r="F4512" s="49"/>
      <c r="G4512" s="55"/>
    </row>
    <row r="4513" spans="1:7" ht="15" customHeight="1" x14ac:dyDescent="0.2">
      <c r="A4513" s="44">
        <f>IF($C4513="",0,VLOOKUP($C4513,Concelho!$A$2:$J$309,2))</f>
        <v>0</v>
      </c>
      <c r="B4513" s="58">
        <f>IF($E4513="",$A4513*100,VLOOKUP($E$2,Freguesia!$A$2:$I$3093,3,0))</f>
        <v>0</v>
      </c>
      <c r="C4513" s="47"/>
      <c r="D4513" s="40" t="str">
        <f>IF($C4513="","",VLOOKUP(INT(VLOOKUP($C$2,Concelho!$A$2:$J$309,2)/100),Dist_Ilha!$A$2:$F$30,2))</f>
        <v/>
      </c>
      <c r="E4513" s="47"/>
      <c r="F4513" s="49"/>
      <c r="G4513" s="55"/>
    </row>
    <row r="4514" spans="1:7" ht="15" customHeight="1" x14ac:dyDescent="0.2">
      <c r="A4514" s="44">
        <f>IF($C4514="",0,VLOOKUP($C4514,Concelho!$A$2:$J$309,2))</f>
        <v>0</v>
      </c>
      <c r="B4514" s="58">
        <f>IF($E4514="",$A4514*100,VLOOKUP($E$2,Freguesia!$A$2:$I$3093,3,0))</f>
        <v>0</v>
      </c>
      <c r="C4514" s="47"/>
      <c r="D4514" s="40" t="str">
        <f>IF($C4514="","",VLOOKUP(INT(VLOOKUP($C$2,Concelho!$A$2:$J$309,2)/100),Dist_Ilha!$A$2:$F$30,2))</f>
        <v/>
      </c>
      <c r="E4514" s="47"/>
      <c r="F4514" s="49"/>
      <c r="G4514" s="55"/>
    </row>
    <row r="4515" spans="1:7" ht="15" customHeight="1" x14ac:dyDescent="0.2">
      <c r="A4515" s="44">
        <f>IF($C4515="",0,VLOOKUP($C4515,Concelho!$A$2:$J$309,2))</f>
        <v>0</v>
      </c>
      <c r="B4515" s="58">
        <f>IF($E4515="",$A4515*100,VLOOKUP($E$2,Freguesia!$A$2:$I$3093,3,0))</f>
        <v>0</v>
      </c>
      <c r="C4515" s="47"/>
      <c r="D4515" s="40" t="str">
        <f>IF($C4515="","",VLOOKUP(INT(VLOOKUP($C$2,Concelho!$A$2:$J$309,2)/100),Dist_Ilha!$A$2:$F$30,2))</f>
        <v/>
      </c>
      <c r="E4515" s="47"/>
      <c r="F4515" s="49"/>
      <c r="G4515" s="55"/>
    </row>
    <row r="4516" spans="1:7" ht="15" customHeight="1" x14ac:dyDescent="0.2">
      <c r="A4516" s="44">
        <f>IF($C4516="",0,VLOOKUP($C4516,Concelho!$A$2:$J$309,2))</f>
        <v>0</v>
      </c>
      <c r="B4516" s="58">
        <f>IF($E4516="",$A4516*100,VLOOKUP($E$2,Freguesia!$A$2:$I$3093,3,0))</f>
        <v>0</v>
      </c>
      <c r="C4516" s="47"/>
      <c r="D4516" s="40" t="str">
        <f>IF($C4516="","",VLOOKUP(INT(VLOOKUP($C$2,Concelho!$A$2:$J$309,2)/100),Dist_Ilha!$A$2:$F$30,2))</f>
        <v/>
      </c>
      <c r="E4516" s="47"/>
      <c r="F4516" s="49"/>
      <c r="G4516" s="55"/>
    </row>
    <row r="4517" spans="1:7" ht="15" customHeight="1" x14ac:dyDescent="0.2">
      <c r="A4517" s="44">
        <f>IF($C4517="",0,VLOOKUP($C4517,Concelho!$A$2:$J$309,2))</f>
        <v>0</v>
      </c>
      <c r="B4517" s="58">
        <f>IF($E4517="",$A4517*100,VLOOKUP($E$2,Freguesia!$A$2:$I$3093,3,0))</f>
        <v>0</v>
      </c>
      <c r="C4517" s="47"/>
      <c r="D4517" s="40" t="str">
        <f>IF($C4517="","",VLOOKUP(INT(VLOOKUP($C$2,Concelho!$A$2:$J$309,2)/100),Dist_Ilha!$A$2:$F$30,2))</f>
        <v/>
      </c>
      <c r="E4517" s="47"/>
      <c r="F4517" s="49"/>
      <c r="G4517" s="55"/>
    </row>
    <row r="4518" spans="1:7" ht="15" customHeight="1" x14ac:dyDescent="0.2">
      <c r="A4518" s="44">
        <f>IF($C4518="",0,VLOOKUP($C4518,Concelho!$A$2:$J$309,2))</f>
        <v>0</v>
      </c>
      <c r="B4518" s="58">
        <f>IF($E4518="",$A4518*100,VLOOKUP($E$2,Freguesia!$A$2:$I$3093,3,0))</f>
        <v>0</v>
      </c>
      <c r="C4518" s="47"/>
      <c r="D4518" s="40" t="str">
        <f>IF($C4518="","",VLOOKUP(INT(VLOOKUP($C$2,Concelho!$A$2:$J$309,2)/100),Dist_Ilha!$A$2:$F$30,2))</f>
        <v/>
      </c>
      <c r="E4518" s="47"/>
      <c r="F4518" s="49"/>
      <c r="G4518" s="55"/>
    </row>
    <row r="4519" spans="1:7" ht="15" customHeight="1" x14ac:dyDescent="0.2">
      <c r="A4519" s="44">
        <f>IF($C4519="",0,VLOOKUP($C4519,Concelho!$A$2:$J$309,2))</f>
        <v>0</v>
      </c>
      <c r="B4519" s="58">
        <f>IF($E4519="",$A4519*100,VLOOKUP($E$2,Freguesia!$A$2:$I$3093,3,0))</f>
        <v>0</v>
      </c>
      <c r="C4519" s="47"/>
      <c r="D4519" s="40" t="str">
        <f>IF($C4519="","",VLOOKUP(INT(VLOOKUP($C$2,Concelho!$A$2:$J$309,2)/100),Dist_Ilha!$A$2:$F$30,2))</f>
        <v/>
      </c>
      <c r="E4519" s="47"/>
      <c r="F4519" s="49"/>
      <c r="G4519" s="55"/>
    </row>
    <row r="4520" spans="1:7" ht="15" customHeight="1" x14ac:dyDescent="0.2">
      <c r="A4520" s="44">
        <f>IF($C4520="",0,VLOOKUP($C4520,Concelho!$A$2:$J$309,2))</f>
        <v>0</v>
      </c>
      <c r="B4520" s="58">
        <f>IF($E4520="",$A4520*100,VLOOKUP($E$2,Freguesia!$A$2:$I$3093,3,0))</f>
        <v>0</v>
      </c>
      <c r="C4520" s="47"/>
      <c r="D4520" s="40" t="str">
        <f>IF($C4520="","",VLOOKUP(INT(VLOOKUP($C$2,Concelho!$A$2:$J$309,2)/100),Dist_Ilha!$A$2:$F$30,2))</f>
        <v/>
      </c>
      <c r="E4520" s="47"/>
      <c r="F4520" s="49"/>
      <c r="G4520" s="55"/>
    </row>
    <row r="4521" spans="1:7" ht="15" customHeight="1" x14ac:dyDescent="0.2">
      <c r="A4521" s="44">
        <f>IF($C4521="",0,VLOOKUP($C4521,Concelho!$A$2:$J$309,2))</f>
        <v>0</v>
      </c>
      <c r="B4521" s="58">
        <f>IF($E4521="",$A4521*100,VLOOKUP($E$2,Freguesia!$A$2:$I$3093,3,0))</f>
        <v>0</v>
      </c>
      <c r="C4521" s="47"/>
      <c r="D4521" s="40" t="str">
        <f>IF($C4521="","",VLOOKUP(INT(VLOOKUP($C$2,Concelho!$A$2:$J$309,2)/100),Dist_Ilha!$A$2:$F$30,2))</f>
        <v/>
      </c>
      <c r="E4521" s="47"/>
      <c r="F4521" s="49"/>
      <c r="G4521" s="55"/>
    </row>
    <row r="4522" spans="1:7" ht="15" customHeight="1" x14ac:dyDescent="0.2">
      <c r="A4522" s="44">
        <f>IF($C4522="",0,VLOOKUP($C4522,Concelho!$A$2:$J$309,2))</f>
        <v>0</v>
      </c>
      <c r="B4522" s="58">
        <f>IF($E4522="",$A4522*100,VLOOKUP($E$2,Freguesia!$A$2:$I$3093,3,0))</f>
        <v>0</v>
      </c>
      <c r="C4522" s="47"/>
      <c r="D4522" s="40" t="str">
        <f>IF($C4522="","",VLOOKUP(INT(VLOOKUP($C$2,Concelho!$A$2:$J$309,2)/100),Dist_Ilha!$A$2:$F$30,2))</f>
        <v/>
      </c>
      <c r="E4522" s="47"/>
      <c r="F4522" s="49"/>
      <c r="G4522" s="55"/>
    </row>
    <row r="4523" spans="1:7" ht="15" customHeight="1" x14ac:dyDescent="0.2">
      <c r="A4523" s="44">
        <f>IF($C4523="",0,VLOOKUP($C4523,Concelho!$A$2:$J$309,2))</f>
        <v>0</v>
      </c>
      <c r="B4523" s="58">
        <f>IF($E4523="",$A4523*100,VLOOKUP($E$2,Freguesia!$A$2:$I$3093,3,0))</f>
        <v>0</v>
      </c>
      <c r="C4523" s="47"/>
      <c r="D4523" s="40" t="str">
        <f>IF($C4523="","",VLOOKUP(INT(VLOOKUP($C$2,Concelho!$A$2:$J$309,2)/100),Dist_Ilha!$A$2:$F$30,2))</f>
        <v/>
      </c>
      <c r="E4523" s="47"/>
      <c r="F4523" s="49"/>
      <c r="G4523" s="55"/>
    </row>
    <row r="4524" spans="1:7" ht="15" customHeight="1" x14ac:dyDescent="0.2">
      <c r="A4524" s="44">
        <f>IF($C4524="",0,VLOOKUP($C4524,Concelho!$A$2:$J$309,2))</f>
        <v>0</v>
      </c>
      <c r="B4524" s="58">
        <f>IF($E4524="",$A4524*100,VLOOKUP($E$2,Freguesia!$A$2:$I$3093,3,0))</f>
        <v>0</v>
      </c>
      <c r="C4524" s="47"/>
      <c r="D4524" s="40" t="str">
        <f>IF($C4524="","",VLOOKUP(INT(VLOOKUP($C$2,Concelho!$A$2:$J$309,2)/100),Dist_Ilha!$A$2:$F$30,2))</f>
        <v/>
      </c>
      <c r="E4524" s="47"/>
      <c r="F4524" s="49"/>
      <c r="G4524" s="55"/>
    </row>
    <row r="4525" spans="1:7" ht="15" customHeight="1" x14ac:dyDescent="0.2">
      <c r="A4525" s="44">
        <f>IF($C4525="",0,VLOOKUP($C4525,Concelho!$A$2:$J$309,2))</f>
        <v>0</v>
      </c>
      <c r="B4525" s="58">
        <f>IF($E4525="",$A4525*100,VLOOKUP($E$2,Freguesia!$A$2:$I$3093,3,0))</f>
        <v>0</v>
      </c>
      <c r="C4525" s="47"/>
      <c r="D4525" s="40" t="str">
        <f>IF($C4525="","",VLOOKUP(INT(VLOOKUP($C$2,Concelho!$A$2:$J$309,2)/100),Dist_Ilha!$A$2:$F$30,2))</f>
        <v/>
      </c>
      <c r="E4525" s="47"/>
      <c r="F4525" s="49"/>
      <c r="G4525" s="55"/>
    </row>
    <row r="4526" spans="1:7" ht="15" customHeight="1" x14ac:dyDescent="0.2">
      <c r="A4526" s="44">
        <f>IF($C4526="",0,VLOOKUP($C4526,Concelho!$A$2:$J$309,2))</f>
        <v>0</v>
      </c>
      <c r="B4526" s="58">
        <f>IF($E4526="",$A4526*100,VLOOKUP($E$2,Freguesia!$A$2:$I$3093,3,0))</f>
        <v>0</v>
      </c>
      <c r="C4526" s="47"/>
      <c r="D4526" s="40" t="str">
        <f>IF($C4526="","",VLOOKUP(INT(VLOOKUP($C$2,Concelho!$A$2:$J$309,2)/100),Dist_Ilha!$A$2:$F$30,2))</f>
        <v/>
      </c>
      <c r="E4526" s="47"/>
      <c r="F4526" s="49"/>
      <c r="G4526" s="55"/>
    </row>
    <row r="4527" spans="1:7" ht="15" customHeight="1" x14ac:dyDescent="0.2">
      <c r="A4527" s="44">
        <f>IF($C4527="",0,VLOOKUP($C4527,Concelho!$A$2:$J$309,2))</f>
        <v>0</v>
      </c>
      <c r="B4527" s="58">
        <f>IF($E4527="",$A4527*100,VLOOKUP($E$2,Freguesia!$A$2:$I$3093,3,0))</f>
        <v>0</v>
      </c>
      <c r="C4527" s="47"/>
      <c r="D4527" s="40" t="str">
        <f>IF($C4527="","",VLOOKUP(INT(VLOOKUP($C$2,Concelho!$A$2:$J$309,2)/100),Dist_Ilha!$A$2:$F$30,2))</f>
        <v/>
      </c>
      <c r="E4527" s="47"/>
      <c r="F4527" s="49"/>
      <c r="G4527" s="55"/>
    </row>
    <row r="4528" spans="1:7" ht="15" customHeight="1" x14ac:dyDescent="0.2">
      <c r="A4528" s="44">
        <f>IF($C4528="",0,VLOOKUP($C4528,Concelho!$A$2:$J$309,2))</f>
        <v>0</v>
      </c>
      <c r="B4528" s="58">
        <f>IF($E4528="",$A4528*100,VLOOKUP($E$2,Freguesia!$A$2:$I$3093,3,0))</f>
        <v>0</v>
      </c>
      <c r="C4528" s="47"/>
      <c r="D4528" s="40" t="str">
        <f>IF($C4528="","",VLOOKUP(INT(VLOOKUP($C$2,Concelho!$A$2:$J$309,2)/100),Dist_Ilha!$A$2:$F$30,2))</f>
        <v/>
      </c>
      <c r="E4528" s="47"/>
      <c r="F4528" s="49"/>
      <c r="G4528" s="55"/>
    </row>
    <row r="4529" spans="1:7" ht="15" customHeight="1" x14ac:dyDescent="0.2">
      <c r="A4529" s="44">
        <f>IF($C4529="",0,VLOOKUP($C4529,Concelho!$A$2:$J$309,2))</f>
        <v>0</v>
      </c>
      <c r="B4529" s="58">
        <f>IF($E4529="",$A4529*100,VLOOKUP($E$2,Freguesia!$A$2:$I$3093,3,0))</f>
        <v>0</v>
      </c>
      <c r="C4529" s="47"/>
      <c r="D4529" s="40" t="str">
        <f>IF($C4529="","",VLOOKUP(INT(VLOOKUP($C$2,Concelho!$A$2:$J$309,2)/100),Dist_Ilha!$A$2:$F$30,2))</f>
        <v/>
      </c>
      <c r="E4529" s="47"/>
      <c r="F4529" s="49"/>
      <c r="G4529" s="55"/>
    </row>
    <row r="4530" spans="1:7" ht="15" customHeight="1" x14ac:dyDescent="0.2">
      <c r="A4530" s="44">
        <f>IF($C4530="",0,VLOOKUP($C4530,Concelho!$A$2:$J$309,2))</f>
        <v>0</v>
      </c>
      <c r="B4530" s="58">
        <f>IF($E4530="",$A4530*100,VLOOKUP($E$2,Freguesia!$A$2:$I$3093,3,0))</f>
        <v>0</v>
      </c>
      <c r="C4530" s="47"/>
      <c r="D4530" s="40" t="str">
        <f>IF($C4530="","",VLOOKUP(INT(VLOOKUP($C$2,Concelho!$A$2:$J$309,2)/100),Dist_Ilha!$A$2:$F$30,2))</f>
        <v/>
      </c>
      <c r="E4530" s="47"/>
      <c r="F4530" s="49"/>
      <c r="G4530" s="55"/>
    </row>
    <row r="4531" spans="1:7" ht="15" customHeight="1" x14ac:dyDescent="0.2">
      <c r="A4531" s="44">
        <f>IF($C4531="",0,VLOOKUP($C4531,Concelho!$A$2:$J$309,2))</f>
        <v>0</v>
      </c>
      <c r="B4531" s="58">
        <f>IF($E4531="",$A4531*100,VLOOKUP($E$2,Freguesia!$A$2:$I$3093,3,0))</f>
        <v>0</v>
      </c>
      <c r="C4531" s="47"/>
      <c r="D4531" s="40" t="str">
        <f>IF($C4531="","",VLOOKUP(INT(VLOOKUP($C$2,Concelho!$A$2:$J$309,2)/100),Dist_Ilha!$A$2:$F$30,2))</f>
        <v/>
      </c>
      <c r="E4531" s="47"/>
      <c r="F4531" s="49"/>
      <c r="G4531" s="55"/>
    </row>
    <row r="4532" spans="1:7" ht="15" customHeight="1" x14ac:dyDescent="0.2">
      <c r="A4532" s="44">
        <f>IF($C4532="",0,VLOOKUP($C4532,Concelho!$A$2:$J$309,2))</f>
        <v>0</v>
      </c>
      <c r="B4532" s="58">
        <f>IF($E4532="",$A4532*100,VLOOKUP($E$2,Freguesia!$A$2:$I$3093,3,0))</f>
        <v>0</v>
      </c>
      <c r="C4532" s="47"/>
      <c r="D4532" s="40" t="str">
        <f>IF($C4532="","",VLOOKUP(INT(VLOOKUP($C$2,Concelho!$A$2:$J$309,2)/100),Dist_Ilha!$A$2:$F$30,2))</f>
        <v/>
      </c>
      <c r="E4532" s="47"/>
      <c r="F4532" s="49"/>
      <c r="G4532" s="55"/>
    </row>
    <row r="4533" spans="1:7" ht="15" customHeight="1" x14ac:dyDescent="0.2">
      <c r="A4533" s="44">
        <f>IF($C4533="",0,VLOOKUP($C4533,Concelho!$A$2:$J$309,2))</f>
        <v>0</v>
      </c>
      <c r="B4533" s="58">
        <f>IF($E4533="",$A4533*100,VLOOKUP($E$2,Freguesia!$A$2:$I$3093,3,0))</f>
        <v>0</v>
      </c>
      <c r="C4533" s="47"/>
      <c r="D4533" s="40" t="str">
        <f>IF($C4533="","",VLOOKUP(INT(VLOOKUP($C$2,Concelho!$A$2:$J$309,2)/100),Dist_Ilha!$A$2:$F$30,2))</f>
        <v/>
      </c>
      <c r="E4533" s="47"/>
      <c r="F4533" s="49"/>
      <c r="G4533" s="55"/>
    </row>
    <row r="4534" spans="1:7" ht="15" customHeight="1" x14ac:dyDescent="0.2">
      <c r="A4534" s="44">
        <f>IF($C4534="",0,VLOOKUP($C4534,Concelho!$A$2:$J$309,2))</f>
        <v>0</v>
      </c>
      <c r="B4534" s="58">
        <f>IF($E4534="",$A4534*100,VLOOKUP($E$2,Freguesia!$A$2:$I$3093,3,0))</f>
        <v>0</v>
      </c>
      <c r="C4534" s="47"/>
      <c r="D4534" s="40" t="str">
        <f>IF($C4534="","",VLOOKUP(INT(VLOOKUP($C$2,Concelho!$A$2:$J$309,2)/100),Dist_Ilha!$A$2:$F$30,2))</f>
        <v/>
      </c>
      <c r="E4534" s="47"/>
      <c r="F4534" s="49"/>
      <c r="G4534" s="55"/>
    </row>
    <row r="4535" spans="1:7" ht="15" customHeight="1" x14ac:dyDescent="0.2">
      <c r="A4535" s="44">
        <f>IF($C4535="",0,VLOOKUP($C4535,Concelho!$A$2:$J$309,2))</f>
        <v>0</v>
      </c>
      <c r="B4535" s="58">
        <f>IF($E4535="",$A4535*100,VLOOKUP($E$2,Freguesia!$A$2:$I$3093,3,0))</f>
        <v>0</v>
      </c>
      <c r="C4535" s="47"/>
      <c r="D4535" s="40" t="str">
        <f>IF($C4535="","",VLOOKUP(INT(VLOOKUP($C$2,Concelho!$A$2:$J$309,2)/100),Dist_Ilha!$A$2:$F$30,2))</f>
        <v/>
      </c>
      <c r="E4535" s="47"/>
      <c r="F4535" s="49"/>
      <c r="G4535" s="55"/>
    </row>
    <row r="4536" spans="1:7" ht="15" customHeight="1" x14ac:dyDescent="0.2">
      <c r="A4536" s="44">
        <f>IF($C4536="",0,VLOOKUP($C4536,Concelho!$A$2:$J$309,2))</f>
        <v>0</v>
      </c>
      <c r="B4536" s="58">
        <f>IF($E4536="",$A4536*100,VLOOKUP($E$2,Freguesia!$A$2:$I$3093,3,0))</f>
        <v>0</v>
      </c>
      <c r="C4536" s="47"/>
      <c r="D4536" s="40" t="str">
        <f>IF($C4536="","",VLOOKUP(INT(VLOOKUP($C$2,Concelho!$A$2:$J$309,2)/100),Dist_Ilha!$A$2:$F$30,2))</f>
        <v/>
      </c>
      <c r="E4536" s="47"/>
      <c r="F4536" s="49"/>
      <c r="G4536" s="55"/>
    </row>
    <row r="4537" spans="1:7" ht="15" customHeight="1" x14ac:dyDescent="0.2">
      <c r="A4537" s="44">
        <f>IF($C4537="",0,VLOOKUP($C4537,Concelho!$A$2:$J$309,2))</f>
        <v>0</v>
      </c>
      <c r="B4537" s="58">
        <f>IF($E4537="",$A4537*100,VLOOKUP($E$2,Freguesia!$A$2:$I$3093,3,0))</f>
        <v>0</v>
      </c>
      <c r="C4537" s="47"/>
      <c r="D4537" s="40" t="str">
        <f>IF($C4537="","",VLOOKUP(INT(VLOOKUP($C$2,Concelho!$A$2:$J$309,2)/100),Dist_Ilha!$A$2:$F$30,2))</f>
        <v/>
      </c>
      <c r="E4537" s="47"/>
      <c r="F4537" s="49"/>
      <c r="G4537" s="55"/>
    </row>
    <row r="4538" spans="1:7" ht="15" customHeight="1" x14ac:dyDescent="0.2">
      <c r="A4538" s="44">
        <f>IF($C4538="",0,VLOOKUP($C4538,Concelho!$A$2:$J$309,2))</f>
        <v>0</v>
      </c>
      <c r="B4538" s="58">
        <f>IF($E4538="",$A4538*100,VLOOKUP($E$2,Freguesia!$A$2:$I$3093,3,0))</f>
        <v>0</v>
      </c>
      <c r="C4538" s="47"/>
      <c r="D4538" s="40" t="str">
        <f>IF($C4538="","",VLOOKUP(INT(VLOOKUP($C$2,Concelho!$A$2:$J$309,2)/100),Dist_Ilha!$A$2:$F$30,2))</f>
        <v/>
      </c>
      <c r="E4538" s="47"/>
      <c r="F4538" s="49"/>
      <c r="G4538" s="55"/>
    </row>
    <row r="4539" spans="1:7" ht="15" customHeight="1" x14ac:dyDescent="0.2">
      <c r="A4539" s="44">
        <f>IF($C4539="",0,VLOOKUP($C4539,Concelho!$A$2:$J$309,2))</f>
        <v>0</v>
      </c>
      <c r="B4539" s="58">
        <f>IF($E4539="",$A4539*100,VLOOKUP($E$2,Freguesia!$A$2:$I$3093,3,0))</f>
        <v>0</v>
      </c>
      <c r="C4539" s="47"/>
      <c r="D4539" s="40" t="str">
        <f>IF($C4539="","",VLOOKUP(INT(VLOOKUP($C$2,Concelho!$A$2:$J$309,2)/100),Dist_Ilha!$A$2:$F$30,2))</f>
        <v/>
      </c>
      <c r="E4539" s="47"/>
      <c r="F4539" s="49"/>
      <c r="G4539" s="55"/>
    </row>
    <row r="4540" spans="1:7" ht="15" customHeight="1" x14ac:dyDescent="0.2">
      <c r="A4540" s="44">
        <f>IF($C4540="",0,VLOOKUP($C4540,Concelho!$A$2:$J$309,2))</f>
        <v>0</v>
      </c>
      <c r="B4540" s="58">
        <f>IF($E4540="",$A4540*100,VLOOKUP($E$2,Freguesia!$A$2:$I$3093,3,0))</f>
        <v>0</v>
      </c>
      <c r="C4540" s="47"/>
      <c r="D4540" s="40" t="str">
        <f>IF($C4540="","",VLOOKUP(INT(VLOOKUP($C$2,Concelho!$A$2:$J$309,2)/100),Dist_Ilha!$A$2:$F$30,2))</f>
        <v/>
      </c>
      <c r="E4540" s="47"/>
      <c r="F4540" s="49"/>
      <c r="G4540" s="55"/>
    </row>
    <row r="4541" spans="1:7" ht="15" customHeight="1" x14ac:dyDescent="0.2">
      <c r="A4541" s="44">
        <f>IF($C4541="",0,VLOOKUP($C4541,Concelho!$A$2:$J$309,2))</f>
        <v>0</v>
      </c>
      <c r="B4541" s="58">
        <f>IF($E4541="",$A4541*100,VLOOKUP($E$2,Freguesia!$A$2:$I$3093,3,0))</f>
        <v>0</v>
      </c>
      <c r="C4541" s="47"/>
      <c r="D4541" s="40" t="str">
        <f>IF($C4541="","",VLOOKUP(INT(VLOOKUP($C$2,Concelho!$A$2:$J$309,2)/100),Dist_Ilha!$A$2:$F$30,2))</f>
        <v/>
      </c>
      <c r="E4541" s="47"/>
      <c r="F4541" s="49"/>
      <c r="G4541" s="55"/>
    </row>
    <row r="4542" spans="1:7" ht="15" customHeight="1" x14ac:dyDescent="0.2">
      <c r="A4542" s="44">
        <f>IF($C4542="",0,VLOOKUP($C4542,Concelho!$A$2:$J$309,2))</f>
        <v>0</v>
      </c>
      <c r="B4542" s="58">
        <f>IF($E4542="",$A4542*100,VLOOKUP($E$2,Freguesia!$A$2:$I$3093,3,0))</f>
        <v>0</v>
      </c>
      <c r="C4542" s="47"/>
      <c r="D4542" s="40" t="str">
        <f>IF($C4542="","",VLOOKUP(INT(VLOOKUP($C$2,Concelho!$A$2:$J$309,2)/100),Dist_Ilha!$A$2:$F$30,2))</f>
        <v/>
      </c>
      <c r="E4542" s="47"/>
      <c r="F4542" s="49"/>
      <c r="G4542" s="55"/>
    </row>
    <row r="4543" spans="1:7" ht="15" customHeight="1" x14ac:dyDescent="0.2">
      <c r="A4543" s="44">
        <f>IF($C4543="",0,VLOOKUP($C4543,Concelho!$A$2:$J$309,2))</f>
        <v>0</v>
      </c>
      <c r="B4543" s="58">
        <f>IF($E4543="",$A4543*100,VLOOKUP($E$2,Freguesia!$A$2:$I$3093,3,0))</f>
        <v>0</v>
      </c>
      <c r="C4543" s="47"/>
      <c r="D4543" s="40" t="str">
        <f>IF($C4543="","",VLOOKUP(INT(VLOOKUP($C$2,Concelho!$A$2:$J$309,2)/100),Dist_Ilha!$A$2:$F$30,2))</f>
        <v/>
      </c>
      <c r="E4543" s="47"/>
      <c r="F4543" s="49"/>
      <c r="G4543" s="55"/>
    </row>
    <row r="4544" spans="1:7" ht="15" customHeight="1" x14ac:dyDescent="0.2">
      <c r="A4544" s="44">
        <f>IF($C4544="",0,VLOOKUP($C4544,Concelho!$A$2:$J$309,2))</f>
        <v>0</v>
      </c>
      <c r="B4544" s="58">
        <f>IF($E4544="",$A4544*100,VLOOKUP($E$2,Freguesia!$A$2:$I$3093,3,0))</f>
        <v>0</v>
      </c>
      <c r="C4544" s="47"/>
      <c r="D4544" s="40" t="str">
        <f>IF($C4544="","",VLOOKUP(INT(VLOOKUP($C$2,Concelho!$A$2:$J$309,2)/100),Dist_Ilha!$A$2:$F$30,2))</f>
        <v/>
      </c>
      <c r="E4544" s="47"/>
      <c r="F4544" s="49"/>
      <c r="G4544" s="55"/>
    </row>
    <row r="4545" spans="1:7" ht="15" customHeight="1" x14ac:dyDescent="0.2">
      <c r="A4545" s="44">
        <f>IF($C4545="",0,VLOOKUP($C4545,Concelho!$A$2:$J$309,2))</f>
        <v>0</v>
      </c>
      <c r="B4545" s="58">
        <f>IF($E4545="",$A4545*100,VLOOKUP($E$2,Freguesia!$A$2:$I$3093,3,0))</f>
        <v>0</v>
      </c>
      <c r="C4545" s="47"/>
      <c r="D4545" s="40" t="str">
        <f>IF($C4545="","",VLOOKUP(INT(VLOOKUP($C$2,Concelho!$A$2:$J$309,2)/100),Dist_Ilha!$A$2:$F$30,2))</f>
        <v/>
      </c>
      <c r="E4545" s="47"/>
      <c r="F4545" s="49"/>
      <c r="G4545" s="55"/>
    </row>
    <row r="4546" spans="1:7" ht="15" customHeight="1" x14ac:dyDescent="0.2">
      <c r="A4546" s="44">
        <f>IF($C4546="",0,VLOOKUP($C4546,Concelho!$A$2:$J$309,2))</f>
        <v>0</v>
      </c>
      <c r="B4546" s="58">
        <f>IF($E4546="",$A4546*100,VLOOKUP($E$2,Freguesia!$A$2:$I$3093,3,0))</f>
        <v>0</v>
      </c>
      <c r="C4546" s="47"/>
      <c r="D4546" s="40" t="str">
        <f>IF($C4546="","",VLOOKUP(INT(VLOOKUP($C$2,Concelho!$A$2:$J$309,2)/100),Dist_Ilha!$A$2:$F$30,2))</f>
        <v/>
      </c>
      <c r="E4546" s="47"/>
      <c r="F4546" s="49"/>
      <c r="G4546" s="55"/>
    </row>
    <row r="4547" spans="1:7" ht="15" customHeight="1" x14ac:dyDescent="0.2">
      <c r="A4547" s="44">
        <f>IF($C4547="",0,VLOOKUP($C4547,Concelho!$A$2:$J$309,2))</f>
        <v>0</v>
      </c>
      <c r="B4547" s="58">
        <f>IF($E4547="",$A4547*100,VLOOKUP($E$2,Freguesia!$A$2:$I$3093,3,0))</f>
        <v>0</v>
      </c>
      <c r="C4547" s="47"/>
      <c r="D4547" s="40" t="str">
        <f>IF($C4547="","",VLOOKUP(INT(VLOOKUP($C$2,Concelho!$A$2:$J$309,2)/100),Dist_Ilha!$A$2:$F$30,2))</f>
        <v/>
      </c>
      <c r="E4547" s="47"/>
      <c r="F4547" s="49"/>
      <c r="G4547" s="55"/>
    </row>
    <row r="4548" spans="1:7" ht="15" customHeight="1" x14ac:dyDescent="0.2">
      <c r="A4548" s="44">
        <f>IF($C4548="",0,VLOOKUP($C4548,Concelho!$A$2:$J$309,2))</f>
        <v>0</v>
      </c>
      <c r="B4548" s="58">
        <f>IF($E4548="",$A4548*100,VLOOKUP($E$2,Freguesia!$A$2:$I$3093,3,0))</f>
        <v>0</v>
      </c>
      <c r="C4548" s="47"/>
      <c r="D4548" s="40" t="str">
        <f>IF($C4548="","",VLOOKUP(INT(VLOOKUP($C$2,Concelho!$A$2:$J$309,2)/100),Dist_Ilha!$A$2:$F$30,2))</f>
        <v/>
      </c>
      <c r="E4548" s="47"/>
      <c r="F4548" s="49"/>
      <c r="G4548" s="55"/>
    </row>
    <row r="4549" spans="1:7" ht="15" customHeight="1" x14ac:dyDescent="0.2">
      <c r="A4549" s="44">
        <f>IF($C4549="",0,VLOOKUP($C4549,Concelho!$A$2:$J$309,2))</f>
        <v>0</v>
      </c>
      <c r="B4549" s="58">
        <f>IF($E4549="",$A4549*100,VLOOKUP($E$2,Freguesia!$A$2:$I$3093,3,0))</f>
        <v>0</v>
      </c>
      <c r="C4549" s="47"/>
      <c r="D4549" s="40" t="str">
        <f>IF($C4549="","",VLOOKUP(INT(VLOOKUP($C$2,Concelho!$A$2:$J$309,2)/100),Dist_Ilha!$A$2:$F$30,2))</f>
        <v/>
      </c>
      <c r="E4549" s="47"/>
      <c r="F4549" s="49"/>
      <c r="G4549" s="55"/>
    </row>
    <row r="4550" spans="1:7" ht="15" customHeight="1" x14ac:dyDescent="0.2">
      <c r="A4550" s="44">
        <f>IF($C4550="",0,VLOOKUP($C4550,Concelho!$A$2:$J$309,2))</f>
        <v>0</v>
      </c>
      <c r="B4550" s="58">
        <f>IF($E4550="",$A4550*100,VLOOKUP($E$2,Freguesia!$A$2:$I$3093,3,0))</f>
        <v>0</v>
      </c>
      <c r="C4550" s="47"/>
      <c r="D4550" s="40" t="str">
        <f>IF($C4550="","",VLOOKUP(INT(VLOOKUP($C$2,Concelho!$A$2:$J$309,2)/100),Dist_Ilha!$A$2:$F$30,2))</f>
        <v/>
      </c>
      <c r="E4550" s="47"/>
      <c r="F4550" s="49"/>
      <c r="G4550" s="55"/>
    </row>
    <row r="4551" spans="1:7" ht="15" customHeight="1" x14ac:dyDescent="0.2">
      <c r="A4551" s="44">
        <f>IF($C4551="",0,VLOOKUP($C4551,Concelho!$A$2:$J$309,2))</f>
        <v>0</v>
      </c>
      <c r="B4551" s="58">
        <f>IF($E4551="",$A4551*100,VLOOKUP($E$2,Freguesia!$A$2:$I$3093,3,0))</f>
        <v>0</v>
      </c>
      <c r="C4551" s="47"/>
      <c r="D4551" s="40" t="str">
        <f>IF($C4551="","",VLOOKUP(INT(VLOOKUP($C$2,Concelho!$A$2:$J$309,2)/100),Dist_Ilha!$A$2:$F$30,2))</f>
        <v/>
      </c>
      <c r="E4551" s="47"/>
      <c r="F4551" s="49"/>
      <c r="G4551" s="55"/>
    </row>
    <row r="4552" spans="1:7" ht="15" customHeight="1" x14ac:dyDescent="0.2">
      <c r="A4552" s="44">
        <f>IF($C4552="",0,VLOOKUP($C4552,Concelho!$A$2:$J$309,2))</f>
        <v>0</v>
      </c>
      <c r="B4552" s="58">
        <f>IF($E4552="",$A4552*100,VLOOKUP($E$2,Freguesia!$A$2:$I$3093,3,0))</f>
        <v>0</v>
      </c>
      <c r="C4552" s="47"/>
      <c r="D4552" s="40" t="str">
        <f>IF($C4552="","",VLOOKUP(INT(VLOOKUP($C$2,Concelho!$A$2:$J$309,2)/100),Dist_Ilha!$A$2:$F$30,2))</f>
        <v/>
      </c>
      <c r="E4552" s="47"/>
      <c r="F4552" s="49"/>
      <c r="G4552" s="55"/>
    </row>
    <row r="4553" spans="1:7" ht="15" customHeight="1" x14ac:dyDescent="0.2">
      <c r="A4553" s="44">
        <f>IF($C4553="",0,VLOOKUP($C4553,Concelho!$A$2:$J$309,2))</f>
        <v>0</v>
      </c>
      <c r="B4553" s="58">
        <f>IF($E4553="",$A4553*100,VLOOKUP($E$2,Freguesia!$A$2:$I$3093,3,0))</f>
        <v>0</v>
      </c>
      <c r="C4553" s="47"/>
      <c r="D4553" s="40" t="str">
        <f>IF($C4553="","",VLOOKUP(INT(VLOOKUP($C$2,Concelho!$A$2:$J$309,2)/100),Dist_Ilha!$A$2:$F$30,2))</f>
        <v/>
      </c>
      <c r="E4553" s="47"/>
      <c r="F4553" s="49"/>
      <c r="G4553" s="55"/>
    </row>
    <row r="4554" spans="1:7" ht="15" customHeight="1" x14ac:dyDescent="0.2">
      <c r="A4554" s="44">
        <f>IF($C4554="",0,VLOOKUP($C4554,Concelho!$A$2:$J$309,2))</f>
        <v>0</v>
      </c>
      <c r="B4554" s="58">
        <f>IF($E4554="",$A4554*100,VLOOKUP($E$2,Freguesia!$A$2:$I$3093,3,0))</f>
        <v>0</v>
      </c>
      <c r="C4554" s="47"/>
      <c r="D4554" s="40" t="str">
        <f>IF($C4554="","",VLOOKUP(INT(VLOOKUP($C$2,Concelho!$A$2:$J$309,2)/100),Dist_Ilha!$A$2:$F$30,2))</f>
        <v/>
      </c>
      <c r="E4554" s="47"/>
      <c r="F4554" s="49"/>
      <c r="G4554" s="55"/>
    </row>
    <row r="4555" spans="1:7" ht="15" customHeight="1" x14ac:dyDescent="0.2">
      <c r="A4555" s="44">
        <f>IF($C4555="",0,VLOOKUP($C4555,Concelho!$A$2:$J$309,2))</f>
        <v>0</v>
      </c>
      <c r="B4555" s="58">
        <f>IF($E4555="",$A4555*100,VLOOKUP($E$2,Freguesia!$A$2:$I$3093,3,0))</f>
        <v>0</v>
      </c>
      <c r="C4555" s="47"/>
      <c r="D4555" s="40" t="str">
        <f>IF($C4555="","",VLOOKUP(INT(VLOOKUP($C$2,Concelho!$A$2:$J$309,2)/100),Dist_Ilha!$A$2:$F$30,2))</f>
        <v/>
      </c>
      <c r="E4555" s="47"/>
      <c r="F4555" s="49"/>
      <c r="G4555" s="55"/>
    </row>
    <row r="4556" spans="1:7" ht="15" customHeight="1" x14ac:dyDescent="0.2">
      <c r="A4556" s="44">
        <f>IF($C4556="",0,VLOOKUP($C4556,Concelho!$A$2:$J$309,2))</f>
        <v>0</v>
      </c>
      <c r="B4556" s="58">
        <f>IF($E4556="",$A4556*100,VLOOKUP($E$2,Freguesia!$A$2:$I$3093,3,0))</f>
        <v>0</v>
      </c>
      <c r="C4556" s="47"/>
      <c r="D4556" s="40" t="str">
        <f>IF($C4556="","",VLOOKUP(INT(VLOOKUP($C$2,Concelho!$A$2:$J$309,2)/100),Dist_Ilha!$A$2:$F$30,2))</f>
        <v/>
      </c>
      <c r="E4556" s="47"/>
      <c r="F4556" s="49"/>
      <c r="G4556" s="55"/>
    </row>
    <row r="4557" spans="1:7" ht="15" customHeight="1" x14ac:dyDescent="0.2">
      <c r="A4557" s="44">
        <f>IF($C4557="",0,VLOOKUP($C4557,Concelho!$A$2:$J$309,2))</f>
        <v>0</v>
      </c>
      <c r="B4557" s="58">
        <f>IF($E4557="",$A4557*100,VLOOKUP($E$2,Freguesia!$A$2:$I$3093,3,0))</f>
        <v>0</v>
      </c>
      <c r="C4557" s="47"/>
      <c r="D4557" s="40" t="str">
        <f>IF($C4557="","",VLOOKUP(INT(VLOOKUP($C$2,Concelho!$A$2:$J$309,2)/100),Dist_Ilha!$A$2:$F$30,2))</f>
        <v/>
      </c>
      <c r="E4557" s="47"/>
      <c r="F4557" s="49"/>
      <c r="G4557" s="55"/>
    </row>
    <row r="4558" spans="1:7" ht="15" customHeight="1" x14ac:dyDescent="0.2">
      <c r="A4558" s="44">
        <f>IF($C4558="",0,VLOOKUP($C4558,Concelho!$A$2:$J$309,2))</f>
        <v>0</v>
      </c>
      <c r="B4558" s="58">
        <f>IF($E4558="",$A4558*100,VLOOKUP($E$2,Freguesia!$A$2:$I$3093,3,0))</f>
        <v>0</v>
      </c>
      <c r="C4558" s="47"/>
      <c r="D4558" s="40" t="str">
        <f>IF($C4558="","",VLOOKUP(INT(VLOOKUP($C$2,Concelho!$A$2:$J$309,2)/100),Dist_Ilha!$A$2:$F$30,2))</f>
        <v/>
      </c>
      <c r="E4558" s="47"/>
      <c r="F4558" s="49"/>
      <c r="G4558" s="55"/>
    </row>
    <row r="4559" spans="1:7" ht="15" customHeight="1" x14ac:dyDescent="0.2">
      <c r="A4559" s="44">
        <f>IF($C4559="",0,VLOOKUP($C4559,Concelho!$A$2:$J$309,2))</f>
        <v>0</v>
      </c>
      <c r="B4559" s="58">
        <f>IF($E4559="",$A4559*100,VLOOKUP($E$2,Freguesia!$A$2:$I$3093,3,0))</f>
        <v>0</v>
      </c>
      <c r="C4559" s="47"/>
      <c r="D4559" s="40" t="str">
        <f>IF($C4559="","",VLOOKUP(INT(VLOOKUP($C$2,Concelho!$A$2:$J$309,2)/100),Dist_Ilha!$A$2:$F$30,2))</f>
        <v/>
      </c>
      <c r="E4559" s="47"/>
      <c r="F4559" s="49"/>
      <c r="G4559" s="55"/>
    </row>
    <row r="4560" spans="1:7" ht="15" customHeight="1" x14ac:dyDescent="0.2">
      <c r="A4560" s="44">
        <f>IF($C4560="",0,VLOOKUP($C4560,Concelho!$A$2:$J$309,2))</f>
        <v>0</v>
      </c>
      <c r="B4560" s="58">
        <f>IF($E4560="",$A4560*100,VLOOKUP($E$2,Freguesia!$A$2:$I$3093,3,0))</f>
        <v>0</v>
      </c>
      <c r="C4560" s="47"/>
      <c r="D4560" s="40" t="str">
        <f>IF($C4560="","",VLOOKUP(INT(VLOOKUP($C$2,Concelho!$A$2:$J$309,2)/100),Dist_Ilha!$A$2:$F$30,2))</f>
        <v/>
      </c>
      <c r="E4560" s="47"/>
      <c r="F4560" s="49"/>
      <c r="G4560" s="55"/>
    </row>
    <row r="4561" spans="1:7" ht="15" customHeight="1" x14ac:dyDescent="0.2">
      <c r="A4561" s="44">
        <f>IF($C4561="",0,VLOOKUP($C4561,Concelho!$A$2:$J$309,2))</f>
        <v>0</v>
      </c>
      <c r="B4561" s="58">
        <f>IF($E4561="",$A4561*100,VLOOKUP($E$2,Freguesia!$A$2:$I$3093,3,0))</f>
        <v>0</v>
      </c>
      <c r="C4561" s="47"/>
      <c r="D4561" s="40" t="str">
        <f>IF($C4561="","",VLOOKUP(INT(VLOOKUP($C$2,Concelho!$A$2:$J$309,2)/100),Dist_Ilha!$A$2:$F$30,2))</f>
        <v/>
      </c>
      <c r="E4561" s="47"/>
      <c r="F4561" s="49"/>
      <c r="G4561" s="55"/>
    </row>
    <row r="4562" spans="1:7" ht="15" customHeight="1" x14ac:dyDescent="0.2">
      <c r="A4562" s="44">
        <f>IF($C4562="",0,VLOOKUP($C4562,Concelho!$A$2:$J$309,2))</f>
        <v>0</v>
      </c>
      <c r="B4562" s="58">
        <f>IF($E4562="",$A4562*100,VLOOKUP($E$2,Freguesia!$A$2:$I$3093,3,0))</f>
        <v>0</v>
      </c>
      <c r="C4562" s="47"/>
      <c r="D4562" s="40" t="str">
        <f>IF($C4562="","",VLOOKUP(INT(VLOOKUP($C$2,Concelho!$A$2:$J$309,2)/100),Dist_Ilha!$A$2:$F$30,2))</f>
        <v/>
      </c>
      <c r="E4562" s="47"/>
      <c r="F4562" s="49"/>
      <c r="G4562" s="55"/>
    </row>
    <row r="4563" spans="1:7" ht="15" customHeight="1" x14ac:dyDescent="0.2">
      <c r="A4563" s="44">
        <f>IF($C4563="",0,VLOOKUP($C4563,Concelho!$A$2:$J$309,2))</f>
        <v>0</v>
      </c>
      <c r="B4563" s="58">
        <f>IF($E4563="",$A4563*100,VLOOKUP($E$2,Freguesia!$A$2:$I$3093,3,0))</f>
        <v>0</v>
      </c>
      <c r="C4563" s="47"/>
      <c r="D4563" s="40" t="str">
        <f>IF($C4563="","",VLOOKUP(INT(VLOOKUP($C$2,Concelho!$A$2:$J$309,2)/100),Dist_Ilha!$A$2:$F$30,2))</f>
        <v/>
      </c>
      <c r="E4563" s="47"/>
      <c r="F4563" s="49"/>
      <c r="G4563" s="55"/>
    </row>
    <row r="4564" spans="1:7" ht="15" customHeight="1" x14ac:dyDescent="0.2">
      <c r="A4564" s="44">
        <f>IF($C4564="",0,VLOOKUP($C4564,Concelho!$A$2:$J$309,2))</f>
        <v>0</v>
      </c>
      <c r="B4564" s="58">
        <f>IF($E4564="",$A4564*100,VLOOKUP($E$2,Freguesia!$A$2:$I$3093,3,0))</f>
        <v>0</v>
      </c>
      <c r="C4564" s="47"/>
      <c r="D4564" s="40" t="str">
        <f>IF($C4564="","",VLOOKUP(INT(VLOOKUP($C$2,Concelho!$A$2:$J$309,2)/100),Dist_Ilha!$A$2:$F$30,2))</f>
        <v/>
      </c>
      <c r="E4564" s="47"/>
      <c r="F4564" s="49"/>
      <c r="G4564" s="55"/>
    </row>
    <row r="4565" spans="1:7" ht="15" customHeight="1" x14ac:dyDescent="0.2">
      <c r="A4565" s="44">
        <f>IF($C4565="",0,VLOOKUP($C4565,Concelho!$A$2:$J$309,2))</f>
        <v>0</v>
      </c>
      <c r="B4565" s="58">
        <f>IF($E4565="",$A4565*100,VLOOKUP($E$2,Freguesia!$A$2:$I$3093,3,0))</f>
        <v>0</v>
      </c>
      <c r="C4565" s="47"/>
      <c r="D4565" s="40" t="str">
        <f>IF($C4565="","",VLOOKUP(INT(VLOOKUP($C$2,Concelho!$A$2:$J$309,2)/100),Dist_Ilha!$A$2:$F$30,2))</f>
        <v/>
      </c>
      <c r="E4565" s="47"/>
      <c r="F4565" s="49"/>
      <c r="G4565" s="55"/>
    </row>
    <row r="4566" spans="1:7" ht="15" customHeight="1" x14ac:dyDescent="0.2">
      <c r="A4566" s="44">
        <f>IF($C4566="",0,VLOOKUP($C4566,Concelho!$A$2:$J$309,2))</f>
        <v>0</v>
      </c>
      <c r="B4566" s="58">
        <f>IF($E4566="",$A4566*100,VLOOKUP($E$2,Freguesia!$A$2:$I$3093,3,0))</f>
        <v>0</v>
      </c>
      <c r="C4566" s="47"/>
      <c r="D4566" s="40" t="str">
        <f>IF($C4566="","",VLOOKUP(INT(VLOOKUP($C$2,Concelho!$A$2:$J$309,2)/100),Dist_Ilha!$A$2:$F$30,2))</f>
        <v/>
      </c>
      <c r="E4566" s="47"/>
      <c r="F4566" s="49"/>
      <c r="G4566" s="55"/>
    </row>
    <row r="4567" spans="1:7" ht="15" customHeight="1" x14ac:dyDescent="0.2">
      <c r="A4567" s="44">
        <f>IF($C4567="",0,VLOOKUP($C4567,Concelho!$A$2:$J$309,2))</f>
        <v>0</v>
      </c>
      <c r="B4567" s="58">
        <f>IF($E4567="",$A4567*100,VLOOKUP($E$2,Freguesia!$A$2:$I$3093,3,0))</f>
        <v>0</v>
      </c>
      <c r="C4567" s="47"/>
      <c r="D4567" s="40" t="str">
        <f>IF($C4567="","",VLOOKUP(INT(VLOOKUP($C$2,Concelho!$A$2:$J$309,2)/100),Dist_Ilha!$A$2:$F$30,2))</f>
        <v/>
      </c>
      <c r="E4567" s="47"/>
      <c r="F4567" s="49"/>
      <c r="G4567" s="55"/>
    </row>
    <row r="4568" spans="1:7" ht="15" customHeight="1" x14ac:dyDescent="0.2">
      <c r="A4568" s="44">
        <f>IF($C4568="",0,VLOOKUP($C4568,Concelho!$A$2:$J$309,2))</f>
        <v>0</v>
      </c>
      <c r="B4568" s="58">
        <f>IF($E4568="",$A4568*100,VLOOKUP($E$2,Freguesia!$A$2:$I$3093,3,0))</f>
        <v>0</v>
      </c>
      <c r="C4568" s="47"/>
      <c r="D4568" s="40" t="str">
        <f>IF($C4568="","",VLOOKUP(INT(VLOOKUP($C$2,Concelho!$A$2:$J$309,2)/100),Dist_Ilha!$A$2:$F$30,2))</f>
        <v/>
      </c>
      <c r="E4568" s="47"/>
      <c r="F4568" s="49"/>
      <c r="G4568" s="55"/>
    </row>
    <row r="4569" spans="1:7" ht="15" customHeight="1" x14ac:dyDescent="0.2">
      <c r="A4569" s="44">
        <f>IF($C4569="",0,VLOOKUP($C4569,Concelho!$A$2:$J$309,2))</f>
        <v>0</v>
      </c>
      <c r="B4569" s="58">
        <f>IF($E4569="",$A4569*100,VLOOKUP($E$2,Freguesia!$A$2:$I$3093,3,0))</f>
        <v>0</v>
      </c>
      <c r="C4569" s="47"/>
      <c r="D4569" s="40" t="str">
        <f>IF($C4569="","",VLOOKUP(INT(VLOOKUP($C$2,Concelho!$A$2:$J$309,2)/100),Dist_Ilha!$A$2:$F$30,2))</f>
        <v/>
      </c>
      <c r="E4569" s="47"/>
      <c r="F4569" s="49"/>
      <c r="G4569" s="55"/>
    </row>
    <row r="4570" spans="1:7" ht="15" customHeight="1" x14ac:dyDescent="0.2">
      <c r="A4570" s="44">
        <f>IF($C4570="",0,VLOOKUP($C4570,Concelho!$A$2:$J$309,2))</f>
        <v>0</v>
      </c>
      <c r="B4570" s="58">
        <f>IF($E4570="",$A4570*100,VLOOKUP($E$2,Freguesia!$A$2:$I$3093,3,0))</f>
        <v>0</v>
      </c>
      <c r="C4570" s="47"/>
      <c r="D4570" s="40" t="str">
        <f>IF($C4570="","",VLOOKUP(INT(VLOOKUP($C$2,Concelho!$A$2:$J$309,2)/100),Dist_Ilha!$A$2:$F$30,2))</f>
        <v/>
      </c>
      <c r="E4570" s="47"/>
      <c r="F4570" s="49"/>
      <c r="G4570" s="55"/>
    </row>
    <row r="4571" spans="1:7" ht="15" customHeight="1" x14ac:dyDescent="0.2">
      <c r="A4571" s="44">
        <f>IF($C4571="",0,VLOOKUP($C4571,Concelho!$A$2:$J$309,2))</f>
        <v>0</v>
      </c>
      <c r="B4571" s="58">
        <f>IF($E4571="",$A4571*100,VLOOKUP($E$2,Freguesia!$A$2:$I$3093,3,0))</f>
        <v>0</v>
      </c>
      <c r="C4571" s="47"/>
      <c r="D4571" s="40" t="str">
        <f>IF($C4571="","",VLOOKUP(INT(VLOOKUP($C$2,Concelho!$A$2:$J$309,2)/100),Dist_Ilha!$A$2:$F$30,2))</f>
        <v/>
      </c>
      <c r="E4571" s="47"/>
      <c r="F4571" s="49"/>
      <c r="G4571" s="55"/>
    </row>
    <row r="4572" spans="1:7" ht="15" customHeight="1" x14ac:dyDescent="0.2">
      <c r="A4572" s="44">
        <f>IF($C4572="",0,VLOOKUP($C4572,Concelho!$A$2:$J$309,2))</f>
        <v>0</v>
      </c>
      <c r="B4572" s="58">
        <f>IF($E4572="",$A4572*100,VLOOKUP($E$2,Freguesia!$A$2:$I$3093,3,0))</f>
        <v>0</v>
      </c>
      <c r="C4572" s="47"/>
      <c r="D4572" s="40" t="str">
        <f>IF($C4572="","",VLOOKUP(INT(VLOOKUP($C$2,Concelho!$A$2:$J$309,2)/100),Dist_Ilha!$A$2:$F$30,2))</f>
        <v/>
      </c>
      <c r="E4572" s="47"/>
      <c r="F4572" s="49"/>
      <c r="G4572" s="55"/>
    </row>
    <row r="4573" spans="1:7" ht="15" customHeight="1" x14ac:dyDescent="0.2">
      <c r="A4573" s="44">
        <f>IF($C4573="",0,VLOOKUP($C4573,Concelho!$A$2:$J$309,2))</f>
        <v>0</v>
      </c>
      <c r="B4573" s="58">
        <f>IF($E4573="",$A4573*100,VLOOKUP($E$2,Freguesia!$A$2:$I$3093,3,0))</f>
        <v>0</v>
      </c>
      <c r="C4573" s="47"/>
      <c r="D4573" s="40" t="str">
        <f>IF($C4573="","",VLOOKUP(INT(VLOOKUP($C$2,Concelho!$A$2:$J$309,2)/100),Dist_Ilha!$A$2:$F$30,2))</f>
        <v/>
      </c>
      <c r="E4573" s="47"/>
      <c r="F4573" s="49"/>
      <c r="G4573" s="55"/>
    </row>
    <row r="4574" spans="1:7" ht="15" customHeight="1" x14ac:dyDescent="0.2">
      <c r="A4574" s="44">
        <f>IF($C4574="",0,VLOOKUP($C4574,Concelho!$A$2:$J$309,2))</f>
        <v>0</v>
      </c>
      <c r="B4574" s="58">
        <f>IF($E4574="",$A4574*100,VLOOKUP($E$2,Freguesia!$A$2:$I$3093,3,0))</f>
        <v>0</v>
      </c>
      <c r="C4574" s="47"/>
      <c r="D4574" s="40" t="str">
        <f>IF($C4574="","",VLOOKUP(INT(VLOOKUP($C$2,Concelho!$A$2:$J$309,2)/100),Dist_Ilha!$A$2:$F$30,2))</f>
        <v/>
      </c>
      <c r="E4574" s="47"/>
      <c r="F4574" s="49"/>
      <c r="G4574" s="55"/>
    </row>
    <row r="4575" spans="1:7" ht="15" customHeight="1" x14ac:dyDescent="0.2">
      <c r="A4575" s="44">
        <f>IF($C4575="",0,VLOOKUP($C4575,Concelho!$A$2:$J$309,2))</f>
        <v>0</v>
      </c>
      <c r="B4575" s="58">
        <f>IF($E4575="",$A4575*100,VLOOKUP($E$2,Freguesia!$A$2:$I$3093,3,0))</f>
        <v>0</v>
      </c>
      <c r="C4575" s="47"/>
      <c r="D4575" s="40" t="str">
        <f>IF($C4575="","",VLOOKUP(INT(VLOOKUP($C$2,Concelho!$A$2:$J$309,2)/100),Dist_Ilha!$A$2:$F$30,2))</f>
        <v/>
      </c>
      <c r="E4575" s="47"/>
      <c r="F4575" s="49"/>
      <c r="G4575" s="55"/>
    </row>
    <row r="4576" spans="1:7" ht="15" customHeight="1" x14ac:dyDescent="0.2">
      <c r="A4576" s="44">
        <f>IF($C4576="",0,VLOOKUP($C4576,Concelho!$A$2:$J$309,2))</f>
        <v>0</v>
      </c>
      <c r="B4576" s="58">
        <f>IF($E4576="",$A4576*100,VLOOKUP($E$2,Freguesia!$A$2:$I$3093,3,0))</f>
        <v>0</v>
      </c>
      <c r="C4576" s="47"/>
      <c r="D4576" s="40" t="str">
        <f>IF($C4576="","",VLOOKUP(INT(VLOOKUP($C$2,Concelho!$A$2:$J$309,2)/100),Dist_Ilha!$A$2:$F$30,2))</f>
        <v/>
      </c>
      <c r="E4576" s="47"/>
      <c r="F4576" s="49"/>
      <c r="G4576" s="55"/>
    </row>
    <row r="4577" spans="1:7" ht="15" customHeight="1" x14ac:dyDescent="0.2">
      <c r="A4577" s="44">
        <f>IF($C4577="",0,VLOOKUP($C4577,Concelho!$A$2:$J$309,2))</f>
        <v>0</v>
      </c>
      <c r="B4577" s="58">
        <f>IF($E4577="",$A4577*100,VLOOKUP($E$2,Freguesia!$A$2:$I$3093,3,0))</f>
        <v>0</v>
      </c>
      <c r="C4577" s="47"/>
      <c r="D4577" s="40" t="str">
        <f>IF($C4577="","",VLOOKUP(INT(VLOOKUP($C$2,Concelho!$A$2:$J$309,2)/100),Dist_Ilha!$A$2:$F$30,2))</f>
        <v/>
      </c>
      <c r="E4577" s="47"/>
      <c r="F4577" s="49"/>
      <c r="G4577" s="55"/>
    </row>
    <row r="4578" spans="1:7" ht="15" customHeight="1" x14ac:dyDescent="0.2">
      <c r="A4578" s="44">
        <f>IF($C4578="",0,VLOOKUP($C4578,Concelho!$A$2:$J$309,2))</f>
        <v>0</v>
      </c>
      <c r="B4578" s="58">
        <f>IF($E4578="",$A4578*100,VLOOKUP($E$2,Freguesia!$A$2:$I$3093,3,0))</f>
        <v>0</v>
      </c>
      <c r="C4578" s="47"/>
      <c r="D4578" s="40" t="str">
        <f>IF($C4578="","",VLOOKUP(INT(VLOOKUP($C$2,Concelho!$A$2:$J$309,2)/100),Dist_Ilha!$A$2:$F$30,2))</f>
        <v/>
      </c>
      <c r="E4578" s="47"/>
      <c r="F4578" s="49"/>
      <c r="G4578" s="55"/>
    </row>
    <row r="4579" spans="1:7" ht="15" customHeight="1" x14ac:dyDescent="0.2">
      <c r="A4579" s="44">
        <f>IF($C4579="",0,VLOOKUP($C4579,Concelho!$A$2:$J$309,2))</f>
        <v>0</v>
      </c>
      <c r="B4579" s="58">
        <f>IF($E4579="",$A4579*100,VLOOKUP($E$2,Freguesia!$A$2:$I$3093,3,0))</f>
        <v>0</v>
      </c>
      <c r="C4579" s="47"/>
      <c r="D4579" s="40" t="str">
        <f>IF($C4579="","",VLOOKUP(INT(VLOOKUP($C$2,Concelho!$A$2:$J$309,2)/100),Dist_Ilha!$A$2:$F$30,2))</f>
        <v/>
      </c>
      <c r="E4579" s="47"/>
      <c r="F4579" s="49"/>
      <c r="G4579" s="55"/>
    </row>
    <row r="4580" spans="1:7" ht="15" customHeight="1" x14ac:dyDescent="0.2">
      <c r="A4580" s="44">
        <f>IF($C4580="",0,VLOOKUP($C4580,Concelho!$A$2:$J$309,2))</f>
        <v>0</v>
      </c>
      <c r="B4580" s="58">
        <f>IF($E4580="",$A4580*100,VLOOKUP($E$2,Freguesia!$A$2:$I$3093,3,0))</f>
        <v>0</v>
      </c>
      <c r="C4580" s="47"/>
      <c r="D4580" s="40" t="str">
        <f>IF($C4580="","",VLOOKUP(INT(VLOOKUP($C$2,Concelho!$A$2:$J$309,2)/100),Dist_Ilha!$A$2:$F$30,2))</f>
        <v/>
      </c>
      <c r="E4580" s="47"/>
      <c r="F4580" s="49"/>
      <c r="G4580" s="55"/>
    </row>
    <row r="4581" spans="1:7" ht="15" customHeight="1" x14ac:dyDescent="0.2">
      <c r="A4581" s="44">
        <f>IF($C4581="",0,VLOOKUP($C4581,Concelho!$A$2:$J$309,2))</f>
        <v>0</v>
      </c>
      <c r="B4581" s="58">
        <f>IF($E4581="",$A4581*100,VLOOKUP($E$2,Freguesia!$A$2:$I$3093,3,0))</f>
        <v>0</v>
      </c>
      <c r="C4581" s="47"/>
      <c r="D4581" s="40" t="str">
        <f>IF($C4581="","",VLOOKUP(INT(VLOOKUP($C$2,Concelho!$A$2:$J$309,2)/100),Dist_Ilha!$A$2:$F$30,2))</f>
        <v/>
      </c>
      <c r="E4581" s="47"/>
      <c r="F4581" s="49"/>
      <c r="G4581" s="55"/>
    </row>
    <row r="4582" spans="1:7" ht="15" customHeight="1" x14ac:dyDescent="0.2">
      <c r="A4582" s="44">
        <f>IF($C4582="",0,VLOOKUP($C4582,Concelho!$A$2:$J$309,2))</f>
        <v>0</v>
      </c>
      <c r="B4582" s="58">
        <f>IF($E4582="",$A4582*100,VLOOKUP($E$2,Freguesia!$A$2:$I$3093,3,0))</f>
        <v>0</v>
      </c>
      <c r="C4582" s="47"/>
      <c r="D4582" s="40" t="str">
        <f>IF($C4582="","",VLOOKUP(INT(VLOOKUP($C$2,Concelho!$A$2:$J$309,2)/100),Dist_Ilha!$A$2:$F$30,2))</f>
        <v/>
      </c>
      <c r="E4582" s="47"/>
      <c r="F4582" s="49"/>
      <c r="G4582" s="55"/>
    </row>
    <row r="4583" spans="1:7" ht="15" customHeight="1" x14ac:dyDescent="0.2">
      <c r="A4583" s="44">
        <f>IF($C4583="",0,VLOOKUP($C4583,Concelho!$A$2:$J$309,2))</f>
        <v>0</v>
      </c>
      <c r="B4583" s="58">
        <f>IF($E4583="",$A4583*100,VLOOKUP($E$2,Freguesia!$A$2:$I$3093,3,0))</f>
        <v>0</v>
      </c>
      <c r="C4583" s="47"/>
      <c r="D4583" s="40" t="str">
        <f>IF($C4583="","",VLOOKUP(INT(VLOOKUP($C$2,Concelho!$A$2:$J$309,2)/100),Dist_Ilha!$A$2:$F$30,2))</f>
        <v/>
      </c>
      <c r="E4583" s="47"/>
      <c r="F4583" s="49"/>
      <c r="G4583" s="55"/>
    </row>
    <row r="4584" spans="1:7" ht="15" customHeight="1" x14ac:dyDescent="0.2">
      <c r="A4584" s="44">
        <f>IF($C4584="",0,VLOOKUP($C4584,Concelho!$A$2:$J$309,2))</f>
        <v>0</v>
      </c>
      <c r="B4584" s="58">
        <f>IF($E4584="",$A4584*100,VLOOKUP($E$2,Freguesia!$A$2:$I$3093,3,0))</f>
        <v>0</v>
      </c>
      <c r="C4584" s="47"/>
      <c r="D4584" s="40" t="str">
        <f>IF($C4584="","",VLOOKUP(INT(VLOOKUP($C$2,Concelho!$A$2:$J$309,2)/100),Dist_Ilha!$A$2:$F$30,2))</f>
        <v/>
      </c>
      <c r="E4584" s="47"/>
      <c r="F4584" s="49"/>
      <c r="G4584" s="55"/>
    </row>
    <row r="4585" spans="1:7" ht="15" customHeight="1" x14ac:dyDescent="0.2">
      <c r="A4585" s="44">
        <f>IF($C4585="",0,VLOOKUP($C4585,Concelho!$A$2:$J$309,2))</f>
        <v>0</v>
      </c>
      <c r="B4585" s="58">
        <f>IF($E4585="",$A4585*100,VLOOKUP($E$2,Freguesia!$A$2:$I$3093,3,0))</f>
        <v>0</v>
      </c>
      <c r="C4585" s="47"/>
      <c r="D4585" s="40" t="str">
        <f>IF($C4585="","",VLOOKUP(INT(VLOOKUP($C$2,Concelho!$A$2:$J$309,2)/100),Dist_Ilha!$A$2:$F$30,2))</f>
        <v/>
      </c>
      <c r="E4585" s="47"/>
      <c r="F4585" s="49"/>
      <c r="G4585" s="55"/>
    </row>
    <row r="4586" spans="1:7" ht="15" customHeight="1" x14ac:dyDescent="0.2">
      <c r="A4586" s="44">
        <f>IF($C4586="",0,VLOOKUP($C4586,Concelho!$A$2:$J$309,2))</f>
        <v>0</v>
      </c>
      <c r="B4586" s="58">
        <f>IF($E4586="",$A4586*100,VLOOKUP($E$2,Freguesia!$A$2:$I$3093,3,0))</f>
        <v>0</v>
      </c>
      <c r="C4586" s="47"/>
      <c r="D4586" s="40" t="str">
        <f>IF($C4586="","",VLOOKUP(INT(VLOOKUP($C$2,Concelho!$A$2:$J$309,2)/100),Dist_Ilha!$A$2:$F$30,2))</f>
        <v/>
      </c>
      <c r="E4586" s="47"/>
      <c r="F4586" s="49"/>
      <c r="G4586" s="55"/>
    </row>
    <row r="4587" spans="1:7" ht="15" customHeight="1" x14ac:dyDescent="0.2">
      <c r="A4587" s="44">
        <f>IF($C4587="",0,VLOOKUP($C4587,Concelho!$A$2:$J$309,2))</f>
        <v>0</v>
      </c>
      <c r="B4587" s="58">
        <f>IF($E4587="",$A4587*100,VLOOKUP($E$2,Freguesia!$A$2:$I$3093,3,0))</f>
        <v>0</v>
      </c>
      <c r="C4587" s="47"/>
      <c r="D4587" s="40" t="str">
        <f>IF($C4587="","",VLOOKUP(INT(VLOOKUP($C$2,Concelho!$A$2:$J$309,2)/100),Dist_Ilha!$A$2:$F$30,2))</f>
        <v/>
      </c>
      <c r="E4587" s="47"/>
      <c r="F4587" s="49"/>
      <c r="G4587" s="55"/>
    </row>
    <row r="4588" spans="1:7" ht="15" customHeight="1" x14ac:dyDescent="0.2">
      <c r="A4588" s="44">
        <f>IF($C4588="",0,VLOOKUP($C4588,Concelho!$A$2:$J$309,2))</f>
        <v>0</v>
      </c>
      <c r="B4588" s="58">
        <f>IF($E4588="",$A4588*100,VLOOKUP($E$2,Freguesia!$A$2:$I$3093,3,0))</f>
        <v>0</v>
      </c>
      <c r="C4588" s="47"/>
      <c r="D4588" s="40" t="str">
        <f>IF($C4588="","",VLOOKUP(INT(VLOOKUP($C$2,Concelho!$A$2:$J$309,2)/100),Dist_Ilha!$A$2:$F$30,2))</f>
        <v/>
      </c>
      <c r="E4588" s="47"/>
      <c r="F4588" s="49"/>
      <c r="G4588" s="55"/>
    </row>
    <row r="4589" spans="1:7" ht="15" customHeight="1" x14ac:dyDescent="0.2">
      <c r="A4589" s="44">
        <f>IF($C4589="",0,VLOOKUP($C4589,Concelho!$A$2:$J$309,2))</f>
        <v>0</v>
      </c>
      <c r="B4589" s="58">
        <f>IF($E4589="",$A4589*100,VLOOKUP($E$2,Freguesia!$A$2:$I$3093,3,0))</f>
        <v>0</v>
      </c>
      <c r="C4589" s="47"/>
      <c r="D4589" s="40" t="str">
        <f>IF($C4589="","",VLOOKUP(INT(VLOOKUP($C$2,Concelho!$A$2:$J$309,2)/100),Dist_Ilha!$A$2:$F$30,2))</f>
        <v/>
      </c>
      <c r="E4589" s="47"/>
      <c r="F4589" s="49"/>
      <c r="G4589" s="55"/>
    </row>
    <row r="4590" spans="1:7" ht="15" customHeight="1" x14ac:dyDescent="0.2">
      <c r="A4590" s="44">
        <f>IF($C4590="",0,VLOOKUP($C4590,Concelho!$A$2:$J$309,2))</f>
        <v>0</v>
      </c>
      <c r="B4590" s="58">
        <f>IF($E4590="",$A4590*100,VLOOKUP($E$2,Freguesia!$A$2:$I$3093,3,0))</f>
        <v>0</v>
      </c>
      <c r="C4590" s="47"/>
      <c r="D4590" s="40" t="str">
        <f>IF($C4590="","",VLOOKUP(INT(VLOOKUP($C$2,Concelho!$A$2:$J$309,2)/100),Dist_Ilha!$A$2:$F$30,2))</f>
        <v/>
      </c>
      <c r="E4590" s="47"/>
      <c r="F4590" s="49"/>
      <c r="G4590" s="55"/>
    </row>
    <row r="4591" spans="1:7" ht="15" customHeight="1" x14ac:dyDescent="0.2">
      <c r="A4591" s="44">
        <f>IF($C4591="",0,VLOOKUP($C4591,Concelho!$A$2:$J$309,2))</f>
        <v>0</v>
      </c>
      <c r="B4591" s="58">
        <f>IF($E4591="",$A4591*100,VLOOKUP($E$2,Freguesia!$A$2:$I$3093,3,0))</f>
        <v>0</v>
      </c>
      <c r="C4591" s="47"/>
      <c r="D4591" s="40" t="str">
        <f>IF($C4591="","",VLOOKUP(INT(VLOOKUP($C$2,Concelho!$A$2:$J$309,2)/100),Dist_Ilha!$A$2:$F$30,2))</f>
        <v/>
      </c>
      <c r="E4591" s="47"/>
      <c r="F4591" s="49"/>
      <c r="G4591" s="55"/>
    </row>
    <row r="4592" spans="1:7" ht="15" customHeight="1" x14ac:dyDescent="0.2">
      <c r="A4592" s="44">
        <f>IF($C4592="",0,VLOOKUP($C4592,Concelho!$A$2:$J$309,2))</f>
        <v>0</v>
      </c>
      <c r="B4592" s="58">
        <f>IF($E4592="",$A4592*100,VLOOKUP($E$2,Freguesia!$A$2:$I$3093,3,0))</f>
        <v>0</v>
      </c>
      <c r="C4592" s="47"/>
      <c r="D4592" s="40" t="str">
        <f>IF($C4592="","",VLOOKUP(INT(VLOOKUP($C$2,Concelho!$A$2:$J$309,2)/100),Dist_Ilha!$A$2:$F$30,2))</f>
        <v/>
      </c>
      <c r="E4592" s="47"/>
      <c r="F4592" s="49"/>
      <c r="G4592" s="55"/>
    </row>
    <row r="4593" spans="1:7" ht="15" customHeight="1" x14ac:dyDescent="0.2">
      <c r="A4593" s="44">
        <f>IF($C4593="",0,VLOOKUP($C4593,Concelho!$A$2:$J$309,2))</f>
        <v>0</v>
      </c>
      <c r="B4593" s="58">
        <f>IF($E4593="",$A4593*100,VLOOKUP($E$2,Freguesia!$A$2:$I$3093,3,0))</f>
        <v>0</v>
      </c>
      <c r="C4593" s="47"/>
      <c r="D4593" s="40" t="str">
        <f>IF($C4593="","",VLOOKUP(INT(VLOOKUP($C$2,Concelho!$A$2:$J$309,2)/100),Dist_Ilha!$A$2:$F$30,2))</f>
        <v/>
      </c>
      <c r="E4593" s="47"/>
      <c r="F4593" s="49"/>
      <c r="G4593" s="55"/>
    </row>
    <row r="4594" spans="1:7" ht="15" customHeight="1" x14ac:dyDescent="0.2">
      <c r="A4594" s="44">
        <f>IF($C4594="",0,VLOOKUP($C4594,Concelho!$A$2:$J$309,2))</f>
        <v>0</v>
      </c>
      <c r="B4594" s="58">
        <f>IF($E4594="",$A4594*100,VLOOKUP($E$2,Freguesia!$A$2:$I$3093,3,0))</f>
        <v>0</v>
      </c>
      <c r="C4594" s="47"/>
      <c r="D4594" s="40" t="str">
        <f>IF($C4594="","",VLOOKUP(INT(VLOOKUP($C$2,Concelho!$A$2:$J$309,2)/100),Dist_Ilha!$A$2:$F$30,2))</f>
        <v/>
      </c>
      <c r="E4594" s="47"/>
      <c r="F4594" s="49"/>
      <c r="G4594" s="55"/>
    </row>
    <row r="4595" spans="1:7" ht="15" customHeight="1" x14ac:dyDescent="0.2">
      <c r="A4595" s="44">
        <f>IF($C4595="",0,VLOOKUP($C4595,Concelho!$A$2:$J$309,2))</f>
        <v>0</v>
      </c>
      <c r="B4595" s="58">
        <f>IF($E4595="",$A4595*100,VLOOKUP($E$2,Freguesia!$A$2:$I$3093,3,0))</f>
        <v>0</v>
      </c>
      <c r="C4595" s="47"/>
      <c r="D4595" s="40" t="str">
        <f>IF($C4595="","",VLOOKUP(INT(VLOOKUP($C$2,Concelho!$A$2:$J$309,2)/100),Dist_Ilha!$A$2:$F$30,2))</f>
        <v/>
      </c>
      <c r="E4595" s="47"/>
      <c r="F4595" s="49"/>
      <c r="G4595" s="55"/>
    </row>
    <row r="4596" spans="1:7" ht="15" customHeight="1" x14ac:dyDescent="0.2">
      <c r="A4596" s="44">
        <f>IF($C4596="",0,VLOOKUP($C4596,Concelho!$A$2:$J$309,2))</f>
        <v>0</v>
      </c>
      <c r="B4596" s="58">
        <f>IF($E4596="",$A4596*100,VLOOKUP($E$2,Freguesia!$A$2:$I$3093,3,0))</f>
        <v>0</v>
      </c>
      <c r="C4596" s="47"/>
      <c r="D4596" s="40" t="str">
        <f>IF($C4596="","",VLOOKUP(INT(VLOOKUP($C$2,Concelho!$A$2:$J$309,2)/100),Dist_Ilha!$A$2:$F$30,2))</f>
        <v/>
      </c>
      <c r="E4596" s="47"/>
      <c r="F4596" s="49"/>
      <c r="G4596" s="55"/>
    </row>
    <row r="4597" spans="1:7" ht="15" customHeight="1" x14ac:dyDescent="0.2">
      <c r="A4597" s="44">
        <f>IF($C4597="",0,VLOOKUP($C4597,Concelho!$A$2:$J$309,2))</f>
        <v>0</v>
      </c>
      <c r="B4597" s="58">
        <f>IF($E4597="",$A4597*100,VLOOKUP($E$2,Freguesia!$A$2:$I$3093,3,0))</f>
        <v>0</v>
      </c>
      <c r="C4597" s="47"/>
      <c r="D4597" s="40" t="str">
        <f>IF($C4597="","",VLOOKUP(INT(VLOOKUP($C$2,Concelho!$A$2:$J$309,2)/100),Dist_Ilha!$A$2:$F$30,2))</f>
        <v/>
      </c>
      <c r="E4597" s="47"/>
      <c r="F4597" s="49"/>
      <c r="G4597" s="55"/>
    </row>
    <row r="4598" spans="1:7" ht="15" customHeight="1" x14ac:dyDescent="0.2">
      <c r="A4598" s="44">
        <f>IF($C4598="",0,VLOOKUP($C4598,Concelho!$A$2:$J$309,2))</f>
        <v>0</v>
      </c>
      <c r="B4598" s="58">
        <f>IF($E4598="",$A4598*100,VLOOKUP($E$2,Freguesia!$A$2:$I$3093,3,0))</f>
        <v>0</v>
      </c>
      <c r="C4598" s="47"/>
      <c r="D4598" s="40" t="str">
        <f>IF($C4598="","",VLOOKUP(INT(VLOOKUP($C$2,Concelho!$A$2:$J$309,2)/100),Dist_Ilha!$A$2:$F$30,2))</f>
        <v/>
      </c>
      <c r="E4598" s="47"/>
      <c r="F4598" s="49"/>
      <c r="G4598" s="55"/>
    </row>
    <row r="4599" spans="1:7" ht="15" customHeight="1" x14ac:dyDescent="0.2">
      <c r="A4599" s="44">
        <f>IF($C4599="",0,VLOOKUP($C4599,Concelho!$A$2:$J$309,2))</f>
        <v>0</v>
      </c>
      <c r="B4599" s="58">
        <f>IF($E4599="",$A4599*100,VLOOKUP($E$2,Freguesia!$A$2:$I$3093,3,0))</f>
        <v>0</v>
      </c>
      <c r="C4599" s="47"/>
      <c r="D4599" s="40" t="str">
        <f>IF($C4599="","",VLOOKUP(INT(VLOOKUP($C$2,Concelho!$A$2:$J$309,2)/100),Dist_Ilha!$A$2:$F$30,2))</f>
        <v/>
      </c>
      <c r="E4599" s="47"/>
      <c r="F4599" s="49"/>
      <c r="G4599" s="55"/>
    </row>
    <row r="4600" spans="1:7" ht="15" customHeight="1" x14ac:dyDescent="0.2">
      <c r="A4600" s="44">
        <f>IF($C4600="",0,VLOOKUP($C4600,Concelho!$A$2:$J$309,2))</f>
        <v>0</v>
      </c>
      <c r="B4600" s="58">
        <f>IF($E4600="",$A4600*100,VLOOKUP($E$2,Freguesia!$A$2:$I$3093,3,0))</f>
        <v>0</v>
      </c>
      <c r="C4600" s="47"/>
      <c r="D4600" s="40" t="str">
        <f>IF($C4600="","",VLOOKUP(INT(VLOOKUP($C$2,Concelho!$A$2:$J$309,2)/100),Dist_Ilha!$A$2:$F$30,2))</f>
        <v/>
      </c>
      <c r="E4600" s="47"/>
      <c r="F4600" s="49"/>
      <c r="G4600" s="55"/>
    </row>
    <row r="4601" spans="1:7" ht="15" customHeight="1" x14ac:dyDescent="0.2">
      <c r="A4601" s="44">
        <f>IF($C4601="",0,VLOOKUP($C4601,Concelho!$A$2:$J$309,2))</f>
        <v>0</v>
      </c>
      <c r="B4601" s="58">
        <f>IF($E4601="",$A4601*100,VLOOKUP($E$2,Freguesia!$A$2:$I$3093,3,0))</f>
        <v>0</v>
      </c>
      <c r="C4601" s="47"/>
      <c r="D4601" s="40" t="str">
        <f>IF($C4601="","",VLOOKUP(INT(VLOOKUP($C$2,Concelho!$A$2:$J$309,2)/100),Dist_Ilha!$A$2:$F$30,2))</f>
        <v/>
      </c>
      <c r="E4601" s="47"/>
      <c r="F4601" s="49"/>
      <c r="G4601" s="55"/>
    </row>
    <row r="4602" spans="1:7" ht="15" customHeight="1" x14ac:dyDescent="0.2">
      <c r="A4602" s="44">
        <f>IF($C4602="",0,VLOOKUP($C4602,Concelho!$A$2:$J$309,2))</f>
        <v>0</v>
      </c>
      <c r="B4602" s="58">
        <f>IF($E4602="",$A4602*100,VLOOKUP($E$2,Freguesia!$A$2:$I$3093,3,0))</f>
        <v>0</v>
      </c>
      <c r="C4602" s="47"/>
      <c r="D4602" s="40" t="str">
        <f>IF($C4602="","",VLOOKUP(INT(VLOOKUP($C$2,Concelho!$A$2:$J$309,2)/100),Dist_Ilha!$A$2:$F$30,2))</f>
        <v/>
      </c>
      <c r="E4602" s="47"/>
      <c r="F4602" s="49"/>
      <c r="G4602" s="55"/>
    </row>
    <row r="4603" spans="1:7" ht="15" customHeight="1" x14ac:dyDescent="0.2">
      <c r="A4603" s="44">
        <f>IF($C4603="",0,VLOOKUP($C4603,Concelho!$A$2:$J$309,2))</f>
        <v>0</v>
      </c>
      <c r="B4603" s="58">
        <f>IF($E4603="",$A4603*100,VLOOKUP($E$2,Freguesia!$A$2:$I$3093,3,0))</f>
        <v>0</v>
      </c>
      <c r="C4603" s="47"/>
      <c r="D4603" s="40" t="str">
        <f>IF($C4603="","",VLOOKUP(INT(VLOOKUP($C$2,Concelho!$A$2:$J$309,2)/100),Dist_Ilha!$A$2:$F$30,2))</f>
        <v/>
      </c>
      <c r="E4603" s="47"/>
      <c r="F4603" s="49"/>
      <c r="G4603" s="55"/>
    </row>
    <row r="4604" spans="1:7" ht="15" customHeight="1" x14ac:dyDescent="0.2">
      <c r="A4604" s="44">
        <f>IF($C4604="",0,VLOOKUP($C4604,Concelho!$A$2:$J$309,2))</f>
        <v>0</v>
      </c>
      <c r="B4604" s="58">
        <f>IF($E4604="",$A4604*100,VLOOKUP($E$2,Freguesia!$A$2:$I$3093,3,0))</f>
        <v>0</v>
      </c>
      <c r="C4604" s="47"/>
      <c r="D4604" s="40" t="str">
        <f>IF($C4604="","",VLOOKUP(INT(VLOOKUP($C$2,Concelho!$A$2:$J$309,2)/100),Dist_Ilha!$A$2:$F$30,2))</f>
        <v/>
      </c>
      <c r="E4604" s="47"/>
      <c r="F4604" s="49"/>
      <c r="G4604" s="55"/>
    </row>
    <row r="4605" spans="1:7" ht="15" customHeight="1" x14ac:dyDescent="0.2">
      <c r="A4605" s="44">
        <f>IF($C4605="",0,VLOOKUP($C4605,Concelho!$A$2:$J$309,2))</f>
        <v>0</v>
      </c>
      <c r="B4605" s="58">
        <f>IF($E4605="",$A4605*100,VLOOKUP($E$2,Freguesia!$A$2:$I$3093,3,0))</f>
        <v>0</v>
      </c>
      <c r="C4605" s="47"/>
      <c r="D4605" s="40" t="str">
        <f>IF($C4605="","",VLOOKUP(INT(VLOOKUP($C$2,Concelho!$A$2:$J$309,2)/100),Dist_Ilha!$A$2:$F$30,2))</f>
        <v/>
      </c>
      <c r="E4605" s="47"/>
      <c r="F4605" s="49"/>
      <c r="G4605" s="55"/>
    </row>
    <row r="4606" spans="1:7" ht="15" customHeight="1" x14ac:dyDescent="0.2">
      <c r="A4606" s="44">
        <f>IF($C4606="",0,VLOOKUP($C4606,Concelho!$A$2:$J$309,2))</f>
        <v>0</v>
      </c>
      <c r="B4606" s="58">
        <f>IF($E4606="",$A4606*100,VLOOKUP($E$2,Freguesia!$A$2:$I$3093,3,0))</f>
        <v>0</v>
      </c>
      <c r="C4606" s="47"/>
      <c r="D4606" s="40" t="str">
        <f>IF($C4606="","",VLOOKUP(INT(VLOOKUP($C$2,Concelho!$A$2:$J$309,2)/100),Dist_Ilha!$A$2:$F$30,2))</f>
        <v/>
      </c>
      <c r="E4606" s="47"/>
      <c r="F4606" s="49"/>
      <c r="G4606" s="55"/>
    </row>
    <row r="4607" spans="1:7" ht="15" customHeight="1" x14ac:dyDescent="0.2">
      <c r="A4607" s="44">
        <f>IF($C4607="",0,VLOOKUP($C4607,Concelho!$A$2:$J$309,2))</f>
        <v>0</v>
      </c>
      <c r="B4607" s="58">
        <f>IF($E4607="",$A4607*100,VLOOKUP($E$2,Freguesia!$A$2:$I$3093,3,0))</f>
        <v>0</v>
      </c>
      <c r="C4607" s="47"/>
      <c r="D4607" s="40" t="str">
        <f>IF($C4607="","",VLOOKUP(INT(VLOOKUP($C$2,Concelho!$A$2:$J$309,2)/100),Dist_Ilha!$A$2:$F$30,2))</f>
        <v/>
      </c>
      <c r="E4607" s="47"/>
      <c r="F4607" s="49"/>
      <c r="G4607" s="55"/>
    </row>
    <row r="4608" spans="1:7" ht="15" customHeight="1" x14ac:dyDescent="0.2">
      <c r="A4608" s="44">
        <f>IF($C4608="",0,VLOOKUP($C4608,Concelho!$A$2:$J$309,2))</f>
        <v>0</v>
      </c>
      <c r="B4608" s="58">
        <f>IF($E4608="",$A4608*100,VLOOKUP($E$2,Freguesia!$A$2:$I$3093,3,0))</f>
        <v>0</v>
      </c>
      <c r="C4608" s="47"/>
      <c r="D4608" s="40" t="str">
        <f>IF($C4608="","",VLOOKUP(INT(VLOOKUP($C$2,Concelho!$A$2:$J$309,2)/100),Dist_Ilha!$A$2:$F$30,2))</f>
        <v/>
      </c>
      <c r="E4608" s="47"/>
      <c r="F4608" s="49"/>
      <c r="G4608" s="55"/>
    </row>
    <row r="4609" spans="1:7" ht="15" customHeight="1" x14ac:dyDescent="0.2">
      <c r="A4609" s="44">
        <f>IF($C4609="",0,VLOOKUP($C4609,Concelho!$A$2:$J$309,2))</f>
        <v>0</v>
      </c>
      <c r="B4609" s="58">
        <f>IF($E4609="",$A4609*100,VLOOKUP($E$2,Freguesia!$A$2:$I$3093,3,0))</f>
        <v>0</v>
      </c>
      <c r="C4609" s="47"/>
      <c r="D4609" s="40" t="str">
        <f>IF($C4609="","",VLOOKUP(INT(VLOOKUP($C$2,Concelho!$A$2:$J$309,2)/100),Dist_Ilha!$A$2:$F$30,2))</f>
        <v/>
      </c>
      <c r="E4609" s="47"/>
      <c r="F4609" s="49"/>
      <c r="G4609" s="55"/>
    </row>
    <row r="4610" spans="1:7" ht="15" customHeight="1" x14ac:dyDescent="0.2">
      <c r="A4610" s="44">
        <f>IF($C4610="",0,VLOOKUP($C4610,Concelho!$A$2:$J$309,2))</f>
        <v>0</v>
      </c>
      <c r="B4610" s="58">
        <f>IF($E4610="",$A4610*100,VLOOKUP($E$2,Freguesia!$A$2:$I$3093,3,0))</f>
        <v>0</v>
      </c>
      <c r="C4610" s="47"/>
      <c r="D4610" s="40" t="str">
        <f>IF($C4610="","",VLOOKUP(INT(VLOOKUP($C$2,Concelho!$A$2:$J$309,2)/100),Dist_Ilha!$A$2:$F$30,2))</f>
        <v/>
      </c>
      <c r="E4610" s="47"/>
      <c r="F4610" s="49"/>
      <c r="G4610" s="55"/>
    </row>
    <row r="4611" spans="1:7" ht="15" customHeight="1" x14ac:dyDescent="0.2">
      <c r="A4611" s="44">
        <f>IF($C4611="",0,VLOOKUP($C4611,Concelho!$A$2:$J$309,2))</f>
        <v>0</v>
      </c>
      <c r="B4611" s="58">
        <f>IF($E4611="",$A4611*100,VLOOKUP($E$2,Freguesia!$A$2:$I$3093,3,0))</f>
        <v>0</v>
      </c>
      <c r="C4611" s="47"/>
      <c r="D4611" s="40" t="str">
        <f>IF($C4611="","",VLOOKUP(INT(VLOOKUP($C$2,Concelho!$A$2:$J$309,2)/100),Dist_Ilha!$A$2:$F$30,2))</f>
        <v/>
      </c>
      <c r="E4611" s="47"/>
      <c r="F4611" s="49"/>
      <c r="G4611" s="55"/>
    </row>
    <row r="4612" spans="1:7" ht="15" customHeight="1" x14ac:dyDescent="0.2">
      <c r="A4612" s="44">
        <f>IF($C4612="",0,VLOOKUP($C4612,Concelho!$A$2:$J$309,2))</f>
        <v>0</v>
      </c>
      <c r="B4612" s="58">
        <f>IF($E4612="",$A4612*100,VLOOKUP($E$2,Freguesia!$A$2:$I$3093,3,0))</f>
        <v>0</v>
      </c>
      <c r="C4612" s="47"/>
      <c r="D4612" s="40" t="str">
        <f>IF($C4612="","",VLOOKUP(INT(VLOOKUP($C$2,Concelho!$A$2:$J$309,2)/100),Dist_Ilha!$A$2:$F$30,2))</f>
        <v/>
      </c>
      <c r="E4612" s="47"/>
      <c r="F4612" s="49"/>
      <c r="G4612" s="55"/>
    </row>
    <row r="4613" spans="1:7" ht="15" customHeight="1" x14ac:dyDescent="0.2">
      <c r="A4613" s="44">
        <f>IF($C4613="",0,VLOOKUP($C4613,Concelho!$A$2:$J$309,2))</f>
        <v>0</v>
      </c>
      <c r="B4613" s="58">
        <f>IF($E4613="",$A4613*100,VLOOKUP($E$2,Freguesia!$A$2:$I$3093,3,0))</f>
        <v>0</v>
      </c>
      <c r="C4613" s="47"/>
      <c r="D4613" s="40" t="str">
        <f>IF($C4613="","",VLOOKUP(INT(VLOOKUP($C$2,Concelho!$A$2:$J$309,2)/100),Dist_Ilha!$A$2:$F$30,2))</f>
        <v/>
      </c>
      <c r="E4613" s="47"/>
      <c r="F4613" s="49"/>
      <c r="G4613" s="55"/>
    </row>
    <row r="4614" spans="1:7" ht="15" customHeight="1" x14ac:dyDescent="0.2">
      <c r="A4614" s="44">
        <f>IF($C4614="",0,VLOOKUP($C4614,Concelho!$A$2:$J$309,2))</f>
        <v>0</v>
      </c>
      <c r="B4614" s="58">
        <f>IF($E4614="",$A4614*100,VLOOKUP($E$2,Freguesia!$A$2:$I$3093,3,0))</f>
        <v>0</v>
      </c>
      <c r="C4614" s="47"/>
      <c r="D4614" s="40" t="str">
        <f>IF($C4614="","",VLOOKUP(INT(VLOOKUP($C$2,Concelho!$A$2:$J$309,2)/100),Dist_Ilha!$A$2:$F$30,2))</f>
        <v/>
      </c>
      <c r="E4614" s="47"/>
      <c r="F4614" s="49"/>
      <c r="G4614" s="55"/>
    </row>
    <row r="4615" spans="1:7" ht="15" customHeight="1" x14ac:dyDescent="0.2">
      <c r="A4615" s="44">
        <f>IF($C4615="",0,VLOOKUP($C4615,Concelho!$A$2:$J$309,2))</f>
        <v>0</v>
      </c>
      <c r="B4615" s="58">
        <f>IF($E4615="",$A4615*100,VLOOKUP($E$2,Freguesia!$A$2:$I$3093,3,0))</f>
        <v>0</v>
      </c>
      <c r="C4615" s="47"/>
      <c r="D4615" s="40" t="str">
        <f>IF($C4615="","",VLOOKUP(INT(VLOOKUP($C$2,Concelho!$A$2:$J$309,2)/100),Dist_Ilha!$A$2:$F$30,2))</f>
        <v/>
      </c>
      <c r="E4615" s="47"/>
      <c r="F4615" s="49"/>
      <c r="G4615" s="55"/>
    </row>
    <row r="4616" spans="1:7" ht="15" customHeight="1" x14ac:dyDescent="0.2">
      <c r="A4616" s="44">
        <f>IF($C4616="",0,VLOOKUP($C4616,Concelho!$A$2:$J$309,2))</f>
        <v>0</v>
      </c>
      <c r="B4616" s="58">
        <f>IF($E4616="",$A4616*100,VLOOKUP($E$2,Freguesia!$A$2:$I$3093,3,0))</f>
        <v>0</v>
      </c>
      <c r="C4616" s="47"/>
      <c r="D4616" s="40" t="str">
        <f>IF($C4616="","",VLOOKUP(INT(VLOOKUP($C$2,Concelho!$A$2:$J$309,2)/100),Dist_Ilha!$A$2:$F$30,2))</f>
        <v/>
      </c>
      <c r="E4616" s="47"/>
      <c r="F4616" s="49"/>
      <c r="G4616" s="55"/>
    </row>
    <row r="4617" spans="1:7" ht="15" customHeight="1" x14ac:dyDescent="0.2">
      <c r="A4617" s="44">
        <f>IF($C4617="",0,VLOOKUP($C4617,Concelho!$A$2:$J$309,2))</f>
        <v>0</v>
      </c>
      <c r="B4617" s="58">
        <f>IF($E4617="",$A4617*100,VLOOKUP($E$2,Freguesia!$A$2:$I$3093,3,0))</f>
        <v>0</v>
      </c>
      <c r="C4617" s="47"/>
      <c r="D4617" s="40" t="str">
        <f>IF($C4617="","",VLOOKUP(INT(VLOOKUP($C$2,Concelho!$A$2:$J$309,2)/100),Dist_Ilha!$A$2:$F$30,2))</f>
        <v/>
      </c>
      <c r="E4617" s="47"/>
      <c r="F4617" s="49"/>
      <c r="G4617" s="55"/>
    </row>
    <row r="4618" spans="1:7" ht="15" customHeight="1" x14ac:dyDescent="0.2">
      <c r="A4618" s="44">
        <f>IF($C4618="",0,VLOOKUP($C4618,Concelho!$A$2:$J$309,2))</f>
        <v>0</v>
      </c>
      <c r="B4618" s="58">
        <f>IF($E4618="",$A4618*100,VLOOKUP($E$2,Freguesia!$A$2:$I$3093,3,0))</f>
        <v>0</v>
      </c>
      <c r="C4618" s="47"/>
      <c r="D4618" s="40" t="str">
        <f>IF($C4618="","",VLOOKUP(INT(VLOOKUP($C$2,Concelho!$A$2:$J$309,2)/100),Dist_Ilha!$A$2:$F$30,2))</f>
        <v/>
      </c>
      <c r="E4618" s="47"/>
      <c r="F4618" s="49"/>
      <c r="G4618" s="55"/>
    </row>
    <row r="4619" spans="1:7" ht="15" customHeight="1" x14ac:dyDescent="0.2">
      <c r="A4619" s="44">
        <f>IF($C4619="",0,VLOOKUP($C4619,Concelho!$A$2:$J$309,2))</f>
        <v>0</v>
      </c>
      <c r="B4619" s="58">
        <f>IF($E4619="",$A4619*100,VLOOKUP($E$2,Freguesia!$A$2:$I$3093,3,0))</f>
        <v>0</v>
      </c>
      <c r="C4619" s="47"/>
      <c r="D4619" s="40" t="str">
        <f>IF($C4619="","",VLOOKUP(INT(VLOOKUP($C$2,Concelho!$A$2:$J$309,2)/100),Dist_Ilha!$A$2:$F$30,2))</f>
        <v/>
      </c>
      <c r="E4619" s="47"/>
      <c r="F4619" s="49"/>
      <c r="G4619" s="55"/>
    </row>
    <row r="4620" spans="1:7" ht="15" customHeight="1" x14ac:dyDescent="0.2">
      <c r="A4620" s="44">
        <f>IF($C4620="",0,VLOOKUP($C4620,Concelho!$A$2:$J$309,2))</f>
        <v>0</v>
      </c>
      <c r="B4620" s="58">
        <f>IF($E4620="",$A4620*100,VLOOKUP($E$2,Freguesia!$A$2:$I$3093,3,0))</f>
        <v>0</v>
      </c>
      <c r="C4620" s="47"/>
      <c r="D4620" s="40" t="str">
        <f>IF($C4620="","",VLOOKUP(INT(VLOOKUP($C$2,Concelho!$A$2:$J$309,2)/100),Dist_Ilha!$A$2:$F$30,2))</f>
        <v/>
      </c>
      <c r="E4620" s="47"/>
      <c r="F4620" s="49"/>
      <c r="G4620" s="55"/>
    </row>
    <row r="4621" spans="1:7" ht="15" customHeight="1" x14ac:dyDescent="0.2">
      <c r="A4621" s="44">
        <f>IF($C4621="",0,VLOOKUP($C4621,Concelho!$A$2:$J$309,2))</f>
        <v>0</v>
      </c>
      <c r="B4621" s="58">
        <f>IF($E4621="",$A4621*100,VLOOKUP($E$2,Freguesia!$A$2:$I$3093,3,0))</f>
        <v>0</v>
      </c>
      <c r="C4621" s="47"/>
      <c r="D4621" s="40" t="str">
        <f>IF($C4621="","",VLOOKUP(INT(VLOOKUP($C$2,Concelho!$A$2:$J$309,2)/100),Dist_Ilha!$A$2:$F$30,2))</f>
        <v/>
      </c>
      <c r="E4621" s="47"/>
      <c r="F4621" s="49"/>
      <c r="G4621" s="55"/>
    </row>
    <row r="4622" spans="1:7" ht="15" customHeight="1" x14ac:dyDescent="0.2">
      <c r="A4622" s="44">
        <f>IF($C4622="",0,VLOOKUP($C4622,Concelho!$A$2:$J$309,2))</f>
        <v>0</v>
      </c>
      <c r="B4622" s="58">
        <f>IF($E4622="",$A4622*100,VLOOKUP($E$2,Freguesia!$A$2:$I$3093,3,0))</f>
        <v>0</v>
      </c>
      <c r="C4622" s="47"/>
      <c r="D4622" s="40" t="str">
        <f>IF($C4622="","",VLOOKUP(INT(VLOOKUP($C$2,Concelho!$A$2:$J$309,2)/100),Dist_Ilha!$A$2:$F$30,2))</f>
        <v/>
      </c>
      <c r="E4622" s="47"/>
      <c r="F4622" s="49"/>
      <c r="G4622" s="55"/>
    </row>
    <row r="4623" spans="1:7" ht="15" customHeight="1" x14ac:dyDescent="0.2">
      <c r="A4623" s="44">
        <f>IF($C4623="",0,VLOOKUP($C4623,Concelho!$A$2:$J$309,2))</f>
        <v>0</v>
      </c>
      <c r="B4623" s="58">
        <f>IF($E4623="",$A4623*100,VLOOKUP($E$2,Freguesia!$A$2:$I$3093,3,0))</f>
        <v>0</v>
      </c>
      <c r="C4623" s="47"/>
      <c r="D4623" s="40" t="str">
        <f>IF($C4623="","",VLOOKUP(INT(VLOOKUP($C$2,Concelho!$A$2:$J$309,2)/100),Dist_Ilha!$A$2:$F$30,2))</f>
        <v/>
      </c>
      <c r="E4623" s="47"/>
      <c r="F4623" s="49"/>
      <c r="G4623" s="55"/>
    </row>
    <row r="4624" spans="1:7" ht="15" customHeight="1" x14ac:dyDescent="0.2">
      <c r="A4624" s="44">
        <f>IF($C4624="",0,VLOOKUP($C4624,Concelho!$A$2:$J$309,2))</f>
        <v>0</v>
      </c>
      <c r="B4624" s="58">
        <f>IF($E4624="",$A4624*100,VLOOKUP($E$2,Freguesia!$A$2:$I$3093,3,0))</f>
        <v>0</v>
      </c>
      <c r="C4624" s="47"/>
      <c r="D4624" s="40" t="str">
        <f>IF($C4624="","",VLOOKUP(INT(VLOOKUP($C$2,Concelho!$A$2:$J$309,2)/100),Dist_Ilha!$A$2:$F$30,2))</f>
        <v/>
      </c>
      <c r="E4624" s="47"/>
      <c r="F4624" s="49"/>
      <c r="G4624" s="55"/>
    </row>
    <row r="4625" spans="1:7" ht="15" customHeight="1" x14ac:dyDescent="0.2">
      <c r="A4625" s="44">
        <f>IF($C4625="",0,VLOOKUP($C4625,Concelho!$A$2:$J$309,2))</f>
        <v>0</v>
      </c>
      <c r="B4625" s="58">
        <f>IF($E4625="",$A4625*100,VLOOKUP($E$2,Freguesia!$A$2:$I$3093,3,0))</f>
        <v>0</v>
      </c>
      <c r="C4625" s="47"/>
      <c r="D4625" s="40" t="str">
        <f>IF($C4625="","",VLOOKUP(INT(VLOOKUP($C$2,Concelho!$A$2:$J$309,2)/100),Dist_Ilha!$A$2:$F$30,2))</f>
        <v/>
      </c>
      <c r="E4625" s="47"/>
      <c r="F4625" s="49"/>
      <c r="G4625" s="55"/>
    </row>
    <row r="4626" spans="1:7" ht="15" customHeight="1" x14ac:dyDescent="0.2">
      <c r="A4626" s="44">
        <f>IF($C4626="",0,VLOOKUP($C4626,Concelho!$A$2:$J$309,2))</f>
        <v>0</v>
      </c>
      <c r="B4626" s="58">
        <f>IF($E4626="",$A4626*100,VLOOKUP($E$2,Freguesia!$A$2:$I$3093,3,0))</f>
        <v>0</v>
      </c>
      <c r="C4626" s="47"/>
      <c r="D4626" s="40" t="str">
        <f>IF($C4626="","",VLOOKUP(INT(VLOOKUP($C$2,Concelho!$A$2:$J$309,2)/100),Dist_Ilha!$A$2:$F$30,2))</f>
        <v/>
      </c>
      <c r="E4626" s="47"/>
      <c r="F4626" s="49"/>
      <c r="G4626" s="55"/>
    </row>
    <row r="4627" spans="1:7" ht="15" customHeight="1" x14ac:dyDescent="0.2">
      <c r="A4627" s="44">
        <f>IF($C4627="",0,VLOOKUP($C4627,Concelho!$A$2:$J$309,2))</f>
        <v>0</v>
      </c>
      <c r="B4627" s="58">
        <f>IF($E4627="",$A4627*100,VLOOKUP($E$2,Freguesia!$A$2:$I$3093,3,0))</f>
        <v>0</v>
      </c>
      <c r="C4627" s="47"/>
      <c r="D4627" s="40" t="str">
        <f>IF($C4627="","",VLOOKUP(INT(VLOOKUP($C$2,Concelho!$A$2:$J$309,2)/100),Dist_Ilha!$A$2:$F$30,2))</f>
        <v/>
      </c>
      <c r="E4627" s="47"/>
      <c r="F4627" s="49"/>
      <c r="G4627" s="55"/>
    </row>
    <row r="4628" spans="1:7" ht="15" customHeight="1" x14ac:dyDescent="0.2">
      <c r="A4628" s="44">
        <f>IF($C4628="",0,VLOOKUP($C4628,Concelho!$A$2:$J$309,2))</f>
        <v>0</v>
      </c>
      <c r="B4628" s="58">
        <f>IF($E4628="",$A4628*100,VLOOKUP($E$2,Freguesia!$A$2:$I$3093,3,0))</f>
        <v>0</v>
      </c>
      <c r="C4628" s="47"/>
      <c r="D4628" s="40" t="str">
        <f>IF($C4628="","",VLOOKUP(INT(VLOOKUP($C$2,Concelho!$A$2:$J$309,2)/100),Dist_Ilha!$A$2:$F$30,2))</f>
        <v/>
      </c>
      <c r="E4628" s="47"/>
      <c r="F4628" s="49"/>
      <c r="G4628" s="55"/>
    </row>
    <row r="4629" spans="1:7" ht="15" customHeight="1" x14ac:dyDescent="0.2">
      <c r="A4629" s="44">
        <f>IF($C4629="",0,VLOOKUP($C4629,Concelho!$A$2:$J$309,2))</f>
        <v>0</v>
      </c>
      <c r="B4629" s="58">
        <f>IF($E4629="",$A4629*100,VLOOKUP($E$2,Freguesia!$A$2:$I$3093,3,0))</f>
        <v>0</v>
      </c>
      <c r="C4629" s="47"/>
      <c r="D4629" s="40" t="str">
        <f>IF($C4629="","",VLOOKUP(INT(VLOOKUP($C$2,Concelho!$A$2:$J$309,2)/100),Dist_Ilha!$A$2:$F$30,2))</f>
        <v/>
      </c>
      <c r="E4629" s="47"/>
      <c r="F4629" s="49"/>
      <c r="G4629" s="55"/>
    </row>
    <row r="4630" spans="1:7" ht="15" customHeight="1" x14ac:dyDescent="0.2">
      <c r="A4630" s="44">
        <f>IF($C4630="",0,VLOOKUP($C4630,Concelho!$A$2:$J$309,2))</f>
        <v>0</v>
      </c>
      <c r="B4630" s="58">
        <f>IF($E4630="",$A4630*100,VLOOKUP($E$2,Freguesia!$A$2:$I$3093,3,0))</f>
        <v>0</v>
      </c>
      <c r="C4630" s="47"/>
      <c r="D4630" s="40" t="str">
        <f>IF($C4630="","",VLOOKUP(INT(VLOOKUP($C$2,Concelho!$A$2:$J$309,2)/100),Dist_Ilha!$A$2:$F$30,2))</f>
        <v/>
      </c>
      <c r="E4630" s="47"/>
      <c r="F4630" s="49"/>
      <c r="G4630" s="55"/>
    </row>
    <row r="4631" spans="1:7" ht="15" customHeight="1" x14ac:dyDescent="0.2">
      <c r="A4631" s="44">
        <f>IF($C4631="",0,VLOOKUP($C4631,Concelho!$A$2:$J$309,2))</f>
        <v>0</v>
      </c>
      <c r="B4631" s="58">
        <f>IF($E4631="",$A4631*100,VLOOKUP($E$2,Freguesia!$A$2:$I$3093,3,0))</f>
        <v>0</v>
      </c>
      <c r="C4631" s="47"/>
      <c r="D4631" s="40" t="str">
        <f>IF($C4631="","",VLOOKUP(INT(VLOOKUP($C$2,Concelho!$A$2:$J$309,2)/100),Dist_Ilha!$A$2:$F$30,2))</f>
        <v/>
      </c>
      <c r="E4631" s="47"/>
      <c r="F4631" s="49"/>
      <c r="G4631" s="55"/>
    </row>
    <row r="4632" spans="1:7" ht="15" customHeight="1" x14ac:dyDescent="0.2">
      <c r="A4632" s="44">
        <f>IF($C4632="",0,VLOOKUP($C4632,Concelho!$A$2:$J$309,2))</f>
        <v>0</v>
      </c>
      <c r="B4632" s="58">
        <f>IF($E4632="",$A4632*100,VLOOKUP($E$2,Freguesia!$A$2:$I$3093,3,0))</f>
        <v>0</v>
      </c>
      <c r="C4632" s="47"/>
      <c r="D4632" s="40" t="str">
        <f>IF($C4632="","",VLOOKUP(INT(VLOOKUP($C$2,Concelho!$A$2:$J$309,2)/100),Dist_Ilha!$A$2:$F$30,2))</f>
        <v/>
      </c>
      <c r="E4632" s="47"/>
      <c r="F4632" s="49"/>
      <c r="G4632" s="55"/>
    </row>
    <row r="4633" spans="1:7" ht="15" customHeight="1" x14ac:dyDescent="0.2">
      <c r="A4633" s="44">
        <f>IF($C4633="",0,VLOOKUP($C4633,Concelho!$A$2:$J$309,2))</f>
        <v>0</v>
      </c>
      <c r="B4633" s="58">
        <f>IF($E4633="",$A4633*100,VLOOKUP($E$2,Freguesia!$A$2:$I$3093,3,0))</f>
        <v>0</v>
      </c>
      <c r="C4633" s="47"/>
      <c r="D4633" s="40" t="str">
        <f>IF($C4633="","",VLOOKUP(INT(VLOOKUP($C$2,Concelho!$A$2:$J$309,2)/100),Dist_Ilha!$A$2:$F$30,2))</f>
        <v/>
      </c>
      <c r="E4633" s="47"/>
      <c r="F4633" s="49"/>
      <c r="G4633" s="55"/>
    </row>
    <row r="4634" spans="1:7" ht="15" customHeight="1" x14ac:dyDescent="0.2">
      <c r="A4634" s="44">
        <f>IF($C4634="",0,VLOOKUP($C4634,Concelho!$A$2:$J$309,2))</f>
        <v>0</v>
      </c>
      <c r="B4634" s="58">
        <f>IF($E4634="",$A4634*100,VLOOKUP($E$2,Freguesia!$A$2:$I$3093,3,0))</f>
        <v>0</v>
      </c>
      <c r="C4634" s="47"/>
      <c r="D4634" s="40" t="str">
        <f>IF($C4634="","",VLOOKUP(INT(VLOOKUP($C$2,Concelho!$A$2:$J$309,2)/100),Dist_Ilha!$A$2:$F$30,2))</f>
        <v/>
      </c>
      <c r="E4634" s="47"/>
      <c r="F4634" s="49"/>
      <c r="G4634" s="55"/>
    </row>
    <row r="4635" spans="1:7" ht="15" customHeight="1" x14ac:dyDescent="0.2">
      <c r="A4635" s="44">
        <f>IF($C4635="",0,VLOOKUP($C4635,Concelho!$A$2:$J$309,2))</f>
        <v>0</v>
      </c>
      <c r="B4635" s="58">
        <f>IF($E4635="",$A4635*100,VLOOKUP($E$2,Freguesia!$A$2:$I$3093,3,0))</f>
        <v>0</v>
      </c>
      <c r="C4635" s="47"/>
      <c r="D4635" s="40" t="str">
        <f>IF($C4635="","",VLOOKUP(INT(VLOOKUP($C$2,Concelho!$A$2:$J$309,2)/100),Dist_Ilha!$A$2:$F$30,2))</f>
        <v/>
      </c>
      <c r="E4635" s="47"/>
      <c r="F4635" s="49"/>
      <c r="G4635" s="55"/>
    </row>
    <row r="4636" spans="1:7" ht="15" customHeight="1" x14ac:dyDescent="0.2">
      <c r="A4636" s="44">
        <f>IF($C4636="",0,VLOOKUP($C4636,Concelho!$A$2:$J$309,2))</f>
        <v>0</v>
      </c>
      <c r="B4636" s="58">
        <f>IF($E4636="",$A4636*100,VLOOKUP($E$2,Freguesia!$A$2:$I$3093,3,0))</f>
        <v>0</v>
      </c>
      <c r="C4636" s="47"/>
      <c r="D4636" s="40" t="str">
        <f>IF($C4636="","",VLOOKUP(INT(VLOOKUP($C$2,Concelho!$A$2:$J$309,2)/100),Dist_Ilha!$A$2:$F$30,2))</f>
        <v/>
      </c>
      <c r="E4636" s="47"/>
      <c r="F4636" s="49"/>
      <c r="G4636" s="55"/>
    </row>
    <row r="4637" spans="1:7" ht="15" customHeight="1" x14ac:dyDescent="0.2">
      <c r="A4637" s="44">
        <f>IF($C4637="",0,VLOOKUP($C4637,Concelho!$A$2:$J$309,2))</f>
        <v>0</v>
      </c>
      <c r="B4637" s="58">
        <f>IF($E4637="",$A4637*100,VLOOKUP($E$2,Freguesia!$A$2:$I$3093,3,0))</f>
        <v>0</v>
      </c>
      <c r="C4637" s="47"/>
      <c r="D4637" s="40" t="str">
        <f>IF($C4637="","",VLOOKUP(INT(VLOOKUP($C$2,Concelho!$A$2:$J$309,2)/100),Dist_Ilha!$A$2:$F$30,2))</f>
        <v/>
      </c>
      <c r="E4637" s="47"/>
      <c r="F4637" s="49"/>
      <c r="G4637" s="55"/>
    </row>
    <row r="4638" spans="1:7" ht="15" customHeight="1" x14ac:dyDescent="0.2">
      <c r="A4638" s="44">
        <f>IF($C4638="",0,VLOOKUP($C4638,Concelho!$A$2:$J$309,2))</f>
        <v>0</v>
      </c>
      <c r="B4638" s="58">
        <f>IF($E4638="",$A4638*100,VLOOKUP($E$2,Freguesia!$A$2:$I$3093,3,0))</f>
        <v>0</v>
      </c>
      <c r="C4638" s="47"/>
      <c r="D4638" s="40" t="str">
        <f>IF($C4638="","",VLOOKUP(INT(VLOOKUP($C$2,Concelho!$A$2:$J$309,2)/100),Dist_Ilha!$A$2:$F$30,2))</f>
        <v/>
      </c>
      <c r="E4638" s="47"/>
      <c r="F4638" s="49"/>
      <c r="G4638" s="55"/>
    </row>
    <row r="4639" spans="1:7" ht="15" customHeight="1" x14ac:dyDescent="0.2">
      <c r="A4639" s="44">
        <f>IF($C4639="",0,VLOOKUP($C4639,Concelho!$A$2:$J$309,2))</f>
        <v>0</v>
      </c>
      <c r="B4639" s="58">
        <f>IF($E4639="",$A4639*100,VLOOKUP($E$2,Freguesia!$A$2:$I$3093,3,0))</f>
        <v>0</v>
      </c>
      <c r="C4639" s="47"/>
      <c r="D4639" s="40" t="str">
        <f>IF($C4639="","",VLOOKUP(INT(VLOOKUP($C$2,Concelho!$A$2:$J$309,2)/100),Dist_Ilha!$A$2:$F$30,2))</f>
        <v/>
      </c>
      <c r="E4639" s="47"/>
      <c r="F4639" s="49"/>
      <c r="G4639" s="55"/>
    </row>
    <row r="4640" spans="1:7" ht="15" customHeight="1" x14ac:dyDescent="0.2">
      <c r="A4640" s="44">
        <f>IF($C4640="",0,VLOOKUP($C4640,Concelho!$A$2:$J$309,2))</f>
        <v>0</v>
      </c>
      <c r="B4640" s="58">
        <f>IF($E4640="",$A4640*100,VLOOKUP($E$2,Freguesia!$A$2:$I$3093,3,0))</f>
        <v>0</v>
      </c>
      <c r="C4640" s="47"/>
      <c r="D4640" s="40" t="str">
        <f>IF($C4640="","",VLOOKUP(INT(VLOOKUP($C$2,Concelho!$A$2:$J$309,2)/100),Dist_Ilha!$A$2:$F$30,2))</f>
        <v/>
      </c>
      <c r="E4640" s="47"/>
      <c r="F4640" s="49"/>
      <c r="G4640" s="55"/>
    </row>
    <row r="4641" spans="1:7" ht="15" customHeight="1" x14ac:dyDescent="0.2">
      <c r="A4641" s="44">
        <f>IF($C4641="",0,VLOOKUP($C4641,Concelho!$A$2:$J$309,2))</f>
        <v>0</v>
      </c>
      <c r="B4641" s="58">
        <f>IF($E4641="",$A4641*100,VLOOKUP($E$2,Freguesia!$A$2:$I$3093,3,0))</f>
        <v>0</v>
      </c>
      <c r="C4641" s="47"/>
      <c r="D4641" s="40" t="str">
        <f>IF($C4641="","",VLOOKUP(INT(VLOOKUP($C$2,Concelho!$A$2:$J$309,2)/100),Dist_Ilha!$A$2:$F$30,2))</f>
        <v/>
      </c>
      <c r="E4641" s="47"/>
      <c r="F4641" s="49"/>
      <c r="G4641" s="55"/>
    </row>
    <row r="4642" spans="1:7" ht="15" customHeight="1" x14ac:dyDescent="0.2">
      <c r="A4642" s="44">
        <f>IF($C4642="",0,VLOOKUP($C4642,Concelho!$A$2:$J$309,2))</f>
        <v>0</v>
      </c>
      <c r="B4642" s="58">
        <f>IF($E4642="",$A4642*100,VLOOKUP($E$2,Freguesia!$A$2:$I$3093,3,0))</f>
        <v>0</v>
      </c>
      <c r="C4642" s="47"/>
      <c r="D4642" s="40" t="str">
        <f>IF($C4642="","",VLOOKUP(INT(VLOOKUP($C$2,Concelho!$A$2:$J$309,2)/100),Dist_Ilha!$A$2:$F$30,2))</f>
        <v/>
      </c>
      <c r="E4642" s="47"/>
      <c r="F4642" s="49"/>
      <c r="G4642" s="55"/>
    </row>
    <row r="4643" spans="1:7" ht="15" customHeight="1" x14ac:dyDescent="0.2">
      <c r="A4643" s="44">
        <f>IF($C4643="",0,VLOOKUP($C4643,Concelho!$A$2:$J$309,2))</f>
        <v>0</v>
      </c>
      <c r="B4643" s="58">
        <f>IF($E4643="",$A4643*100,VLOOKUP($E$2,Freguesia!$A$2:$I$3093,3,0))</f>
        <v>0</v>
      </c>
      <c r="C4643" s="47"/>
      <c r="D4643" s="40" t="str">
        <f>IF($C4643="","",VLOOKUP(INT(VLOOKUP($C$2,Concelho!$A$2:$J$309,2)/100),Dist_Ilha!$A$2:$F$30,2))</f>
        <v/>
      </c>
      <c r="E4643" s="47"/>
      <c r="F4643" s="49"/>
      <c r="G4643" s="55"/>
    </row>
    <row r="4644" spans="1:7" ht="15" customHeight="1" x14ac:dyDescent="0.2">
      <c r="A4644" s="44">
        <f>IF($C4644="",0,VLOOKUP($C4644,Concelho!$A$2:$J$309,2))</f>
        <v>0</v>
      </c>
      <c r="B4644" s="58">
        <f>IF($E4644="",$A4644*100,VLOOKUP($E$2,Freguesia!$A$2:$I$3093,3,0))</f>
        <v>0</v>
      </c>
      <c r="C4644" s="47"/>
      <c r="D4644" s="40" t="str">
        <f>IF($C4644="","",VLOOKUP(INT(VLOOKUP($C$2,Concelho!$A$2:$J$309,2)/100),Dist_Ilha!$A$2:$F$30,2))</f>
        <v/>
      </c>
      <c r="E4644" s="47"/>
      <c r="F4644" s="49"/>
      <c r="G4644" s="55"/>
    </row>
    <row r="4645" spans="1:7" ht="15" customHeight="1" x14ac:dyDescent="0.2">
      <c r="A4645" s="44">
        <f>IF($C4645="",0,VLOOKUP($C4645,Concelho!$A$2:$J$309,2))</f>
        <v>0</v>
      </c>
      <c r="B4645" s="58">
        <f>IF($E4645="",$A4645*100,VLOOKUP($E$2,Freguesia!$A$2:$I$3093,3,0))</f>
        <v>0</v>
      </c>
      <c r="C4645" s="47"/>
      <c r="D4645" s="40" t="str">
        <f>IF($C4645="","",VLOOKUP(INT(VLOOKUP($C$2,Concelho!$A$2:$J$309,2)/100),Dist_Ilha!$A$2:$F$30,2))</f>
        <v/>
      </c>
      <c r="E4645" s="47"/>
      <c r="F4645" s="49"/>
      <c r="G4645" s="55"/>
    </row>
    <row r="4646" spans="1:7" ht="15" customHeight="1" x14ac:dyDescent="0.2">
      <c r="A4646" s="44">
        <f>IF($C4646="",0,VLOOKUP($C4646,Concelho!$A$2:$J$309,2))</f>
        <v>0</v>
      </c>
      <c r="B4646" s="58">
        <f>IF($E4646="",$A4646*100,VLOOKUP($E$2,Freguesia!$A$2:$I$3093,3,0))</f>
        <v>0</v>
      </c>
      <c r="C4646" s="47"/>
      <c r="D4646" s="40" t="str">
        <f>IF($C4646="","",VLOOKUP(INT(VLOOKUP($C$2,Concelho!$A$2:$J$309,2)/100),Dist_Ilha!$A$2:$F$30,2))</f>
        <v/>
      </c>
      <c r="E4646" s="47"/>
      <c r="F4646" s="49"/>
      <c r="G4646" s="55"/>
    </row>
    <row r="4647" spans="1:7" ht="15" customHeight="1" x14ac:dyDescent="0.2">
      <c r="A4647" s="44">
        <f>IF($C4647="",0,VLOOKUP($C4647,Concelho!$A$2:$J$309,2))</f>
        <v>0</v>
      </c>
      <c r="B4647" s="58">
        <f>IF($E4647="",$A4647*100,VLOOKUP($E$2,Freguesia!$A$2:$I$3093,3,0))</f>
        <v>0</v>
      </c>
      <c r="C4647" s="47"/>
      <c r="D4647" s="40" t="str">
        <f>IF($C4647="","",VLOOKUP(INT(VLOOKUP($C$2,Concelho!$A$2:$J$309,2)/100),Dist_Ilha!$A$2:$F$30,2))</f>
        <v/>
      </c>
      <c r="E4647" s="47"/>
      <c r="F4647" s="49"/>
      <c r="G4647" s="55"/>
    </row>
    <row r="4648" spans="1:7" ht="15" customHeight="1" x14ac:dyDescent="0.2">
      <c r="A4648" s="44">
        <f>IF($C4648="",0,VLOOKUP($C4648,Concelho!$A$2:$J$309,2))</f>
        <v>0</v>
      </c>
      <c r="B4648" s="58">
        <f>IF($E4648="",$A4648*100,VLOOKUP($E$2,Freguesia!$A$2:$I$3093,3,0))</f>
        <v>0</v>
      </c>
      <c r="C4648" s="47"/>
      <c r="D4648" s="40" t="str">
        <f>IF($C4648="","",VLOOKUP(INT(VLOOKUP($C$2,Concelho!$A$2:$J$309,2)/100),Dist_Ilha!$A$2:$F$30,2))</f>
        <v/>
      </c>
      <c r="E4648" s="47"/>
      <c r="F4648" s="49"/>
      <c r="G4648" s="55"/>
    </row>
    <row r="4649" spans="1:7" ht="15" customHeight="1" x14ac:dyDescent="0.2">
      <c r="A4649" s="44">
        <f>IF($C4649="",0,VLOOKUP($C4649,Concelho!$A$2:$J$309,2))</f>
        <v>0</v>
      </c>
      <c r="B4649" s="58">
        <f>IF($E4649="",$A4649*100,VLOOKUP($E$2,Freguesia!$A$2:$I$3093,3,0))</f>
        <v>0</v>
      </c>
      <c r="C4649" s="47"/>
      <c r="D4649" s="40" t="str">
        <f>IF($C4649="","",VLOOKUP(INT(VLOOKUP($C$2,Concelho!$A$2:$J$309,2)/100),Dist_Ilha!$A$2:$F$30,2))</f>
        <v/>
      </c>
      <c r="E4649" s="47"/>
      <c r="F4649" s="49"/>
      <c r="G4649" s="55"/>
    </row>
    <row r="4650" spans="1:7" ht="15" customHeight="1" x14ac:dyDescent="0.2">
      <c r="A4650" s="44">
        <f>IF($C4650="",0,VLOOKUP($C4650,Concelho!$A$2:$J$309,2))</f>
        <v>0</v>
      </c>
      <c r="B4650" s="58">
        <f>IF($E4650="",$A4650*100,VLOOKUP($E$2,Freguesia!$A$2:$I$3093,3,0))</f>
        <v>0</v>
      </c>
      <c r="C4650" s="47"/>
      <c r="D4650" s="40" t="str">
        <f>IF($C4650="","",VLOOKUP(INT(VLOOKUP($C$2,Concelho!$A$2:$J$309,2)/100),Dist_Ilha!$A$2:$F$30,2))</f>
        <v/>
      </c>
      <c r="E4650" s="47"/>
      <c r="F4650" s="49"/>
      <c r="G4650" s="55"/>
    </row>
    <row r="4651" spans="1:7" ht="15" customHeight="1" x14ac:dyDescent="0.2">
      <c r="A4651" s="44">
        <f>IF($C4651="",0,VLOOKUP($C4651,Concelho!$A$2:$J$309,2))</f>
        <v>0</v>
      </c>
      <c r="B4651" s="58">
        <f>IF($E4651="",$A4651*100,VLOOKUP($E$2,Freguesia!$A$2:$I$3093,3,0))</f>
        <v>0</v>
      </c>
      <c r="C4651" s="47"/>
      <c r="D4651" s="40" t="str">
        <f>IF($C4651="","",VLOOKUP(INT(VLOOKUP($C$2,Concelho!$A$2:$J$309,2)/100),Dist_Ilha!$A$2:$F$30,2))</f>
        <v/>
      </c>
      <c r="E4651" s="47"/>
      <c r="F4651" s="49"/>
      <c r="G4651" s="55"/>
    </row>
    <row r="4652" spans="1:7" ht="15" customHeight="1" x14ac:dyDescent="0.2">
      <c r="A4652" s="44">
        <f>IF($C4652="",0,VLOOKUP($C4652,Concelho!$A$2:$J$309,2))</f>
        <v>0</v>
      </c>
      <c r="B4652" s="58">
        <f>IF($E4652="",$A4652*100,VLOOKUP($E$2,Freguesia!$A$2:$I$3093,3,0))</f>
        <v>0</v>
      </c>
      <c r="C4652" s="47"/>
      <c r="D4652" s="40" t="str">
        <f>IF($C4652="","",VLOOKUP(INT(VLOOKUP($C$2,Concelho!$A$2:$J$309,2)/100),Dist_Ilha!$A$2:$F$30,2))</f>
        <v/>
      </c>
      <c r="E4652" s="47"/>
      <c r="F4652" s="49"/>
      <c r="G4652" s="55"/>
    </row>
    <row r="4653" spans="1:7" ht="15" customHeight="1" x14ac:dyDescent="0.2">
      <c r="A4653" s="44">
        <f>IF($C4653="",0,VLOOKUP($C4653,Concelho!$A$2:$J$309,2))</f>
        <v>0</v>
      </c>
      <c r="B4653" s="58">
        <f>IF($E4653="",$A4653*100,VLOOKUP($E$2,Freguesia!$A$2:$I$3093,3,0))</f>
        <v>0</v>
      </c>
      <c r="C4653" s="47"/>
      <c r="D4653" s="40" t="str">
        <f>IF($C4653="","",VLOOKUP(INT(VLOOKUP($C$2,Concelho!$A$2:$J$309,2)/100),Dist_Ilha!$A$2:$F$30,2))</f>
        <v/>
      </c>
      <c r="E4653" s="47"/>
      <c r="F4653" s="49"/>
      <c r="G4653" s="55"/>
    </row>
    <row r="4654" spans="1:7" ht="15" customHeight="1" x14ac:dyDescent="0.2">
      <c r="A4654" s="44">
        <f>IF($C4654="",0,VLOOKUP($C4654,Concelho!$A$2:$J$309,2))</f>
        <v>0</v>
      </c>
      <c r="B4654" s="58">
        <f>IF($E4654="",$A4654*100,VLOOKUP($E$2,Freguesia!$A$2:$I$3093,3,0))</f>
        <v>0</v>
      </c>
      <c r="C4654" s="47"/>
      <c r="D4654" s="40" t="str">
        <f>IF($C4654="","",VLOOKUP(INT(VLOOKUP($C$2,Concelho!$A$2:$J$309,2)/100),Dist_Ilha!$A$2:$F$30,2))</f>
        <v/>
      </c>
      <c r="E4654" s="47"/>
      <c r="F4654" s="49"/>
      <c r="G4654" s="55"/>
    </row>
    <row r="4655" spans="1:7" ht="15" customHeight="1" x14ac:dyDescent="0.2">
      <c r="A4655" s="44">
        <f>IF($C4655="",0,VLOOKUP($C4655,Concelho!$A$2:$J$309,2))</f>
        <v>0</v>
      </c>
      <c r="B4655" s="58">
        <f>IF($E4655="",$A4655*100,VLOOKUP($E$2,Freguesia!$A$2:$I$3093,3,0))</f>
        <v>0</v>
      </c>
      <c r="C4655" s="47"/>
      <c r="D4655" s="40" t="str">
        <f>IF($C4655="","",VLOOKUP(INT(VLOOKUP($C$2,Concelho!$A$2:$J$309,2)/100),Dist_Ilha!$A$2:$F$30,2))</f>
        <v/>
      </c>
      <c r="E4655" s="47"/>
      <c r="F4655" s="49"/>
      <c r="G4655" s="55"/>
    </row>
    <row r="4656" spans="1:7" ht="15" customHeight="1" x14ac:dyDescent="0.2">
      <c r="A4656" s="44">
        <f>IF($C4656="",0,VLOOKUP($C4656,Concelho!$A$2:$J$309,2))</f>
        <v>0</v>
      </c>
      <c r="B4656" s="58">
        <f>IF($E4656="",$A4656*100,VLOOKUP($E$2,Freguesia!$A$2:$I$3093,3,0))</f>
        <v>0</v>
      </c>
      <c r="C4656" s="47"/>
      <c r="D4656" s="40" t="str">
        <f>IF($C4656="","",VLOOKUP(INT(VLOOKUP($C$2,Concelho!$A$2:$J$309,2)/100),Dist_Ilha!$A$2:$F$30,2))</f>
        <v/>
      </c>
      <c r="E4656" s="47"/>
      <c r="F4656" s="49"/>
      <c r="G4656" s="55"/>
    </row>
    <row r="4657" spans="1:7" ht="15" customHeight="1" x14ac:dyDescent="0.2">
      <c r="A4657" s="44">
        <f>IF($C4657="",0,VLOOKUP($C4657,Concelho!$A$2:$J$309,2))</f>
        <v>0</v>
      </c>
      <c r="B4657" s="58">
        <f>IF($E4657="",$A4657*100,VLOOKUP($E$2,Freguesia!$A$2:$I$3093,3,0))</f>
        <v>0</v>
      </c>
      <c r="C4657" s="47"/>
      <c r="D4657" s="40" t="str">
        <f>IF($C4657="","",VLOOKUP(INT(VLOOKUP($C$2,Concelho!$A$2:$J$309,2)/100),Dist_Ilha!$A$2:$F$30,2))</f>
        <v/>
      </c>
      <c r="E4657" s="47"/>
      <c r="F4657" s="49"/>
      <c r="G4657" s="55"/>
    </row>
    <row r="4658" spans="1:7" ht="15" customHeight="1" x14ac:dyDescent="0.2">
      <c r="A4658" s="44">
        <f>IF($C4658="",0,VLOOKUP($C4658,Concelho!$A$2:$J$309,2))</f>
        <v>0</v>
      </c>
      <c r="B4658" s="58">
        <f>IF($E4658="",$A4658*100,VLOOKUP($E$2,Freguesia!$A$2:$I$3093,3,0))</f>
        <v>0</v>
      </c>
      <c r="C4658" s="47"/>
      <c r="D4658" s="40" t="str">
        <f>IF($C4658="","",VLOOKUP(INT(VLOOKUP($C$2,Concelho!$A$2:$J$309,2)/100),Dist_Ilha!$A$2:$F$30,2))</f>
        <v/>
      </c>
      <c r="E4658" s="47"/>
      <c r="F4658" s="49"/>
      <c r="G4658" s="55"/>
    </row>
    <row r="4659" spans="1:7" ht="15" customHeight="1" x14ac:dyDescent="0.2">
      <c r="A4659" s="44">
        <f>IF($C4659="",0,VLOOKUP($C4659,Concelho!$A$2:$J$309,2))</f>
        <v>0</v>
      </c>
      <c r="B4659" s="58">
        <f>IF($E4659="",$A4659*100,VLOOKUP($E$2,Freguesia!$A$2:$I$3093,3,0))</f>
        <v>0</v>
      </c>
      <c r="C4659" s="47"/>
      <c r="D4659" s="40" t="str">
        <f>IF($C4659="","",VLOOKUP(INT(VLOOKUP($C$2,Concelho!$A$2:$J$309,2)/100),Dist_Ilha!$A$2:$F$30,2))</f>
        <v/>
      </c>
      <c r="E4659" s="47"/>
      <c r="F4659" s="49"/>
      <c r="G4659" s="55"/>
    </row>
    <row r="4660" spans="1:7" ht="15" customHeight="1" x14ac:dyDescent="0.2">
      <c r="A4660" s="44">
        <f>IF($C4660="",0,VLOOKUP($C4660,Concelho!$A$2:$J$309,2))</f>
        <v>0</v>
      </c>
      <c r="B4660" s="58">
        <f>IF($E4660="",$A4660*100,VLOOKUP($E$2,Freguesia!$A$2:$I$3093,3,0))</f>
        <v>0</v>
      </c>
      <c r="C4660" s="47"/>
      <c r="D4660" s="40" t="str">
        <f>IF($C4660="","",VLOOKUP(INT(VLOOKUP($C$2,Concelho!$A$2:$J$309,2)/100),Dist_Ilha!$A$2:$F$30,2))</f>
        <v/>
      </c>
      <c r="E4660" s="47"/>
      <c r="F4660" s="49"/>
      <c r="G4660" s="55"/>
    </row>
    <row r="4661" spans="1:7" ht="15" customHeight="1" x14ac:dyDescent="0.2">
      <c r="A4661" s="44">
        <f>IF($C4661="",0,VLOOKUP($C4661,Concelho!$A$2:$J$309,2))</f>
        <v>0</v>
      </c>
      <c r="B4661" s="58">
        <f>IF($E4661="",$A4661*100,VLOOKUP($E$2,Freguesia!$A$2:$I$3093,3,0))</f>
        <v>0</v>
      </c>
      <c r="C4661" s="47"/>
      <c r="D4661" s="40" t="str">
        <f>IF($C4661="","",VLOOKUP(INT(VLOOKUP($C$2,Concelho!$A$2:$J$309,2)/100),Dist_Ilha!$A$2:$F$30,2))</f>
        <v/>
      </c>
      <c r="E4661" s="47"/>
      <c r="F4661" s="49"/>
      <c r="G4661" s="55"/>
    </row>
    <row r="4662" spans="1:7" ht="15" customHeight="1" x14ac:dyDescent="0.2">
      <c r="A4662" s="44">
        <f>IF($C4662="",0,VLOOKUP($C4662,Concelho!$A$2:$J$309,2))</f>
        <v>0</v>
      </c>
      <c r="B4662" s="58">
        <f>IF($E4662="",$A4662*100,VLOOKUP($E$2,Freguesia!$A$2:$I$3093,3,0))</f>
        <v>0</v>
      </c>
      <c r="C4662" s="47"/>
      <c r="D4662" s="40" t="str">
        <f>IF($C4662="","",VLOOKUP(INT(VLOOKUP($C$2,Concelho!$A$2:$J$309,2)/100),Dist_Ilha!$A$2:$F$30,2))</f>
        <v/>
      </c>
      <c r="E4662" s="47"/>
      <c r="F4662" s="49"/>
      <c r="G4662" s="55"/>
    </row>
    <row r="4663" spans="1:7" ht="15" customHeight="1" x14ac:dyDescent="0.2">
      <c r="A4663" s="44">
        <f>IF($C4663="",0,VLOOKUP($C4663,Concelho!$A$2:$J$309,2))</f>
        <v>0</v>
      </c>
      <c r="B4663" s="58">
        <f>IF($E4663="",$A4663*100,VLOOKUP($E$2,Freguesia!$A$2:$I$3093,3,0))</f>
        <v>0</v>
      </c>
      <c r="C4663" s="47"/>
      <c r="D4663" s="40" t="str">
        <f>IF($C4663="","",VLOOKUP(INT(VLOOKUP($C$2,Concelho!$A$2:$J$309,2)/100),Dist_Ilha!$A$2:$F$30,2))</f>
        <v/>
      </c>
      <c r="E4663" s="47"/>
      <c r="F4663" s="49"/>
      <c r="G4663" s="55"/>
    </row>
    <row r="4664" spans="1:7" ht="15" customHeight="1" x14ac:dyDescent="0.2">
      <c r="A4664" s="44">
        <f>IF($C4664="",0,VLOOKUP($C4664,Concelho!$A$2:$J$309,2))</f>
        <v>0</v>
      </c>
      <c r="B4664" s="58">
        <f>IF($E4664="",$A4664*100,VLOOKUP($E$2,Freguesia!$A$2:$I$3093,3,0))</f>
        <v>0</v>
      </c>
      <c r="C4664" s="47"/>
      <c r="D4664" s="40" t="str">
        <f>IF($C4664="","",VLOOKUP(INT(VLOOKUP($C$2,Concelho!$A$2:$J$309,2)/100),Dist_Ilha!$A$2:$F$30,2))</f>
        <v/>
      </c>
      <c r="E4664" s="47"/>
      <c r="F4664" s="49"/>
      <c r="G4664" s="55"/>
    </row>
    <row r="4665" spans="1:7" ht="15" customHeight="1" x14ac:dyDescent="0.2">
      <c r="A4665" s="44">
        <f>IF($C4665="",0,VLOOKUP($C4665,Concelho!$A$2:$J$309,2))</f>
        <v>0</v>
      </c>
      <c r="B4665" s="58">
        <f>IF($E4665="",$A4665*100,VLOOKUP($E$2,Freguesia!$A$2:$I$3093,3,0))</f>
        <v>0</v>
      </c>
      <c r="C4665" s="47"/>
      <c r="D4665" s="40" t="str">
        <f>IF($C4665="","",VLOOKUP(INT(VLOOKUP($C$2,Concelho!$A$2:$J$309,2)/100),Dist_Ilha!$A$2:$F$30,2))</f>
        <v/>
      </c>
      <c r="E4665" s="47"/>
      <c r="F4665" s="49"/>
      <c r="G4665" s="55"/>
    </row>
    <row r="4666" spans="1:7" ht="15" customHeight="1" x14ac:dyDescent="0.2">
      <c r="A4666" s="44">
        <f>IF($C4666="",0,VLOOKUP($C4666,Concelho!$A$2:$J$309,2))</f>
        <v>0</v>
      </c>
      <c r="B4666" s="58">
        <f>IF($E4666="",$A4666*100,VLOOKUP($E$2,Freguesia!$A$2:$I$3093,3,0))</f>
        <v>0</v>
      </c>
      <c r="C4666" s="47"/>
      <c r="D4666" s="40" t="str">
        <f>IF($C4666="","",VLOOKUP(INT(VLOOKUP($C$2,Concelho!$A$2:$J$309,2)/100),Dist_Ilha!$A$2:$F$30,2))</f>
        <v/>
      </c>
      <c r="E4666" s="47"/>
      <c r="F4666" s="49"/>
      <c r="G4666" s="55"/>
    </row>
    <row r="4667" spans="1:7" ht="15" customHeight="1" x14ac:dyDescent="0.2">
      <c r="A4667" s="44">
        <f>IF($C4667="",0,VLOOKUP($C4667,Concelho!$A$2:$J$309,2))</f>
        <v>0</v>
      </c>
      <c r="B4667" s="58">
        <f>IF($E4667="",$A4667*100,VLOOKUP($E$2,Freguesia!$A$2:$I$3093,3,0))</f>
        <v>0</v>
      </c>
      <c r="C4667" s="47"/>
      <c r="D4667" s="40" t="str">
        <f>IF($C4667="","",VLOOKUP(INT(VLOOKUP($C$2,Concelho!$A$2:$J$309,2)/100),Dist_Ilha!$A$2:$F$30,2))</f>
        <v/>
      </c>
      <c r="E4667" s="47"/>
      <c r="F4667" s="49"/>
      <c r="G4667" s="55"/>
    </row>
    <row r="4668" spans="1:7" ht="15" customHeight="1" x14ac:dyDescent="0.2">
      <c r="A4668" s="44">
        <f>IF($C4668="",0,VLOOKUP($C4668,Concelho!$A$2:$J$309,2))</f>
        <v>0</v>
      </c>
      <c r="B4668" s="58">
        <f>IF($E4668="",$A4668*100,VLOOKUP($E$2,Freguesia!$A$2:$I$3093,3,0))</f>
        <v>0</v>
      </c>
      <c r="C4668" s="47"/>
      <c r="D4668" s="40" t="str">
        <f>IF($C4668="","",VLOOKUP(INT(VLOOKUP($C$2,Concelho!$A$2:$J$309,2)/100),Dist_Ilha!$A$2:$F$30,2))</f>
        <v/>
      </c>
      <c r="E4668" s="47"/>
      <c r="F4668" s="49"/>
      <c r="G4668" s="55"/>
    </row>
    <row r="4669" spans="1:7" ht="15" customHeight="1" x14ac:dyDescent="0.2">
      <c r="A4669" s="44">
        <f>IF($C4669="",0,VLOOKUP($C4669,Concelho!$A$2:$J$309,2))</f>
        <v>0</v>
      </c>
      <c r="B4669" s="58">
        <f>IF($E4669="",$A4669*100,VLOOKUP($E$2,Freguesia!$A$2:$I$3093,3,0))</f>
        <v>0</v>
      </c>
      <c r="C4669" s="47"/>
      <c r="D4669" s="40" t="str">
        <f>IF($C4669="","",VLOOKUP(INT(VLOOKUP($C$2,Concelho!$A$2:$J$309,2)/100),Dist_Ilha!$A$2:$F$30,2))</f>
        <v/>
      </c>
      <c r="E4669" s="47"/>
      <c r="F4669" s="49"/>
      <c r="G4669" s="55"/>
    </row>
    <row r="4670" spans="1:7" ht="15" customHeight="1" x14ac:dyDescent="0.2">
      <c r="A4670" s="44">
        <f>IF($C4670="",0,VLOOKUP($C4670,Concelho!$A$2:$J$309,2))</f>
        <v>0</v>
      </c>
      <c r="B4670" s="58">
        <f>IF($E4670="",$A4670*100,VLOOKUP($E$2,Freguesia!$A$2:$I$3093,3,0))</f>
        <v>0</v>
      </c>
      <c r="C4670" s="47"/>
      <c r="D4670" s="40" t="str">
        <f>IF($C4670="","",VLOOKUP(INT(VLOOKUP($C$2,Concelho!$A$2:$J$309,2)/100),Dist_Ilha!$A$2:$F$30,2))</f>
        <v/>
      </c>
      <c r="E4670" s="47"/>
      <c r="F4670" s="49"/>
      <c r="G4670" s="55"/>
    </row>
    <row r="4671" spans="1:7" ht="15" customHeight="1" x14ac:dyDescent="0.2">
      <c r="A4671" s="44">
        <f>IF($C4671="",0,VLOOKUP($C4671,Concelho!$A$2:$J$309,2))</f>
        <v>0</v>
      </c>
      <c r="B4671" s="58">
        <f>IF($E4671="",$A4671*100,VLOOKUP($E$2,Freguesia!$A$2:$I$3093,3,0))</f>
        <v>0</v>
      </c>
      <c r="C4671" s="47"/>
      <c r="D4671" s="40" t="str">
        <f>IF($C4671="","",VLOOKUP(INT(VLOOKUP($C$2,Concelho!$A$2:$J$309,2)/100),Dist_Ilha!$A$2:$F$30,2))</f>
        <v/>
      </c>
      <c r="E4671" s="47"/>
      <c r="F4671" s="49"/>
      <c r="G4671" s="55"/>
    </row>
    <row r="4672" spans="1:7" ht="15" customHeight="1" x14ac:dyDescent="0.2">
      <c r="A4672" s="44">
        <f>IF($C4672="",0,VLOOKUP($C4672,Concelho!$A$2:$J$309,2))</f>
        <v>0</v>
      </c>
      <c r="B4672" s="58">
        <f>IF($E4672="",$A4672*100,VLOOKUP($E$2,Freguesia!$A$2:$I$3093,3,0))</f>
        <v>0</v>
      </c>
      <c r="C4672" s="47"/>
      <c r="D4672" s="40" t="str">
        <f>IF($C4672="","",VLOOKUP(INT(VLOOKUP($C$2,Concelho!$A$2:$J$309,2)/100),Dist_Ilha!$A$2:$F$30,2))</f>
        <v/>
      </c>
      <c r="E4672" s="47"/>
      <c r="F4672" s="49"/>
      <c r="G4672" s="55"/>
    </row>
    <row r="4673" spans="1:7" ht="15" customHeight="1" x14ac:dyDescent="0.2">
      <c r="A4673" s="44">
        <f>IF($C4673="",0,VLOOKUP($C4673,Concelho!$A$2:$J$309,2))</f>
        <v>0</v>
      </c>
      <c r="B4673" s="58">
        <f>IF($E4673="",$A4673*100,VLOOKUP($E$2,Freguesia!$A$2:$I$3093,3,0))</f>
        <v>0</v>
      </c>
      <c r="C4673" s="47"/>
      <c r="D4673" s="40" t="str">
        <f>IF($C4673="","",VLOOKUP(INT(VLOOKUP($C$2,Concelho!$A$2:$J$309,2)/100),Dist_Ilha!$A$2:$F$30,2))</f>
        <v/>
      </c>
      <c r="E4673" s="47"/>
      <c r="F4673" s="49"/>
      <c r="G4673" s="55"/>
    </row>
    <row r="4674" spans="1:7" ht="15" customHeight="1" x14ac:dyDescent="0.2">
      <c r="A4674" s="44">
        <f>IF($C4674="",0,VLOOKUP($C4674,Concelho!$A$2:$J$309,2))</f>
        <v>0</v>
      </c>
      <c r="B4674" s="58">
        <f>IF($E4674="",$A4674*100,VLOOKUP($E$2,Freguesia!$A$2:$I$3093,3,0))</f>
        <v>0</v>
      </c>
      <c r="C4674" s="47"/>
      <c r="D4674" s="40" t="str">
        <f>IF($C4674="","",VLOOKUP(INT(VLOOKUP($C$2,Concelho!$A$2:$J$309,2)/100),Dist_Ilha!$A$2:$F$30,2))</f>
        <v/>
      </c>
      <c r="E4674" s="47"/>
      <c r="F4674" s="49"/>
      <c r="G4674" s="55"/>
    </row>
    <row r="4675" spans="1:7" ht="15" customHeight="1" x14ac:dyDescent="0.2">
      <c r="A4675" s="44">
        <f>IF($C4675="",0,VLOOKUP($C4675,Concelho!$A$2:$J$309,2))</f>
        <v>0</v>
      </c>
      <c r="B4675" s="58">
        <f>IF($E4675="",$A4675*100,VLOOKUP($E$2,Freguesia!$A$2:$I$3093,3,0))</f>
        <v>0</v>
      </c>
      <c r="C4675" s="47"/>
      <c r="D4675" s="40" t="str">
        <f>IF($C4675="","",VLOOKUP(INT(VLOOKUP($C$2,Concelho!$A$2:$J$309,2)/100),Dist_Ilha!$A$2:$F$30,2))</f>
        <v/>
      </c>
      <c r="E4675" s="47"/>
      <c r="F4675" s="49"/>
      <c r="G4675" s="55"/>
    </row>
    <row r="4676" spans="1:7" ht="15" customHeight="1" x14ac:dyDescent="0.2">
      <c r="A4676" s="44">
        <f>IF($C4676="",0,VLOOKUP($C4676,Concelho!$A$2:$J$309,2))</f>
        <v>0</v>
      </c>
      <c r="B4676" s="58">
        <f>IF($E4676="",$A4676*100,VLOOKUP($E$2,Freguesia!$A$2:$I$3093,3,0))</f>
        <v>0</v>
      </c>
      <c r="C4676" s="47"/>
      <c r="D4676" s="40" t="str">
        <f>IF($C4676="","",VLOOKUP(INT(VLOOKUP($C$2,Concelho!$A$2:$J$309,2)/100),Dist_Ilha!$A$2:$F$30,2))</f>
        <v/>
      </c>
      <c r="E4676" s="47"/>
      <c r="F4676" s="49"/>
      <c r="G4676" s="55"/>
    </row>
    <row r="4677" spans="1:7" ht="15" customHeight="1" x14ac:dyDescent="0.2">
      <c r="A4677" s="44">
        <f>IF($C4677="",0,VLOOKUP($C4677,Concelho!$A$2:$J$309,2))</f>
        <v>0</v>
      </c>
      <c r="B4677" s="58">
        <f>IF($E4677="",$A4677*100,VLOOKUP($E$2,Freguesia!$A$2:$I$3093,3,0))</f>
        <v>0</v>
      </c>
      <c r="C4677" s="47"/>
      <c r="D4677" s="40" t="str">
        <f>IF($C4677="","",VLOOKUP(INT(VLOOKUP($C$2,Concelho!$A$2:$J$309,2)/100),Dist_Ilha!$A$2:$F$30,2))</f>
        <v/>
      </c>
      <c r="E4677" s="47"/>
      <c r="F4677" s="49"/>
      <c r="G4677" s="55"/>
    </row>
    <row r="4678" spans="1:7" ht="15" customHeight="1" x14ac:dyDescent="0.2">
      <c r="A4678" s="44">
        <f>IF($C4678="",0,VLOOKUP($C4678,Concelho!$A$2:$J$309,2))</f>
        <v>0</v>
      </c>
      <c r="B4678" s="58">
        <f>IF($E4678="",$A4678*100,VLOOKUP($E$2,Freguesia!$A$2:$I$3093,3,0))</f>
        <v>0</v>
      </c>
      <c r="C4678" s="47"/>
      <c r="D4678" s="40" t="str">
        <f>IF($C4678="","",VLOOKUP(INT(VLOOKUP($C$2,Concelho!$A$2:$J$309,2)/100),Dist_Ilha!$A$2:$F$30,2))</f>
        <v/>
      </c>
      <c r="E4678" s="47"/>
      <c r="F4678" s="49"/>
      <c r="G4678" s="55"/>
    </row>
    <row r="4679" spans="1:7" ht="15" customHeight="1" x14ac:dyDescent="0.2">
      <c r="A4679" s="44">
        <f>IF($C4679="",0,VLOOKUP($C4679,Concelho!$A$2:$J$309,2))</f>
        <v>0</v>
      </c>
      <c r="B4679" s="58">
        <f>IF($E4679="",$A4679*100,VLOOKUP($E$2,Freguesia!$A$2:$I$3093,3,0))</f>
        <v>0</v>
      </c>
      <c r="C4679" s="47"/>
      <c r="D4679" s="40" t="str">
        <f>IF($C4679="","",VLOOKUP(INT(VLOOKUP($C$2,Concelho!$A$2:$J$309,2)/100),Dist_Ilha!$A$2:$F$30,2))</f>
        <v/>
      </c>
      <c r="E4679" s="47"/>
      <c r="F4679" s="49"/>
      <c r="G4679" s="55"/>
    </row>
    <row r="4680" spans="1:7" ht="15" customHeight="1" x14ac:dyDescent="0.2">
      <c r="A4680" s="44">
        <f>IF($C4680="",0,VLOOKUP($C4680,Concelho!$A$2:$J$309,2))</f>
        <v>0</v>
      </c>
      <c r="B4680" s="58">
        <f>IF($E4680="",$A4680*100,VLOOKUP($E$2,Freguesia!$A$2:$I$3093,3,0))</f>
        <v>0</v>
      </c>
      <c r="C4680" s="47"/>
      <c r="D4680" s="40" t="str">
        <f>IF($C4680="","",VLOOKUP(INT(VLOOKUP($C$2,Concelho!$A$2:$J$309,2)/100),Dist_Ilha!$A$2:$F$30,2))</f>
        <v/>
      </c>
      <c r="E4680" s="47"/>
      <c r="F4680" s="49"/>
      <c r="G4680" s="55"/>
    </row>
    <row r="4681" spans="1:7" ht="15" customHeight="1" x14ac:dyDescent="0.2">
      <c r="A4681" s="44">
        <f>IF($C4681="",0,VLOOKUP($C4681,Concelho!$A$2:$J$309,2))</f>
        <v>0</v>
      </c>
      <c r="B4681" s="58">
        <f>IF($E4681="",$A4681*100,VLOOKUP($E$2,Freguesia!$A$2:$I$3093,3,0))</f>
        <v>0</v>
      </c>
      <c r="C4681" s="47"/>
      <c r="D4681" s="40" t="str">
        <f>IF($C4681="","",VLOOKUP(INT(VLOOKUP($C$2,Concelho!$A$2:$J$309,2)/100),Dist_Ilha!$A$2:$F$30,2))</f>
        <v/>
      </c>
      <c r="E4681" s="47"/>
      <c r="F4681" s="49"/>
      <c r="G4681" s="55"/>
    </row>
    <row r="4682" spans="1:7" ht="15" customHeight="1" x14ac:dyDescent="0.2">
      <c r="A4682" s="44">
        <f>IF($C4682="",0,VLOOKUP($C4682,Concelho!$A$2:$J$309,2))</f>
        <v>0</v>
      </c>
      <c r="B4682" s="58">
        <f>IF($E4682="",$A4682*100,VLOOKUP($E$2,Freguesia!$A$2:$I$3093,3,0))</f>
        <v>0</v>
      </c>
      <c r="C4682" s="47"/>
      <c r="D4682" s="40" t="str">
        <f>IF($C4682="","",VLOOKUP(INT(VLOOKUP($C$2,Concelho!$A$2:$J$309,2)/100),Dist_Ilha!$A$2:$F$30,2))</f>
        <v/>
      </c>
      <c r="E4682" s="47"/>
      <c r="F4682" s="49"/>
      <c r="G4682" s="55"/>
    </row>
    <row r="4683" spans="1:7" ht="15" customHeight="1" x14ac:dyDescent="0.2">
      <c r="A4683" s="44">
        <f>IF($C4683="",0,VLOOKUP($C4683,Concelho!$A$2:$J$309,2))</f>
        <v>0</v>
      </c>
      <c r="B4683" s="58">
        <f>IF($E4683="",$A4683*100,VLOOKUP($E$2,Freguesia!$A$2:$I$3093,3,0))</f>
        <v>0</v>
      </c>
      <c r="C4683" s="47"/>
      <c r="D4683" s="40" t="str">
        <f>IF($C4683="","",VLOOKUP(INT(VLOOKUP($C$2,Concelho!$A$2:$J$309,2)/100),Dist_Ilha!$A$2:$F$30,2))</f>
        <v/>
      </c>
      <c r="E4683" s="47"/>
      <c r="F4683" s="49"/>
      <c r="G4683" s="55"/>
    </row>
    <row r="4684" spans="1:7" ht="15" customHeight="1" x14ac:dyDescent="0.2">
      <c r="A4684" s="44">
        <f>IF($C4684="",0,VLOOKUP($C4684,Concelho!$A$2:$J$309,2))</f>
        <v>0</v>
      </c>
      <c r="B4684" s="58">
        <f>IF($E4684="",$A4684*100,VLOOKUP($E$2,Freguesia!$A$2:$I$3093,3,0))</f>
        <v>0</v>
      </c>
      <c r="C4684" s="47"/>
      <c r="D4684" s="40" t="str">
        <f>IF($C4684="","",VLOOKUP(INT(VLOOKUP($C$2,Concelho!$A$2:$J$309,2)/100),Dist_Ilha!$A$2:$F$30,2))</f>
        <v/>
      </c>
      <c r="E4684" s="47"/>
      <c r="F4684" s="49"/>
      <c r="G4684" s="55"/>
    </row>
    <row r="4685" spans="1:7" ht="15" customHeight="1" x14ac:dyDescent="0.2">
      <c r="A4685" s="44">
        <f>IF($C4685="",0,VLOOKUP($C4685,Concelho!$A$2:$J$309,2))</f>
        <v>0</v>
      </c>
      <c r="B4685" s="58">
        <f>IF($E4685="",$A4685*100,VLOOKUP($E$2,Freguesia!$A$2:$I$3093,3,0))</f>
        <v>0</v>
      </c>
      <c r="C4685" s="47"/>
      <c r="D4685" s="40" t="str">
        <f>IF($C4685="","",VLOOKUP(INT(VLOOKUP($C$2,Concelho!$A$2:$J$309,2)/100),Dist_Ilha!$A$2:$F$30,2))</f>
        <v/>
      </c>
      <c r="E4685" s="47"/>
      <c r="F4685" s="49"/>
      <c r="G4685" s="55"/>
    </row>
    <row r="4686" spans="1:7" ht="15" customHeight="1" x14ac:dyDescent="0.2">
      <c r="A4686" s="44">
        <f>IF($C4686="",0,VLOOKUP($C4686,Concelho!$A$2:$J$309,2))</f>
        <v>0</v>
      </c>
      <c r="B4686" s="58">
        <f>IF($E4686="",$A4686*100,VLOOKUP($E$2,Freguesia!$A$2:$I$3093,3,0))</f>
        <v>0</v>
      </c>
      <c r="C4686" s="47"/>
      <c r="D4686" s="40" t="str">
        <f>IF($C4686="","",VLOOKUP(INT(VLOOKUP($C$2,Concelho!$A$2:$J$309,2)/100),Dist_Ilha!$A$2:$F$30,2))</f>
        <v/>
      </c>
      <c r="E4686" s="47"/>
      <c r="F4686" s="49"/>
      <c r="G4686" s="55"/>
    </row>
    <row r="4687" spans="1:7" ht="15" customHeight="1" x14ac:dyDescent="0.2">
      <c r="A4687" s="44">
        <f>IF($C4687="",0,VLOOKUP($C4687,Concelho!$A$2:$J$309,2))</f>
        <v>0</v>
      </c>
      <c r="B4687" s="58">
        <f>IF($E4687="",$A4687*100,VLOOKUP($E$2,Freguesia!$A$2:$I$3093,3,0))</f>
        <v>0</v>
      </c>
      <c r="C4687" s="47"/>
      <c r="D4687" s="40" t="str">
        <f>IF($C4687="","",VLOOKUP(INT(VLOOKUP($C$2,Concelho!$A$2:$J$309,2)/100),Dist_Ilha!$A$2:$F$30,2))</f>
        <v/>
      </c>
      <c r="E4687" s="47"/>
      <c r="F4687" s="49"/>
      <c r="G4687" s="55"/>
    </row>
    <row r="4688" spans="1:7" ht="15" customHeight="1" x14ac:dyDescent="0.2">
      <c r="A4688" s="44">
        <f>IF($C4688="",0,VLOOKUP($C4688,Concelho!$A$2:$J$309,2))</f>
        <v>0</v>
      </c>
      <c r="B4688" s="58">
        <f>IF($E4688="",$A4688*100,VLOOKUP($E$2,Freguesia!$A$2:$I$3093,3,0))</f>
        <v>0</v>
      </c>
      <c r="C4688" s="47"/>
      <c r="D4688" s="40" t="str">
        <f>IF($C4688="","",VLOOKUP(INT(VLOOKUP($C$2,Concelho!$A$2:$J$309,2)/100),Dist_Ilha!$A$2:$F$30,2))</f>
        <v/>
      </c>
      <c r="E4688" s="47"/>
      <c r="F4688" s="49"/>
      <c r="G4688" s="55"/>
    </row>
    <row r="4689" spans="1:7" ht="15" customHeight="1" x14ac:dyDescent="0.2">
      <c r="A4689" s="44">
        <f>IF($C4689="",0,VLOOKUP($C4689,Concelho!$A$2:$J$309,2))</f>
        <v>0</v>
      </c>
      <c r="B4689" s="58">
        <f>IF($E4689="",$A4689*100,VLOOKUP($E$2,Freguesia!$A$2:$I$3093,3,0))</f>
        <v>0</v>
      </c>
      <c r="C4689" s="47"/>
      <c r="D4689" s="40" t="str">
        <f>IF($C4689="","",VLOOKUP(INT(VLOOKUP($C$2,Concelho!$A$2:$J$309,2)/100),Dist_Ilha!$A$2:$F$30,2))</f>
        <v/>
      </c>
      <c r="E4689" s="47"/>
      <c r="F4689" s="49"/>
      <c r="G4689" s="55"/>
    </row>
    <row r="4690" spans="1:7" ht="15" customHeight="1" x14ac:dyDescent="0.2">
      <c r="A4690" s="44">
        <f>IF($C4690="",0,VLOOKUP($C4690,Concelho!$A$2:$J$309,2))</f>
        <v>0</v>
      </c>
      <c r="B4690" s="58">
        <f>IF($E4690="",$A4690*100,VLOOKUP($E$2,Freguesia!$A$2:$I$3093,3,0))</f>
        <v>0</v>
      </c>
      <c r="C4690" s="47"/>
      <c r="D4690" s="40" t="str">
        <f>IF($C4690="","",VLOOKUP(INT(VLOOKUP($C$2,Concelho!$A$2:$J$309,2)/100),Dist_Ilha!$A$2:$F$30,2))</f>
        <v/>
      </c>
      <c r="E4690" s="47"/>
      <c r="F4690" s="49"/>
      <c r="G4690" s="55"/>
    </row>
    <row r="4691" spans="1:7" ht="15" customHeight="1" x14ac:dyDescent="0.2">
      <c r="A4691" s="44">
        <f>IF($C4691="",0,VLOOKUP($C4691,Concelho!$A$2:$J$309,2))</f>
        <v>0</v>
      </c>
      <c r="B4691" s="58">
        <f>IF($E4691="",$A4691*100,VLOOKUP($E$2,Freguesia!$A$2:$I$3093,3,0))</f>
        <v>0</v>
      </c>
      <c r="C4691" s="47"/>
      <c r="D4691" s="40" t="str">
        <f>IF($C4691="","",VLOOKUP(INT(VLOOKUP($C$2,Concelho!$A$2:$J$309,2)/100),Dist_Ilha!$A$2:$F$30,2))</f>
        <v/>
      </c>
      <c r="E4691" s="47"/>
      <c r="F4691" s="49"/>
      <c r="G4691" s="55"/>
    </row>
    <row r="4692" spans="1:7" ht="15" customHeight="1" x14ac:dyDescent="0.2">
      <c r="A4692" s="44">
        <f>IF($C4692="",0,VLOOKUP($C4692,Concelho!$A$2:$J$309,2))</f>
        <v>0</v>
      </c>
      <c r="B4692" s="58">
        <f>IF($E4692="",$A4692*100,VLOOKUP($E$2,Freguesia!$A$2:$I$3093,3,0))</f>
        <v>0</v>
      </c>
      <c r="C4692" s="47"/>
      <c r="D4692" s="40" t="str">
        <f>IF($C4692="","",VLOOKUP(INT(VLOOKUP($C$2,Concelho!$A$2:$J$309,2)/100),Dist_Ilha!$A$2:$F$30,2))</f>
        <v/>
      </c>
      <c r="E4692" s="47"/>
      <c r="F4692" s="49"/>
      <c r="G4692" s="55"/>
    </row>
    <row r="4693" spans="1:7" ht="15" customHeight="1" x14ac:dyDescent="0.2">
      <c r="A4693" s="44">
        <f>IF($C4693="",0,VLOOKUP($C4693,Concelho!$A$2:$J$309,2))</f>
        <v>0</v>
      </c>
      <c r="B4693" s="58">
        <f>IF($E4693="",$A4693*100,VLOOKUP($E$2,Freguesia!$A$2:$I$3093,3,0))</f>
        <v>0</v>
      </c>
      <c r="C4693" s="47"/>
      <c r="D4693" s="40" t="str">
        <f>IF($C4693="","",VLOOKUP(INT(VLOOKUP($C$2,Concelho!$A$2:$J$309,2)/100),Dist_Ilha!$A$2:$F$30,2))</f>
        <v/>
      </c>
      <c r="E4693" s="47"/>
      <c r="F4693" s="49"/>
      <c r="G4693" s="55"/>
    </row>
    <row r="4694" spans="1:7" ht="15" customHeight="1" x14ac:dyDescent="0.2">
      <c r="A4694" s="44">
        <f>IF($C4694="",0,VLOOKUP($C4694,Concelho!$A$2:$J$309,2))</f>
        <v>0</v>
      </c>
      <c r="B4694" s="58">
        <f>IF($E4694="",$A4694*100,VLOOKUP($E$2,Freguesia!$A$2:$I$3093,3,0))</f>
        <v>0</v>
      </c>
      <c r="C4694" s="47"/>
      <c r="D4694" s="40" t="str">
        <f>IF($C4694="","",VLOOKUP(INT(VLOOKUP($C$2,Concelho!$A$2:$J$309,2)/100),Dist_Ilha!$A$2:$F$30,2))</f>
        <v/>
      </c>
      <c r="E4694" s="47"/>
      <c r="F4694" s="49"/>
      <c r="G4694" s="55"/>
    </row>
    <row r="4695" spans="1:7" ht="15" customHeight="1" x14ac:dyDescent="0.2">
      <c r="A4695" s="44">
        <f>IF($C4695="",0,VLOOKUP($C4695,Concelho!$A$2:$J$309,2))</f>
        <v>0</v>
      </c>
      <c r="B4695" s="58">
        <f>IF($E4695="",$A4695*100,VLOOKUP($E$2,Freguesia!$A$2:$I$3093,3,0))</f>
        <v>0</v>
      </c>
      <c r="C4695" s="47"/>
      <c r="D4695" s="40" t="str">
        <f>IF($C4695="","",VLOOKUP(INT(VLOOKUP($C$2,Concelho!$A$2:$J$309,2)/100),Dist_Ilha!$A$2:$F$30,2))</f>
        <v/>
      </c>
      <c r="E4695" s="47"/>
      <c r="F4695" s="49"/>
      <c r="G4695" s="55"/>
    </row>
    <row r="4696" spans="1:7" ht="15" customHeight="1" x14ac:dyDescent="0.2">
      <c r="A4696" s="44">
        <f>IF($C4696="",0,VLOOKUP($C4696,Concelho!$A$2:$J$309,2))</f>
        <v>0</v>
      </c>
      <c r="B4696" s="58">
        <f>IF($E4696="",$A4696*100,VLOOKUP($E$2,Freguesia!$A$2:$I$3093,3,0))</f>
        <v>0</v>
      </c>
      <c r="C4696" s="47"/>
      <c r="D4696" s="40" t="str">
        <f>IF($C4696="","",VLOOKUP(INT(VLOOKUP($C$2,Concelho!$A$2:$J$309,2)/100),Dist_Ilha!$A$2:$F$30,2))</f>
        <v/>
      </c>
      <c r="E4696" s="47"/>
      <c r="F4696" s="49"/>
      <c r="G4696" s="55"/>
    </row>
    <row r="4697" spans="1:7" ht="15" customHeight="1" x14ac:dyDescent="0.2">
      <c r="A4697" s="44">
        <f>IF($C4697="",0,VLOOKUP($C4697,Concelho!$A$2:$J$309,2))</f>
        <v>0</v>
      </c>
      <c r="B4697" s="58">
        <f>IF($E4697="",$A4697*100,VLOOKUP($E$2,Freguesia!$A$2:$I$3093,3,0))</f>
        <v>0</v>
      </c>
      <c r="C4697" s="47"/>
      <c r="D4697" s="40" t="str">
        <f>IF($C4697="","",VLOOKUP(INT(VLOOKUP($C$2,Concelho!$A$2:$J$309,2)/100),Dist_Ilha!$A$2:$F$30,2))</f>
        <v/>
      </c>
      <c r="E4697" s="47"/>
      <c r="F4697" s="49"/>
      <c r="G4697" s="55"/>
    </row>
    <row r="4698" spans="1:7" ht="15" customHeight="1" x14ac:dyDescent="0.2">
      <c r="A4698" s="44">
        <f>IF($C4698="",0,VLOOKUP($C4698,Concelho!$A$2:$J$309,2))</f>
        <v>0</v>
      </c>
      <c r="B4698" s="58">
        <f>IF($E4698="",$A4698*100,VLOOKUP($E$2,Freguesia!$A$2:$I$3093,3,0))</f>
        <v>0</v>
      </c>
      <c r="C4698" s="47"/>
      <c r="D4698" s="40" t="str">
        <f>IF($C4698="","",VLOOKUP(INT(VLOOKUP($C$2,Concelho!$A$2:$J$309,2)/100),Dist_Ilha!$A$2:$F$30,2))</f>
        <v/>
      </c>
      <c r="E4698" s="47"/>
      <c r="F4698" s="49"/>
      <c r="G4698" s="55"/>
    </row>
    <row r="4699" spans="1:7" ht="15" customHeight="1" x14ac:dyDescent="0.2">
      <c r="A4699" s="44">
        <f>IF($C4699="",0,VLOOKUP($C4699,Concelho!$A$2:$J$309,2))</f>
        <v>0</v>
      </c>
      <c r="B4699" s="58">
        <f>IF($E4699="",$A4699*100,VLOOKUP($E$2,Freguesia!$A$2:$I$3093,3,0))</f>
        <v>0</v>
      </c>
      <c r="C4699" s="47"/>
      <c r="D4699" s="40" t="str">
        <f>IF($C4699="","",VLOOKUP(INT(VLOOKUP($C$2,Concelho!$A$2:$J$309,2)/100),Dist_Ilha!$A$2:$F$30,2))</f>
        <v/>
      </c>
      <c r="E4699" s="47"/>
      <c r="F4699" s="49"/>
      <c r="G4699" s="55"/>
    </row>
    <row r="4700" spans="1:7" ht="15" customHeight="1" x14ac:dyDescent="0.2">
      <c r="A4700" s="44">
        <f>IF($C4700="",0,VLOOKUP($C4700,Concelho!$A$2:$J$309,2))</f>
        <v>0</v>
      </c>
      <c r="B4700" s="58">
        <f>IF($E4700="",$A4700*100,VLOOKUP($E$2,Freguesia!$A$2:$I$3093,3,0))</f>
        <v>0</v>
      </c>
      <c r="C4700" s="47"/>
      <c r="D4700" s="40" t="str">
        <f>IF($C4700="","",VLOOKUP(INT(VLOOKUP($C$2,Concelho!$A$2:$J$309,2)/100),Dist_Ilha!$A$2:$F$30,2))</f>
        <v/>
      </c>
      <c r="E4700" s="47"/>
      <c r="F4700" s="49"/>
      <c r="G4700" s="55"/>
    </row>
    <row r="4701" spans="1:7" ht="15" customHeight="1" x14ac:dyDescent="0.2">
      <c r="A4701" s="44">
        <f>IF($C4701="",0,VLOOKUP($C4701,Concelho!$A$2:$J$309,2))</f>
        <v>0</v>
      </c>
      <c r="B4701" s="58">
        <f>IF($E4701="",$A4701*100,VLOOKUP($E$2,Freguesia!$A$2:$I$3093,3,0))</f>
        <v>0</v>
      </c>
      <c r="C4701" s="47"/>
      <c r="D4701" s="40" t="str">
        <f>IF($C4701="","",VLOOKUP(INT(VLOOKUP($C$2,Concelho!$A$2:$J$309,2)/100),Dist_Ilha!$A$2:$F$30,2))</f>
        <v/>
      </c>
      <c r="E4701" s="47"/>
      <c r="F4701" s="49"/>
      <c r="G4701" s="55"/>
    </row>
    <row r="4702" spans="1:7" ht="15" customHeight="1" x14ac:dyDescent="0.2">
      <c r="A4702" s="44">
        <f>IF($C4702="",0,VLOOKUP($C4702,Concelho!$A$2:$J$309,2))</f>
        <v>0</v>
      </c>
      <c r="B4702" s="58">
        <f>IF($E4702="",$A4702*100,VLOOKUP($E$2,Freguesia!$A$2:$I$3093,3,0))</f>
        <v>0</v>
      </c>
      <c r="C4702" s="47"/>
      <c r="D4702" s="40" t="str">
        <f>IF($C4702="","",VLOOKUP(INT(VLOOKUP($C$2,Concelho!$A$2:$J$309,2)/100),Dist_Ilha!$A$2:$F$30,2))</f>
        <v/>
      </c>
      <c r="E4702" s="47"/>
      <c r="F4702" s="49"/>
      <c r="G4702" s="55"/>
    </row>
    <row r="4703" spans="1:7" ht="15" customHeight="1" x14ac:dyDescent="0.2">
      <c r="A4703" s="44">
        <f>IF($C4703="",0,VLOOKUP($C4703,Concelho!$A$2:$J$309,2))</f>
        <v>0</v>
      </c>
      <c r="B4703" s="58">
        <f>IF($E4703="",$A4703*100,VLOOKUP($E$2,Freguesia!$A$2:$I$3093,3,0))</f>
        <v>0</v>
      </c>
      <c r="C4703" s="47"/>
      <c r="D4703" s="40" t="str">
        <f>IF($C4703="","",VLOOKUP(INT(VLOOKUP($C$2,Concelho!$A$2:$J$309,2)/100),Dist_Ilha!$A$2:$F$30,2))</f>
        <v/>
      </c>
      <c r="E4703" s="47"/>
      <c r="F4703" s="49"/>
      <c r="G4703" s="55"/>
    </row>
    <row r="4704" spans="1:7" ht="15" customHeight="1" x14ac:dyDescent="0.2">
      <c r="A4704" s="44">
        <f>IF($C4704="",0,VLOOKUP($C4704,Concelho!$A$2:$J$309,2))</f>
        <v>0</v>
      </c>
      <c r="B4704" s="58">
        <f>IF($E4704="",$A4704*100,VLOOKUP($E$2,Freguesia!$A$2:$I$3093,3,0))</f>
        <v>0</v>
      </c>
      <c r="C4704" s="47"/>
      <c r="D4704" s="40" t="str">
        <f>IF($C4704="","",VLOOKUP(INT(VLOOKUP($C$2,Concelho!$A$2:$J$309,2)/100),Dist_Ilha!$A$2:$F$30,2))</f>
        <v/>
      </c>
      <c r="E4704" s="47"/>
      <c r="F4704" s="49"/>
      <c r="G4704" s="55"/>
    </row>
    <row r="4705" spans="1:7" ht="15" customHeight="1" x14ac:dyDescent="0.2">
      <c r="A4705" s="44">
        <f>IF($C4705="",0,VLOOKUP($C4705,Concelho!$A$2:$J$309,2))</f>
        <v>0</v>
      </c>
      <c r="B4705" s="58">
        <f>IF($E4705="",$A4705*100,VLOOKUP($E$2,Freguesia!$A$2:$I$3093,3,0))</f>
        <v>0</v>
      </c>
      <c r="C4705" s="47"/>
      <c r="D4705" s="40" t="str">
        <f>IF($C4705="","",VLOOKUP(INT(VLOOKUP($C$2,Concelho!$A$2:$J$309,2)/100),Dist_Ilha!$A$2:$F$30,2))</f>
        <v/>
      </c>
      <c r="E4705" s="47"/>
      <c r="F4705" s="49"/>
      <c r="G4705" s="55"/>
    </row>
    <row r="4706" spans="1:7" ht="15" customHeight="1" x14ac:dyDescent="0.2">
      <c r="A4706" s="44">
        <f>IF($C4706="",0,VLOOKUP($C4706,Concelho!$A$2:$J$309,2))</f>
        <v>0</v>
      </c>
      <c r="B4706" s="58">
        <f>IF($E4706="",$A4706*100,VLOOKUP($E$2,Freguesia!$A$2:$I$3093,3,0))</f>
        <v>0</v>
      </c>
      <c r="C4706" s="47"/>
      <c r="D4706" s="40" t="str">
        <f>IF($C4706="","",VLOOKUP(INT(VLOOKUP($C$2,Concelho!$A$2:$J$309,2)/100),Dist_Ilha!$A$2:$F$30,2))</f>
        <v/>
      </c>
      <c r="E4706" s="47"/>
      <c r="F4706" s="49"/>
      <c r="G4706" s="55"/>
    </row>
    <row r="4707" spans="1:7" ht="15" customHeight="1" x14ac:dyDescent="0.2">
      <c r="A4707" s="44">
        <f>IF($C4707="",0,VLOOKUP($C4707,Concelho!$A$2:$J$309,2))</f>
        <v>0</v>
      </c>
      <c r="B4707" s="58">
        <f>IF($E4707="",$A4707*100,VLOOKUP($E$2,Freguesia!$A$2:$I$3093,3,0))</f>
        <v>0</v>
      </c>
      <c r="C4707" s="47"/>
      <c r="D4707" s="40" t="str">
        <f>IF($C4707="","",VLOOKUP(INT(VLOOKUP($C$2,Concelho!$A$2:$J$309,2)/100),Dist_Ilha!$A$2:$F$30,2))</f>
        <v/>
      </c>
      <c r="E4707" s="47"/>
      <c r="F4707" s="49"/>
      <c r="G4707" s="55"/>
    </row>
    <row r="4708" spans="1:7" ht="15" customHeight="1" x14ac:dyDescent="0.2">
      <c r="A4708" s="44">
        <f>IF($C4708="",0,VLOOKUP($C4708,Concelho!$A$2:$J$309,2))</f>
        <v>0</v>
      </c>
      <c r="B4708" s="58">
        <f>IF($E4708="",$A4708*100,VLOOKUP($E$2,Freguesia!$A$2:$I$3093,3,0))</f>
        <v>0</v>
      </c>
      <c r="C4708" s="47"/>
      <c r="D4708" s="40" t="str">
        <f>IF($C4708="","",VLOOKUP(INT(VLOOKUP($C$2,Concelho!$A$2:$J$309,2)/100),Dist_Ilha!$A$2:$F$30,2))</f>
        <v/>
      </c>
      <c r="E4708" s="47"/>
      <c r="F4708" s="49"/>
      <c r="G4708" s="55"/>
    </row>
    <row r="4709" spans="1:7" ht="15" customHeight="1" x14ac:dyDescent="0.2">
      <c r="A4709" s="44">
        <f>IF($C4709="",0,VLOOKUP($C4709,Concelho!$A$2:$J$309,2))</f>
        <v>0</v>
      </c>
      <c r="B4709" s="58">
        <f>IF($E4709="",$A4709*100,VLOOKUP($E$2,Freguesia!$A$2:$I$3093,3,0))</f>
        <v>0</v>
      </c>
      <c r="C4709" s="47"/>
      <c r="D4709" s="40" t="str">
        <f>IF($C4709="","",VLOOKUP(INT(VLOOKUP($C$2,Concelho!$A$2:$J$309,2)/100),Dist_Ilha!$A$2:$F$30,2))</f>
        <v/>
      </c>
      <c r="E4709" s="47"/>
      <c r="F4709" s="49"/>
      <c r="G4709" s="55"/>
    </row>
    <row r="4710" spans="1:7" ht="15" customHeight="1" x14ac:dyDescent="0.2">
      <c r="A4710" s="44">
        <f>IF($C4710="",0,VLOOKUP($C4710,Concelho!$A$2:$J$309,2))</f>
        <v>0</v>
      </c>
      <c r="B4710" s="58">
        <f>IF($E4710="",$A4710*100,VLOOKUP($E$2,Freguesia!$A$2:$I$3093,3,0))</f>
        <v>0</v>
      </c>
      <c r="C4710" s="47"/>
      <c r="D4710" s="40" t="str">
        <f>IF($C4710="","",VLOOKUP(INT(VLOOKUP($C$2,Concelho!$A$2:$J$309,2)/100),Dist_Ilha!$A$2:$F$30,2))</f>
        <v/>
      </c>
      <c r="E4710" s="47"/>
      <c r="F4710" s="49"/>
      <c r="G4710" s="55"/>
    </row>
    <row r="4711" spans="1:7" ht="15" customHeight="1" x14ac:dyDescent="0.2">
      <c r="A4711" s="44">
        <f>IF($C4711="",0,VLOOKUP($C4711,Concelho!$A$2:$J$309,2))</f>
        <v>0</v>
      </c>
      <c r="B4711" s="58">
        <f>IF($E4711="",$A4711*100,VLOOKUP($E$2,Freguesia!$A$2:$I$3093,3,0))</f>
        <v>0</v>
      </c>
      <c r="C4711" s="47"/>
      <c r="D4711" s="40" t="str">
        <f>IF($C4711="","",VLOOKUP(INT(VLOOKUP($C$2,Concelho!$A$2:$J$309,2)/100),Dist_Ilha!$A$2:$F$30,2))</f>
        <v/>
      </c>
      <c r="E4711" s="47"/>
      <c r="F4711" s="49"/>
      <c r="G4711" s="55"/>
    </row>
    <row r="4712" spans="1:7" ht="15" customHeight="1" x14ac:dyDescent="0.2">
      <c r="A4712" s="44">
        <f>IF($C4712="",0,VLOOKUP($C4712,Concelho!$A$2:$J$309,2))</f>
        <v>0</v>
      </c>
      <c r="B4712" s="58">
        <f>IF($E4712="",$A4712*100,VLOOKUP($E$2,Freguesia!$A$2:$I$3093,3,0))</f>
        <v>0</v>
      </c>
      <c r="C4712" s="47"/>
      <c r="D4712" s="40" t="str">
        <f>IF($C4712="","",VLOOKUP(INT(VLOOKUP($C$2,Concelho!$A$2:$J$309,2)/100),Dist_Ilha!$A$2:$F$30,2))</f>
        <v/>
      </c>
      <c r="E4712" s="47"/>
      <c r="F4712" s="49"/>
      <c r="G4712" s="55"/>
    </row>
    <row r="4713" spans="1:7" ht="15" customHeight="1" x14ac:dyDescent="0.2">
      <c r="A4713" s="44">
        <f>IF($C4713="",0,VLOOKUP($C4713,Concelho!$A$2:$J$309,2))</f>
        <v>0</v>
      </c>
      <c r="B4713" s="58">
        <f>IF($E4713="",$A4713*100,VLOOKUP($E$2,Freguesia!$A$2:$I$3093,3,0))</f>
        <v>0</v>
      </c>
      <c r="C4713" s="47"/>
      <c r="D4713" s="40" t="str">
        <f>IF($C4713="","",VLOOKUP(INT(VLOOKUP($C$2,Concelho!$A$2:$J$309,2)/100),Dist_Ilha!$A$2:$F$30,2))</f>
        <v/>
      </c>
      <c r="E4713" s="47"/>
      <c r="F4713" s="49"/>
      <c r="G4713" s="55"/>
    </row>
    <row r="4714" spans="1:7" ht="15" customHeight="1" x14ac:dyDescent="0.2">
      <c r="A4714" s="44">
        <f>IF($C4714="",0,VLOOKUP($C4714,Concelho!$A$2:$J$309,2))</f>
        <v>0</v>
      </c>
      <c r="B4714" s="58">
        <f>IF($E4714="",$A4714*100,VLOOKUP($E$2,Freguesia!$A$2:$I$3093,3,0))</f>
        <v>0</v>
      </c>
      <c r="C4714" s="47"/>
      <c r="D4714" s="40" t="str">
        <f>IF($C4714="","",VLOOKUP(INT(VLOOKUP($C$2,Concelho!$A$2:$J$309,2)/100),Dist_Ilha!$A$2:$F$30,2))</f>
        <v/>
      </c>
      <c r="E4714" s="47"/>
      <c r="F4714" s="49"/>
      <c r="G4714" s="55"/>
    </row>
    <row r="4715" spans="1:7" ht="15" customHeight="1" x14ac:dyDescent="0.2">
      <c r="A4715" s="44">
        <f>IF($C4715="",0,VLOOKUP($C4715,Concelho!$A$2:$J$309,2))</f>
        <v>0</v>
      </c>
      <c r="B4715" s="58">
        <f>IF($E4715="",$A4715*100,VLOOKUP($E$2,Freguesia!$A$2:$I$3093,3,0))</f>
        <v>0</v>
      </c>
      <c r="C4715" s="47"/>
      <c r="D4715" s="40" t="str">
        <f>IF($C4715="","",VLOOKUP(INT(VLOOKUP($C$2,Concelho!$A$2:$J$309,2)/100),Dist_Ilha!$A$2:$F$30,2))</f>
        <v/>
      </c>
      <c r="E4715" s="47"/>
      <c r="F4715" s="49"/>
      <c r="G4715" s="55"/>
    </row>
    <row r="4716" spans="1:7" ht="15" customHeight="1" x14ac:dyDescent="0.2">
      <c r="A4716" s="44">
        <f>IF($C4716="",0,VLOOKUP($C4716,Concelho!$A$2:$J$309,2))</f>
        <v>0</v>
      </c>
      <c r="B4716" s="58">
        <f>IF($E4716="",$A4716*100,VLOOKUP($E$2,Freguesia!$A$2:$I$3093,3,0))</f>
        <v>0</v>
      </c>
      <c r="C4716" s="47"/>
      <c r="D4716" s="40" t="str">
        <f>IF($C4716="","",VLOOKUP(INT(VLOOKUP($C$2,Concelho!$A$2:$J$309,2)/100),Dist_Ilha!$A$2:$F$30,2))</f>
        <v/>
      </c>
      <c r="E4716" s="47"/>
      <c r="F4716" s="49"/>
      <c r="G4716" s="55"/>
    </row>
    <row r="4717" spans="1:7" ht="15" customHeight="1" x14ac:dyDescent="0.2">
      <c r="A4717" s="44">
        <f>IF($C4717="",0,VLOOKUP($C4717,Concelho!$A$2:$J$309,2))</f>
        <v>0</v>
      </c>
      <c r="B4717" s="58">
        <f>IF($E4717="",$A4717*100,VLOOKUP($E$2,Freguesia!$A$2:$I$3093,3,0))</f>
        <v>0</v>
      </c>
      <c r="C4717" s="47"/>
      <c r="D4717" s="40" t="str">
        <f>IF($C4717="","",VLOOKUP(INT(VLOOKUP($C$2,Concelho!$A$2:$J$309,2)/100),Dist_Ilha!$A$2:$F$30,2))</f>
        <v/>
      </c>
      <c r="E4717" s="47"/>
      <c r="F4717" s="49"/>
      <c r="G4717" s="55"/>
    </row>
    <row r="4718" spans="1:7" ht="15" customHeight="1" x14ac:dyDescent="0.2">
      <c r="A4718" s="44">
        <f>IF($C4718="",0,VLOOKUP($C4718,Concelho!$A$2:$J$309,2))</f>
        <v>0</v>
      </c>
      <c r="B4718" s="58">
        <f>IF($E4718="",$A4718*100,VLOOKUP($E$2,Freguesia!$A$2:$I$3093,3,0))</f>
        <v>0</v>
      </c>
      <c r="C4718" s="47"/>
      <c r="D4718" s="40" t="str">
        <f>IF($C4718="","",VLOOKUP(INT(VLOOKUP($C$2,Concelho!$A$2:$J$309,2)/100),Dist_Ilha!$A$2:$F$30,2))</f>
        <v/>
      </c>
      <c r="E4718" s="47"/>
      <c r="F4718" s="49"/>
      <c r="G4718" s="55"/>
    </row>
    <row r="4719" spans="1:7" ht="15" customHeight="1" x14ac:dyDescent="0.2">
      <c r="A4719" s="44">
        <f>IF($C4719="",0,VLOOKUP($C4719,Concelho!$A$2:$J$309,2))</f>
        <v>0</v>
      </c>
      <c r="B4719" s="58">
        <f>IF($E4719="",$A4719*100,VLOOKUP($E$2,Freguesia!$A$2:$I$3093,3,0))</f>
        <v>0</v>
      </c>
      <c r="C4719" s="47"/>
      <c r="D4719" s="40" t="str">
        <f>IF($C4719="","",VLOOKUP(INT(VLOOKUP($C$2,Concelho!$A$2:$J$309,2)/100),Dist_Ilha!$A$2:$F$30,2))</f>
        <v/>
      </c>
      <c r="E4719" s="47"/>
      <c r="F4719" s="49"/>
      <c r="G4719" s="55"/>
    </row>
    <row r="4720" spans="1:7" ht="15" customHeight="1" x14ac:dyDescent="0.2">
      <c r="A4720" s="44">
        <f>IF($C4720="",0,VLOOKUP($C4720,Concelho!$A$2:$J$309,2))</f>
        <v>0</v>
      </c>
      <c r="B4720" s="58">
        <f>IF($E4720="",$A4720*100,VLOOKUP($E$2,Freguesia!$A$2:$I$3093,3,0))</f>
        <v>0</v>
      </c>
      <c r="C4720" s="47"/>
      <c r="D4720" s="40" t="str">
        <f>IF($C4720="","",VLOOKUP(INT(VLOOKUP($C$2,Concelho!$A$2:$J$309,2)/100),Dist_Ilha!$A$2:$F$30,2))</f>
        <v/>
      </c>
      <c r="E4720" s="47"/>
      <c r="F4720" s="49"/>
      <c r="G4720" s="55"/>
    </row>
    <row r="4721" spans="1:7" ht="15" customHeight="1" x14ac:dyDescent="0.2">
      <c r="A4721" s="44">
        <f>IF($C4721="",0,VLOOKUP($C4721,Concelho!$A$2:$J$309,2))</f>
        <v>0</v>
      </c>
      <c r="B4721" s="58">
        <f>IF($E4721="",$A4721*100,VLOOKUP($E$2,Freguesia!$A$2:$I$3093,3,0))</f>
        <v>0</v>
      </c>
      <c r="C4721" s="47"/>
      <c r="D4721" s="40" t="str">
        <f>IF($C4721="","",VLOOKUP(INT(VLOOKUP($C$2,Concelho!$A$2:$J$309,2)/100),Dist_Ilha!$A$2:$F$30,2))</f>
        <v/>
      </c>
      <c r="E4721" s="47"/>
      <c r="F4721" s="49"/>
      <c r="G4721" s="55"/>
    </row>
    <row r="4722" spans="1:7" ht="15" customHeight="1" x14ac:dyDescent="0.2">
      <c r="A4722" s="44">
        <f>IF($C4722="",0,VLOOKUP($C4722,Concelho!$A$2:$J$309,2))</f>
        <v>0</v>
      </c>
      <c r="B4722" s="58">
        <f>IF($E4722="",$A4722*100,VLOOKUP($E$2,Freguesia!$A$2:$I$3093,3,0))</f>
        <v>0</v>
      </c>
      <c r="C4722" s="47"/>
      <c r="D4722" s="40" t="str">
        <f>IF($C4722="","",VLOOKUP(INT(VLOOKUP($C$2,Concelho!$A$2:$J$309,2)/100),Dist_Ilha!$A$2:$F$30,2))</f>
        <v/>
      </c>
      <c r="E4722" s="47"/>
      <c r="F4722" s="49"/>
      <c r="G4722" s="55"/>
    </row>
    <row r="4723" spans="1:7" ht="15" customHeight="1" x14ac:dyDescent="0.2">
      <c r="A4723" s="44">
        <f>IF($C4723="",0,VLOOKUP($C4723,Concelho!$A$2:$J$309,2))</f>
        <v>0</v>
      </c>
      <c r="B4723" s="58">
        <f>IF($E4723="",$A4723*100,VLOOKUP($E$2,Freguesia!$A$2:$I$3093,3,0))</f>
        <v>0</v>
      </c>
      <c r="C4723" s="47"/>
      <c r="D4723" s="40" t="str">
        <f>IF($C4723="","",VLOOKUP(INT(VLOOKUP($C$2,Concelho!$A$2:$J$309,2)/100),Dist_Ilha!$A$2:$F$30,2))</f>
        <v/>
      </c>
      <c r="E4723" s="47"/>
      <c r="F4723" s="49"/>
      <c r="G4723" s="55"/>
    </row>
    <row r="4724" spans="1:7" ht="15" customHeight="1" x14ac:dyDescent="0.2">
      <c r="A4724" s="44">
        <f>IF($C4724="",0,VLOOKUP($C4724,Concelho!$A$2:$J$309,2))</f>
        <v>0</v>
      </c>
      <c r="B4724" s="58">
        <f>IF($E4724="",$A4724*100,VLOOKUP($E$2,Freguesia!$A$2:$I$3093,3,0))</f>
        <v>0</v>
      </c>
      <c r="C4724" s="47"/>
      <c r="D4724" s="40" t="str">
        <f>IF($C4724="","",VLOOKUP(INT(VLOOKUP($C$2,Concelho!$A$2:$J$309,2)/100),Dist_Ilha!$A$2:$F$30,2))</f>
        <v/>
      </c>
      <c r="E4724" s="47"/>
      <c r="F4724" s="49"/>
      <c r="G4724" s="55"/>
    </row>
    <row r="4725" spans="1:7" ht="15" customHeight="1" x14ac:dyDescent="0.2">
      <c r="A4725" s="44">
        <f>IF($C4725="",0,VLOOKUP($C4725,Concelho!$A$2:$J$309,2))</f>
        <v>0</v>
      </c>
      <c r="B4725" s="58">
        <f>IF($E4725="",$A4725*100,VLOOKUP($E$2,Freguesia!$A$2:$I$3093,3,0))</f>
        <v>0</v>
      </c>
      <c r="C4725" s="47"/>
      <c r="D4725" s="40" t="str">
        <f>IF($C4725="","",VLOOKUP(INT(VLOOKUP($C$2,Concelho!$A$2:$J$309,2)/100),Dist_Ilha!$A$2:$F$30,2))</f>
        <v/>
      </c>
      <c r="E4725" s="47"/>
      <c r="F4725" s="49"/>
      <c r="G4725" s="55"/>
    </row>
    <row r="4726" spans="1:7" ht="15" customHeight="1" x14ac:dyDescent="0.2">
      <c r="A4726" s="44">
        <f>IF($C4726="",0,VLOOKUP($C4726,Concelho!$A$2:$J$309,2))</f>
        <v>0</v>
      </c>
      <c r="B4726" s="58">
        <f>IF($E4726="",$A4726*100,VLOOKUP($E$2,Freguesia!$A$2:$I$3093,3,0))</f>
        <v>0</v>
      </c>
      <c r="C4726" s="47"/>
      <c r="D4726" s="40" t="str">
        <f>IF($C4726="","",VLOOKUP(INT(VLOOKUP($C$2,Concelho!$A$2:$J$309,2)/100),Dist_Ilha!$A$2:$F$30,2))</f>
        <v/>
      </c>
      <c r="E4726" s="47"/>
      <c r="F4726" s="49"/>
      <c r="G4726" s="55"/>
    </row>
    <row r="4727" spans="1:7" ht="15" customHeight="1" x14ac:dyDescent="0.2">
      <c r="A4727" s="44">
        <f>IF($C4727="",0,VLOOKUP($C4727,Concelho!$A$2:$J$309,2))</f>
        <v>0</v>
      </c>
      <c r="B4727" s="58">
        <f>IF($E4727="",$A4727*100,VLOOKUP($E$2,Freguesia!$A$2:$I$3093,3,0))</f>
        <v>0</v>
      </c>
      <c r="C4727" s="47"/>
      <c r="D4727" s="40" t="str">
        <f>IF($C4727="","",VLOOKUP(INT(VLOOKUP($C$2,Concelho!$A$2:$J$309,2)/100),Dist_Ilha!$A$2:$F$30,2))</f>
        <v/>
      </c>
      <c r="E4727" s="47"/>
      <c r="F4727" s="49"/>
      <c r="G4727" s="55"/>
    </row>
    <row r="4728" spans="1:7" ht="15" customHeight="1" x14ac:dyDescent="0.2">
      <c r="A4728" s="44">
        <f>IF($C4728="",0,VLOOKUP($C4728,Concelho!$A$2:$J$309,2))</f>
        <v>0</v>
      </c>
      <c r="B4728" s="58">
        <f>IF($E4728="",$A4728*100,VLOOKUP($E$2,Freguesia!$A$2:$I$3093,3,0))</f>
        <v>0</v>
      </c>
      <c r="C4728" s="47"/>
      <c r="D4728" s="40" t="str">
        <f>IF($C4728="","",VLOOKUP(INT(VLOOKUP($C$2,Concelho!$A$2:$J$309,2)/100),Dist_Ilha!$A$2:$F$30,2))</f>
        <v/>
      </c>
      <c r="E4728" s="47"/>
      <c r="F4728" s="49"/>
      <c r="G4728" s="55"/>
    </row>
    <row r="4729" spans="1:7" ht="15" customHeight="1" x14ac:dyDescent="0.2">
      <c r="A4729" s="44">
        <f>IF($C4729="",0,VLOOKUP($C4729,Concelho!$A$2:$J$309,2))</f>
        <v>0</v>
      </c>
      <c r="B4729" s="58">
        <f>IF($E4729="",$A4729*100,VLOOKUP($E$2,Freguesia!$A$2:$I$3093,3,0))</f>
        <v>0</v>
      </c>
      <c r="C4729" s="47"/>
      <c r="D4729" s="40" t="str">
        <f>IF($C4729="","",VLOOKUP(INT(VLOOKUP($C$2,Concelho!$A$2:$J$309,2)/100),Dist_Ilha!$A$2:$F$30,2))</f>
        <v/>
      </c>
      <c r="E4729" s="47"/>
      <c r="F4729" s="49"/>
      <c r="G4729" s="55"/>
    </row>
    <row r="4730" spans="1:7" ht="15" customHeight="1" x14ac:dyDescent="0.2">
      <c r="A4730" s="44">
        <f>IF($C4730="",0,VLOOKUP($C4730,Concelho!$A$2:$J$309,2))</f>
        <v>0</v>
      </c>
      <c r="B4730" s="58">
        <f>IF($E4730="",$A4730*100,VLOOKUP($E$2,Freguesia!$A$2:$I$3093,3,0))</f>
        <v>0</v>
      </c>
      <c r="C4730" s="47"/>
      <c r="D4730" s="40" t="str">
        <f>IF($C4730="","",VLOOKUP(INT(VLOOKUP($C$2,Concelho!$A$2:$J$309,2)/100),Dist_Ilha!$A$2:$F$30,2))</f>
        <v/>
      </c>
      <c r="E4730" s="47"/>
      <c r="F4730" s="49"/>
      <c r="G4730" s="55"/>
    </row>
    <row r="4731" spans="1:7" ht="15" customHeight="1" x14ac:dyDescent="0.2">
      <c r="A4731" s="44">
        <f>IF($C4731="",0,VLOOKUP($C4731,Concelho!$A$2:$J$309,2))</f>
        <v>0</v>
      </c>
      <c r="B4731" s="58">
        <f>IF($E4731="",$A4731*100,VLOOKUP($E$2,Freguesia!$A$2:$I$3093,3,0))</f>
        <v>0</v>
      </c>
      <c r="C4731" s="47"/>
      <c r="D4731" s="40" t="str">
        <f>IF($C4731="","",VLOOKUP(INT(VLOOKUP($C$2,Concelho!$A$2:$J$309,2)/100),Dist_Ilha!$A$2:$F$30,2))</f>
        <v/>
      </c>
      <c r="E4731" s="47"/>
      <c r="F4731" s="49"/>
      <c r="G4731" s="55"/>
    </row>
    <row r="4732" spans="1:7" ht="15" customHeight="1" x14ac:dyDescent="0.2">
      <c r="A4732" s="44">
        <f>IF($C4732="",0,VLOOKUP($C4732,Concelho!$A$2:$J$309,2))</f>
        <v>0</v>
      </c>
      <c r="B4732" s="58">
        <f>IF($E4732="",$A4732*100,VLOOKUP($E$2,Freguesia!$A$2:$I$3093,3,0))</f>
        <v>0</v>
      </c>
      <c r="C4732" s="47"/>
      <c r="D4732" s="40" t="str">
        <f>IF($C4732="","",VLOOKUP(INT(VLOOKUP($C$2,Concelho!$A$2:$J$309,2)/100),Dist_Ilha!$A$2:$F$30,2))</f>
        <v/>
      </c>
      <c r="E4732" s="47"/>
      <c r="F4732" s="49"/>
      <c r="G4732" s="55"/>
    </row>
    <row r="4733" spans="1:7" ht="15" customHeight="1" x14ac:dyDescent="0.2">
      <c r="A4733" s="44">
        <f>IF($C4733="",0,VLOOKUP($C4733,Concelho!$A$2:$J$309,2))</f>
        <v>0</v>
      </c>
      <c r="B4733" s="58">
        <f>IF($E4733="",$A4733*100,VLOOKUP($E$2,Freguesia!$A$2:$I$3093,3,0))</f>
        <v>0</v>
      </c>
      <c r="C4733" s="47"/>
      <c r="D4733" s="40" t="str">
        <f>IF($C4733="","",VLOOKUP(INT(VLOOKUP($C$2,Concelho!$A$2:$J$309,2)/100),Dist_Ilha!$A$2:$F$30,2))</f>
        <v/>
      </c>
      <c r="E4733" s="47"/>
      <c r="F4733" s="49"/>
      <c r="G4733" s="55"/>
    </row>
    <row r="4734" spans="1:7" ht="15" customHeight="1" x14ac:dyDescent="0.2">
      <c r="A4734" s="44">
        <f>IF($C4734="",0,VLOOKUP($C4734,Concelho!$A$2:$J$309,2))</f>
        <v>0</v>
      </c>
      <c r="B4734" s="58">
        <f>IF($E4734="",$A4734*100,VLOOKUP($E$2,Freguesia!$A$2:$I$3093,3,0))</f>
        <v>0</v>
      </c>
      <c r="C4734" s="47"/>
      <c r="D4734" s="40" t="str">
        <f>IF($C4734="","",VLOOKUP(INT(VLOOKUP($C$2,Concelho!$A$2:$J$309,2)/100),Dist_Ilha!$A$2:$F$30,2))</f>
        <v/>
      </c>
      <c r="E4734" s="47"/>
      <c r="F4734" s="49"/>
      <c r="G4734" s="55"/>
    </row>
    <row r="4735" spans="1:7" ht="15" customHeight="1" x14ac:dyDescent="0.2">
      <c r="A4735" s="44">
        <f>IF($C4735="",0,VLOOKUP($C4735,Concelho!$A$2:$J$309,2))</f>
        <v>0</v>
      </c>
      <c r="B4735" s="58">
        <f>IF($E4735="",$A4735*100,VLOOKUP($E$2,Freguesia!$A$2:$I$3093,3,0))</f>
        <v>0</v>
      </c>
      <c r="C4735" s="47"/>
      <c r="D4735" s="40" t="str">
        <f>IF($C4735="","",VLOOKUP(INT(VLOOKUP($C$2,Concelho!$A$2:$J$309,2)/100),Dist_Ilha!$A$2:$F$30,2))</f>
        <v/>
      </c>
      <c r="E4735" s="47"/>
      <c r="F4735" s="49"/>
      <c r="G4735" s="55"/>
    </row>
    <row r="4736" spans="1:7" ht="15" customHeight="1" x14ac:dyDescent="0.2">
      <c r="A4736" s="44">
        <f>IF($C4736="",0,VLOOKUP($C4736,Concelho!$A$2:$J$309,2))</f>
        <v>0</v>
      </c>
      <c r="B4736" s="58">
        <f>IF($E4736="",$A4736*100,VLOOKUP($E$2,Freguesia!$A$2:$I$3093,3,0))</f>
        <v>0</v>
      </c>
      <c r="C4736" s="47"/>
      <c r="D4736" s="40" t="str">
        <f>IF($C4736="","",VLOOKUP(INT(VLOOKUP($C$2,Concelho!$A$2:$J$309,2)/100),Dist_Ilha!$A$2:$F$30,2))</f>
        <v/>
      </c>
      <c r="E4736" s="47"/>
      <c r="F4736" s="49"/>
      <c r="G4736" s="55"/>
    </row>
    <row r="4737" spans="1:7" ht="15" customHeight="1" x14ac:dyDescent="0.2">
      <c r="A4737" s="44">
        <f>IF($C4737="",0,VLOOKUP($C4737,Concelho!$A$2:$J$309,2))</f>
        <v>0</v>
      </c>
      <c r="B4737" s="58">
        <f>IF($E4737="",$A4737*100,VLOOKUP($E$2,Freguesia!$A$2:$I$3093,3,0))</f>
        <v>0</v>
      </c>
      <c r="C4737" s="47"/>
      <c r="D4737" s="40" t="str">
        <f>IF($C4737="","",VLOOKUP(INT(VLOOKUP($C$2,Concelho!$A$2:$J$309,2)/100),Dist_Ilha!$A$2:$F$30,2))</f>
        <v/>
      </c>
      <c r="E4737" s="47"/>
      <c r="F4737" s="49"/>
      <c r="G4737" s="55"/>
    </row>
    <row r="4738" spans="1:7" ht="15" customHeight="1" x14ac:dyDescent="0.2">
      <c r="A4738" s="44">
        <f>IF($C4738="",0,VLOOKUP($C4738,Concelho!$A$2:$J$309,2))</f>
        <v>0</v>
      </c>
      <c r="B4738" s="58">
        <f>IF($E4738="",$A4738*100,VLOOKUP($E$2,Freguesia!$A$2:$I$3093,3,0))</f>
        <v>0</v>
      </c>
      <c r="C4738" s="47"/>
      <c r="D4738" s="40" t="str">
        <f>IF($C4738="","",VLOOKUP(INT(VLOOKUP($C$2,Concelho!$A$2:$J$309,2)/100),Dist_Ilha!$A$2:$F$30,2))</f>
        <v/>
      </c>
      <c r="E4738" s="47"/>
      <c r="F4738" s="49"/>
      <c r="G4738" s="55"/>
    </row>
    <row r="4739" spans="1:7" ht="15" customHeight="1" x14ac:dyDescent="0.2">
      <c r="A4739" s="44">
        <f>IF($C4739="",0,VLOOKUP($C4739,Concelho!$A$2:$J$309,2))</f>
        <v>0</v>
      </c>
      <c r="B4739" s="58">
        <f>IF($E4739="",$A4739*100,VLOOKUP($E$2,Freguesia!$A$2:$I$3093,3,0))</f>
        <v>0</v>
      </c>
      <c r="C4739" s="47"/>
      <c r="D4739" s="40" t="str">
        <f>IF($C4739="","",VLOOKUP(INT(VLOOKUP($C$2,Concelho!$A$2:$J$309,2)/100),Dist_Ilha!$A$2:$F$30,2))</f>
        <v/>
      </c>
      <c r="E4739" s="47"/>
      <c r="F4739" s="49"/>
      <c r="G4739" s="55"/>
    </row>
    <row r="4740" spans="1:7" ht="15" customHeight="1" x14ac:dyDescent="0.2">
      <c r="A4740" s="44">
        <f>IF($C4740="",0,VLOOKUP($C4740,Concelho!$A$2:$J$309,2))</f>
        <v>0</v>
      </c>
      <c r="B4740" s="58">
        <f>IF($E4740="",$A4740*100,VLOOKUP($E$2,Freguesia!$A$2:$I$3093,3,0))</f>
        <v>0</v>
      </c>
      <c r="C4740" s="47"/>
      <c r="D4740" s="40" t="str">
        <f>IF($C4740="","",VLOOKUP(INT(VLOOKUP($C$2,Concelho!$A$2:$J$309,2)/100),Dist_Ilha!$A$2:$F$30,2))</f>
        <v/>
      </c>
      <c r="E4740" s="47"/>
      <c r="F4740" s="49"/>
      <c r="G4740" s="55"/>
    </row>
    <row r="4741" spans="1:7" ht="15" customHeight="1" x14ac:dyDescent="0.2">
      <c r="A4741" s="44">
        <f>IF($C4741="",0,VLOOKUP($C4741,Concelho!$A$2:$J$309,2))</f>
        <v>0</v>
      </c>
      <c r="B4741" s="58">
        <f>IF($E4741="",$A4741*100,VLOOKUP($E$2,Freguesia!$A$2:$I$3093,3,0))</f>
        <v>0</v>
      </c>
      <c r="C4741" s="47"/>
      <c r="D4741" s="40" t="str">
        <f>IF($C4741="","",VLOOKUP(INT(VLOOKUP($C$2,Concelho!$A$2:$J$309,2)/100),Dist_Ilha!$A$2:$F$30,2))</f>
        <v/>
      </c>
      <c r="E4741" s="47"/>
      <c r="F4741" s="49"/>
      <c r="G4741" s="55"/>
    </row>
    <row r="4742" spans="1:7" ht="15" customHeight="1" x14ac:dyDescent="0.2">
      <c r="A4742" s="44">
        <f>IF($C4742="",0,VLOOKUP($C4742,Concelho!$A$2:$J$309,2))</f>
        <v>0</v>
      </c>
      <c r="B4742" s="58">
        <f>IF($E4742="",$A4742*100,VLOOKUP($E$2,Freguesia!$A$2:$I$3093,3,0))</f>
        <v>0</v>
      </c>
      <c r="C4742" s="47"/>
      <c r="D4742" s="40" t="str">
        <f>IF($C4742="","",VLOOKUP(INT(VLOOKUP($C$2,Concelho!$A$2:$J$309,2)/100),Dist_Ilha!$A$2:$F$30,2))</f>
        <v/>
      </c>
      <c r="E4742" s="47"/>
      <c r="F4742" s="49"/>
      <c r="G4742" s="55"/>
    </row>
    <row r="4743" spans="1:7" ht="15" customHeight="1" x14ac:dyDescent="0.2">
      <c r="A4743" s="44">
        <f>IF($C4743="",0,VLOOKUP($C4743,Concelho!$A$2:$J$309,2))</f>
        <v>0</v>
      </c>
      <c r="B4743" s="58">
        <f>IF($E4743="",$A4743*100,VLOOKUP($E$2,Freguesia!$A$2:$I$3093,3,0))</f>
        <v>0</v>
      </c>
      <c r="C4743" s="47"/>
      <c r="D4743" s="40" t="str">
        <f>IF($C4743="","",VLOOKUP(INT(VLOOKUP($C$2,Concelho!$A$2:$J$309,2)/100),Dist_Ilha!$A$2:$F$30,2))</f>
        <v/>
      </c>
      <c r="E4743" s="47"/>
      <c r="F4743" s="49"/>
      <c r="G4743" s="55"/>
    </row>
    <row r="4744" spans="1:7" ht="15" customHeight="1" x14ac:dyDescent="0.2">
      <c r="A4744" s="44">
        <f>IF($C4744="",0,VLOOKUP($C4744,Concelho!$A$2:$J$309,2))</f>
        <v>0</v>
      </c>
      <c r="B4744" s="58">
        <f>IF($E4744="",$A4744*100,VLOOKUP($E$2,Freguesia!$A$2:$I$3093,3,0))</f>
        <v>0</v>
      </c>
      <c r="C4744" s="47"/>
      <c r="D4744" s="40" t="str">
        <f>IF($C4744="","",VLOOKUP(INT(VLOOKUP($C$2,Concelho!$A$2:$J$309,2)/100),Dist_Ilha!$A$2:$F$30,2))</f>
        <v/>
      </c>
      <c r="E4744" s="47"/>
      <c r="F4744" s="49"/>
      <c r="G4744" s="55"/>
    </row>
    <row r="4745" spans="1:7" ht="15" customHeight="1" x14ac:dyDescent="0.2">
      <c r="A4745" s="44">
        <f>IF($C4745="",0,VLOOKUP($C4745,Concelho!$A$2:$J$309,2))</f>
        <v>0</v>
      </c>
      <c r="B4745" s="58">
        <f>IF($E4745="",$A4745*100,VLOOKUP($E$2,Freguesia!$A$2:$I$3093,3,0))</f>
        <v>0</v>
      </c>
      <c r="C4745" s="47"/>
      <c r="D4745" s="40" t="str">
        <f>IF($C4745="","",VLOOKUP(INT(VLOOKUP($C$2,Concelho!$A$2:$J$309,2)/100),Dist_Ilha!$A$2:$F$30,2))</f>
        <v/>
      </c>
      <c r="E4745" s="47"/>
      <c r="F4745" s="49"/>
      <c r="G4745" s="55"/>
    </row>
    <row r="4746" spans="1:7" ht="15" customHeight="1" x14ac:dyDescent="0.2">
      <c r="A4746" s="44">
        <f>IF($C4746="",0,VLOOKUP($C4746,Concelho!$A$2:$J$309,2))</f>
        <v>0</v>
      </c>
      <c r="B4746" s="58">
        <f>IF($E4746="",$A4746*100,VLOOKUP($E$2,Freguesia!$A$2:$I$3093,3,0))</f>
        <v>0</v>
      </c>
      <c r="C4746" s="47"/>
      <c r="D4746" s="40" t="str">
        <f>IF($C4746="","",VLOOKUP(INT(VLOOKUP($C$2,Concelho!$A$2:$J$309,2)/100),Dist_Ilha!$A$2:$F$30,2))</f>
        <v/>
      </c>
      <c r="E4746" s="47"/>
      <c r="F4746" s="49"/>
      <c r="G4746" s="55"/>
    </row>
    <row r="4747" spans="1:7" ht="15" customHeight="1" x14ac:dyDescent="0.2">
      <c r="A4747" s="44">
        <f>IF($C4747="",0,VLOOKUP($C4747,Concelho!$A$2:$J$309,2))</f>
        <v>0</v>
      </c>
      <c r="B4747" s="58">
        <f>IF($E4747="",$A4747*100,VLOOKUP($E$2,Freguesia!$A$2:$I$3093,3,0))</f>
        <v>0</v>
      </c>
      <c r="C4747" s="47"/>
      <c r="D4747" s="40" t="str">
        <f>IF($C4747="","",VLOOKUP(INT(VLOOKUP($C$2,Concelho!$A$2:$J$309,2)/100),Dist_Ilha!$A$2:$F$30,2))</f>
        <v/>
      </c>
      <c r="E4747" s="47"/>
      <c r="F4747" s="49"/>
      <c r="G4747" s="55"/>
    </row>
    <row r="4748" spans="1:7" ht="15" customHeight="1" x14ac:dyDescent="0.2">
      <c r="A4748" s="44">
        <f>IF($C4748="",0,VLOOKUP($C4748,Concelho!$A$2:$J$309,2))</f>
        <v>0</v>
      </c>
      <c r="B4748" s="58">
        <f>IF($E4748="",$A4748*100,VLOOKUP($E$2,Freguesia!$A$2:$I$3093,3,0))</f>
        <v>0</v>
      </c>
      <c r="C4748" s="47"/>
      <c r="D4748" s="40" t="str">
        <f>IF($C4748="","",VLOOKUP(INT(VLOOKUP($C$2,Concelho!$A$2:$J$309,2)/100),Dist_Ilha!$A$2:$F$30,2))</f>
        <v/>
      </c>
      <c r="E4748" s="47"/>
      <c r="F4748" s="49"/>
      <c r="G4748" s="55"/>
    </row>
    <row r="4749" spans="1:7" ht="15" customHeight="1" x14ac:dyDescent="0.2">
      <c r="A4749" s="44">
        <f>IF($C4749="",0,VLOOKUP($C4749,Concelho!$A$2:$J$309,2))</f>
        <v>0</v>
      </c>
      <c r="B4749" s="58">
        <f>IF($E4749="",$A4749*100,VLOOKUP($E$2,Freguesia!$A$2:$I$3093,3,0))</f>
        <v>0</v>
      </c>
      <c r="C4749" s="47"/>
      <c r="D4749" s="40" t="str">
        <f>IF($C4749="","",VLOOKUP(INT(VLOOKUP($C$2,Concelho!$A$2:$J$309,2)/100),Dist_Ilha!$A$2:$F$30,2))</f>
        <v/>
      </c>
      <c r="E4749" s="47"/>
      <c r="F4749" s="49"/>
      <c r="G4749" s="55"/>
    </row>
    <row r="4750" spans="1:7" ht="15" customHeight="1" x14ac:dyDescent="0.2">
      <c r="A4750" s="44">
        <f>IF($C4750="",0,VLOOKUP($C4750,Concelho!$A$2:$J$309,2))</f>
        <v>0</v>
      </c>
      <c r="B4750" s="58">
        <f>IF($E4750="",$A4750*100,VLOOKUP($E$2,Freguesia!$A$2:$I$3093,3,0))</f>
        <v>0</v>
      </c>
      <c r="C4750" s="47"/>
      <c r="D4750" s="40" t="str">
        <f>IF($C4750="","",VLOOKUP(INT(VLOOKUP($C$2,Concelho!$A$2:$J$309,2)/100),Dist_Ilha!$A$2:$F$30,2))</f>
        <v/>
      </c>
      <c r="E4750" s="47"/>
      <c r="F4750" s="49"/>
      <c r="G4750" s="55"/>
    </row>
    <row r="4751" spans="1:7" ht="15" customHeight="1" x14ac:dyDescent="0.2">
      <c r="A4751" s="44">
        <f>IF($C4751="",0,VLOOKUP($C4751,Concelho!$A$2:$J$309,2))</f>
        <v>0</v>
      </c>
      <c r="B4751" s="58">
        <f>IF($E4751="",$A4751*100,VLOOKUP($E$2,Freguesia!$A$2:$I$3093,3,0))</f>
        <v>0</v>
      </c>
      <c r="C4751" s="47"/>
      <c r="D4751" s="40" t="str">
        <f>IF($C4751="","",VLOOKUP(INT(VLOOKUP($C$2,Concelho!$A$2:$J$309,2)/100),Dist_Ilha!$A$2:$F$30,2))</f>
        <v/>
      </c>
      <c r="E4751" s="47"/>
      <c r="F4751" s="49"/>
      <c r="G4751" s="55"/>
    </row>
    <row r="4752" spans="1:7" ht="15" customHeight="1" x14ac:dyDescent="0.2">
      <c r="A4752" s="44">
        <f>IF($C4752="",0,VLOOKUP($C4752,Concelho!$A$2:$J$309,2))</f>
        <v>0</v>
      </c>
      <c r="B4752" s="58">
        <f>IF($E4752="",$A4752*100,VLOOKUP($E$2,Freguesia!$A$2:$I$3093,3,0))</f>
        <v>0</v>
      </c>
      <c r="C4752" s="47"/>
      <c r="D4752" s="40" t="str">
        <f>IF($C4752="","",VLOOKUP(INT(VLOOKUP($C$2,Concelho!$A$2:$J$309,2)/100),Dist_Ilha!$A$2:$F$30,2))</f>
        <v/>
      </c>
      <c r="E4752" s="47"/>
      <c r="F4752" s="49"/>
      <c r="G4752" s="55"/>
    </row>
    <row r="4753" spans="1:7" ht="15" customHeight="1" x14ac:dyDescent="0.2">
      <c r="A4753" s="44">
        <f>IF($C4753="",0,VLOOKUP($C4753,Concelho!$A$2:$J$309,2))</f>
        <v>0</v>
      </c>
      <c r="B4753" s="58">
        <f>IF($E4753="",$A4753*100,VLOOKUP($E$2,Freguesia!$A$2:$I$3093,3,0))</f>
        <v>0</v>
      </c>
      <c r="C4753" s="47"/>
      <c r="D4753" s="40" t="str">
        <f>IF($C4753="","",VLOOKUP(INT(VLOOKUP($C$2,Concelho!$A$2:$J$309,2)/100),Dist_Ilha!$A$2:$F$30,2))</f>
        <v/>
      </c>
      <c r="E4753" s="47"/>
      <c r="F4753" s="49"/>
      <c r="G4753" s="55"/>
    </row>
    <row r="4754" spans="1:7" ht="15" customHeight="1" x14ac:dyDescent="0.2">
      <c r="A4754" s="44">
        <f>IF($C4754="",0,VLOOKUP($C4754,Concelho!$A$2:$J$309,2))</f>
        <v>0</v>
      </c>
      <c r="B4754" s="58">
        <f>IF($E4754="",$A4754*100,VLOOKUP($E$2,Freguesia!$A$2:$I$3093,3,0))</f>
        <v>0</v>
      </c>
      <c r="C4754" s="47"/>
      <c r="D4754" s="40" t="str">
        <f>IF($C4754="","",VLOOKUP(INT(VLOOKUP($C$2,Concelho!$A$2:$J$309,2)/100),Dist_Ilha!$A$2:$F$30,2))</f>
        <v/>
      </c>
      <c r="E4754" s="47"/>
      <c r="F4754" s="49"/>
      <c r="G4754" s="55"/>
    </row>
    <row r="4755" spans="1:7" ht="15" customHeight="1" x14ac:dyDescent="0.2">
      <c r="A4755" s="44">
        <f>IF($C4755="",0,VLOOKUP($C4755,Concelho!$A$2:$J$309,2))</f>
        <v>0</v>
      </c>
      <c r="B4755" s="58">
        <f>IF($E4755="",$A4755*100,VLOOKUP($E$2,Freguesia!$A$2:$I$3093,3,0))</f>
        <v>0</v>
      </c>
      <c r="C4755" s="47"/>
      <c r="D4755" s="40" t="str">
        <f>IF($C4755="","",VLOOKUP(INT(VLOOKUP($C$2,Concelho!$A$2:$J$309,2)/100),Dist_Ilha!$A$2:$F$30,2))</f>
        <v/>
      </c>
      <c r="E4755" s="47"/>
      <c r="F4755" s="49"/>
      <c r="G4755" s="55"/>
    </row>
    <row r="4756" spans="1:7" ht="15" customHeight="1" x14ac:dyDescent="0.2">
      <c r="A4756" s="44">
        <f>IF($C4756="",0,VLOOKUP($C4756,Concelho!$A$2:$J$309,2))</f>
        <v>0</v>
      </c>
      <c r="B4756" s="58">
        <f>IF($E4756="",$A4756*100,VLOOKUP($E$2,Freguesia!$A$2:$I$3093,3,0))</f>
        <v>0</v>
      </c>
      <c r="C4756" s="47"/>
      <c r="D4756" s="40" t="str">
        <f>IF($C4756="","",VLOOKUP(INT(VLOOKUP($C$2,Concelho!$A$2:$J$309,2)/100),Dist_Ilha!$A$2:$F$30,2))</f>
        <v/>
      </c>
      <c r="E4756" s="47"/>
      <c r="F4756" s="49"/>
      <c r="G4756" s="55"/>
    </row>
    <row r="4757" spans="1:7" ht="15" customHeight="1" x14ac:dyDescent="0.2">
      <c r="A4757" s="44">
        <f>IF($C4757="",0,VLOOKUP($C4757,Concelho!$A$2:$J$309,2))</f>
        <v>0</v>
      </c>
      <c r="B4757" s="58">
        <f>IF($E4757="",$A4757*100,VLOOKUP($E$2,Freguesia!$A$2:$I$3093,3,0))</f>
        <v>0</v>
      </c>
      <c r="C4757" s="47"/>
      <c r="D4757" s="40" t="str">
        <f>IF($C4757="","",VLOOKUP(INT(VLOOKUP($C$2,Concelho!$A$2:$J$309,2)/100),Dist_Ilha!$A$2:$F$30,2))</f>
        <v/>
      </c>
      <c r="E4757" s="47"/>
      <c r="F4757" s="49"/>
      <c r="G4757" s="55"/>
    </row>
    <row r="4758" spans="1:7" ht="15" customHeight="1" x14ac:dyDescent="0.2">
      <c r="A4758" s="44">
        <f>IF($C4758="",0,VLOOKUP($C4758,Concelho!$A$2:$J$309,2))</f>
        <v>0</v>
      </c>
      <c r="B4758" s="58">
        <f>IF($E4758="",$A4758*100,VLOOKUP($E$2,Freguesia!$A$2:$I$3093,3,0))</f>
        <v>0</v>
      </c>
      <c r="C4758" s="47"/>
      <c r="D4758" s="40" t="str">
        <f>IF($C4758="","",VLOOKUP(INT(VLOOKUP($C$2,Concelho!$A$2:$J$309,2)/100),Dist_Ilha!$A$2:$F$30,2))</f>
        <v/>
      </c>
      <c r="E4758" s="47"/>
      <c r="F4758" s="49"/>
      <c r="G4758" s="55"/>
    </row>
    <row r="4759" spans="1:7" ht="15" customHeight="1" x14ac:dyDescent="0.2">
      <c r="A4759" s="44">
        <f>IF($C4759="",0,VLOOKUP($C4759,Concelho!$A$2:$J$309,2))</f>
        <v>0</v>
      </c>
      <c r="B4759" s="58">
        <f>IF($E4759="",$A4759*100,VLOOKUP($E$2,Freguesia!$A$2:$I$3093,3,0))</f>
        <v>0</v>
      </c>
      <c r="C4759" s="47"/>
      <c r="D4759" s="40" t="str">
        <f>IF($C4759="","",VLOOKUP(INT(VLOOKUP($C$2,Concelho!$A$2:$J$309,2)/100),Dist_Ilha!$A$2:$F$30,2))</f>
        <v/>
      </c>
      <c r="E4759" s="47"/>
      <c r="F4759" s="49"/>
      <c r="G4759" s="55"/>
    </row>
    <row r="4760" spans="1:7" ht="15" customHeight="1" x14ac:dyDescent="0.2">
      <c r="A4760" s="44">
        <f>IF($C4760="",0,VLOOKUP($C4760,Concelho!$A$2:$J$309,2))</f>
        <v>0</v>
      </c>
      <c r="B4760" s="58">
        <f>IF($E4760="",$A4760*100,VLOOKUP($E$2,Freguesia!$A$2:$I$3093,3,0))</f>
        <v>0</v>
      </c>
      <c r="C4760" s="47"/>
      <c r="D4760" s="40" t="str">
        <f>IF($C4760="","",VLOOKUP(INT(VLOOKUP($C$2,Concelho!$A$2:$J$309,2)/100),Dist_Ilha!$A$2:$F$30,2))</f>
        <v/>
      </c>
      <c r="E4760" s="47"/>
      <c r="F4760" s="49"/>
      <c r="G4760" s="55"/>
    </row>
    <row r="4761" spans="1:7" ht="15" customHeight="1" x14ac:dyDescent="0.2">
      <c r="A4761" s="44">
        <f>IF($C4761="",0,VLOOKUP($C4761,Concelho!$A$2:$J$309,2))</f>
        <v>0</v>
      </c>
      <c r="B4761" s="58">
        <f>IF($E4761="",$A4761*100,VLOOKUP($E$2,Freguesia!$A$2:$I$3093,3,0))</f>
        <v>0</v>
      </c>
      <c r="C4761" s="47"/>
      <c r="D4761" s="40" t="str">
        <f>IF($C4761="","",VLOOKUP(INT(VLOOKUP($C$2,Concelho!$A$2:$J$309,2)/100),Dist_Ilha!$A$2:$F$30,2))</f>
        <v/>
      </c>
      <c r="E4761" s="47"/>
      <c r="F4761" s="49"/>
      <c r="G4761" s="55"/>
    </row>
    <row r="4762" spans="1:7" ht="15" customHeight="1" x14ac:dyDescent="0.2">
      <c r="A4762" s="44">
        <f>IF($C4762="",0,VLOOKUP($C4762,Concelho!$A$2:$J$309,2))</f>
        <v>0</v>
      </c>
      <c r="B4762" s="58">
        <f>IF($E4762="",$A4762*100,VLOOKUP($E$2,Freguesia!$A$2:$I$3093,3,0))</f>
        <v>0</v>
      </c>
      <c r="C4762" s="47"/>
      <c r="D4762" s="40" t="str">
        <f>IF($C4762="","",VLOOKUP(INT(VLOOKUP($C$2,Concelho!$A$2:$J$309,2)/100),Dist_Ilha!$A$2:$F$30,2))</f>
        <v/>
      </c>
      <c r="E4762" s="47"/>
      <c r="F4762" s="49"/>
      <c r="G4762" s="55"/>
    </row>
    <row r="4763" spans="1:7" ht="15" customHeight="1" x14ac:dyDescent="0.2">
      <c r="A4763" s="44">
        <f>IF($C4763="",0,VLOOKUP($C4763,Concelho!$A$2:$J$309,2))</f>
        <v>0</v>
      </c>
      <c r="B4763" s="58">
        <f>IF($E4763="",$A4763*100,VLOOKUP($E$2,Freguesia!$A$2:$I$3093,3,0))</f>
        <v>0</v>
      </c>
      <c r="C4763" s="47"/>
      <c r="D4763" s="40" t="str">
        <f>IF($C4763="","",VLOOKUP(INT(VLOOKUP($C$2,Concelho!$A$2:$J$309,2)/100),Dist_Ilha!$A$2:$F$30,2))</f>
        <v/>
      </c>
      <c r="E4763" s="47"/>
      <c r="F4763" s="49"/>
      <c r="G4763" s="55"/>
    </row>
    <row r="4764" spans="1:7" ht="15" customHeight="1" x14ac:dyDescent="0.2">
      <c r="A4764" s="44">
        <f>IF($C4764="",0,VLOOKUP($C4764,Concelho!$A$2:$J$309,2))</f>
        <v>0</v>
      </c>
      <c r="B4764" s="58">
        <f>IF($E4764="",$A4764*100,VLOOKUP($E$2,Freguesia!$A$2:$I$3093,3,0))</f>
        <v>0</v>
      </c>
      <c r="C4764" s="47"/>
      <c r="D4764" s="40" t="str">
        <f>IF($C4764="","",VLOOKUP(INT(VLOOKUP($C$2,Concelho!$A$2:$J$309,2)/100),Dist_Ilha!$A$2:$F$30,2))</f>
        <v/>
      </c>
      <c r="E4764" s="47"/>
      <c r="F4764" s="49"/>
      <c r="G4764" s="55"/>
    </row>
    <row r="4765" spans="1:7" ht="15" customHeight="1" x14ac:dyDescent="0.2">
      <c r="A4765" s="44">
        <f>IF($C4765="",0,VLOOKUP($C4765,Concelho!$A$2:$J$309,2))</f>
        <v>0</v>
      </c>
      <c r="B4765" s="58">
        <f>IF($E4765="",$A4765*100,VLOOKUP($E$2,Freguesia!$A$2:$I$3093,3,0))</f>
        <v>0</v>
      </c>
      <c r="C4765" s="47"/>
      <c r="D4765" s="40" t="str">
        <f>IF($C4765="","",VLOOKUP(INT(VLOOKUP($C$2,Concelho!$A$2:$J$309,2)/100),Dist_Ilha!$A$2:$F$30,2))</f>
        <v/>
      </c>
      <c r="E4765" s="47"/>
      <c r="F4765" s="49"/>
      <c r="G4765" s="55"/>
    </row>
    <row r="4766" spans="1:7" ht="15" customHeight="1" x14ac:dyDescent="0.2">
      <c r="A4766" s="44">
        <f>IF($C4766="",0,VLOOKUP($C4766,Concelho!$A$2:$J$309,2))</f>
        <v>0</v>
      </c>
      <c r="B4766" s="58">
        <f>IF($E4766="",$A4766*100,VLOOKUP($E$2,Freguesia!$A$2:$I$3093,3,0))</f>
        <v>0</v>
      </c>
      <c r="C4766" s="47"/>
      <c r="D4766" s="40" t="str">
        <f>IF($C4766="","",VLOOKUP(INT(VLOOKUP($C$2,Concelho!$A$2:$J$309,2)/100),Dist_Ilha!$A$2:$F$30,2))</f>
        <v/>
      </c>
      <c r="E4766" s="47"/>
      <c r="F4766" s="49"/>
      <c r="G4766" s="55"/>
    </row>
    <row r="4767" spans="1:7" ht="15" customHeight="1" x14ac:dyDescent="0.2">
      <c r="A4767" s="44">
        <f>IF($C4767="",0,VLOOKUP($C4767,Concelho!$A$2:$J$309,2))</f>
        <v>0</v>
      </c>
      <c r="B4767" s="58">
        <f>IF($E4767="",$A4767*100,VLOOKUP($E$2,Freguesia!$A$2:$I$3093,3,0))</f>
        <v>0</v>
      </c>
      <c r="C4767" s="47"/>
      <c r="D4767" s="40" t="str">
        <f>IF($C4767="","",VLOOKUP(INT(VLOOKUP($C$2,Concelho!$A$2:$J$309,2)/100),Dist_Ilha!$A$2:$F$30,2))</f>
        <v/>
      </c>
      <c r="E4767" s="47"/>
      <c r="F4767" s="49"/>
      <c r="G4767" s="55"/>
    </row>
    <row r="4768" spans="1:7" ht="15" customHeight="1" x14ac:dyDescent="0.2">
      <c r="A4768" s="44">
        <f>IF($C4768="",0,VLOOKUP($C4768,Concelho!$A$2:$J$309,2))</f>
        <v>0</v>
      </c>
      <c r="B4768" s="58">
        <f>IF($E4768="",$A4768*100,VLOOKUP($E$2,Freguesia!$A$2:$I$3093,3,0))</f>
        <v>0</v>
      </c>
      <c r="C4768" s="47"/>
      <c r="D4768" s="40" t="str">
        <f>IF($C4768="","",VLOOKUP(INT(VLOOKUP($C$2,Concelho!$A$2:$J$309,2)/100),Dist_Ilha!$A$2:$F$30,2))</f>
        <v/>
      </c>
      <c r="E4768" s="47"/>
      <c r="F4768" s="49"/>
      <c r="G4768" s="55"/>
    </row>
    <row r="4769" spans="1:7" ht="15" customHeight="1" x14ac:dyDescent="0.2">
      <c r="A4769" s="44">
        <f>IF($C4769="",0,VLOOKUP($C4769,Concelho!$A$2:$J$309,2))</f>
        <v>0</v>
      </c>
      <c r="B4769" s="58">
        <f>IF($E4769="",$A4769*100,VLOOKUP($E$2,Freguesia!$A$2:$I$3093,3,0))</f>
        <v>0</v>
      </c>
      <c r="C4769" s="47"/>
      <c r="D4769" s="40" t="str">
        <f>IF($C4769="","",VLOOKUP(INT(VLOOKUP($C$2,Concelho!$A$2:$J$309,2)/100),Dist_Ilha!$A$2:$F$30,2))</f>
        <v/>
      </c>
      <c r="E4769" s="47"/>
      <c r="F4769" s="49"/>
      <c r="G4769" s="55"/>
    </row>
    <row r="4770" spans="1:7" ht="15" customHeight="1" x14ac:dyDescent="0.2">
      <c r="A4770" s="44">
        <f>IF($C4770="",0,VLOOKUP($C4770,Concelho!$A$2:$J$309,2))</f>
        <v>0</v>
      </c>
      <c r="B4770" s="58">
        <f>IF($E4770="",$A4770*100,VLOOKUP($E$2,Freguesia!$A$2:$I$3093,3,0))</f>
        <v>0</v>
      </c>
      <c r="C4770" s="47"/>
      <c r="D4770" s="40" t="str">
        <f>IF($C4770="","",VLOOKUP(INT(VLOOKUP($C$2,Concelho!$A$2:$J$309,2)/100),Dist_Ilha!$A$2:$F$30,2))</f>
        <v/>
      </c>
      <c r="E4770" s="47"/>
      <c r="F4770" s="49"/>
      <c r="G4770" s="55"/>
    </row>
    <row r="4771" spans="1:7" ht="15" customHeight="1" x14ac:dyDescent="0.2">
      <c r="A4771" s="44">
        <f>IF($C4771="",0,VLOOKUP($C4771,Concelho!$A$2:$J$309,2))</f>
        <v>0</v>
      </c>
      <c r="B4771" s="58">
        <f>IF($E4771="",$A4771*100,VLOOKUP($E$2,Freguesia!$A$2:$I$3093,3,0))</f>
        <v>0</v>
      </c>
      <c r="C4771" s="47"/>
      <c r="D4771" s="40" t="str">
        <f>IF($C4771="","",VLOOKUP(INT(VLOOKUP($C$2,Concelho!$A$2:$J$309,2)/100),Dist_Ilha!$A$2:$F$30,2))</f>
        <v/>
      </c>
      <c r="E4771" s="47"/>
      <c r="F4771" s="49"/>
      <c r="G4771" s="55"/>
    </row>
    <row r="4772" spans="1:7" ht="15" customHeight="1" x14ac:dyDescent="0.2">
      <c r="A4772" s="44">
        <f>IF($C4772="",0,VLOOKUP($C4772,Concelho!$A$2:$J$309,2))</f>
        <v>0</v>
      </c>
      <c r="B4772" s="58">
        <f>IF($E4772="",$A4772*100,VLOOKUP($E$2,Freguesia!$A$2:$I$3093,3,0))</f>
        <v>0</v>
      </c>
      <c r="C4772" s="47"/>
      <c r="D4772" s="40" t="str">
        <f>IF($C4772="","",VLOOKUP(INT(VLOOKUP($C$2,Concelho!$A$2:$J$309,2)/100),Dist_Ilha!$A$2:$F$30,2))</f>
        <v/>
      </c>
      <c r="E4772" s="47"/>
      <c r="F4772" s="49"/>
      <c r="G4772" s="55"/>
    </row>
    <row r="4773" spans="1:7" ht="15" customHeight="1" x14ac:dyDescent="0.2">
      <c r="A4773" s="44">
        <f>IF($C4773="",0,VLOOKUP($C4773,Concelho!$A$2:$J$309,2))</f>
        <v>0</v>
      </c>
      <c r="B4773" s="58">
        <f>IF($E4773="",$A4773*100,VLOOKUP($E$2,Freguesia!$A$2:$I$3093,3,0))</f>
        <v>0</v>
      </c>
      <c r="C4773" s="47"/>
      <c r="D4773" s="40" t="str">
        <f>IF($C4773="","",VLOOKUP(INT(VLOOKUP($C$2,Concelho!$A$2:$J$309,2)/100),Dist_Ilha!$A$2:$F$30,2))</f>
        <v/>
      </c>
      <c r="E4773" s="47"/>
      <c r="F4773" s="49"/>
      <c r="G4773" s="55"/>
    </row>
    <row r="4774" spans="1:7" ht="15" customHeight="1" x14ac:dyDescent="0.2">
      <c r="A4774" s="44">
        <f>IF($C4774="",0,VLOOKUP($C4774,Concelho!$A$2:$J$309,2))</f>
        <v>0</v>
      </c>
      <c r="B4774" s="58">
        <f>IF($E4774="",$A4774*100,VLOOKUP($E$2,Freguesia!$A$2:$I$3093,3,0))</f>
        <v>0</v>
      </c>
      <c r="C4774" s="47"/>
      <c r="D4774" s="40" t="str">
        <f>IF($C4774="","",VLOOKUP(INT(VLOOKUP($C$2,Concelho!$A$2:$J$309,2)/100),Dist_Ilha!$A$2:$F$30,2))</f>
        <v/>
      </c>
      <c r="E4774" s="47"/>
      <c r="F4774" s="49"/>
      <c r="G4774" s="55"/>
    </row>
    <row r="4775" spans="1:7" ht="15" customHeight="1" x14ac:dyDescent="0.2">
      <c r="A4775" s="44">
        <f>IF($C4775="",0,VLOOKUP($C4775,Concelho!$A$2:$J$309,2))</f>
        <v>0</v>
      </c>
      <c r="B4775" s="58">
        <f>IF($E4775="",$A4775*100,VLOOKUP($E$2,Freguesia!$A$2:$I$3093,3,0))</f>
        <v>0</v>
      </c>
      <c r="C4775" s="47"/>
      <c r="D4775" s="40" t="str">
        <f>IF($C4775="","",VLOOKUP(INT(VLOOKUP($C$2,Concelho!$A$2:$J$309,2)/100),Dist_Ilha!$A$2:$F$30,2))</f>
        <v/>
      </c>
      <c r="E4775" s="47"/>
      <c r="F4775" s="49"/>
      <c r="G4775" s="55"/>
    </row>
    <row r="4776" spans="1:7" ht="15" customHeight="1" x14ac:dyDescent="0.2">
      <c r="A4776" s="44">
        <f>IF($C4776="",0,VLOOKUP($C4776,Concelho!$A$2:$J$309,2))</f>
        <v>0</v>
      </c>
      <c r="B4776" s="58">
        <f>IF($E4776="",$A4776*100,VLOOKUP($E$2,Freguesia!$A$2:$I$3093,3,0))</f>
        <v>0</v>
      </c>
      <c r="C4776" s="47"/>
      <c r="D4776" s="40" t="str">
        <f>IF($C4776="","",VLOOKUP(INT(VLOOKUP($C$2,Concelho!$A$2:$J$309,2)/100),Dist_Ilha!$A$2:$F$30,2))</f>
        <v/>
      </c>
      <c r="E4776" s="47"/>
      <c r="F4776" s="49"/>
      <c r="G4776" s="55"/>
    </row>
    <row r="4777" spans="1:7" ht="15" customHeight="1" x14ac:dyDescent="0.2">
      <c r="A4777" s="44">
        <f>IF($C4777="",0,VLOOKUP($C4777,Concelho!$A$2:$J$309,2))</f>
        <v>0</v>
      </c>
      <c r="B4777" s="58">
        <f>IF($E4777="",$A4777*100,VLOOKUP($E$2,Freguesia!$A$2:$I$3093,3,0))</f>
        <v>0</v>
      </c>
      <c r="C4777" s="47"/>
      <c r="D4777" s="40" t="str">
        <f>IF($C4777="","",VLOOKUP(INT(VLOOKUP($C$2,Concelho!$A$2:$J$309,2)/100),Dist_Ilha!$A$2:$F$30,2))</f>
        <v/>
      </c>
      <c r="E4777" s="47"/>
      <c r="F4777" s="49"/>
      <c r="G4777" s="55"/>
    </row>
    <row r="4778" spans="1:7" ht="15" customHeight="1" x14ac:dyDescent="0.2">
      <c r="A4778" s="44">
        <f>IF($C4778="",0,VLOOKUP($C4778,Concelho!$A$2:$J$309,2))</f>
        <v>0</v>
      </c>
      <c r="B4778" s="58">
        <f>IF($E4778="",$A4778*100,VLOOKUP($E$2,Freguesia!$A$2:$I$3093,3,0))</f>
        <v>0</v>
      </c>
      <c r="C4778" s="47"/>
      <c r="D4778" s="40" t="str">
        <f>IF($C4778="","",VLOOKUP(INT(VLOOKUP($C$2,Concelho!$A$2:$J$309,2)/100),Dist_Ilha!$A$2:$F$30,2))</f>
        <v/>
      </c>
      <c r="E4778" s="47"/>
      <c r="F4778" s="49"/>
      <c r="G4778" s="55"/>
    </row>
    <row r="4779" spans="1:7" ht="15" customHeight="1" x14ac:dyDescent="0.2">
      <c r="A4779" s="44">
        <f>IF($C4779="",0,VLOOKUP($C4779,Concelho!$A$2:$J$309,2))</f>
        <v>0</v>
      </c>
      <c r="B4779" s="58">
        <f>IF($E4779="",$A4779*100,VLOOKUP($E$2,Freguesia!$A$2:$I$3093,3,0))</f>
        <v>0</v>
      </c>
      <c r="C4779" s="47"/>
      <c r="D4779" s="40" t="str">
        <f>IF($C4779="","",VLOOKUP(INT(VLOOKUP($C$2,Concelho!$A$2:$J$309,2)/100),Dist_Ilha!$A$2:$F$30,2))</f>
        <v/>
      </c>
      <c r="E4779" s="47"/>
      <c r="F4779" s="49"/>
      <c r="G4779" s="55"/>
    </row>
    <row r="4780" spans="1:7" ht="15" customHeight="1" x14ac:dyDescent="0.2">
      <c r="A4780" s="44">
        <f>IF($C4780="",0,VLOOKUP($C4780,Concelho!$A$2:$J$309,2))</f>
        <v>0</v>
      </c>
      <c r="B4780" s="58">
        <f>IF($E4780="",$A4780*100,VLOOKUP($E$2,Freguesia!$A$2:$I$3093,3,0))</f>
        <v>0</v>
      </c>
      <c r="C4780" s="47"/>
      <c r="D4780" s="40" t="str">
        <f>IF($C4780="","",VLOOKUP(INT(VLOOKUP($C$2,Concelho!$A$2:$J$309,2)/100),Dist_Ilha!$A$2:$F$30,2))</f>
        <v/>
      </c>
      <c r="E4780" s="47"/>
      <c r="F4780" s="49"/>
      <c r="G4780" s="55"/>
    </row>
    <row r="4781" spans="1:7" ht="15" customHeight="1" x14ac:dyDescent="0.2">
      <c r="A4781" s="44">
        <f>IF($C4781="",0,VLOOKUP($C4781,Concelho!$A$2:$J$309,2))</f>
        <v>0</v>
      </c>
      <c r="B4781" s="58">
        <f>IF($E4781="",$A4781*100,VLOOKUP($E$2,Freguesia!$A$2:$I$3093,3,0))</f>
        <v>0</v>
      </c>
      <c r="C4781" s="47"/>
      <c r="D4781" s="40" t="str">
        <f>IF($C4781="","",VLOOKUP(INT(VLOOKUP($C$2,Concelho!$A$2:$J$309,2)/100),Dist_Ilha!$A$2:$F$30,2))</f>
        <v/>
      </c>
      <c r="E4781" s="47"/>
      <c r="F4781" s="49"/>
      <c r="G4781" s="55"/>
    </row>
    <row r="4782" spans="1:7" ht="15" customHeight="1" x14ac:dyDescent="0.2">
      <c r="A4782" s="44">
        <f>IF($C4782="",0,VLOOKUP($C4782,Concelho!$A$2:$J$309,2))</f>
        <v>0</v>
      </c>
      <c r="B4782" s="58">
        <f>IF($E4782="",$A4782*100,VLOOKUP($E$2,Freguesia!$A$2:$I$3093,3,0))</f>
        <v>0</v>
      </c>
      <c r="C4782" s="47"/>
      <c r="D4782" s="40" t="str">
        <f>IF($C4782="","",VLOOKUP(INT(VLOOKUP($C$2,Concelho!$A$2:$J$309,2)/100),Dist_Ilha!$A$2:$F$30,2))</f>
        <v/>
      </c>
      <c r="E4782" s="47"/>
      <c r="F4782" s="49"/>
      <c r="G4782" s="55"/>
    </row>
    <row r="4783" spans="1:7" ht="15" customHeight="1" x14ac:dyDescent="0.2">
      <c r="A4783" s="44">
        <f>IF($C4783="",0,VLOOKUP($C4783,Concelho!$A$2:$J$309,2))</f>
        <v>0</v>
      </c>
      <c r="B4783" s="58">
        <f>IF($E4783="",$A4783*100,VLOOKUP($E$2,Freguesia!$A$2:$I$3093,3,0))</f>
        <v>0</v>
      </c>
      <c r="C4783" s="47"/>
      <c r="D4783" s="40" t="str">
        <f>IF($C4783="","",VLOOKUP(INT(VLOOKUP($C$2,Concelho!$A$2:$J$309,2)/100),Dist_Ilha!$A$2:$F$30,2))</f>
        <v/>
      </c>
      <c r="E4783" s="47"/>
      <c r="F4783" s="49"/>
      <c r="G4783" s="55"/>
    </row>
    <row r="4784" spans="1:7" ht="15" customHeight="1" x14ac:dyDescent="0.2">
      <c r="A4784" s="44">
        <f>IF($C4784="",0,VLOOKUP($C4784,Concelho!$A$2:$J$309,2))</f>
        <v>0</v>
      </c>
      <c r="B4784" s="58">
        <f>IF($E4784="",$A4784*100,VLOOKUP($E$2,Freguesia!$A$2:$I$3093,3,0))</f>
        <v>0</v>
      </c>
      <c r="C4784" s="47"/>
      <c r="D4784" s="40" t="str">
        <f>IF($C4784="","",VLOOKUP(INT(VLOOKUP($C$2,Concelho!$A$2:$J$309,2)/100),Dist_Ilha!$A$2:$F$30,2))</f>
        <v/>
      </c>
      <c r="E4784" s="47"/>
      <c r="F4784" s="49"/>
      <c r="G4784" s="55"/>
    </row>
    <row r="4785" spans="1:7" ht="15" customHeight="1" x14ac:dyDescent="0.2">
      <c r="A4785" s="44">
        <f>IF($C4785="",0,VLOOKUP($C4785,Concelho!$A$2:$J$309,2))</f>
        <v>0</v>
      </c>
      <c r="B4785" s="58">
        <f>IF($E4785="",$A4785*100,VLOOKUP($E$2,Freguesia!$A$2:$I$3093,3,0))</f>
        <v>0</v>
      </c>
      <c r="C4785" s="47"/>
      <c r="D4785" s="40" t="str">
        <f>IF($C4785="","",VLOOKUP(INT(VLOOKUP($C$2,Concelho!$A$2:$J$309,2)/100),Dist_Ilha!$A$2:$F$30,2))</f>
        <v/>
      </c>
      <c r="E4785" s="47"/>
      <c r="F4785" s="49"/>
      <c r="G4785" s="55"/>
    </row>
    <row r="4786" spans="1:7" ht="15" customHeight="1" x14ac:dyDescent="0.2">
      <c r="A4786" s="44">
        <f>IF($C4786="",0,VLOOKUP($C4786,Concelho!$A$2:$J$309,2))</f>
        <v>0</v>
      </c>
      <c r="B4786" s="58">
        <f>IF($E4786="",$A4786*100,VLOOKUP($E$2,Freguesia!$A$2:$I$3093,3,0))</f>
        <v>0</v>
      </c>
      <c r="C4786" s="47"/>
      <c r="D4786" s="40" t="str">
        <f>IF($C4786="","",VLOOKUP(INT(VLOOKUP($C$2,Concelho!$A$2:$J$309,2)/100),Dist_Ilha!$A$2:$F$30,2))</f>
        <v/>
      </c>
      <c r="E4786" s="47"/>
      <c r="F4786" s="49"/>
      <c r="G4786" s="55"/>
    </row>
    <row r="4787" spans="1:7" ht="15" customHeight="1" x14ac:dyDescent="0.2">
      <c r="A4787" s="44">
        <f>IF($C4787="",0,VLOOKUP($C4787,Concelho!$A$2:$J$309,2))</f>
        <v>0</v>
      </c>
      <c r="B4787" s="58">
        <f>IF($E4787="",$A4787*100,VLOOKUP($E$2,Freguesia!$A$2:$I$3093,3,0))</f>
        <v>0</v>
      </c>
      <c r="C4787" s="47"/>
      <c r="D4787" s="40" t="str">
        <f>IF($C4787="","",VLOOKUP(INT(VLOOKUP($C$2,Concelho!$A$2:$J$309,2)/100),Dist_Ilha!$A$2:$F$30,2))</f>
        <v/>
      </c>
      <c r="E4787" s="47"/>
      <c r="F4787" s="49"/>
      <c r="G4787" s="55"/>
    </row>
    <row r="4788" spans="1:7" ht="15" customHeight="1" x14ac:dyDescent="0.2">
      <c r="A4788" s="44">
        <f>IF($C4788="",0,VLOOKUP($C4788,Concelho!$A$2:$J$309,2))</f>
        <v>0</v>
      </c>
      <c r="B4788" s="58">
        <f>IF($E4788="",$A4788*100,VLOOKUP($E$2,Freguesia!$A$2:$I$3093,3,0))</f>
        <v>0</v>
      </c>
      <c r="C4788" s="47"/>
      <c r="D4788" s="40" t="str">
        <f>IF($C4788="","",VLOOKUP(INT(VLOOKUP($C$2,Concelho!$A$2:$J$309,2)/100),Dist_Ilha!$A$2:$F$30,2))</f>
        <v/>
      </c>
      <c r="E4788" s="47"/>
      <c r="F4788" s="49"/>
      <c r="G4788" s="55"/>
    </row>
    <row r="4789" spans="1:7" ht="15" customHeight="1" x14ac:dyDescent="0.2">
      <c r="A4789" s="44">
        <f>IF($C4789="",0,VLOOKUP($C4789,Concelho!$A$2:$J$309,2))</f>
        <v>0</v>
      </c>
      <c r="B4789" s="58">
        <f>IF($E4789="",$A4789*100,VLOOKUP($E$2,Freguesia!$A$2:$I$3093,3,0))</f>
        <v>0</v>
      </c>
      <c r="C4789" s="47"/>
      <c r="D4789" s="40" t="str">
        <f>IF($C4789="","",VLOOKUP(INT(VLOOKUP($C$2,Concelho!$A$2:$J$309,2)/100),Dist_Ilha!$A$2:$F$30,2))</f>
        <v/>
      </c>
      <c r="E4789" s="47"/>
      <c r="F4789" s="49"/>
      <c r="G4789" s="55"/>
    </row>
    <row r="4790" spans="1:7" ht="15" customHeight="1" x14ac:dyDescent="0.2">
      <c r="A4790" s="44">
        <f>IF($C4790="",0,VLOOKUP($C4790,Concelho!$A$2:$J$309,2))</f>
        <v>0</v>
      </c>
      <c r="B4790" s="58">
        <f>IF($E4790="",$A4790*100,VLOOKUP($E$2,Freguesia!$A$2:$I$3093,3,0))</f>
        <v>0</v>
      </c>
      <c r="C4790" s="47"/>
      <c r="D4790" s="40" t="str">
        <f>IF($C4790="","",VLOOKUP(INT(VLOOKUP($C$2,Concelho!$A$2:$J$309,2)/100),Dist_Ilha!$A$2:$F$30,2))</f>
        <v/>
      </c>
      <c r="E4790" s="47"/>
      <c r="F4790" s="49"/>
      <c r="G4790" s="55"/>
    </row>
    <row r="4791" spans="1:7" ht="15" customHeight="1" x14ac:dyDescent="0.2">
      <c r="A4791" s="44">
        <f>IF($C4791="",0,VLOOKUP($C4791,Concelho!$A$2:$J$309,2))</f>
        <v>0</v>
      </c>
      <c r="B4791" s="58">
        <f>IF($E4791="",$A4791*100,VLOOKUP($E$2,Freguesia!$A$2:$I$3093,3,0))</f>
        <v>0</v>
      </c>
      <c r="C4791" s="47"/>
      <c r="D4791" s="40" t="str">
        <f>IF($C4791="","",VLOOKUP(INT(VLOOKUP($C$2,Concelho!$A$2:$J$309,2)/100),Dist_Ilha!$A$2:$F$30,2))</f>
        <v/>
      </c>
      <c r="E4791" s="47"/>
      <c r="F4791" s="49"/>
      <c r="G4791" s="55"/>
    </row>
    <row r="4792" spans="1:7" ht="15" customHeight="1" x14ac:dyDescent="0.2">
      <c r="A4792" s="44">
        <f>IF($C4792="",0,VLOOKUP($C4792,Concelho!$A$2:$J$309,2))</f>
        <v>0</v>
      </c>
      <c r="B4792" s="58">
        <f>IF($E4792="",$A4792*100,VLOOKUP($E$2,Freguesia!$A$2:$I$3093,3,0))</f>
        <v>0</v>
      </c>
      <c r="C4792" s="47"/>
      <c r="D4792" s="40" t="str">
        <f>IF($C4792="","",VLOOKUP(INT(VLOOKUP($C$2,Concelho!$A$2:$J$309,2)/100),Dist_Ilha!$A$2:$F$30,2))</f>
        <v/>
      </c>
      <c r="E4792" s="47"/>
      <c r="F4792" s="49"/>
      <c r="G4792" s="55"/>
    </row>
    <row r="4793" spans="1:7" ht="15" customHeight="1" x14ac:dyDescent="0.2">
      <c r="A4793" s="44">
        <f>IF($C4793="",0,VLOOKUP($C4793,Concelho!$A$2:$J$309,2))</f>
        <v>0</v>
      </c>
      <c r="B4793" s="58">
        <f>IF($E4793="",$A4793*100,VLOOKUP($E$2,Freguesia!$A$2:$I$3093,3,0))</f>
        <v>0</v>
      </c>
      <c r="C4793" s="47"/>
      <c r="D4793" s="40" t="str">
        <f>IF($C4793="","",VLOOKUP(INT(VLOOKUP($C$2,Concelho!$A$2:$J$309,2)/100),Dist_Ilha!$A$2:$F$30,2))</f>
        <v/>
      </c>
      <c r="E4793" s="47"/>
      <c r="F4793" s="49"/>
      <c r="G4793" s="55"/>
    </row>
    <row r="4794" spans="1:7" ht="15" customHeight="1" x14ac:dyDescent="0.2">
      <c r="A4794" s="44">
        <f>IF($C4794="",0,VLOOKUP($C4794,Concelho!$A$2:$J$309,2))</f>
        <v>0</v>
      </c>
      <c r="B4794" s="58">
        <f>IF($E4794="",$A4794*100,VLOOKUP($E$2,Freguesia!$A$2:$I$3093,3,0))</f>
        <v>0</v>
      </c>
      <c r="C4794" s="47"/>
      <c r="D4794" s="40" t="str">
        <f>IF($C4794="","",VLOOKUP(INT(VLOOKUP($C$2,Concelho!$A$2:$J$309,2)/100),Dist_Ilha!$A$2:$F$30,2))</f>
        <v/>
      </c>
      <c r="E4794" s="47"/>
      <c r="F4794" s="49"/>
      <c r="G4794" s="55"/>
    </row>
    <row r="4795" spans="1:7" ht="15" customHeight="1" x14ac:dyDescent="0.2">
      <c r="A4795" s="44">
        <f>IF($C4795="",0,VLOOKUP($C4795,Concelho!$A$2:$J$309,2))</f>
        <v>0</v>
      </c>
      <c r="B4795" s="58">
        <f>IF($E4795="",$A4795*100,VLOOKUP($E$2,Freguesia!$A$2:$I$3093,3,0))</f>
        <v>0</v>
      </c>
      <c r="C4795" s="47"/>
      <c r="D4795" s="40" t="str">
        <f>IF($C4795="","",VLOOKUP(INT(VLOOKUP($C$2,Concelho!$A$2:$J$309,2)/100),Dist_Ilha!$A$2:$F$30,2))</f>
        <v/>
      </c>
      <c r="E4795" s="47"/>
      <c r="F4795" s="49"/>
      <c r="G4795" s="55"/>
    </row>
    <row r="4796" spans="1:7" ht="15" customHeight="1" x14ac:dyDescent="0.2">
      <c r="A4796" s="44">
        <f>IF($C4796="",0,VLOOKUP($C4796,Concelho!$A$2:$J$309,2))</f>
        <v>0</v>
      </c>
      <c r="B4796" s="58">
        <f>IF($E4796="",$A4796*100,VLOOKUP($E$2,Freguesia!$A$2:$I$3093,3,0))</f>
        <v>0</v>
      </c>
      <c r="C4796" s="47"/>
      <c r="D4796" s="40" t="str">
        <f>IF($C4796="","",VLOOKUP(INT(VLOOKUP($C$2,Concelho!$A$2:$J$309,2)/100),Dist_Ilha!$A$2:$F$30,2))</f>
        <v/>
      </c>
      <c r="E4796" s="47"/>
      <c r="F4796" s="49"/>
      <c r="G4796" s="55"/>
    </row>
    <row r="4797" spans="1:7" ht="15" customHeight="1" x14ac:dyDescent="0.2">
      <c r="A4797" s="44">
        <f>IF($C4797="",0,VLOOKUP($C4797,Concelho!$A$2:$J$309,2))</f>
        <v>0</v>
      </c>
      <c r="B4797" s="58">
        <f>IF($E4797="",$A4797*100,VLOOKUP($E$2,Freguesia!$A$2:$I$3093,3,0))</f>
        <v>0</v>
      </c>
      <c r="C4797" s="47"/>
      <c r="D4797" s="40" t="str">
        <f>IF($C4797="","",VLOOKUP(INT(VLOOKUP($C$2,Concelho!$A$2:$J$309,2)/100),Dist_Ilha!$A$2:$F$30,2))</f>
        <v/>
      </c>
      <c r="E4797" s="47"/>
      <c r="F4797" s="49"/>
      <c r="G4797" s="55"/>
    </row>
    <row r="4798" spans="1:7" ht="15" customHeight="1" x14ac:dyDescent="0.2">
      <c r="A4798" s="44">
        <f>IF($C4798="",0,VLOOKUP($C4798,Concelho!$A$2:$J$309,2))</f>
        <v>0</v>
      </c>
      <c r="B4798" s="58">
        <f>IF($E4798="",$A4798*100,VLOOKUP($E$2,Freguesia!$A$2:$I$3093,3,0))</f>
        <v>0</v>
      </c>
      <c r="C4798" s="47"/>
      <c r="D4798" s="40" t="str">
        <f>IF($C4798="","",VLOOKUP(INT(VLOOKUP($C$2,Concelho!$A$2:$J$309,2)/100),Dist_Ilha!$A$2:$F$30,2))</f>
        <v/>
      </c>
      <c r="E4798" s="47"/>
      <c r="F4798" s="49"/>
      <c r="G4798" s="55"/>
    </row>
    <row r="4799" spans="1:7" ht="15" customHeight="1" x14ac:dyDescent="0.2">
      <c r="A4799" s="44">
        <f>IF($C4799="",0,VLOOKUP($C4799,Concelho!$A$2:$J$309,2))</f>
        <v>0</v>
      </c>
      <c r="B4799" s="58">
        <f>IF($E4799="",$A4799*100,VLOOKUP($E$2,Freguesia!$A$2:$I$3093,3,0))</f>
        <v>0</v>
      </c>
      <c r="C4799" s="47"/>
      <c r="D4799" s="40" t="str">
        <f>IF($C4799="","",VLOOKUP(INT(VLOOKUP($C$2,Concelho!$A$2:$J$309,2)/100),Dist_Ilha!$A$2:$F$30,2))</f>
        <v/>
      </c>
      <c r="E4799" s="47"/>
      <c r="F4799" s="49"/>
      <c r="G4799" s="55"/>
    </row>
    <row r="4800" spans="1:7" ht="15" customHeight="1" x14ac:dyDescent="0.2">
      <c r="A4800" s="44">
        <f>IF($C4800="",0,VLOOKUP($C4800,Concelho!$A$2:$J$309,2))</f>
        <v>0</v>
      </c>
      <c r="B4800" s="58">
        <f>IF($E4800="",$A4800*100,VLOOKUP($E$2,Freguesia!$A$2:$I$3093,3,0))</f>
        <v>0</v>
      </c>
      <c r="C4800" s="47"/>
      <c r="D4800" s="40" t="str">
        <f>IF($C4800="","",VLOOKUP(INT(VLOOKUP($C$2,Concelho!$A$2:$J$309,2)/100),Dist_Ilha!$A$2:$F$30,2))</f>
        <v/>
      </c>
      <c r="E4800" s="47"/>
      <c r="F4800" s="49"/>
      <c r="G4800" s="55"/>
    </row>
    <row r="4801" spans="1:7" ht="15" customHeight="1" x14ac:dyDescent="0.2">
      <c r="A4801" s="44">
        <f>IF($C4801="",0,VLOOKUP($C4801,Concelho!$A$2:$J$309,2))</f>
        <v>0</v>
      </c>
      <c r="B4801" s="58">
        <f>IF($E4801="",$A4801*100,VLOOKUP($E$2,Freguesia!$A$2:$I$3093,3,0))</f>
        <v>0</v>
      </c>
      <c r="C4801" s="47"/>
      <c r="D4801" s="40" t="str">
        <f>IF($C4801="","",VLOOKUP(INT(VLOOKUP($C$2,Concelho!$A$2:$J$309,2)/100),Dist_Ilha!$A$2:$F$30,2))</f>
        <v/>
      </c>
      <c r="E4801" s="47"/>
      <c r="F4801" s="49"/>
      <c r="G4801" s="55"/>
    </row>
    <row r="4802" spans="1:7" ht="15" customHeight="1" x14ac:dyDescent="0.2">
      <c r="A4802" s="44">
        <f>IF($C4802="",0,VLOOKUP($C4802,Concelho!$A$2:$J$309,2))</f>
        <v>0</v>
      </c>
      <c r="B4802" s="58">
        <f>IF($E4802="",$A4802*100,VLOOKUP($E$2,Freguesia!$A$2:$I$3093,3,0))</f>
        <v>0</v>
      </c>
      <c r="C4802" s="47"/>
      <c r="D4802" s="40" t="str">
        <f>IF($C4802="","",VLOOKUP(INT(VLOOKUP($C$2,Concelho!$A$2:$J$309,2)/100),Dist_Ilha!$A$2:$F$30,2))</f>
        <v/>
      </c>
      <c r="E4802" s="47"/>
      <c r="F4802" s="49"/>
      <c r="G4802" s="55"/>
    </row>
    <row r="4803" spans="1:7" ht="15" customHeight="1" x14ac:dyDescent="0.2">
      <c r="A4803" s="44">
        <f>IF($C4803="",0,VLOOKUP($C4803,Concelho!$A$2:$J$309,2))</f>
        <v>0</v>
      </c>
      <c r="B4803" s="58">
        <f>IF($E4803="",$A4803*100,VLOOKUP($E$2,Freguesia!$A$2:$I$3093,3,0))</f>
        <v>0</v>
      </c>
      <c r="C4803" s="47"/>
      <c r="D4803" s="40" t="str">
        <f>IF($C4803="","",VLOOKUP(INT(VLOOKUP($C$2,Concelho!$A$2:$J$309,2)/100),Dist_Ilha!$A$2:$F$30,2))</f>
        <v/>
      </c>
      <c r="E4803" s="47"/>
      <c r="F4803" s="49"/>
      <c r="G4803" s="55"/>
    </row>
    <row r="4804" spans="1:7" ht="15" customHeight="1" x14ac:dyDescent="0.2">
      <c r="A4804" s="44">
        <f>IF($C4804="",0,VLOOKUP($C4804,Concelho!$A$2:$J$309,2))</f>
        <v>0</v>
      </c>
      <c r="B4804" s="58">
        <f>IF($E4804="",$A4804*100,VLOOKUP($E$2,Freguesia!$A$2:$I$3093,3,0))</f>
        <v>0</v>
      </c>
      <c r="C4804" s="47"/>
      <c r="D4804" s="40" t="str">
        <f>IF($C4804="","",VLOOKUP(INT(VLOOKUP($C$2,Concelho!$A$2:$J$309,2)/100),Dist_Ilha!$A$2:$F$30,2))</f>
        <v/>
      </c>
      <c r="E4804" s="47"/>
      <c r="F4804" s="49"/>
      <c r="G4804" s="55"/>
    </row>
    <row r="4805" spans="1:7" ht="15" customHeight="1" x14ac:dyDescent="0.2">
      <c r="A4805" s="44">
        <f>IF($C4805="",0,VLOOKUP($C4805,Concelho!$A$2:$J$309,2))</f>
        <v>0</v>
      </c>
      <c r="B4805" s="58">
        <f>IF($E4805="",$A4805*100,VLOOKUP($E$2,Freguesia!$A$2:$I$3093,3,0))</f>
        <v>0</v>
      </c>
      <c r="C4805" s="47"/>
      <c r="D4805" s="40" t="str">
        <f>IF($C4805="","",VLOOKUP(INT(VLOOKUP($C$2,Concelho!$A$2:$J$309,2)/100),Dist_Ilha!$A$2:$F$30,2))</f>
        <v/>
      </c>
      <c r="E4805" s="47"/>
      <c r="F4805" s="49"/>
      <c r="G4805" s="55"/>
    </row>
    <row r="4806" spans="1:7" ht="15" customHeight="1" x14ac:dyDescent="0.2">
      <c r="A4806" s="44">
        <f>IF($C4806="",0,VLOOKUP($C4806,Concelho!$A$2:$J$309,2))</f>
        <v>0</v>
      </c>
      <c r="B4806" s="58">
        <f>IF($E4806="",$A4806*100,VLOOKUP($E$2,Freguesia!$A$2:$I$3093,3,0))</f>
        <v>0</v>
      </c>
      <c r="C4806" s="47"/>
      <c r="D4806" s="40" t="str">
        <f>IF($C4806="","",VLOOKUP(INT(VLOOKUP($C$2,Concelho!$A$2:$J$309,2)/100),Dist_Ilha!$A$2:$F$30,2))</f>
        <v/>
      </c>
      <c r="E4806" s="47"/>
      <c r="F4806" s="49"/>
      <c r="G4806" s="55"/>
    </row>
    <row r="4807" spans="1:7" ht="15" customHeight="1" x14ac:dyDescent="0.2">
      <c r="A4807" s="44">
        <f>IF($C4807="",0,VLOOKUP($C4807,Concelho!$A$2:$J$309,2))</f>
        <v>0</v>
      </c>
      <c r="B4807" s="58">
        <f>IF($E4807="",$A4807*100,VLOOKUP($E$2,Freguesia!$A$2:$I$3093,3,0))</f>
        <v>0</v>
      </c>
      <c r="C4807" s="47"/>
      <c r="D4807" s="40" t="str">
        <f>IF($C4807="","",VLOOKUP(INT(VLOOKUP($C$2,Concelho!$A$2:$J$309,2)/100),Dist_Ilha!$A$2:$F$30,2))</f>
        <v/>
      </c>
      <c r="E4807" s="47"/>
      <c r="F4807" s="49"/>
      <c r="G4807" s="55"/>
    </row>
    <row r="4808" spans="1:7" ht="15" customHeight="1" x14ac:dyDescent="0.2">
      <c r="A4808" s="44">
        <f>IF($C4808="",0,VLOOKUP($C4808,Concelho!$A$2:$J$309,2))</f>
        <v>0</v>
      </c>
      <c r="B4808" s="58">
        <f>IF($E4808="",$A4808*100,VLOOKUP($E$2,Freguesia!$A$2:$I$3093,3,0))</f>
        <v>0</v>
      </c>
      <c r="C4808" s="47"/>
      <c r="D4808" s="40" t="str">
        <f>IF($C4808="","",VLOOKUP(INT(VLOOKUP($C$2,Concelho!$A$2:$J$309,2)/100),Dist_Ilha!$A$2:$F$30,2))</f>
        <v/>
      </c>
      <c r="E4808" s="47"/>
      <c r="F4808" s="49"/>
      <c r="G4808" s="55"/>
    </row>
    <row r="4809" spans="1:7" ht="15" customHeight="1" x14ac:dyDescent="0.2">
      <c r="A4809" s="44">
        <f>IF($C4809="",0,VLOOKUP($C4809,Concelho!$A$2:$J$309,2))</f>
        <v>0</v>
      </c>
      <c r="B4809" s="58">
        <f>IF($E4809="",$A4809*100,VLOOKUP($E$2,Freguesia!$A$2:$I$3093,3,0))</f>
        <v>0</v>
      </c>
      <c r="C4809" s="47"/>
      <c r="D4809" s="40" t="str">
        <f>IF($C4809="","",VLOOKUP(INT(VLOOKUP($C$2,Concelho!$A$2:$J$309,2)/100),Dist_Ilha!$A$2:$F$30,2))</f>
        <v/>
      </c>
      <c r="E4809" s="47"/>
      <c r="F4809" s="49"/>
      <c r="G4809" s="55"/>
    </row>
    <row r="4810" spans="1:7" ht="15" customHeight="1" x14ac:dyDescent="0.2">
      <c r="A4810" s="44">
        <f>IF($C4810="",0,VLOOKUP($C4810,Concelho!$A$2:$J$309,2))</f>
        <v>0</v>
      </c>
      <c r="B4810" s="58">
        <f>IF($E4810="",$A4810*100,VLOOKUP($E$2,Freguesia!$A$2:$I$3093,3,0))</f>
        <v>0</v>
      </c>
      <c r="C4810" s="47"/>
      <c r="D4810" s="40" t="str">
        <f>IF($C4810="","",VLOOKUP(INT(VLOOKUP($C$2,Concelho!$A$2:$J$309,2)/100),Dist_Ilha!$A$2:$F$30,2))</f>
        <v/>
      </c>
      <c r="E4810" s="47"/>
      <c r="F4810" s="49"/>
      <c r="G4810" s="55"/>
    </row>
    <row r="4811" spans="1:7" ht="15" customHeight="1" x14ac:dyDescent="0.2">
      <c r="A4811" s="44">
        <f>IF($C4811="",0,VLOOKUP($C4811,Concelho!$A$2:$J$309,2))</f>
        <v>0</v>
      </c>
      <c r="B4811" s="58">
        <f>IF($E4811="",$A4811*100,VLOOKUP($E$2,Freguesia!$A$2:$I$3093,3,0))</f>
        <v>0</v>
      </c>
      <c r="C4811" s="47"/>
      <c r="D4811" s="40" t="str">
        <f>IF($C4811="","",VLOOKUP(INT(VLOOKUP($C$2,Concelho!$A$2:$J$309,2)/100),Dist_Ilha!$A$2:$F$30,2))</f>
        <v/>
      </c>
      <c r="E4811" s="47"/>
      <c r="F4811" s="49"/>
      <c r="G4811" s="55"/>
    </row>
    <row r="4812" spans="1:7" ht="15" customHeight="1" x14ac:dyDescent="0.2">
      <c r="A4812" s="44">
        <f>IF($C4812="",0,VLOOKUP($C4812,Concelho!$A$2:$J$309,2))</f>
        <v>0</v>
      </c>
      <c r="B4812" s="58">
        <f>IF($E4812="",$A4812*100,VLOOKUP($E$2,Freguesia!$A$2:$I$3093,3,0))</f>
        <v>0</v>
      </c>
      <c r="C4812" s="47"/>
      <c r="D4812" s="40" t="str">
        <f>IF($C4812="","",VLOOKUP(INT(VLOOKUP($C$2,Concelho!$A$2:$J$309,2)/100),Dist_Ilha!$A$2:$F$30,2))</f>
        <v/>
      </c>
      <c r="E4812" s="47"/>
      <c r="F4812" s="49"/>
      <c r="G4812" s="55"/>
    </row>
    <row r="4813" spans="1:7" ht="15" customHeight="1" x14ac:dyDescent="0.2">
      <c r="A4813" s="44">
        <f>IF($C4813="",0,VLOOKUP($C4813,Concelho!$A$2:$J$309,2))</f>
        <v>0</v>
      </c>
      <c r="B4813" s="58">
        <f>IF($E4813="",$A4813*100,VLOOKUP($E$2,Freguesia!$A$2:$I$3093,3,0))</f>
        <v>0</v>
      </c>
      <c r="C4813" s="47"/>
      <c r="D4813" s="40" t="str">
        <f>IF($C4813="","",VLOOKUP(INT(VLOOKUP($C$2,Concelho!$A$2:$J$309,2)/100),Dist_Ilha!$A$2:$F$30,2))</f>
        <v/>
      </c>
      <c r="E4813" s="47"/>
      <c r="F4813" s="49"/>
      <c r="G4813" s="55"/>
    </row>
    <row r="4814" spans="1:7" ht="15" customHeight="1" x14ac:dyDescent="0.2">
      <c r="A4814" s="44">
        <f>IF($C4814="",0,VLOOKUP($C4814,Concelho!$A$2:$J$309,2))</f>
        <v>0</v>
      </c>
      <c r="B4814" s="58">
        <f>IF($E4814="",$A4814*100,VLOOKUP($E$2,Freguesia!$A$2:$I$3093,3,0))</f>
        <v>0</v>
      </c>
      <c r="C4814" s="47"/>
      <c r="D4814" s="40" t="str">
        <f>IF($C4814="","",VLOOKUP(INT(VLOOKUP($C$2,Concelho!$A$2:$J$309,2)/100),Dist_Ilha!$A$2:$F$30,2))</f>
        <v/>
      </c>
      <c r="E4814" s="47"/>
      <c r="F4814" s="49"/>
      <c r="G4814" s="55"/>
    </row>
    <row r="4815" spans="1:7" ht="15" customHeight="1" x14ac:dyDescent="0.2">
      <c r="A4815" s="44">
        <f>IF($C4815="",0,VLOOKUP($C4815,Concelho!$A$2:$J$309,2))</f>
        <v>0</v>
      </c>
      <c r="B4815" s="58">
        <f>IF($E4815="",$A4815*100,VLOOKUP($E$2,Freguesia!$A$2:$I$3093,3,0))</f>
        <v>0</v>
      </c>
      <c r="C4815" s="47"/>
      <c r="D4815" s="40" t="str">
        <f>IF($C4815="","",VLOOKUP(INT(VLOOKUP($C$2,Concelho!$A$2:$J$309,2)/100),Dist_Ilha!$A$2:$F$30,2))</f>
        <v/>
      </c>
      <c r="E4815" s="47"/>
      <c r="F4815" s="49"/>
      <c r="G4815" s="55"/>
    </row>
    <row r="4816" spans="1:7" ht="15" customHeight="1" x14ac:dyDescent="0.2">
      <c r="A4816" s="44">
        <f>IF($C4816="",0,VLOOKUP($C4816,Concelho!$A$2:$J$309,2))</f>
        <v>0</v>
      </c>
      <c r="B4816" s="58">
        <f>IF($E4816="",$A4816*100,VLOOKUP($E$2,Freguesia!$A$2:$I$3093,3,0))</f>
        <v>0</v>
      </c>
      <c r="C4816" s="47"/>
      <c r="D4816" s="40" t="str">
        <f>IF($C4816="","",VLOOKUP(INT(VLOOKUP($C$2,Concelho!$A$2:$J$309,2)/100),Dist_Ilha!$A$2:$F$30,2))</f>
        <v/>
      </c>
      <c r="E4816" s="47"/>
      <c r="F4816" s="49"/>
      <c r="G4816" s="55"/>
    </row>
    <row r="4817" spans="1:7" ht="15" customHeight="1" x14ac:dyDescent="0.2">
      <c r="A4817" s="44">
        <f>IF($C4817="",0,VLOOKUP($C4817,Concelho!$A$2:$J$309,2))</f>
        <v>0</v>
      </c>
      <c r="B4817" s="58">
        <f>IF($E4817="",$A4817*100,VLOOKUP($E$2,Freguesia!$A$2:$I$3093,3,0))</f>
        <v>0</v>
      </c>
      <c r="C4817" s="47"/>
      <c r="D4817" s="40" t="str">
        <f>IF($C4817="","",VLOOKUP(INT(VLOOKUP($C$2,Concelho!$A$2:$J$309,2)/100),Dist_Ilha!$A$2:$F$30,2))</f>
        <v/>
      </c>
      <c r="E4817" s="47"/>
      <c r="F4817" s="49"/>
      <c r="G4817" s="55"/>
    </row>
    <row r="4818" spans="1:7" ht="15" customHeight="1" x14ac:dyDescent="0.2">
      <c r="A4818" s="44">
        <f>IF($C4818="",0,VLOOKUP($C4818,Concelho!$A$2:$J$309,2))</f>
        <v>0</v>
      </c>
      <c r="B4818" s="58">
        <f>IF($E4818="",$A4818*100,VLOOKUP($E$2,Freguesia!$A$2:$I$3093,3,0))</f>
        <v>0</v>
      </c>
      <c r="C4818" s="47"/>
      <c r="D4818" s="40" t="str">
        <f>IF($C4818="","",VLOOKUP(INT(VLOOKUP($C$2,Concelho!$A$2:$J$309,2)/100),Dist_Ilha!$A$2:$F$30,2))</f>
        <v/>
      </c>
      <c r="E4818" s="47"/>
      <c r="F4818" s="49"/>
      <c r="G4818" s="55"/>
    </row>
    <row r="4819" spans="1:7" ht="15" customHeight="1" x14ac:dyDescent="0.2">
      <c r="A4819" s="44">
        <f>IF($C4819="",0,VLOOKUP($C4819,Concelho!$A$2:$J$309,2))</f>
        <v>0</v>
      </c>
      <c r="B4819" s="58">
        <f>IF($E4819="",$A4819*100,VLOOKUP($E$2,Freguesia!$A$2:$I$3093,3,0))</f>
        <v>0</v>
      </c>
      <c r="C4819" s="47"/>
      <c r="D4819" s="40" t="str">
        <f>IF($C4819="","",VLOOKUP(INT(VLOOKUP($C$2,Concelho!$A$2:$J$309,2)/100),Dist_Ilha!$A$2:$F$30,2))</f>
        <v/>
      </c>
      <c r="E4819" s="47"/>
      <c r="F4819" s="49"/>
      <c r="G4819" s="55"/>
    </row>
    <row r="4820" spans="1:7" ht="15" customHeight="1" x14ac:dyDescent="0.2">
      <c r="A4820" s="44">
        <f>IF($C4820="",0,VLOOKUP($C4820,Concelho!$A$2:$J$309,2))</f>
        <v>0</v>
      </c>
      <c r="B4820" s="58">
        <f>IF($E4820="",$A4820*100,VLOOKUP($E$2,Freguesia!$A$2:$I$3093,3,0))</f>
        <v>0</v>
      </c>
      <c r="C4820" s="47"/>
      <c r="D4820" s="40" t="str">
        <f>IF($C4820="","",VLOOKUP(INT(VLOOKUP($C$2,Concelho!$A$2:$J$309,2)/100),Dist_Ilha!$A$2:$F$30,2))</f>
        <v/>
      </c>
      <c r="E4820" s="47"/>
      <c r="F4820" s="49"/>
      <c r="G4820" s="55"/>
    </row>
    <row r="4821" spans="1:7" ht="15" customHeight="1" x14ac:dyDescent="0.2">
      <c r="A4821" s="44">
        <f>IF($C4821="",0,VLOOKUP($C4821,Concelho!$A$2:$J$309,2))</f>
        <v>0</v>
      </c>
      <c r="B4821" s="58">
        <f>IF($E4821="",$A4821*100,VLOOKUP($E$2,Freguesia!$A$2:$I$3093,3,0))</f>
        <v>0</v>
      </c>
      <c r="C4821" s="47"/>
      <c r="D4821" s="40" t="str">
        <f>IF($C4821="","",VLOOKUP(INT(VLOOKUP($C$2,Concelho!$A$2:$J$309,2)/100),Dist_Ilha!$A$2:$F$30,2))</f>
        <v/>
      </c>
      <c r="E4821" s="47"/>
      <c r="F4821" s="49"/>
      <c r="G4821" s="55"/>
    </row>
    <row r="4822" spans="1:7" ht="15" customHeight="1" x14ac:dyDescent="0.2">
      <c r="A4822" s="44">
        <f>IF($C4822="",0,VLOOKUP($C4822,Concelho!$A$2:$J$309,2))</f>
        <v>0</v>
      </c>
      <c r="B4822" s="58">
        <f>IF($E4822="",$A4822*100,VLOOKUP($E$2,Freguesia!$A$2:$I$3093,3,0))</f>
        <v>0</v>
      </c>
      <c r="C4822" s="47"/>
      <c r="D4822" s="40" t="str">
        <f>IF($C4822="","",VLOOKUP(INT(VLOOKUP($C$2,Concelho!$A$2:$J$309,2)/100),Dist_Ilha!$A$2:$F$30,2))</f>
        <v/>
      </c>
      <c r="E4822" s="47"/>
      <c r="F4822" s="49"/>
      <c r="G4822" s="55"/>
    </row>
    <row r="4823" spans="1:7" ht="15" customHeight="1" x14ac:dyDescent="0.2">
      <c r="A4823" s="44">
        <f>IF($C4823="",0,VLOOKUP($C4823,Concelho!$A$2:$J$309,2))</f>
        <v>0</v>
      </c>
      <c r="B4823" s="58">
        <f>IF($E4823="",$A4823*100,VLOOKUP($E$2,Freguesia!$A$2:$I$3093,3,0))</f>
        <v>0</v>
      </c>
      <c r="C4823" s="47"/>
      <c r="D4823" s="40" t="str">
        <f>IF($C4823="","",VLOOKUP(INT(VLOOKUP($C$2,Concelho!$A$2:$J$309,2)/100),Dist_Ilha!$A$2:$F$30,2))</f>
        <v/>
      </c>
      <c r="E4823" s="47"/>
      <c r="F4823" s="49"/>
      <c r="G4823" s="55"/>
    </row>
    <row r="4824" spans="1:7" ht="15" customHeight="1" x14ac:dyDescent="0.2">
      <c r="A4824" s="44">
        <f>IF($C4824="",0,VLOOKUP($C4824,Concelho!$A$2:$J$309,2))</f>
        <v>0</v>
      </c>
      <c r="B4824" s="58">
        <f>IF($E4824="",$A4824*100,VLOOKUP($E$2,Freguesia!$A$2:$I$3093,3,0))</f>
        <v>0</v>
      </c>
      <c r="C4824" s="47"/>
      <c r="D4824" s="40" t="str">
        <f>IF($C4824="","",VLOOKUP(INT(VLOOKUP($C$2,Concelho!$A$2:$J$309,2)/100),Dist_Ilha!$A$2:$F$30,2))</f>
        <v/>
      </c>
      <c r="E4824" s="47"/>
      <c r="F4824" s="49"/>
      <c r="G4824" s="55"/>
    </row>
    <row r="4825" spans="1:7" ht="15" customHeight="1" x14ac:dyDescent="0.2">
      <c r="A4825" s="44">
        <f>IF($C4825="",0,VLOOKUP($C4825,Concelho!$A$2:$J$309,2))</f>
        <v>0</v>
      </c>
      <c r="B4825" s="58">
        <f>IF($E4825="",$A4825*100,VLOOKUP($E$2,Freguesia!$A$2:$I$3093,3,0))</f>
        <v>0</v>
      </c>
      <c r="C4825" s="47"/>
      <c r="D4825" s="40" t="str">
        <f>IF($C4825="","",VLOOKUP(INT(VLOOKUP($C$2,Concelho!$A$2:$J$309,2)/100),Dist_Ilha!$A$2:$F$30,2))</f>
        <v/>
      </c>
      <c r="E4825" s="47"/>
      <c r="F4825" s="49"/>
      <c r="G4825" s="55"/>
    </row>
    <row r="4826" spans="1:7" ht="15" customHeight="1" x14ac:dyDescent="0.2">
      <c r="A4826" s="44">
        <f>IF($C4826="",0,VLOOKUP($C4826,Concelho!$A$2:$J$309,2))</f>
        <v>0</v>
      </c>
      <c r="B4826" s="58">
        <f>IF($E4826="",$A4826*100,VLOOKUP($E$2,Freguesia!$A$2:$I$3093,3,0))</f>
        <v>0</v>
      </c>
      <c r="C4826" s="47"/>
      <c r="D4826" s="40" t="str">
        <f>IF($C4826="","",VLOOKUP(INT(VLOOKUP($C$2,Concelho!$A$2:$J$309,2)/100),Dist_Ilha!$A$2:$F$30,2))</f>
        <v/>
      </c>
      <c r="E4826" s="47"/>
      <c r="F4826" s="49"/>
      <c r="G4826" s="55"/>
    </row>
    <row r="4827" spans="1:7" ht="15" customHeight="1" x14ac:dyDescent="0.2">
      <c r="A4827" s="44">
        <f>IF($C4827="",0,VLOOKUP($C4827,Concelho!$A$2:$J$309,2))</f>
        <v>0</v>
      </c>
      <c r="B4827" s="58">
        <f>IF($E4827="",$A4827*100,VLOOKUP($E$2,Freguesia!$A$2:$I$3093,3,0))</f>
        <v>0</v>
      </c>
      <c r="C4827" s="47"/>
      <c r="D4827" s="40" t="str">
        <f>IF($C4827="","",VLOOKUP(INT(VLOOKUP($C$2,Concelho!$A$2:$J$309,2)/100),Dist_Ilha!$A$2:$F$30,2))</f>
        <v/>
      </c>
      <c r="E4827" s="47"/>
      <c r="F4827" s="49"/>
      <c r="G4827" s="55"/>
    </row>
    <row r="4828" spans="1:7" ht="15" customHeight="1" x14ac:dyDescent="0.2">
      <c r="A4828" s="44">
        <f>IF($C4828="",0,VLOOKUP($C4828,Concelho!$A$2:$J$309,2))</f>
        <v>0</v>
      </c>
      <c r="B4828" s="58">
        <f>IF($E4828="",$A4828*100,VLOOKUP($E$2,Freguesia!$A$2:$I$3093,3,0))</f>
        <v>0</v>
      </c>
      <c r="C4828" s="47"/>
      <c r="D4828" s="40" t="str">
        <f>IF($C4828="","",VLOOKUP(INT(VLOOKUP($C$2,Concelho!$A$2:$J$309,2)/100),Dist_Ilha!$A$2:$F$30,2))</f>
        <v/>
      </c>
      <c r="E4828" s="47"/>
      <c r="F4828" s="49"/>
      <c r="G4828" s="55"/>
    </row>
    <row r="4829" spans="1:7" ht="15" customHeight="1" x14ac:dyDescent="0.2">
      <c r="A4829" s="44">
        <f>IF($C4829="",0,VLOOKUP($C4829,Concelho!$A$2:$J$309,2))</f>
        <v>0</v>
      </c>
      <c r="B4829" s="58">
        <f>IF($E4829="",$A4829*100,VLOOKUP($E$2,Freguesia!$A$2:$I$3093,3,0))</f>
        <v>0</v>
      </c>
      <c r="C4829" s="47"/>
      <c r="D4829" s="40" t="str">
        <f>IF($C4829="","",VLOOKUP(INT(VLOOKUP($C$2,Concelho!$A$2:$J$309,2)/100),Dist_Ilha!$A$2:$F$30,2))</f>
        <v/>
      </c>
      <c r="E4829" s="47"/>
      <c r="F4829" s="49"/>
      <c r="G4829" s="55"/>
    </row>
    <row r="4830" spans="1:7" ht="15" customHeight="1" x14ac:dyDescent="0.2">
      <c r="A4830" s="44">
        <f>IF($C4830="",0,VLOOKUP($C4830,Concelho!$A$2:$J$309,2))</f>
        <v>0</v>
      </c>
      <c r="B4830" s="58">
        <f>IF($E4830="",$A4830*100,VLOOKUP($E$2,Freguesia!$A$2:$I$3093,3,0))</f>
        <v>0</v>
      </c>
      <c r="C4830" s="47"/>
      <c r="D4830" s="40" t="str">
        <f>IF($C4830="","",VLOOKUP(INT(VLOOKUP($C$2,Concelho!$A$2:$J$309,2)/100),Dist_Ilha!$A$2:$F$30,2))</f>
        <v/>
      </c>
      <c r="E4830" s="47"/>
      <c r="F4830" s="49"/>
      <c r="G4830" s="55"/>
    </row>
    <row r="4831" spans="1:7" ht="15" customHeight="1" x14ac:dyDescent="0.2">
      <c r="A4831" s="44">
        <f>IF($C4831="",0,VLOOKUP($C4831,Concelho!$A$2:$J$309,2))</f>
        <v>0</v>
      </c>
      <c r="B4831" s="58">
        <f>IF($E4831="",$A4831*100,VLOOKUP($E$2,Freguesia!$A$2:$I$3093,3,0))</f>
        <v>0</v>
      </c>
      <c r="C4831" s="47"/>
      <c r="D4831" s="40" t="str">
        <f>IF($C4831="","",VLOOKUP(INT(VLOOKUP($C$2,Concelho!$A$2:$J$309,2)/100),Dist_Ilha!$A$2:$F$30,2))</f>
        <v/>
      </c>
      <c r="E4831" s="47"/>
      <c r="F4831" s="49"/>
      <c r="G4831" s="55"/>
    </row>
    <row r="4832" spans="1:7" ht="15" customHeight="1" x14ac:dyDescent="0.2">
      <c r="A4832" s="44">
        <f>IF($C4832="",0,VLOOKUP($C4832,Concelho!$A$2:$J$309,2))</f>
        <v>0</v>
      </c>
      <c r="B4832" s="58">
        <f>IF($E4832="",$A4832*100,VLOOKUP($E$2,Freguesia!$A$2:$I$3093,3,0))</f>
        <v>0</v>
      </c>
      <c r="C4832" s="47"/>
      <c r="D4832" s="40" t="str">
        <f>IF($C4832="","",VLOOKUP(INT(VLOOKUP($C$2,Concelho!$A$2:$J$309,2)/100),Dist_Ilha!$A$2:$F$30,2))</f>
        <v/>
      </c>
      <c r="E4832" s="47"/>
      <c r="F4832" s="49"/>
      <c r="G4832" s="55"/>
    </row>
    <row r="4833" spans="1:7" ht="15" customHeight="1" x14ac:dyDescent="0.2">
      <c r="A4833" s="44">
        <f>IF($C4833="",0,VLOOKUP($C4833,Concelho!$A$2:$J$309,2))</f>
        <v>0</v>
      </c>
      <c r="B4833" s="58">
        <f>IF($E4833="",$A4833*100,VLOOKUP($E$2,Freguesia!$A$2:$I$3093,3,0))</f>
        <v>0</v>
      </c>
      <c r="C4833" s="47"/>
      <c r="D4833" s="40" t="str">
        <f>IF($C4833="","",VLOOKUP(INT(VLOOKUP($C$2,Concelho!$A$2:$J$309,2)/100),Dist_Ilha!$A$2:$F$30,2))</f>
        <v/>
      </c>
      <c r="E4833" s="47"/>
      <c r="F4833" s="49"/>
      <c r="G4833" s="55"/>
    </row>
    <row r="4834" spans="1:7" ht="15" customHeight="1" x14ac:dyDescent="0.2">
      <c r="A4834" s="44">
        <f>IF($C4834="",0,VLOOKUP($C4834,Concelho!$A$2:$J$309,2))</f>
        <v>0</v>
      </c>
      <c r="B4834" s="58">
        <f>IF($E4834="",$A4834*100,VLOOKUP($E$2,Freguesia!$A$2:$I$3093,3,0))</f>
        <v>0</v>
      </c>
      <c r="C4834" s="47"/>
      <c r="D4834" s="40" t="str">
        <f>IF($C4834="","",VLOOKUP(INT(VLOOKUP($C$2,Concelho!$A$2:$J$309,2)/100),Dist_Ilha!$A$2:$F$30,2))</f>
        <v/>
      </c>
      <c r="E4834" s="47"/>
      <c r="F4834" s="49"/>
      <c r="G4834" s="55"/>
    </row>
    <row r="4835" spans="1:7" ht="15" customHeight="1" x14ac:dyDescent="0.2">
      <c r="A4835" s="44">
        <f>IF($C4835="",0,VLOOKUP($C4835,Concelho!$A$2:$J$309,2))</f>
        <v>0</v>
      </c>
      <c r="B4835" s="58">
        <f>IF($E4835="",$A4835*100,VLOOKUP($E$2,Freguesia!$A$2:$I$3093,3,0))</f>
        <v>0</v>
      </c>
      <c r="C4835" s="47"/>
      <c r="D4835" s="40" t="str">
        <f>IF($C4835="","",VLOOKUP(INT(VLOOKUP($C$2,Concelho!$A$2:$J$309,2)/100),Dist_Ilha!$A$2:$F$30,2))</f>
        <v/>
      </c>
      <c r="E4835" s="47"/>
      <c r="F4835" s="49"/>
      <c r="G4835" s="55"/>
    </row>
    <row r="4836" spans="1:7" ht="15" customHeight="1" x14ac:dyDescent="0.2">
      <c r="A4836" s="44">
        <f>IF($C4836="",0,VLOOKUP($C4836,Concelho!$A$2:$J$309,2))</f>
        <v>0</v>
      </c>
      <c r="B4836" s="58">
        <f>IF($E4836="",$A4836*100,VLOOKUP($E$2,Freguesia!$A$2:$I$3093,3,0))</f>
        <v>0</v>
      </c>
      <c r="C4836" s="47"/>
      <c r="D4836" s="40" t="str">
        <f>IF($C4836="","",VLOOKUP(INT(VLOOKUP($C$2,Concelho!$A$2:$J$309,2)/100),Dist_Ilha!$A$2:$F$30,2))</f>
        <v/>
      </c>
      <c r="E4836" s="47"/>
      <c r="F4836" s="49"/>
      <c r="G4836" s="55"/>
    </row>
    <row r="4837" spans="1:7" ht="15" customHeight="1" x14ac:dyDescent="0.2">
      <c r="A4837" s="44">
        <f>IF($C4837="",0,VLOOKUP($C4837,Concelho!$A$2:$J$309,2))</f>
        <v>0</v>
      </c>
      <c r="B4837" s="58">
        <f>IF($E4837="",$A4837*100,VLOOKUP($E$2,Freguesia!$A$2:$I$3093,3,0))</f>
        <v>0</v>
      </c>
      <c r="C4837" s="47"/>
      <c r="D4837" s="40" t="str">
        <f>IF($C4837="","",VLOOKUP(INT(VLOOKUP($C$2,Concelho!$A$2:$J$309,2)/100),Dist_Ilha!$A$2:$F$30,2))</f>
        <v/>
      </c>
      <c r="E4837" s="47"/>
      <c r="F4837" s="49"/>
      <c r="G4837" s="55"/>
    </row>
    <row r="4838" spans="1:7" ht="15" customHeight="1" x14ac:dyDescent="0.2">
      <c r="A4838" s="44">
        <f>IF($C4838="",0,VLOOKUP($C4838,Concelho!$A$2:$J$309,2))</f>
        <v>0</v>
      </c>
      <c r="B4838" s="58">
        <f>IF($E4838="",$A4838*100,VLOOKUP($E$2,Freguesia!$A$2:$I$3093,3,0))</f>
        <v>0</v>
      </c>
      <c r="C4838" s="47"/>
      <c r="D4838" s="40" t="str">
        <f>IF($C4838="","",VLOOKUP(INT(VLOOKUP($C$2,Concelho!$A$2:$J$309,2)/100),Dist_Ilha!$A$2:$F$30,2))</f>
        <v/>
      </c>
      <c r="E4838" s="47"/>
      <c r="F4838" s="49"/>
      <c r="G4838" s="55"/>
    </row>
    <row r="4839" spans="1:7" ht="15" customHeight="1" x14ac:dyDescent="0.2">
      <c r="A4839" s="44">
        <f>IF($C4839="",0,VLOOKUP($C4839,Concelho!$A$2:$J$309,2))</f>
        <v>0</v>
      </c>
      <c r="B4839" s="58">
        <f>IF($E4839="",$A4839*100,VLOOKUP($E$2,Freguesia!$A$2:$I$3093,3,0))</f>
        <v>0</v>
      </c>
      <c r="C4839" s="47"/>
      <c r="D4839" s="40" t="str">
        <f>IF($C4839="","",VLOOKUP(INT(VLOOKUP($C$2,Concelho!$A$2:$J$309,2)/100),Dist_Ilha!$A$2:$F$30,2))</f>
        <v/>
      </c>
      <c r="E4839" s="47"/>
      <c r="F4839" s="49"/>
      <c r="G4839" s="55"/>
    </row>
    <row r="4840" spans="1:7" ht="15" customHeight="1" x14ac:dyDescent="0.2">
      <c r="A4840" s="44">
        <f>IF($C4840="",0,VLOOKUP($C4840,Concelho!$A$2:$J$309,2))</f>
        <v>0</v>
      </c>
      <c r="B4840" s="58">
        <f>IF($E4840="",$A4840*100,VLOOKUP($E$2,Freguesia!$A$2:$I$3093,3,0))</f>
        <v>0</v>
      </c>
      <c r="C4840" s="47"/>
      <c r="D4840" s="40" t="str">
        <f>IF($C4840="","",VLOOKUP(INT(VLOOKUP($C$2,Concelho!$A$2:$J$309,2)/100),Dist_Ilha!$A$2:$F$30,2))</f>
        <v/>
      </c>
      <c r="E4840" s="47"/>
      <c r="F4840" s="49"/>
      <c r="G4840" s="55"/>
    </row>
    <row r="4841" spans="1:7" ht="15" customHeight="1" x14ac:dyDescent="0.2">
      <c r="A4841" s="44">
        <f>IF($C4841="",0,VLOOKUP($C4841,Concelho!$A$2:$J$309,2))</f>
        <v>0</v>
      </c>
      <c r="B4841" s="58">
        <f>IF($E4841="",$A4841*100,VLOOKUP($E$2,Freguesia!$A$2:$I$3093,3,0))</f>
        <v>0</v>
      </c>
      <c r="C4841" s="47"/>
      <c r="D4841" s="40" t="str">
        <f>IF($C4841="","",VLOOKUP(INT(VLOOKUP($C$2,Concelho!$A$2:$J$309,2)/100),Dist_Ilha!$A$2:$F$30,2))</f>
        <v/>
      </c>
      <c r="E4841" s="47"/>
      <c r="F4841" s="49"/>
      <c r="G4841" s="55"/>
    </row>
    <row r="4842" spans="1:7" ht="15" customHeight="1" x14ac:dyDescent="0.2">
      <c r="A4842" s="44">
        <f>IF($C4842="",0,VLOOKUP($C4842,Concelho!$A$2:$J$309,2))</f>
        <v>0</v>
      </c>
      <c r="B4842" s="58">
        <f>IF($E4842="",$A4842*100,VLOOKUP($E$2,Freguesia!$A$2:$I$3093,3,0))</f>
        <v>0</v>
      </c>
      <c r="C4842" s="47"/>
      <c r="D4842" s="40" t="str">
        <f>IF($C4842="","",VLOOKUP(INT(VLOOKUP($C$2,Concelho!$A$2:$J$309,2)/100),Dist_Ilha!$A$2:$F$30,2))</f>
        <v/>
      </c>
      <c r="E4842" s="47"/>
      <c r="F4842" s="49"/>
      <c r="G4842" s="55"/>
    </row>
    <row r="4843" spans="1:7" ht="15" customHeight="1" x14ac:dyDescent="0.2">
      <c r="A4843" s="44">
        <f>IF($C4843="",0,VLOOKUP($C4843,Concelho!$A$2:$J$309,2))</f>
        <v>0</v>
      </c>
      <c r="B4843" s="58">
        <f>IF($E4843="",$A4843*100,VLOOKUP($E$2,Freguesia!$A$2:$I$3093,3,0))</f>
        <v>0</v>
      </c>
      <c r="C4843" s="47"/>
      <c r="D4843" s="40" t="str">
        <f>IF($C4843="","",VLOOKUP(INT(VLOOKUP($C$2,Concelho!$A$2:$J$309,2)/100),Dist_Ilha!$A$2:$F$30,2))</f>
        <v/>
      </c>
      <c r="E4843" s="47"/>
      <c r="F4843" s="49"/>
      <c r="G4843" s="55"/>
    </row>
    <row r="4844" spans="1:7" ht="15" customHeight="1" x14ac:dyDescent="0.2">
      <c r="A4844" s="44">
        <f>IF($C4844="",0,VLOOKUP($C4844,Concelho!$A$2:$J$309,2))</f>
        <v>0</v>
      </c>
      <c r="B4844" s="58">
        <f>IF($E4844="",$A4844*100,VLOOKUP($E$2,Freguesia!$A$2:$I$3093,3,0))</f>
        <v>0</v>
      </c>
      <c r="C4844" s="47"/>
      <c r="D4844" s="40" t="str">
        <f>IF($C4844="","",VLOOKUP(INT(VLOOKUP($C$2,Concelho!$A$2:$J$309,2)/100),Dist_Ilha!$A$2:$F$30,2))</f>
        <v/>
      </c>
      <c r="E4844" s="47"/>
      <c r="F4844" s="49"/>
      <c r="G4844" s="55"/>
    </row>
    <row r="4845" spans="1:7" ht="15" customHeight="1" x14ac:dyDescent="0.2">
      <c r="A4845" s="44">
        <f>IF($C4845="",0,VLOOKUP($C4845,Concelho!$A$2:$J$309,2))</f>
        <v>0</v>
      </c>
      <c r="B4845" s="58">
        <f>IF($E4845="",$A4845*100,VLOOKUP($E$2,Freguesia!$A$2:$I$3093,3,0))</f>
        <v>0</v>
      </c>
      <c r="C4845" s="47"/>
      <c r="D4845" s="40" t="str">
        <f>IF($C4845="","",VLOOKUP(INT(VLOOKUP($C$2,Concelho!$A$2:$J$309,2)/100),Dist_Ilha!$A$2:$F$30,2))</f>
        <v/>
      </c>
      <c r="E4845" s="47"/>
      <c r="F4845" s="49"/>
      <c r="G4845" s="55"/>
    </row>
    <row r="4846" spans="1:7" ht="15" customHeight="1" x14ac:dyDescent="0.2">
      <c r="A4846" s="44">
        <f>IF($C4846="",0,VLOOKUP($C4846,Concelho!$A$2:$J$309,2))</f>
        <v>0</v>
      </c>
      <c r="B4846" s="58">
        <f>IF($E4846="",$A4846*100,VLOOKUP($E$2,Freguesia!$A$2:$I$3093,3,0))</f>
        <v>0</v>
      </c>
      <c r="C4846" s="47"/>
      <c r="D4846" s="40" t="str">
        <f>IF($C4846="","",VLOOKUP(INT(VLOOKUP($C$2,Concelho!$A$2:$J$309,2)/100),Dist_Ilha!$A$2:$F$30,2))</f>
        <v/>
      </c>
      <c r="E4846" s="47"/>
      <c r="F4846" s="49"/>
      <c r="G4846" s="55"/>
    </row>
    <row r="4847" spans="1:7" ht="15" customHeight="1" x14ac:dyDescent="0.2">
      <c r="A4847" s="44">
        <f>IF($C4847="",0,VLOOKUP($C4847,Concelho!$A$2:$J$309,2))</f>
        <v>0</v>
      </c>
      <c r="B4847" s="58">
        <f>IF($E4847="",$A4847*100,VLOOKUP($E$2,Freguesia!$A$2:$I$3093,3,0))</f>
        <v>0</v>
      </c>
      <c r="C4847" s="47"/>
      <c r="D4847" s="40" t="str">
        <f>IF($C4847="","",VLOOKUP(INT(VLOOKUP($C$2,Concelho!$A$2:$J$309,2)/100),Dist_Ilha!$A$2:$F$30,2))</f>
        <v/>
      </c>
      <c r="E4847" s="47"/>
      <c r="F4847" s="49"/>
      <c r="G4847" s="55"/>
    </row>
    <row r="4848" spans="1:7" ht="15" customHeight="1" x14ac:dyDescent="0.2">
      <c r="A4848" s="44">
        <f>IF($C4848="",0,VLOOKUP($C4848,Concelho!$A$2:$J$309,2))</f>
        <v>0</v>
      </c>
      <c r="B4848" s="58">
        <f>IF($E4848="",$A4848*100,VLOOKUP($E$2,Freguesia!$A$2:$I$3093,3,0))</f>
        <v>0</v>
      </c>
      <c r="C4848" s="47"/>
      <c r="D4848" s="40" t="str">
        <f>IF($C4848="","",VLOOKUP(INT(VLOOKUP($C$2,Concelho!$A$2:$J$309,2)/100),Dist_Ilha!$A$2:$F$30,2))</f>
        <v/>
      </c>
      <c r="E4848" s="47"/>
      <c r="F4848" s="49"/>
      <c r="G4848" s="55"/>
    </row>
    <row r="4849" spans="1:7" ht="15" customHeight="1" x14ac:dyDescent="0.2">
      <c r="A4849" s="44">
        <f>IF($C4849="",0,VLOOKUP($C4849,Concelho!$A$2:$J$309,2))</f>
        <v>0</v>
      </c>
      <c r="B4849" s="58">
        <f>IF($E4849="",$A4849*100,VLOOKUP($E$2,Freguesia!$A$2:$I$3093,3,0))</f>
        <v>0</v>
      </c>
      <c r="C4849" s="47"/>
      <c r="D4849" s="40" t="str">
        <f>IF($C4849="","",VLOOKUP(INT(VLOOKUP($C$2,Concelho!$A$2:$J$309,2)/100),Dist_Ilha!$A$2:$F$30,2))</f>
        <v/>
      </c>
      <c r="E4849" s="47"/>
      <c r="F4849" s="49"/>
      <c r="G4849" s="55"/>
    </row>
    <row r="4850" spans="1:7" ht="15" customHeight="1" x14ac:dyDescent="0.2">
      <c r="A4850" s="44">
        <f>IF($C4850="",0,VLOOKUP($C4850,Concelho!$A$2:$J$309,2))</f>
        <v>0</v>
      </c>
      <c r="B4850" s="58">
        <f>IF($E4850="",$A4850*100,VLOOKUP($E$2,Freguesia!$A$2:$I$3093,3,0))</f>
        <v>0</v>
      </c>
      <c r="C4850" s="47"/>
      <c r="D4850" s="40" t="str">
        <f>IF($C4850="","",VLOOKUP(INT(VLOOKUP($C$2,Concelho!$A$2:$J$309,2)/100),Dist_Ilha!$A$2:$F$30,2))</f>
        <v/>
      </c>
      <c r="E4850" s="47"/>
      <c r="F4850" s="49"/>
      <c r="G4850" s="55"/>
    </row>
    <row r="4851" spans="1:7" ht="15" customHeight="1" x14ac:dyDescent="0.2">
      <c r="A4851" s="44">
        <f>IF($C4851="",0,VLOOKUP($C4851,Concelho!$A$2:$J$309,2))</f>
        <v>0</v>
      </c>
      <c r="B4851" s="58">
        <f>IF($E4851="",$A4851*100,VLOOKUP($E$2,Freguesia!$A$2:$I$3093,3,0))</f>
        <v>0</v>
      </c>
      <c r="C4851" s="47"/>
      <c r="D4851" s="40" t="str">
        <f>IF($C4851="","",VLOOKUP(INT(VLOOKUP($C$2,Concelho!$A$2:$J$309,2)/100),Dist_Ilha!$A$2:$F$30,2))</f>
        <v/>
      </c>
      <c r="E4851" s="47"/>
      <c r="F4851" s="49"/>
      <c r="G4851" s="55"/>
    </row>
    <row r="4852" spans="1:7" ht="15" customHeight="1" x14ac:dyDescent="0.2">
      <c r="A4852" s="44">
        <f>IF($C4852="",0,VLOOKUP($C4852,Concelho!$A$2:$J$309,2))</f>
        <v>0</v>
      </c>
      <c r="B4852" s="58">
        <f>IF($E4852="",$A4852*100,VLOOKUP($E$2,Freguesia!$A$2:$I$3093,3,0))</f>
        <v>0</v>
      </c>
      <c r="C4852" s="47"/>
      <c r="D4852" s="40" t="str">
        <f>IF($C4852="","",VLOOKUP(INT(VLOOKUP($C$2,Concelho!$A$2:$J$309,2)/100),Dist_Ilha!$A$2:$F$30,2))</f>
        <v/>
      </c>
      <c r="E4852" s="47"/>
      <c r="F4852" s="49"/>
      <c r="G4852" s="55"/>
    </row>
    <row r="4853" spans="1:7" ht="15" customHeight="1" x14ac:dyDescent="0.2">
      <c r="A4853" s="44">
        <f>IF($C4853="",0,VLOOKUP($C4853,Concelho!$A$2:$J$309,2))</f>
        <v>0</v>
      </c>
      <c r="B4853" s="58">
        <f>IF($E4853="",$A4853*100,VLOOKUP($E$2,Freguesia!$A$2:$I$3093,3,0))</f>
        <v>0</v>
      </c>
      <c r="C4853" s="47"/>
      <c r="D4853" s="40" t="str">
        <f>IF($C4853="","",VLOOKUP(INT(VLOOKUP($C$2,Concelho!$A$2:$J$309,2)/100),Dist_Ilha!$A$2:$F$30,2))</f>
        <v/>
      </c>
      <c r="E4853" s="47"/>
      <c r="F4853" s="49"/>
      <c r="G4853" s="55"/>
    </row>
    <row r="4854" spans="1:7" ht="15" customHeight="1" x14ac:dyDescent="0.2">
      <c r="A4854" s="44">
        <f>IF($C4854="",0,VLOOKUP($C4854,Concelho!$A$2:$J$309,2))</f>
        <v>0</v>
      </c>
      <c r="B4854" s="58">
        <f>IF($E4854="",$A4854*100,VLOOKUP($E$2,Freguesia!$A$2:$I$3093,3,0))</f>
        <v>0</v>
      </c>
      <c r="C4854" s="47"/>
      <c r="D4854" s="40" t="str">
        <f>IF($C4854="","",VLOOKUP(INT(VLOOKUP($C$2,Concelho!$A$2:$J$309,2)/100),Dist_Ilha!$A$2:$F$30,2))</f>
        <v/>
      </c>
      <c r="E4854" s="47"/>
      <c r="F4854" s="49"/>
      <c r="G4854" s="55"/>
    </row>
    <row r="4855" spans="1:7" ht="15" customHeight="1" x14ac:dyDescent="0.2">
      <c r="A4855" s="44">
        <f>IF($C4855="",0,VLOOKUP($C4855,Concelho!$A$2:$J$309,2))</f>
        <v>0</v>
      </c>
      <c r="B4855" s="58">
        <f>IF($E4855="",$A4855*100,VLOOKUP($E$2,Freguesia!$A$2:$I$3093,3,0))</f>
        <v>0</v>
      </c>
      <c r="C4855" s="47"/>
      <c r="D4855" s="40" t="str">
        <f>IF($C4855="","",VLOOKUP(INT(VLOOKUP($C$2,Concelho!$A$2:$J$309,2)/100),Dist_Ilha!$A$2:$F$30,2))</f>
        <v/>
      </c>
      <c r="E4855" s="47"/>
      <c r="F4855" s="49"/>
      <c r="G4855" s="55"/>
    </row>
    <row r="4856" spans="1:7" ht="15" customHeight="1" x14ac:dyDescent="0.2">
      <c r="A4856" s="44">
        <f>IF($C4856="",0,VLOOKUP($C4856,Concelho!$A$2:$J$309,2))</f>
        <v>0</v>
      </c>
      <c r="B4856" s="58">
        <f>IF($E4856="",$A4856*100,VLOOKUP($E$2,Freguesia!$A$2:$I$3093,3,0))</f>
        <v>0</v>
      </c>
      <c r="C4856" s="47"/>
      <c r="D4856" s="40" t="str">
        <f>IF($C4856="","",VLOOKUP(INT(VLOOKUP($C$2,Concelho!$A$2:$J$309,2)/100),Dist_Ilha!$A$2:$F$30,2))</f>
        <v/>
      </c>
      <c r="E4856" s="47"/>
      <c r="F4856" s="49"/>
      <c r="G4856" s="55"/>
    </row>
    <row r="4857" spans="1:7" ht="15" customHeight="1" x14ac:dyDescent="0.2">
      <c r="A4857" s="44">
        <f>IF($C4857="",0,VLOOKUP($C4857,Concelho!$A$2:$J$309,2))</f>
        <v>0</v>
      </c>
      <c r="B4857" s="58">
        <f>IF($E4857="",$A4857*100,VLOOKUP($E$2,Freguesia!$A$2:$I$3093,3,0))</f>
        <v>0</v>
      </c>
      <c r="C4857" s="47"/>
      <c r="D4857" s="40" t="str">
        <f>IF($C4857="","",VLOOKUP(INT(VLOOKUP($C$2,Concelho!$A$2:$J$309,2)/100),Dist_Ilha!$A$2:$F$30,2))</f>
        <v/>
      </c>
      <c r="E4857" s="47"/>
      <c r="F4857" s="49"/>
      <c r="G4857" s="55"/>
    </row>
    <row r="4858" spans="1:7" ht="15" customHeight="1" x14ac:dyDescent="0.2">
      <c r="A4858" s="44">
        <f>IF($C4858="",0,VLOOKUP($C4858,Concelho!$A$2:$J$309,2))</f>
        <v>0</v>
      </c>
      <c r="B4858" s="58">
        <f>IF($E4858="",$A4858*100,VLOOKUP($E$2,Freguesia!$A$2:$I$3093,3,0))</f>
        <v>0</v>
      </c>
      <c r="C4858" s="47"/>
      <c r="D4858" s="40" t="str">
        <f>IF($C4858="","",VLOOKUP(INT(VLOOKUP($C$2,Concelho!$A$2:$J$309,2)/100),Dist_Ilha!$A$2:$F$30,2))</f>
        <v/>
      </c>
      <c r="E4858" s="47"/>
      <c r="F4858" s="49"/>
      <c r="G4858" s="55"/>
    </row>
    <row r="4859" spans="1:7" ht="15" customHeight="1" x14ac:dyDescent="0.2">
      <c r="A4859" s="44">
        <f>IF($C4859="",0,VLOOKUP($C4859,Concelho!$A$2:$J$309,2))</f>
        <v>0</v>
      </c>
      <c r="B4859" s="58">
        <f>IF($E4859="",$A4859*100,VLOOKUP($E$2,Freguesia!$A$2:$I$3093,3,0))</f>
        <v>0</v>
      </c>
      <c r="C4859" s="47"/>
      <c r="D4859" s="40" t="str">
        <f>IF($C4859="","",VLOOKUP(INT(VLOOKUP($C$2,Concelho!$A$2:$J$309,2)/100),Dist_Ilha!$A$2:$F$30,2))</f>
        <v/>
      </c>
      <c r="E4859" s="47"/>
      <c r="F4859" s="49"/>
      <c r="G4859" s="55"/>
    </row>
    <row r="4860" spans="1:7" ht="15" customHeight="1" x14ac:dyDescent="0.2">
      <c r="A4860" s="44">
        <f>IF($C4860="",0,VLOOKUP($C4860,Concelho!$A$2:$J$309,2))</f>
        <v>0</v>
      </c>
      <c r="B4860" s="58">
        <f>IF($E4860="",$A4860*100,VLOOKUP($E$2,Freguesia!$A$2:$I$3093,3,0))</f>
        <v>0</v>
      </c>
      <c r="C4860" s="47"/>
      <c r="D4860" s="40" t="str">
        <f>IF($C4860="","",VLOOKUP(INT(VLOOKUP($C$2,Concelho!$A$2:$J$309,2)/100),Dist_Ilha!$A$2:$F$30,2))</f>
        <v/>
      </c>
      <c r="E4860" s="47"/>
      <c r="F4860" s="49"/>
      <c r="G4860" s="55"/>
    </row>
    <row r="4861" spans="1:7" ht="15" customHeight="1" x14ac:dyDescent="0.2">
      <c r="A4861" s="44">
        <f>IF($C4861="",0,VLOOKUP($C4861,Concelho!$A$2:$J$309,2))</f>
        <v>0</v>
      </c>
      <c r="B4861" s="58">
        <f>IF($E4861="",$A4861*100,VLOOKUP($E$2,Freguesia!$A$2:$I$3093,3,0))</f>
        <v>0</v>
      </c>
      <c r="C4861" s="47"/>
      <c r="D4861" s="40" t="str">
        <f>IF($C4861="","",VLOOKUP(INT(VLOOKUP($C$2,Concelho!$A$2:$J$309,2)/100),Dist_Ilha!$A$2:$F$30,2))</f>
        <v/>
      </c>
      <c r="E4861" s="47"/>
      <c r="F4861" s="49"/>
      <c r="G4861" s="55"/>
    </row>
    <row r="4862" spans="1:7" ht="15" customHeight="1" x14ac:dyDescent="0.2">
      <c r="A4862" s="44">
        <f>IF($C4862="",0,VLOOKUP($C4862,Concelho!$A$2:$J$309,2))</f>
        <v>0</v>
      </c>
      <c r="B4862" s="58">
        <f>IF($E4862="",$A4862*100,VLOOKUP($E$2,Freguesia!$A$2:$I$3093,3,0))</f>
        <v>0</v>
      </c>
      <c r="C4862" s="47"/>
      <c r="D4862" s="40" t="str">
        <f>IF($C4862="","",VLOOKUP(INT(VLOOKUP($C$2,Concelho!$A$2:$J$309,2)/100),Dist_Ilha!$A$2:$F$30,2))</f>
        <v/>
      </c>
      <c r="E4862" s="47"/>
      <c r="F4862" s="49"/>
      <c r="G4862" s="55"/>
    </row>
    <row r="4863" spans="1:7" ht="15" customHeight="1" x14ac:dyDescent="0.2">
      <c r="A4863" s="44">
        <f>IF($C4863="",0,VLOOKUP($C4863,Concelho!$A$2:$J$309,2))</f>
        <v>0</v>
      </c>
      <c r="B4863" s="58">
        <f>IF($E4863="",$A4863*100,VLOOKUP($E$2,Freguesia!$A$2:$I$3093,3,0))</f>
        <v>0</v>
      </c>
      <c r="C4863" s="47"/>
      <c r="D4863" s="40" t="str">
        <f>IF($C4863="","",VLOOKUP(INT(VLOOKUP($C$2,Concelho!$A$2:$J$309,2)/100),Dist_Ilha!$A$2:$F$30,2))</f>
        <v/>
      </c>
      <c r="E4863" s="47"/>
      <c r="F4863" s="49"/>
      <c r="G4863" s="55"/>
    </row>
    <row r="4864" spans="1:7" ht="15" customHeight="1" x14ac:dyDescent="0.2">
      <c r="A4864" s="44">
        <f>IF($C4864="",0,VLOOKUP($C4864,Concelho!$A$2:$J$309,2))</f>
        <v>0</v>
      </c>
      <c r="B4864" s="58">
        <f>IF($E4864="",$A4864*100,VLOOKUP($E$2,Freguesia!$A$2:$I$3093,3,0))</f>
        <v>0</v>
      </c>
      <c r="C4864" s="47"/>
      <c r="D4864" s="40" t="str">
        <f>IF($C4864="","",VLOOKUP(INT(VLOOKUP($C$2,Concelho!$A$2:$J$309,2)/100),Dist_Ilha!$A$2:$F$30,2))</f>
        <v/>
      </c>
      <c r="E4864" s="47"/>
      <c r="F4864" s="49"/>
      <c r="G4864" s="55"/>
    </row>
    <row r="4865" spans="1:7" ht="15" customHeight="1" x14ac:dyDescent="0.2">
      <c r="A4865" s="44">
        <f>IF($C4865="",0,VLOOKUP($C4865,Concelho!$A$2:$J$309,2))</f>
        <v>0</v>
      </c>
      <c r="B4865" s="58">
        <f>IF($E4865="",$A4865*100,VLOOKUP($E$2,Freguesia!$A$2:$I$3093,3,0))</f>
        <v>0</v>
      </c>
      <c r="C4865" s="47"/>
      <c r="D4865" s="40" t="str">
        <f>IF($C4865="","",VLOOKUP(INT(VLOOKUP($C$2,Concelho!$A$2:$J$309,2)/100),Dist_Ilha!$A$2:$F$30,2))</f>
        <v/>
      </c>
      <c r="E4865" s="47"/>
      <c r="F4865" s="49"/>
      <c r="G4865" s="55"/>
    </row>
    <row r="4866" spans="1:7" ht="15" customHeight="1" x14ac:dyDescent="0.2">
      <c r="A4866" s="44">
        <f>IF($C4866="",0,VLOOKUP($C4866,Concelho!$A$2:$J$309,2))</f>
        <v>0</v>
      </c>
      <c r="B4866" s="58">
        <f>IF($E4866="",$A4866*100,VLOOKUP($E$2,Freguesia!$A$2:$I$3093,3,0))</f>
        <v>0</v>
      </c>
      <c r="C4866" s="47"/>
      <c r="D4866" s="40" t="str">
        <f>IF($C4866="","",VLOOKUP(INT(VLOOKUP($C$2,Concelho!$A$2:$J$309,2)/100),Dist_Ilha!$A$2:$F$30,2))</f>
        <v/>
      </c>
      <c r="E4866" s="47"/>
      <c r="F4866" s="49"/>
      <c r="G4866" s="55"/>
    </row>
    <row r="4867" spans="1:7" ht="15" customHeight="1" x14ac:dyDescent="0.2">
      <c r="A4867" s="44">
        <f>IF($C4867="",0,VLOOKUP($C4867,Concelho!$A$2:$J$309,2))</f>
        <v>0</v>
      </c>
      <c r="B4867" s="58">
        <f>IF($E4867="",$A4867*100,VLOOKUP($E$2,Freguesia!$A$2:$I$3093,3,0))</f>
        <v>0</v>
      </c>
      <c r="C4867" s="47"/>
      <c r="D4867" s="40" t="str">
        <f>IF($C4867="","",VLOOKUP(INT(VLOOKUP($C$2,Concelho!$A$2:$J$309,2)/100),Dist_Ilha!$A$2:$F$30,2))</f>
        <v/>
      </c>
      <c r="E4867" s="47"/>
      <c r="F4867" s="49"/>
      <c r="G4867" s="55"/>
    </row>
    <row r="4868" spans="1:7" ht="15" customHeight="1" x14ac:dyDescent="0.2">
      <c r="A4868" s="44">
        <f>IF($C4868="",0,VLOOKUP($C4868,Concelho!$A$2:$J$309,2))</f>
        <v>0</v>
      </c>
      <c r="B4868" s="58">
        <f>IF($E4868="",$A4868*100,VLOOKUP($E$2,Freguesia!$A$2:$I$3093,3,0))</f>
        <v>0</v>
      </c>
      <c r="C4868" s="47"/>
      <c r="D4868" s="40" t="str">
        <f>IF($C4868="","",VLOOKUP(INT(VLOOKUP($C$2,Concelho!$A$2:$J$309,2)/100),Dist_Ilha!$A$2:$F$30,2))</f>
        <v/>
      </c>
      <c r="E4868" s="47"/>
      <c r="F4868" s="49"/>
      <c r="G4868" s="55"/>
    </row>
    <row r="4869" spans="1:7" ht="15" customHeight="1" x14ac:dyDescent="0.2">
      <c r="A4869" s="44">
        <f>IF($C4869="",0,VLOOKUP($C4869,Concelho!$A$2:$J$309,2))</f>
        <v>0</v>
      </c>
      <c r="B4869" s="58">
        <f>IF($E4869="",$A4869*100,VLOOKUP($E$2,Freguesia!$A$2:$I$3093,3,0))</f>
        <v>0</v>
      </c>
      <c r="C4869" s="47"/>
      <c r="D4869" s="40" t="str">
        <f>IF($C4869="","",VLOOKUP(INT(VLOOKUP($C$2,Concelho!$A$2:$J$309,2)/100),Dist_Ilha!$A$2:$F$30,2))</f>
        <v/>
      </c>
      <c r="E4869" s="47"/>
      <c r="F4869" s="49"/>
      <c r="G4869" s="55"/>
    </row>
    <row r="4870" spans="1:7" ht="15" customHeight="1" x14ac:dyDescent="0.2">
      <c r="A4870" s="44">
        <f>IF($C4870="",0,VLOOKUP($C4870,Concelho!$A$2:$J$309,2))</f>
        <v>0</v>
      </c>
      <c r="B4870" s="58">
        <f>IF($E4870="",$A4870*100,VLOOKUP($E$2,Freguesia!$A$2:$I$3093,3,0))</f>
        <v>0</v>
      </c>
      <c r="C4870" s="47"/>
      <c r="D4870" s="40" t="str">
        <f>IF($C4870="","",VLOOKUP(INT(VLOOKUP($C$2,Concelho!$A$2:$J$309,2)/100),Dist_Ilha!$A$2:$F$30,2))</f>
        <v/>
      </c>
      <c r="E4870" s="47"/>
      <c r="F4870" s="49"/>
      <c r="G4870" s="55"/>
    </row>
    <row r="4871" spans="1:7" ht="15" customHeight="1" x14ac:dyDescent="0.2">
      <c r="A4871" s="44">
        <f>IF($C4871="",0,VLOOKUP($C4871,Concelho!$A$2:$J$309,2))</f>
        <v>0</v>
      </c>
      <c r="B4871" s="58">
        <f>IF($E4871="",$A4871*100,VLOOKUP($E$2,Freguesia!$A$2:$I$3093,3,0))</f>
        <v>0</v>
      </c>
      <c r="C4871" s="47"/>
      <c r="D4871" s="40" t="str">
        <f>IF($C4871="","",VLOOKUP(INT(VLOOKUP($C$2,Concelho!$A$2:$J$309,2)/100),Dist_Ilha!$A$2:$F$30,2))</f>
        <v/>
      </c>
      <c r="E4871" s="47"/>
      <c r="F4871" s="49"/>
      <c r="G4871" s="55"/>
    </row>
    <row r="4872" spans="1:7" ht="15" customHeight="1" x14ac:dyDescent="0.2">
      <c r="A4872" s="44">
        <f>IF($C4872="",0,VLOOKUP($C4872,Concelho!$A$2:$J$309,2))</f>
        <v>0</v>
      </c>
      <c r="B4872" s="58">
        <f>IF($E4872="",$A4872*100,VLOOKUP($E$2,Freguesia!$A$2:$I$3093,3,0))</f>
        <v>0</v>
      </c>
      <c r="C4872" s="47"/>
      <c r="D4872" s="40" t="str">
        <f>IF($C4872="","",VLOOKUP(INT(VLOOKUP($C$2,Concelho!$A$2:$J$309,2)/100),Dist_Ilha!$A$2:$F$30,2))</f>
        <v/>
      </c>
      <c r="E4872" s="47"/>
      <c r="F4872" s="49"/>
      <c r="G4872" s="55"/>
    </row>
    <row r="4873" spans="1:7" ht="15" customHeight="1" x14ac:dyDescent="0.2">
      <c r="A4873" s="44">
        <f>IF($C4873="",0,VLOOKUP($C4873,Concelho!$A$2:$J$309,2))</f>
        <v>0</v>
      </c>
      <c r="B4873" s="58">
        <f>IF($E4873="",$A4873*100,VLOOKUP($E$2,Freguesia!$A$2:$I$3093,3,0))</f>
        <v>0</v>
      </c>
      <c r="C4873" s="47"/>
      <c r="D4873" s="40" t="str">
        <f>IF($C4873="","",VLOOKUP(INT(VLOOKUP($C$2,Concelho!$A$2:$J$309,2)/100),Dist_Ilha!$A$2:$F$30,2))</f>
        <v/>
      </c>
      <c r="E4873" s="47"/>
      <c r="F4873" s="49"/>
      <c r="G4873" s="55"/>
    </row>
    <row r="4874" spans="1:7" ht="15" customHeight="1" x14ac:dyDescent="0.2">
      <c r="A4874" s="44">
        <f>IF($C4874="",0,VLOOKUP($C4874,Concelho!$A$2:$J$309,2))</f>
        <v>0</v>
      </c>
      <c r="B4874" s="58">
        <f>IF($E4874="",$A4874*100,VLOOKUP($E$2,Freguesia!$A$2:$I$3093,3,0))</f>
        <v>0</v>
      </c>
      <c r="C4874" s="47"/>
      <c r="D4874" s="40" t="str">
        <f>IF($C4874="","",VLOOKUP(INT(VLOOKUP($C$2,Concelho!$A$2:$J$309,2)/100),Dist_Ilha!$A$2:$F$30,2))</f>
        <v/>
      </c>
      <c r="E4874" s="47"/>
      <c r="F4874" s="49"/>
      <c r="G4874" s="55"/>
    </row>
    <row r="4875" spans="1:7" ht="15" customHeight="1" x14ac:dyDescent="0.2">
      <c r="A4875" s="44">
        <f>IF($C4875="",0,VLOOKUP($C4875,Concelho!$A$2:$J$309,2))</f>
        <v>0</v>
      </c>
      <c r="B4875" s="58">
        <f>IF($E4875="",$A4875*100,VLOOKUP($E$2,Freguesia!$A$2:$I$3093,3,0))</f>
        <v>0</v>
      </c>
      <c r="C4875" s="47"/>
      <c r="D4875" s="40" t="str">
        <f>IF($C4875="","",VLOOKUP(INT(VLOOKUP($C$2,Concelho!$A$2:$J$309,2)/100),Dist_Ilha!$A$2:$F$30,2))</f>
        <v/>
      </c>
      <c r="E4875" s="47"/>
      <c r="F4875" s="49"/>
      <c r="G4875" s="55"/>
    </row>
    <row r="4876" spans="1:7" ht="15" customHeight="1" x14ac:dyDescent="0.2">
      <c r="A4876" s="44">
        <f>IF($C4876="",0,VLOOKUP($C4876,Concelho!$A$2:$J$309,2))</f>
        <v>0</v>
      </c>
      <c r="B4876" s="58">
        <f>IF($E4876="",$A4876*100,VLOOKUP($E$2,Freguesia!$A$2:$I$3093,3,0))</f>
        <v>0</v>
      </c>
      <c r="C4876" s="47"/>
      <c r="D4876" s="40" t="str">
        <f>IF($C4876="","",VLOOKUP(INT(VLOOKUP($C$2,Concelho!$A$2:$J$309,2)/100),Dist_Ilha!$A$2:$F$30,2))</f>
        <v/>
      </c>
      <c r="E4876" s="47"/>
      <c r="F4876" s="49"/>
      <c r="G4876" s="55"/>
    </row>
    <row r="4877" spans="1:7" ht="15" customHeight="1" x14ac:dyDescent="0.2">
      <c r="A4877" s="44">
        <f>IF($C4877="",0,VLOOKUP($C4877,Concelho!$A$2:$J$309,2))</f>
        <v>0</v>
      </c>
      <c r="B4877" s="58">
        <f>IF($E4877="",$A4877*100,VLOOKUP($E$2,Freguesia!$A$2:$I$3093,3,0))</f>
        <v>0</v>
      </c>
      <c r="C4877" s="47"/>
      <c r="D4877" s="40" t="str">
        <f>IF($C4877="","",VLOOKUP(INT(VLOOKUP($C$2,Concelho!$A$2:$J$309,2)/100),Dist_Ilha!$A$2:$F$30,2))</f>
        <v/>
      </c>
      <c r="E4877" s="47"/>
      <c r="F4877" s="49"/>
      <c r="G4877" s="55"/>
    </row>
    <row r="4878" spans="1:7" ht="15" customHeight="1" x14ac:dyDescent="0.2">
      <c r="A4878" s="44">
        <f>IF($C4878="",0,VLOOKUP($C4878,Concelho!$A$2:$J$309,2))</f>
        <v>0</v>
      </c>
      <c r="B4878" s="58">
        <f>IF($E4878="",$A4878*100,VLOOKUP($E$2,Freguesia!$A$2:$I$3093,3,0))</f>
        <v>0</v>
      </c>
      <c r="C4878" s="47"/>
      <c r="D4878" s="40" t="str">
        <f>IF($C4878="","",VLOOKUP(INT(VLOOKUP($C$2,Concelho!$A$2:$J$309,2)/100),Dist_Ilha!$A$2:$F$30,2))</f>
        <v/>
      </c>
      <c r="E4878" s="47"/>
      <c r="F4878" s="49"/>
      <c r="G4878" s="55"/>
    </row>
    <row r="4879" spans="1:7" ht="15" customHeight="1" x14ac:dyDescent="0.2">
      <c r="A4879" s="44">
        <f>IF($C4879="",0,VLOOKUP($C4879,Concelho!$A$2:$J$309,2))</f>
        <v>0</v>
      </c>
      <c r="B4879" s="58">
        <f>IF($E4879="",$A4879*100,VLOOKUP($E$2,Freguesia!$A$2:$I$3093,3,0))</f>
        <v>0</v>
      </c>
      <c r="C4879" s="47"/>
      <c r="D4879" s="40" t="str">
        <f>IF($C4879="","",VLOOKUP(INT(VLOOKUP($C$2,Concelho!$A$2:$J$309,2)/100),Dist_Ilha!$A$2:$F$30,2))</f>
        <v/>
      </c>
      <c r="E4879" s="47"/>
      <c r="F4879" s="49"/>
      <c r="G4879" s="55"/>
    </row>
    <row r="4880" spans="1:7" ht="15" customHeight="1" x14ac:dyDescent="0.2">
      <c r="A4880" s="44">
        <f>IF($C4880="",0,VLOOKUP($C4880,Concelho!$A$2:$J$309,2))</f>
        <v>0</v>
      </c>
      <c r="B4880" s="58">
        <f>IF($E4880="",$A4880*100,VLOOKUP($E$2,Freguesia!$A$2:$I$3093,3,0))</f>
        <v>0</v>
      </c>
      <c r="C4880" s="47"/>
      <c r="D4880" s="40" t="str">
        <f>IF($C4880="","",VLOOKUP(INT(VLOOKUP($C$2,Concelho!$A$2:$J$309,2)/100),Dist_Ilha!$A$2:$F$30,2))</f>
        <v/>
      </c>
      <c r="E4880" s="47"/>
      <c r="F4880" s="49"/>
      <c r="G4880" s="55"/>
    </row>
    <row r="4881" spans="1:7" ht="15" customHeight="1" x14ac:dyDescent="0.2">
      <c r="A4881" s="44">
        <f>IF($C4881="",0,VLOOKUP($C4881,Concelho!$A$2:$J$309,2))</f>
        <v>0</v>
      </c>
      <c r="B4881" s="58">
        <f>IF($E4881="",$A4881*100,VLOOKUP($E$2,Freguesia!$A$2:$I$3093,3,0))</f>
        <v>0</v>
      </c>
      <c r="C4881" s="47"/>
      <c r="D4881" s="40" t="str">
        <f>IF($C4881="","",VLOOKUP(INT(VLOOKUP($C$2,Concelho!$A$2:$J$309,2)/100),Dist_Ilha!$A$2:$F$30,2))</f>
        <v/>
      </c>
      <c r="E4881" s="47"/>
      <c r="F4881" s="49"/>
      <c r="G4881" s="55"/>
    </row>
    <row r="4882" spans="1:7" ht="15" customHeight="1" x14ac:dyDescent="0.2">
      <c r="A4882" s="44">
        <f>IF($C4882="",0,VLOOKUP($C4882,Concelho!$A$2:$J$309,2))</f>
        <v>0</v>
      </c>
      <c r="B4882" s="58">
        <f>IF($E4882="",$A4882*100,VLOOKUP($E$2,Freguesia!$A$2:$I$3093,3,0))</f>
        <v>0</v>
      </c>
      <c r="C4882" s="47"/>
      <c r="D4882" s="40" t="str">
        <f>IF($C4882="","",VLOOKUP(INT(VLOOKUP($C$2,Concelho!$A$2:$J$309,2)/100),Dist_Ilha!$A$2:$F$30,2))</f>
        <v/>
      </c>
      <c r="E4882" s="47"/>
      <c r="F4882" s="49"/>
      <c r="G4882" s="55"/>
    </row>
    <row r="4883" spans="1:7" ht="15" customHeight="1" x14ac:dyDescent="0.2">
      <c r="A4883" s="44">
        <f>IF($C4883="",0,VLOOKUP($C4883,Concelho!$A$2:$J$309,2))</f>
        <v>0</v>
      </c>
      <c r="B4883" s="58">
        <f>IF($E4883="",$A4883*100,VLOOKUP($E$2,Freguesia!$A$2:$I$3093,3,0))</f>
        <v>0</v>
      </c>
      <c r="C4883" s="47"/>
      <c r="D4883" s="40" t="str">
        <f>IF($C4883="","",VLOOKUP(INT(VLOOKUP($C$2,Concelho!$A$2:$J$309,2)/100),Dist_Ilha!$A$2:$F$30,2))</f>
        <v/>
      </c>
      <c r="E4883" s="47"/>
      <c r="F4883" s="49"/>
      <c r="G4883" s="55"/>
    </row>
    <row r="4884" spans="1:7" ht="15" customHeight="1" x14ac:dyDescent="0.2">
      <c r="A4884" s="44">
        <f>IF($C4884="",0,VLOOKUP($C4884,Concelho!$A$2:$J$309,2))</f>
        <v>0</v>
      </c>
      <c r="B4884" s="58">
        <f>IF($E4884="",$A4884*100,VLOOKUP($E$2,Freguesia!$A$2:$I$3093,3,0))</f>
        <v>0</v>
      </c>
      <c r="C4884" s="47"/>
      <c r="D4884" s="40" t="str">
        <f>IF($C4884="","",VLOOKUP(INT(VLOOKUP($C$2,Concelho!$A$2:$J$309,2)/100),Dist_Ilha!$A$2:$F$30,2))</f>
        <v/>
      </c>
      <c r="E4884" s="47"/>
      <c r="F4884" s="49"/>
      <c r="G4884" s="55"/>
    </row>
    <row r="4885" spans="1:7" ht="15" customHeight="1" x14ac:dyDescent="0.2">
      <c r="A4885" s="44">
        <f>IF($C4885="",0,VLOOKUP($C4885,Concelho!$A$2:$J$309,2))</f>
        <v>0</v>
      </c>
      <c r="B4885" s="58">
        <f>IF($E4885="",$A4885*100,VLOOKUP($E$2,Freguesia!$A$2:$I$3093,3,0))</f>
        <v>0</v>
      </c>
      <c r="C4885" s="47"/>
      <c r="D4885" s="40" t="str">
        <f>IF($C4885="","",VLOOKUP(INT(VLOOKUP($C$2,Concelho!$A$2:$J$309,2)/100),Dist_Ilha!$A$2:$F$30,2))</f>
        <v/>
      </c>
      <c r="E4885" s="47"/>
      <c r="F4885" s="49"/>
      <c r="G4885" s="55"/>
    </row>
    <row r="4886" spans="1:7" ht="15" customHeight="1" x14ac:dyDescent="0.2">
      <c r="A4886" s="44">
        <f>IF($C4886="",0,VLOOKUP($C4886,Concelho!$A$2:$J$309,2))</f>
        <v>0</v>
      </c>
      <c r="B4886" s="58">
        <f>IF($E4886="",$A4886*100,VLOOKUP($E$2,Freguesia!$A$2:$I$3093,3,0))</f>
        <v>0</v>
      </c>
      <c r="C4886" s="47"/>
      <c r="D4886" s="40" t="str">
        <f>IF($C4886="","",VLOOKUP(INT(VLOOKUP($C$2,Concelho!$A$2:$J$309,2)/100),Dist_Ilha!$A$2:$F$30,2))</f>
        <v/>
      </c>
      <c r="E4886" s="47"/>
      <c r="F4886" s="49"/>
      <c r="G4886" s="55"/>
    </row>
    <row r="4887" spans="1:7" ht="15" customHeight="1" x14ac:dyDescent="0.2">
      <c r="A4887" s="44">
        <f>IF($C4887="",0,VLOOKUP($C4887,Concelho!$A$2:$J$309,2))</f>
        <v>0</v>
      </c>
      <c r="B4887" s="58">
        <f>IF($E4887="",$A4887*100,VLOOKUP($E$2,Freguesia!$A$2:$I$3093,3,0))</f>
        <v>0</v>
      </c>
      <c r="C4887" s="47"/>
      <c r="D4887" s="40" t="str">
        <f>IF($C4887="","",VLOOKUP(INT(VLOOKUP($C$2,Concelho!$A$2:$J$309,2)/100),Dist_Ilha!$A$2:$F$30,2))</f>
        <v/>
      </c>
      <c r="E4887" s="47"/>
      <c r="F4887" s="49"/>
      <c r="G4887" s="55"/>
    </row>
    <row r="4888" spans="1:7" ht="15" customHeight="1" x14ac:dyDescent="0.2">
      <c r="A4888" s="44">
        <f>IF($C4888="",0,VLOOKUP($C4888,Concelho!$A$2:$J$309,2))</f>
        <v>0</v>
      </c>
      <c r="B4888" s="58">
        <f>IF($E4888="",$A4888*100,VLOOKUP($E$2,Freguesia!$A$2:$I$3093,3,0))</f>
        <v>0</v>
      </c>
      <c r="C4888" s="47"/>
      <c r="D4888" s="40" t="str">
        <f>IF($C4888="","",VLOOKUP(INT(VLOOKUP($C$2,Concelho!$A$2:$J$309,2)/100),Dist_Ilha!$A$2:$F$30,2))</f>
        <v/>
      </c>
      <c r="E4888" s="47"/>
      <c r="F4888" s="49"/>
      <c r="G4888" s="55"/>
    </row>
    <row r="4889" spans="1:7" ht="15" customHeight="1" x14ac:dyDescent="0.2">
      <c r="A4889" s="44">
        <f>IF($C4889="",0,VLOOKUP($C4889,Concelho!$A$2:$J$309,2))</f>
        <v>0</v>
      </c>
      <c r="B4889" s="58">
        <f>IF($E4889="",$A4889*100,VLOOKUP($E$2,Freguesia!$A$2:$I$3093,3,0))</f>
        <v>0</v>
      </c>
      <c r="C4889" s="47"/>
      <c r="D4889" s="40" t="str">
        <f>IF($C4889="","",VLOOKUP(INT(VLOOKUP($C$2,Concelho!$A$2:$J$309,2)/100),Dist_Ilha!$A$2:$F$30,2))</f>
        <v/>
      </c>
      <c r="E4889" s="47"/>
      <c r="F4889" s="49"/>
      <c r="G4889" s="55"/>
    </row>
    <row r="4890" spans="1:7" ht="15" customHeight="1" x14ac:dyDescent="0.2">
      <c r="A4890" s="44">
        <f>IF($C4890="",0,VLOOKUP($C4890,Concelho!$A$2:$J$309,2))</f>
        <v>0</v>
      </c>
      <c r="B4890" s="58">
        <f>IF($E4890="",$A4890*100,VLOOKUP($E$2,Freguesia!$A$2:$I$3093,3,0))</f>
        <v>0</v>
      </c>
      <c r="C4890" s="47"/>
      <c r="D4890" s="40" t="str">
        <f>IF($C4890="","",VLOOKUP(INT(VLOOKUP($C$2,Concelho!$A$2:$J$309,2)/100),Dist_Ilha!$A$2:$F$30,2))</f>
        <v/>
      </c>
      <c r="E4890" s="47"/>
      <c r="F4890" s="49"/>
      <c r="G4890" s="55"/>
    </row>
    <row r="4891" spans="1:7" ht="15" customHeight="1" x14ac:dyDescent="0.2">
      <c r="A4891" s="44">
        <f>IF($C4891="",0,VLOOKUP($C4891,Concelho!$A$2:$J$309,2))</f>
        <v>0</v>
      </c>
      <c r="B4891" s="58">
        <f>IF($E4891="",$A4891*100,VLOOKUP($E$2,Freguesia!$A$2:$I$3093,3,0))</f>
        <v>0</v>
      </c>
      <c r="C4891" s="47"/>
      <c r="D4891" s="40" t="str">
        <f>IF($C4891="","",VLOOKUP(INT(VLOOKUP($C$2,Concelho!$A$2:$J$309,2)/100),Dist_Ilha!$A$2:$F$30,2))</f>
        <v/>
      </c>
      <c r="E4891" s="47"/>
      <c r="F4891" s="49"/>
      <c r="G4891" s="55"/>
    </row>
    <row r="4892" spans="1:7" ht="15" customHeight="1" x14ac:dyDescent="0.2">
      <c r="A4892" s="44">
        <f>IF($C4892="",0,VLOOKUP($C4892,Concelho!$A$2:$J$309,2))</f>
        <v>0</v>
      </c>
      <c r="B4892" s="58">
        <f>IF($E4892="",$A4892*100,VLOOKUP($E$2,Freguesia!$A$2:$I$3093,3,0))</f>
        <v>0</v>
      </c>
      <c r="C4892" s="47"/>
      <c r="D4892" s="40" t="str">
        <f>IF($C4892="","",VLOOKUP(INT(VLOOKUP($C$2,Concelho!$A$2:$J$309,2)/100),Dist_Ilha!$A$2:$F$30,2))</f>
        <v/>
      </c>
      <c r="E4892" s="47"/>
      <c r="F4892" s="49"/>
      <c r="G4892" s="55"/>
    </row>
    <row r="4893" spans="1:7" ht="15" customHeight="1" x14ac:dyDescent="0.2">
      <c r="A4893" s="44">
        <f>IF($C4893="",0,VLOOKUP($C4893,Concelho!$A$2:$J$309,2))</f>
        <v>0</v>
      </c>
      <c r="B4893" s="58">
        <f>IF($E4893="",$A4893*100,VLOOKUP($E$2,Freguesia!$A$2:$I$3093,3,0))</f>
        <v>0</v>
      </c>
      <c r="C4893" s="47"/>
      <c r="D4893" s="40" t="str">
        <f>IF($C4893="","",VLOOKUP(INT(VLOOKUP($C$2,Concelho!$A$2:$J$309,2)/100),Dist_Ilha!$A$2:$F$30,2))</f>
        <v/>
      </c>
      <c r="E4893" s="47"/>
      <c r="F4893" s="49"/>
      <c r="G4893" s="55"/>
    </row>
    <row r="4894" spans="1:7" ht="15" customHeight="1" x14ac:dyDescent="0.2">
      <c r="A4894" s="44">
        <f>IF($C4894="",0,VLOOKUP($C4894,Concelho!$A$2:$J$309,2))</f>
        <v>0</v>
      </c>
      <c r="B4894" s="58">
        <f>IF($E4894="",$A4894*100,VLOOKUP($E$2,Freguesia!$A$2:$I$3093,3,0))</f>
        <v>0</v>
      </c>
      <c r="C4894" s="47"/>
      <c r="D4894" s="40" t="str">
        <f>IF($C4894="","",VLOOKUP(INT(VLOOKUP($C$2,Concelho!$A$2:$J$309,2)/100),Dist_Ilha!$A$2:$F$30,2))</f>
        <v/>
      </c>
      <c r="E4894" s="47"/>
      <c r="F4894" s="49"/>
      <c r="G4894" s="55"/>
    </row>
    <row r="4895" spans="1:7" ht="15" customHeight="1" x14ac:dyDescent="0.2">
      <c r="A4895" s="44">
        <f>IF($C4895="",0,VLOOKUP($C4895,Concelho!$A$2:$J$309,2))</f>
        <v>0</v>
      </c>
      <c r="B4895" s="58">
        <f>IF($E4895="",$A4895*100,VLOOKUP($E$2,Freguesia!$A$2:$I$3093,3,0))</f>
        <v>0</v>
      </c>
      <c r="C4895" s="47"/>
      <c r="D4895" s="40" t="str">
        <f>IF($C4895="","",VLOOKUP(INT(VLOOKUP($C$2,Concelho!$A$2:$J$309,2)/100),Dist_Ilha!$A$2:$F$30,2))</f>
        <v/>
      </c>
      <c r="E4895" s="47"/>
      <c r="F4895" s="49"/>
      <c r="G4895" s="55"/>
    </row>
    <row r="4896" spans="1:7" ht="15" customHeight="1" x14ac:dyDescent="0.2">
      <c r="A4896" s="44">
        <f>IF($C4896="",0,VLOOKUP($C4896,Concelho!$A$2:$J$309,2))</f>
        <v>0</v>
      </c>
      <c r="B4896" s="58">
        <f>IF($E4896="",$A4896*100,VLOOKUP($E$2,Freguesia!$A$2:$I$3093,3,0))</f>
        <v>0</v>
      </c>
      <c r="C4896" s="47"/>
      <c r="D4896" s="40" t="str">
        <f>IF($C4896="","",VLOOKUP(INT(VLOOKUP($C$2,Concelho!$A$2:$J$309,2)/100),Dist_Ilha!$A$2:$F$30,2))</f>
        <v/>
      </c>
      <c r="E4896" s="47"/>
      <c r="F4896" s="49"/>
      <c r="G4896" s="55"/>
    </row>
    <row r="4897" spans="1:7" ht="15" customHeight="1" x14ac:dyDescent="0.2">
      <c r="A4897" s="44">
        <f>IF($C4897="",0,VLOOKUP($C4897,Concelho!$A$2:$J$309,2))</f>
        <v>0</v>
      </c>
      <c r="B4897" s="58">
        <f>IF($E4897="",$A4897*100,VLOOKUP($E$2,Freguesia!$A$2:$I$3093,3,0))</f>
        <v>0</v>
      </c>
      <c r="C4897" s="47"/>
      <c r="D4897" s="40" t="str">
        <f>IF($C4897="","",VLOOKUP(INT(VLOOKUP($C$2,Concelho!$A$2:$J$309,2)/100),Dist_Ilha!$A$2:$F$30,2))</f>
        <v/>
      </c>
      <c r="E4897" s="47"/>
      <c r="F4897" s="49"/>
      <c r="G4897" s="55"/>
    </row>
    <row r="4898" spans="1:7" ht="15" customHeight="1" x14ac:dyDescent="0.2">
      <c r="A4898" s="44">
        <f>IF($C4898="",0,VLOOKUP($C4898,Concelho!$A$2:$J$309,2))</f>
        <v>0</v>
      </c>
      <c r="B4898" s="58">
        <f>IF($E4898="",$A4898*100,VLOOKUP($E$2,Freguesia!$A$2:$I$3093,3,0))</f>
        <v>0</v>
      </c>
      <c r="C4898" s="47"/>
      <c r="D4898" s="40" t="str">
        <f>IF($C4898="","",VLOOKUP(INT(VLOOKUP($C$2,Concelho!$A$2:$J$309,2)/100),Dist_Ilha!$A$2:$F$30,2))</f>
        <v/>
      </c>
      <c r="E4898" s="47"/>
      <c r="F4898" s="49"/>
      <c r="G4898" s="55"/>
    </row>
    <row r="4899" spans="1:7" ht="15" customHeight="1" x14ac:dyDescent="0.2">
      <c r="A4899" s="44">
        <f>IF($C4899="",0,VLOOKUP($C4899,Concelho!$A$2:$J$309,2))</f>
        <v>0</v>
      </c>
      <c r="B4899" s="58">
        <f>IF($E4899="",$A4899*100,VLOOKUP($E$2,Freguesia!$A$2:$I$3093,3,0))</f>
        <v>0</v>
      </c>
      <c r="C4899" s="47"/>
      <c r="D4899" s="40" t="str">
        <f>IF($C4899="","",VLOOKUP(INT(VLOOKUP($C$2,Concelho!$A$2:$J$309,2)/100),Dist_Ilha!$A$2:$F$30,2))</f>
        <v/>
      </c>
      <c r="E4899" s="47"/>
      <c r="F4899" s="49"/>
      <c r="G4899" s="55"/>
    </row>
    <row r="4900" spans="1:7" ht="15" customHeight="1" x14ac:dyDescent="0.2">
      <c r="A4900" s="44">
        <f>IF($C4900="",0,VLOOKUP($C4900,Concelho!$A$2:$J$309,2))</f>
        <v>0</v>
      </c>
      <c r="B4900" s="58">
        <f>IF($E4900="",$A4900*100,VLOOKUP($E$2,Freguesia!$A$2:$I$3093,3,0))</f>
        <v>0</v>
      </c>
      <c r="C4900" s="47"/>
      <c r="D4900" s="40" t="str">
        <f>IF($C4900="","",VLOOKUP(INT(VLOOKUP($C$2,Concelho!$A$2:$J$309,2)/100),Dist_Ilha!$A$2:$F$30,2))</f>
        <v/>
      </c>
      <c r="E4900" s="47"/>
      <c r="F4900" s="49"/>
      <c r="G4900" s="55"/>
    </row>
    <row r="4901" spans="1:7" ht="15" customHeight="1" x14ac:dyDescent="0.2">
      <c r="A4901" s="44">
        <f>IF($C4901="",0,VLOOKUP($C4901,Concelho!$A$2:$J$309,2))</f>
        <v>0</v>
      </c>
      <c r="B4901" s="58">
        <f>IF($E4901="",$A4901*100,VLOOKUP($E$2,Freguesia!$A$2:$I$3093,3,0))</f>
        <v>0</v>
      </c>
      <c r="C4901" s="47"/>
      <c r="D4901" s="40" t="str">
        <f>IF($C4901="","",VLOOKUP(INT(VLOOKUP($C$2,Concelho!$A$2:$J$309,2)/100),Dist_Ilha!$A$2:$F$30,2))</f>
        <v/>
      </c>
      <c r="E4901" s="47"/>
      <c r="F4901" s="49"/>
      <c r="G4901" s="55"/>
    </row>
    <row r="4902" spans="1:7" ht="15" customHeight="1" x14ac:dyDescent="0.2">
      <c r="A4902" s="44">
        <f>IF($C4902="",0,VLOOKUP($C4902,Concelho!$A$2:$J$309,2))</f>
        <v>0</v>
      </c>
      <c r="B4902" s="58">
        <f>IF($E4902="",$A4902*100,VLOOKUP($E$2,Freguesia!$A$2:$I$3093,3,0))</f>
        <v>0</v>
      </c>
      <c r="C4902" s="47"/>
      <c r="D4902" s="40" t="str">
        <f>IF($C4902="","",VLOOKUP(INT(VLOOKUP($C$2,Concelho!$A$2:$J$309,2)/100),Dist_Ilha!$A$2:$F$30,2))</f>
        <v/>
      </c>
      <c r="E4902" s="47"/>
      <c r="F4902" s="49"/>
      <c r="G4902" s="55"/>
    </row>
    <row r="4903" spans="1:7" ht="15" customHeight="1" x14ac:dyDescent="0.2">
      <c r="A4903" s="44">
        <f>IF($C4903="",0,VLOOKUP($C4903,Concelho!$A$2:$J$309,2))</f>
        <v>0</v>
      </c>
      <c r="B4903" s="58">
        <f>IF($E4903="",$A4903*100,VLOOKUP($E$2,Freguesia!$A$2:$I$3093,3,0))</f>
        <v>0</v>
      </c>
      <c r="C4903" s="47"/>
      <c r="D4903" s="40" t="str">
        <f>IF($C4903="","",VLOOKUP(INT(VLOOKUP($C$2,Concelho!$A$2:$J$309,2)/100),Dist_Ilha!$A$2:$F$30,2))</f>
        <v/>
      </c>
      <c r="E4903" s="47"/>
      <c r="F4903" s="49"/>
      <c r="G4903" s="55"/>
    </row>
    <row r="4904" spans="1:7" ht="15" customHeight="1" x14ac:dyDescent="0.2">
      <c r="A4904" s="44">
        <f>IF($C4904="",0,VLOOKUP($C4904,Concelho!$A$2:$J$309,2))</f>
        <v>0</v>
      </c>
      <c r="B4904" s="58">
        <f>IF($E4904="",$A4904*100,VLOOKUP($E$2,Freguesia!$A$2:$I$3093,3,0))</f>
        <v>0</v>
      </c>
      <c r="C4904" s="47"/>
      <c r="D4904" s="40" t="str">
        <f>IF($C4904="","",VLOOKUP(INT(VLOOKUP($C$2,Concelho!$A$2:$J$309,2)/100),Dist_Ilha!$A$2:$F$30,2))</f>
        <v/>
      </c>
      <c r="E4904" s="47"/>
      <c r="F4904" s="49"/>
      <c r="G4904" s="55"/>
    </row>
    <row r="4905" spans="1:7" ht="15" customHeight="1" x14ac:dyDescent="0.2">
      <c r="A4905" s="44">
        <f>IF($C4905="",0,VLOOKUP($C4905,Concelho!$A$2:$J$309,2))</f>
        <v>0</v>
      </c>
      <c r="B4905" s="58">
        <f>IF($E4905="",$A4905*100,VLOOKUP($E$2,Freguesia!$A$2:$I$3093,3,0))</f>
        <v>0</v>
      </c>
      <c r="C4905" s="47"/>
      <c r="D4905" s="40" t="str">
        <f>IF($C4905="","",VLOOKUP(INT(VLOOKUP($C$2,Concelho!$A$2:$J$309,2)/100),Dist_Ilha!$A$2:$F$30,2))</f>
        <v/>
      </c>
      <c r="E4905" s="47"/>
      <c r="F4905" s="49"/>
      <c r="G4905" s="55"/>
    </row>
    <row r="4906" spans="1:7" ht="15" customHeight="1" x14ac:dyDescent="0.2">
      <c r="A4906" s="44">
        <f>IF($C4906="",0,VLOOKUP($C4906,Concelho!$A$2:$J$309,2))</f>
        <v>0</v>
      </c>
      <c r="B4906" s="58">
        <f>IF($E4906="",$A4906*100,VLOOKUP($E$2,Freguesia!$A$2:$I$3093,3,0))</f>
        <v>0</v>
      </c>
      <c r="C4906" s="47"/>
      <c r="D4906" s="40" t="str">
        <f>IF($C4906="","",VLOOKUP(INT(VLOOKUP($C$2,Concelho!$A$2:$J$309,2)/100),Dist_Ilha!$A$2:$F$30,2))</f>
        <v/>
      </c>
      <c r="E4906" s="47"/>
      <c r="F4906" s="49"/>
      <c r="G4906" s="55"/>
    </row>
    <row r="4907" spans="1:7" ht="15" customHeight="1" x14ac:dyDescent="0.2">
      <c r="A4907" s="44">
        <f>IF($C4907="",0,VLOOKUP($C4907,Concelho!$A$2:$J$309,2))</f>
        <v>0</v>
      </c>
      <c r="B4907" s="58">
        <f>IF($E4907="",$A4907*100,VLOOKUP($E$2,Freguesia!$A$2:$I$3093,3,0))</f>
        <v>0</v>
      </c>
      <c r="C4907" s="47"/>
      <c r="D4907" s="40" t="str">
        <f>IF($C4907="","",VLOOKUP(INT(VLOOKUP($C$2,Concelho!$A$2:$J$309,2)/100),Dist_Ilha!$A$2:$F$30,2))</f>
        <v/>
      </c>
      <c r="E4907" s="47"/>
      <c r="F4907" s="49"/>
      <c r="G4907" s="55"/>
    </row>
    <row r="4908" spans="1:7" ht="15" customHeight="1" x14ac:dyDescent="0.2">
      <c r="A4908" s="44">
        <f>IF($C4908="",0,VLOOKUP($C4908,Concelho!$A$2:$J$309,2))</f>
        <v>0</v>
      </c>
      <c r="B4908" s="58">
        <f>IF($E4908="",$A4908*100,VLOOKUP($E$2,Freguesia!$A$2:$I$3093,3,0))</f>
        <v>0</v>
      </c>
      <c r="C4908" s="47"/>
      <c r="D4908" s="40" t="str">
        <f>IF($C4908="","",VLOOKUP(INT(VLOOKUP($C$2,Concelho!$A$2:$J$309,2)/100),Dist_Ilha!$A$2:$F$30,2))</f>
        <v/>
      </c>
      <c r="E4908" s="47"/>
      <c r="F4908" s="49"/>
      <c r="G4908" s="55"/>
    </row>
    <row r="4909" spans="1:7" ht="15" customHeight="1" x14ac:dyDescent="0.2">
      <c r="A4909" s="44">
        <f>IF($C4909="",0,VLOOKUP($C4909,Concelho!$A$2:$J$309,2))</f>
        <v>0</v>
      </c>
      <c r="B4909" s="58">
        <f>IF($E4909="",$A4909*100,VLOOKUP($E$2,Freguesia!$A$2:$I$3093,3,0))</f>
        <v>0</v>
      </c>
      <c r="C4909" s="47"/>
      <c r="D4909" s="40" t="str">
        <f>IF($C4909="","",VLOOKUP(INT(VLOOKUP($C$2,Concelho!$A$2:$J$309,2)/100),Dist_Ilha!$A$2:$F$30,2))</f>
        <v/>
      </c>
      <c r="E4909" s="47"/>
      <c r="F4909" s="49"/>
      <c r="G4909" s="55"/>
    </row>
    <row r="4910" spans="1:7" ht="15" customHeight="1" x14ac:dyDescent="0.2">
      <c r="A4910" s="44">
        <f>IF($C4910="",0,VLOOKUP($C4910,Concelho!$A$2:$J$309,2))</f>
        <v>0</v>
      </c>
      <c r="B4910" s="58">
        <f>IF($E4910="",$A4910*100,VLOOKUP($E$2,Freguesia!$A$2:$I$3093,3,0))</f>
        <v>0</v>
      </c>
      <c r="C4910" s="47"/>
      <c r="D4910" s="40" t="str">
        <f>IF($C4910="","",VLOOKUP(INT(VLOOKUP($C$2,Concelho!$A$2:$J$309,2)/100),Dist_Ilha!$A$2:$F$30,2))</f>
        <v/>
      </c>
      <c r="E4910" s="47"/>
      <c r="F4910" s="49"/>
      <c r="G4910" s="55"/>
    </row>
    <row r="4911" spans="1:7" ht="15" customHeight="1" x14ac:dyDescent="0.2">
      <c r="A4911" s="44">
        <f>IF($C4911="",0,VLOOKUP($C4911,Concelho!$A$2:$J$309,2))</f>
        <v>0</v>
      </c>
      <c r="B4911" s="58">
        <f>IF($E4911="",$A4911*100,VLOOKUP($E$2,Freguesia!$A$2:$I$3093,3,0))</f>
        <v>0</v>
      </c>
      <c r="C4911" s="47"/>
      <c r="D4911" s="40" t="str">
        <f>IF($C4911="","",VLOOKUP(INT(VLOOKUP($C$2,Concelho!$A$2:$J$309,2)/100),Dist_Ilha!$A$2:$F$30,2))</f>
        <v/>
      </c>
      <c r="E4911" s="47"/>
      <c r="F4911" s="49"/>
      <c r="G4911" s="55"/>
    </row>
    <row r="4912" spans="1:7" ht="15" customHeight="1" x14ac:dyDescent="0.2">
      <c r="A4912" s="44">
        <f>IF($C4912="",0,VLOOKUP($C4912,Concelho!$A$2:$J$309,2))</f>
        <v>0</v>
      </c>
      <c r="B4912" s="58">
        <f>IF($E4912="",$A4912*100,VLOOKUP($E$2,Freguesia!$A$2:$I$3093,3,0))</f>
        <v>0</v>
      </c>
      <c r="C4912" s="47"/>
      <c r="D4912" s="40" t="str">
        <f>IF($C4912="","",VLOOKUP(INT(VLOOKUP($C$2,Concelho!$A$2:$J$309,2)/100),Dist_Ilha!$A$2:$F$30,2))</f>
        <v/>
      </c>
      <c r="E4912" s="47"/>
      <c r="F4912" s="49"/>
      <c r="G4912" s="55"/>
    </row>
    <row r="4913" spans="1:7" ht="15" customHeight="1" x14ac:dyDescent="0.2">
      <c r="A4913" s="44">
        <f>IF($C4913="",0,VLOOKUP($C4913,Concelho!$A$2:$J$309,2))</f>
        <v>0</v>
      </c>
      <c r="B4913" s="58">
        <f>IF($E4913="",$A4913*100,VLOOKUP($E$2,Freguesia!$A$2:$I$3093,3,0))</f>
        <v>0</v>
      </c>
      <c r="C4913" s="47"/>
      <c r="D4913" s="40" t="str">
        <f>IF($C4913="","",VLOOKUP(INT(VLOOKUP($C$2,Concelho!$A$2:$J$309,2)/100),Dist_Ilha!$A$2:$F$30,2))</f>
        <v/>
      </c>
      <c r="E4913" s="47"/>
      <c r="F4913" s="49"/>
      <c r="G4913" s="55"/>
    </row>
    <row r="4914" spans="1:7" ht="15" customHeight="1" x14ac:dyDescent="0.2">
      <c r="A4914" s="44">
        <f>IF($C4914="",0,VLOOKUP($C4914,Concelho!$A$2:$J$309,2))</f>
        <v>0</v>
      </c>
      <c r="B4914" s="58">
        <f>IF($E4914="",$A4914*100,VLOOKUP($E$2,Freguesia!$A$2:$I$3093,3,0))</f>
        <v>0</v>
      </c>
      <c r="C4914" s="47"/>
      <c r="D4914" s="40" t="str">
        <f>IF($C4914="","",VLOOKUP(INT(VLOOKUP($C$2,Concelho!$A$2:$J$309,2)/100),Dist_Ilha!$A$2:$F$30,2))</f>
        <v/>
      </c>
      <c r="E4914" s="47"/>
      <c r="F4914" s="49"/>
      <c r="G4914" s="55"/>
    </row>
    <row r="4915" spans="1:7" ht="15" customHeight="1" x14ac:dyDescent="0.2">
      <c r="A4915" s="44">
        <f>IF($C4915="",0,VLOOKUP($C4915,Concelho!$A$2:$J$309,2))</f>
        <v>0</v>
      </c>
      <c r="B4915" s="58">
        <f>IF($E4915="",$A4915*100,VLOOKUP($E$2,Freguesia!$A$2:$I$3093,3,0))</f>
        <v>0</v>
      </c>
      <c r="C4915" s="47"/>
      <c r="D4915" s="40" t="str">
        <f>IF($C4915="","",VLOOKUP(INT(VLOOKUP($C$2,Concelho!$A$2:$J$309,2)/100),Dist_Ilha!$A$2:$F$30,2))</f>
        <v/>
      </c>
      <c r="E4915" s="47"/>
      <c r="F4915" s="49"/>
      <c r="G4915" s="55"/>
    </row>
    <row r="4916" spans="1:7" ht="15" customHeight="1" x14ac:dyDescent="0.2">
      <c r="A4916" s="44">
        <f>IF($C4916="",0,VLOOKUP($C4916,Concelho!$A$2:$J$309,2))</f>
        <v>0</v>
      </c>
      <c r="B4916" s="58">
        <f>IF($E4916="",$A4916*100,VLOOKUP($E$2,Freguesia!$A$2:$I$3093,3,0))</f>
        <v>0</v>
      </c>
      <c r="C4916" s="47"/>
      <c r="D4916" s="40" t="str">
        <f>IF($C4916="","",VLOOKUP(INT(VLOOKUP($C$2,Concelho!$A$2:$J$309,2)/100),Dist_Ilha!$A$2:$F$30,2))</f>
        <v/>
      </c>
      <c r="E4916" s="47"/>
      <c r="F4916" s="49"/>
      <c r="G4916" s="55"/>
    </row>
    <row r="4917" spans="1:7" ht="15" customHeight="1" x14ac:dyDescent="0.2">
      <c r="A4917" s="44">
        <f>IF($C4917="",0,VLOOKUP($C4917,Concelho!$A$2:$J$309,2))</f>
        <v>0</v>
      </c>
      <c r="B4917" s="58">
        <f>IF($E4917="",$A4917*100,VLOOKUP($E$2,Freguesia!$A$2:$I$3093,3,0))</f>
        <v>0</v>
      </c>
      <c r="C4917" s="47"/>
      <c r="D4917" s="40" t="str">
        <f>IF($C4917="","",VLOOKUP(INT(VLOOKUP($C$2,Concelho!$A$2:$J$309,2)/100),Dist_Ilha!$A$2:$F$30,2))</f>
        <v/>
      </c>
      <c r="E4917" s="47"/>
      <c r="F4917" s="49"/>
      <c r="G4917" s="55"/>
    </row>
    <row r="4918" spans="1:7" ht="15" customHeight="1" x14ac:dyDescent="0.2">
      <c r="A4918" s="44">
        <f>IF($C4918="",0,VLOOKUP($C4918,Concelho!$A$2:$J$309,2))</f>
        <v>0</v>
      </c>
      <c r="B4918" s="58">
        <f>IF($E4918="",$A4918*100,VLOOKUP($E$2,Freguesia!$A$2:$I$3093,3,0))</f>
        <v>0</v>
      </c>
      <c r="C4918" s="47"/>
      <c r="D4918" s="40" t="str">
        <f>IF($C4918="","",VLOOKUP(INT(VLOOKUP($C$2,Concelho!$A$2:$J$309,2)/100),Dist_Ilha!$A$2:$F$30,2))</f>
        <v/>
      </c>
      <c r="E4918" s="47"/>
      <c r="F4918" s="49"/>
      <c r="G4918" s="55"/>
    </row>
    <row r="4919" spans="1:7" ht="15" customHeight="1" x14ac:dyDescent="0.2">
      <c r="A4919" s="44">
        <f>IF($C4919="",0,VLOOKUP($C4919,Concelho!$A$2:$J$309,2))</f>
        <v>0</v>
      </c>
      <c r="B4919" s="58">
        <f>IF($E4919="",$A4919*100,VLOOKUP($E$2,Freguesia!$A$2:$I$3093,3,0))</f>
        <v>0</v>
      </c>
      <c r="C4919" s="47"/>
      <c r="D4919" s="40" t="str">
        <f>IF($C4919="","",VLOOKUP(INT(VLOOKUP($C$2,Concelho!$A$2:$J$309,2)/100),Dist_Ilha!$A$2:$F$30,2))</f>
        <v/>
      </c>
      <c r="E4919" s="47"/>
      <c r="F4919" s="49"/>
      <c r="G4919" s="55"/>
    </row>
    <row r="4920" spans="1:7" ht="15" customHeight="1" x14ac:dyDescent="0.2">
      <c r="A4920" s="44">
        <f>IF($C4920="",0,VLOOKUP($C4920,Concelho!$A$2:$J$309,2))</f>
        <v>0</v>
      </c>
      <c r="B4920" s="58">
        <f>IF($E4920="",$A4920*100,VLOOKUP($E$2,Freguesia!$A$2:$I$3093,3,0))</f>
        <v>0</v>
      </c>
      <c r="C4920" s="47"/>
      <c r="D4920" s="40" t="str">
        <f>IF($C4920="","",VLOOKUP(INT(VLOOKUP($C$2,Concelho!$A$2:$J$309,2)/100),Dist_Ilha!$A$2:$F$30,2))</f>
        <v/>
      </c>
      <c r="E4920" s="47"/>
      <c r="F4920" s="49"/>
      <c r="G4920" s="55"/>
    </row>
    <row r="4921" spans="1:7" ht="15" customHeight="1" x14ac:dyDescent="0.2">
      <c r="A4921" s="44">
        <f>IF($C4921="",0,VLOOKUP($C4921,Concelho!$A$2:$J$309,2))</f>
        <v>0</v>
      </c>
      <c r="B4921" s="58">
        <f>IF($E4921="",$A4921*100,VLOOKUP($E$2,Freguesia!$A$2:$I$3093,3,0))</f>
        <v>0</v>
      </c>
      <c r="C4921" s="47"/>
      <c r="D4921" s="40" t="str">
        <f>IF($C4921="","",VLOOKUP(INT(VLOOKUP($C$2,Concelho!$A$2:$J$309,2)/100),Dist_Ilha!$A$2:$F$30,2))</f>
        <v/>
      </c>
      <c r="E4921" s="47"/>
      <c r="F4921" s="49"/>
      <c r="G4921" s="55"/>
    </row>
    <row r="4922" spans="1:7" ht="15" customHeight="1" x14ac:dyDescent="0.2">
      <c r="A4922" s="44">
        <f>IF($C4922="",0,VLOOKUP($C4922,Concelho!$A$2:$J$309,2))</f>
        <v>0</v>
      </c>
      <c r="B4922" s="58">
        <f>IF($E4922="",$A4922*100,VLOOKUP($E$2,Freguesia!$A$2:$I$3093,3,0))</f>
        <v>0</v>
      </c>
      <c r="C4922" s="47"/>
      <c r="D4922" s="40" t="str">
        <f>IF($C4922="","",VLOOKUP(INT(VLOOKUP($C$2,Concelho!$A$2:$J$309,2)/100),Dist_Ilha!$A$2:$F$30,2))</f>
        <v/>
      </c>
      <c r="E4922" s="47"/>
      <c r="F4922" s="49"/>
      <c r="G4922" s="55"/>
    </row>
    <row r="4923" spans="1:7" ht="15" customHeight="1" x14ac:dyDescent="0.2">
      <c r="A4923" s="44">
        <f>IF($C4923="",0,VLOOKUP($C4923,Concelho!$A$2:$J$309,2))</f>
        <v>0</v>
      </c>
      <c r="B4923" s="58">
        <f>IF($E4923="",$A4923*100,VLOOKUP($E$2,Freguesia!$A$2:$I$3093,3,0))</f>
        <v>0</v>
      </c>
      <c r="C4923" s="47"/>
      <c r="D4923" s="40" t="str">
        <f>IF($C4923="","",VLOOKUP(INT(VLOOKUP($C$2,Concelho!$A$2:$J$309,2)/100),Dist_Ilha!$A$2:$F$30,2))</f>
        <v/>
      </c>
      <c r="E4923" s="47"/>
      <c r="F4923" s="49"/>
      <c r="G4923" s="55"/>
    </row>
    <row r="4924" spans="1:7" ht="15" customHeight="1" x14ac:dyDescent="0.2">
      <c r="A4924" s="44">
        <f>IF($C4924="",0,VLOOKUP($C4924,Concelho!$A$2:$J$309,2))</f>
        <v>0</v>
      </c>
      <c r="B4924" s="58">
        <f>IF($E4924="",$A4924*100,VLOOKUP($E$2,Freguesia!$A$2:$I$3093,3,0))</f>
        <v>0</v>
      </c>
      <c r="C4924" s="47"/>
      <c r="D4924" s="40" t="str">
        <f>IF($C4924="","",VLOOKUP(INT(VLOOKUP($C$2,Concelho!$A$2:$J$309,2)/100),Dist_Ilha!$A$2:$F$30,2))</f>
        <v/>
      </c>
      <c r="E4924" s="47"/>
      <c r="F4924" s="49"/>
      <c r="G4924" s="55"/>
    </row>
    <row r="4925" spans="1:7" ht="15" customHeight="1" x14ac:dyDescent="0.2">
      <c r="A4925" s="44">
        <f>IF($C4925="",0,VLOOKUP($C4925,Concelho!$A$2:$J$309,2))</f>
        <v>0</v>
      </c>
      <c r="B4925" s="58">
        <f>IF($E4925="",$A4925*100,VLOOKUP($E$2,Freguesia!$A$2:$I$3093,3,0))</f>
        <v>0</v>
      </c>
      <c r="C4925" s="47"/>
      <c r="D4925" s="40" t="str">
        <f>IF($C4925="","",VLOOKUP(INT(VLOOKUP($C$2,Concelho!$A$2:$J$309,2)/100),Dist_Ilha!$A$2:$F$30,2))</f>
        <v/>
      </c>
      <c r="E4925" s="47"/>
      <c r="F4925" s="49"/>
      <c r="G4925" s="55"/>
    </row>
    <row r="4926" spans="1:7" ht="15" customHeight="1" x14ac:dyDescent="0.2">
      <c r="A4926" s="44">
        <f>IF($C4926="",0,VLOOKUP($C4926,Concelho!$A$2:$J$309,2))</f>
        <v>0</v>
      </c>
      <c r="B4926" s="58">
        <f>IF($E4926="",$A4926*100,VLOOKUP($E$2,Freguesia!$A$2:$I$3093,3,0))</f>
        <v>0</v>
      </c>
      <c r="C4926" s="47"/>
      <c r="D4926" s="40" t="str">
        <f>IF($C4926="","",VLOOKUP(INT(VLOOKUP($C$2,Concelho!$A$2:$J$309,2)/100),Dist_Ilha!$A$2:$F$30,2))</f>
        <v/>
      </c>
      <c r="E4926" s="47"/>
      <c r="F4926" s="49"/>
      <c r="G4926" s="55"/>
    </row>
    <row r="4927" spans="1:7" ht="15" customHeight="1" x14ac:dyDescent="0.2">
      <c r="A4927" s="44">
        <f>IF($C4927="",0,VLOOKUP($C4927,Concelho!$A$2:$J$309,2))</f>
        <v>0</v>
      </c>
      <c r="B4927" s="58">
        <f>IF($E4927="",$A4927*100,VLOOKUP($E$2,Freguesia!$A$2:$I$3093,3,0))</f>
        <v>0</v>
      </c>
      <c r="C4927" s="47"/>
      <c r="D4927" s="40" t="str">
        <f>IF($C4927="","",VLOOKUP(INT(VLOOKUP($C$2,Concelho!$A$2:$J$309,2)/100),Dist_Ilha!$A$2:$F$30,2))</f>
        <v/>
      </c>
      <c r="E4927" s="47"/>
      <c r="F4927" s="49"/>
      <c r="G4927" s="55"/>
    </row>
    <row r="4928" spans="1:7" ht="15" customHeight="1" x14ac:dyDescent="0.2">
      <c r="A4928" s="44">
        <f>IF($C4928="",0,VLOOKUP($C4928,Concelho!$A$2:$J$309,2))</f>
        <v>0</v>
      </c>
      <c r="B4928" s="58">
        <f>IF($E4928="",$A4928*100,VLOOKUP($E$2,Freguesia!$A$2:$I$3093,3,0))</f>
        <v>0</v>
      </c>
      <c r="C4928" s="47"/>
      <c r="D4928" s="40" t="str">
        <f>IF($C4928="","",VLOOKUP(INT(VLOOKUP($C$2,Concelho!$A$2:$J$309,2)/100),Dist_Ilha!$A$2:$F$30,2))</f>
        <v/>
      </c>
      <c r="E4928" s="47"/>
      <c r="F4928" s="49"/>
      <c r="G4928" s="55"/>
    </row>
    <row r="4929" spans="1:7" ht="15" customHeight="1" x14ac:dyDescent="0.2">
      <c r="A4929" s="44">
        <f>IF($C4929="",0,VLOOKUP($C4929,Concelho!$A$2:$J$309,2))</f>
        <v>0</v>
      </c>
      <c r="B4929" s="58">
        <f>IF($E4929="",$A4929*100,VLOOKUP($E$2,Freguesia!$A$2:$I$3093,3,0))</f>
        <v>0</v>
      </c>
      <c r="C4929" s="47"/>
      <c r="D4929" s="40" t="str">
        <f>IF($C4929="","",VLOOKUP(INT(VLOOKUP($C$2,Concelho!$A$2:$J$309,2)/100),Dist_Ilha!$A$2:$F$30,2))</f>
        <v/>
      </c>
      <c r="E4929" s="47"/>
      <c r="F4929" s="49"/>
      <c r="G4929" s="55"/>
    </row>
    <row r="4930" spans="1:7" ht="15" customHeight="1" x14ac:dyDescent="0.2">
      <c r="A4930" s="44">
        <f>IF($C4930="",0,VLOOKUP($C4930,Concelho!$A$2:$J$309,2))</f>
        <v>0</v>
      </c>
      <c r="B4930" s="58">
        <f>IF($E4930="",$A4930*100,VLOOKUP($E$2,Freguesia!$A$2:$I$3093,3,0))</f>
        <v>0</v>
      </c>
      <c r="C4930" s="47"/>
      <c r="D4930" s="40" t="str">
        <f>IF($C4930="","",VLOOKUP(INT(VLOOKUP($C$2,Concelho!$A$2:$J$309,2)/100),Dist_Ilha!$A$2:$F$30,2))</f>
        <v/>
      </c>
      <c r="E4930" s="47"/>
      <c r="F4930" s="49"/>
      <c r="G4930" s="55"/>
    </row>
    <row r="4931" spans="1:7" ht="15" customHeight="1" x14ac:dyDescent="0.2">
      <c r="A4931" s="44">
        <f>IF($C4931="",0,VLOOKUP($C4931,Concelho!$A$2:$J$309,2))</f>
        <v>0</v>
      </c>
      <c r="B4931" s="58">
        <f>IF($E4931="",$A4931*100,VLOOKUP($E$2,Freguesia!$A$2:$I$3093,3,0))</f>
        <v>0</v>
      </c>
      <c r="C4931" s="47"/>
      <c r="D4931" s="40" t="str">
        <f>IF($C4931="","",VLOOKUP(INT(VLOOKUP($C$2,Concelho!$A$2:$J$309,2)/100),Dist_Ilha!$A$2:$F$30,2))</f>
        <v/>
      </c>
      <c r="E4931" s="47"/>
      <c r="F4931" s="49"/>
      <c r="G4931" s="55"/>
    </row>
    <row r="4932" spans="1:7" ht="15" customHeight="1" x14ac:dyDescent="0.2">
      <c r="A4932" s="44">
        <f>IF($C4932="",0,VLOOKUP($C4932,Concelho!$A$2:$J$309,2))</f>
        <v>0</v>
      </c>
      <c r="B4932" s="58">
        <f>IF($E4932="",$A4932*100,VLOOKUP($E$2,Freguesia!$A$2:$I$3093,3,0))</f>
        <v>0</v>
      </c>
      <c r="C4932" s="47"/>
      <c r="D4932" s="40" t="str">
        <f>IF($C4932="","",VLOOKUP(INT(VLOOKUP($C$2,Concelho!$A$2:$J$309,2)/100),Dist_Ilha!$A$2:$F$30,2))</f>
        <v/>
      </c>
      <c r="E4932" s="47"/>
      <c r="F4932" s="49"/>
      <c r="G4932" s="55"/>
    </row>
    <row r="4933" spans="1:7" ht="15" customHeight="1" x14ac:dyDescent="0.2">
      <c r="A4933" s="44">
        <f>IF($C4933="",0,VLOOKUP($C4933,Concelho!$A$2:$J$309,2))</f>
        <v>0</v>
      </c>
      <c r="B4933" s="58">
        <f>IF($E4933="",$A4933*100,VLOOKUP($E$2,Freguesia!$A$2:$I$3093,3,0))</f>
        <v>0</v>
      </c>
      <c r="C4933" s="47"/>
      <c r="D4933" s="40" t="str">
        <f>IF($C4933="","",VLOOKUP(INT(VLOOKUP($C$2,Concelho!$A$2:$J$309,2)/100),Dist_Ilha!$A$2:$F$30,2))</f>
        <v/>
      </c>
      <c r="E4933" s="47"/>
      <c r="F4933" s="49"/>
      <c r="G4933" s="55"/>
    </row>
    <row r="4934" spans="1:7" ht="15" customHeight="1" x14ac:dyDescent="0.2">
      <c r="A4934" s="44">
        <f>IF($C4934="",0,VLOOKUP($C4934,Concelho!$A$2:$J$309,2))</f>
        <v>0</v>
      </c>
      <c r="B4934" s="58">
        <f>IF($E4934="",$A4934*100,VLOOKUP($E$2,Freguesia!$A$2:$I$3093,3,0))</f>
        <v>0</v>
      </c>
      <c r="C4934" s="47"/>
      <c r="D4934" s="40" t="str">
        <f>IF($C4934="","",VLOOKUP(INT(VLOOKUP($C$2,Concelho!$A$2:$J$309,2)/100),Dist_Ilha!$A$2:$F$30,2))</f>
        <v/>
      </c>
      <c r="E4934" s="47"/>
      <c r="F4934" s="49"/>
      <c r="G4934" s="55"/>
    </row>
    <row r="4935" spans="1:7" ht="15" customHeight="1" x14ac:dyDescent="0.2">
      <c r="A4935" s="44">
        <f>IF($C4935="",0,VLOOKUP($C4935,Concelho!$A$2:$J$309,2))</f>
        <v>0</v>
      </c>
      <c r="B4935" s="58">
        <f>IF($E4935="",$A4935*100,VLOOKUP($E$2,Freguesia!$A$2:$I$3093,3,0))</f>
        <v>0</v>
      </c>
      <c r="C4935" s="47"/>
      <c r="D4935" s="40" t="str">
        <f>IF($C4935="","",VLOOKUP(INT(VLOOKUP($C$2,Concelho!$A$2:$J$309,2)/100),Dist_Ilha!$A$2:$F$30,2))</f>
        <v/>
      </c>
      <c r="E4935" s="47"/>
      <c r="F4935" s="49"/>
      <c r="G4935" s="55"/>
    </row>
    <row r="4936" spans="1:7" ht="15" customHeight="1" x14ac:dyDescent="0.2">
      <c r="A4936" s="44">
        <f>IF($C4936="",0,VLOOKUP($C4936,Concelho!$A$2:$J$309,2))</f>
        <v>0</v>
      </c>
      <c r="B4936" s="58">
        <f>IF($E4936="",$A4936*100,VLOOKUP($E$2,Freguesia!$A$2:$I$3093,3,0))</f>
        <v>0</v>
      </c>
      <c r="C4936" s="47"/>
      <c r="D4936" s="40" t="str">
        <f>IF($C4936="","",VLOOKUP(INT(VLOOKUP($C$2,Concelho!$A$2:$J$309,2)/100),Dist_Ilha!$A$2:$F$30,2))</f>
        <v/>
      </c>
      <c r="E4936" s="47"/>
      <c r="F4936" s="49"/>
      <c r="G4936" s="55"/>
    </row>
    <row r="4937" spans="1:7" ht="15" customHeight="1" x14ac:dyDescent="0.2">
      <c r="A4937" s="44">
        <f>IF($C4937="",0,VLOOKUP($C4937,Concelho!$A$2:$J$309,2))</f>
        <v>0</v>
      </c>
      <c r="B4937" s="58">
        <f>IF($E4937="",$A4937*100,VLOOKUP($E$2,Freguesia!$A$2:$I$3093,3,0))</f>
        <v>0</v>
      </c>
      <c r="C4937" s="47"/>
      <c r="D4937" s="40" t="str">
        <f>IF($C4937="","",VLOOKUP(INT(VLOOKUP($C$2,Concelho!$A$2:$J$309,2)/100),Dist_Ilha!$A$2:$F$30,2))</f>
        <v/>
      </c>
      <c r="E4937" s="47"/>
      <c r="F4937" s="49"/>
      <c r="G4937" s="55"/>
    </row>
    <row r="4938" spans="1:7" ht="15" customHeight="1" x14ac:dyDescent="0.2">
      <c r="A4938" s="44">
        <f>IF($C4938="",0,VLOOKUP($C4938,Concelho!$A$2:$J$309,2))</f>
        <v>0</v>
      </c>
      <c r="B4938" s="58">
        <f>IF($E4938="",$A4938*100,VLOOKUP($E$2,Freguesia!$A$2:$I$3093,3,0))</f>
        <v>0</v>
      </c>
      <c r="C4938" s="47"/>
      <c r="D4938" s="40" t="str">
        <f>IF($C4938="","",VLOOKUP(INT(VLOOKUP($C$2,Concelho!$A$2:$J$309,2)/100),Dist_Ilha!$A$2:$F$30,2))</f>
        <v/>
      </c>
      <c r="E4938" s="47"/>
      <c r="F4938" s="49"/>
      <c r="G4938" s="55"/>
    </row>
    <row r="4939" spans="1:7" ht="15" customHeight="1" x14ac:dyDescent="0.2">
      <c r="A4939" s="44">
        <f>IF($C4939="",0,VLOOKUP($C4939,Concelho!$A$2:$J$309,2))</f>
        <v>0</v>
      </c>
      <c r="B4939" s="58">
        <f>IF($E4939="",$A4939*100,VLOOKUP($E$2,Freguesia!$A$2:$I$3093,3,0))</f>
        <v>0</v>
      </c>
      <c r="C4939" s="47"/>
      <c r="D4939" s="40" t="str">
        <f>IF($C4939="","",VLOOKUP(INT(VLOOKUP($C$2,Concelho!$A$2:$J$309,2)/100),Dist_Ilha!$A$2:$F$30,2))</f>
        <v/>
      </c>
      <c r="E4939" s="47"/>
      <c r="F4939" s="49"/>
      <c r="G4939" s="55"/>
    </row>
    <row r="4940" spans="1:7" ht="15" customHeight="1" x14ac:dyDescent="0.2">
      <c r="A4940" s="44">
        <f>IF($C4940="",0,VLOOKUP($C4940,Concelho!$A$2:$J$309,2))</f>
        <v>0</v>
      </c>
      <c r="B4940" s="58">
        <f>IF($E4940="",$A4940*100,VLOOKUP($E$2,Freguesia!$A$2:$I$3093,3,0))</f>
        <v>0</v>
      </c>
      <c r="C4940" s="47"/>
      <c r="D4940" s="40" t="str">
        <f>IF($C4940="","",VLOOKUP(INT(VLOOKUP($C$2,Concelho!$A$2:$J$309,2)/100),Dist_Ilha!$A$2:$F$30,2))</f>
        <v/>
      </c>
      <c r="E4940" s="47"/>
      <c r="F4940" s="49"/>
      <c r="G4940" s="55"/>
    </row>
    <row r="4941" spans="1:7" ht="15" customHeight="1" x14ac:dyDescent="0.2">
      <c r="A4941" s="44">
        <f>IF($C4941="",0,VLOOKUP($C4941,Concelho!$A$2:$J$309,2))</f>
        <v>0</v>
      </c>
      <c r="B4941" s="58">
        <f>IF($E4941="",$A4941*100,VLOOKUP($E$2,Freguesia!$A$2:$I$3093,3,0))</f>
        <v>0</v>
      </c>
      <c r="C4941" s="47"/>
      <c r="D4941" s="40" t="str">
        <f>IF($C4941="","",VLOOKUP(INT(VLOOKUP($C$2,Concelho!$A$2:$J$309,2)/100),Dist_Ilha!$A$2:$F$30,2))</f>
        <v/>
      </c>
      <c r="E4941" s="47"/>
      <c r="F4941" s="49"/>
      <c r="G4941" s="55"/>
    </row>
    <row r="4942" spans="1:7" ht="15" customHeight="1" x14ac:dyDescent="0.2">
      <c r="A4942" s="44">
        <f>IF($C4942="",0,VLOOKUP($C4942,Concelho!$A$2:$J$309,2))</f>
        <v>0</v>
      </c>
      <c r="B4942" s="58">
        <f>IF($E4942="",$A4942*100,VLOOKUP($E$2,Freguesia!$A$2:$I$3093,3,0))</f>
        <v>0</v>
      </c>
      <c r="C4942" s="47"/>
      <c r="D4942" s="40" t="str">
        <f>IF($C4942="","",VLOOKUP(INT(VLOOKUP($C$2,Concelho!$A$2:$J$309,2)/100),Dist_Ilha!$A$2:$F$30,2))</f>
        <v/>
      </c>
      <c r="E4942" s="47"/>
      <c r="F4942" s="49"/>
      <c r="G4942" s="55"/>
    </row>
    <row r="4943" spans="1:7" ht="15" customHeight="1" x14ac:dyDescent="0.2">
      <c r="A4943" s="44">
        <f>IF($C4943="",0,VLOOKUP($C4943,Concelho!$A$2:$J$309,2))</f>
        <v>0</v>
      </c>
      <c r="B4943" s="58">
        <f>IF($E4943="",$A4943*100,VLOOKUP($E$2,Freguesia!$A$2:$I$3093,3,0))</f>
        <v>0</v>
      </c>
      <c r="C4943" s="47"/>
      <c r="D4943" s="40" t="str">
        <f>IF($C4943="","",VLOOKUP(INT(VLOOKUP($C$2,Concelho!$A$2:$J$309,2)/100),Dist_Ilha!$A$2:$F$30,2))</f>
        <v/>
      </c>
      <c r="E4943" s="47"/>
      <c r="F4943" s="49"/>
      <c r="G4943" s="55"/>
    </row>
    <row r="4944" spans="1:7" ht="15" customHeight="1" x14ac:dyDescent="0.2">
      <c r="A4944" s="44">
        <f>IF($C4944="",0,VLOOKUP($C4944,Concelho!$A$2:$J$309,2))</f>
        <v>0</v>
      </c>
      <c r="B4944" s="58">
        <f>IF($E4944="",$A4944*100,VLOOKUP($E$2,Freguesia!$A$2:$I$3093,3,0))</f>
        <v>0</v>
      </c>
      <c r="C4944" s="47"/>
      <c r="D4944" s="40" t="str">
        <f>IF($C4944="","",VLOOKUP(INT(VLOOKUP($C$2,Concelho!$A$2:$J$309,2)/100),Dist_Ilha!$A$2:$F$30,2))</f>
        <v/>
      </c>
      <c r="E4944" s="47"/>
      <c r="F4944" s="49"/>
      <c r="G4944" s="55"/>
    </row>
    <row r="4945" spans="1:7" ht="15" customHeight="1" x14ac:dyDescent="0.2">
      <c r="A4945" s="44">
        <f>IF($C4945="",0,VLOOKUP($C4945,Concelho!$A$2:$J$309,2))</f>
        <v>0</v>
      </c>
      <c r="B4945" s="58">
        <f>IF($E4945="",$A4945*100,VLOOKUP($E$2,Freguesia!$A$2:$I$3093,3,0))</f>
        <v>0</v>
      </c>
      <c r="C4945" s="47"/>
      <c r="D4945" s="40" t="str">
        <f>IF($C4945="","",VLOOKUP(INT(VLOOKUP($C$2,Concelho!$A$2:$J$309,2)/100),Dist_Ilha!$A$2:$F$30,2))</f>
        <v/>
      </c>
      <c r="E4945" s="47"/>
      <c r="F4945" s="49"/>
      <c r="G4945" s="55"/>
    </row>
    <row r="4946" spans="1:7" ht="15" customHeight="1" x14ac:dyDescent="0.2">
      <c r="A4946" s="44">
        <f>IF($C4946="",0,VLOOKUP($C4946,Concelho!$A$2:$J$309,2))</f>
        <v>0</v>
      </c>
      <c r="B4946" s="58">
        <f>IF($E4946="",$A4946*100,VLOOKUP($E$2,Freguesia!$A$2:$I$3093,3,0))</f>
        <v>0</v>
      </c>
      <c r="C4946" s="47"/>
      <c r="D4946" s="40" t="str">
        <f>IF($C4946="","",VLOOKUP(INT(VLOOKUP($C$2,Concelho!$A$2:$J$309,2)/100),Dist_Ilha!$A$2:$F$30,2))</f>
        <v/>
      </c>
      <c r="E4946" s="47"/>
      <c r="F4946" s="49"/>
      <c r="G4946" s="55"/>
    </row>
    <row r="4947" spans="1:7" ht="15" customHeight="1" x14ac:dyDescent="0.2">
      <c r="A4947" s="44">
        <f>IF($C4947="",0,VLOOKUP($C4947,Concelho!$A$2:$J$309,2))</f>
        <v>0</v>
      </c>
      <c r="B4947" s="58">
        <f>IF($E4947="",$A4947*100,VLOOKUP($E$2,Freguesia!$A$2:$I$3093,3,0))</f>
        <v>0</v>
      </c>
      <c r="C4947" s="47"/>
      <c r="D4947" s="40" t="str">
        <f>IF($C4947="","",VLOOKUP(INT(VLOOKUP($C$2,Concelho!$A$2:$J$309,2)/100),Dist_Ilha!$A$2:$F$30,2))</f>
        <v/>
      </c>
      <c r="E4947" s="47"/>
      <c r="F4947" s="49"/>
      <c r="G4947" s="55"/>
    </row>
    <row r="4948" spans="1:7" ht="15" customHeight="1" x14ac:dyDescent="0.2">
      <c r="A4948" s="44">
        <f>IF($C4948="",0,VLOOKUP($C4948,Concelho!$A$2:$J$309,2))</f>
        <v>0</v>
      </c>
      <c r="B4948" s="58">
        <f>IF($E4948="",$A4948*100,VLOOKUP($E$2,Freguesia!$A$2:$I$3093,3,0))</f>
        <v>0</v>
      </c>
      <c r="C4948" s="47"/>
      <c r="D4948" s="40" t="str">
        <f>IF($C4948="","",VLOOKUP(INT(VLOOKUP($C$2,Concelho!$A$2:$J$309,2)/100),Dist_Ilha!$A$2:$F$30,2))</f>
        <v/>
      </c>
      <c r="E4948" s="47"/>
      <c r="F4948" s="49"/>
      <c r="G4948" s="55"/>
    </row>
    <row r="4949" spans="1:7" ht="15" customHeight="1" x14ac:dyDescent="0.2">
      <c r="A4949" s="44">
        <f>IF($C4949="",0,VLOOKUP($C4949,Concelho!$A$2:$J$309,2))</f>
        <v>0</v>
      </c>
      <c r="B4949" s="58">
        <f>IF($E4949="",$A4949*100,VLOOKUP($E$2,Freguesia!$A$2:$I$3093,3,0))</f>
        <v>0</v>
      </c>
      <c r="C4949" s="47"/>
      <c r="D4949" s="40" t="str">
        <f>IF($C4949="","",VLOOKUP(INT(VLOOKUP($C$2,Concelho!$A$2:$J$309,2)/100),Dist_Ilha!$A$2:$F$30,2))</f>
        <v/>
      </c>
      <c r="E4949" s="47"/>
      <c r="F4949" s="49"/>
      <c r="G4949" s="55"/>
    </row>
    <row r="4950" spans="1:7" ht="15" customHeight="1" x14ac:dyDescent="0.2">
      <c r="A4950" s="44">
        <f>IF($C4950="",0,VLOOKUP($C4950,Concelho!$A$2:$J$309,2))</f>
        <v>0</v>
      </c>
      <c r="B4950" s="58">
        <f>IF($E4950="",$A4950*100,VLOOKUP($E$2,Freguesia!$A$2:$I$3093,3,0))</f>
        <v>0</v>
      </c>
      <c r="C4950" s="47"/>
      <c r="D4950" s="40" t="str">
        <f>IF($C4950="","",VLOOKUP(INT(VLOOKUP($C$2,Concelho!$A$2:$J$309,2)/100),Dist_Ilha!$A$2:$F$30,2))</f>
        <v/>
      </c>
      <c r="E4950" s="47"/>
      <c r="F4950" s="49"/>
      <c r="G4950" s="55"/>
    </row>
    <row r="4951" spans="1:7" ht="15" customHeight="1" x14ac:dyDescent="0.2">
      <c r="A4951" s="44">
        <f>IF($C4951="",0,VLOOKUP($C4951,Concelho!$A$2:$J$309,2))</f>
        <v>0</v>
      </c>
      <c r="B4951" s="58">
        <f>IF($E4951="",$A4951*100,VLOOKUP($E$2,Freguesia!$A$2:$I$3093,3,0))</f>
        <v>0</v>
      </c>
      <c r="C4951" s="47"/>
      <c r="D4951" s="40" t="str">
        <f>IF($C4951="","",VLOOKUP(INT(VLOOKUP($C$2,Concelho!$A$2:$J$309,2)/100),Dist_Ilha!$A$2:$F$30,2))</f>
        <v/>
      </c>
      <c r="E4951" s="47"/>
      <c r="F4951" s="49"/>
      <c r="G4951" s="55"/>
    </row>
    <row r="4952" spans="1:7" ht="15" customHeight="1" x14ac:dyDescent="0.2">
      <c r="A4952" s="44">
        <f>IF($C4952="",0,VLOOKUP($C4952,Concelho!$A$2:$J$309,2))</f>
        <v>0</v>
      </c>
      <c r="B4952" s="58">
        <f>IF($E4952="",$A4952*100,VLOOKUP($E$2,Freguesia!$A$2:$I$3093,3,0))</f>
        <v>0</v>
      </c>
      <c r="C4952" s="47"/>
      <c r="D4952" s="40" t="str">
        <f>IF($C4952="","",VLOOKUP(INT(VLOOKUP($C$2,Concelho!$A$2:$J$309,2)/100),Dist_Ilha!$A$2:$F$30,2))</f>
        <v/>
      </c>
      <c r="E4952" s="47"/>
      <c r="F4952" s="49"/>
      <c r="G4952" s="55"/>
    </row>
    <row r="4953" spans="1:7" ht="15" customHeight="1" x14ac:dyDescent="0.2">
      <c r="A4953" s="44">
        <f>IF($C4953="",0,VLOOKUP($C4953,Concelho!$A$2:$J$309,2))</f>
        <v>0</v>
      </c>
      <c r="B4953" s="58">
        <f>IF($E4953="",$A4953*100,VLOOKUP($E$2,Freguesia!$A$2:$I$3093,3,0))</f>
        <v>0</v>
      </c>
      <c r="C4953" s="47"/>
      <c r="D4953" s="40" t="str">
        <f>IF($C4953="","",VLOOKUP(INT(VLOOKUP($C$2,Concelho!$A$2:$J$309,2)/100),Dist_Ilha!$A$2:$F$30,2))</f>
        <v/>
      </c>
      <c r="E4953" s="47"/>
      <c r="F4953" s="49"/>
      <c r="G4953" s="55"/>
    </row>
    <row r="4954" spans="1:7" ht="15" customHeight="1" x14ac:dyDescent="0.2">
      <c r="A4954" s="44">
        <f>IF($C4954="",0,VLOOKUP($C4954,Concelho!$A$2:$J$309,2))</f>
        <v>0</v>
      </c>
      <c r="B4954" s="58">
        <f>IF($E4954="",$A4954*100,VLOOKUP($E$2,Freguesia!$A$2:$I$3093,3,0))</f>
        <v>0</v>
      </c>
      <c r="C4954" s="47"/>
      <c r="D4954" s="40" t="str">
        <f>IF($C4954="","",VLOOKUP(INT(VLOOKUP($C$2,Concelho!$A$2:$J$309,2)/100),Dist_Ilha!$A$2:$F$30,2))</f>
        <v/>
      </c>
      <c r="E4954" s="47"/>
      <c r="F4954" s="49"/>
      <c r="G4954" s="55"/>
    </row>
    <row r="4955" spans="1:7" ht="15" customHeight="1" x14ac:dyDescent="0.2">
      <c r="A4955" s="44">
        <f>IF($C4955="",0,VLOOKUP($C4955,Concelho!$A$2:$J$309,2))</f>
        <v>0</v>
      </c>
      <c r="B4955" s="58">
        <f>IF($E4955="",$A4955*100,VLOOKUP($E$2,Freguesia!$A$2:$I$3093,3,0))</f>
        <v>0</v>
      </c>
      <c r="C4955" s="47"/>
      <c r="D4955" s="40" t="str">
        <f>IF($C4955="","",VLOOKUP(INT(VLOOKUP($C$2,Concelho!$A$2:$J$309,2)/100),Dist_Ilha!$A$2:$F$30,2))</f>
        <v/>
      </c>
      <c r="E4955" s="47"/>
      <c r="F4955" s="49"/>
      <c r="G4955" s="55"/>
    </row>
    <row r="4956" spans="1:7" ht="15" customHeight="1" x14ac:dyDescent="0.2">
      <c r="A4956" s="44">
        <f>IF($C4956="",0,VLOOKUP($C4956,Concelho!$A$2:$J$309,2))</f>
        <v>0</v>
      </c>
      <c r="B4956" s="58">
        <f>IF($E4956="",$A4956*100,VLOOKUP($E$2,Freguesia!$A$2:$I$3093,3,0))</f>
        <v>0</v>
      </c>
      <c r="C4956" s="47"/>
      <c r="D4956" s="40" t="str">
        <f>IF($C4956="","",VLOOKUP(INT(VLOOKUP($C$2,Concelho!$A$2:$J$309,2)/100),Dist_Ilha!$A$2:$F$30,2))</f>
        <v/>
      </c>
      <c r="E4956" s="47"/>
      <c r="F4956" s="49"/>
      <c r="G4956" s="55"/>
    </row>
    <row r="4957" spans="1:7" ht="15" customHeight="1" x14ac:dyDescent="0.2">
      <c r="A4957" s="44">
        <f>IF($C4957="",0,VLOOKUP($C4957,Concelho!$A$2:$J$309,2))</f>
        <v>0</v>
      </c>
      <c r="B4957" s="58">
        <f>IF($E4957="",$A4957*100,VLOOKUP($E$2,Freguesia!$A$2:$I$3093,3,0))</f>
        <v>0</v>
      </c>
      <c r="C4957" s="47"/>
      <c r="D4957" s="40" t="str">
        <f>IF($C4957="","",VLOOKUP(INT(VLOOKUP($C$2,Concelho!$A$2:$J$309,2)/100),Dist_Ilha!$A$2:$F$30,2))</f>
        <v/>
      </c>
      <c r="E4957" s="47"/>
      <c r="F4957" s="49"/>
      <c r="G4957" s="55"/>
    </row>
    <row r="4958" spans="1:7" ht="15" customHeight="1" x14ac:dyDescent="0.2">
      <c r="A4958" s="44">
        <f>IF($C4958="",0,VLOOKUP($C4958,Concelho!$A$2:$J$309,2))</f>
        <v>0</v>
      </c>
      <c r="B4958" s="58">
        <f>IF($E4958="",$A4958*100,VLOOKUP($E$2,Freguesia!$A$2:$I$3093,3,0))</f>
        <v>0</v>
      </c>
      <c r="C4958" s="47"/>
      <c r="D4958" s="40" t="str">
        <f>IF($C4958="","",VLOOKUP(INT(VLOOKUP($C$2,Concelho!$A$2:$J$309,2)/100),Dist_Ilha!$A$2:$F$30,2))</f>
        <v/>
      </c>
      <c r="E4958" s="47"/>
      <c r="F4958" s="49"/>
      <c r="G4958" s="55"/>
    </row>
    <row r="4959" spans="1:7" ht="15" customHeight="1" x14ac:dyDescent="0.2">
      <c r="A4959" s="44">
        <f>IF($C4959="",0,VLOOKUP($C4959,Concelho!$A$2:$J$309,2))</f>
        <v>0</v>
      </c>
      <c r="B4959" s="58">
        <f>IF($E4959="",$A4959*100,VLOOKUP($E$2,Freguesia!$A$2:$I$3093,3,0))</f>
        <v>0</v>
      </c>
      <c r="C4959" s="47"/>
      <c r="D4959" s="40" t="str">
        <f>IF($C4959="","",VLOOKUP(INT(VLOOKUP($C$2,Concelho!$A$2:$J$309,2)/100),Dist_Ilha!$A$2:$F$30,2))</f>
        <v/>
      </c>
      <c r="E4959" s="47"/>
      <c r="F4959" s="49"/>
      <c r="G4959" s="55"/>
    </row>
    <row r="4960" spans="1:7" ht="15" customHeight="1" x14ac:dyDescent="0.2">
      <c r="A4960" s="44">
        <f>IF($C4960="",0,VLOOKUP($C4960,Concelho!$A$2:$J$309,2))</f>
        <v>0</v>
      </c>
      <c r="B4960" s="58">
        <f>IF($E4960="",$A4960*100,VLOOKUP($E$2,Freguesia!$A$2:$I$3093,3,0))</f>
        <v>0</v>
      </c>
      <c r="C4960" s="47"/>
      <c r="D4960" s="40" t="str">
        <f>IF($C4960="","",VLOOKUP(INT(VLOOKUP($C$2,Concelho!$A$2:$J$309,2)/100),Dist_Ilha!$A$2:$F$30,2))</f>
        <v/>
      </c>
      <c r="E4960" s="47"/>
      <c r="F4960" s="49"/>
      <c r="G4960" s="55"/>
    </row>
    <row r="4961" spans="1:7" ht="15" customHeight="1" x14ac:dyDescent="0.2">
      <c r="A4961" s="44">
        <f>IF($C4961="",0,VLOOKUP($C4961,Concelho!$A$2:$J$309,2))</f>
        <v>0</v>
      </c>
      <c r="B4961" s="58">
        <f>IF($E4961="",$A4961*100,VLOOKUP($E$2,Freguesia!$A$2:$I$3093,3,0))</f>
        <v>0</v>
      </c>
      <c r="C4961" s="47"/>
      <c r="D4961" s="40" t="str">
        <f>IF($C4961="","",VLOOKUP(INT(VLOOKUP($C$2,Concelho!$A$2:$J$309,2)/100),Dist_Ilha!$A$2:$F$30,2))</f>
        <v/>
      </c>
      <c r="E4961" s="47"/>
      <c r="F4961" s="49"/>
      <c r="G4961" s="55"/>
    </row>
    <row r="4962" spans="1:7" ht="15" customHeight="1" x14ac:dyDescent="0.2">
      <c r="A4962" s="44">
        <f>IF($C4962="",0,VLOOKUP($C4962,Concelho!$A$2:$J$309,2))</f>
        <v>0</v>
      </c>
      <c r="B4962" s="58">
        <f>IF($E4962="",$A4962*100,VLOOKUP($E$2,Freguesia!$A$2:$I$3093,3,0))</f>
        <v>0</v>
      </c>
      <c r="C4962" s="47"/>
      <c r="D4962" s="40" t="str">
        <f>IF($C4962="","",VLOOKUP(INT(VLOOKUP($C$2,Concelho!$A$2:$J$309,2)/100),Dist_Ilha!$A$2:$F$30,2))</f>
        <v/>
      </c>
      <c r="E4962" s="47"/>
      <c r="F4962" s="49"/>
      <c r="G4962" s="55"/>
    </row>
    <row r="4963" spans="1:7" ht="15" customHeight="1" x14ac:dyDescent="0.2">
      <c r="A4963" s="44">
        <f>IF($C4963="",0,VLOOKUP($C4963,Concelho!$A$2:$J$309,2))</f>
        <v>0</v>
      </c>
      <c r="B4963" s="58">
        <f>IF($E4963="",$A4963*100,VLOOKUP($E$2,Freguesia!$A$2:$I$3093,3,0))</f>
        <v>0</v>
      </c>
      <c r="C4963" s="47"/>
      <c r="D4963" s="40" t="str">
        <f>IF($C4963="","",VLOOKUP(INT(VLOOKUP($C$2,Concelho!$A$2:$J$309,2)/100),Dist_Ilha!$A$2:$F$30,2))</f>
        <v/>
      </c>
      <c r="E4963" s="47"/>
      <c r="F4963" s="49"/>
      <c r="G4963" s="55"/>
    </row>
    <row r="4964" spans="1:7" ht="15" customHeight="1" x14ac:dyDescent="0.2">
      <c r="A4964" s="44">
        <f>IF($C4964="",0,VLOOKUP($C4964,Concelho!$A$2:$J$309,2))</f>
        <v>0</v>
      </c>
      <c r="B4964" s="58">
        <f>IF($E4964="",$A4964*100,VLOOKUP($E$2,Freguesia!$A$2:$I$3093,3,0))</f>
        <v>0</v>
      </c>
      <c r="C4964" s="47"/>
      <c r="D4964" s="40" t="str">
        <f>IF($C4964="","",VLOOKUP(INT(VLOOKUP($C$2,Concelho!$A$2:$J$309,2)/100),Dist_Ilha!$A$2:$F$30,2))</f>
        <v/>
      </c>
      <c r="E4964" s="47"/>
      <c r="F4964" s="49"/>
      <c r="G4964" s="55"/>
    </row>
    <row r="4965" spans="1:7" ht="15" customHeight="1" x14ac:dyDescent="0.2">
      <c r="A4965" s="44">
        <f>IF($C4965="",0,VLOOKUP($C4965,Concelho!$A$2:$J$309,2))</f>
        <v>0</v>
      </c>
      <c r="B4965" s="58">
        <f>IF($E4965="",$A4965*100,VLOOKUP($E$2,Freguesia!$A$2:$I$3093,3,0))</f>
        <v>0</v>
      </c>
      <c r="C4965" s="47"/>
      <c r="D4965" s="40" t="str">
        <f>IF($C4965="","",VLOOKUP(INT(VLOOKUP($C$2,Concelho!$A$2:$J$309,2)/100),Dist_Ilha!$A$2:$F$30,2))</f>
        <v/>
      </c>
      <c r="E4965" s="47"/>
      <c r="F4965" s="49"/>
      <c r="G4965" s="55"/>
    </row>
    <row r="4966" spans="1:7" ht="15" customHeight="1" x14ac:dyDescent="0.2">
      <c r="A4966" s="44">
        <f>IF($C4966="",0,VLOOKUP($C4966,Concelho!$A$2:$J$309,2))</f>
        <v>0</v>
      </c>
      <c r="B4966" s="58">
        <f>IF($E4966="",$A4966*100,VLOOKUP($E$2,Freguesia!$A$2:$I$3093,3,0))</f>
        <v>0</v>
      </c>
      <c r="C4966" s="47"/>
      <c r="D4966" s="40" t="str">
        <f>IF($C4966="","",VLOOKUP(INT(VLOOKUP($C$2,Concelho!$A$2:$J$309,2)/100),Dist_Ilha!$A$2:$F$30,2))</f>
        <v/>
      </c>
      <c r="E4966" s="47"/>
      <c r="F4966" s="49"/>
      <c r="G4966" s="55"/>
    </row>
    <row r="4967" spans="1:7" ht="15" customHeight="1" x14ac:dyDescent="0.2">
      <c r="A4967" s="44">
        <f>IF($C4967="",0,VLOOKUP($C4967,Concelho!$A$2:$J$309,2))</f>
        <v>0</v>
      </c>
      <c r="B4967" s="58">
        <f>IF($E4967="",$A4967*100,VLOOKUP($E$2,Freguesia!$A$2:$I$3093,3,0))</f>
        <v>0</v>
      </c>
      <c r="C4967" s="47"/>
      <c r="D4967" s="40" t="str">
        <f>IF($C4967="","",VLOOKUP(INT(VLOOKUP($C$2,Concelho!$A$2:$J$309,2)/100),Dist_Ilha!$A$2:$F$30,2))</f>
        <v/>
      </c>
      <c r="E4967" s="47"/>
      <c r="F4967" s="49"/>
      <c r="G4967" s="55"/>
    </row>
    <row r="4968" spans="1:7" ht="15" customHeight="1" x14ac:dyDescent="0.2">
      <c r="A4968" s="44">
        <f>IF($C4968="",0,VLOOKUP($C4968,Concelho!$A$2:$J$309,2))</f>
        <v>0</v>
      </c>
      <c r="B4968" s="58">
        <f>IF($E4968="",$A4968*100,VLOOKUP($E$2,Freguesia!$A$2:$I$3093,3,0))</f>
        <v>0</v>
      </c>
      <c r="C4968" s="47"/>
      <c r="D4968" s="40" t="str">
        <f>IF($C4968="","",VLOOKUP(INT(VLOOKUP($C$2,Concelho!$A$2:$J$309,2)/100),Dist_Ilha!$A$2:$F$30,2))</f>
        <v/>
      </c>
      <c r="E4968" s="47"/>
      <c r="F4968" s="49"/>
      <c r="G4968" s="55"/>
    </row>
    <row r="4969" spans="1:7" ht="15" customHeight="1" x14ac:dyDescent="0.2">
      <c r="A4969" s="44">
        <f>IF($C4969="",0,VLOOKUP($C4969,Concelho!$A$2:$J$309,2))</f>
        <v>0</v>
      </c>
      <c r="B4969" s="58">
        <f>IF($E4969="",$A4969*100,VLOOKUP($E$2,Freguesia!$A$2:$I$3093,3,0))</f>
        <v>0</v>
      </c>
      <c r="C4969" s="47"/>
      <c r="D4969" s="40" t="str">
        <f>IF($C4969="","",VLOOKUP(INT(VLOOKUP($C$2,Concelho!$A$2:$J$309,2)/100),Dist_Ilha!$A$2:$F$30,2))</f>
        <v/>
      </c>
      <c r="E4969" s="47"/>
      <c r="F4969" s="49"/>
      <c r="G4969" s="55"/>
    </row>
    <row r="4970" spans="1:7" ht="15" customHeight="1" x14ac:dyDescent="0.2">
      <c r="A4970" s="44">
        <f>IF($C4970="",0,VLOOKUP($C4970,Concelho!$A$2:$J$309,2))</f>
        <v>0</v>
      </c>
      <c r="B4970" s="58">
        <f>IF($E4970="",$A4970*100,VLOOKUP($E$2,Freguesia!$A$2:$I$3093,3,0))</f>
        <v>0</v>
      </c>
      <c r="C4970" s="47"/>
      <c r="D4970" s="40" t="str">
        <f>IF($C4970="","",VLOOKUP(INT(VLOOKUP($C$2,Concelho!$A$2:$J$309,2)/100),Dist_Ilha!$A$2:$F$30,2))</f>
        <v/>
      </c>
      <c r="E4970" s="47"/>
      <c r="F4970" s="49"/>
      <c r="G4970" s="55"/>
    </row>
    <row r="4971" spans="1:7" ht="15" customHeight="1" x14ac:dyDescent="0.2">
      <c r="A4971" s="44">
        <f>IF($C4971="",0,VLOOKUP($C4971,Concelho!$A$2:$J$309,2))</f>
        <v>0</v>
      </c>
      <c r="B4971" s="58">
        <f>IF($E4971="",$A4971*100,VLOOKUP($E$2,Freguesia!$A$2:$I$3093,3,0))</f>
        <v>0</v>
      </c>
      <c r="C4971" s="47"/>
      <c r="D4971" s="40" t="str">
        <f>IF($C4971="","",VLOOKUP(INT(VLOOKUP($C$2,Concelho!$A$2:$J$309,2)/100),Dist_Ilha!$A$2:$F$30,2))</f>
        <v/>
      </c>
      <c r="E4971" s="47"/>
      <c r="F4971" s="49"/>
      <c r="G4971" s="55"/>
    </row>
    <row r="4972" spans="1:7" ht="15" customHeight="1" x14ac:dyDescent="0.2">
      <c r="A4972" s="44">
        <f>IF($C4972="",0,VLOOKUP($C4972,Concelho!$A$2:$J$309,2))</f>
        <v>0</v>
      </c>
      <c r="B4972" s="58">
        <f>IF($E4972="",$A4972*100,VLOOKUP($E$2,Freguesia!$A$2:$I$3093,3,0))</f>
        <v>0</v>
      </c>
      <c r="C4972" s="47"/>
      <c r="D4972" s="40" t="str">
        <f>IF($C4972="","",VLOOKUP(INT(VLOOKUP($C$2,Concelho!$A$2:$J$309,2)/100),Dist_Ilha!$A$2:$F$30,2))</f>
        <v/>
      </c>
      <c r="E4972" s="47"/>
      <c r="F4972" s="49"/>
      <c r="G4972" s="55"/>
    </row>
    <row r="4973" spans="1:7" ht="15" customHeight="1" x14ac:dyDescent="0.2">
      <c r="A4973" s="44">
        <f>IF($C4973="",0,VLOOKUP($C4973,Concelho!$A$2:$J$309,2))</f>
        <v>0</v>
      </c>
      <c r="B4973" s="58">
        <f>IF($E4973="",$A4973*100,VLOOKUP($E$2,Freguesia!$A$2:$I$3093,3,0))</f>
        <v>0</v>
      </c>
      <c r="C4973" s="47"/>
      <c r="D4973" s="40" t="str">
        <f>IF($C4973="","",VLOOKUP(INT(VLOOKUP($C$2,Concelho!$A$2:$J$309,2)/100),Dist_Ilha!$A$2:$F$30,2))</f>
        <v/>
      </c>
      <c r="E4973" s="47"/>
      <c r="F4973" s="49"/>
      <c r="G4973" s="55"/>
    </row>
    <row r="4974" spans="1:7" ht="15" customHeight="1" x14ac:dyDescent="0.2">
      <c r="A4974" s="44">
        <f>IF($C4974="",0,VLOOKUP($C4974,Concelho!$A$2:$J$309,2))</f>
        <v>0</v>
      </c>
      <c r="B4974" s="58">
        <f>IF($E4974="",$A4974*100,VLOOKUP($E$2,Freguesia!$A$2:$I$3093,3,0))</f>
        <v>0</v>
      </c>
      <c r="C4974" s="47"/>
      <c r="D4974" s="40" t="str">
        <f>IF($C4974="","",VLOOKUP(INT(VLOOKUP($C$2,Concelho!$A$2:$J$309,2)/100),Dist_Ilha!$A$2:$F$30,2))</f>
        <v/>
      </c>
      <c r="E4974" s="47"/>
      <c r="F4974" s="49"/>
      <c r="G4974" s="55"/>
    </row>
    <row r="4975" spans="1:7" ht="15" customHeight="1" x14ac:dyDescent="0.2">
      <c r="A4975" s="44">
        <f>IF($C4975="",0,VLOOKUP($C4975,Concelho!$A$2:$J$309,2))</f>
        <v>0</v>
      </c>
      <c r="B4975" s="58">
        <f>IF($E4975="",$A4975*100,VLOOKUP($E$2,Freguesia!$A$2:$I$3093,3,0))</f>
        <v>0</v>
      </c>
      <c r="C4975" s="47"/>
      <c r="D4975" s="40" t="str">
        <f>IF($C4975="","",VLOOKUP(INT(VLOOKUP($C$2,Concelho!$A$2:$J$309,2)/100),Dist_Ilha!$A$2:$F$30,2))</f>
        <v/>
      </c>
      <c r="E4975" s="47"/>
      <c r="F4975" s="49"/>
      <c r="G4975" s="55"/>
    </row>
    <row r="4976" spans="1:7" ht="15" customHeight="1" x14ac:dyDescent="0.2">
      <c r="A4976" s="44">
        <f>IF($C4976="",0,VLOOKUP($C4976,Concelho!$A$2:$J$309,2))</f>
        <v>0</v>
      </c>
      <c r="B4976" s="58">
        <f>IF($E4976="",$A4976*100,VLOOKUP($E$2,Freguesia!$A$2:$I$3093,3,0))</f>
        <v>0</v>
      </c>
      <c r="C4976" s="47"/>
      <c r="D4976" s="40" t="str">
        <f>IF($C4976="","",VLOOKUP(INT(VLOOKUP($C$2,Concelho!$A$2:$J$309,2)/100),Dist_Ilha!$A$2:$F$30,2))</f>
        <v/>
      </c>
      <c r="E4976" s="47"/>
      <c r="F4976" s="49"/>
      <c r="G4976" s="55"/>
    </row>
    <row r="4977" spans="1:7" ht="15" customHeight="1" x14ac:dyDescent="0.2">
      <c r="A4977" s="44">
        <f>IF($C4977="",0,VLOOKUP($C4977,Concelho!$A$2:$J$309,2))</f>
        <v>0</v>
      </c>
      <c r="B4977" s="58">
        <f>IF($E4977="",$A4977*100,VLOOKUP($E$2,Freguesia!$A$2:$I$3093,3,0))</f>
        <v>0</v>
      </c>
      <c r="C4977" s="47"/>
      <c r="D4977" s="40" t="str">
        <f>IF($C4977="","",VLOOKUP(INT(VLOOKUP($C$2,Concelho!$A$2:$J$309,2)/100),Dist_Ilha!$A$2:$F$30,2))</f>
        <v/>
      </c>
      <c r="E4977" s="47"/>
      <c r="F4977" s="49"/>
      <c r="G4977" s="55"/>
    </row>
    <row r="4978" spans="1:7" ht="15" customHeight="1" x14ac:dyDescent="0.2">
      <c r="A4978" s="44">
        <f>IF($C4978="",0,VLOOKUP($C4978,Concelho!$A$2:$J$309,2))</f>
        <v>0</v>
      </c>
      <c r="B4978" s="58">
        <f>IF($E4978="",$A4978*100,VLOOKUP($E$2,Freguesia!$A$2:$I$3093,3,0))</f>
        <v>0</v>
      </c>
      <c r="C4978" s="47"/>
      <c r="D4978" s="40" t="str">
        <f>IF($C4978="","",VLOOKUP(INT(VLOOKUP($C$2,Concelho!$A$2:$J$309,2)/100),Dist_Ilha!$A$2:$F$30,2))</f>
        <v/>
      </c>
      <c r="E4978" s="47"/>
      <c r="F4978" s="49"/>
      <c r="G4978" s="55"/>
    </row>
    <row r="4979" spans="1:7" ht="15" customHeight="1" x14ac:dyDescent="0.2">
      <c r="A4979" s="44">
        <f>IF($C4979="",0,VLOOKUP($C4979,Concelho!$A$2:$J$309,2))</f>
        <v>0</v>
      </c>
      <c r="B4979" s="58">
        <f>IF($E4979="",$A4979*100,VLOOKUP($E$2,Freguesia!$A$2:$I$3093,3,0))</f>
        <v>0</v>
      </c>
      <c r="C4979" s="47"/>
      <c r="D4979" s="40" t="str">
        <f>IF($C4979="","",VLOOKUP(INT(VLOOKUP($C$2,Concelho!$A$2:$J$309,2)/100),Dist_Ilha!$A$2:$F$30,2))</f>
        <v/>
      </c>
      <c r="E4979" s="47"/>
      <c r="F4979" s="49"/>
      <c r="G4979" s="55"/>
    </row>
    <row r="4980" spans="1:7" ht="15" customHeight="1" x14ac:dyDescent="0.2">
      <c r="A4980" s="44">
        <f>IF($C4980="",0,VLOOKUP($C4980,Concelho!$A$2:$J$309,2))</f>
        <v>0</v>
      </c>
      <c r="B4980" s="58">
        <f>IF($E4980="",$A4980*100,VLOOKUP($E$2,Freguesia!$A$2:$I$3093,3,0))</f>
        <v>0</v>
      </c>
      <c r="C4980" s="47"/>
      <c r="D4980" s="40" t="str">
        <f>IF($C4980="","",VLOOKUP(INT(VLOOKUP($C$2,Concelho!$A$2:$J$309,2)/100),Dist_Ilha!$A$2:$F$30,2))</f>
        <v/>
      </c>
      <c r="E4980" s="47"/>
      <c r="F4980" s="49"/>
      <c r="G4980" s="55"/>
    </row>
    <row r="4981" spans="1:7" ht="15" customHeight="1" x14ac:dyDescent="0.2">
      <c r="A4981" s="44">
        <f>IF($C4981="",0,VLOOKUP($C4981,Concelho!$A$2:$J$309,2))</f>
        <v>0</v>
      </c>
      <c r="B4981" s="58">
        <f>IF($E4981="",$A4981*100,VLOOKUP($E$2,Freguesia!$A$2:$I$3093,3,0))</f>
        <v>0</v>
      </c>
      <c r="C4981" s="47"/>
      <c r="D4981" s="40" t="str">
        <f>IF($C4981="","",VLOOKUP(INT(VLOOKUP($C$2,Concelho!$A$2:$J$309,2)/100),Dist_Ilha!$A$2:$F$30,2))</f>
        <v/>
      </c>
      <c r="E4981" s="47"/>
      <c r="F4981" s="49"/>
      <c r="G4981" s="55"/>
    </row>
    <row r="4982" spans="1:7" ht="15" customHeight="1" x14ac:dyDescent="0.2">
      <c r="A4982" s="44">
        <f>IF($C4982="",0,VLOOKUP($C4982,Concelho!$A$2:$J$309,2))</f>
        <v>0</v>
      </c>
      <c r="B4982" s="58">
        <f>IF($E4982="",$A4982*100,VLOOKUP($E$2,Freguesia!$A$2:$I$3093,3,0))</f>
        <v>0</v>
      </c>
      <c r="C4982" s="47"/>
      <c r="D4982" s="40" t="str">
        <f>IF($C4982="","",VLOOKUP(INT(VLOOKUP($C$2,Concelho!$A$2:$J$309,2)/100),Dist_Ilha!$A$2:$F$30,2))</f>
        <v/>
      </c>
      <c r="E4982" s="47"/>
      <c r="F4982" s="49"/>
      <c r="G4982" s="55"/>
    </row>
    <row r="4983" spans="1:7" ht="15" customHeight="1" x14ac:dyDescent="0.2">
      <c r="A4983" s="44">
        <f>IF($C4983="",0,VLOOKUP($C4983,Concelho!$A$2:$J$309,2))</f>
        <v>0</v>
      </c>
      <c r="B4983" s="58">
        <f>IF($E4983="",$A4983*100,VLOOKUP($E$2,Freguesia!$A$2:$I$3093,3,0))</f>
        <v>0</v>
      </c>
      <c r="C4983" s="47"/>
      <c r="D4983" s="40" t="str">
        <f>IF($C4983="","",VLOOKUP(INT(VLOOKUP($C$2,Concelho!$A$2:$J$309,2)/100),Dist_Ilha!$A$2:$F$30,2))</f>
        <v/>
      </c>
      <c r="E4983" s="47"/>
      <c r="F4983" s="49"/>
      <c r="G4983" s="55"/>
    </row>
    <row r="4984" spans="1:7" ht="15" customHeight="1" x14ac:dyDescent="0.2">
      <c r="A4984" s="44">
        <f>IF($C4984="",0,VLOOKUP($C4984,Concelho!$A$2:$J$309,2))</f>
        <v>0</v>
      </c>
      <c r="B4984" s="58">
        <f>IF($E4984="",$A4984*100,VLOOKUP($E$2,Freguesia!$A$2:$I$3093,3,0))</f>
        <v>0</v>
      </c>
      <c r="C4984" s="47"/>
      <c r="D4984" s="40" t="str">
        <f>IF($C4984="","",VLOOKUP(INT(VLOOKUP($C$2,Concelho!$A$2:$J$309,2)/100),Dist_Ilha!$A$2:$F$30,2))</f>
        <v/>
      </c>
      <c r="E4984" s="47"/>
      <c r="F4984" s="49"/>
      <c r="G4984" s="55"/>
    </row>
    <row r="4985" spans="1:7" ht="15" customHeight="1" x14ac:dyDescent="0.2">
      <c r="A4985" s="44">
        <f>IF($C4985="",0,VLOOKUP($C4985,Concelho!$A$2:$J$309,2))</f>
        <v>0</v>
      </c>
      <c r="B4985" s="58">
        <f>IF($E4985="",$A4985*100,VLOOKUP($E$2,Freguesia!$A$2:$I$3093,3,0))</f>
        <v>0</v>
      </c>
      <c r="C4985" s="47"/>
      <c r="D4985" s="40" t="str">
        <f>IF($C4985="","",VLOOKUP(INT(VLOOKUP($C$2,Concelho!$A$2:$J$309,2)/100),Dist_Ilha!$A$2:$F$30,2))</f>
        <v/>
      </c>
      <c r="E4985" s="47"/>
      <c r="F4985" s="49"/>
      <c r="G4985" s="55"/>
    </row>
    <row r="4986" spans="1:7" ht="15" customHeight="1" x14ac:dyDescent="0.2">
      <c r="A4986" s="44">
        <f>IF($C4986="",0,VLOOKUP($C4986,Concelho!$A$2:$J$309,2))</f>
        <v>0</v>
      </c>
      <c r="B4986" s="58">
        <f>IF($E4986="",$A4986*100,VLOOKUP($E$2,Freguesia!$A$2:$I$3093,3,0))</f>
        <v>0</v>
      </c>
      <c r="C4986" s="47"/>
      <c r="D4986" s="40" t="str">
        <f>IF($C4986="","",VLOOKUP(INT(VLOOKUP($C$2,Concelho!$A$2:$J$309,2)/100),Dist_Ilha!$A$2:$F$30,2))</f>
        <v/>
      </c>
      <c r="E4986" s="47"/>
      <c r="F4986" s="49"/>
      <c r="G4986" s="55"/>
    </row>
    <row r="4987" spans="1:7" ht="15" customHeight="1" x14ac:dyDescent="0.2">
      <c r="A4987" s="44">
        <f>IF($C4987="",0,VLOOKUP($C4987,Concelho!$A$2:$J$309,2))</f>
        <v>0</v>
      </c>
      <c r="B4987" s="58">
        <f>IF($E4987="",$A4987*100,VLOOKUP($E$2,Freguesia!$A$2:$I$3093,3,0))</f>
        <v>0</v>
      </c>
      <c r="C4987" s="47"/>
      <c r="D4987" s="40" t="str">
        <f>IF($C4987="","",VLOOKUP(INT(VLOOKUP($C$2,Concelho!$A$2:$J$309,2)/100),Dist_Ilha!$A$2:$F$30,2))</f>
        <v/>
      </c>
      <c r="E4987" s="47"/>
      <c r="F4987" s="49"/>
      <c r="G4987" s="55"/>
    </row>
    <row r="4988" spans="1:7" ht="15" customHeight="1" x14ac:dyDescent="0.2">
      <c r="A4988" s="44">
        <f>IF($C4988="",0,VLOOKUP($C4988,Concelho!$A$2:$J$309,2))</f>
        <v>0</v>
      </c>
      <c r="B4988" s="58">
        <f>IF($E4988="",$A4988*100,VLOOKUP($E$2,Freguesia!$A$2:$I$3093,3,0))</f>
        <v>0</v>
      </c>
      <c r="C4988" s="47"/>
      <c r="D4988" s="40" t="str">
        <f>IF($C4988="","",VLOOKUP(INT(VLOOKUP($C$2,Concelho!$A$2:$J$309,2)/100),Dist_Ilha!$A$2:$F$30,2))</f>
        <v/>
      </c>
      <c r="E4988" s="47"/>
      <c r="F4988" s="49"/>
      <c r="G4988" s="55"/>
    </row>
    <row r="4989" spans="1:7" ht="15" customHeight="1" x14ac:dyDescent="0.2">
      <c r="A4989" s="44">
        <f>IF($C4989="",0,VLOOKUP($C4989,Concelho!$A$2:$J$309,2))</f>
        <v>0</v>
      </c>
      <c r="B4989" s="58">
        <f>IF($E4989="",$A4989*100,VLOOKUP($E$2,Freguesia!$A$2:$I$3093,3,0))</f>
        <v>0</v>
      </c>
      <c r="C4989" s="47"/>
      <c r="D4989" s="40" t="str">
        <f>IF($C4989="","",VLOOKUP(INT(VLOOKUP($C$2,Concelho!$A$2:$J$309,2)/100),Dist_Ilha!$A$2:$F$30,2))</f>
        <v/>
      </c>
      <c r="E4989" s="47"/>
      <c r="F4989" s="49"/>
      <c r="G4989" s="55"/>
    </row>
    <row r="4990" spans="1:7" ht="15" customHeight="1" x14ac:dyDescent="0.2">
      <c r="A4990" s="44">
        <f>IF($C4990="",0,VLOOKUP($C4990,Concelho!$A$2:$J$309,2))</f>
        <v>0</v>
      </c>
      <c r="B4990" s="58">
        <f>IF($E4990="",$A4990*100,VLOOKUP($E$2,Freguesia!$A$2:$I$3093,3,0))</f>
        <v>0</v>
      </c>
      <c r="C4990" s="47"/>
      <c r="D4990" s="40" t="str">
        <f>IF($C4990="","",VLOOKUP(INT(VLOOKUP($C$2,Concelho!$A$2:$J$309,2)/100),Dist_Ilha!$A$2:$F$30,2))</f>
        <v/>
      </c>
      <c r="E4990" s="47"/>
      <c r="F4990" s="49"/>
      <c r="G4990" s="55"/>
    </row>
    <row r="4991" spans="1:7" ht="15" customHeight="1" x14ac:dyDescent="0.2">
      <c r="A4991" s="44">
        <f>IF($C4991="",0,VLOOKUP($C4991,Concelho!$A$2:$J$309,2))</f>
        <v>0</v>
      </c>
      <c r="B4991" s="58">
        <f>IF($E4991="",$A4991*100,VLOOKUP($E$2,Freguesia!$A$2:$I$3093,3,0))</f>
        <v>0</v>
      </c>
      <c r="C4991" s="47"/>
      <c r="D4991" s="40" t="str">
        <f>IF($C4991="","",VLOOKUP(INT(VLOOKUP($C$2,Concelho!$A$2:$J$309,2)/100),Dist_Ilha!$A$2:$F$30,2))</f>
        <v/>
      </c>
      <c r="E4991" s="47"/>
      <c r="F4991" s="49"/>
      <c r="G4991" s="55"/>
    </row>
    <row r="4992" spans="1:7" ht="15" customHeight="1" x14ac:dyDescent="0.2">
      <c r="A4992" s="44">
        <f>IF($C4992="",0,VLOOKUP($C4992,Concelho!$A$2:$J$309,2))</f>
        <v>0</v>
      </c>
      <c r="B4992" s="58">
        <f>IF($E4992="",$A4992*100,VLOOKUP($E$2,Freguesia!$A$2:$I$3093,3,0))</f>
        <v>0</v>
      </c>
      <c r="C4992" s="47"/>
      <c r="D4992" s="40" t="str">
        <f>IF($C4992="","",VLOOKUP(INT(VLOOKUP($C$2,Concelho!$A$2:$J$309,2)/100),Dist_Ilha!$A$2:$F$30,2))</f>
        <v/>
      </c>
      <c r="E4992" s="47"/>
      <c r="F4992" s="49"/>
      <c r="G4992" s="55"/>
    </row>
    <row r="4993" spans="1:7" ht="15" customHeight="1" x14ac:dyDescent="0.2">
      <c r="A4993" s="44">
        <f>IF($C4993="",0,VLOOKUP($C4993,Concelho!$A$2:$J$309,2))</f>
        <v>0</v>
      </c>
      <c r="B4993" s="58">
        <f>IF($E4993="",$A4993*100,VLOOKUP($E$2,Freguesia!$A$2:$I$3093,3,0))</f>
        <v>0</v>
      </c>
      <c r="C4993" s="47"/>
      <c r="D4993" s="40" t="str">
        <f>IF($C4993="","",VLOOKUP(INT(VLOOKUP($C$2,Concelho!$A$2:$J$309,2)/100),Dist_Ilha!$A$2:$F$30,2))</f>
        <v/>
      </c>
      <c r="E4993" s="47"/>
      <c r="F4993" s="49"/>
      <c r="G4993" s="55"/>
    </row>
    <row r="4994" spans="1:7" ht="15" customHeight="1" x14ac:dyDescent="0.2">
      <c r="A4994" s="44">
        <f>IF($C4994="",0,VLOOKUP($C4994,Concelho!$A$2:$J$309,2))</f>
        <v>0</v>
      </c>
      <c r="B4994" s="58">
        <f>IF($E4994="",$A4994*100,VLOOKUP($E$2,Freguesia!$A$2:$I$3093,3,0))</f>
        <v>0</v>
      </c>
      <c r="C4994" s="47"/>
      <c r="D4994" s="40" t="str">
        <f>IF($C4994="","",VLOOKUP(INT(VLOOKUP($C$2,Concelho!$A$2:$J$309,2)/100),Dist_Ilha!$A$2:$F$30,2))</f>
        <v/>
      </c>
      <c r="E4994" s="47"/>
      <c r="F4994" s="49"/>
      <c r="G4994" s="55"/>
    </row>
    <row r="4995" spans="1:7" ht="15" customHeight="1" x14ac:dyDescent="0.2">
      <c r="A4995" s="44">
        <f>IF($C4995="",0,VLOOKUP($C4995,Concelho!$A$2:$J$309,2))</f>
        <v>0</v>
      </c>
      <c r="B4995" s="58">
        <f>IF($E4995="",$A4995*100,VLOOKUP($E$2,Freguesia!$A$2:$I$3093,3,0))</f>
        <v>0</v>
      </c>
      <c r="C4995" s="47"/>
      <c r="D4995" s="40" t="str">
        <f>IF($C4995="","",VLOOKUP(INT(VLOOKUP($C$2,Concelho!$A$2:$J$309,2)/100),Dist_Ilha!$A$2:$F$30,2))</f>
        <v/>
      </c>
      <c r="E4995" s="47"/>
      <c r="F4995" s="49"/>
      <c r="G4995" s="55"/>
    </row>
    <row r="4996" spans="1:7" ht="15" customHeight="1" x14ac:dyDescent="0.2">
      <c r="A4996" s="44">
        <f>IF($C4996="",0,VLOOKUP($C4996,Concelho!$A$2:$J$309,2))</f>
        <v>0</v>
      </c>
      <c r="B4996" s="58">
        <f>IF($E4996="",$A4996*100,VLOOKUP($E$2,Freguesia!$A$2:$I$3093,3,0))</f>
        <v>0</v>
      </c>
      <c r="C4996" s="47"/>
      <c r="D4996" s="40" t="str">
        <f>IF($C4996="","",VLOOKUP(INT(VLOOKUP($C$2,Concelho!$A$2:$J$309,2)/100),Dist_Ilha!$A$2:$F$30,2))</f>
        <v/>
      </c>
      <c r="E4996" s="47"/>
      <c r="F4996" s="49"/>
      <c r="G4996" s="55"/>
    </row>
    <row r="4997" spans="1:7" ht="15" customHeight="1" x14ac:dyDescent="0.2">
      <c r="A4997" s="44">
        <f>IF($C4997="",0,VLOOKUP($C4997,Concelho!$A$2:$J$309,2))</f>
        <v>0</v>
      </c>
      <c r="B4997" s="58">
        <f>IF($E4997="",$A4997*100,VLOOKUP($E$2,Freguesia!$A$2:$I$3093,3,0))</f>
        <v>0</v>
      </c>
      <c r="C4997" s="47"/>
      <c r="D4997" s="40" t="str">
        <f>IF($C4997="","",VLOOKUP(INT(VLOOKUP($C$2,Concelho!$A$2:$J$309,2)/100),Dist_Ilha!$A$2:$F$30,2))</f>
        <v/>
      </c>
      <c r="E4997" s="47"/>
      <c r="F4997" s="49"/>
      <c r="G4997" s="55"/>
    </row>
    <row r="4998" spans="1:7" ht="15" customHeight="1" x14ac:dyDescent="0.2">
      <c r="A4998" s="44">
        <f>IF($C4998="",0,VLOOKUP($C4998,Concelho!$A$2:$J$309,2))</f>
        <v>0</v>
      </c>
      <c r="B4998" s="58">
        <f>IF($E4998="",$A4998*100,VLOOKUP($E$2,Freguesia!$A$2:$I$3093,3,0))</f>
        <v>0</v>
      </c>
      <c r="C4998" s="47"/>
      <c r="D4998" s="40" t="str">
        <f>IF($C4998="","",VLOOKUP(INT(VLOOKUP($C$2,Concelho!$A$2:$J$309,2)/100),Dist_Ilha!$A$2:$F$30,2))</f>
        <v/>
      </c>
      <c r="E4998" s="47"/>
      <c r="F4998" s="49"/>
      <c r="G4998" s="55"/>
    </row>
    <row r="4999" spans="1:7" ht="15" customHeight="1" x14ac:dyDescent="0.2">
      <c r="A4999" s="44">
        <f>IF($C4999="",0,VLOOKUP($C4999,Concelho!$A$2:$J$309,2))</f>
        <v>0</v>
      </c>
      <c r="B4999" s="58">
        <f>IF($E4999="",$A4999*100,VLOOKUP($E$2,Freguesia!$A$2:$I$3093,3,0))</f>
        <v>0</v>
      </c>
      <c r="C4999" s="47"/>
      <c r="D4999" s="40" t="str">
        <f>IF($C4999="","",VLOOKUP(INT(VLOOKUP($C$2,Concelho!$A$2:$J$309,2)/100),Dist_Ilha!$A$2:$F$30,2))</f>
        <v/>
      </c>
      <c r="E4999" s="47"/>
      <c r="F4999" s="49"/>
      <c r="G4999" s="55"/>
    </row>
    <row r="5000" spans="1:7" ht="15" customHeight="1" x14ac:dyDescent="0.2">
      <c r="A5000" s="44">
        <f>IF($C5000="",0,VLOOKUP($C5000,Concelho!$A$2:$J$309,2))</f>
        <v>0</v>
      </c>
      <c r="B5000" s="58">
        <f>IF($E5000="",$A5000*100,VLOOKUP($E$2,Freguesia!$A$2:$I$3093,3,0))</f>
        <v>0</v>
      </c>
      <c r="C5000" s="47"/>
      <c r="D5000" s="40" t="str">
        <f>IF($C5000="","",VLOOKUP(INT(VLOOKUP($C$2,Concelho!$A$2:$J$309,2)/100),Dist_Ilha!$A$2:$F$30,2))</f>
        <v/>
      </c>
      <c r="E5000" s="47"/>
      <c r="F5000" s="49"/>
      <c r="G5000" s="55"/>
    </row>
    <row r="5001" spans="1:7" ht="15" customHeight="1" x14ac:dyDescent="0.2">
      <c r="A5001" s="44">
        <f>IF($C5001="",0,VLOOKUP($C5001,Concelho!$A$2:$J$309,2))</f>
        <v>0</v>
      </c>
      <c r="B5001" s="58">
        <f>IF($E5001="",$A5001*100,VLOOKUP($E$2,Freguesia!$A$2:$I$3093,3,0))</f>
        <v>0</v>
      </c>
      <c r="C5001" s="47"/>
      <c r="D5001" s="40" t="str">
        <f>IF($C5001="","",VLOOKUP(INT(VLOOKUP($C$2,Concelho!$A$2:$J$309,2)/100),Dist_Ilha!$A$2:$F$30,2))</f>
        <v/>
      </c>
      <c r="E5001" s="47"/>
      <c r="F5001" s="49"/>
      <c r="G5001" s="55"/>
    </row>
    <row r="5002" spans="1:7" ht="15" customHeight="1" x14ac:dyDescent="0.2">
      <c r="A5002" s="44">
        <f>IF($C5002="",0,VLOOKUP($C5002,Concelho!$A$2:$J$309,2))</f>
        <v>0</v>
      </c>
      <c r="B5002" s="58">
        <f>IF($E5002="",$A5002*100,VLOOKUP($E$2,Freguesia!$A$2:$I$3093,3,0))</f>
        <v>0</v>
      </c>
      <c r="C5002" s="47"/>
      <c r="D5002" s="40" t="str">
        <f>IF($C5002="","",VLOOKUP(INT(VLOOKUP($C$2,Concelho!$A$2:$J$309,2)/100),Dist_Ilha!$A$2:$F$30,2))</f>
        <v/>
      </c>
      <c r="E5002" s="47"/>
      <c r="F5002" s="49"/>
      <c r="G5002" s="55"/>
    </row>
    <row r="5003" spans="1:7" ht="15" customHeight="1" x14ac:dyDescent="0.2">
      <c r="A5003" s="44">
        <f>IF($C5003="",0,VLOOKUP($C5003,Concelho!$A$2:$J$309,2))</f>
        <v>0</v>
      </c>
      <c r="B5003" s="58">
        <f>IF($E5003="",$A5003*100,VLOOKUP($E$2,Freguesia!$A$2:$I$3093,3,0))</f>
        <v>0</v>
      </c>
      <c r="C5003" s="47"/>
      <c r="D5003" s="40" t="str">
        <f>IF($C5003="","",VLOOKUP(INT(VLOOKUP($C$2,Concelho!$A$2:$J$309,2)/100),Dist_Ilha!$A$2:$F$30,2))</f>
        <v/>
      </c>
      <c r="E5003" s="47"/>
      <c r="F5003" s="49"/>
      <c r="G5003" s="55"/>
    </row>
    <row r="5004" spans="1:7" ht="15" customHeight="1" x14ac:dyDescent="0.2">
      <c r="A5004" s="44">
        <f>IF($C5004="",0,VLOOKUP($C5004,Concelho!$A$2:$J$309,2))</f>
        <v>0</v>
      </c>
      <c r="B5004" s="58">
        <f>IF($E5004="",$A5004*100,VLOOKUP($E$2,Freguesia!$A$2:$I$3093,3,0))</f>
        <v>0</v>
      </c>
      <c r="C5004" s="47"/>
      <c r="D5004" s="40" t="str">
        <f>IF($C5004="","",VLOOKUP(INT(VLOOKUP($C$2,Concelho!$A$2:$J$309,2)/100),Dist_Ilha!$A$2:$F$30,2))</f>
        <v/>
      </c>
      <c r="E5004" s="47"/>
      <c r="F5004" s="49"/>
      <c r="G5004" s="55"/>
    </row>
    <row r="5005" spans="1:7" ht="15" customHeight="1" x14ac:dyDescent="0.2">
      <c r="A5005" s="44">
        <f>IF($C5005="",0,VLOOKUP($C5005,Concelho!$A$2:$J$309,2))</f>
        <v>0</v>
      </c>
      <c r="B5005" s="58">
        <f>IF($E5005="",$A5005*100,VLOOKUP($E$2,Freguesia!$A$2:$I$3093,3,0))</f>
        <v>0</v>
      </c>
      <c r="C5005" s="47"/>
      <c r="D5005" s="40" t="str">
        <f>IF($C5005="","",VLOOKUP(INT(VLOOKUP($C$2,Concelho!$A$2:$J$309,2)/100),Dist_Ilha!$A$2:$F$30,2))</f>
        <v/>
      </c>
      <c r="E5005" s="47"/>
      <c r="F5005" s="49"/>
      <c r="G5005" s="55"/>
    </row>
    <row r="5006" spans="1:7" ht="15" customHeight="1" x14ac:dyDescent="0.2">
      <c r="A5006" s="44">
        <f>IF($C5006="",0,VLOOKUP($C5006,Concelho!$A$2:$J$309,2))</f>
        <v>0</v>
      </c>
      <c r="B5006" s="58">
        <f>IF($E5006="",$A5006*100,VLOOKUP($E$2,Freguesia!$A$2:$I$3093,3,0))</f>
        <v>0</v>
      </c>
      <c r="C5006" s="47"/>
      <c r="D5006" s="40" t="str">
        <f>IF($C5006="","",VLOOKUP(INT(VLOOKUP($C$2,Concelho!$A$2:$J$309,2)/100),Dist_Ilha!$A$2:$F$30,2))</f>
        <v/>
      </c>
      <c r="E5006" s="47"/>
      <c r="F5006" s="49"/>
      <c r="G5006" s="55"/>
    </row>
    <row r="5007" spans="1:7" ht="15" customHeight="1" x14ac:dyDescent="0.2">
      <c r="A5007" s="44">
        <f>IF($C5007="",0,VLOOKUP($C5007,Concelho!$A$2:$J$309,2))</f>
        <v>0</v>
      </c>
      <c r="B5007" s="58">
        <f>IF($E5007="",$A5007*100,VLOOKUP($E$2,Freguesia!$A$2:$I$3093,3,0))</f>
        <v>0</v>
      </c>
      <c r="C5007" s="47"/>
      <c r="D5007" s="40" t="str">
        <f>IF($C5007="","",VLOOKUP(INT(VLOOKUP($C$2,Concelho!$A$2:$J$309,2)/100),Dist_Ilha!$A$2:$F$30,2))</f>
        <v/>
      </c>
      <c r="E5007" s="47"/>
      <c r="F5007" s="49"/>
      <c r="G5007" s="55"/>
    </row>
    <row r="5008" spans="1:7" ht="15" customHeight="1" x14ac:dyDescent="0.2">
      <c r="A5008" s="44">
        <f>IF($C5008="",0,VLOOKUP($C5008,Concelho!$A$2:$J$309,2))</f>
        <v>0</v>
      </c>
      <c r="B5008" s="58">
        <f>IF($E5008="",$A5008*100,VLOOKUP($E$2,Freguesia!$A$2:$I$3093,3,0))</f>
        <v>0</v>
      </c>
      <c r="C5008" s="47"/>
      <c r="D5008" s="40" t="str">
        <f>IF($C5008="","",VLOOKUP(INT(VLOOKUP($C$2,Concelho!$A$2:$J$309,2)/100),Dist_Ilha!$A$2:$F$30,2))</f>
        <v/>
      </c>
      <c r="E5008" s="47"/>
      <c r="F5008" s="49"/>
      <c r="G5008" s="55"/>
    </row>
    <row r="5009" spans="1:7" ht="15" customHeight="1" x14ac:dyDescent="0.2">
      <c r="A5009" s="44">
        <f>IF($C5009="",0,VLOOKUP($C5009,Concelho!$A$2:$J$309,2))</f>
        <v>0</v>
      </c>
      <c r="B5009" s="58">
        <f>IF($E5009="",$A5009*100,VLOOKUP($E$2,Freguesia!$A$2:$I$3093,3,0))</f>
        <v>0</v>
      </c>
      <c r="C5009" s="47"/>
      <c r="D5009" s="40" t="str">
        <f>IF($C5009="","",VLOOKUP(INT(VLOOKUP($C$2,Concelho!$A$2:$J$309,2)/100),Dist_Ilha!$A$2:$F$30,2))</f>
        <v/>
      </c>
      <c r="E5009" s="47"/>
      <c r="F5009" s="49"/>
      <c r="G5009" s="55"/>
    </row>
    <row r="5010" spans="1:7" ht="15" customHeight="1" x14ac:dyDescent="0.2">
      <c r="A5010" s="44">
        <f>IF($C5010="",0,VLOOKUP($C5010,Concelho!$A$2:$J$309,2))</f>
        <v>0</v>
      </c>
      <c r="B5010" s="58">
        <f>IF($E5010="",$A5010*100,VLOOKUP($E$2,Freguesia!$A$2:$I$3093,3,0))</f>
        <v>0</v>
      </c>
      <c r="C5010" s="47"/>
      <c r="D5010" s="40" t="str">
        <f>IF($C5010="","",VLOOKUP(INT(VLOOKUP($C$2,Concelho!$A$2:$J$309,2)/100),Dist_Ilha!$A$2:$F$30,2))</f>
        <v/>
      </c>
      <c r="E5010" s="47"/>
      <c r="F5010" s="49"/>
      <c r="G5010" s="55"/>
    </row>
    <row r="5011" spans="1:7" ht="15" customHeight="1" x14ac:dyDescent="0.2">
      <c r="A5011" s="44">
        <f>IF($C5011="",0,VLOOKUP($C5011,Concelho!$A$2:$J$309,2))</f>
        <v>0</v>
      </c>
      <c r="B5011" s="58">
        <f>IF($E5011="",$A5011*100,VLOOKUP($E$2,Freguesia!$A$2:$I$3093,3,0))</f>
        <v>0</v>
      </c>
      <c r="C5011" s="47"/>
      <c r="D5011" s="40" t="str">
        <f>IF($C5011="","",VLOOKUP(INT(VLOOKUP($C$2,Concelho!$A$2:$J$309,2)/100),Dist_Ilha!$A$2:$F$30,2))</f>
        <v/>
      </c>
      <c r="E5011" s="47"/>
      <c r="F5011" s="49"/>
      <c r="G5011" s="55"/>
    </row>
    <row r="5012" spans="1:7" ht="15" customHeight="1" x14ac:dyDescent="0.2">
      <c r="A5012" s="44">
        <f>IF($C5012="",0,VLOOKUP($C5012,Concelho!$A$2:$J$309,2))</f>
        <v>0</v>
      </c>
      <c r="B5012" s="58">
        <f>IF($E5012="",$A5012*100,VLOOKUP($E$2,Freguesia!$A$2:$I$3093,3,0))</f>
        <v>0</v>
      </c>
      <c r="C5012" s="47"/>
      <c r="D5012" s="40" t="str">
        <f>IF($C5012="","",VLOOKUP(INT(VLOOKUP($C$2,Concelho!$A$2:$J$309,2)/100),Dist_Ilha!$A$2:$F$30,2))</f>
        <v/>
      </c>
      <c r="E5012" s="47"/>
      <c r="F5012" s="49"/>
      <c r="G5012" s="55"/>
    </row>
    <row r="5013" spans="1:7" ht="15" customHeight="1" x14ac:dyDescent="0.2">
      <c r="A5013" s="44">
        <f>IF($C5013="",0,VLOOKUP($C5013,Concelho!$A$2:$J$309,2))</f>
        <v>0</v>
      </c>
      <c r="B5013" s="58">
        <f>IF($E5013="",$A5013*100,VLOOKUP($E$2,Freguesia!$A$2:$I$3093,3,0))</f>
        <v>0</v>
      </c>
      <c r="C5013" s="47"/>
      <c r="D5013" s="40" t="str">
        <f>IF($C5013="","",VLOOKUP(INT(VLOOKUP($C$2,Concelho!$A$2:$J$309,2)/100),Dist_Ilha!$A$2:$F$30,2))</f>
        <v/>
      </c>
      <c r="E5013" s="47"/>
      <c r="F5013" s="49"/>
      <c r="G5013" s="55"/>
    </row>
    <row r="5014" spans="1:7" ht="15" customHeight="1" x14ac:dyDescent="0.2">
      <c r="A5014" s="44">
        <f>IF($C5014="",0,VLOOKUP($C5014,Concelho!$A$2:$J$309,2))</f>
        <v>0</v>
      </c>
      <c r="B5014" s="58">
        <f>IF($E5014="",$A5014*100,VLOOKUP($E$2,Freguesia!$A$2:$I$3093,3,0))</f>
        <v>0</v>
      </c>
      <c r="C5014" s="47"/>
      <c r="D5014" s="40" t="str">
        <f>IF($C5014="","",VLOOKUP(INT(VLOOKUP($C$2,Concelho!$A$2:$J$309,2)/100),Dist_Ilha!$A$2:$F$30,2))</f>
        <v/>
      </c>
      <c r="E5014" s="47"/>
      <c r="F5014" s="49"/>
      <c r="G5014" s="55"/>
    </row>
    <row r="5015" spans="1:7" ht="15" customHeight="1" x14ac:dyDescent="0.2">
      <c r="A5015" s="44">
        <f>IF($C5015="",0,VLOOKUP($C5015,Concelho!$A$2:$J$309,2))</f>
        <v>0</v>
      </c>
      <c r="B5015" s="58">
        <f>IF($E5015="",$A5015*100,VLOOKUP($E$2,Freguesia!$A$2:$I$3093,3,0))</f>
        <v>0</v>
      </c>
      <c r="C5015" s="47"/>
      <c r="D5015" s="40" t="str">
        <f>IF($C5015="","",VLOOKUP(INT(VLOOKUP($C$2,Concelho!$A$2:$J$309,2)/100),Dist_Ilha!$A$2:$F$30,2))</f>
        <v/>
      </c>
      <c r="E5015" s="47"/>
      <c r="F5015" s="49"/>
      <c r="G5015" s="55"/>
    </row>
    <row r="5016" spans="1:7" ht="15" customHeight="1" x14ac:dyDescent="0.2">
      <c r="A5016" s="44">
        <f>IF($C5016="",0,VLOOKUP($C5016,Concelho!$A$2:$J$309,2))</f>
        <v>0</v>
      </c>
      <c r="B5016" s="58">
        <f>IF($E5016="",$A5016*100,VLOOKUP($E$2,Freguesia!$A$2:$I$3093,3,0))</f>
        <v>0</v>
      </c>
      <c r="C5016" s="47"/>
      <c r="D5016" s="40" t="str">
        <f>IF($C5016="","",VLOOKUP(INT(VLOOKUP($C$2,Concelho!$A$2:$J$309,2)/100),Dist_Ilha!$A$2:$F$30,2))</f>
        <v/>
      </c>
      <c r="E5016" s="47"/>
      <c r="F5016" s="49"/>
      <c r="G5016" s="55"/>
    </row>
    <row r="5017" spans="1:7" ht="15" customHeight="1" x14ac:dyDescent="0.2">
      <c r="A5017" s="44">
        <f>IF($C5017="",0,VLOOKUP($C5017,Concelho!$A$2:$J$309,2))</f>
        <v>0</v>
      </c>
      <c r="B5017" s="58">
        <f>IF($E5017="",$A5017*100,VLOOKUP($E$2,Freguesia!$A$2:$I$3093,3,0))</f>
        <v>0</v>
      </c>
      <c r="C5017" s="47"/>
      <c r="D5017" s="40" t="str">
        <f>IF($C5017="","",VLOOKUP(INT(VLOOKUP($C$2,Concelho!$A$2:$J$309,2)/100),Dist_Ilha!$A$2:$F$30,2))</f>
        <v/>
      </c>
      <c r="E5017" s="47"/>
      <c r="F5017" s="49"/>
      <c r="G5017" s="55"/>
    </row>
    <row r="5018" spans="1:7" ht="15" customHeight="1" x14ac:dyDescent="0.2">
      <c r="A5018" s="44">
        <f>IF($C5018="",0,VLOOKUP($C5018,Concelho!$A$2:$J$309,2))</f>
        <v>0</v>
      </c>
      <c r="B5018" s="58">
        <f>IF($E5018="",$A5018*100,VLOOKUP($E$2,Freguesia!$A$2:$I$3093,3,0))</f>
        <v>0</v>
      </c>
      <c r="C5018" s="47"/>
      <c r="D5018" s="40" t="str">
        <f>IF($C5018="","",VLOOKUP(INT(VLOOKUP($C$2,Concelho!$A$2:$J$309,2)/100),Dist_Ilha!$A$2:$F$30,2))</f>
        <v/>
      </c>
      <c r="E5018" s="47"/>
      <c r="F5018" s="49"/>
      <c r="G5018" s="55"/>
    </row>
    <row r="5019" spans="1:7" ht="15" customHeight="1" x14ac:dyDescent="0.2">
      <c r="A5019" s="44">
        <f>IF($C5019="",0,VLOOKUP($C5019,Concelho!$A$2:$J$309,2))</f>
        <v>0</v>
      </c>
      <c r="B5019" s="58">
        <f>IF($E5019="",$A5019*100,VLOOKUP($E$2,Freguesia!$A$2:$I$3093,3,0))</f>
        <v>0</v>
      </c>
      <c r="C5019" s="47"/>
      <c r="D5019" s="40" t="str">
        <f>IF($C5019="","",VLOOKUP(INT(VLOOKUP($C$2,Concelho!$A$2:$J$309,2)/100),Dist_Ilha!$A$2:$F$30,2))</f>
        <v/>
      </c>
      <c r="E5019" s="47"/>
      <c r="F5019" s="49"/>
      <c r="G5019" s="55"/>
    </row>
    <row r="5020" spans="1:7" ht="15" customHeight="1" x14ac:dyDescent="0.2">
      <c r="A5020" s="44">
        <f>IF($C5020="",0,VLOOKUP($C5020,Concelho!$A$2:$J$309,2))</f>
        <v>0</v>
      </c>
      <c r="B5020" s="58">
        <f>IF($E5020="",$A5020*100,VLOOKUP($E$2,Freguesia!$A$2:$I$3093,3,0))</f>
        <v>0</v>
      </c>
      <c r="C5020" s="47"/>
      <c r="D5020" s="40" t="str">
        <f>IF($C5020="","",VLOOKUP(INT(VLOOKUP($C$2,Concelho!$A$2:$J$309,2)/100),Dist_Ilha!$A$2:$F$30,2))</f>
        <v/>
      </c>
      <c r="E5020" s="47"/>
      <c r="F5020" s="49"/>
      <c r="G5020" s="55"/>
    </row>
    <row r="5021" spans="1:7" ht="15" customHeight="1" x14ac:dyDescent="0.2">
      <c r="A5021" s="44">
        <f>IF($C5021="",0,VLOOKUP($C5021,Concelho!$A$2:$J$309,2))</f>
        <v>0</v>
      </c>
      <c r="B5021" s="58">
        <f>IF($E5021="",$A5021*100,VLOOKUP($E$2,Freguesia!$A$2:$I$3093,3,0))</f>
        <v>0</v>
      </c>
      <c r="C5021" s="47"/>
      <c r="D5021" s="40" t="str">
        <f>IF($C5021="","",VLOOKUP(INT(VLOOKUP($C$2,Concelho!$A$2:$J$309,2)/100),Dist_Ilha!$A$2:$F$30,2))</f>
        <v/>
      </c>
      <c r="E5021" s="47"/>
      <c r="F5021" s="49"/>
      <c r="G5021" s="55"/>
    </row>
    <row r="5022" spans="1:7" ht="15" customHeight="1" x14ac:dyDescent="0.2">
      <c r="A5022" s="44">
        <f>IF($C5022="",0,VLOOKUP($C5022,Concelho!$A$2:$J$309,2))</f>
        <v>0</v>
      </c>
      <c r="B5022" s="58">
        <f>IF($E5022="",$A5022*100,VLOOKUP($E$2,Freguesia!$A$2:$I$3093,3,0))</f>
        <v>0</v>
      </c>
      <c r="C5022" s="47"/>
      <c r="D5022" s="40" t="str">
        <f>IF($C5022="","",VLOOKUP(INT(VLOOKUP($C$2,Concelho!$A$2:$J$309,2)/100),Dist_Ilha!$A$2:$F$30,2))</f>
        <v/>
      </c>
      <c r="E5022" s="47"/>
      <c r="F5022" s="49"/>
      <c r="G5022" s="55"/>
    </row>
    <row r="5023" spans="1:7" ht="15" customHeight="1" x14ac:dyDescent="0.2">
      <c r="A5023" s="44">
        <f>IF($C5023="",0,VLOOKUP($C5023,Concelho!$A$2:$J$309,2))</f>
        <v>0</v>
      </c>
      <c r="B5023" s="58">
        <f>IF($E5023="",$A5023*100,VLOOKUP($E$2,Freguesia!$A$2:$I$3093,3,0))</f>
        <v>0</v>
      </c>
      <c r="C5023" s="47"/>
      <c r="D5023" s="40" t="str">
        <f>IF($C5023="","",VLOOKUP(INT(VLOOKUP($C$2,Concelho!$A$2:$J$309,2)/100),Dist_Ilha!$A$2:$F$30,2))</f>
        <v/>
      </c>
      <c r="E5023" s="47"/>
      <c r="F5023" s="49"/>
      <c r="G5023" s="55"/>
    </row>
    <row r="5024" spans="1:7" ht="15" customHeight="1" x14ac:dyDescent="0.2">
      <c r="A5024" s="44">
        <f>IF($C5024="",0,VLOOKUP($C5024,Concelho!$A$2:$J$309,2))</f>
        <v>0</v>
      </c>
      <c r="B5024" s="58">
        <f>IF($E5024="",$A5024*100,VLOOKUP($E$2,Freguesia!$A$2:$I$3093,3,0))</f>
        <v>0</v>
      </c>
      <c r="C5024" s="47"/>
      <c r="D5024" s="40" t="str">
        <f>IF($C5024="","",VLOOKUP(INT(VLOOKUP($C$2,Concelho!$A$2:$J$309,2)/100),Dist_Ilha!$A$2:$F$30,2))</f>
        <v/>
      </c>
      <c r="E5024" s="47"/>
      <c r="F5024" s="49"/>
      <c r="G5024" s="55"/>
    </row>
    <row r="5025" spans="1:7" ht="15" customHeight="1" x14ac:dyDescent="0.2">
      <c r="A5025" s="44">
        <f>IF($C5025="",0,VLOOKUP($C5025,Concelho!$A$2:$J$309,2))</f>
        <v>0</v>
      </c>
      <c r="B5025" s="58">
        <f>IF($E5025="",$A5025*100,VLOOKUP($E$2,Freguesia!$A$2:$I$3093,3,0))</f>
        <v>0</v>
      </c>
      <c r="C5025" s="47"/>
      <c r="D5025" s="40" t="str">
        <f>IF($C5025="","",VLOOKUP(INT(VLOOKUP($C$2,Concelho!$A$2:$J$309,2)/100),Dist_Ilha!$A$2:$F$30,2))</f>
        <v/>
      </c>
      <c r="E5025" s="47"/>
      <c r="F5025" s="49"/>
      <c r="G5025" s="55"/>
    </row>
    <row r="5026" spans="1:7" ht="15" customHeight="1" x14ac:dyDescent="0.2">
      <c r="A5026" s="44">
        <f>IF($C5026="",0,VLOOKUP($C5026,Concelho!$A$2:$J$309,2))</f>
        <v>0</v>
      </c>
      <c r="B5026" s="58">
        <f>IF($E5026="",$A5026*100,VLOOKUP($E$2,Freguesia!$A$2:$I$3093,3,0))</f>
        <v>0</v>
      </c>
      <c r="C5026" s="47"/>
      <c r="D5026" s="40" t="str">
        <f>IF($C5026="","",VLOOKUP(INT(VLOOKUP($C$2,Concelho!$A$2:$J$309,2)/100),Dist_Ilha!$A$2:$F$30,2))</f>
        <v/>
      </c>
      <c r="E5026" s="47"/>
      <c r="F5026" s="49"/>
      <c r="G5026" s="55"/>
    </row>
    <row r="5027" spans="1:7" ht="15" customHeight="1" x14ac:dyDescent="0.2">
      <c r="A5027" s="44">
        <f>IF($C5027="",0,VLOOKUP($C5027,Concelho!$A$2:$J$309,2))</f>
        <v>0</v>
      </c>
      <c r="B5027" s="58">
        <f>IF($E5027="",$A5027*100,VLOOKUP($E$2,Freguesia!$A$2:$I$3093,3,0))</f>
        <v>0</v>
      </c>
      <c r="C5027" s="47"/>
      <c r="D5027" s="40" t="str">
        <f>IF($C5027="","",VLOOKUP(INT(VLOOKUP($C$2,Concelho!$A$2:$J$309,2)/100),Dist_Ilha!$A$2:$F$30,2))</f>
        <v/>
      </c>
      <c r="E5027" s="47"/>
      <c r="F5027" s="49"/>
      <c r="G5027" s="55"/>
    </row>
    <row r="5028" spans="1:7" ht="15" customHeight="1" x14ac:dyDescent="0.2">
      <c r="A5028" s="44">
        <f>IF($C5028="",0,VLOOKUP($C5028,Concelho!$A$2:$J$309,2))</f>
        <v>0</v>
      </c>
      <c r="B5028" s="58">
        <f>IF($E5028="",$A5028*100,VLOOKUP($E$2,Freguesia!$A$2:$I$3093,3,0))</f>
        <v>0</v>
      </c>
      <c r="C5028" s="47"/>
      <c r="D5028" s="40" t="str">
        <f>IF($C5028="","",VLOOKUP(INT(VLOOKUP($C$2,Concelho!$A$2:$J$309,2)/100),Dist_Ilha!$A$2:$F$30,2))</f>
        <v/>
      </c>
      <c r="E5028" s="47"/>
      <c r="F5028" s="49"/>
      <c r="G5028" s="55"/>
    </row>
    <row r="5029" spans="1:7" ht="15" customHeight="1" x14ac:dyDescent="0.2">
      <c r="A5029" s="44">
        <f>IF($C5029="",0,VLOOKUP($C5029,Concelho!$A$2:$J$309,2))</f>
        <v>0</v>
      </c>
      <c r="B5029" s="58">
        <f>IF($E5029="",$A5029*100,VLOOKUP($E$2,Freguesia!$A$2:$I$3093,3,0))</f>
        <v>0</v>
      </c>
      <c r="C5029" s="47"/>
      <c r="D5029" s="40" t="str">
        <f>IF($C5029="","",VLOOKUP(INT(VLOOKUP($C$2,Concelho!$A$2:$J$309,2)/100),Dist_Ilha!$A$2:$F$30,2))</f>
        <v/>
      </c>
      <c r="E5029" s="47"/>
      <c r="F5029" s="49"/>
      <c r="G5029" s="55"/>
    </row>
    <row r="5030" spans="1:7" ht="15" customHeight="1" x14ac:dyDescent="0.2">
      <c r="A5030" s="44">
        <f>IF($C5030="",0,VLOOKUP($C5030,Concelho!$A$2:$J$309,2))</f>
        <v>0</v>
      </c>
      <c r="B5030" s="58">
        <f>IF($E5030="",$A5030*100,VLOOKUP($E$2,Freguesia!$A$2:$I$3093,3,0))</f>
        <v>0</v>
      </c>
      <c r="C5030" s="47"/>
      <c r="D5030" s="40" t="str">
        <f>IF($C5030="","",VLOOKUP(INT(VLOOKUP($C$2,Concelho!$A$2:$J$309,2)/100),Dist_Ilha!$A$2:$F$30,2))</f>
        <v/>
      </c>
      <c r="E5030" s="47"/>
      <c r="F5030" s="49"/>
      <c r="G5030" s="55"/>
    </row>
    <row r="5031" spans="1:7" ht="15" customHeight="1" x14ac:dyDescent="0.2">
      <c r="A5031" s="44">
        <f>IF($C5031="",0,VLOOKUP($C5031,Concelho!$A$2:$J$309,2))</f>
        <v>0</v>
      </c>
      <c r="B5031" s="58">
        <f>IF($E5031="",$A5031*100,VLOOKUP($E$2,Freguesia!$A$2:$I$3093,3,0))</f>
        <v>0</v>
      </c>
      <c r="C5031" s="47"/>
      <c r="D5031" s="40" t="str">
        <f>IF($C5031="","",VLOOKUP(INT(VLOOKUP($C$2,Concelho!$A$2:$J$309,2)/100),Dist_Ilha!$A$2:$F$30,2))</f>
        <v/>
      </c>
      <c r="E5031" s="47"/>
      <c r="F5031" s="49"/>
      <c r="G5031" s="55"/>
    </row>
    <row r="5032" spans="1:7" ht="15" customHeight="1" x14ac:dyDescent="0.2">
      <c r="A5032" s="44">
        <f>IF($C5032="",0,VLOOKUP($C5032,Concelho!$A$2:$J$309,2))</f>
        <v>0</v>
      </c>
      <c r="B5032" s="58">
        <f>IF($E5032="",$A5032*100,VLOOKUP($E$2,Freguesia!$A$2:$I$3093,3,0))</f>
        <v>0</v>
      </c>
      <c r="C5032" s="47"/>
      <c r="D5032" s="40" t="str">
        <f>IF($C5032="","",VLOOKUP(INT(VLOOKUP($C$2,Concelho!$A$2:$J$309,2)/100),Dist_Ilha!$A$2:$F$30,2))</f>
        <v/>
      </c>
      <c r="E5032" s="47"/>
      <c r="F5032" s="49"/>
      <c r="G5032" s="55"/>
    </row>
    <row r="5033" spans="1:7" ht="15" customHeight="1" x14ac:dyDescent="0.2">
      <c r="A5033" s="44">
        <f>IF($C5033="",0,VLOOKUP($C5033,Concelho!$A$2:$J$309,2))</f>
        <v>0</v>
      </c>
      <c r="B5033" s="58">
        <f>IF($E5033="",$A5033*100,VLOOKUP($E$2,Freguesia!$A$2:$I$3093,3,0))</f>
        <v>0</v>
      </c>
      <c r="C5033" s="47"/>
      <c r="D5033" s="40" t="str">
        <f>IF($C5033="","",VLOOKUP(INT(VLOOKUP($C$2,Concelho!$A$2:$J$309,2)/100),Dist_Ilha!$A$2:$F$30,2))</f>
        <v/>
      </c>
      <c r="E5033" s="47"/>
      <c r="F5033" s="49"/>
      <c r="G5033" s="55"/>
    </row>
    <row r="5034" spans="1:7" ht="15" customHeight="1" x14ac:dyDescent="0.2">
      <c r="A5034" s="44">
        <f>IF($C5034="",0,VLOOKUP($C5034,Concelho!$A$2:$J$309,2))</f>
        <v>0</v>
      </c>
      <c r="B5034" s="58">
        <f>IF($E5034="",$A5034*100,VLOOKUP($E$2,Freguesia!$A$2:$I$3093,3,0))</f>
        <v>0</v>
      </c>
      <c r="C5034" s="47"/>
      <c r="D5034" s="40" t="str">
        <f>IF($C5034="","",VLOOKUP(INT(VLOOKUP($C$2,Concelho!$A$2:$J$309,2)/100),Dist_Ilha!$A$2:$F$30,2))</f>
        <v/>
      </c>
      <c r="E5034" s="47"/>
      <c r="F5034" s="49"/>
      <c r="G5034" s="55"/>
    </row>
    <row r="5035" spans="1:7" ht="15" customHeight="1" x14ac:dyDescent="0.2">
      <c r="A5035" s="44">
        <f>IF($C5035="",0,VLOOKUP($C5035,Concelho!$A$2:$J$309,2))</f>
        <v>0</v>
      </c>
      <c r="B5035" s="58">
        <f>IF($E5035="",$A5035*100,VLOOKUP($E$2,Freguesia!$A$2:$I$3093,3,0))</f>
        <v>0</v>
      </c>
      <c r="C5035" s="47"/>
      <c r="D5035" s="40" t="str">
        <f>IF($C5035="","",VLOOKUP(INT(VLOOKUP($C$2,Concelho!$A$2:$J$309,2)/100),Dist_Ilha!$A$2:$F$30,2))</f>
        <v/>
      </c>
      <c r="E5035" s="47"/>
      <c r="F5035" s="49"/>
      <c r="G5035" s="55"/>
    </row>
    <row r="5036" spans="1:7" ht="15" customHeight="1" x14ac:dyDescent="0.2">
      <c r="A5036" s="44">
        <f>IF($C5036="",0,VLOOKUP($C5036,Concelho!$A$2:$J$309,2))</f>
        <v>0</v>
      </c>
      <c r="B5036" s="58">
        <f>IF($E5036="",$A5036*100,VLOOKUP($E$2,Freguesia!$A$2:$I$3093,3,0))</f>
        <v>0</v>
      </c>
      <c r="C5036" s="47"/>
      <c r="D5036" s="40" t="str">
        <f>IF($C5036="","",VLOOKUP(INT(VLOOKUP($C$2,Concelho!$A$2:$J$309,2)/100),Dist_Ilha!$A$2:$F$30,2))</f>
        <v/>
      </c>
      <c r="E5036" s="47"/>
      <c r="F5036" s="49"/>
      <c r="G5036" s="55"/>
    </row>
    <row r="5037" spans="1:7" ht="15" customHeight="1" x14ac:dyDescent="0.2">
      <c r="A5037" s="44">
        <f>IF($C5037="",0,VLOOKUP($C5037,Concelho!$A$2:$J$309,2))</f>
        <v>0</v>
      </c>
      <c r="B5037" s="58">
        <f>IF($E5037="",$A5037*100,VLOOKUP($E$2,Freguesia!$A$2:$I$3093,3,0))</f>
        <v>0</v>
      </c>
      <c r="C5037" s="47"/>
      <c r="D5037" s="40" t="str">
        <f>IF($C5037="","",VLOOKUP(INT(VLOOKUP($C$2,Concelho!$A$2:$J$309,2)/100),Dist_Ilha!$A$2:$F$30,2))</f>
        <v/>
      </c>
      <c r="E5037" s="47"/>
      <c r="F5037" s="49"/>
      <c r="G5037" s="55"/>
    </row>
    <row r="5038" spans="1:7" ht="15" customHeight="1" x14ac:dyDescent="0.2">
      <c r="A5038" s="44">
        <f>IF($C5038="",0,VLOOKUP($C5038,Concelho!$A$2:$J$309,2))</f>
        <v>0</v>
      </c>
      <c r="B5038" s="58">
        <f>IF($E5038="",$A5038*100,VLOOKUP($E$2,Freguesia!$A$2:$I$3093,3,0))</f>
        <v>0</v>
      </c>
      <c r="C5038" s="47"/>
      <c r="D5038" s="40" t="str">
        <f>IF($C5038="","",VLOOKUP(INT(VLOOKUP($C$2,Concelho!$A$2:$J$309,2)/100),Dist_Ilha!$A$2:$F$30,2))</f>
        <v/>
      </c>
      <c r="E5038" s="47"/>
      <c r="F5038" s="49"/>
      <c r="G5038" s="55"/>
    </row>
    <row r="5039" spans="1:7" ht="15" customHeight="1" x14ac:dyDescent="0.2">
      <c r="A5039" s="44">
        <f>IF($C5039="",0,VLOOKUP($C5039,Concelho!$A$2:$J$309,2))</f>
        <v>0</v>
      </c>
      <c r="B5039" s="58">
        <f>IF($E5039="",$A5039*100,VLOOKUP($E$2,Freguesia!$A$2:$I$3093,3,0))</f>
        <v>0</v>
      </c>
      <c r="C5039" s="47"/>
      <c r="D5039" s="40" t="str">
        <f>IF($C5039="","",VLOOKUP(INT(VLOOKUP($C$2,Concelho!$A$2:$J$309,2)/100),Dist_Ilha!$A$2:$F$30,2))</f>
        <v/>
      </c>
      <c r="E5039" s="47"/>
      <c r="F5039" s="49"/>
      <c r="G5039" s="55"/>
    </row>
    <row r="5040" spans="1:7" ht="15" customHeight="1" x14ac:dyDescent="0.2">
      <c r="A5040" s="44">
        <f>IF($C5040="",0,VLOOKUP($C5040,Concelho!$A$2:$J$309,2))</f>
        <v>0</v>
      </c>
      <c r="B5040" s="58">
        <f>IF($E5040="",$A5040*100,VLOOKUP($E$2,Freguesia!$A$2:$I$3093,3,0))</f>
        <v>0</v>
      </c>
      <c r="C5040" s="47"/>
      <c r="D5040" s="40" t="str">
        <f>IF($C5040="","",VLOOKUP(INT(VLOOKUP($C$2,Concelho!$A$2:$J$309,2)/100),Dist_Ilha!$A$2:$F$30,2))</f>
        <v/>
      </c>
      <c r="E5040" s="47"/>
      <c r="F5040" s="49"/>
      <c r="G5040" s="55"/>
    </row>
    <row r="5041" spans="1:7" ht="15" customHeight="1" x14ac:dyDescent="0.2">
      <c r="A5041" s="44">
        <f>IF($C5041="",0,VLOOKUP($C5041,Concelho!$A$2:$J$309,2))</f>
        <v>0</v>
      </c>
      <c r="B5041" s="58">
        <f>IF($E5041="",$A5041*100,VLOOKUP($E$2,Freguesia!$A$2:$I$3093,3,0))</f>
        <v>0</v>
      </c>
      <c r="C5041" s="47"/>
      <c r="D5041" s="40" t="str">
        <f>IF($C5041="","",VLOOKUP(INT(VLOOKUP($C$2,Concelho!$A$2:$J$309,2)/100),Dist_Ilha!$A$2:$F$30,2))</f>
        <v/>
      </c>
      <c r="E5041" s="47"/>
      <c r="F5041" s="49"/>
      <c r="G5041" s="55"/>
    </row>
    <row r="5042" spans="1:7" ht="15" customHeight="1" x14ac:dyDescent="0.2">
      <c r="A5042" s="44">
        <f>IF($C5042="",0,VLOOKUP($C5042,Concelho!$A$2:$J$309,2))</f>
        <v>0</v>
      </c>
      <c r="B5042" s="58">
        <f>IF($E5042="",$A5042*100,VLOOKUP($E$2,Freguesia!$A$2:$I$3093,3,0))</f>
        <v>0</v>
      </c>
      <c r="C5042" s="47"/>
      <c r="D5042" s="40" t="str">
        <f>IF($C5042="","",VLOOKUP(INT(VLOOKUP($C$2,Concelho!$A$2:$J$309,2)/100),Dist_Ilha!$A$2:$F$30,2))</f>
        <v/>
      </c>
      <c r="E5042" s="47"/>
      <c r="F5042" s="49"/>
      <c r="G5042" s="55"/>
    </row>
    <row r="5043" spans="1:7" ht="15" customHeight="1" x14ac:dyDescent="0.2">
      <c r="A5043" s="44">
        <f>IF($C5043="",0,VLOOKUP($C5043,Concelho!$A$2:$J$309,2))</f>
        <v>0</v>
      </c>
      <c r="B5043" s="58">
        <f>IF($E5043="",$A5043*100,VLOOKUP($E$2,Freguesia!$A$2:$I$3093,3,0))</f>
        <v>0</v>
      </c>
      <c r="C5043" s="47"/>
      <c r="D5043" s="40" t="str">
        <f>IF($C5043="","",VLOOKUP(INT(VLOOKUP($C$2,Concelho!$A$2:$J$309,2)/100),Dist_Ilha!$A$2:$F$30,2))</f>
        <v/>
      </c>
      <c r="E5043" s="47"/>
      <c r="F5043" s="49"/>
      <c r="G5043" s="55"/>
    </row>
    <row r="5044" spans="1:7" ht="15" customHeight="1" x14ac:dyDescent="0.2">
      <c r="A5044" s="44">
        <f>IF($C5044="",0,VLOOKUP($C5044,Concelho!$A$2:$J$309,2))</f>
        <v>0</v>
      </c>
      <c r="B5044" s="58">
        <f>IF($E5044="",$A5044*100,VLOOKUP($E$2,Freguesia!$A$2:$I$3093,3,0))</f>
        <v>0</v>
      </c>
      <c r="C5044" s="47"/>
      <c r="D5044" s="40" t="str">
        <f>IF($C5044="","",VLOOKUP(INT(VLOOKUP($C$2,Concelho!$A$2:$J$309,2)/100),Dist_Ilha!$A$2:$F$30,2))</f>
        <v/>
      </c>
      <c r="E5044" s="47"/>
      <c r="F5044" s="49"/>
      <c r="G5044" s="55"/>
    </row>
    <row r="5045" spans="1:7" ht="15" customHeight="1" x14ac:dyDescent="0.2">
      <c r="A5045" s="44">
        <f>IF($C5045="",0,VLOOKUP($C5045,Concelho!$A$2:$J$309,2))</f>
        <v>0</v>
      </c>
      <c r="B5045" s="58">
        <f>IF($E5045="",$A5045*100,VLOOKUP($E$2,Freguesia!$A$2:$I$3093,3,0))</f>
        <v>0</v>
      </c>
      <c r="C5045" s="47"/>
      <c r="D5045" s="40" t="str">
        <f>IF($C5045="","",VLOOKUP(INT(VLOOKUP($C$2,Concelho!$A$2:$J$309,2)/100),Dist_Ilha!$A$2:$F$30,2))</f>
        <v/>
      </c>
      <c r="E5045" s="47"/>
      <c r="F5045" s="49"/>
      <c r="G5045" s="55"/>
    </row>
    <row r="5046" spans="1:7" ht="15" customHeight="1" x14ac:dyDescent="0.2">
      <c r="A5046" s="44">
        <f>IF($C5046="",0,VLOOKUP($C5046,Concelho!$A$2:$J$309,2))</f>
        <v>0</v>
      </c>
      <c r="B5046" s="58">
        <f>IF($E5046="",$A5046*100,VLOOKUP($E$2,Freguesia!$A$2:$I$3093,3,0))</f>
        <v>0</v>
      </c>
      <c r="C5046" s="47"/>
      <c r="D5046" s="40" t="str">
        <f>IF($C5046="","",VLOOKUP(INT(VLOOKUP($C$2,Concelho!$A$2:$J$309,2)/100),Dist_Ilha!$A$2:$F$30,2))</f>
        <v/>
      </c>
      <c r="E5046" s="47"/>
      <c r="F5046" s="49"/>
      <c r="G5046" s="55"/>
    </row>
    <row r="5047" spans="1:7" ht="15" customHeight="1" x14ac:dyDescent="0.2">
      <c r="A5047" s="44">
        <f>IF($C5047="",0,VLOOKUP($C5047,Concelho!$A$2:$J$309,2))</f>
        <v>0</v>
      </c>
      <c r="B5047" s="58">
        <f>IF($E5047="",$A5047*100,VLOOKUP($E$2,Freguesia!$A$2:$I$3093,3,0))</f>
        <v>0</v>
      </c>
      <c r="C5047" s="47"/>
      <c r="D5047" s="40" t="str">
        <f>IF($C5047="","",VLOOKUP(INT(VLOOKUP($C$2,Concelho!$A$2:$J$309,2)/100),Dist_Ilha!$A$2:$F$30,2))</f>
        <v/>
      </c>
      <c r="E5047" s="47"/>
      <c r="F5047" s="49"/>
      <c r="G5047" s="55"/>
    </row>
    <row r="5048" spans="1:7" ht="15" customHeight="1" x14ac:dyDescent="0.2">
      <c r="A5048" s="44">
        <f>IF($C5048="",0,VLOOKUP($C5048,Concelho!$A$2:$J$309,2))</f>
        <v>0</v>
      </c>
      <c r="B5048" s="58">
        <f>IF($E5048="",$A5048*100,VLOOKUP($E$2,Freguesia!$A$2:$I$3093,3,0))</f>
        <v>0</v>
      </c>
      <c r="C5048" s="47"/>
      <c r="D5048" s="40" t="str">
        <f>IF($C5048="","",VLOOKUP(INT(VLOOKUP($C$2,Concelho!$A$2:$J$309,2)/100),Dist_Ilha!$A$2:$F$30,2))</f>
        <v/>
      </c>
      <c r="E5048" s="47"/>
      <c r="F5048" s="49"/>
      <c r="G5048" s="55"/>
    </row>
    <row r="5049" spans="1:7" ht="15" customHeight="1" x14ac:dyDescent="0.2">
      <c r="A5049" s="44">
        <f>IF($C5049="",0,VLOOKUP($C5049,Concelho!$A$2:$J$309,2))</f>
        <v>0</v>
      </c>
      <c r="B5049" s="58">
        <f>IF($E5049="",$A5049*100,VLOOKUP($E$2,Freguesia!$A$2:$I$3093,3,0))</f>
        <v>0</v>
      </c>
      <c r="C5049" s="47"/>
      <c r="D5049" s="40" t="str">
        <f>IF($C5049="","",VLOOKUP(INT(VLOOKUP($C$2,Concelho!$A$2:$J$309,2)/100),Dist_Ilha!$A$2:$F$30,2))</f>
        <v/>
      </c>
      <c r="E5049" s="47"/>
      <c r="F5049" s="49"/>
      <c r="G5049" s="55"/>
    </row>
    <row r="5050" spans="1:7" ht="15" customHeight="1" x14ac:dyDescent="0.2">
      <c r="A5050" s="44">
        <f>IF($C5050="",0,VLOOKUP($C5050,Concelho!$A$2:$J$309,2))</f>
        <v>0</v>
      </c>
      <c r="B5050" s="58">
        <f>IF($E5050="",$A5050*100,VLOOKUP($E$2,Freguesia!$A$2:$I$3093,3,0))</f>
        <v>0</v>
      </c>
      <c r="C5050" s="47"/>
      <c r="D5050" s="40" t="str">
        <f>IF($C5050="","",VLOOKUP(INT(VLOOKUP($C$2,Concelho!$A$2:$J$309,2)/100),Dist_Ilha!$A$2:$F$30,2))</f>
        <v/>
      </c>
      <c r="E5050" s="47"/>
      <c r="F5050" s="49"/>
      <c r="G5050" s="55"/>
    </row>
    <row r="5051" spans="1:7" ht="15" customHeight="1" x14ac:dyDescent="0.2">
      <c r="A5051" s="44">
        <f>IF($C5051="",0,VLOOKUP($C5051,Concelho!$A$2:$J$309,2))</f>
        <v>0</v>
      </c>
      <c r="B5051" s="58">
        <f>IF($E5051="",$A5051*100,VLOOKUP($E$2,Freguesia!$A$2:$I$3093,3,0))</f>
        <v>0</v>
      </c>
      <c r="C5051" s="47"/>
      <c r="D5051" s="40" t="str">
        <f>IF($C5051="","",VLOOKUP(INT(VLOOKUP($C$2,Concelho!$A$2:$J$309,2)/100),Dist_Ilha!$A$2:$F$30,2))</f>
        <v/>
      </c>
      <c r="E5051" s="47"/>
      <c r="F5051" s="49"/>
      <c r="G5051" s="55"/>
    </row>
    <row r="5052" spans="1:7" ht="15" customHeight="1" x14ac:dyDescent="0.2">
      <c r="A5052" s="44">
        <f>IF($C5052="",0,VLOOKUP($C5052,Concelho!$A$2:$J$309,2))</f>
        <v>0</v>
      </c>
      <c r="B5052" s="58">
        <f>IF($E5052="",$A5052*100,VLOOKUP($E$2,Freguesia!$A$2:$I$3093,3,0))</f>
        <v>0</v>
      </c>
      <c r="C5052" s="47"/>
      <c r="D5052" s="40" t="str">
        <f>IF($C5052="","",VLOOKUP(INT(VLOOKUP($C$2,Concelho!$A$2:$J$309,2)/100),Dist_Ilha!$A$2:$F$30,2))</f>
        <v/>
      </c>
      <c r="E5052" s="47"/>
      <c r="F5052" s="49"/>
      <c r="G5052" s="55"/>
    </row>
    <row r="5053" spans="1:7" ht="15" customHeight="1" x14ac:dyDescent="0.2">
      <c r="A5053" s="44">
        <f>IF($C5053="",0,VLOOKUP($C5053,Concelho!$A$2:$J$309,2))</f>
        <v>0</v>
      </c>
      <c r="B5053" s="58">
        <f>IF($E5053="",$A5053*100,VLOOKUP($E$2,Freguesia!$A$2:$I$3093,3,0))</f>
        <v>0</v>
      </c>
      <c r="C5053" s="47"/>
      <c r="D5053" s="40" t="str">
        <f>IF($C5053="","",VLOOKUP(INT(VLOOKUP($C$2,Concelho!$A$2:$J$309,2)/100),Dist_Ilha!$A$2:$F$30,2))</f>
        <v/>
      </c>
      <c r="E5053" s="47"/>
      <c r="F5053" s="49"/>
      <c r="G5053" s="55"/>
    </row>
    <row r="5054" spans="1:7" ht="15" customHeight="1" x14ac:dyDescent="0.2">
      <c r="A5054" s="44">
        <f>IF($C5054="",0,VLOOKUP($C5054,Concelho!$A$2:$J$309,2))</f>
        <v>0</v>
      </c>
      <c r="B5054" s="58">
        <f>IF($E5054="",$A5054*100,VLOOKUP($E$2,Freguesia!$A$2:$I$3093,3,0))</f>
        <v>0</v>
      </c>
      <c r="C5054" s="47"/>
      <c r="D5054" s="40" t="str">
        <f>IF($C5054="","",VLOOKUP(INT(VLOOKUP($C$2,Concelho!$A$2:$J$309,2)/100),Dist_Ilha!$A$2:$F$30,2))</f>
        <v/>
      </c>
      <c r="E5054" s="47"/>
      <c r="F5054" s="49"/>
      <c r="G5054" s="55"/>
    </row>
    <row r="5055" spans="1:7" ht="15" customHeight="1" x14ac:dyDescent="0.2">
      <c r="A5055" s="44">
        <f>IF($C5055="",0,VLOOKUP($C5055,Concelho!$A$2:$J$309,2))</f>
        <v>0</v>
      </c>
      <c r="B5055" s="58">
        <f>IF($E5055="",$A5055*100,VLOOKUP($E$2,Freguesia!$A$2:$I$3093,3,0))</f>
        <v>0</v>
      </c>
      <c r="C5055" s="47"/>
      <c r="D5055" s="40" t="str">
        <f>IF($C5055="","",VLOOKUP(INT(VLOOKUP($C$2,Concelho!$A$2:$J$309,2)/100),Dist_Ilha!$A$2:$F$30,2))</f>
        <v/>
      </c>
      <c r="E5055" s="47"/>
      <c r="F5055" s="49"/>
      <c r="G5055" s="55"/>
    </row>
    <row r="5056" spans="1:7" ht="15" customHeight="1" x14ac:dyDescent="0.2">
      <c r="A5056" s="44">
        <f>IF($C5056="",0,VLOOKUP($C5056,Concelho!$A$2:$J$309,2))</f>
        <v>0</v>
      </c>
      <c r="B5056" s="58">
        <f>IF($E5056="",$A5056*100,VLOOKUP($E$2,Freguesia!$A$2:$I$3093,3,0))</f>
        <v>0</v>
      </c>
      <c r="C5056" s="47"/>
      <c r="D5056" s="40" t="str">
        <f>IF($C5056="","",VLOOKUP(INT(VLOOKUP($C$2,Concelho!$A$2:$J$309,2)/100),Dist_Ilha!$A$2:$F$30,2))</f>
        <v/>
      </c>
      <c r="E5056" s="47"/>
      <c r="F5056" s="49"/>
      <c r="G5056" s="55"/>
    </row>
    <row r="5057" spans="1:7" ht="15" customHeight="1" x14ac:dyDescent="0.2">
      <c r="A5057" s="44">
        <f>IF($C5057="",0,VLOOKUP($C5057,Concelho!$A$2:$J$309,2))</f>
        <v>0</v>
      </c>
      <c r="B5057" s="58">
        <f>IF($E5057="",$A5057*100,VLOOKUP($E$2,Freguesia!$A$2:$I$3093,3,0))</f>
        <v>0</v>
      </c>
      <c r="C5057" s="47"/>
      <c r="D5057" s="40" t="str">
        <f>IF($C5057="","",VLOOKUP(INT(VLOOKUP($C$2,Concelho!$A$2:$J$309,2)/100),Dist_Ilha!$A$2:$F$30,2))</f>
        <v/>
      </c>
      <c r="E5057" s="47"/>
      <c r="F5057" s="49"/>
      <c r="G5057" s="55"/>
    </row>
    <row r="5058" spans="1:7" ht="15" customHeight="1" x14ac:dyDescent="0.2">
      <c r="A5058" s="44">
        <f>IF($C5058="",0,VLOOKUP($C5058,Concelho!$A$2:$J$309,2))</f>
        <v>0</v>
      </c>
      <c r="B5058" s="58">
        <f>IF($E5058="",$A5058*100,VLOOKUP($E$2,Freguesia!$A$2:$I$3093,3,0))</f>
        <v>0</v>
      </c>
      <c r="C5058" s="47"/>
      <c r="D5058" s="40" t="str">
        <f>IF($C5058="","",VLOOKUP(INT(VLOOKUP($C$2,Concelho!$A$2:$J$309,2)/100),Dist_Ilha!$A$2:$F$30,2))</f>
        <v/>
      </c>
      <c r="E5058" s="47"/>
      <c r="F5058" s="49"/>
      <c r="G5058" s="55"/>
    </row>
    <row r="5059" spans="1:7" ht="15" customHeight="1" x14ac:dyDescent="0.2">
      <c r="A5059" s="44">
        <f>IF($C5059="",0,VLOOKUP($C5059,Concelho!$A$2:$J$309,2))</f>
        <v>0</v>
      </c>
      <c r="B5059" s="58">
        <f>IF($E5059="",$A5059*100,VLOOKUP($E$2,Freguesia!$A$2:$I$3093,3,0))</f>
        <v>0</v>
      </c>
      <c r="C5059" s="47"/>
      <c r="D5059" s="40" t="str">
        <f>IF($C5059="","",VLOOKUP(INT(VLOOKUP($C$2,Concelho!$A$2:$J$309,2)/100),Dist_Ilha!$A$2:$F$30,2))</f>
        <v/>
      </c>
      <c r="E5059" s="47"/>
      <c r="F5059" s="49"/>
      <c r="G5059" s="55"/>
    </row>
    <row r="5060" spans="1:7" ht="15" customHeight="1" x14ac:dyDescent="0.2">
      <c r="A5060" s="44">
        <f>IF($C5060="",0,VLOOKUP($C5060,Concelho!$A$2:$J$309,2))</f>
        <v>0</v>
      </c>
      <c r="B5060" s="58">
        <f>IF($E5060="",$A5060*100,VLOOKUP($E$2,Freguesia!$A$2:$I$3093,3,0))</f>
        <v>0</v>
      </c>
      <c r="C5060" s="47"/>
      <c r="D5060" s="40" t="str">
        <f>IF($C5060="","",VLOOKUP(INT(VLOOKUP($C$2,Concelho!$A$2:$J$309,2)/100),Dist_Ilha!$A$2:$F$30,2))</f>
        <v/>
      </c>
      <c r="E5060" s="47"/>
      <c r="F5060" s="49"/>
      <c r="G5060" s="55"/>
    </row>
    <row r="5061" spans="1:7" ht="15" customHeight="1" x14ac:dyDescent="0.2">
      <c r="A5061" s="44">
        <f>IF($C5061="",0,VLOOKUP($C5061,Concelho!$A$2:$J$309,2))</f>
        <v>0</v>
      </c>
      <c r="B5061" s="58">
        <f>IF($E5061="",$A5061*100,VLOOKUP($E$2,Freguesia!$A$2:$I$3093,3,0))</f>
        <v>0</v>
      </c>
      <c r="C5061" s="47"/>
      <c r="D5061" s="40" t="str">
        <f>IF($C5061="","",VLOOKUP(INT(VLOOKUP($C$2,Concelho!$A$2:$J$309,2)/100),Dist_Ilha!$A$2:$F$30,2))</f>
        <v/>
      </c>
      <c r="E5061" s="47"/>
      <c r="F5061" s="49"/>
      <c r="G5061" s="55"/>
    </row>
    <row r="5062" spans="1:7" ht="15" customHeight="1" x14ac:dyDescent="0.2">
      <c r="A5062" s="44">
        <f>IF($C5062="",0,VLOOKUP($C5062,Concelho!$A$2:$J$309,2))</f>
        <v>0</v>
      </c>
      <c r="B5062" s="58">
        <f>IF($E5062="",$A5062*100,VLOOKUP($E$2,Freguesia!$A$2:$I$3093,3,0))</f>
        <v>0</v>
      </c>
      <c r="C5062" s="47"/>
      <c r="D5062" s="40" t="str">
        <f>IF($C5062="","",VLOOKUP(INT(VLOOKUP($C$2,Concelho!$A$2:$J$309,2)/100),Dist_Ilha!$A$2:$F$30,2))</f>
        <v/>
      </c>
      <c r="E5062" s="47"/>
      <c r="F5062" s="49"/>
      <c r="G5062" s="55"/>
    </row>
    <row r="5063" spans="1:7" ht="15" customHeight="1" x14ac:dyDescent="0.2">
      <c r="A5063" s="44">
        <f>IF($C5063="",0,VLOOKUP($C5063,Concelho!$A$2:$J$309,2))</f>
        <v>0</v>
      </c>
      <c r="B5063" s="58">
        <f>IF($E5063="",$A5063*100,VLOOKUP($E$2,Freguesia!$A$2:$I$3093,3,0))</f>
        <v>0</v>
      </c>
      <c r="C5063" s="47"/>
      <c r="D5063" s="40" t="str">
        <f>IF($C5063="","",VLOOKUP(INT(VLOOKUP($C$2,Concelho!$A$2:$J$309,2)/100),Dist_Ilha!$A$2:$F$30,2))</f>
        <v/>
      </c>
      <c r="E5063" s="47"/>
      <c r="F5063" s="49"/>
      <c r="G5063" s="55"/>
    </row>
    <row r="5064" spans="1:7" ht="15" customHeight="1" x14ac:dyDescent="0.2">
      <c r="A5064" s="44">
        <f>IF($C5064="",0,VLOOKUP($C5064,Concelho!$A$2:$J$309,2))</f>
        <v>0</v>
      </c>
      <c r="B5064" s="58">
        <f>IF($E5064="",$A5064*100,VLOOKUP($E$2,Freguesia!$A$2:$I$3093,3,0))</f>
        <v>0</v>
      </c>
      <c r="C5064" s="47"/>
      <c r="D5064" s="40" t="str">
        <f>IF($C5064="","",VLOOKUP(INT(VLOOKUP($C$2,Concelho!$A$2:$J$309,2)/100),Dist_Ilha!$A$2:$F$30,2))</f>
        <v/>
      </c>
      <c r="E5064" s="47"/>
      <c r="F5064" s="49"/>
      <c r="G5064" s="55"/>
    </row>
    <row r="5065" spans="1:7" ht="15" customHeight="1" x14ac:dyDescent="0.2">
      <c r="A5065" s="44">
        <f>IF($C5065="",0,VLOOKUP($C5065,Concelho!$A$2:$J$309,2))</f>
        <v>0</v>
      </c>
      <c r="B5065" s="58">
        <f>IF($E5065="",$A5065*100,VLOOKUP($E$2,Freguesia!$A$2:$I$3093,3,0))</f>
        <v>0</v>
      </c>
      <c r="C5065" s="47"/>
      <c r="D5065" s="40" t="str">
        <f>IF($C5065="","",VLOOKUP(INT(VLOOKUP($C$2,Concelho!$A$2:$J$309,2)/100),Dist_Ilha!$A$2:$F$30,2))</f>
        <v/>
      </c>
      <c r="E5065" s="47"/>
      <c r="F5065" s="49"/>
      <c r="G5065" s="55"/>
    </row>
    <row r="5066" spans="1:7" ht="15" customHeight="1" x14ac:dyDescent="0.2">
      <c r="A5066" s="44">
        <f>IF($C5066="",0,VLOOKUP($C5066,Concelho!$A$2:$J$309,2))</f>
        <v>0</v>
      </c>
      <c r="B5066" s="58">
        <f>IF($E5066="",$A5066*100,VLOOKUP($E$2,Freguesia!$A$2:$I$3093,3,0))</f>
        <v>0</v>
      </c>
      <c r="C5066" s="47"/>
      <c r="D5066" s="40" t="str">
        <f>IF($C5066="","",VLOOKUP(INT(VLOOKUP($C$2,Concelho!$A$2:$J$309,2)/100),Dist_Ilha!$A$2:$F$30,2))</f>
        <v/>
      </c>
      <c r="E5066" s="47"/>
      <c r="F5066" s="49"/>
      <c r="G5066" s="55"/>
    </row>
    <row r="5067" spans="1:7" ht="15" customHeight="1" x14ac:dyDescent="0.2">
      <c r="A5067" s="44">
        <f>IF($C5067="",0,VLOOKUP($C5067,Concelho!$A$2:$J$309,2))</f>
        <v>0</v>
      </c>
      <c r="B5067" s="58">
        <f>IF($E5067="",$A5067*100,VLOOKUP($E$2,Freguesia!$A$2:$I$3093,3,0))</f>
        <v>0</v>
      </c>
      <c r="C5067" s="47"/>
      <c r="D5067" s="40" t="str">
        <f>IF($C5067="","",VLOOKUP(INT(VLOOKUP($C$2,Concelho!$A$2:$J$309,2)/100),Dist_Ilha!$A$2:$F$30,2))</f>
        <v/>
      </c>
      <c r="E5067" s="47"/>
      <c r="F5067" s="49"/>
      <c r="G5067" s="55"/>
    </row>
    <row r="5068" spans="1:7" ht="15" customHeight="1" x14ac:dyDescent="0.2">
      <c r="A5068" s="44">
        <f>IF($C5068="",0,VLOOKUP($C5068,Concelho!$A$2:$J$309,2))</f>
        <v>0</v>
      </c>
      <c r="B5068" s="58">
        <f>IF($E5068="",$A5068*100,VLOOKUP($E$2,Freguesia!$A$2:$I$3093,3,0))</f>
        <v>0</v>
      </c>
      <c r="C5068" s="47"/>
      <c r="D5068" s="40" t="str">
        <f>IF($C5068="","",VLOOKUP(INT(VLOOKUP($C$2,Concelho!$A$2:$J$309,2)/100),Dist_Ilha!$A$2:$F$30,2))</f>
        <v/>
      </c>
      <c r="E5068" s="47"/>
      <c r="F5068" s="49"/>
      <c r="G5068" s="55"/>
    </row>
    <row r="5069" spans="1:7" ht="15" customHeight="1" x14ac:dyDescent="0.2">
      <c r="A5069" s="44">
        <f>IF($C5069="",0,VLOOKUP($C5069,Concelho!$A$2:$J$309,2))</f>
        <v>0</v>
      </c>
      <c r="B5069" s="58">
        <f>IF($E5069="",$A5069*100,VLOOKUP($E$2,Freguesia!$A$2:$I$3093,3,0))</f>
        <v>0</v>
      </c>
      <c r="C5069" s="47"/>
      <c r="D5069" s="40" t="str">
        <f>IF($C5069="","",VLOOKUP(INT(VLOOKUP($C$2,Concelho!$A$2:$J$309,2)/100),Dist_Ilha!$A$2:$F$30,2))</f>
        <v/>
      </c>
      <c r="E5069" s="47"/>
      <c r="F5069" s="49"/>
      <c r="G5069" s="55"/>
    </row>
    <row r="5070" spans="1:7" ht="15" customHeight="1" x14ac:dyDescent="0.2">
      <c r="A5070" s="44">
        <f>IF($C5070="",0,VLOOKUP($C5070,Concelho!$A$2:$J$309,2))</f>
        <v>0</v>
      </c>
      <c r="B5070" s="58">
        <f>IF($E5070="",$A5070*100,VLOOKUP($E$2,Freguesia!$A$2:$I$3093,3,0))</f>
        <v>0</v>
      </c>
      <c r="C5070" s="47"/>
      <c r="D5070" s="40" t="str">
        <f>IF($C5070="","",VLOOKUP(INT(VLOOKUP($C$2,Concelho!$A$2:$J$309,2)/100),Dist_Ilha!$A$2:$F$30,2))</f>
        <v/>
      </c>
      <c r="E5070" s="47"/>
      <c r="F5070" s="49"/>
      <c r="G5070" s="55"/>
    </row>
    <row r="5071" spans="1:7" ht="15" customHeight="1" x14ac:dyDescent="0.2">
      <c r="A5071" s="44">
        <f>IF($C5071="",0,VLOOKUP($C5071,Concelho!$A$2:$J$309,2))</f>
        <v>0</v>
      </c>
      <c r="B5071" s="58">
        <f>IF($E5071="",$A5071*100,VLOOKUP($E$2,Freguesia!$A$2:$I$3093,3,0))</f>
        <v>0</v>
      </c>
      <c r="C5071" s="47"/>
      <c r="D5071" s="40" t="str">
        <f>IF($C5071="","",VLOOKUP(INT(VLOOKUP($C$2,Concelho!$A$2:$J$309,2)/100),Dist_Ilha!$A$2:$F$30,2))</f>
        <v/>
      </c>
      <c r="E5071" s="47"/>
      <c r="F5071" s="49"/>
      <c r="G5071" s="55"/>
    </row>
    <row r="5072" spans="1:7" ht="15" customHeight="1" x14ac:dyDescent="0.2">
      <c r="A5072" s="44">
        <f>IF($C5072="",0,VLOOKUP($C5072,Concelho!$A$2:$J$309,2))</f>
        <v>0</v>
      </c>
      <c r="B5072" s="58">
        <f>IF($E5072="",$A5072*100,VLOOKUP($E$2,Freguesia!$A$2:$I$3093,3,0))</f>
        <v>0</v>
      </c>
      <c r="C5072" s="47"/>
      <c r="D5072" s="40" t="str">
        <f>IF($C5072="","",VLOOKUP(INT(VLOOKUP($C$2,Concelho!$A$2:$J$309,2)/100),Dist_Ilha!$A$2:$F$30,2))</f>
        <v/>
      </c>
      <c r="E5072" s="47"/>
      <c r="F5072" s="49"/>
      <c r="G5072" s="55"/>
    </row>
    <row r="5073" spans="1:7" ht="15" customHeight="1" x14ac:dyDescent="0.2">
      <c r="A5073" s="44">
        <f>IF($C5073="",0,VLOOKUP($C5073,Concelho!$A$2:$J$309,2))</f>
        <v>0</v>
      </c>
      <c r="B5073" s="58">
        <f>IF($E5073="",$A5073*100,VLOOKUP($E$2,Freguesia!$A$2:$I$3093,3,0))</f>
        <v>0</v>
      </c>
      <c r="C5073" s="47"/>
      <c r="D5073" s="40" t="str">
        <f>IF($C5073="","",VLOOKUP(INT(VLOOKUP($C$2,Concelho!$A$2:$J$309,2)/100),Dist_Ilha!$A$2:$F$30,2))</f>
        <v/>
      </c>
      <c r="E5073" s="47"/>
      <c r="F5073" s="49"/>
      <c r="G5073" s="55"/>
    </row>
    <row r="5074" spans="1:7" ht="15" customHeight="1" x14ac:dyDescent="0.2">
      <c r="A5074" s="44">
        <f>IF($C5074="",0,VLOOKUP($C5074,Concelho!$A$2:$J$309,2))</f>
        <v>0</v>
      </c>
      <c r="B5074" s="58">
        <f>IF($E5074="",$A5074*100,VLOOKUP($E$2,Freguesia!$A$2:$I$3093,3,0))</f>
        <v>0</v>
      </c>
      <c r="C5074" s="47"/>
      <c r="D5074" s="40" t="str">
        <f>IF($C5074="","",VLOOKUP(INT(VLOOKUP($C$2,Concelho!$A$2:$J$309,2)/100),Dist_Ilha!$A$2:$F$30,2))</f>
        <v/>
      </c>
      <c r="E5074" s="47"/>
      <c r="F5074" s="49"/>
      <c r="G5074" s="55"/>
    </row>
    <row r="5075" spans="1:7" ht="15" customHeight="1" x14ac:dyDescent="0.2">
      <c r="A5075" s="44">
        <f>IF($C5075="",0,VLOOKUP($C5075,Concelho!$A$2:$J$309,2))</f>
        <v>0</v>
      </c>
      <c r="B5075" s="58">
        <f>IF($E5075="",$A5075*100,VLOOKUP($E$2,Freguesia!$A$2:$I$3093,3,0))</f>
        <v>0</v>
      </c>
      <c r="C5075" s="47"/>
      <c r="D5075" s="40" t="str">
        <f>IF($C5075="","",VLOOKUP(INT(VLOOKUP($C$2,Concelho!$A$2:$J$309,2)/100),Dist_Ilha!$A$2:$F$30,2))</f>
        <v/>
      </c>
      <c r="E5075" s="47"/>
      <c r="F5075" s="49"/>
      <c r="G5075" s="55"/>
    </row>
    <row r="5076" spans="1:7" ht="15" customHeight="1" x14ac:dyDescent="0.2">
      <c r="A5076" s="44">
        <f>IF($C5076="",0,VLOOKUP($C5076,Concelho!$A$2:$J$309,2))</f>
        <v>0</v>
      </c>
      <c r="B5076" s="58">
        <f>IF($E5076="",$A5076*100,VLOOKUP($E$2,Freguesia!$A$2:$I$3093,3,0))</f>
        <v>0</v>
      </c>
      <c r="C5076" s="47"/>
      <c r="D5076" s="40" t="str">
        <f>IF($C5076="","",VLOOKUP(INT(VLOOKUP($C$2,Concelho!$A$2:$J$309,2)/100),Dist_Ilha!$A$2:$F$30,2))</f>
        <v/>
      </c>
      <c r="E5076" s="47"/>
      <c r="F5076" s="49"/>
      <c r="G5076" s="55"/>
    </row>
    <row r="5077" spans="1:7" ht="15" customHeight="1" x14ac:dyDescent="0.2">
      <c r="A5077" s="44">
        <f>IF($C5077="",0,VLOOKUP($C5077,Concelho!$A$2:$J$309,2))</f>
        <v>0</v>
      </c>
      <c r="B5077" s="58">
        <f>IF($E5077="",$A5077*100,VLOOKUP($E$2,Freguesia!$A$2:$I$3093,3,0))</f>
        <v>0</v>
      </c>
      <c r="C5077" s="47"/>
      <c r="D5077" s="40" t="str">
        <f>IF($C5077="","",VLOOKUP(INT(VLOOKUP($C$2,Concelho!$A$2:$J$309,2)/100),Dist_Ilha!$A$2:$F$30,2))</f>
        <v/>
      </c>
      <c r="E5077" s="47"/>
      <c r="F5077" s="49"/>
      <c r="G5077" s="55"/>
    </row>
    <row r="5078" spans="1:7" ht="15" customHeight="1" x14ac:dyDescent="0.2">
      <c r="A5078" s="44">
        <f>IF($C5078="",0,VLOOKUP($C5078,Concelho!$A$2:$J$309,2))</f>
        <v>0</v>
      </c>
      <c r="B5078" s="58">
        <f>IF($E5078="",$A5078*100,VLOOKUP($E$2,Freguesia!$A$2:$I$3093,3,0))</f>
        <v>0</v>
      </c>
      <c r="C5078" s="47"/>
      <c r="D5078" s="40" t="str">
        <f>IF($C5078="","",VLOOKUP(INT(VLOOKUP($C$2,Concelho!$A$2:$J$309,2)/100),Dist_Ilha!$A$2:$F$30,2))</f>
        <v/>
      </c>
      <c r="E5078" s="47"/>
      <c r="F5078" s="49"/>
      <c r="G5078" s="55"/>
    </row>
    <row r="5079" spans="1:7" ht="15" customHeight="1" x14ac:dyDescent="0.2">
      <c r="A5079" s="44">
        <f>IF($C5079="",0,VLOOKUP($C5079,Concelho!$A$2:$J$309,2))</f>
        <v>0</v>
      </c>
      <c r="B5079" s="58">
        <f>IF($E5079="",$A5079*100,VLOOKUP($E$2,Freguesia!$A$2:$I$3093,3,0))</f>
        <v>0</v>
      </c>
      <c r="C5079" s="47"/>
      <c r="D5079" s="40" t="str">
        <f>IF($C5079="","",VLOOKUP(INT(VLOOKUP($C$2,Concelho!$A$2:$J$309,2)/100),Dist_Ilha!$A$2:$F$30,2))</f>
        <v/>
      </c>
      <c r="E5079" s="47"/>
      <c r="F5079" s="49"/>
      <c r="G5079" s="55"/>
    </row>
    <row r="5080" spans="1:7" ht="15" customHeight="1" x14ac:dyDescent="0.2">
      <c r="A5080" s="44">
        <f>IF($C5080="",0,VLOOKUP($C5080,Concelho!$A$2:$J$309,2))</f>
        <v>0</v>
      </c>
      <c r="B5080" s="58">
        <f>IF($E5080="",$A5080*100,VLOOKUP($E$2,Freguesia!$A$2:$I$3093,3,0))</f>
        <v>0</v>
      </c>
      <c r="C5080" s="47"/>
      <c r="D5080" s="40" t="str">
        <f>IF($C5080="","",VLOOKUP(INT(VLOOKUP($C$2,Concelho!$A$2:$J$309,2)/100),Dist_Ilha!$A$2:$F$30,2))</f>
        <v/>
      </c>
      <c r="E5080" s="47"/>
      <c r="F5080" s="49"/>
      <c r="G5080" s="55"/>
    </row>
    <row r="5081" spans="1:7" ht="15" customHeight="1" x14ac:dyDescent="0.2">
      <c r="A5081" s="44">
        <f>IF($C5081="",0,VLOOKUP($C5081,Concelho!$A$2:$J$309,2))</f>
        <v>0</v>
      </c>
      <c r="B5081" s="58">
        <f>IF($E5081="",$A5081*100,VLOOKUP($E$2,Freguesia!$A$2:$I$3093,3,0))</f>
        <v>0</v>
      </c>
      <c r="C5081" s="47"/>
      <c r="D5081" s="40" t="str">
        <f>IF($C5081="","",VLOOKUP(INT(VLOOKUP($C$2,Concelho!$A$2:$J$309,2)/100),Dist_Ilha!$A$2:$F$30,2))</f>
        <v/>
      </c>
      <c r="E5081" s="47"/>
      <c r="F5081" s="49"/>
      <c r="G5081" s="55"/>
    </row>
    <row r="5082" spans="1:7" ht="15" customHeight="1" x14ac:dyDescent="0.2">
      <c r="A5082" s="44">
        <f>IF($C5082="",0,VLOOKUP($C5082,Concelho!$A$2:$J$309,2))</f>
        <v>0</v>
      </c>
      <c r="B5082" s="58">
        <f>IF($E5082="",$A5082*100,VLOOKUP($E$2,Freguesia!$A$2:$I$3093,3,0))</f>
        <v>0</v>
      </c>
      <c r="C5082" s="47"/>
      <c r="D5082" s="40" t="str">
        <f>IF($C5082="","",VLOOKUP(INT(VLOOKUP($C$2,Concelho!$A$2:$J$309,2)/100),Dist_Ilha!$A$2:$F$30,2))</f>
        <v/>
      </c>
      <c r="E5082" s="47"/>
      <c r="F5082" s="49"/>
      <c r="G5082" s="55"/>
    </row>
    <row r="5083" spans="1:7" ht="15" customHeight="1" x14ac:dyDescent="0.2">
      <c r="A5083" s="44">
        <f>IF($C5083="",0,VLOOKUP($C5083,Concelho!$A$2:$J$309,2))</f>
        <v>0</v>
      </c>
      <c r="B5083" s="58">
        <f>IF($E5083="",$A5083*100,VLOOKUP($E$2,Freguesia!$A$2:$I$3093,3,0))</f>
        <v>0</v>
      </c>
      <c r="C5083" s="47"/>
      <c r="D5083" s="40" t="str">
        <f>IF($C5083="","",VLOOKUP(INT(VLOOKUP($C$2,Concelho!$A$2:$J$309,2)/100),Dist_Ilha!$A$2:$F$30,2))</f>
        <v/>
      </c>
      <c r="E5083" s="47"/>
      <c r="F5083" s="49"/>
      <c r="G5083" s="55"/>
    </row>
    <row r="5084" spans="1:7" ht="15" customHeight="1" x14ac:dyDescent="0.2">
      <c r="A5084" s="44">
        <f>IF($C5084="",0,VLOOKUP($C5084,Concelho!$A$2:$J$309,2))</f>
        <v>0</v>
      </c>
      <c r="B5084" s="58">
        <f>IF($E5084="",$A5084*100,VLOOKUP($E$2,Freguesia!$A$2:$I$3093,3,0))</f>
        <v>0</v>
      </c>
      <c r="C5084" s="47"/>
      <c r="D5084" s="40" t="str">
        <f>IF($C5084="","",VLOOKUP(INT(VLOOKUP($C$2,Concelho!$A$2:$J$309,2)/100),Dist_Ilha!$A$2:$F$30,2))</f>
        <v/>
      </c>
      <c r="E5084" s="47"/>
      <c r="F5084" s="49"/>
      <c r="G5084" s="55"/>
    </row>
    <row r="5085" spans="1:7" ht="15" customHeight="1" x14ac:dyDescent="0.2">
      <c r="A5085" s="44">
        <f>IF($C5085="",0,VLOOKUP($C5085,Concelho!$A$2:$J$309,2))</f>
        <v>0</v>
      </c>
      <c r="B5085" s="58">
        <f>IF($E5085="",$A5085*100,VLOOKUP($E$2,Freguesia!$A$2:$I$3093,3,0))</f>
        <v>0</v>
      </c>
      <c r="C5085" s="47"/>
      <c r="D5085" s="40" t="str">
        <f>IF($C5085="","",VLOOKUP(INT(VLOOKUP($C$2,Concelho!$A$2:$J$309,2)/100),Dist_Ilha!$A$2:$F$30,2))</f>
        <v/>
      </c>
      <c r="E5085" s="47"/>
      <c r="F5085" s="49"/>
      <c r="G5085" s="55"/>
    </row>
    <row r="5086" spans="1:7" ht="15" customHeight="1" x14ac:dyDescent="0.2">
      <c r="A5086" s="44">
        <f>IF($C5086="",0,VLOOKUP($C5086,Concelho!$A$2:$J$309,2))</f>
        <v>0</v>
      </c>
      <c r="B5086" s="58">
        <f>IF($E5086="",$A5086*100,VLOOKUP($E$2,Freguesia!$A$2:$I$3093,3,0))</f>
        <v>0</v>
      </c>
      <c r="C5086" s="47"/>
      <c r="D5086" s="40" t="str">
        <f>IF($C5086="","",VLOOKUP(INT(VLOOKUP($C$2,Concelho!$A$2:$J$309,2)/100),Dist_Ilha!$A$2:$F$30,2))</f>
        <v/>
      </c>
      <c r="E5086" s="47"/>
      <c r="F5086" s="49"/>
      <c r="G5086" s="55"/>
    </row>
    <row r="5087" spans="1:7" ht="15" customHeight="1" x14ac:dyDescent="0.2">
      <c r="A5087" s="44">
        <f>IF($C5087="",0,VLOOKUP($C5087,Concelho!$A$2:$J$309,2))</f>
        <v>0</v>
      </c>
      <c r="B5087" s="58">
        <f>IF($E5087="",$A5087*100,VLOOKUP($E$2,Freguesia!$A$2:$I$3093,3,0))</f>
        <v>0</v>
      </c>
      <c r="C5087" s="47"/>
      <c r="D5087" s="40" t="str">
        <f>IF($C5087="","",VLOOKUP(INT(VLOOKUP($C$2,Concelho!$A$2:$J$309,2)/100),Dist_Ilha!$A$2:$F$30,2))</f>
        <v/>
      </c>
      <c r="E5087" s="47"/>
      <c r="F5087" s="49"/>
      <c r="G5087" s="55"/>
    </row>
    <row r="5088" spans="1:7" ht="15" customHeight="1" x14ac:dyDescent="0.2">
      <c r="A5088" s="44">
        <f>IF($C5088="",0,VLOOKUP($C5088,Concelho!$A$2:$J$309,2))</f>
        <v>0</v>
      </c>
      <c r="B5088" s="58">
        <f>IF($E5088="",$A5088*100,VLOOKUP($E$2,Freguesia!$A$2:$I$3093,3,0))</f>
        <v>0</v>
      </c>
      <c r="C5088" s="47"/>
      <c r="D5088" s="40" t="str">
        <f>IF($C5088="","",VLOOKUP(INT(VLOOKUP($C$2,Concelho!$A$2:$J$309,2)/100),Dist_Ilha!$A$2:$F$30,2))</f>
        <v/>
      </c>
      <c r="E5088" s="47"/>
      <c r="F5088" s="49"/>
      <c r="G5088" s="55"/>
    </row>
    <row r="5089" spans="1:7" ht="15" customHeight="1" x14ac:dyDescent="0.2">
      <c r="A5089" s="44">
        <f>IF($C5089="",0,VLOOKUP($C5089,Concelho!$A$2:$J$309,2))</f>
        <v>0</v>
      </c>
      <c r="B5089" s="58">
        <f>IF($E5089="",$A5089*100,VLOOKUP($E$2,Freguesia!$A$2:$I$3093,3,0))</f>
        <v>0</v>
      </c>
      <c r="C5089" s="47"/>
      <c r="D5089" s="40" t="str">
        <f>IF($C5089="","",VLOOKUP(INT(VLOOKUP($C$2,Concelho!$A$2:$J$309,2)/100),Dist_Ilha!$A$2:$F$30,2))</f>
        <v/>
      </c>
      <c r="E5089" s="47"/>
      <c r="F5089" s="49"/>
      <c r="G5089" s="55"/>
    </row>
    <row r="5090" spans="1:7" ht="15" customHeight="1" x14ac:dyDescent="0.2">
      <c r="A5090" s="44">
        <f>IF($C5090="",0,VLOOKUP($C5090,Concelho!$A$2:$J$309,2))</f>
        <v>0</v>
      </c>
      <c r="B5090" s="58">
        <f>IF($E5090="",$A5090*100,VLOOKUP($E$2,Freguesia!$A$2:$I$3093,3,0))</f>
        <v>0</v>
      </c>
      <c r="C5090" s="47"/>
      <c r="D5090" s="40" t="str">
        <f>IF($C5090="","",VLOOKUP(INT(VLOOKUP($C$2,Concelho!$A$2:$J$309,2)/100),Dist_Ilha!$A$2:$F$30,2))</f>
        <v/>
      </c>
      <c r="E5090" s="47"/>
      <c r="F5090" s="49"/>
      <c r="G5090" s="55"/>
    </row>
    <row r="5091" spans="1:7" ht="15" customHeight="1" x14ac:dyDescent="0.2">
      <c r="A5091" s="44">
        <f>IF($C5091="",0,VLOOKUP($C5091,Concelho!$A$2:$J$309,2))</f>
        <v>0</v>
      </c>
      <c r="B5091" s="58">
        <f>IF($E5091="",$A5091*100,VLOOKUP($E$2,Freguesia!$A$2:$I$3093,3,0))</f>
        <v>0</v>
      </c>
      <c r="C5091" s="47"/>
      <c r="D5091" s="40" t="str">
        <f>IF($C5091="","",VLOOKUP(INT(VLOOKUP($C$2,Concelho!$A$2:$J$309,2)/100),Dist_Ilha!$A$2:$F$30,2))</f>
        <v/>
      </c>
      <c r="E5091" s="47"/>
      <c r="F5091" s="49"/>
      <c r="G5091" s="55"/>
    </row>
    <row r="5092" spans="1:7" ht="15" customHeight="1" x14ac:dyDescent="0.2">
      <c r="A5092" s="44">
        <f>IF($C5092="",0,VLOOKUP($C5092,Concelho!$A$2:$J$309,2))</f>
        <v>0</v>
      </c>
      <c r="B5092" s="58">
        <f>IF($E5092="",$A5092*100,VLOOKUP($E$2,Freguesia!$A$2:$I$3093,3,0))</f>
        <v>0</v>
      </c>
      <c r="C5092" s="47"/>
      <c r="D5092" s="40" t="str">
        <f>IF($C5092="","",VLOOKUP(INT(VLOOKUP($C$2,Concelho!$A$2:$J$309,2)/100),Dist_Ilha!$A$2:$F$30,2))</f>
        <v/>
      </c>
      <c r="E5092" s="47"/>
      <c r="F5092" s="49"/>
      <c r="G5092" s="55"/>
    </row>
    <row r="5093" spans="1:7" ht="15" customHeight="1" x14ac:dyDescent="0.2">
      <c r="A5093" s="44">
        <f>IF($C5093="",0,VLOOKUP($C5093,Concelho!$A$2:$J$309,2))</f>
        <v>0</v>
      </c>
      <c r="B5093" s="58">
        <f>IF($E5093="",$A5093*100,VLOOKUP($E$2,Freguesia!$A$2:$I$3093,3,0))</f>
        <v>0</v>
      </c>
      <c r="C5093" s="47"/>
      <c r="D5093" s="40" t="str">
        <f>IF($C5093="","",VLOOKUP(INT(VLOOKUP($C$2,Concelho!$A$2:$J$309,2)/100),Dist_Ilha!$A$2:$F$30,2))</f>
        <v/>
      </c>
      <c r="E5093" s="47"/>
      <c r="F5093" s="49"/>
      <c r="G5093" s="55"/>
    </row>
    <row r="5094" spans="1:7" ht="15" customHeight="1" x14ac:dyDescent="0.2">
      <c r="A5094" s="44">
        <f>IF($C5094="",0,VLOOKUP($C5094,Concelho!$A$2:$J$309,2))</f>
        <v>0</v>
      </c>
      <c r="B5094" s="58">
        <f>IF($E5094="",$A5094*100,VLOOKUP($E$2,Freguesia!$A$2:$I$3093,3,0))</f>
        <v>0</v>
      </c>
      <c r="C5094" s="47"/>
      <c r="D5094" s="40" t="str">
        <f>IF($C5094="","",VLOOKUP(INT(VLOOKUP($C$2,Concelho!$A$2:$J$309,2)/100),Dist_Ilha!$A$2:$F$30,2))</f>
        <v/>
      </c>
      <c r="E5094" s="47"/>
      <c r="F5094" s="49"/>
      <c r="G5094" s="55"/>
    </row>
    <row r="5095" spans="1:7" ht="15" customHeight="1" x14ac:dyDescent="0.2">
      <c r="A5095" s="44">
        <f>IF($C5095="",0,VLOOKUP($C5095,Concelho!$A$2:$J$309,2))</f>
        <v>0</v>
      </c>
      <c r="B5095" s="58">
        <f>IF($E5095="",$A5095*100,VLOOKUP($E$2,Freguesia!$A$2:$I$3093,3,0))</f>
        <v>0</v>
      </c>
      <c r="C5095" s="47"/>
      <c r="D5095" s="40" t="str">
        <f>IF($C5095="","",VLOOKUP(INT(VLOOKUP($C$2,Concelho!$A$2:$J$309,2)/100),Dist_Ilha!$A$2:$F$30,2))</f>
        <v/>
      </c>
      <c r="E5095" s="47"/>
      <c r="F5095" s="49"/>
      <c r="G5095" s="55"/>
    </row>
    <row r="5096" spans="1:7" ht="15" customHeight="1" x14ac:dyDescent="0.2">
      <c r="A5096" s="44">
        <f>IF($C5096="",0,VLOOKUP($C5096,Concelho!$A$2:$J$309,2))</f>
        <v>0</v>
      </c>
      <c r="B5096" s="58">
        <f>IF($E5096="",$A5096*100,VLOOKUP($E$2,Freguesia!$A$2:$I$3093,3,0))</f>
        <v>0</v>
      </c>
      <c r="C5096" s="47"/>
      <c r="D5096" s="40" t="str">
        <f>IF($C5096="","",VLOOKUP(INT(VLOOKUP($C$2,Concelho!$A$2:$J$309,2)/100),Dist_Ilha!$A$2:$F$30,2))</f>
        <v/>
      </c>
      <c r="E5096" s="47"/>
      <c r="F5096" s="49"/>
      <c r="G5096" s="55"/>
    </row>
    <row r="5097" spans="1:7" ht="15" customHeight="1" x14ac:dyDescent="0.2">
      <c r="A5097" s="44">
        <f>IF($C5097="",0,VLOOKUP($C5097,Concelho!$A$2:$J$309,2))</f>
        <v>0</v>
      </c>
      <c r="B5097" s="58">
        <f>IF($E5097="",$A5097*100,VLOOKUP($E$2,Freguesia!$A$2:$I$3093,3,0))</f>
        <v>0</v>
      </c>
      <c r="C5097" s="47"/>
      <c r="D5097" s="40" t="str">
        <f>IF($C5097="","",VLOOKUP(INT(VLOOKUP($C$2,Concelho!$A$2:$J$309,2)/100),Dist_Ilha!$A$2:$F$30,2))</f>
        <v/>
      </c>
      <c r="E5097" s="47"/>
      <c r="F5097" s="49"/>
      <c r="G5097" s="55"/>
    </row>
    <row r="5098" spans="1:7" ht="15" customHeight="1" x14ac:dyDescent="0.2">
      <c r="A5098" s="44">
        <f>IF($C5098="",0,VLOOKUP($C5098,Concelho!$A$2:$J$309,2))</f>
        <v>0</v>
      </c>
      <c r="B5098" s="58">
        <f>IF($E5098="",$A5098*100,VLOOKUP($E$2,Freguesia!$A$2:$I$3093,3,0))</f>
        <v>0</v>
      </c>
      <c r="C5098" s="47"/>
      <c r="D5098" s="40" t="str">
        <f>IF($C5098="","",VLOOKUP(INT(VLOOKUP($C$2,Concelho!$A$2:$J$309,2)/100),Dist_Ilha!$A$2:$F$30,2))</f>
        <v/>
      </c>
      <c r="E5098" s="47"/>
      <c r="F5098" s="49"/>
      <c r="G5098" s="55"/>
    </row>
    <row r="5099" spans="1:7" ht="15" customHeight="1" x14ac:dyDescent="0.2">
      <c r="A5099" s="44">
        <f>IF($C5099="",0,VLOOKUP($C5099,Concelho!$A$2:$J$309,2))</f>
        <v>0</v>
      </c>
      <c r="B5099" s="58">
        <f>IF($E5099="",$A5099*100,VLOOKUP($E$2,Freguesia!$A$2:$I$3093,3,0))</f>
        <v>0</v>
      </c>
      <c r="C5099" s="47"/>
      <c r="D5099" s="40" t="str">
        <f>IF($C5099="","",VLOOKUP(INT(VLOOKUP($C$2,Concelho!$A$2:$J$309,2)/100),Dist_Ilha!$A$2:$F$30,2))</f>
        <v/>
      </c>
      <c r="E5099" s="47"/>
      <c r="F5099" s="49"/>
      <c r="G5099" s="55"/>
    </row>
    <row r="5100" spans="1:7" ht="15" customHeight="1" x14ac:dyDescent="0.2">
      <c r="A5100" s="44">
        <f>IF($C5100="",0,VLOOKUP($C5100,Concelho!$A$2:$J$309,2))</f>
        <v>0</v>
      </c>
      <c r="B5100" s="58">
        <f>IF($E5100="",$A5100*100,VLOOKUP($E$2,Freguesia!$A$2:$I$3093,3,0))</f>
        <v>0</v>
      </c>
      <c r="C5100" s="47"/>
      <c r="D5100" s="40" t="str">
        <f>IF($C5100="","",VLOOKUP(INT(VLOOKUP($C$2,Concelho!$A$2:$J$309,2)/100),Dist_Ilha!$A$2:$F$30,2))</f>
        <v/>
      </c>
      <c r="E5100" s="47"/>
      <c r="F5100" s="49"/>
      <c r="G5100" s="55"/>
    </row>
    <row r="5101" spans="1:7" ht="15" customHeight="1" x14ac:dyDescent="0.2">
      <c r="A5101" s="44">
        <f>IF($C5101="",0,VLOOKUP($C5101,Concelho!$A$2:$J$309,2))</f>
        <v>0</v>
      </c>
      <c r="B5101" s="58">
        <f>IF($E5101="",$A5101*100,VLOOKUP($E$2,Freguesia!$A$2:$I$3093,3,0))</f>
        <v>0</v>
      </c>
      <c r="C5101" s="47"/>
      <c r="D5101" s="40" t="str">
        <f>IF($C5101="","",VLOOKUP(INT(VLOOKUP($C$2,Concelho!$A$2:$J$309,2)/100),Dist_Ilha!$A$2:$F$30,2))</f>
        <v/>
      </c>
      <c r="E5101" s="47"/>
      <c r="F5101" s="49"/>
      <c r="G5101" s="55"/>
    </row>
    <row r="5102" spans="1:7" ht="15" customHeight="1" x14ac:dyDescent="0.2">
      <c r="A5102" s="44">
        <f>IF($C5102="",0,VLOOKUP($C5102,Concelho!$A$2:$J$309,2))</f>
        <v>0</v>
      </c>
      <c r="B5102" s="58">
        <f>IF($E5102="",$A5102*100,VLOOKUP($E$2,Freguesia!$A$2:$I$3093,3,0))</f>
        <v>0</v>
      </c>
      <c r="C5102" s="47"/>
      <c r="D5102" s="40" t="str">
        <f>IF($C5102="","",VLOOKUP(INT(VLOOKUP($C$2,Concelho!$A$2:$J$309,2)/100),Dist_Ilha!$A$2:$F$30,2))</f>
        <v/>
      </c>
      <c r="E5102" s="47"/>
      <c r="F5102" s="49"/>
      <c r="G5102" s="55"/>
    </row>
    <row r="5103" spans="1:7" ht="15" customHeight="1" x14ac:dyDescent="0.2">
      <c r="A5103" s="44">
        <f>IF($C5103="",0,VLOOKUP($C5103,Concelho!$A$2:$J$309,2))</f>
        <v>0</v>
      </c>
      <c r="B5103" s="58">
        <f>IF($E5103="",$A5103*100,VLOOKUP($E$2,Freguesia!$A$2:$I$3093,3,0))</f>
        <v>0</v>
      </c>
      <c r="C5103" s="47"/>
      <c r="D5103" s="40" t="str">
        <f>IF($C5103="","",VLOOKUP(INT(VLOOKUP($C$2,Concelho!$A$2:$J$309,2)/100),Dist_Ilha!$A$2:$F$30,2))</f>
        <v/>
      </c>
      <c r="E5103" s="47"/>
      <c r="F5103" s="49"/>
      <c r="G5103" s="55"/>
    </row>
    <row r="5104" spans="1:7" ht="15" customHeight="1" x14ac:dyDescent="0.2">
      <c r="A5104" s="44">
        <f>IF($C5104="",0,VLOOKUP($C5104,Concelho!$A$2:$J$309,2))</f>
        <v>0</v>
      </c>
      <c r="B5104" s="58">
        <f>IF($E5104="",$A5104*100,VLOOKUP($E$2,Freguesia!$A$2:$I$3093,3,0))</f>
        <v>0</v>
      </c>
      <c r="C5104" s="47"/>
      <c r="D5104" s="40" t="str">
        <f>IF($C5104="","",VLOOKUP(INT(VLOOKUP($C$2,Concelho!$A$2:$J$309,2)/100),Dist_Ilha!$A$2:$F$30,2))</f>
        <v/>
      </c>
      <c r="E5104" s="47"/>
      <c r="F5104" s="49"/>
      <c r="G5104" s="55"/>
    </row>
    <row r="5105" spans="1:7" ht="15" customHeight="1" x14ac:dyDescent="0.2">
      <c r="A5105" s="44">
        <f>IF($C5105="",0,VLOOKUP($C5105,Concelho!$A$2:$J$309,2))</f>
        <v>0</v>
      </c>
      <c r="B5105" s="58">
        <f>IF($E5105="",$A5105*100,VLOOKUP($E$2,Freguesia!$A$2:$I$3093,3,0))</f>
        <v>0</v>
      </c>
      <c r="C5105" s="47"/>
      <c r="D5105" s="40" t="str">
        <f>IF($C5105="","",VLOOKUP(INT(VLOOKUP($C$2,Concelho!$A$2:$J$309,2)/100),Dist_Ilha!$A$2:$F$30,2))</f>
        <v/>
      </c>
      <c r="E5105" s="47"/>
      <c r="F5105" s="49"/>
      <c r="G5105" s="55"/>
    </row>
    <row r="5106" spans="1:7" ht="15" customHeight="1" x14ac:dyDescent="0.2">
      <c r="A5106" s="44">
        <f>IF($C5106="",0,VLOOKUP($C5106,Concelho!$A$2:$J$309,2))</f>
        <v>0</v>
      </c>
      <c r="B5106" s="58">
        <f>IF($E5106="",$A5106*100,VLOOKUP($E$2,Freguesia!$A$2:$I$3093,3,0))</f>
        <v>0</v>
      </c>
      <c r="C5106" s="47"/>
      <c r="D5106" s="40" t="str">
        <f>IF($C5106="","",VLOOKUP(INT(VLOOKUP($C$2,Concelho!$A$2:$J$309,2)/100),Dist_Ilha!$A$2:$F$30,2))</f>
        <v/>
      </c>
      <c r="E5106" s="47"/>
      <c r="F5106" s="49"/>
      <c r="G5106" s="55"/>
    </row>
    <row r="5107" spans="1:7" ht="15" customHeight="1" x14ac:dyDescent="0.2">
      <c r="A5107" s="44">
        <f>IF($C5107="",0,VLOOKUP($C5107,Concelho!$A$2:$J$309,2))</f>
        <v>0</v>
      </c>
      <c r="B5107" s="58">
        <f>IF($E5107="",$A5107*100,VLOOKUP($E$2,Freguesia!$A$2:$I$3093,3,0))</f>
        <v>0</v>
      </c>
      <c r="C5107" s="47"/>
      <c r="D5107" s="40" t="str">
        <f>IF($C5107="","",VLOOKUP(INT(VLOOKUP($C$2,Concelho!$A$2:$J$309,2)/100),Dist_Ilha!$A$2:$F$30,2))</f>
        <v/>
      </c>
      <c r="E5107" s="47"/>
      <c r="F5107" s="49"/>
      <c r="G5107" s="55"/>
    </row>
    <row r="5108" spans="1:7" ht="15" customHeight="1" x14ac:dyDescent="0.2">
      <c r="A5108" s="44">
        <f>IF($C5108="",0,VLOOKUP($C5108,Concelho!$A$2:$J$309,2))</f>
        <v>0</v>
      </c>
      <c r="B5108" s="58">
        <f>IF($E5108="",$A5108*100,VLOOKUP($E$2,Freguesia!$A$2:$I$3093,3,0))</f>
        <v>0</v>
      </c>
      <c r="C5108" s="47"/>
      <c r="D5108" s="40" t="str">
        <f>IF($C5108="","",VLOOKUP(INT(VLOOKUP($C$2,Concelho!$A$2:$J$309,2)/100),Dist_Ilha!$A$2:$F$30,2))</f>
        <v/>
      </c>
      <c r="E5108" s="47"/>
      <c r="F5108" s="49"/>
      <c r="G5108" s="55"/>
    </row>
    <row r="5109" spans="1:7" ht="15" customHeight="1" x14ac:dyDescent="0.2">
      <c r="A5109" s="44">
        <f>IF($C5109="",0,VLOOKUP($C5109,Concelho!$A$2:$J$309,2))</f>
        <v>0</v>
      </c>
      <c r="B5109" s="58">
        <f>IF($E5109="",$A5109*100,VLOOKUP($E$2,Freguesia!$A$2:$I$3093,3,0))</f>
        <v>0</v>
      </c>
      <c r="C5109" s="47"/>
      <c r="D5109" s="40" t="str">
        <f>IF($C5109="","",VLOOKUP(INT(VLOOKUP($C$2,Concelho!$A$2:$J$309,2)/100),Dist_Ilha!$A$2:$F$30,2))</f>
        <v/>
      </c>
      <c r="E5109" s="47"/>
      <c r="F5109" s="49"/>
      <c r="G5109" s="55"/>
    </row>
    <row r="5110" spans="1:7" ht="15" customHeight="1" x14ac:dyDescent="0.2">
      <c r="A5110" s="44">
        <f>IF($C5110="",0,VLOOKUP($C5110,Concelho!$A$2:$J$309,2))</f>
        <v>0</v>
      </c>
      <c r="B5110" s="58">
        <f>IF($E5110="",$A5110*100,VLOOKUP($E$2,Freguesia!$A$2:$I$3093,3,0))</f>
        <v>0</v>
      </c>
      <c r="C5110" s="47"/>
      <c r="D5110" s="40" t="str">
        <f>IF($C5110="","",VLOOKUP(INT(VLOOKUP($C$2,Concelho!$A$2:$J$309,2)/100),Dist_Ilha!$A$2:$F$30,2))</f>
        <v/>
      </c>
      <c r="E5110" s="47"/>
      <c r="F5110" s="49"/>
      <c r="G5110" s="55"/>
    </row>
    <row r="5111" spans="1:7" ht="15" customHeight="1" x14ac:dyDescent="0.2">
      <c r="A5111" s="44">
        <f>IF($C5111="",0,VLOOKUP($C5111,Concelho!$A$2:$J$309,2))</f>
        <v>0</v>
      </c>
      <c r="B5111" s="58">
        <f>IF($E5111="",$A5111*100,VLOOKUP($E$2,Freguesia!$A$2:$I$3093,3,0))</f>
        <v>0</v>
      </c>
      <c r="C5111" s="47"/>
      <c r="D5111" s="40" t="str">
        <f>IF($C5111="","",VLOOKUP(INT(VLOOKUP($C$2,Concelho!$A$2:$J$309,2)/100),Dist_Ilha!$A$2:$F$30,2))</f>
        <v/>
      </c>
      <c r="E5111" s="47"/>
      <c r="F5111" s="49"/>
      <c r="G5111" s="55"/>
    </row>
    <row r="5112" spans="1:7" ht="15" customHeight="1" x14ac:dyDescent="0.2">
      <c r="A5112" s="44">
        <f>IF($C5112="",0,VLOOKUP($C5112,Concelho!$A$2:$J$309,2))</f>
        <v>0</v>
      </c>
      <c r="B5112" s="58">
        <f>IF($E5112="",$A5112*100,VLOOKUP($E$2,Freguesia!$A$2:$I$3093,3,0))</f>
        <v>0</v>
      </c>
      <c r="C5112" s="47"/>
      <c r="D5112" s="40" t="str">
        <f>IF($C5112="","",VLOOKUP(INT(VLOOKUP($C$2,Concelho!$A$2:$J$309,2)/100),Dist_Ilha!$A$2:$F$30,2))</f>
        <v/>
      </c>
      <c r="E5112" s="47"/>
      <c r="F5112" s="49"/>
      <c r="G5112" s="55"/>
    </row>
    <row r="5113" spans="1:7" ht="15" customHeight="1" x14ac:dyDescent="0.2">
      <c r="A5113" s="44">
        <f>IF($C5113="",0,VLOOKUP($C5113,Concelho!$A$2:$J$309,2))</f>
        <v>0</v>
      </c>
      <c r="B5113" s="58">
        <f>IF($E5113="",$A5113*100,VLOOKUP($E$2,Freguesia!$A$2:$I$3093,3,0))</f>
        <v>0</v>
      </c>
      <c r="C5113" s="47"/>
      <c r="D5113" s="40" t="str">
        <f>IF($C5113="","",VLOOKUP(INT(VLOOKUP($C$2,Concelho!$A$2:$J$309,2)/100),Dist_Ilha!$A$2:$F$30,2))</f>
        <v/>
      </c>
      <c r="E5113" s="47"/>
      <c r="F5113" s="49"/>
      <c r="G5113" s="55"/>
    </row>
    <row r="5114" spans="1:7" ht="15" customHeight="1" x14ac:dyDescent="0.2">
      <c r="A5114" s="44">
        <f>IF($C5114="",0,VLOOKUP($C5114,Concelho!$A$2:$J$309,2))</f>
        <v>0</v>
      </c>
      <c r="B5114" s="58">
        <f>IF($E5114="",$A5114*100,VLOOKUP($E$2,Freguesia!$A$2:$I$3093,3,0))</f>
        <v>0</v>
      </c>
      <c r="C5114" s="47"/>
      <c r="D5114" s="40" t="str">
        <f>IF($C5114="","",VLOOKUP(INT(VLOOKUP($C$2,Concelho!$A$2:$J$309,2)/100),Dist_Ilha!$A$2:$F$30,2))</f>
        <v/>
      </c>
      <c r="E5114" s="47"/>
      <c r="F5114" s="49"/>
      <c r="G5114" s="55"/>
    </row>
    <row r="5115" spans="1:7" ht="15" customHeight="1" x14ac:dyDescent="0.2">
      <c r="A5115" s="44">
        <f>IF($C5115="",0,VLOOKUP($C5115,Concelho!$A$2:$J$309,2))</f>
        <v>0</v>
      </c>
      <c r="B5115" s="58">
        <f>IF($E5115="",$A5115*100,VLOOKUP($E$2,Freguesia!$A$2:$I$3093,3,0))</f>
        <v>0</v>
      </c>
      <c r="C5115" s="47"/>
      <c r="D5115" s="40" t="str">
        <f>IF($C5115="","",VLOOKUP(INT(VLOOKUP($C$2,Concelho!$A$2:$J$309,2)/100),Dist_Ilha!$A$2:$F$30,2))</f>
        <v/>
      </c>
      <c r="E5115" s="47"/>
      <c r="F5115" s="49"/>
      <c r="G5115" s="55"/>
    </row>
    <row r="5116" spans="1:7" ht="15" customHeight="1" x14ac:dyDescent="0.2">
      <c r="A5116" s="44">
        <f>IF($C5116="",0,VLOOKUP($C5116,Concelho!$A$2:$J$309,2))</f>
        <v>0</v>
      </c>
      <c r="B5116" s="58">
        <f>IF($E5116="",$A5116*100,VLOOKUP($E$2,Freguesia!$A$2:$I$3093,3,0))</f>
        <v>0</v>
      </c>
      <c r="C5116" s="47"/>
      <c r="D5116" s="40" t="str">
        <f>IF($C5116="","",VLOOKUP(INT(VLOOKUP($C$2,Concelho!$A$2:$J$309,2)/100),Dist_Ilha!$A$2:$F$30,2))</f>
        <v/>
      </c>
      <c r="E5116" s="47"/>
      <c r="F5116" s="49"/>
      <c r="G5116" s="55"/>
    </row>
    <row r="5117" spans="1:7" ht="15" customHeight="1" x14ac:dyDescent="0.2">
      <c r="A5117" s="44">
        <f>IF($C5117="",0,VLOOKUP($C5117,Concelho!$A$2:$J$309,2))</f>
        <v>0</v>
      </c>
      <c r="B5117" s="58">
        <f>IF($E5117="",$A5117*100,VLOOKUP($E$2,Freguesia!$A$2:$I$3093,3,0))</f>
        <v>0</v>
      </c>
      <c r="C5117" s="47"/>
      <c r="D5117" s="40" t="str">
        <f>IF($C5117="","",VLOOKUP(INT(VLOOKUP($C$2,Concelho!$A$2:$J$309,2)/100),Dist_Ilha!$A$2:$F$30,2))</f>
        <v/>
      </c>
      <c r="E5117" s="47"/>
      <c r="F5117" s="49"/>
      <c r="G5117" s="55"/>
    </row>
    <row r="5118" spans="1:7" ht="15" customHeight="1" x14ac:dyDescent="0.2">
      <c r="A5118" s="44">
        <f>IF($C5118="",0,VLOOKUP($C5118,Concelho!$A$2:$J$309,2))</f>
        <v>0</v>
      </c>
      <c r="B5118" s="58">
        <f>IF($E5118="",$A5118*100,VLOOKUP($E$2,Freguesia!$A$2:$I$3093,3,0))</f>
        <v>0</v>
      </c>
      <c r="C5118" s="47"/>
      <c r="D5118" s="40" t="str">
        <f>IF($C5118="","",VLOOKUP(INT(VLOOKUP($C$2,Concelho!$A$2:$J$309,2)/100),Dist_Ilha!$A$2:$F$30,2))</f>
        <v/>
      </c>
      <c r="E5118" s="47"/>
      <c r="F5118" s="49"/>
      <c r="G5118" s="55"/>
    </row>
    <row r="5119" spans="1:7" ht="15" customHeight="1" x14ac:dyDescent="0.2">
      <c r="A5119" s="44">
        <f>IF($C5119="",0,VLOOKUP($C5119,Concelho!$A$2:$J$309,2))</f>
        <v>0</v>
      </c>
      <c r="B5119" s="58">
        <f>IF($E5119="",$A5119*100,VLOOKUP($E$2,Freguesia!$A$2:$I$3093,3,0))</f>
        <v>0</v>
      </c>
      <c r="C5119" s="47"/>
      <c r="D5119" s="40" t="str">
        <f>IF($C5119="","",VLOOKUP(INT(VLOOKUP($C$2,Concelho!$A$2:$J$309,2)/100),Dist_Ilha!$A$2:$F$30,2))</f>
        <v/>
      </c>
      <c r="E5119" s="47"/>
      <c r="F5119" s="49"/>
      <c r="G5119" s="55"/>
    </row>
    <row r="5120" spans="1:7" ht="15" customHeight="1" x14ac:dyDescent="0.2">
      <c r="A5120" s="44">
        <f>IF($C5120="",0,VLOOKUP($C5120,Concelho!$A$2:$J$309,2))</f>
        <v>0</v>
      </c>
      <c r="B5120" s="58">
        <f>IF($E5120="",$A5120*100,VLOOKUP($E$2,Freguesia!$A$2:$I$3093,3,0))</f>
        <v>0</v>
      </c>
      <c r="C5120" s="47"/>
      <c r="D5120" s="40" t="str">
        <f>IF($C5120="","",VLOOKUP(INT(VLOOKUP($C$2,Concelho!$A$2:$J$309,2)/100),Dist_Ilha!$A$2:$F$30,2))</f>
        <v/>
      </c>
      <c r="E5120" s="47"/>
      <c r="F5120" s="49"/>
      <c r="G5120" s="55"/>
    </row>
    <row r="5121" spans="1:7" ht="15" customHeight="1" x14ac:dyDescent="0.2">
      <c r="A5121" s="44">
        <f>IF($C5121="",0,VLOOKUP($C5121,Concelho!$A$2:$J$309,2))</f>
        <v>0</v>
      </c>
      <c r="B5121" s="58">
        <f>IF($E5121="",$A5121*100,VLOOKUP($E$2,Freguesia!$A$2:$I$3093,3,0))</f>
        <v>0</v>
      </c>
      <c r="C5121" s="47"/>
      <c r="D5121" s="40" t="str">
        <f>IF($C5121="","",VLOOKUP(INT(VLOOKUP($C$2,Concelho!$A$2:$J$309,2)/100),Dist_Ilha!$A$2:$F$30,2))</f>
        <v/>
      </c>
      <c r="E5121" s="47"/>
      <c r="F5121" s="49"/>
      <c r="G5121" s="55"/>
    </row>
    <row r="5122" spans="1:7" ht="15" customHeight="1" x14ac:dyDescent="0.2">
      <c r="A5122" s="44">
        <f>IF($C5122="",0,VLOOKUP($C5122,Concelho!$A$2:$J$309,2))</f>
        <v>0</v>
      </c>
      <c r="B5122" s="58">
        <f>IF($E5122="",$A5122*100,VLOOKUP($E$2,Freguesia!$A$2:$I$3093,3,0))</f>
        <v>0</v>
      </c>
      <c r="C5122" s="47"/>
      <c r="D5122" s="40" t="str">
        <f>IF($C5122="","",VLOOKUP(INT(VLOOKUP($C$2,Concelho!$A$2:$J$309,2)/100),Dist_Ilha!$A$2:$F$30,2))</f>
        <v/>
      </c>
      <c r="E5122" s="47"/>
      <c r="F5122" s="49"/>
      <c r="G5122" s="55"/>
    </row>
    <row r="5123" spans="1:7" ht="15" customHeight="1" x14ac:dyDescent="0.2">
      <c r="A5123" s="44">
        <f>IF($C5123="",0,VLOOKUP($C5123,Concelho!$A$2:$J$309,2))</f>
        <v>0</v>
      </c>
      <c r="B5123" s="58">
        <f>IF($E5123="",$A5123*100,VLOOKUP($E$2,Freguesia!$A$2:$I$3093,3,0))</f>
        <v>0</v>
      </c>
      <c r="C5123" s="47"/>
      <c r="D5123" s="40" t="str">
        <f>IF($C5123="","",VLOOKUP(INT(VLOOKUP($C$2,Concelho!$A$2:$J$309,2)/100),Dist_Ilha!$A$2:$F$30,2))</f>
        <v/>
      </c>
      <c r="E5123" s="47"/>
      <c r="F5123" s="49"/>
      <c r="G5123" s="55"/>
    </row>
    <row r="5124" spans="1:7" ht="15" customHeight="1" x14ac:dyDescent="0.2">
      <c r="A5124" s="44">
        <f>IF($C5124="",0,VLOOKUP($C5124,Concelho!$A$2:$J$309,2))</f>
        <v>0</v>
      </c>
      <c r="B5124" s="58">
        <f>IF($E5124="",$A5124*100,VLOOKUP($E$2,Freguesia!$A$2:$I$3093,3,0))</f>
        <v>0</v>
      </c>
      <c r="C5124" s="47"/>
      <c r="D5124" s="40" t="str">
        <f>IF($C5124="","",VLOOKUP(INT(VLOOKUP($C$2,Concelho!$A$2:$J$309,2)/100),Dist_Ilha!$A$2:$F$30,2))</f>
        <v/>
      </c>
      <c r="E5124" s="47"/>
      <c r="F5124" s="49"/>
      <c r="G5124" s="55"/>
    </row>
    <row r="5125" spans="1:7" ht="15" customHeight="1" x14ac:dyDescent="0.2">
      <c r="A5125" s="44">
        <f>IF($C5125="",0,VLOOKUP($C5125,Concelho!$A$2:$J$309,2))</f>
        <v>0</v>
      </c>
      <c r="B5125" s="58">
        <f>IF($E5125="",$A5125*100,VLOOKUP($E$2,Freguesia!$A$2:$I$3093,3,0))</f>
        <v>0</v>
      </c>
      <c r="C5125" s="47"/>
      <c r="D5125" s="40" t="str">
        <f>IF($C5125="","",VLOOKUP(INT(VLOOKUP($C$2,Concelho!$A$2:$J$309,2)/100),Dist_Ilha!$A$2:$F$30,2))</f>
        <v/>
      </c>
      <c r="E5125" s="47"/>
      <c r="F5125" s="49"/>
      <c r="G5125" s="55"/>
    </row>
    <row r="5126" spans="1:7" ht="15" customHeight="1" x14ac:dyDescent="0.2">
      <c r="A5126" s="44">
        <f>IF($C5126="",0,VLOOKUP($C5126,Concelho!$A$2:$J$309,2))</f>
        <v>0</v>
      </c>
      <c r="B5126" s="58">
        <f>IF($E5126="",$A5126*100,VLOOKUP($E$2,Freguesia!$A$2:$I$3093,3,0))</f>
        <v>0</v>
      </c>
      <c r="C5126" s="47"/>
      <c r="D5126" s="40" t="str">
        <f>IF($C5126="","",VLOOKUP(INT(VLOOKUP($C$2,Concelho!$A$2:$J$309,2)/100),Dist_Ilha!$A$2:$F$30,2))</f>
        <v/>
      </c>
      <c r="E5126" s="47"/>
      <c r="F5126" s="49"/>
      <c r="G5126" s="55"/>
    </row>
    <row r="5127" spans="1:7" ht="15" customHeight="1" x14ac:dyDescent="0.2">
      <c r="A5127" s="44">
        <f>IF($C5127="",0,VLOOKUP($C5127,Concelho!$A$2:$J$309,2))</f>
        <v>0</v>
      </c>
      <c r="B5127" s="58">
        <f>IF($E5127="",$A5127*100,VLOOKUP($E$2,Freguesia!$A$2:$I$3093,3,0))</f>
        <v>0</v>
      </c>
      <c r="C5127" s="47"/>
      <c r="D5127" s="40" t="str">
        <f>IF($C5127="","",VLOOKUP(INT(VLOOKUP($C$2,Concelho!$A$2:$J$309,2)/100),Dist_Ilha!$A$2:$F$30,2))</f>
        <v/>
      </c>
      <c r="E5127" s="47"/>
      <c r="F5127" s="49"/>
      <c r="G5127" s="55"/>
    </row>
    <row r="5128" spans="1:7" ht="15" customHeight="1" x14ac:dyDescent="0.2">
      <c r="A5128" s="44">
        <f>IF($C5128="",0,VLOOKUP($C5128,Concelho!$A$2:$J$309,2))</f>
        <v>0</v>
      </c>
      <c r="B5128" s="58">
        <f>IF($E5128="",$A5128*100,VLOOKUP($E$2,Freguesia!$A$2:$I$3093,3,0))</f>
        <v>0</v>
      </c>
      <c r="C5128" s="47"/>
      <c r="D5128" s="40" t="str">
        <f>IF($C5128="","",VLOOKUP(INT(VLOOKUP($C$2,Concelho!$A$2:$J$309,2)/100),Dist_Ilha!$A$2:$F$30,2))</f>
        <v/>
      </c>
      <c r="E5128" s="47"/>
      <c r="F5128" s="49"/>
      <c r="G5128" s="55"/>
    </row>
    <row r="5129" spans="1:7" ht="15" customHeight="1" x14ac:dyDescent="0.2">
      <c r="A5129" s="44">
        <f>IF($C5129="",0,VLOOKUP($C5129,Concelho!$A$2:$J$309,2))</f>
        <v>0</v>
      </c>
      <c r="B5129" s="58">
        <f>IF($E5129="",$A5129*100,VLOOKUP($E$2,Freguesia!$A$2:$I$3093,3,0))</f>
        <v>0</v>
      </c>
      <c r="C5129" s="47"/>
      <c r="D5129" s="40" t="str">
        <f>IF($C5129="","",VLOOKUP(INT(VLOOKUP($C$2,Concelho!$A$2:$J$309,2)/100),Dist_Ilha!$A$2:$F$30,2))</f>
        <v/>
      </c>
      <c r="E5129" s="47"/>
      <c r="F5129" s="49"/>
      <c r="G5129" s="55"/>
    </row>
    <row r="5130" spans="1:7" ht="15" customHeight="1" x14ac:dyDescent="0.2">
      <c r="A5130" s="44">
        <f>IF($C5130="",0,VLOOKUP($C5130,Concelho!$A$2:$J$309,2))</f>
        <v>0</v>
      </c>
      <c r="B5130" s="58">
        <f>IF($E5130="",$A5130*100,VLOOKUP($E$2,Freguesia!$A$2:$I$3093,3,0))</f>
        <v>0</v>
      </c>
      <c r="C5130" s="47"/>
      <c r="D5130" s="40" t="str">
        <f>IF($C5130="","",VLOOKUP(INT(VLOOKUP($C$2,Concelho!$A$2:$J$309,2)/100),Dist_Ilha!$A$2:$F$30,2))</f>
        <v/>
      </c>
      <c r="E5130" s="47"/>
      <c r="F5130" s="49"/>
      <c r="G5130" s="55"/>
    </row>
    <row r="5131" spans="1:7" ht="15" customHeight="1" x14ac:dyDescent="0.2">
      <c r="A5131" s="44">
        <f>IF($C5131="",0,VLOOKUP($C5131,Concelho!$A$2:$J$309,2))</f>
        <v>0</v>
      </c>
      <c r="B5131" s="58">
        <f>IF($E5131="",$A5131*100,VLOOKUP($E$2,Freguesia!$A$2:$I$3093,3,0))</f>
        <v>0</v>
      </c>
      <c r="C5131" s="47"/>
      <c r="D5131" s="40" t="str">
        <f>IF($C5131="","",VLOOKUP(INT(VLOOKUP($C$2,Concelho!$A$2:$J$309,2)/100),Dist_Ilha!$A$2:$F$30,2))</f>
        <v/>
      </c>
      <c r="E5131" s="47"/>
      <c r="F5131" s="49"/>
      <c r="G5131" s="55"/>
    </row>
    <row r="5132" spans="1:7" ht="15" customHeight="1" x14ac:dyDescent="0.2">
      <c r="A5132" s="44">
        <f>IF($C5132="",0,VLOOKUP($C5132,Concelho!$A$2:$J$309,2))</f>
        <v>0</v>
      </c>
      <c r="B5132" s="58">
        <f>IF($E5132="",$A5132*100,VLOOKUP($E$2,Freguesia!$A$2:$I$3093,3,0))</f>
        <v>0</v>
      </c>
      <c r="C5132" s="47"/>
      <c r="D5132" s="40" t="str">
        <f>IF($C5132="","",VLOOKUP(INT(VLOOKUP($C$2,Concelho!$A$2:$J$309,2)/100),Dist_Ilha!$A$2:$F$30,2))</f>
        <v/>
      </c>
      <c r="E5132" s="47"/>
      <c r="F5132" s="49"/>
      <c r="G5132" s="55"/>
    </row>
    <row r="5133" spans="1:7" ht="15" customHeight="1" x14ac:dyDescent="0.2">
      <c r="A5133" s="44">
        <f>IF($C5133="",0,VLOOKUP($C5133,Concelho!$A$2:$J$309,2))</f>
        <v>0</v>
      </c>
      <c r="B5133" s="58">
        <f>IF($E5133="",$A5133*100,VLOOKUP($E$2,Freguesia!$A$2:$I$3093,3,0))</f>
        <v>0</v>
      </c>
      <c r="C5133" s="47"/>
      <c r="D5133" s="40" t="str">
        <f>IF($C5133="","",VLOOKUP(INT(VLOOKUP($C$2,Concelho!$A$2:$J$309,2)/100),Dist_Ilha!$A$2:$F$30,2))</f>
        <v/>
      </c>
      <c r="E5133" s="47"/>
      <c r="F5133" s="49"/>
      <c r="G5133" s="55"/>
    </row>
    <row r="5134" spans="1:7" ht="15" customHeight="1" x14ac:dyDescent="0.2">
      <c r="A5134" s="44">
        <f>IF($C5134="",0,VLOOKUP($C5134,Concelho!$A$2:$J$309,2))</f>
        <v>0</v>
      </c>
      <c r="B5134" s="58">
        <f>IF($E5134="",$A5134*100,VLOOKUP($E$2,Freguesia!$A$2:$I$3093,3,0))</f>
        <v>0</v>
      </c>
      <c r="C5134" s="47"/>
      <c r="D5134" s="40" t="str">
        <f>IF($C5134="","",VLOOKUP(INT(VLOOKUP($C$2,Concelho!$A$2:$J$309,2)/100),Dist_Ilha!$A$2:$F$30,2))</f>
        <v/>
      </c>
      <c r="E5134" s="47"/>
      <c r="F5134" s="49"/>
      <c r="G5134" s="55"/>
    </row>
    <row r="5135" spans="1:7" ht="15" customHeight="1" x14ac:dyDescent="0.2">
      <c r="A5135" s="44">
        <f>IF($C5135="",0,VLOOKUP($C5135,Concelho!$A$2:$J$309,2))</f>
        <v>0</v>
      </c>
      <c r="B5135" s="58">
        <f>IF($E5135="",$A5135*100,VLOOKUP($E$2,Freguesia!$A$2:$I$3093,3,0))</f>
        <v>0</v>
      </c>
      <c r="C5135" s="47"/>
      <c r="D5135" s="40" t="str">
        <f>IF($C5135="","",VLOOKUP(INT(VLOOKUP($C$2,Concelho!$A$2:$J$309,2)/100),Dist_Ilha!$A$2:$F$30,2))</f>
        <v/>
      </c>
      <c r="E5135" s="47"/>
      <c r="F5135" s="49"/>
      <c r="G5135" s="55"/>
    </row>
    <row r="5136" spans="1:7" ht="15" customHeight="1" x14ac:dyDescent="0.2">
      <c r="A5136" s="44">
        <f>IF($C5136="",0,VLOOKUP($C5136,Concelho!$A$2:$J$309,2))</f>
        <v>0</v>
      </c>
      <c r="B5136" s="58">
        <f>IF($E5136="",$A5136*100,VLOOKUP($E$2,Freguesia!$A$2:$I$3093,3,0))</f>
        <v>0</v>
      </c>
      <c r="C5136" s="47"/>
      <c r="D5136" s="40" t="str">
        <f>IF($C5136="","",VLOOKUP(INT(VLOOKUP($C$2,Concelho!$A$2:$J$309,2)/100),Dist_Ilha!$A$2:$F$30,2))</f>
        <v/>
      </c>
      <c r="E5136" s="47"/>
      <c r="F5136" s="49"/>
      <c r="G5136" s="55"/>
    </row>
    <row r="5137" spans="1:7" ht="15" customHeight="1" x14ac:dyDescent="0.2">
      <c r="A5137" s="44">
        <f>IF($C5137="",0,VLOOKUP($C5137,Concelho!$A$2:$J$309,2))</f>
        <v>0</v>
      </c>
      <c r="B5137" s="58">
        <f>IF($E5137="",$A5137*100,VLOOKUP($E$2,Freguesia!$A$2:$I$3093,3,0))</f>
        <v>0</v>
      </c>
      <c r="C5137" s="47"/>
      <c r="D5137" s="40" t="str">
        <f>IF($C5137="","",VLOOKUP(INT(VLOOKUP($C$2,Concelho!$A$2:$J$309,2)/100),Dist_Ilha!$A$2:$F$30,2))</f>
        <v/>
      </c>
      <c r="E5137" s="47"/>
      <c r="F5137" s="49"/>
      <c r="G5137" s="55"/>
    </row>
    <row r="5138" spans="1:7" ht="15" customHeight="1" x14ac:dyDescent="0.2">
      <c r="A5138" s="44">
        <f>IF($C5138="",0,VLOOKUP($C5138,Concelho!$A$2:$J$309,2))</f>
        <v>0</v>
      </c>
      <c r="B5138" s="58">
        <f>IF($E5138="",$A5138*100,VLOOKUP($E$2,Freguesia!$A$2:$I$3093,3,0))</f>
        <v>0</v>
      </c>
      <c r="C5138" s="47"/>
      <c r="D5138" s="40" t="str">
        <f>IF($C5138="","",VLOOKUP(INT(VLOOKUP($C$2,Concelho!$A$2:$J$309,2)/100),Dist_Ilha!$A$2:$F$30,2))</f>
        <v/>
      </c>
      <c r="E5138" s="47"/>
      <c r="F5138" s="49"/>
      <c r="G5138" s="55"/>
    </row>
    <row r="5139" spans="1:7" ht="15" customHeight="1" x14ac:dyDescent="0.2">
      <c r="A5139" s="44">
        <f>IF($C5139="",0,VLOOKUP($C5139,Concelho!$A$2:$J$309,2))</f>
        <v>0</v>
      </c>
      <c r="B5139" s="58">
        <f>IF($E5139="",$A5139*100,VLOOKUP($E$2,Freguesia!$A$2:$I$3093,3,0))</f>
        <v>0</v>
      </c>
      <c r="C5139" s="47"/>
      <c r="D5139" s="40" t="str">
        <f>IF($C5139="","",VLOOKUP(INT(VLOOKUP($C$2,Concelho!$A$2:$J$309,2)/100),Dist_Ilha!$A$2:$F$30,2))</f>
        <v/>
      </c>
      <c r="E5139" s="47"/>
      <c r="F5139" s="49"/>
      <c r="G5139" s="55"/>
    </row>
    <row r="5140" spans="1:7" ht="15" customHeight="1" x14ac:dyDescent="0.2">
      <c r="A5140" s="44">
        <f>IF($C5140="",0,VLOOKUP($C5140,Concelho!$A$2:$J$309,2))</f>
        <v>0</v>
      </c>
      <c r="B5140" s="58">
        <f>IF($E5140="",$A5140*100,VLOOKUP($E$2,Freguesia!$A$2:$I$3093,3,0))</f>
        <v>0</v>
      </c>
      <c r="C5140" s="47"/>
      <c r="D5140" s="40" t="str">
        <f>IF($C5140="","",VLOOKUP(INT(VLOOKUP($C$2,Concelho!$A$2:$J$309,2)/100),Dist_Ilha!$A$2:$F$30,2))</f>
        <v/>
      </c>
      <c r="E5140" s="47"/>
      <c r="F5140" s="49"/>
      <c r="G5140" s="55"/>
    </row>
    <row r="5141" spans="1:7" ht="15" customHeight="1" x14ac:dyDescent="0.2">
      <c r="A5141" s="44">
        <f>IF($C5141="",0,VLOOKUP($C5141,Concelho!$A$2:$J$309,2))</f>
        <v>0</v>
      </c>
      <c r="B5141" s="58">
        <f>IF($E5141="",$A5141*100,VLOOKUP($E$2,Freguesia!$A$2:$I$3093,3,0))</f>
        <v>0</v>
      </c>
      <c r="C5141" s="47"/>
      <c r="D5141" s="40" t="str">
        <f>IF($C5141="","",VLOOKUP(INT(VLOOKUP($C$2,Concelho!$A$2:$J$309,2)/100),Dist_Ilha!$A$2:$F$30,2))</f>
        <v/>
      </c>
      <c r="E5141" s="47"/>
      <c r="F5141" s="49"/>
      <c r="G5141" s="55"/>
    </row>
    <row r="5142" spans="1:7" ht="15" customHeight="1" x14ac:dyDescent="0.2">
      <c r="A5142" s="44">
        <f>IF($C5142="",0,VLOOKUP($C5142,Concelho!$A$2:$J$309,2))</f>
        <v>0</v>
      </c>
      <c r="B5142" s="58">
        <f>IF($E5142="",$A5142*100,VLOOKUP($E$2,Freguesia!$A$2:$I$3093,3,0))</f>
        <v>0</v>
      </c>
      <c r="C5142" s="47"/>
      <c r="D5142" s="40" t="str">
        <f>IF($C5142="","",VLOOKUP(INT(VLOOKUP($C$2,Concelho!$A$2:$J$309,2)/100),Dist_Ilha!$A$2:$F$30,2))</f>
        <v/>
      </c>
      <c r="E5142" s="47"/>
      <c r="F5142" s="49"/>
      <c r="G5142" s="55"/>
    </row>
    <row r="5143" spans="1:7" ht="15" customHeight="1" x14ac:dyDescent="0.2">
      <c r="A5143" s="44">
        <f>IF($C5143="",0,VLOOKUP($C5143,Concelho!$A$2:$J$309,2))</f>
        <v>0</v>
      </c>
      <c r="B5143" s="58">
        <f>IF($E5143="",$A5143*100,VLOOKUP($E$2,Freguesia!$A$2:$I$3093,3,0))</f>
        <v>0</v>
      </c>
      <c r="C5143" s="47"/>
      <c r="D5143" s="40" t="str">
        <f>IF($C5143="","",VLOOKUP(INT(VLOOKUP($C$2,Concelho!$A$2:$J$309,2)/100),Dist_Ilha!$A$2:$F$30,2))</f>
        <v/>
      </c>
      <c r="E5143" s="47"/>
      <c r="F5143" s="49"/>
      <c r="G5143" s="55"/>
    </row>
    <row r="5144" spans="1:7" ht="15" customHeight="1" x14ac:dyDescent="0.2">
      <c r="A5144" s="44">
        <f>IF($C5144="",0,VLOOKUP($C5144,Concelho!$A$2:$J$309,2))</f>
        <v>0</v>
      </c>
      <c r="B5144" s="58">
        <f>IF($E5144="",$A5144*100,VLOOKUP($E$2,Freguesia!$A$2:$I$3093,3,0))</f>
        <v>0</v>
      </c>
      <c r="C5144" s="47"/>
      <c r="D5144" s="40" t="str">
        <f>IF($C5144="","",VLOOKUP(INT(VLOOKUP($C$2,Concelho!$A$2:$J$309,2)/100),Dist_Ilha!$A$2:$F$30,2))</f>
        <v/>
      </c>
      <c r="E5144" s="47"/>
      <c r="F5144" s="49"/>
      <c r="G5144" s="55"/>
    </row>
    <row r="5145" spans="1:7" ht="15" customHeight="1" x14ac:dyDescent="0.2">
      <c r="A5145" s="44">
        <f>IF($C5145="",0,VLOOKUP($C5145,Concelho!$A$2:$J$309,2))</f>
        <v>0</v>
      </c>
      <c r="B5145" s="58">
        <f>IF($E5145="",$A5145*100,VLOOKUP($E$2,Freguesia!$A$2:$I$3093,3,0))</f>
        <v>0</v>
      </c>
      <c r="C5145" s="47"/>
      <c r="D5145" s="40" t="str">
        <f>IF($C5145="","",VLOOKUP(INT(VLOOKUP($C$2,Concelho!$A$2:$J$309,2)/100),Dist_Ilha!$A$2:$F$30,2))</f>
        <v/>
      </c>
      <c r="E5145" s="47"/>
      <c r="F5145" s="49"/>
      <c r="G5145" s="55"/>
    </row>
    <row r="5146" spans="1:7" ht="15" customHeight="1" x14ac:dyDescent="0.2">
      <c r="A5146" s="44">
        <f>IF($C5146="",0,VLOOKUP($C5146,Concelho!$A$2:$J$309,2))</f>
        <v>0</v>
      </c>
      <c r="B5146" s="58">
        <f>IF($E5146="",$A5146*100,VLOOKUP($E$2,Freguesia!$A$2:$I$3093,3,0))</f>
        <v>0</v>
      </c>
      <c r="C5146" s="47"/>
      <c r="D5146" s="40" t="str">
        <f>IF($C5146="","",VLOOKUP(INT(VLOOKUP($C$2,Concelho!$A$2:$J$309,2)/100),Dist_Ilha!$A$2:$F$30,2))</f>
        <v/>
      </c>
      <c r="E5146" s="47"/>
      <c r="F5146" s="49"/>
      <c r="G5146" s="55"/>
    </row>
    <row r="5147" spans="1:7" ht="15" customHeight="1" x14ac:dyDescent="0.2">
      <c r="A5147" s="44">
        <f>IF($C5147="",0,VLOOKUP($C5147,Concelho!$A$2:$J$309,2))</f>
        <v>0</v>
      </c>
      <c r="B5147" s="58">
        <f>IF($E5147="",$A5147*100,VLOOKUP($E$2,Freguesia!$A$2:$I$3093,3,0))</f>
        <v>0</v>
      </c>
      <c r="C5147" s="47"/>
      <c r="D5147" s="40" t="str">
        <f>IF($C5147="","",VLOOKUP(INT(VLOOKUP($C$2,Concelho!$A$2:$J$309,2)/100),Dist_Ilha!$A$2:$F$30,2))</f>
        <v/>
      </c>
      <c r="E5147" s="47"/>
      <c r="F5147" s="49"/>
      <c r="G5147" s="55"/>
    </row>
    <row r="5148" spans="1:7" ht="15" customHeight="1" x14ac:dyDescent="0.2">
      <c r="A5148" s="44">
        <f>IF($C5148="",0,VLOOKUP($C5148,Concelho!$A$2:$J$309,2))</f>
        <v>0</v>
      </c>
      <c r="B5148" s="58">
        <f>IF($E5148="",$A5148*100,VLOOKUP($E$2,Freguesia!$A$2:$I$3093,3,0))</f>
        <v>0</v>
      </c>
      <c r="C5148" s="47"/>
      <c r="D5148" s="40" t="str">
        <f>IF($C5148="","",VLOOKUP(INT(VLOOKUP($C$2,Concelho!$A$2:$J$309,2)/100),Dist_Ilha!$A$2:$F$30,2))</f>
        <v/>
      </c>
      <c r="E5148" s="47"/>
      <c r="F5148" s="49"/>
      <c r="G5148" s="55"/>
    </row>
    <row r="5149" spans="1:7" ht="15" customHeight="1" x14ac:dyDescent="0.2">
      <c r="A5149" s="44">
        <f>IF($C5149="",0,VLOOKUP($C5149,Concelho!$A$2:$J$309,2))</f>
        <v>0</v>
      </c>
      <c r="B5149" s="58">
        <f>IF($E5149="",$A5149*100,VLOOKUP($E$2,Freguesia!$A$2:$I$3093,3,0))</f>
        <v>0</v>
      </c>
      <c r="C5149" s="47"/>
      <c r="D5149" s="40" t="str">
        <f>IF($C5149="","",VLOOKUP(INT(VLOOKUP($C$2,Concelho!$A$2:$J$309,2)/100),Dist_Ilha!$A$2:$F$30,2))</f>
        <v/>
      </c>
      <c r="E5149" s="47"/>
      <c r="F5149" s="49"/>
      <c r="G5149" s="55"/>
    </row>
    <row r="5150" spans="1:7" ht="15" customHeight="1" x14ac:dyDescent="0.2">
      <c r="A5150" s="44">
        <f>IF($C5150="",0,VLOOKUP($C5150,Concelho!$A$2:$J$309,2))</f>
        <v>0</v>
      </c>
      <c r="B5150" s="58">
        <f>IF($E5150="",$A5150*100,VLOOKUP($E$2,Freguesia!$A$2:$I$3093,3,0))</f>
        <v>0</v>
      </c>
      <c r="C5150" s="47"/>
      <c r="D5150" s="40" t="str">
        <f>IF($C5150="","",VLOOKUP(INT(VLOOKUP($C$2,Concelho!$A$2:$J$309,2)/100),Dist_Ilha!$A$2:$F$30,2))</f>
        <v/>
      </c>
      <c r="E5150" s="47"/>
      <c r="F5150" s="49"/>
      <c r="G5150" s="55"/>
    </row>
    <row r="5151" spans="1:7" ht="15" customHeight="1" x14ac:dyDescent="0.2">
      <c r="A5151" s="44">
        <f>IF($C5151="",0,VLOOKUP($C5151,Concelho!$A$2:$J$309,2))</f>
        <v>0</v>
      </c>
      <c r="B5151" s="58">
        <f>IF($E5151="",$A5151*100,VLOOKUP($E$2,Freguesia!$A$2:$I$3093,3,0))</f>
        <v>0</v>
      </c>
      <c r="C5151" s="47"/>
      <c r="D5151" s="40" t="str">
        <f>IF($C5151="","",VLOOKUP(INT(VLOOKUP($C$2,Concelho!$A$2:$J$309,2)/100),Dist_Ilha!$A$2:$F$30,2))</f>
        <v/>
      </c>
      <c r="E5151" s="47"/>
      <c r="F5151" s="49"/>
      <c r="G5151" s="55"/>
    </row>
    <row r="5152" spans="1:7" ht="15" customHeight="1" x14ac:dyDescent="0.2">
      <c r="A5152" s="44">
        <f>IF($C5152="",0,VLOOKUP($C5152,Concelho!$A$2:$J$309,2))</f>
        <v>0</v>
      </c>
      <c r="B5152" s="58">
        <f>IF($E5152="",$A5152*100,VLOOKUP($E$2,Freguesia!$A$2:$I$3093,3,0))</f>
        <v>0</v>
      </c>
      <c r="C5152" s="47"/>
      <c r="D5152" s="40" t="str">
        <f>IF($C5152="","",VLOOKUP(INT(VLOOKUP($C$2,Concelho!$A$2:$J$309,2)/100),Dist_Ilha!$A$2:$F$30,2))</f>
        <v/>
      </c>
      <c r="E5152" s="47"/>
      <c r="F5152" s="49"/>
      <c r="G5152" s="55"/>
    </row>
    <row r="5153" spans="1:7" ht="15" customHeight="1" x14ac:dyDescent="0.2">
      <c r="A5153" s="44">
        <f>IF($C5153="",0,VLOOKUP($C5153,Concelho!$A$2:$J$309,2))</f>
        <v>0</v>
      </c>
      <c r="B5153" s="58">
        <f>IF($E5153="",$A5153*100,VLOOKUP($E$2,Freguesia!$A$2:$I$3093,3,0))</f>
        <v>0</v>
      </c>
      <c r="C5153" s="47"/>
      <c r="D5153" s="40" t="str">
        <f>IF($C5153="","",VLOOKUP(INT(VLOOKUP($C$2,Concelho!$A$2:$J$309,2)/100),Dist_Ilha!$A$2:$F$30,2))</f>
        <v/>
      </c>
      <c r="E5153" s="47"/>
      <c r="F5153" s="49"/>
      <c r="G5153" s="55"/>
    </row>
    <row r="5154" spans="1:7" ht="15" customHeight="1" x14ac:dyDescent="0.2">
      <c r="A5154" s="44">
        <f>IF($C5154="",0,VLOOKUP($C5154,Concelho!$A$2:$J$309,2))</f>
        <v>0</v>
      </c>
      <c r="B5154" s="58">
        <f>IF($E5154="",$A5154*100,VLOOKUP($E$2,Freguesia!$A$2:$I$3093,3,0))</f>
        <v>0</v>
      </c>
      <c r="C5154" s="47"/>
      <c r="D5154" s="40" t="str">
        <f>IF($C5154="","",VLOOKUP(INT(VLOOKUP($C$2,Concelho!$A$2:$J$309,2)/100),Dist_Ilha!$A$2:$F$30,2))</f>
        <v/>
      </c>
      <c r="E5154" s="47"/>
      <c r="F5154" s="49"/>
      <c r="G5154" s="55"/>
    </row>
    <row r="5155" spans="1:7" ht="15" customHeight="1" x14ac:dyDescent="0.2">
      <c r="A5155" s="44">
        <f>IF($C5155="",0,VLOOKUP($C5155,Concelho!$A$2:$J$309,2))</f>
        <v>0</v>
      </c>
      <c r="B5155" s="58">
        <f>IF($E5155="",$A5155*100,VLOOKUP($E$2,Freguesia!$A$2:$I$3093,3,0))</f>
        <v>0</v>
      </c>
      <c r="C5155" s="47"/>
      <c r="D5155" s="40" t="str">
        <f>IF($C5155="","",VLOOKUP(INT(VLOOKUP($C$2,Concelho!$A$2:$J$309,2)/100),Dist_Ilha!$A$2:$F$30,2))</f>
        <v/>
      </c>
      <c r="E5155" s="47"/>
      <c r="F5155" s="49"/>
      <c r="G5155" s="55"/>
    </row>
    <row r="5156" spans="1:7" ht="15" customHeight="1" x14ac:dyDescent="0.2">
      <c r="A5156" s="44">
        <f>IF($C5156="",0,VLOOKUP($C5156,Concelho!$A$2:$J$309,2))</f>
        <v>0</v>
      </c>
      <c r="B5156" s="58">
        <f>IF($E5156="",$A5156*100,VLOOKUP($E$2,Freguesia!$A$2:$I$3093,3,0))</f>
        <v>0</v>
      </c>
      <c r="C5156" s="47"/>
      <c r="D5156" s="40" t="str">
        <f>IF($C5156="","",VLOOKUP(INT(VLOOKUP($C$2,Concelho!$A$2:$J$309,2)/100),Dist_Ilha!$A$2:$F$30,2))</f>
        <v/>
      </c>
      <c r="E5156" s="47"/>
      <c r="F5156" s="49"/>
      <c r="G5156" s="55"/>
    </row>
    <row r="5157" spans="1:7" ht="15" customHeight="1" x14ac:dyDescent="0.2">
      <c r="A5157" s="44">
        <f>IF($C5157="",0,VLOOKUP($C5157,Concelho!$A$2:$J$309,2))</f>
        <v>0</v>
      </c>
      <c r="B5157" s="58">
        <f>IF($E5157="",$A5157*100,VLOOKUP($E$2,Freguesia!$A$2:$I$3093,3,0))</f>
        <v>0</v>
      </c>
      <c r="C5157" s="47"/>
      <c r="D5157" s="40" t="str">
        <f>IF($C5157="","",VLOOKUP(INT(VLOOKUP($C$2,Concelho!$A$2:$J$309,2)/100),Dist_Ilha!$A$2:$F$30,2))</f>
        <v/>
      </c>
      <c r="E5157" s="47"/>
      <c r="F5157" s="49"/>
      <c r="G5157" s="55"/>
    </row>
    <row r="5158" spans="1:7" ht="15" customHeight="1" x14ac:dyDescent="0.2">
      <c r="A5158" s="44">
        <f>IF($C5158="",0,VLOOKUP($C5158,Concelho!$A$2:$J$309,2))</f>
        <v>0</v>
      </c>
      <c r="B5158" s="58">
        <f>IF($E5158="",$A5158*100,VLOOKUP($E$2,Freguesia!$A$2:$I$3093,3,0))</f>
        <v>0</v>
      </c>
      <c r="C5158" s="47"/>
      <c r="D5158" s="40" t="str">
        <f>IF($C5158="","",VLOOKUP(INT(VLOOKUP($C$2,Concelho!$A$2:$J$309,2)/100),Dist_Ilha!$A$2:$F$30,2))</f>
        <v/>
      </c>
      <c r="E5158" s="47"/>
      <c r="F5158" s="49"/>
      <c r="G5158" s="55"/>
    </row>
    <row r="5159" spans="1:7" ht="15" customHeight="1" x14ac:dyDescent="0.2">
      <c r="A5159" s="44">
        <f>IF($C5159="",0,VLOOKUP($C5159,Concelho!$A$2:$J$309,2))</f>
        <v>0</v>
      </c>
      <c r="B5159" s="58">
        <f>IF($E5159="",$A5159*100,VLOOKUP($E$2,Freguesia!$A$2:$I$3093,3,0))</f>
        <v>0</v>
      </c>
      <c r="C5159" s="47"/>
      <c r="D5159" s="40" t="str">
        <f>IF($C5159="","",VLOOKUP(INT(VLOOKUP($C$2,Concelho!$A$2:$J$309,2)/100),Dist_Ilha!$A$2:$F$30,2))</f>
        <v/>
      </c>
      <c r="E5159" s="47"/>
      <c r="F5159" s="49"/>
      <c r="G5159" s="55"/>
    </row>
    <row r="5160" spans="1:7" ht="15" customHeight="1" x14ac:dyDescent="0.2">
      <c r="A5160" s="44">
        <f>IF($C5160="",0,VLOOKUP($C5160,Concelho!$A$2:$J$309,2))</f>
        <v>0</v>
      </c>
      <c r="B5160" s="58">
        <f>IF($E5160="",$A5160*100,VLOOKUP($E$2,Freguesia!$A$2:$I$3093,3,0))</f>
        <v>0</v>
      </c>
      <c r="C5160" s="47"/>
      <c r="D5160" s="40" t="str">
        <f>IF($C5160="","",VLOOKUP(INT(VLOOKUP($C$2,Concelho!$A$2:$J$309,2)/100),Dist_Ilha!$A$2:$F$30,2))</f>
        <v/>
      </c>
      <c r="E5160" s="47"/>
      <c r="F5160" s="49"/>
      <c r="G5160" s="55"/>
    </row>
    <row r="5161" spans="1:7" ht="15" customHeight="1" x14ac:dyDescent="0.2">
      <c r="A5161" s="44">
        <f>IF($C5161="",0,VLOOKUP($C5161,Concelho!$A$2:$J$309,2))</f>
        <v>0</v>
      </c>
      <c r="B5161" s="58">
        <f>IF($E5161="",$A5161*100,VLOOKUP($E$2,Freguesia!$A$2:$I$3093,3,0))</f>
        <v>0</v>
      </c>
      <c r="C5161" s="47"/>
      <c r="D5161" s="40" t="str">
        <f>IF($C5161="","",VLOOKUP(INT(VLOOKUP($C$2,Concelho!$A$2:$J$309,2)/100),Dist_Ilha!$A$2:$F$30,2))</f>
        <v/>
      </c>
      <c r="E5161" s="47"/>
      <c r="F5161" s="49"/>
      <c r="G5161" s="55"/>
    </row>
    <row r="5162" spans="1:7" ht="15" customHeight="1" x14ac:dyDescent="0.2">
      <c r="A5162" s="44">
        <f>IF($C5162="",0,VLOOKUP($C5162,Concelho!$A$2:$J$309,2))</f>
        <v>0</v>
      </c>
      <c r="B5162" s="58">
        <f>IF($E5162="",$A5162*100,VLOOKUP($E$2,Freguesia!$A$2:$I$3093,3,0))</f>
        <v>0</v>
      </c>
      <c r="C5162" s="47"/>
      <c r="D5162" s="40" t="str">
        <f>IF($C5162="","",VLOOKUP(INT(VLOOKUP($C$2,Concelho!$A$2:$J$309,2)/100),Dist_Ilha!$A$2:$F$30,2))</f>
        <v/>
      </c>
      <c r="E5162" s="47"/>
      <c r="F5162" s="49"/>
      <c r="G5162" s="55"/>
    </row>
    <row r="5163" spans="1:7" ht="15" customHeight="1" x14ac:dyDescent="0.2">
      <c r="A5163" s="44">
        <f>IF($C5163="",0,VLOOKUP($C5163,Concelho!$A$2:$J$309,2))</f>
        <v>0</v>
      </c>
      <c r="B5163" s="58">
        <f>IF($E5163="",$A5163*100,VLOOKUP($E$2,Freguesia!$A$2:$I$3093,3,0))</f>
        <v>0</v>
      </c>
      <c r="C5163" s="47"/>
      <c r="D5163" s="40" t="str">
        <f>IF($C5163="","",VLOOKUP(INT(VLOOKUP($C$2,Concelho!$A$2:$J$309,2)/100),Dist_Ilha!$A$2:$F$30,2))</f>
        <v/>
      </c>
      <c r="E5163" s="47"/>
      <c r="F5163" s="49"/>
      <c r="G5163" s="55"/>
    </row>
    <row r="5164" spans="1:7" ht="15" customHeight="1" x14ac:dyDescent="0.2">
      <c r="A5164" s="44">
        <f>IF($C5164="",0,VLOOKUP($C5164,Concelho!$A$2:$J$309,2))</f>
        <v>0</v>
      </c>
      <c r="B5164" s="58">
        <f>IF($E5164="",$A5164*100,VLOOKUP($E$2,Freguesia!$A$2:$I$3093,3,0))</f>
        <v>0</v>
      </c>
      <c r="C5164" s="47"/>
      <c r="D5164" s="40" t="str">
        <f>IF($C5164="","",VLOOKUP(INT(VLOOKUP($C$2,Concelho!$A$2:$J$309,2)/100),Dist_Ilha!$A$2:$F$30,2))</f>
        <v/>
      </c>
      <c r="E5164" s="47"/>
      <c r="F5164" s="49"/>
      <c r="G5164" s="55"/>
    </row>
    <row r="5165" spans="1:7" ht="15" customHeight="1" x14ac:dyDescent="0.2">
      <c r="A5165" s="44">
        <f>IF($C5165="",0,VLOOKUP($C5165,Concelho!$A$2:$J$309,2))</f>
        <v>0</v>
      </c>
      <c r="B5165" s="58">
        <f>IF($E5165="",$A5165*100,VLOOKUP($E$2,Freguesia!$A$2:$I$3093,3,0))</f>
        <v>0</v>
      </c>
      <c r="C5165" s="47"/>
      <c r="D5165" s="40" t="str">
        <f>IF($C5165="","",VLOOKUP(INT(VLOOKUP($C$2,Concelho!$A$2:$J$309,2)/100),Dist_Ilha!$A$2:$F$30,2))</f>
        <v/>
      </c>
      <c r="E5165" s="47"/>
      <c r="F5165" s="49"/>
      <c r="G5165" s="55"/>
    </row>
    <row r="5166" spans="1:7" ht="15" customHeight="1" x14ac:dyDescent="0.2">
      <c r="A5166" s="44">
        <f>IF($C5166="",0,VLOOKUP($C5166,Concelho!$A$2:$J$309,2))</f>
        <v>0</v>
      </c>
      <c r="B5166" s="58">
        <f>IF($E5166="",$A5166*100,VLOOKUP($E$2,Freguesia!$A$2:$I$3093,3,0))</f>
        <v>0</v>
      </c>
      <c r="C5166" s="47"/>
      <c r="D5166" s="40" t="str">
        <f>IF($C5166="","",VLOOKUP(INT(VLOOKUP($C$2,Concelho!$A$2:$J$309,2)/100),Dist_Ilha!$A$2:$F$30,2))</f>
        <v/>
      </c>
      <c r="E5166" s="47"/>
      <c r="F5166" s="49"/>
      <c r="G5166" s="55"/>
    </row>
    <row r="5167" spans="1:7" ht="15" customHeight="1" x14ac:dyDescent="0.2">
      <c r="A5167" s="44">
        <f>IF($C5167="",0,VLOOKUP($C5167,Concelho!$A$2:$J$309,2))</f>
        <v>0</v>
      </c>
      <c r="B5167" s="58">
        <f>IF($E5167="",$A5167*100,VLOOKUP($E$2,Freguesia!$A$2:$I$3093,3,0))</f>
        <v>0</v>
      </c>
      <c r="C5167" s="47"/>
      <c r="D5167" s="40" t="str">
        <f>IF($C5167="","",VLOOKUP(INT(VLOOKUP($C$2,Concelho!$A$2:$J$309,2)/100),Dist_Ilha!$A$2:$F$30,2))</f>
        <v/>
      </c>
      <c r="E5167" s="47"/>
      <c r="F5167" s="49"/>
      <c r="G5167" s="55"/>
    </row>
    <row r="5168" spans="1:7" ht="15" customHeight="1" x14ac:dyDescent="0.2">
      <c r="A5168" s="44">
        <f>IF($C5168="",0,VLOOKUP($C5168,Concelho!$A$2:$J$309,2))</f>
        <v>0</v>
      </c>
      <c r="B5168" s="58">
        <f>IF($E5168="",$A5168*100,VLOOKUP($E$2,Freguesia!$A$2:$I$3093,3,0))</f>
        <v>0</v>
      </c>
      <c r="C5168" s="47"/>
      <c r="D5168" s="40" t="str">
        <f>IF($C5168="","",VLOOKUP(INT(VLOOKUP($C$2,Concelho!$A$2:$J$309,2)/100),Dist_Ilha!$A$2:$F$30,2))</f>
        <v/>
      </c>
      <c r="E5168" s="47"/>
      <c r="F5168" s="49"/>
      <c r="G5168" s="55"/>
    </row>
    <row r="5169" spans="1:7" ht="15" customHeight="1" x14ac:dyDescent="0.2">
      <c r="A5169" s="44">
        <f>IF($C5169="",0,VLOOKUP($C5169,Concelho!$A$2:$J$309,2))</f>
        <v>0</v>
      </c>
      <c r="B5169" s="58">
        <f>IF($E5169="",$A5169*100,VLOOKUP($E$2,Freguesia!$A$2:$I$3093,3,0))</f>
        <v>0</v>
      </c>
      <c r="C5169" s="47"/>
      <c r="D5169" s="40" t="str">
        <f>IF($C5169="","",VLOOKUP(INT(VLOOKUP($C$2,Concelho!$A$2:$J$309,2)/100),Dist_Ilha!$A$2:$F$30,2))</f>
        <v/>
      </c>
      <c r="E5169" s="47"/>
      <c r="F5169" s="49"/>
      <c r="G5169" s="55"/>
    </row>
    <row r="5170" spans="1:7" ht="15" customHeight="1" x14ac:dyDescent="0.2">
      <c r="A5170" s="44">
        <f>IF($C5170="",0,VLOOKUP($C5170,Concelho!$A$2:$J$309,2))</f>
        <v>0</v>
      </c>
      <c r="B5170" s="58">
        <f>IF($E5170="",$A5170*100,VLOOKUP($E$2,Freguesia!$A$2:$I$3093,3,0))</f>
        <v>0</v>
      </c>
      <c r="C5170" s="47"/>
      <c r="D5170" s="40" t="str">
        <f>IF($C5170="","",VLOOKUP(INT(VLOOKUP($C$2,Concelho!$A$2:$J$309,2)/100),Dist_Ilha!$A$2:$F$30,2))</f>
        <v/>
      </c>
      <c r="E5170" s="47"/>
      <c r="F5170" s="49"/>
      <c r="G5170" s="55"/>
    </row>
    <row r="5171" spans="1:7" ht="15" customHeight="1" x14ac:dyDescent="0.2">
      <c r="A5171" s="44">
        <f>IF($C5171="",0,VLOOKUP($C5171,Concelho!$A$2:$J$309,2))</f>
        <v>0</v>
      </c>
      <c r="B5171" s="58">
        <f>IF($E5171="",$A5171*100,VLOOKUP($E$2,Freguesia!$A$2:$I$3093,3,0))</f>
        <v>0</v>
      </c>
      <c r="C5171" s="47"/>
      <c r="D5171" s="40" t="str">
        <f>IF($C5171="","",VLOOKUP(INT(VLOOKUP($C$2,Concelho!$A$2:$J$309,2)/100),Dist_Ilha!$A$2:$F$30,2))</f>
        <v/>
      </c>
      <c r="E5171" s="47"/>
      <c r="F5171" s="49"/>
      <c r="G5171" s="55"/>
    </row>
    <row r="5172" spans="1:7" ht="15" customHeight="1" x14ac:dyDescent="0.2">
      <c r="A5172" s="44">
        <f>IF($C5172="",0,VLOOKUP($C5172,Concelho!$A$2:$J$309,2))</f>
        <v>0</v>
      </c>
      <c r="B5172" s="58">
        <f>IF($E5172="",$A5172*100,VLOOKUP($E$2,Freguesia!$A$2:$I$3093,3,0))</f>
        <v>0</v>
      </c>
      <c r="C5172" s="47"/>
      <c r="D5172" s="40" t="str">
        <f>IF($C5172="","",VLOOKUP(INT(VLOOKUP($C$2,Concelho!$A$2:$J$309,2)/100),Dist_Ilha!$A$2:$F$30,2))</f>
        <v/>
      </c>
      <c r="E5172" s="47"/>
      <c r="F5172" s="49"/>
      <c r="G5172" s="55"/>
    </row>
    <row r="5173" spans="1:7" ht="15" customHeight="1" x14ac:dyDescent="0.2">
      <c r="A5173" s="44">
        <f>IF($C5173="",0,VLOOKUP($C5173,Concelho!$A$2:$J$309,2))</f>
        <v>0</v>
      </c>
      <c r="B5173" s="58">
        <f>IF($E5173="",$A5173*100,VLOOKUP($E$2,Freguesia!$A$2:$I$3093,3,0))</f>
        <v>0</v>
      </c>
      <c r="C5173" s="47"/>
      <c r="D5173" s="40" t="str">
        <f>IF($C5173="","",VLOOKUP(INT(VLOOKUP($C$2,Concelho!$A$2:$J$309,2)/100),Dist_Ilha!$A$2:$F$30,2))</f>
        <v/>
      </c>
      <c r="E5173" s="47"/>
      <c r="F5173" s="49"/>
      <c r="G5173" s="55"/>
    </row>
    <row r="5174" spans="1:7" ht="15" customHeight="1" x14ac:dyDescent="0.2">
      <c r="A5174" s="44">
        <f>IF($C5174="",0,VLOOKUP($C5174,Concelho!$A$2:$J$309,2))</f>
        <v>0</v>
      </c>
      <c r="B5174" s="58">
        <f>IF($E5174="",$A5174*100,VLOOKUP($E$2,Freguesia!$A$2:$I$3093,3,0))</f>
        <v>0</v>
      </c>
      <c r="C5174" s="47"/>
      <c r="D5174" s="40" t="str">
        <f>IF($C5174="","",VLOOKUP(INT(VLOOKUP($C$2,Concelho!$A$2:$J$309,2)/100),Dist_Ilha!$A$2:$F$30,2))</f>
        <v/>
      </c>
      <c r="E5174" s="47"/>
      <c r="F5174" s="49"/>
      <c r="G5174" s="55"/>
    </row>
    <row r="5175" spans="1:7" ht="15" customHeight="1" x14ac:dyDescent="0.2">
      <c r="A5175" s="44">
        <f>IF($C5175="",0,VLOOKUP($C5175,Concelho!$A$2:$J$309,2))</f>
        <v>0</v>
      </c>
      <c r="B5175" s="58">
        <f>IF($E5175="",$A5175*100,VLOOKUP($E$2,Freguesia!$A$2:$I$3093,3,0))</f>
        <v>0</v>
      </c>
      <c r="C5175" s="47"/>
      <c r="D5175" s="40" t="str">
        <f>IF($C5175="","",VLOOKUP(INT(VLOOKUP($C$2,Concelho!$A$2:$J$309,2)/100),Dist_Ilha!$A$2:$F$30,2))</f>
        <v/>
      </c>
      <c r="E5175" s="47"/>
      <c r="F5175" s="49"/>
      <c r="G5175" s="55"/>
    </row>
    <row r="5176" spans="1:7" ht="15" customHeight="1" x14ac:dyDescent="0.2">
      <c r="A5176" s="44">
        <f>IF($C5176="",0,VLOOKUP($C5176,Concelho!$A$2:$J$309,2))</f>
        <v>0</v>
      </c>
      <c r="B5176" s="58">
        <f>IF($E5176="",$A5176*100,VLOOKUP($E$2,Freguesia!$A$2:$I$3093,3,0))</f>
        <v>0</v>
      </c>
      <c r="C5176" s="47"/>
      <c r="D5176" s="40" t="str">
        <f>IF($C5176="","",VLOOKUP(INT(VLOOKUP($C$2,Concelho!$A$2:$J$309,2)/100),Dist_Ilha!$A$2:$F$30,2))</f>
        <v/>
      </c>
      <c r="E5176" s="47"/>
      <c r="F5176" s="49"/>
      <c r="G5176" s="55"/>
    </row>
    <row r="5177" spans="1:7" ht="15" customHeight="1" x14ac:dyDescent="0.2">
      <c r="A5177" s="44">
        <f>IF($C5177="",0,VLOOKUP($C5177,Concelho!$A$2:$J$309,2))</f>
        <v>0</v>
      </c>
      <c r="B5177" s="58">
        <f>IF($E5177="",$A5177*100,VLOOKUP($E$2,Freguesia!$A$2:$I$3093,3,0))</f>
        <v>0</v>
      </c>
      <c r="C5177" s="47"/>
      <c r="D5177" s="40" t="str">
        <f>IF($C5177="","",VLOOKUP(INT(VLOOKUP($C$2,Concelho!$A$2:$J$309,2)/100),Dist_Ilha!$A$2:$F$30,2))</f>
        <v/>
      </c>
      <c r="E5177" s="47"/>
      <c r="F5177" s="49"/>
      <c r="G5177" s="55"/>
    </row>
    <row r="5178" spans="1:7" ht="15" customHeight="1" x14ac:dyDescent="0.2">
      <c r="A5178" s="44">
        <f>IF($C5178="",0,VLOOKUP($C5178,Concelho!$A$2:$J$309,2))</f>
        <v>0</v>
      </c>
      <c r="B5178" s="58">
        <f>IF($E5178="",$A5178*100,VLOOKUP($E$2,Freguesia!$A$2:$I$3093,3,0))</f>
        <v>0</v>
      </c>
      <c r="C5178" s="47"/>
      <c r="D5178" s="40" t="str">
        <f>IF($C5178="","",VLOOKUP(INT(VLOOKUP($C$2,Concelho!$A$2:$J$309,2)/100),Dist_Ilha!$A$2:$F$30,2))</f>
        <v/>
      </c>
      <c r="E5178" s="47"/>
      <c r="F5178" s="49"/>
      <c r="G5178" s="55"/>
    </row>
    <row r="5179" spans="1:7" ht="15" customHeight="1" x14ac:dyDescent="0.2">
      <c r="A5179" s="44">
        <f>IF($C5179="",0,VLOOKUP($C5179,Concelho!$A$2:$J$309,2))</f>
        <v>0</v>
      </c>
      <c r="B5179" s="58">
        <f>IF($E5179="",$A5179*100,VLOOKUP($E$2,Freguesia!$A$2:$I$3093,3,0))</f>
        <v>0</v>
      </c>
      <c r="C5179" s="47"/>
      <c r="D5179" s="40" t="str">
        <f>IF($C5179="","",VLOOKUP(INT(VLOOKUP($C$2,Concelho!$A$2:$J$309,2)/100),Dist_Ilha!$A$2:$F$30,2))</f>
        <v/>
      </c>
      <c r="E5179" s="47"/>
      <c r="F5179" s="49"/>
      <c r="G5179" s="55"/>
    </row>
    <row r="5180" spans="1:7" ht="15" customHeight="1" x14ac:dyDescent="0.2">
      <c r="A5180" s="44">
        <f>IF($C5180="",0,VLOOKUP($C5180,Concelho!$A$2:$J$309,2))</f>
        <v>0</v>
      </c>
      <c r="B5180" s="58">
        <f>IF($E5180="",$A5180*100,VLOOKUP($E$2,Freguesia!$A$2:$I$3093,3,0))</f>
        <v>0</v>
      </c>
      <c r="C5180" s="47"/>
      <c r="D5180" s="40" t="str">
        <f>IF($C5180="","",VLOOKUP(INT(VLOOKUP($C$2,Concelho!$A$2:$J$309,2)/100),Dist_Ilha!$A$2:$F$30,2))</f>
        <v/>
      </c>
      <c r="E5180" s="47"/>
      <c r="F5180" s="49"/>
      <c r="G5180" s="55"/>
    </row>
    <row r="5181" spans="1:7" ht="15" customHeight="1" x14ac:dyDescent="0.2">
      <c r="A5181" s="44">
        <f>IF($C5181="",0,VLOOKUP($C5181,Concelho!$A$2:$J$309,2))</f>
        <v>0</v>
      </c>
      <c r="B5181" s="58">
        <f>IF($E5181="",$A5181*100,VLOOKUP($E$2,Freguesia!$A$2:$I$3093,3,0))</f>
        <v>0</v>
      </c>
      <c r="C5181" s="47"/>
      <c r="D5181" s="40" t="str">
        <f>IF($C5181="","",VLOOKUP(INT(VLOOKUP($C$2,Concelho!$A$2:$J$309,2)/100),Dist_Ilha!$A$2:$F$30,2))</f>
        <v/>
      </c>
      <c r="E5181" s="47"/>
      <c r="F5181" s="49"/>
      <c r="G5181" s="55"/>
    </row>
    <row r="5182" spans="1:7" ht="15" customHeight="1" x14ac:dyDescent="0.2">
      <c r="A5182" s="44">
        <f>IF($C5182="",0,VLOOKUP($C5182,Concelho!$A$2:$J$309,2))</f>
        <v>0</v>
      </c>
      <c r="B5182" s="58">
        <f>IF($E5182="",$A5182*100,VLOOKUP($E$2,Freguesia!$A$2:$I$3093,3,0))</f>
        <v>0</v>
      </c>
      <c r="C5182" s="47"/>
      <c r="D5182" s="40" t="str">
        <f>IF($C5182="","",VLOOKUP(INT(VLOOKUP($C$2,Concelho!$A$2:$J$309,2)/100),Dist_Ilha!$A$2:$F$30,2))</f>
        <v/>
      </c>
      <c r="E5182" s="47"/>
      <c r="F5182" s="49"/>
      <c r="G5182" s="55"/>
    </row>
    <row r="5183" spans="1:7" ht="15" customHeight="1" x14ac:dyDescent="0.2">
      <c r="A5183" s="44">
        <f>IF($C5183="",0,VLOOKUP($C5183,Concelho!$A$2:$J$309,2))</f>
        <v>0</v>
      </c>
      <c r="B5183" s="58">
        <f>IF($E5183="",$A5183*100,VLOOKUP($E$2,Freguesia!$A$2:$I$3093,3,0))</f>
        <v>0</v>
      </c>
      <c r="C5183" s="47"/>
      <c r="D5183" s="40" t="str">
        <f>IF($C5183="","",VLOOKUP(INT(VLOOKUP($C$2,Concelho!$A$2:$J$309,2)/100),Dist_Ilha!$A$2:$F$30,2))</f>
        <v/>
      </c>
      <c r="E5183" s="47"/>
      <c r="F5183" s="49"/>
      <c r="G5183" s="55"/>
    </row>
    <row r="5184" spans="1:7" ht="15" customHeight="1" x14ac:dyDescent="0.2">
      <c r="A5184" s="44">
        <f>IF($C5184="",0,VLOOKUP($C5184,Concelho!$A$2:$J$309,2))</f>
        <v>0</v>
      </c>
      <c r="B5184" s="58">
        <f>IF($E5184="",$A5184*100,VLOOKUP($E$2,Freguesia!$A$2:$I$3093,3,0))</f>
        <v>0</v>
      </c>
      <c r="C5184" s="47"/>
      <c r="D5184" s="40" t="str">
        <f>IF($C5184="","",VLOOKUP(INT(VLOOKUP($C$2,Concelho!$A$2:$J$309,2)/100),Dist_Ilha!$A$2:$F$30,2))</f>
        <v/>
      </c>
      <c r="E5184" s="47"/>
      <c r="F5184" s="49"/>
      <c r="G5184" s="55"/>
    </row>
    <row r="5185" spans="1:7" ht="15" customHeight="1" x14ac:dyDescent="0.2">
      <c r="A5185" s="44">
        <f>IF($C5185="",0,VLOOKUP($C5185,Concelho!$A$2:$J$309,2))</f>
        <v>0</v>
      </c>
      <c r="B5185" s="58">
        <f>IF($E5185="",$A5185*100,VLOOKUP($E$2,Freguesia!$A$2:$I$3093,3,0))</f>
        <v>0</v>
      </c>
      <c r="C5185" s="47"/>
      <c r="D5185" s="40" t="str">
        <f>IF($C5185="","",VLOOKUP(INT(VLOOKUP($C$2,Concelho!$A$2:$J$309,2)/100),Dist_Ilha!$A$2:$F$30,2))</f>
        <v/>
      </c>
      <c r="E5185" s="47"/>
      <c r="F5185" s="49"/>
      <c r="G5185" s="55"/>
    </row>
    <row r="5186" spans="1:7" ht="15" customHeight="1" x14ac:dyDescent="0.2">
      <c r="A5186" s="44">
        <f>IF($C5186="",0,VLOOKUP($C5186,Concelho!$A$2:$J$309,2))</f>
        <v>0</v>
      </c>
      <c r="B5186" s="58">
        <f>IF($E5186="",$A5186*100,VLOOKUP($E$2,Freguesia!$A$2:$I$3093,3,0))</f>
        <v>0</v>
      </c>
      <c r="C5186" s="47"/>
      <c r="D5186" s="40" t="str">
        <f>IF($C5186="","",VLOOKUP(INT(VLOOKUP($C$2,Concelho!$A$2:$J$309,2)/100),Dist_Ilha!$A$2:$F$30,2))</f>
        <v/>
      </c>
      <c r="E5186" s="47"/>
      <c r="F5186" s="49"/>
      <c r="G5186" s="55"/>
    </row>
    <row r="5187" spans="1:7" ht="15" customHeight="1" x14ac:dyDescent="0.2">
      <c r="A5187" s="44">
        <f>IF($C5187="",0,VLOOKUP($C5187,Concelho!$A$2:$J$309,2))</f>
        <v>0</v>
      </c>
      <c r="B5187" s="58">
        <f>IF($E5187="",$A5187*100,VLOOKUP($E$2,Freguesia!$A$2:$I$3093,3,0))</f>
        <v>0</v>
      </c>
      <c r="C5187" s="47"/>
      <c r="D5187" s="40" t="str">
        <f>IF($C5187="","",VLOOKUP(INT(VLOOKUP($C$2,Concelho!$A$2:$J$309,2)/100),Dist_Ilha!$A$2:$F$30,2))</f>
        <v/>
      </c>
      <c r="E5187" s="47"/>
      <c r="F5187" s="49"/>
      <c r="G5187" s="55"/>
    </row>
    <row r="5188" spans="1:7" ht="15" customHeight="1" x14ac:dyDescent="0.2">
      <c r="A5188" s="44">
        <f>IF($C5188="",0,VLOOKUP($C5188,Concelho!$A$2:$J$309,2))</f>
        <v>0</v>
      </c>
      <c r="B5188" s="58">
        <f>IF($E5188="",$A5188*100,VLOOKUP($E$2,Freguesia!$A$2:$I$3093,3,0))</f>
        <v>0</v>
      </c>
      <c r="C5188" s="47"/>
      <c r="D5188" s="40" t="str">
        <f>IF($C5188="","",VLOOKUP(INT(VLOOKUP($C$2,Concelho!$A$2:$J$309,2)/100),Dist_Ilha!$A$2:$F$30,2))</f>
        <v/>
      </c>
      <c r="E5188" s="47"/>
      <c r="F5188" s="49"/>
      <c r="G5188" s="55"/>
    </row>
    <row r="5189" spans="1:7" ht="15" customHeight="1" x14ac:dyDescent="0.2">
      <c r="A5189" s="44">
        <f>IF($C5189="",0,VLOOKUP($C5189,Concelho!$A$2:$J$309,2))</f>
        <v>0</v>
      </c>
      <c r="B5189" s="58">
        <f>IF($E5189="",$A5189*100,VLOOKUP($E$2,Freguesia!$A$2:$I$3093,3,0))</f>
        <v>0</v>
      </c>
      <c r="C5189" s="47"/>
      <c r="D5189" s="40" t="str">
        <f>IF($C5189="","",VLOOKUP(INT(VLOOKUP($C$2,Concelho!$A$2:$J$309,2)/100),Dist_Ilha!$A$2:$F$30,2))</f>
        <v/>
      </c>
      <c r="E5189" s="47"/>
      <c r="F5189" s="49"/>
      <c r="G5189" s="55"/>
    </row>
    <row r="5190" spans="1:7" ht="15" customHeight="1" x14ac:dyDescent="0.2">
      <c r="A5190" s="44">
        <f>IF($C5190="",0,VLOOKUP($C5190,Concelho!$A$2:$J$309,2))</f>
        <v>0</v>
      </c>
      <c r="B5190" s="58">
        <f>IF($E5190="",$A5190*100,VLOOKUP($E$2,Freguesia!$A$2:$I$3093,3,0))</f>
        <v>0</v>
      </c>
      <c r="C5190" s="47"/>
      <c r="D5190" s="40" t="str">
        <f>IF($C5190="","",VLOOKUP(INT(VLOOKUP($C$2,Concelho!$A$2:$J$309,2)/100),Dist_Ilha!$A$2:$F$30,2))</f>
        <v/>
      </c>
      <c r="E5190" s="47"/>
      <c r="F5190" s="49"/>
      <c r="G5190" s="55"/>
    </row>
    <row r="5191" spans="1:7" ht="15" customHeight="1" x14ac:dyDescent="0.2">
      <c r="A5191" s="44">
        <f>IF($C5191="",0,VLOOKUP($C5191,Concelho!$A$2:$J$309,2))</f>
        <v>0</v>
      </c>
      <c r="B5191" s="58">
        <f>IF($E5191="",$A5191*100,VLOOKUP($E$2,Freguesia!$A$2:$I$3093,3,0))</f>
        <v>0</v>
      </c>
      <c r="C5191" s="47"/>
      <c r="D5191" s="40" t="str">
        <f>IF($C5191="","",VLOOKUP(INT(VLOOKUP($C$2,Concelho!$A$2:$J$309,2)/100),Dist_Ilha!$A$2:$F$30,2))</f>
        <v/>
      </c>
      <c r="E5191" s="47"/>
      <c r="F5191" s="49"/>
      <c r="G5191" s="55"/>
    </row>
    <row r="5192" spans="1:7" ht="15" customHeight="1" x14ac:dyDescent="0.2">
      <c r="A5192" s="44">
        <f>IF($C5192="",0,VLOOKUP($C5192,Concelho!$A$2:$J$309,2))</f>
        <v>0</v>
      </c>
      <c r="B5192" s="58">
        <f>IF($E5192="",$A5192*100,VLOOKUP($E$2,Freguesia!$A$2:$I$3093,3,0))</f>
        <v>0</v>
      </c>
      <c r="C5192" s="47"/>
      <c r="D5192" s="40" t="str">
        <f>IF($C5192="","",VLOOKUP(INT(VLOOKUP($C$2,Concelho!$A$2:$J$309,2)/100),Dist_Ilha!$A$2:$F$30,2))</f>
        <v/>
      </c>
      <c r="E5192" s="47"/>
      <c r="F5192" s="49"/>
      <c r="G5192" s="55"/>
    </row>
    <row r="5193" spans="1:7" ht="15" customHeight="1" x14ac:dyDescent="0.2">
      <c r="A5193" s="44">
        <f>IF($C5193="",0,VLOOKUP($C5193,Concelho!$A$2:$J$309,2))</f>
        <v>0</v>
      </c>
      <c r="B5193" s="58">
        <f>IF($E5193="",$A5193*100,VLOOKUP($E$2,Freguesia!$A$2:$I$3093,3,0))</f>
        <v>0</v>
      </c>
      <c r="C5193" s="47"/>
      <c r="D5193" s="40" t="str">
        <f>IF($C5193="","",VLOOKUP(INT(VLOOKUP($C$2,Concelho!$A$2:$J$309,2)/100),Dist_Ilha!$A$2:$F$30,2))</f>
        <v/>
      </c>
      <c r="E5193" s="47"/>
      <c r="F5193" s="49"/>
      <c r="G5193" s="55"/>
    </row>
    <row r="5194" spans="1:7" ht="15" customHeight="1" x14ac:dyDescent="0.2">
      <c r="A5194" s="44">
        <f>IF($C5194="",0,VLOOKUP($C5194,Concelho!$A$2:$J$309,2))</f>
        <v>0</v>
      </c>
      <c r="B5194" s="58">
        <f>IF($E5194="",$A5194*100,VLOOKUP($E$2,Freguesia!$A$2:$I$3093,3,0))</f>
        <v>0</v>
      </c>
      <c r="C5194" s="47"/>
      <c r="D5194" s="40" t="str">
        <f>IF($C5194="","",VLOOKUP(INT(VLOOKUP($C$2,Concelho!$A$2:$J$309,2)/100),Dist_Ilha!$A$2:$F$30,2))</f>
        <v/>
      </c>
      <c r="E5194" s="47"/>
      <c r="F5194" s="49"/>
      <c r="G5194" s="55"/>
    </row>
    <row r="5195" spans="1:7" ht="15" customHeight="1" x14ac:dyDescent="0.2">
      <c r="A5195" s="44">
        <f>IF($C5195="",0,VLOOKUP($C5195,Concelho!$A$2:$J$309,2))</f>
        <v>0</v>
      </c>
      <c r="B5195" s="58">
        <f>IF($E5195="",$A5195*100,VLOOKUP($E$2,Freguesia!$A$2:$I$3093,3,0))</f>
        <v>0</v>
      </c>
      <c r="C5195" s="47"/>
      <c r="D5195" s="40" t="str">
        <f>IF($C5195="","",VLOOKUP(INT(VLOOKUP($C$2,Concelho!$A$2:$J$309,2)/100),Dist_Ilha!$A$2:$F$30,2))</f>
        <v/>
      </c>
      <c r="E5195" s="47"/>
      <c r="F5195" s="49"/>
      <c r="G5195" s="55"/>
    </row>
    <row r="5196" spans="1:7" ht="15" customHeight="1" x14ac:dyDescent="0.2">
      <c r="A5196" s="44">
        <f>IF($C5196="",0,VLOOKUP($C5196,Concelho!$A$2:$J$309,2))</f>
        <v>0</v>
      </c>
      <c r="B5196" s="58">
        <f>IF($E5196="",$A5196*100,VLOOKUP($E$2,Freguesia!$A$2:$I$3093,3,0))</f>
        <v>0</v>
      </c>
      <c r="C5196" s="47"/>
      <c r="D5196" s="40" t="str">
        <f>IF($C5196="","",VLOOKUP(INT(VLOOKUP($C$2,Concelho!$A$2:$J$309,2)/100),Dist_Ilha!$A$2:$F$30,2))</f>
        <v/>
      </c>
      <c r="E5196" s="47"/>
      <c r="F5196" s="49"/>
      <c r="G5196" s="55"/>
    </row>
    <row r="5197" spans="1:7" ht="15" customHeight="1" x14ac:dyDescent="0.2">
      <c r="A5197" s="44">
        <f>IF($C5197="",0,VLOOKUP($C5197,Concelho!$A$2:$J$309,2))</f>
        <v>0</v>
      </c>
      <c r="B5197" s="58">
        <f>IF($E5197="",$A5197*100,VLOOKUP($E$2,Freguesia!$A$2:$I$3093,3,0))</f>
        <v>0</v>
      </c>
      <c r="C5197" s="47"/>
      <c r="D5197" s="40" t="str">
        <f>IF($C5197="","",VLOOKUP(INT(VLOOKUP($C$2,Concelho!$A$2:$J$309,2)/100),Dist_Ilha!$A$2:$F$30,2))</f>
        <v/>
      </c>
      <c r="E5197" s="47"/>
      <c r="F5197" s="49"/>
      <c r="G5197" s="55"/>
    </row>
    <row r="5198" spans="1:7" ht="15" customHeight="1" x14ac:dyDescent="0.2">
      <c r="A5198" s="44">
        <f>IF($C5198="",0,VLOOKUP($C5198,Concelho!$A$2:$J$309,2))</f>
        <v>0</v>
      </c>
      <c r="B5198" s="58">
        <f>IF($E5198="",$A5198*100,VLOOKUP($E$2,Freguesia!$A$2:$I$3093,3,0))</f>
        <v>0</v>
      </c>
      <c r="C5198" s="47"/>
      <c r="D5198" s="40" t="str">
        <f>IF($C5198="","",VLOOKUP(INT(VLOOKUP($C$2,Concelho!$A$2:$J$309,2)/100),Dist_Ilha!$A$2:$F$30,2))</f>
        <v/>
      </c>
      <c r="E5198" s="47"/>
      <c r="F5198" s="49"/>
      <c r="G5198" s="55"/>
    </row>
    <row r="5199" spans="1:7" ht="15" customHeight="1" x14ac:dyDescent="0.2">
      <c r="A5199" s="44">
        <f>IF($C5199="",0,VLOOKUP($C5199,Concelho!$A$2:$J$309,2))</f>
        <v>0</v>
      </c>
      <c r="B5199" s="58">
        <f>IF($E5199="",$A5199*100,VLOOKUP($E$2,Freguesia!$A$2:$I$3093,3,0))</f>
        <v>0</v>
      </c>
      <c r="C5199" s="47"/>
      <c r="D5199" s="40" t="str">
        <f>IF($C5199="","",VLOOKUP(INT(VLOOKUP($C$2,Concelho!$A$2:$J$309,2)/100),Dist_Ilha!$A$2:$F$30,2))</f>
        <v/>
      </c>
      <c r="E5199" s="47"/>
      <c r="F5199" s="49"/>
      <c r="G5199" s="55"/>
    </row>
    <row r="5200" spans="1:7" ht="15" customHeight="1" x14ac:dyDescent="0.2">
      <c r="A5200" s="44">
        <f>IF($C5200="",0,VLOOKUP($C5200,Concelho!$A$2:$J$309,2))</f>
        <v>0</v>
      </c>
      <c r="B5200" s="58">
        <f>IF($E5200="",$A5200*100,VLOOKUP($E$2,Freguesia!$A$2:$I$3093,3,0))</f>
        <v>0</v>
      </c>
      <c r="C5200" s="47"/>
      <c r="D5200" s="40" t="str">
        <f>IF($C5200="","",VLOOKUP(INT(VLOOKUP($C$2,Concelho!$A$2:$J$309,2)/100),Dist_Ilha!$A$2:$F$30,2))</f>
        <v/>
      </c>
      <c r="E5200" s="47"/>
      <c r="F5200" s="49"/>
      <c r="G5200" s="55"/>
    </row>
    <row r="5201" spans="1:7" ht="15" customHeight="1" x14ac:dyDescent="0.2">
      <c r="A5201" s="44">
        <f>IF($C5201="",0,VLOOKUP($C5201,Concelho!$A$2:$J$309,2))</f>
        <v>0</v>
      </c>
      <c r="B5201" s="58">
        <f>IF($E5201="",$A5201*100,VLOOKUP($E$2,Freguesia!$A$2:$I$3093,3,0))</f>
        <v>0</v>
      </c>
      <c r="C5201" s="47"/>
      <c r="D5201" s="40" t="str">
        <f>IF($C5201="","",VLOOKUP(INT(VLOOKUP($C$2,Concelho!$A$2:$J$309,2)/100),Dist_Ilha!$A$2:$F$30,2))</f>
        <v/>
      </c>
      <c r="E5201" s="47"/>
      <c r="F5201" s="49"/>
      <c r="G5201" s="55"/>
    </row>
    <row r="5202" spans="1:7" ht="15" customHeight="1" x14ac:dyDescent="0.2">
      <c r="A5202" s="44">
        <f>IF($C5202="",0,VLOOKUP($C5202,Concelho!$A$2:$J$309,2))</f>
        <v>0</v>
      </c>
      <c r="B5202" s="58">
        <f>IF($E5202="",$A5202*100,VLOOKUP($E$2,Freguesia!$A$2:$I$3093,3,0))</f>
        <v>0</v>
      </c>
      <c r="C5202" s="47"/>
      <c r="D5202" s="40" t="str">
        <f>IF($C5202="","",VLOOKUP(INT(VLOOKUP($C$2,Concelho!$A$2:$J$309,2)/100),Dist_Ilha!$A$2:$F$30,2))</f>
        <v/>
      </c>
      <c r="E5202" s="47"/>
      <c r="F5202" s="49"/>
      <c r="G5202" s="55"/>
    </row>
    <row r="5203" spans="1:7" ht="15" customHeight="1" x14ac:dyDescent="0.2">
      <c r="A5203" s="44">
        <f>IF($C5203="",0,VLOOKUP($C5203,Concelho!$A$2:$J$309,2))</f>
        <v>0</v>
      </c>
      <c r="B5203" s="58">
        <f>IF($E5203="",$A5203*100,VLOOKUP($E$2,Freguesia!$A$2:$I$3093,3,0))</f>
        <v>0</v>
      </c>
      <c r="C5203" s="47"/>
      <c r="D5203" s="40" t="str">
        <f>IF($C5203="","",VLOOKUP(INT(VLOOKUP($C$2,Concelho!$A$2:$J$309,2)/100),Dist_Ilha!$A$2:$F$30,2))</f>
        <v/>
      </c>
      <c r="E5203" s="47"/>
      <c r="F5203" s="49"/>
      <c r="G5203" s="55"/>
    </row>
    <row r="5204" spans="1:7" ht="15" customHeight="1" x14ac:dyDescent="0.2">
      <c r="A5204" s="44">
        <f>IF($C5204="",0,VLOOKUP($C5204,Concelho!$A$2:$J$309,2))</f>
        <v>0</v>
      </c>
      <c r="B5204" s="58">
        <f>IF($E5204="",$A5204*100,VLOOKUP($E$2,Freguesia!$A$2:$I$3093,3,0))</f>
        <v>0</v>
      </c>
      <c r="C5204" s="47"/>
      <c r="D5204" s="40" t="str">
        <f>IF($C5204="","",VLOOKUP(INT(VLOOKUP($C$2,Concelho!$A$2:$J$309,2)/100),Dist_Ilha!$A$2:$F$30,2))</f>
        <v/>
      </c>
      <c r="E5204" s="47"/>
      <c r="F5204" s="49"/>
      <c r="G5204" s="55"/>
    </row>
    <row r="5205" spans="1:7" ht="15" customHeight="1" x14ac:dyDescent="0.2">
      <c r="A5205" s="44">
        <f>IF($C5205="",0,VLOOKUP($C5205,Concelho!$A$2:$J$309,2))</f>
        <v>0</v>
      </c>
      <c r="B5205" s="58">
        <f>IF($E5205="",$A5205*100,VLOOKUP($E$2,Freguesia!$A$2:$I$3093,3,0))</f>
        <v>0</v>
      </c>
      <c r="C5205" s="47"/>
      <c r="D5205" s="40" t="str">
        <f>IF($C5205="","",VLOOKUP(INT(VLOOKUP($C$2,Concelho!$A$2:$J$309,2)/100),Dist_Ilha!$A$2:$F$30,2))</f>
        <v/>
      </c>
      <c r="E5205" s="47"/>
      <c r="F5205" s="49"/>
      <c r="G5205" s="55"/>
    </row>
    <row r="5206" spans="1:7" ht="15" customHeight="1" x14ac:dyDescent="0.2">
      <c r="A5206" s="44">
        <f>IF($C5206="",0,VLOOKUP($C5206,Concelho!$A$2:$J$309,2))</f>
        <v>0</v>
      </c>
      <c r="B5206" s="58">
        <f>IF($E5206="",$A5206*100,VLOOKUP($E$2,Freguesia!$A$2:$I$3093,3,0))</f>
        <v>0</v>
      </c>
      <c r="C5206" s="47"/>
      <c r="D5206" s="40" t="str">
        <f>IF($C5206="","",VLOOKUP(INT(VLOOKUP($C$2,Concelho!$A$2:$J$309,2)/100),Dist_Ilha!$A$2:$F$30,2))</f>
        <v/>
      </c>
      <c r="E5206" s="47"/>
      <c r="F5206" s="49"/>
      <c r="G5206" s="55"/>
    </row>
    <row r="5207" spans="1:7" ht="15" customHeight="1" x14ac:dyDescent="0.2">
      <c r="A5207" s="44">
        <f>IF($C5207="",0,VLOOKUP($C5207,Concelho!$A$2:$J$309,2))</f>
        <v>0</v>
      </c>
      <c r="B5207" s="58">
        <f>IF($E5207="",$A5207*100,VLOOKUP($E$2,Freguesia!$A$2:$I$3093,3,0))</f>
        <v>0</v>
      </c>
      <c r="C5207" s="47"/>
      <c r="D5207" s="40" t="str">
        <f>IF($C5207="","",VLOOKUP(INT(VLOOKUP($C$2,Concelho!$A$2:$J$309,2)/100),Dist_Ilha!$A$2:$F$30,2))</f>
        <v/>
      </c>
      <c r="E5207" s="47"/>
      <c r="F5207" s="49"/>
      <c r="G5207" s="55"/>
    </row>
    <row r="5208" spans="1:7" ht="15" customHeight="1" x14ac:dyDescent="0.2">
      <c r="A5208" s="44">
        <f>IF($C5208="",0,VLOOKUP($C5208,Concelho!$A$2:$J$309,2))</f>
        <v>0</v>
      </c>
      <c r="B5208" s="58">
        <f>IF($E5208="",$A5208*100,VLOOKUP($E$2,Freguesia!$A$2:$I$3093,3,0))</f>
        <v>0</v>
      </c>
      <c r="C5208" s="47"/>
      <c r="D5208" s="40" t="str">
        <f>IF($C5208="","",VLOOKUP(INT(VLOOKUP($C$2,Concelho!$A$2:$J$309,2)/100),Dist_Ilha!$A$2:$F$30,2))</f>
        <v/>
      </c>
      <c r="E5208" s="47"/>
      <c r="F5208" s="49"/>
      <c r="G5208" s="55"/>
    </row>
    <row r="5209" spans="1:7" ht="15" customHeight="1" x14ac:dyDescent="0.2">
      <c r="A5209" s="44">
        <f>IF($C5209="",0,VLOOKUP($C5209,Concelho!$A$2:$J$309,2))</f>
        <v>0</v>
      </c>
      <c r="B5209" s="58">
        <f>IF($E5209="",$A5209*100,VLOOKUP($E$2,Freguesia!$A$2:$I$3093,3,0))</f>
        <v>0</v>
      </c>
      <c r="C5209" s="47"/>
      <c r="D5209" s="40" t="str">
        <f>IF($C5209="","",VLOOKUP(INT(VLOOKUP($C$2,Concelho!$A$2:$J$309,2)/100),Dist_Ilha!$A$2:$F$30,2))</f>
        <v/>
      </c>
      <c r="E5209" s="47"/>
      <c r="F5209" s="49"/>
      <c r="G5209" s="55"/>
    </row>
    <row r="5210" spans="1:7" ht="15" customHeight="1" x14ac:dyDescent="0.2">
      <c r="A5210" s="44">
        <f>IF($C5210="",0,VLOOKUP($C5210,Concelho!$A$2:$J$309,2))</f>
        <v>0</v>
      </c>
      <c r="B5210" s="58">
        <f>IF($E5210="",$A5210*100,VLOOKUP($E$2,Freguesia!$A$2:$I$3093,3,0))</f>
        <v>0</v>
      </c>
      <c r="C5210" s="47"/>
      <c r="D5210" s="40" t="str">
        <f>IF($C5210="","",VLOOKUP(INT(VLOOKUP($C$2,Concelho!$A$2:$J$309,2)/100),Dist_Ilha!$A$2:$F$30,2))</f>
        <v/>
      </c>
      <c r="E5210" s="47"/>
      <c r="F5210" s="49"/>
      <c r="G5210" s="55"/>
    </row>
    <row r="5211" spans="1:7" ht="15" customHeight="1" x14ac:dyDescent="0.2">
      <c r="A5211" s="44">
        <f>IF($C5211="",0,VLOOKUP($C5211,Concelho!$A$2:$J$309,2))</f>
        <v>0</v>
      </c>
      <c r="B5211" s="58">
        <f>IF($E5211="",$A5211*100,VLOOKUP($E$2,Freguesia!$A$2:$I$3093,3,0))</f>
        <v>0</v>
      </c>
      <c r="C5211" s="47"/>
      <c r="D5211" s="40" t="str">
        <f>IF($C5211="","",VLOOKUP(INT(VLOOKUP($C$2,Concelho!$A$2:$J$309,2)/100),Dist_Ilha!$A$2:$F$30,2))</f>
        <v/>
      </c>
      <c r="E5211" s="47"/>
      <c r="F5211" s="49"/>
      <c r="G5211" s="55"/>
    </row>
    <row r="5212" spans="1:7" ht="15" customHeight="1" x14ac:dyDescent="0.2">
      <c r="A5212" s="44">
        <f>IF($C5212="",0,VLOOKUP($C5212,Concelho!$A$2:$J$309,2))</f>
        <v>0</v>
      </c>
      <c r="B5212" s="58">
        <f>IF($E5212="",$A5212*100,VLOOKUP($E$2,Freguesia!$A$2:$I$3093,3,0))</f>
        <v>0</v>
      </c>
      <c r="C5212" s="47"/>
      <c r="D5212" s="40" t="str">
        <f>IF($C5212="","",VLOOKUP(INT(VLOOKUP($C$2,Concelho!$A$2:$J$309,2)/100),Dist_Ilha!$A$2:$F$30,2))</f>
        <v/>
      </c>
      <c r="E5212" s="47"/>
      <c r="F5212" s="49"/>
      <c r="G5212" s="55"/>
    </row>
    <row r="5213" spans="1:7" ht="15" customHeight="1" x14ac:dyDescent="0.2">
      <c r="A5213" s="44">
        <f>IF($C5213="",0,VLOOKUP($C5213,Concelho!$A$2:$J$309,2))</f>
        <v>0</v>
      </c>
      <c r="B5213" s="58">
        <f>IF($E5213="",$A5213*100,VLOOKUP($E$2,Freguesia!$A$2:$I$3093,3,0))</f>
        <v>0</v>
      </c>
      <c r="C5213" s="47"/>
      <c r="D5213" s="40" t="str">
        <f>IF($C5213="","",VLOOKUP(INT(VLOOKUP($C$2,Concelho!$A$2:$J$309,2)/100),Dist_Ilha!$A$2:$F$30,2))</f>
        <v/>
      </c>
      <c r="E5213" s="47"/>
      <c r="F5213" s="49"/>
      <c r="G5213" s="55"/>
    </row>
    <row r="5214" spans="1:7" ht="15" customHeight="1" x14ac:dyDescent="0.2">
      <c r="A5214" s="44">
        <f>IF($C5214="",0,VLOOKUP($C5214,Concelho!$A$2:$J$309,2))</f>
        <v>0</v>
      </c>
      <c r="B5214" s="58">
        <f>IF($E5214="",$A5214*100,VLOOKUP($E$2,Freguesia!$A$2:$I$3093,3,0))</f>
        <v>0</v>
      </c>
      <c r="C5214" s="47"/>
      <c r="D5214" s="40" t="str">
        <f>IF($C5214="","",VLOOKUP(INT(VLOOKUP($C$2,Concelho!$A$2:$J$309,2)/100),Dist_Ilha!$A$2:$F$30,2))</f>
        <v/>
      </c>
      <c r="E5214" s="47"/>
      <c r="F5214" s="49"/>
      <c r="G5214" s="55"/>
    </row>
    <row r="5215" spans="1:7" ht="15" customHeight="1" x14ac:dyDescent="0.2">
      <c r="A5215" s="44">
        <f>IF($C5215="",0,VLOOKUP($C5215,Concelho!$A$2:$J$309,2))</f>
        <v>0</v>
      </c>
      <c r="B5215" s="58">
        <f>IF($E5215="",$A5215*100,VLOOKUP($E$2,Freguesia!$A$2:$I$3093,3,0))</f>
        <v>0</v>
      </c>
      <c r="C5215" s="47"/>
      <c r="D5215" s="40" t="str">
        <f>IF($C5215="","",VLOOKUP(INT(VLOOKUP($C$2,Concelho!$A$2:$J$309,2)/100),Dist_Ilha!$A$2:$F$30,2))</f>
        <v/>
      </c>
      <c r="E5215" s="47"/>
      <c r="F5215" s="49"/>
      <c r="G5215" s="55"/>
    </row>
    <row r="5216" spans="1:7" ht="15" customHeight="1" x14ac:dyDescent="0.2">
      <c r="A5216" s="44">
        <f>IF($C5216="",0,VLOOKUP($C5216,Concelho!$A$2:$J$309,2))</f>
        <v>0</v>
      </c>
      <c r="B5216" s="58">
        <f>IF($E5216="",$A5216*100,VLOOKUP($E$2,Freguesia!$A$2:$I$3093,3,0))</f>
        <v>0</v>
      </c>
      <c r="C5216" s="47"/>
      <c r="D5216" s="40" t="str">
        <f>IF($C5216="","",VLOOKUP(INT(VLOOKUP($C$2,Concelho!$A$2:$J$309,2)/100),Dist_Ilha!$A$2:$F$30,2))</f>
        <v/>
      </c>
      <c r="E5216" s="47"/>
      <c r="F5216" s="49"/>
      <c r="G5216" s="55"/>
    </row>
    <row r="5217" spans="1:7" ht="15" customHeight="1" x14ac:dyDescent="0.2">
      <c r="A5217" s="44">
        <f>IF($C5217="",0,VLOOKUP($C5217,Concelho!$A$2:$J$309,2))</f>
        <v>0</v>
      </c>
      <c r="B5217" s="58">
        <f>IF($E5217="",$A5217*100,VLOOKUP($E$2,Freguesia!$A$2:$I$3093,3,0))</f>
        <v>0</v>
      </c>
      <c r="C5217" s="47"/>
      <c r="D5217" s="40" t="str">
        <f>IF($C5217="","",VLOOKUP(INT(VLOOKUP($C$2,Concelho!$A$2:$J$309,2)/100),Dist_Ilha!$A$2:$F$30,2))</f>
        <v/>
      </c>
      <c r="E5217" s="47"/>
      <c r="F5217" s="49"/>
      <c r="G5217" s="55"/>
    </row>
    <row r="5218" spans="1:7" ht="15" customHeight="1" x14ac:dyDescent="0.2">
      <c r="A5218" s="44">
        <f>IF($C5218="",0,VLOOKUP($C5218,Concelho!$A$2:$J$309,2))</f>
        <v>0</v>
      </c>
      <c r="B5218" s="58">
        <f>IF($E5218="",$A5218*100,VLOOKUP($E$2,Freguesia!$A$2:$I$3093,3,0))</f>
        <v>0</v>
      </c>
      <c r="C5218" s="47"/>
      <c r="D5218" s="40" t="str">
        <f>IF($C5218="","",VLOOKUP(INT(VLOOKUP($C$2,Concelho!$A$2:$J$309,2)/100),Dist_Ilha!$A$2:$F$30,2))</f>
        <v/>
      </c>
      <c r="E5218" s="47"/>
      <c r="F5218" s="49"/>
      <c r="G5218" s="55"/>
    </row>
    <row r="5219" spans="1:7" ht="15" customHeight="1" x14ac:dyDescent="0.2">
      <c r="A5219" s="44">
        <f>IF($C5219="",0,VLOOKUP($C5219,Concelho!$A$2:$J$309,2))</f>
        <v>0</v>
      </c>
      <c r="B5219" s="58">
        <f>IF($E5219="",$A5219*100,VLOOKUP($E$2,Freguesia!$A$2:$I$3093,3,0))</f>
        <v>0</v>
      </c>
      <c r="C5219" s="47"/>
      <c r="D5219" s="40" t="str">
        <f>IF($C5219="","",VLOOKUP(INT(VLOOKUP($C$2,Concelho!$A$2:$J$309,2)/100),Dist_Ilha!$A$2:$F$30,2))</f>
        <v/>
      </c>
      <c r="E5219" s="47"/>
      <c r="F5219" s="49"/>
      <c r="G5219" s="55"/>
    </row>
    <row r="5220" spans="1:7" ht="15" customHeight="1" x14ac:dyDescent="0.2">
      <c r="A5220" s="44">
        <f>IF($C5220="",0,VLOOKUP($C5220,Concelho!$A$2:$J$309,2))</f>
        <v>0</v>
      </c>
      <c r="B5220" s="58">
        <f>IF($E5220="",$A5220*100,VLOOKUP($E$2,Freguesia!$A$2:$I$3093,3,0))</f>
        <v>0</v>
      </c>
      <c r="C5220" s="47"/>
      <c r="D5220" s="40" t="str">
        <f>IF($C5220="","",VLOOKUP(INT(VLOOKUP($C$2,Concelho!$A$2:$J$309,2)/100),Dist_Ilha!$A$2:$F$30,2))</f>
        <v/>
      </c>
      <c r="E5220" s="47"/>
      <c r="F5220" s="49"/>
      <c r="G5220" s="55"/>
    </row>
    <row r="5221" spans="1:7" ht="15" customHeight="1" x14ac:dyDescent="0.2">
      <c r="A5221" s="44">
        <f>IF($C5221="",0,VLOOKUP($C5221,Concelho!$A$2:$J$309,2))</f>
        <v>0</v>
      </c>
      <c r="B5221" s="58">
        <f>IF($E5221="",$A5221*100,VLOOKUP($E$2,Freguesia!$A$2:$I$3093,3,0))</f>
        <v>0</v>
      </c>
      <c r="C5221" s="47"/>
      <c r="D5221" s="40" t="str">
        <f>IF($C5221="","",VLOOKUP(INT(VLOOKUP($C$2,Concelho!$A$2:$J$309,2)/100),Dist_Ilha!$A$2:$F$30,2))</f>
        <v/>
      </c>
      <c r="E5221" s="47"/>
      <c r="F5221" s="49"/>
      <c r="G5221" s="55"/>
    </row>
    <row r="5222" spans="1:7" ht="15" customHeight="1" x14ac:dyDescent="0.2">
      <c r="A5222" s="44">
        <f>IF($C5222="",0,VLOOKUP($C5222,Concelho!$A$2:$J$309,2))</f>
        <v>0</v>
      </c>
      <c r="B5222" s="58">
        <f>IF($E5222="",$A5222*100,VLOOKUP($E$2,Freguesia!$A$2:$I$3093,3,0))</f>
        <v>0</v>
      </c>
      <c r="C5222" s="47"/>
      <c r="D5222" s="40" t="str">
        <f>IF($C5222="","",VLOOKUP(INT(VLOOKUP($C$2,Concelho!$A$2:$J$309,2)/100),Dist_Ilha!$A$2:$F$30,2))</f>
        <v/>
      </c>
      <c r="E5222" s="47"/>
      <c r="F5222" s="49"/>
      <c r="G5222" s="55"/>
    </row>
    <row r="5223" spans="1:7" ht="15" customHeight="1" x14ac:dyDescent="0.2">
      <c r="A5223" s="44">
        <f>IF($C5223="",0,VLOOKUP($C5223,Concelho!$A$2:$J$309,2))</f>
        <v>0</v>
      </c>
      <c r="B5223" s="58">
        <f>IF($E5223="",$A5223*100,VLOOKUP($E$2,Freguesia!$A$2:$I$3093,3,0))</f>
        <v>0</v>
      </c>
      <c r="C5223" s="47"/>
      <c r="D5223" s="40" t="str">
        <f>IF($C5223="","",VLOOKUP(INT(VLOOKUP($C$2,Concelho!$A$2:$J$309,2)/100),Dist_Ilha!$A$2:$F$30,2))</f>
        <v/>
      </c>
      <c r="E5223" s="47"/>
      <c r="F5223" s="49"/>
      <c r="G5223" s="55"/>
    </row>
    <row r="5224" spans="1:7" ht="15" customHeight="1" x14ac:dyDescent="0.2">
      <c r="A5224" s="44">
        <f>IF($C5224="",0,VLOOKUP($C5224,Concelho!$A$2:$J$309,2))</f>
        <v>0</v>
      </c>
      <c r="B5224" s="58">
        <f>IF($E5224="",$A5224*100,VLOOKUP($E$2,Freguesia!$A$2:$I$3093,3,0))</f>
        <v>0</v>
      </c>
      <c r="C5224" s="47"/>
      <c r="D5224" s="40" t="str">
        <f>IF($C5224="","",VLOOKUP(INT(VLOOKUP($C$2,Concelho!$A$2:$J$309,2)/100),Dist_Ilha!$A$2:$F$30,2))</f>
        <v/>
      </c>
      <c r="E5224" s="47"/>
      <c r="F5224" s="49"/>
      <c r="G5224" s="55"/>
    </row>
    <row r="5225" spans="1:7" ht="15" customHeight="1" x14ac:dyDescent="0.2">
      <c r="A5225" s="44">
        <f>IF($C5225="",0,VLOOKUP($C5225,Concelho!$A$2:$J$309,2))</f>
        <v>0</v>
      </c>
      <c r="B5225" s="58">
        <f>IF($E5225="",$A5225*100,VLOOKUP($E$2,Freguesia!$A$2:$I$3093,3,0))</f>
        <v>0</v>
      </c>
      <c r="C5225" s="47"/>
      <c r="D5225" s="40" t="str">
        <f>IF($C5225="","",VLOOKUP(INT(VLOOKUP($C$2,Concelho!$A$2:$J$309,2)/100),Dist_Ilha!$A$2:$F$30,2))</f>
        <v/>
      </c>
      <c r="E5225" s="47"/>
      <c r="F5225" s="49"/>
      <c r="G5225" s="55"/>
    </row>
    <row r="5226" spans="1:7" ht="15" customHeight="1" x14ac:dyDescent="0.2">
      <c r="A5226" s="44">
        <f>IF($C5226="",0,VLOOKUP($C5226,Concelho!$A$2:$J$309,2))</f>
        <v>0</v>
      </c>
      <c r="B5226" s="58">
        <f>IF($E5226="",$A5226*100,VLOOKUP($E$2,Freguesia!$A$2:$I$3093,3,0))</f>
        <v>0</v>
      </c>
      <c r="C5226" s="47"/>
      <c r="D5226" s="40" t="str">
        <f>IF($C5226="","",VLOOKUP(INT(VLOOKUP($C$2,Concelho!$A$2:$J$309,2)/100),Dist_Ilha!$A$2:$F$30,2))</f>
        <v/>
      </c>
      <c r="E5226" s="47"/>
      <c r="F5226" s="49"/>
      <c r="G5226" s="55"/>
    </row>
    <row r="5227" spans="1:7" ht="15" customHeight="1" x14ac:dyDescent="0.2">
      <c r="A5227" s="44">
        <f>IF($C5227="",0,VLOOKUP($C5227,Concelho!$A$2:$J$309,2))</f>
        <v>0</v>
      </c>
      <c r="B5227" s="58">
        <f>IF($E5227="",$A5227*100,VLOOKUP($E$2,Freguesia!$A$2:$I$3093,3,0))</f>
        <v>0</v>
      </c>
      <c r="C5227" s="47"/>
      <c r="D5227" s="40" t="str">
        <f>IF($C5227="","",VLOOKUP(INT(VLOOKUP($C$2,Concelho!$A$2:$J$309,2)/100),Dist_Ilha!$A$2:$F$30,2))</f>
        <v/>
      </c>
      <c r="E5227" s="47"/>
      <c r="F5227" s="49"/>
      <c r="G5227" s="55"/>
    </row>
    <row r="5228" spans="1:7" ht="15" customHeight="1" x14ac:dyDescent="0.2">
      <c r="A5228" s="44">
        <f>IF($C5228="",0,VLOOKUP($C5228,Concelho!$A$2:$J$309,2))</f>
        <v>0</v>
      </c>
      <c r="B5228" s="58">
        <f>IF($E5228="",$A5228*100,VLOOKUP($E$2,Freguesia!$A$2:$I$3093,3,0))</f>
        <v>0</v>
      </c>
      <c r="C5228" s="47"/>
      <c r="D5228" s="40" t="str">
        <f>IF($C5228="","",VLOOKUP(INT(VLOOKUP($C$2,Concelho!$A$2:$J$309,2)/100),Dist_Ilha!$A$2:$F$30,2))</f>
        <v/>
      </c>
      <c r="E5228" s="47"/>
      <c r="F5228" s="49"/>
      <c r="G5228" s="55"/>
    </row>
    <row r="5229" spans="1:7" ht="15" customHeight="1" x14ac:dyDescent="0.2">
      <c r="A5229" s="44">
        <f>IF($C5229="",0,VLOOKUP($C5229,Concelho!$A$2:$J$309,2))</f>
        <v>0</v>
      </c>
      <c r="B5229" s="58">
        <f>IF($E5229="",$A5229*100,VLOOKUP($E$2,Freguesia!$A$2:$I$3093,3,0))</f>
        <v>0</v>
      </c>
      <c r="C5229" s="47"/>
      <c r="D5229" s="40" t="str">
        <f>IF($C5229="","",VLOOKUP(INT(VLOOKUP($C$2,Concelho!$A$2:$J$309,2)/100),Dist_Ilha!$A$2:$F$30,2))</f>
        <v/>
      </c>
      <c r="E5229" s="47"/>
      <c r="F5229" s="49"/>
      <c r="G5229" s="55"/>
    </row>
    <row r="5230" spans="1:7" ht="15" customHeight="1" x14ac:dyDescent="0.2">
      <c r="A5230" s="44">
        <f>IF($C5230="",0,VLOOKUP($C5230,Concelho!$A$2:$J$309,2))</f>
        <v>0</v>
      </c>
      <c r="B5230" s="58">
        <f>IF($E5230="",$A5230*100,VLOOKUP($E$2,Freguesia!$A$2:$I$3093,3,0))</f>
        <v>0</v>
      </c>
      <c r="C5230" s="47"/>
      <c r="D5230" s="40" t="str">
        <f>IF($C5230="","",VLOOKUP(INT(VLOOKUP($C$2,Concelho!$A$2:$J$309,2)/100),Dist_Ilha!$A$2:$F$30,2))</f>
        <v/>
      </c>
      <c r="E5230" s="47"/>
      <c r="F5230" s="49"/>
      <c r="G5230" s="55"/>
    </row>
    <row r="5231" spans="1:7" ht="15" customHeight="1" x14ac:dyDescent="0.2">
      <c r="A5231" s="44">
        <f>IF($C5231="",0,VLOOKUP($C5231,Concelho!$A$2:$J$309,2))</f>
        <v>0</v>
      </c>
      <c r="B5231" s="58">
        <f>IF($E5231="",$A5231*100,VLOOKUP($E$2,Freguesia!$A$2:$I$3093,3,0))</f>
        <v>0</v>
      </c>
      <c r="C5231" s="47"/>
      <c r="D5231" s="40" t="str">
        <f>IF($C5231="","",VLOOKUP(INT(VLOOKUP($C$2,Concelho!$A$2:$J$309,2)/100),Dist_Ilha!$A$2:$F$30,2))</f>
        <v/>
      </c>
      <c r="E5231" s="47"/>
      <c r="F5231" s="49"/>
      <c r="G5231" s="55"/>
    </row>
    <row r="5232" spans="1:7" ht="15" customHeight="1" x14ac:dyDescent="0.2">
      <c r="A5232" s="44">
        <f>IF($C5232="",0,VLOOKUP($C5232,Concelho!$A$2:$J$309,2))</f>
        <v>0</v>
      </c>
      <c r="B5232" s="58">
        <f>IF($E5232="",$A5232*100,VLOOKUP($E$2,Freguesia!$A$2:$I$3093,3,0))</f>
        <v>0</v>
      </c>
      <c r="C5232" s="47"/>
      <c r="D5232" s="40" t="str">
        <f>IF($C5232="","",VLOOKUP(INT(VLOOKUP($C$2,Concelho!$A$2:$J$309,2)/100),Dist_Ilha!$A$2:$F$30,2))</f>
        <v/>
      </c>
      <c r="E5232" s="47"/>
      <c r="F5232" s="49"/>
      <c r="G5232" s="55"/>
    </row>
    <row r="5233" spans="1:7" ht="15" customHeight="1" x14ac:dyDescent="0.2">
      <c r="A5233" s="44">
        <f>IF($C5233="",0,VLOOKUP($C5233,Concelho!$A$2:$J$309,2))</f>
        <v>0</v>
      </c>
      <c r="B5233" s="58">
        <f>IF($E5233="",$A5233*100,VLOOKUP($E$2,Freguesia!$A$2:$I$3093,3,0))</f>
        <v>0</v>
      </c>
      <c r="C5233" s="47"/>
      <c r="D5233" s="40" t="str">
        <f>IF($C5233="","",VLOOKUP(INT(VLOOKUP($C$2,Concelho!$A$2:$J$309,2)/100),Dist_Ilha!$A$2:$F$30,2))</f>
        <v/>
      </c>
      <c r="E5233" s="47"/>
      <c r="F5233" s="49"/>
      <c r="G5233" s="55"/>
    </row>
    <row r="5234" spans="1:7" ht="15" customHeight="1" x14ac:dyDescent="0.2">
      <c r="A5234" s="44">
        <f>IF($C5234="",0,VLOOKUP($C5234,Concelho!$A$2:$J$309,2))</f>
        <v>0</v>
      </c>
      <c r="B5234" s="58">
        <f>IF($E5234="",$A5234*100,VLOOKUP($E$2,Freguesia!$A$2:$I$3093,3,0))</f>
        <v>0</v>
      </c>
      <c r="C5234" s="47"/>
      <c r="D5234" s="40" t="str">
        <f>IF($C5234="","",VLOOKUP(INT(VLOOKUP($C$2,Concelho!$A$2:$J$309,2)/100),Dist_Ilha!$A$2:$F$30,2))</f>
        <v/>
      </c>
      <c r="E5234" s="47"/>
      <c r="F5234" s="49"/>
      <c r="G5234" s="55"/>
    </row>
    <row r="5235" spans="1:7" ht="15" customHeight="1" x14ac:dyDescent="0.2">
      <c r="A5235" s="44">
        <f>IF($C5235="",0,VLOOKUP($C5235,Concelho!$A$2:$J$309,2))</f>
        <v>0</v>
      </c>
      <c r="B5235" s="58">
        <f>IF($E5235="",$A5235*100,VLOOKUP($E$2,Freguesia!$A$2:$I$3093,3,0))</f>
        <v>0</v>
      </c>
      <c r="C5235" s="47"/>
      <c r="D5235" s="40" t="str">
        <f>IF($C5235="","",VLOOKUP(INT(VLOOKUP($C$2,Concelho!$A$2:$J$309,2)/100),Dist_Ilha!$A$2:$F$30,2))</f>
        <v/>
      </c>
      <c r="E5235" s="47"/>
      <c r="F5235" s="49"/>
      <c r="G5235" s="55"/>
    </row>
    <row r="5236" spans="1:7" ht="15" customHeight="1" x14ac:dyDescent="0.2">
      <c r="A5236" s="44">
        <f>IF($C5236="",0,VLOOKUP($C5236,Concelho!$A$2:$J$309,2))</f>
        <v>0</v>
      </c>
      <c r="B5236" s="58">
        <f>IF($E5236="",$A5236*100,VLOOKUP($E$2,Freguesia!$A$2:$I$3093,3,0))</f>
        <v>0</v>
      </c>
      <c r="C5236" s="47"/>
      <c r="D5236" s="40" t="str">
        <f>IF($C5236="","",VLOOKUP(INT(VLOOKUP($C$2,Concelho!$A$2:$J$309,2)/100),Dist_Ilha!$A$2:$F$30,2))</f>
        <v/>
      </c>
      <c r="E5236" s="47"/>
      <c r="F5236" s="49"/>
      <c r="G5236" s="55"/>
    </row>
    <row r="5237" spans="1:7" ht="15" customHeight="1" x14ac:dyDescent="0.2">
      <c r="A5237" s="44">
        <f>IF($C5237="",0,VLOOKUP($C5237,Concelho!$A$2:$J$309,2))</f>
        <v>0</v>
      </c>
      <c r="B5237" s="58">
        <f>IF($E5237="",$A5237*100,VLOOKUP($E$2,Freguesia!$A$2:$I$3093,3,0))</f>
        <v>0</v>
      </c>
      <c r="C5237" s="47"/>
      <c r="D5237" s="40" t="str">
        <f>IF($C5237="","",VLOOKUP(INT(VLOOKUP($C$2,Concelho!$A$2:$J$309,2)/100),Dist_Ilha!$A$2:$F$30,2))</f>
        <v/>
      </c>
      <c r="E5237" s="47"/>
      <c r="F5237" s="49"/>
      <c r="G5237" s="55"/>
    </row>
    <row r="5238" spans="1:7" ht="15" customHeight="1" x14ac:dyDescent="0.2">
      <c r="A5238" s="44">
        <f>IF($C5238="",0,VLOOKUP($C5238,Concelho!$A$2:$J$309,2))</f>
        <v>0</v>
      </c>
      <c r="B5238" s="58">
        <f>IF($E5238="",$A5238*100,VLOOKUP($E$2,Freguesia!$A$2:$I$3093,3,0))</f>
        <v>0</v>
      </c>
      <c r="C5238" s="47"/>
      <c r="D5238" s="40" t="str">
        <f>IF($C5238="","",VLOOKUP(INT(VLOOKUP($C$2,Concelho!$A$2:$J$309,2)/100),Dist_Ilha!$A$2:$F$30,2))</f>
        <v/>
      </c>
      <c r="E5238" s="47"/>
      <c r="F5238" s="49"/>
      <c r="G5238" s="55"/>
    </row>
    <row r="5239" spans="1:7" ht="15" customHeight="1" x14ac:dyDescent="0.2">
      <c r="A5239" s="44">
        <f>IF($C5239="",0,VLOOKUP($C5239,Concelho!$A$2:$J$309,2))</f>
        <v>0</v>
      </c>
      <c r="B5239" s="58">
        <f>IF($E5239="",$A5239*100,VLOOKUP($E$2,Freguesia!$A$2:$I$3093,3,0))</f>
        <v>0</v>
      </c>
      <c r="C5239" s="47"/>
      <c r="D5239" s="40" t="str">
        <f>IF($C5239="","",VLOOKUP(INT(VLOOKUP($C$2,Concelho!$A$2:$J$309,2)/100),Dist_Ilha!$A$2:$F$30,2))</f>
        <v/>
      </c>
      <c r="E5239" s="47"/>
      <c r="F5239" s="49"/>
      <c r="G5239" s="55"/>
    </row>
    <row r="5240" spans="1:7" ht="15" customHeight="1" x14ac:dyDescent="0.2">
      <c r="A5240" s="44">
        <f>IF($C5240="",0,VLOOKUP($C5240,Concelho!$A$2:$J$309,2))</f>
        <v>0</v>
      </c>
      <c r="B5240" s="58">
        <f>IF($E5240="",$A5240*100,VLOOKUP($E$2,Freguesia!$A$2:$I$3093,3,0))</f>
        <v>0</v>
      </c>
      <c r="C5240" s="47"/>
      <c r="D5240" s="40" t="str">
        <f>IF($C5240="","",VLOOKUP(INT(VLOOKUP($C$2,Concelho!$A$2:$J$309,2)/100),Dist_Ilha!$A$2:$F$30,2))</f>
        <v/>
      </c>
      <c r="E5240" s="47"/>
      <c r="F5240" s="49"/>
      <c r="G5240" s="55"/>
    </row>
    <row r="5241" spans="1:7" ht="15" customHeight="1" x14ac:dyDescent="0.2">
      <c r="A5241" s="44">
        <f>IF($C5241="",0,VLOOKUP($C5241,Concelho!$A$2:$J$309,2))</f>
        <v>0</v>
      </c>
      <c r="B5241" s="58">
        <f>IF($E5241="",$A5241*100,VLOOKUP($E$2,Freguesia!$A$2:$I$3093,3,0))</f>
        <v>0</v>
      </c>
      <c r="C5241" s="47"/>
      <c r="D5241" s="40" t="str">
        <f>IF($C5241="","",VLOOKUP(INT(VLOOKUP($C$2,Concelho!$A$2:$J$309,2)/100),Dist_Ilha!$A$2:$F$30,2))</f>
        <v/>
      </c>
      <c r="E5241" s="47"/>
      <c r="F5241" s="49"/>
      <c r="G5241" s="55"/>
    </row>
    <row r="5242" spans="1:7" ht="15" customHeight="1" x14ac:dyDescent="0.2">
      <c r="A5242" s="44">
        <f>IF($C5242="",0,VLOOKUP($C5242,Concelho!$A$2:$J$309,2))</f>
        <v>0</v>
      </c>
      <c r="B5242" s="58">
        <f>IF($E5242="",$A5242*100,VLOOKUP($E$2,Freguesia!$A$2:$I$3093,3,0))</f>
        <v>0</v>
      </c>
      <c r="C5242" s="47"/>
      <c r="D5242" s="40" t="str">
        <f>IF($C5242="","",VLOOKUP(INT(VLOOKUP($C$2,Concelho!$A$2:$J$309,2)/100),Dist_Ilha!$A$2:$F$30,2))</f>
        <v/>
      </c>
      <c r="E5242" s="47"/>
      <c r="F5242" s="49"/>
      <c r="G5242" s="55"/>
    </row>
    <row r="5243" spans="1:7" ht="15" customHeight="1" x14ac:dyDescent="0.2">
      <c r="A5243" s="44">
        <f>IF($C5243="",0,VLOOKUP($C5243,Concelho!$A$2:$J$309,2))</f>
        <v>0</v>
      </c>
      <c r="B5243" s="58">
        <f>IF($E5243="",$A5243*100,VLOOKUP($E$2,Freguesia!$A$2:$I$3093,3,0))</f>
        <v>0</v>
      </c>
      <c r="C5243" s="47"/>
      <c r="D5243" s="40" t="str">
        <f>IF($C5243="","",VLOOKUP(INT(VLOOKUP($C$2,Concelho!$A$2:$J$309,2)/100),Dist_Ilha!$A$2:$F$30,2))</f>
        <v/>
      </c>
      <c r="E5243" s="47"/>
      <c r="F5243" s="49"/>
      <c r="G5243" s="55"/>
    </row>
    <row r="5244" spans="1:7" ht="15" customHeight="1" x14ac:dyDescent="0.2">
      <c r="A5244" s="44">
        <f>IF($C5244="",0,VLOOKUP($C5244,Concelho!$A$2:$J$309,2))</f>
        <v>0</v>
      </c>
      <c r="B5244" s="58">
        <f>IF($E5244="",$A5244*100,VLOOKUP($E$2,Freguesia!$A$2:$I$3093,3,0))</f>
        <v>0</v>
      </c>
      <c r="C5244" s="47"/>
      <c r="D5244" s="40" t="str">
        <f>IF($C5244="","",VLOOKUP(INT(VLOOKUP($C$2,Concelho!$A$2:$J$309,2)/100),Dist_Ilha!$A$2:$F$30,2))</f>
        <v/>
      </c>
      <c r="E5244" s="47"/>
      <c r="F5244" s="49"/>
      <c r="G5244" s="55"/>
    </row>
    <row r="5245" spans="1:7" ht="15" customHeight="1" x14ac:dyDescent="0.2">
      <c r="A5245" s="44">
        <f>IF($C5245="",0,VLOOKUP($C5245,Concelho!$A$2:$J$309,2))</f>
        <v>0</v>
      </c>
      <c r="B5245" s="58">
        <f>IF($E5245="",$A5245*100,VLOOKUP($E$2,Freguesia!$A$2:$I$3093,3,0))</f>
        <v>0</v>
      </c>
      <c r="C5245" s="47"/>
      <c r="D5245" s="40" t="str">
        <f>IF($C5245="","",VLOOKUP(INT(VLOOKUP($C$2,Concelho!$A$2:$J$309,2)/100),Dist_Ilha!$A$2:$F$30,2))</f>
        <v/>
      </c>
      <c r="E5245" s="47"/>
      <c r="F5245" s="49"/>
      <c r="G5245" s="55"/>
    </row>
    <row r="5246" spans="1:7" ht="15" customHeight="1" x14ac:dyDescent="0.2">
      <c r="A5246" s="44">
        <f>IF($C5246="",0,VLOOKUP($C5246,Concelho!$A$2:$J$309,2))</f>
        <v>0</v>
      </c>
      <c r="B5246" s="58">
        <f>IF($E5246="",$A5246*100,VLOOKUP($E$2,Freguesia!$A$2:$I$3093,3,0))</f>
        <v>0</v>
      </c>
      <c r="C5246" s="47"/>
      <c r="D5246" s="40" t="str">
        <f>IF($C5246="","",VLOOKUP(INT(VLOOKUP($C$2,Concelho!$A$2:$J$309,2)/100),Dist_Ilha!$A$2:$F$30,2))</f>
        <v/>
      </c>
      <c r="E5246" s="47"/>
      <c r="F5246" s="49"/>
      <c r="G5246" s="55"/>
    </row>
    <row r="5247" spans="1:7" ht="15" customHeight="1" x14ac:dyDescent="0.2">
      <c r="A5247" s="44">
        <f>IF($C5247="",0,VLOOKUP($C5247,Concelho!$A$2:$J$309,2))</f>
        <v>0</v>
      </c>
      <c r="B5247" s="58">
        <f>IF($E5247="",$A5247*100,VLOOKUP($E$2,Freguesia!$A$2:$I$3093,3,0))</f>
        <v>0</v>
      </c>
      <c r="C5247" s="47"/>
      <c r="D5247" s="40" t="str">
        <f>IF($C5247="","",VLOOKUP(INT(VLOOKUP($C$2,Concelho!$A$2:$J$309,2)/100),Dist_Ilha!$A$2:$F$30,2))</f>
        <v/>
      </c>
      <c r="E5247" s="47"/>
      <c r="F5247" s="49"/>
      <c r="G5247" s="55"/>
    </row>
    <row r="5248" spans="1:7" ht="15" customHeight="1" x14ac:dyDescent="0.2">
      <c r="A5248" s="44">
        <f>IF($C5248="",0,VLOOKUP($C5248,Concelho!$A$2:$J$309,2))</f>
        <v>0</v>
      </c>
      <c r="B5248" s="58">
        <f>IF($E5248="",$A5248*100,VLOOKUP($E$2,Freguesia!$A$2:$I$3093,3,0))</f>
        <v>0</v>
      </c>
      <c r="C5248" s="47"/>
      <c r="D5248" s="40" t="str">
        <f>IF($C5248="","",VLOOKUP(INT(VLOOKUP($C$2,Concelho!$A$2:$J$309,2)/100),Dist_Ilha!$A$2:$F$30,2))</f>
        <v/>
      </c>
      <c r="E5248" s="47"/>
      <c r="F5248" s="49"/>
      <c r="G5248" s="55"/>
    </row>
    <row r="5249" spans="1:7" ht="15" customHeight="1" x14ac:dyDescent="0.2">
      <c r="A5249" s="44">
        <f>IF($C5249="",0,VLOOKUP($C5249,Concelho!$A$2:$J$309,2))</f>
        <v>0</v>
      </c>
      <c r="B5249" s="58">
        <f>IF($E5249="",$A5249*100,VLOOKUP($E$2,Freguesia!$A$2:$I$3093,3,0))</f>
        <v>0</v>
      </c>
      <c r="C5249" s="47"/>
      <c r="D5249" s="40" t="str">
        <f>IF($C5249="","",VLOOKUP(INT(VLOOKUP($C$2,Concelho!$A$2:$J$309,2)/100),Dist_Ilha!$A$2:$F$30,2))</f>
        <v/>
      </c>
      <c r="E5249" s="47"/>
      <c r="F5249" s="49"/>
      <c r="G5249" s="55"/>
    </row>
    <row r="5250" spans="1:7" ht="15" customHeight="1" x14ac:dyDescent="0.2">
      <c r="A5250" s="44">
        <f>IF($C5250="",0,VLOOKUP($C5250,Concelho!$A$2:$J$309,2))</f>
        <v>0</v>
      </c>
      <c r="B5250" s="58">
        <f>IF($E5250="",$A5250*100,VLOOKUP($E$2,Freguesia!$A$2:$I$3093,3,0))</f>
        <v>0</v>
      </c>
      <c r="C5250" s="47"/>
      <c r="D5250" s="40" t="str">
        <f>IF($C5250="","",VLOOKUP(INT(VLOOKUP($C$2,Concelho!$A$2:$J$309,2)/100),Dist_Ilha!$A$2:$F$30,2))</f>
        <v/>
      </c>
      <c r="E5250" s="47"/>
      <c r="F5250" s="49"/>
      <c r="G5250" s="55"/>
    </row>
    <row r="5251" spans="1:7" ht="15" customHeight="1" x14ac:dyDescent="0.2">
      <c r="A5251" s="44">
        <f>IF($C5251="",0,VLOOKUP($C5251,Concelho!$A$2:$J$309,2))</f>
        <v>0</v>
      </c>
      <c r="B5251" s="58">
        <f>IF($E5251="",$A5251*100,VLOOKUP($E$2,Freguesia!$A$2:$I$3093,3,0))</f>
        <v>0</v>
      </c>
      <c r="C5251" s="47"/>
      <c r="D5251" s="40" t="str">
        <f>IF($C5251="","",VLOOKUP(INT(VLOOKUP($C$2,Concelho!$A$2:$J$309,2)/100),Dist_Ilha!$A$2:$F$30,2))</f>
        <v/>
      </c>
      <c r="E5251" s="47"/>
      <c r="F5251" s="49"/>
      <c r="G5251" s="55"/>
    </row>
    <row r="5252" spans="1:7" ht="15" customHeight="1" x14ac:dyDescent="0.2">
      <c r="A5252" s="44">
        <f>IF($C5252="",0,VLOOKUP($C5252,Concelho!$A$2:$J$309,2))</f>
        <v>0</v>
      </c>
      <c r="B5252" s="58">
        <f>IF($E5252="",$A5252*100,VLOOKUP($E$2,Freguesia!$A$2:$I$3093,3,0))</f>
        <v>0</v>
      </c>
      <c r="C5252" s="47"/>
      <c r="D5252" s="40" t="str">
        <f>IF($C5252="","",VLOOKUP(INT(VLOOKUP($C$2,Concelho!$A$2:$J$309,2)/100),Dist_Ilha!$A$2:$F$30,2))</f>
        <v/>
      </c>
      <c r="E5252" s="47"/>
      <c r="F5252" s="49"/>
      <c r="G5252" s="55"/>
    </row>
    <row r="5253" spans="1:7" ht="15" customHeight="1" x14ac:dyDescent="0.2">
      <c r="A5253" s="44">
        <f>IF($C5253="",0,VLOOKUP($C5253,Concelho!$A$2:$J$309,2))</f>
        <v>0</v>
      </c>
      <c r="B5253" s="58">
        <f>IF($E5253="",$A5253*100,VLOOKUP($E$2,Freguesia!$A$2:$I$3093,3,0))</f>
        <v>0</v>
      </c>
      <c r="C5253" s="47"/>
      <c r="D5253" s="40" t="str">
        <f>IF($C5253="","",VLOOKUP(INT(VLOOKUP($C$2,Concelho!$A$2:$J$309,2)/100),Dist_Ilha!$A$2:$F$30,2))</f>
        <v/>
      </c>
      <c r="E5253" s="47"/>
      <c r="F5253" s="49"/>
      <c r="G5253" s="55"/>
    </row>
    <row r="5254" spans="1:7" ht="15" customHeight="1" x14ac:dyDescent="0.2">
      <c r="A5254" s="44">
        <f>IF($C5254="",0,VLOOKUP($C5254,Concelho!$A$2:$J$309,2))</f>
        <v>0</v>
      </c>
      <c r="B5254" s="58">
        <f>IF($E5254="",$A5254*100,VLOOKUP($E$2,Freguesia!$A$2:$I$3093,3,0))</f>
        <v>0</v>
      </c>
      <c r="C5254" s="47"/>
      <c r="D5254" s="40" t="str">
        <f>IF($C5254="","",VLOOKUP(INT(VLOOKUP($C$2,Concelho!$A$2:$J$309,2)/100),Dist_Ilha!$A$2:$F$30,2))</f>
        <v/>
      </c>
      <c r="E5254" s="47"/>
      <c r="F5254" s="49"/>
      <c r="G5254" s="55"/>
    </row>
    <row r="5255" spans="1:7" ht="15" customHeight="1" x14ac:dyDescent="0.2">
      <c r="A5255" s="44">
        <f>IF($C5255="",0,VLOOKUP($C5255,Concelho!$A$2:$J$309,2))</f>
        <v>0</v>
      </c>
      <c r="B5255" s="58">
        <f>IF($E5255="",$A5255*100,VLOOKUP($E$2,Freguesia!$A$2:$I$3093,3,0))</f>
        <v>0</v>
      </c>
      <c r="C5255" s="47"/>
      <c r="D5255" s="40" t="str">
        <f>IF($C5255="","",VLOOKUP(INT(VLOOKUP($C$2,Concelho!$A$2:$J$309,2)/100),Dist_Ilha!$A$2:$F$30,2))</f>
        <v/>
      </c>
      <c r="E5255" s="47"/>
      <c r="F5255" s="49"/>
      <c r="G5255" s="55"/>
    </row>
    <row r="5256" spans="1:7" ht="15" customHeight="1" x14ac:dyDescent="0.2">
      <c r="A5256" s="44">
        <f>IF($C5256="",0,VLOOKUP($C5256,Concelho!$A$2:$J$309,2))</f>
        <v>0</v>
      </c>
      <c r="B5256" s="58">
        <f>IF($E5256="",$A5256*100,VLOOKUP($E$2,Freguesia!$A$2:$I$3093,3,0))</f>
        <v>0</v>
      </c>
      <c r="C5256" s="47"/>
      <c r="D5256" s="40" t="str">
        <f>IF($C5256="","",VLOOKUP(INT(VLOOKUP($C$2,Concelho!$A$2:$J$309,2)/100),Dist_Ilha!$A$2:$F$30,2))</f>
        <v/>
      </c>
      <c r="E5256" s="47"/>
      <c r="F5256" s="49"/>
      <c r="G5256" s="55"/>
    </row>
    <row r="5257" spans="1:7" ht="15" customHeight="1" x14ac:dyDescent="0.2">
      <c r="A5257" s="44">
        <f>IF($C5257="",0,VLOOKUP($C5257,Concelho!$A$2:$J$309,2))</f>
        <v>0</v>
      </c>
      <c r="B5257" s="58">
        <f>IF($E5257="",$A5257*100,VLOOKUP($E$2,Freguesia!$A$2:$I$3093,3,0))</f>
        <v>0</v>
      </c>
      <c r="C5257" s="47"/>
      <c r="D5257" s="40" t="str">
        <f>IF($C5257="","",VLOOKUP(INT(VLOOKUP($C$2,Concelho!$A$2:$J$309,2)/100),Dist_Ilha!$A$2:$F$30,2))</f>
        <v/>
      </c>
      <c r="E5257" s="47"/>
      <c r="F5257" s="49"/>
      <c r="G5257" s="55"/>
    </row>
    <row r="5258" spans="1:7" ht="15" customHeight="1" x14ac:dyDescent="0.2">
      <c r="A5258" s="44">
        <f>IF($C5258="",0,VLOOKUP($C5258,Concelho!$A$2:$J$309,2))</f>
        <v>0</v>
      </c>
      <c r="B5258" s="58">
        <f>IF($E5258="",$A5258*100,VLOOKUP($E$2,Freguesia!$A$2:$I$3093,3,0))</f>
        <v>0</v>
      </c>
      <c r="C5258" s="47"/>
      <c r="D5258" s="40" t="str">
        <f>IF($C5258="","",VLOOKUP(INT(VLOOKUP($C$2,Concelho!$A$2:$J$309,2)/100),Dist_Ilha!$A$2:$F$30,2))</f>
        <v/>
      </c>
      <c r="E5258" s="47"/>
      <c r="F5258" s="49"/>
      <c r="G5258" s="55"/>
    </row>
    <row r="5259" spans="1:7" ht="15" customHeight="1" x14ac:dyDescent="0.2">
      <c r="A5259" s="44">
        <f>IF($C5259="",0,VLOOKUP($C5259,Concelho!$A$2:$J$309,2))</f>
        <v>0</v>
      </c>
      <c r="B5259" s="58">
        <f>IF($E5259="",$A5259*100,VLOOKUP($E$2,Freguesia!$A$2:$I$3093,3,0))</f>
        <v>0</v>
      </c>
      <c r="C5259" s="47"/>
      <c r="D5259" s="40" t="str">
        <f>IF($C5259="","",VLOOKUP(INT(VLOOKUP($C$2,Concelho!$A$2:$J$309,2)/100),Dist_Ilha!$A$2:$F$30,2))</f>
        <v/>
      </c>
      <c r="E5259" s="47"/>
      <c r="F5259" s="49"/>
      <c r="G5259" s="55"/>
    </row>
    <row r="5260" spans="1:7" ht="15" customHeight="1" x14ac:dyDescent="0.2">
      <c r="A5260" s="44">
        <f>IF($C5260="",0,VLOOKUP($C5260,Concelho!$A$2:$J$309,2))</f>
        <v>0</v>
      </c>
      <c r="B5260" s="58">
        <f>IF($E5260="",$A5260*100,VLOOKUP($E$2,Freguesia!$A$2:$I$3093,3,0))</f>
        <v>0</v>
      </c>
      <c r="C5260" s="47"/>
      <c r="D5260" s="40" t="str">
        <f>IF($C5260="","",VLOOKUP(INT(VLOOKUP($C$2,Concelho!$A$2:$J$309,2)/100),Dist_Ilha!$A$2:$F$30,2))</f>
        <v/>
      </c>
      <c r="E5260" s="47"/>
      <c r="F5260" s="49"/>
      <c r="G5260" s="55"/>
    </row>
    <row r="5261" spans="1:7" ht="15" customHeight="1" x14ac:dyDescent="0.2">
      <c r="A5261" s="44">
        <f>IF($C5261="",0,VLOOKUP($C5261,Concelho!$A$2:$J$309,2))</f>
        <v>0</v>
      </c>
      <c r="B5261" s="58">
        <f>IF($E5261="",$A5261*100,VLOOKUP($E$2,Freguesia!$A$2:$I$3093,3,0))</f>
        <v>0</v>
      </c>
      <c r="C5261" s="47"/>
      <c r="D5261" s="40" t="str">
        <f>IF($C5261="","",VLOOKUP(INT(VLOOKUP($C$2,Concelho!$A$2:$J$309,2)/100),Dist_Ilha!$A$2:$F$30,2))</f>
        <v/>
      </c>
      <c r="E5261" s="47"/>
      <c r="F5261" s="49"/>
      <c r="G5261" s="55"/>
    </row>
    <row r="5262" spans="1:7" ht="15" customHeight="1" x14ac:dyDescent="0.2">
      <c r="A5262" s="44">
        <f>IF($C5262="",0,VLOOKUP($C5262,Concelho!$A$2:$J$309,2))</f>
        <v>0</v>
      </c>
      <c r="B5262" s="58">
        <f>IF($E5262="",$A5262*100,VLOOKUP($E$2,Freguesia!$A$2:$I$3093,3,0))</f>
        <v>0</v>
      </c>
      <c r="C5262" s="47"/>
      <c r="D5262" s="40" t="str">
        <f>IF($C5262="","",VLOOKUP(INT(VLOOKUP($C$2,Concelho!$A$2:$J$309,2)/100),Dist_Ilha!$A$2:$F$30,2))</f>
        <v/>
      </c>
      <c r="E5262" s="47"/>
      <c r="F5262" s="49"/>
      <c r="G5262" s="55"/>
    </row>
    <row r="5263" spans="1:7" ht="15" customHeight="1" x14ac:dyDescent="0.2">
      <c r="A5263" s="44">
        <f>IF($C5263="",0,VLOOKUP($C5263,Concelho!$A$2:$J$309,2))</f>
        <v>0</v>
      </c>
      <c r="B5263" s="58">
        <f>IF($E5263="",$A5263*100,VLOOKUP($E$2,Freguesia!$A$2:$I$3093,3,0))</f>
        <v>0</v>
      </c>
      <c r="C5263" s="47"/>
      <c r="D5263" s="40" t="str">
        <f>IF($C5263="","",VLOOKUP(INT(VLOOKUP($C$2,Concelho!$A$2:$J$309,2)/100),Dist_Ilha!$A$2:$F$30,2))</f>
        <v/>
      </c>
      <c r="E5263" s="47"/>
      <c r="F5263" s="49"/>
      <c r="G5263" s="55"/>
    </row>
    <row r="5264" spans="1:7" ht="15" customHeight="1" x14ac:dyDescent="0.2">
      <c r="A5264" s="44">
        <f>IF($C5264="",0,VLOOKUP($C5264,Concelho!$A$2:$J$309,2))</f>
        <v>0</v>
      </c>
      <c r="B5264" s="58">
        <f>IF($E5264="",$A5264*100,VLOOKUP($E$2,Freguesia!$A$2:$I$3093,3,0))</f>
        <v>0</v>
      </c>
      <c r="C5264" s="47"/>
      <c r="D5264" s="40" t="str">
        <f>IF($C5264="","",VLOOKUP(INT(VLOOKUP($C$2,Concelho!$A$2:$J$309,2)/100),Dist_Ilha!$A$2:$F$30,2))</f>
        <v/>
      </c>
      <c r="E5264" s="47"/>
      <c r="F5264" s="49"/>
      <c r="G5264" s="55"/>
    </row>
    <row r="5265" spans="1:7" ht="15" customHeight="1" x14ac:dyDescent="0.2">
      <c r="A5265" s="44">
        <f>IF($C5265="",0,VLOOKUP($C5265,Concelho!$A$2:$J$309,2))</f>
        <v>0</v>
      </c>
      <c r="B5265" s="58">
        <f>IF($E5265="",$A5265*100,VLOOKUP($E$2,Freguesia!$A$2:$I$3093,3,0))</f>
        <v>0</v>
      </c>
      <c r="C5265" s="47"/>
      <c r="D5265" s="40" t="str">
        <f>IF($C5265="","",VLOOKUP(INT(VLOOKUP($C$2,Concelho!$A$2:$J$309,2)/100),Dist_Ilha!$A$2:$F$30,2))</f>
        <v/>
      </c>
      <c r="E5265" s="47"/>
      <c r="F5265" s="49"/>
      <c r="G5265" s="55"/>
    </row>
    <row r="5266" spans="1:7" ht="15" customHeight="1" x14ac:dyDescent="0.2">
      <c r="A5266" s="44">
        <f>IF($C5266="",0,VLOOKUP($C5266,Concelho!$A$2:$J$309,2))</f>
        <v>0</v>
      </c>
      <c r="B5266" s="58">
        <f>IF($E5266="",$A5266*100,VLOOKUP($E$2,Freguesia!$A$2:$I$3093,3,0))</f>
        <v>0</v>
      </c>
      <c r="C5266" s="47"/>
      <c r="D5266" s="40" t="str">
        <f>IF($C5266="","",VLOOKUP(INT(VLOOKUP($C$2,Concelho!$A$2:$J$309,2)/100),Dist_Ilha!$A$2:$F$30,2))</f>
        <v/>
      </c>
      <c r="E5266" s="47"/>
      <c r="F5266" s="49"/>
      <c r="G5266" s="55"/>
    </row>
    <row r="5267" spans="1:7" ht="15" customHeight="1" x14ac:dyDescent="0.2">
      <c r="A5267" s="44">
        <f>IF($C5267="",0,VLOOKUP($C5267,Concelho!$A$2:$J$309,2))</f>
        <v>0</v>
      </c>
      <c r="B5267" s="58">
        <f>IF($E5267="",$A5267*100,VLOOKUP($E$2,Freguesia!$A$2:$I$3093,3,0))</f>
        <v>0</v>
      </c>
      <c r="C5267" s="47"/>
      <c r="D5267" s="40" t="str">
        <f>IF($C5267="","",VLOOKUP(INT(VLOOKUP($C$2,Concelho!$A$2:$J$309,2)/100),Dist_Ilha!$A$2:$F$30,2))</f>
        <v/>
      </c>
      <c r="E5267" s="47"/>
      <c r="F5267" s="49"/>
      <c r="G5267" s="55"/>
    </row>
    <row r="5268" spans="1:7" ht="15" customHeight="1" x14ac:dyDescent="0.2">
      <c r="A5268" s="44">
        <f>IF($C5268="",0,VLOOKUP($C5268,Concelho!$A$2:$J$309,2))</f>
        <v>0</v>
      </c>
      <c r="B5268" s="58">
        <f>IF($E5268="",$A5268*100,VLOOKUP($E$2,Freguesia!$A$2:$I$3093,3,0))</f>
        <v>0</v>
      </c>
      <c r="C5268" s="47"/>
      <c r="D5268" s="40" t="str">
        <f>IF($C5268="","",VLOOKUP(INT(VLOOKUP($C$2,Concelho!$A$2:$J$309,2)/100),Dist_Ilha!$A$2:$F$30,2))</f>
        <v/>
      </c>
      <c r="E5268" s="47"/>
      <c r="F5268" s="49"/>
      <c r="G5268" s="55"/>
    </row>
    <row r="5269" spans="1:7" ht="15" customHeight="1" x14ac:dyDescent="0.2">
      <c r="A5269" s="44">
        <f>IF($C5269="",0,VLOOKUP($C5269,Concelho!$A$2:$J$309,2))</f>
        <v>0</v>
      </c>
      <c r="B5269" s="58">
        <f>IF($E5269="",$A5269*100,VLOOKUP($E$2,Freguesia!$A$2:$I$3093,3,0))</f>
        <v>0</v>
      </c>
      <c r="C5269" s="47"/>
      <c r="D5269" s="40" t="str">
        <f>IF($C5269="","",VLOOKUP(INT(VLOOKUP($C$2,Concelho!$A$2:$J$309,2)/100),Dist_Ilha!$A$2:$F$30,2))</f>
        <v/>
      </c>
      <c r="E5269" s="47"/>
      <c r="F5269" s="49"/>
      <c r="G5269" s="55"/>
    </row>
    <row r="5270" spans="1:7" ht="15" customHeight="1" x14ac:dyDescent="0.2">
      <c r="A5270" s="44">
        <f>IF($C5270="",0,VLOOKUP($C5270,Concelho!$A$2:$J$309,2))</f>
        <v>0</v>
      </c>
      <c r="B5270" s="58">
        <f>IF($E5270="",$A5270*100,VLOOKUP($E$2,Freguesia!$A$2:$I$3093,3,0))</f>
        <v>0</v>
      </c>
      <c r="C5270" s="47"/>
      <c r="D5270" s="40" t="str">
        <f>IF($C5270="","",VLOOKUP(INT(VLOOKUP($C$2,Concelho!$A$2:$J$309,2)/100),Dist_Ilha!$A$2:$F$30,2))</f>
        <v/>
      </c>
      <c r="E5270" s="47"/>
      <c r="F5270" s="49"/>
      <c r="G5270" s="55"/>
    </row>
    <row r="5271" spans="1:7" ht="15" customHeight="1" x14ac:dyDescent="0.2">
      <c r="A5271" s="44">
        <f>IF($C5271="",0,VLOOKUP($C5271,Concelho!$A$2:$J$309,2))</f>
        <v>0</v>
      </c>
      <c r="B5271" s="58">
        <f>IF($E5271="",$A5271*100,VLOOKUP($E$2,Freguesia!$A$2:$I$3093,3,0))</f>
        <v>0</v>
      </c>
      <c r="C5271" s="47"/>
      <c r="D5271" s="40" t="str">
        <f>IF($C5271="","",VLOOKUP(INT(VLOOKUP($C$2,Concelho!$A$2:$J$309,2)/100),Dist_Ilha!$A$2:$F$30,2))</f>
        <v/>
      </c>
      <c r="E5271" s="47"/>
      <c r="F5271" s="49"/>
      <c r="G5271" s="55"/>
    </row>
    <row r="5272" spans="1:7" ht="15" customHeight="1" x14ac:dyDescent="0.2">
      <c r="A5272" s="44">
        <f>IF($C5272="",0,VLOOKUP($C5272,Concelho!$A$2:$J$309,2))</f>
        <v>0</v>
      </c>
      <c r="B5272" s="58">
        <f>IF($E5272="",$A5272*100,VLOOKUP($E$2,Freguesia!$A$2:$I$3093,3,0))</f>
        <v>0</v>
      </c>
      <c r="C5272" s="47"/>
      <c r="D5272" s="40" t="str">
        <f>IF($C5272="","",VLOOKUP(INT(VLOOKUP($C$2,Concelho!$A$2:$J$309,2)/100),Dist_Ilha!$A$2:$F$30,2))</f>
        <v/>
      </c>
      <c r="E5272" s="47"/>
      <c r="F5272" s="49"/>
      <c r="G5272" s="55"/>
    </row>
    <row r="5273" spans="1:7" ht="15" customHeight="1" x14ac:dyDescent="0.2">
      <c r="A5273" s="44">
        <f>IF($C5273="",0,VLOOKUP($C5273,Concelho!$A$2:$J$309,2))</f>
        <v>0</v>
      </c>
      <c r="B5273" s="58">
        <f>IF($E5273="",$A5273*100,VLOOKUP($E$2,Freguesia!$A$2:$I$3093,3,0))</f>
        <v>0</v>
      </c>
      <c r="C5273" s="47"/>
      <c r="D5273" s="40" t="str">
        <f>IF($C5273="","",VLOOKUP(INT(VLOOKUP($C$2,Concelho!$A$2:$J$309,2)/100),Dist_Ilha!$A$2:$F$30,2))</f>
        <v/>
      </c>
      <c r="E5273" s="47"/>
      <c r="F5273" s="49"/>
      <c r="G5273" s="55"/>
    </row>
    <row r="5274" spans="1:7" ht="15" customHeight="1" x14ac:dyDescent="0.2">
      <c r="A5274" s="44">
        <f>IF($C5274="",0,VLOOKUP($C5274,Concelho!$A$2:$J$309,2))</f>
        <v>0</v>
      </c>
      <c r="B5274" s="58">
        <f>IF($E5274="",$A5274*100,VLOOKUP($E$2,Freguesia!$A$2:$I$3093,3,0))</f>
        <v>0</v>
      </c>
      <c r="C5274" s="47"/>
      <c r="D5274" s="40" t="str">
        <f>IF($C5274="","",VLOOKUP(INT(VLOOKUP($C$2,Concelho!$A$2:$J$309,2)/100),Dist_Ilha!$A$2:$F$30,2))</f>
        <v/>
      </c>
      <c r="E5274" s="47"/>
      <c r="F5274" s="49"/>
      <c r="G5274" s="55"/>
    </row>
    <row r="5275" spans="1:7" ht="15" customHeight="1" x14ac:dyDescent="0.2">
      <c r="A5275" s="44">
        <f>IF($C5275="",0,VLOOKUP($C5275,Concelho!$A$2:$J$309,2))</f>
        <v>0</v>
      </c>
      <c r="B5275" s="58">
        <f>IF($E5275="",$A5275*100,VLOOKUP($E$2,Freguesia!$A$2:$I$3093,3,0))</f>
        <v>0</v>
      </c>
      <c r="C5275" s="47"/>
      <c r="D5275" s="40" t="str">
        <f>IF($C5275="","",VLOOKUP(INT(VLOOKUP($C$2,Concelho!$A$2:$J$309,2)/100),Dist_Ilha!$A$2:$F$30,2))</f>
        <v/>
      </c>
      <c r="E5275" s="47"/>
      <c r="F5275" s="49"/>
      <c r="G5275" s="55"/>
    </row>
    <row r="5276" spans="1:7" ht="15" customHeight="1" x14ac:dyDescent="0.2">
      <c r="A5276" s="44">
        <f>IF($C5276="",0,VLOOKUP($C5276,Concelho!$A$2:$J$309,2))</f>
        <v>0</v>
      </c>
      <c r="B5276" s="58">
        <f>IF($E5276="",$A5276*100,VLOOKUP($E$2,Freguesia!$A$2:$I$3093,3,0))</f>
        <v>0</v>
      </c>
      <c r="C5276" s="47"/>
      <c r="D5276" s="40" t="str">
        <f>IF($C5276="","",VLOOKUP(INT(VLOOKUP($C$2,Concelho!$A$2:$J$309,2)/100),Dist_Ilha!$A$2:$F$30,2))</f>
        <v/>
      </c>
      <c r="E5276" s="47"/>
      <c r="F5276" s="49"/>
      <c r="G5276" s="55"/>
    </row>
    <row r="5277" spans="1:7" ht="15" customHeight="1" x14ac:dyDescent="0.2">
      <c r="A5277" s="44">
        <f>IF($C5277="",0,VLOOKUP($C5277,Concelho!$A$2:$J$309,2))</f>
        <v>0</v>
      </c>
      <c r="B5277" s="58">
        <f>IF($E5277="",$A5277*100,VLOOKUP($E$2,Freguesia!$A$2:$I$3093,3,0))</f>
        <v>0</v>
      </c>
      <c r="C5277" s="47"/>
      <c r="D5277" s="40" t="str">
        <f>IF($C5277="","",VLOOKUP(INT(VLOOKUP($C$2,Concelho!$A$2:$J$309,2)/100),Dist_Ilha!$A$2:$F$30,2))</f>
        <v/>
      </c>
      <c r="E5277" s="47"/>
      <c r="F5277" s="49"/>
      <c r="G5277" s="55"/>
    </row>
    <row r="5278" spans="1:7" ht="15" customHeight="1" x14ac:dyDescent="0.2">
      <c r="A5278" s="44">
        <f>IF($C5278="",0,VLOOKUP($C5278,Concelho!$A$2:$J$309,2))</f>
        <v>0</v>
      </c>
      <c r="B5278" s="58">
        <f>IF($E5278="",$A5278*100,VLOOKUP($E$2,Freguesia!$A$2:$I$3093,3,0))</f>
        <v>0</v>
      </c>
      <c r="C5278" s="47"/>
      <c r="D5278" s="40" t="str">
        <f>IF($C5278="","",VLOOKUP(INT(VLOOKUP($C$2,Concelho!$A$2:$J$309,2)/100),Dist_Ilha!$A$2:$F$30,2))</f>
        <v/>
      </c>
      <c r="E5278" s="47"/>
      <c r="F5278" s="49"/>
      <c r="G5278" s="55"/>
    </row>
    <row r="5279" spans="1:7" ht="15" customHeight="1" x14ac:dyDescent="0.2">
      <c r="A5279" s="44">
        <f>IF($C5279="",0,VLOOKUP($C5279,Concelho!$A$2:$J$309,2))</f>
        <v>0</v>
      </c>
      <c r="B5279" s="58">
        <f>IF($E5279="",$A5279*100,VLOOKUP($E$2,Freguesia!$A$2:$I$3093,3,0))</f>
        <v>0</v>
      </c>
      <c r="C5279" s="47"/>
      <c r="D5279" s="40" t="str">
        <f>IF($C5279="","",VLOOKUP(INT(VLOOKUP($C$2,Concelho!$A$2:$J$309,2)/100),Dist_Ilha!$A$2:$F$30,2))</f>
        <v/>
      </c>
      <c r="E5279" s="47"/>
      <c r="F5279" s="49"/>
      <c r="G5279" s="55"/>
    </row>
    <row r="5280" spans="1:7" ht="15" customHeight="1" x14ac:dyDescent="0.2">
      <c r="A5280" s="44">
        <f>IF($C5280="",0,VLOOKUP($C5280,Concelho!$A$2:$J$309,2))</f>
        <v>0</v>
      </c>
      <c r="B5280" s="58">
        <f>IF($E5280="",$A5280*100,VLOOKUP($E$2,Freguesia!$A$2:$I$3093,3,0))</f>
        <v>0</v>
      </c>
      <c r="C5280" s="47"/>
      <c r="D5280" s="40" t="str">
        <f>IF($C5280="","",VLOOKUP(INT(VLOOKUP($C$2,Concelho!$A$2:$J$309,2)/100),Dist_Ilha!$A$2:$F$30,2))</f>
        <v/>
      </c>
      <c r="E5280" s="47"/>
      <c r="F5280" s="49"/>
      <c r="G5280" s="55"/>
    </row>
    <row r="5281" spans="1:7" ht="15" customHeight="1" x14ac:dyDescent="0.2">
      <c r="A5281" s="44">
        <f>IF($C5281="",0,VLOOKUP($C5281,Concelho!$A$2:$J$309,2))</f>
        <v>0</v>
      </c>
      <c r="B5281" s="58">
        <f>IF($E5281="",$A5281*100,VLOOKUP($E$2,Freguesia!$A$2:$I$3093,3,0))</f>
        <v>0</v>
      </c>
      <c r="C5281" s="47"/>
      <c r="D5281" s="40" t="str">
        <f>IF($C5281="","",VLOOKUP(INT(VLOOKUP($C$2,Concelho!$A$2:$J$309,2)/100),Dist_Ilha!$A$2:$F$30,2))</f>
        <v/>
      </c>
      <c r="E5281" s="47"/>
      <c r="F5281" s="49"/>
      <c r="G5281" s="55"/>
    </row>
    <row r="5282" spans="1:7" ht="15" customHeight="1" x14ac:dyDescent="0.2">
      <c r="A5282" s="44">
        <f>IF($C5282="",0,VLOOKUP($C5282,Concelho!$A$2:$J$309,2))</f>
        <v>0</v>
      </c>
      <c r="B5282" s="58">
        <f>IF($E5282="",$A5282*100,VLOOKUP($E$2,Freguesia!$A$2:$I$3093,3,0))</f>
        <v>0</v>
      </c>
      <c r="C5282" s="47"/>
      <c r="D5282" s="40" t="str">
        <f>IF($C5282="","",VLOOKUP(INT(VLOOKUP($C$2,Concelho!$A$2:$J$309,2)/100),Dist_Ilha!$A$2:$F$30,2))</f>
        <v/>
      </c>
      <c r="E5282" s="47"/>
      <c r="F5282" s="49"/>
      <c r="G5282" s="55"/>
    </row>
    <row r="5283" spans="1:7" ht="15" customHeight="1" x14ac:dyDescent="0.2">
      <c r="A5283" s="44">
        <f>IF($C5283="",0,VLOOKUP($C5283,Concelho!$A$2:$J$309,2))</f>
        <v>0</v>
      </c>
      <c r="B5283" s="58">
        <f>IF($E5283="",$A5283*100,VLOOKUP($E$2,Freguesia!$A$2:$I$3093,3,0))</f>
        <v>0</v>
      </c>
      <c r="C5283" s="47"/>
      <c r="D5283" s="40" t="str">
        <f>IF($C5283="","",VLOOKUP(INT(VLOOKUP($C$2,Concelho!$A$2:$J$309,2)/100),Dist_Ilha!$A$2:$F$30,2))</f>
        <v/>
      </c>
      <c r="E5283" s="47"/>
      <c r="F5283" s="49"/>
      <c r="G5283" s="55"/>
    </row>
    <row r="5284" spans="1:7" ht="15" customHeight="1" x14ac:dyDescent="0.2">
      <c r="A5284" s="44">
        <f>IF($C5284="",0,VLOOKUP($C5284,Concelho!$A$2:$J$309,2))</f>
        <v>0</v>
      </c>
      <c r="B5284" s="58">
        <f>IF($E5284="",$A5284*100,VLOOKUP($E$2,Freguesia!$A$2:$I$3093,3,0))</f>
        <v>0</v>
      </c>
      <c r="C5284" s="47"/>
      <c r="D5284" s="40" t="str">
        <f>IF($C5284="","",VLOOKUP(INT(VLOOKUP($C$2,Concelho!$A$2:$J$309,2)/100),Dist_Ilha!$A$2:$F$30,2))</f>
        <v/>
      </c>
      <c r="E5284" s="47"/>
      <c r="F5284" s="49"/>
      <c r="G5284" s="55"/>
    </row>
    <row r="5285" spans="1:7" ht="15" customHeight="1" x14ac:dyDescent="0.2">
      <c r="A5285" s="44">
        <f>IF($C5285="",0,VLOOKUP($C5285,Concelho!$A$2:$J$309,2))</f>
        <v>0</v>
      </c>
      <c r="B5285" s="58">
        <f>IF($E5285="",$A5285*100,VLOOKUP($E$2,Freguesia!$A$2:$I$3093,3,0))</f>
        <v>0</v>
      </c>
      <c r="C5285" s="47"/>
      <c r="D5285" s="40" t="str">
        <f>IF($C5285="","",VLOOKUP(INT(VLOOKUP($C$2,Concelho!$A$2:$J$309,2)/100),Dist_Ilha!$A$2:$F$30,2))</f>
        <v/>
      </c>
      <c r="E5285" s="47"/>
      <c r="F5285" s="49"/>
      <c r="G5285" s="55"/>
    </row>
    <row r="5286" spans="1:7" ht="15" customHeight="1" x14ac:dyDescent="0.2">
      <c r="A5286" s="44">
        <f>IF($C5286="",0,VLOOKUP($C5286,Concelho!$A$2:$J$309,2))</f>
        <v>0</v>
      </c>
      <c r="B5286" s="58">
        <f>IF($E5286="",$A5286*100,VLOOKUP($E$2,Freguesia!$A$2:$I$3093,3,0))</f>
        <v>0</v>
      </c>
      <c r="C5286" s="47"/>
      <c r="D5286" s="40" t="str">
        <f>IF($C5286="","",VLOOKUP(INT(VLOOKUP($C$2,Concelho!$A$2:$J$309,2)/100),Dist_Ilha!$A$2:$F$30,2))</f>
        <v/>
      </c>
      <c r="E5286" s="47"/>
      <c r="F5286" s="49"/>
      <c r="G5286" s="55"/>
    </row>
    <row r="5287" spans="1:7" ht="15" customHeight="1" x14ac:dyDescent="0.2">
      <c r="A5287" s="44">
        <f>IF($C5287="",0,VLOOKUP($C5287,Concelho!$A$2:$J$309,2))</f>
        <v>0</v>
      </c>
      <c r="B5287" s="58">
        <f>IF($E5287="",$A5287*100,VLOOKUP($E$2,Freguesia!$A$2:$I$3093,3,0))</f>
        <v>0</v>
      </c>
      <c r="C5287" s="47"/>
      <c r="D5287" s="40" t="str">
        <f>IF($C5287="","",VLOOKUP(INT(VLOOKUP($C$2,Concelho!$A$2:$J$309,2)/100),Dist_Ilha!$A$2:$F$30,2))</f>
        <v/>
      </c>
      <c r="E5287" s="47"/>
      <c r="F5287" s="49"/>
      <c r="G5287" s="55"/>
    </row>
    <row r="5288" spans="1:7" ht="15" customHeight="1" x14ac:dyDescent="0.2">
      <c r="A5288" s="44">
        <f>IF($C5288="",0,VLOOKUP($C5288,Concelho!$A$2:$J$309,2))</f>
        <v>0</v>
      </c>
      <c r="B5288" s="58">
        <f>IF($E5288="",$A5288*100,VLOOKUP($E$2,Freguesia!$A$2:$I$3093,3,0))</f>
        <v>0</v>
      </c>
      <c r="C5288" s="47"/>
      <c r="D5288" s="40" t="str">
        <f>IF($C5288="","",VLOOKUP(INT(VLOOKUP($C$2,Concelho!$A$2:$J$309,2)/100),Dist_Ilha!$A$2:$F$30,2))</f>
        <v/>
      </c>
      <c r="E5288" s="47"/>
      <c r="F5288" s="49"/>
      <c r="G5288" s="55"/>
    </row>
    <row r="5289" spans="1:7" ht="15" customHeight="1" x14ac:dyDescent="0.2">
      <c r="A5289" s="44">
        <f>IF($C5289="",0,VLOOKUP($C5289,Concelho!$A$2:$J$309,2))</f>
        <v>0</v>
      </c>
      <c r="B5289" s="58">
        <f>IF($E5289="",$A5289*100,VLOOKUP($E$2,Freguesia!$A$2:$I$3093,3,0))</f>
        <v>0</v>
      </c>
      <c r="C5289" s="47"/>
      <c r="D5289" s="40" t="str">
        <f>IF($C5289="","",VLOOKUP(INT(VLOOKUP($C$2,Concelho!$A$2:$J$309,2)/100),Dist_Ilha!$A$2:$F$30,2))</f>
        <v/>
      </c>
      <c r="E5289" s="47"/>
      <c r="F5289" s="49"/>
      <c r="G5289" s="55"/>
    </row>
    <row r="5290" spans="1:7" ht="15" customHeight="1" x14ac:dyDescent="0.2">
      <c r="A5290" s="44">
        <f>IF($C5290="",0,VLOOKUP($C5290,Concelho!$A$2:$J$309,2))</f>
        <v>0</v>
      </c>
      <c r="B5290" s="58">
        <f>IF($E5290="",$A5290*100,VLOOKUP($E$2,Freguesia!$A$2:$I$3093,3,0))</f>
        <v>0</v>
      </c>
      <c r="C5290" s="47"/>
      <c r="D5290" s="40" t="str">
        <f>IF($C5290="","",VLOOKUP(INT(VLOOKUP($C$2,Concelho!$A$2:$J$309,2)/100),Dist_Ilha!$A$2:$F$30,2))</f>
        <v/>
      </c>
      <c r="E5290" s="47"/>
      <c r="F5290" s="49"/>
      <c r="G5290" s="55"/>
    </row>
    <row r="5291" spans="1:7" ht="15" customHeight="1" x14ac:dyDescent="0.2">
      <c r="A5291" s="44">
        <f>IF($C5291="",0,VLOOKUP($C5291,Concelho!$A$2:$J$309,2))</f>
        <v>0</v>
      </c>
      <c r="B5291" s="58">
        <f>IF($E5291="",$A5291*100,VLOOKUP($E$2,Freguesia!$A$2:$I$3093,3,0))</f>
        <v>0</v>
      </c>
      <c r="C5291" s="47"/>
      <c r="D5291" s="40" t="str">
        <f>IF($C5291="","",VLOOKUP(INT(VLOOKUP($C$2,Concelho!$A$2:$J$309,2)/100),Dist_Ilha!$A$2:$F$30,2))</f>
        <v/>
      </c>
      <c r="E5291" s="47"/>
      <c r="F5291" s="49"/>
      <c r="G5291" s="55"/>
    </row>
    <row r="5292" spans="1:7" ht="15" customHeight="1" x14ac:dyDescent="0.2">
      <c r="A5292" s="44">
        <f>IF($C5292="",0,VLOOKUP($C5292,Concelho!$A$2:$J$309,2))</f>
        <v>0</v>
      </c>
      <c r="B5292" s="58">
        <f>IF($E5292="",$A5292*100,VLOOKUP($E$2,Freguesia!$A$2:$I$3093,3,0))</f>
        <v>0</v>
      </c>
      <c r="C5292" s="47"/>
      <c r="D5292" s="40" t="str">
        <f>IF($C5292="","",VLOOKUP(INT(VLOOKUP($C$2,Concelho!$A$2:$J$309,2)/100),Dist_Ilha!$A$2:$F$30,2))</f>
        <v/>
      </c>
      <c r="E5292" s="47"/>
      <c r="F5292" s="49"/>
      <c r="G5292" s="55"/>
    </row>
    <row r="5293" spans="1:7" ht="15" customHeight="1" x14ac:dyDescent="0.2">
      <c r="A5293" s="44">
        <f>IF($C5293="",0,VLOOKUP($C5293,Concelho!$A$2:$J$309,2))</f>
        <v>0</v>
      </c>
      <c r="B5293" s="58">
        <f>IF($E5293="",$A5293*100,VLOOKUP($E$2,Freguesia!$A$2:$I$3093,3,0))</f>
        <v>0</v>
      </c>
      <c r="C5293" s="47"/>
      <c r="D5293" s="40" t="str">
        <f>IF($C5293="","",VLOOKUP(INT(VLOOKUP($C$2,Concelho!$A$2:$J$309,2)/100),Dist_Ilha!$A$2:$F$30,2))</f>
        <v/>
      </c>
      <c r="E5293" s="47"/>
      <c r="F5293" s="49"/>
      <c r="G5293" s="55"/>
    </row>
    <row r="5294" spans="1:7" ht="15" customHeight="1" x14ac:dyDescent="0.2">
      <c r="A5294" s="44">
        <f>IF($C5294="",0,VLOOKUP($C5294,Concelho!$A$2:$J$309,2))</f>
        <v>0</v>
      </c>
      <c r="B5294" s="58">
        <f>IF($E5294="",$A5294*100,VLOOKUP($E$2,Freguesia!$A$2:$I$3093,3,0))</f>
        <v>0</v>
      </c>
      <c r="C5294" s="47"/>
      <c r="D5294" s="40" t="str">
        <f>IF($C5294="","",VLOOKUP(INT(VLOOKUP($C$2,Concelho!$A$2:$J$309,2)/100),Dist_Ilha!$A$2:$F$30,2))</f>
        <v/>
      </c>
      <c r="E5294" s="47"/>
      <c r="F5294" s="49"/>
      <c r="G5294" s="55"/>
    </row>
    <row r="5295" spans="1:7" ht="15" customHeight="1" x14ac:dyDescent="0.2">
      <c r="A5295" s="44">
        <f>IF($C5295="",0,VLOOKUP($C5295,Concelho!$A$2:$J$309,2))</f>
        <v>0</v>
      </c>
      <c r="B5295" s="58">
        <f>IF($E5295="",$A5295*100,VLOOKUP($E$2,Freguesia!$A$2:$I$3093,3,0))</f>
        <v>0</v>
      </c>
      <c r="C5295" s="47"/>
      <c r="D5295" s="40" t="str">
        <f>IF($C5295="","",VLOOKUP(INT(VLOOKUP($C$2,Concelho!$A$2:$J$309,2)/100),Dist_Ilha!$A$2:$F$30,2))</f>
        <v/>
      </c>
      <c r="E5295" s="47"/>
      <c r="F5295" s="49"/>
      <c r="G5295" s="55"/>
    </row>
    <row r="5296" spans="1:7" ht="15" customHeight="1" x14ac:dyDescent="0.2">
      <c r="A5296" s="44">
        <f>IF($C5296="",0,VLOOKUP($C5296,Concelho!$A$2:$J$309,2))</f>
        <v>0</v>
      </c>
      <c r="B5296" s="58">
        <f>IF($E5296="",$A5296*100,VLOOKUP($E$2,Freguesia!$A$2:$I$3093,3,0))</f>
        <v>0</v>
      </c>
      <c r="C5296" s="47"/>
      <c r="D5296" s="40" t="str">
        <f>IF($C5296="","",VLOOKUP(INT(VLOOKUP($C$2,Concelho!$A$2:$J$309,2)/100),Dist_Ilha!$A$2:$F$30,2))</f>
        <v/>
      </c>
      <c r="E5296" s="47"/>
      <c r="F5296" s="49"/>
      <c r="G5296" s="55"/>
    </row>
    <row r="5297" spans="1:7" ht="15" customHeight="1" x14ac:dyDescent="0.2">
      <c r="A5297" s="44">
        <f>IF($C5297="",0,VLOOKUP($C5297,Concelho!$A$2:$J$309,2))</f>
        <v>0</v>
      </c>
      <c r="B5297" s="58">
        <f>IF($E5297="",$A5297*100,VLOOKUP($E$2,Freguesia!$A$2:$I$3093,3,0))</f>
        <v>0</v>
      </c>
      <c r="C5297" s="47"/>
      <c r="D5297" s="40" t="str">
        <f>IF($C5297="","",VLOOKUP(INT(VLOOKUP($C$2,Concelho!$A$2:$J$309,2)/100),Dist_Ilha!$A$2:$F$30,2))</f>
        <v/>
      </c>
      <c r="E5297" s="47"/>
      <c r="F5297" s="49"/>
      <c r="G5297" s="55"/>
    </row>
    <row r="5298" spans="1:7" ht="15" customHeight="1" x14ac:dyDescent="0.2">
      <c r="A5298" s="44">
        <f>IF($C5298="",0,VLOOKUP($C5298,Concelho!$A$2:$J$309,2))</f>
        <v>0</v>
      </c>
      <c r="B5298" s="58">
        <f>IF($E5298="",$A5298*100,VLOOKUP($E$2,Freguesia!$A$2:$I$3093,3,0))</f>
        <v>0</v>
      </c>
      <c r="C5298" s="47"/>
      <c r="D5298" s="40" t="str">
        <f>IF($C5298="","",VLOOKUP(INT(VLOOKUP($C$2,Concelho!$A$2:$J$309,2)/100),Dist_Ilha!$A$2:$F$30,2))</f>
        <v/>
      </c>
      <c r="E5298" s="47"/>
      <c r="F5298" s="49"/>
      <c r="G5298" s="55"/>
    </row>
    <row r="5299" spans="1:7" ht="15" customHeight="1" x14ac:dyDescent="0.2">
      <c r="A5299" s="44">
        <f>IF($C5299="",0,VLOOKUP($C5299,Concelho!$A$2:$J$309,2))</f>
        <v>0</v>
      </c>
      <c r="B5299" s="58">
        <f>IF($E5299="",$A5299*100,VLOOKUP($E$2,Freguesia!$A$2:$I$3093,3,0))</f>
        <v>0</v>
      </c>
      <c r="C5299" s="47"/>
      <c r="D5299" s="40" t="str">
        <f>IF($C5299="","",VLOOKUP(INT(VLOOKUP($C$2,Concelho!$A$2:$J$309,2)/100),Dist_Ilha!$A$2:$F$30,2))</f>
        <v/>
      </c>
      <c r="E5299" s="47"/>
      <c r="F5299" s="49"/>
      <c r="G5299" s="55"/>
    </row>
    <row r="5300" spans="1:7" ht="15" customHeight="1" x14ac:dyDescent="0.2">
      <c r="A5300" s="44">
        <f>IF($C5300="",0,VLOOKUP($C5300,Concelho!$A$2:$J$309,2))</f>
        <v>0</v>
      </c>
      <c r="B5300" s="58">
        <f>IF($E5300="",$A5300*100,VLOOKUP($E$2,Freguesia!$A$2:$I$3093,3,0))</f>
        <v>0</v>
      </c>
      <c r="C5300" s="47"/>
      <c r="D5300" s="40" t="str">
        <f>IF($C5300="","",VLOOKUP(INT(VLOOKUP($C$2,Concelho!$A$2:$J$309,2)/100),Dist_Ilha!$A$2:$F$30,2))</f>
        <v/>
      </c>
      <c r="E5300" s="47"/>
      <c r="F5300" s="49"/>
      <c r="G5300" s="55"/>
    </row>
    <row r="5301" spans="1:7" ht="15" customHeight="1" x14ac:dyDescent="0.2">
      <c r="A5301" s="44">
        <f>IF($C5301="",0,VLOOKUP($C5301,Concelho!$A$2:$J$309,2))</f>
        <v>0</v>
      </c>
      <c r="B5301" s="58">
        <f>IF($E5301="",$A5301*100,VLOOKUP($E$2,Freguesia!$A$2:$I$3093,3,0))</f>
        <v>0</v>
      </c>
      <c r="C5301" s="47"/>
      <c r="D5301" s="40" t="str">
        <f>IF($C5301="","",VLOOKUP(INT(VLOOKUP($C$2,Concelho!$A$2:$J$309,2)/100),Dist_Ilha!$A$2:$F$30,2))</f>
        <v/>
      </c>
      <c r="E5301" s="47"/>
      <c r="F5301" s="49"/>
      <c r="G5301" s="55"/>
    </row>
    <row r="5302" spans="1:7" ht="15" customHeight="1" x14ac:dyDescent="0.2">
      <c r="A5302" s="44">
        <f>IF($C5302="",0,VLOOKUP($C5302,Concelho!$A$2:$J$309,2))</f>
        <v>0</v>
      </c>
      <c r="B5302" s="58">
        <f>IF($E5302="",$A5302*100,VLOOKUP($E$2,Freguesia!$A$2:$I$3093,3,0))</f>
        <v>0</v>
      </c>
      <c r="C5302" s="47"/>
      <c r="D5302" s="40" t="str">
        <f>IF($C5302="","",VLOOKUP(INT(VLOOKUP($C$2,Concelho!$A$2:$J$309,2)/100),Dist_Ilha!$A$2:$F$30,2))</f>
        <v/>
      </c>
      <c r="E5302" s="47"/>
      <c r="F5302" s="49"/>
      <c r="G5302" s="55"/>
    </row>
    <row r="5303" spans="1:7" ht="15" customHeight="1" x14ac:dyDescent="0.2">
      <c r="A5303" s="44">
        <f>IF($C5303="",0,VLOOKUP($C5303,Concelho!$A$2:$J$309,2))</f>
        <v>0</v>
      </c>
      <c r="B5303" s="58">
        <f>IF($E5303="",$A5303*100,VLOOKUP($E$2,Freguesia!$A$2:$I$3093,3,0))</f>
        <v>0</v>
      </c>
      <c r="C5303" s="47"/>
      <c r="D5303" s="40" t="str">
        <f>IF($C5303="","",VLOOKUP(INT(VLOOKUP($C$2,Concelho!$A$2:$J$309,2)/100),Dist_Ilha!$A$2:$F$30,2))</f>
        <v/>
      </c>
      <c r="E5303" s="47"/>
      <c r="F5303" s="49"/>
      <c r="G5303" s="55"/>
    </row>
    <row r="5304" spans="1:7" ht="15" customHeight="1" x14ac:dyDescent="0.2">
      <c r="A5304" s="44">
        <f>IF($C5304="",0,VLOOKUP($C5304,Concelho!$A$2:$J$309,2))</f>
        <v>0</v>
      </c>
      <c r="B5304" s="58">
        <f>IF($E5304="",$A5304*100,VLOOKUP($E$2,Freguesia!$A$2:$I$3093,3,0))</f>
        <v>0</v>
      </c>
      <c r="C5304" s="47"/>
      <c r="D5304" s="40" t="str">
        <f>IF($C5304="","",VLOOKUP(INT(VLOOKUP($C$2,Concelho!$A$2:$J$309,2)/100),Dist_Ilha!$A$2:$F$30,2))</f>
        <v/>
      </c>
      <c r="E5304" s="47"/>
      <c r="F5304" s="49"/>
      <c r="G5304" s="55"/>
    </row>
    <row r="5305" spans="1:7" ht="15" customHeight="1" x14ac:dyDescent="0.2">
      <c r="A5305" s="44">
        <f>IF($C5305="",0,VLOOKUP($C5305,Concelho!$A$2:$J$309,2))</f>
        <v>0</v>
      </c>
      <c r="B5305" s="58">
        <f>IF($E5305="",$A5305*100,VLOOKUP($E$2,Freguesia!$A$2:$I$3093,3,0))</f>
        <v>0</v>
      </c>
      <c r="C5305" s="47"/>
      <c r="D5305" s="40" t="str">
        <f>IF($C5305="","",VLOOKUP(INT(VLOOKUP($C$2,Concelho!$A$2:$J$309,2)/100),Dist_Ilha!$A$2:$F$30,2))</f>
        <v/>
      </c>
      <c r="E5305" s="47"/>
      <c r="F5305" s="49"/>
      <c r="G5305" s="55"/>
    </row>
    <row r="5306" spans="1:7" ht="15" customHeight="1" x14ac:dyDescent="0.2">
      <c r="A5306" s="44">
        <f>IF($C5306="",0,VLOOKUP($C5306,Concelho!$A$2:$J$309,2))</f>
        <v>0</v>
      </c>
      <c r="B5306" s="58">
        <f>IF($E5306="",$A5306*100,VLOOKUP($E$2,Freguesia!$A$2:$I$3093,3,0))</f>
        <v>0</v>
      </c>
      <c r="C5306" s="47"/>
      <c r="D5306" s="40" t="str">
        <f>IF($C5306="","",VLOOKUP(INT(VLOOKUP($C$2,Concelho!$A$2:$J$309,2)/100),Dist_Ilha!$A$2:$F$30,2))</f>
        <v/>
      </c>
      <c r="E5306" s="47"/>
      <c r="F5306" s="49"/>
      <c r="G5306" s="55"/>
    </row>
    <row r="5307" spans="1:7" ht="15" customHeight="1" x14ac:dyDescent="0.2">
      <c r="A5307" s="44">
        <f>IF($C5307="",0,VLOOKUP($C5307,Concelho!$A$2:$J$309,2))</f>
        <v>0</v>
      </c>
      <c r="B5307" s="58">
        <f>IF($E5307="",$A5307*100,VLOOKUP($E$2,Freguesia!$A$2:$I$3093,3,0))</f>
        <v>0</v>
      </c>
      <c r="C5307" s="47"/>
      <c r="D5307" s="40" t="str">
        <f>IF($C5307="","",VLOOKUP(INT(VLOOKUP($C$2,Concelho!$A$2:$J$309,2)/100),Dist_Ilha!$A$2:$F$30,2))</f>
        <v/>
      </c>
      <c r="E5307" s="47"/>
      <c r="F5307" s="49"/>
      <c r="G5307" s="55"/>
    </row>
    <row r="5308" spans="1:7" ht="15" customHeight="1" x14ac:dyDescent="0.2">
      <c r="A5308" s="44">
        <f>IF($C5308="",0,VLOOKUP($C5308,Concelho!$A$2:$J$309,2))</f>
        <v>0</v>
      </c>
      <c r="B5308" s="58">
        <f>IF($E5308="",$A5308*100,VLOOKUP($E$2,Freguesia!$A$2:$I$3093,3,0))</f>
        <v>0</v>
      </c>
      <c r="C5308" s="47"/>
      <c r="D5308" s="40" t="str">
        <f>IF($C5308="","",VLOOKUP(INT(VLOOKUP($C$2,Concelho!$A$2:$J$309,2)/100),Dist_Ilha!$A$2:$F$30,2))</f>
        <v/>
      </c>
      <c r="E5308" s="47"/>
      <c r="F5308" s="49"/>
      <c r="G5308" s="55"/>
    </row>
    <row r="5309" spans="1:7" ht="15" customHeight="1" x14ac:dyDescent="0.2">
      <c r="A5309" s="44">
        <f>IF($C5309="",0,VLOOKUP($C5309,Concelho!$A$2:$J$309,2))</f>
        <v>0</v>
      </c>
      <c r="B5309" s="58">
        <f>IF($E5309="",$A5309*100,VLOOKUP($E$2,Freguesia!$A$2:$I$3093,3,0))</f>
        <v>0</v>
      </c>
      <c r="C5309" s="47"/>
      <c r="D5309" s="40" t="str">
        <f>IF($C5309="","",VLOOKUP(INT(VLOOKUP($C$2,Concelho!$A$2:$J$309,2)/100),Dist_Ilha!$A$2:$F$30,2))</f>
        <v/>
      </c>
      <c r="E5309" s="47"/>
      <c r="F5309" s="49"/>
      <c r="G5309" s="55"/>
    </row>
    <row r="5310" spans="1:7" ht="15" customHeight="1" x14ac:dyDescent="0.2">
      <c r="A5310" s="44">
        <f>IF($C5310="",0,VLOOKUP($C5310,Concelho!$A$2:$J$309,2))</f>
        <v>0</v>
      </c>
      <c r="B5310" s="58">
        <f>IF($E5310="",$A5310*100,VLOOKUP($E$2,Freguesia!$A$2:$I$3093,3,0))</f>
        <v>0</v>
      </c>
      <c r="C5310" s="47"/>
      <c r="D5310" s="40" t="str">
        <f>IF($C5310="","",VLOOKUP(INT(VLOOKUP($C$2,Concelho!$A$2:$J$309,2)/100),Dist_Ilha!$A$2:$F$30,2))</f>
        <v/>
      </c>
      <c r="E5310" s="47"/>
      <c r="F5310" s="49"/>
      <c r="G5310" s="55"/>
    </row>
    <row r="5311" spans="1:7" ht="15" customHeight="1" x14ac:dyDescent="0.2">
      <c r="A5311" s="44">
        <f>IF($C5311="",0,VLOOKUP($C5311,Concelho!$A$2:$J$309,2))</f>
        <v>0</v>
      </c>
      <c r="B5311" s="58">
        <f>IF($E5311="",$A5311*100,VLOOKUP($E$2,Freguesia!$A$2:$I$3093,3,0))</f>
        <v>0</v>
      </c>
      <c r="C5311" s="47"/>
      <c r="D5311" s="40" t="str">
        <f>IF($C5311="","",VLOOKUP(INT(VLOOKUP($C$2,Concelho!$A$2:$J$309,2)/100),Dist_Ilha!$A$2:$F$30,2))</f>
        <v/>
      </c>
      <c r="E5311" s="47"/>
      <c r="F5311" s="49"/>
      <c r="G5311" s="55"/>
    </row>
    <row r="5312" spans="1:7" ht="15" customHeight="1" x14ac:dyDescent="0.2">
      <c r="A5312" s="44">
        <f>IF($C5312="",0,VLOOKUP($C5312,Concelho!$A$2:$J$309,2))</f>
        <v>0</v>
      </c>
      <c r="B5312" s="58">
        <f>IF($E5312="",$A5312*100,VLOOKUP($E$2,Freguesia!$A$2:$I$3093,3,0))</f>
        <v>0</v>
      </c>
      <c r="C5312" s="47"/>
      <c r="D5312" s="40" t="str">
        <f>IF($C5312="","",VLOOKUP(INT(VLOOKUP($C$2,Concelho!$A$2:$J$309,2)/100),Dist_Ilha!$A$2:$F$30,2))</f>
        <v/>
      </c>
      <c r="E5312" s="47"/>
      <c r="F5312" s="49"/>
      <c r="G5312" s="55"/>
    </row>
    <row r="5313" spans="1:7" ht="15" customHeight="1" x14ac:dyDescent="0.2">
      <c r="A5313" s="44">
        <f>IF($C5313="",0,VLOOKUP($C5313,Concelho!$A$2:$J$309,2))</f>
        <v>0</v>
      </c>
      <c r="B5313" s="58">
        <f>IF($E5313="",$A5313*100,VLOOKUP($E$2,Freguesia!$A$2:$I$3093,3,0))</f>
        <v>0</v>
      </c>
      <c r="C5313" s="47"/>
      <c r="D5313" s="40" t="str">
        <f>IF($C5313="","",VLOOKUP(INT(VLOOKUP($C$2,Concelho!$A$2:$J$309,2)/100),Dist_Ilha!$A$2:$F$30,2))</f>
        <v/>
      </c>
      <c r="E5313" s="47"/>
      <c r="F5313" s="49"/>
      <c r="G5313" s="55"/>
    </row>
    <row r="5314" spans="1:7" ht="15" customHeight="1" x14ac:dyDescent="0.2">
      <c r="A5314" s="44">
        <f>IF($C5314="",0,VLOOKUP($C5314,Concelho!$A$2:$J$309,2))</f>
        <v>0</v>
      </c>
      <c r="B5314" s="58">
        <f>IF($E5314="",$A5314*100,VLOOKUP($E$2,Freguesia!$A$2:$I$3093,3,0))</f>
        <v>0</v>
      </c>
      <c r="C5314" s="47"/>
      <c r="D5314" s="40" t="str">
        <f>IF($C5314="","",VLOOKUP(INT(VLOOKUP($C$2,Concelho!$A$2:$J$309,2)/100),Dist_Ilha!$A$2:$F$30,2))</f>
        <v/>
      </c>
      <c r="E5314" s="47"/>
      <c r="F5314" s="49"/>
      <c r="G5314" s="55"/>
    </row>
    <row r="5315" spans="1:7" ht="15" customHeight="1" x14ac:dyDescent="0.2">
      <c r="A5315" s="44">
        <f>IF($C5315="",0,VLOOKUP($C5315,Concelho!$A$2:$J$309,2))</f>
        <v>0</v>
      </c>
      <c r="B5315" s="58">
        <f>IF($E5315="",$A5315*100,VLOOKUP($E$2,Freguesia!$A$2:$I$3093,3,0))</f>
        <v>0</v>
      </c>
      <c r="C5315" s="47"/>
      <c r="D5315" s="40" t="str">
        <f>IF($C5315="","",VLOOKUP(INT(VLOOKUP($C$2,Concelho!$A$2:$J$309,2)/100),Dist_Ilha!$A$2:$F$30,2))</f>
        <v/>
      </c>
      <c r="E5315" s="47"/>
      <c r="F5315" s="49"/>
      <c r="G5315" s="55"/>
    </row>
    <row r="5316" spans="1:7" ht="15" customHeight="1" x14ac:dyDescent="0.2">
      <c r="A5316" s="44">
        <f>IF($C5316="",0,VLOOKUP($C5316,Concelho!$A$2:$J$309,2))</f>
        <v>0</v>
      </c>
      <c r="B5316" s="58">
        <f>IF($E5316="",$A5316*100,VLOOKUP($E$2,Freguesia!$A$2:$I$3093,3,0))</f>
        <v>0</v>
      </c>
      <c r="C5316" s="47"/>
      <c r="D5316" s="40" t="str">
        <f>IF($C5316="","",VLOOKUP(INT(VLOOKUP($C$2,Concelho!$A$2:$J$309,2)/100),Dist_Ilha!$A$2:$F$30,2))</f>
        <v/>
      </c>
      <c r="E5316" s="47"/>
      <c r="F5316" s="49"/>
      <c r="G5316" s="55"/>
    </row>
    <row r="5317" spans="1:7" ht="15" customHeight="1" x14ac:dyDescent="0.2">
      <c r="A5317" s="44">
        <f>IF($C5317="",0,VLOOKUP($C5317,Concelho!$A$2:$J$309,2))</f>
        <v>0</v>
      </c>
      <c r="B5317" s="58">
        <f>IF($E5317="",$A5317*100,VLOOKUP($E$2,Freguesia!$A$2:$I$3093,3,0))</f>
        <v>0</v>
      </c>
      <c r="C5317" s="47"/>
      <c r="D5317" s="40" t="str">
        <f>IF($C5317="","",VLOOKUP(INT(VLOOKUP($C$2,Concelho!$A$2:$J$309,2)/100),Dist_Ilha!$A$2:$F$30,2))</f>
        <v/>
      </c>
      <c r="E5317" s="47"/>
      <c r="F5317" s="49"/>
      <c r="G5317" s="55"/>
    </row>
    <row r="5318" spans="1:7" ht="15" customHeight="1" x14ac:dyDescent="0.2">
      <c r="A5318" s="44">
        <f>IF($C5318="",0,VLOOKUP($C5318,Concelho!$A$2:$J$309,2))</f>
        <v>0</v>
      </c>
      <c r="B5318" s="58">
        <f>IF($E5318="",$A5318*100,VLOOKUP($E$2,Freguesia!$A$2:$I$3093,3,0))</f>
        <v>0</v>
      </c>
      <c r="C5318" s="47"/>
      <c r="D5318" s="40" t="str">
        <f>IF($C5318="","",VLOOKUP(INT(VLOOKUP($C$2,Concelho!$A$2:$J$309,2)/100),Dist_Ilha!$A$2:$F$30,2))</f>
        <v/>
      </c>
      <c r="E5318" s="47"/>
      <c r="F5318" s="49"/>
      <c r="G5318" s="55"/>
    </row>
    <row r="5319" spans="1:7" ht="15" customHeight="1" x14ac:dyDescent="0.2">
      <c r="A5319" s="44">
        <f>IF($C5319="",0,VLOOKUP($C5319,Concelho!$A$2:$J$309,2))</f>
        <v>0</v>
      </c>
      <c r="B5319" s="58">
        <f>IF($E5319="",$A5319*100,VLOOKUP($E$2,Freguesia!$A$2:$I$3093,3,0))</f>
        <v>0</v>
      </c>
      <c r="C5319" s="47"/>
      <c r="D5319" s="40" t="str">
        <f>IF($C5319="","",VLOOKUP(INT(VLOOKUP($C$2,Concelho!$A$2:$J$309,2)/100),Dist_Ilha!$A$2:$F$30,2))</f>
        <v/>
      </c>
      <c r="E5319" s="47"/>
      <c r="F5319" s="49"/>
      <c r="G5319" s="55"/>
    </row>
    <row r="5320" spans="1:7" ht="15" customHeight="1" x14ac:dyDescent="0.2">
      <c r="A5320" s="44">
        <f>IF($C5320="",0,VLOOKUP($C5320,Concelho!$A$2:$J$309,2))</f>
        <v>0</v>
      </c>
      <c r="B5320" s="58">
        <f>IF($E5320="",$A5320*100,VLOOKUP($E$2,Freguesia!$A$2:$I$3093,3,0))</f>
        <v>0</v>
      </c>
      <c r="C5320" s="47"/>
      <c r="D5320" s="40" t="str">
        <f>IF($C5320="","",VLOOKUP(INT(VLOOKUP($C$2,Concelho!$A$2:$J$309,2)/100),Dist_Ilha!$A$2:$F$30,2))</f>
        <v/>
      </c>
      <c r="E5320" s="47"/>
      <c r="F5320" s="49"/>
      <c r="G5320" s="55"/>
    </row>
    <row r="5321" spans="1:7" ht="15" customHeight="1" x14ac:dyDescent="0.2">
      <c r="A5321" s="44">
        <f>IF($C5321="",0,VLOOKUP($C5321,Concelho!$A$2:$J$309,2))</f>
        <v>0</v>
      </c>
      <c r="B5321" s="58">
        <f>IF($E5321="",$A5321*100,VLOOKUP($E$2,Freguesia!$A$2:$I$3093,3,0))</f>
        <v>0</v>
      </c>
      <c r="C5321" s="47"/>
      <c r="D5321" s="40" t="str">
        <f>IF($C5321="","",VLOOKUP(INT(VLOOKUP($C$2,Concelho!$A$2:$J$309,2)/100),Dist_Ilha!$A$2:$F$30,2))</f>
        <v/>
      </c>
      <c r="E5321" s="47"/>
      <c r="F5321" s="49"/>
      <c r="G5321" s="55"/>
    </row>
    <row r="5322" spans="1:7" ht="15" customHeight="1" x14ac:dyDescent="0.2">
      <c r="A5322" s="44">
        <f>IF($C5322="",0,VLOOKUP($C5322,Concelho!$A$2:$J$309,2))</f>
        <v>0</v>
      </c>
      <c r="B5322" s="58">
        <f>IF($E5322="",$A5322*100,VLOOKUP($E$2,Freguesia!$A$2:$I$3093,3,0))</f>
        <v>0</v>
      </c>
      <c r="C5322" s="47"/>
      <c r="D5322" s="40" t="str">
        <f>IF($C5322="","",VLOOKUP(INT(VLOOKUP($C$2,Concelho!$A$2:$J$309,2)/100),Dist_Ilha!$A$2:$F$30,2))</f>
        <v/>
      </c>
      <c r="E5322" s="47"/>
      <c r="F5322" s="49"/>
      <c r="G5322" s="55"/>
    </row>
    <row r="5323" spans="1:7" ht="15" customHeight="1" x14ac:dyDescent="0.2">
      <c r="A5323" s="44">
        <f>IF($C5323="",0,VLOOKUP($C5323,Concelho!$A$2:$J$309,2))</f>
        <v>0</v>
      </c>
      <c r="B5323" s="58">
        <f>IF($E5323="",$A5323*100,VLOOKUP($E$2,Freguesia!$A$2:$I$3093,3,0))</f>
        <v>0</v>
      </c>
      <c r="C5323" s="47"/>
      <c r="D5323" s="40" t="str">
        <f>IF($C5323="","",VLOOKUP(INT(VLOOKUP($C$2,Concelho!$A$2:$J$309,2)/100),Dist_Ilha!$A$2:$F$30,2))</f>
        <v/>
      </c>
      <c r="E5323" s="47"/>
      <c r="F5323" s="49"/>
      <c r="G5323" s="55"/>
    </row>
    <row r="5324" spans="1:7" ht="15" customHeight="1" x14ac:dyDescent="0.2">
      <c r="A5324" s="44">
        <f>IF($C5324="",0,VLOOKUP($C5324,Concelho!$A$2:$J$309,2))</f>
        <v>0</v>
      </c>
      <c r="B5324" s="58">
        <f>IF($E5324="",$A5324*100,VLOOKUP($E$2,Freguesia!$A$2:$I$3093,3,0))</f>
        <v>0</v>
      </c>
      <c r="C5324" s="47"/>
      <c r="D5324" s="40" t="str">
        <f>IF($C5324="","",VLOOKUP(INT(VLOOKUP($C$2,Concelho!$A$2:$J$309,2)/100),Dist_Ilha!$A$2:$F$30,2))</f>
        <v/>
      </c>
      <c r="E5324" s="47"/>
      <c r="F5324" s="49"/>
      <c r="G5324" s="55"/>
    </row>
    <row r="5325" spans="1:7" ht="15" customHeight="1" x14ac:dyDescent="0.2">
      <c r="A5325" s="44">
        <f>IF($C5325="",0,VLOOKUP($C5325,Concelho!$A$2:$J$309,2))</f>
        <v>0</v>
      </c>
      <c r="B5325" s="58">
        <f>IF($E5325="",$A5325*100,VLOOKUP($E$2,Freguesia!$A$2:$I$3093,3,0))</f>
        <v>0</v>
      </c>
      <c r="C5325" s="47"/>
      <c r="D5325" s="40" t="str">
        <f>IF($C5325="","",VLOOKUP(INT(VLOOKUP($C$2,Concelho!$A$2:$J$309,2)/100),Dist_Ilha!$A$2:$F$30,2))</f>
        <v/>
      </c>
      <c r="E5325" s="47"/>
      <c r="F5325" s="49"/>
      <c r="G5325" s="55"/>
    </row>
    <row r="5326" spans="1:7" ht="15" customHeight="1" x14ac:dyDescent="0.2">
      <c r="A5326" s="44">
        <f>IF($C5326="",0,VLOOKUP($C5326,Concelho!$A$2:$J$309,2))</f>
        <v>0</v>
      </c>
      <c r="B5326" s="58">
        <f>IF($E5326="",$A5326*100,VLOOKUP($E$2,Freguesia!$A$2:$I$3093,3,0))</f>
        <v>0</v>
      </c>
      <c r="C5326" s="47"/>
      <c r="D5326" s="40" t="str">
        <f>IF($C5326="","",VLOOKUP(INT(VLOOKUP($C$2,Concelho!$A$2:$J$309,2)/100),Dist_Ilha!$A$2:$F$30,2))</f>
        <v/>
      </c>
      <c r="E5326" s="47"/>
      <c r="F5326" s="49"/>
      <c r="G5326" s="55"/>
    </row>
    <row r="5327" spans="1:7" ht="15" customHeight="1" x14ac:dyDescent="0.2">
      <c r="A5327" s="44">
        <f>IF($C5327="",0,VLOOKUP($C5327,Concelho!$A$2:$J$309,2))</f>
        <v>0</v>
      </c>
      <c r="B5327" s="58">
        <f>IF($E5327="",$A5327*100,VLOOKUP($E$2,Freguesia!$A$2:$I$3093,3,0))</f>
        <v>0</v>
      </c>
      <c r="C5327" s="47"/>
      <c r="D5327" s="40" t="str">
        <f>IF($C5327="","",VLOOKUP(INT(VLOOKUP($C$2,Concelho!$A$2:$J$309,2)/100),Dist_Ilha!$A$2:$F$30,2))</f>
        <v/>
      </c>
      <c r="E5327" s="47"/>
      <c r="F5327" s="49"/>
      <c r="G5327" s="55"/>
    </row>
    <row r="5328" spans="1:7" ht="15" customHeight="1" x14ac:dyDescent="0.2">
      <c r="A5328" s="44">
        <f>IF($C5328="",0,VLOOKUP($C5328,Concelho!$A$2:$J$309,2))</f>
        <v>0</v>
      </c>
      <c r="B5328" s="58">
        <f>IF($E5328="",$A5328*100,VLOOKUP($E$2,Freguesia!$A$2:$I$3093,3,0))</f>
        <v>0</v>
      </c>
      <c r="C5328" s="47"/>
      <c r="D5328" s="40" t="str">
        <f>IF($C5328="","",VLOOKUP(INT(VLOOKUP($C$2,Concelho!$A$2:$J$309,2)/100),Dist_Ilha!$A$2:$F$30,2))</f>
        <v/>
      </c>
      <c r="E5328" s="47"/>
      <c r="F5328" s="49"/>
      <c r="G5328" s="55"/>
    </row>
    <row r="5329" spans="1:7" ht="15" customHeight="1" x14ac:dyDescent="0.2">
      <c r="A5329" s="44">
        <f>IF($C5329="",0,VLOOKUP($C5329,Concelho!$A$2:$J$309,2))</f>
        <v>0</v>
      </c>
      <c r="B5329" s="58">
        <f>IF($E5329="",$A5329*100,VLOOKUP($E$2,Freguesia!$A$2:$I$3093,3,0))</f>
        <v>0</v>
      </c>
      <c r="C5329" s="47"/>
      <c r="D5329" s="40" t="str">
        <f>IF($C5329="","",VLOOKUP(INT(VLOOKUP($C$2,Concelho!$A$2:$J$309,2)/100),Dist_Ilha!$A$2:$F$30,2))</f>
        <v/>
      </c>
      <c r="E5329" s="47"/>
      <c r="F5329" s="49"/>
      <c r="G5329" s="55"/>
    </row>
    <row r="5330" spans="1:7" ht="15" customHeight="1" x14ac:dyDescent="0.2">
      <c r="A5330" s="44">
        <f>IF($C5330="",0,VLOOKUP($C5330,Concelho!$A$2:$J$309,2))</f>
        <v>0</v>
      </c>
      <c r="B5330" s="58">
        <f>IF($E5330="",$A5330*100,VLOOKUP($E$2,Freguesia!$A$2:$I$3093,3,0))</f>
        <v>0</v>
      </c>
      <c r="C5330" s="47"/>
      <c r="D5330" s="40" t="str">
        <f>IF($C5330="","",VLOOKUP(INT(VLOOKUP($C$2,Concelho!$A$2:$J$309,2)/100),Dist_Ilha!$A$2:$F$30,2))</f>
        <v/>
      </c>
      <c r="E5330" s="47"/>
      <c r="F5330" s="49"/>
      <c r="G5330" s="55"/>
    </row>
    <row r="5331" spans="1:7" ht="15" customHeight="1" x14ac:dyDescent="0.2">
      <c r="A5331" s="44">
        <f>IF($C5331="",0,VLOOKUP($C5331,Concelho!$A$2:$J$309,2))</f>
        <v>0</v>
      </c>
      <c r="B5331" s="58">
        <f>IF($E5331="",$A5331*100,VLOOKUP($E$2,Freguesia!$A$2:$I$3093,3,0))</f>
        <v>0</v>
      </c>
      <c r="C5331" s="47"/>
      <c r="D5331" s="40" t="str">
        <f>IF($C5331="","",VLOOKUP(INT(VLOOKUP($C$2,Concelho!$A$2:$J$309,2)/100),Dist_Ilha!$A$2:$F$30,2))</f>
        <v/>
      </c>
      <c r="E5331" s="47"/>
      <c r="F5331" s="49"/>
      <c r="G5331" s="55"/>
    </row>
    <row r="5332" spans="1:7" ht="15" customHeight="1" x14ac:dyDescent="0.2">
      <c r="A5332" s="44">
        <f>IF($C5332="",0,VLOOKUP($C5332,Concelho!$A$2:$J$309,2))</f>
        <v>0</v>
      </c>
      <c r="B5332" s="58">
        <f>IF($E5332="",$A5332*100,VLOOKUP($E$2,Freguesia!$A$2:$I$3093,3,0))</f>
        <v>0</v>
      </c>
      <c r="C5332" s="47"/>
      <c r="D5332" s="40" t="str">
        <f>IF($C5332="","",VLOOKUP(INT(VLOOKUP($C$2,Concelho!$A$2:$J$309,2)/100),Dist_Ilha!$A$2:$F$30,2))</f>
        <v/>
      </c>
      <c r="E5332" s="47"/>
      <c r="F5332" s="49"/>
      <c r="G5332" s="55"/>
    </row>
    <row r="5333" spans="1:7" ht="15" customHeight="1" x14ac:dyDescent="0.2">
      <c r="A5333" s="44">
        <f>IF($C5333="",0,VLOOKUP($C5333,Concelho!$A$2:$J$309,2))</f>
        <v>0</v>
      </c>
      <c r="B5333" s="58">
        <f>IF($E5333="",$A5333*100,VLOOKUP($E$2,Freguesia!$A$2:$I$3093,3,0))</f>
        <v>0</v>
      </c>
      <c r="C5333" s="47"/>
      <c r="D5333" s="40" t="str">
        <f>IF($C5333="","",VLOOKUP(INT(VLOOKUP($C$2,Concelho!$A$2:$J$309,2)/100),Dist_Ilha!$A$2:$F$30,2))</f>
        <v/>
      </c>
      <c r="E5333" s="47"/>
      <c r="F5333" s="49"/>
      <c r="G5333" s="55"/>
    </row>
    <row r="5334" spans="1:7" ht="15" customHeight="1" x14ac:dyDescent="0.2">
      <c r="A5334" s="44">
        <f>IF($C5334="",0,VLOOKUP($C5334,Concelho!$A$2:$J$309,2))</f>
        <v>0</v>
      </c>
      <c r="B5334" s="58">
        <f>IF($E5334="",$A5334*100,VLOOKUP($E$2,Freguesia!$A$2:$I$3093,3,0))</f>
        <v>0</v>
      </c>
      <c r="C5334" s="47"/>
      <c r="D5334" s="40" t="str">
        <f>IF($C5334="","",VLOOKUP(INT(VLOOKUP($C$2,Concelho!$A$2:$J$309,2)/100),Dist_Ilha!$A$2:$F$30,2))</f>
        <v/>
      </c>
      <c r="E5334" s="47"/>
      <c r="F5334" s="49"/>
      <c r="G5334" s="55"/>
    </row>
    <row r="5335" spans="1:7" ht="15" customHeight="1" x14ac:dyDescent="0.2">
      <c r="A5335" s="44">
        <f>IF($C5335="",0,VLOOKUP($C5335,Concelho!$A$2:$J$309,2))</f>
        <v>0</v>
      </c>
      <c r="B5335" s="58">
        <f>IF($E5335="",$A5335*100,VLOOKUP($E$2,Freguesia!$A$2:$I$3093,3,0))</f>
        <v>0</v>
      </c>
      <c r="C5335" s="47"/>
      <c r="D5335" s="40" t="str">
        <f>IF($C5335="","",VLOOKUP(INT(VLOOKUP($C$2,Concelho!$A$2:$J$309,2)/100),Dist_Ilha!$A$2:$F$30,2))</f>
        <v/>
      </c>
      <c r="E5335" s="47"/>
      <c r="F5335" s="49"/>
      <c r="G5335" s="55"/>
    </row>
    <row r="5336" spans="1:7" ht="15" customHeight="1" x14ac:dyDescent="0.2">
      <c r="A5336" s="44">
        <f>IF($C5336="",0,VLOOKUP($C5336,Concelho!$A$2:$J$309,2))</f>
        <v>0</v>
      </c>
      <c r="B5336" s="58">
        <f>IF($E5336="",$A5336*100,VLOOKUP($E$2,Freguesia!$A$2:$I$3093,3,0))</f>
        <v>0</v>
      </c>
      <c r="C5336" s="47"/>
      <c r="D5336" s="40" t="str">
        <f>IF($C5336="","",VLOOKUP(INT(VLOOKUP($C$2,Concelho!$A$2:$J$309,2)/100),Dist_Ilha!$A$2:$F$30,2))</f>
        <v/>
      </c>
      <c r="E5336" s="47"/>
      <c r="F5336" s="49"/>
      <c r="G5336" s="55"/>
    </row>
    <row r="5337" spans="1:7" ht="15" customHeight="1" x14ac:dyDescent="0.2">
      <c r="A5337" s="44">
        <f>IF($C5337="",0,VLOOKUP($C5337,Concelho!$A$2:$J$309,2))</f>
        <v>0</v>
      </c>
      <c r="B5337" s="58">
        <f>IF($E5337="",$A5337*100,VLOOKUP($E$2,Freguesia!$A$2:$I$3093,3,0))</f>
        <v>0</v>
      </c>
      <c r="C5337" s="47"/>
      <c r="D5337" s="40" t="str">
        <f>IF($C5337="","",VLOOKUP(INT(VLOOKUP($C$2,Concelho!$A$2:$J$309,2)/100),Dist_Ilha!$A$2:$F$30,2))</f>
        <v/>
      </c>
      <c r="E5337" s="47"/>
      <c r="F5337" s="49"/>
      <c r="G5337" s="55"/>
    </row>
    <row r="5338" spans="1:7" ht="15" customHeight="1" x14ac:dyDescent="0.2">
      <c r="A5338" s="44">
        <f>IF($C5338="",0,VLOOKUP($C5338,Concelho!$A$2:$J$309,2))</f>
        <v>0</v>
      </c>
      <c r="B5338" s="58">
        <f>IF($E5338="",$A5338*100,VLOOKUP($E$2,Freguesia!$A$2:$I$3093,3,0))</f>
        <v>0</v>
      </c>
      <c r="C5338" s="47"/>
      <c r="D5338" s="40" t="str">
        <f>IF($C5338="","",VLOOKUP(INT(VLOOKUP($C$2,Concelho!$A$2:$J$309,2)/100),Dist_Ilha!$A$2:$F$30,2))</f>
        <v/>
      </c>
      <c r="E5338" s="47"/>
      <c r="F5338" s="49"/>
      <c r="G5338" s="55"/>
    </row>
    <row r="5339" spans="1:7" ht="15" customHeight="1" x14ac:dyDescent="0.2">
      <c r="A5339" s="44">
        <f>IF($C5339="",0,VLOOKUP($C5339,Concelho!$A$2:$J$309,2))</f>
        <v>0</v>
      </c>
      <c r="B5339" s="58">
        <f>IF($E5339="",$A5339*100,VLOOKUP($E$2,Freguesia!$A$2:$I$3093,3,0))</f>
        <v>0</v>
      </c>
      <c r="C5339" s="47"/>
      <c r="D5339" s="40" t="str">
        <f>IF($C5339="","",VLOOKUP(INT(VLOOKUP($C$2,Concelho!$A$2:$J$309,2)/100),Dist_Ilha!$A$2:$F$30,2))</f>
        <v/>
      </c>
      <c r="E5339" s="47"/>
      <c r="F5339" s="49"/>
      <c r="G5339" s="55"/>
    </row>
    <row r="5340" spans="1:7" ht="15" customHeight="1" x14ac:dyDescent="0.2">
      <c r="A5340" s="44">
        <f>IF($C5340="",0,VLOOKUP($C5340,Concelho!$A$2:$J$309,2))</f>
        <v>0</v>
      </c>
      <c r="B5340" s="58">
        <f>IF($E5340="",$A5340*100,VLOOKUP($E$2,Freguesia!$A$2:$I$3093,3,0))</f>
        <v>0</v>
      </c>
      <c r="C5340" s="47"/>
      <c r="D5340" s="40" t="str">
        <f>IF($C5340="","",VLOOKUP(INT(VLOOKUP($C$2,Concelho!$A$2:$J$309,2)/100),Dist_Ilha!$A$2:$F$30,2))</f>
        <v/>
      </c>
      <c r="E5340" s="47"/>
      <c r="F5340" s="49"/>
      <c r="G5340" s="55"/>
    </row>
    <row r="5341" spans="1:7" ht="15" customHeight="1" x14ac:dyDescent="0.2">
      <c r="A5341" s="44">
        <f>IF($C5341="",0,VLOOKUP($C5341,Concelho!$A$2:$J$309,2))</f>
        <v>0</v>
      </c>
      <c r="B5341" s="58">
        <f>IF($E5341="",$A5341*100,VLOOKUP($E$2,Freguesia!$A$2:$I$3093,3,0))</f>
        <v>0</v>
      </c>
      <c r="C5341" s="47"/>
      <c r="D5341" s="40" t="str">
        <f>IF($C5341="","",VLOOKUP(INT(VLOOKUP($C$2,Concelho!$A$2:$J$309,2)/100),Dist_Ilha!$A$2:$F$30,2))</f>
        <v/>
      </c>
      <c r="E5341" s="47"/>
      <c r="F5341" s="49"/>
      <c r="G5341" s="55"/>
    </row>
    <row r="5342" spans="1:7" ht="15" customHeight="1" x14ac:dyDescent="0.2">
      <c r="A5342" s="44">
        <f>IF($C5342="",0,VLOOKUP($C5342,Concelho!$A$2:$J$309,2))</f>
        <v>0</v>
      </c>
      <c r="B5342" s="58">
        <f>IF($E5342="",$A5342*100,VLOOKUP($E$2,Freguesia!$A$2:$I$3093,3,0))</f>
        <v>0</v>
      </c>
      <c r="C5342" s="47"/>
      <c r="D5342" s="40" t="str">
        <f>IF($C5342="","",VLOOKUP(INT(VLOOKUP($C$2,Concelho!$A$2:$J$309,2)/100),Dist_Ilha!$A$2:$F$30,2))</f>
        <v/>
      </c>
      <c r="E5342" s="47"/>
      <c r="F5342" s="49"/>
      <c r="G5342" s="55"/>
    </row>
    <row r="5343" spans="1:7" ht="15" customHeight="1" x14ac:dyDescent="0.2">
      <c r="A5343" s="44">
        <f>IF($C5343="",0,VLOOKUP($C5343,Concelho!$A$2:$J$309,2))</f>
        <v>0</v>
      </c>
      <c r="B5343" s="58">
        <f>IF($E5343="",$A5343*100,VLOOKUP($E$2,Freguesia!$A$2:$I$3093,3,0))</f>
        <v>0</v>
      </c>
      <c r="C5343" s="47"/>
      <c r="D5343" s="40" t="str">
        <f>IF($C5343="","",VLOOKUP(INT(VLOOKUP($C$2,Concelho!$A$2:$J$309,2)/100),Dist_Ilha!$A$2:$F$30,2))</f>
        <v/>
      </c>
      <c r="E5343" s="47"/>
      <c r="F5343" s="49"/>
      <c r="G5343" s="55"/>
    </row>
    <row r="5344" spans="1:7" ht="15" customHeight="1" x14ac:dyDescent="0.2">
      <c r="A5344" s="44">
        <f>IF($C5344="",0,VLOOKUP($C5344,Concelho!$A$2:$J$309,2))</f>
        <v>0</v>
      </c>
      <c r="B5344" s="58">
        <f>IF($E5344="",$A5344*100,VLOOKUP($E$2,Freguesia!$A$2:$I$3093,3,0))</f>
        <v>0</v>
      </c>
      <c r="C5344" s="47"/>
      <c r="D5344" s="40" t="str">
        <f>IF($C5344="","",VLOOKUP(INT(VLOOKUP($C$2,Concelho!$A$2:$J$309,2)/100),Dist_Ilha!$A$2:$F$30,2))</f>
        <v/>
      </c>
      <c r="E5344" s="47"/>
      <c r="F5344" s="49"/>
      <c r="G5344" s="55"/>
    </row>
    <row r="5345" spans="1:7" ht="15" customHeight="1" x14ac:dyDescent="0.2">
      <c r="A5345" s="44">
        <f>IF($C5345="",0,VLOOKUP($C5345,Concelho!$A$2:$J$309,2))</f>
        <v>0</v>
      </c>
      <c r="B5345" s="58">
        <f>IF($E5345="",$A5345*100,VLOOKUP($E$2,Freguesia!$A$2:$I$3093,3,0))</f>
        <v>0</v>
      </c>
      <c r="C5345" s="47"/>
      <c r="D5345" s="40" t="str">
        <f>IF($C5345="","",VLOOKUP(INT(VLOOKUP($C$2,Concelho!$A$2:$J$309,2)/100),Dist_Ilha!$A$2:$F$30,2))</f>
        <v/>
      </c>
      <c r="E5345" s="47"/>
      <c r="F5345" s="49"/>
      <c r="G5345" s="55"/>
    </row>
    <row r="5346" spans="1:7" ht="15" customHeight="1" x14ac:dyDescent="0.2">
      <c r="A5346" s="44">
        <f>IF($C5346="",0,VLOOKUP($C5346,Concelho!$A$2:$J$309,2))</f>
        <v>0</v>
      </c>
      <c r="B5346" s="58">
        <f>IF($E5346="",$A5346*100,VLOOKUP($E$2,Freguesia!$A$2:$I$3093,3,0))</f>
        <v>0</v>
      </c>
      <c r="C5346" s="47"/>
      <c r="D5346" s="40" t="str">
        <f>IF($C5346="","",VLOOKUP(INT(VLOOKUP($C$2,Concelho!$A$2:$J$309,2)/100),Dist_Ilha!$A$2:$F$30,2))</f>
        <v/>
      </c>
      <c r="E5346" s="47"/>
      <c r="F5346" s="49"/>
      <c r="G5346" s="55"/>
    </row>
    <row r="5347" spans="1:7" ht="15" customHeight="1" x14ac:dyDescent="0.2">
      <c r="A5347" s="44">
        <f>IF($C5347="",0,VLOOKUP($C5347,Concelho!$A$2:$J$309,2))</f>
        <v>0</v>
      </c>
      <c r="B5347" s="58">
        <f>IF($E5347="",$A5347*100,VLOOKUP($E$2,Freguesia!$A$2:$I$3093,3,0))</f>
        <v>0</v>
      </c>
      <c r="C5347" s="47"/>
      <c r="D5347" s="40" t="str">
        <f>IF($C5347="","",VLOOKUP(INT(VLOOKUP($C$2,Concelho!$A$2:$J$309,2)/100),Dist_Ilha!$A$2:$F$30,2))</f>
        <v/>
      </c>
      <c r="E5347" s="47"/>
      <c r="F5347" s="49"/>
      <c r="G5347" s="55"/>
    </row>
    <row r="5348" spans="1:7" ht="15" customHeight="1" x14ac:dyDescent="0.2">
      <c r="A5348" s="44">
        <f>IF($C5348="",0,VLOOKUP($C5348,Concelho!$A$2:$J$309,2))</f>
        <v>0</v>
      </c>
      <c r="B5348" s="58">
        <f>IF($E5348="",$A5348*100,VLOOKUP($E$2,Freguesia!$A$2:$I$3093,3,0))</f>
        <v>0</v>
      </c>
      <c r="C5348" s="47"/>
      <c r="D5348" s="40" t="str">
        <f>IF($C5348="","",VLOOKUP(INT(VLOOKUP($C$2,Concelho!$A$2:$J$309,2)/100),Dist_Ilha!$A$2:$F$30,2))</f>
        <v/>
      </c>
      <c r="E5348" s="47"/>
      <c r="F5348" s="49"/>
      <c r="G5348" s="55"/>
    </row>
    <row r="5349" spans="1:7" ht="15" customHeight="1" x14ac:dyDescent="0.2">
      <c r="A5349" s="44">
        <f>IF($C5349="",0,VLOOKUP($C5349,Concelho!$A$2:$J$309,2))</f>
        <v>0</v>
      </c>
      <c r="B5349" s="58">
        <f>IF($E5349="",$A5349*100,VLOOKUP($E$2,Freguesia!$A$2:$I$3093,3,0))</f>
        <v>0</v>
      </c>
      <c r="C5349" s="47"/>
      <c r="D5349" s="40" t="str">
        <f>IF($C5349="","",VLOOKUP(INT(VLOOKUP($C$2,Concelho!$A$2:$J$309,2)/100),Dist_Ilha!$A$2:$F$30,2))</f>
        <v/>
      </c>
      <c r="E5349" s="47"/>
      <c r="F5349" s="49"/>
      <c r="G5349" s="55"/>
    </row>
    <row r="5350" spans="1:7" ht="15" customHeight="1" x14ac:dyDescent="0.2">
      <c r="A5350" s="44">
        <f>IF($C5350="",0,VLOOKUP($C5350,Concelho!$A$2:$J$309,2))</f>
        <v>0</v>
      </c>
      <c r="B5350" s="58">
        <f>IF($E5350="",$A5350*100,VLOOKUP($E$2,Freguesia!$A$2:$I$3093,3,0))</f>
        <v>0</v>
      </c>
      <c r="C5350" s="47"/>
      <c r="D5350" s="40" t="str">
        <f>IF($C5350="","",VLOOKUP(INT(VLOOKUP($C$2,Concelho!$A$2:$J$309,2)/100),Dist_Ilha!$A$2:$F$30,2))</f>
        <v/>
      </c>
      <c r="E5350" s="47"/>
      <c r="F5350" s="49"/>
      <c r="G5350" s="55"/>
    </row>
    <row r="5351" spans="1:7" ht="15" customHeight="1" x14ac:dyDescent="0.2">
      <c r="A5351" s="44">
        <f>IF($C5351="",0,VLOOKUP($C5351,Concelho!$A$2:$J$309,2))</f>
        <v>0</v>
      </c>
      <c r="B5351" s="58">
        <f>IF($E5351="",$A5351*100,VLOOKUP($E$2,Freguesia!$A$2:$I$3093,3,0))</f>
        <v>0</v>
      </c>
      <c r="C5351" s="47"/>
      <c r="D5351" s="40" t="str">
        <f>IF($C5351="","",VLOOKUP(INT(VLOOKUP($C$2,Concelho!$A$2:$J$309,2)/100),Dist_Ilha!$A$2:$F$30,2))</f>
        <v/>
      </c>
      <c r="E5351" s="47"/>
      <c r="F5351" s="49"/>
      <c r="G5351" s="55"/>
    </row>
    <row r="5352" spans="1:7" ht="15" customHeight="1" x14ac:dyDescent="0.2">
      <c r="A5352" s="44">
        <f>IF($C5352="",0,VLOOKUP($C5352,Concelho!$A$2:$J$309,2))</f>
        <v>0</v>
      </c>
      <c r="B5352" s="58">
        <f>IF($E5352="",$A5352*100,VLOOKUP($E$2,Freguesia!$A$2:$I$3093,3,0))</f>
        <v>0</v>
      </c>
      <c r="C5352" s="47"/>
      <c r="D5352" s="40" t="str">
        <f>IF($C5352="","",VLOOKUP(INT(VLOOKUP($C$2,Concelho!$A$2:$J$309,2)/100),Dist_Ilha!$A$2:$F$30,2))</f>
        <v/>
      </c>
      <c r="E5352" s="47"/>
      <c r="F5352" s="49"/>
      <c r="G5352" s="55"/>
    </row>
    <row r="5353" spans="1:7" ht="15" customHeight="1" x14ac:dyDescent="0.2">
      <c r="A5353" s="44">
        <f>IF($C5353="",0,VLOOKUP($C5353,Concelho!$A$2:$J$309,2))</f>
        <v>0</v>
      </c>
      <c r="B5353" s="58">
        <f>IF($E5353="",$A5353*100,VLOOKUP($E$2,Freguesia!$A$2:$I$3093,3,0))</f>
        <v>0</v>
      </c>
      <c r="C5353" s="47"/>
      <c r="D5353" s="40" t="str">
        <f>IF($C5353="","",VLOOKUP(INT(VLOOKUP($C$2,Concelho!$A$2:$J$309,2)/100),Dist_Ilha!$A$2:$F$30,2))</f>
        <v/>
      </c>
      <c r="E5353" s="47"/>
      <c r="F5353" s="49"/>
      <c r="G5353" s="55"/>
    </row>
    <row r="5354" spans="1:7" ht="15" customHeight="1" x14ac:dyDescent="0.2">
      <c r="A5354" s="44">
        <f>IF($C5354="",0,VLOOKUP($C5354,Concelho!$A$2:$J$309,2))</f>
        <v>0</v>
      </c>
      <c r="B5354" s="58">
        <f>IF($E5354="",$A5354*100,VLOOKUP($E$2,Freguesia!$A$2:$I$3093,3,0))</f>
        <v>0</v>
      </c>
      <c r="C5354" s="47"/>
      <c r="D5354" s="40" t="str">
        <f>IF($C5354="","",VLOOKUP(INT(VLOOKUP($C$2,Concelho!$A$2:$J$309,2)/100),Dist_Ilha!$A$2:$F$30,2))</f>
        <v/>
      </c>
      <c r="E5354" s="47"/>
      <c r="F5354" s="49"/>
      <c r="G5354" s="55"/>
    </row>
    <row r="5355" spans="1:7" ht="15" customHeight="1" x14ac:dyDescent="0.2">
      <c r="A5355" s="44">
        <f>IF($C5355="",0,VLOOKUP($C5355,Concelho!$A$2:$J$309,2))</f>
        <v>0</v>
      </c>
      <c r="B5355" s="58">
        <f>IF($E5355="",$A5355*100,VLOOKUP($E$2,Freguesia!$A$2:$I$3093,3,0))</f>
        <v>0</v>
      </c>
      <c r="C5355" s="47"/>
      <c r="D5355" s="40" t="str">
        <f>IF($C5355="","",VLOOKUP(INT(VLOOKUP($C$2,Concelho!$A$2:$J$309,2)/100),Dist_Ilha!$A$2:$F$30,2))</f>
        <v/>
      </c>
      <c r="E5355" s="47"/>
      <c r="F5355" s="49"/>
      <c r="G5355" s="55"/>
    </row>
    <row r="5356" spans="1:7" ht="15" customHeight="1" x14ac:dyDescent="0.2">
      <c r="A5356" s="44">
        <f>IF($C5356="",0,VLOOKUP($C5356,Concelho!$A$2:$J$309,2))</f>
        <v>0</v>
      </c>
      <c r="B5356" s="58">
        <f>IF($E5356="",$A5356*100,VLOOKUP($E$2,Freguesia!$A$2:$I$3093,3,0))</f>
        <v>0</v>
      </c>
      <c r="C5356" s="47"/>
      <c r="D5356" s="40" t="str">
        <f>IF($C5356="","",VLOOKUP(INT(VLOOKUP($C$2,Concelho!$A$2:$J$309,2)/100),Dist_Ilha!$A$2:$F$30,2))</f>
        <v/>
      </c>
      <c r="E5356" s="47"/>
      <c r="F5356" s="49"/>
      <c r="G5356" s="55"/>
    </row>
    <row r="5357" spans="1:7" ht="15" customHeight="1" x14ac:dyDescent="0.2">
      <c r="A5357" s="44">
        <f>IF($C5357="",0,VLOOKUP($C5357,Concelho!$A$2:$J$309,2))</f>
        <v>0</v>
      </c>
      <c r="B5357" s="58">
        <f>IF($E5357="",$A5357*100,VLOOKUP($E$2,Freguesia!$A$2:$I$3093,3,0))</f>
        <v>0</v>
      </c>
      <c r="C5357" s="47"/>
      <c r="D5357" s="40" t="str">
        <f>IF($C5357="","",VLOOKUP(INT(VLOOKUP($C$2,Concelho!$A$2:$J$309,2)/100),Dist_Ilha!$A$2:$F$30,2))</f>
        <v/>
      </c>
      <c r="E5357" s="47"/>
      <c r="F5357" s="49"/>
      <c r="G5357" s="55"/>
    </row>
    <row r="5358" spans="1:7" ht="15" customHeight="1" x14ac:dyDescent="0.2">
      <c r="A5358" s="44">
        <f>IF($C5358="",0,VLOOKUP($C5358,Concelho!$A$2:$J$309,2))</f>
        <v>0</v>
      </c>
      <c r="B5358" s="58">
        <f>IF($E5358="",$A5358*100,VLOOKUP($E$2,Freguesia!$A$2:$I$3093,3,0))</f>
        <v>0</v>
      </c>
      <c r="C5358" s="47"/>
      <c r="D5358" s="40" t="str">
        <f>IF($C5358="","",VLOOKUP(INT(VLOOKUP($C$2,Concelho!$A$2:$J$309,2)/100),Dist_Ilha!$A$2:$F$30,2))</f>
        <v/>
      </c>
      <c r="E5358" s="47"/>
      <c r="F5358" s="49"/>
      <c r="G5358" s="55"/>
    </row>
    <row r="5359" spans="1:7" ht="15" customHeight="1" x14ac:dyDescent="0.2">
      <c r="A5359" s="44">
        <f>IF($C5359="",0,VLOOKUP($C5359,Concelho!$A$2:$J$309,2))</f>
        <v>0</v>
      </c>
      <c r="B5359" s="58">
        <f>IF($E5359="",$A5359*100,VLOOKUP($E$2,Freguesia!$A$2:$I$3093,3,0))</f>
        <v>0</v>
      </c>
      <c r="C5359" s="47"/>
      <c r="D5359" s="40" t="str">
        <f>IF($C5359="","",VLOOKUP(INT(VLOOKUP($C$2,Concelho!$A$2:$J$309,2)/100),Dist_Ilha!$A$2:$F$30,2))</f>
        <v/>
      </c>
      <c r="E5359" s="47"/>
      <c r="F5359" s="49"/>
      <c r="G5359" s="55"/>
    </row>
    <row r="5360" spans="1:7" ht="15" customHeight="1" x14ac:dyDescent="0.2">
      <c r="A5360" s="44">
        <f>IF($C5360="",0,VLOOKUP($C5360,Concelho!$A$2:$J$309,2))</f>
        <v>0</v>
      </c>
      <c r="B5360" s="58">
        <f>IF($E5360="",$A5360*100,VLOOKUP($E$2,Freguesia!$A$2:$I$3093,3,0))</f>
        <v>0</v>
      </c>
      <c r="C5360" s="47"/>
      <c r="D5360" s="40" t="str">
        <f>IF($C5360="","",VLOOKUP(INT(VLOOKUP($C$2,Concelho!$A$2:$J$309,2)/100),Dist_Ilha!$A$2:$F$30,2))</f>
        <v/>
      </c>
      <c r="E5360" s="47"/>
      <c r="F5360" s="49"/>
      <c r="G5360" s="55"/>
    </row>
    <row r="5361" spans="1:7" ht="15" customHeight="1" x14ac:dyDescent="0.2">
      <c r="A5361" s="44">
        <f>IF($C5361="",0,VLOOKUP($C5361,Concelho!$A$2:$J$309,2))</f>
        <v>0</v>
      </c>
      <c r="B5361" s="58">
        <f>IF($E5361="",$A5361*100,VLOOKUP($E$2,Freguesia!$A$2:$I$3093,3,0))</f>
        <v>0</v>
      </c>
      <c r="C5361" s="47"/>
      <c r="D5361" s="40" t="str">
        <f>IF($C5361="","",VLOOKUP(INT(VLOOKUP($C$2,Concelho!$A$2:$J$309,2)/100),Dist_Ilha!$A$2:$F$30,2))</f>
        <v/>
      </c>
      <c r="E5361" s="47"/>
      <c r="F5361" s="49"/>
      <c r="G5361" s="55"/>
    </row>
    <row r="5362" spans="1:7" ht="15" customHeight="1" x14ac:dyDescent="0.2">
      <c r="A5362" s="44">
        <f>IF($C5362="",0,VLOOKUP($C5362,Concelho!$A$2:$J$309,2))</f>
        <v>0</v>
      </c>
      <c r="B5362" s="58">
        <f>IF($E5362="",$A5362*100,VLOOKUP($E$2,Freguesia!$A$2:$I$3093,3,0))</f>
        <v>0</v>
      </c>
      <c r="C5362" s="47"/>
      <c r="D5362" s="40" t="str">
        <f>IF($C5362="","",VLOOKUP(INT(VLOOKUP($C$2,Concelho!$A$2:$J$309,2)/100),Dist_Ilha!$A$2:$F$30,2))</f>
        <v/>
      </c>
      <c r="E5362" s="47"/>
      <c r="F5362" s="49"/>
      <c r="G5362" s="55"/>
    </row>
    <row r="5363" spans="1:7" ht="15" customHeight="1" x14ac:dyDescent="0.2">
      <c r="A5363" s="44">
        <f>IF($C5363="",0,VLOOKUP($C5363,Concelho!$A$2:$J$309,2))</f>
        <v>0</v>
      </c>
      <c r="B5363" s="58">
        <f>IF($E5363="",$A5363*100,VLOOKUP($E$2,Freguesia!$A$2:$I$3093,3,0))</f>
        <v>0</v>
      </c>
      <c r="C5363" s="47"/>
      <c r="D5363" s="40" t="str">
        <f>IF($C5363="","",VLOOKUP(INT(VLOOKUP($C$2,Concelho!$A$2:$J$309,2)/100),Dist_Ilha!$A$2:$F$30,2))</f>
        <v/>
      </c>
      <c r="E5363" s="47"/>
      <c r="F5363" s="49"/>
      <c r="G5363" s="55"/>
    </row>
    <row r="5364" spans="1:7" ht="15" customHeight="1" x14ac:dyDescent="0.2">
      <c r="A5364" s="44">
        <f>IF($C5364="",0,VLOOKUP($C5364,Concelho!$A$2:$J$309,2))</f>
        <v>0</v>
      </c>
      <c r="B5364" s="58">
        <f>IF($E5364="",$A5364*100,VLOOKUP($E$2,Freguesia!$A$2:$I$3093,3,0))</f>
        <v>0</v>
      </c>
      <c r="C5364" s="47"/>
      <c r="D5364" s="40" t="str">
        <f>IF($C5364="","",VLOOKUP(INT(VLOOKUP($C$2,Concelho!$A$2:$J$309,2)/100),Dist_Ilha!$A$2:$F$30,2))</f>
        <v/>
      </c>
      <c r="E5364" s="47"/>
      <c r="F5364" s="49"/>
      <c r="G5364" s="55"/>
    </row>
    <row r="5365" spans="1:7" ht="15" customHeight="1" x14ac:dyDescent="0.2">
      <c r="A5365" s="44">
        <f>IF($C5365="",0,VLOOKUP($C5365,Concelho!$A$2:$J$309,2))</f>
        <v>0</v>
      </c>
      <c r="B5365" s="58">
        <f>IF($E5365="",$A5365*100,VLOOKUP($E$2,Freguesia!$A$2:$I$3093,3,0))</f>
        <v>0</v>
      </c>
      <c r="C5365" s="47"/>
      <c r="D5365" s="40" t="str">
        <f>IF($C5365="","",VLOOKUP(INT(VLOOKUP($C$2,Concelho!$A$2:$J$309,2)/100),Dist_Ilha!$A$2:$F$30,2))</f>
        <v/>
      </c>
      <c r="E5365" s="47"/>
      <c r="F5365" s="49"/>
      <c r="G5365" s="55"/>
    </row>
    <row r="5366" spans="1:7" ht="15" customHeight="1" x14ac:dyDescent="0.2">
      <c r="A5366" s="44">
        <f>IF($C5366="",0,VLOOKUP($C5366,Concelho!$A$2:$J$309,2))</f>
        <v>0</v>
      </c>
      <c r="B5366" s="58">
        <f>IF($E5366="",$A5366*100,VLOOKUP($E$2,Freguesia!$A$2:$I$3093,3,0))</f>
        <v>0</v>
      </c>
      <c r="C5366" s="47"/>
      <c r="D5366" s="40" t="str">
        <f>IF($C5366="","",VLOOKUP(INT(VLOOKUP($C$2,Concelho!$A$2:$J$309,2)/100),Dist_Ilha!$A$2:$F$30,2))</f>
        <v/>
      </c>
      <c r="E5366" s="47"/>
      <c r="F5366" s="49"/>
      <c r="G5366" s="55"/>
    </row>
    <row r="5367" spans="1:7" ht="15" customHeight="1" x14ac:dyDescent="0.2">
      <c r="A5367" s="44">
        <f>IF($C5367="",0,VLOOKUP($C5367,Concelho!$A$2:$J$309,2))</f>
        <v>0</v>
      </c>
      <c r="B5367" s="58">
        <f>IF($E5367="",$A5367*100,VLOOKUP($E$2,Freguesia!$A$2:$I$3093,3,0))</f>
        <v>0</v>
      </c>
      <c r="C5367" s="47"/>
      <c r="D5367" s="40" t="str">
        <f>IF($C5367="","",VLOOKUP(INT(VLOOKUP($C$2,Concelho!$A$2:$J$309,2)/100),Dist_Ilha!$A$2:$F$30,2))</f>
        <v/>
      </c>
      <c r="E5367" s="47"/>
      <c r="F5367" s="49"/>
      <c r="G5367" s="55"/>
    </row>
    <row r="5368" spans="1:7" ht="15" customHeight="1" x14ac:dyDescent="0.2">
      <c r="A5368" s="44">
        <f>IF($C5368="",0,VLOOKUP($C5368,Concelho!$A$2:$J$309,2))</f>
        <v>0</v>
      </c>
      <c r="B5368" s="58">
        <f>IF($E5368="",$A5368*100,VLOOKUP($E$2,Freguesia!$A$2:$I$3093,3,0))</f>
        <v>0</v>
      </c>
      <c r="C5368" s="47"/>
      <c r="D5368" s="40" t="str">
        <f>IF($C5368="","",VLOOKUP(INT(VLOOKUP($C$2,Concelho!$A$2:$J$309,2)/100),Dist_Ilha!$A$2:$F$30,2))</f>
        <v/>
      </c>
      <c r="E5368" s="47"/>
      <c r="F5368" s="49"/>
      <c r="G5368" s="55"/>
    </row>
    <row r="5369" spans="1:7" ht="15" customHeight="1" x14ac:dyDescent="0.2">
      <c r="A5369" s="44">
        <f>IF($C5369="",0,VLOOKUP($C5369,Concelho!$A$2:$J$309,2))</f>
        <v>0</v>
      </c>
      <c r="B5369" s="58">
        <f>IF($E5369="",$A5369*100,VLOOKUP($E$2,Freguesia!$A$2:$I$3093,3,0))</f>
        <v>0</v>
      </c>
      <c r="C5369" s="47"/>
      <c r="D5369" s="40" t="str">
        <f>IF($C5369="","",VLOOKUP(INT(VLOOKUP($C$2,Concelho!$A$2:$J$309,2)/100),Dist_Ilha!$A$2:$F$30,2))</f>
        <v/>
      </c>
      <c r="E5369" s="47"/>
      <c r="F5369" s="49"/>
      <c r="G5369" s="55"/>
    </row>
    <row r="5370" spans="1:7" ht="15" customHeight="1" x14ac:dyDescent="0.2">
      <c r="A5370" s="44">
        <f>IF($C5370="",0,VLOOKUP($C5370,Concelho!$A$2:$J$309,2))</f>
        <v>0</v>
      </c>
      <c r="B5370" s="58">
        <f>IF($E5370="",$A5370*100,VLOOKUP($E$2,Freguesia!$A$2:$I$3093,3,0))</f>
        <v>0</v>
      </c>
      <c r="C5370" s="47"/>
      <c r="D5370" s="40" t="str">
        <f>IF($C5370="","",VLOOKUP(INT(VLOOKUP($C$2,Concelho!$A$2:$J$309,2)/100),Dist_Ilha!$A$2:$F$30,2))</f>
        <v/>
      </c>
      <c r="E5370" s="47"/>
      <c r="F5370" s="49"/>
      <c r="G5370" s="55"/>
    </row>
    <row r="5371" spans="1:7" ht="15" customHeight="1" x14ac:dyDescent="0.2">
      <c r="A5371" s="44">
        <f>IF($C5371="",0,VLOOKUP($C5371,Concelho!$A$2:$J$309,2))</f>
        <v>0</v>
      </c>
      <c r="B5371" s="58">
        <f>IF($E5371="",$A5371*100,VLOOKUP($E$2,Freguesia!$A$2:$I$3093,3,0))</f>
        <v>0</v>
      </c>
      <c r="C5371" s="47"/>
      <c r="D5371" s="40" t="str">
        <f>IF($C5371="","",VLOOKUP(INT(VLOOKUP($C$2,Concelho!$A$2:$J$309,2)/100),Dist_Ilha!$A$2:$F$30,2))</f>
        <v/>
      </c>
      <c r="E5371" s="47"/>
      <c r="F5371" s="49"/>
      <c r="G5371" s="55"/>
    </row>
    <row r="5372" spans="1:7" ht="15" customHeight="1" x14ac:dyDescent="0.2">
      <c r="A5372" s="44">
        <f>IF($C5372="",0,VLOOKUP($C5372,Concelho!$A$2:$J$309,2))</f>
        <v>0</v>
      </c>
      <c r="B5372" s="58">
        <f>IF($E5372="",$A5372*100,VLOOKUP($E$2,Freguesia!$A$2:$I$3093,3,0))</f>
        <v>0</v>
      </c>
      <c r="C5372" s="47"/>
      <c r="D5372" s="40" t="str">
        <f>IF($C5372="","",VLOOKUP(INT(VLOOKUP($C$2,Concelho!$A$2:$J$309,2)/100),Dist_Ilha!$A$2:$F$30,2))</f>
        <v/>
      </c>
      <c r="E5372" s="47"/>
      <c r="F5372" s="49"/>
      <c r="G5372" s="55"/>
    </row>
    <row r="5373" spans="1:7" ht="15" customHeight="1" x14ac:dyDescent="0.2">
      <c r="A5373" s="44">
        <f>IF($C5373="",0,VLOOKUP($C5373,Concelho!$A$2:$J$309,2))</f>
        <v>0</v>
      </c>
      <c r="B5373" s="58">
        <f>IF($E5373="",$A5373*100,VLOOKUP($E$2,Freguesia!$A$2:$I$3093,3,0))</f>
        <v>0</v>
      </c>
      <c r="C5373" s="47"/>
      <c r="D5373" s="40" t="str">
        <f>IF($C5373="","",VLOOKUP(INT(VLOOKUP($C$2,Concelho!$A$2:$J$309,2)/100),Dist_Ilha!$A$2:$F$30,2))</f>
        <v/>
      </c>
      <c r="E5373" s="47"/>
      <c r="F5373" s="49"/>
      <c r="G5373" s="55"/>
    </row>
    <row r="5374" spans="1:7" ht="15" customHeight="1" x14ac:dyDescent="0.2">
      <c r="A5374" s="44">
        <f>IF($C5374="",0,VLOOKUP($C5374,Concelho!$A$2:$J$309,2))</f>
        <v>0</v>
      </c>
      <c r="B5374" s="58">
        <f>IF($E5374="",$A5374*100,VLOOKUP($E$2,Freguesia!$A$2:$I$3093,3,0))</f>
        <v>0</v>
      </c>
      <c r="C5374" s="47"/>
      <c r="D5374" s="40" t="str">
        <f>IF($C5374="","",VLOOKUP(INT(VLOOKUP($C$2,Concelho!$A$2:$J$309,2)/100),Dist_Ilha!$A$2:$F$30,2))</f>
        <v/>
      </c>
      <c r="E5374" s="47"/>
      <c r="F5374" s="49"/>
      <c r="G5374" s="55"/>
    </row>
    <row r="5375" spans="1:7" ht="15" customHeight="1" x14ac:dyDescent="0.2">
      <c r="A5375" s="44">
        <f>IF($C5375="",0,VLOOKUP($C5375,Concelho!$A$2:$J$309,2))</f>
        <v>0</v>
      </c>
      <c r="B5375" s="58">
        <f>IF($E5375="",$A5375*100,VLOOKUP($E$2,Freguesia!$A$2:$I$3093,3,0))</f>
        <v>0</v>
      </c>
      <c r="C5375" s="47"/>
      <c r="D5375" s="40" t="str">
        <f>IF($C5375="","",VLOOKUP(INT(VLOOKUP($C$2,Concelho!$A$2:$J$309,2)/100),Dist_Ilha!$A$2:$F$30,2))</f>
        <v/>
      </c>
      <c r="E5375" s="47"/>
      <c r="F5375" s="49"/>
      <c r="G5375" s="55"/>
    </row>
    <row r="5376" spans="1:7" ht="15" customHeight="1" x14ac:dyDescent="0.2">
      <c r="A5376" s="44">
        <f>IF($C5376="",0,VLOOKUP($C5376,Concelho!$A$2:$J$309,2))</f>
        <v>0</v>
      </c>
      <c r="B5376" s="58">
        <f>IF($E5376="",$A5376*100,VLOOKUP($E$2,Freguesia!$A$2:$I$3093,3,0))</f>
        <v>0</v>
      </c>
      <c r="C5376" s="47"/>
      <c r="D5376" s="40" t="str">
        <f>IF($C5376="","",VLOOKUP(INT(VLOOKUP($C$2,Concelho!$A$2:$J$309,2)/100),Dist_Ilha!$A$2:$F$30,2))</f>
        <v/>
      </c>
      <c r="E5376" s="47"/>
      <c r="F5376" s="49"/>
      <c r="G5376" s="55"/>
    </row>
    <row r="5377" spans="1:7" ht="15" customHeight="1" x14ac:dyDescent="0.2">
      <c r="A5377" s="44">
        <f>IF($C5377="",0,VLOOKUP($C5377,Concelho!$A$2:$J$309,2))</f>
        <v>0</v>
      </c>
      <c r="B5377" s="58">
        <f>IF($E5377="",$A5377*100,VLOOKUP($E$2,Freguesia!$A$2:$I$3093,3,0))</f>
        <v>0</v>
      </c>
      <c r="C5377" s="47"/>
      <c r="D5377" s="40" t="str">
        <f>IF($C5377="","",VLOOKUP(INT(VLOOKUP($C$2,Concelho!$A$2:$J$309,2)/100),Dist_Ilha!$A$2:$F$30,2))</f>
        <v/>
      </c>
      <c r="E5377" s="47"/>
      <c r="F5377" s="49"/>
      <c r="G5377" s="55"/>
    </row>
    <row r="5378" spans="1:7" ht="15" customHeight="1" x14ac:dyDescent="0.2">
      <c r="A5378" s="44">
        <f>IF($C5378="",0,VLOOKUP($C5378,Concelho!$A$2:$J$309,2))</f>
        <v>0</v>
      </c>
      <c r="B5378" s="58">
        <f>IF($E5378="",$A5378*100,VLOOKUP($E$2,Freguesia!$A$2:$I$3093,3,0))</f>
        <v>0</v>
      </c>
      <c r="C5378" s="47"/>
      <c r="D5378" s="40" t="str">
        <f>IF($C5378="","",VLOOKUP(INT(VLOOKUP($C$2,Concelho!$A$2:$J$309,2)/100),Dist_Ilha!$A$2:$F$30,2))</f>
        <v/>
      </c>
      <c r="E5378" s="47"/>
      <c r="F5378" s="49"/>
      <c r="G5378" s="55"/>
    </row>
    <row r="5379" spans="1:7" ht="15" customHeight="1" x14ac:dyDescent="0.2">
      <c r="A5379" s="44">
        <f>IF($C5379="",0,VLOOKUP($C5379,Concelho!$A$2:$J$309,2))</f>
        <v>0</v>
      </c>
      <c r="B5379" s="58">
        <f>IF($E5379="",$A5379*100,VLOOKUP($E$2,Freguesia!$A$2:$I$3093,3,0))</f>
        <v>0</v>
      </c>
      <c r="C5379" s="47"/>
      <c r="D5379" s="40" t="str">
        <f>IF($C5379="","",VLOOKUP(INT(VLOOKUP($C$2,Concelho!$A$2:$J$309,2)/100),Dist_Ilha!$A$2:$F$30,2))</f>
        <v/>
      </c>
      <c r="E5379" s="47"/>
      <c r="F5379" s="49"/>
      <c r="G5379" s="55"/>
    </row>
    <row r="5380" spans="1:7" ht="15" customHeight="1" x14ac:dyDescent="0.2">
      <c r="A5380" s="44">
        <f>IF($C5380="",0,VLOOKUP($C5380,Concelho!$A$2:$J$309,2))</f>
        <v>0</v>
      </c>
      <c r="B5380" s="58">
        <f>IF($E5380="",$A5380*100,VLOOKUP($E$2,Freguesia!$A$2:$I$3093,3,0))</f>
        <v>0</v>
      </c>
      <c r="C5380" s="47"/>
      <c r="D5380" s="40" t="str">
        <f>IF($C5380="","",VLOOKUP(INT(VLOOKUP($C$2,Concelho!$A$2:$J$309,2)/100),Dist_Ilha!$A$2:$F$30,2))</f>
        <v/>
      </c>
      <c r="E5380" s="47"/>
      <c r="F5380" s="49"/>
      <c r="G5380" s="55"/>
    </row>
    <row r="5381" spans="1:7" ht="15" customHeight="1" x14ac:dyDescent="0.2">
      <c r="A5381" s="44">
        <f>IF($C5381="",0,VLOOKUP($C5381,Concelho!$A$2:$J$309,2))</f>
        <v>0</v>
      </c>
      <c r="B5381" s="58">
        <f>IF($E5381="",$A5381*100,VLOOKUP($E$2,Freguesia!$A$2:$I$3093,3,0))</f>
        <v>0</v>
      </c>
      <c r="C5381" s="47"/>
      <c r="D5381" s="40" t="str">
        <f>IF($C5381="","",VLOOKUP(INT(VLOOKUP($C$2,Concelho!$A$2:$J$309,2)/100),Dist_Ilha!$A$2:$F$30,2))</f>
        <v/>
      </c>
      <c r="E5381" s="47"/>
      <c r="F5381" s="49"/>
      <c r="G5381" s="55"/>
    </row>
    <row r="5382" spans="1:7" ht="15" customHeight="1" x14ac:dyDescent="0.2">
      <c r="A5382" s="44">
        <f>IF($C5382="",0,VLOOKUP($C5382,Concelho!$A$2:$J$309,2))</f>
        <v>0</v>
      </c>
      <c r="B5382" s="58">
        <f>IF($E5382="",$A5382*100,VLOOKUP($E$2,Freguesia!$A$2:$I$3093,3,0))</f>
        <v>0</v>
      </c>
      <c r="C5382" s="47"/>
      <c r="D5382" s="40" t="str">
        <f>IF($C5382="","",VLOOKUP(INT(VLOOKUP($C$2,Concelho!$A$2:$J$309,2)/100),Dist_Ilha!$A$2:$F$30,2))</f>
        <v/>
      </c>
      <c r="E5382" s="47"/>
      <c r="F5382" s="49"/>
      <c r="G5382" s="55"/>
    </row>
    <row r="5383" spans="1:7" ht="15" customHeight="1" x14ac:dyDescent="0.2">
      <c r="A5383" s="44">
        <f>IF($C5383="",0,VLOOKUP($C5383,Concelho!$A$2:$J$309,2))</f>
        <v>0</v>
      </c>
      <c r="B5383" s="58">
        <f>IF($E5383="",$A5383*100,VLOOKUP($E$2,Freguesia!$A$2:$I$3093,3,0))</f>
        <v>0</v>
      </c>
      <c r="C5383" s="47"/>
      <c r="D5383" s="40" t="str">
        <f>IF($C5383="","",VLOOKUP(INT(VLOOKUP($C$2,Concelho!$A$2:$J$309,2)/100),Dist_Ilha!$A$2:$F$30,2))</f>
        <v/>
      </c>
      <c r="E5383" s="47"/>
      <c r="F5383" s="49"/>
      <c r="G5383" s="55"/>
    </row>
    <row r="5384" spans="1:7" ht="15" customHeight="1" x14ac:dyDescent="0.2">
      <c r="A5384" s="44">
        <f>IF($C5384="",0,VLOOKUP($C5384,Concelho!$A$2:$J$309,2))</f>
        <v>0</v>
      </c>
      <c r="B5384" s="58">
        <f>IF($E5384="",$A5384*100,VLOOKUP($E$2,Freguesia!$A$2:$I$3093,3,0))</f>
        <v>0</v>
      </c>
      <c r="C5384" s="47"/>
      <c r="D5384" s="40" t="str">
        <f>IF($C5384="","",VLOOKUP(INT(VLOOKUP($C$2,Concelho!$A$2:$J$309,2)/100),Dist_Ilha!$A$2:$F$30,2))</f>
        <v/>
      </c>
      <c r="E5384" s="47"/>
      <c r="F5384" s="49"/>
      <c r="G5384" s="55"/>
    </row>
    <row r="5385" spans="1:7" ht="15" customHeight="1" x14ac:dyDescent="0.2">
      <c r="A5385" s="44">
        <f>IF($C5385="",0,VLOOKUP($C5385,Concelho!$A$2:$J$309,2))</f>
        <v>0</v>
      </c>
      <c r="B5385" s="58">
        <f>IF($E5385="",$A5385*100,VLOOKUP($E$2,Freguesia!$A$2:$I$3093,3,0))</f>
        <v>0</v>
      </c>
      <c r="C5385" s="47"/>
      <c r="D5385" s="40" t="str">
        <f>IF($C5385="","",VLOOKUP(INT(VLOOKUP($C$2,Concelho!$A$2:$J$309,2)/100),Dist_Ilha!$A$2:$F$30,2))</f>
        <v/>
      </c>
      <c r="E5385" s="47"/>
      <c r="F5385" s="49"/>
      <c r="G5385" s="55"/>
    </row>
    <row r="5386" spans="1:7" ht="15" customHeight="1" x14ac:dyDescent="0.2">
      <c r="A5386" s="44">
        <f>IF($C5386="",0,VLOOKUP($C5386,Concelho!$A$2:$J$309,2))</f>
        <v>0</v>
      </c>
      <c r="B5386" s="58">
        <f>IF($E5386="",$A5386*100,VLOOKUP($E$2,Freguesia!$A$2:$I$3093,3,0))</f>
        <v>0</v>
      </c>
      <c r="C5386" s="47"/>
      <c r="D5386" s="40" t="str">
        <f>IF($C5386="","",VLOOKUP(INT(VLOOKUP($C$2,Concelho!$A$2:$J$309,2)/100),Dist_Ilha!$A$2:$F$30,2))</f>
        <v/>
      </c>
      <c r="E5386" s="47"/>
      <c r="F5386" s="49"/>
      <c r="G5386" s="55"/>
    </row>
    <row r="5387" spans="1:7" ht="15" customHeight="1" x14ac:dyDescent="0.2">
      <c r="A5387" s="44">
        <f>IF($C5387="",0,VLOOKUP($C5387,Concelho!$A$2:$J$309,2))</f>
        <v>0</v>
      </c>
      <c r="B5387" s="58">
        <f>IF($E5387="",$A5387*100,VLOOKUP($E$2,Freguesia!$A$2:$I$3093,3,0))</f>
        <v>0</v>
      </c>
      <c r="C5387" s="47"/>
      <c r="D5387" s="40" t="str">
        <f>IF($C5387="","",VLOOKUP(INT(VLOOKUP($C$2,Concelho!$A$2:$J$309,2)/100),Dist_Ilha!$A$2:$F$30,2))</f>
        <v/>
      </c>
      <c r="E5387" s="47"/>
      <c r="F5387" s="49"/>
      <c r="G5387" s="55"/>
    </row>
    <row r="5388" spans="1:7" ht="15" customHeight="1" x14ac:dyDescent="0.2">
      <c r="A5388" s="44">
        <f>IF($C5388="",0,VLOOKUP($C5388,Concelho!$A$2:$J$309,2))</f>
        <v>0</v>
      </c>
      <c r="B5388" s="58">
        <f>IF($E5388="",$A5388*100,VLOOKUP($E$2,Freguesia!$A$2:$I$3093,3,0))</f>
        <v>0</v>
      </c>
      <c r="C5388" s="47"/>
      <c r="D5388" s="40" t="str">
        <f>IF($C5388="","",VLOOKUP(INT(VLOOKUP($C$2,Concelho!$A$2:$J$309,2)/100),Dist_Ilha!$A$2:$F$30,2))</f>
        <v/>
      </c>
      <c r="E5388" s="47"/>
      <c r="F5388" s="49"/>
      <c r="G5388" s="55"/>
    </row>
    <row r="5389" spans="1:7" ht="15" customHeight="1" x14ac:dyDescent="0.2">
      <c r="A5389" s="44">
        <f>IF($C5389="",0,VLOOKUP($C5389,Concelho!$A$2:$J$309,2))</f>
        <v>0</v>
      </c>
      <c r="B5389" s="58">
        <f>IF($E5389="",$A5389*100,VLOOKUP($E$2,Freguesia!$A$2:$I$3093,3,0))</f>
        <v>0</v>
      </c>
      <c r="C5389" s="47"/>
      <c r="D5389" s="40" t="str">
        <f>IF($C5389="","",VLOOKUP(INT(VLOOKUP($C$2,Concelho!$A$2:$J$309,2)/100),Dist_Ilha!$A$2:$F$30,2))</f>
        <v/>
      </c>
      <c r="E5389" s="47"/>
      <c r="F5389" s="49"/>
      <c r="G5389" s="55"/>
    </row>
    <row r="5390" spans="1:7" ht="15" customHeight="1" x14ac:dyDescent="0.2">
      <c r="A5390" s="44">
        <f>IF($C5390="",0,VLOOKUP($C5390,Concelho!$A$2:$J$309,2))</f>
        <v>0</v>
      </c>
      <c r="B5390" s="58">
        <f>IF($E5390="",$A5390*100,VLOOKUP($E$2,Freguesia!$A$2:$I$3093,3,0))</f>
        <v>0</v>
      </c>
      <c r="C5390" s="47"/>
      <c r="D5390" s="40" t="str">
        <f>IF($C5390="","",VLOOKUP(INT(VLOOKUP($C$2,Concelho!$A$2:$J$309,2)/100),Dist_Ilha!$A$2:$F$30,2))</f>
        <v/>
      </c>
      <c r="E5390" s="47"/>
      <c r="F5390" s="49"/>
      <c r="G5390" s="55"/>
    </row>
    <row r="5391" spans="1:7" ht="15" customHeight="1" x14ac:dyDescent="0.2">
      <c r="A5391" s="44">
        <f>IF($C5391="",0,VLOOKUP($C5391,Concelho!$A$2:$J$309,2))</f>
        <v>0</v>
      </c>
      <c r="B5391" s="58">
        <f>IF($E5391="",$A5391*100,VLOOKUP($E$2,Freguesia!$A$2:$I$3093,3,0))</f>
        <v>0</v>
      </c>
      <c r="C5391" s="47"/>
      <c r="D5391" s="40" t="str">
        <f>IF($C5391="","",VLOOKUP(INT(VLOOKUP($C$2,Concelho!$A$2:$J$309,2)/100),Dist_Ilha!$A$2:$F$30,2))</f>
        <v/>
      </c>
      <c r="E5391" s="47"/>
      <c r="F5391" s="49"/>
      <c r="G5391" s="55"/>
    </row>
    <row r="5392" spans="1:7" ht="15" customHeight="1" x14ac:dyDescent="0.2">
      <c r="A5392" s="44">
        <f>IF($C5392="",0,VLOOKUP($C5392,Concelho!$A$2:$J$309,2))</f>
        <v>0</v>
      </c>
      <c r="B5392" s="58">
        <f>IF($E5392="",$A5392*100,VLOOKUP($E$2,Freguesia!$A$2:$I$3093,3,0))</f>
        <v>0</v>
      </c>
      <c r="C5392" s="47"/>
      <c r="D5392" s="40" t="str">
        <f>IF($C5392="","",VLOOKUP(INT(VLOOKUP($C$2,Concelho!$A$2:$J$309,2)/100),Dist_Ilha!$A$2:$F$30,2))</f>
        <v/>
      </c>
      <c r="E5392" s="47"/>
      <c r="F5392" s="49"/>
      <c r="G5392" s="55"/>
    </row>
    <row r="5393" spans="1:7" ht="15" customHeight="1" x14ac:dyDescent="0.2">
      <c r="A5393" s="44">
        <f>IF($C5393="",0,VLOOKUP($C5393,Concelho!$A$2:$J$309,2))</f>
        <v>0</v>
      </c>
      <c r="B5393" s="58">
        <f>IF($E5393="",$A5393*100,VLOOKUP($E$2,Freguesia!$A$2:$I$3093,3,0))</f>
        <v>0</v>
      </c>
      <c r="C5393" s="47"/>
      <c r="D5393" s="40" t="str">
        <f>IF($C5393="","",VLOOKUP(INT(VLOOKUP($C$2,Concelho!$A$2:$J$309,2)/100),Dist_Ilha!$A$2:$F$30,2))</f>
        <v/>
      </c>
      <c r="E5393" s="47"/>
      <c r="F5393" s="49"/>
      <c r="G5393" s="55"/>
    </row>
    <row r="5394" spans="1:7" ht="15" customHeight="1" x14ac:dyDescent="0.2">
      <c r="A5394" s="44">
        <f>IF($C5394="",0,VLOOKUP($C5394,Concelho!$A$2:$J$309,2))</f>
        <v>0</v>
      </c>
      <c r="B5394" s="58">
        <f>IF($E5394="",$A5394*100,VLOOKUP($E$2,Freguesia!$A$2:$I$3093,3,0))</f>
        <v>0</v>
      </c>
      <c r="C5394" s="47"/>
      <c r="D5394" s="40" t="str">
        <f>IF($C5394="","",VLOOKUP(INT(VLOOKUP($C$2,Concelho!$A$2:$J$309,2)/100),Dist_Ilha!$A$2:$F$30,2))</f>
        <v/>
      </c>
      <c r="E5394" s="47"/>
      <c r="F5394" s="49"/>
      <c r="G5394" s="55"/>
    </row>
    <row r="5395" spans="1:7" ht="15" customHeight="1" x14ac:dyDescent="0.2">
      <c r="A5395" s="44">
        <f>IF($C5395="",0,VLOOKUP($C5395,Concelho!$A$2:$J$309,2))</f>
        <v>0</v>
      </c>
      <c r="B5395" s="58">
        <f>IF($E5395="",$A5395*100,VLOOKUP($E$2,Freguesia!$A$2:$I$3093,3,0))</f>
        <v>0</v>
      </c>
      <c r="C5395" s="47"/>
      <c r="D5395" s="40" t="str">
        <f>IF($C5395="","",VLOOKUP(INT(VLOOKUP($C$2,Concelho!$A$2:$J$309,2)/100),Dist_Ilha!$A$2:$F$30,2))</f>
        <v/>
      </c>
      <c r="E5395" s="47"/>
      <c r="F5395" s="49"/>
      <c r="G5395" s="55"/>
    </row>
    <row r="5396" spans="1:7" ht="15" customHeight="1" x14ac:dyDescent="0.2">
      <c r="A5396" s="44">
        <f>IF($C5396="",0,VLOOKUP($C5396,Concelho!$A$2:$J$309,2))</f>
        <v>0</v>
      </c>
      <c r="B5396" s="58">
        <f>IF($E5396="",$A5396*100,VLOOKUP($E$2,Freguesia!$A$2:$I$3093,3,0))</f>
        <v>0</v>
      </c>
      <c r="C5396" s="47"/>
      <c r="D5396" s="40" t="str">
        <f>IF($C5396="","",VLOOKUP(INT(VLOOKUP($C$2,Concelho!$A$2:$J$309,2)/100),Dist_Ilha!$A$2:$F$30,2))</f>
        <v/>
      </c>
      <c r="E5396" s="47"/>
      <c r="F5396" s="49"/>
      <c r="G5396" s="55"/>
    </row>
    <row r="5397" spans="1:7" ht="15" customHeight="1" x14ac:dyDescent="0.2">
      <c r="A5397" s="44">
        <f>IF($C5397="",0,VLOOKUP($C5397,Concelho!$A$2:$J$309,2))</f>
        <v>0</v>
      </c>
      <c r="B5397" s="58">
        <f>IF($E5397="",$A5397*100,VLOOKUP($E$2,Freguesia!$A$2:$I$3093,3,0))</f>
        <v>0</v>
      </c>
      <c r="C5397" s="47"/>
      <c r="D5397" s="40" t="str">
        <f>IF($C5397="","",VLOOKUP(INT(VLOOKUP($C$2,Concelho!$A$2:$J$309,2)/100),Dist_Ilha!$A$2:$F$30,2))</f>
        <v/>
      </c>
      <c r="E5397" s="47"/>
      <c r="F5397" s="49"/>
      <c r="G5397" s="55"/>
    </row>
    <row r="5398" spans="1:7" ht="15" customHeight="1" x14ac:dyDescent="0.2">
      <c r="A5398" s="44">
        <f>IF($C5398="",0,VLOOKUP($C5398,Concelho!$A$2:$J$309,2))</f>
        <v>0</v>
      </c>
      <c r="B5398" s="58">
        <f>IF($E5398="",$A5398*100,VLOOKUP($E$2,Freguesia!$A$2:$I$3093,3,0))</f>
        <v>0</v>
      </c>
      <c r="C5398" s="47"/>
      <c r="D5398" s="40" t="str">
        <f>IF($C5398="","",VLOOKUP(INT(VLOOKUP($C$2,Concelho!$A$2:$J$309,2)/100),Dist_Ilha!$A$2:$F$30,2))</f>
        <v/>
      </c>
      <c r="E5398" s="47"/>
      <c r="F5398" s="49"/>
      <c r="G5398" s="55"/>
    </row>
    <row r="5399" spans="1:7" ht="15" customHeight="1" x14ac:dyDescent="0.2">
      <c r="A5399" s="44">
        <f>IF($C5399="",0,VLOOKUP($C5399,Concelho!$A$2:$J$309,2))</f>
        <v>0</v>
      </c>
      <c r="B5399" s="58">
        <f>IF($E5399="",$A5399*100,VLOOKUP($E$2,Freguesia!$A$2:$I$3093,3,0))</f>
        <v>0</v>
      </c>
      <c r="C5399" s="47"/>
      <c r="D5399" s="40" t="str">
        <f>IF($C5399="","",VLOOKUP(INT(VLOOKUP($C$2,Concelho!$A$2:$J$309,2)/100),Dist_Ilha!$A$2:$F$30,2))</f>
        <v/>
      </c>
      <c r="E5399" s="47"/>
      <c r="F5399" s="49"/>
      <c r="G5399" s="55"/>
    </row>
    <row r="5400" spans="1:7" ht="15" customHeight="1" x14ac:dyDescent="0.2">
      <c r="A5400" s="44">
        <f>IF($C5400="",0,VLOOKUP($C5400,Concelho!$A$2:$J$309,2))</f>
        <v>0</v>
      </c>
      <c r="B5400" s="58">
        <f>IF($E5400="",$A5400*100,VLOOKUP($E$2,Freguesia!$A$2:$I$3093,3,0))</f>
        <v>0</v>
      </c>
      <c r="C5400" s="47"/>
      <c r="D5400" s="40" t="str">
        <f>IF($C5400="","",VLOOKUP(INT(VLOOKUP($C$2,Concelho!$A$2:$J$309,2)/100),Dist_Ilha!$A$2:$F$30,2))</f>
        <v/>
      </c>
      <c r="E5400" s="47"/>
      <c r="F5400" s="49"/>
      <c r="G5400" s="55"/>
    </row>
    <row r="5401" spans="1:7" ht="15" customHeight="1" x14ac:dyDescent="0.2">
      <c r="A5401" s="44">
        <f>IF($C5401="",0,VLOOKUP($C5401,Concelho!$A$2:$J$309,2))</f>
        <v>0</v>
      </c>
      <c r="B5401" s="58">
        <f>IF($E5401="",$A5401*100,VLOOKUP($E$2,Freguesia!$A$2:$I$3093,3,0))</f>
        <v>0</v>
      </c>
      <c r="C5401" s="47"/>
      <c r="D5401" s="40" t="str">
        <f>IF($C5401="","",VLOOKUP(INT(VLOOKUP($C$2,Concelho!$A$2:$J$309,2)/100),Dist_Ilha!$A$2:$F$30,2))</f>
        <v/>
      </c>
      <c r="E5401" s="47"/>
      <c r="F5401" s="49"/>
      <c r="G5401" s="55"/>
    </row>
    <row r="5402" spans="1:7" ht="15" customHeight="1" x14ac:dyDescent="0.2">
      <c r="A5402" s="44">
        <f>IF($C5402="",0,VLOOKUP($C5402,Concelho!$A$2:$J$309,2))</f>
        <v>0</v>
      </c>
      <c r="B5402" s="58">
        <f>IF($E5402="",$A5402*100,VLOOKUP($E$2,Freguesia!$A$2:$I$3093,3,0))</f>
        <v>0</v>
      </c>
      <c r="C5402" s="47"/>
      <c r="D5402" s="40" t="str">
        <f>IF($C5402="","",VLOOKUP(INT(VLOOKUP($C$2,Concelho!$A$2:$J$309,2)/100),Dist_Ilha!$A$2:$F$30,2))</f>
        <v/>
      </c>
      <c r="E5402" s="47"/>
      <c r="F5402" s="49"/>
      <c r="G5402" s="55"/>
    </row>
    <row r="5403" spans="1:7" ht="15" customHeight="1" x14ac:dyDescent="0.2">
      <c r="A5403" s="44">
        <f>IF($C5403="",0,VLOOKUP($C5403,Concelho!$A$2:$J$309,2))</f>
        <v>0</v>
      </c>
      <c r="B5403" s="58">
        <f>IF($E5403="",$A5403*100,VLOOKUP($E$2,Freguesia!$A$2:$I$3093,3,0))</f>
        <v>0</v>
      </c>
      <c r="C5403" s="47"/>
      <c r="D5403" s="40" t="str">
        <f>IF($C5403="","",VLOOKUP(INT(VLOOKUP($C$2,Concelho!$A$2:$J$309,2)/100),Dist_Ilha!$A$2:$F$30,2))</f>
        <v/>
      </c>
      <c r="E5403" s="47"/>
      <c r="F5403" s="49"/>
      <c r="G5403" s="55"/>
    </row>
    <row r="5404" spans="1:7" ht="15" customHeight="1" x14ac:dyDescent="0.2">
      <c r="A5404" s="44">
        <f>IF($C5404="",0,VLOOKUP($C5404,Concelho!$A$2:$J$309,2))</f>
        <v>0</v>
      </c>
      <c r="B5404" s="58">
        <f>IF($E5404="",$A5404*100,VLOOKUP($E$2,Freguesia!$A$2:$I$3093,3,0))</f>
        <v>0</v>
      </c>
      <c r="C5404" s="47"/>
      <c r="D5404" s="40" t="str">
        <f>IF($C5404="","",VLOOKUP(INT(VLOOKUP($C$2,Concelho!$A$2:$J$309,2)/100),Dist_Ilha!$A$2:$F$30,2))</f>
        <v/>
      </c>
      <c r="E5404" s="47"/>
      <c r="F5404" s="49"/>
      <c r="G5404" s="55"/>
    </row>
    <row r="5405" spans="1:7" ht="15" customHeight="1" x14ac:dyDescent="0.2">
      <c r="A5405" s="44">
        <f>IF($C5405="",0,VLOOKUP($C5405,Concelho!$A$2:$J$309,2))</f>
        <v>0</v>
      </c>
      <c r="B5405" s="58">
        <f>IF($E5405="",$A5405*100,VLOOKUP($E$2,Freguesia!$A$2:$I$3093,3,0))</f>
        <v>0</v>
      </c>
      <c r="C5405" s="47"/>
      <c r="D5405" s="40" t="str">
        <f>IF($C5405="","",VLOOKUP(INT(VLOOKUP($C$2,Concelho!$A$2:$J$309,2)/100),Dist_Ilha!$A$2:$F$30,2))</f>
        <v/>
      </c>
      <c r="E5405" s="47"/>
      <c r="F5405" s="49"/>
      <c r="G5405" s="55"/>
    </row>
    <row r="5406" spans="1:7" ht="15" customHeight="1" x14ac:dyDescent="0.2">
      <c r="A5406" s="44">
        <f>IF($C5406="",0,VLOOKUP($C5406,Concelho!$A$2:$J$309,2))</f>
        <v>0</v>
      </c>
      <c r="B5406" s="58">
        <f>IF($E5406="",$A5406*100,VLOOKUP($E$2,Freguesia!$A$2:$I$3093,3,0))</f>
        <v>0</v>
      </c>
      <c r="C5406" s="47"/>
      <c r="D5406" s="40" t="str">
        <f>IF($C5406="","",VLOOKUP(INT(VLOOKUP($C$2,Concelho!$A$2:$J$309,2)/100),Dist_Ilha!$A$2:$F$30,2))</f>
        <v/>
      </c>
      <c r="E5406" s="47"/>
      <c r="F5406" s="49"/>
      <c r="G5406" s="55"/>
    </row>
    <row r="5407" spans="1:7" ht="15" customHeight="1" x14ac:dyDescent="0.2">
      <c r="A5407" s="44">
        <f>IF($C5407="",0,VLOOKUP($C5407,Concelho!$A$2:$J$309,2))</f>
        <v>0</v>
      </c>
      <c r="B5407" s="58">
        <f>IF($E5407="",$A5407*100,VLOOKUP($E$2,Freguesia!$A$2:$I$3093,3,0))</f>
        <v>0</v>
      </c>
      <c r="C5407" s="47"/>
      <c r="D5407" s="40" t="str">
        <f>IF($C5407="","",VLOOKUP(INT(VLOOKUP($C$2,Concelho!$A$2:$J$309,2)/100),Dist_Ilha!$A$2:$F$30,2))</f>
        <v/>
      </c>
      <c r="E5407" s="47"/>
      <c r="F5407" s="49"/>
      <c r="G5407" s="55"/>
    </row>
    <row r="5408" spans="1:7" ht="15" customHeight="1" x14ac:dyDescent="0.2">
      <c r="A5408" s="44">
        <f>IF($C5408="",0,VLOOKUP($C5408,Concelho!$A$2:$J$309,2))</f>
        <v>0</v>
      </c>
      <c r="B5408" s="58">
        <f>IF($E5408="",$A5408*100,VLOOKUP($E$2,Freguesia!$A$2:$I$3093,3,0))</f>
        <v>0</v>
      </c>
      <c r="C5408" s="47"/>
      <c r="D5408" s="40" t="str">
        <f>IF($C5408="","",VLOOKUP(INT(VLOOKUP($C$2,Concelho!$A$2:$J$309,2)/100),Dist_Ilha!$A$2:$F$30,2))</f>
        <v/>
      </c>
      <c r="E5408" s="47"/>
      <c r="F5408" s="49"/>
      <c r="G5408" s="55"/>
    </row>
    <row r="5409" spans="1:7" ht="15" customHeight="1" x14ac:dyDescent="0.2">
      <c r="A5409" s="44">
        <f>IF($C5409="",0,VLOOKUP($C5409,Concelho!$A$2:$J$309,2))</f>
        <v>0</v>
      </c>
      <c r="B5409" s="58">
        <f>IF($E5409="",$A5409*100,VLOOKUP($E$2,Freguesia!$A$2:$I$3093,3,0))</f>
        <v>0</v>
      </c>
      <c r="C5409" s="47"/>
      <c r="D5409" s="40" t="str">
        <f>IF($C5409="","",VLOOKUP(INT(VLOOKUP($C$2,Concelho!$A$2:$J$309,2)/100),Dist_Ilha!$A$2:$F$30,2))</f>
        <v/>
      </c>
      <c r="E5409" s="47"/>
      <c r="F5409" s="49"/>
      <c r="G5409" s="55"/>
    </row>
    <row r="5410" spans="1:7" ht="15" customHeight="1" x14ac:dyDescent="0.2">
      <c r="A5410" s="44">
        <f>IF($C5410="",0,VLOOKUP($C5410,Concelho!$A$2:$J$309,2))</f>
        <v>0</v>
      </c>
      <c r="B5410" s="58">
        <f>IF($E5410="",$A5410*100,VLOOKUP($E$2,Freguesia!$A$2:$I$3093,3,0))</f>
        <v>0</v>
      </c>
      <c r="C5410" s="47"/>
      <c r="D5410" s="40" t="str">
        <f>IF($C5410="","",VLOOKUP(INT(VLOOKUP($C$2,Concelho!$A$2:$J$309,2)/100),Dist_Ilha!$A$2:$F$30,2))</f>
        <v/>
      </c>
      <c r="E5410" s="47"/>
      <c r="F5410" s="49"/>
      <c r="G5410" s="55"/>
    </row>
    <row r="5411" spans="1:7" ht="15" customHeight="1" x14ac:dyDescent="0.2">
      <c r="A5411" s="44">
        <f>IF($C5411="",0,VLOOKUP($C5411,Concelho!$A$2:$J$309,2))</f>
        <v>0</v>
      </c>
      <c r="B5411" s="58">
        <f>IF($E5411="",$A5411*100,VLOOKUP($E$2,Freguesia!$A$2:$I$3093,3,0))</f>
        <v>0</v>
      </c>
      <c r="C5411" s="47"/>
      <c r="D5411" s="40" t="str">
        <f>IF($C5411="","",VLOOKUP(INT(VLOOKUP($C$2,Concelho!$A$2:$J$309,2)/100),Dist_Ilha!$A$2:$F$30,2))</f>
        <v/>
      </c>
      <c r="E5411" s="47"/>
      <c r="F5411" s="49"/>
      <c r="G5411" s="55"/>
    </row>
    <row r="5412" spans="1:7" ht="15" customHeight="1" x14ac:dyDescent="0.2">
      <c r="A5412" s="44">
        <f>IF($C5412="",0,VLOOKUP($C5412,Concelho!$A$2:$J$309,2))</f>
        <v>0</v>
      </c>
      <c r="B5412" s="58">
        <f>IF($E5412="",$A5412*100,VLOOKUP($E$2,Freguesia!$A$2:$I$3093,3,0))</f>
        <v>0</v>
      </c>
      <c r="C5412" s="47"/>
      <c r="D5412" s="40" t="str">
        <f>IF($C5412="","",VLOOKUP(INT(VLOOKUP($C$2,Concelho!$A$2:$J$309,2)/100),Dist_Ilha!$A$2:$F$30,2))</f>
        <v/>
      </c>
      <c r="E5412" s="47"/>
      <c r="F5412" s="49"/>
      <c r="G5412" s="55"/>
    </row>
    <row r="5413" spans="1:7" ht="15" customHeight="1" x14ac:dyDescent="0.2">
      <c r="A5413" s="44">
        <f>IF($C5413="",0,VLOOKUP($C5413,Concelho!$A$2:$J$309,2))</f>
        <v>0</v>
      </c>
      <c r="B5413" s="58">
        <f>IF($E5413="",$A5413*100,VLOOKUP($E$2,Freguesia!$A$2:$I$3093,3,0))</f>
        <v>0</v>
      </c>
      <c r="C5413" s="47"/>
      <c r="D5413" s="40" t="str">
        <f>IF($C5413="","",VLOOKUP(INT(VLOOKUP($C$2,Concelho!$A$2:$J$309,2)/100),Dist_Ilha!$A$2:$F$30,2))</f>
        <v/>
      </c>
      <c r="E5413" s="47"/>
      <c r="F5413" s="49"/>
      <c r="G5413" s="55"/>
    </row>
    <row r="5414" spans="1:7" ht="15" customHeight="1" x14ac:dyDescent="0.2">
      <c r="A5414" s="44">
        <f>IF($C5414="",0,VLOOKUP($C5414,Concelho!$A$2:$J$309,2))</f>
        <v>0</v>
      </c>
      <c r="B5414" s="58">
        <f>IF($E5414="",$A5414*100,VLOOKUP($E$2,Freguesia!$A$2:$I$3093,3,0))</f>
        <v>0</v>
      </c>
      <c r="C5414" s="47"/>
      <c r="D5414" s="40" t="str">
        <f>IF($C5414="","",VLOOKUP(INT(VLOOKUP($C$2,Concelho!$A$2:$J$309,2)/100),Dist_Ilha!$A$2:$F$30,2))</f>
        <v/>
      </c>
      <c r="E5414" s="47"/>
      <c r="F5414" s="49"/>
      <c r="G5414" s="55"/>
    </row>
    <row r="5415" spans="1:7" ht="15" customHeight="1" x14ac:dyDescent="0.2">
      <c r="A5415" s="44">
        <f>IF($C5415="",0,VLOOKUP($C5415,Concelho!$A$2:$J$309,2))</f>
        <v>0</v>
      </c>
      <c r="B5415" s="58">
        <f>IF($E5415="",$A5415*100,VLOOKUP($E$2,Freguesia!$A$2:$I$3093,3,0))</f>
        <v>0</v>
      </c>
      <c r="C5415" s="47"/>
      <c r="D5415" s="40" t="str">
        <f>IF($C5415="","",VLOOKUP(INT(VLOOKUP($C$2,Concelho!$A$2:$J$309,2)/100),Dist_Ilha!$A$2:$F$30,2))</f>
        <v/>
      </c>
      <c r="E5415" s="47"/>
      <c r="F5415" s="49"/>
      <c r="G5415" s="55"/>
    </row>
    <row r="5416" spans="1:7" ht="15" customHeight="1" x14ac:dyDescent="0.2">
      <c r="A5416" s="44">
        <f>IF($C5416="",0,VLOOKUP($C5416,Concelho!$A$2:$J$309,2))</f>
        <v>0</v>
      </c>
      <c r="B5416" s="58">
        <f>IF($E5416="",$A5416*100,VLOOKUP($E$2,Freguesia!$A$2:$I$3093,3,0))</f>
        <v>0</v>
      </c>
      <c r="C5416" s="47"/>
      <c r="D5416" s="40" t="str">
        <f>IF($C5416="","",VLOOKUP(INT(VLOOKUP($C$2,Concelho!$A$2:$J$309,2)/100),Dist_Ilha!$A$2:$F$30,2))</f>
        <v/>
      </c>
      <c r="E5416" s="47"/>
      <c r="F5416" s="49"/>
      <c r="G5416" s="55"/>
    </row>
    <row r="5417" spans="1:7" ht="15" customHeight="1" x14ac:dyDescent="0.2">
      <c r="A5417" s="44">
        <f>IF($C5417="",0,VLOOKUP($C5417,Concelho!$A$2:$J$309,2))</f>
        <v>0</v>
      </c>
      <c r="B5417" s="58">
        <f>IF($E5417="",$A5417*100,VLOOKUP($E$2,Freguesia!$A$2:$I$3093,3,0))</f>
        <v>0</v>
      </c>
      <c r="C5417" s="47"/>
      <c r="D5417" s="40" t="str">
        <f>IF($C5417="","",VLOOKUP(INT(VLOOKUP($C$2,Concelho!$A$2:$J$309,2)/100),Dist_Ilha!$A$2:$F$30,2))</f>
        <v/>
      </c>
      <c r="E5417" s="47"/>
      <c r="F5417" s="49"/>
      <c r="G5417" s="55"/>
    </row>
    <row r="5418" spans="1:7" ht="15" customHeight="1" x14ac:dyDescent="0.2">
      <c r="A5418" s="44">
        <f>IF($C5418="",0,VLOOKUP($C5418,Concelho!$A$2:$J$309,2))</f>
        <v>0</v>
      </c>
      <c r="B5418" s="58">
        <f>IF($E5418="",$A5418*100,VLOOKUP($E$2,Freguesia!$A$2:$I$3093,3,0))</f>
        <v>0</v>
      </c>
      <c r="C5418" s="47"/>
      <c r="D5418" s="40" t="str">
        <f>IF($C5418="","",VLOOKUP(INT(VLOOKUP($C$2,Concelho!$A$2:$J$309,2)/100),Dist_Ilha!$A$2:$F$30,2))</f>
        <v/>
      </c>
      <c r="E5418" s="47"/>
      <c r="F5418" s="49"/>
      <c r="G5418" s="55"/>
    </row>
    <row r="5419" spans="1:7" ht="15" customHeight="1" x14ac:dyDescent="0.2">
      <c r="A5419" s="44">
        <f>IF($C5419="",0,VLOOKUP($C5419,Concelho!$A$2:$J$309,2))</f>
        <v>0</v>
      </c>
      <c r="B5419" s="58">
        <f>IF($E5419="",$A5419*100,VLOOKUP($E$2,Freguesia!$A$2:$I$3093,3,0))</f>
        <v>0</v>
      </c>
      <c r="C5419" s="47"/>
      <c r="D5419" s="40" t="str">
        <f>IF($C5419="","",VLOOKUP(INT(VLOOKUP($C$2,Concelho!$A$2:$J$309,2)/100),Dist_Ilha!$A$2:$F$30,2))</f>
        <v/>
      </c>
      <c r="E5419" s="47"/>
      <c r="F5419" s="49"/>
      <c r="G5419" s="55"/>
    </row>
    <row r="5420" spans="1:7" ht="15" customHeight="1" x14ac:dyDescent="0.2">
      <c r="A5420" s="44">
        <f>IF($C5420="",0,VLOOKUP($C5420,Concelho!$A$2:$J$309,2))</f>
        <v>0</v>
      </c>
      <c r="B5420" s="58">
        <f>IF($E5420="",$A5420*100,VLOOKUP($E$2,Freguesia!$A$2:$I$3093,3,0))</f>
        <v>0</v>
      </c>
      <c r="C5420" s="47"/>
      <c r="D5420" s="40" t="str">
        <f>IF($C5420="","",VLOOKUP(INT(VLOOKUP($C$2,Concelho!$A$2:$J$309,2)/100),Dist_Ilha!$A$2:$F$30,2))</f>
        <v/>
      </c>
      <c r="E5420" s="47"/>
      <c r="F5420" s="49"/>
      <c r="G5420" s="55"/>
    </row>
    <row r="5421" spans="1:7" ht="15" customHeight="1" x14ac:dyDescent="0.2">
      <c r="A5421" s="44">
        <f>IF($C5421="",0,VLOOKUP($C5421,Concelho!$A$2:$J$309,2))</f>
        <v>0</v>
      </c>
      <c r="B5421" s="58">
        <f>IF($E5421="",$A5421*100,VLOOKUP($E$2,Freguesia!$A$2:$I$3093,3,0))</f>
        <v>0</v>
      </c>
      <c r="C5421" s="47"/>
      <c r="D5421" s="40" t="str">
        <f>IF($C5421="","",VLOOKUP(INT(VLOOKUP($C$2,Concelho!$A$2:$J$309,2)/100),Dist_Ilha!$A$2:$F$30,2))</f>
        <v/>
      </c>
      <c r="E5421" s="47"/>
      <c r="F5421" s="49"/>
      <c r="G5421" s="55"/>
    </row>
    <row r="5422" spans="1:7" ht="15" customHeight="1" x14ac:dyDescent="0.2">
      <c r="A5422" s="44">
        <f>IF($C5422="",0,VLOOKUP($C5422,Concelho!$A$2:$J$309,2))</f>
        <v>0</v>
      </c>
      <c r="B5422" s="58">
        <f>IF($E5422="",$A5422*100,VLOOKUP($E$2,Freguesia!$A$2:$I$3093,3,0))</f>
        <v>0</v>
      </c>
      <c r="C5422" s="47"/>
      <c r="D5422" s="40" t="str">
        <f>IF($C5422="","",VLOOKUP(INT(VLOOKUP($C$2,Concelho!$A$2:$J$309,2)/100),Dist_Ilha!$A$2:$F$30,2))</f>
        <v/>
      </c>
      <c r="E5422" s="47"/>
      <c r="F5422" s="49"/>
      <c r="G5422" s="55"/>
    </row>
    <row r="5423" spans="1:7" ht="15" customHeight="1" x14ac:dyDescent="0.2">
      <c r="A5423" s="44">
        <f>IF($C5423="",0,VLOOKUP($C5423,Concelho!$A$2:$J$309,2))</f>
        <v>0</v>
      </c>
      <c r="B5423" s="58">
        <f>IF($E5423="",$A5423*100,VLOOKUP($E$2,Freguesia!$A$2:$I$3093,3,0))</f>
        <v>0</v>
      </c>
      <c r="C5423" s="47"/>
      <c r="D5423" s="40" t="str">
        <f>IF($C5423="","",VLOOKUP(INT(VLOOKUP($C$2,Concelho!$A$2:$J$309,2)/100),Dist_Ilha!$A$2:$F$30,2))</f>
        <v/>
      </c>
      <c r="E5423" s="47"/>
      <c r="F5423" s="49"/>
      <c r="G5423" s="55"/>
    </row>
    <row r="5424" spans="1:7" ht="15" customHeight="1" x14ac:dyDescent="0.2">
      <c r="A5424" s="44">
        <f>IF($C5424="",0,VLOOKUP($C5424,Concelho!$A$2:$J$309,2))</f>
        <v>0</v>
      </c>
      <c r="B5424" s="58">
        <f>IF($E5424="",$A5424*100,VLOOKUP($E$2,Freguesia!$A$2:$I$3093,3,0))</f>
        <v>0</v>
      </c>
      <c r="C5424" s="47"/>
      <c r="D5424" s="40" t="str">
        <f>IF($C5424="","",VLOOKUP(INT(VLOOKUP($C$2,Concelho!$A$2:$J$309,2)/100),Dist_Ilha!$A$2:$F$30,2))</f>
        <v/>
      </c>
      <c r="E5424" s="47"/>
      <c r="F5424" s="49"/>
      <c r="G5424" s="55"/>
    </row>
    <row r="5425" spans="1:7" ht="15" customHeight="1" x14ac:dyDescent="0.2">
      <c r="A5425" s="44">
        <f>IF($C5425="",0,VLOOKUP($C5425,Concelho!$A$2:$J$309,2))</f>
        <v>0</v>
      </c>
      <c r="B5425" s="58">
        <f>IF($E5425="",$A5425*100,VLOOKUP($E$2,Freguesia!$A$2:$I$3093,3,0))</f>
        <v>0</v>
      </c>
      <c r="C5425" s="47"/>
      <c r="D5425" s="40" t="str">
        <f>IF($C5425="","",VLOOKUP(INT(VLOOKUP($C$2,Concelho!$A$2:$J$309,2)/100),Dist_Ilha!$A$2:$F$30,2))</f>
        <v/>
      </c>
      <c r="E5425" s="47"/>
      <c r="F5425" s="49"/>
      <c r="G5425" s="55"/>
    </row>
    <row r="5426" spans="1:7" ht="15" customHeight="1" x14ac:dyDescent="0.2">
      <c r="A5426" s="44">
        <f>IF($C5426="",0,VLOOKUP($C5426,Concelho!$A$2:$J$309,2))</f>
        <v>0</v>
      </c>
      <c r="B5426" s="58">
        <f>IF($E5426="",$A5426*100,VLOOKUP($E$2,Freguesia!$A$2:$I$3093,3,0))</f>
        <v>0</v>
      </c>
      <c r="C5426" s="47"/>
      <c r="D5426" s="40" t="str">
        <f>IF($C5426="","",VLOOKUP(INT(VLOOKUP($C$2,Concelho!$A$2:$J$309,2)/100),Dist_Ilha!$A$2:$F$30,2))</f>
        <v/>
      </c>
      <c r="E5426" s="47"/>
      <c r="F5426" s="49"/>
      <c r="G5426" s="55"/>
    </row>
    <row r="5427" spans="1:7" ht="15" customHeight="1" x14ac:dyDescent="0.2">
      <c r="A5427" s="44">
        <f>IF($C5427="",0,VLOOKUP($C5427,Concelho!$A$2:$J$309,2))</f>
        <v>0</v>
      </c>
      <c r="B5427" s="58">
        <f>IF($E5427="",$A5427*100,VLOOKUP($E$2,Freguesia!$A$2:$I$3093,3,0))</f>
        <v>0</v>
      </c>
      <c r="C5427" s="47"/>
      <c r="D5427" s="40" t="str">
        <f>IF($C5427="","",VLOOKUP(INT(VLOOKUP($C$2,Concelho!$A$2:$J$309,2)/100),Dist_Ilha!$A$2:$F$30,2))</f>
        <v/>
      </c>
      <c r="E5427" s="47"/>
      <c r="F5427" s="49"/>
      <c r="G5427" s="55"/>
    </row>
    <row r="5428" spans="1:7" ht="15" customHeight="1" x14ac:dyDescent="0.2">
      <c r="A5428" s="44">
        <f>IF($C5428="",0,VLOOKUP($C5428,Concelho!$A$2:$J$309,2))</f>
        <v>0</v>
      </c>
      <c r="B5428" s="58">
        <f>IF($E5428="",$A5428*100,VLOOKUP($E$2,Freguesia!$A$2:$I$3093,3,0))</f>
        <v>0</v>
      </c>
      <c r="C5428" s="47"/>
      <c r="D5428" s="40" t="str">
        <f>IF($C5428="","",VLOOKUP(INT(VLOOKUP($C$2,Concelho!$A$2:$J$309,2)/100),Dist_Ilha!$A$2:$F$30,2))</f>
        <v/>
      </c>
      <c r="E5428" s="47"/>
      <c r="F5428" s="49"/>
      <c r="G5428" s="55"/>
    </row>
    <row r="5429" spans="1:7" ht="15" customHeight="1" x14ac:dyDescent="0.2">
      <c r="A5429" s="44">
        <f>IF($C5429="",0,VLOOKUP($C5429,Concelho!$A$2:$J$309,2))</f>
        <v>0</v>
      </c>
      <c r="B5429" s="58">
        <f>IF($E5429="",$A5429*100,VLOOKUP($E$2,Freguesia!$A$2:$I$3093,3,0))</f>
        <v>0</v>
      </c>
      <c r="C5429" s="47"/>
      <c r="D5429" s="40" t="str">
        <f>IF($C5429="","",VLOOKUP(INT(VLOOKUP($C$2,Concelho!$A$2:$J$309,2)/100),Dist_Ilha!$A$2:$F$30,2))</f>
        <v/>
      </c>
      <c r="E5429" s="47"/>
      <c r="F5429" s="49"/>
      <c r="G5429" s="55"/>
    </row>
    <row r="5430" spans="1:7" ht="15" customHeight="1" x14ac:dyDescent="0.2">
      <c r="A5430" s="44">
        <f>IF($C5430="",0,VLOOKUP($C5430,Concelho!$A$2:$J$309,2))</f>
        <v>0</v>
      </c>
      <c r="B5430" s="58">
        <f>IF($E5430="",$A5430*100,VLOOKUP($E$2,Freguesia!$A$2:$I$3093,3,0))</f>
        <v>0</v>
      </c>
      <c r="C5430" s="47"/>
      <c r="D5430" s="40" t="str">
        <f>IF($C5430="","",VLOOKUP(INT(VLOOKUP($C$2,Concelho!$A$2:$J$309,2)/100),Dist_Ilha!$A$2:$F$30,2))</f>
        <v/>
      </c>
      <c r="E5430" s="47"/>
      <c r="F5430" s="49"/>
      <c r="G5430" s="55"/>
    </row>
    <row r="5431" spans="1:7" ht="15" customHeight="1" x14ac:dyDescent="0.2">
      <c r="A5431" s="44">
        <f>IF($C5431="",0,VLOOKUP($C5431,Concelho!$A$2:$J$309,2))</f>
        <v>0</v>
      </c>
      <c r="B5431" s="58">
        <f>IF($E5431="",$A5431*100,VLOOKUP($E$2,Freguesia!$A$2:$I$3093,3,0))</f>
        <v>0</v>
      </c>
      <c r="C5431" s="47"/>
      <c r="D5431" s="40" t="str">
        <f>IF($C5431="","",VLOOKUP(INT(VLOOKUP($C$2,Concelho!$A$2:$J$309,2)/100),Dist_Ilha!$A$2:$F$30,2))</f>
        <v/>
      </c>
      <c r="E5431" s="47"/>
      <c r="F5431" s="49"/>
      <c r="G5431" s="55"/>
    </row>
    <row r="5432" spans="1:7" ht="15" customHeight="1" x14ac:dyDescent="0.2">
      <c r="A5432" s="44">
        <f>IF($C5432="",0,VLOOKUP($C5432,Concelho!$A$2:$J$309,2))</f>
        <v>0</v>
      </c>
      <c r="B5432" s="58">
        <f>IF($E5432="",$A5432*100,VLOOKUP($E$2,Freguesia!$A$2:$I$3093,3,0))</f>
        <v>0</v>
      </c>
      <c r="C5432" s="47"/>
      <c r="D5432" s="40" t="str">
        <f>IF($C5432="","",VLOOKUP(INT(VLOOKUP($C$2,Concelho!$A$2:$J$309,2)/100),Dist_Ilha!$A$2:$F$30,2))</f>
        <v/>
      </c>
      <c r="E5432" s="47"/>
      <c r="F5432" s="49"/>
      <c r="G5432" s="55"/>
    </row>
    <row r="5433" spans="1:7" ht="15" customHeight="1" x14ac:dyDescent="0.2">
      <c r="A5433" s="44">
        <f>IF($C5433="",0,VLOOKUP($C5433,Concelho!$A$2:$J$309,2))</f>
        <v>0</v>
      </c>
      <c r="B5433" s="58">
        <f>IF($E5433="",$A5433*100,VLOOKUP($E$2,Freguesia!$A$2:$I$3093,3,0))</f>
        <v>0</v>
      </c>
      <c r="C5433" s="47"/>
      <c r="D5433" s="40" t="str">
        <f>IF($C5433="","",VLOOKUP(INT(VLOOKUP($C$2,Concelho!$A$2:$J$309,2)/100),Dist_Ilha!$A$2:$F$30,2))</f>
        <v/>
      </c>
      <c r="E5433" s="47"/>
      <c r="F5433" s="49"/>
      <c r="G5433" s="55"/>
    </row>
    <row r="5434" spans="1:7" ht="15" customHeight="1" x14ac:dyDescent="0.2">
      <c r="A5434" s="44">
        <f>IF($C5434="",0,VLOOKUP($C5434,Concelho!$A$2:$J$309,2))</f>
        <v>0</v>
      </c>
      <c r="B5434" s="58">
        <f>IF($E5434="",$A5434*100,VLOOKUP($E$2,Freguesia!$A$2:$I$3093,3,0))</f>
        <v>0</v>
      </c>
      <c r="C5434" s="47"/>
      <c r="D5434" s="40" t="str">
        <f>IF($C5434="","",VLOOKUP(INT(VLOOKUP($C$2,Concelho!$A$2:$J$309,2)/100),Dist_Ilha!$A$2:$F$30,2))</f>
        <v/>
      </c>
      <c r="E5434" s="47"/>
      <c r="F5434" s="49"/>
      <c r="G5434" s="55"/>
    </row>
    <row r="5435" spans="1:7" ht="15" customHeight="1" x14ac:dyDescent="0.2">
      <c r="A5435" s="44">
        <f>IF($C5435="",0,VLOOKUP($C5435,Concelho!$A$2:$J$309,2))</f>
        <v>0</v>
      </c>
      <c r="B5435" s="58">
        <f>IF($E5435="",$A5435*100,VLOOKUP($E$2,Freguesia!$A$2:$I$3093,3,0))</f>
        <v>0</v>
      </c>
      <c r="C5435" s="47"/>
      <c r="D5435" s="40" t="str">
        <f>IF($C5435="","",VLOOKUP(INT(VLOOKUP($C$2,Concelho!$A$2:$J$309,2)/100),Dist_Ilha!$A$2:$F$30,2))</f>
        <v/>
      </c>
      <c r="E5435" s="47"/>
      <c r="F5435" s="49"/>
      <c r="G5435" s="55"/>
    </row>
    <row r="5436" spans="1:7" ht="15" customHeight="1" x14ac:dyDescent="0.2">
      <c r="A5436" s="44">
        <f>IF($C5436="",0,VLOOKUP($C5436,Concelho!$A$2:$J$309,2))</f>
        <v>0</v>
      </c>
      <c r="B5436" s="58">
        <f>IF($E5436="",$A5436*100,VLOOKUP($E$2,Freguesia!$A$2:$I$3093,3,0))</f>
        <v>0</v>
      </c>
      <c r="C5436" s="47"/>
      <c r="D5436" s="40" t="str">
        <f>IF($C5436="","",VLOOKUP(INT(VLOOKUP($C$2,Concelho!$A$2:$J$309,2)/100),Dist_Ilha!$A$2:$F$30,2))</f>
        <v/>
      </c>
      <c r="E5436" s="47"/>
      <c r="F5436" s="49"/>
      <c r="G5436" s="55"/>
    </row>
    <row r="5437" spans="1:7" ht="15" customHeight="1" x14ac:dyDescent="0.2">
      <c r="A5437" s="44">
        <f>IF($C5437="",0,VLOOKUP($C5437,Concelho!$A$2:$J$309,2))</f>
        <v>0</v>
      </c>
      <c r="B5437" s="58">
        <f>IF($E5437="",$A5437*100,VLOOKUP($E$2,Freguesia!$A$2:$I$3093,3,0))</f>
        <v>0</v>
      </c>
      <c r="C5437" s="47"/>
      <c r="D5437" s="40" t="str">
        <f>IF($C5437="","",VLOOKUP(INT(VLOOKUP($C$2,Concelho!$A$2:$J$309,2)/100),Dist_Ilha!$A$2:$F$30,2))</f>
        <v/>
      </c>
      <c r="E5437" s="47"/>
      <c r="F5437" s="49"/>
      <c r="G5437" s="55"/>
    </row>
    <row r="5438" spans="1:7" ht="15" customHeight="1" x14ac:dyDescent="0.2">
      <c r="A5438" s="44">
        <f>IF($C5438="",0,VLOOKUP($C5438,Concelho!$A$2:$J$309,2))</f>
        <v>0</v>
      </c>
      <c r="B5438" s="58">
        <f>IF($E5438="",$A5438*100,VLOOKUP($E$2,Freguesia!$A$2:$I$3093,3,0))</f>
        <v>0</v>
      </c>
      <c r="C5438" s="47"/>
      <c r="D5438" s="40" t="str">
        <f>IF($C5438="","",VLOOKUP(INT(VLOOKUP($C$2,Concelho!$A$2:$J$309,2)/100),Dist_Ilha!$A$2:$F$30,2))</f>
        <v/>
      </c>
      <c r="E5438" s="47"/>
      <c r="F5438" s="49"/>
      <c r="G5438" s="55"/>
    </row>
    <row r="5439" spans="1:7" ht="15" customHeight="1" x14ac:dyDescent="0.2">
      <c r="A5439" s="44">
        <f>IF($C5439="",0,VLOOKUP($C5439,Concelho!$A$2:$J$309,2))</f>
        <v>0</v>
      </c>
      <c r="B5439" s="58">
        <f>IF($E5439="",$A5439*100,VLOOKUP($E$2,Freguesia!$A$2:$I$3093,3,0))</f>
        <v>0</v>
      </c>
      <c r="C5439" s="47"/>
      <c r="D5439" s="40" t="str">
        <f>IF($C5439="","",VLOOKUP(INT(VLOOKUP($C$2,Concelho!$A$2:$J$309,2)/100),Dist_Ilha!$A$2:$F$30,2))</f>
        <v/>
      </c>
      <c r="E5439" s="47"/>
      <c r="F5439" s="49"/>
      <c r="G5439" s="55"/>
    </row>
    <row r="5440" spans="1:7" ht="15" customHeight="1" x14ac:dyDescent="0.2">
      <c r="A5440" s="44">
        <f>IF($C5440="",0,VLOOKUP($C5440,Concelho!$A$2:$J$309,2))</f>
        <v>0</v>
      </c>
      <c r="B5440" s="58">
        <f>IF($E5440="",$A5440*100,VLOOKUP($E$2,Freguesia!$A$2:$I$3093,3,0))</f>
        <v>0</v>
      </c>
      <c r="C5440" s="47"/>
      <c r="D5440" s="40" t="str">
        <f>IF($C5440="","",VLOOKUP(INT(VLOOKUP($C$2,Concelho!$A$2:$J$309,2)/100),Dist_Ilha!$A$2:$F$30,2))</f>
        <v/>
      </c>
      <c r="E5440" s="47"/>
      <c r="F5440" s="49"/>
      <c r="G5440" s="55"/>
    </row>
    <row r="5441" spans="1:7" ht="15" customHeight="1" x14ac:dyDescent="0.2">
      <c r="A5441" s="44">
        <f>IF($C5441="",0,VLOOKUP($C5441,Concelho!$A$2:$J$309,2))</f>
        <v>0</v>
      </c>
      <c r="B5441" s="58">
        <f>IF($E5441="",$A5441*100,VLOOKUP($E$2,Freguesia!$A$2:$I$3093,3,0))</f>
        <v>0</v>
      </c>
      <c r="C5441" s="47"/>
      <c r="D5441" s="40" t="str">
        <f>IF($C5441="","",VLOOKUP(INT(VLOOKUP($C$2,Concelho!$A$2:$J$309,2)/100),Dist_Ilha!$A$2:$F$30,2))</f>
        <v/>
      </c>
      <c r="E5441" s="47"/>
      <c r="F5441" s="49"/>
      <c r="G5441" s="55"/>
    </row>
    <row r="5442" spans="1:7" ht="15" customHeight="1" x14ac:dyDescent="0.2">
      <c r="A5442" s="44">
        <f>IF($C5442="",0,VLOOKUP($C5442,Concelho!$A$2:$J$309,2))</f>
        <v>0</v>
      </c>
      <c r="B5442" s="58">
        <f>IF($E5442="",$A5442*100,VLOOKUP($E$2,Freguesia!$A$2:$I$3093,3,0))</f>
        <v>0</v>
      </c>
      <c r="C5442" s="47"/>
      <c r="D5442" s="40" t="str">
        <f>IF($C5442="","",VLOOKUP(INT(VLOOKUP($C$2,Concelho!$A$2:$J$309,2)/100),Dist_Ilha!$A$2:$F$30,2))</f>
        <v/>
      </c>
      <c r="E5442" s="47"/>
      <c r="F5442" s="49"/>
      <c r="G5442" s="55"/>
    </row>
    <row r="5443" spans="1:7" ht="15" customHeight="1" x14ac:dyDescent="0.2">
      <c r="A5443" s="44">
        <f>IF($C5443="",0,VLOOKUP($C5443,Concelho!$A$2:$J$309,2))</f>
        <v>0</v>
      </c>
      <c r="B5443" s="58">
        <f>IF($E5443="",$A5443*100,VLOOKUP($E$2,Freguesia!$A$2:$I$3093,3,0))</f>
        <v>0</v>
      </c>
      <c r="C5443" s="47"/>
      <c r="D5443" s="40" t="str">
        <f>IF($C5443="","",VLOOKUP(INT(VLOOKUP($C$2,Concelho!$A$2:$J$309,2)/100),Dist_Ilha!$A$2:$F$30,2))</f>
        <v/>
      </c>
      <c r="E5443" s="47"/>
      <c r="F5443" s="49"/>
      <c r="G5443" s="55"/>
    </row>
    <row r="5444" spans="1:7" ht="15" customHeight="1" x14ac:dyDescent="0.2">
      <c r="A5444" s="44">
        <f>IF($C5444="",0,VLOOKUP($C5444,Concelho!$A$2:$J$309,2))</f>
        <v>0</v>
      </c>
      <c r="B5444" s="58">
        <f>IF($E5444="",$A5444*100,VLOOKUP($E$2,Freguesia!$A$2:$I$3093,3,0))</f>
        <v>0</v>
      </c>
      <c r="C5444" s="47"/>
      <c r="D5444" s="40" t="str">
        <f>IF($C5444="","",VLOOKUP(INT(VLOOKUP($C$2,Concelho!$A$2:$J$309,2)/100),Dist_Ilha!$A$2:$F$30,2))</f>
        <v/>
      </c>
      <c r="E5444" s="47"/>
      <c r="F5444" s="49"/>
      <c r="G5444" s="55"/>
    </row>
    <row r="5445" spans="1:7" ht="15" customHeight="1" x14ac:dyDescent="0.2">
      <c r="A5445" s="44">
        <f>IF($C5445="",0,VLOOKUP($C5445,Concelho!$A$2:$J$309,2))</f>
        <v>0</v>
      </c>
      <c r="B5445" s="58">
        <f>IF($E5445="",$A5445*100,VLOOKUP($E$2,Freguesia!$A$2:$I$3093,3,0))</f>
        <v>0</v>
      </c>
      <c r="C5445" s="47"/>
      <c r="D5445" s="40" t="str">
        <f>IF($C5445="","",VLOOKUP(INT(VLOOKUP($C$2,Concelho!$A$2:$J$309,2)/100),Dist_Ilha!$A$2:$F$30,2))</f>
        <v/>
      </c>
      <c r="E5445" s="47"/>
      <c r="F5445" s="49"/>
      <c r="G5445" s="55"/>
    </row>
    <row r="5446" spans="1:7" ht="15" customHeight="1" x14ac:dyDescent="0.2">
      <c r="A5446" s="44">
        <f>IF($C5446="",0,VLOOKUP($C5446,Concelho!$A$2:$J$309,2))</f>
        <v>0</v>
      </c>
      <c r="B5446" s="58">
        <f>IF($E5446="",$A5446*100,VLOOKUP($E$2,Freguesia!$A$2:$I$3093,3,0))</f>
        <v>0</v>
      </c>
      <c r="C5446" s="47"/>
      <c r="D5446" s="40" t="str">
        <f>IF($C5446="","",VLOOKUP(INT(VLOOKUP($C$2,Concelho!$A$2:$J$309,2)/100),Dist_Ilha!$A$2:$F$30,2))</f>
        <v/>
      </c>
      <c r="E5446" s="47"/>
      <c r="F5446" s="49"/>
      <c r="G5446" s="55"/>
    </row>
    <row r="5447" spans="1:7" ht="15" customHeight="1" x14ac:dyDescent="0.2">
      <c r="A5447" s="44">
        <f>IF($C5447="",0,VLOOKUP($C5447,Concelho!$A$2:$J$309,2))</f>
        <v>0</v>
      </c>
      <c r="B5447" s="58">
        <f>IF($E5447="",$A5447*100,VLOOKUP($E$2,Freguesia!$A$2:$I$3093,3,0))</f>
        <v>0</v>
      </c>
      <c r="C5447" s="47"/>
      <c r="D5447" s="40" t="str">
        <f>IF($C5447="","",VLOOKUP(INT(VLOOKUP($C$2,Concelho!$A$2:$J$309,2)/100),Dist_Ilha!$A$2:$F$30,2))</f>
        <v/>
      </c>
      <c r="E5447" s="47"/>
      <c r="F5447" s="49"/>
      <c r="G5447" s="55"/>
    </row>
    <row r="5448" spans="1:7" ht="15" customHeight="1" x14ac:dyDescent="0.2">
      <c r="A5448" s="44">
        <f>IF($C5448="",0,VLOOKUP($C5448,Concelho!$A$2:$J$309,2))</f>
        <v>0</v>
      </c>
      <c r="B5448" s="58">
        <f>IF($E5448="",$A5448*100,VLOOKUP($E$2,Freguesia!$A$2:$I$3093,3,0))</f>
        <v>0</v>
      </c>
      <c r="C5448" s="47"/>
      <c r="D5448" s="40" t="str">
        <f>IF($C5448="","",VLOOKUP(INT(VLOOKUP($C$2,Concelho!$A$2:$J$309,2)/100),Dist_Ilha!$A$2:$F$30,2))</f>
        <v/>
      </c>
      <c r="E5448" s="47"/>
      <c r="F5448" s="49"/>
      <c r="G5448" s="55"/>
    </row>
    <row r="5449" spans="1:7" ht="15" customHeight="1" x14ac:dyDescent="0.2">
      <c r="A5449" s="44">
        <f>IF($C5449="",0,VLOOKUP($C5449,Concelho!$A$2:$J$309,2))</f>
        <v>0</v>
      </c>
      <c r="B5449" s="58">
        <f>IF($E5449="",$A5449*100,VLOOKUP($E$2,Freguesia!$A$2:$I$3093,3,0))</f>
        <v>0</v>
      </c>
      <c r="C5449" s="47"/>
      <c r="D5449" s="40" t="str">
        <f>IF($C5449="","",VLOOKUP(INT(VLOOKUP($C$2,Concelho!$A$2:$J$309,2)/100),Dist_Ilha!$A$2:$F$30,2))</f>
        <v/>
      </c>
      <c r="E5449" s="47"/>
      <c r="F5449" s="49"/>
      <c r="G5449" s="55"/>
    </row>
    <row r="5450" spans="1:7" ht="15" customHeight="1" x14ac:dyDescent="0.2">
      <c r="A5450" s="44">
        <f>IF($C5450="",0,VLOOKUP($C5450,Concelho!$A$2:$J$309,2))</f>
        <v>0</v>
      </c>
      <c r="B5450" s="58">
        <f>IF($E5450="",$A5450*100,VLOOKUP($E$2,Freguesia!$A$2:$I$3093,3,0))</f>
        <v>0</v>
      </c>
      <c r="C5450" s="47"/>
      <c r="D5450" s="40" t="str">
        <f>IF($C5450="","",VLOOKUP(INT(VLOOKUP($C$2,Concelho!$A$2:$J$309,2)/100),Dist_Ilha!$A$2:$F$30,2))</f>
        <v/>
      </c>
      <c r="E5450" s="47"/>
      <c r="F5450" s="49"/>
      <c r="G5450" s="55"/>
    </row>
    <row r="5451" spans="1:7" ht="15" customHeight="1" x14ac:dyDescent="0.2">
      <c r="A5451" s="44">
        <f>IF($C5451="",0,VLOOKUP($C5451,Concelho!$A$2:$J$309,2))</f>
        <v>0</v>
      </c>
      <c r="B5451" s="58">
        <f>IF($E5451="",$A5451*100,VLOOKUP($E$2,Freguesia!$A$2:$I$3093,3,0))</f>
        <v>0</v>
      </c>
      <c r="C5451" s="47"/>
      <c r="D5451" s="40" t="str">
        <f>IF($C5451="","",VLOOKUP(INT(VLOOKUP($C$2,Concelho!$A$2:$J$309,2)/100),Dist_Ilha!$A$2:$F$30,2))</f>
        <v/>
      </c>
      <c r="E5451" s="47"/>
      <c r="F5451" s="49"/>
      <c r="G5451" s="55"/>
    </row>
    <row r="5452" spans="1:7" ht="15" customHeight="1" x14ac:dyDescent="0.2">
      <c r="A5452" s="44">
        <f>IF($C5452="",0,VLOOKUP($C5452,Concelho!$A$2:$J$309,2))</f>
        <v>0</v>
      </c>
      <c r="B5452" s="58">
        <f>IF($E5452="",$A5452*100,VLOOKUP($E$2,Freguesia!$A$2:$I$3093,3,0))</f>
        <v>0</v>
      </c>
      <c r="C5452" s="47"/>
      <c r="D5452" s="40" t="str">
        <f>IF($C5452="","",VLOOKUP(INT(VLOOKUP($C$2,Concelho!$A$2:$J$309,2)/100),Dist_Ilha!$A$2:$F$30,2))</f>
        <v/>
      </c>
      <c r="E5452" s="47"/>
      <c r="F5452" s="49"/>
      <c r="G5452" s="55"/>
    </row>
    <row r="5453" spans="1:7" ht="15" customHeight="1" x14ac:dyDescent="0.2">
      <c r="A5453" s="44">
        <f>IF($C5453="",0,VLOOKUP($C5453,Concelho!$A$2:$J$309,2))</f>
        <v>0</v>
      </c>
      <c r="B5453" s="58">
        <f>IF($E5453="",$A5453*100,VLOOKUP($E$2,Freguesia!$A$2:$I$3093,3,0))</f>
        <v>0</v>
      </c>
      <c r="C5453" s="47"/>
      <c r="D5453" s="40" t="str">
        <f>IF($C5453="","",VLOOKUP(INT(VLOOKUP($C$2,Concelho!$A$2:$J$309,2)/100),Dist_Ilha!$A$2:$F$30,2))</f>
        <v/>
      </c>
      <c r="E5453" s="47"/>
      <c r="F5453" s="49"/>
      <c r="G5453" s="55"/>
    </row>
    <row r="5454" spans="1:7" ht="15" customHeight="1" x14ac:dyDescent="0.2">
      <c r="A5454" s="44">
        <f>IF($C5454="",0,VLOOKUP($C5454,Concelho!$A$2:$J$309,2))</f>
        <v>0</v>
      </c>
      <c r="B5454" s="58">
        <f>IF($E5454="",$A5454*100,VLOOKUP($E$2,Freguesia!$A$2:$I$3093,3,0))</f>
        <v>0</v>
      </c>
      <c r="C5454" s="47"/>
      <c r="D5454" s="40" t="str">
        <f>IF($C5454="","",VLOOKUP(INT(VLOOKUP($C$2,Concelho!$A$2:$J$309,2)/100),Dist_Ilha!$A$2:$F$30,2))</f>
        <v/>
      </c>
      <c r="E5454" s="47"/>
      <c r="F5454" s="49"/>
      <c r="G5454" s="55"/>
    </row>
    <row r="5455" spans="1:7" ht="15" customHeight="1" x14ac:dyDescent="0.2">
      <c r="A5455" s="44">
        <f>IF($C5455="",0,VLOOKUP($C5455,Concelho!$A$2:$J$309,2))</f>
        <v>0</v>
      </c>
      <c r="B5455" s="58">
        <f>IF($E5455="",$A5455*100,VLOOKUP($E$2,Freguesia!$A$2:$I$3093,3,0))</f>
        <v>0</v>
      </c>
      <c r="C5455" s="47"/>
      <c r="D5455" s="40" t="str">
        <f>IF($C5455="","",VLOOKUP(INT(VLOOKUP($C$2,Concelho!$A$2:$J$309,2)/100),Dist_Ilha!$A$2:$F$30,2))</f>
        <v/>
      </c>
      <c r="E5455" s="47"/>
      <c r="F5455" s="49"/>
      <c r="G5455" s="55"/>
    </row>
    <row r="5456" spans="1:7" ht="15" customHeight="1" x14ac:dyDescent="0.2">
      <c r="A5456" s="44">
        <f>IF($C5456="",0,VLOOKUP($C5456,Concelho!$A$2:$J$309,2))</f>
        <v>0</v>
      </c>
      <c r="B5456" s="58">
        <f>IF($E5456="",$A5456*100,VLOOKUP($E$2,Freguesia!$A$2:$I$3093,3,0))</f>
        <v>0</v>
      </c>
      <c r="C5456" s="47"/>
      <c r="D5456" s="40" t="str">
        <f>IF($C5456="","",VLOOKUP(INT(VLOOKUP($C$2,Concelho!$A$2:$J$309,2)/100),Dist_Ilha!$A$2:$F$30,2))</f>
        <v/>
      </c>
      <c r="E5456" s="47"/>
      <c r="F5456" s="49"/>
      <c r="G5456" s="55"/>
    </row>
    <row r="5457" spans="1:7" ht="15" customHeight="1" x14ac:dyDescent="0.2">
      <c r="A5457" s="44">
        <f>IF($C5457="",0,VLOOKUP($C5457,Concelho!$A$2:$J$309,2))</f>
        <v>0</v>
      </c>
      <c r="B5457" s="58">
        <f>IF($E5457="",$A5457*100,VLOOKUP($E$2,Freguesia!$A$2:$I$3093,3,0))</f>
        <v>0</v>
      </c>
      <c r="C5457" s="47"/>
      <c r="D5457" s="40" t="str">
        <f>IF($C5457="","",VLOOKUP(INT(VLOOKUP($C$2,Concelho!$A$2:$J$309,2)/100),Dist_Ilha!$A$2:$F$30,2))</f>
        <v/>
      </c>
      <c r="E5457" s="47"/>
      <c r="F5457" s="49"/>
      <c r="G5457" s="55"/>
    </row>
    <row r="5458" spans="1:7" ht="15" customHeight="1" x14ac:dyDescent="0.2">
      <c r="A5458" s="44">
        <f>IF($C5458="",0,VLOOKUP($C5458,Concelho!$A$2:$J$309,2))</f>
        <v>0</v>
      </c>
      <c r="B5458" s="58">
        <f>IF($E5458="",$A5458*100,VLOOKUP($E$2,Freguesia!$A$2:$I$3093,3,0))</f>
        <v>0</v>
      </c>
      <c r="C5458" s="47"/>
      <c r="D5458" s="40" t="str">
        <f>IF($C5458="","",VLOOKUP(INT(VLOOKUP($C$2,Concelho!$A$2:$J$309,2)/100),Dist_Ilha!$A$2:$F$30,2))</f>
        <v/>
      </c>
      <c r="E5458" s="47"/>
      <c r="F5458" s="49"/>
      <c r="G5458" s="55"/>
    </row>
    <row r="5459" spans="1:7" ht="15" customHeight="1" x14ac:dyDescent="0.2">
      <c r="A5459" s="44">
        <f>IF($C5459="",0,VLOOKUP($C5459,Concelho!$A$2:$J$309,2))</f>
        <v>0</v>
      </c>
      <c r="B5459" s="58">
        <f>IF($E5459="",$A5459*100,VLOOKUP($E$2,Freguesia!$A$2:$I$3093,3,0))</f>
        <v>0</v>
      </c>
      <c r="C5459" s="47"/>
      <c r="D5459" s="40" t="str">
        <f>IF($C5459="","",VLOOKUP(INT(VLOOKUP($C$2,Concelho!$A$2:$J$309,2)/100),Dist_Ilha!$A$2:$F$30,2))</f>
        <v/>
      </c>
      <c r="E5459" s="47"/>
      <c r="F5459" s="49"/>
      <c r="G5459" s="55"/>
    </row>
    <row r="5460" spans="1:7" ht="15" customHeight="1" x14ac:dyDescent="0.2">
      <c r="A5460" s="44">
        <f>IF($C5460="",0,VLOOKUP($C5460,Concelho!$A$2:$J$309,2))</f>
        <v>0</v>
      </c>
      <c r="B5460" s="58">
        <f>IF($E5460="",$A5460*100,VLOOKUP($E$2,Freguesia!$A$2:$I$3093,3,0))</f>
        <v>0</v>
      </c>
      <c r="C5460" s="47"/>
      <c r="D5460" s="40" t="str">
        <f>IF($C5460="","",VLOOKUP(INT(VLOOKUP($C$2,Concelho!$A$2:$J$309,2)/100),Dist_Ilha!$A$2:$F$30,2))</f>
        <v/>
      </c>
      <c r="E5460" s="47"/>
      <c r="F5460" s="49"/>
      <c r="G5460" s="55"/>
    </row>
    <row r="5461" spans="1:7" ht="15" customHeight="1" x14ac:dyDescent="0.2">
      <c r="A5461" s="44">
        <f>IF($C5461="",0,VLOOKUP($C5461,Concelho!$A$2:$J$309,2))</f>
        <v>0</v>
      </c>
      <c r="B5461" s="58">
        <f>IF($E5461="",$A5461*100,VLOOKUP($E$2,Freguesia!$A$2:$I$3093,3,0))</f>
        <v>0</v>
      </c>
      <c r="C5461" s="47"/>
      <c r="D5461" s="40" t="str">
        <f>IF($C5461="","",VLOOKUP(INT(VLOOKUP($C$2,Concelho!$A$2:$J$309,2)/100),Dist_Ilha!$A$2:$F$30,2))</f>
        <v/>
      </c>
      <c r="E5461" s="47"/>
      <c r="F5461" s="49"/>
      <c r="G5461" s="55"/>
    </row>
    <row r="5462" spans="1:7" ht="15" customHeight="1" x14ac:dyDescent="0.2">
      <c r="A5462" s="44">
        <f>IF($C5462="",0,VLOOKUP($C5462,Concelho!$A$2:$J$309,2))</f>
        <v>0</v>
      </c>
      <c r="B5462" s="58">
        <f>IF($E5462="",$A5462*100,VLOOKUP($E$2,Freguesia!$A$2:$I$3093,3,0))</f>
        <v>0</v>
      </c>
      <c r="C5462" s="47"/>
      <c r="D5462" s="40" t="str">
        <f>IF($C5462="","",VLOOKUP(INT(VLOOKUP($C$2,Concelho!$A$2:$J$309,2)/100),Dist_Ilha!$A$2:$F$30,2))</f>
        <v/>
      </c>
      <c r="E5462" s="47"/>
      <c r="F5462" s="49"/>
      <c r="G5462" s="55"/>
    </row>
    <row r="5463" spans="1:7" ht="15" customHeight="1" x14ac:dyDescent="0.2">
      <c r="A5463" s="44">
        <f>IF($C5463="",0,VLOOKUP($C5463,Concelho!$A$2:$J$309,2))</f>
        <v>0</v>
      </c>
      <c r="B5463" s="58">
        <f>IF($E5463="",$A5463*100,VLOOKUP($E$2,Freguesia!$A$2:$I$3093,3,0))</f>
        <v>0</v>
      </c>
      <c r="C5463" s="47"/>
      <c r="D5463" s="40" t="str">
        <f>IF($C5463="","",VLOOKUP(INT(VLOOKUP($C$2,Concelho!$A$2:$J$309,2)/100),Dist_Ilha!$A$2:$F$30,2))</f>
        <v/>
      </c>
      <c r="E5463" s="47"/>
      <c r="F5463" s="49"/>
      <c r="G5463" s="55"/>
    </row>
    <row r="5464" spans="1:7" ht="15" customHeight="1" x14ac:dyDescent="0.2">
      <c r="A5464" s="44">
        <f>IF($C5464="",0,VLOOKUP($C5464,Concelho!$A$2:$J$309,2))</f>
        <v>0</v>
      </c>
      <c r="B5464" s="58">
        <f>IF($E5464="",$A5464*100,VLOOKUP($E$2,Freguesia!$A$2:$I$3093,3,0))</f>
        <v>0</v>
      </c>
      <c r="C5464" s="47"/>
      <c r="D5464" s="40" t="str">
        <f>IF($C5464="","",VLOOKUP(INT(VLOOKUP($C$2,Concelho!$A$2:$J$309,2)/100),Dist_Ilha!$A$2:$F$30,2))</f>
        <v/>
      </c>
      <c r="E5464" s="47"/>
      <c r="F5464" s="49"/>
      <c r="G5464" s="55"/>
    </row>
    <row r="5465" spans="1:7" ht="15" customHeight="1" x14ac:dyDescent="0.2">
      <c r="A5465" s="44">
        <f>IF($C5465="",0,VLOOKUP($C5465,Concelho!$A$2:$J$309,2))</f>
        <v>0</v>
      </c>
      <c r="B5465" s="58">
        <f>IF($E5465="",$A5465*100,VLOOKUP($E$2,Freguesia!$A$2:$I$3093,3,0))</f>
        <v>0</v>
      </c>
      <c r="C5465" s="47"/>
      <c r="D5465" s="40" t="str">
        <f>IF($C5465="","",VLOOKUP(INT(VLOOKUP($C$2,Concelho!$A$2:$J$309,2)/100),Dist_Ilha!$A$2:$F$30,2))</f>
        <v/>
      </c>
      <c r="E5465" s="47"/>
      <c r="F5465" s="49"/>
      <c r="G5465" s="55"/>
    </row>
    <row r="5466" spans="1:7" ht="15" customHeight="1" x14ac:dyDescent="0.2">
      <c r="A5466" s="44">
        <f>IF($C5466="",0,VLOOKUP($C5466,Concelho!$A$2:$J$309,2))</f>
        <v>0</v>
      </c>
      <c r="B5466" s="58">
        <f>IF($E5466="",$A5466*100,VLOOKUP($E$2,Freguesia!$A$2:$I$3093,3,0))</f>
        <v>0</v>
      </c>
      <c r="C5466" s="47"/>
      <c r="D5466" s="40" t="str">
        <f>IF($C5466="","",VLOOKUP(INT(VLOOKUP($C$2,Concelho!$A$2:$J$309,2)/100),Dist_Ilha!$A$2:$F$30,2))</f>
        <v/>
      </c>
      <c r="E5466" s="47"/>
      <c r="F5466" s="49"/>
      <c r="G5466" s="55"/>
    </row>
    <row r="5467" spans="1:7" ht="15" customHeight="1" x14ac:dyDescent="0.2">
      <c r="A5467" s="44">
        <f>IF($C5467="",0,VLOOKUP($C5467,Concelho!$A$2:$J$309,2))</f>
        <v>0</v>
      </c>
      <c r="B5467" s="58">
        <f>IF($E5467="",$A5467*100,VLOOKUP($E$2,Freguesia!$A$2:$I$3093,3,0))</f>
        <v>0</v>
      </c>
      <c r="C5467" s="47"/>
      <c r="D5467" s="40" t="str">
        <f>IF($C5467="","",VLOOKUP(INT(VLOOKUP($C$2,Concelho!$A$2:$J$309,2)/100),Dist_Ilha!$A$2:$F$30,2))</f>
        <v/>
      </c>
      <c r="E5467" s="47"/>
      <c r="F5467" s="49"/>
      <c r="G5467" s="55"/>
    </row>
    <row r="5468" spans="1:7" ht="15" customHeight="1" x14ac:dyDescent="0.2">
      <c r="A5468" s="44">
        <f>IF($C5468="",0,VLOOKUP($C5468,Concelho!$A$2:$J$309,2))</f>
        <v>0</v>
      </c>
      <c r="B5468" s="58">
        <f>IF($E5468="",$A5468*100,VLOOKUP($E$2,Freguesia!$A$2:$I$3093,3,0))</f>
        <v>0</v>
      </c>
      <c r="C5468" s="47"/>
      <c r="D5468" s="40" t="str">
        <f>IF($C5468="","",VLOOKUP(INT(VLOOKUP($C$2,Concelho!$A$2:$J$309,2)/100),Dist_Ilha!$A$2:$F$30,2))</f>
        <v/>
      </c>
      <c r="E5468" s="47"/>
      <c r="F5468" s="49"/>
      <c r="G5468" s="55"/>
    </row>
    <row r="5469" spans="1:7" ht="15" customHeight="1" x14ac:dyDescent="0.2">
      <c r="A5469" s="44">
        <f>IF($C5469="",0,VLOOKUP($C5469,Concelho!$A$2:$J$309,2))</f>
        <v>0</v>
      </c>
      <c r="B5469" s="58">
        <f>IF($E5469="",$A5469*100,VLOOKUP($E$2,Freguesia!$A$2:$I$3093,3,0))</f>
        <v>0</v>
      </c>
      <c r="C5469" s="47"/>
      <c r="D5469" s="40" t="str">
        <f>IF($C5469="","",VLOOKUP(INT(VLOOKUP($C$2,Concelho!$A$2:$J$309,2)/100),Dist_Ilha!$A$2:$F$30,2))</f>
        <v/>
      </c>
      <c r="E5469" s="47"/>
      <c r="F5469" s="49"/>
      <c r="G5469" s="55"/>
    </row>
    <row r="5470" spans="1:7" ht="15" customHeight="1" x14ac:dyDescent="0.2">
      <c r="A5470" s="44">
        <f>IF($C5470="",0,VLOOKUP($C5470,Concelho!$A$2:$J$309,2))</f>
        <v>0</v>
      </c>
      <c r="B5470" s="58">
        <f>IF($E5470="",$A5470*100,VLOOKUP($E$2,Freguesia!$A$2:$I$3093,3,0))</f>
        <v>0</v>
      </c>
      <c r="C5470" s="47"/>
      <c r="D5470" s="40" t="str">
        <f>IF($C5470="","",VLOOKUP(INT(VLOOKUP($C$2,Concelho!$A$2:$J$309,2)/100),Dist_Ilha!$A$2:$F$30,2))</f>
        <v/>
      </c>
      <c r="E5470" s="47"/>
      <c r="F5470" s="49"/>
      <c r="G5470" s="55"/>
    </row>
    <row r="5471" spans="1:7" ht="15" customHeight="1" x14ac:dyDescent="0.2">
      <c r="A5471" s="44">
        <f>IF($C5471="",0,VLOOKUP($C5471,Concelho!$A$2:$J$309,2))</f>
        <v>0</v>
      </c>
      <c r="B5471" s="58">
        <f>IF($E5471="",$A5471*100,VLOOKUP($E$2,Freguesia!$A$2:$I$3093,3,0))</f>
        <v>0</v>
      </c>
      <c r="C5471" s="47"/>
      <c r="D5471" s="40" t="str">
        <f>IF($C5471="","",VLOOKUP(INT(VLOOKUP($C$2,Concelho!$A$2:$J$309,2)/100),Dist_Ilha!$A$2:$F$30,2))</f>
        <v/>
      </c>
      <c r="E5471" s="47"/>
      <c r="F5471" s="49"/>
      <c r="G5471" s="55"/>
    </row>
    <row r="5472" spans="1:7" ht="15" customHeight="1" x14ac:dyDescent="0.2">
      <c r="A5472" s="44">
        <f>IF($C5472="",0,VLOOKUP($C5472,Concelho!$A$2:$J$309,2))</f>
        <v>0</v>
      </c>
      <c r="B5472" s="58">
        <f>IF($E5472="",$A5472*100,VLOOKUP($E$2,Freguesia!$A$2:$I$3093,3,0))</f>
        <v>0</v>
      </c>
      <c r="C5472" s="47"/>
      <c r="D5472" s="40" t="str">
        <f>IF($C5472="","",VLOOKUP(INT(VLOOKUP($C$2,Concelho!$A$2:$J$309,2)/100),Dist_Ilha!$A$2:$F$30,2))</f>
        <v/>
      </c>
      <c r="E5472" s="47"/>
      <c r="F5472" s="49"/>
      <c r="G5472" s="55"/>
    </row>
    <row r="5473" spans="1:7" ht="15" customHeight="1" x14ac:dyDescent="0.2">
      <c r="A5473" s="44">
        <f>IF($C5473="",0,VLOOKUP($C5473,Concelho!$A$2:$J$309,2))</f>
        <v>0</v>
      </c>
      <c r="B5473" s="58">
        <f>IF($E5473="",$A5473*100,VLOOKUP($E$2,Freguesia!$A$2:$I$3093,3,0))</f>
        <v>0</v>
      </c>
      <c r="C5473" s="47"/>
      <c r="D5473" s="40" t="str">
        <f>IF($C5473="","",VLOOKUP(INT(VLOOKUP($C$2,Concelho!$A$2:$J$309,2)/100),Dist_Ilha!$A$2:$F$30,2))</f>
        <v/>
      </c>
      <c r="E5473" s="47"/>
      <c r="F5473" s="49"/>
      <c r="G5473" s="55"/>
    </row>
    <row r="5474" spans="1:7" ht="15" customHeight="1" x14ac:dyDescent="0.2">
      <c r="A5474" s="44">
        <f>IF($C5474="",0,VLOOKUP($C5474,Concelho!$A$2:$J$309,2))</f>
        <v>0</v>
      </c>
      <c r="B5474" s="58">
        <f>IF($E5474="",$A5474*100,VLOOKUP($E$2,Freguesia!$A$2:$I$3093,3,0))</f>
        <v>0</v>
      </c>
      <c r="C5474" s="47"/>
      <c r="D5474" s="40" t="str">
        <f>IF($C5474="","",VLOOKUP(INT(VLOOKUP($C$2,Concelho!$A$2:$J$309,2)/100),Dist_Ilha!$A$2:$F$30,2))</f>
        <v/>
      </c>
      <c r="E5474" s="47"/>
      <c r="F5474" s="49"/>
      <c r="G5474" s="55"/>
    </row>
    <row r="5475" spans="1:7" ht="15" customHeight="1" x14ac:dyDescent="0.2">
      <c r="A5475" s="44">
        <f>IF($C5475="",0,VLOOKUP($C5475,Concelho!$A$2:$J$309,2))</f>
        <v>0</v>
      </c>
      <c r="B5475" s="58">
        <f>IF($E5475="",$A5475*100,VLOOKUP($E$2,Freguesia!$A$2:$I$3093,3,0))</f>
        <v>0</v>
      </c>
      <c r="C5475" s="47"/>
      <c r="D5475" s="40" t="str">
        <f>IF($C5475="","",VLOOKUP(INT(VLOOKUP($C$2,Concelho!$A$2:$J$309,2)/100),Dist_Ilha!$A$2:$F$30,2))</f>
        <v/>
      </c>
      <c r="E5475" s="47"/>
      <c r="F5475" s="49"/>
      <c r="G5475" s="55"/>
    </row>
    <row r="5476" spans="1:7" ht="15" customHeight="1" x14ac:dyDescent="0.2">
      <c r="A5476" s="44">
        <f>IF($C5476="",0,VLOOKUP($C5476,Concelho!$A$2:$J$309,2))</f>
        <v>0</v>
      </c>
      <c r="B5476" s="58">
        <f>IF($E5476="",$A5476*100,VLOOKUP($E$2,Freguesia!$A$2:$I$3093,3,0))</f>
        <v>0</v>
      </c>
      <c r="C5476" s="47"/>
      <c r="D5476" s="40" t="str">
        <f>IF($C5476="","",VLOOKUP(INT(VLOOKUP($C$2,Concelho!$A$2:$J$309,2)/100),Dist_Ilha!$A$2:$F$30,2))</f>
        <v/>
      </c>
      <c r="E5476" s="47"/>
      <c r="F5476" s="49"/>
      <c r="G5476" s="55"/>
    </row>
    <row r="5477" spans="1:7" ht="15" customHeight="1" x14ac:dyDescent="0.2">
      <c r="A5477" s="44">
        <f>IF($C5477="",0,VLOOKUP($C5477,Concelho!$A$2:$J$309,2))</f>
        <v>0</v>
      </c>
      <c r="B5477" s="58">
        <f>IF($E5477="",$A5477*100,VLOOKUP($E$2,Freguesia!$A$2:$I$3093,3,0))</f>
        <v>0</v>
      </c>
      <c r="C5477" s="47"/>
      <c r="D5477" s="40" t="str">
        <f>IF($C5477="","",VLOOKUP(INT(VLOOKUP($C$2,Concelho!$A$2:$J$309,2)/100),Dist_Ilha!$A$2:$F$30,2))</f>
        <v/>
      </c>
      <c r="E5477" s="47"/>
      <c r="F5477" s="49"/>
      <c r="G5477" s="55"/>
    </row>
    <row r="5478" spans="1:7" ht="15" customHeight="1" x14ac:dyDescent="0.2">
      <c r="A5478" s="44">
        <f>IF($C5478="",0,VLOOKUP($C5478,Concelho!$A$2:$J$309,2))</f>
        <v>0</v>
      </c>
      <c r="B5478" s="58">
        <f>IF($E5478="",$A5478*100,VLOOKUP($E$2,Freguesia!$A$2:$I$3093,3,0))</f>
        <v>0</v>
      </c>
      <c r="C5478" s="47"/>
      <c r="D5478" s="40" t="str">
        <f>IF($C5478="","",VLOOKUP(INT(VLOOKUP($C$2,Concelho!$A$2:$J$309,2)/100),Dist_Ilha!$A$2:$F$30,2))</f>
        <v/>
      </c>
      <c r="E5478" s="47"/>
      <c r="F5478" s="49"/>
      <c r="G5478" s="55"/>
    </row>
    <row r="5479" spans="1:7" ht="15" customHeight="1" x14ac:dyDescent="0.2">
      <c r="A5479" s="44">
        <f>IF($C5479="",0,VLOOKUP($C5479,Concelho!$A$2:$J$309,2))</f>
        <v>0</v>
      </c>
      <c r="B5479" s="58">
        <f>IF($E5479="",$A5479*100,VLOOKUP($E$2,Freguesia!$A$2:$I$3093,3,0))</f>
        <v>0</v>
      </c>
      <c r="C5479" s="47"/>
      <c r="D5479" s="40" t="str">
        <f>IF($C5479="","",VLOOKUP(INT(VLOOKUP($C$2,Concelho!$A$2:$J$309,2)/100),Dist_Ilha!$A$2:$F$30,2))</f>
        <v/>
      </c>
      <c r="E5479" s="47"/>
      <c r="F5479" s="49"/>
      <c r="G5479" s="55"/>
    </row>
    <row r="5480" spans="1:7" ht="15" customHeight="1" x14ac:dyDescent="0.2">
      <c r="A5480" s="44">
        <f>IF($C5480="",0,VLOOKUP($C5480,Concelho!$A$2:$J$309,2))</f>
        <v>0</v>
      </c>
      <c r="B5480" s="58">
        <f>IF($E5480="",$A5480*100,VLOOKUP($E$2,Freguesia!$A$2:$I$3093,3,0))</f>
        <v>0</v>
      </c>
      <c r="C5480" s="47"/>
      <c r="D5480" s="40" t="str">
        <f>IF($C5480="","",VLOOKUP(INT(VLOOKUP($C$2,Concelho!$A$2:$J$309,2)/100),Dist_Ilha!$A$2:$F$30,2))</f>
        <v/>
      </c>
      <c r="E5480" s="47"/>
      <c r="F5480" s="49"/>
      <c r="G5480" s="55"/>
    </row>
    <row r="5481" spans="1:7" ht="15" customHeight="1" x14ac:dyDescent="0.2">
      <c r="A5481" s="44">
        <f>IF($C5481="",0,VLOOKUP($C5481,Concelho!$A$2:$J$309,2))</f>
        <v>0</v>
      </c>
      <c r="B5481" s="58">
        <f>IF($E5481="",$A5481*100,VLOOKUP($E$2,Freguesia!$A$2:$I$3093,3,0))</f>
        <v>0</v>
      </c>
      <c r="C5481" s="47"/>
      <c r="D5481" s="40" t="str">
        <f>IF($C5481="","",VLOOKUP(INT(VLOOKUP($C$2,Concelho!$A$2:$J$309,2)/100),Dist_Ilha!$A$2:$F$30,2))</f>
        <v/>
      </c>
      <c r="E5481" s="47"/>
      <c r="F5481" s="49"/>
      <c r="G5481" s="55"/>
    </row>
    <row r="5482" spans="1:7" ht="15" customHeight="1" x14ac:dyDescent="0.2">
      <c r="A5482" s="44">
        <f>IF($C5482="",0,VLOOKUP($C5482,Concelho!$A$2:$J$309,2))</f>
        <v>0</v>
      </c>
      <c r="B5482" s="58">
        <f>IF($E5482="",$A5482*100,VLOOKUP($E$2,Freguesia!$A$2:$I$3093,3,0))</f>
        <v>0</v>
      </c>
      <c r="C5482" s="47"/>
      <c r="D5482" s="40" t="str">
        <f>IF($C5482="","",VLOOKUP(INT(VLOOKUP($C$2,Concelho!$A$2:$J$309,2)/100),Dist_Ilha!$A$2:$F$30,2))</f>
        <v/>
      </c>
      <c r="E5482" s="47"/>
      <c r="F5482" s="49"/>
      <c r="G5482" s="55"/>
    </row>
    <row r="5483" spans="1:7" ht="15" customHeight="1" x14ac:dyDescent="0.2">
      <c r="A5483" s="44">
        <f>IF($C5483="",0,VLOOKUP($C5483,Concelho!$A$2:$J$309,2))</f>
        <v>0</v>
      </c>
      <c r="B5483" s="58">
        <f>IF($E5483="",$A5483*100,VLOOKUP($E$2,Freguesia!$A$2:$I$3093,3,0))</f>
        <v>0</v>
      </c>
      <c r="C5483" s="47"/>
      <c r="D5483" s="40" t="str">
        <f>IF($C5483="","",VLOOKUP(INT(VLOOKUP($C$2,Concelho!$A$2:$J$309,2)/100),Dist_Ilha!$A$2:$F$30,2))</f>
        <v/>
      </c>
      <c r="E5483" s="47"/>
      <c r="F5483" s="49"/>
      <c r="G5483" s="55"/>
    </row>
    <row r="5484" spans="1:7" ht="15" customHeight="1" x14ac:dyDescent="0.2">
      <c r="A5484" s="44">
        <f>IF($C5484="",0,VLOOKUP($C5484,Concelho!$A$2:$J$309,2))</f>
        <v>0</v>
      </c>
      <c r="B5484" s="58">
        <f>IF($E5484="",$A5484*100,VLOOKUP($E$2,Freguesia!$A$2:$I$3093,3,0))</f>
        <v>0</v>
      </c>
      <c r="C5484" s="47"/>
      <c r="D5484" s="40" t="str">
        <f>IF($C5484="","",VLOOKUP(INT(VLOOKUP($C$2,Concelho!$A$2:$J$309,2)/100),Dist_Ilha!$A$2:$F$30,2))</f>
        <v/>
      </c>
      <c r="E5484" s="47"/>
      <c r="F5484" s="49"/>
      <c r="G5484" s="55"/>
    </row>
    <row r="5485" spans="1:7" ht="15" customHeight="1" x14ac:dyDescent="0.2">
      <c r="A5485" s="44">
        <f>IF($C5485="",0,VLOOKUP($C5485,Concelho!$A$2:$J$309,2))</f>
        <v>0</v>
      </c>
      <c r="B5485" s="58">
        <f>IF($E5485="",$A5485*100,VLOOKUP($E$2,Freguesia!$A$2:$I$3093,3,0))</f>
        <v>0</v>
      </c>
      <c r="C5485" s="47"/>
      <c r="D5485" s="40" t="str">
        <f>IF($C5485="","",VLOOKUP(INT(VLOOKUP($C$2,Concelho!$A$2:$J$309,2)/100),Dist_Ilha!$A$2:$F$30,2))</f>
        <v/>
      </c>
      <c r="E5485" s="47"/>
      <c r="F5485" s="49"/>
      <c r="G5485" s="55"/>
    </row>
    <row r="5486" spans="1:7" ht="15" customHeight="1" x14ac:dyDescent="0.2">
      <c r="A5486" s="44">
        <f>IF($C5486="",0,VLOOKUP($C5486,Concelho!$A$2:$J$309,2))</f>
        <v>0</v>
      </c>
      <c r="B5486" s="58">
        <f>IF($E5486="",$A5486*100,VLOOKUP($E$2,Freguesia!$A$2:$I$3093,3,0))</f>
        <v>0</v>
      </c>
      <c r="C5486" s="47"/>
      <c r="D5486" s="40" t="str">
        <f>IF($C5486="","",VLOOKUP(INT(VLOOKUP($C$2,Concelho!$A$2:$J$309,2)/100),Dist_Ilha!$A$2:$F$30,2))</f>
        <v/>
      </c>
      <c r="E5486" s="47"/>
      <c r="F5486" s="49"/>
      <c r="G5486" s="55"/>
    </row>
    <row r="5487" spans="1:7" ht="15" customHeight="1" x14ac:dyDescent="0.2">
      <c r="A5487" s="44">
        <f>IF($C5487="",0,VLOOKUP($C5487,Concelho!$A$2:$J$309,2))</f>
        <v>0</v>
      </c>
      <c r="B5487" s="58">
        <f>IF($E5487="",$A5487*100,VLOOKUP($E$2,Freguesia!$A$2:$I$3093,3,0))</f>
        <v>0</v>
      </c>
      <c r="C5487" s="47"/>
      <c r="D5487" s="40" t="str">
        <f>IF($C5487="","",VLOOKUP(INT(VLOOKUP($C$2,Concelho!$A$2:$J$309,2)/100),Dist_Ilha!$A$2:$F$30,2))</f>
        <v/>
      </c>
      <c r="E5487" s="47"/>
      <c r="F5487" s="49"/>
      <c r="G5487" s="55"/>
    </row>
    <row r="5488" spans="1:7" ht="15" customHeight="1" x14ac:dyDescent="0.2">
      <c r="A5488" s="44">
        <f>IF($C5488="",0,VLOOKUP($C5488,Concelho!$A$2:$J$309,2))</f>
        <v>0</v>
      </c>
      <c r="B5488" s="58">
        <f>IF($E5488="",$A5488*100,VLOOKUP($E$2,Freguesia!$A$2:$I$3093,3,0))</f>
        <v>0</v>
      </c>
      <c r="C5488" s="47"/>
      <c r="D5488" s="40" t="str">
        <f>IF($C5488="","",VLOOKUP(INT(VLOOKUP($C$2,Concelho!$A$2:$J$309,2)/100),Dist_Ilha!$A$2:$F$30,2))</f>
        <v/>
      </c>
      <c r="E5488" s="47"/>
      <c r="F5488" s="49"/>
      <c r="G5488" s="55"/>
    </row>
    <row r="5489" spans="1:7" ht="15" customHeight="1" x14ac:dyDescent="0.2">
      <c r="A5489" s="44">
        <f>IF($C5489="",0,VLOOKUP($C5489,Concelho!$A$2:$J$309,2))</f>
        <v>0</v>
      </c>
      <c r="B5489" s="58">
        <f>IF($E5489="",$A5489*100,VLOOKUP($E$2,Freguesia!$A$2:$I$3093,3,0))</f>
        <v>0</v>
      </c>
      <c r="C5489" s="47"/>
      <c r="D5489" s="40" t="str">
        <f>IF($C5489="","",VLOOKUP(INT(VLOOKUP($C$2,Concelho!$A$2:$J$309,2)/100),Dist_Ilha!$A$2:$F$30,2))</f>
        <v/>
      </c>
      <c r="E5489" s="47"/>
      <c r="F5489" s="49"/>
      <c r="G5489" s="55"/>
    </row>
    <row r="5490" spans="1:7" ht="15" customHeight="1" x14ac:dyDescent="0.2">
      <c r="A5490" s="44">
        <f>IF($C5490="",0,VLOOKUP($C5490,Concelho!$A$2:$J$309,2))</f>
        <v>0</v>
      </c>
      <c r="B5490" s="58">
        <f>IF($E5490="",$A5490*100,VLOOKUP($E$2,Freguesia!$A$2:$I$3093,3,0))</f>
        <v>0</v>
      </c>
      <c r="C5490" s="47"/>
      <c r="D5490" s="40" t="str">
        <f>IF($C5490="","",VLOOKUP(INT(VLOOKUP($C$2,Concelho!$A$2:$J$309,2)/100),Dist_Ilha!$A$2:$F$30,2))</f>
        <v/>
      </c>
      <c r="E5490" s="47"/>
      <c r="F5490" s="49"/>
      <c r="G5490" s="55"/>
    </row>
    <row r="5491" spans="1:7" ht="15" customHeight="1" x14ac:dyDescent="0.2">
      <c r="A5491" s="44">
        <f>IF($C5491="",0,VLOOKUP($C5491,Concelho!$A$2:$J$309,2))</f>
        <v>0</v>
      </c>
      <c r="B5491" s="58">
        <f>IF($E5491="",$A5491*100,VLOOKUP($E$2,Freguesia!$A$2:$I$3093,3,0))</f>
        <v>0</v>
      </c>
      <c r="C5491" s="47"/>
      <c r="D5491" s="40" t="str">
        <f>IF($C5491="","",VLOOKUP(INT(VLOOKUP($C$2,Concelho!$A$2:$J$309,2)/100),Dist_Ilha!$A$2:$F$30,2))</f>
        <v/>
      </c>
      <c r="E5491" s="47"/>
      <c r="F5491" s="49"/>
      <c r="G5491" s="55"/>
    </row>
    <row r="5492" spans="1:7" ht="15" customHeight="1" x14ac:dyDescent="0.2">
      <c r="A5492" s="44">
        <f>IF($C5492="",0,VLOOKUP($C5492,Concelho!$A$2:$J$309,2))</f>
        <v>0</v>
      </c>
      <c r="B5492" s="58">
        <f>IF($E5492="",$A5492*100,VLOOKUP($E$2,Freguesia!$A$2:$I$3093,3,0))</f>
        <v>0</v>
      </c>
      <c r="C5492" s="47"/>
      <c r="D5492" s="40" t="str">
        <f>IF($C5492="","",VLOOKUP(INT(VLOOKUP($C$2,Concelho!$A$2:$J$309,2)/100),Dist_Ilha!$A$2:$F$30,2))</f>
        <v/>
      </c>
      <c r="E5492" s="47"/>
      <c r="F5492" s="49"/>
      <c r="G5492" s="55"/>
    </row>
    <row r="5493" spans="1:7" ht="15" customHeight="1" x14ac:dyDescent="0.2">
      <c r="A5493" s="44">
        <f>IF($C5493="",0,VLOOKUP($C5493,Concelho!$A$2:$J$309,2))</f>
        <v>0</v>
      </c>
      <c r="B5493" s="58">
        <f>IF($E5493="",$A5493*100,VLOOKUP($E$2,Freguesia!$A$2:$I$3093,3,0))</f>
        <v>0</v>
      </c>
      <c r="C5493" s="47"/>
      <c r="D5493" s="40" t="str">
        <f>IF($C5493="","",VLOOKUP(INT(VLOOKUP($C$2,Concelho!$A$2:$J$309,2)/100),Dist_Ilha!$A$2:$F$30,2))</f>
        <v/>
      </c>
      <c r="E5493" s="47"/>
      <c r="F5493" s="49"/>
      <c r="G5493" s="55"/>
    </row>
    <row r="5494" spans="1:7" ht="15" customHeight="1" x14ac:dyDescent="0.2">
      <c r="A5494" s="44">
        <f>IF($C5494="",0,VLOOKUP($C5494,Concelho!$A$2:$J$309,2))</f>
        <v>0</v>
      </c>
      <c r="B5494" s="58">
        <f>IF($E5494="",$A5494*100,VLOOKUP($E$2,Freguesia!$A$2:$I$3093,3,0))</f>
        <v>0</v>
      </c>
      <c r="C5494" s="47"/>
      <c r="D5494" s="40" t="str">
        <f>IF($C5494="","",VLOOKUP(INT(VLOOKUP($C$2,Concelho!$A$2:$J$309,2)/100),Dist_Ilha!$A$2:$F$30,2))</f>
        <v/>
      </c>
      <c r="E5494" s="47"/>
      <c r="F5494" s="49"/>
      <c r="G5494" s="55"/>
    </row>
    <row r="5495" spans="1:7" ht="15" customHeight="1" x14ac:dyDescent="0.2">
      <c r="A5495" s="44">
        <f>IF($C5495="",0,VLOOKUP($C5495,Concelho!$A$2:$J$309,2))</f>
        <v>0</v>
      </c>
      <c r="B5495" s="58">
        <f>IF($E5495="",$A5495*100,VLOOKUP($E$2,Freguesia!$A$2:$I$3093,3,0))</f>
        <v>0</v>
      </c>
      <c r="C5495" s="47"/>
      <c r="D5495" s="40" t="str">
        <f>IF($C5495="","",VLOOKUP(INT(VLOOKUP($C$2,Concelho!$A$2:$J$309,2)/100),Dist_Ilha!$A$2:$F$30,2))</f>
        <v/>
      </c>
      <c r="E5495" s="47"/>
      <c r="F5495" s="49"/>
      <c r="G5495" s="55"/>
    </row>
    <row r="5496" spans="1:7" ht="15" customHeight="1" x14ac:dyDescent="0.2">
      <c r="A5496" s="44">
        <f>IF($C5496="",0,VLOOKUP($C5496,Concelho!$A$2:$J$309,2))</f>
        <v>0</v>
      </c>
      <c r="B5496" s="58">
        <f>IF($E5496="",$A5496*100,VLOOKUP($E$2,Freguesia!$A$2:$I$3093,3,0))</f>
        <v>0</v>
      </c>
      <c r="C5496" s="47"/>
      <c r="D5496" s="40" t="str">
        <f>IF($C5496="","",VLOOKUP(INT(VLOOKUP($C$2,Concelho!$A$2:$J$309,2)/100),Dist_Ilha!$A$2:$F$30,2))</f>
        <v/>
      </c>
      <c r="E5496" s="47"/>
      <c r="F5496" s="49"/>
      <c r="G5496" s="55"/>
    </row>
    <row r="5497" spans="1:7" ht="15" customHeight="1" x14ac:dyDescent="0.2">
      <c r="A5497" s="44">
        <f>IF($C5497="",0,VLOOKUP($C5497,Concelho!$A$2:$J$309,2))</f>
        <v>0</v>
      </c>
      <c r="B5497" s="58">
        <f>IF($E5497="",$A5497*100,VLOOKUP($E$2,Freguesia!$A$2:$I$3093,3,0))</f>
        <v>0</v>
      </c>
      <c r="C5497" s="47"/>
      <c r="D5497" s="40" t="str">
        <f>IF($C5497="","",VLOOKUP(INT(VLOOKUP($C$2,Concelho!$A$2:$J$309,2)/100),Dist_Ilha!$A$2:$F$30,2))</f>
        <v/>
      </c>
      <c r="E5497" s="47"/>
      <c r="F5497" s="49"/>
      <c r="G5497" s="55"/>
    </row>
    <row r="5498" spans="1:7" ht="15" customHeight="1" x14ac:dyDescent="0.2">
      <c r="A5498" s="44">
        <f>IF($C5498="",0,VLOOKUP($C5498,Concelho!$A$2:$J$309,2))</f>
        <v>0</v>
      </c>
      <c r="B5498" s="58">
        <f>IF($E5498="",$A5498*100,VLOOKUP($E$2,Freguesia!$A$2:$I$3093,3,0))</f>
        <v>0</v>
      </c>
      <c r="C5498" s="47"/>
      <c r="D5498" s="40" t="str">
        <f>IF($C5498="","",VLOOKUP(INT(VLOOKUP($C$2,Concelho!$A$2:$J$309,2)/100),Dist_Ilha!$A$2:$F$30,2))</f>
        <v/>
      </c>
      <c r="E5498" s="47"/>
      <c r="F5498" s="49"/>
      <c r="G5498" s="55"/>
    </row>
    <row r="5499" spans="1:7" ht="15" customHeight="1" x14ac:dyDescent="0.2">
      <c r="A5499" s="44">
        <f>IF($C5499="",0,VLOOKUP($C5499,Concelho!$A$2:$J$309,2))</f>
        <v>0</v>
      </c>
      <c r="B5499" s="58">
        <f>IF($E5499="",$A5499*100,VLOOKUP($E$2,Freguesia!$A$2:$I$3093,3,0))</f>
        <v>0</v>
      </c>
      <c r="C5499" s="47"/>
      <c r="D5499" s="40" t="str">
        <f>IF($C5499="","",VLOOKUP(INT(VLOOKUP($C$2,Concelho!$A$2:$J$309,2)/100),Dist_Ilha!$A$2:$F$30,2))</f>
        <v/>
      </c>
      <c r="E5499" s="47"/>
      <c r="F5499" s="49"/>
      <c r="G5499" s="55"/>
    </row>
    <row r="5500" spans="1:7" ht="15" customHeight="1" x14ac:dyDescent="0.2">
      <c r="A5500" s="44">
        <f>IF($C5500="",0,VLOOKUP($C5500,Concelho!$A$2:$J$309,2))</f>
        <v>0</v>
      </c>
      <c r="B5500" s="58">
        <f>IF($E5500="",$A5500*100,VLOOKUP($E$2,Freguesia!$A$2:$I$3093,3,0))</f>
        <v>0</v>
      </c>
      <c r="C5500" s="47"/>
      <c r="D5500" s="40" t="str">
        <f>IF($C5500="","",VLOOKUP(INT(VLOOKUP($C$2,Concelho!$A$2:$J$309,2)/100),Dist_Ilha!$A$2:$F$30,2))</f>
        <v/>
      </c>
      <c r="E5500" s="47"/>
      <c r="F5500" s="49"/>
      <c r="G5500" s="55"/>
    </row>
    <row r="5501" spans="1:7" ht="15" customHeight="1" x14ac:dyDescent="0.2">
      <c r="A5501" s="44">
        <f>IF($C5501="",0,VLOOKUP($C5501,Concelho!$A$2:$J$309,2))</f>
        <v>0</v>
      </c>
      <c r="B5501" s="58">
        <f>IF($E5501="",$A5501*100,VLOOKUP($E$2,Freguesia!$A$2:$I$3093,3,0))</f>
        <v>0</v>
      </c>
      <c r="C5501" s="47"/>
      <c r="D5501" s="40" t="str">
        <f>IF($C5501="","",VLOOKUP(INT(VLOOKUP($C$2,Concelho!$A$2:$J$309,2)/100),Dist_Ilha!$A$2:$F$30,2))</f>
        <v/>
      </c>
      <c r="E5501" s="47"/>
      <c r="F5501" s="49"/>
      <c r="G5501" s="55"/>
    </row>
    <row r="5502" spans="1:7" ht="15" customHeight="1" x14ac:dyDescent="0.2">
      <c r="A5502" s="44">
        <f>IF($C5502="",0,VLOOKUP($C5502,Concelho!$A$2:$J$309,2))</f>
        <v>0</v>
      </c>
      <c r="B5502" s="58">
        <f>IF($E5502="",$A5502*100,VLOOKUP($E$2,Freguesia!$A$2:$I$3093,3,0))</f>
        <v>0</v>
      </c>
      <c r="C5502" s="47"/>
      <c r="D5502" s="40" t="str">
        <f>IF($C5502="","",VLOOKUP(INT(VLOOKUP($C$2,Concelho!$A$2:$J$309,2)/100),Dist_Ilha!$A$2:$F$30,2))</f>
        <v/>
      </c>
      <c r="E5502" s="47"/>
      <c r="F5502" s="49"/>
      <c r="G5502" s="55"/>
    </row>
    <row r="5503" spans="1:7" ht="15" customHeight="1" x14ac:dyDescent="0.2">
      <c r="A5503" s="44">
        <f>IF($C5503="",0,VLOOKUP($C5503,Concelho!$A$2:$J$309,2))</f>
        <v>0</v>
      </c>
      <c r="B5503" s="58">
        <f>IF($E5503="",$A5503*100,VLOOKUP($E$2,Freguesia!$A$2:$I$3093,3,0))</f>
        <v>0</v>
      </c>
      <c r="C5503" s="47"/>
      <c r="D5503" s="40" t="str">
        <f>IF($C5503="","",VLOOKUP(INT(VLOOKUP($C$2,Concelho!$A$2:$J$309,2)/100),Dist_Ilha!$A$2:$F$30,2))</f>
        <v/>
      </c>
      <c r="E5503" s="47"/>
      <c r="F5503" s="49"/>
      <c r="G5503" s="55"/>
    </row>
    <row r="5504" spans="1:7" ht="15" customHeight="1" x14ac:dyDescent="0.2">
      <c r="A5504" s="44">
        <f>IF($C5504="",0,VLOOKUP($C5504,Concelho!$A$2:$J$309,2))</f>
        <v>0</v>
      </c>
      <c r="B5504" s="58">
        <f>IF($E5504="",$A5504*100,VLOOKUP($E$2,Freguesia!$A$2:$I$3093,3,0))</f>
        <v>0</v>
      </c>
      <c r="C5504" s="47"/>
      <c r="D5504" s="40" t="str">
        <f>IF($C5504="","",VLOOKUP(INT(VLOOKUP($C$2,Concelho!$A$2:$J$309,2)/100),Dist_Ilha!$A$2:$F$30,2))</f>
        <v/>
      </c>
      <c r="E5504" s="47"/>
      <c r="F5504" s="49"/>
      <c r="G5504" s="55"/>
    </row>
    <row r="5505" spans="1:7" ht="15" customHeight="1" x14ac:dyDescent="0.2">
      <c r="A5505" s="44">
        <f>IF($C5505="",0,VLOOKUP($C5505,Concelho!$A$2:$J$309,2))</f>
        <v>0</v>
      </c>
      <c r="B5505" s="58">
        <f>IF($E5505="",$A5505*100,VLOOKUP($E$2,Freguesia!$A$2:$I$3093,3,0))</f>
        <v>0</v>
      </c>
      <c r="C5505" s="47"/>
      <c r="D5505" s="40" t="str">
        <f>IF($C5505="","",VLOOKUP(INT(VLOOKUP($C$2,Concelho!$A$2:$J$309,2)/100),Dist_Ilha!$A$2:$F$30,2))</f>
        <v/>
      </c>
      <c r="E5505" s="47"/>
      <c r="F5505" s="49"/>
      <c r="G5505" s="55"/>
    </row>
    <row r="5506" spans="1:7" ht="15" customHeight="1" x14ac:dyDescent="0.2">
      <c r="A5506" s="44">
        <f>IF($C5506="",0,VLOOKUP($C5506,Concelho!$A$2:$J$309,2))</f>
        <v>0</v>
      </c>
      <c r="B5506" s="58">
        <f>IF($E5506="",$A5506*100,VLOOKUP($E$2,Freguesia!$A$2:$I$3093,3,0))</f>
        <v>0</v>
      </c>
      <c r="C5506" s="47"/>
      <c r="D5506" s="40" t="str">
        <f>IF($C5506="","",VLOOKUP(INT(VLOOKUP($C$2,Concelho!$A$2:$J$309,2)/100),Dist_Ilha!$A$2:$F$30,2))</f>
        <v/>
      </c>
      <c r="E5506" s="47"/>
      <c r="F5506" s="49"/>
      <c r="G5506" s="55"/>
    </row>
    <row r="5507" spans="1:7" ht="15" customHeight="1" x14ac:dyDescent="0.2">
      <c r="A5507" s="44">
        <f>IF($C5507="",0,VLOOKUP($C5507,Concelho!$A$2:$J$309,2))</f>
        <v>0</v>
      </c>
      <c r="B5507" s="58">
        <f>IF($E5507="",$A5507*100,VLOOKUP($E$2,Freguesia!$A$2:$I$3093,3,0))</f>
        <v>0</v>
      </c>
      <c r="C5507" s="47"/>
      <c r="D5507" s="40" t="str">
        <f>IF($C5507="","",VLOOKUP(INT(VLOOKUP($C$2,Concelho!$A$2:$J$309,2)/100),Dist_Ilha!$A$2:$F$30,2))</f>
        <v/>
      </c>
      <c r="E5507" s="47"/>
      <c r="F5507" s="49"/>
      <c r="G5507" s="55"/>
    </row>
    <row r="5508" spans="1:7" ht="15" customHeight="1" x14ac:dyDescent="0.2">
      <c r="A5508" s="44">
        <f>IF($C5508="",0,VLOOKUP($C5508,Concelho!$A$2:$J$309,2))</f>
        <v>0</v>
      </c>
      <c r="B5508" s="58">
        <f>IF($E5508="",$A5508*100,VLOOKUP($E$2,Freguesia!$A$2:$I$3093,3,0))</f>
        <v>0</v>
      </c>
      <c r="C5508" s="47"/>
      <c r="D5508" s="40" t="str">
        <f>IF($C5508="","",VLOOKUP(INT(VLOOKUP($C$2,Concelho!$A$2:$J$309,2)/100),Dist_Ilha!$A$2:$F$30,2))</f>
        <v/>
      </c>
      <c r="E5508" s="47"/>
      <c r="F5508" s="49"/>
      <c r="G5508" s="55"/>
    </row>
    <row r="5509" spans="1:7" ht="15" customHeight="1" x14ac:dyDescent="0.2">
      <c r="A5509" s="44">
        <f>IF($C5509="",0,VLOOKUP($C5509,Concelho!$A$2:$J$309,2))</f>
        <v>0</v>
      </c>
      <c r="B5509" s="58">
        <f>IF($E5509="",$A5509*100,VLOOKUP($E$2,Freguesia!$A$2:$I$3093,3,0))</f>
        <v>0</v>
      </c>
      <c r="C5509" s="47"/>
      <c r="D5509" s="40" t="str">
        <f>IF($C5509="","",VLOOKUP(INT(VLOOKUP($C$2,Concelho!$A$2:$J$309,2)/100),Dist_Ilha!$A$2:$F$30,2))</f>
        <v/>
      </c>
      <c r="E5509" s="47"/>
      <c r="F5509" s="49"/>
      <c r="G5509" s="55"/>
    </row>
    <row r="5510" spans="1:7" ht="15" customHeight="1" x14ac:dyDescent="0.2">
      <c r="A5510" s="44">
        <f>IF($C5510="",0,VLOOKUP($C5510,Concelho!$A$2:$J$309,2))</f>
        <v>0</v>
      </c>
      <c r="B5510" s="58">
        <f>IF($E5510="",$A5510*100,VLOOKUP($E$2,Freguesia!$A$2:$I$3093,3,0))</f>
        <v>0</v>
      </c>
      <c r="C5510" s="47"/>
      <c r="D5510" s="40" t="str">
        <f>IF($C5510="","",VLOOKUP(INT(VLOOKUP($C$2,Concelho!$A$2:$J$309,2)/100),Dist_Ilha!$A$2:$F$30,2))</f>
        <v/>
      </c>
      <c r="E5510" s="47"/>
      <c r="F5510" s="49"/>
      <c r="G5510" s="55"/>
    </row>
    <row r="5511" spans="1:7" ht="15" customHeight="1" x14ac:dyDescent="0.2">
      <c r="A5511" s="44">
        <f>IF($C5511="",0,VLOOKUP($C5511,Concelho!$A$2:$J$309,2))</f>
        <v>0</v>
      </c>
      <c r="B5511" s="58">
        <f>IF($E5511="",$A5511*100,VLOOKUP($E$2,Freguesia!$A$2:$I$3093,3,0))</f>
        <v>0</v>
      </c>
      <c r="C5511" s="47"/>
      <c r="D5511" s="40" t="str">
        <f>IF($C5511="","",VLOOKUP(INT(VLOOKUP($C$2,Concelho!$A$2:$J$309,2)/100),Dist_Ilha!$A$2:$F$30,2))</f>
        <v/>
      </c>
      <c r="E5511" s="47"/>
      <c r="F5511" s="49"/>
      <c r="G5511" s="55"/>
    </row>
    <row r="5512" spans="1:7" ht="15" customHeight="1" x14ac:dyDescent="0.2">
      <c r="A5512" s="44">
        <f>IF($C5512="",0,VLOOKUP($C5512,Concelho!$A$2:$J$309,2))</f>
        <v>0</v>
      </c>
      <c r="B5512" s="58">
        <f>IF($E5512="",$A5512*100,VLOOKUP($E$2,Freguesia!$A$2:$I$3093,3,0))</f>
        <v>0</v>
      </c>
      <c r="C5512" s="47"/>
      <c r="D5512" s="40" t="str">
        <f>IF($C5512="","",VLOOKUP(INT(VLOOKUP($C$2,Concelho!$A$2:$J$309,2)/100),Dist_Ilha!$A$2:$F$30,2))</f>
        <v/>
      </c>
      <c r="E5512" s="47"/>
      <c r="F5512" s="49"/>
      <c r="G5512" s="55"/>
    </row>
    <row r="5513" spans="1:7" ht="15" customHeight="1" x14ac:dyDescent="0.2">
      <c r="A5513" s="44">
        <f>IF($C5513="",0,VLOOKUP($C5513,Concelho!$A$2:$J$309,2))</f>
        <v>0</v>
      </c>
      <c r="B5513" s="58">
        <f>IF($E5513="",$A5513*100,VLOOKUP($E$2,Freguesia!$A$2:$I$3093,3,0))</f>
        <v>0</v>
      </c>
      <c r="C5513" s="47"/>
      <c r="D5513" s="40" t="str">
        <f>IF($C5513="","",VLOOKUP(INT(VLOOKUP($C$2,Concelho!$A$2:$J$309,2)/100),Dist_Ilha!$A$2:$F$30,2))</f>
        <v/>
      </c>
      <c r="E5513" s="47"/>
      <c r="F5513" s="49"/>
      <c r="G5513" s="55"/>
    </row>
    <row r="5514" spans="1:7" ht="15" customHeight="1" x14ac:dyDescent="0.2">
      <c r="A5514" s="44">
        <f>IF($C5514="",0,VLOOKUP($C5514,Concelho!$A$2:$J$309,2))</f>
        <v>0</v>
      </c>
      <c r="B5514" s="58">
        <f>IF($E5514="",$A5514*100,VLOOKUP($E$2,Freguesia!$A$2:$I$3093,3,0))</f>
        <v>0</v>
      </c>
      <c r="C5514" s="47"/>
      <c r="D5514" s="40" t="str">
        <f>IF($C5514="","",VLOOKUP(INT(VLOOKUP($C$2,Concelho!$A$2:$J$309,2)/100),Dist_Ilha!$A$2:$F$30,2))</f>
        <v/>
      </c>
      <c r="E5514" s="47"/>
      <c r="F5514" s="49"/>
      <c r="G5514" s="55"/>
    </row>
    <row r="5515" spans="1:7" ht="15" customHeight="1" x14ac:dyDescent="0.2">
      <c r="A5515" s="44">
        <f>IF($C5515="",0,VLOOKUP($C5515,Concelho!$A$2:$J$309,2))</f>
        <v>0</v>
      </c>
      <c r="B5515" s="58">
        <f>IF($E5515="",$A5515*100,VLOOKUP($E$2,Freguesia!$A$2:$I$3093,3,0))</f>
        <v>0</v>
      </c>
      <c r="C5515" s="47"/>
      <c r="D5515" s="40" t="str">
        <f>IF($C5515="","",VLOOKUP(INT(VLOOKUP($C$2,Concelho!$A$2:$J$309,2)/100),Dist_Ilha!$A$2:$F$30,2))</f>
        <v/>
      </c>
      <c r="E5515" s="47"/>
      <c r="F5515" s="49"/>
      <c r="G5515" s="55"/>
    </row>
    <row r="5516" spans="1:7" ht="15" customHeight="1" x14ac:dyDescent="0.2">
      <c r="A5516" s="44">
        <f>IF($C5516="",0,VLOOKUP($C5516,Concelho!$A$2:$J$309,2))</f>
        <v>0</v>
      </c>
      <c r="B5516" s="58">
        <f>IF($E5516="",$A5516*100,VLOOKUP($E$2,Freguesia!$A$2:$I$3093,3,0))</f>
        <v>0</v>
      </c>
      <c r="C5516" s="47"/>
      <c r="D5516" s="40" t="str">
        <f>IF($C5516="","",VLOOKUP(INT(VLOOKUP($C$2,Concelho!$A$2:$J$309,2)/100),Dist_Ilha!$A$2:$F$30,2))</f>
        <v/>
      </c>
      <c r="E5516" s="47"/>
      <c r="F5516" s="49"/>
      <c r="G5516" s="55"/>
    </row>
    <row r="5517" spans="1:7" ht="15" customHeight="1" x14ac:dyDescent="0.2">
      <c r="A5517" s="44">
        <f>IF($C5517="",0,VLOOKUP($C5517,Concelho!$A$2:$J$309,2))</f>
        <v>0</v>
      </c>
      <c r="B5517" s="58">
        <f>IF($E5517="",$A5517*100,VLOOKUP($E$2,Freguesia!$A$2:$I$3093,3,0))</f>
        <v>0</v>
      </c>
      <c r="C5517" s="47"/>
      <c r="D5517" s="40" t="str">
        <f>IF($C5517="","",VLOOKUP(INT(VLOOKUP($C$2,Concelho!$A$2:$J$309,2)/100),Dist_Ilha!$A$2:$F$30,2))</f>
        <v/>
      </c>
      <c r="E5517" s="47"/>
      <c r="F5517" s="49"/>
      <c r="G5517" s="55"/>
    </row>
    <row r="5518" spans="1:7" ht="15" customHeight="1" x14ac:dyDescent="0.2">
      <c r="A5518" s="44">
        <f>IF($C5518="",0,VLOOKUP($C5518,Concelho!$A$2:$J$309,2))</f>
        <v>0</v>
      </c>
      <c r="B5518" s="58">
        <f>IF($E5518="",$A5518*100,VLOOKUP($E$2,Freguesia!$A$2:$I$3093,3,0))</f>
        <v>0</v>
      </c>
      <c r="C5518" s="47"/>
      <c r="D5518" s="40" t="str">
        <f>IF($C5518="","",VLOOKUP(INT(VLOOKUP($C$2,Concelho!$A$2:$J$309,2)/100),Dist_Ilha!$A$2:$F$30,2))</f>
        <v/>
      </c>
      <c r="E5518" s="47"/>
      <c r="F5518" s="49"/>
      <c r="G5518" s="55"/>
    </row>
    <row r="5519" spans="1:7" ht="15" customHeight="1" x14ac:dyDescent="0.2">
      <c r="A5519" s="44">
        <f>IF($C5519="",0,VLOOKUP($C5519,Concelho!$A$2:$J$309,2))</f>
        <v>0</v>
      </c>
      <c r="B5519" s="58">
        <f>IF($E5519="",$A5519*100,VLOOKUP($E$2,Freguesia!$A$2:$I$3093,3,0))</f>
        <v>0</v>
      </c>
      <c r="C5519" s="47"/>
      <c r="D5519" s="40" t="str">
        <f>IF($C5519="","",VLOOKUP(INT(VLOOKUP($C$2,Concelho!$A$2:$J$309,2)/100),Dist_Ilha!$A$2:$F$30,2))</f>
        <v/>
      </c>
      <c r="E5519" s="47"/>
      <c r="F5519" s="49"/>
      <c r="G5519" s="55"/>
    </row>
    <row r="5520" spans="1:7" ht="15" customHeight="1" x14ac:dyDescent="0.2">
      <c r="A5520" s="44">
        <f>IF($C5520="",0,VLOOKUP($C5520,Concelho!$A$2:$J$309,2))</f>
        <v>0</v>
      </c>
      <c r="B5520" s="58">
        <f>IF($E5520="",$A5520*100,VLOOKUP($E$2,Freguesia!$A$2:$I$3093,3,0))</f>
        <v>0</v>
      </c>
      <c r="C5520" s="47"/>
      <c r="D5520" s="40" t="str">
        <f>IF($C5520="","",VLOOKUP(INT(VLOOKUP($C$2,Concelho!$A$2:$J$309,2)/100),Dist_Ilha!$A$2:$F$30,2))</f>
        <v/>
      </c>
      <c r="E5520" s="47"/>
      <c r="F5520" s="49"/>
      <c r="G5520" s="55"/>
    </row>
    <row r="5521" spans="1:7" ht="15" customHeight="1" x14ac:dyDescent="0.2">
      <c r="A5521" s="44">
        <f>IF($C5521="",0,VLOOKUP($C5521,Concelho!$A$2:$J$309,2))</f>
        <v>0</v>
      </c>
      <c r="B5521" s="58">
        <f>IF($E5521="",$A5521*100,VLOOKUP($E$2,Freguesia!$A$2:$I$3093,3,0))</f>
        <v>0</v>
      </c>
      <c r="C5521" s="47"/>
      <c r="D5521" s="40" t="str">
        <f>IF($C5521="","",VLOOKUP(INT(VLOOKUP($C$2,Concelho!$A$2:$J$309,2)/100),Dist_Ilha!$A$2:$F$30,2))</f>
        <v/>
      </c>
      <c r="E5521" s="47"/>
      <c r="F5521" s="49"/>
      <c r="G5521" s="55"/>
    </row>
    <row r="5522" spans="1:7" ht="15" customHeight="1" x14ac:dyDescent="0.2">
      <c r="A5522" s="44">
        <f>IF($C5522="",0,VLOOKUP($C5522,Concelho!$A$2:$J$309,2))</f>
        <v>0</v>
      </c>
      <c r="B5522" s="58">
        <f>IF($E5522="",$A5522*100,VLOOKUP($E$2,Freguesia!$A$2:$I$3093,3,0))</f>
        <v>0</v>
      </c>
      <c r="C5522" s="47"/>
      <c r="D5522" s="40" t="str">
        <f>IF($C5522="","",VLOOKUP(INT(VLOOKUP($C$2,Concelho!$A$2:$J$309,2)/100),Dist_Ilha!$A$2:$F$30,2))</f>
        <v/>
      </c>
      <c r="E5522" s="47"/>
      <c r="F5522" s="49"/>
      <c r="G5522" s="55"/>
    </row>
    <row r="5523" spans="1:7" ht="15" customHeight="1" x14ac:dyDescent="0.2">
      <c r="A5523" s="44">
        <f>IF($C5523="",0,VLOOKUP($C5523,Concelho!$A$2:$J$309,2))</f>
        <v>0</v>
      </c>
      <c r="B5523" s="58">
        <f>IF($E5523="",$A5523*100,VLOOKUP($E$2,Freguesia!$A$2:$I$3093,3,0))</f>
        <v>0</v>
      </c>
      <c r="C5523" s="47"/>
      <c r="D5523" s="40" t="str">
        <f>IF($C5523="","",VLOOKUP(INT(VLOOKUP($C$2,Concelho!$A$2:$J$309,2)/100),Dist_Ilha!$A$2:$F$30,2))</f>
        <v/>
      </c>
      <c r="E5523" s="47"/>
      <c r="F5523" s="49"/>
      <c r="G5523" s="55"/>
    </row>
    <row r="5524" spans="1:7" ht="15" customHeight="1" x14ac:dyDescent="0.2">
      <c r="A5524" s="44">
        <f>IF($C5524="",0,VLOOKUP($C5524,Concelho!$A$2:$J$309,2))</f>
        <v>0</v>
      </c>
      <c r="B5524" s="58">
        <f>IF($E5524="",$A5524*100,VLOOKUP($E$2,Freguesia!$A$2:$I$3093,3,0))</f>
        <v>0</v>
      </c>
      <c r="C5524" s="47"/>
      <c r="D5524" s="40" t="str">
        <f>IF($C5524="","",VLOOKUP(INT(VLOOKUP($C$2,Concelho!$A$2:$J$309,2)/100),Dist_Ilha!$A$2:$F$30,2))</f>
        <v/>
      </c>
      <c r="E5524" s="47"/>
      <c r="F5524" s="49"/>
      <c r="G5524" s="55"/>
    </row>
    <row r="5525" spans="1:7" ht="15" customHeight="1" x14ac:dyDescent="0.2">
      <c r="A5525" s="44">
        <f>IF($C5525="",0,VLOOKUP($C5525,Concelho!$A$2:$J$309,2))</f>
        <v>0</v>
      </c>
      <c r="B5525" s="58">
        <f>IF($E5525="",$A5525*100,VLOOKUP($E$2,Freguesia!$A$2:$I$3093,3,0))</f>
        <v>0</v>
      </c>
      <c r="C5525" s="47"/>
      <c r="D5525" s="40" t="str">
        <f>IF($C5525="","",VLOOKUP(INT(VLOOKUP($C$2,Concelho!$A$2:$J$309,2)/100),Dist_Ilha!$A$2:$F$30,2))</f>
        <v/>
      </c>
      <c r="E5525" s="47"/>
      <c r="F5525" s="49"/>
      <c r="G5525" s="55"/>
    </row>
    <row r="5526" spans="1:7" ht="15" customHeight="1" x14ac:dyDescent="0.2">
      <c r="A5526" s="44">
        <f>IF($C5526="",0,VLOOKUP($C5526,Concelho!$A$2:$J$309,2))</f>
        <v>0</v>
      </c>
      <c r="B5526" s="58">
        <f>IF($E5526="",$A5526*100,VLOOKUP($E$2,Freguesia!$A$2:$I$3093,3,0))</f>
        <v>0</v>
      </c>
      <c r="C5526" s="47"/>
      <c r="D5526" s="40" t="str">
        <f>IF($C5526="","",VLOOKUP(INT(VLOOKUP($C$2,Concelho!$A$2:$J$309,2)/100),Dist_Ilha!$A$2:$F$30,2))</f>
        <v/>
      </c>
      <c r="E5526" s="47"/>
      <c r="F5526" s="49"/>
      <c r="G5526" s="55"/>
    </row>
    <row r="5527" spans="1:7" ht="15" customHeight="1" x14ac:dyDescent="0.2">
      <c r="A5527" s="44">
        <f>IF($C5527="",0,VLOOKUP($C5527,Concelho!$A$2:$J$309,2))</f>
        <v>0</v>
      </c>
      <c r="B5527" s="58">
        <f>IF($E5527="",$A5527*100,VLOOKUP($E$2,Freguesia!$A$2:$I$3093,3,0))</f>
        <v>0</v>
      </c>
      <c r="C5527" s="47"/>
      <c r="D5527" s="40" t="str">
        <f>IF($C5527="","",VLOOKUP(INT(VLOOKUP($C$2,Concelho!$A$2:$J$309,2)/100),Dist_Ilha!$A$2:$F$30,2))</f>
        <v/>
      </c>
      <c r="E5527" s="47"/>
      <c r="F5527" s="49"/>
      <c r="G5527" s="55"/>
    </row>
    <row r="5528" spans="1:7" ht="15" customHeight="1" x14ac:dyDescent="0.2">
      <c r="A5528" s="44">
        <f>IF($C5528="",0,VLOOKUP($C5528,Concelho!$A$2:$J$309,2))</f>
        <v>0</v>
      </c>
      <c r="B5528" s="58">
        <f>IF($E5528="",$A5528*100,VLOOKUP($E$2,Freguesia!$A$2:$I$3093,3,0))</f>
        <v>0</v>
      </c>
      <c r="C5528" s="47"/>
      <c r="D5528" s="40" t="str">
        <f>IF($C5528="","",VLOOKUP(INT(VLOOKUP($C$2,Concelho!$A$2:$J$309,2)/100),Dist_Ilha!$A$2:$F$30,2))</f>
        <v/>
      </c>
      <c r="E5528" s="47"/>
      <c r="F5528" s="49"/>
      <c r="G5528" s="55"/>
    </row>
    <row r="5529" spans="1:7" ht="15" customHeight="1" x14ac:dyDescent="0.2">
      <c r="A5529" s="44">
        <f>IF($C5529="",0,VLOOKUP($C5529,Concelho!$A$2:$J$309,2))</f>
        <v>0</v>
      </c>
      <c r="B5529" s="58">
        <f>IF($E5529="",$A5529*100,VLOOKUP($E$2,Freguesia!$A$2:$I$3093,3,0))</f>
        <v>0</v>
      </c>
      <c r="C5529" s="47"/>
      <c r="D5529" s="40" t="str">
        <f>IF($C5529="","",VLOOKUP(INT(VLOOKUP($C$2,Concelho!$A$2:$J$309,2)/100),Dist_Ilha!$A$2:$F$30,2))</f>
        <v/>
      </c>
      <c r="E5529" s="47"/>
      <c r="F5529" s="49"/>
      <c r="G5529" s="55"/>
    </row>
    <row r="5530" spans="1:7" ht="15" customHeight="1" x14ac:dyDescent="0.2">
      <c r="A5530" s="44">
        <f>IF($C5530="",0,VLOOKUP($C5530,Concelho!$A$2:$J$309,2))</f>
        <v>0</v>
      </c>
      <c r="B5530" s="58">
        <f>IF($E5530="",$A5530*100,VLOOKUP($E$2,Freguesia!$A$2:$I$3093,3,0))</f>
        <v>0</v>
      </c>
      <c r="C5530" s="47"/>
      <c r="D5530" s="40" t="str">
        <f>IF($C5530="","",VLOOKUP(INT(VLOOKUP($C$2,Concelho!$A$2:$J$309,2)/100),Dist_Ilha!$A$2:$F$30,2))</f>
        <v/>
      </c>
      <c r="E5530" s="47"/>
      <c r="F5530" s="49"/>
      <c r="G5530" s="55"/>
    </row>
    <row r="5531" spans="1:7" ht="15" customHeight="1" x14ac:dyDescent="0.2">
      <c r="A5531" s="44">
        <f>IF($C5531="",0,VLOOKUP($C5531,Concelho!$A$2:$J$309,2))</f>
        <v>0</v>
      </c>
      <c r="B5531" s="58">
        <f>IF($E5531="",$A5531*100,VLOOKUP($E$2,Freguesia!$A$2:$I$3093,3,0))</f>
        <v>0</v>
      </c>
      <c r="C5531" s="47"/>
      <c r="D5531" s="40" t="str">
        <f>IF($C5531="","",VLOOKUP(INT(VLOOKUP($C$2,Concelho!$A$2:$J$309,2)/100),Dist_Ilha!$A$2:$F$30,2))</f>
        <v/>
      </c>
      <c r="E5531" s="47"/>
      <c r="F5531" s="49"/>
      <c r="G5531" s="55"/>
    </row>
    <row r="5532" spans="1:7" ht="15" customHeight="1" x14ac:dyDescent="0.2">
      <c r="A5532" s="44">
        <f>IF($C5532="",0,VLOOKUP($C5532,Concelho!$A$2:$J$309,2))</f>
        <v>0</v>
      </c>
      <c r="B5532" s="58">
        <f>IF($E5532="",$A5532*100,VLOOKUP($E$2,Freguesia!$A$2:$I$3093,3,0))</f>
        <v>0</v>
      </c>
      <c r="C5532" s="47"/>
      <c r="D5532" s="40" t="str">
        <f>IF($C5532="","",VLOOKUP(INT(VLOOKUP($C$2,Concelho!$A$2:$J$309,2)/100),Dist_Ilha!$A$2:$F$30,2))</f>
        <v/>
      </c>
      <c r="E5532" s="47"/>
      <c r="F5532" s="49"/>
      <c r="G5532" s="55"/>
    </row>
    <row r="5533" spans="1:7" ht="15" customHeight="1" x14ac:dyDescent="0.2">
      <c r="A5533" s="44">
        <f>IF($C5533="",0,VLOOKUP($C5533,Concelho!$A$2:$J$309,2))</f>
        <v>0</v>
      </c>
      <c r="B5533" s="58">
        <f>IF($E5533="",$A5533*100,VLOOKUP($E$2,Freguesia!$A$2:$I$3093,3,0))</f>
        <v>0</v>
      </c>
      <c r="C5533" s="47"/>
      <c r="D5533" s="40" t="str">
        <f>IF($C5533="","",VLOOKUP(INT(VLOOKUP($C$2,Concelho!$A$2:$J$309,2)/100),Dist_Ilha!$A$2:$F$30,2))</f>
        <v/>
      </c>
      <c r="E5533" s="47"/>
      <c r="F5533" s="49"/>
      <c r="G5533" s="55"/>
    </row>
    <row r="5534" spans="1:7" ht="15" customHeight="1" x14ac:dyDescent="0.2">
      <c r="A5534" s="44">
        <f>IF($C5534="",0,VLOOKUP($C5534,Concelho!$A$2:$J$309,2))</f>
        <v>0</v>
      </c>
      <c r="B5534" s="58">
        <f>IF($E5534="",$A5534*100,VLOOKUP($E$2,Freguesia!$A$2:$I$3093,3,0))</f>
        <v>0</v>
      </c>
      <c r="C5534" s="47"/>
      <c r="D5534" s="40" t="str">
        <f>IF($C5534="","",VLOOKUP(INT(VLOOKUP($C$2,Concelho!$A$2:$J$309,2)/100),Dist_Ilha!$A$2:$F$30,2))</f>
        <v/>
      </c>
      <c r="E5534" s="47"/>
      <c r="F5534" s="49"/>
      <c r="G5534" s="55"/>
    </row>
    <row r="5535" spans="1:7" ht="15" customHeight="1" x14ac:dyDescent="0.2">
      <c r="A5535" s="44">
        <f>IF($C5535="",0,VLOOKUP($C5535,Concelho!$A$2:$J$309,2))</f>
        <v>0</v>
      </c>
      <c r="B5535" s="58">
        <f>IF($E5535="",$A5535*100,VLOOKUP($E$2,Freguesia!$A$2:$I$3093,3,0))</f>
        <v>0</v>
      </c>
      <c r="C5535" s="47"/>
      <c r="D5535" s="40" t="str">
        <f>IF($C5535="","",VLOOKUP(INT(VLOOKUP($C$2,Concelho!$A$2:$J$309,2)/100),Dist_Ilha!$A$2:$F$30,2))</f>
        <v/>
      </c>
      <c r="E5535" s="47"/>
      <c r="F5535" s="49"/>
      <c r="G5535" s="55"/>
    </row>
    <row r="5536" spans="1:7" ht="15" customHeight="1" x14ac:dyDescent="0.2">
      <c r="A5536" s="44">
        <f>IF($C5536="",0,VLOOKUP($C5536,Concelho!$A$2:$J$309,2))</f>
        <v>0</v>
      </c>
      <c r="B5536" s="58">
        <f>IF($E5536="",$A5536*100,VLOOKUP($E$2,Freguesia!$A$2:$I$3093,3,0))</f>
        <v>0</v>
      </c>
      <c r="C5536" s="47"/>
      <c r="D5536" s="40" t="str">
        <f>IF($C5536="","",VLOOKUP(INT(VLOOKUP($C$2,Concelho!$A$2:$J$309,2)/100),Dist_Ilha!$A$2:$F$30,2))</f>
        <v/>
      </c>
      <c r="E5536" s="47"/>
      <c r="F5536" s="49"/>
      <c r="G5536" s="55"/>
    </row>
    <row r="5537" spans="1:7" ht="15" customHeight="1" x14ac:dyDescent="0.2">
      <c r="A5537" s="44">
        <f>IF($C5537="",0,VLOOKUP($C5537,Concelho!$A$2:$J$309,2))</f>
        <v>0</v>
      </c>
      <c r="B5537" s="58">
        <f>IF($E5537="",$A5537*100,VLOOKUP($E$2,Freguesia!$A$2:$I$3093,3,0))</f>
        <v>0</v>
      </c>
      <c r="C5537" s="47"/>
      <c r="D5537" s="40" t="str">
        <f>IF($C5537="","",VLOOKUP(INT(VLOOKUP($C$2,Concelho!$A$2:$J$309,2)/100),Dist_Ilha!$A$2:$F$30,2))</f>
        <v/>
      </c>
      <c r="E5537" s="47"/>
      <c r="F5537" s="49"/>
      <c r="G5537" s="55"/>
    </row>
    <row r="5538" spans="1:7" ht="15" customHeight="1" x14ac:dyDescent="0.2">
      <c r="A5538" s="44">
        <f>IF($C5538="",0,VLOOKUP($C5538,Concelho!$A$2:$J$309,2))</f>
        <v>0</v>
      </c>
      <c r="B5538" s="58">
        <f>IF($E5538="",$A5538*100,VLOOKUP($E$2,Freguesia!$A$2:$I$3093,3,0))</f>
        <v>0</v>
      </c>
      <c r="C5538" s="47"/>
      <c r="D5538" s="40" t="str">
        <f>IF($C5538="","",VLOOKUP(INT(VLOOKUP($C$2,Concelho!$A$2:$J$309,2)/100),Dist_Ilha!$A$2:$F$30,2))</f>
        <v/>
      </c>
      <c r="E5538" s="47"/>
      <c r="F5538" s="49"/>
      <c r="G5538" s="55"/>
    </row>
    <row r="5539" spans="1:7" ht="15" customHeight="1" x14ac:dyDescent="0.2">
      <c r="A5539" s="44">
        <f>IF($C5539="",0,VLOOKUP($C5539,Concelho!$A$2:$J$309,2))</f>
        <v>0</v>
      </c>
      <c r="B5539" s="58">
        <f>IF($E5539="",$A5539*100,VLOOKUP($E$2,Freguesia!$A$2:$I$3093,3,0))</f>
        <v>0</v>
      </c>
      <c r="C5539" s="47"/>
      <c r="D5539" s="40" t="str">
        <f>IF($C5539="","",VLOOKUP(INT(VLOOKUP($C$2,Concelho!$A$2:$J$309,2)/100),Dist_Ilha!$A$2:$F$30,2))</f>
        <v/>
      </c>
      <c r="E5539" s="47"/>
      <c r="F5539" s="49"/>
      <c r="G5539" s="55"/>
    </row>
    <row r="5540" spans="1:7" ht="15" customHeight="1" x14ac:dyDescent="0.2">
      <c r="A5540" s="44">
        <f>IF($C5540="",0,VLOOKUP($C5540,Concelho!$A$2:$J$309,2))</f>
        <v>0</v>
      </c>
      <c r="B5540" s="58">
        <f>IF($E5540="",$A5540*100,VLOOKUP($E$2,Freguesia!$A$2:$I$3093,3,0))</f>
        <v>0</v>
      </c>
      <c r="C5540" s="47"/>
      <c r="D5540" s="40" t="str">
        <f>IF($C5540="","",VLOOKUP(INT(VLOOKUP($C$2,Concelho!$A$2:$J$309,2)/100),Dist_Ilha!$A$2:$F$30,2))</f>
        <v/>
      </c>
      <c r="E5540" s="47"/>
      <c r="F5540" s="49"/>
      <c r="G5540" s="55"/>
    </row>
    <row r="5541" spans="1:7" ht="15" customHeight="1" x14ac:dyDescent="0.2">
      <c r="A5541" s="44">
        <f>IF($C5541="",0,VLOOKUP($C5541,Concelho!$A$2:$J$309,2))</f>
        <v>0</v>
      </c>
      <c r="B5541" s="58">
        <f>IF($E5541="",$A5541*100,VLOOKUP($E$2,Freguesia!$A$2:$I$3093,3,0))</f>
        <v>0</v>
      </c>
      <c r="C5541" s="47"/>
      <c r="D5541" s="40" t="str">
        <f>IF($C5541="","",VLOOKUP(INT(VLOOKUP($C$2,Concelho!$A$2:$J$309,2)/100),Dist_Ilha!$A$2:$F$30,2))</f>
        <v/>
      </c>
      <c r="E5541" s="47"/>
      <c r="F5541" s="49"/>
      <c r="G5541" s="55"/>
    </row>
    <row r="5542" spans="1:7" ht="15" customHeight="1" x14ac:dyDescent="0.2">
      <c r="A5542" s="44">
        <f>IF($C5542="",0,VLOOKUP($C5542,Concelho!$A$2:$J$309,2))</f>
        <v>0</v>
      </c>
      <c r="B5542" s="58">
        <f>IF($E5542="",$A5542*100,VLOOKUP($E$2,Freguesia!$A$2:$I$3093,3,0))</f>
        <v>0</v>
      </c>
      <c r="C5542" s="47"/>
      <c r="D5542" s="40" t="str">
        <f>IF($C5542="","",VLOOKUP(INT(VLOOKUP($C$2,Concelho!$A$2:$J$309,2)/100),Dist_Ilha!$A$2:$F$30,2))</f>
        <v/>
      </c>
      <c r="E5542" s="47"/>
      <c r="F5542" s="49"/>
      <c r="G5542" s="55"/>
    </row>
    <row r="5543" spans="1:7" ht="15" customHeight="1" x14ac:dyDescent="0.2">
      <c r="A5543" s="44">
        <f>IF($C5543="",0,VLOOKUP($C5543,Concelho!$A$2:$J$309,2))</f>
        <v>0</v>
      </c>
      <c r="B5543" s="58">
        <f>IF($E5543="",$A5543*100,VLOOKUP($E$2,Freguesia!$A$2:$I$3093,3,0))</f>
        <v>0</v>
      </c>
      <c r="C5543" s="47"/>
      <c r="D5543" s="40" t="str">
        <f>IF($C5543="","",VLOOKUP(INT(VLOOKUP($C$2,Concelho!$A$2:$J$309,2)/100),Dist_Ilha!$A$2:$F$30,2))</f>
        <v/>
      </c>
      <c r="E5543" s="47"/>
      <c r="F5543" s="49"/>
      <c r="G5543" s="55"/>
    </row>
    <row r="5544" spans="1:7" ht="15" customHeight="1" x14ac:dyDescent="0.2">
      <c r="A5544" s="44">
        <f>IF($C5544="",0,VLOOKUP($C5544,Concelho!$A$2:$J$309,2))</f>
        <v>0</v>
      </c>
      <c r="B5544" s="58">
        <f>IF($E5544="",$A5544*100,VLOOKUP($E$2,Freguesia!$A$2:$I$3093,3,0))</f>
        <v>0</v>
      </c>
      <c r="C5544" s="47"/>
      <c r="D5544" s="40" t="str">
        <f>IF($C5544="","",VLOOKUP(INT(VLOOKUP($C$2,Concelho!$A$2:$J$309,2)/100),Dist_Ilha!$A$2:$F$30,2))</f>
        <v/>
      </c>
      <c r="E5544" s="47"/>
      <c r="F5544" s="49"/>
      <c r="G5544" s="55"/>
    </row>
    <row r="5545" spans="1:7" ht="15" customHeight="1" x14ac:dyDescent="0.2">
      <c r="A5545" s="44">
        <f>IF($C5545="",0,VLOOKUP($C5545,Concelho!$A$2:$J$309,2))</f>
        <v>0</v>
      </c>
      <c r="B5545" s="58">
        <f>IF($E5545="",$A5545*100,VLOOKUP($E$2,Freguesia!$A$2:$I$3093,3,0))</f>
        <v>0</v>
      </c>
      <c r="C5545" s="47"/>
      <c r="D5545" s="40" t="str">
        <f>IF($C5545="","",VLOOKUP(INT(VLOOKUP($C$2,Concelho!$A$2:$J$309,2)/100),Dist_Ilha!$A$2:$F$30,2))</f>
        <v/>
      </c>
      <c r="E5545" s="47"/>
      <c r="F5545" s="49"/>
      <c r="G5545" s="55"/>
    </row>
    <row r="5546" spans="1:7" ht="15" customHeight="1" x14ac:dyDescent="0.2">
      <c r="A5546" s="44">
        <f>IF($C5546="",0,VLOOKUP($C5546,Concelho!$A$2:$J$309,2))</f>
        <v>0</v>
      </c>
      <c r="B5546" s="58">
        <f>IF($E5546="",$A5546*100,VLOOKUP($E$2,Freguesia!$A$2:$I$3093,3,0))</f>
        <v>0</v>
      </c>
      <c r="C5546" s="47"/>
      <c r="D5546" s="40" t="str">
        <f>IF($C5546="","",VLOOKUP(INT(VLOOKUP($C$2,Concelho!$A$2:$J$309,2)/100),Dist_Ilha!$A$2:$F$30,2))</f>
        <v/>
      </c>
      <c r="E5546" s="47"/>
      <c r="F5546" s="49"/>
      <c r="G5546" s="55"/>
    </row>
    <row r="5547" spans="1:7" ht="15" customHeight="1" x14ac:dyDescent="0.2">
      <c r="A5547" s="44">
        <f>IF($C5547="",0,VLOOKUP($C5547,Concelho!$A$2:$J$309,2))</f>
        <v>0</v>
      </c>
      <c r="B5547" s="58">
        <f>IF($E5547="",$A5547*100,VLOOKUP($E$2,Freguesia!$A$2:$I$3093,3,0))</f>
        <v>0</v>
      </c>
      <c r="C5547" s="47"/>
      <c r="D5547" s="40" t="str">
        <f>IF($C5547="","",VLOOKUP(INT(VLOOKUP($C$2,Concelho!$A$2:$J$309,2)/100),Dist_Ilha!$A$2:$F$30,2))</f>
        <v/>
      </c>
      <c r="E5547" s="47"/>
      <c r="F5547" s="49"/>
      <c r="G5547" s="55"/>
    </row>
    <row r="5548" spans="1:7" ht="15" customHeight="1" x14ac:dyDescent="0.2">
      <c r="A5548" s="44">
        <f>IF($C5548="",0,VLOOKUP($C5548,Concelho!$A$2:$J$309,2))</f>
        <v>0</v>
      </c>
      <c r="B5548" s="58">
        <f>IF($E5548="",$A5548*100,VLOOKUP($E$2,Freguesia!$A$2:$I$3093,3,0))</f>
        <v>0</v>
      </c>
      <c r="C5548" s="47"/>
      <c r="D5548" s="40" t="str">
        <f>IF($C5548="","",VLOOKUP(INT(VLOOKUP($C$2,Concelho!$A$2:$J$309,2)/100),Dist_Ilha!$A$2:$F$30,2))</f>
        <v/>
      </c>
      <c r="E5548" s="47"/>
      <c r="F5548" s="49"/>
      <c r="G5548" s="55"/>
    </row>
    <row r="5549" spans="1:7" ht="15" customHeight="1" x14ac:dyDescent="0.2">
      <c r="A5549" s="44">
        <f>IF($C5549="",0,VLOOKUP($C5549,Concelho!$A$2:$J$309,2))</f>
        <v>0</v>
      </c>
      <c r="B5549" s="58">
        <f>IF($E5549="",$A5549*100,VLOOKUP($E$2,Freguesia!$A$2:$I$3093,3,0))</f>
        <v>0</v>
      </c>
      <c r="C5549" s="47"/>
      <c r="D5549" s="40" t="str">
        <f>IF($C5549="","",VLOOKUP(INT(VLOOKUP($C$2,Concelho!$A$2:$J$309,2)/100),Dist_Ilha!$A$2:$F$30,2))</f>
        <v/>
      </c>
      <c r="E5549" s="47"/>
      <c r="F5549" s="49"/>
      <c r="G5549" s="55"/>
    </row>
    <row r="5550" spans="1:7" ht="15" customHeight="1" x14ac:dyDescent="0.2">
      <c r="A5550" s="44">
        <f>IF($C5550="",0,VLOOKUP($C5550,Concelho!$A$2:$J$309,2))</f>
        <v>0</v>
      </c>
      <c r="B5550" s="58">
        <f>IF($E5550="",$A5550*100,VLOOKUP($E$2,Freguesia!$A$2:$I$3093,3,0))</f>
        <v>0</v>
      </c>
      <c r="C5550" s="47"/>
      <c r="D5550" s="40" t="str">
        <f>IF($C5550="","",VLOOKUP(INT(VLOOKUP($C$2,Concelho!$A$2:$J$309,2)/100),Dist_Ilha!$A$2:$F$30,2))</f>
        <v/>
      </c>
      <c r="E5550" s="47"/>
      <c r="F5550" s="49"/>
      <c r="G5550" s="55"/>
    </row>
    <row r="5551" spans="1:7" ht="15" customHeight="1" x14ac:dyDescent="0.2">
      <c r="A5551" s="44">
        <f>IF($C5551="",0,VLOOKUP($C5551,Concelho!$A$2:$J$309,2))</f>
        <v>0</v>
      </c>
      <c r="B5551" s="58">
        <f>IF($E5551="",$A5551*100,VLOOKUP($E$2,Freguesia!$A$2:$I$3093,3,0))</f>
        <v>0</v>
      </c>
      <c r="C5551" s="47"/>
      <c r="D5551" s="40" t="str">
        <f>IF($C5551="","",VLOOKUP(INT(VLOOKUP($C$2,Concelho!$A$2:$J$309,2)/100),Dist_Ilha!$A$2:$F$30,2))</f>
        <v/>
      </c>
      <c r="E5551" s="47"/>
      <c r="F5551" s="49"/>
      <c r="G5551" s="55"/>
    </row>
    <row r="5552" spans="1:7" ht="15" customHeight="1" x14ac:dyDescent="0.2">
      <c r="A5552" s="44">
        <f>IF($C5552="",0,VLOOKUP($C5552,Concelho!$A$2:$J$309,2))</f>
        <v>0</v>
      </c>
      <c r="B5552" s="58">
        <f>IF($E5552="",$A5552*100,VLOOKUP($E$2,Freguesia!$A$2:$I$3093,3,0))</f>
        <v>0</v>
      </c>
      <c r="C5552" s="47"/>
      <c r="D5552" s="40" t="str">
        <f>IF($C5552="","",VLOOKUP(INT(VLOOKUP($C$2,Concelho!$A$2:$J$309,2)/100),Dist_Ilha!$A$2:$F$30,2))</f>
        <v/>
      </c>
      <c r="E5552" s="47"/>
      <c r="F5552" s="49"/>
      <c r="G5552" s="55"/>
    </row>
    <row r="5553" spans="1:7" ht="15" customHeight="1" x14ac:dyDescent="0.2">
      <c r="A5553" s="44">
        <f>IF($C5553="",0,VLOOKUP($C5553,Concelho!$A$2:$J$309,2))</f>
        <v>0</v>
      </c>
      <c r="B5553" s="58">
        <f>IF($E5553="",$A5553*100,VLOOKUP($E$2,Freguesia!$A$2:$I$3093,3,0))</f>
        <v>0</v>
      </c>
      <c r="C5553" s="47"/>
      <c r="D5553" s="40" t="str">
        <f>IF($C5553="","",VLOOKUP(INT(VLOOKUP($C$2,Concelho!$A$2:$J$309,2)/100),Dist_Ilha!$A$2:$F$30,2))</f>
        <v/>
      </c>
      <c r="E5553" s="47"/>
      <c r="F5553" s="49"/>
      <c r="G5553" s="55"/>
    </row>
    <row r="5554" spans="1:7" ht="15" customHeight="1" x14ac:dyDescent="0.2">
      <c r="A5554" s="44">
        <f>IF($C5554="",0,VLOOKUP($C5554,Concelho!$A$2:$J$309,2))</f>
        <v>0</v>
      </c>
      <c r="B5554" s="58">
        <f>IF($E5554="",$A5554*100,VLOOKUP($E$2,Freguesia!$A$2:$I$3093,3,0))</f>
        <v>0</v>
      </c>
      <c r="C5554" s="47"/>
      <c r="D5554" s="40" t="str">
        <f>IF($C5554="","",VLOOKUP(INT(VLOOKUP($C$2,Concelho!$A$2:$J$309,2)/100),Dist_Ilha!$A$2:$F$30,2))</f>
        <v/>
      </c>
      <c r="E5554" s="47"/>
      <c r="F5554" s="49"/>
      <c r="G5554" s="55"/>
    </row>
    <row r="5555" spans="1:7" ht="15" customHeight="1" x14ac:dyDescent="0.2">
      <c r="A5555" s="44">
        <f>IF($C5555="",0,VLOOKUP($C5555,Concelho!$A$2:$J$309,2))</f>
        <v>0</v>
      </c>
      <c r="B5555" s="58">
        <f>IF($E5555="",$A5555*100,VLOOKUP($E$2,Freguesia!$A$2:$I$3093,3,0))</f>
        <v>0</v>
      </c>
      <c r="C5555" s="47"/>
      <c r="D5555" s="40" t="str">
        <f>IF($C5555="","",VLOOKUP(INT(VLOOKUP($C$2,Concelho!$A$2:$J$309,2)/100),Dist_Ilha!$A$2:$F$30,2))</f>
        <v/>
      </c>
      <c r="E5555" s="47"/>
      <c r="F5555" s="49"/>
      <c r="G5555" s="55"/>
    </row>
    <row r="5556" spans="1:7" ht="15" customHeight="1" x14ac:dyDescent="0.2">
      <c r="A5556" s="44">
        <f>IF($C5556="",0,VLOOKUP($C5556,Concelho!$A$2:$J$309,2))</f>
        <v>0</v>
      </c>
      <c r="B5556" s="58">
        <f>IF($E5556="",$A5556*100,VLOOKUP($E$2,Freguesia!$A$2:$I$3093,3,0))</f>
        <v>0</v>
      </c>
      <c r="C5556" s="47"/>
      <c r="D5556" s="40" t="str">
        <f>IF($C5556="","",VLOOKUP(INT(VLOOKUP($C$2,Concelho!$A$2:$J$309,2)/100),Dist_Ilha!$A$2:$F$30,2))</f>
        <v/>
      </c>
      <c r="E5556" s="47"/>
      <c r="F5556" s="49"/>
      <c r="G5556" s="55"/>
    </row>
    <row r="5557" spans="1:7" ht="15" customHeight="1" x14ac:dyDescent="0.2">
      <c r="A5557" s="44">
        <f>IF($C5557="",0,VLOOKUP($C5557,Concelho!$A$2:$J$309,2))</f>
        <v>0</v>
      </c>
      <c r="B5557" s="58">
        <f>IF($E5557="",$A5557*100,VLOOKUP($E$2,Freguesia!$A$2:$I$3093,3,0))</f>
        <v>0</v>
      </c>
      <c r="C5557" s="47"/>
      <c r="D5557" s="40" t="str">
        <f>IF($C5557="","",VLOOKUP(INT(VLOOKUP($C$2,Concelho!$A$2:$J$309,2)/100),Dist_Ilha!$A$2:$F$30,2))</f>
        <v/>
      </c>
      <c r="E5557" s="47"/>
      <c r="F5557" s="49"/>
      <c r="G5557" s="55"/>
    </row>
    <row r="5558" spans="1:7" ht="15" customHeight="1" x14ac:dyDescent="0.2">
      <c r="A5558" s="44">
        <f>IF($C5558="",0,VLOOKUP($C5558,Concelho!$A$2:$J$309,2))</f>
        <v>0</v>
      </c>
      <c r="B5558" s="58">
        <f>IF($E5558="",$A5558*100,VLOOKUP($E$2,Freguesia!$A$2:$I$3093,3,0))</f>
        <v>0</v>
      </c>
      <c r="C5558" s="47"/>
      <c r="D5558" s="40" t="str">
        <f>IF($C5558="","",VLOOKUP(INT(VLOOKUP($C$2,Concelho!$A$2:$J$309,2)/100),Dist_Ilha!$A$2:$F$30,2))</f>
        <v/>
      </c>
      <c r="E5558" s="47"/>
      <c r="F5558" s="49"/>
      <c r="G5558" s="55"/>
    </row>
    <row r="5559" spans="1:7" ht="15" customHeight="1" x14ac:dyDescent="0.2">
      <c r="A5559" s="44">
        <f>IF($C5559="",0,VLOOKUP($C5559,Concelho!$A$2:$J$309,2))</f>
        <v>0</v>
      </c>
      <c r="B5559" s="58">
        <f>IF($E5559="",$A5559*100,VLOOKUP($E$2,Freguesia!$A$2:$I$3093,3,0))</f>
        <v>0</v>
      </c>
      <c r="C5559" s="47"/>
      <c r="D5559" s="40" t="str">
        <f>IF($C5559="","",VLOOKUP(INT(VLOOKUP($C$2,Concelho!$A$2:$J$309,2)/100),Dist_Ilha!$A$2:$F$30,2))</f>
        <v/>
      </c>
      <c r="E5559" s="47"/>
      <c r="F5559" s="49"/>
      <c r="G5559" s="55"/>
    </row>
    <row r="5560" spans="1:7" ht="15" customHeight="1" x14ac:dyDescent="0.2">
      <c r="A5560" s="44">
        <f>IF($C5560="",0,VLOOKUP($C5560,Concelho!$A$2:$J$309,2))</f>
        <v>0</v>
      </c>
      <c r="B5560" s="58">
        <f>IF($E5560="",$A5560*100,VLOOKUP($E$2,Freguesia!$A$2:$I$3093,3,0))</f>
        <v>0</v>
      </c>
      <c r="C5560" s="47"/>
      <c r="D5560" s="40" t="str">
        <f>IF($C5560="","",VLOOKUP(INT(VLOOKUP($C$2,Concelho!$A$2:$J$309,2)/100),Dist_Ilha!$A$2:$F$30,2))</f>
        <v/>
      </c>
      <c r="E5560" s="47"/>
      <c r="F5560" s="49"/>
      <c r="G5560" s="55"/>
    </row>
    <row r="5561" spans="1:7" ht="15" customHeight="1" x14ac:dyDescent="0.2">
      <c r="A5561" s="44">
        <f>IF($C5561="",0,VLOOKUP($C5561,Concelho!$A$2:$J$309,2))</f>
        <v>0</v>
      </c>
      <c r="B5561" s="58">
        <f>IF($E5561="",$A5561*100,VLOOKUP($E$2,Freguesia!$A$2:$I$3093,3,0))</f>
        <v>0</v>
      </c>
      <c r="C5561" s="47"/>
      <c r="D5561" s="40" t="str">
        <f>IF($C5561="","",VLOOKUP(INT(VLOOKUP($C$2,Concelho!$A$2:$J$309,2)/100),Dist_Ilha!$A$2:$F$30,2))</f>
        <v/>
      </c>
      <c r="E5561" s="47"/>
      <c r="F5561" s="49"/>
      <c r="G5561" s="55"/>
    </row>
    <row r="5562" spans="1:7" ht="15" customHeight="1" x14ac:dyDescent="0.2">
      <c r="A5562" s="44">
        <f>IF($C5562="",0,VLOOKUP($C5562,Concelho!$A$2:$J$309,2))</f>
        <v>0</v>
      </c>
      <c r="B5562" s="58">
        <f>IF($E5562="",$A5562*100,VLOOKUP($E$2,Freguesia!$A$2:$I$3093,3,0))</f>
        <v>0</v>
      </c>
      <c r="C5562" s="47"/>
      <c r="D5562" s="40" t="str">
        <f>IF($C5562="","",VLOOKUP(INT(VLOOKUP($C$2,Concelho!$A$2:$J$309,2)/100),Dist_Ilha!$A$2:$F$30,2))</f>
        <v/>
      </c>
      <c r="E5562" s="47"/>
      <c r="F5562" s="49"/>
      <c r="G5562" s="55"/>
    </row>
    <row r="5563" spans="1:7" ht="15" customHeight="1" x14ac:dyDescent="0.2">
      <c r="A5563" s="44">
        <f>IF($C5563="",0,VLOOKUP($C5563,Concelho!$A$2:$J$309,2))</f>
        <v>0</v>
      </c>
      <c r="B5563" s="58">
        <f>IF($E5563="",$A5563*100,VLOOKUP($E$2,Freguesia!$A$2:$I$3093,3,0))</f>
        <v>0</v>
      </c>
      <c r="C5563" s="47"/>
      <c r="D5563" s="40" t="str">
        <f>IF($C5563="","",VLOOKUP(INT(VLOOKUP($C$2,Concelho!$A$2:$J$309,2)/100),Dist_Ilha!$A$2:$F$30,2))</f>
        <v/>
      </c>
      <c r="E5563" s="47"/>
      <c r="F5563" s="49"/>
      <c r="G5563" s="55"/>
    </row>
    <row r="5564" spans="1:7" ht="15" customHeight="1" x14ac:dyDescent="0.2">
      <c r="A5564" s="44">
        <f>IF($C5564="",0,VLOOKUP($C5564,Concelho!$A$2:$J$309,2))</f>
        <v>0</v>
      </c>
      <c r="B5564" s="58">
        <f>IF($E5564="",$A5564*100,VLOOKUP($E$2,Freguesia!$A$2:$I$3093,3,0))</f>
        <v>0</v>
      </c>
      <c r="C5564" s="47"/>
      <c r="D5564" s="40" t="str">
        <f>IF($C5564="","",VLOOKUP(INT(VLOOKUP($C$2,Concelho!$A$2:$J$309,2)/100),Dist_Ilha!$A$2:$F$30,2))</f>
        <v/>
      </c>
      <c r="E5564" s="47"/>
      <c r="F5564" s="49"/>
      <c r="G5564" s="55"/>
    </row>
    <row r="5565" spans="1:7" ht="15" customHeight="1" x14ac:dyDescent="0.2">
      <c r="A5565" s="44">
        <f>IF($C5565="",0,VLOOKUP($C5565,Concelho!$A$2:$J$309,2))</f>
        <v>0</v>
      </c>
      <c r="B5565" s="58">
        <f>IF($E5565="",$A5565*100,VLOOKUP($E$2,Freguesia!$A$2:$I$3093,3,0))</f>
        <v>0</v>
      </c>
      <c r="C5565" s="47"/>
      <c r="D5565" s="40" t="str">
        <f>IF($C5565="","",VLOOKUP(INT(VLOOKUP($C$2,Concelho!$A$2:$J$309,2)/100),Dist_Ilha!$A$2:$F$30,2))</f>
        <v/>
      </c>
      <c r="E5565" s="47"/>
      <c r="F5565" s="49"/>
      <c r="G5565" s="55"/>
    </row>
    <row r="5566" spans="1:7" ht="15" customHeight="1" x14ac:dyDescent="0.2">
      <c r="A5566" s="44">
        <f>IF($C5566="",0,VLOOKUP($C5566,Concelho!$A$2:$J$309,2))</f>
        <v>0</v>
      </c>
      <c r="B5566" s="58">
        <f>IF($E5566="",$A5566*100,VLOOKUP($E$2,Freguesia!$A$2:$I$3093,3,0))</f>
        <v>0</v>
      </c>
      <c r="C5566" s="47"/>
      <c r="D5566" s="40" t="str">
        <f>IF($C5566="","",VLOOKUP(INT(VLOOKUP($C$2,Concelho!$A$2:$J$309,2)/100),Dist_Ilha!$A$2:$F$30,2))</f>
        <v/>
      </c>
      <c r="E5566" s="47"/>
      <c r="F5566" s="49"/>
      <c r="G5566" s="55"/>
    </row>
    <row r="5567" spans="1:7" ht="15" customHeight="1" x14ac:dyDescent="0.2">
      <c r="A5567" s="44">
        <f>IF($C5567="",0,VLOOKUP($C5567,Concelho!$A$2:$J$309,2))</f>
        <v>0</v>
      </c>
      <c r="B5567" s="58">
        <f>IF($E5567="",$A5567*100,VLOOKUP($E$2,Freguesia!$A$2:$I$3093,3,0))</f>
        <v>0</v>
      </c>
      <c r="C5567" s="47"/>
      <c r="D5567" s="40" t="str">
        <f>IF($C5567="","",VLOOKUP(INT(VLOOKUP($C$2,Concelho!$A$2:$J$309,2)/100),Dist_Ilha!$A$2:$F$30,2))</f>
        <v/>
      </c>
      <c r="E5567" s="47"/>
      <c r="F5567" s="49"/>
      <c r="G5567" s="55"/>
    </row>
    <row r="5568" spans="1:7" ht="15" customHeight="1" x14ac:dyDescent="0.2">
      <c r="A5568" s="44">
        <f>IF($C5568="",0,VLOOKUP($C5568,Concelho!$A$2:$J$309,2))</f>
        <v>0</v>
      </c>
      <c r="B5568" s="58">
        <f>IF($E5568="",$A5568*100,VLOOKUP($E$2,Freguesia!$A$2:$I$3093,3,0))</f>
        <v>0</v>
      </c>
      <c r="C5568" s="47"/>
      <c r="D5568" s="40" t="str">
        <f>IF($C5568="","",VLOOKUP(INT(VLOOKUP($C$2,Concelho!$A$2:$J$309,2)/100),Dist_Ilha!$A$2:$F$30,2))</f>
        <v/>
      </c>
      <c r="E5568" s="47"/>
      <c r="F5568" s="49"/>
      <c r="G5568" s="55"/>
    </row>
    <row r="5569" spans="1:7" ht="15" customHeight="1" x14ac:dyDescent="0.2">
      <c r="A5569" s="44">
        <f>IF($C5569="",0,VLOOKUP($C5569,Concelho!$A$2:$J$309,2))</f>
        <v>0</v>
      </c>
      <c r="B5569" s="58">
        <f>IF($E5569="",$A5569*100,VLOOKUP($E$2,Freguesia!$A$2:$I$3093,3,0))</f>
        <v>0</v>
      </c>
      <c r="C5569" s="47"/>
      <c r="D5569" s="40" t="str">
        <f>IF($C5569="","",VLOOKUP(INT(VLOOKUP($C$2,Concelho!$A$2:$J$309,2)/100),Dist_Ilha!$A$2:$F$30,2))</f>
        <v/>
      </c>
      <c r="E5569" s="47"/>
      <c r="F5569" s="49"/>
      <c r="G5569" s="55"/>
    </row>
    <row r="5570" spans="1:7" ht="15" customHeight="1" x14ac:dyDescent="0.2">
      <c r="A5570" s="44">
        <f>IF($C5570="",0,VLOOKUP($C5570,Concelho!$A$2:$J$309,2))</f>
        <v>0</v>
      </c>
      <c r="B5570" s="58">
        <f>IF($E5570="",$A5570*100,VLOOKUP($E$2,Freguesia!$A$2:$I$3093,3,0))</f>
        <v>0</v>
      </c>
      <c r="C5570" s="47"/>
      <c r="D5570" s="40" t="str">
        <f>IF($C5570="","",VLOOKUP(INT(VLOOKUP($C$2,Concelho!$A$2:$J$309,2)/100),Dist_Ilha!$A$2:$F$30,2))</f>
        <v/>
      </c>
      <c r="E5570" s="47"/>
      <c r="F5570" s="49"/>
      <c r="G5570" s="55"/>
    </row>
    <row r="5571" spans="1:7" ht="15" customHeight="1" x14ac:dyDescent="0.2">
      <c r="A5571" s="44">
        <f>IF($C5571="",0,VLOOKUP($C5571,Concelho!$A$2:$J$309,2))</f>
        <v>0</v>
      </c>
      <c r="B5571" s="58">
        <f>IF($E5571="",$A5571*100,VLOOKUP($E$2,Freguesia!$A$2:$I$3093,3,0))</f>
        <v>0</v>
      </c>
      <c r="C5571" s="47"/>
      <c r="D5571" s="40" t="str">
        <f>IF($C5571="","",VLOOKUP(INT(VLOOKUP($C$2,Concelho!$A$2:$J$309,2)/100),Dist_Ilha!$A$2:$F$30,2))</f>
        <v/>
      </c>
      <c r="E5571" s="47"/>
      <c r="F5571" s="49"/>
      <c r="G5571" s="55"/>
    </row>
    <row r="5572" spans="1:7" ht="15" customHeight="1" x14ac:dyDescent="0.2">
      <c r="A5572" s="44">
        <f>IF($C5572="",0,VLOOKUP($C5572,Concelho!$A$2:$J$309,2))</f>
        <v>0</v>
      </c>
      <c r="B5572" s="58">
        <f>IF($E5572="",$A5572*100,VLOOKUP($E$2,Freguesia!$A$2:$I$3093,3,0))</f>
        <v>0</v>
      </c>
      <c r="C5572" s="47"/>
      <c r="D5572" s="40" t="str">
        <f>IF($C5572="","",VLOOKUP(INT(VLOOKUP($C$2,Concelho!$A$2:$J$309,2)/100),Dist_Ilha!$A$2:$F$30,2))</f>
        <v/>
      </c>
      <c r="E5572" s="47"/>
      <c r="F5572" s="49"/>
      <c r="G5572" s="55"/>
    </row>
    <row r="5573" spans="1:7" ht="15" customHeight="1" x14ac:dyDescent="0.2">
      <c r="A5573" s="44">
        <f>IF($C5573="",0,VLOOKUP($C5573,Concelho!$A$2:$J$309,2))</f>
        <v>0</v>
      </c>
      <c r="B5573" s="58">
        <f>IF($E5573="",$A5573*100,VLOOKUP($E$2,Freguesia!$A$2:$I$3093,3,0))</f>
        <v>0</v>
      </c>
      <c r="C5573" s="47"/>
      <c r="D5573" s="40" t="str">
        <f>IF($C5573="","",VLOOKUP(INT(VLOOKUP($C$2,Concelho!$A$2:$J$309,2)/100),Dist_Ilha!$A$2:$F$30,2))</f>
        <v/>
      </c>
      <c r="E5573" s="47"/>
      <c r="F5573" s="49"/>
      <c r="G5573" s="55"/>
    </row>
    <row r="5574" spans="1:7" ht="15" customHeight="1" x14ac:dyDescent="0.2">
      <c r="A5574" s="44">
        <f>IF($C5574="",0,VLOOKUP($C5574,Concelho!$A$2:$J$309,2))</f>
        <v>0</v>
      </c>
      <c r="B5574" s="58">
        <f>IF($E5574="",$A5574*100,VLOOKUP($E$2,Freguesia!$A$2:$I$3093,3,0))</f>
        <v>0</v>
      </c>
      <c r="C5574" s="47"/>
      <c r="D5574" s="40" t="str">
        <f>IF($C5574="","",VLOOKUP(INT(VLOOKUP($C$2,Concelho!$A$2:$J$309,2)/100),Dist_Ilha!$A$2:$F$30,2))</f>
        <v/>
      </c>
      <c r="E5574" s="47"/>
      <c r="F5574" s="49"/>
      <c r="G5574" s="55"/>
    </row>
    <row r="5575" spans="1:7" ht="15" customHeight="1" x14ac:dyDescent="0.2">
      <c r="A5575" s="44">
        <f>IF($C5575="",0,VLOOKUP($C5575,Concelho!$A$2:$J$309,2))</f>
        <v>0</v>
      </c>
      <c r="B5575" s="58">
        <f>IF($E5575="",$A5575*100,VLOOKUP($E$2,Freguesia!$A$2:$I$3093,3,0))</f>
        <v>0</v>
      </c>
      <c r="C5575" s="47"/>
      <c r="D5575" s="40" t="str">
        <f>IF($C5575="","",VLOOKUP(INT(VLOOKUP($C$2,Concelho!$A$2:$J$309,2)/100),Dist_Ilha!$A$2:$F$30,2))</f>
        <v/>
      </c>
      <c r="E5575" s="47"/>
      <c r="F5575" s="49"/>
      <c r="G5575" s="55"/>
    </row>
    <row r="5576" spans="1:7" ht="15" customHeight="1" x14ac:dyDescent="0.2">
      <c r="A5576" s="44">
        <f>IF($C5576="",0,VLOOKUP($C5576,Concelho!$A$2:$J$309,2))</f>
        <v>0</v>
      </c>
      <c r="B5576" s="58">
        <f>IF($E5576="",$A5576*100,VLOOKUP($E$2,Freguesia!$A$2:$I$3093,3,0))</f>
        <v>0</v>
      </c>
      <c r="C5576" s="47"/>
      <c r="D5576" s="40" t="str">
        <f>IF($C5576="","",VLOOKUP(INT(VLOOKUP($C$2,Concelho!$A$2:$J$309,2)/100),Dist_Ilha!$A$2:$F$30,2))</f>
        <v/>
      </c>
      <c r="E5576" s="47"/>
      <c r="F5576" s="49"/>
      <c r="G5576" s="55"/>
    </row>
    <row r="5577" spans="1:7" ht="15" customHeight="1" x14ac:dyDescent="0.2">
      <c r="A5577" s="44">
        <f>IF($C5577="",0,VLOOKUP($C5577,Concelho!$A$2:$J$309,2))</f>
        <v>0</v>
      </c>
      <c r="B5577" s="58">
        <f>IF($E5577="",$A5577*100,VLOOKUP($E$2,Freguesia!$A$2:$I$3093,3,0))</f>
        <v>0</v>
      </c>
      <c r="C5577" s="47"/>
      <c r="D5577" s="40" t="str">
        <f>IF($C5577="","",VLOOKUP(INT(VLOOKUP($C$2,Concelho!$A$2:$J$309,2)/100),Dist_Ilha!$A$2:$F$30,2))</f>
        <v/>
      </c>
      <c r="E5577" s="47"/>
      <c r="F5577" s="49"/>
      <c r="G5577" s="55"/>
    </row>
    <row r="5578" spans="1:7" ht="15" customHeight="1" x14ac:dyDescent="0.2">
      <c r="A5578" s="44">
        <f>IF($C5578="",0,VLOOKUP($C5578,Concelho!$A$2:$J$309,2))</f>
        <v>0</v>
      </c>
      <c r="B5578" s="58">
        <f>IF($E5578="",$A5578*100,VLOOKUP($E$2,Freguesia!$A$2:$I$3093,3,0))</f>
        <v>0</v>
      </c>
      <c r="C5578" s="47"/>
      <c r="D5578" s="40" t="str">
        <f>IF($C5578="","",VLOOKUP(INT(VLOOKUP($C$2,Concelho!$A$2:$J$309,2)/100),Dist_Ilha!$A$2:$F$30,2))</f>
        <v/>
      </c>
      <c r="E5578" s="47"/>
      <c r="F5578" s="49"/>
      <c r="G5578" s="55"/>
    </row>
    <row r="5579" spans="1:7" ht="15" customHeight="1" x14ac:dyDescent="0.2">
      <c r="A5579" s="44">
        <f>IF($C5579="",0,VLOOKUP($C5579,Concelho!$A$2:$J$309,2))</f>
        <v>0</v>
      </c>
      <c r="B5579" s="58">
        <f>IF($E5579="",$A5579*100,VLOOKUP($E$2,Freguesia!$A$2:$I$3093,3,0))</f>
        <v>0</v>
      </c>
      <c r="C5579" s="47"/>
      <c r="D5579" s="40" t="str">
        <f>IF($C5579="","",VLOOKUP(INT(VLOOKUP($C$2,Concelho!$A$2:$J$309,2)/100),Dist_Ilha!$A$2:$F$30,2))</f>
        <v/>
      </c>
      <c r="E5579" s="47"/>
      <c r="F5579" s="49"/>
      <c r="G5579" s="55"/>
    </row>
    <row r="5580" spans="1:7" ht="15" customHeight="1" x14ac:dyDescent="0.2">
      <c r="A5580" s="44">
        <f>IF($C5580="",0,VLOOKUP($C5580,Concelho!$A$2:$J$309,2))</f>
        <v>0</v>
      </c>
      <c r="B5580" s="58">
        <f>IF($E5580="",$A5580*100,VLOOKUP($E$2,Freguesia!$A$2:$I$3093,3,0))</f>
        <v>0</v>
      </c>
      <c r="C5580" s="47"/>
      <c r="D5580" s="40" t="str">
        <f>IF($C5580="","",VLOOKUP(INT(VLOOKUP($C$2,Concelho!$A$2:$J$309,2)/100),Dist_Ilha!$A$2:$F$30,2))</f>
        <v/>
      </c>
      <c r="E5580" s="47"/>
      <c r="F5580" s="49"/>
      <c r="G5580" s="55"/>
    </row>
    <row r="5581" spans="1:7" ht="15" customHeight="1" x14ac:dyDescent="0.2">
      <c r="A5581" s="44">
        <f>IF($C5581="",0,VLOOKUP($C5581,Concelho!$A$2:$J$309,2))</f>
        <v>0</v>
      </c>
      <c r="B5581" s="58">
        <f>IF($E5581="",$A5581*100,VLOOKUP($E$2,Freguesia!$A$2:$I$3093,3,0))</f>
        <v>0</v>
      </c>
      <c r="C5581" s="47"/>
      <c r="D5581" s="40" t="str">
        <f>IF($C5581="","",VLOOKUP(INT(VLOOKUP($C$2,Concelho!$A$2:$J$309,2)/100),Dist_Ilha!$A$2:$F$30,2))</f>
        <v/>
      </c>
      <c r="E5581" s="47"/>
      <c r="F5581" s="49"/>
      <c r="G5581" s="55"/>
    </row>
    <row r="5582" spans="1:7" ht="15" customHeight="1" x14ac:dyDescent="0.2">
      <c r="A5582" s="44">
        <f>IF($C5582="",0,VLOOKUP($C5582,Concelho!$A$2:$J$309,2))</f>
        <v>0</v>
      </c>
      <c r="B5582" s="58">
        <f>IF($E5582="",$A5582*100,VLOOKUP($E$2,Freguesia!$A$2:$I$3093,3,0))</f>
        <v>0</v>
      </c>
      <c r="C5582" s="47"/>
      <c r="D5582" s="40" t="str">
        <f>IF($C5582="","",VLOOKUP(INT(VLOOKUP($C$2,Concelho!$A$2:$J$309,2)/100),Dist_Ilha!$A$2:$F$30,2))</f>
        <v/>
      </c>
      <c r="E5582" s="47"/>
      <c r="F5582" s="49"/>
      <c r="G5582" s="55"/>
    </row>
    <row r="5583" spans="1:7" ht="15" customHeight="1" x14ac:dyDescent="0.2">
      <c r="A5583" s="44">
        <f>IF($C5583="",0,VLOOKUP($C5583,Concelho!$A$2:$J$309,2))</f>
        <v>0</v>
      </c>
      <c r="B5583" s="58">
        <f>IF($E5583="",$A5583*100,VLOOKUP($E$2,Freguesia!$A$2:$I$3093,3,0))</f>
        <v>0</v>
      </c>
      <c r="C5583" s="47"/>
      <c r="D5583" s="40" t="str">
        <f>IF($C5583="","",VLOOKUP(INT(VLOOKUP($C$2,Concelho!$A$2:$J$309,2)/100),Dist_Ilha!$A$2:$F$30,2))</f>
        <v/>
      </c>
      <c r="E5583" s="47"/>
      <c r="F5583" s="49"/>
      <c r="G5583" s="55"/>
    </row>
    <row r="5584" spans="1:7" ht="15" customHeight="1" x14ac:dyDescent="0.2">
      <c r="A5584" s="44">
        <f>IF($C5584="",0,VLOOKUP($C5584,Concelho!$A$2:$J$309,2))</f>
        <v>0</v>
      </c>
      <c r="B5584" s="58">
        <f>IF($E5584="",$A5584*100,VLOOKUP($E$2,Freguesia!$A$2:$I$3093,3,0))</f>
        <v>0</v>
      </c>
      <c r="C5584" s="47"/>
      <c r="D5584" s="40" t="str">
        <f>IF($C5584="","",VLOOKUP(INT(VLOOKUP($C$2,Concelho!$A$2:$J$309,2)/100),Dist_Ilha!$A$2:$F$30,2))</f>
        <v/>
      </c>
      <c r="E5584" s="47"/>
      <c r="F5584" s="49"/>
      <c r="G5584" s="55"/>
    </row>
    <row r="5585" spans="1:7" ht="15" customHeight="1" x14ac:dyDescent="0.2">
      <c r="A5585" s="44">
        <f>IF($C5585="",0,VLOOKUP($C5585,Concelho!$A$2:$J$309,2))</f>
        <v>0</v>
      </c>
      <c r="B5585" s="58">
        <f>IF($E5585="",$A5585*100,VLOOKUP($E$2,Freguesia!$A$2:$I$3093,3,0))</f>
        <v>0</v>
      </c>
      <c r="C5585" s="47"/>
      <c r="D5585" s="40" t="str">
        <f>IF($C5585="","",VLOOKUP(INT(VLOOKUP($C$2,Concelho!$A$2:$J$309,2)/100),Dist_Ilha!$A$2:$F$30,2))</f>
        <v/>
      </c>
      <c r="E5585" s="47"/>
      <c r="F5585" s="49"/>
      <c r="G5585" s="55"/>
    </row>
    <row r="5586" spans="1:7" ht="15" customHeight="1" x14ac:dyDescent="0.2">
      <c r="A5586" s="44">
        <f>IF($C5586="",0,VLOOKUP($C5586,Concelho!$A$2:$J$309,2))</f>
        <v>0</v>
      </c>
      <c r="B5586" s="58">
        <f>IF($E5586="",$A5586*100,VLOOKUP($E$2,Freguesia!$A$2:$I$3093,3,0))</f>
        <v>0</v>
      </c>
      <c r="C5586" s="47"/>
      <c r="D5586" s="40" t="str">
        <f>IF($C5586="","",VLOOKUP(INT(VLOOKUP($C$2,Concelho!$A$2:$J$309,2)/100),Dist_Ilha!$A$2:$F$30,2))</f>
        <v/>
      </c>
      <c r="E5586" s="47"/>
      <c r="F5586" s="49"/>
      <c r="G5586" s="55"/>
    </row>
    <row r="5587" spans="1:7" ht="15" customHeight="1" x14ac:dyDescent="0.2">
      <c r="A5587" s="44">
        <f>IF($C5587="",0,VLOOKUP($C5587,Concelho!$A$2:$J$309,2))</f>
        <v>0</v>
      </c>
      <c r="B5587" s="58">
        <f>IF($E5587="",$A5587*100,VLOOKUP($E$2,Freguesia!$A$2:$I$3093,3,0))</f>
        <v>0</v>
      </c>
      <c r="C5587" s="47"/>
      <c r="D5587" s="40" t="str">
        <f>IF($C5587="","",VLOOKUP(INT(VLOOKUP($C$2,Concelho!$A$2:$J$309,2)/100),Dist_Ilha!$A$2:$F$30,2))</f>
        <v/>
      </c>
      <c r="E5587" s="47"/>
      <c r="F5587" s="49"/>
      <c r="G5587" s="55"/>
    </row>
    <row r="5588" spans="1:7" ht="15" customHeight="1" x14ac:dyDescent="0.2">
      <c r="A5588" s="44">
        <f>IF($C5588="",0,VLOOKUP($C5588,Concelho!$A$2:$J$309,2))</f>
        <v>0</v>
      </c>
      <c r="B5588" s="58">
        <f>IF($E5588="",$A5588*100,VLOOKUP($E$2,Freguesia!$A$2:$I$3093,3,0))</f>
        <v>0</v>
      </c>
      <c r="C5588" s="47"/>
      <c r="D5588" s="40" t="str">
        <f>IF($C5588="","",VLOOKUP(INT(VLOOKUP($C$2,Concelho!$A$2:$J$309,2)/100),Dist_Ilha!$A$2:$F$30,2))</f>
        <v/>
      </c>
      <c r="E5588" s="47"/>
      <c r="F5588" s="49"/>
      <c r="G5588" s="55"/>
    </row>
    <row r="5589" spans="1:7" ht="15" customHeight="1" x14ac:dyDescent="0.2">
      <c r="A5589" s="44">
        <f>IF($C5589="",0,VLOOKUP($C5589,Concelho!$A$2:$J$309,2))</f>
        <v>0</v>
      </c>
      <c r="B5589" s="58">
        <f>IF($E5589="",$A5589*100,VLOOKUP($E$2,Freguesia!$A$2:$I$3093,3,0))</f>
        <v>0</v>
      </c>
      <c r="C5589" s="47"/>
      <c r="D5589" s="40" t="str">
        <f>IF($C5589="","",VLOOKUP(INT(VLOOKUP($C$2,Concelho!$A$2:$J$309,2)/100),Dist_Ilha!$A$2:$F$30,2))</f>
        <v/>
      </c>
      <c r="E5589" s="47"/>
      <c r="F5589" s="49"/>
      <c r="G5589" s="55"/>
    </row>
    <row r="5590" spans="1:7" ht="15" customHeight="1" x14ac:dyDescent="0.2">
      <c r="A5590" s="44">
        <f>IF($C5590="",0,VLOOKUP($C5590,Concelho!$A$2:$J$309,2))</f>
        <v>0</v>
      </c>
      <c r="B5590" s="58">
        <f>IF($E5590="",$A5590*100,VLOOKUP($E$2,Freguesia!$A$2:$I$3093,3,0))</f>
        <v>0</v>
      </c>
      <c r="C5590" s="47"/>
      <c r="D5590" s="40" t="str">
        <f>IF($C5590="","",VLOOKUP(INT(VLOOKUP($C$2,Concelho!$A$2:$J$309,2)/100),Dist_Ilha!$A$2:$F$30,2))</f>
        <v/>
      </c>
      <c r="E5590" s="47"/>
      <c r="F5590" s="49"/>
      <c r="G5590" s="55"/>
    </row>
    <row r="5591" spans="1:7" ht="15" customHeight="1" x14ac:dyDescent="0.2">
      <c r="A5591" s="44">
        <f>IF($C5591="",0,VLOOKUP($C5591,Concelho!$A$2:$J$309,2))</f>
        <v>0</v>
      </c>
      <c r="B5591" s="58">
        <f>IF($E5591="",$A5591*100,VLOOKUP($E$2,Freguesia!$A$2:$I$3093,3,0))</f>
        <v>0</v>
      </c>
      <c r="C5591" s="47"/>
      <c r="D5591" s="40" t="str">
        <f>IF($C5591="","",VLOOKUP(INT(VLOOKUP($C$2,Concelho!$A$2:$J$309,2)/100),Dist_Ilha!$A$2:$F$30,2))</f>
        <v/>
      </c>
      <c r="E5591" s="47"/>
      <c r="F5591" s="49"/>
      <c r="G5591" s="55"/>
    </row>
    <row r="5592" spans="1:7" ht="15" customHeight="1" x14ac:dyDescent="0.2">
      <c r="A5592" s="44">
        <f>IF($C5592="",0,VLOOKUP($C5592,Concelho!$A$2:$J$309,2))</f>
        <v>0</v>
      </c>
      <c r="B5592" s="58">
        <f>IF($E5592="",$A5592*100,VLOOKUP($E$2,Freguesia!$A$2:$I$3093,3,0))</f>
        <v>0</v>
      </c>
      <c r="C5592" s="47"/>
      <c r="D5592" s="40" t="str">
        <f>IF($C5592="","",VLOOKUP(INT(VLOOKUP($C$2,Concelho!$A$2:$J$309,2)/100),Dist_Ilha!$A$2:$F$30,2))</f>
        <v/>
      </c>
      <c r="E5592" s="47"/>
      <c r="F5592" s="49"/>
      <c r="G5592" s="55"/>
    </row>
    <row r="5593" spans="1:7" ht="15" customHeight="1" x14ac:dyDescent="0.2">
      <c r="A5593" s="44">
        <f>IF($C5593="",0,VLOOKUP($C5593,Concelho!$A$2:$J$309,2))</f>
        <v>0</v>
      </c>
      <c r="B5593" s="58">
        <f>IF($E5593="",$A5593*100,VLOOKUP($E$2,Freguesia!$A$2:$I$3093,3,0))</f>
        <v>0</v>
      </c>
      <c r="C5593" s="47"/>
      <c r="D5593" s="40" t="str">
        <f>IF($C5593="","",VLOOKUP(INT(VLOOKUP($C$2,Concelho!$A$2:$J$309,2)/100),Dist_Ilha!$A$2:$F$30,2))</f>
        <v/>
      </c>
      <c r="E5593" s="47"/>
      <c r="F5593" s="49"/>
      <c r="G5593" s="55"/>
    </row>
    <row r="5594" spans="1:7" ht="15" customHeight="1" x14ac:dyDescent="0.2">
      <c r="A5594" s="44">
        <f>IF($C5594="",0,VLOOKUP($C5594,Concelho!$A$2:$J$309,2))</f>
        <v>0</v>
      </c>
      <c r="B5594" s="58">
        <f>IF($E5594="",$A5594*100,VLOOKUP($E$2,Freguesia!$A$2:$I$3093,3,0))</f>
        <v>0</v>
      </c>
      <c r="C5594" s="47"/>
      <c r="D5594" s="40" t="str">
        <f>IF($C5594="","",VLOOKUP(INT(VLOOKUP($C$2,Concelho!$A$2:$J$309,2)/100),Dist_Ilha!$A$2:$F$30,2))</f>
        <v/>
      </c>
      <c r="E5594" s="47"/>
      <c r="F5594" s="49"/>
      <c r="G5594" s="55"/>
    </row>
    <row r="5595" spans="1:7" ht="15" customHeight="1" x14ac:dyDescent="0.2">
      <c r="A5595" s="44">
        <f>IF($C5595="",0,VLOOKUP($C5595,Concelho!$A$2:$J$309,2))</f>
        <v>0</v>
      </c>
      <c r="B5595" s="58">
        <f>IF($E5595="",$A5595*100,VLOOKUP($E$2,Freguesia!$A$2:$I$3093,3,0))</f>
        <v>0</v>
      </c>
      <c r="C5595" s="47"/>
      <c r="D5595" s="40" t="str">
        <f>IF($C5595="","",VLOOKUP(INT(VLOOKUP($C$2,Concelho!$A$2:$J$309,2)/100),Dist_Ilha!$A$2:$F$30,2))</f>
        <v/>
      </c>
      <c r="E5595" s="47"/>
      <c r="F5595" s="49"/>
      <c r="G5595" s="55"/>
    </row>
    <row r="5596" spans="1:7" ht="15" customHeight="1" x14ac:dyDescent="0.2">
      <c r="A5596" s="44">
        <f>IF($C5596="",0,VLOOKUP($C5596,Concelho!$A$2:$J$309,2))</f>
        <v>0</v>
      </c>
      <c r="B5596" s="58">
        <f>IF($E5596="",$A5596*100,VLOOKUP($E$2,Freguesia!$A$2:$I$3093,3,0))</f>
        <v>0</v>
      </c>
      <c r="C5596" s="47"/>
      <c r="D5596" s="40" t="str">
        <f>IF($C5596="","",VLOOKUP(INT(VLOOKUP($C$2,Concelho!$A$2:$J$309,2)/100),Dist_Ilha!$A$2:$F$30,2))</f>
        <v/>
      </c>
      <c r="E5596" s="47"/>
      <c r="F5596" s="49"/>
      <c r="G5596" s="55"/>
    </row>
    <row r="5597" spans="1:7" ht="15" customHeight="1" x14ac:dyDescent="0.2">
      <c r="A5597" s="44">
        <f>IF($C5597="",0,VLOOKUP($C5597,Concelho!$A$2:$J$309,2))</f>
        <v>0</v>
      </c>
      <c r="B5597" s="58">
        <f>IF($E5597="",$A5597*100,VLOOKUP($E$2,Freguesia!$A$2:$I$3093,3,0))</f>
        <v>0</v>
      </c>
      <c r="C5597" s="47"/>
      <c r="D5597" s="40" t="str">
        <f>IF($C5597="","",VLOOKUP(INT(VLOOKUP($C$2,Concelho!$A$2:$J$309,2)/100),Dist_Ilha!$A$2:$F$30,2))</f>
        <v/>
      </c>
      <c r="E5597" s="47"/>
      <c r="F5597" s="49"/>
      <c r="G5597" s="55"/>
    </row>
    <row r="5598" spans="1:7" ht="15" customHeight="1" x14ac:dyDescent="0.2">
      <c r="A5598" s="44">
        <f>IF($C5598="",0,VLOOKUP($C5598,Concelho!$A$2:$J$309,2))</f>
        <v>0</v>
      </c>
      <c r="B5598" s="58">
        <f>IF($E5598="",$A5598*100,VLOOKUP($E$2,Freguesia!$A$2:$I$3093,3,0))</f>
        <v>0</v>
      </c>
      <c r="C5598" s="47"/>
      <c r="D5598" s="40" t="str">
        <f>IF($C5598="","",VLOOKUP(INT(VLOOKUP($C$2,Concelho!$A$2:$J$309,2)/100),Dist_Ilha!$A$2:$F$30,2))</f>
        <v/>
      </c>
      <c r="E5598" s="47"/>
      <c r="F5598" s="49"/>
      <c r="G5598" s="55"/>
    </row>
    <row r="5599" spans="1:7" ht="15" customHeight="1" x14ac:dyDescent="0.2">
      <c r="A5599" s="44">
        <f>IF($C5599="",0,VLOOKUP($C5599,Concelho!$A$2:$J$309,2))</f>
        <v>0</v>
      </c>
      <c r="B5599" s="58">
        <f>IF($E5599="",$A5599*100,VLOOKUP($E$2,Freguesia!$A$2:$I$3093,3,0))</f>
        <v>0</v>
      </c>
      <c r="C5599" s="47"/>
      <c r="D5599" s="40" t="str">
        <f>IF($C5599="","",VLOOKUP(INT(VLOOKUP($C$2,Concelho!$A$2:$J$309,2)/100),Dist_Ilha!$A$2:$F$30,2))</f>
        <v/>
      </c>
      <c r="E5599" s="47"/>
      <c r="F5599" s="49"/>
      <c r="G5599" s="55"/>
    </row>
    <row r="5600" spans="1:7" ht="15" customHeight="1" x14ac:dyDescent="0.2">
      <c r="A5600" s="44">
        <f>IF($C5600="",0,VLOOKUP($C5600,Concelho!$A$2:$J$309,2))</f>
        <v>0</v>
      </c>
      <c r="B5600" s="58">
        <f>IF($E5600="",$A5600*100,VLOOKUP($E$2,Freguesia!$A$2:$I$3093,3,0))</f>
        <v>0</v>
      </c>
      <c r="C5600" s="47"/>
      <c r="D5600" s="40" t="str">
        <f>IF($C5600="","",VLOOKUP(INT(VLOOKUP($C$2,Concelho!$A$2:$J$309,2)/100),Dist_Ilha!$A$2:$F$30,2))</f>
        <v/>
      </c>
      <c r="E5600" s="47"/>
      <c r="F5600" s="49"/>
      <c r="G5600" s="55"/>
    </row>
    <row r="5601" spans="1:7" ht="15" customHeight="1" x14ac:dyDescent="0.2">
      <c r="A5601" s="44">
        <f>IF($C5601="",0,VLOOKUP($C5601,Concelho!$A$2:$J$309,2))</f>
        <v>0</v>
      </c>
      <c r="B5601" s="58">
        <f>IF($E5601="",$A5601*100,VLOOKUP($E$2,Freguesia!$A$2:$I$3093,3,0))</f>
        <v>0</v>
      </c>
      <c r="C5601" s="47"/>
      <c r="D5601" s="40" t="str">
        <f>IF($C5601="","",VLOOKUP(INT(VLOOKUP($C$2,Concelho!$A$2:$J$309,2)/100),Dist_Ilha!$A$2:$F$30,2))</f>
        <v/>
      </c>
      <c r="E5601" s="47"/>
      <c r="F5601" s="49"/>
      <c r="G5601" s="55"/>
    </row>
    <row r="5602" spans="1:7" ht="15" customHeight="1" x14ac:dyDescent="0.2">
      <c r="A5602" s="44">
        <f>IF($C5602="",0,VLOOKUP($C5602,Concelho!$A$2:$J$309,2))</f>
        <v>0</v>
      </c>
      <c r="B5602" s="58">
        <f>IF($E5602="",$A5602*100,VLOOKUP($E$2,Freguesia!$A$2:$I$3093,3,0))</f>
        <v>0</v>
      </c>
      <c r="C5602" s="47"/>
      <c r="D5602" s="40" t="str">
        <f>IF($C5602="","",VLOOKUP(INT(VLOOKUP($C$2,Concelho!$A$2:$J$309,2)/100),Dist_Ilha!$A$2:$F$30,2))</f>
        <v/>
      </c>
      <c r="E5602" s="47"/>
      <c r="F5602" s="49"/>
      <c r="G5602" s="55"/>
    </row>
    <row r="5603" spans="1:7" ht="15" customHeight="1" x14ac:dyDescent="0.2">
      <c r="A5603" s="44">
        <f>IF($C5603="",0,VLOOKUP($C5603,Concelho!$A$2:$J$309,2))</f>
        <v>0</v>
      </c>
      <c r="B5603" s="58">
        <f>IF($E5603="",$A5603*100,VLOOKUP($E$2,Freguesia!$A$2:$I$3093,3,0))</f>
        <v>0</v>
      </c>
      <c r="C5603" s="47"/>
      <c r="D5603" s="40" t="str">
        <f>IF($C5603="","",VLOOKUP(INT(VLOOKUP($C$2,Concelho!$A$2:$J$309,2)/100),Dist_Ilha!$A$2:$F$30,2))</f>
        <v/>
      </c>
      <c r="E5603" s="47"/>
      <c r="F5603" s="49"/>
      <c r="G5603" s="55"/>
    </row>
    <row r="5604" spans="1:7" ht="15" customHeight="1" x14ac:dyDescent="0.2">
      <c r="A5604" s="44">
        <f>IF($C5604="",0,VLOOKUP($C5604,Concelho!$A$2:$J$309,2))</f>
        <v>0</v>
      </c>
      <c r="B5604" s="58">
        <f>IF($E5604="",$A5604*100,VLOOKUP($E$2,Freguesia!$A$2:$I$3093,3,0))</f>
        <v>0</v>
      </c>
      <c r="C5604" s="47"/>
      <c r="D5604" s="40" t="str">
        <f>IF($C5604="","",VLOOKUP(INT(VLOOKUP($C$2,Concelho!$A$2:$J$309,2)/100),Dist_Ilha!$A$2:$F$30,2))</f>
        <v/>
      </c>
      <c r="E5604" s="47"/>
      <c r="F5604" s="49"/>
      <c r="G5604" s="55"/>
    </row>
    <row r="5605" spans="1:7" ht="15" customHeight="1" x14ac:dyDescent="0.2">
      <c r="A5605" s="44">
        <f>IF($C5605="",0,VLOOKUP($C5605,Concelho!$A$2:$J$309,2))</f>
        <v>0</v>
      </c>
      <c r="B5605" s="58">
        <f>IF($E5605="",$A5605*100,VLOOKUP($E$2,Freguesia!$A$2:$I$3093,3,0))</f>
        <v>0</v>
      </c>
      <c r="C5605" s="47"/>
      <c r="D5605" s="40" t="str">
        <f>IF($C5605="","",VLOOKUP(INT(VLOOKUP($C$2,Concelho!$A$2:$J$309,2)/100),Dist_Ilha!$A$2:$F$30,2))</f>
        <v/>
      </c>
      <c r="E5605" s="47"/>
      <c r="F5605" s="49"/>
      <c r="G5605" s="55"/>
    </row>
    <row r="5606" spans="1:7" ht="15" customHeight="1" x14ac:dyDescent="0.2">
      <c r="A5606" s="44">
        <f>IF($C5606="",0,VLOOKUP($C5606,Concelho!$A$2:$J$309,2))</f>
        <v>0</v>
      </c>
      <c r="B5606" s="58">
        <f>IF($E5606="",$A5606*100,VLOOKUP($E$2,Freguesia!$A$2:$I$3093,3,0))</f>
        <v>0</v>
      </c>
      <c r="C5606" s="47"/>
      <c r="D5606" s="40" t="str">
        <f>IF($C5606="","",VLOOKUP(INT(VLOOKUP($C$2,Concelho!$A$2:$J$309,2)/100),Dist_Ilha!$A$2:$F$30,2))</f>
        <v/>
      </c>
      <c r="E5606" s="47"/>
      <c r="F5606" s="49"/>
      <c r="G5606" s="55"/>
    </row>
    <row r="5607" spans="1:7" ht="15" customHeight="1" x14ac:dyDescent="0.2">
      <c r="A5607" s="44">
        <f>IF($C5607="",0,VLOOKUP($C5607,Concelho!$A$2:$J$309,2))</f>
        <v>0</v>
      </c>
      <c r="B5607" s="58">
        <f>IF($E5607="",$A5607*100,VLOOKUP($E$2,Freguesia!$A$2:$I$3093,3,0))</f>
        <v>0</v>
      </c>
      <c r="C5607" s="47"/>
      <c r="D5607" s="40" t="str">
        <f>IF($C5607="","",VLOOKUP(INT(VLOOKUP($C$2,Concelho!$A$2:$J$309,2)/100),Dist_Ilha!$A$2:$F$30,2))</f>
        <v/>
      </c>
      <c r="E5607" s="47"/>
      <c r="F5607" s="49"/>
      <c r="G5607" s="55"/>
    </row>
    <row r="5608" spans="1:7" ht="15" customHeight="1" x14ac:dyDescent="0.2">
      <c r="A5608" s="44">
        <f>IF($C5608="",0,VLOOKUP($C5608,Concelho!$A$2:$J$309,2))</f>
        <v>0</v>
      </c>
      <c r="B5608" s="58">
        <f>IF($E5608="",$A5608*100,VLOOKUP($E$2,Freguesia!$A$2:$I$3093,3,0))</f>
        <v>0</v>
      </c>
      <c r="C5608" s="47"/>
      <c r="D5608" s="40" t="str">
        <f>IF($C5608="","",VLOOKUP(INT(VLOOKUP($C$2,Concelho!$A$2:$J$309,2)/100),Dist_Ilha!$A$2:$F$30,2))</f>
        <v/>
      </c>
      <c r="E5608" s="47"/>
      <c r="F5608" s="49"/>
      <c r="G5608" s="55"/>
    </row>
    <row r="5609" spans="1:7" ht="15" customHeight="1" x14ac:dyDescent="0.2">
      <c r="A5609" s="44">
        <f>IF($C5609="",0,VLOOKUP($C5609,Concelho!$A$2:$J$309,2))</f>
        <v>0</v>
      </c>
      <c r="B5609" s="58">
        <f>IF($E5609="",$A5609*100,VLOOKUP($E$2,Freguesia!$A$2:$I$3093,3,0))</f>
        <v>0</v>
      </c>
      <c r="C5609" s="47"/>
      <c r="D5609" s="40" t="str">
        <f>IF($C5609="","",VLOOKUP(INT(VLOOKUP($C$2,Concelho!$A$2:$J$309,2)/100),Dist_Ilha!$A$2:$F$30,2))</f>
        <v/>
      </c>
      <c r="E5609" s="47"/>
      <c r="F5609" s="49"/>
      <c r="G5609" s="55"/>
    </row>
    <row r="5610" spans="1:7" ht="15" customHeight="1" x14ac:dyDescent="0.2">
      <c r="A5610" s="44">
        <f>IF($C5610="",0,VLOOKUP($C5610,Concelho!$A$2:$J$309,2))</f>
        <v>0</v>
      </c>
      <c r="B5610" s="58">
        <f>IF($E5610="",$A5610*100,VLOOKUP($E$2,Freguesia!$A$2:$I$3093,3,0))</f>
        <v>0</v>
      </c>
      <c r="C5610" s="47"/>
      <c r="D5610" s="40" t="str">
        <f>IF($C5610="","",VLOOKUP(INT(VLOOKUP($C$2,Concelho!$A$2:$J$309,2)/100),Dist_Ilha!$A$2:$F$30,2))</f>
        <v/>
      </c>
      <c r="E5610" s="47"/>
      <c r="F5610" s="49"/>
      <c r="G5610" s="55"/>
    </row>
    <row r="5611" spans="1:7" ht="15" customHeight="1" x14ac:dyDescent="0.2">
      <c r="A5611" s="44">
        <f>IF($C5611="",0,VLOOKUP($C5611,Concelho!$A$2:$J$309,2))</f>
        <v>0</v>
      </c>
      <c r="B5611" s="58">
        <f>IF($E5611="",$A5611*100,VLOOKUP($E$2,Freguesia!$A$2:$I$3093,3,0))</f>
        <v>0</v>
      </c>
      <c r="C5611" s="47"/>
      <c r="D5611" s="40" t="str">
        <f>IF($C5611="","",VLOOKUP(INT(VLOOKUP($C$2,Concelho!$A$2:$J$309,2)/100),Dist_Ilha!$A$2:$F$30,2))</f>
        <v/>
      </c>
      <c r="E5611" s="47"/>
      <c r="F5611" s="49"/>
      <c r="G5611" s="55"/>
    </row>
    <row r="5612" spans="1:7" ht="15" customHeight="1" x14ac:dyDescent="0.2">
      <c r="A5612" s="44">
        <f>IF($C5612="",0,VLOOKUP($C5612,Concelho!$A$2:$J$309,2))</f>
        <v>0</v>
      </c>
      <c r="B5612" s="58">
        <f>IF($E5612="",$A5612*100,VLOOKUP($E$2,Freguesia!$A$2:$I$3093,3,0))</f>
        <v>0</v>
      </c>
      <c r="C5612" s="47"/>
      <c r="D5612" s="40" t="str">
        <f>IF($C5612="","",VLOOKUP(INT(VLOOKUP($C$2,Concelho!$A$2:$J$309,2)/100),Dist_Ilha!$A$2:$F$30,2))</f>
        <v/>
      </c>
      <c r="E5612" s="47"/>
      <c r="F5612" s="49"/>
      <c r="G5612" s="55"/>
    </row>
    <row r="5613" spans="1:7" ht="15" customHeight="1" x14ac:dyDescent="0.2">
      <c r="A5613" s="44">
        <f>IF($C5613="",0,VLOOKUP($C5613,Concelho!$A$2:$J$309,2))</f>
        <v>0</v>
      </c>
      <c r="B5613" s="58">
        <f>IF($E5613="",$A5613*100,VLOOKUP($E$2,Freguesia!$A$2:$I$3093,3,0))</f>
        <v>0</v>
      </c>
      <c r="C5613" s="47"/>
      <c r="D5613" s="40" t="str">
        <f>IF($C5613="","",VLOOKUP(INT(VLOOKUP($C$2,Concelho!$A$2:$J$309,2)/100),Dist_Ilha!$A$2:$F$30,2))</f>
        <v/>
      </c>
      <c r="E5613" s="47"/>
      <c r="F5613" s="49"/>
      <c r="G5613" s="55"/>
    </row>
    <row r="5614" spans="1:7" ht="15" customHeight="1" x14ac:dyDescent="0.2">
      <c r="A5614" s="44">
        <f>IF($C5614="",0,VLOOKUP($C5614,Concelho!$A$2:$J$309,2))</f>
        <v>0</v>
      </c>
      <c r="B5614" s="58">
        <f>IF($E5614="",$A5614*100,VLOOKUP($E$2,Freguesia!$A$2:$I$3093,3,0))</f>
        <v>0</v>
      </c>
      <c r="C5614" s="47"/>
      <c r="D5614" s="40" t="str">
        <f>IF($C5614="","",VLOOKUP(INT(VLOOKUP($C$2,Concelho!$A$2:$J$309,2)/100),Dist_Ilha!$A$2:$F$30,2))</f>
        <v/>
      </c>
      <c r="E5614" s="47"/>
      <c r="F5614" s="49"/>
      <c r="G5614" s="55"/>
    </row>
    <row r="5615" spans="1:7" ht="15" customHeight="1" x14ac:dyDescent="0.2">
      <c r="A5615" s="44">
        <f>IF($C5615="",0,VLOOKUP($C5615,Concelho!$A$2:$J$309,2))</f>
        <v>0</v>
      </c>
      <c r="B5615" s="58">
        <f>IF($E5615="",$A5615*100,VLOOKUP($E$2,Freguesia!$A$2:$I$3093,3,0))</f>
        <v>0</v>
      </c>
      <c r="C5615" s="47"/>
      <c r="D5615" s="40" t="str">
        <f>IF($C5615="","",VLOOKUP(INT(VLOOKUP($C$2,Concelho!$A$2:$J$309,2)/100),Dist_Ilha!$A$2:$F$30,2))</f>
        <v/>
      </c>
      <c r="E5615" s="47"/>
      <c r="F5615" s="49"/>
      <c r="G5615" s="55"/>
    </row>
    <row r="5616" spans="1:7" ht="15" customHeight="1" x14ac:dyDescent="0.2">
      <c r="A5616" s="44">
        <f>IF($C5616="",0,VLOOKUP($C5616,Concelho!$A$2:$J$309,2))</f>
        <v>0</v>
      </c>
      <c r="B5616" s="58">
        <f>IF($E5616="",$A5616*100,VLOOKUP($E$2,Freguesia!$A$2:$I$3093,3,0))</f>
        <v>0</v>
      </c>
      <c r="C5616" s="47"/>
      <c r="D5616" s="40" t="str">
        <f>IF($C5616="","",VLOOKUP(INT(VLOOKUP($C$2,Concelho!$A$2:$J$309,2)/100),Dist_Ilha!$A$2:$F$30,2))</f>
        <v/>
      </c>
      <c r="E5616" s="47"/>
      <c r="F5616" s="49"/>
      <c r="G5616" s="55"/>
    </row>
    <row r="5617" spans="1:7" ht="15" customHeight="1" x14ac:dyDescent="0.2">
      <c r="A5617" s="44">
        <f>IF($C5617="",0,VLOOKUP($C5617,Concelho!$A$2:$J$309,2))</f>
        <v>0</v>
      </c>
      <c r="B5617" s="58">
        <f>IF($E5617="",$A5617*100,VLOOKUP($E$2,Freguesia!$A$2:$I$3093,3,0))</f>
        <v>0</v>
      </c>
      <c r="C5617" s="47"/>
      <c r="D5617" s="40" t="str">
        <f>IF($C5617="","",VLOOKUP(INT(VLOOKUP($C$2,Concelho!$A$2:$J$309,2)/100),Dist_Ilha!$A$2:$F$30,2))</f>
        <v/>
      </c>
      <c r="E5617" s="47"/>
      <c r="F5617" s="49"/>
      <c r="G5617" s="55"/>
    </row>
    <row r="5618" spans="1:7" ht="15" customHeight="1" x14ac:dyDescent="0.2">
      <c r="A5618" s="44">
        <f>IF($C5618="",0,VLOOKUP($C5618,Concelho!$A$2:$J$309,2))</f>
        <v>0</v>
      </c>
      <c r="B5618" s="58">
        <f>IF($E5618="",$A5618*100,VLOOKUP($E$2,Freguesia!$A$2:$I$3093,3,0))</f>
        <v>0</v>
      </c>
      <c r="C5618" s="47"/>
      <c r="D5618" s="40" t="str">
        <f>IF($C5618="","",VLOOKUP(INT(VLOOKUP($C$2,Concelho!$A$2:$J$309,2)/100),Dist_Ilha!$A$2:$F$30,2))</f>
        <v/>
      </c>
      <c r="E5618" s="47"/>
      <c r="F5618" s="49"/>
      <c r="G5618" s="55"/>
    </row>
    <row r="5619" spans="1:7" ht="15" customHeight="1" x14ac:dyDescent="0.2">
      <c r="A5619" s="44">
        <f>IF($C5619="",0,VLOOKUP($C5619,Concelho!$A$2:$J$309,2))</f>
        <v>0</v>
      </c>
      <c r="B5619" s="58">
        <f>IF($E5619="",$A5619*100,VLOOKUP($E$2,Freguesia!$A$2:$I$3093,3,0))</f>
        <v>0</v>
      </c>
      <c r="C5619" s="47"/>
      <c r="D5619" s="40" t="str">
        <f>IF($C5619="","",VLOOKUP(INT(VLOOKUP($C$2,Concelho!$A$2:$J$309,2)/100),Dist_Ilha!$A$2:$F$30,2))</f>
        <v/>
      </c>
      <c r="E5619" s="47"/>
      <c r="F5619" s="49"/>
      <c r="G5619" s="55"/>
    </row>
    <row r="5620" spans="1:7" ht="15" customHeight="1" x14ac:dyDescent="0.2">
      <c r="A5620" s="44">
        <f>IF($C5620="",0,VLOOKUP($C5620,Concelho!$A$2:$J$309,2))</f>
        <v>0</v>
      </c>
      <c r="B5620" s="58">
        <f>IF($E5620="",$A5620*100,VLOOKUP($E$2,Freguesia!$A$2:$I$3093,3,0))</f>
        <v>0</v>
      </c>
      <c r="C5620" s="47"/>
      <c r="D5620" s="40" t="str">
        <f>IF($C5620="","",VLOOKUP(INT(VLOOKUP($C$2,Concelho!$A$2:$J$309,2)/100),Dist_Ilha!$A$2:$F$30,2))</f>
        <v/>
      </c>
      <c r="E5620" s="47"/>
      <c r="F5620" s="49"/>
      <c r="G5620" s="55"/>
    </row>
    <row r="5621" spans="1:7" ht="15" customHeight="1" x14ac:dyDescent="0.2">
      <c r="A5621" s="44">
        <f>IF($C5621="",0,VLOOKUP($C5621,Concelho!$A$2:$J$309,2))</f>
        <v>0</v>
      </c>
      <c r="B5621" s="58">
        <f>IF($E5621="",$A5621*100,VLOOKUP($E$2,Freguesia!$A$2:$I$3093,3,0))</f>
        <v>0</v>
      </c>
      <c r="C5621" s="47"/>
      <c r="D5621" s="40" t="str">
        <f>IF($C5621="","",VLOOKUP(INT(VLOOKUP($C$2,Concelho!$A$2:$J$309,2)/100),Dist_Ilha!$A$2:$F$30,2))</f>
        <v/>
      </c>
      <c r="E5621" s="47"/>
      <c r="F5621" s="49"/>
      <c r="G5621" s="55"/>
    </row>
    <row r="5622" spans="1:7" ht="15" customHeight="1" x14ac:dyDescent="0.2">
      <c r="A5622" s="44">
        <f>IF($C5622="",0,VLOOKUP($C5622,Concelho!$A$2:$J$309,2))</f>
        <v>0</v>
      </c>
      <c r="B5622" s="58">
        <f>IF($E5622="",$A5622*100,VLOOKUP($E$2,Freguesia!$A$2:$I$3093,3,0))</f>
        <v>0</v>
      </c>
      <c r="C5622" s="47"/>
      <c r="D5622" s="40" t="str">
        <f>IF($C5622="","",VLOOKUP(INT(VLOOKUP($C$2,Concelho!$A$2:$J$309,2)/100),Dist_Ilha!$A$2:$F$30,2))</f>
        <v/>
      </c>
      <c r="E5622" s="47"/>
      <c r="F5622" s="49"/>
      <c r="G5622" s="55"/>
    </row>
    <row r="5623" spans="1:7" ht="15" customHeight="1" x14ac:dyDescent="0.2">
      <c r="A5623" s="44">
        <f>IF($C5623="",0,VLOOKUP($C5623,Concelho!$A$2:$J$309,2))</f>
        <v>0</v>
      </c>
      <c r="B5623" s="58">
        <f>IF($E5623="",$A5623*100,VLOOKUP($E$2,Freguesia!$A$2:$I$3093,3,0))</f>
        <v>0</v>
      </c>
      <c r="C5623" s="47"/>
      <c r="D5623" s="40" t="str">
        <f>IF($C5623="","",VLOOKUP(INT(VLOOKUP($C$2,Concelho!$A$2:$J$309,2)/100),Dist_Ilha!$A$2:$F$30,2))</f>
        <v/>
      </c>
      <c r="E5623" s="47"/>
      <c r="F5623" s="49"/>
      <c r="G5623" s="55"/>
    </row>
    <row r="5624" spans="1:7" ht="15" customHeight="1" x14ac:dyDescent="0.2">
      <c r="A5624" s="44">
        <f>IF($C5624="",0,VLOOKUP($C5624,Concelho!$A$2:$J$309,2))</f>
        <v>0</v>
      </c>
      <c r="B5624" s="58">
        <f>IF($E5624="",$A5624*100,VLOOKUP($E$2,Freguesia!$A$2:$I$3093,3,0))</f>
        <v>0</v>
      </c>
      <c r="C5624" s="47"/>
      <c r="D5624" s="40" t="str">
        <f>IF($C5624="","",VLOOKUP(INT(VLOOKUP($C$2,Concelho!$A$2:$J$309,2)/100),Dist_Ilha!$A$2:$F$30,2))</f>
        <v/>
      </c>
      <c r="E5624" s="47"/>
      <c r="F5624" s="49"/>
      <c r="G5624" s="55"/>
    </row>
    <row r="5625" spans="1:7" ht="15" customHeight="1" x14ac:dyDescent="0.2">
      <c r="A5625" s="44">
        <f>IF($C5625="",0,VLOOKUP($C5625,Concelho!$A$2:$J$309,2))</f>
        <v>0</v>
      </c>
      <c r="B5625" s="58">
        <f>IF($E5625="",$A5625*100,VLOOKUP($E$2,Freguesia!$A$2:$I$3093,3,0))</f>
        <v>0</v>
      </c>
      <c r="C5625" s="47"/>
      <c r="D5625" s="40" t="str">
        <f>IF($C5625="","",VLOOKUP(INT(VLOOKUP($C$2,Concelho!$A$2:$J$309,2)/100),Dist_Ilha!$A$2:$F$30,2))</f>
        <v/>
      </c>
      <c r="E5625" s="47"/>
      <c r="F5625" s="49"/>
      <c r="G5625" s="55"/>
    </row>
    <row r="5626" spans="1:7" ht="15" customHeight="1" x14ac:dyDescent="0.2">
      <c r="A5626" s="44">
        <f>IF($C5626="",0,VLOOKUP($C5626,Concelho!$A$2:$J$309,2))</f>
        <v>0</v>
      </c>
      <c r="B5626" s="58">
        <f>IF($E5626="",$A5626*100,VLOOKUP($E$2,Freguesia!$A$2:$I$3093,3,0))</f>
        <v>0</v>
      </c>
      <c r="C5626" s="47"/>
      <c r="D5626" s="40" t="str">
        <f>IF($C5626="","",VLOOKUP(INT(VLOOKUP($C$2,Concelho!$A$2:$J$309,2)/100),Dist_Ilha!$A$2:$F$30,2))</f>
        <v/>
      </c>
      <c r="E5626" s="47"/>
      <c r="F5626" s="49"/>
      <c r="G5626" s="55"/>
    </row>
    <row r="5627" spans="1:7" ht="15" customHeight="1" x14ac:dyDescent="0.2">
      <c r="A5627" s="44">
        <f>IF($C5627="",0,VLOOKUP($C5627,Concelho!$A$2:$J$309,2))</f>
        <v>0</v>
      </c>
      <c r="B5627" s="58">
        <f>IF($E5627="",$A5627*100,VLOOKUP($E$2,Freguesia!$A$2:$I$3093,3,0))</f>
        <v>0</v>
      </c>
      <c r="C5627" s="47"/>
      <c r="D5627" s="40" t="str">
        <f>IF($C5627="","",VLOOKUP(INT(VLOOKUP($C$2,Concelho!$A$2:$J$309,2)/100),Dist_Ilha!$A$2:$F$30,2))</f>
        <v/>
      </c>
      <c r="E5627" s="47"/>
      <c r="F5627" s="49"/>
      <c r="G5627" s="55"/>
    </row>
    <row r="5628" spans="1:7" ht="15" customHeight="1" x14ac:dyDescent="0.2">
      <c r="A5628" s="44">
        <f>IF($C5628="",0,VLOOKUP($C5628,Concelho!$A$2:$J$309,2))</f>
        <v>0</v>
      </c>
      <c r="B5628" s="58">
        <f>IF($E5628="",$A5628*100,VLOOKUP($E$2,Freguesia!$A$2:$I$3093,3,0))</f>
        <v>0</v>
      </c>
      <c r="C5628" s="47"/>
      <c r="D5628" s="40" t="str">
        <f>IF($C5628="","",VLOOKUP(INT(VLOOKUP($C$2,Concelho!$A$2:$J$309,2)/100),Dist_Ilha!$A$2:$F$30,2))</f>
        <v/>
      </c>
      <c r="E5628" s="47"/>
      <c r="F5628" s="49"/>
      <c r="G5628" s="55"/>
    </row>
    <row r="5629" spans="1:7" ht="15" customHeight="1" x14ac:dyDescent="0.2">
      <c r="A5629" s="44">
        <f>IF($C5629="",0,VLOOKUP($C5629,Concelho!$A$2:$J$309,2))</f>
        <v>0</v>
      </c>
      <c r="B5629" s="58">
        <f>IF($E5629="",$A5629*100,VLOOKUP($E$2,Freguesia!$A$2:$I$3093,3,0))</f>
        <v>0</v>
      </c>
      <c r="C5629" s="47"/>
      <c r="D5629" s="40" t="str">
        <f>IF($C5629="","",VLOOKUP(INT(VLOOKUP($C$2,Concelho!$A$2:$J$309,2)/100),Dist_Ilha!$A$2:$F$30,2))</f>
        <v/>
      </c>
      <c r="E5629" s="47"/>
      <c r="F5629" s="49"/>
      <c r="G5629" s="55"/>
    </row>
    <row r="5630" spans="1:7" ht="15" customHeight="1" x14ac:dyDescent="0.2">
      <c r="A5630" s="44">
        <f>IF($C5630="",0,VLOOKUP($C5630,Concelho!$A$2:$J$309,2))</f>
        <v>0</v>
      </c>
      <c r="B5630" s="58">
        <f>IF($E5630="",$A5630*100,VLOOKUP($E$2,Freguesia!$A$2:$I$3093,3,0))</f>
        <v>0</v>
      </c>
      <c r="C5630" s="47"/>
      <c r="D5630" s="40" t="str">
        <f>IF($C5630="","",VLOOKUP(INT(VLOOKUP($C$2,Concelho!$A$2:$J$309,2)/100),Dist_Ilha!$A$2:$F$30,2))</f>
        <v/>
      </c>
      <c r="E5630" s="47"/>
      <c r="F5630" s="49"/>
      <c r="G5630" s="55"/>
    </row>
    <row r="5631" spans="1:7" ht="15" customHeight="1" x14ac:dyDescent="0.2">
      <c r="A5631" s="44">
        <f>IF($C5631="",0,VLOOKUP($C5631,Concelho!$A$2:$J$309,2))</f>
        <v>0</v>
      </c>
      <c r="B5631" s="58">
        <f>IF($E5631="",$A5631*100,VLOOKUP($E$2,Freguesia!$A$2:$I$3093,3,0))</f>
        <v>0</v>
      </c>
      <c r="C5631" s="47"/>
      <c r="D5631" s="40" t="str">
        <f>IF($C5631="","",VLOOKUP(INT(VLOOKUP($C$2,Concelho!$A$2:$J$309,2)/100),Dist_Ilha!$A$2:$F$30,2))</f>
        <v/>
      </c>
      <c r="E5631" s="47"/>
      <c r="F5631" s="49"/>
      <c r="G5631" s="55"/>
    </row>
    <row r="5632" spans="1:7" ht="15" customHeight="1" x14ac:dyDescent="0.2">
      <c r="A5632" s="44">
        <f>IF($C5632="",0,VLOOKUP($C5632,Concelho!$A$2:$J$309,2))</f>
        <v>0</v>
      </c>
      <c r="B5632" s="58">
        <f>IF($E5632="",$A5632*100,VLOOKUP($E$2,Freguesia!$A$2:$I$3093,3,0))</f>
        <v>0</v>
      </c>
      <c r="C5632" s="47"/>
      <c r="D5632" s="40" t="str">
        <f>IF($C5632="","",VLOOKUP(INT(VLOOKUP($C$2,Concelho!$A$2:$J$309,2)/100),Dist_Ilha!$A$2:$F$30,2))</f>
        <v/>
      </c>
      <c r="E5632" s="47"/>
      <c r="F5632" s="49"/>
      <c r="G5632" s="55"/>
    </row>
    <row r="5633" spans="1:7" ht="15" customHeight="1" x14ac:dyDescent="0.2">
      <c r="A5633" s="44">
        <f>IF($C5633="",0,VLOOKUP($C5633,Concelho!$A$2:$J$309,2))</f>
        <v>0</v>
      </c>
      <c r="B5633" s="58">
        <f>IF($E5633="",$A5633*100,VLOOKUP($E$2,Freguesia!$A$2:$I$3093,3,0))</f>
        <v>0</v>
      </c>
      <c r="C5633" s="47"/>
      <c r="D5633" s="40" t="str">
        <f>IF($C5633="","",VLOOKUP(INT(VLOOKUP($C$2,Concelho!$A$2:$J$309,2)/100),Dist_Ilha!$A$2:$F$30,2))</f>
        <v/>
      </c>
      <c r="E5633" s="47"/>
      <c r="F5633" s="49"/>
      <c r="G5633" s="55"/>
    </row>
    <row r="5634" spans="1:7" ht="15" customHeight="1" x14ac:dyDescent="0.2">
      <c r="A5634" s="44">
        <f>IF($C5634="",0,VLOOKUP($C5634,Concelho!$A$2:$J$309,2))</f>
        <v>0</v>
      </c>
      <c r="B5634" s="58">
        <f>IF($E5634="",$A5634*100,VLOOKUP($E$2,Freguesia!$A$2:$I$3093,3,0))</f>
        <v>0</v>
      </c>
      <c r="C5634" s="47"/>
      <c r="D5634" s="40" t="str">
        <f>IF($C5634="","",VLOOKUP(INT(VLOOKUP($C$2,Concelho!$A$2:$J$309,2)/100),Dist_Ilha!$A$2:$F$30,2))</f>
        <v/>
      </c>
      <c r="E5634" s="47"/>
      <c r="F5634" s="49"/>
      <c r="G5634" s="55"/>
    </row>
    <row r="5635" spans="1:7" ht="15" customHeight="1" x14ac:dyDescent="0.2">
      <c r="A5635" s="44">
        <f>IF($C5635="",0,VLOOKUP($C5635,Concelho!$A$2:$J$309,2))</f>
        <v>0</v>
      </c>
      <c r="B5635" s="58">
        <f>IF($E5635="",$A5635*100,VLOOKUP($E$2,Freguesia!$A$2:$I$3093,3,0))</f>
        <v>0</v>
      </c>
      <c r="C5635" s="47"/>
      <c r="D5635" s="40" t="str">
        <f>IF($C5635="","",VLOOKUP(INT(VLOOKUP($C$2,Concelho!$A$2:$J$309,2)/100),Dist_Ilha!$A$2:$F$30,2))</f>
        <v/>
      </c>
      <c r="E5635" s="47"/>
      <c r="F5635" s="49"/>
      <c r="G5635" s="55"/>
    </row>
    <row r="5636" spans="1:7" ht="15" customHeight="1" x14ac:dyDescent="0.2">
      <c r="A5636" s="44">
        <f>IF($C5636="",0,VLOOKUP($C5636,Concelho!$A$2:$J$309,2))</f>
        <v>0</v>
      </c>
      <c r="B5636" s="58">
        <f>IF($E5636="",$A5636*100,VLOOKUP($E$2,Freguesia!$A$2:$I$3093,3,0))</f>
        <v>0</v>
      </c>
      <c r="C5636" s="47"/>
      <c r="D5636" s="40" t="str">
        <f>IF($C5636="","",VLOOKUP(INT(VLOOKUP($C$2,Concelho!$A$2:$J$309,2)/100),Dist_Ilha!$A$2:$F$30,2))</f>
        <v/>
      </c>
      <c r="E5636" s="47"/>
      <c r="F5636" s="49"/>
      <c r="G5636" s="55"/>
    </row>
    <row r="5637" spans="1:7" ht="15" customHeight="1" x14ac:dyDescent="0.2">
      <c r="A5637" s="44">
        <f>IF($C5637="",0,VLOOKUP($C5637,Concelho!$A$2:$J$309,2))</f>
        <v>0</v>
      </c>
      <c r="B5637" s="58">
        <f>IF($E5637="",$A5637*100,VLOOKUP($E$2,Freguesia!$A$2:$I$3093,3,0))</f>
        <v>0</v>
      </c>
      <c r="C5637" s="47"/>
      <c r="D5637" s="40" t="str">
        <f>IF($C5637="","",VLOOKUP(INT(VLOOKUP($C$2,Concelho!$A$2:$J$309,2)/100),Dist_Ilha!$A$2:$F$30,2))</f>
        <v/>
      </c>
      <c r="E5637" s="47"/>
      <c r="F5637" s="49"/>
      <c r="G5637" s="55"/>
    </row>
    <row r="5638" spans="1:7" ht="15" customHeight="1" x14ac:dyDescent="0.2">
      <c r="A5638" s="44">
        <f>IF($C5638="",0,VLOOKUP($C5638,Concelho!$A$2:$J$309,2))</f>
        <v>0</v>
      </c>
      <c r="B5638" s="58">
        <f>IF($E5638="",$A5638*100,VLOOKUP($E$2,Freguesia!$A$2:$I$3093,3,0))</f>
        <v>0</v>
      </c>
      <c r="C5638" s="47"/>
      <c r="D5638" s="40" t="str">
        <f>IF($C5638="","",VLOOKUP(INT(VLOOKUP($C$2,Concelho!$A$2:$J$309,2)/100),Dist_Ilha!$A$2:$F$30,2))</f>
        <v/>
      </c>
      <c r="E5638" s="47"/>
      <c r="F5638" s="49"/>
      <c r="G5638" s="55"/>
    </row>
    <row r="5639" spans="1:7" ht="15" customHeight="1" x14ac:dyDescent="0.2">
      <c r="A5639" s="44">
        <f>IF($C5639="",0,VLOOKUP($C5639,Concelho!$A$2:$J$309,2))</f>
        <v>0</v>
      </c>
      <c r="B5639" s="58">
        <f>IF($E5639="",$A5639*100,VLOOKUP($E$2,Freguesia!$A$2:$I$3093,3,0))</f>
        <v>0</v>
      </c>
      <c r="C5639" s="47"/>
      <c r="D5639" s="40" t="str">
        <f>IF($C5639="","",VLOOKUP(INT(VLOOKUP($C$2,Concelho!$A$2:$J$309,2)/100),Dist_Ilha!$A$2:$F$30,2))</f>
        <v/>
      </c>
      <c r="E5639" s="47"/>
      <c r="F5639" s="49"/>
      <c r="G5639" s="55"/>
    </row>
    <row r="5640" spans="1:7" ht="15" customHeight="1" x14ac:dyDescent="0.2">
      <c r="A5640" s="44">
        <f>IF($C5640="",0,VLOOKUP($C5640,Concelho!$A$2:$J$309,2))</f>
        <v>0</v>
      </c>
      <c r="B5640" s="58">
        <f>IF($E5640="",$A5640*100,VLOOKUP($E$2,Freguesia!$A$2:$I$3093,3,0))</f>
        <v>0</v>
      </c>
      <c r="C5640" s="47"/>
      <c r="D5640" s="40" t="str">
        <f>IF($C5640="","",VLOOKUP(INT(VLOOKUP($C$2,Concelho!$A$2:$J$309,2)/100),Dist_Ilha!$A$2:$F$30,2))</f>
        <v/>
      </c>
      <c r="E5640" s="47"/>
      <c r="F5640" s="49"/>
      <c r="G5640" s="55"/>
    </row>
    <row r="5641" spans="1:7" ht="15" customHeight="1" x14ac:dyDescent="0.2">
      <c r="A5641" s="44">
        <f>IF($C5641="",0,VLOOKUP($C5641,Concelho!$A$2:$J$309,2))</f>
        <v>0</v>
      </c>
      <c r="B5641" s="58">
        <f>IF($E5641="",$A5641*100,VLOOKUP($E$2,Freguesia!$A$2:$I$3093,3,0))</f>
        <v>0</v>
      </c>
      <c r="C5641" s="47"/>
      <c r="D5641" s="40" t="str">
        <f>IF($C5641="","",VLOOKUP(INT(VLOOKUP($C$2,Concelho!$A$2:$J$309,2)/100),Dist_Ilha!$A$2:$F$30,2))</f>
        <v/>
      </c>
      <c r="E5641" s="47"/>
      <c r="F5641" s="49"/>
      <c r="G5641" s="55"/>
    </row>
    <row r="5642" spans="1:7" ht="15" customHeight="1" x14ac:dyDescent="0.2">
      <c r="A5642" s="44">
        <f>IF($C5642="",0,VLOOKUP($C5642,Concelho!$A$2:$J$309,2))</f>
        <v>0</v>
      </c>
      <c r="B5642" s="58">
        <f>IF($E5642="",$A5642*100,VLOOKUP($E$2,Freguesia!$A$2:$I$3093,3,0))</f>
        <v>0</v>
      </c>
      <c r="C5642" s="47"/>
      <c r="D5642" s="40" t="str">
        <f>IF($C5642="","",VLOOKUP(INT(VLOOKUP($C$2,Concelho!$A$2:$J$309,2)/100),Dist_Ilha!$A$2:$F$30,2))</f>
        <v/>
      </c>
      <c r="E5642" s="47"/>
      <c r="F5642" s="49"/>
      <c r="G5642" s="55"/>
    </row>
    <row r="5643" spans="1:7" ht="15" customHeight="1" x14ac:dyDescent="0.2">
      <c r="A5643" s="44">
        <f>IF($C5643="",0,VLOOKUP($C5643,Concelho!$A$2:$J$309,2))</f>
        <v>0</v>
      </c>
      <c r="B5643" s="58">
        <f>IF($E5643="",$A5643*100,VLOOKUP($E$2,Freguesia!$A$2:$I$3093,3,0))</f>
        <v>0</v>
      </c>
      <c r="C5643" s="47"/>
      <c r="D5643" s="40" t="str">
        <f>IF($C5643="","",VLOOKUP(INT(VLOOKUP($C$2,Concelho!$A$2:$J$309,2)/100),Dist_Ilha!$A$2:$F$30,2))</f>
        <v/>
      </c>
      <c r="E5643" s="47"/>
      <c r="F5643" s="49"/>
      <c r="G5643" s="55"/>
    </row>
    <row r="5644" spans="1:7" ht="15" customHeight="1" x14ac:dyDescent="0.2">
      <c r="A5644" s="44">
        <f>IF($C5644="",0,VLOOKUP($C5644,Concelho!$A$2:$J$309,2))</f>
        <v>0</v>
      </c>
      <c r="B5644" s="58">
        <f>IF($E5644="",$A5644*100,VLOOKUP($E$2,Freguesia!$A$2:$I$3093,3,0))</f>
        <v>0</v>
      </c>
      <c r="C5644" s="47"/>
      <c r="D5644" s="40" t="str">
        <f>IF($C5644="","",VLOOKUP(INT(VLOOKUP($C$2,Concelho!$A$2:$J$309,2)/100),Dist_Ilha!$A$2:$F$30,2))</f>
        <v/>
      </c>
      <c r="E5644" s="47"/>
      <c r="F5644" s="49"/>
      <c r="G5644" s="55"/>
    </row>
    <row r="5645" spans="1:7" ht="15" customHeight="1" x14ac:dyDescent="0.2">
      <c r="A5645" s="44">
        <f>IF($C5645="",0,VLOOKUP($C5645,Concelho!$A$2:$J$309,2))</f>
        <v>0</v>
      </c>
      <c r="B5645" s="58">
        <f>IF($E5645="",$A5645*100,VLOOKUP($E$2,Freguesia!$A$2:$I$3093,3,0))</f>
        <v>0</v>
      </c>
      <c r="C5645" s="47"/>
      <c r="D5645" s="40" t="str">
        <f>IF($C5645="","",VLOOKUP(INT(VLOOKUP($C$2,Concelho!$A$2:$J$309,2)/100),Dist_Ilha!$A$2:$F$30,2))</f>
        <v/>
      </c>
      <c r="E5645" s="47"/>
      <c r="F5645" s="49"/>
      <c r="G5645" s="55"/>
    </row>
    <row r="5646" spans="1:7" ht="15" customHeight="1" x14ac:dyDescent="0.2">
      <c r="A5646" s="44">
        <f>IF($C5646="",0,VLOOKUP($C5646,Concelho!$A$2:$J$309,2))</f>
        <v>0</v>
      </c>
      <c r="B5646" s="58">
        <f>IF($E5646="",$A5646*100,VLOOKUP($E$2,Freguesia!$A$2:$I$3093,3,0))</f>
        <v>0</v>
      </c>
      <c r="C5646" s="47"/>
      <c r="D5646" s="40" t="str">
        <f>IF($C5646="","",VLOOKUP(INT(VLOOKUP($C$2,Concelho!$A$2:$J$309,2)/100),Dist_Ilha!$A$2:$F$30,2))</f>
        <v/>
      </c>
      <c r="E5646" s="47"/>
      <c r="F5646" s="49"/>
      <c r="G5646" s="55"/>
    </row>
    <row r="5647" spans="1:7" ht="15" customHeight="1" x14ac:dyDescent="0.2">
      <c r="A5647" s="44">
        <f>IF($C5647="",0,VLOOKUP($C5647,Concelho!$A$2:$J$309,2))</f>
        <v>0</v>
      </c>
      <c r="B5647" s="58">
        <f>IF($E5647="",$A5647*100,VLOOKUP($E$2,Freguesia!$A$2:$I$3093,3,0))</f>
        <v>0</v>
      </c>
      <c r="C5647" s="47"/>
      <c r="D5647" s="40" t="str">
        <f>IF($C5647="","",VLOOKUP(INT(VLOOKUP($C$2,Concelho!$A$2:$J$309,2)/100),Dist_Ilha!$A$2:$F$30,2))</f>
        <v/>
      </c>
      <c r="E5647" s="47"/>
      <c r="F5647" s="49"/>
      <c r="G5647" s="55"/>
    </row>
    <row r="5648" spans="1:7" ht="15" customHeight="1" x14ac:dyDescent="0.2">
      <c r="A5648" s="44">
        <f>IF($C5648="",0,VLOOKUP($C5648,Concelho!$A$2:$J$309,2))</f>
        <v>0</v>
      </c>
      <c r="B5648" s="58">
        <f>IF($E5648="",$A5648*100,VLOOKUP($E$2,Freguesia!$A$2:$I$3093,3,0))</f>
        <v>0</v>
      </c>
      <c r="C5648" s="47"/>
      <c r="D5648" s="40" t="str">
        <f>IF($C5648="","",VLOOKUP(INT(VLOOKUP($C$2,Concelho!$A$2:$J$309,2)/100),Dist_Ilha!$A$2:$F$30,2))</f>
        <v/>
      </c>
      <c r="E5648" s="47"/>
      <c r="F5648" s="49"/>
      <c r="G5648" s="55"/>
    </row>
    <row r="5649" spans="1:7" ht="15" customHeight="1" x14ac:dyDescent="0.2">
      <c r="A5649" s="44">
        <f>IF($C5649="",0,VLOOKUP($C5649,Concelho!$A$2:$J$309,2))</f>
        <v>0</v>
      </c>
      <c r="B5649" s="58">
        <f>IF($E5649="",$A5649*100,VLOOKUP($E$2,Freguesia!$A$2:$I$3093,3,0))</f>
        <v>0</v>
      </c>
      <c r="C5649" s="47"/>
      <c r="D5649" s="40" t="str">
        <f>IF($C5649="","",VLOOKUP(INT(VLOOKUP($C$2,Concelho!$A$2:$J$309,2)/100),Dist_Ilha!$A$2:$F$30,2))</f>
        <v/>
      </c>
      <c r="E5649" s="47"/>
      <c r="F5649" s="49"/>
      <c r="G5649" s="55"/>
    </row>
    <row r="5650" spans="1:7" ht="15" customHeight="1" x14ac:dyDescent="0.2">
      <c r="A5650" s="44">
        <f>IF($C5650="",0,VLOOKUP($C5650,Concelho!$A$2:$J$309,2))</f>
        <v>0</v>
      </c>
      <c r="B5650" s="58">
        <f>IF($E5650="",$A5650*100,VLOOKUP($E$2,Freguesia!$A$2:$I$3093,3,0))</f>
        <v>0</v>
      </c>
      <c r="C5650" s="47"/>
      <c r="D5650" s="40" t="str">
        <f>IF($C5650="","",VLOOKUP(INT(VLOOKUP($C$2,Concelho!$A$2:$J$309,2)/100),Dist_Ilha!$A$2:$F$30,2))</f>
        <v/>
      </c>
      <c r="E5650" s="47"/>
      <c r="F5650" s="49"/>
      <c r="G5650" s="55"/>
    </row>
    <row r="5651" spans="1:7" ht="15" customHeight="1" x14ac:dyDescent="0.2">
      <c r="A5651" s="44">
        <f>IF($C5651="",0,VLOOKUP($C5651,Concelho!$A$2:$J$309,2))</f>
        <v>0</v>
      </c>
      <c r="B5651" s="58">
        <f>IF($E5651="",$A5651*100,VLOOKUP($E$2,Freguesia!$A$2:$I$3093,3,0))</f>
        <v>0</v>
      </c>
      <c r="C5651" s="47"/>
      <c r="D5651" s="40" t="str">
        <f>IF($C5651="","",VLOOKUP(INT(VLOOKUP($C$2,Concelho!$A$2:$J$309,2)/100),Dist_Ilha!$A$2:$F$30,2))</f>
        <v/>
      </c>
      <c r="E5651" s="47"/>
      <c r="F5651" s="49"/>
      <c r="G5651" s="55"/>
    </row>
    <row r="5652" spans="1:7" ht="15" customHeight="1" x14ac:dyDescent="0.2">
      <c r="A5652" s="44">
        <f>IF($C5652="",0,VLOOKUP($C5652,Concelho!$A$2:$J$309,2))</f>
        <v>0</v>
      </c>
      <c r="B5652" s="58">
        <f>IF($E5652="",$A5652*100,VLOOKUP($E$2,Freguesia!$A$2:$I$3093,3,0))</f>
        <v>0</v>
      </c>
      <c r="C5652" s="47"/>
      <c r="D5652" s="40" t="str">
        <f>IF($C5652="","",VLOOKUP(INT(VLOOKUP($C$2,Concelho!$A$2:$J$309,2)/100),Dist_Ilha!$A$2:$F$30,2))</f>
        <v/>
      </c>
      <c r="E5652" s="47"/>
      <c r="F5652" s="49"/>
      <c r="G5652" s="55"/>
    </row>
    <row r="5653" spans="1:7" ht="15" customHeight="1" x14ac:dyDescent="0.2">
      <c r="A5653" s="44">
        <f>IF($C5653="",0,VLOOKUP($C5653,Concelho!$A$2:$J$309,2))</f>
        <v>0</v>
      </c>
      <c r="B5653" s="58">
        <f>IF($E5653="",$A5653*100,VLOOKUP($E$2,Freguesia!$A$2:$I$3093,3,0))</f>
        <v>0</v>
      </c>
      <c r="C5653" s="47"/>
      <c r="D5653" s="40" t="str">
        <f>IF($C5653="","",VLOOKUP(INT(VLOOKUP($C$2,Concelho!$A$2:$J$309,2)/100),Dist_Ilha!$A$2:$F$30,2))</f>
        <v/>
      </c>
      <c r="E5653" s="47"/>
      <c r="F5653" s="49"/>
      <c r="G5653" s="55"/>
    </row>
    <row r="5654" spans="1:7" ht="15" customHeight="1" x14ac:dyDescent="0.2">
      <c r="A5654" s="44">
        <f>IF($C5654="",0,VLOOKUP($C5654,Concelho!$A$2:$J$309,2))</f>
        <v>0</v>
      </c>
      <c r="B5654" s="58">
        <f>IF($E5654="",$A5654*100,VLOOKUP($E$2,Freguesia!$A$2:$I$3093,3,0))</f>
        <v>0</v>
      </c>
      <c r="C5654" s="47"/>
      <c r="D5654" s="40" t="str">
        <f>IF($C5654="","",VLOOKUP(INT(VLOOKUP($C$2,Concelho!$A$2:$J$309,2)/100),Dist_Ilha!$A$2:$F$30,2))</f>
        <v/>
      </c>
      <c r="E5654" s="47"/>
      <c r="F5654" s="49"/>
      <c r="G5654" s="55"/>
    </row>
    <row r="5655" spans="1:7" ht="15" customHeight="1" x14ac:dyDescent="0.2">
      <c r="A5655" s="44">
        <f>IF($C5655="",0,VLOOKUP($C5655,Concelho!$A$2:$J$309,2))</f>
        <v>0</v>
      </c>
      <c r="B5655" s="58">
        <f>IF($E5655="",$A5655*100,VLOOKUP($E$2,Freguesia!$A$2:$I$3093,3,0))</f>
        <v>0</v>
      </c>
      <c r="C5655" s="47"/>
      <c r="D5655" s="40" t="str">
        <f>IF($C5655="","",VLOOKUP(INT(VLOOKUP($C$2,Concelho!$A$2:$J$309,2)/100),Dist_Ilha!$A$2:$F$30,2))</f>
        <v/>
      </c>
      <c r="E5655" s="47"/>
      <c r="F5655" s="49"/>
      <c r="G5655" s="55"/>
    </row>
    <row r="5656" spans="1:7" ht="15" customHeight="1" x14ac:dyDescent="0.2">
      <c r="A5656" s="44">
        <f>IF($C5656="",0,VLOOKUP($C5656,Concelho!$A$2:$J$309,2))</f>
        <v>0</v>
      </c>
      <c r="B5656" s="58">
        <f>IF($E5656="",$A5656*100,VLOOKUP($E$2,Freguesia!$A$2:$I$3093,3,0))</f>
        <v>0</v>
      </c>
      <c r="C5656" s="47"/>
      <c r="D5656" s="40" t="str">
        <f>IF($C5656="","",VLOOKUP(INT(VLOOKUP($C$2,Concelho!$A$2:$J$309,2)/100),Dist_Ilha!$A$2:$F$30,2))</f>
        <v/>
      </c>
      <c r="E5656" s="47"/>
      <c r="F5656" s="49"/>
      <c r="G5656" s="55"/>
    </row>
    <row r="5657" spans="1:7" ht="15" customHeight="1" x14ac:dyDescent="0.2">
      <c r="A5657" s="44">
        <f>IF($C5657="",0,VLOOKUP($C5657,Concelho!$A$2:$J$309,2))</f>
        <v>0</v>
      </c>
      <c r="B5657" s="58">
        <f>IF($E5657="",$A5657*100,VLOOKUP($E$2,Freguesia!$A$2:$I$3093,3,0))</f>
        <v>0</v>
      </c>
      <c r="C5657" s="47"/>
      <c r="D5657" s="40" t="str">
        <f>IF($C5657="","",VLOOKUP(INT(VLOOKUP($C$2,Concelho!$A$2:$J$309,2)/100),Dist_Ilha!$A$2:$F$30,2))</f>
        <v/>
      </c>
      <c r="E5657" s="47"/>
      <c r="F5657" s="49"/>
      <c r="G5657" s="55"/>
    </row>
    <row r="5658" spans="1:7" ht="15" customHeight="1" x14ac:dyDescent="0.2">
      <c r="A5658" s="44">
        <f>IF($C5658="",0,VLOOKUP($C5658,Concelho!$A$2:$J$309,2))</f>
        <v>0</v>
      </c>
      <c r="B5658" s="58">
        <f>IF($E5658="",$A5658*100,VLOOKUP($E$2,Freguesia!$A$2:$I$3093,3,0))</f>
        <v>0</v>
      </c>
      <c r="C5658" s="47"/>
      <c r="D5658" s="40" t="str">
        <f>IF($C5658="","",VLOOKUP(INT(VLOOKUP($C$2,Concelho!$A$2:$J$309,2)/100),Dist_Ilha!$A$2:$F$30,2))</f>
        <v/>
      </c>
      <c r="E5658" s="47"/>
      <c r="F5658" s="49"/>
      <c r="G5658" s="55"/>
    </row>
    <row r="5659" spans="1:7" ht="15" customHeight="1" x14ac:dyDescent="0.2">
      <c r="A5659" s="44">
        <f>IF($C5659="",0,VLOOKUP($C5659,Concelho!$A$2:$J$309,2))</f>
        <v>0</v>
      </c>
      <c r="B5659" s="58">
        <f>IF($E5659="",$A5659*100,VLOOKUP($E$2,Freguesia!$A$2:$I$3093,3,0))</f>
        <v>0</v>
      </c>
      <c r="C5659" s="47"/>
      <c r="D5659" s="40" t="str">
        <f>IF($C5659="","",VLOOKUP(INT(VLOOKUP($C$2,Concelho!$A$2:$J$309,2)/100),Dist_Ilha!$A$2:$F$30,2))</f>
        <v/>
      </c>
      <c r="E5659" s="47"/>
      <c r="F5659" s="49"/>
      <c r="G5659" s="55"/>
    </row>
    <row r="5660" spans="1:7" ht="15" customHeight="1" x14ac:dyDescent="0.2">
      <c r="A5660" s="44">
        <f>IF($C5660="",0,VLOOKUP($C5660,Concelho!$A$2:$J$309,2))</f>
        <v>0</v>
      </c>
      <c r="B5660" s="58">
        <f>IF($E5660="",$A5660*100,VLOOKUP($E$2,Freguesia!$A$2:$I$3093,3,0))</f>
        <v>0</v>
      </c>
      <c r="C5660" s="47"/>
      <c r="D5660" s="40" t="str">
        <f>IF($C5660="","",VLOOKUP(INT(VLOOKUP($C$2,Concelho!$A$2:$J$309,2)/100),Dist_Ilha!$A$2:$F$30,2))</f>
        <v/>
      </c>
      <c r="E5660" s="47"/>
      <c r="F5660" s="49"/>
      <c r="G5660" s="55"/>
    </row>
    <row r="5661" spans="1:7" ht="15" customHeight="1" x14ac:dyDescent="0.2">
      <c r="A5661" s="44">
        <f>IF($C5661="",0,VLOOKUP($C5661,Concelho!$A$2:$J$309,2))</f>
        <v>0</v>
      </c>
      <c r="B5661" s="58">
        <f>IF($E5661="",$A5661*100,VLOOKUP($E$2,Freguesia!$A$2:$I$3093,3,0))</f>
        <v>0</v>
      </c>
      <c r="C5661" s="47"/>
      <c r="D5661" s="40" t="str">
        <f>IF($C5661="","",VLOOKUP(INT(VLOOKUP($C$2,Concelho!$A$2:$J$309,2)/100),Dist_Ilha!$A$2:$F$30,2))</f>
        <v/>
      </c>
      <c r="E5661" s="47"/>
      <c r="F5661" s="49"/>
      <c r="G5661" s="55"/>
    </row>
    <row r="5662" spans="1:7" ht="15" customHeight="1" x14ac:dyDescent="0.2">
      <c r="A5662" s="44">
        <f>IF($C5662="",0,VLOOKUP($C5662,Concelho!$A$2:$J$309,2))</f>
        <v>0</v>
      </c>
      <c r="B5662" s="58">
        <f>IF($E5662="",$A5662*100,VLOOKUP($E$2,Freguesia!$A$2:$I$3093,3,0))</f>
        <v>0</v>
      </c>
      <c r="C5662" s="47"/>
      <c r="D5662" s="40" t="str">
        <f>IF($C5662="","",VLOOKUP(INT(VLOOKUP($C$2,Concelho!$A$2:$J$309,2)/100),Dist_Ilha!$A$2:$F$30,2))</f>
        <v/>
      </c>
      <c r="E5662" s="47"/>
      <c r="F5662" s="49"/>
      <c r="G5662" s="55"/>
    </row>
    <row r="5663" spans="1:7" ht="15" customHeight="1" x14ac:dyDescent="0.2">
      <c r="A5663" s="44">
        <f>IF($C5663="",0,VLOOKUP($C5663,Concelho!$A$2:$J$309,2))</f>
        <v>0</v>
      </c>
      <c r="B5663" s="58">
        <f>IF($E5663="",$A5663*100,VLOOKUP($E$2,Freguesia!$A$2:$I$3093,3,0))</f>
        <v>0</v>
      </c>
      <c r="C5663" s="47"/>
      <c r="D5663" s="40" t="str">
        <f>IF($C5663="","",VLOOKUP(INT(VLOOKUP($C$2,Concelho!$A$2:$J$309,2)/100),Dist_Ilha!$A$2:$F$30,2))</f>
        <v/>
      </c>
      <c r="E5663" s="47"/>
      <c r="F5663" s="49"/>
      <c r="G5663" s="55"/>
    </row>
    <row r="5664" spans="1:7" ht="15" customHeight="1" x14ac:dyDescent="0.2">
      <c r="A5664" s="44">
        <f>IF($C5664="",0,VLOOKUP($C5664,Concelho!$A$2:$J$309,2))</f>
        <v>0</v>
      </c>
      <c r="B5664" s="58">
        <f>IF($E5664="",$A5664*100,VLOOKUP($E$2,Freguesia!$A$2:$I$3093,3,0))</f>
        <v>0</v>
      </c>
      <c r="C5664" s="47"/>
      <c r="D5664" s="40" t="str">
        <f>IF($C5664="","",VLOOKUP(INT(VLOOKUP($C$2,Concelho!$A$2:$J$309,2)/100),Dist_Ilha!$A$2:$F$30,2))</f>
        <v/>
      </c>
      <c r="E5664" s="47"/>
      <c r="F5664" s="49"/>
      <c r="G5664" s="55"/>
    </row>
    <row r="5665" spans="1:7" ht="15" customHeight="1" x14ac:dyDescent="0.2">
      <c r="A5665" s="44">
        <f>IF($C5665="",0,VLOOKUP($C5665,Concelho!$A$2:$J$309,2))</f>
        <v>0</v>
      </c>
      <c r="B5665" s="58">
        <f>IF($E5665="",$A5665*100,VLOOKUP($E$2,Freguesia!$A$2:$I$3093,3,0))</f>
        <v>0</v>
      </c>
      <c r="C5665" s="47"/>
      <c r="D5665" s="40" t="str">
        <f>IF($C5665="","",VLOOKUP(INT(VLOOKUP($C$2,Concelho!$A$2:$J$309,2)/100),Dist_Ilha!$A$2:$F$30,2))</f>
        <v/>
      </c>
      <c r="E5665" s="47"/>
      <c r="F5665" s="49"/>
      <c r="G5665" s="55"/>
    </row>
    <row r="5666" spans="1:7" ht="15" customHeight="1" x14ac:dyDescent="0.2">
      <c r="A5666" s="44">
        <f>IF($C5666="",0,VLOOKUP($C5666,Concelho!$A$2:$J$309,2))</f>
        <v>0</v>
      </c>
      <c r="B5666" s="58">
        <f>IF($E5666="",$A5666*100,VLOOKUP($E$2,Freguesia!$A$2:$I$3093,3,0))</f>
        <v>0</v>
      </c>
      <c r="C5666" s="47"/>
      <c r="D5666" s="40" t="str">
        <f>IF($C5666="","",VLOOKUP(INT(VLOOKUP($C$2,Concelho!$A$2:$J$309,2)/100),Dist_Ilha!$A$2:$F$30,2))</f>
        <v/>
      </c>
      <c r="E5666" s="47"/>
      <c r="F5666" s="49"/>
      <c r="G5666" s="55"/>
    </row>
    <row r="5667" spans="1:7" ht="15" customHeight="1" x14ac:dyDescent="0.2">
      <c r="A5667" s="44">
        <f>IF($C5667="",0,VLOOKUP($C5667,Concelho!$A$2:$J$309,2))</f>
        <v>0</v>
      </c>
      <c r="B5667" s="58">
        <f>IF($E5667="",$A5667*100,VLOOKUP($E$2,Freguesia!$A$2:$I$3093,3,0))</f>
        <v>0</v>
      </c>
      <c r="C5667" s="47"/>
      <c r="D5667" s="40" t="str">
        <f>IF($C5667="","",VLOOKUP(INT(VLOOKUP($C$2,Concelho!$A$2:$J$309,2)/100),Dist_Ilha!$A$2:$F$30,2))</f>
        <v/>
      </c>
      <c r="E5667" s="47"/>
      <c r="F5667" s="49"/>
      <c r="G5667" s="55"/>
    </row>
    <row r="5668" spans="1:7" ht="15" customHeight="1" x14ac:dyDescent="0.2">
      <c r="A5668" s="44">
        <f>IF($C5668="",0,VLOOKUP($C5668,Concelho!$A$2:$J$309,2))</f>
        <v>0</v>
      </c>
      <c r="B5668" s="58">
        <f>IF($E5668="",$A5668*100,VLOOKUP($E$2,Freguesia!$A$2:$I$3093,3,0))</f>
        <v>0</v>
      </c>
      <c r="C5668" s="47"/>
      <c r="D5668" s="40" t="str">
        <f>IF($C5668="","",VLOOKUP(INT(VLOOKUP($C$2,Concelho!$A$2:$J$309,2)/100),Dist_Ilha!$A$2:$F$30,2))</f>
        <v/>
      </c>
      <c r="E5668" s="47"/>
      <c r="F5668" s="49"/>
      <c r="G5668" s="55"/>
    </row>
    <row r="5669" spans="1:7" ht="15" customHeight="1" x14ac:dyDescent="0.2">
      <c r="A5669" s="44">
        <f>IF($C5669="",0,VLOOKUP($C5669,Concelho!$A$2:$J$309,2))</f>
        <v>0</v>
      </c>
      <c r="B5669" s="58">
        <f>IF($E5669="",$A5669*100,VLOOKUP($E$2,Freguesia!$A$2:$I$3093,3,0))</f>
        <v>0</v>
      </c>
      <c r="C5669" s="47"/>
      <c r="D5669" s="40" t="str">
        <f>IF($C5669="","",VLOOKUP(INT(VLOOKUP($C$2,Concelho!$A$2:$J$309,2)/100),Dist_Ilha!$A$2:$F$30,2))</f>
        <v/>
      </c>
      <c r="E5669" s="47"/>
      <c r="F5669" s="49"/>
      <c r="G5669" s="55"/>
    </row>
    <row r="5670" spans="1:7" ht="15" customHeight="1" x14ac:dyDescent="0.2">
      <c r="A5670" s="44">
        <f>IF($C5670="",0,VLOOKUP($C5670,Concelho!$A$2:$J$309,2))</f>
        <v>0</v>
      </c>
      <c r="B5670" s="58">
        <f>IF($E5670="",$A5670*100,VLOOKUP($E$2,Freguesia!$A$2:$I$3093,3,0))</f>
        <v>0</v>
      </c>
      <c r="C5670" s="47"/>
      <c r="D5670" s="40" t="str">
        <f>IF($C5670="","",VLOOKUP(INT(VLOOKUP($C$2,Concelho!$A$2:$J$309,2)/100),Dist_Ilha!$A$2:$F$30,2))</f>
        <v/>
      </c>
      <c r="E5670" s="47"/>
      <c r="F5670" s="49"/>
      <c r="G5670" s="55"/>
    </row>
    <row r="5671" spans="1:7" ht="15" customHeight="1" x14ac:dyDescent="0.2">
      <c r="A5671" s="44">
        <f>IF($C5671="",0,VLOOKUP($C5671,Concelho!$A$2:$J$309,2))</f>
        <v>0</v>
      </c>
      <c r="B5671" s="58">
        <f>IF($E5671="",$A5671*100,VLOOKUP($E$2,Freguesia!$A$2:$I$3093,3,0))</f>
        <v>0</v>
      </c>
      <c r="C5671" s="47"/>
      <c r="D5671" s="40" t="str">
        <f>IF($C5671="","",VLOOKUP(INT(VLOOKUP($C$2,Concelho!$A$2:$J$309,2)/100),Dist_Ilha!$A$2:$F$30,2))</f>
        <v/>
      </c>
      <c r="E5671" s="47"/>
      <c r="F5671" s="49"/>
      <c r="G5671" s="55"/>
    </row>
    <row r="5672" spans="1:7" ht="15" customHeight="1" x14ac:dyDescent="0.2">
      <c r="A5672" s="44">
        <f>IF($C5672="",0,VLOOKUP($C5672,Concelho!$A$2:$J$309,2))</f>
        <v>0</v>
      </c>
      <c r="B5672" s="58">
        <f>IF($E5672="",$A5672*100,VLOOKUP($E$2,Freguesia!$A$2:$I$3093,3,0))</f>
        <v>0</v>
      </c>
      <c r="C5672" s="47"/>
      <c r="D5672" s="40" t="str">
        <f>IF($C5672="","",VLOOKUP(INT(VLOOKUP($C$2,Concelho!$A$2:$J$309,2)/100),Dist_Ilha!$A$2:$F$30,2))</f>
        <v/>
      </c>
      <c r="E5672" s="47"/>
      <c r="F5672" s="49"/>
      <c r="G5672" s="55"/>
    </row>
    <row r="5673" spans="1:7" ht="15" customHeight="1" x14ac:dyDescent="0.2">
      <c r="A5673" s="44">
        <f>IF($C5673="",0,VLOOKUP($C5673,Concelho!$A$2:$J$309,2))</f>
        <v>0</v>
      </c>
      <c r="B5673" s="58">
        <f>IF($E5673="",$A5673*100,VLOOKUP($E$2,Freguesia!$A$2:$I$3093,3,0))</f>
        <v>0</v>
      </c>
      <c r="C5673" s="47"/>
      <c r="D5673" s="40" t="str">
        <f>IF($C5673="","",VLOOKUP(INT(VLOOKUP($C$2,Concelho!$A$2:$J$309,2)/100),Dist_Ilha!$A$2:$F$30,2))</f>
        <v/>
      </c>
      <c r="E5673" s="47"/>
      <c r="F5673" s="49"/>
      <c r="G5673" s="55"/>
    </row>
    <row r="5674" spans="1:7" ht="15" customHeight="1" x14ac:dyDescent="0.2">
      <c r="A5674" s="44">
        <f>IF($C5674="",0,VLOOKUP($C5674,Concelho!$A$2:$J$309,2))</f>
        <v>0</v>
      </c>
      <c r="B5674" s="58">
        <f>IF($E5674="",$A5674*100,VLOOKUP($E$2,Freguesia!$A$2:$I$3093,3,0))</f>
        <v>0</v>
      </c>
      <c r="C5674" s="47"/>
      <c r="D5674" s="40" t="str">
        <f>IF($C5674="","",VLOOKUP(INT(VLOOKUP($C$2,Concelho!$A$2:$J$309,2)/100),Dist_Ilha!$A$2:$F$30,2))</f>
        <v/>
      </c>
      <c r="E5674" s="47"/>
      <c r="F5674" s="49"/>
      <c r="G5674" s="55"/>
    </row>
    <row r="5675" spans="1:7" ht="15" customHeight="1" x14ac:dyDescent="0.2">
      <c r="A5675" s="44">
        <f>IF($C5675="",0,VLOOKUP($C5675,Concelho!$A$2:$J$309,2))</f>
        <v>0</v>
      </c>
      <c r="B5675" s="58">
        <f>IF($E5675="",$A5675*100,VLOOKUP($E$2,Freguesia!$A$2:$I$3093,3,0))</f>
        <v>0</v>
      </c>
      <c r="C5675" s="47"/>
      <c r="D5675" s="40" t="str">
        <f>IF($C5675="","",VLOOKUP(INT(VLOOKUP($C$2,Concelho!$A$2:$J$309,2)/100),Dist_Ilha!$A$2:$F$30,2))</f>
        <v/>
      </c>
      <c r="E5675" s="47"/>
      <c r="F5675" s="49"/>
      <c r="G5675" s="55"/>
    </row>
    <row r="5676" spans="1:7" ht="15" customHeight="1" x14ac:dyDescent="0.2">
      <c r="A5676" s="44">
        <f>IF($C5676="",0,VLOOKUP($C5676,Concelho!$A$2:$J$309,2))</f>
        <v>0</v>
      </c>
      <c r="B5676" s="58">
        <f>IF($E5676="",$A5676*100,VLOOKUP($E$2,Freguesia!$A$2:$I$3093,3,0))</f>
        <v>0</v>
      </c>
      <c r="C5676" s="47"/>
      <c r="D5676" s="40" t="str">
        <f>IF($C5676="","",VLOOKUP(INT(VLOOKUP($C$2,Concelho!$A$2:$J$309,2)/100),Dist_Ilha!$A$2:$F$30,2))</f>
        <v/>
      </c>
      <c r="E5676" s="47"/>
      <c r="F5676" s="49"/>
      <c r="G5676" s="55"/>
    </row>
    <row r="5677" spans="1:7" ht="15" customHeight="1" x14ac:dyDescent="0.2">
      <c r="A5677" s="44">
        <f>IF($C5677="",0,VLOOKUP($C5677,Concelho!$A$2:$J$309,2))</f>
        <v>0</v>
      </c>
      <c r="B5677" s="58">
        <f>IF($E5677="",$A5677*100,VLOOKUP($E$2,Freguesia!$A$2:$I$3093,3,0))</f>
        <v>0</v>
      </c>
      <c r="C5677" s="47"/>
      <c r="D5677" s="40" t="str">
        <f>IF($C5677="","",VLOOKUP(INT(VLOOKUP($C$2,Concelho!$A$2:$J$309,2)/100),Dist_Ilha!$A$2:$F$30,2))</f>
        <v/>
      </c>
      <c r="E5677" s="47"/>
      <c r="F5677" s="49"/>
      <c r="G5677" s="55"/>
    </row>
    <row r="5678" spans="1:7" ht="15" customHeight="1" x14ac:dyDescent="0.2">
      <c r="A5678" s="44">
        <f>IF($C5678="",0,VLOOKUP($C5678,Concelho!$A$2:$J$309,2))</f>
        <v>0</v>
      </c>
      <c r="B5678" s="58">
        <f>IF($E5678="",$A5678*100,VLOOKUP($E$2,Freguesia!$A$2:$I$3093,3,0))</f>
        <v>0</v>
      </c>
      <c r="C5678" s="47"/>
      <c r="D5678" s="40" t="str">
        <f>IF($C5678="","",VLOOKUP(INT(VLOOKUP($C$2,Concelho!$A$2:$J$309,2)/100),Dist_Ilha!$A$2:$F$30,2))</f>
        <v/>
      </c>
      <c r="E5678" s="47"/>
      <c r="F5678" s="49"/>
      <c r="G5678" s="55"/>
    </row>
    <row r="5679" spans="1:7" ht="15" customHeight="1" x14ac:dyDescent="0.2">
      <c r="A5679" s="44">
        <f>IF($C5679="",0,VLOOKUP($C5679,Concelho!$A$2:$J$309,2))</f>
        <v>0</v>
      </c>
      <c r="B5679" s="58">
        <f>IF($E5679="",$A5679*100,VLOOKUP($E$2,Freguesia!$A$2:$I$3093,3,0))</f>
        <v>0</v>
      </c>
      <c r="C5679" s="47"/>
      <c r="D5679" s="40" t="str">
        <f>IF($C5679="","",VLOOKUP(INT(VLOOKUP($C$2,Concelho!$A$2:$J$309,2)/100),Dist_Ilha!$A$2:$F$30,2))</f>
        <v/>
      </c>
      <c r="E5679" s="47"/>
      <c r="F5679" s="49"/>
      <c r="G5679" s="55"/>
    </row>
    <row r="5680" spans="1:7" ht="15" customHeight="1" x14ac:dyDescent="0.2">
      <c r="A5680" s="44">
        <f>IF($C5680="",0,VLOOKUP($C5680,Concelho!$A$2:$J$309,2))</f>
        <v>0</v>
      </c>
      <c r="B5680" s="58">
        <f>IF($E5680="",$A5680*100,VLOOKUP($E$2,Freguesia!$A$2:$I$3093,3,0))</f>
        <v>0</v>
      </c>
      <c r="C5680" s="47"/>
      <c r="D5680" s="40" t="str">
        <f>IF($C5680="","",VLOOKUP(INT(VLOOKUP($C$2,Concelho!$A$2:$J$309,2)/100),Dist_Ilha!$A$2:$F$30,2))</f>
        <v/>
      </c>
      <c r="E5680" s="47"/>
      <c r="F5680" s="49"/>
      <c r="G5680" s="55"/>
    </row>
    <row r="5681" spans="1:7" ht="15" customHeight="1" x14ac:dyDescent="0.2">
      <c r="A5681" s="44">
        <f>IF($C5681="",0,VLOOKUP($C5681,Concelho!$A$2:$J$309,2))</f>
        <v>0</v>
      </c>
      <c r="B5681" s="58">
        <f>IF($E5681="",$A5681*100,VLOOKUP($E$2,Freguesia!$A$2:$I$3093,3,0))</f>
        <v>0</v>
      </c>
      <c r="C5681" s="47"/>
      <c r="D5681" s="40" t="str">
        <f>IF($C5681="","",VLOOKUP(INT(VLOOKUP($C$2,Concelho!$A$2:$J$309,2)/100),Dist_Ilha!$A$2:$F$30,2))</f>
        <v/>
      </c>
      <c r="E5681" s="47"/>
      <c r="F5681" s="49"/>
      <c r="G5681" s="55"/>
    </row>
    <row r="5682" spans="1:7" ht="15" customHeight="1" x14ac:dyDescent="0.2">
      <c r="A5682" s="44">
        <f>IF($C5682="",0,VLOOKUP($C5682,Concelho!$A$2:$J$309,2))</f>
        <v>0</v>
      </c>
      <c r="B5682" s="58">
        <f>IF($E5682="",$A5682*100,VLOOKUP($E$2,Freguesia!$A$2:$I$3093,3,0))</f>
        <v>0</v>
      </c>
      <c r="C5682" s="47"/>
      <c r="D5682" s="40" t="str">
        <f>IF($C5682="","",VLOOKUP(INT(VLOOKUP($C$2,Concelho!$A$2:$J$309,2)/100),Dist_Ilha!$A$2:$F$30,2))</f>
        <v/>
      </c>
      <c r="E5682" s="47"/>
      <c r="F5682" s="49"/>
      <c r="G5682" s="55"/>
    </row>
    <row r="5683" spans="1:7" ht="15" customHeight="1" x14ac:dyDescent="0.2">
      <c r="A5683" s="44">
        <f>IF($C5683="",0,VLOOKUP($C5683,Concelho!$A$2:$J$309,2))</f>
        <v>0</v>
      </c>
      <c r="B5683" s="58">
        <f>IF($E5683="",$A5683*100,VLOOKUP($E$2,Freguesia!$A$2:$I$3093,3,0))</f>
        <v>0</v>
      </c>
      <c r="C5683" s="47"/>
      <c r="D5683" s="40" t="str">
        <f>IF($C5683="","",VLOOKUP(INT(VLOOKUP($C$2,Concelho!$A$2:$J$309,2)/100),Dist_Ilha!$A$2:$F$30,2))</f>
        <v/>
      </c>
      <c r="E5683" s="47"/>
      <c r="F5683" s="49"/>
      <c r="G5683" s="55"/>
    </row>
    <row r="5684" spans="1:7" ht="15" customHeight="1" x14ac:dyDescent="0.2">
      <c r="A5684" s="44">
        <f>IF($C5684="",0,VLOOKUP($C5684,Concelho!$A$2:$J$309,2))</f>
        <v>0</v>
      </c>
      <c r="B5684" s="58">
        <f>IF($E5684="",$A5684*100,VLOOKUP($E$2,Freguesia!$A$2:$I$3093,3,0))</f>
        <v>0</v>
      </c>
      <c r="C5684" s="47"/>
      <c r="D5684" s="40" t="str">
        <f>IF($C5684="","",VLOOKUP(INT(VLOOKUP($C$2,Concelho!$A$2:$J$309,2)/100),Dist_Ilha!$A$2:$F$30,2))</f>
        <v/>
      </c>
      <c r="E5684" s="47"/>
      <c r="F5684" s="49"/>
      <c r="G5684" s="55"/>
    </row>
    <row r="5685" spans="1:7" ht="15" customHeight="1" x14ac:dyDescent="0.2">
      <c r="A5685" s="44">
        <f>IF($C5685="",0,VLOOKUP($C5685,Concelho!$A$2:$J$309,2))</f>
        <v>0</v>
      </c>
      <c r="B5685" s="58">
        <f>IF($E5685="",$A5685*100,VLOOKUP($E$2,Freguesia!$A$2:$I$3093,3,0))</f>
        <v>0</v>
      </c>
      <c r="C5685" s="47"/>
      <c r="D5685" s="40" t="str">
        <f>IF($C5685="","",VLOOKUP(INT(VLOOKUP($C$2,Concelho!$A$2:$J$309,2)/100),Dist_Ilha!$A$2:$F$30,2))</f>
        <v/>
      </c>
      <c r="E5685" s="47"/>
      <c r="F5685" s="49"/>
      <c r="G5685" s="55"/>
    </row>
    <row r="5686" spans="1:7" ht="15" customHeight="1" x14ac:dyDescent="0.2">
      <c r="A5686" s="44">
        <f>IF($C5686="",0,VLOOKUP($C5686,Concelho!$A$2:$J$309,2))</f>
        <v>0</v>
      </c>
      <c r="B5686" s="58">
        <f>IF($E5686="",$A5686*100,VLOOKUP($E$2,Freguesia!$A$2:$I$3093,3,0))</f>
        <v>0</v>
      </c>
      <c r="C5686" s="47"/>
      <c r="D5686" s="40" t="str">
        <f>IF($C5686="","",VLOOKUP(INT(VLOOKUP($C$2,Concelho!$A$2:$J$309,2)/100),Dist_Ilha!$A$2:$F$30,2))</f>
        <v/>
      </c>
      <c r="E5686" s="47"/>
      <c r="F5686" s="49"/>
      <c r="G5686" s="55"/>
    </row>
    <row r="5687" spans="1:7" ht="15" customHeight="1" x14ac:dyDescent="0.2">
      <c r="A5687" s="44">
        <f>IF($C5687="",0,VLOOKUP($C5687,Concelho!$A$2:$J$309,2))</f>
        <v>0</v>
      </c>
      <c r="B5687" s="58">
        <f>IF($E5687="",$A5687*100,VLOOKUP($E$2,Freguesia!$A$2:$I$3093,3,0))</f>
        <v>0</v>
      </c>
      <c r="C5687" s="47"/>
      <c r="D5687" s="40" t="str">
        <f>IF($C5687="","",VLOOKUP(INT(VLOOKUP($C$2,Concelho!$A$2:$J$309,2)/100),Dist_Ilha!$A$2:$F$30,2))</f>
        <v/>
      </c>
      <c r="E5687" s="47"/>
      <c r="F5687" s="49"/>
      <c r="G5687" s="55"/>
    </row>
    <row r="5688" spans="1:7" ht="15" customHeight="1" x14ac:dyDescent="0.2">
      <c r="A5688" s="44">
        <f>IF($C5688="",0,VLOOKUP($C5688,Concelho!$A$2:$J$309,2))</f>
        <v>0</v>
      </c>
      <c r="B5688" s="58">
        <f>IF($E5688="",$A5688*100,VLOOKUP($E$2,Freguesia!$A$2:$I$3093,3,0))</f>
        <v>0</v>
      </c>
      <c r="C5688" s="47"/>
      <c r="D5688" s="40" t="str">
        <f>IF($C5688="","",VLOOKUP(INT(VLOOKUP($C$2,Concelho!$A$2:$J$309,2)/100),Dist_Ilha!$A$2:$F$30,2))</f>
        <v/>
      </c>
      <c r="E5688" s="47"/>
      <c r="F5688" s="49"/>
      <c r="G5688" s="55"/>
    </row>
    <row r="5689" spans="1:7" ht="15" customHeight="1" x14ac:dyDescent="0.2">
      <c r="A5689" s="44">
        <f>IF($C5689="",0,VLOOKUP($C5689,Concelho!$A$2:$J$309,2))</f>
        <v>0</v>
      </c>
      <c r="B5689" s="58">
        <f>IF($E5689="",$A5689*100,VLOOKUP($E$2,Freguesia!$A$2:$I$3093,3,0))</f>
        <v>0</v>
      </c>
      <c r="C5689" s="47"/>
      <c r="D5689" s="40" t="str">
        <f>IF($C5689="","",VLOOKUP(INT(VLOOKUP($C$2,Concelho!$A$2:$J$309,2)/100),Dist_Ilha!$A$2:$F$30,2))</f>
        <v/>
      </c>
      <c r="E5689" s="47"/>
      <c r="F5689" s="49"/>
      <c r="G5689" s="55"/>
    </row>
    <row r="5690" spans="1:7" ht="15" customHeight="1" x14ac:dyDescent="0.2">
      <c r="A5690" s="44">
        <f>IF($C5690="",0,VLOOKUP($C5690,Concelho!$A$2:$J$309,2))</f>
        <v>0</v>
      </c>
      <c r="B5690" s="58">
        <f>IF($E5690="",$A5690*100,VLOOKUP($E$2,Freguesia!$A$2:$I$3093,3,0))</f>
        <v>0</v>
      </c>
      <c r="C5690" s="47"/>
      <c r="D5690" s="40" t="str">
        <f>IF($C5690="","",VLOOKUP(INT(VLOOKUP($C$2,Concelho!$A$2:$J$309,2)/100),Dist_Ilha!$A$2:$F$30,2))</f>
        <v/>
      </c>
      <c r="E5690" s="47"/>
      <c r="F5690" s="49"/>
      <c r="G5690" s="55"/>
    </row>
    <row r="5691" spans="1:7" ht="15" customHeight="1" x14ac:dyDescent="0.2">
      <c r="A5691" s="44">
        <f>IF($C5691="",0,VLOOKUP($C5691,Concelho!$A$2:$J$309,2))</f>
        <v>0</v>
      </c>
      <c r="B5691" s="58">
        <f>IF($E5691="",$A5691*100,VLOOKUP($E$2,Freguesia!$A$2:$I$3093,3,0))</f>
        <v>0</v>
      </c>
      <c r="C5691" s="47"/>
      <c r="D5691" s="40" t="str">
        <f>IF($C5691="","",VLOOKUP(INT(VLOOKUP($C$2,Concelho!$A$2:$J$309,2)/100),Dist_Ilha!$A$2:$F$30,2))</f>
        <v/>
      </c>
      <c r="E5691" s="47"/>
      <c r="F5691" s="49"/>
      <c r="G5691" s="55"/>
    </row>
    <row r="5692" spans="1:7" ht="15" customHeight="1" x14ac:dyDescent="0.2">
      <c r="A5692" s="44">
        <f>IF($C5692="",0,VLOOKUP($C5692,Concelho!$A$2:$J$309,2))</f>
        <v>0</v>
      </c>
      <c r="B5692" s="58">
        <f>IF($E5692="",$A5692*100,VLOOKUP($E$2,Freguesia!$A$2:$I$3093,3,0))</f>
        <v>0</v>
      </c>
      <c r="C5692" s="47"/>
      <c r="D5692" s="40" t="str">
        <f>IF($C5692="","",VLOOKUP(INT(VLOOKUP($C$2,Concelho!$A$2:$J$309,2)/100),Dist_Ilha!$A$2:$F$30,2))</f>
        <v/>
      </c>
      <c r="E5692" s="47"/>
      <c r="F5692" s="49"/>
      <c r="G5692" s="55"/>
    </row>
    <row r="5693" spans="1:7" ht="15" customHeight="1" x14ac:dyDescent="0.2">
      <c r="A5693" s="44">
        <f>IF($C5693="",0,VLOOKUP($C5693,Concelho!$A$2:$J$309,2))</f>
        <v>0</v>
      </c>
      <c r="B5693" s="58">
        <f>IF($E5693="",$A5693*100,VLOOKUP($E$2,Freguesia!$A$2:$I$3093,3,0))</f>
        <v>0</v>
      </c>
      <c r="C5693" s="47"/>
      <c r="D5693" s="40" t="str">
        <f>IF($C5693="","",VLOOKUP(INT(VLOOKUP($C$2,Concelho!$A$2:$J$309,2)/100),Dist_Ilha!$A$2:$F$30,2))</f>
        <v/>
      </c>
      <c r="E5693" s="47"/>
      <c r="F5693" s="49"/>
      <c r="G5693" s="55"/>
    </row>
    <row r="5694" spans="1:7" ht="15" customHeight="1" x14ac:dyDescent="0.2">
      <c r="A5694" s="44">
        <f>IF($C5694="",0,VLOOKUP($C5694,Concelho!$A$2:$J$309,2))</f>
        <v>0</v>
      </c>
      <c r="B5694" s="58">
        <f>IF($E5694="",$A5694*100,VLOOKUP($E$2,Freguesia!$A$2:$I$3093,3,0))</f>
        <v>0</v>
      </c>
      <c r="C5694" s="47"/>
      <c r="D5694" s="40" t="str">
        <f>IF($C5694="","",VLOOKUP(INT(VLOOKUP($C$2,Concelho!$A$2:$J$309,2)/100),Dist_Ilha!$A$2:$F$30,2))</f>
        <v/>
      </c>
      <c r="E5694" s="47"/>
      <c r="F5694" s="49"/>
      <c r="G5694" s="55"/>
    </row>
    <row r="5695" spans="1:7" ht="15" customHeight="1" x14ac:dyDescent="0.2">
      <c r="A5695" s="44">
        <f>IF($C5695="",0,VLOOKUP($C5695,Concelho!$A$2:$J$309,2))</f>
        <v>0</v>
      </c>
      <c r="B5695" s="58">
        <f>IF($E5695="",$A5695*100,VLOOKUP($E$2,Freguesia!$A$2:$I$3093,3,0))</f>
        <v>0</v>
      </c>
      <c r="C5695" s="47"/>
      <c r="D5695" s="40" t="str">
        <f>IF($C5695="","",VLOOKUP(INT(VLOOKUP($C$2,Concelho!$A$2:$J$309,2)/100),Dist_Ilha!$A$2:$F$30,2))</f>
        <v/>
      </c>
      <c r="E5695" s="47"/>
      <c r="F5695" s="49"/>
      <c r="G5695" s="55"/>
    </row>
    <row r="5696" spans="1:7" ht="15" customHeight="1" x14ac:dyDescent="0.2">
      <c r="A5696" s="44">
        <f>IF($C5696="",0,VLOOKUP($C5696,Concelho!$A$2:$J$309,2))</f>
        <v>0</v>
      </c>
      <c r="B5696" s="58">
        <f>IF($E5696="",$A5696*100,VLOOKUP($E$2,Freguesia!$A$2:$I$3093,3,0))</f>
        <v>0</v>
      </c>
      <c r="C5696" s="47"/>
      <c r="D5696" s="40" t="str">
        <f>IF($C5696="","",VLOOKUP(INT(VLOOKUP($C$2,Concelho!$A$2:$J$309,2)/100),Dist_Ilha!$A$2:$F$30,2))</f>
        <v/>
      </c>
      <c r="E5696" s="47"/>
      <c r="F5696" s="49"/>
      <c r="G5696" s="55"/>
    </row>
    <row r="5697" spans="1:7" ht="15" customHeight="1" x14ac:dyDescent="0.2">
      <c r="A5697" s="44">
        <f>IF($C5697="",0,VLOOKUP($C5697,Concelho!$A$2:$J$309,2))</f>
        <v>0</v>
      </c>
      <c r="B5697" s="58">
        <f>IF($E5697="",$A5697*100,VLOOKUP($E$2,Freguesia!$A$2:$I$3093,3,0))</f>
        <v>0</v>
      </c>
      <c r="C5697" s="47"/>
      <c r="D5697" s="40" t="str">
        <f>IF($C5697="","",VLOOKUP(INT(VLOOKUP($C$2,Concelho!$A$2:$J$309,2)/100),Dist_Ilha!$A$2:$F$30,2))</f>
        <v/>
      </c>
      <c r="E5697" s="47"/>
      <c r="F5697" s="49"/>
      <c r="G5697" s="55"/>
    </row>
    <row r="5698" spans="1:7" ht="15" customHeight="1" x14ac:dyDescent="0.2">
      <c r="A5698" s="44">
        <f>IF($C5698="",0,VLOOKUP($C5698,Concelho!$A$2:$J$309,2))</f>
        <v>0</v>
      </c>
      <c r="B5698" s="58">
        <f>IF($E5698="",$A5698*100,VLOOKUP($E$2,Freguesia!$A$2:$I$3093,3,0))</f>
        <v>0</v>
      </c>
      <c r="C5698" s="47"/>
      <c r="D5698" s="40" t="str">
        <f>IF($C5698="","",VLOOKUP(INT(VLOOKUP($C$2,Concelho!$A$2:$J$309,2)/100),Dist_Ilha!$A$2:$F$30,2))</f>
        <v/>
      </c>
      <c r="E5698" s="47"/>
      <c r="F5698" s="49"/>
      <c r="G5698" s="55"/>
    </row>
    <row r="5699" spans="1:7" ht="15" customHeight="1" x14ac:dyDescent="0.2">
      <c r="A5699" s="44">
        <f>IF($C5699="",0,VLOOKUP($C5699,Concelho!$A$2:$J$309,2))</f>
        <v>0</v>
      </c>
      <c r="B5699" s="58">
        <f>IF($E5699="",$A5699*100,VLOOKUP($E$2,Freguesia!$A$2:$I$3093,3,0))</f>
        <v>0</v>
      </c>
      <c r="C5699" s="47"/>
      <c r="D5699" s="40" t="str">
        <f>IF($C5699="","",VLOOKUP(INT(VLOOKUP($C$2,Concelho!$A$2:$J$309,2)/100),Dist_Ilha!$A$2:$F$30,2))</f>
        <v/>
      </c>
      <c r="E5699" s="47"/>
      <c r="F5699" s="49"/>
      <c r="G5699" s="55"/>
    </row>
    <row r="5700" spans="1:7" ht="15" customHeight="1" x14ac:dyDescent="0.2">
      <c r="A5700" s="44">
        <f>IF($C5700="",0,VLOOKUP($C5700,Concelho!$A$2:$J$309,2))</f>
        <v>0</v>
      </c>
      <c r="B5700" s="58">
        <f>IF($E5700="",$A5700*100,VLOOKUP($E$2,Freguesia!$A$2:$I$3093,3,0))</f>
        <v>0</v>
      </c>
      <c r="C5700" s="47"/>
      <c r="D5700" s="40" t="str">
        <f>IF($C5700="","",VLOOKUP(INT(VLOOKUP($C$2,Concelho!$A$2:$J$309,2)/100),Dist_Ilha!$A$2:$F$30,2))</f>
        <v/>
      </c>
      <c r="E5700" s="47"/>
      <c r="F5700" s="49"/>
      <c r="G5700" s="55"/>
    </row>
    <row r="5701" spans="1:7" ht="15" customHeight="1" x14ac:dyDescent="0.2">
      <c r="A5701" s="44">
        <f>IF($C5701="",0,VLOOKUP($C5701,Concelho!$A$2:$J$309,2))</f>
        <v>0</v>
      </c>
      <c r="B5701" s="58">
        <f>IF($E5701="",$A5701*100,VLOOKUP($E$2,Freguesia!$A$2:$I$3093,3,0))</f>
        <v>0</v>
      </c>
      <c r="C5701" s="47"/>
      <c r="D5701" s="40" t="str">
        <f>IF($C5701="","",VLOOKUP(INT(VLOOKUP($C$2,Concelho!$A$2:$J$309,2)/100),Dist_Ilha!$A$2:$F$30,2))</f>
        <v/>
      </c>
      <c r="E5701" s="47"/>
      <c r="F5701" s="49"/>
      <c r="G5701" s="55"/>
    </row>
    <row r="5702" spans="1:7" ht="15" customHeight="1" x14ac:dyDescent="0.2">
      <c r="A5702" s="44">
        <f>IF($C5702="",0,VLOOKUP($C5702,Concelho!$A$2:$J$309,2))</f>
        <v>0</v>
      </c>
      <c r="B5702" s="58">
        <f>IF($E5702="",$A5702*100,VLOOKUP($E$2,Freguesia!$A$2:$I$3093,3,0))</f>
        <v>0</v>
      </c>
      <c r="C5702" s="47"/>
      <c r="D5702" s="40" t="str">
        <f>IF($C5702="","",VLOOKUP(INT(VLOOKUP($C$2,Concelho!$A$2:$J$309,2)/100),Dist_Ilha!$A$2:$F$30,2))</f>
        <v/>
      </c>
      <c r="E5702" s="47"/>
      <c r="F5702" s="49"/>
      <c r="G5702" s="55"/>
    </row>
    <row r="5703" spans="1:7" ht="15" customHeight="1" x14ac:dyDescent="0.2">
      <c r="A5703" s="44">
        <f>IF($C5703="",0,VLOOKUP($C5703,Concelho!$A$2:$J$309,2))</f>
        <v>0</v>
      </c>
      <c r="B5703" s="58">
        <f>IF($E5703="",$A5703*100,VLOOKUP($E$2,Freguesia!$A$2:$I$3093,3,0))</f>
        <v>0</v>
      </c>
      <c r="C5703" s="47"/>
      <c r="D5703" s="40" t="str">
        <f>IF($C5703="","",VLOOKUP(INT(VLOOKUP($C$2,Concelho!$A$2:$J$309,2)/100),Dist_Ilha!$A$2:$F$30,2))</f>
        <v/>
      </c>
      <c r="E5703" s="47"/>
      <c r="F5703" s="49"/>
      <c r="G5703" s="55"/>
    </row>
    <row r="5704" spans="1:7" ht="15" customHeight="1" x14ac:dyDescent="0.2">
      <c r="A5704" s="44">
        <f>IF($C5704="",0,VLOOKUP($C5704,Concelho!$A$2:$J$309,2))</f>
        <v>0</v>
      </c>
      <c r="B5704" s="58">
        <f>IF($E5704="",$A5704*100,VLOOKUP($E$2,Freguesia!$A$2:$I$3093,3,0))</f>
        <v>0</v>
      </c>
      <c r="C5704" s="47"/>
      <c r="D5704" s="40" t="str">
        <f>IF($C5704="","",VLOOKUP(INT(VLOOKUP($C$2,Concelho!$A$2:$J$309,2)/100),Dist_Ilha!$A$2:$F$30,2))</f>
        <v/>
      </c>
      <c r="E5704" s="47"/>
      <c r="F5704" s="49"/>
      <c r="G5704" s="55"/>
    </row>
    <row r="5705" spans="1:7" ht="15" customHeight="1" x14ac:dyDescent="0.2">
      <c r="A5705" s="44">
        <f>IF($C5705="",0,VLOOKUP($C5705,Concelho!$A$2:$J$309,2))</f>
        <v>0</v>
      </c>
      <c r="B5705" s="58">
        <f>IF($E5705="",$A5705*100,VLOOKUP($E$2,Freguesia!$A$2:$I$3093,3,0))</f>
        <v>0</v>
      </c>
      <c r="C5705" s="47"/>
      <c r="D5705" s="40" t="str">
        <f>IF($C5705="","",VLOOKUP(INT(VLOOKUP($C$2,Concelho!$A$2:$J$309,2)/100),Dist_Ilha!$A$2:$F$30,2))</f>
        <v/>
      </c>
      <c r="E5705" s="47"/>
      <c r="F5705" s="49"/>
      <c r="G5705" s="55"/>
    </row>
    <row r="5706" spans="1:7" ht="15" customHeight="1" x14ac:dyDescent="0.2">
      <c r="A5706" s="44">
        <f>IF($C5706="",0,VLOOKUP($C5706,Concelho!$A$2:$J$309,2))</f>
        <v>0</v>
      </c>
      <c r="B5706" s="58">
        <f>IF($E5706="",$A5706*100,VLOOKUP($E$2,Freguesia!$A$2:$I$3093,3,0))</f>
        <v>0</v>
      </c>
      <c r="C5706" s="47"/>
      <c r="D5706" s="40" t="str">
        <f>IF($C5706="","",VLOOKUP(INT(VLOOKUP($C$2,Concelho!$A$2:$J$309,2)/100),Dist_Ilha!$A$2:$F$30,2))</f>
        <v/>
      </c>
      <c r="E5706" s="47"/>
      <c r="F5706" s="49"/>
      <c r="G5706" s="55"/>
    </row>
    <row r="5707" spans="1:7" ht="15" customHeight="1" x14ac:dyDescent="0.2">
      <c r="A5707" s="44">
        <f>IF($C5707="",0,VLOOKUP($C5707,Concelho!$A$2:$J$309,2))</f>
        <v>0</v>
      </c>
      <c r="B5707" s="58">
        <f>IF($E5707="",$A5707*100,VLOOKUP($E$2,Freguesia!$A$2:$I$3093,3,0))</f>
        <v>0</v>
      </c>
      <c r="C5707" s="47"/>
      <c r="D5707" s="40" t="str">
        <f>IF($C5707="","",VLOOKUP(INT(VLOOKUP($C$2,Concelho!$A$2:$J$309,2)/100),Dist_Ilha!$A$2:$F$30,2))</f>
        <v/>
      </c>
      <c r="E5707" s="47"/>
      <c r="F5707" s="49"/>
      <c r="G5707" s="55"/>
    </row>
    <row r="5708" spans="1:7" ht="15" customHeight="1" x14ac:dyDescent="0.2">
      <c r="A5708" s="44">
        <f>IF($C5708="",0,VLOOKUP($C5708,Concelho!$A$2:$J$309,2))</f>
        <v>0</v>
      </c>
      <c r="B5708" s="58">
        <f>IF($E5708="",$A5708*100,VLOOKUP($E$2,Freguesia!$A$2:$I$3093,3,0))</f>
        <v>0</v>
      </c>
      <c r="C5708" s="47"/>
      <c r="D5708" s="40" t="str">
        <f>IF($C5708="","",VLOOKUP(INT(VLOOKUP($C$2,Concelho!$A$2:$J$309,2)/100),Dist_Ilha!$A$2:$F$30,2))</f>
        <v/>
      </c>
      <c r="E5708" s="47"/>
      <c r="F5708" s="49"/>
      <c r="G5708" s="55"/>
    </row>
    <row r="5709" spans="1:7" ht="15" customHeight="1" x14ac:dyDescent="0.2">
      <c r="A5709" s="44">
        <f>IF($C5709="",0,VLOOKUP($C5709,Concelho!$A$2:$J$309,2))</f>
        <v>0</v>
      </c>
      <c r="B5709" s="58">
        <f>IF($E5709="",$A5709*100,VLOOKUP($E$2,Freguesia!$A$2:$I$3093,3,0))</f>
        <v>0</v>
      </c>
      <c r="C5709" s="47"/>
      <c r="D5709" s="40" t="str">
        <f>IF($C5709="","",VLOOKUP(INT(VLOOKUP($C$2,Concelho!$A$2:$J$309,2)/100),Dist_Ilha!$A$2:$F$30,2))</f>
        <v/>
      </c>
      <c r="E5709" s="47"/>
      <c r="F5709" s="49"/>
      <c r="G5709" s="55"/>
    </row>
    <row r="5710" spans="1:7" ht="15" customHeight="1" x14ac:dyDescent="0.2">
      <c r="A5710" s="44">
        <f>IF($C5710="",0,VLOOKUP($C5710,Concelho!$A$2:$J$309,2))</f>
        <v>0</v>
      </c>
      <c r="B5710" s="58">
        <f>IF($E5710="",$A5710*100,VLOOKUP($E$2,Freguesia!$A$2:$I$3093,3,0))</f>
        <v>0</v>
      </c>
      <c r="C5710" s="47"/>
      <c r="D5710" s="40" t="str">
        <f>IF($C5710="","",VLOOKUP(INT(VLOOKUP($C$2,Concelho!$A$2:$J$309,2)/100),Dist_Ilha!$A$2:$F$30,2))</f>
        <v/>
      </c>
      <c r="E5710" s="47"/>
      <c r="F5710" s="49"/>
      <c r="G5710" s="55"/>
    </row>
    <row r="5711" spans="1:7" ht="15" customHeight="1" x14ac:dyDescent="0.2">
      <c r="A5711" s="44">
        <f>IF($C5711="",0,VLOOKUP($C5711,Concelho!$A$2:$J$309,2))</f>
        <v>0</v>
      </c>
      <c r="B5711" s="58">
        <f>IF($E5711="",$A5711*100,VLOOKUP($E$2,Freguesia!$A$2:$I$3093,3,0))</f>
        <v>0</v>
      </c>
      <c r="C5711" s="47"/>
      <c r="D5711" s="40" t="str">
        <f>IF($C5711="","",VLOOKUP(INT(VLOOKUP($C$2,Concelho!$A$2:$J$309,2)/100),Dist_Ilha!$A$2:$F$30,2))</f>
        <v/>
      </c>
      <c r="E5711" s="47"/>
      <c r="F5711" s="49"/>
      <c r="G5711" s="55"/>
    </row>
    <row r="5712" spans="1:7" ht="15" customHeight="1" x14ac:dyDescent="0.2">
      <c r="A5712" s="44">
        <f>IF($C5712="",0,VLOOKUP($C5712,Concelho!$A$2:$J$309,2))</f>
        <v>0</v>
      </c>
      <c r="B5712" s="58">
        <f>IF($E5712="",$A5712*100,VLOOKUP($E$2,Freguesia!$A$2:$I$3093,3,0))</f>
        <v>0</v>
      </c>
      <c r="C5712" s="47"/>
      <c r="D5712" s="40" t="str">
        <f>IF($C5712="","",VLOOKUP(INT(VLOOKUP($C$2,Concelho!$A$2:$J$309,2)/100),Dist_Ilha!$A$2:$F$30,2))</f>
        <v/>
      </c>
      <c r="E5712" s="47"/>
      <c r="F5712" s="49"/>
      <c r="G5712" s="55"/>
    </row>
    <row r="5713" spans="1:7" ht="15" customHeight="1" x14ac:dyDescent="0.2">
      <c r="A5713" s="44">
        <f>IF($C5713="",0,VLOOKUP($C5713,Concelho!$A$2:$J$309,2))</f>
        <v>0</v>
      </c>
      <c r="B5713" s="58">
        <f>IF($E5713="",$A5713*100,VLOOKUP($E$2,Freguesia!$A$2:$I$3093,3,0))</f>
        <v>0</v>
      </c>
      <c r="C5713" s="47"/>
      <c r="D5713" s="40" t="str">
        <f>IF($C5713="","",VLOOKUP(INT(VLOOKUP($C$2,Concelho!$A$2:$J$309,2)/100),Dist_Ilha!$A$2:$F$30,2))</f>
        <v/>
      </c>
      <c r="E5713" s="47"/>
      <c r="F5713" s="49"/>
      <c r="G5713" s="55"/>
    </row>
    <row r="5714" spans="1:7" ht="15" customHeight="1" x14ac:dyDescent="0.2">
      <c r="A5714" s="44">
        <f>IF($C5714="",0,VLOOKUP($C5714,Concelho!$A$2:$J$309,2))</f>
        <v>0</v>
      </c>
      <c r="B5714" s="58">
        <f>IF($E5714="",$A5714*100,VLOOKUP($E$2,Freguesia!$A$2:$I$3093,3,0))</f>
        <v>0</v>
      </c>
      <c r="C5714" s="47"/>
      <c r="D5714" s="40" t="str">
        <f>IF($C5714="","",VLOOKUP(INT(VLOOKUP($C$2,Concelho!$A$2:$J$309,2)/100),Dist_Ilha!$A$2:$F$30,2))</f>
        <v/>
      </c>
      <c r="E5714" s="47"/>
      <c r="F5714" s="49"/>
      <c r="G5714" s="55"/>
    </row>
    <row r="5715" spans="1:7" ht="15" customHeight="1" x14ac:dyDescent="0.2">
      <c r="A5715" s="44">
        <f>IF($C5715="",0,VLOOKUP($C5715,Concelho!$A$2:$J$309,2))</f>
        <v>0</v>
      </c>
      <c r="B5715" s="58">
        <f>IF($E5715="",$A5715*100,VLOOKUP($E$2,Freguesia!$A$2:$I$3093,3,0))</f>
        <v>0</v>
      </c>
      <c r="C5715" s="47"/>
      <c r="D5715" s="40" t="str">
        <f>IF($C5715="","",VLOOKUP(INT(VLOOKUP($C$2,Concelho!$A$2:$J$309,2)/100),Dist_Ilha!$A$2:$F$30,2))</f>
        <v/>
      </c>
      <c r="E5715" s="47"/>
      <c r="F5715" s="49"/>
      <c r="G5715" s="55"/>
    </row>
    <row r="5716" spans="1:7" ht="15" customHeight="1" x14ac:dyDescent="0.2">
      <c r="A5716" s="44">
        <f>IF($C5716="",0,VLOOKUP($C5716,Concelho!$A$2:$J$309,2))</f>
        <v>0</v>
      </c>
      <c r="B5716" s="58">
        <f>IF($E5716="",$A5716*100,VLOOKUP($E$2,Freguesia!$A$2:$I$3093,3,0))</f>
        <v>0</v>
      </c>
      <c r="C5716" s="47"/>
      <c r="D5716" s="40" t="str">
        <f>IF($C5716="","",VLOOKUP(INT(VLOOKUP($C$2,Concelho!$A$2:$J$309,2)/100),Dist_Ilha!$A$2:$F$30,2))</f>
        <v/>
      </c>
      <c r="E5716" s="47"/>
      <c r="F5716" s="49"/>
      <c r="G5716" s="55"/>
    </row>
    <row r="5717" spans="1:7" ht="15" customHeight="1" x14ac:dyDescent="0.2">
      <c r="A5717" s="44">
        <f>IF($C5717="",0,VLOOKUP($C5717,Concelho!$A$2:$J$309,2))</f>
        <v>0</v>
      </c>
      <c r="B5717" s="58">
        <f>IF($E5717="",$A5717*100,VLOOKUP($E$2,Freguesia!$A$2:$I$3093,3,0))</f>
        <v>0</v>
      </c>
      <c r="C5717" s="47"/>
      <c r="D5717" s="40" t="str">
        <f>IF($C5717="","",VLOOKUP(INT(VLOOKUP($C$2,Concelho!$A$2:$J$309,2)/100),Dist_Ilha!$A$2:$F$30,2))</f>
        <v/>
      </c>
      <c r="E5717" s="47"/>
      <c r="F5717" s="49"/>
      <c r="G5717" s="55"/>
    </row>
    <row r="5718" spans="1:7" ht="15" customHeight="1" x14ac:dyDescent="0.2">
      <c r="A5718" s="44">
        <f>IF($C5718="",0,VLOOKUP($C5718,Concelho!$A$2:$J$309,2))</f>
        <v>0</v>
      </c>
      <c r="B5718" s="58">
        <f>IF($E5718="",$A5718*100,VLOOKUP($E$2,Freguesia!$A$2:$I$3093,3,0))</f>
        <v>0</v>
      </c>
      <c r="C5718" s="47"/>
      <c r="D5718" s="40" t="str">
        <f>IF($C5718="","",VLOOKUP(INT(VLOOKUP($C$2,Concelho!$A$2:$J$309,2)/100),Dist_Ilha!$A$2:$F$30,2))</f>
        <v/>
      </c>
      <c r="E5718" s="47"/>
      <c r="F5718" s="49"/>
      <c r="G5718" s="55"/>
    </row>
    <row r="5719" spans="1:7" ht="15" customHeight="1" x14ac:dyDescent="0.2">
      <c r="A5719" s="44">
        <f>IF($C5719="",0,VLOOKUP($C5719,Concelho!$A$2:$J$309,2))</f>
        <v>0</v>
      </c>
      <c r="B5719" s="58">
        <f>IF($E5719="",$A5719*100,VLOOKUP($E$2,Freguesia!$A$2:$I$3093,3,0))</f>
        <v>0</v>
      </c>
      <c r="C5719" s="47"/>
      <c r="D5719" s="40" t="str">
        <f>IF($C5719="","",VLOOKUP(INT(VLOOKUP($C$2,Concelho!$A$2:$J$309,2)/100),Dist_Ilha!$A$2:$F$30,2))</f>
        <v/>
      </c>
      <c r="E5719" s="47"/>
      <c r="F5719" s="49"/>
      <c r="G5719" s="55"/>
    </row>
    <row r="5720" spans="1:7" ht="15" customHeight="1" x14ac:dyDescent="0.2">
      <c r="A5720" s="44">
        <f>IF($C5720="",0,VLOOKUP($C5720,Concelho!$A$2:$J$309,2))</f>
        <v>0</v>
      </c>
      <c r="B5720" s="58">
        <f>IF($E5720="",$A5720*100,VLOOKUP($E$2,Freguesia!$A$2:$I$3093,3,0))</f>
        <v>0</v>
      </c>
      <c r="C5720" s="47"/>
      <c r="D5720" s="40" t="str">
        <f>IF($C5720="","",VLOOKUP(INT(VLOOKUP($C$2,Concelho!$A$2:$J$309,2)/100),Dist_Ilha!$A$2:$F$30,2))</f>
        <v/>
      </c>
      <c r="E5720" s="47"/>
      <c r="F5720" s="49"/>
      <c r="G5720" s="55"/>
    </row>
    <row r="5721" spans="1:7" ht="15" customHeight="1" x14ac:dyDescent="0.2">
      <c r="A5721" s="44">
        <f>IF($C5721="",0,VLOOKUP($C5721,Concelho!$A$2:$J$309,2))</f>
        <v>0</v>
      </c>
      <c r="B5721" s="58">
        <f>IF($E5721="",$A5721*100,VLOOKUP($E$2,Freguesia!$A$2:$I$3093,3,0))</f>
        <v>0</v>
      </c>
      <c r="C5721" s="47"/>
      <c r="D5721" s="40" t="str">
        <f>IF($C5721="","",VLOOKUP(INT(VLOOKUP($C$2,Concelho!$A$2:$J$309,2)/100),Dist_Ilha!$A$2:$F$30,2))</f>
        <v/>
      </c>
      <c r="E5721" s="47"/>
      <c r="F5721" s="49"/>
      <c r="G5721" s="55"/>
    </row>
    <row r="5722" spans="1:7" ht="15" customHeight="1" x14ac:dyDescent="0.2">
      <c r="A5722" s="44">
        <f>IF($C5722="",0,VLOOKUP($C5722,Concelho!$A$2:$J$309,2))</f>
        <v>0</v>
      </c>
      <c r="B5722" s="58">
        <f>IF($E5722="",$A5722*100,VLOOKUP($E$2,Freguesia!$A$2:$I$3093,3,0))</f>
        <v>0</v>
      </c>
      <c r="C5722" s="47"/>
      <c r="D5722" s="40" t="str">
        <f>IF($C5722="","",VLOOKUP(INT(VLOOKUP($C$2,Concelho!$A$2:$J$309,2)/100),Dist_Ilha!$A$2:$F$30,2))</f>
        <v/>
      </c>
      <c r="E5722" s="47"/>
      <c r="F5722" s="49"/>
      <c r="G5722" s="55"/>
    </row>
    <row r="5723" spans="1:7" ht="15" customHeight="1" x14ac:dyDescent="0.2">
      <c r="A5723" s="44">
        <f>IF($C5723="",0,VLOOKUP($C5723,Concelho!$A$2:$J$309,2))</f>
        <v>0</v>
      </c>
      <c r="B5723" s="58">
        <f>IF($E5723="",$A5723*100,VLOOKUP($E$2,Freguesia!$A$2:$I$3093,3,0))</f>
        <v>0</v>
      </c>
      <c r="C5723" s="47"/>
      <c r="D5723" s="40" t="str">
        <f>IF($C5723="","",VLOOKUP(INT(VLOOKUP($C$2,Concelho!$A$2:$J$309,2)/100),Dist_Ilha!$A$2:$F$30,2))</f>
        <v/>
      </c>
      <c r="E5723" s="47"/>
      <c r="F5723" s="49"/>
      <c r="G5723" s="55"/>
    </row>
    <row r="5724" spans="1:7" ht="15" customHeight="1" x14ac:dyDescent="0.2">
      <c r="A5724" s="44">
        <f>IF($C5724="",0,VLOOKUP($C5724,Concelho!$A$2:$J$309,2))</f>
        <v>0</v>
      </c>
      <c r="B5724" s="58">
        <f>IF($E5724="",$A5724*100,VLOOKUP($E$2,Freguesia!$A$2:$I$3093,3,0))</f>
        <v>0</v>
      </c>
      <c r="C5724" s="47"/>
      <c r="D5724" s="40" t="str">
        <f>IF($C5724="","",VLOOKUP(INT(VLOOKUP($C$2,Concelho!$A$2:$J$309,2)/100),Dist_Ilha!$A$2:$F$30,2))</f>
        <v/>
      </c>
      <c r="E5724" s="47"/>
      <c r="F5724" s="49"/>
      <c r="G5724" s="55"/>
    </row>
    <row r="5725" spans="1:7" ht="15" customHeight="1" x14ac:dyDescent="0.2">
      <c r="A5725" s="44">
        <f>IF($C5725="",0,VLOOKUP($C5725,Concelho!$A$2:$J$309,2))</f>
        <v>0</v>
      </c>
      <c r="B5725" s="58">
        <f>IF($E5725="",$A5725*100,VLOOKUP($E$2,Freguesia!$A$2:$I$3093,3,0))</f>
        <v>0</v>
      </c>
      <c r="C5725" s="47"/>
      <c r="D5725" s="40" t="str">
        <f>IF($C5725="","",VLOOKUP(INT(VLOOKUP($C$2,Concelho!$A$2:$J$309,2)/100),Dist_Ilha!$A$2:$F$30,2))</f>
        <v/>
      </c>
      <c r="E5725" s="47"/>
      <c r="F5725" s="49"/>
      <c r="G5725" s="55"/>
    </row>
    <row r="5726" spans="1:7" ht="15" customHeight="1" x14ac:dyDescent="0.2">
      <c r="A5726" s="44">
        <f>IF($C5726="",0,VLOOKUP($C5726,Concelho!$A$2:$J$309,2))</f>
        <v>0</v>
      </c>
      <c r="B5726" s="58">
        <f>IF($E5726="",$A5726*100,VLOOKUP($E$2,Freguesia!$A$2:$I$3093,3,0))</f>
        <v>0</v>
      </c>
      <c r="C5726" s="47"/>
      <c r="D5726" s="40" t="str">
        <f>IF($C5726="","",VLOOKUP(INT(VLOOKUP($C$2,Concelho!$A$2:$J$309,2)/100),Dist_Ilha!$A$2:$F$30,2))</f>
        <v/>
      </c>
      <c r="E5726" s="47"/>
      <c r="F5726" s="49"/>
      <c r="G5726" s="55"/>
    </row>
    <row r="5727" spans="1:7" ht="15" customHeight="1" x14ac:dyDescent="0.2">
      <c r="A5727" s="44">
        <f>IF($C5727="",0,VLOOKUP($C5727,Concelho!$A$2:$J$309,2))</f>
        <v>0</v>
      </c>
      <c r="B5727" s="58">
        <f>IF($E5727="",$A5727*100,VLOOKUP($E$2,Freguesia!$A$2:$I$3093,3,0))</f>
        <v>0</v>
      </c>
      <c r="C5727" s="47"/>
      <c r="D5727" s="40" t="str">
        <f>IF($C5727="","",VLOOKUP(INT(VLOOKUP($C$2,Concelho!$A$2:$J$309,2)/100),Dist_Ilha!$A$2:$F$30,2))</f>
        <v/>
      </c>
      <c r="E5727" s="47"/>
      <c r="F5727" s="49"/>
      <c r="G5727" s="55"/>
    </row>
    <row r="5728" spans="1:7" ht="15" customHeight="1" x14ac:dyDescent="0.2">
      <c r="A5728" s="44">
        <f>IF($C5728="",0,VLOOKUP($C5728,Concelho!$A$2:$J$309,2))</f>
        <v>0</v>
      </c>
      <c r="B5728" s="58">
        <f>IF($E5728="",$A5728*100,VLOOKUP($E$2,Freguesia!$A$2:$I$3093,3,0))</f>
        <v>0</v>
      </c>
      <c r="C5728" s="47"/>
      <c r="D5728" s="40" t="str">
        <f>IF($C5728="","",VLOOKUP(INT(VLOOKUP($C$2,Concelho!$A$2:$J$309,2)/100),Dist_Ilha!$A$2:$F$30,2))</f>
        <v/>
      </c>
      <c r="E5728" s="47"/>
      <c r="F5728" s="49"/>
      <c r="G5728" s="55"/>
    </row>
    <row r="5729" spans="1:7" ht="15" customHeight="1" x14ac:dyDescent="0.2">
      <c r="A5729" s="44">
        <f>IF($C5729="",0,VLOOKUP($C5729,Concelho!$A$2:$J$309,2))</f>
        <v>0</v>
      </c>
      <c r="B5729" s="58">
        <f>IF($E5729="",$A5729*100,VLOOKUP($E$2,Freguesia!$A$2:$I$3093,3,0))</f>
        <v>0</v>
      </c>
      <c r="C5729" s="47"/>
      <c r="D5729" s="40" t="str">
        <f>IF($C5729="","",VLOOKUP(INT(VLOOKUP($C$2,Concelho!$A$2:$J$309,2)/100),Dist_Ilha!$A$2:$F$30,2))</f>
        <v/>
      </c>
      <c r="E5729" s="47"/>
      <c r="F5729" s="49"/>
      <c r="G5729" s="55"/>
    </row>
    <row r="5730" spans="1:7" ht="15" customHeight="1" x14ac:dyDescent="0.2">
      <c r="A5730" s="44">
        <f>IF($C5730="",0,VLOOKUP($C5730,Concelho!$A$2:$J$309,2))</f>
        <v>0</v>
      </c>
      <c r="B5730" s="58">
        <f>IF($E5730="",$A5730*100,VLOOKUP($E$2,Freguesia!$A$2:$I$3093,3,0))</f>
        <v>0</v>
      </c>
      <c r="C5730" s="47"/>
      <c r="D5730" s="40" t="str">
        <f>IF($C5730="","",VLOOKUP(INT(VLOOKUP($C$2,Concelho!$A$2:$J$309,2)/100),Dist_Ilha!$A$2:$F$30,2))</f>
        <v/>
      </c>
      <c r="E5730" s="47"/>
      <c r="F5730" s="49"/>
      <c r="G5730" s="55"/>
    </row>
    <row r="5731" spans="1:7" ht="15" customHeight="1" x14ac:dyDescent="0.2">
      <c r="A5731" s="44">
        <f>IF($C5731="",0,VLOOKUP($C5731,Concelho!$A$2:$J$309,2))</f>
        <v>0</v>
      </c>
      <c r="B5731" s="58">
        <f>IF($E5731="",$A5731*100,VLOOKUP($E$2,Freguesia!$A$2:$I$3093,3,0))</f>
        <v>0</v>
      </c>
      <c r="C5731" s="47"/>
      <c r="D5731" s="40" t="str">
        <f>IF($C5731="","",VLOOKUP(INT(VLOOKUP($C$2,Concelho!$A$2:$J$309,2)/100),Dist_Ilha!$A$2:$F$30,2))</f>
        <v/>
      </c>
      <c r="E5731" s="47"/>
      <c r="F5731" s="49"/>
      <c r="G5731" s="55"/>
    </row>
    <row r="5732" spans="1:7" ht="15" customHeight="1" x14ac:dyDescent="0.2">
      <c r="A5732" s="44">
        <f>IF($C5732="",0,VLOOKUP($C5732,Concelho!$A$2:$J$309,2))</f>
        <v>0</v>
      </c>
      <c r="B5732" s="58">
        <f>IF($E5732="",$A5732*100,VLOOKUP($E$2,Freguesia!$A$2:$I$3093,3,0))</f>
        <v>0</v>
      </c>
      <c r="C5732" s="47"/>
      <c r="D5732" s="40" t="str">
        <f>IF($C5732="","",VLOOKUP(INT(VLOOKUP($C$2,Concelho!$A$2:$J$309,2)/100),Dist_Ilha!$A$2:$F$30,2))</f>
        <v/>
      </c>
      <c r="E5732" s="47"/>
      <c r="F5732" s="49"/>
      <c r="G5732" s="55"/>
    </row>
    <row r="5733" spans="1:7" ht="15" customHeight="1" x14ac:dyDescent="0.2">
      <c r="A5733" s="44">
        <f>IF($C5733="",0,VLOOKUP($C5733,Concelho!$A$2:$J$309,2))</f>
        <v>0</v>
      </c>
      <c r="B5733" s="58">
        <f>IF($E5733="",$A5733*100,VLOOKUP($E$2,Freguesia!$A$2:$I$3093,3,0))</f>
        <v>0</v>
      </c>
      <c r="C5733" s="47"/>
      <c r="D5733" s="40" t="str">
        <f>IF($C5733="","",VLOOKUP(INT(VLOOKUP($C$2,Concelho!$A$2:$J$309,2)/100),Dist_Ilha!$A$2:$F$30,2))</f>
        <v/>
      </c>
      <c r="E5733" s="47"/>
      <c r="F5733" s="49"/>
      <c r="G5733" s="55"/>
    </row>
    <row r="5734" spans="1:7" ht="15" customHeight="1" x14ac:dyDescent="0.2">
      <c r="A5734" s="44">
        <f>IF($C5734="",0,VLOOKUP($C5734,Concelho!$A$2:$J$309,2))</f>
        <v>0</v>
      </c>
      <c r="B5734" s="58">
        <f>IF($E5734="",$A5734*100,VLOOKUP($E$2,Freguesia!$A$2:$I$3093,3,0))</f>
        <v>0</v>
      </c>
      <c r="C5734" s="47"/>
      <c r="D5734" s="40" t="str">
        <f>IF($C5734="","",VLOOKUP(INT(VLOOKUP($C$2,Concelho!$A$2:$J$309,2)/100),Dist_Ilha!$A$2:$F$30,2))</f>
        <v/>
      </c>
      <c r="E5734" s="47"/>
      <c r="F5734" s="49"/>
      <c r="G5734" s="55"/>
    </row>
    <row r="5735" spans="1:7" ht="15" customHeight="1" x14ac:dyDescent="0.2">
      <c r="A5735" s="44">
        <f>IF($C5735="",0,VLOOKUP($C5735,Concelho!$A$2:$J$309,2))</f>
        <v>0</v>
      </c>
      <c r="B5735" s="58">
        <f>IF($E5735="",$A5735*100,VLOOKUP($E$2,Freguesia!$A$2:$I$3093,3,0))</f>
        <v>0</v>
      </c>
      <c r="C5735" s="47"/>
      <c r="D5735" s="40" t="str">
        <f>IF($C5735="","",VLOOKUP(INT(VLOOKUP($C$2,Concelho!$A$2:$J$309,2)/100),Dist_Ilha!$A$2:$F$30,2))</f>
        <v/>
      </c>
      <c r="E5735" s="47"/>
      <c r="F5735" s="49"/>
      <c r="G5735" s="55"/>
    </row>
    <row r="5736" spans="1:7" ht="15" customHeight="1" x14ac:dyDescent="0.2">
      <c r="A5736" s="44">
        <f>IF($C5736="",0,VLOOKUP($C5736,Concelho!$A$2:$J$309,2))</f>
        <v>0</v>
      </c>
      <c r="B5736" s="58">
        <f>IF($E5736="",$A5736*100,VLOOKUP($E$2,Freguesia!$A$2:$I$3093,3,0))</f>
        <v>0</v>
      </c>
      <c r="C5736" s="47"/>
      <c r="D5736" s="40" t="str">
        <f>IF($C5736="","",VLOOKUP(INT(VLOOKUP($C$2,Concelho!$A$2:$J$309,2)/100),Dist_Ilha!$A$2:$F$30,2))</f>
        <v/>
      </c>
      <c r="E5736" s="47"/>
      <c r="F5736" s="49"/>
      <c r="G5736" s="55"/>
    </row>
    <row r="5737" spans="1:7" ht="15" customHeight="1" x14ac:dyDescent="0.2">
      <c r="A5737" s="44">
        <f>IF($C5737="",0,VLOOKUP($C5737,Concelho!$A$2:$J$309,2))</f>
        <v>0</v>
      </c>
      <c r="B5737" s="58">
        <f>IF($E5737="",$A5737*100,VLOOKUP($E$2,Freguesia!$A$2:$I$3093,3,0))</f>
        <v>0</v>
      </c>
      <c r="C5737" s="47"/>
      <c r="D5737" s="40" t="str">
        <f>IF($C5737="","",VLOOKUP(INT(VLOOKUP($C$2,Concelho!$A$2:$J$309,2)/100),Dist_Ilha!$A$2:$F$30,2))</f>
        <v/>
      </c>
      <c r="E5737" s="47"/>
      <c r="F5737" s="49"/>
      <c r="G5737" s="55"/>
    </row>
    <row r="5738" spans="1:7" ht="15" customHeight="1" x14ac:dyDescent="0.2">
      <c r="A5738" s="44">
        <f>IF($C5738="",0,VLOOKUP($C5738,Concelho!$A$2:$J$309,2))</f>
        <v>0</v>
      </c>
      <c r="B5738" s="58">
        <f>IF($E5738="",$A5738*100,VLOOKUP($E$2,Freguesia!$A$2:$I$3093,3,0))</f>
        <v>0</v>
      </c>
      <c r="C5738" s="47"/>
      <c r="D5738" s="40" t="str">
        <f>IF($C5738="","",VLOOKUP(INT(VLOOKUP($C$2,Concelho!$A$2:$J$309,2)/100),Dist_Ilha!$A$2:$F$30,2))</f>
        <v/>
      </c>
      <c r="E5738" s="47"/>
      <c r="F5738" s="49"/>
      <c r="G5738" s="55"/>
    </row>
    <row r="5739" spans="1:7" ht="15" customHeight="1" x14ac:dyDescent="0.2">
      <c r="A5739" s="44">
        <f>IF($C5739="",0,VLOOKUP($C5739,Concelho!$A$2:$J$309,2))</f>
        <v>0</v>
      </c>
      <c r="B5739" s="58">
        <f>IF($E5739="",$A5739*100,VLOOKUP($E$2,Freguesia!$A$2:$I$3093,3,0))</f>
        <v>0</v>
      </c>
      <c r="C5739" s="47"/>
      <c r="D5739" s="40" t="str">
        <f>IF($C5739="","",VLOOKUP(INT(VLOOKUP($C$2,Concelho!$A$2:$J$309,2)/100),Dist_Ilha!$A$2:$F$30,2))</f>
        <v/>
      </c>
      <c r="E5739" s="47"/>
      <c r="F5739" s="49"/>
      <c r="G5739" s="55"/>
    </row>
    <row r="5740" spans="1:7" ht="15" customHeight="1" x14ac:dyDescent="0.2">
      <c r="A5740" s="44">
        <f>IF($C5740="",0,VLOOKUP($C5740,Concelho!$A$2:$J$309,2))</f>
        <v>0</v>
      </c>
      <c r="B5740" s="58">
        <f>IF($E5740="",$A5740*100,VLOOKUP($E$2,Freguesia!$A$2:$I$3093,3,0))</f>
        <v>0</v>
      </c>
      <c r="C5740" s="47"/>
      <c r="D5740" s="40" t="str">
        <f>IF($C5740="","",VLOOKUP(INT(VLOOKUP($C$2,Concelho!$A$2:$J$309,2)/100),Dist_Ilha!$A$2:$F$30,2))</f>
        <v/>
      </c>
      <c r="E5740" s="47"/>
      <c r="F5740" s="49"/>
      <c r="G5740" s="55"/>
    </row>
    <row r="5741" spans="1:7" ht="15" customHeight="1" x14ac:dyDescent="0.2">
      <c r="A5741" s="44">
        <f>IF($C5741="",0,VLOOKUP($C5741,Concelho!$A$2:$J$309,2))</f>
        <v>0</v>
      </c>
      <c r="B5741" s="58">
        <f>IF($E5741="",$A5741*100,VLOOKUP($E$2,Freguesia!$A$2:$I$3093,3,0))</f>
        <v>0</v>
      </c>
      <c r="C5741" s="47"/>
      <c r="D5741" s="40" t="str">
        <f>IF($C5741="","",VLOOKUP(INT(VLOOKUP($C$2,Concelho!$A$2:$J$309,2)/100),Dist_Ilha!$A$2:$F$30,2))</f>
        <v/>
      </c>
      <c r="E5741" s="47"/>
      <c r="F5741" s="49"/>
      <c r="G5741" s="55"/>
    </row>
    <row r="5742" spans="1:7" ht="15" customHeight="1" x14ac:dyDescent="0.2">
      <c r="A5742" s="44">
        <f>IF($C5742="",0,VLOOKUP($C5742,Concelho!$A$2:$J$309,2))</f>
        <v>0</v>
      </c>
      <c r="B5742" s="58">
        <f>IF($E5742="",$A5742*100,VLOOKUP($E$2,Freguesia!$A$2:$I$3093,3,0))</f>
        <v>0</v>
      </c>
      <c r="C5742" s="47"/>
      <c r="D5742" s="40" t="str">
        <f>IF($C5742="","",VLOOKUP(INT(VLOOKUP($C$2,Concelho!$A$2:$J$309,2)/100),Dist_Ilha!$A$2:$F$30,2))</f>
        <v/>
      </c>
      <c r="E5742" s="47"/>
      <c r="F5742" s="49"/>
      <c r="G5742" s="55"/>
    </row>
    <row r="5743" spans="1:7" ht="15" customHeight="1" x14ac:dyDescent="0.2">
      <c r="A5743" s="44">
        <f>IF($C5743="",0,VLOOKUP($C5743,Concelho!$A$2:$J$309,2))</f>
        <v>0</v>
      </c>
      <c r="B5743" s="58">
        <f>IF($E5743="",$A5743*100,VLOOKUP($E$2,Freguesia!$A$2:$I$3093,3,0))</f>
        <v>0</v>
      </c>
      <c r="C5743" s="47"/>
      <c r="D5743" s="40" t="str">
        <f>IF($C5743="","",VLOOKUP(INT(VLOOKUP($C$2,Concelho!$A$2:$J$309,2)/100),Dist_Ilha!$A$2:$F$30,2))</f>
        <v/>
      </c>
      <c r="E5743" s="47"/>
      <c r="F5743" s="49"/>
      <c r="G5743" s="55"/>
    </row>
    <row r="5744" spans="1:7" ht="15" customHeight="1" x14ac:dyDescent="0.2">
      <c r="A5744" s="44">
        <f>IF($C5744="",0,VLOOKUP($C5744,Concelho!$A$2:$J$309,2))</f>
        <v>0</v>
      </c>
      <c r="B5744" s="58">
        <f>IF($E5744="",$A5744*100,VLOOKUP($E$2,Freguesia!$A$2:$I$3093,3,0))</f>
        <v>0</v>
      </c>
      <c r="C5744" s="47"/>
      <c r="D5744" s="40" t="str">
        <f>IF($C5744="","",VLOOKUP(INT(VLOOKUP($C$2,Concelho!$A$2:$J$309,2)/100),Dist_Ilha!$A$2:$F$30,2))</f>
        <v/>
      </c>
      <c r="E5744" s="47"/>
      <c r="F5744" s="49"/>
      <c r="G5744" s="55"/>
    </row>
    <row r="5745" spans="1:7" ht="15" customHeight="1" x14ac:dyDescent="0.2">
      <c r="A5745" s="44">
        <f>IF($C5745="",0,VLOOKUP($C5745,Concelho!$A$2:$J$309,2))</f>
        <v>0</v>
      </c>
      <c r="B5745" s="58">
        <f>IF($E5745="",$A5745*100,VLOOKUP($E$2,Freguesia!$A$2:$I$3093,3,0))</f>
        <v>0</v>
      </c>
      <c r="C5745" s="47"/>
      <c r="D5745" s="40" t="str">
        <f>IF($C5745="","",VLOOKUP(INT(VLOOKUP($C$2,Concelho!$A$2:$J$309,2)/100),Dist_Ilha!$A$2:$F$30,2))</f>
        <v/>
      </c>
      <c r="E5745" s="47"/>
      <c r="F5745" s="49"/>
      <c r="G5745" s="55"/>
    </row>
    <row r="5746" spans="1:7" ht="15" customHeight="1" x14ac:dyDescent="0.2">
      <c r="A5746" s="44">
        <f>IF($C5746="",0,VLOOKUP($C5746,Concelho!$A$2:$J$309,2))</f>
        <v>0</v>
      </c>
      <c r="B5746" s="58">
        <f>IF($E5746="",$A5746*100,VLOOKUP($E$2,Freguesia!$A$2:$I$3093,3,0))</f>
        <v>0</v>
      </c>
      <c r="C5746" s="47"/>
      <c r="D5746" s="40" t="str">
        <f>IF($C5746="","",VLOOKUP(INT(VLOOKUP($C$2,Concelho!$A$2:$J$309,2)/100),Dist_Ilha!$A$2:$F$30,2))</f>
        <v/>
      </c>
      <c r="E5746" s="47"/>
      <c r="F5746" s="49"/>
      <c r="G5746" s="55"/>
    </row>
    <row r="5747" spans="1:7" ht="15" customHeight="1" x14ac:dyDescent="0.2">
      <c r="A5747" s="44">
        <f>IF($C5747="",0,VLOOKUP($C5747,Concelho!$A$2:$J$309,2))</f>
        <v>0</v>
      </c>
      <c r="B5747" s="58">
        <f>IF($E5747="",$A5747*100,VLOOKUP($E$2,Freguesia!$A$2:$I$3093,3,0))</f>
        <v>0</v>
      </c>
      <c r="C5747" s="47"/>
      <c r="D5747" s="40" t="str">
        <f>IF($C5747="","",VLOOKUP(INT(VLOOKUP($C$2,Concelho!$A$2:$J$309,2)/100),Dist_Ilha!$A$2:$F$30,2))</f>
        <v/>
      </c>
      <c r="E5747" s="47"/>
      <c r="F5747" s="49"/>
      <c r="G5747" s="55"/>
    </row>
    <row r="5748" spans="1:7" ht="15" customHeight="1" x14ac:dyDescent="0.2">
      <c r="A5748" s="44">
        <f>IF($C5748="",0,VLOOKUP($C5748,Concelho!$A$2:$J$309,2))</f>
        <v>0</v>
      </c>
      <c r="B5748" s="58">
        <f>IF($E5748="",$A5748*100,VLOOKUP($E$2,Freguesia!$A$2:$I$3093,3,0))</f>
        <v>0</v>
      </c>
      <c r="C5748" s="47"/>
      <c r="D5748" s="40" t="str">
        <f>IF($C5748="","",VLOOKUP(INT(VLOOKUP($C$2,Concelho!$A$2:$J$309,2)/100),Dist_Ilha!$A$2:$F$30,2))</f>
        <v/>
      </c>
      <c r="E5748" s="47"/>
      <c r="F5748" s="49"/>
      <c r="G5748" s="55"/>
    </row>
    <row r="5749" spans="1:7" ht="15" customHeight="1" x14ac:dyDescent="0.2">
      <c r="A5749" s="44">
        <f>IF($C5749="",0,VLOOKUP($C5749,Concelho!$A$2:$J$309,2))</f>
        <v>0</v>
      </c>
      <c r="B5749" s="58">
        <f>IF($E5749="",$A5749*100,VLOOKUP($E$2,Freguesia!$A$2:$I$3093,3,0))</f>
        <v>0</v>
      </c>
      <c r="C5749" s="47"/>
      <c r="D5749" s="40" t="str">
        <f>IF($C5749="","",VLOOKUP(INT(VLOOKUP($C$2,Concelho!$A$2:$J$309,2)/100),Dist_Ilha!$A$2:$F$30,2))</f>
        <v/>
      </c>
      <c r="E5749" s="47"/>
      <c r="F5749" s="49"/>
      <c r="G5749" s="55"/>
    </row>
    <row r="5750" spans="1:7" ht="15" customHeight="1" x14ac:dyDescent="0.2">
      <c r="A5750" s="44">
        <f>IF($C5750="",0,VLOOKUP($C5750,Concelho!$A$2:$J$309,2))</f>
        <v>0</v>
      </c>
      <c r="B5750" s="58">
        <f>IF($E5750="",$A5750*100,VLOOKUP($E$2,Freguesia!$A$2:$I$3093,3,0))</f>
        <v>0</v>
      </c>
      <c r="C5750" s="47"/>
      <c r="D5750" s="40" t="str">
        <f>IF($C5750="","",VLOOKUP(INT(VLOOKUP($C$2,Concelho!$A$2:$J$309,2)/100),Dist_Ilha!$A$2:$F$30,2))</f>
        <v/>
      </c>
      <c r="E5750" s="47"/>
      <c r="F5750" s="49"/>
      <c r="G5750" s="55"/>
    </row>
    <row r="5751" spans="1:7" ht="15" customHeight="1" x14ac:dyDescent="0.2">
      <c r="A5751" s="44">
        <f>IF($C5751="",0,VLOOKUP($C5751,Concelho!$A$2:$J$309,2))</f>
        <v>0</v>
      </c>
      <c r="B5751" s="58">
        <f>IF($E5751="",$A5751*100,VLOOKUP($E$2,Freguesia!$A$2:$I$3093,3,0))</f>
        <v>0</v>
      </c>
      <c r="C5751" s="47"/>
      <c r="D5751" s="40" t="str">
        <f>IF($C5751="","",VLOOKUP(INT(VLOOKUP($C$2,Concelho!$A$2:$J$309,2)/100),Dist_Ilha!$A$2:$F$30,2))</f>
        <v/>
      </c>
      <c r="E5751" s="47"/>
      <c r="F5751" s="49"/>
      <c r="G5751" s="55"/>
    </row>
    <row r="5752" spans="1:7" ht="15" customHeight="1" x14ac:dyDescent="0.2">
      <c r="A5752" s="44">
        <f>IF($C5752="",0,VLOOKUP($C5752,Concelho!$A$2:$J$309,2))</f>
        <v>0</v>
      </c>
      <c r="B5752" s="58">
        <f>IF($E5752="",$A5752*100,VLOOKUP($E$2,Freguesia!$A$2:$I$3093,3,0))</f>
        <v>0</v>
      </c>
      <c r="C5752" s="47"/>
      <c r="D5752" s="40" t="str">
        <f>IF($C5752="","",VLOOKUP(INT(VLOOKUP($C$2,Concelho!$A$2:$J$309,2)/100),Dist_Ilha!$A$2:$F$30,2))</f>
        <v/>
      </c>
      <c r="E5752" s="47"/>
      <c r="F5752" s="49"/>
      <c r="G5752" s="55"/>
    </row>
    <row r="5753" spans="1:7" ht="15" customHeight="1" x14ac:dyDescent="0.2">
      <c r="A5753" s="44">
        <f>IF($C5753="",0,VLOOKUP($C5753,Concelho!$A$2:$J$309,2))</f>
        <v>0</v>
      </c>
      <c r="B5753" s="58">
        <f>IF($E5753="",$A5753*100,VLOOKUP($E$2,Freguesia!$A$2:$I$3093,3,0))</f>
        <v>0</v>
      </c>
      <c r="C5753" s="47"/>
      <c r="D5753" s="40" t="str">
        <f>IF($C5753="","",VLOOKUP(INT(VLOOKUP($C$2,Concelho!$A$2:$J$309,2)/100),Dist_Ilha!$A$2:$F$30,2))</f>
        <v/>
      </c>
      <c r="E5753" s="47"/>
      <c r="F5753" s="49"/>
      <c r="G5753" s="55"/>
    </row>
    <row r="5754" spans="1:7" ht="15" customHeight="1" x14ac:dyDescent="0.2">
      <c r="A5754" s="44">
        <f>IF($C5754="",0,VLOOKUP($C5754,Concelho!$A$2:$J$309,2))</f>
        <v>0</v>
      </c>
      <c r="B5754" s="58">
        <f>IF($E5754="",$A5754*100,VLOOKUP($E$2,Freguesia!$A$2:$I$3093,3,0))</f>
        <v>0</v>
      </c>
      <c r="C5754" s="47"/>
      <c r="D5754" s="40" t="str">
        <f>IF($C5754="","",VLOOKUP(INT(VLOOKUP($C$2,Concelho!$A$2:$J$309,2)/100),Dist_Ilha!$A$2:$F$30,2))</f>
        <v/>
      </c>
      <c r="E5754" s="47"/>
      <c r="F5754" s="49"/>
      <c r="G5754" s="55"/>
    </row>
    <row r="5755" spans="1:7" ht="15" customHeight="1" x14ac:dyDescent="0.2">
      <c r="A5755" s="44">
        <f>IF($C5755="",0,VLOOKUP($C5755,Concelho!$A$2:$J$309,2))</f>
        <v>0</v>
      </c>
      <c r="B5755" s="58">
        <f>IF($E5755="",$A5755*100,VLOOKUP($E$2,Freguesia!$A$2:$I$3093,3,0))</f>
        <v>0</v>
      </c>
      <c r="C5755" s="47"/>
      <c r="D5755" s="40" t="str">
        <f>IF($C5755="","",VLOOKUP(INT(VLOOKUP($C$2,Concelho!$A$2:$J$309,2)/100),Dist_Ilha!$A$2:$F$30,2))</f>
        <v/>
      </c>
      <c r="E5755" s="47"/>
      <c r="F5755" s="49"/>
      <c r="G5755" s="55"/>
    </row>
    <row r="5756" spans="1:7" ht="15" customHeight="1" x14ac:dyDescent="0.2">
      <c r="A5756" s="44">
        <f>IF($C5756="",0,VLOOKUP($C5756,Concelho!$A$2:$J$309,2))</f>
        <v>0</v>
      </c>
      <c r="B5756" s="58">
        <f>IF($E5756="",$A5756*100,VLOOKUP($E$2,Freguesia!$A$2:$I$3093,3,0))</f>
        <v>0</v>
      </c>
      <c r="C5756" s="47"/>
      <c r="D5756" s="40" t="str">
        <f>IF($C5756="","",VLOOKUP(INT(VLOOKUP($C$2,Concelho!$A$2:$J$309,2)/100),Dist_Ilha!$A$2:$F$30,2))</f>
        <v/>
      </c>
      <c r="E5756" s="47"/>
      <c r="F5756" s="49"/>
      <c r="G5756" s="55"/>
    </row>
    <row r="5757" spans="1:7" ht="15" customHeight="1" x14ac:dyDescent="0.2">
      <c r="A5757" s="44">
        <f>IF($C5757="",0,VLOOKUP($C5757,Concelho!$A$2:$J$309,2))</f>
        <v>0</v>
      </c>
      <c r="B5757" s="58">
        <f>IF($E5757="",$A5757*100,VLOOKUP($E$2,Freguesia!$A$2:$I$3093,3,0))</f>
        <v>0</v>
      </c>
      <c r="C5757" s="47"/>
      <c r="D5757" s="40" t="str">
        <f>IF($C5757="","",VLOOKUP(INT(VLOOKUP($C$2,Concelho!$A$2:$J$309,2)/100),Dist_Ilha!$A$2:$F$30,2))</f>
        <v/>
      </c>
      <c r="E5757" s="47"/>
      <c r="F5757" s="49"/>
      <c r="G5757" s="55"/>
    </row>
    <row r="5758" spans="1:7" ht="15" customHeight="1" x14ac:dyDescent="0.2">
      <c r="A5758" s="44">
        <f>IF($C5758="",0,VLOOKUP($C5758,Concelho!$A$2:$J$309,2))</f>
        <v>0</v>
      </c>
      <c r="B5758" s="58">
        <f>IF($E5758="",$A5758*100,VLOOKUP($E$2,Freguesia!$A$2:$I$3093,3,0))</f>
        <v>0</v>
      </c>
      <c r="C5758" s="47"/>
      <c r="D5758" s="40" t="str">
        <f>IF($C5758="","",VLOOKUP(INT(VLOOKUP($C$2,Concelho!$A$2:$J$309,2)/100),Dist_Ilha!$A$2:$F$30,2))</f>
        <v/>
      </c>
      <c r="E5758" s="47"/>
      <c r="F5758" s="49"/>
      <c r="G5758" s="55"/>
    </row>
    <row r="5759" spans="1:7" ht="15" customHeight="1" x14ac:dyDescent="0.2">
      <c r="A5759" s="44">
        <f>IF($C5759="",0,VLOOKUP($C5759,Concelho!$A$2:$J$309,2))</f>
        <v>0</v>
      </c>
      <c r="B5759" s="58">
        <f>IF($E5759="",$A5759*100,VLOOKUP($E$2,Freguesia!$A$2:$I$3093,3,0))</f>
        <v>0</v>
      </c>
      <c r="C5759" s="47"/>
      <c r="D5759" s="40" t="str">
        <f>IF($C5759="","",VLOOKUP(INT(VLOOKUP($C$2,Concelho!$A$2:$J$309,2)/100),Dist_Ilha!$A$2:$F$30,2))</f>
        <v/>
      </c>
      <c r="E5759" s="47"/>
      <c r="F5759" s="49"/>
      <c r="G5759" s="55"/>
    </row>
    <row r="5760" spans="1:7" ht="15" customHeight="1" x14ac:dyDescent="0.2">
      <c r="A5760" s="44">
        <f>IF($C5760="",0,VLOOKUP($C5760,Concelho!$A$2:$J$309,2))</f>
        <v>0</v>
      </c>
      <c r="B5760" s="58">
        <f>IF($E5760="",$A5760*100,VLOOKUP($E$2,Freguesia!$A$2:$I$3093,3,0))</f>
        <v>0</v>
      </c>
      <c r="C5760" s="47"/>
      <c r="D5760" s="40" t="str">
        <f>IF($C5760="","",VLOOKUP(INT(VLOOKUP($C$2,Concelho!$A$2:$J$309,2)/100),Dist_Ilha!$A$2:$F$30,2))</f>
        <v/>
      </c>
      <c r="E5760" s="47"/>
      <c r="F5760" s="49"/>
      <c r="G5760" s="55"/>
    </row>
    <row r="5761" spans="1:7" ht="15" customHeight="1" x14ac:dyDescent="0.2">
      <c r="A5761" s="44">
        <f>IF($C5761="",0,VLOOKUP($C5761,Concelho!$A$2:$J$309,2))</f>
        <v>0</v>
      </c>
      <c r="B5761" s="58">
        <f>IF($E5761="",$A5761*100,VLOOKUP($E$2,Freguesia!$A$2:$I$3093,3,0))</f>
        <v>0</v>
      </c>
      <c r="C5761" s="47"/>
      <c r="D5761" s="40" t="str">
        <f>IF($C5761="","",VLOOKUP(INT(VLOOKUP($C$2,Concelho!$A$2:$J$309,2)/100),Dist_Ilha!$A$2:$F$30,2))</f>
        <v/>
      </c>
      <c r="E5761" s="47"/>
      <c r="F5761" s="49"/>
      <c r="G5761" s="55"/>
    </row>
    <row r="5762" spans="1:7" ht="15" customHeight="1" x14ac:dyDescent="0.2">
      <c r="A5762" s="44">
        <f>IF($C5762="",0,VLOOKUP($C5762,Concelho!$A$2:$J$309,2))</f>
        <v>0</v>
      </c>
      <c r="B5762" s="58">
        <f>IF($E5762="",$A5762*100,VLOOKUP($E$2,Freguesia!$A$2:$I$3093,3,0))</f>
        <v>0</v>
      </c>
      <c r="C5762" s="47"/>
      <c r="D5762" s="40" t="str">
        <f>IF($C5762="","",VLOOKUP(INT(VLOOKUP($C$2,Concelho!$A$2:$J$309,2)/100),Dist_Ilha!$A$2:$F$30,2))</f>
        <v/>
      </c>
      <c r="E5762" s="47"/>
      <c r="F5762" s="49"/>
      <c r="G5762" s="55"/>
    </row>
    <row r="5763" spans="1:7" ht="15" customHeight="1" x14ac:dyDescent="0.2">
      <c r="A5763" s="44">
        <f>IF($C5763="",0,VLOOKUP($C5763,Concelho!$A$2:$J$309,2))</f>
        <v>0</v>
      </c>
      <c r="B5763" s="58">
        <f>IF($E5763="",$A5763*100,VLOOKUP($E$2,Freguesia!$A$2:$I$3093,3,0))</f>
        <v>0</v>
      </c>
      <c r="C5763" s="47"/>
      <c r="D5763" s="40" t="str">
        <f>IF($C5763="","",VLOOKUP(INT(VLOOKUP($C$2,Concelho!$A$2:$J$309,2)/100),Dist_Ilha!$A$2:$F$30,2))</f>
        <v/>
      </c>
      <c r="E5763" s="47"/>
      <c r="F5763" s="49"/>
      <c r="G5763" s="55"/>
    </row>
    <row r="5764" spans="1:7" ht="15" customHeight="1" x14ac:dyDescent="0.2">
      <c r="A5764" s="44">
        <f>IF($C5764="",0,VLOOKUP($C5764,Concelho!$A$2:$J$309,2))</f>
        <v>0</v>
      </c>
      <c r="B5764" s="58">
        <f>IF($E5764="",$A5764*100,VLOOKUP($E$2,Freguesia!$A$2:$I$3093,3,0))</f>
        <v>0</v>
      </c>
      <c r="C5764" s="47"/>
      <c r="D5764" s="40" t="str">
        <f>IF($C5764="","",VLOOKUP(INT(VLOOKUP($C$2,Concelho!$A$2:$J$309,2)/100),Dist_Ilha!$A$2:$F$30,2))</f>
        <v/>
      </c>
      <c r="E5764" s="47"/>
      <c r="F5764" s="49"/>
      <c r="G5764" s="55"/>
    </row>
    <row r="5765" spans="1:7" ht="15" customHeight="1" x14ac:dyDescent="0.2">
      <c r="A5765" s="44">
        <f>IF($C5765="",0,VLOOKUP($C5765,Concelho!$A$2:$J$309,2))</f>
        <v>0</v>
      </c>
      <c r="B5765" s="58">
        <f>IF($E5765="",$A5765*100,VLOOKUP($E$2,Freguesia!$A$2:$I$3093,3,0))</f>
        <v>0</v>
      </c>
      <c r="C5765" s="47"/>
      <c r="D5765" s="40" t="str">
        <f>IF($C5765="","",VLOOKUP(INT(VLOOKUP($C$2,Concelho!$A$2:$J$309,2)/100),Dist_Ilha!$A$2:$F$30,2))</f>
        <v/>
      </c>
      <c r="E5765" s="47"/>
      <c r="F5765" s="49"/>
      <c r="G5765" s="55"/>
    </row>
    <row r="5766" spans="1:7" ht="15" customHeight="1" x14ac:dyDescent="0.2">
      <c r="A5766" s="44">
        <f>IF($C5766="",0,VLOOKUP($C5766,Concelho!$A$2:$J$309,2))</f>
        <v>0</v>
      </c>
      <c r="B5766" s="58">
        <f>IF($E5766="",$A5766*100,VLOOKUP($E$2,Freguesia!$A$2:$I$3093,3,0))</f>
        <v>0</v>
      </c>
      <c r="C5766" s="47"/>
      <c r="D5766" s="40" t="str">
        <f>IF($C5766="","",VLOOKUP(INT(VLOOKUP($C$2,Concelho!$A$2:$J$309,2)/100),Dist_Ilha!$A$2:$F$30,2))</f>
        <v/>
      </c>
      <c r="E5766" s="47"/>
      <c r="F5766" s="49"/>
      <c r="G5766" s="55"/>
    </row>
    <row r="5767" spans="1:7" ht="15" customHeight="1" x14ac:dyDescent="0.2">
      <c r="A5767" s="44">
        <f>IF($C5767="",0,VLOOKUP($C5767,Concelho!$A$2:$J$309,2))</f>
        <v>0</v>
      </c>
      <c r="B5767" s="58">
        <f>IF($E5767="",$A5767*100,VLOOKUP($E$2,Freguesia!$A$2:$I$3093,3,0))</f>
        <v>0</v>
      </c>
      <c r="C5767" s="47"/>
      <c r="D5767" s="40" t="str">
        <f>IF($C5767="","",VLOOKUP(INT(VLOOKUP($C$2,Concelho!$A$2:$J$309,2)/100),Dist_Ilha!$A$2:$F$30,2))</f>
        <v/>
      </c>
      <c r="E5767" s="47"/>
      <c r="F5767" s="49"/>
      <c r="G5767" s="55"/>
    </row>
    <row r="5768" spans="1:7" ht="15" customHeight="1" x14ac:dyDescent="0.2">
      <c r="A5768" s="44">
        <f>IF($C5768="",0,VLOOKUP($C5768,Concelho!$A$2:$J$309,2))</f>
        <v>0</v>
      </c>
      <c r="B5768" s="58">
        <f>IF($E5768="",$A5768*100,VLOOKUP($E$2,Freguesia!$A$2:$I$3093,3,0))</f>
        <v>0</v>
      </c>
      <c r="C5768" s="47"/>
      <c r="D5768" s="40" t="str">
        <f>IF($C5768="","",VLOOKUP(INT(VLOOKUP($C$2,Concelho!$A$2:$J$309,2)/100),Dist_Ilha!$A$2:$F$30,2))</f>
        <v/>
      </c>
      <c r="E5768" s="47"/>
      <c r="F5768" s="49"/>
      <c r="G5768" s="55"/>
    </row>
    <row r="5769" spans="1:7" ht="15" customHeight="1" x14ac:dyDescent="0.2">
      <c r="A5769" s="44">
        <f>IF($C5769="",0,VLOOKUP($C5769,Concelho!$A$2:$J$309,2))</f>
        <v>0</v>
      </c>
      <c r="B5769" s="58">
        <f>IF($E5769="",$A5769*100,VLOOKUP($E$2,Freguesia!$A$2:$I$3093,3,0))</f>
        <v>0</v>
      </c>
      <c r="C5769" s="47"/>
      <c r="D5769" s="40" t="str">
        <f>IF($C5769="","",VLOOKUP(INT(VLOOKUP($C$2,Concelho!$A$2:$J$309,2)/100),Dist_Ilha!$A$2:$F$30,2))</f>
        <v/>
      </c>
      <c r="E5769" s="47"/>
      <c r="F5769" s="49"/>
      <c r="G5769" s="55"/>
    </row>
    <row r="5770" spans="1:7" ht="15" customHeight="1" x14ac:dyDescent="0.2">
      <c r="A5770" s="44">
        <f>IF($C5770="",0,VLOOKUP($C5770,Concelho!$A$2:$J$309,2))</f>
        <v>0</v>
      </c>
      <c r="B5770" s="58">
        <f>IF($E5770="",$A5770*100,VLOOKUP($E$2,Freguesia!$A$2:$I$3093,3,0))</f>
        <v>0</v>
      </c>
      <c r="C5770" s="47"/>
      <c r="D5770" s="40" t="str">
        <f>IF($C5770="","",VLOOKUP(INT(VLOOKUP($C$2,Concelho!$A$2:$J$309,2)/100),Dist_Ilha!$A$2:$F$30,2))</f>
        <v/>
      </c>
      <c r="E5770" s="47"/>
      <c r="F5770" s="49"/>
      <c r="G5770" s="55"/>
    </row>
    <row r="5771" spans="1:7" ht="15" customHeight="1" x14ac:dyDescent="0.2">
      <c r="A5771" s="44">
        <f>IF($C5771="",0,VLOOKUP($C5771,Concelho!$A$2:$J$309,2))</f>
        <v>0</v>
      </c>
      <c r="B5771" s="58">
        <f>IF($E5771="",$A5771*100,VLOOKUP($E$2,Freguesia!$A$2:$I$3093,3,0))</f>
        <v>0</v>
      </c>
      <c r="C5771" s="47"/>
      <c r="D5771" s="40" t="str">
        <f>IF($C5771="","",VLOOKUP(INT(VLOOKUP($C$2,Concelho!$A$2:$J$309,2)/100),Dist_Ilha!$A$2:$F$30,2))</f>
        <v/>
      </c>
      <c r="E5771" s="47"/>
      <c r="F5771" s="49"/>
      <c r="G5771" s="55"/>
    </row>
    <row r="5772" spans="1:7" ht="15" customHeight="1" x14ac:dyDescent="0.2">
      <c r="A5772" s="44">
        <f>IF($C5772="",0,VLOOKUP($C5772,Concelho!$A$2:$J$309,2))</f>
        <v>0</v>
      </c>
      <c r="B5772" s="58">
        <f>IF($E5772="",$A5772*100,VLOOKUP($E$2,Freguesia!$A$2:$I$3093,3,0))</f>
        <v>0</v>
      </c>
      <c r="C5772" s="47"/>
      <c r="D5772" s="40" t="str">
        <f>IF($C5772="","",VLOOKUP(INT(VLOOKUP($C$2,Concelho!$A$2:$J$309,2)/100),Dist_Ilha!$A$2:$F$30,2))</f>
        <v/>
      </c>
      <c r="E5772" s="47"/>
      <c r="F5772" s="49"/>
      <c r="G5772" s="55"/>
    </row>
    <row r="5773" spans="1:7" ht="15" customHeight="1" x14ac:dyDescent="0.2">
      <c r="A5773" s="44">
        <f>IF($C5773="",0,VLOOKUP($C5773,Concelho!$A$2:$J$309,2))</f>
        <v>0</v>
      </c>
      <c r="B5773" s="58">
        <f>IF($E5773="",$A5773*100,VLOOKUP($E$2,Freguesia!$A$2:$I$3093,3,0))</f>
        <v>0</v>
      </c>
      <c r="C5773" s="47"/>
      <c r="D5773" s="40" t="str">
        <f>IF($C5773="","",VLOOKUP(INT(VLOOKUP($C$2,Concelho!$A$2:$J$309,2)/100),Dist_Ilha!$A$2:$F$30,2))</f>
        <v/>
      </c>
      <c r="E5773" s="47"/>
      <c r="F5773" s="49"/>
      <c r="G5773" s="55"/>
    </row>
    <row r="5774" spans="1:7" ht="15" customHeight="1" x14ac:dyDescent="0.2">
      <c r="A5774" s="44">
        <f>IF($C5774="",0,VLOOKUP($C5774,Concelho!$A$2:$J$309,2))</f>
        <v>0</v>
      </c>
      <c r="B5774" s="58">
        <f>IF($E5774="",$A5774*100,VLOOKUP($E$2,Freguesia!$A$2:$I$3093,3,0))</f>
        <v>0</v>
      </c>
      <c r="C5774" s="47"/>
      <c r="D5774" s="40" t="str">
        <f>IF($C5774="","",VLOOKUP(INT(VLOOKUP($C$2,Concelho!$A$2:$J$309,2)/100),Dist_Ilha!$A$2:$F$30,2))</f>
        <v/>
      </c>
      <c r="E5774" s="47"/>
      <c r="F5774" s="49"/>
      <c r="G5774" s="55"/>
    </row>
    <row r="5775" spans="1:7" ht="15" customHeight="1" x14ac:dyDescent="0.2">
      <c r="A5775" s="44">
        <f>IF($C5775="",0,VLOOKUP($C5775,Concelho!$A$2:$J$309,2))</f>
        <v>0</v>
      </c>
      <c r="B5775" s="58">
        <f>IF($E5775="",$A5775*100,VLOOKUP($E$2,Freguesia!$A$2:$I$3093,3,0))</f>
        <v>0</v>
      </c>
      <c r="C5775" s="47"/>
      <c r="D5775" s="40" t="str">
        <f>IF($C5775="","",VLOOKUP(INT(VLOOKUP($C$2,Concelho!$A$2:$J$309,2)/100),Dist_Ilha!$A$2:$F$30,2))</f>
        <v/>
      </c>
      <c r="E5775" s="47"/>
      <c r="F5775" s="49"/>
      <c r="G5775" s="55"/>
    </row>
    <row r="5776" spans="1:7" ht="15" customHeight="1" x14ac:dyDescent="0.2">
      <c r="A5776" s="44">
        <f>IF($C5776="",0,VLOOKUP($C5776,Concelho!$A$2:$J$309,2))</f>
        <v>0</v>
      </c>
      <c r="B5776" s="58">
        <f>IF($E5776="",$A5776*100,VLOOKUP($E$2,Freguesia!$A$2:$I$3093,3,0))</f>
        <v>0</v>
      </c>
      <c r="C5776" s="47"/>
      <c r="D5776" s="40" t="str">
        <f>IF($C5776="","",VLOOKUP(INT(VLOOKUP($C$2,Concelho!$A$2:$J$309,2)/100),Dist_Ilha!$A$2:$F$30,2))</f>
        <v/>
      </c>
      <c r="E5776" s="47"/>
      <c r="F5776" s="49"/>
      <c r="G5776" s="55"/>
    </row>
    <row r="5777" spans="1:7" ht="15" customHeight="1" x14ac:dyDescent="0.2">
      <c r="A5777" s="44">
        <f>IF($C5777="",0,VLOOKUP($C5777,Concelho!$A$2:$J$309,2))</f>
        <v>0</v>
      </c>
      <c r="B5777" s="58">
        <f>IF($E5777="",$A5777*100,VLOOKUP($E$2,Freguesia!$A$2:$I$3093,3,0))</f>
        <v>0</v>
      </c>
      <c r="C5777" s="47"/>
      <c r="D5777" s="40" t="str">
        <f>IF($C5777="","",VLOOKUP(INT(VLOOKUP($C$2,Concelho!$A$2:$J$309,2)/100),Dist_Ilha!$A$2:$F$30,2))</f>
        <v/>
      </c>
      <c r="E5777" s="47"/>
      <c r="F5777" s="49"/>
      <c r="G5777" s="55"/>
    </row>
    <row r="5778" spans="1:7" ht="15" customHeight="1" x14ac:dyDescent="0.2">
      <c r="A5778" s="44">
        <f>IF($C5778="",0,VLOOKUP($C5778,Concelho!$A$2:$J$309,2))</f>
        <v>0</v>
      </c>
      <c r="B5778" s="58">
        <f>IF($E5778="",$A5778*100,VLOOKUP($E$2,Freguesia!$A$2:$I$3093,3,0))</f>
        <v>0</v>
      </c>
      <c r="C5778" s="47"/>
      <c r="D5778" s="40" t="str">
        <f>IF($C5778="","",VLOOKUP(INT(VLOOKUP($C$2,Concelho!$A$2:$J$309,2)/100),Dist_Ilha!$A$2:$F$30,2))</f>
        <v/>
      </c>
      <c r="E5778" s="47"/>
      <c r="F5778" s="49"/>
      <c r="G5778" s="55"/>
    </row>
    <row r="5779" spans="1:7" ht="15" customHeight="1" x14ac:dyDescent="0.2">
      <c r="A5779" s="44">
        <f>IF($C5779="",0,VLOOKUP($C5779,Concelho!$A$2:$J$309,2))</f>
        <v>0</v>
      </c>
      <c r="B5779" s="58">
        <f>IF($E5779="",$A5779*100,VLOOKUP($E$2,Freguesia!$A$2:$I$3093,3,0))</f>
        <v>0</v>
      </c>
      <c r="C5779" s="47"/>
      <c r="D5779" s="40" t="str">
        <f>IF($C5779="","",VLOOKUP(INT(VLOOKUP($C$2,Concelho!$A$2:$J$309,2)/100),Dist_Ilha!$A$2:$F$30,2))</f>
        <v/>
      </c>
      <c r="E5779" s="47"/>
      <c r="F5779" s="49"/>
      <c r="G5779" s="55"/>
    </row>
    <row r="5780" spans="1:7" ht="15" customHeight="1" x14ac:dyDescent="0.2">
      <c r="A5780" s="44">
        <f>IF($C5780="",0,VLOOKUP($C5780,Concelho!$A$2:$J$309,2))</f>
        <v>0</v>
      </c>
      <c r="B5780" s="58">
        <f>IF($E5780="",$A5780*100,VLOOKUP($E$2,Freguesia!$A$2:$I$3093,3,0))</f>
        <v>0</v>
      </c>
      <c r="C5780" s="47"/>
      <c r="D5780" s="40" t="str">
        <f>IF($C5780="","",VLOOKUP(INT(VLOOKUP($C$2,Concelho!$A$2:$J$309,2)/100),Dist_Ilha!$A$2:$F$30,2))</f>
        <v/>
      </c>
      <c r="E5780" s="47"/>
      <c r="F5780" s="49"/>
      <c r="G5780" s="55"/>
    </row>
    <row r="5781" spans="1:7" ht="15" customHeight="1" x14ac:dyDescent="0.2">
      <c r="A5781" s="44">
        <f>IF($C5781="",0,VLOOKUP($C5781,Concelho!$A$2:$J$309,2))</f>
        <v>0</v>
      </c>
      <c r="B5781" s="58">
        <f>IF($E5781="",$A5781*100,VLOOKUP($E$2,Freguesia!$A$2:$I$3093,3,0))</f>
        <v>0</v>
      </c>
      <c r="C5781" s="47"/>
      <c r="D5781" s="40" t="str">
        <f>IF($C5781="","",VLOOKUP(INT(VLOOKUP($C$2,Concelho!$A$2:$J$309,2)/100),Dist_Ilha!$A$2:$F$30,2))</f>
        <v/>
      </c>
      <c r="E5781" s="47"/>
      <c r="F5781" s="49"/>
      <c r="G5781" s="55"/>
    </row>
    <row r="5782" spans="1:7" ht="15" customHeight="1" x14ac:dyDescent="0.2">
      <c r="A5782" s="44">
        <f>IF($C5782="",0,VLOOKUP($C5782,Concelho!$A$2:$J$309,2))</f>
        <v>0</v>
      </c>
      <c r="B5782" s="58">
        <f>IF($E5782="",$A5782*100,VLOOKUP($E$2,Freguesia!$A$2:$I$3093,3,0))</f>
        <v>0</v>
      </c>
      <c r="C5782" s="47"/>
      <c r="D5782" s="40" t="str">
        <f>IF($C5782="","",VLOOKUP(INT(VLOOKUP($C$2,Concelho!$A$2:$J$309,2)/100),Dist_Ilha!$A$2:$F$30,2))</f>
        <v/>
      </c>
      <c r="E5782" s="47"/>
      <c r="F5782" s="49"/>
      <c r="G5782" s="55"/>
    </row>
    <row r="5783" spans="1:7" ht="15" customHeight="1" x14ac:dyDescent="0.2">
      <c r="A5783" s="44">
        <f>IF($C5783="",0,VLOOKUP($C5783,Concelho!$A$2:$J$309,2))</f>
        <v>0</v>
      </c>
      <c r="B5783" s="58">
        <f>IF($E5783="",$A5783*100,VLOOKUP($E$2,Freguesia!$A$2:$I$3093,3,0))</f>
        <v>0</v>
      </c>
      <c r="C5783" s="47"/>
      <c r="D5783" s="40" t="str">
        <f>IF($C5783="","",VLOOKUP(INT(VLOOKUP($C$2,Concelho!$A$2:$J$309,2)/100),Dist_Ilha!$A$2:$F$30,2))</f>
        <v/>
      </c>
      <c r="E5783" s="47"/>
      <c r="F5783" s="49"/>
      <c r="G5783" s="55"/>
    </row>
    <row r="5784" spans="1:7" ht="15" customHeight="1" x14ac:dyDescent="0.2">
      <c r="A5784" s="44">
        <f>IF($C5784="",0,VLOOKUP($C5784,Concelho!$A$2:$J$309,2))</f>
        <v>0</v>
      </c>
      <c r="B5784" s="58">
        <f>IF($E5784="",$A5784*100,VLOOKUP($E$2,Freguesia!$A$2:$I$3093,3,0))</f>
        <v>0</v>
      </c>
      <c r="C5784" s="47"/>
      <c r="D5784" s="40" t="str">
        <f>IF($C5784="","",VLOOKUP(INT(VLOOKUP($C$2,Concelho!$A$2:$J$309,2)/100),Dist_Ilha!$A$2:$F$30,2))</f>
        <v/>
      </c>
      <c r="E5784" s="47"/>
      <c r="F5784" s="49"/>
      <c r="G5784" s="55"/>
    </row>
    <row r="5785" spans="1:7" ht="15" customHeight="1" x14ac:dyDescent="0.2">
      <c r="A5785" s="44">
        <f>IF($C5785="",0,VLOOKUP($C5785,Concelho!$A$2:$J$309,2))</f>
        <v>0</v>
      </c>
      <c r="B5785" s="58">
        <f>IF($E5785="",$A5785*100,VLOOKUP($E$2,Freguesia!$A$2:$I$3093,3,0))</f>
        <v>0</v>
      </c>
      <c r="C5785" s="47"/>
      <c r="D5785" s="40" t="str">
        <f>IF($C5785="","",VLOOKUP(INT(VLOOKUP($C$2,Concelho!$A$2:$J$309,2)/100),Dist_Ilha!$A$2:$F$30,2))</f>
        <v/>
      </c>
      <c r="E5785" s="47"/>
      <c r="F5785" s="49"/>
      <c r="G5785" s="55"/>
    </row>
    <row r="5786" spans="1:7" ht="15" customHeight="1" x14ac:dyDescent="0.2">
      <c r="A5786" s="44">
        <f>IF($C5786="",0,VLOOKUP($C5786,Concelho!$A$2:$J$309,2))</f>
        <v>0</v>
      </c>
      <c r="B5786" s="58">
        <f>IF($E5786="",$A5786*100,VLOOKUP($E$2,Freguesia!$A$2:$I$3093,3,0))</f>
        <v>0</v>
      </c>
      <c r="C5786" s="47"/>
      <c r="D5786" s="40" t="str">
        <f>IF($C5786="","",VLOOKUP(INT(VLOOKUP($C$2,Concelho!$A$2:$J$309,2)/100),Dist_Ilha!$A$2:$F$30,2))</f>
        <v/>
      </c>
      <c r="E5786" s="47"/>
      <c r="F5786" s="49"/>
      <c r="G5786" s="55"/>
    </row>
    <row r="5787" spans="1:7" ht="15" customHeight="1" x14ac:dyDescent="0.2">
      <c r="A5787" s="44">
        <f>IF($C5787="",0,VLOOKUP($C5787,Concelho!$A$2:$J$309,2))</f>
        <v>0</v>
      </c>
      <c r="B5787" s="58">
        <f>IF($E5787="",$A5787*100,VLOOKUP($E$2,Freguesia!$A$2:$I$3093,3,0))</f>
        <v>0</v>
      </c>
      <c r="C5787" s="47"/>
      <c r="D5787" s="40" t="str">
        <f>IF($C5787="","",VLOOKUP(INT(VLOOKUP($C$2,Concelho!$A$2:$J$309,2)/100),Dist_Ilha!$A$2:$F$30,2))</f>
        <v/>
      </c>
      <c r="E5787" s="47"/>
      <c r="F5787" s="49"/>
      <c r="G5787" s="55"/>
    </row>
    <row r="5788" spans="1:7" ht="15" customHeight="1" x14ac:dyDescent="0.2">
      <c r="A5788" s="44">
        <f>IF($C5788="",0,VLOOKUP($C5788,Concelho!$A$2:$J$309,2))</f>
        <v>0</v>
      </c>
      <c r="B5788" s="58">
        <f>IF($E5788="",$A5788*100,VLOOKUP($E$2,Freguesia!$A$2:$I$3093,3,0))</f>
        <v>0</v>
      </c>
      <c r="C5788" s="47"/>
      <c r="D5788" s="40" t="str">
        <f>IF($C5788="","",VLOOKUP(INT(VLOOKUP($C$2,Concelho!$A$2:$J$309,2)/100),Dist_Ilha!$A$2:$F$30,2))</f>
        <v/>
      </c>
      <c r="E5788" s="47"/>
      <c r="F5788" s="49"/>
      <c r="G5788" s="55"/>
    </row>
    <row r="5789" spans="1:7" ht="15" customHeight="1" x14ac:dyDescent="0.2">
      <c r="A5789" s="44">
        <f>IF($C5789="",0,VLOOKUP($C5789,Concelho!$A$2:$J$309,2))</f>
        <v>0</v>
      </c>
      <c r="B5789" s="58">
        <f>IF($E5789="",$A5789*100,VLOOKUP($E$2,Freguesia!$A$2:$I$3093,3,0))</f>
        <v>0</v>
      </c>
      <c r="C5789" s="47"/>
      <c r="D5789" s="40" t="str">
        <f>IF($C5789="","",VLOOKUP(INT(VLOOKUP($C$2,Concelho!$A$2:$J$309,2)/100),Dist_Ilha!$A$2:$F$30,2))</f>
        <v/>
      </c>
      <c r="E5789" s="47"/>
      <c r="F5789" s="49"/>
      <c r="G5789" s="55"/>
    </row>
    <row r="5790" spans="1:7" ht="15" customHeight="1" x14ac:dyDescent="0.2">
      <c r="A5790" s="44">
        <f>IF($C5790="",0,VLOOKUP($C5790,Concelho!$A$2:$J$309,2))</f>
        <v>0</v>
      </c>
      <c r="B5790" s="58">
        <f>IF($E5790="",$A5790*100,VLOOKUP($E$2,Freguesia!$A$2:$I$3093,3,0))</f>
        <v>0</v>
      </c>
      <c r="C5790" s="47"/>
      <c r="D5790" s="40" t="str">
        <f>IF($C5790="","",VLOOKUP(INT(VLOOKUP($C$2,Concelho!$A$2:$J$309,2)/100),Dist_Ilha!$A$2:$F$30,2))</f>
        <v/>
      </c>
      <c r="E5790" s="47"/>
      <c r="F5790" s="49"/>
      <c r="G5790" s="55"/>
    </row>
    <row r="5791" spans="1:7" ht="15" customHeight="1" x14ac:dyDescent="0.2">
      <c r="A5791" s="44">
        <f>IF($C5791="",0,VLOOKUP($C5791,Concelho!$A$2:$J$309,2))</f>
        <v>0</v>
      </c>
      <c r="B5791" s="58">
        <f>IF($E5791="",$A5791*100,VLOOKUP($E$2,Freguesia!$A$2:$I$3093,3,0))</f>
        <v>0</v>
      </c>
      <c r="C5791" s="47"/>
      <c r="D5791" s="40" t="str">
        <f>IF($C5791="","",VLOOKUP(INT(VLOOKUP($C$2,Concelho!$A$2:$J$309,2)/100),Dist_Ilha!$A$2:$F$30,2))</f>
        <v/>
      </c>
      <c r="E5791" s="47"/>
      <c r="F5791" s="49"/>
      <c r="G5791" s="55"/>
    </row>
    <row r="5792" spans="1:7" ht="15" customHeight="1" x14ac:dyDescent="0.2">
      <c r="A5792" s="44">
        <f>IF($C5792="",0,VLOOKUP($C5792,Concelho!$A$2:$J$309,2))</f>
        <v>0</v>
      </c>
      <c r="B5792" s="58">
        <f>IF($E5792="",$A5792*100,VLOOKUP($E$2,Freguesia!$A$2:$I$3093,3,0))</f>
        <v>0</v>
      </c>
      <c r="C5792" s="47"/>
      <c r="D5792" s="40" t="str">
        <f>IF($C5792="","",VLOOKUP(INT(VLOOKUP($C$2,Concelho!$A$2:$J$309,2)/100),Dist_Ilha!$A$2:$F$30,2))</f>
        <v/>
      </c>
      <c r="E5792" s="47"/>
      <c r="F5792" s="49"/>
      <c r="G5792" s="55"/>
    </row>
    <row r="5793" spans="1:7" ht="15" customHeight="1" x14ac:dyDescent="0.2">
      <c r="A5793" s="44">
        <f>IF($C5793="",0,VLOOKUP($C5793,Concelho!$A$2:$J$309,2))</f>
        <v>0</v>
      </c>
      <c r="B5793" s="58">
        <f>IF($E5793="",$A5793*100,VLOOKUP($E$2,Freguesia!$A$2:$I$3093,3,0))</f>
        <v>0</v>
      </c>
      <c r="C5793" s="47"/>
      <c r="D5793" s="40" t="str">
        <f>IF($C5793="","",VLOOKUP(INT(VLOOKUP($C$2,Concelho!$A$2:$J$309,2)/100),Dist_Ilha!$A$2:$F$30,2))</f>
        <v/>
      </c>
      <c r="E5793" s="47"/>
      <c r="F5793" s="49"/>
      <c r="G5793" s="55"/>
    </row>
    <row r="5794" spans="1:7" ht="15" customHeight="1" x14ac:dyDescent="0.2">
      <c r="A5794" s="44">
        <f>IF($C5794="",0,VLOOKUP($C5794,Concelho!$A$2:$J$309,2))</f>
        <v>0</v>
      </c>
      <c r="B5794" s="58">
        <f>IF($E5794="",$A5794*100,VLOOKUP($E$2,Freguesia!$A$2:$I$3093,3,0))</f>
        <v>0</v>
      </c>
      <c r="C5794" s="47"/>
      <c r="D5794" s="40" t="str">
        <f>IF($C5794="","",VLOOKUP(INT(VLOOKUP($C$2,Concelho!$A$2:$J$309,2)/100),Dist_Ilha!$A$2:$F$30,2))</f>
        <v/>
      </c>
      <c r="E5794" s="47"/>
      <c r="F5794" s="49"/>
      <c r="G5794" s="55"/>
    </row>
    <row r="5795" spans="1:7" ht="15" customHeight="1" x14ac:dyDescent="0.2">
      <c r="A5795" s="44">
        <f>IF($C5795="",0,VLOOKUP($C5795,Concelho!$A$2:$J$309,2))</f>
        <v>0</v>
      </c>
      <c r="B5795" s="58">
        <f>IF($E5795="",$A5795*100,VLOOKUP($E$2,Freguesia!$A$2:$I$3093,3,0))</f>
        <v>0</v>
      </c>
      <c r="C5795" s="47"/>
      <c r="D5795" s="40" t="str">
        <f>IF($C5795="","",VLOOKUP(INT(VLOOKUP($C$2,Concelho!$A$2:$J$309,2)/100),Dist_Ilha!$A$2:$F$30,2))</f>
        <v/>
      </c>
      <c r="E5795" s="47"/>
      <c r="F5795" s="49"/>
      <c r="G5795" s="55"/>
    </row>
    <row r="5796" spans="1:7" ht="15" customHeight="1" x14ac:dyDescent="0.2">
      <c r="A5796" s="44">
        <f>IF($C5796="",0,VLOOKUP($C5796,Concelho!$A$2:$J$309,2))</f>
        <v>0</v>
      </c>
      <c r="B5796" s="58">
        <f>IF($E5796="",$A5796*100,VLOOKUP($E$2,Freguesia!$A$2:$I$3093,3,0))</f>
        <v>0</v>
      </c>
      <c r="C5796" s="47"/>
      <c r="D5796" s="40" t="str">
        <f>IF($C5796="","",VLOOKUP(INT(VLOOKUP($C$2,Concelho!$A$2:$J$309,2)/100),Dist_Ilha!$A$2:$F$30,2))</f>
        <v/>
      </c>
      <c r="E5796" s="47"/>
      <c r="F5796" s="49"/>
      <c r="G5796" s="55"/>
    </row>
    <row r="5797" spans="1:7" ht="15" customHeight="1" x14ac:dyDescent="0.2">
      <c r="A5797" s="44">
        <f>IF($C5797="",0,VLOOKUP($C5797,Concelho!$A$2:$J$309,2))</f>
        <v>0</v>
      </c>
      <c r="B5797" s="58">
        <f>IF($E5797="",$A5797*100,VLOOKUP($E$2,Freguesia!$A$2:$I$3093,3,0))</f>
        <v>0</v>
      </c>
      <c r="C5797" s="47"/>
      <c r="D5797" s="40" t="str">
        <f>IF($C5797="","",VLOOKUP(INT(VLOOKUP($C$2,Concelho!$A$2:$J$309,2)/100),Dist_Ilha!$A$2:$F$30,2))</f>
        <v/>
      </c>
      <c r="E5797" s="47"/>
      <c r="F5797" s="49"/>
      <c r="G5797" s="55"/>
    </row>
    <row r="5798" spans="1:7" ht="15" customHeight="1" x14ac:dyDescent="0.2">
      <c r="A5798" s="44">
        <f>IF($C5798="",0,VLOOKUP($C5798,Concelho!$A$2:$J$309,2))</f>
        <v>0</v>
      </c>
      <c r="B5798" s="58">
        <f>IF($E5798="",$A5798*100,VLOOKUP($E$2,Freguesia!$A$2:$I$3093,3,0))</f>
        <v>0</v>
      </c>
      <c r="C5798" s="47"/>
      <c r="D5798" s="40" t="str">
        <f>IF($C5798="","",VLOOKUP(INT(VLOOKUP($C$2,Concelho!$A$2:$J$309,2)/100),Dist_Ilha!$A$2:$F$30,2))</f>
        <v/>
      </c>
      <c r="E5798" s="47"/>
      <c r="F5798" s="49"/>
      <c r="G5798" s="55"/>
    </row>
    <row r="5799" spans="1:7" ht="15" customHeight="1" x14ac:dyDescent="0.2">
      <c r="A5799" s="44">
        <f>IF($C5799="",0,VLOOKUP($C5799,Concelho!$A$2:$J$309,2))</f>
        <v>0</v>
      </c>
      <c r="B5799" s="58">
        <f>IF($E5799="",$A5799*100,VLOOKUP($E$2,Freguesia!$A$2:$I$3093,3,0))</f>
        <v>0</v>
      </c>
      <c r="C5799" s="47"/>
      <c r="D5799" s="40" t="str">
        <f>IF($C5799="","",VLOOKUP(INT(VLOOKUP($C$2,Concelho!$A$2:$J$309,2)/100),Dist_Ilha!$A$2:$F$30,2))</f>
        <v/>
      </c>
      <c r="E5799" s="47"/>
      <c r="F5799" s="49"/>
      <c r="G5799" s="55"/>
    </row>
    <row r="5800" spans="1:7" ht="15" customHeight="1" x14ac:dyDescent="0.2">
      <c r="A5800" s="44">
        <f>IF($C5800="",0,VLOOKUP($C5800,Concelho!$A$2:$J$309,2))</f>
        <v>0</v>
      </c>
      <c r="B5800" s="58">
        <f>IF($E5800="",$A5800*100,VLOOKUP($E$2,Freguesia!$A$2:$I$3093,3,0))</f>
        <v>0</v>
      </c>
      <c r="C5800" s="47"/>
      <c r="D5800" s="40" t="str">
        <f>IF($C5800="","",VLOOKUP(INT(VLOOKUP($C$2,Concelho!$A$2:$J$309,2)/100),Dist_Ilha!$A$2:$F$30,2))</f>
        <v/>
      </c>
      <c r="E5800" s="47"/>
      <c r="F5800" s="49"/>
      <c r="G5800" s="55"/>
    </row>
    <row r="5801" spans="1:7" ht="15" customHeight="1" x14ac:dyDescent="0.2">
      <c r="A5801" s="44">
        <f>IF($C5801="",0,VLOOKUP($C5801,Concelho!$A$2:$J$309,2))</f>
        <v>0</v>
      </c>
      <c r="B5801" s="58">
        <f>IF($E5801="",$A5801*100,VLOOKUP($E$2,Freguesia!$A$2:$I$3093,3,0))</f>
        <v>0</v>
      </c>
      <c r="C5801" s="47"/>
      <c r="D5801" s="40" t="str">
        <f>IF($C5801="","",VLOOKUP(INT(VLOOKUP($C$2,Concelho!$A$2:$J$309,2)/100),Dist_Ilha!$A$2:$F$30,2))</f>
        <v/>
      </c>
      <c r="E5801" s="47"/>
      <c r="F5801" s="49"/>
      <c r="G5801" s="55"/>
    </row>
    <row r="5802" spans="1:7" ht="15" customHeight="1" x14ac:dyDescent="0.2">
      <c r="A5802" s="44">
        <f>IF($C5802="",0,VLOOKUP($C5802,Concelho!$A$2:$J$309,2))</f>
        <v>0</v>
      </c>
      <c r="B5802" s="58">
        <f>IF($E5802="",$A5802*100,VLOOKUP($E$2,Freguesia!$A$2:$I$3093,3,0))</f>
        <v>0</v>
      </c>
      <c r="C5802" s="47"/>
      <c r="D5802" s="40" t="str">
        <f>IF($C5802="","",VLOOKUP(INT(VLOOKUP($C$2,Concelho!$A$2:$J$309,2)/100),Dist_Ilha!$A$2:$F$30,2))</f>
        <v/>
      </c>
      <c r="E5802" s="47"/>
      <c r="F5802" s="49"/>
      <c r="G5802" s="55"/>
    </row>
    <row r="5803" spans="1:7" ht="15" customHeight="1" x14ac:dyDescent="0.2">
      <c r="A5803" s="44">
        <f>IF($C5803="",0,VLOOKUP($C5803,Concelho!$A$2:$J$309,2))</f>
        <v>0</v>
      </c>
      <c r="B5803" s="58">
        <f>IF($E5803="",$A5803*100,VLOOKUP($E$2,Freguesia!$A$2:$I$3093,3,0))</f>
        <v>0</v>
      </c>
      <c r="C5803" s="47"/>
      <c r="D5803" s="40" t="str">
        <f>IF($C5803="","",VLOOKUP(INT(VLOOKUP($C$2,Concelho!$A$2:$J$309,2)/100),Dist_Ilha!$A$2:$F$30,2))</f>
        <v/>
      </c>
      <c r="E5803" s="47"/>
      <c r="F5803" s="49"/>
      <c r="G5803" s="55"/>
    </row>
    <row r="5804" spans="1:7" ht="15" customHeight="1" x14ac:dyDescent="0.2">
      <c r="A5804" s="44">
        <f>IF($C5804="",0,VLOOKUP($C5804,Concelho!$A$2:$J$309,2))</f>
        <v>0</v>
      </c>
      <c r="B5804" s="58">
        <f>IF($E5804="",$A5804*100,VLOOKUP($E$2,Freguesia!$A$2:$I$3093,3,0))</f>
        <v>0</v>
      </c>
      <c r="C5804" s="47"/>
      <c r="D5804" s="40" t="str">
        <f>IF($C5804="","",VLOOKUP(INT(VLOOKUP($C$2,Concelho!$A$2:$J$309,2)/100),Dist_Ilha!$A$2:$F$30,2))</f>
        <v/>
      </c>
      <c r="E5804" s="47"/>
      <c r="F5804" s="49"/>
      <c r="G5804" s="55"/>
    </row>
    <row r="5805" spans="1:7" ht="15" customHeight="1" x14ac:dyDescent="0.2">
      <c r="A5805" s="44">
        <f>IF($C5805="",0,VLOOKUP($C5805,Concelho!$A$2:$J$309,2))</f>
        <v>0</v>
      </c>
      <c r="B5805" s="58">
        <f>IF($E5805="",$A5805*100,VLOOKUP($E$2,Freguesia!$A$2:$I$3093,3,0))</f>
        <v>0</v>
      </c>
      <c r="C5805" s="47"/>
      <c r="D5805" s="40" t="str">
        <f>IF($C5805="","",VLOOKUP(INT(VLOOKUP($C$2,Concelho!$A$2:$J$309,2)/100),Dist_Ilha!$A$2:$F$30,2))</f>
        <v/>
      </c>
      <c r="E5805" s="47"/>
      <c r="F5805" s="49"/>
      <c r="G5805" s="55"/>
    </row>
    <row r="5806" spans="1:7" ht="15" customHeight="1" x14ac:dyDescent="0.2">
      <c r="A5806" s="44">
        <f>IF($C5806="",0,VLOOKUP($C5806,Concelho!$A$2:$J$309,2))</f>
        <v>0</v>
      </c>
      <c r="B5806" s="58">
        <f>IF($E5806="",$A5806*100,VLOOKUP($E$2,Freguesia!$A$2:$I$3093,3,0))</f>
        <v>0</v>
      </c>
      <c r="C5806" s="47"/>
      <c r="D5806" s="40" t="str">
        <f>IF($C5806="","",VLOOKUP(INT(VLOOKUP($C$2,Concelho!$A$2:$J$309,2)/100),Dist_Ilha!$A$2:$F$30,2))</f>
        <v/>
      </c>
      <c r="E5806" s="47"/>
      <c r="F5806" s="49"/>
      <c r="G5806" s="55"/>
    </row>
    <row r="5807" spans="1:7" ht="15" customHeight="1" x14ac:dyDescent="0.2">
      <c r="A5807" s="44">
        <f>IF($C5807="",0,VLOOKUP($C5807,Concelho!$A$2:$J$309,2))</f>
        <v>0</v>
      </c>
      <c r="B5807" s="58">
        <f>IF($E5807="",$A5807*100,VLOOKUP($E$2,Freguesia!$A$2:$I$3093,3,0))</f>
        <v>0</v>
      </c>
      <c r="C5807" s="47"/>
      <c r="D5807" s="40" t="str">
        <f>IF($C5807="","",VLOOKUP(INT(VLOOKUP($C$2,Concelho!$A$2:$J$309,2)/100),Dist_Ilha!$A$2:$F$30,2))</f>
        <v/>
      </c>
      <c r="E5807" s="47"/>
      <c r="F5807" s="49"/>
      <c r="G5807" s="55"/>
    </row>
    <row r="5808" spans="1:7" ht="15" customHeight="1" x14ac:dyDescent="0.2">
      <c r="A5808" s="44">
        <f>IF($C5808="",0,VLOOKUP($C5808,Concelho!$A$2:$J$309,2))</f>
        <v>0</v>
      </c>
      <c r="B5808" s="58">
        <f>IF($E5808="",$A5808*100,VLOOKUP($E$2,Freguesia!$A$2:$I$3093,3,0))</f>
        <v>0</v>
      </c>
      <c r="C5808" s="47"/>
      <c r="D5808" s="40" t="str">
        <f>IF($C5808="","",VLOOKUP(INT(VLOOKUP($C$2,Concelho!$A$2:$J$309,2)/100),Dist_Ilha!$A$2:$F$30,2))</f>
        <v/>
      </c>
      <c r="E5808" s="47"/>
      <c r="F5808" s="49"/>
      <c r="G5808" s="55"/>
    </row>
    <row r="5809" spans="1:7" ht="15" customHeight="1" x14ac:dyDescent="0.2">
      <c r="A5809" s="44">
        <f>IF($C5809="",0,VLOOKUP($C5809,Concelho!$A$2:$J$309,2))</f>
        <v>0</v>
      </c>
      <c r="B5809" s="58">
        <f>IF($E5809="",$A5809*100,VLOOKUP($E$2,Freguesia!$A$2:$I$3093,3,0))</f>
        <v>0</v>
      </c>
      <c r="C5809" s="47"/>
      <c r="D5809" s="40" t="str">
        <f>IF($C5809="","",VLOOKUP(INT(VLOOKUP($C$2,Concelho!$A$2:$J$309,2)/100),Dist_Ilha!$A$2:$F$30,2))</f>
        <v/>
      </c>
      <c r="E5809" s="47"/>
      <c r="F5809" s="49"/>
      <c r="G5809" s="55"/>
    </row>
    <row r="5810" spans="1:7" ht="15" customHeight="1" x14ac:dyDescent="0.2">
      <c r="A5810" s="44">
        <f>IF($C5810="",0,VLOOKUP($C5810,Concelho!$A$2:$J$309,2))</f>
        <v>0</v>
      </c>
      <c r="B5810" s="58">
        <f>IF($E5810="",$A5810*100,VLOOKUP($E$2,Freguesia!$A$2:$I$3093,3,0))</f>
        <v>0</v>
      </c>
      <c r="C5810" s="47"/>
      <c r="D5810" s="40" t="str">
        <f>IF($C5810="","",VLOOKUP(INT(VLOOKUP($C$2,Concelho!$A$2:$J$309,2)/100),Dist_Ilha!$A$2:$F$30,2))</f>
        <v/>
      </c>
      <c r="E5810" s="47"/>
      <c r="F5810" s="49"/>
      <c r="G5810" s="55"/>
    </row>
    <row r="5811" spans="1:7" ht="15" customHeight="1" x14ac:dyDescent="0.2">
      <c r="A5811" s="44">
        <f>IF($C5811="",0,VLOOKUP($C5811,Concelho!$A$2:$J$309,2))</f>
        <v>0</v>
      </c>
      <c r="B5811" s="58">
        <f>IF($E5811="",$A5811*100,VLOOKUP($E$2,Freguesia!$A$2:$I$3093,3,0))</f>
        <v>0</v>
      </c>
      <c r="C5811" s="47"/>
      <c r="D5811" s="40" t="str">
        <f>IF($C5811="","",VLOOKUP(INT(VLOOKUP($C$2,Concelho!$A$2:$J$309,2)/100),Dist_Ilha!$A$2:$F$30,2))</f>
        <v/>
      </c>
      <c r="E5811" s="47"/>
      <c r="F5811" s="49"/>
      <c r="G5811" s="55"/>
    </row>
    <row r="5812" spans="1:7" ht="15" customHeight="1" x14ac:dyDescent="0.2">
      <c r="A5812" s="44">
        <f>IF($C5812="",0,VLOOKUP($C5812,Concelho!$A$2:$J$309,2))</f>
        <v>0</v>
      </c>
      <c r="B5812" s="58">
        <f>IF($E5812="",$A5812*100,VLOOKUP($E$2,Freguesia!$A$2:$I$3093,3,0))</f>
        <v>0</v>
      </c>
      <c r="C5812" s="47"/>
      <c r="D5812" s="40" t="str">
        <f>IF($C5812="","",VLOOKUP(INT(VLOOKUP($C$2,Concelho!$A$2:$J$309,2)/100),Dist_Ilha!$A$2:$F$30,2))</f>
        <v/>
      </c>
      <c r="E5812" s="47"/>
      <c r="F5812" s="49"/>
      <c r="G5812" s="55"/>
    </row>
    <row r="5813" spans="1:7" ht="15" customHeight="1" x14ac:dyDescent="0.2">
      <c r="A5813" s="44">
        <f>IF($C5813="",0,VLOOKUP($C5813,Concelho!$A$2:$J$309,2))</f>
        <v>0</v>
      </c>
      <c r="B5813" s="58">
        <f>IF($E5813="",$A5813*100,VLOOKUP($E$2,Freguesia!$A$2:$I$3093,3,0))</f>
        <v>0</v>
      </c>
      <c r="C5813" s="47"/>
      <c r="D5813" s="40" t="str">
        <f>IF($C5813="","",VLOOKUP(INT(VLOOKUP($C$2,Concelho!$A$2:$J$309,2)/100),Dist_Ilha!$A$2:$F$30,2))</f>
        <v/>
      </c>
      <c r="E5813" s="47"/>
      <c r="F5813" s="49"/>
      <c r="G5813" s="55"/>
    </row>
    <row r="5814" spans="1:7" ht="15" customHeight="1" x14ac:dyDescent="0.2">
      <c r="A5814" s="44">
        <f>IF($C5814="",0,VLOOKUP($C5814,Concelho!$A$2:$J$309,2))</f>
        <v>0</v>
      </c>
      <c r="B5814" s="58">
        <f>IF($E5814="",$A5814*100,VLOOKUP($E$2,Freguesia!$A$2:$I$3093,3,0))</f>
        <v>0</v>
      </c>
      <c r="C5814" s="47"/>
      <c r="D5814" s="40" t="str">
        <f>IF($C5814="","",VLOOKUP(INT(VLOOKUP($C$2,Concelho!$A$2:$J$309,2)/100),Dist_Ilha!$A$2:$F$30,2))</f>
        <v/>
      </c>
      <c r="E5814" s="47"/>
      <c r="F5814" s="49"/>
      <c r="G5814" s="55"/>
    </row>
    <row r="5815" spans="1:7" ht="15" customHeight="1" x14ac:dyDescent="0.2">
      <c r="A5815" s="44">
        <f>IF($C5815="",0,VLOOKUP($C5815,Concelho!$A$2:$J$309,2))</f>
        <v>0</v>
      </c>
      <c r="B5815" s="58">
        <f>IF($E5815="",$A5815*100,VLOOKUP($E$2,Freguesia!$A$2:$I$3093,3,0))</f>
        <v>0</v>
      </c>
      <c r="C5815" s="47"/>
      <c r="D5815" s="40" t="str">
        <f>IF($C5815="","",VLOOKUP(INT(VLOOKUP($C$2,Concelho!$A$2:$J$309,2)/100),Dist_Ilha!$A$2:$F$30,2))</f>
        <v/>
      </c>
      <c r="E5815" s="47"/>
      <c r="F5815" s="49"/>
      <c r="G5815" s="55"/>
    </row>
    <row r="5816" spans="1:7" ht="15" customHeight="1" x14ac:dyDescent="0.2">
      <c r="A5816" s="44">
        <f>IF($C5816="",0,VLOOKUP($C5816,Concelho!$A$2:$J$309,2))</f>
        <v>0</v>
      </c>
      <c r="B5816" s="58">
        <f>IF($E5816="",$A5816*100,VLOOKUP($E$2,Freguesia!$A$2:$I$3093,3,0))</f>
        <v>0</v>
      </c>
      <c r="C5816" s="47"/>
      <c r="D5816" s="40" t="str">
        <f>IF($C5816="","",VLOOKUP(INT(VLOOKUP($C$2,Concelho!$A$2:$J$309,2)/100),Dist_Ilha!$A$2:$F$30,2))</f>
        <v/>
      </c>
      <c r="E5816" s="47"/>
      <c r="F5816" s="49"/>
      <c r="G5816" s="55"/>
    </row>
    <row r="5817" spans="1:7" ht="15" customHeight="1" x14ac:dyDescent="0.2">
      <c r="A5817" s="44">
        <f>IF($C5817="",0,VLOOKUP($C5817,Concelho!$A$2:$J$309,2))</f>
        <v>0</v>
      </c>
      <c r="B5817" s="58">
        <f>IF($E5817="",$A5817*100,VLOOKUP($E$2,Freguesia!$A$2:$I$3093,3,0))</f>
        <v>0</v>
      </c>
      <c r="C5817" s="47"/>
      <c r="D5817" s="40" t="str">
        <f>IF($C5817="","",VLOOKUP(INT(VLOOKUP($C$2,Concelho!$A$2:$J$309,2)/100),Dist_Ilha!$A$2:$F$30,2))</f>
        <v/>
      </c>
      <c r="E5817" s="47"/>
      <c r="F5817" s="49"/>
      <c r="G5817" s="55"/>
    </row>
    <row r="5818" spans="1:7" ht="15" customHeight="1" x14ac:dyDescent="0.2">
      <c r="A5818" s="44">
        <f>IF($C5818="",0,VLOOKUP($C5818,Concelho!$A$2:$J$309,2))</f>
        <v>0</v>
      </c>
      <c r="B5818" s="58">
        <f>IF($E5818="",$A5818*100,VLOOKUP($E$2,Freguesia!$A$2:$I$3093,3,0))</f>
        <v>0</v>
      </c>
      <c r="C5818" s="47"/>
      <c r="D5818" s="40" t="str">
        <f>IF($C5818="","",VLOOKUP(INT(VLOOKUP($C$2,Concelho!$A$2:$J$309,2)/100),Dist_Ilha!$A$2:$F$30,2))</f>
        <v/>
      </c>
      <c r="E5818" s="47"/>
      <c r="F5818" s="49"/>
      <c r="G5818" s="55"/>
    </row>
    <row r="5819" spans="1:7" ht="15" customHeight="1" x14ac:dyDescent="0.2">
      <c r="A5819" s="44">
        <f>IF($C5819="",0,VLOOKUP($C5819,Concelho!$A$2:$J$309,2))</f>
        <v>0</v>
      </c>
      <c r="B5819" s="58">
        <f>IF($E5819="",$A5819*100,VLOOKUP($E$2,Freguesia!$A$2:$I$3093,3,0))</f>
        <v>0</v>
      </c>
      <c r="C5819" s="47"/>
      <c r="D5819" s="40" t="str">
        <f>IF($C5819="","",VLOOKUP(INT(VLOOKUP($C$2,Concelho!$A$2:$J$309,2)/100),Dist_Ilha!$A$2:$F$30,2))</f>
        <v/>
      </c>
      <c r="E5819" s="47"/>
      <c r="F5819" s="49"/>
      <c r="G5819" s="55"/>
    </row>
    <row r="5820" spans="1:7" ht="15" customHeight="1" x14ac:dyDescent="0.2">
      <c r="A5820" s="44">
        <f>IF($C5820="",0,VLOOKUP($C5820,Concelho!$A$2:$J$309,2))</f>
        <v>0</v>
      </c>
      <c r="B5820" s="58">
        <f>IF($E5820="",$A5820*100,VLOOKUP($E$2,Freguesia!$A$2:$I$3093,3,0))</f>
        <v>0</v>
      </c>
      <c r="C5820" s="47"/>
      <c r="D5820" s="40" t="str">
        <f>IF($C5820="","",VLOOKUP(INT(VLOOKUP($C$2,Concelho!$A$2:$J$309,2)/100),Dist_Ilha!$A$2:$F$30,2))</f>
        <v/>
      </c>
      <c r="E5820" s="47"/>
      <c r="F5820" s="49"/>
      <c r="G5820" s="55"/>
    </row>
    <row r="5821" spans="1:7" ht="15" customHeight="1" x14ac:dyDescent="0.2">
      <c r="A5821" s="44">
        <f>IF($C5821="",0,VLOOKUP($C5821,Concelho!$A$2:$J$309,2))</f>
        <v>0</v>
      </c>
      <c r="B5821" s="58">
        <f>IF($E5821="",$A5821*100,VLOOKUP($E$2,Freguesia!$A$2:$I$3093,3,0))</f>
        <v>0</v>
      </c>
      <c r="C5821" s="47"/>
      <c r="D5821" s="40" t="str">
        <f>IF($C5821="","",VLOOKUP(INT(VLOOKUP($C$2,Concelho!$A$2:$J$309,2)/100),Dist_Ilha!$A$2:$F$30,2))</f>
        <v/>
      </c>
      <c r="E5821" s="47"/>
      <c r="F5821" s="49"/>
      <c r="G5821" s="55"/>
    </row>
    <row r="5822" spans="1:7" ht="15" customHeight="1" x14ac:dyDescent="0.2">
      <c r="A5822" s="44">
        <f>IF($C5822="",0,VLOOKUP($C5822,Concelho!$A$2:$J$309,2))</f>
        <v>0</v>
      </c>
      <c r="B5822" s="58">
        <f>IF($E5822="",$A5822*100,VLOOKUP($E$2,Freguesia!$A$2:$I$3093,3,0))</f>
        <v>0</v>
      </c>
      <c r="C5822" s="47"/>
      <c r="D5822" s="40" t="str">
        <f>IF($C5822="","",VLOOKUP(INT(VLOOKUP($C$2,Concelho!$A$2:$J$309,2)/100),Dist_Ilha!$A$2:$F$30,2))</f>
        <v/>
      </c>
      <c r="E5822" s="47"/>
      <c r="F5822" s="49"/>
      <c r="G5822" s="55"/>
    </row>
    <row r="5823" spans="1:7" ht="15" customHeight="1" x14ac:dyDescent="0.2">
      <c r="A5823" s="44">
        <f>IF($C5823="",0,VLOOKUP($C5823,Concelho!$A$2:$J$309,2))</f>
        <v>0</v>
      </c>
      <c r="B5823" s="58">
        <f>IF($E5823="",$A5823*100,VLOOKUP($E$2,Freguesia!$A$2:$I$3093,3,0))</f>
        <v>0</v>
      </c>
      <c r="C5823" s="47"/>
      <c r="D5823" s="40" t="str">
        <f>IF($C5823="","",VLOOKUP(INT(VLOOKUP($C$2,Concelho!$A$2:$J$309,2)/100),Dist_Ilha!$A$2:$F$30,2))</f>
        <v/>
      </c>
      <c r="E5823" s="47"/>
      <c r="F5823" s="49"/>
      <c r="G5823" s="55"/>
    </row>
    <row r="5824" spans="1:7" ht="15" customHeight="1" x14ac:dyDescent="0.2">
      <c r="A5824" s="44">
        <f>IF($C5824="",0,VLOOKUP($C5824,Concelho!$A$2:$J$309,2))</f>
        <v>0</v>
      </c>
      <c r="B5824" s="58">
        <f>IF($E5824="",$A5824*100,VLOOKUP($E$2,Freguesia!$A$2:$I$3093,3,0))</f>
        <v>0</v>
      </c>
      <c r="C5824" s="47"/>
      <c r="D5824" s="40" t="str">
        <f>IF($C5824="","",VLOOKUP(INT(VLOOKUP($C$2,Concelho!$A$2:$J$309,2)/100),Dist_Ilha!$A$2:$F$30,2))</f>
        <v/>
      </c>
      <c r="E5824" s="47"/>
      <c r="F5824" s="49"/>
      <c r="G5824" s="55"/>
    </row>
    <row r="5825" spans="1:7" ht="15" customHeight="1" x14ac:dyDescent="0.2">
      <c r="A5825" s="44">
        <f>IF($C5825="",0,VLOOKUP($C5825,Concelho!$A$2:$J$309,2))</f>
        <v>0</v>
      </c>
      <c r="B5825" s="58">
        <f>IF($E5825="",$A5825*100,VLOOKUP($E$2,Freguesia!$A$2:$I$3093,3,0))</f>
        <v>0</v>
      </c>
      <c r="C5825" s="47"/>
      <c r="D5825" s="40" t="str">
        <f>IF($C5825="","",VLOOKUP(INT(VLOOKUP($C$2,Concelho!$A$2:$J$309,2)/100),Dist_Ilha!$A$2:$F$30,2))</f>
        <v/>
      </c>
      <c r="E5825" s="47"/>
      <c r="F5825" s="49"/>
      <c r="G5825" s="55"/>
    </row>
    <row r="5826" spans="1:7" ht="15" customHeight="1" x14ac:dyDescent="0.2">
      <c r="A5826" s="44">
        <f>IF($C5826="",0,VLOOKUP($C5826,Concelho!$A$2:$J$309,2))</f>
        <v>0</v>
      </c>
      <c r="B5826" s="58">
        <f>IF($E5826="",$A5826*100,VLOOKUP($E$2,Freguesia!$A$2:$I$3093,3,0))</f>
        <v>0</v>
      </c>
      <c r="C5826" s="47"/>
      <c r="D5826" s="40" t="str">
        <f>IF($C5826="","",VLOOKUP(INT(VLOOKUP($C$2,Concelho!$A$2:$J$309,2)/100),Dist_Ilha!$A$2:$F$30,2))</f>
        <v/>
      </c>
      <c r="E5826" s="47"/>
      <c r="F5826" s="49"/>
      <c r="G5826" s="55"/>
    </row>
    <row r="5827" spans="1:7" ht="15" customHeight="1" x14ac:dyDescent="0.2">
      <c r="A5827" s="44">
        <f>IF($C5827="",0,VLOOKUP($C5827,Concelho!$A$2:$J$309,2))</f>
        <v>0</v>
      </c>
      <c r="B5827" s="58">
        <f>IF($E5827="",$A5827*100,VLOOKUP($E$2,Freguesia!$A$2:$I$3093,3,0))</f>
        <v>0</v>
      </c>
      <c r="C5827" s="47"/>
      <c r="D5827" s="40" t="str">
        <f>IF($C5827="","",VLOOKUP(INT(VLOOKUP($C$2,Concelho!$A$2:$J$309,2)/100),Dist_Ilha!$A$2:$F$30,2))</f>
        <v/>
      </c>
      <c r="E5827" s="47"/>
      <c r="F5827" s="49"/>
      <c r="G5827" s="55"/>
    </row>
    <row r="5828" spans="1:7" ht="15" customHeight="1" x14ac:dyDescent="0.2">
      <c r="A5828" s="44">
        <f>IF($C5828="",0,VLOOKUP($C5828,Concelho!$A$2:$J$309,2))</f>
        <v>0</v>
      </c>
      <c r="B5828" s="58">
        <f>IF($E5828="",$A5828*100,VLOOKUP($E$2,Freguesia!$A$2:$I$3093,3,0))</f>
        <v>0</v>
      </c>
      <c r="C5828" s="47"/>
      <c r="D5828" s="40" t="str">
        <f>IF($C5828="","",VLOOKUP(INT(VLOOKUP($C$2,Concelho!$A$2:$J$309,2)/100),Dist_Ilha!$A$2:$F$30,2))</f>
        <v/>
      </c>
      <c r="E5828" s="47"/>
      <c r="F5828" s="49"/>
      <c r="G5828" s="55"/>
    </row>
    <row r="5829" spans="1:7" ht="15" customHeight="1" x14ac:dyDescent="0.2">
      <c r="A5829" s="44">
        <f>IF($C5829="",0,VLOOKUP($C5829,Concelho!$A$2:$J$309,2))</f>
        <v>0</v>
      </c>
      <c r="B5829" s="58">
        <f>IF($E5829="",$A5829*100,VLOOKUP($E$2,Freguesia!$A$2:$I$3093,3,0))</f>
        <v>0</v>
      </c>
      <c r="C5829" s="47"/>
      <c r="D5829" s="40" t="str">
        <f>IF($C5829="","",VLOOKUP(INT(VLOOKUP($C$2,Concelho!$A$2:$J$309,2)/100),Dist_Ilha!$A$2:$F$30,2))</f>
        <v/>
      </c>
      <c r="E5829" s="47"/>
      <c r="F5829" s="49"/>
      <c r="G5829" s="55"/>
    </row>
    <row r="5830" spans="1:7" ht="15" customHeight="1" x14ac:dyDescent="0.2">
      <c r="A5830" s="44">
        <f>IF($C5830="",0,VLOOKUP($C5830,Concelho!$A$2:$J$309,2))</f>
        <v>0</v>
      </c>
      <c r="B5830" s="58">
        <f>IF($E5830="",$A5830*100,VLOOKUP($E$2,Freguesia!$A$2:$I$3093,3,0))</f>
        <v>0</v>
      </c>
      <c r="C5830" s="47"/>
      <c r="D5830" s="40" t="str">
        <f>IF($C5830="","",VLOOKUP(INT(VLOOKUP($C$2,Concelho!$A$2:$J$309,2)/100),Dist_Ilha!$A$2:$F$30,2))</f>
        <v/>
      </c>
      <c r="E5830" s="47"/>
      <c r="F5830" s="49"/>
      <c r="G5830" s="55"/>
    </row>
    <row r="5831" spans="1:7" ht="15" customHeight="1" x14ac:dyDescent="0.2">
      <c r="A5831" s="44">
        <f>IF($C5831="",0,VLOOKUP($C5831,Concelho!$A$2:$J$309,2))</f>
        <v>0</v>
      </c>
      <c r="B5831" s="58">
        <f>IF($E5831="",$A5831*100,VLOOKUP($E$2,Freguesia!$A$2:$I$3093,3,0))</f>
        <v>0</v>
      </c>
      <c r="C5831" s="47"/>
      <c r="D5831" s="40" t="str">
        <f>IF($C5831="","",VLOOKUP(INT(VLOOKUP($C$2,Concelho!$A$2:$J$309,2)/100),Dist_Ilha!$A$2:$F$30,2))</f>
        <v/>
      </c>
      <c r="E5831" s="47"/>
      <c r="F5831" s="49"/>
      <c r="G5831" s="55"/>
    </row>
    <row r="5832" spans="1:7" ht="15" customHeight="1" x14ac:dyDescent="0.2">
      <c r="A5832" s="44">
        <f>IF($C5832="",0,VLOOKUP($C5832,Concelho!$A$2:$J$309,2))</f>
        <v>0</v>
      </c>
      <c r="B5832" s="58">
        <f>IF($E5832="",$A5832*100,VLOOKUP($E$2,Freguesia!$A$2:$I$3093,3,0))</f>
        <v>0</v>
      </c>
      <c r="C5832" s="47"/>
      <c r="D5832" s="40" t="str">
        <f>IF($C5832="","",VLOOKUP(INT(VLOOKUP($C$2,Concelho!$A$2:$J$309,2)/100),Dist_Ilha!$A$2:$F$30,2))</f>
        <v/>
      </c>
      <c r="E5832" s="47"/>
      <c r="F5832" s="49"/>
      <c r="G5832" s="55"/>
    </row>
    <row r="5833" spans="1:7" ht="15" customHeight="1" x14ac:dyDescent="0.2">
      <c r="A5833" s="44">
        <f>IF($C5833="",0,VLOOKUP($C5833,Concelho!$A$2:$J$309,2))</f>
        <v>0</v>
      </c>
      <c r="B5833" s="58">
        <f>IF($E5833="",$A5833*100,VLOOKUP($E$2,Freguesia!$A$2:$I$3093,3,0))</f>
        <v>0</v>
      </c>
      <c r="C5833" s="47"/>
      <c r="D5833" s="40" t="str">
        <f>IF($C5833="","",VLOOKUP(INT(VLOOKUP($C$2,Concelho!$A$2:$J$309,2)/100),Dist_Ilha!$A$2:$F$30,2))</f>
        <v/>
      </c>
      <c r="E5833" s="47"/>
      <c r="F5833" s="49"/>
      <c r="G5833" s="55"/>
    </row>
    <row r="5834" spans="1:7" ht="15" customHeight="1" x14ac:dyDescent="0.2">
      <c r="A5834" s="44">
        <f>IF($C5834="",0,VLOOKUP($C5834,Concelho!$A$2:$J$309,2))</f>
        <v>0</v>
      </c>
      <c r="B5834" s="58">
        <f>IF($E5834="",$A5834*100,VLOOKUP($E$2,Freguesia!$A$2:$I$3093,3,0))</f>
        <v>0</v>
      </c>
      <c r="C5834" s="47"/>
      <c r="D5834" s="40" t="str">
        <f>IF($C5834="","",VLOOKUP(INT(VLOOKUP($C$2,Concelho!$A$2:$J$309,2)/100),Dist_Ilha!$A$2:$F$30,2))</f>
        <v/>
      </c>
      <c r="E5834" s="47"/>
      <c r="F5834" s="49"/>
      <c r="G5834" s="55"/>
    </row>
    <row r="5835" spans="1:7" ht="15" customHeight="1" x14ac:dyDescent="0.2">
      <c r="A5835" s="44">
        <f>IF($C5835="",0,VLOOKUP($C5835,Concelho!$A$2:$J$309,2))</f>
        <v>0</v>
      </c>
      <c r="B5835" s="58">
        <f>IF($E5835="",$A5835*100,VLOOKUP($E$2,Freguesia!$A$2:$I$3093,3,0))</f>
        <v>0</v>
      </c>
      <c r="C5835" s="47"/>
      <c r="D5835" s="40" t="str">
        <f>IF($C5835="","",VLOOKUP(INT(VLOOKUP($C$2,Concelho!$A$2:$J$309,2)/100),Dist_Ilha!$A$2:$F$30,2))</f>
        <v/>
      </c>
      <c r="E5835" s="47"/>
      <c r="F5835" s="49"/>
      <c r="G5835" s="55"/>
    </row>
    <row r="5836" spans="1:7" ht="15" customHeight="1" x14ac:dyDescent="0.2">
      <c r="A5836" s="44">
        <f>IF($C5836="",0,VLOOKUP($C5836,Concelho!$A$2:$J$309,2))</f>
        <v>0</v>
      </c>
      <c r="B5836" s="58">
        <f>IF($E5836="",$A5836*100,VLOOKUP($E$2,Freguesia!$A$2:$I$3093,3,0))</f>
        <v>0</v>
      </c>
      <c r="C5836" s="47"/>
      <c r="D5836" s="40" t="str">
        <f>IF($C5836="","",VLOOKUP(INT(VLOOKUP($C$2,Concelho!$A$2:$J$309,2)/100),Dist_Ilha!$A$2:$F$30,2))</f>
        <v/>
      </c>
      <c r="E5836" s="47"/>
      <c r="F5836" s="49"/>
      <c r="G5836" s="55"/>
    </row>
    <row r="5837" spans="1:7" ht="15" customHeight="1" x14ac:dyDescent="0.2">
      <c r="A5837" s="44">
        <f>IF($C5837="",0,VLOOKUP($C5837,Concelho!$A$2:$J$309,2))</f>
        <v>0</v>
      </c>
      <c r="B5837" s="58">
        <f>IF($E5837="",$A5837*100,VLOOKUP($E$2,Freguesia!$A$2:$I$3093,3,0))</f>
        <v>0</v>
      </c>
      <c r="C5837" s="47"/>
      <c r="D5837" s="40" t="str">
        <f>IF($C5837="","",VLOOKUP(INT(VLOOKUP($C$2,Concelho!$A$2:$J$309,2)/100),Dist_Ilha!$A$2:$F$30,2))</f>
        <v/>
      </c>
      <c r="E5837" s="47"/>
      <c r="F5837" s="49"/>
      <c r="G5837" s="55"/>
    </row>
    <row r="5838" spans="1:7" ht="15" customHeight="1" x14ac:dyDescent="0.2">
      <c r="A5838" s="44">
        <f>IF($C5838="",0,VLOOKUP($C5838,Concelho!$A$2:$J$309,2))</f>
        <v>0</v>
      </c>
      <c r="B5838" s="58">
        <f>IF($E5838="",$A5838*100,VLOOKUP($E$2,Freguesia!$A$2:$I$3093,3,0))</f>
        <v>0</v>
      </c>
      <c r="C5838" s="47"/>
      <c r="D5838" s="40" t="str">
        <f>IF($C5838="","",VLOOKUP(INT(VLOOKUP($C$2,Concelho!$A$2:$J$309,2)/100),Dist_Ilha!$A$2:$F$30,2))</f>
        <v/>
      </c>
      <c r="E5838" s="47"/>
      <c r="F5838" s="49"/>
      <c r="G5838" s="55"/>
    </row>
    <row r="5839" spans="1:7" ht="15" customHeight="1" x14ac:dyDescent="0.2">
      <c r="A5839" s="44">
        <f>IF($C5839="",0,VLOOKUP($C5839,Concelho!$A$2:$J$309,2))</f>
        <v>0</v>
      </c>
      <c r="B5839" s="58">
        <f>IF($E5839="",$A5839*100,VLOOKUP($E$2,Freguesia!$A$2:$I$3093,3,0))</f>
        <v>0</v>
      </c>
      <c r="C5839" s="47"/>
      <c r="D5839" s="40" t="str">
        <f>IF($C5839="","",VLOOKUP(INT(VLOOKUP($C$2,Concelho!$A$2:$J$309,2)/100),Dist_Ilha!$A$2:$F$30,2))</f>
        <v/>
      </c>
      <c r="E5839" s="47"/>
      <c r="F5839" s="49"/>
      <c r="G5839" s="55"/>
    </row>
    <row r="5840" spans="1:7" ht="15" customHeight="1" x14ac:dyDescent="0.2">
      <c r="A5840" s="44">
        <f>IF($C5840="",0,VLOOKUP($C5840,Concelho!$A$2:$J$309,2))</f>
        <v>0</v>
      </c>
      <c r="B5840" s="58">
        <f>IF($E5840="",$A5840*100,VLOOKUP($E$2,Freguesia!$A$2:$I$3093,3,0))</f>
        <v>0</v>
      </c>
      <c r="C5840" s="47"/>
      <c r="D5840" s="40" t="str">
        <f>IF($C5840="","",VLOOKUP(INT(VLOOKUP($C$2,Concelho!$A$2:$J$309,2)/100),Dist_Ilha!$A$2:$F$30,2))</f>
        <v/>
      </c>
      <c r="E5840" s="47"/>
      <c r="F5840" s="49"/>
      <c r="G5840" s="55"/>
    </row>
    <row r="5841" spans="1:7" ht="15" customHeight="1" x14ac:dyDescent="0.2">
      <c r="A5841" s="44">
        <f>IF($C5841="",0,VLOOKUP($C5841,Concelho!$A$2:$J$309,2))</f>
        <v>0</v>
      </c>
      <c r="B5841" s="58">
        <f>IF($E5841="",$A5841*100,VLOOKUP($E$2,Freguesia!$A$2:$I$3093,3,0))</f>
        <v>0</v>
      </c>
      <c r="C5841" s="47"/>
      <c r="D5841" s="40" t="str">
        <f>IF($C5841="","",VLOOKUP(INT(VLOOKUP($C$2,Concelho!$A$2:$J$309,2)/100),Dist_Ilha!$A$2:$F$30,2))</f>
        <v/>
      </c>
      <c r="E5841" s="47"/>
      <c r="F5841" s="49"/>
      <c r="G5841" s="55"/>
    </row>
    <row r="5842" spans="1:7" ht="15" customHeight="1" x14ac:dyDescent="0.2">
      <c r="A5842" s="44">
        <f>IF($C5842="",0,VLOOKUP($C5842,Concelho!$A$2:$J$309,2))</f>
        <v>0</v>
      </c>
      <c r="B5842" s="58">
        <f>IF($E5842="",$A5842*100,VLOOKUP($E$2,Freguesia!$A$2:$I$3093,3,0))</f>
        <v>0</v>
      </c>
      <c r="C5842" s="47"/>
      <c r="D5842" s="40" t="str">
        <f>IF($C5842="","",VLOOKUP(INT(VLOOKUP($C$2,Concelho!$A$2:$J$309,2)/100),Dist_Ilha!$A$2:$F$30,2))</f>
        <v/>
      </c>
      <c r="E5842" s="47"/>
      <c r="F5842" s="49"/>
      <c r="G5842" s="55"/>
    </row>
    <row r="5843" spans="1:7" ht="15" customHeight="1" x14ac:dyDescent="0.2">
      <c r="A5843" s="44">
        <f>IF($C5843="",0,VLOOKUP($C5843,Concelho!$A$2:$J$309,2))</f>
        <v>0</v>
      </c>
      <c r="B5843" s="58">
        <f>IF($E5843="",$A5843*100,VLOOKUP($E$2,Freguesia!$A$2:$I$3093,3,0))</f>
        <v>0</v>
      </c>
      <c r="C5843" s="47"/>
      <c r="D5843" s="40" t="str">
        <f>IF($C5843="","",VLOOKUP(INT(VLOOKUP($C$2,Concelho!$A$2:$J$309,2)/100),Dist_Ilha!$A$2:$F$30,2))</f>
        <v/>
      </c>
      <c r="E5843" s="47"/>
      <c r="F5843" s="49"/>
      <c r="G5843" s="55"/>
    </row>
    <row r="5844" spans="1:7" ht="15" customHeight="1" x14ac:dyDescent="0.2">
      <c r="A5844" s="44">
        <f>IF($C5844="",0,VLOOKUP($C5844,Concelho!$A$2:$J$309,2))</f>
        <v>0</v>
      </c>
      <c r="B5844" s="58">
        <f>IF($E5844="",$A5844*100,VLOOKUP($E$2,Freguesia!$A$2:$I$3093,3,0))</f>
        <v>0</v>
      </c>
      <c r="C5844" s="47"/>
      <c r="D5844" s="40" t="str">
        <f>IF($C5844="","",VLOOKUP(INT(VLOOKUP($C$2,Concelho!$A$2:$J$309,2)/100),Dist_Ilha!$A$2:$F$30,2))</f>
        <v/>
      </c>
      <c r="E5844" s="47"/>
      <c r="F5844" s="49"/>
      <c r="G5844" s="55"/>
    </row>
    <row r="5845" spans="1:7" ht="15" customHeight="1" x14ac:dyDescent="0.2">
      <c r="A5845" s="44">
        <f>IF($C5845="",0,VLOOKUP($C5845,Concelho!$A$2:$J$309,2))</f>
        <v>0</v>
      </c>
      <c r="B5845" s="58">
        <f>IF($E5845="",$A5845*100,VLOOKUP($E$2,Freguesia!$A$2:$I$3093,3,0))</f>
        <v>0</v>
      </c>
      <c r="C5845" s="47"/>
      <c r="D5845" s="40" t="str">
        <f>IF($C5845="","",VLOOKUP(INT(VLOOKUP($C$2,Concelho!$A$2:$J$309,2)/100),Dist_Ilha!$A$2:$F$30,2))</f>
        <v/>
      </c>
      <c r="E5845" s="47"/>
      <c r="F5845" s="49"/>
      <c r="G5845" s="55"/>
    </row>
    <row r="5846" spans="1:7" ht="15" customHeight="1" x14ac:dyDescent="0.2">
      <c r="A5846" s="44">
        <f>IF($C5846="",0,VLOOKUP($C5846,Concelho!$A$2:$J$309,2))</f>
        <v>0</v>
      </c>
      <c r="B5846" s="58">
        <f>IF($E5846="",$A5846*100,VLOOKUP($E$2,Freguesia!$A$2:$I$3093,3,0))</f>
        <v>0</v>
      </c>
      <c r="C5846" s="47"/>
      <c r="D5846" s="40" t="str">
        <f>IF($C5846="","",VLOOKUP(INT(VLOOKUP($C$2,Concelho!$A$2:$J$309,2)/100),Dist_Ilha!$A$2:$F$30,2))</f>
        <v/>
      </c>
      <c r="E5846" s="47"/>
      <c r="F5846" s="49"/>
      <c r="G5846" s="55"/>
    </row>
    <row r="5847" spans="1:7" ht="15" customHeight="1" x14ac:dyDescent="0.2">
      <c r="A5847" s="44">
        <f>IF($C5847="",0,VLOOKUP($C5847,Concelho!$A$2:$J$309,2))</f>
        <v>0</v>
      </c>
      <c r="B5847" s="58">
        <f>IF($E5847="",$A5847*100,VLOOKUP($E$2,Freguesia!$A$2:$I$3093,3,0))</f>
        <v>0</v>
      </c>
      <c r="C5847" s="47"/>
      <c r="D5847" s="40" t="str">
        <f>IF($C5847="","",VLOOKUP(INT(VLOOKUP($C$2,Concelho!$A$2:$J$309,2)/100),Dist_Ilha!$A$2:$F$30,2))</f>
        <v/>
      </c>
      <c r="E5847" s="47"/>
      <c r="F5847" s="49"/>
      <c r="G5847" s="55"/>
    </row>
    <row r="5848" spans="1:7" ht="15" customHeight="1" x14ac:dyDescent="0.2">
      <c r="A5848" s="44">
        <f>IF($C5848="",0,VLOOKUP($C5848,Concelho!$A$2:$J$309,2))</f>
        <v>0</v>
      </c>
      <c r="B5848" s="58">
        <f>IF($E5848="",$A5848*100,VLOOKUP($E$2,Freguesia!$A$2:$I$3093,3,0))</f>
        <v>0</v>
      </c>
      <c r="C5848" s="47"/>
      <c r="D5848" s="40" t="str">
        <f>IF($C5848="","",VLOOKUP(INT(VLOOKUP($C$2,Concelho!$A$2:$J$309,2)/100),Dist_Ilha!$A$2:$F$30,2))</f>
        <v/>
      </c>
      <c r="E5848" s="47"/>
      <c r="F5848" s="49"/>
      <c r="G5848" s="55"/>
    </row>
    <row r="5849" spans="1:7" ht="15" customHeight="1" x14ac:dyDescent="0.2">
      <c r="A5849" s="44">
        <f>IF($C5849="",0,VLOOKUP($C5849,Concelho!$A$2:$J$309,2))</f>
        <v>0</v>
      </c>
      <c r="B5849" s="58">
        <f>IF($E5849="",$A5849*100,VLOOKUP($E$2,Freguesia!$A$2:$I$3093,3,0))</f>
        <v>0</v>
      </c>
      <c r="C5849" s="47"/>
      <c r="D5849" s="40" t="str">
        <f>IF($C5849="","",VLOOKUP(INT(VLOOKUP($C$2,Concelho!$A$2:$J$309,2)/100),Dist_Ilha!$A$2:$F$30,2))</f>
        <v/>
      </c>
      <c r="E5849" s="47"/>
      <c r="F5849" s="49"/>
      <c r="G5849" s="55"/>
    </row>
    <row r="5850" spans="1:7" ht="15" customHeight="1" x14ac:dyDescent="0.2">
      <c r="A5850" s="44">
        <f>IF($C5850="",0,VLOOKUP($C5850,Concelho!$A$2:$J$309,2))</f>
        <v>0</v>
      </c>
      <c r="B5850" s="58">
        <f>IF($E5850="",$A5850*100,VLOOKUP($E$2,Freguesia!$A$2:$I$3093,3,0))</f>
        <v>0</v>
      </c>
      <c r="C5850" s="47"/>
      <c r="D5850" s="40" t="str">
        <f>IF($C5850="","",VLOOKUP(INT(VLOOKUP($C$2,Concelho!$A$2:$J$309,2)/100),Dist_Ilha!$A$2:$F$30,2))</f>
        <v/>
      </c>
      <c r="E5850" s="47"/>
      <c r="F5850" s="49"/>
      <c r="G5850" s="55"/>
    </row>
    <row r="5851" spans="1:7" ht="15" customHeight="1" x14ac:dyDescent="0.2">
      <c r="A5851" s="44">
        <f>IF($C5851="",0,VLOOKUP($C5851,Concelho!$A$2:$J$309,2))</f>
        <v>0</v>
      </c>
      <c r="B5851" s="58">
        <f>IF($E5851="",$A5851*100,VLOOKUP($E$2,Freguesia!$A$2:$I$3093,3,0))</f>
        <v>0</v>
      </c>
      <c r="C5851" s="47"/>
      <c r="D5851" s="40" t="str">
        <f>IF($C5851="","",VLOOKUP(INT(VLOOKUP($C$2,Concelho!$A$2:$J$309,2)/100),Dist_Ilha!$A$2:$F$30,2))</f>
        <v/>
      </c>
      <c r="E5851" s="47"/>
      <c r="F5851" s="49"/>
      <c r="G5851" s="55"/>
    </row>
    <row r="5852" spans="1:7" ht="15" customHeight="1" x14ac:dyDescent="0.2">
      <c r="A5852" s="44">
        <f>IF($C5852="",0,VLOOKUP($C5852,Concelho!$A$2:$J$309,2))</f>
        <v>0</v>
      </c>
      <c r="B5852" s="58">
        <f>IF($E5852="",$A5852*100,VLOOKUP($E$2,Freguesia!$A$2:$I$3093,3,0))</f>
        <v>0</v>
      </c>
      <c r="C5852" s="47"/>
      <c r="D5852" s="40" t="str">
        <f>IF($C5852="","",VLOOKUP(INT(VLOOKUP($C$2,Concelho!$A$2:$J$309,2)/100),Dist_Ilha!$A$2:$F$30,2))</f>
        <v/>
      </c>
      <c r="E5852" s="47"/>
      <c r="F5852" s="49"/>
      <c r="G5852" s="55"/>
    </row>
    <row r="5853" spans="1:7" ht="15" customHeight="1" x14ac:dyDescent="0.2">
      <c r="A5853" s="44">
        <f>IF($C5853="",0,VLOOKUP($C5853,Concelho!$A$2:$J$309,2))</f>
        <v>0</v>
      </c>
      <c r="B5853" s="58">
        <f>IF($E5853="",$A5853*100,VLOOKUP($E$2,Freguesia!$A$2:$I$3093,3,0))</f>
        <v>0</v>
      </c>
      <c r="C5853" s="47"/>
      <c r="D5853" s="40" t="str">
        <f>IF($C5853="","",VLOOKUP(INT(VLOOKUP($C$2,Concelho!$A$2:$J$309,2)/100),Dist_Ilha!$A$2:$F$30,2))</f>
        <v/>
      </c>
      <c r="E5853" s="47"/>
      <c r="F5853" s="49"/>
      <c r="G5853" s="55"/>
    </row>
    <row r="5854" spans="1:7" ht="15" customHeight="1" x14ac:dyDescent="0.2">
      <c r="A5854" s="44">
        <f>IF($C5854="",0,VLOOKUP($C5854,Concelho!$A$2:$J$309,2))</f>
        <v>0</v>
      </c>
      <c r="B5854" s="58">
        <f>IF($E5854="",$A5854*100,VLOOKUP($E$2,Freguesia!$A$2:$I$3093,3,0))</f>
        <v>0</v>
      </c>
      <c r="C5854" s="47"/>
      <c r="D5854" s="40" t="str">
        <f>IF($C5854="","",VLOOKUP(INT(VLOOKUP($C$2,Concelho!$A$2:$J$309,2)/100),Dist_Ilha!$A$2:$F$30,2))</f>
        <v/>
      </c>
      <c r="E5854" s="47"/>
      <c r="F5854" s="49"/>
      <c r="G5854" s="55"/>
    </row>
    <row r="5855" spans="1:7" ht="15" customHeight="1" x14ac:dyDescent="0.2">
      <c r="A5855" s="44">
        <f>IF($C5855="",0,VLOOKUP($C5855,Concelho!$A$2:$J$309,2))</f>
        <v>0</v>
      </c>
      <c r="B5855" s="58">
        <f>IF($E5855="",$A5855*100,VLOOKUP($E$2,Freguesia!$A$2:$I$3093,3,0))</f>
        <v>0</v>
      </c>
      <c r="C5855" s="47"/>
      <c r="D5855" s="40" t="str">
        <f>IF($C5855="","",VLOOKUP(INT(VLOOKUP($C$2,Concelho!$A$2:$J$309,2)/100),Dist_Ilha!$A$2:$F$30,2))</f>
        <v/>
      </c>
      <c r="E5855" s="47"/>
      <c r="F5855" s="49"/>
      <c r="G5855" s="55"/>
    </row>
    <row r="5856" spans="1:7" ht="15" customHeight="1" x14ac:dyDescent="0.2">
      <c r="A5856" s="44">
        <f>IF($C5856="",0,VLOOKUP($C5856,Concelho!$A$2:$J$309,2))</f>
        <v>0</v>
      </c>
      <c r="B5856" s="58">
        <f>IF($E5856="",$A5856*100,VLOOKUP($E$2,Freguesia!$A$2:$I$3093,3,0))</f>
        <v>0</v>
      </c>
      <c r="C5856" s="47"/>
      <c r="D5856" s="40" t="str">
        <f>IF($C5856="","",VLOOKUP(INT(VLOOKUP($C$2,Concelho!$A$2:$J$309,2)/100),Dist_Ilha!$A$2:$F$30,2))</f>
        <v/>
      </c>
      <c r="E5856" s="47"/>
      <c r="F5856" s="49"/>
      <c r="G5856" s="55"/>
    </row>
    <row r="5857" spans="1:7" ht="15" customHeight="1" x14ac:dyDescent="0.2">
      <c r="A5857" s="44">
        <f>IF($C5857="",0,VLOOKUP($C5857,Concelho!$A$2:$J$309,2))</f>
        <v>0</v>
      </c>
      <c r="B5857" s="58">
        <f>IF($E5857="",$A5857*100,VLOOKUP($E$2,Freguesia!$A$2:$I$3093,3,0))</f>
        <v>0</v>
      </c>
      <c r="C5857" s="47"/>
      <c r="D5857" s="40" t="str">
        <f>IF($C5857="","",VLOOKUP(INT(VLOOKUP($C$2,Concelho!$A$2:$J$309,2)/100),Dist_Ilha!$A$2:$F$30,2))</f>
        <v/>
      </c>
      <c r="E5857" s="47"/>
      <c r="F5857" s="49"/>
      <c r="G5857" s="55"/>
    </row>
    <row r="5858" spans="1:7" ht="15" customHeight="1" x14ac:dyDescent="0.2">
      <c r="A5858" s="44">
        <f>IF($C5858="",0,VLOOKUP($C5858,Concelho!$A$2:$J$309,2))</f>
        <v>0</v>
      </c>
      <c r="B5858" s="58">
        <f>IF($E5858="",$A5858*100,VLOOKUP($E$2,Freguesia!$A$2:$I$3093,3,0))</f>
        <v>0</v>
      </c>
      <c r="C5858" s="47"/>
      <c r="D5858" s="40" t="str">
        <f>IF($C5858="","",VLOOKUP(INT(VLOOKUP($C$2,Concelho!$A$2:$J$309,2)/100),Dist_Ilha!$A$2:$F$30,2))</f>
        <v/>
      </c>
      <c r="E5858" s="47"/>
      <c r="F5858" s="49"/>
      <c r="G5858" s="55"/>
    </row>
    <row r="5859" spans="1:7" ht="15" customHeight="1" x14ac:dyDescent="0.2">
      <c r="A5859" s="44">
        <f>IF($C5859="",0,VLOOKUP($C5859,Concelho!$A$2:$J$309,2))</f>
        <v>0</v>
      </c>
      <c r="B5859" s="58">
        <f>IF($E5859="",$A5859*100,VLOOKUP($E$2,Freguesia!$A$2:$I$3093,3,0))</f>
        <v>0</v>
      </c>
      <c r="C5859" s="47"/>
      <c r="D5859" s="40" t="str">
        <f>IF($C5859="","",VLOOKUP(INT(VLOOKUP($C$2,Concelho!$A$2:$J$309,2)/100),Dist_Ilha!$A$2:$F$30,2))</f>
        <v/>
      </c>
      <c r="E5859" s="47"/>
      <c r="F5859" s="49"/>
      <c r="G5859" s="55"/>
    </row>
    <row r="5860" spans="1:7" ht="15" customHeight="1" x14ac:dyDescent="0.2">
      <c r="A5860" s="44">
        <f>IF($C5860="",0,VLOOKUP($C5860,Concelho!$A$2:$J$309,2))</f>
        <v>0</v>
      </c>
      <c r="B5860" s="58">
        <f>IF($E5860="",$A5860*100,VLOOKUP($E$2,Freguesia!$A$2:$I$3093,3,0))</f>
        <v>0</v>
      </c>
      <c r="C5860" s="47"/>
      <c r="D5860" s="40" t="str">
        <f>IF($C5860="","",VLOOKUP(INT(VLOOKUP($C$2,Concelho!$A$2:$J$309,2)/100),Dist_Ilha!$A$2:$F$30,2))</f>
        <v/>
      </c>
      <c r="E5860" s="47"/>
      <c r="F5860" s="49"/>
      <c r="G5860" s="55"/>
    </row>
    <row r="5861" spans="1:7" ht="15" customHeight="1" x14ac:dyDescent="0.2">
      <c r="A5861" s="44">
        <f>IF($C5861="",0,VLOOKUP($C5861,Concelho!$A$2:$J$309,2))</f>
        <v>0</v>
      </c>
      <c r="B5861" s="58">
        <f>IF($E5861="",$A5861*100,VLOOKUP($E$2,Freguesia!$A$2:$I$3093,3,0))</f>
        <v>0</v>
      </c>
      <c r="C5861" s="47"/>
      <c r="D5861" s="40" t="str">
        <f>IF($C5861="","",VLOOKUP(INT(VLOOKUP($C$2,Concelho!$A$2:$J$309,2)/100),Dist_Ilha!$A$2:$F$30,2))</f>
        <v/>
      </c>
      <c r="E5861" s="47"/>
      <c r="F5861" s="49"/>
      <c r="G5861" s="55"/>
    </row>
    <row r="5862" spans="1:7" ht="15" customHeight="1" x14ac:dyDescent="0.2">
      <c r="A5862" s="44">
        <f>IF($C5862="",0,VLOOKUP($C5862,Concelho!$A$2:$J$309,2))</f>
        <v>0</v>
      </c>
      <c r="B5862" s="58">
        <f>IF($E5862="",$A5862*100,VLOOKUP($E$2,Freguesia!$A$2:$I$3093,3,0))</f>
        <v>0</v>
      </c>
      <c r="C5862" s="47"/>
      <c r="D5862" s="40" t="str">
        <f>IF($C5862="","",VLOOKUP(INT(VLOOKUP($C$2,Concelho!$A$2:$J$309,2)/100),Dist_Ilha!$A$2:$F$30,2))</f>
        <v/>
      </c>
      <c r="E5862" s="47"/>
      <c r="F5862" s="49"/>
      <c r="G5862" s="55"/>
    </row>
    <row r="5863" spans="1:7" ht="15" customHeight="1" x14ac:dyDescent="0.2">
      <c r="A5863" s="44">
        <f>IF($C5863="",0,VLOOKUP($C5863,Concelho!$A$2:$J$309,2))</f>
        <v>0</v>
      </c>
      <c r="B5863" s="58">
        <f>IF($E5863="",$A5863*100,VLOOKUP($E$2,Freguesia!$A$2:$I$3093,3,0))</f>
        <v>0</v>
      </c>
      <c r="C5863" s="47"/>
      <c r="D5863" s="40" t="str">
        <f>IF($C5863="","",VLOOKUP(INT(VLOOKUP($C$2,Concelho!$A$2:$J$309,2)/100),Dist_Ilha!$A$2:$F$30,2))</f>
        <v/>
      </c>
      <c r="E5863" s="47"/>
      <c r="F5863" s="49"/>
      <c r="G5863" s="55"/>
    </row>
    <row r="5864" spans="1:7" ht="15" customHeight="1" x14ac:dyDescent="0.2">
      <c r="A5864" s="44">
        <f>IF($C5864="",0,VLOOKUP($C5864,Concelho!$A$2:$J$309,2))</f>
        <v>0</v>
      </c>
      <c r="B5864" s="58">
        <f>IF($E5864="",$A5864*100,VLOOKUP($E$2,Freguesia!$A$2:$I$3093,3,0))</f>
        <v>0</v>
      </c>
      <c r="C5864" s="47"/>
      <c r="D5864" s="40" t="str">
        <f>IF($C5864="","",VLOOKUP(INT(VLOOKUP($C$2,Concelho!$A$2:$J$309,2)/100),Dist_Ilha!$A$2:$F$30,2))</f>
        <v/>
      </c>
      <c r="E5864" s="47"/>
      <c r="F5864" s="49"/>
      <c r="G5864" s="55"/>
    </row>
    <row r="5865" spans="1:7" ht="15" customHeight="1" x14ac:dyDescent="0.2">
      <c r="A5865" s="44">
        <f>IF($C5865="",0,VLOOKUP($C5865,Concelho!$A$2:$J$309,2))</f>
        <v>0</v>
      </c>
      <c r="B5865" s="58">
        <f>IF($E5865="",$A5865*100,VLOOKUP($E$2,Freguesia!$A$2:$I$3093,3,0))</f>
        <v>0</v>
      </c>
      <c r="C5865" s="47"/>
      <c r="D5865" s="40" t="str">
        <f>IF($C5865="","",VLOOKUP(INT(VLOOKUP($C$2,Concelho!$A$2:$J$309,2)/100),Dist_Ilha!$A$2:$F$30,2))</f>
        <v/>
      </c>
      <c r="E5865" s="47"/>
      <c r="F5865" s="49"/>
      <c r="G5865" s="55"/>
    </row>
    <row r="5866" spans="1:7" ht="15" customHeight="1" x14ac:dyDescent="0.2">
      <c r="A5866" s="44">
        <f>IF($C5866="",0,VLOOKUP($C5866,Concelho!$A$2:$J$309,2))</f>
        <v>0</v>
      </c>
      <c r="B5866" s="58">
        <f>IF($E5866="",$A5866*100,VLOOKUP($E$2,Freguesia!$A$2:$I$3093,3,0))</f>
        <v>0</v>
      </c>
      <c r="C5866" s="47"/>
      <c r="D5866" s="40" t="str">
        <f>IF($C5866="","",VLOOKUP(INT(VLOOKUP($C$2,Concelho!$A$2:$J$309,2)/100),Dist_Ilha!$A$2:$F$30,2))</f>
        <v/>
      </c>
      <c r="E5866" s="47"/>
      <c r="F5866" s="49"/>
      <c r="G5866" s="55"/>
    </row>
    <row r="5867" spans="1:7" ht="15" customHeight="1" x14ac:dyDescent="0.2">
      <c r="A5867" s="44">
        <f>IF($C5867="",0,VLOOKUP($C5867,Concelho!$A$2:$J$309,2))</f>
        <v>0</v>
      </c>
      <c r="B5867" s="58">
        <f>IF($E5867="",$A5867*100,VLOOKUP($E$2,Freguesia!$A$2:$I$3093,3,0))</f>
        <v>0</v>
      </c>
      <c r="C5867" s="47"/>
      <c r="D5867" s="40" t="str">
        <f>IF($C5867="","",VLOOKUP(INT(VLOOKUP($C$2,Concelho!$A$2:$J$309,2)/100),Dist_Ilha!$A$2:$F$30,2))</f>
        <v/>
      </c>
      <c r="E5867" s="47"/>
      <c r="F5867" s="49"/>
      <c r="G5867" s="55"/>
    </row>
    <row r="5868" spans="1:7" ht="15" customHeight="1" x14ac:dyDescent="0.2">
      <c r="A5868" s="44">
        <f>IF($C5868="",0,VLOOKUP($C5868,Concelho!$A$2:$J$309,2))</f>
        <v>0</v>
      </c>
      <c r="B5868" s="58">
        <f>IF($E5868="",$A5868*100,VLOOKUP($E$2,Freguesia!$A$2:$I$3093,3,0))</f>
        <v>0</v>
      </c>
      <c r="C5868" s="47"/>
      <c r="D5868" s="40" t="str">
        <f>IF($C5868="","",VLOOKUP(INT(VLOOKUP($C$2,Concelho!$A$2:$J$309,2)/100),Dist_Ilha!$A$2:$F$30,2))</f>
        <v/>
      </c>
      <c r="E5868" s="47"/>
      <c r="F5868" s="49"/>
      <c r="G5868" s="55"/>
    </row>
    <row r="5869" spans="1:7" ht="15" customHeight="1" x14ac:dyDescent="0.2">
      <c r="A5869" s="44">
        <f>IF($C5869="",0,VLOOKUP($C5869,Concelho!$A$2:$J$309,2))</f>
        <v>0</v>
      </c>
      <c r="B5869" s="58">
        <f>IF($E5869="",$A5869*100,VLOOKUP($E$2,Freguesia!$A$2:$I$3093,3,0))</f>
        <v>0</v>
      </c>
      <c r="C5869" s="47"/>
      <c r="D5869" s="40" t="str">
        <f>IF($C5869="","",VLOOKUP(INT(VLOOKUP($C$2,Concelho!$A$2:$J$309,2)/100),Dist_Ilha!$A$2:$F$30,2))</f>
        <v/>
      </c>
      <c r="E5869" s="47"/>
      <c r="F5869" s="49"/>
      <c r="G5869" s="55"/>
    </row>
    <row r="5870" spans="1:7" ht="15" customHeight="1" x14ac:dyDescent="0.2">
      <c r="A5870" s="44">
        <f>IF($C5870="",0,VLOOKUP($C5870,Concelho!$A$2:$J$309,2))</f>
        <v>0</v>
      </c>
      <c r="B5870" s="58">
        <f>IF($E5870="",$A5870*100,VLOOKUP($E$2,Freguesia!$A$2:$I$3093,3,0))</f>
        <v>0</v>
      </c>
      <c r="C5870" s="47"/>
      <c r="D5870" s="40" t="str">
        <f>IF($C5870="","",VLOOKUP(INT(VLOOKUP($C$2,Concelho!$A$2:$J$309,2)/100),Dist_Ilha!$A$2:$F$30,2))</f>
        <v/>
      </c>
      <c r="E5870" s="47"/>
      <c r="F5870" s="49"/>
      <c r="G5870" s="55"/>
    </row>
    <row r="5871" spans="1:7" ht="15" customHeight="1" x14ac:dyDescent="0.2">
      <c r="A5871" s="44">
        <f>IF($C5871="",0,VLOOKUP($C5871,Concelho!$A$2:$J$309,2))</f>
        <v>0</v>
      </c>
      <c r="B5871" s="58">
        <f>IF($E5871="",$A5871*100,VLOOKUP($E$2,Freguesia!$A$2:$I$3093,3,0))</f>
        <v>0</v>
      </c>
      <c r="C5871" s="47"/>
      <c r="D5871" s="40" t="str">
        <f>IF($C5871="","",VLOOKUP(INT(VLOOKUP($C$2,Concelho!$A$2:$J$309,2)/100),Dist_Ilha!$A$2:$F$30,2))</f>
        <v/>
      </c>
      <c r="E5871" s="47"/>
      <c r="F5871" s="49"/>
      <c r="G5871" s="55"/>
    </row>
    <row r="5872" spans="1:7" ht="15" customHeight="1" x14ac:dyDescent="0.2">
      <c r="A5872" s="44">
        <f>IF($C5872="",0,VLOOKUP($C5872,Concelho!$A$2:$J$309,2))</f>
        <v>0</v>
      </c>
      <c r="B5872" s="58">
        <f>IF($E5872="",$A5872*100,VLOOKUP($E$2,Freguesia!$A$2:$I$3093,3,0))</f>
        <v>0</v>
      </c>
      <c r="C5872" s="47"/>
      <c r="D5872" s="40" t="str">
        <f>IF($C5872="","",VLOOKUP(INT(VLOOKUP($C$2,Concelho!$A$2:$J$309,2)/100),Dist_Ilha!$A$2:$F$30,2))</f>
        <v/>
      </c>
      <c r="E5872" s="47"/>
      <c r="F5872" s="49"/>
      <c r="G5872" s="55"/>
    </row>
    <row r="5873" spans="1:7" ht="15" customHeight="1" x14ac:dyDescent="0.2">
      <c r="A5873" s="44">
        <f>IF($C5873="",0,VLOOKUP($C5873,Concelho!$A$2:$J$309,2))</f>
        <v>0</v>
      </c>
      <c r="B5873" s="58">
        <f>IF($E5873="",$A5873*100,VLOOKUP($E$2,Freguesia!$A$2:$I$3093,3,0))</f>
        <v>0</v>
      </c>
      <c r="C5873" s="47"/>
      <c r="D5873" s="40" t="str">
        <f>IF($C5873="","",VLOOKUP(INT(VLOOKUP($C$2,Concelho!$A$2:$J$309,2)/100),Dist_Ilha!$A$2:$F$30,2))</f>
        <v/>
      </c>
      <c r="E5873" s="47"/>
      <c r="F5873" s="49"/>
      <c r="G5873" s="55"/>
    </row>
    <row r="5874" spans="1:7" ht="15" customHeight="1" x14ac:dyDescent="0.2">
      <c r="A5874" s="44">
        <f>IF($C5874="",0,VLOOKUP($C5874,Concelho!$A$2:$J$309,2))</f>
        <v>0</v>
      </c>
      <c r="B5874" s="58">
        <f>IF($E5874="",$A5874*100,VLOOKUP($E$2,Freguesia!$A$2:$I$3093,3,0))</f>
        <v>0</v>
      </c>
      <c r="C5874" s="47"/>
      <c r="D5874" s="40" t="str">
        <f>IF($C5874="","",VLOOKUP(INT(VLOOKUP($C$2,Concelho!$A$2:$J$309,2)/100),Dist_Ilha!$A$2:$F$30,2))</f>
        <v/>
      </c>
      <c r="E5874" s="47"/>
      <c r="F5874" s="49"/>
      <c r="G5874" s="55"/>
    </row>
    <row r="5875" spans="1:7" ht="15" customHeight="1" x14ac:dyDescent="0.2">
      <c r="A5875" s="44">
        <f>IF($C5875="",0,VLOOKUP($C5875,Concelho!$A$2:$J$309,2))</f>
        <v>0</v>
      </c>
      <c r="B5875" s="58">
        <f>IF($E5875="",$A5875*100,VLOOKUP($E$2,Freguesia!$A$2:$I$3093,3,0))</f>
        <v>0</v>
      </c>
      <c r="C5875" s="47"/>
      <c r="D5875" s="40" t="str">
        <f>IF($C5875="","",VLOOKUP(INT(VLOOKUP($C$2,Concelho!$A$2:$J$309,2)/100),Dist_Ilha!$A$2:$F$30,2))</f>
        <v/>
      </c>
      <c r="E5875" s="47"/>
      <c r="F5875" s="49"/>
      <c r="G5875" s="55"/>
    </row>
    <row r="5876" spans="1:7" ht="15" customHeight="1" x14ac:dyDescent="0.2">
      <c r="A5876" s="44">
        <f>IF($C5876="",0,VLOOKUP($C5876,Concelho!$A$2:$J$309,2))</f>
        <v>0</v>
      </c>
      <c r="B5876" s="58">
        <f>IF($E5876="",$A5876*100,VLOOKUP($E$2,Freguesia!$A$2:$I$3093,3,0))</f>
        <v>0</v>
      </c>
      <c r="C5876" s="47"/>
      <c r="D5876" s="40" t="str">
        <f>IF($C5876="","",VLOOKUP(INT(VLOOKUP($C$2,Concelho!$A$2:$J$309,2)/100),Dist_Ilha!$A$2:$F$30,2))</f>
        <v/>
      </c>
      <c r="E5876" s="47"/>
      <c r="F5876" s="49"/>
      <c r="G5876" s="55"/>
    </row>
    <row r="5877" spans="1:7" ht="15" customHeight="1" x14ac:dyDescent="0.2">
      <c r="A5877" s="44">
        <f>IF($C5877="",0,VLOOKUP($C5877,Concelho!$A$2:$J$309,2))</f>
        <v>0</v>
      </c>
      <c r="B5877" s="58">
        <f>IF($E5877="",$A5877*100,VLOOKUP($E$2,Freguesia!$A$2:$I$3093,3,0))</f>
        <v>0</v>
      </c>
      <c r="C5877" s="47"/>
      <c r="D5877" s="40" t="str">
        <f>IF($C5877="","",VLOOKUP(INT(VLOOKUP($C$2,Concelho!$A$2:$J$309,2)/100),Dist_Ilha!$A$2:$F$30,2))</f>
        <v/>
      </c>
      <c r="E5877" s="47"/>
      <c r="F5877" s="49"/>
      <c r="G5877" s="55"/>
    </row>
    <row r="5878" spans="1:7" ht="15" customHeight="1" x14ac:dyDescent="0.2">
      <c r="A5878" s="44">
        <f>IF($C5878="",0,VLOOKUP($C5878,Concelho!$A$2:$J$309,2))</f>
        <v>0</v>
      </c>
      <c r="B5878" s="58">
        <f>IF($E5878="",$A5878*100,VLOOKUP($E$2,Freguesia!$A$2:$I$3093,3,0))</f>
        <v>0</v>
      </c>
      <c r="C5878" s="47"/>
      <c r="D5878" s="40" t="str">
        <f>IF($C5878="","",VLOOKUP(INT(VLOOKUP($C$2,Concelho!$A$2:$J$309,2)/100),Dist_Ilha!$A$2:$F$30,2))</f>
        <v/>
      </c>
      <c r="E5878" s="47"/>
      <c r="F5878" s="49"/>
      <c r="G5878" s="55"/>
    </row>
    <row r="5879" spans="1:7" ht="15" customHeight="1" x14ac:dyDescent="0.2">
      <c r="A5879" s="44">
        <f>IF($C5879="",0,VLOOKUP($C5879,Concelho!$A$2:$J$309,2))</f>
        <v>0</v>
      </c>
      <c r="B5879" s="58">
        <f>IF($E5879="",$A5879*100,VLOOKUP($E$2,Freguesia!$A$2:$I$3093,3,0))</f>
        <v>0</v>
      </c>
      <c r="C5879" s="47"/>
      <c r="D5879" s="40" t="str">
        <f>IF($C5879="","",VLOOKUP(INT(VLOOKUP($C$2,Concelho!$A$2:$J$309,2)/100),Dist_Ilha!$A$2:$F$30,2))</f>
        <v/>
      </c>
      <c r="E5879" s="47"/>
      <c r="F5879" s="49"/>
      <c r="G5879" s="55"/>
    </row>
    <row r="5880" spans="1:7" ht="15" customHeight="1" x14ac:dyDescent="0.2">
      <c r="A5880" s="44">
        <f>IF($C5880="",0,VLOOKUP($C5880,Concelho!$A$2:$J$309,2))</f>
        <v>0</v>
      </c>
      <c r="B5880" s="58">
        <f>IF($E5880="",$A5880*100,VLOOKUP($E$2,Freguesia!$A$2:$I$3093,3,0))</f>
        <v>0</v>
      </c>
      <c r="C5880" s="47"/>
      <c r="D5880" s="40" t="str">
        <f>IF($C5880="","",VLOOKUP(INT(VLOOKUP($C$2,Concelho!$A$2:$J$309,2)/100),Dist_Ilha!$A$2:$F$30,2))</f>
        <v/>
      </c>
      <c r="E5880" s="47"/>
      <c r="F5880" s="49"/>
      <c r="G5880" s="55"/>
    </row>
    <row r="5881" spans="1:7" ht="15" customHeight="1" x14ac:dyDescent="0.2">
      <c r="A5881" s="44">
        <f>IF($C5881="",0,VLOOKUP($C5881,Concelho!$A$2:$J$309,2))</f>
        <v>0</v>
      </c>
      <c r="B5881" s="58">
        <f>IF($E5881="",$A5881*100,VLOOKUP($E$2,Freguesia!$A$2:$I$3093,3,0))</f>
        <v>0</v>
      </c>
      <c r="C5881" s="47"/>
      <c r="D5881" s="40" t="str">
        <f>IF($C5881="","",VLOOKUP(INT(VLOOKUP($C$2,Concelho!$A$2:$J$309,2)/100),Dist_Ilha!$A$2:$F$30,2))</f>
        <v/>
      </c>
      <c r="E5881" s="47"/>
      <c r="F5881" s="49"/>
      <c r="G5881" s="55"/>
    </row>
    <row r="5882" spans="1:7" ht="15" customHeight="1" x14ac:dyDescent="0.2">
      <c r="A5882" s="44">
        <f>IF($C5882="",0,VLOOKUP($C5882,Concelho!$A$2:$J$309,2))</f>
        <v>0</v>
      </c>
      <c r="B5882" s="58">
        <f>IF($E5882="",$A5882*100,VLOOKUP($E$2,Freguesia!$A$2:$I$3093,3,0))</f>
        <v>0</v>
      </c>
      <c r="C5882" s="47"/>
      <c r="D5882" s="40" t="str">
        <f>IF($C5882="","",VLOOKUP(INT(VLOOKUP($C$2,Concelho!$A$2:$J$309,2)/100),Dist_Ilha!$A$2:$F$30,2))</f>
        <v/>
      </c>
      <c r="E5882" s="47"/>
      <c r="F5882" s="49"/>
      <c r="G5882" s="55"/>
    </row>
    <row r="5883" spans="1:7" ht="15" customHeight="1" x14ac:dyDescent="0.2">
      <c r="A5883" s="44">
        <f>IF($C5883="",0,VLOOKUP($C5883,Concelho!$A$2:$J$309,2))</f>
        <v>0</v>
      </c>
      <c r="B5883" s="58">
        <f>IF($E5883="",$A5883*100,VLOOKUP($E$2,Freguesia!$A$2:$I$3093,3,0))</f>
        <v>0</v>
      </c>
      <c r="C5883" s="47"/>
      <c r="D5883" s="40" t="str">
        <f>IF($C5883="","",VLOOKUP(INT(VLOOKUP($C$2,Concelho!$A$2:$J$309,2)/100),Dist_Ilha!$A$2:$F$30,2))</f>
        <v/>
      </c>
      <c r="E5883" s="47"/>
      <c r="F5883" s="49"/>
      <c r="G5883" s="55"/>
    </row>
    <row r="5884" spans="1:7" ht="15" customHeight="1" x14ac:dyDescent="0.2">
      <c r="A5884" s="44">
        <f>IF($C5884="",0,VLOOKUP($C5884,Concelho!$A$2:$J$309,2))</f>
        <v>0</v>
      </c>
      <c r="B5884" s="58">
        <f>IF($E5884="",$A5884*100,VLOOKUP($E$2,Freguesia!$A$2:$I$3093,3,0))</f>
        <v>0</v>
      </c>
      <c r="C5884" s="47"/>
      <c r="D5884" s="40" t="str">
        <f>IF($C5884="","",VLOOKUP(INT(VLOOKUP($C$2,Concelho!$A$2:$J$309,2)/100),Dist_Ilha!$A$2:$F$30,2))</f>
        <v/>
      </c>
      <c r="E5884" s="47"/>
      <c r="F5884" s="49"/>
      <c r="G5884" s="55"/>
    </row>
    <row r="5885" spans="1:7" ht="15" customHeight="1" x14ac:dyDescent="0.2">
      <c r="A5885" s="44">
        <f>IF($C5885="",0,VLOOKUP($C5885,Concelho!$A$2:$J$309,2))</f>
        <v>0</v>
      </c>
      <c r="B5885" s="58">
        <f>IF($E5885="",$A5885*100,VLOOKUP($E$2,Freguesia!$A$2:$I$3093,3,0))</f>
        <v>0</v>
      </c>
      <c r="C5885" s="47"/>
      <c r="D5885" s="40" t="str">
        <f>IF($C5885="","",VLOOKUP(INT(VLOOKUP($C$2,Concelho!$A$2:$J$309,2)/100),Dist_Ilha!$A$2:$F$30,2))</f>
        <v/>
      </c>
      <c r="E5885" s="47"/>
      <c r="F5885" s="49"/>
      <c r="G5885" s="55"/>
    </row>
    <row r="5886" spans="1:7" ht="15" customHeight="1" x14ac:dyDescent="0.2">
      <c r="A5886" s="44">
        <f>IF($C5886="",0,VLOOKUP($C5886,Concelho!$A$2:$J$309,2))</f>
        <v>0</v>
      </c>
      <c r="B5886" s="58">
        <f>IF($E5886="",$A5886*100,VLOOKUP($E$2,Freguesia!$A$2:$I$3093,3,0))</f>
        <v>0</v>
      </c>
      <c r="C5886" s="47"/>
      <c r="D5886" s="40" t="str">
        <f>IF($C5886="","",VLOOKUP(INT(VLOOKUP($C$2,Concelho!$A$2:$J$309,2)/100),Dist_Ilha!$A$2:$F$30,2))</f>
        <v/>
      </c>
      <c r="E5886" s="47"/>
      <c r="F5886" s="49"/>
      <c r="G5886" s="55"/>
    </row>
    <row r="5887" spans="1:7" ht="15" customHeight="1" x14ac:dyDescent="0.2">
      <c r="A5887" s="44">
        <f>IF($C5887="",0,VLOOKUP($C5887,Concelho!$A$2:$J$309,2))</f>
        <v>0</v>
      </c>
      <c r="B5887" s="58">
        <f>IF($E5887="",$A5887*100,VLOOKUP($E$2,Freguesia!$A$2:$I$3093,3,0))</f>
        <v>0</v>
      </c>
      <c r="C5887" s="47"/>
      <c r="D5887" s="40" t="str">
        <f>IF($C5887="","",VLOOKUP(INT(VLOOKUP($C$2,Concelho!$A$2:$J$309,2)/100),Dist_Ilha!$A$2:$F$30,2))</f>
        <v/>
      </c>
      <c r="E5887" s="47"/>
      <c r="F5887" s="49"/>
      <c r="G5887" s="55"/>
    </row>
    <row r="5888" spans="1:7" ht="15" customHeight="1" x14ac:dyDescent="0.2">
      <c r="A5888" s="44">
        <f>IF($C5888="",0,VLOOKUP($C5888,Concelho!$A$2:$J$309,2))</f>
        <v>0</v>
      </c>
      <c r="B5888" s="58">
        <f>IF($E5888="",$A5888*100,VLOOKUP($E$2,Freguesia!$A$2:$I$3093,3,0))</f>
        <v>0</v>
      </c>
      <c r="C5888" s="47"/>
      <c r="D5888" s="40" t="str">
        <f>IF($C5888="","",VLOOKUP(INT(VLOOKUP($C$2,Concelho!$A$2:$J$309,2)/100),Dist_Ilha!$A$2:$F$30,2))</f>
        <v/>
      </c>
      <c r="E5888" s="47"/>
      <c r="F5888" s="49"/>
      <c r="G5888" s="55"/>
    </row>
    <row r="5889" spans="1:7" ht="15" customHeight="1" x14ac:dyDescent="0.2">
      <c r="A5889" s="44">
        <f>IF($C5889="",0,VLOOKUP($C5889,Concelho!$A$2:$J$309,2))</f>
        <v>0</v>
      </c>
      <c r="B5889" s="58">
        <f>IF($E5889="",$A5889*100,VLOOKUP($E$2,Freguesia!$A$2:$I$3093,3,0))</f>
        <v>0</v>
      </c>
      <c r="C5889" s="47"/>
      <c r="D5889" s="40" t="str">
        <f>IF($C5889="","",VLOOKUP(INT(VLOOKUP($C$2,Concelho!$A$2:$J$309,2)/100),Dist_Ilha!$A$2:$F$30,2))</f>
        <v/>
      </c>
      <c r="E5889" s="47"/>
      <c r="F5889" s="49"/>
      <c r="G5889" s="55"/>
    </row>
    <row r="5890" spans="1:7" ht="15" customHeight="1" x14ac:dyDescent="0.2">
      <c r="A5890" s="44">
        <f>IF($C5890="",0,VLOOKUP($C5890,Concelho!$A$2:$J$309,2))</f>
        <v>0</v>
      </c>
      <c r="B5890" s="58">
        <f>IF($E5890="",$A5890*100,VLOOKUP($E$2,Freguesia!$A$2:$I$3093,3,0))</f>
        <v>0</v>
      </c>
      <c r="C5890" s="47"/>
      <c r="D5890" s="40" t="str">
        <f>IF($C5890="","",VLOOKUP(INT(VLOOKUP($C$2,Concelho!$A$2:$J$309,2)/100),Dist_Ilha!$A$2:$F$30,2))</f>
        <v/>
      </c>
      <c r="E5890" s="47"/>
      <c r="F5890" s="49"/>
      <c r="G5890" s="55"/>
    </row>
    <row r="5891" spans="1:7" ht="15" customHeight="1" x14ac:dyDescent="0.2">
      <c r="A5891" s="44">
        <f>IF($C5891="",0,VLOOKUP($C5891,Concelho!$A$2:$J$309,2))</f>
        <v>0</v>
      </c>
      <c r="B5891" s="58">
        <f>IF($E5891="",$A5891*100,VLOOKUP($E$2,Freguesia!$A$2:$I$3093,3,0))</f>
        <v>0</v>
      </c>
      <c r="C5891" s="47"/>
      <c r="D5891" s="40" t="str">
        <f>IF($C5891="","",VLOOKUP(INT(VLOOKUP($C$2,Concelho!$A$2:$J$309,2)/100),Dist_Ilha!$A$2:$F$30,2))</f>
        <v/>
      </c>
      <c r="E5891" s="47"/>
      <c r="F5891" s="49"/>
      <c r="G5891" s="55"/>
    </row>
    <row r="5892" spans="1:7" ht="15" customHeight="1" x14ac:dyDescent="0.2">
      <c r="A5892" s="44">
        <f>IF($C5892="",0,VLOOKUP($C5892,Concelho!$A$2:$J$309,2))</f>
        <v>0</v>
      </c>
      <c r="B5892" s="58">
        <f>IF($E5892="",$A5892*100,VLOOKUP($E$2,Freguesia!$A$2:$I$3093,3,0))</f>
        <v>0</v>
      </c>
      <c r="C5892" s="47"/>
      <c r="D5892" s="40" t="str">
        <f>IF($C5892="","",VLOOKUP(INT(VLOOKUP($C$2,Concelho!$A$2:$J$309,2)/100),Dist_Ilha!$A$2:$F$30,2))</f>
        <v/>
      </c>
      <c r="E5892" s="47"/>
      <c r="F5892" s="49"/>
      <c r="G5892" s="55"/>
    </row>
    <row r="5893" spans="1:7" ht="15" customHeight="1" x14ac:dyDescent="0.2">
      <c r="A5893" s="44">
        <f>IF($C5893="",0,VLOOKUP($C5893,Concelho!$A$2:$J$309,2))</f>
        <v>0</v>
      </c>
      <c r="B5893" s="58">
        <f>IF($E5893="",$A5893*100,VLOOKUP($E$2,Freguesia!$A$2:$I$3093,3,0))</f>
        <v>0</v>
      </c>
      <c r="C5893" s="47"/>
      <c r="D5893" s="40" t="str">
        <f>IF($C5893="","",VLOOKUP(INT(VLOOKUP($C$2,Concelho!$A$2:$J$309,2)/100),Dist_Ilha!$A$2:$F$30,2))</f>
        <v/>
      </c>
      <c r="E5893" s="47"/>
      <c r="F5893" s="49"/>
      <c r="G5893" s="55"/>
    </row>
    <row r="5894" spans="1:7" ht="15" customHeight="1" x14ac:dyDescent="0.2">
      <c r="A5894" s="44">
        <f>IF($C5894="",0,VLOOKUP($C5894,Concelho!$A$2:$J$309,2))</f>
        <v>0</v>
      </c>
      <c r="B5894" s="58">
        <f>IF($E5894="",$A5894*100,VLOOKUP($E$2,Freguesia!$A$2:$I$3093,3,0))</f>
        <v>0</v>
      </c>
      <c r="C5894" s="47"/>
      <c r="D5894" s="40" t="str">
        <f>IF($C5894="","",VLOOKUP(INT(VLOOKUP($C$2,Concelho!$A$2:$J$309,2)/100),Dist_Ilha!$A$2:$F$30,2))</f>
        <v/>
      </c>
      <c r="E5894" s="47"/>
      <c r="F5894" s="49"/>
      <c r="G5894" s="55"/>
    </row>
    <row r="5895" spans="1:7" ht="15" customHeight="1" x14ac:dyDescent="0.2">
      <c r="A5895" s="44">
        <f>IF($C5895="",0,VLOOKUP($C5895,Concelho!$A$2:$J$309,2))</f>
        <v>0</v>
      </c>
      <c r="B5895" s="58">
        <f>IF($E5895="",$A5895*100,VLOOKUP($E$2,Freguesia!$A$2:$I$3093,3,0))</f>
        <v>0</v>
      </c>
      <c r="C5895" s="47"/>
      <c r="D5895" s="40" t="str">
        <f>IF($C5895="","",VLOOKUP(INT(VLOOKUP($C$2,Concelho!$A$2:$J$309,2)/100),Dist_Ilha!$A$2:$F$30,2))</f>
        <v/>
      </c>
      <c r="E5895" s="47"/>
      <c r="F5895" s="49"/>
      <c r="G5895" s="55"/>
    </row>
    <row r="5896" spans="1:7" ht="15" customHeight="1" x14ac:dyDescent="0.2">
      <c r="A5896" s="44">
        <f>IF($C5896="",0,VLOOKUP($C5896,Concelho!$A$2:$J$309,2))</f>
        <v>0</v>
      </c>
      <c r="B5896" s="58">
        <f>IF($E5896="",$A5896*100,VLOOKUP($E$2,Freguesia!$A$2:$I$3093,3,0))</f>
        <v>0</v>
      </c>
      <c r="C5896" s="47"/>
      <c r="D5896" s="40" t="str">
        <f>IF($C5896="","",VLOOKUP(INT(VLOOKUP($C$2,Concelho!$A$2:$J$309,2)/100),Dist_Ilha!$A$2:$F$30,2))</f>
        <v/>
      </c>
      <c r="E5896" s="47"/>
      <c r="F5896" s="49"/>
      <c r="G5896" s="55"/>
    </row>
    <row r="5897" spans="1:7" ht="15" customHeight="1" x14ac:dyDescent="0.2">
      <c r="A5897" s="44">
        <f>IF($C5897="",0,VLOOKUP($C5897,Concelho!$A$2:$J$309,2))</f>
        <v>0</v>
      </c>
      <c r="B5897" s="58">
        <f>IF($E5897="",$A5897*100,VLOOKUP($E$2,Freguesia!$A$2:$I$3093,3,0))</f>
        <v>0</v>
      </c>
      <c r="C5897" s="47"/>
      <c r="D5897" s="40" t="str">
        <f>IF($C5897="","",VLOOKUP(INT(VLOOKUP($C$2,Concelho!$A$2:$J$309,2)/100),Dist_Ilha!$A$2:$F$30,2))</f>
        <v/>
      </c>
      <c r="E5897" s="47"/>
      <c r="F5897" s="49"/>
      <c r="G5897" s="55"/>
    </row>
    <row r="5898" spans="1:7" ht="15" customHeight="1" x14ac:dyDescent="0.2">
      <c r="A5898" s="44">
        <f>IF($C5898="",0,VLOOKUP($C5898,Concelho!$A$2:$J$309,2))</f>
        <v>0</v>
      </c>
      <c r="B5898" s="58">
        <f>IF($E5898="",$A5898*100,VLOOKUP($E$2,Freguesia!$A$2:$I$3093,3,0))</f>
        <v>0</v>
      </c>
      <c r="C5898" s="47"/>
      <c r="D5898" s="40" t="str">
        <f>IF($C5898="","",VLOOKUP(INT(VLOOKUP($C$2,Concelho!$A$2:$J$309,2)/100),Dist_Ilha!$A$2:$F$30,2))</f>
        <v/>
      </c>
      <c r="E5898" s="47"/>
      <c r="F5898" s="49"/>
      <c r="G5898" s="55"/>
    </row>
    <row r="5899" spans="1:7" ht="15" customHeight="1" x14ac:dyDescent="0.2">
      <c r="A5899" s="44">
        <f>IF($C5899="",0,VLOOKUP($C5899,Concelho!$A$2:$J$309,2))</f>
        <v>0</v>
      </c>
      <c r="B5899" s="58">
        <f>IF($E5899="",$A5899*100,VLOOKUP($E$2,Freguesia!$A$2:$I$3093,3,0))</f>
        <v>0</v>
      </c>
      <c r="C5899" s="47"/>
      <c r="D5899" s="40" t="str">
        <f>IF($C5899="","",VLOOKUP(INT(VLOOKUP($C$2,Concelho!$A$2:$J$309,2)/100),Dist_Ilha!$A$2:$F$30,2))</f>
        <v/>
      </c>
      <c r="E5899" s="47"/>
      <c r="F5899" s="49"/>
      <c r="G5899" s="55"/>
    </row>
    <row r="5900" spans="1:7" ht="15" customHeight="1" x14ac:dyDescent="0.2">
      <c r="A5900" s="44">
        <f>IF($C5900="",0,VLOOKUP($C5900,Concelho!$A$2:$J$309,2))</f>
        <v>0</v>
      </c>
      <c r="B5900" s="58">
        <f>IF($E5900="",$A5900*100,VLOOKUP($E$2,Freguesia!$A$2:$I$3093,3,0))</f>
        <v>0</v>
      </c>
      <c r="C5900" s="47"/>
      <c r="D5900" s="40" t="str">
        <f>IF($C5900="","",VLOOKUP(INT(VLOOKUP($C$2,Concelho!$A$2:$J$309,2)/100),Dist_Ilha!$A$2:$F$30,2))</f>
        <v/>
      </c>
      <c r="E5900" s="47"/>
      <c r="F5900" s="49"/>
      <c r="G5900" s="55"/>
    </row>
    <row r="5901" spans="1:7" ht="15" customHeight="1" x14ac:dyDescent="0.2">
      <c r="A5901" s="44">
        <f>IF($C5901="",0,VLOOKUP($C5901,Concelho!$A$2:$J$309,2))</f>
        <v>0</v>
      </c>
      <c r="B5901" s="58">
        <f>IF($E5901="",$A5901*100,VLOOKUP($E$2,Freguesia!$A$2:$I$3093,3,0))</f>
        <v>0</v>
      </c>
      <c r="C5901" s="47"/>
      <c r="D5901" s="40" t="str">
        <f>IF($C5901="","",VLOOKUP(INT(VLOOKUP($C$2,Concelho!$A$2:$J$309,2)/100),Dist_Ilha!$A$2:$F$30,2))</f>
        <v/>
      </c>
      <c r="E5901" s="47"/>
      <c r="F5901" s="49"/>
      <c r="G5901" s="55"/>
    </row>
    <row r="5902" spans="1:7" ht="15" customHeight="1" x14ac:dyDescent="0.2">
      <c r="A5902" s="44">
        <f>IF($C5902="",0,VLOOKUP($C5902,Concelho!$A$2:$J$309,2))</f>
        <v>0</v>
      </c>
      <c r="B5902" s="58">
        <f>IF($E5902="",$A5902*100,VLOOKUP($E$2,Freguesia!$A$2:$I$3093,3,0))</f>
        <v>0</v>
      </c>
      <c r="C5902" s="47"/>
      <c r="D5902" s="40" t="str">
        <f>IF($C5902="","",VLOOKUP(INT(VLOOKUP($C$2,Concelho!$A$2:$J$309,2)/100),Dist_Ilha!$A$2:$F$30,2))</f>
        <v/>
      </c>
      <c r="E5902" s="47"/>
      <c r="F5902" s="49"/>
      <c r="G5902" s="55"/>
    </row>
    <row r="5903" spans="1:7" ht="15" customHeight="1" x14ac:dyDescent="0.2">
      <c r="A5903" s="44">
        <f>IF($C5903="",0,VLOOKUP($C5903,Concelho!$A$2:$J$309,2))</f>
        <v>0</v>
      </c>
      <c r="B5903" s="58">
        <f>IF($E5903="",$A5903*100,VLOOKUP($E$2,Freguesia!$A$2:$I$3093,3,0))</f>
        <v>0</v>
      </c>
      <c r="C5903" s="47"/>
      <c r="D5903" s="40" t="str">
        <f>IF($C5903="","",VLOOKUP(INT(VLOOKUP($C$2,Concelho!$A$2:$J$309,2)/100),Dist_Ilha!$A$2:$F$30,2))</f>
        <v/>
      </c>
      <c r="E5903" s="47"/>
      <c r="F5903" s="49"/>
      <c r="G5903" s="55"/>
    </row>
    <row r="5904" spans="1:7" ht="15" customHeight="1" x14ac:dyDescent="0.2">
      <c r="A5904" s="44">
        <f>IF($C5904="",0,VLOOKUP($C5904,Concelho!$A$2:$J$309,2))</f>
        <v>0</v>
      </c>
      <c r="B5904" s="58">
        <f>IF($E5904="",$A5904*100,VLOOKUP($E$2,Freguesia!$A$2:$I$3093,3,0))</f>
        <v>0</v>
      </c>
      <c r="C5904" s="47"/>
      <c r="D5904" s="40" t="str">
        <f>IF($C5904="","",VLOOKUP(INT(VLOOKUP($C$2,Concelho!$A$2:$J$309,2)/100),Dist_Ilha!$A$2:$F$30,2))</f>
        <v/>
      </c>
      <c r="E5904" s="47"/>
      <c r="F5904" s="49"/>
      <c r="G5904" s="55"/>
    </row>
    <row r="5905" spans="1:7" ht="15" customHeight="1" x14ac:dyDescent="0.2">
      <c r="A5905" s="44">
        <f>IF($C5905="",0,VLOOKUP($C5905,Concelho!$A$2:$J$309,2))</f>
        <v>0</v>
      </c>
      <c r="B5905" s="58">
        <f>IF($E5905="",$A5905*100,VLOOKUP($E$2,Freguesia!$A$2:$I$3093,3,0))</f>
        <v>0</v>
      </c>
      <c r="C5905" s="47"/>
      <c r="D5905" s="40" t="str">
        <f>IF($C5905="","",VLOOKUP(INT(VLOOKUP($C$2,Concelho!$A$2:$J$309,2)/100),Dist_Ilha!$A$2:$F$30,2))</f>
        <v/>
      </c>
      <c r="E5905" s="47"/>
      <c r="F5905" s="49"/>
      <c r="G5905" s="55"/>
    </row>
    <row r="5906" spans="1:7" ht="15" customHeight="1" x14ac:dyDescent="0.2">
      <c r="A5906" s="44">
        <f>IF($C5906="",0,VLOOKUP($C5906,Concelho!$A$2:$J$309,2))</f>
        <v>0</v>
      </c>
      <c r="B5906" s="58">
        <f>IF($E5906="",$A5906*100,VLOOKUP($E$2,Freguesia!$A$2:$I$3093,3,0))</f>
        <v>0</v>
      </c>
      <c r="C5906" s="47"/>
      <c r="D5906" s="40" t="str">
        <f>IF($C5906="","",VLOOKUP(INT(VLOOKUP($C$2,Concelho!$A$2:$J$309,2)/100),Dist_Ilha!$A$2:$F$30,2))</f>
        <v/>
      </c>
      <c r="E5906" s="47"/>
      <c r="F5906" s="49"/>
      <c r="G5906" s="55"/>
    </row>
    <row r="5907" spans="1:7" ht="15" customHeight="1" x14ac:dyDescent="0.2">
      <c r="A5907" s="44">
        <f>IF($C5907="",0,VLOOKUP($C5907,Concelho!$A$2:$J$309,2))</f>
        <v>0</v>
      </c>
      <c r="B5907" s="58">
        <f>IF($E5907="",$A5907*100,VLOOKUP($E$2,Freguesia!$A$2:$I$3093,3,0))</f>
        <v>0</v>
      </c>
      <c r="C5907" s="47"/>
      <c r="D5907" s="40" t="str">
        <f>IF($C5907="","",VLOOKUP(INT(VLOOKUP($C$2,Concelho!$A$2:$J$309,2)/100),Dist_Ilha!$A$2:$F$30,2))</f>
        <v/>
      </c>
      <c r="E5907" s="47"/>
      <c r="F5907" s="49"/>
      <c r="G5907" s="55"/>
    </row>
    <row r="5908" spans="1:7" ht="15" customHeight="1" x14ac:dyDescent="0.2">
      <c r="A5908" s="44">
        <f>IF($C5908="",0,VLOOKUP($C5908,Concelho!$A$2:$J$309,2))</f>
        <v>0</v>
      </c>
      <c r="B5908" s="58">
        <f>IF($E5908="",$A5908*100,VLOOKUP($E$2,Freguesia!$A$2:$I$3093,3,0))</f>
        <v>0</v>
      </c>
      <c r="C5908" s="47"/>
      <c r="D5908" s="40" t="str">
        <f>IF($C5908="","",VLOOKUP(INT(VLOOKUP($C$2,Concelho!$A$2:$J$309,2)/100),Dist_Ilha!$A$2:$F$30,2))</f>
        <v/>
      </c>
      <c r="E5908" s="47"/>
      <c r="F5908" s="49"/>
      <c r="G5908" s="55"/>
    </row>
    <row r="5909" spans="1:7" ht="15" customHeight="1" x14ac:dyDescent="0.2">
      <c r="A5909" s="44">
        <f>IF($C5909="",0,VLOOKUP($C5909,Concelho!$A$2:$J$309,2))</f>
        <v>0</v>
      </c>
      <c r="B5909" s="58">
        <f>IF($E5909="",$A5909*100,VLOOKUP($E$2,Freguesia!$A$2:$I$3093,3,0))</f>
        <v>0</v>
      </c>
      <c r="C5909" s="47"/>
      <c r="D5909" s="40" t="str">
        <f>IF($C5909="","",VLOOKUP(INT(VLOOKUP($C$2,Concelho!$A$2:$J$309,2)/100),Dist_Ilha!$A$2:$F$30,2))</f>
        <v/>
      </c>
      <c r="E5909" s="47"/>
      <c r="F5909" s="49"/>
      <c r="G5909" s="55"/>
    </row>
    <row r="5910" spans="1:7" ht="15" customHeight="1" x14ac:dyDescent="0.2">
      <c r="A5910" s="44">
        <f>IF($C5910="",0,VLOOKUP($C5910,Concelho!$A$2:$J$309,2))</f>
        <v>0</v>
      </c>
      <c r="B5910" s="58">
        <f>IF($E5910="",$A5910*100,VLOOKUP($E$2,Freguesia!$A$2:$I$3093,3,0))</f>
        <v>0</v>
      </c>
      <c r="C5910" s="47"/>
      <c r="D5910" s="40" t="str">
        <f>IF($C5910="","",VLOOKUP(INT(VLOOKUP($C$2,Concelho!$A$2:$J$309,2)/100),Dist_Ilha!$A$2:$F$30,2))</f>
        <v/>
      </c>
      <c r="E5910" s="47"/>
      <c r="F5910" s="49"/>
      <c r="G5910" s="55"/>
    </row>
    <row r="5911" spans="1:7" ht="15" customHeight="1" x14ac:dyDescent="0.2">
      <c r="A5911" s="44">
        <f>IF($C5911="",0,VLOOKUP($C5911,Concelho!$A$2:$J$309,2))</f>
        <v>0</v>
      </c>
      <c r="B5911" s="58">
        <f>IF($E5911="",$A5911*100,VLOOKUP($E$2,Freguesia!$A$2:$I$3093,3,0))</f>
        <v>0</v>
      </c>
      <c r="C5911" s="47"/>
      <c r="D5911" s="40" t="str">
        <f>IF($C5911="","",VLOOKUP(INT(VLOOKUP($C$2,Concelho!$A$2:$J$309,2)/100),Dist_Ilha!$A$2:$F$30,2))</f>
        <v/>
      </c>
      <c r="E5911" s="47"/>
      <c r="F5911" s="49"/>
      <c r="G5911" s="55"/>
    </row>
    <row r="5912" spans="1:7" ht="15" customHeight="1" x14ac:dyDescent="0.2">
      <c r="A5912" s="44">
        <f>IF($C5912="",0,VLOOKUP($C5912,Concelho!$A$2:$J$309,2))</f>
        <v>0</v>
      </c>
      <c r="B5912" s="58">
        <f>IF($E5912="",$A5912*100,VLOOKUP($E$2,Freguesia!$A$2:$I$3093,3,0))</f>
        <v>0</v>
      </c>
      <c r="C5912" s="47"/>
      <c r="D5912" s="40" t="str">
        <f>IF($C5912="","",VLOOKUP(INT(VLOOKUP($C$2,Concelho!$A$2:$J$309,2)/100),Dist_Ilha!$A$2:$F$30,2))</f>
        <v/>
      </c>
      <c r="E5912" s="47"/>
      <c r="F5912" s="49"/>
      <c r="G5912" s="55"/>
    </row>
    <row r="5913" spans="1:7" ht="15" customHeight="1" x14ac:dyDescent="0.2">
      <c r="A5913" s="44">
        <f>IF($C5913="",0,VLOOKUP($C5913,Concelho!$A$2:$J$309,2))</f>
        <v>0</v>
      </c>
      <c r="B5913" s="58">
        <f>IF($E5913="",$A5913*100,VLOOKUP($E$2,Freguesia!$A$2:$I$3093,3,0))</f>
        <v>0</v>
      </c>
      <c r="C5913" s="47"/>
      <c r="D5913" s="40" t="str">
        <f>IF($C5913="","",VLOOKUP(INT(VLOOKUP($C$2,Concelho!$A$2:$J$309,2)/100),Dist_Ilha!$A$2:$F$30,2))</f>
        <v/>
      </c>
      <c r="E5913" s="47"/>
      <c r="F5913" s="49"/>
      <c r="G5913" s="55"/>
    </row>
    <row r="5914" spans="1:7" ht="15" customHeight="1" x14ac:dyDescent="0.2">
      <c r="A5914" s="44">
        <f>IF($C5914="",0,VLOOKUP($C5914,Concelho!$A$2:$J$309,2))</f>
        <v>0</v>
      </c>
      <c r="B5914" s="58">
        <f>IF($E5914="",$A5914*100,VLOOKUP($E$2,Freguesia!$A$2:$I$3093,3,0))</f>
        <v>0</v>
      </c>
      <c r="C5914" s="47"/>
      <c r="D5914" s="40" t="str">
        <f>IF($C5914="","",VLOOKUP(INT(VLOOKUP($C$2,Concelho!$A$2:$J$309,2)/100),Dist_Ilha!$A$2:$F$30,2))</f>
        <v/>
      </c>
      <c r="E5914" s="47"/>
      <c r="F5914" s="49"/>
      <c r="G5914" s="55"/>
    </row>
    <row r="5915" spans="1:7" ht="15" customHeight="1" x14ac:dyDescent="0.2">
      <c r="A5915" s="44">
        <f>IF($C5915="",0,VLOOKUP($C5915,Concelho!$A$2:$J$309,2))</f>
        <v>0</v>
      </c>
      <c r="B5915" s="58">
        <f>IF($E5915="",$A5915*100,VLOOKUP($E$2,Freguesia!$A$2:$I$3093,3,0))</f>
        <v>0</v>
      </c>
      <c r="C5915" s="47"/>
      <c r="D5915" s="40" t="str">
        <f>IF($C5915="","",VLOOKUP(INT(VLOOKUP($C$2,Concelho!$A$2:$J$309,2)/100),Dist_Ilha!$A$2:$F$30,2))</f>
        <v/>
      </c>
      <c r="E5915" s="47"/>
      <c r="F5915" s="49"/>
      <c r="G5915" s="55"/>
    </row>
    <row r="5916" spans="1:7" ht="15" customHeight="1" x14ac:dyDescent="0.2">
      <c r="A5916" s="44">
        <f>IF($C5916="",0,VLOOKUP($C5916,Concelho!$A$2:$J$309,2))</f>
        <v>0</v>
      </c>
      <c r="B5916" s="58">
        <f>IF($E5916="",$A5916*100,VLOOKUP($E$2,Freguesia!$A$2:$I$3093,3,0))</f>
        <v>0</v>
      </c>
      <c r="C5916" s="47"/>
      <c r="D5916" s="40" t="str">
        <f>IF($C5916="","",VLOOKUP(INT(VLOOKUP($C$2,Concelho!$A$2:$J$309,2)/100),Dist_Ilha!$A$2:$F$30,2))</f>
        <v/>
      </c>
      <c r="E5916" s="47"/>
      <c r="F5916" s="49"/>
      <c r="G5916" s="55"/>
    </row>
    <row r="5917" spans="1:7" ht="15" customHeight="1" x14ac:dyDescent="0.2">
      <c r="A5917" s="44">
        <f>IF($C5917="",0,VLOOKUP($C5917,Concelho!$A$2:$J$309,2))</f>
        <v>0</v>
      </c>
      <c r="B5917" s="58">
        <f>IF($E5917="",$A5917*100,VLOOKUP($E$2,Freguesia!$A$2:$I$3093,3,0))</f>
        <v>0</v>
      </c>
      <c r="C5917" s="47"/>
      <c r="D5917" s="40" t="str">
        <f>IF($C5917="","",VLOOKUP(INT(VLOOKUP($C$2,Concelho!$A$2:$J$309,2)/100),Dist_Ilha!$A$2:$F$30,2))</f>
        <v/>
      </c>
      <c r="E5917" s="47"/>
      <c r="F5917" s="49"/>
      <c r="G5917" s="55"/>
    </row>
    <row r="5918" spans="1:7" ht="15" customHeight="1" x14ac:dyDescent="0.2">
      <c r="A5918" s="44">
        <f>IF($C5918="",0,VLOOKUP($C5918,Concelho!$A$2:$J$309,2))</f>
        <v>0</v>
      </c>
      <c r="B5918" s="58">
        <f>IF($E5918="",$A5918*100,VLOOKUP($E$2,Freguesia!$A$2:$I$3093,3,0))</f>
        <v>0</v>
      </c>
      <c r="C5918" s="47"/>
      <c r="D5918" s="40" t="str">
        <f>IF($C5918="","",VLOOKUP(INT(VLOOKUP($C$2,Concelho!$A$2:$J$309,2)/100),Dist_Ilha!$A$2:$F$30,2))</f>
        <v/>
      </c>
      <c r="E5918" s="47"/>
      <c r="F5918" s="49"/>
      <c r="G5918" s="55"/>
    </row>
    <row r="5919" spans="1:7" ht="15" customHeight="1" x14ac:dyDescent="0.2">
      <c r="A5919" s="44">
        <f>IF($C5919="",0,VLOOKUP($C5919,Concelho!$A$2:$J$309,2))</f>
        <v>0</v>
      </c>
      <c r="B5919" s="58">
        <f>IF($E5919="",$A5919*100,VLOOKUP($E$2,Freguesia!$A$2:$I$3093,3,0))</f>
        <v>0</v>
      </c>
      <c r="C5919" s="47"/>
      <c r="D5919" s="40" t="str">
        <f>IF($C5919="","",VLOOKUP(INT(VLOOKUP($C$2,Concelho!$A$2:$J$309,2)/100),Dist_Ilha!$A$2:$F$30,2))</f>
        <v/>
      </c>
      <c r="E5919" s="47"/>
      <c r="F5919" s="49"/>
      <c r="G5919" s="55"/>
    </row>
    <row r="5920" spans="1:7" ht="15" customHeight="1" x14ac:dyDescent="0.2">
      <c r="A5920" s="44">
        <f>IF($C5920="",0,VLOOKUP($C5920,Concelho!$A$2:$J$309,2))</f>
        <v>0</v>
      </c>
      <c r="B5920" s="58">
        <f>IF($E5920="",$A5920*100,VLOOKUP($E$2,Freguesia!$A$2:$I$3093,3,0))</f>
        <v>0</v>
      </c>
      <c r="C5920" s="47"/>
      <c r="D5920" s="40" t="str">
        <f>IF($C5920="","",VLOOKUP(INT(VLOOKUP($C$2,Concelho!$A$2:$J$309,2)/100),Dist_Ilha!$A$2:$F$30,2))</f>
        <v/>
      </c>
      <c r="E5920" s="47"/>
      <c r="F5920" s="49"/>
      <c r="G5920" s="55"/>
    </row>
    <row r="5921" spans="1:7" ht="15" customHeight="1" x14ac:dyDescent="0.2">
      <c r="A5921" s="44">
        <f>IF($C5921="",0,VLOOKUP($C5921,Concelho!$A$2:$J$309,2))</f>
        <v>0</v>
      </c>
      <c r="B5921" s="58">
        <f>IF($E5921="",$A5921*100,VLOOKUP($E$2,Freguesia!$A$2:$I$3093,3,0))</f>
        <v>0</v>
      </c>
      <c r="C5921" s="47"/>
      <c r="D5921" s="40" t="str">
        <f>IF($C5921="","",VLOOKUP(INT(VLOOKUP($C$2,Concelho!$A$2:$J$309,2)/100),Dist_Ilha!$A$2:$F$30,2))</f>
        <v/>
      </c>
      <c r="E5921" s="47"/>
      <c r="F5921" s="49"/>
      <c r="G5921" s="55"/>
    </row>
    <row r="5922" spans="1:7" ht="15" customHeight="1" x14ac:dyDescent="0.2">
      <c r="A5922" s="44">
        <f>IF($C5922="",0,VLOOKUP($C5922,Concelho!$A$2:$J$309,2))</f>
        <v>0</v>
      </c>
      <c r="B5922" s="58">
        <f>IF($E5922="",$A5922*100,VLOOKUP($E$2,Freguesia!$A$2:$I$3093,3,0))</f>
        <v>0</v>
      </c>
      <c r="C5922" s="47"/>
      <c r="D5922" s="40" t="str">
        <f>IF($C5922="","",VLOOKUP(INT(VLOOKUP($C$2,Concelho!$A$2:$J$309,2)/100),Dist_Ilha!$A$2:$F$30,2))</f>
        <v/>
      </c>
      <c r="E5922" s="47"/>
      <c r="F5922" s="49"/>
      <c r="G5922" s="55"/>
    </row>
    <row r="5923" spans="1:7" ht="15" customHeight="1" x14ac:dyDescent="0.2">
      <c r="A5923" s="44">
        <f>IF($C5923="",0,VLOOKUP($C5923,Concelho!$A$2:$J$309,2))</f>
        <v>0</v>
      </c>
      <c r="B5923" s="58">
        <f>IF($E5923="",$A5923*100,VLOOKUP($E$2,Freguesia!$A$2:$I$3093,3,0))</f>
        <v>0</v>
      </c>
      <c r="C5923" s="47"/>
      <c r="D5923" s="40" t="str">
        <f>IF($C5923="","",VLOOKUP(INT(VLOOKUP($C$2,Concelho!$A$2:$J$309,2)/100),Dist_Ilha!$A$2:$F$30,2))</f>
        <v/>
      </c>
      <c r="E5923" s="47"/>
      <c r="F5923" s="49"/>
      <c r="G5923" s="55"/>
    </row>
    <row r="5924" spans="1:7" ht="15" customHeight="1" x14ac:dyDescent="0.2">
      <c r="A5924" s="44">
        <f>IF($C5924="",0,VLOOKUP($C5924,Concelho!$A$2:$J$309,2))</f>
        <v>0</v>
      </c>
      <c r="B5924" s="58">
        <f>IF($E5924="",$A5924*100,VLOOKUP($E$2,Freguesia!$A$2:$I$3093,3,0))</f>
        <v>0</v>
      </c>
      <c r="C5924" s="47"/>
      <c r="D5924" s="40" t="str">
        <f>IF($C5924="","",VLOOKUP(INT(VLOOKUP($C$2,Concelho!$A$2:$J$309,2)/100),Dist_Ilha!$A$2:$F$30,2))</f>
        <v/>
      </c>
      <c r="E5924" s="47"/>
      <c r="F5924" s="49"/>
      <c r="G5924" s="55"/>
    </row>
    <row r="5925" spans="1:7" ht="15" customHeight="1" x14ac:dyDescent="0.2">
      <c r="A5925" s="44">
        <f>IF($C5925="",0,VLOOKUP($C5925,Concelho!$A$2:$J$309,2))</f>
        <v>0</v>
      </c>
      <c r="B5925" s="58">
        <f>IF($E5925="",$A5925*100,VLOOKUP($E$2,Freguesia!$A$2:$I$3093,3,0))</f>
        <v>0</v>
      </c>
      <c r="C5925" s="47"/>
      <c r="D5925" s="40" t="str">
        <f>IF($C5925="","",VLOOKUP(INT(VLOOKUP($C$2,Concelho!$A$2:$J$309,2)/100),Dist_Ilha!$A$2:$F$30,2))</f>
        <v/>
      </c>
      <c r="E5925" s="47"/>
      <c r="F5925" s="49"/>
      <c r="G5925" s="55"/>
    </row>
    <row r="5926" spans="1:7" ht="15" customHeight="1" x14ac:dyDescent="0.2">
      <c r="A5926" s="44">
        <f>IF($C5926="",0,VLOOKUP($C5926,Concelho!$A$2:$J$309,2))</f>
        <v>0</v>
      </c>
      <c r="B5926" s="58">
        <f>IF($E5926="",$A5926*100,VLOOKUP($E$2,Freguesia!$A$2:$I$3093,3,0))</f>
        <v>0</v>
      </c>
      <c r="C5926" s="47"/>
      <c r="D5926" s="40" t="str">
        <f>IF($C5926="","",VLOOKUP(INT(VLOOKUP($C$2,Concelho!$A$2:$J$309,2)/100),Dist_Ilha!$A$2:$F$30,2))</f>
        <v/>
      </c>
      <c r="E5926" s="47"/>
      <c r="F5926" s="49"/>
      <c r="G5926" s="55"/>
    </row>
    <row r="5927" spans="1:7" ht="15" customHeight="1" x14ac:dyDescent="0.2">
      <c r="A5927" s="44">
        <f>IF($C5927="",0,VLOOKUP($C5927,Concelho!$A$2:$J$309,2))</f>
        <v>0</v>
      </c>
      <c r="B5927" s="58">
        <f>IF($E5927="",$A5927*100,VLOOKUP($E$2,Freguesia!$A$2:$I$3093,3,0))</f>
        <v>0</v>
      </c>
      <c r="C5927" s="47"/>
      <c r="D5927" s="40" t="str">
        <f>IF($C5927="","",VLOOKUP(INT(VLOOKUP($C$2,Concelho!$A$2:$J$309,2)/100),Dist_Ilha!$A$2:$F$30,2))</f>
        <v/>
      </c>
      <c r="E5927" s="47"/>
      <c r="F5927" s="49"/>
      <c r="G5927" s="55"/>
    </row>
    <row r="5928" spans="1:7" ht="15" customHeight="1" x14ac:dyDescent="0.2">
      <c r="A5928" s="44">
        <f>IF($C5928="",0,VLOOKUP($C5928,Concelho!$A$2:$J$309,2))</f>
        <v>0</v>
      </c>
      <c r="B5928" s="58">
        <f>IF($E5928="",$A5928*100,VLOOKUP($E$2,Freguesia!$A$2:$I$3093,3,0))</f>
        <v>0</v>
      </c>
      <c r="C5928" s="47"/>
      <c r="D5928" s="40" t="str">
        <f>IF($C5928="","",VLOOKUP(INT(VLOOKUP($C$2,Concelho!$A$2:$J$309,2)/100),Dist_Ilha!$A$2:$F$30,2))</f>
        <v/>
      </c>
      <c r="E5928" s="47"/>
      <c r="F5928" s="49"/>
      <c r="G5928" s="55"/>
    </row>
    <row r="5929" spans="1:7" ht="15" customHeight="1" x14ac:dyDescent="0.2">
      <c r="A5929" s="44">
        <f>IF($C5929="",0,VLOOKUP($C5929,Concelho!$A$2:$J$309,2))</f>
        <v>0</v>
      </c>
      <c r="B5929" s="58">
        <f>IF($E5929="",$A5929*100,VLOOKUP($E$2,Freguesia!$A$2:$I$3093,3,0))</f>
        <v>0</v>
      </c>
      <c r="C5929" s="47"/>
      <c r="D5929" s="40" t="str">
        <f>IF($C5929="","",VLOOKUP(INT(VLOOKUP($C$2,Concelho!$A$2:$J$309,2)/100),Dist_Ilha!$A$2:$F$30,2))</f>
        <v/>
      </c>
      <c r="E5929" s="47"/>
      <c r="F5929" s="49"/>
      <c r="G5929" s="55"/>
    </row>
    <row r="5930" spans="1:7" ht="15" customHeight="1" x14ac:dyDescent="0.2">
      <c r="A5930" s="44">
        <f>IF($C5930="",0,VLOOKUP($C5930,Concelho!$A$2:$J$309,2))</f>
        <v>0</v>
      </c>
      <c r="B5930" s="58">
        <f>IF($E5930="",$A5930*100,VLOOKUP($E$2,Freguesia!$A$2:$I$3093,3,0))</f>
        <v>0</v>
      </c>
      <c r="C5930" s="47"/>
      <c r="D5930" s="40" t="str">
        <f>IF($C5930="","",VLOOKUP(INT(VLOOKUP($C$2,Concelho!$A$2:$J$309,2)/100),Dist_Ilha!$A$2:$F$30,2))</f>
        <v/>
      </c>
      <c r="E5930" s="47"/>
      <c r="F5930" s="49"/>
      <c r="G5930" s="55"/>
    </row>
    <row r="5931" spans="1:7" ht="15" customHeight="1" x14ac:dyDescent="0.2">
      <c r="A5931" s="44">
        <f>IF($C5931="",0,VLOOKUP($C5931,Concelho!$A$2:$J$309,2))</f>
        <v>0</v>
      </c>
      <c r="B5931" s="58">
        <f>IF($E5931="",$A5931*100,VLOOKUP($E$2,Freguesia!$A$2:$I$3093,3,0))</f>
        <v>0</v>
      </c>
      <c r="C5931" s="47"/>
      <c r="D5931" s="40" t="str">
        <f>IF($C5931="","",VLOOKUP(INT(VLOOKUP($C$2,Concelho!$A$2:$J$309,2)/100),Dist_Ilha!$A$2:$F$30,2))</f>
        <v/>
      </c>
      <c r="E5931" s="47"/>
      <c r="F5931" s="49"/>
      <c r="G5931" s="55"/>
    </row>
    <row r="5932" spans="1:7" ht="15" customHeight="1" x14ac:dyDescent="0.2">
      <c r="A5932" s="44">
        <f>IF($C5932="",0,VLOOKUP($C5932,Concelho!$A$2:$J$309,2))</f>
        <v>0</v>
      </c>
      <c r="B5932" s="58">
        <f>IF($E5932="",$A5932*100,VLOOKUP($E$2,Freguesia!$A$2:$I$3093,3,0))</f>
        <v>0</v>
      </c>
      <c r="C5932" s="47"/>
      <c r="D5932" s="40" t="str">
        <f>IF($C5932="","",VLOOKUP(INT(VLOOKUP($C$2,Concelho!$A$2:$J$309,2)/100),Dist_Ilha!$A$2:$F$30,2))</f>
        <v/>
      </c>
      <c r="E5932" s="47"/>
      <c r="F5932" s="49"/>
      <c r="G5932" s="55"/>
    </row>
    <row r="5933" spans="1:7" ht="15" customHeight="1" x14ac:dyDescent="0.2">
      <c r="A5933" s="44">
        <f>IF($C5933="",0,VLOOKUP($C5933,Concelho!$A$2:$J$309,2))</f>
        <v>0</v>
      </c>
      <c r="B5933" s="58">
        <f>IF($E5933="",$A5933*100,VLOOKUP($E$2,Freguesia!$A$2:$I$3093,3,0))</f>
        <v>0</v>
      </c>
      <c r="C5933" s="47"/>
      <c r="D5933" s="40" t="str">
        <f>IF($C5933="","",VLOOKUP(INT(VLOOKUP($C$2,Concelho!$A$2:$J$309,2)/100),Dist_Ilha!$A$2:$F$30,2))</f>
        <v/>
      </c>
      <c r="E5933" s="47"/>
      <c r="F5933" s="49"/>
      <c r="G5933" s="55"/>
    </row>
    <row r="5934" spans="1:7" ht="15" customHeight="1" x14ac:dyDescent="0.2">
      <c r="A5934" s="44">
        <f>IF($C5934="",0,VLOOKUP($C5934,Concelho!$A$2:$J$309,2))</f>
        <v>0</v>
      </c>
      <c r="B5934" s="58">
        <f>IF($E5934="",$A5934*100,VLOOKUP($E$2,Freguesia!$A$2:$I$3093,3,0))</f>
        <v>0</v>
      </c>
      <c r="C5934" s="47"/>
      <c r="D5934" s="40" t="str">
        <f>IF($C5934="","",VLOOKUP(INT(VLOOKUP($C$2,Concelho!$A$2:$J$309,2)/100),Dist_Ilha!$A$2:$F$30,2))</f>
        <v/>
      </c>
      <c r="E5934" s="47"/>
      <c r="F5934" s="49"/>
      <c r="G5934" s="55"/>
    </row>
    <row r="5935" spans="1:7" ht="15" customHeight="1" x14ac:dyDescent="0.2">
      <c r="A5935" s="44">
        <f>IF($C5935="",0,VLOOKUP($C5935,Concelho!$A$2:$J$309,2))</f>
        <v>0</v>
      </c>
      <c r="B5935" s="58">
        <f>IF($E5935="",$A5935*100,VLOOKUP($E$2,Freguesia!$A$2:$I$3093,3,0))</f>
        <v>0</v>
      </c>
      <c r="C5935" s="47"/>
      <c r="D5935" s="40" t="str">
        <f>IF($C5935="","",VLOOKUP(INT(VLOOKUP($C$2,Concelho!$A$2:$J$309,2)/100),Dist_Ilha!$A$2:$F$30,2))</f>
        <v/>
      </c>
      <c r="E5935" s="47"/>
      <c r="F5935" s="49"/>
      <c r="G5935" s="55"/>
    </row>
    <row r="5936" spans="1:7" ht="15" customHeight="1" x14ac:dyDescent="0.2">
      <c r="A5936" s="44">
        <f>IF($C5936="",0,VLOOKUP($C5936,Concelho!$A$2:$J$309,2))</f>
        <v>0</v>
      </c>
      <c r="B5936" s="58">
        <f>IF($E5936="",$A5936*100,VLOOKUP($E$2,Freguesia!$A$2:$I$3093,3,0))</f>
        <v>0</v>
      </c>
      <c r="C5936" s="47"/>
      <c r="D5936" s="40" t="str">
        <f>IF($C5936="","",VLOOKUP(INT(VLOOKUP($C$2,Concelho!$A$2:$J$309,2)/100),Dist_Ilha!$A$2:$F$30,2))</f>
        <v/>
      </c>
      <c r="E5936" s="47"/>
      <c r="F5936" s="49"/>
      <c r="G5936" s="55"/>
    </row>
    <row r="5937" spans="1:7" ht="15" customHeight="1" x14ac:dyDescent="0.2">
      <c r="A5937" s="44">
        <f>IF($C5937="",0,VLOOKUP($C5937,Concelho!$A$2:$J$309,2))</f>
        <v>0</v>
      </c>
      <c r="B5937" s="58">
        <f>IF($E5937="",$A5937*100,VLOOKUP($E$2,Freguesia!$A$2:$I$3093,3,0))</f>
        <v>0</v>
      </c>
      <c r="C5937" s="47"/>
      <c r="D5937" s="40" t="str">
        <f>IF($C5937="","",VLOOKUP(INT(VLOOKUP($C$2,Concelho!$A$2:$J$309,2)/100),Dist_Ilha!$A$2:$F$30,2))</f>
        <v/>
      </c>
      <c r="E5937" s="47"/>
      <c r="F5937" s="49"/>
      <c r="G5937" s="55"/>
    </row>
    <row r="5938" spans="1:7" ht="15" customHeight="1" x14ac:dyDescent="0.2">
      <c r="A5938" s="44">
        <f>IF($C5938="",0,VLOOKUP($C5938,Concelho!$A$2:$J$309,2))</f>
        <v>0</v>
      </c>
      <c r="B5938" s="58">
        <f>IF($E5938="",$A5938*100,VLOOKUP($E$2,Freguesia!$A$2:$I$3093,3,0))</f>
        <v>0</v>
      </c>
      <c r="C5938" s="47"/>
      <c r="D5938" s="40" t="str">
        <f>IF($C5938="","",VLOOKUP(INT(VLOOKUP($C$2,Concelho!$A$2:$J$309,2)/100),Dist_Ilha!$A$2:$F$30,2))</f>
        <v/>
      </c>
      <c r="E5938" s="47"/>
      <c r="F5938" s="49"/>
      <c r="G5938" s="55"/>
    </row>
    <row r="5939" spans="1:7" ht="15" customHeight="1" x14ac:dyDescent="0.2">
      <c r="A5939" s="44">
        <f>IF($C5939="",0,VLOOKUP($C5939,Concelho!$A$2:$J$309,2))</f>
        <v>0</v>
      </c>
      <c r="B5939" s="58">
        <f>IF($E5939="",$A5939*100,VLOOKUP($E$2,Freguesia!$A$2:$I$3093,3,0))</f>
        <v>0</v>
      </c>
      <c r="C5939" s="47"/>
      <c r="D5939" s="40" t="str">
        <f>IF($C5939="","",VLOOKUP(INT(VLOOKUP($C$2,Concelho!$A$2:$J$309,2)/100),Dist_Ilha!$A$2:$F$30,2))</f>
        <v/>
      </c>
      <c r="E5939" s="47"/>
      <c r="F5939" s="49"/>
      <c r="G5939" s="55"/>
    </row>
    <row r="5940" spans="1:7" ht="15" customHeight="1" x14ac:dyDescent="0.2">
      <c r="A5940" s="44">
        <f>IF($C5940="",0,VLOOKUP($C5940,Concelho!$A$2:$J$309,2))</f>
        <v>0</v>
      </c>
      <c r="B5940" s="58">
        <f>IF($E5940="",$A5940*100,VLOOKUP($E$2,Freguesia!$A$2:$I$3093,3,0))</f>
        <v>0</v>
      </c>
      <c r="C5940" s="47"/>
      <c r="D5940" s="40" t="str">
        <f>IF($C5940="","",VLOOKUP(INT(VLOOKUP($C$2,Concelho!$A$2:$J$309,2)/100),Dist_Ilha!$A$2:$F$30,2))</f>
        <v/>
      </c>
      <c r="E5940" s="47"/>
      <c r="F5940" s="49"/>
      <c r="G5940" s="55"/>
    </row>
    <row r="5941" spans="1:7" ht="15" customHeight="1" x14ac:dyDescent="0.2">
      <c r="A5941" s="44">
        <f>IF($C5941="",0,VLOOKUP($C5941,Concelho!$A$2:$J$309,2))</f>
        <v>0</v>
      </c>
      <c r="B5941" s="58">
        <f>IF($E5941="",$A5941*100,VLOOKUP($E$2,Freguesia!$A$2:$I$3093,3,0))</f>
        <v>0</v>
      </c>
      <c r="C5941" s="47"/>
      <c r="D5941" s="40" t="str">
        <f>IF($C5941="","",VLOOKUP(INT(VLOOKUP($C$2,Concelho!$A$2:$J$309,2)/100),Dist_Ilha!$A$2:$F$30,2))</f>
        <v/>
      </c>
      <c r="E5941" s="47"/>
      <c r="F5941" s="49"/>
      <c r="G5941" s="55"/>
    </row>
    <row r="5942" spans="1:7" ht="15" customHeight="1" x14ac:dyDescent="0.2">
      <c r="A5942" s="44">
        <f>IF($C5942="",0,VLOOKUP($C5942,Concelho!$A$2:$J$309,2))</f>
        <v>0</v>
      </c>
      <c r="B5942" s="58">
        <f>IF($E5942="",$A5942*100,VLOOKUP($E$2,Freguesia!$A$2:$I$3093,3,0))</f>
        <v>0</v>
      </c>
      <c r="C5942" s="47"/>
      <c r="D5942" s="40" t="str">
        <f>IF($C5942="","",VLOOKUP(INT(VLOOKUP($C$2,Concelho!$A$2:$J$309,2)/100),Dist_Ilha!$A$2:$F$30,2))</f>
        <v/>
      </c>
      <c r="E5942" s="47"/>
      <c r="F5942" s="49"/>
      <c r="G5942" s="55"/>
    </row>
    <row r="5943" spans="1:7" ht="15" customHeight="1" x14ac:dyDescent="0.2">
      <c r="A5943" s="44">
        <f>IF($C5943="",0,VLOOKUP($C5943,Concelho!$A$2:$J$309,2))</f>
        <v>0</v>
      </c>
      <c r="B5943" s="58">
        <f>IF($E5943="",$A5943*100,VLOOKUP($E$2,Freguesia!$A$2:$I$3093,3,0))</f>
        <v>0</v>
      </c>
      <c r="C5943" s="47"/>
      <c r="D5943" s="40" t="str">
        <f>IF($C5943="","",VLOOKUP(INT(VLOOKUP($C$2,Concelho!$A$2:$J$309,2)/100),Dist_Ilha!$A$2:$F$30,2))</f>
        <v/>
      </c>
      <c r="E5943" s="47"/>
      <c r="F5943" s="49"/>
      <c r="G5943" s="55"/>
    </row>
    <row r="5944" spans="1:7" ht="15" customHeight="1" x14ac:dyDescent="0.2">
      <c r="A5944" s="44">
        <f>IF($C5944="",0,VLOOKUP($C5944,Concelho!$A$2:$J$309,2))</f>
        <v>0</v>
      </c>
      <c r="B5944" s="58">
        <f>IF($E5944="",$A5944*100,VLOOKUP($E$2,Freguesia!$A$2:$I$3093,3,0))</f>
        <v>0</v>
      </c>
      <c r="C5944" s="47"/>
      <c r="D5944" s="40" t="str">
        <f>IF($C5944="","",VLOOKUP(INT(VLOOKUP($C$2,Concelho!$A$2:$J$309,2)/100),Dist_Ilha!$A$2:$F$30,2))</f>
        <v/>
      </c>
      <c r="E5944" s="47"/>
      <c r="F5944" s="49"/>
      <c r="G5944" s="55"/>
    </row>
    <row r="5945" spans="1:7" ht="15" customHeight="1" x14ac:dyDescent="0.2">
      <c r="A5945" s="44">
        <f>IF($C5945="",0,VLOOKUP($C5945,Concelho!$A$2:$J$309,2))</f>
        <v>0</v>
      </c>
      <c r="B5945" s="58">
        <f>IF($E5945="",$A5945*100,VLOOKUP($E$2,Freguesia!$A$2:$I$3093,3,0))</f>
        <v>0</v>
      </c>
      <c r="C5945" s="47"/>
      <c r="D5945" s="40" t="str">
        <f>IF($C5945="","",VLOOKUP(INT(VLOOKUP($C$2,Concelho!$A$2:$J$309,2)/100),Dist_Ilha!$A$2:$F$30,2))</f>
        <v/>
      </c>
      <c r="E5945" s="47"/>
      <c r="F5945" s="49"/>
      <c r="G5945" s="55"/>
    </row>
    <row r="5946" spans="1:7" ht="15" customHeight="1" x14ac:dyDescent="0.2">
      <c r="A5946" s="44">
        <f>IF($C5946="",0,VLOOKUP($C5946,Concelho!$A$2:$J$309,2))</f>
        <v>0</v>
      </c>
      <c r="B5946" s="58">
        <f>IF($E5946="",$A5946*100,VLOOKUP($E$2,Freguesia!$A$2:$I$3093,3,0))</f>
        <v>0</v>
      </c>
      <c r="C5946" s="47"/>
      <c r="D5946" s="40" t="str">
        <f>IF($C5946="","",VLOOKUP(INT(VLOOKUP($C$2,Concelho!$A$2:$J$309,2)/100),Dist_Ilha!$A$2:$F$30,2))</f>
        <v/>
      </c>
      <c r="E5946" s="47"/>
      <c r="F5946" s="49"/>
      <c r="G5946" s="55"/>
    </row>
    <row r="5947" spans="1:7" ht="15" customHeight="1" x14ac:dyDescent="0.2">
      <c r="A5947" s="44">
        <f>IF($C5947="",0,VLOOKUP($C5947,Concelho!$A$2:$J$309,2))</f>
        <v>0</v>
      </c>
      <c r="B5947" s="58">
        <f>IF($E5947="",$A5947*100,VLOOKUP($E$2,Freguesia!$A$2:$I$3093,3,0))</f>
        <v>0</v>
      </c>
      <c r="C5947" s="47"/>
      <c r="D5947" s="40" t="str">
        <f>IF($C5947="","",VLOOKUP(INT(VLOOKUP($C$2,Concelho!$A$2:$J$309,2)/100),Dist_Ilha!$A$2:$F$30,2))</f>
        <v/>
      </c>
      <c r="E5947" s="47"/>
      <c r="F5947" s="49"/>
      <c r="G5947" s="55"/>
    </row>
    <row r="5948" spans="1:7" ht="15" customHeight="1" x14ac:dyDescent="0.2">
      <c r="A5948" s="44">
        <f>IF($C5948="",0,VLOOKUP($C5948,Concelho!$A$2:$J$309,2))</f>
        <v>0</v>
      </c>
      <c r="B5948" s="58">
        <f>IF($E5948="",$A5948*100,VLOOKUP($E$2,Freguesia!$A$2:$I$3093,3,0))</f>
        <v>0</v>
      </c>
      <c r="C5948" s="47"/>
      <c r="D5948" s="40" t="str">
        <f>IF($C5948="","",VLOOKUP(INT(VLOOKUP($C$2,Concelho!$A$2:$J$309,2)/100),Dist_Ilha!$A$2:$F$30,2))</f>
        <v/>
      </c>
      <c r="E5948" s="47"/>
      <c r="F5948" s="49"/>
      <c r="G5948" s="55"/>
    </row>
    <row r="5949" spans="1:7" ht="15" customHeight="1" x14ac:dyDescent="0.2">
      <c r="A5949" s="44">
        <f>IF($C5949="",0,VLOOKUP($C5949,Concelho!$A$2:$J$309,2))</f>
        <v>0</v>
      </c>
      <c r="B5949" s="58">
        <f>IF($E5949="",$A5949*100,VLOOKUP($E$2,Freguesia!$A$2:$I$3093,3,0))</f>
        <v>0</v>
      </c>
      <c r="C5949" s="47"/>
      <c r="D5949" s="40" t="str">
        <f>IF($C5949="","",VLOOKUP(INT(VLOOKUP($C$2,Concelho!$A$2:$J$309,2)/100),Dist_Ilha!$A$2:$F$30,2))</f>
        <v/>
      </c>
      <c r="E5949" s="47"/>
      <c r="F5949" s="49"/>
      <c r="G5949" s="55"/>
    </row>
    <row r="5950" spans="1:7" ht="15" customHeight="1" x14ac:dyDescent="0.2">
      <c r="A5950" s="44">
        <f>IF($C5950="",0,VLOOKUP($C5950,Concelho!$A$2:$J$309,2))</f>
        <v>0</v>
      </c>
      <c r="B5950" s="58">
        <f>IF($E5950="",$A5950*100,VLOOKUP($E$2,Freguesia!$A$2:$I$3093,3,0))</f>
        <v>0</v>
      </c>
      <c r="C5950" s="47"/>
      <c r="D5950" s="40" t="str">
        <f>IF($C5950="","",VLOOKUP(INT(VLOOKUP($C$2,Concelho!$A$2:$J$309,2)/100),Dist_Ilha!$A$2:$F$30,2))</f>
        <v/>
      </c>
      <c r="E5950" s="47"/>
      <c r="F5950" s="49"/>
      <c r="G5950" s="55"/>
    </row>
    <row r="5951" spans="1:7" ht="15" customHeight="1" x14ac:dyDescent="0.2">
      <c r="A5951" s="44">
        <f>IF($C5951="",0,VLOOKUP($C5951,Concelho!$A$2:$J$309,2))</f>
        <v>0</v>
      </c>
      <c r="B5951" s="58">
        <f>IF($E5951="",$A5951*100,VLOOKUP($E$2,Freguesia!$A$2:$I$3093,3,0))</f>
        <v>0</v>
      </c>
      <c r="C5951" s="47"/>
      <c r="D5951" s="40" t="str">
        <f>IF($C5951="","",VLOOKUP(INT(VLOOKUP($C$2,Concelho!$A$2:$J$309,2)/100),Dist_Ilha!$A$2:$F$30,2))</f>
        <v/>
      </c>
      <c r="E5951" s="47"/>
      <c r="F5951" s="49"/>
      <c r="G5951" s="55"/>
    </row>
    <row r="5952" spans="1:7" ht="15" customHeight="1" x14ac:dyDescent="0.2">
      <c r="A5952" s="44">
        <f>IF($C5952="",0,VLOOKUP($C5952,Concelho!$A$2:$J$309,2))</f>
        <v>0</v>
      </c>
      <c r="B5952" s="58">
        <f>IF($E5952="",$A5952*100,VLOOKUP($E$2,Freguesia!$A$2:$I$3093,3,0))</f>
        <v>0</v>
      </c>
      <c r="C5952" s="47"/>
      <c r="D5952" s="40" t="str">
        <f>IF($C5952="","",VLOOKUP(INT(VLOOKUP($C$2,Concelho!$A$2:$J$309,2)/100),Dist_Ilha!$A$2:$F$30,2))</f>
        <v/>
      </c>
      <c r="E5952" s="47"/>
      <c r="F5952" s="49"/>
      <c r="G5952" s="55"/>
    </row>
    <row r="5953" spans="1:7" ht="15" customHeight="1" x14ac:dyDescent="0.2">
      <c r="A5953" s="44">
        <f>IF($C5953="",0,VLOOKUP($C5953,Concelho!$A$2:$J$309,2))</f>
        <v>0</v>
      </c>
      <c r="B5953" s="58">
        <f>IF($E5953="",$A5953*100,VLOOKUP($E$2,Freguesia!$A$2:$I$3093,3,0))</f>
        <v>0</v>
      </c>
      <c r="C5953" s="47"/>
      <c r="D5953" s="40" t="str">
        <f>IF($C5953="","",VLOOKUP(INT(VLOOKUP($C$2,Concelho!$A$2:$J$309,2)/100),Dist_Ilha!$A$2:$F$30,2))</f>
        <v/>
      </c>
      <c r="E5953" s="47"/>
      <c r="F5953" s="49"/>
      <c r="G5953" s="55"/>
    </row>
    <row r="5954" spans="1:7" ht="15" customHeight="1" x14ac:dyDescent="0.2">
      <c r="A5954" s="44">
        <f>IF($C5954="",0,VLOOKUP($C5954,Concelho!$A$2:$J$309,2))</f>
        <v>0</v>
      </c>
      <c r="B5954" s="58">
        <f>IF($E5954="",$A5954*100,VLOOKUP($E$2,Freguesia!$A$2:$I$3093,3,0))</f>
        <v>0</v>
      </c>
      <c r="C5954" s="47"/>
      <c r="D5954" s="40" t="str">
        <f>IF($C5954="","",VLOOKUP(INT(VLOOKUP($C$2,Concelho!$A$2:$J$309,2)/100),Dist_Ilha!$A$2:$F$30,2))</f>
        <v/>
      </c>
      <c r="E5954" s="47"/>
      <c r="F5954" s="49"/>
      <c r="G5954" s="55"/>
    </row>
    <row r="5955" spans="1:7" ht="15" customHeight="1" x14ac:dyDescent="0.2">
      <c r="A5955" s="44">
        <f>IF($C5955="",0,VLOOKUP($C5955,Concelho!$A$2:$J$309,2))</f>
        <v>0</v>
      </c>
      <c r="B5955" s="58">
        <f>IF($E5955="",$A5955*100,VLOOKUP($E$2,Freguesia!$A$2:$I$3093,3,0))</f>
        <v>0</v>
      </c>
      <c r="C5955" s="47"/>
      <c r="D5955" s="40" t="str">
        <f>IF($C5955="","",VLOOKUP(INT(VLOOKUP($C$2,Concelho!$A$2:$J$309,2)/100),Dist_Ilha!$A$2:$F$30,2))</f>
        <v/>
      </c>
      <c r="E5955" s="47"/>
      <c r="F5955" s="49"/>
      <c r="G5955" s="55"/>
    </row>
    <row r="5956" spans="1:7" ht="15" customHeight="1" x14ac:dyDescent="0.2">
      <c r="A5956" s="44">
        <f>IF($C5956="",0,VLOOKUP($C5956,Concelho!$A$2:$J$309,2))</f>
        <v>0</v>
      </c>
      <c r="B5956" s="58">
        <f>IF($E5956="",$A5956*100,VLOOKUP($E$2,Freguesia!$A$2:$I$3093,3,0))</f>
        <v>0</v>
      </c>
      <c r="C5956" s="47"/>
      <c r="D5956" s="40" t="str">
        <f>IF($C5956="","",VLOOKUP(INT(VLOOKUP($C$2,Concelho!$A$2:$J$309,2)/100),Dist_Ilha!$A$2:$F$30,2))</f>
        <v/>
      </c>
      <c r="E5956" s="47"/>
      <c r="F5956" s="49"/>
      <c r="G5956" s="55"/>
    </row>
    <row r="5957" spans="1:7" ht="15" customHeight="1" x14ac:dyDescent="0.2">
      <c r="A5957" s="44">
        <f>IF($C5957="",0,VLOOKUP($C5957,Concelho!$A$2:$J$309,2))</f>
        <v>0</v>
      </c>
      <c r="B5957" s="58">
        <f>IF($E5957="",$A5957*100,VLOOKUP($E$2,Freguesia!$A$2:$I$3093,3,0))</f>
        <v>0</v>
      </c>
      <c r="C5957" s="47"/>
      <c r="D5957" s="40" t="str">
        <f>IF($C5957="","",VLOOKUP(INT(VLOOKUP($C$2,Concelho!$A$2:$J$309,2)/100),Dist_Ilha!$A$2:$F$30,2))</f>
        <v/>
      </c>
      <c r="E5957" s="47"/>
      <c r="F5957" s="49"/>
      <c r="G5957" s="55"/>
    </row>
    <row r="5958" spans="1:7" ht="15" customHeight="1" x14ac:dyDescent="0.2">
      <c r="A5958" s="44">
        <f>IF($C5958="",0,VLOOKUP($C5958,Concelho!$A$2:$J$309,2))</f>
        <v>0</v>
      </c>
      <c r="B5958" s="58">
        <f>IF($E5958="",$A5958*100,VLOOKUP($E$2,Freguesia!$A$2:$I$3093,3,0))</f>
        <v>0</v>
      </c>
      <c r="C5958" s="47"/>
      <c r="D5958" s="40" t="str">
        <f>IF($C5958="","",VLOOKUP(INT(VLOOKUP($C$2,Concelho!$A$2:$J$309,2)/100),Dist_Ilha!$A$2:$F$30,2))</f>
        <v/>
      </c>
      <c r="E5958" s="47"/>
      <c r="F5958" s="49"/>
      <c r="G5958" s="55"/>
    </row>
    <row r="5959" spans="1:7" ht="15" customHeight="1" x14ac:dyDescent="0.2">
      <c r="A5959" s="44">
        <f>IF($C5959="",0,VLOOKUP($C5959,Concelho!$A$2:$J$309,2))</f>
        <v>0</v>
      </c>
      <c r="B5959" s="58">
        <f>IF($E5959="",$A5959*100,VLOOKUP($E$2,Freguesia!$A$2:$I$3093,3,0))</f>
        <v>0</v>
      </c>
      <c r="C5959" s="47"/>
      <c r="D5959" s="40" t="str">
        <f>IF($C5959="","",VLOOKUP(INT(VLOOKUP($C$2,Concelho!$A$2:$J$309,2)/100),Dist_Ilha!$A$2:$F$30,2))</f>
        <v/>
      </c>
      <c r="E5959" s="47"/>
      <c r="F5959" s="49"/>
      <c r="G5959" s="55"/>
    </row>
    <row r="5960" spans="1:7" ht="15" customHeight="1" x14ac:dyDescent="0.2">
      <c r="A5960" s="44">
        <f>IF($C5960="",0,VLOOKUP($C5960,Concelho!$A$2:$J$309,2))</f>
        <v>0</v>
      </c>
      <c r="B5960" s="58">
        <f>IF($E5960="",$A5960*100,VLOOKUP($E$2,Freguesia!$A$2:$I$3093,3,0))</f>
        <v>0</v>
      </c>
      <c r="C5960" s="47"/>
      <c r="D5960" s="40" t="str">
        <f>IF($C5960="","",VLOOKUP(INT(VLOOKUP($C$2,Concelho!$A$2:$J$309,2)/100),Dist_Ilha!$A$2:$F$30,2))</f>
        <v/>
      </c>
      <c r="E5960" s="47"/>
      <c r="F5960" s="49"/>
      <c r="G5960" s="55"/>
    </row>
    <row r="5961" spans="1:7" ht="15" customHeight="1" x14ac:dyDescent="0.2">
      <c r="A5961" s="44">
        <f>IF($C5961="",0,VLOOKUP($C5961,Concelho!$A$2:$J$309,2))</f>
        <v>0</v>
      </c>
      <c r="B5961" s="58">
        <f>IF($E5961="",$A5961*100,VLOOKUP($E$2,Freguesia!$A$2:$I$3093,3,0))</f>
        <v>0</v>
      </c>
      <c r="C5961" s="47"/>
      <c r="D5961" s="40" t="str">
        <f>IF($C5961="","",VLOOKUP(INT(VLOOKUP($C$2,Concelho!$A$2:$J$309,2)/100),Dist_Ilha!$A$2:$F$30,2))</f>
        <v/>
      </c>
      <c r="E5961" s="47"/>
      <c r="F5961" s="49"/>
      <c r="G5961" s="55"/>
    </row>
    <row r="5962" spans="1:7" ht="15" customHeight="1" x14ac:dyDescent="0.2">
      <c r="A5962" s="44">
        <f>IF($C5962="",0,VLOOKUP($C5962,Concelho!$A$2:$J$309,2))</f>
        <v>0</v>
      </c>
      <c r="B5962" s="58">
        <f>IF($E5962="",$A5962*100,VLOOKUP($E$2,Freguesia!$A$2:$I$3093,3,0))</f>
        <v>0</v>
      </c>
      <c r="C5962" s="47"/>
      <c r="D5962" s="40" t="str">
        <f>IF($C5962="","",VLOOKUP(INT(VLOOKUP($C$2,Concelho!$A$2:$J$309,2)/100),Dist_Ilha!$A$2:$F$30,2))</f>
        <v/>
      </c>
      <c r="E5962" s="47"/>
      <c r="F5962" s="49"/>
      <c r="G5962" s="55"/>
    </row>
    <row r="5963" spans="1:7" ht="15" customHeight="1" x14ac:dyDescent="0.2">
      <c r="A5963" s="44">
        <f>IF($C5963="",0,VLOOKUP($C5963,Concelho!$A$2:$J$309,2))</f>
        <v>0</v>
      </c>
      <c r="B5963" s="58">
        <f>IF($E5963="",$A5963*100,VLOOKUP($E$2,Freguesia!$A$2:$I$3093,3,0))</f>
        <v>0</v>
      </c>
      <c r="C5963" s="47"/>
      <c r="D5963" s="40" t="str">
        <f>IF($C5963="","",VLOOKUP(INT(VLOOKUP($C$2,Concelho!$A$2:$J$309,2)/100),Dist_Ilha!$A$2:$F$30,2))</f>
        <v/>
      </c>
      <c r="E5963" s="47"/>
      <c r="F5963" s="49"/>
      <c r="G5963" s="55"/>
    </row>
    <row r="5964" spans="1:7" ht="15" customHeight="1" x14ac:dyDescent="0.2">
      <c r="A5964" s="44">
        <f>IF($C5964="",0,VLOOKUP($C5964,Concelho!$A$2:$J$309,2))</f>
        <v>0</v>
      </c>
      <c r="B5964" s="58">
        <f>IF($E5964="",$A5964*100,VLOOKUP($E$2,Freguesia!$A$2:$I$3093,3,0))</f>
        <v>0</v>
      </c>
      <c r="C5964" s="47"/>
      <c r="D5964" s="40" t="str">
        <f>IF($C5964="","",VLOOKUP(INT(VLOOKUP($C$2,Concelho!$A$2:$J$309,2)/100),Dist_Ilha!$A$2:$F$30,2))</f>
        <v/>
      </c>
      <c r="E5964" s="47"/>
      <c r="F5964" s="49"/>
      <c r="G5964" s="55"/>
    </row>
    <row r="5965" spans="1:7" ht="15" customHeight="1" x14ac:dyDescent="0.2">
      <c r="A5965" s="44">
        <f>IF($C5965="",0,VLOOKUP($C5965,Concelho!$A$2:$J$309,2))</f>
        <v>0</v>
      </c>
      <c r="B5965" s="58">
        <f>IF($E5965="",$A5965*100,VLOOKUP($E$2,Freguesia!$A$2:$I$3093,3,0))</f>
        <v>0</v>
      </c>
      <c r="C5965" s="47"/>
      <c r="D5965" s="40" t="str">
        <f>IF($C5965="","",VLOOKUP(INT(VLOOKUP($C$2,Concelho!$A$2:$J$309,2)/100),Dist_Ilha!$A$2:$F$30,2))</f>
        <v/>
      </c>
      <c r="E5965" s="47"/>
      <c r="F5965" s="49"/>
      <c r="G5965" s="55"/>
    </row>
    <row r="5966" spans="1:7" ht="15" customHeight="1" x14ac:dyDescent="0.2">
      <c r="A5966" s="44">
        <f>IF($C5966="",0,VLOOKUP($C5966,Concelho!$A$2:$J$309,2))</f>
        <v>0</v>
      </c>
      <c r="B5966" s="58">
        <f>IF($E5966="",$A5966*100,VLOOKUP($E$2,Freguesia!$A$2:$I$3093,3,0))</f>
        <v>0</v>
      </c>
      <c r="C5966" s="47"/>
      <c r="D5966" s="40" t="str">
        <f>IF($C5966="","",VLOOKUP(INT(VLOOKUP($C$2,Concelho!$A$2:$J$309,2)/100),Dist_Ilha!$A$2:$F$30,2))</f>
        <v/>
      </c>
      <c r="E5966" s="47"/>
      <c r="F5966" s="49"/>
      <c r="G5966" s="55"/>
    </row>
    <row r="5967" spans="1:7" ht="15" customHeight="1" x14ac:dyDescent="0.2">
      <c r="A5967" s="44">
        <f>IF($C5967="",0,VLOOKUP($C5967,Concelho!$A$2:$J$309,2))</f>
        <v>0</v>
      </c>
      <c r="B5967" s="58">
        <f>IF($E5967="",$A5967*100,VLOOKUP($E$2,Freguesia!$A$2:$I$3093,3,0))</f>
        <v>0</v>
      </c>
      <c r="C5967" s="47"/>
      <c r="D5967" s="40" t="str">
        <f>IF($C5967="","",VLOOKUP(INT(VLOOKUP($C$2,Concelho!$A$2:$J$309,2)/100),Dist_Ilha!$A$2:$F$30,2))</f>
        <v/>
      </c>
      <c r="E5967" s="47"/>
      <c r="F5967" s="49"/>
      <c r="G5967" s="55"/>
    </row>
    <row r="5968" spans="1:7" ht="15" customHeight="1" x14ac:dyDescent="0.2">
      <c r="A5968" s="44">
        <f>IF($C5968="",0,VLOOKUP($C5968,Concelho!$A$2:$J$309,2))</f>
        <v>0</v>
      </c>
      <c r="B5968" s="58">
        <f>IF($E5968="",$A5968*100,VLOOKUP($E$2,Freguesia!$A$2:$I$3093,3,0))</f>
        <v>0</v>
      </c>
      <c r="C5968" s="47"/>
      <c r="D5968" s="40" t="str">
        <f>IF($C5968="","",VLOOKUP(INT(VLOOKUP($C$2,Concelho!$A$2:$J$309,2)/100),Dist_Ilha!$A$2:$F$30,2))</f>
        <v/>
      </c>
      <c r="E5968" s="47"/>
      <c r="F5968" s="49"/>
      <c r="G5968" s="55"/>
    </row>
    <row r="5969" spans="1:7" ht="15" customHeight="1" x14ac:dyDescent="0.2">
      <c r="A5969" s="44">
        <f>IF($C5969="",0,VLOOKUP($C5969,Concelho!$A$2:$J$309,2))</f>
        <v>0</v>
      </c>
      <c r="B5969" s="58">
        <f>IF($E5969="",$A5969*100,VLOOKUP($E$2,Freguesia!$A$2:$I$3093,3,0))</f>
        <v>0</v>
      </c>
      <c r="C5969" s="47"/>
      <c r="D5969" s="40" t="str">
        <f>IF($C5969="","",VLOOKUP(INT(VLOOKUP($C$2,Concelho!$A$2:$J$309,2)/100),Dist_Ilha!$A$2:$F$30,2))</f>
        <v/>
      </c>
      <c r="E5969" s="47"/>
      <c r="F5969" s="49"/>
      <c r="G5969" s="55"/>
    </row>
    <row r="5970" spans="1:7" ht="15" customHeight="1" x14ac:dyDescent="0.2">
      <c r="A5970" s="44">
        <f>IF($C5970="",0,VLOOKUP($C5970,Concelho!$A$2:$J$309,2))</f>
        <v>0</v>
      </c>
      <c r="B5970" s="58">
        <f>IF($E5970="",$A5970*100,VLOOKUP($E$2,Freguesia!$A$2:$I$3093,3,0))</f>
        <v>0</v>
      </c>
      <c r="C5970" s="47"/>
      <c r="D5970" s="40" t="str">
        <f>IF($C5970="","",VLOOKUP(INT(VLOOKUP($C$2,Concelho!$A$2:$J$309,2)/100),Dist_Ilha!$A$2:$F$30,2))</f>
        <v/>
      </c>
      <c r="E5970" s="47"/>
      <c r="F5970" s="49"/>
      <c r="G5970" s="55"/>
    </row>
    <row r="5971" spans="1:7" ht="15" customHeight="1" x14ac:dyDescent="0.2">
      <c r="A5971" s="44">
        <f>IF($C5971="",0,VLOOKUP($C5971,Concelho!$A$2:$J$309,2))</f>
        <v>0</v>
      </c>
      <c r="B5971" s="58">
        <f>IF($E5971="",$A5971*100,VLOOKUP($E$2,Freguesia!$A$2:$I$3093,3,0))</f>
        <v>0</v>
      </c>
      <c r="C5971" s="47"/>
      <c r="D5971" s="40" t="str">
        <f>IF($C5971="","",VLOOKUP(INT(VLOOKUP($C$2,Concelho!$A$2:$J$309,2)/100),Dist_Ilha!$A$2:$F$30,2))</f>
        <v/>
      </c>
      <c r="E5971" s="47"/>
      <c r="F5971" s="49"/>
      <c r="G5971" s="55"/>
    </row>
    <row r="5972" spans="1:7" ht="15" customHeight="1" x14ac:dyDescent="0.2">
      <c r="A5972" s="44">
        <f>IF($C5972="",0,VLOOKUP($C5972,Concelho!$A$2:$J$309,2))</f>
        <v>0</v>
      </c>
      <c r="B5972" s="58">
        <f>IF($E5972="",$A5972*100,VLOOKUP($E$2,Freguesia!$A$2:$I$3093,3,0))</f>
        <v>0</v>
      </c>
      <c r="C5972" s="47"/>
      <c r="D5972" s="40" t="str">
        <f>IF($C5972="","",VLOOKUP(INT(VLOOKUP($C$2,Concelho!$A$2:$J$309,2)/100),Dist_Ilha!$A$2:$F$30,2))</f>
        <v/>
      </c>
      <c r="E5972" s="47"/>
      <c r="F5972" s="49"/>
      <c r="G5972" s="55"/>
    </row>
    <row r="5973" spans="1:7" ht="15" customHeight="1" x14ac:dyDescent="0.2">
      <c r="A5973" s="44">
        <f>IF($C5973="",0,VLOOKUP($C5973,Concelho!$A$2:$J$309,2))</f>
        <v>0</v>
      </c>
      <c r="B5973" s="58">
        <f>IF($E5973="",$A5973*100,VLOOKUP($E$2,Freguesia!$A$2:$I$3093,3,0))</f>
        <v>0</v>
      </c>
      <c r="C5973" s="47"/>
      <c r="D5973" s="40" t="str">
        <f>IF($C5973="","",VLOOKUP(INT(VLOOKUP($C$2,Concelho!$A$2:$J$309,2)/100),Dist_Ilha!$A$2:$F$30,2))</f>
        <v/>
      </c>
      <c r="E5973" s="47"/>
      <c r="F5973" s="49"/>
      <c r="G5973" s="55"/>
    </row>
    <row r="5974" spans="1:7" ht="15" customHeight="1" x14ac:dyDescent="0.2">
      <c r="A5974" s="44">
        <f>IF($C5974="",0,VLOOKUP($C5974,Concelho!$A$2:$J$309,2))</f>
        <v>0</v>
      </c>
      <c r="B5974" s="58">
        <f>IF($E5974="",$A5974*100,VLOOKUP($E$2,Freguesia!$A$2:$I$3093,3,0))</f>
        <v>0</v>
      </c>
      <c r="C5974" s="47"/>
      <c r="D5974" s="40" t="str">
        <f>IF($C5974="","",VLOOKUP(INT(VLOOKUP($C$2,Concelho!$A$2:$J$309,2)/100),Dist_Ilha!$A$2:$F$30,2))</f>
        <v/>
      </c>
      <c r="E5974" s="47"/>
      <c r="F5974" s="49"/>
      <c r="G5974" s="55"/>
    </row>
    <row r="5975" spans="1:7" ht="15" customHeight="1" x14ac:dyDescent="0.2">
      <c r="A5975" s="44">
        <f>IF($C5975="",0,VLOOKUP($C5975,Concelho!$A$2:$J$309,2))</f>
        <v>0</v>
      </c>
      <c r="B5975" s="58">
        <f>IF($E5975="",$A5975*100,VLOOKUP($E$2,Freguesia!$A$2:$I$3093,3,0))</f>
        <v>0</v>
      </c>
      <c r="C5975" s="47"/>
      <c r="D5975" s="40" t="str">
        <f>IF($C5975="","",VLOOKUP(INT(VLOOKUP($C$2,Concelho!$A$2:$J$309,2)/100),Dist_Ilha!$A$2:$F$30,2))</f>
        <v/>
      </c>
      <c r="E5975" s="47"/>
      <c r="F5975" s="49"/>
      <c r="G5975" s="55"/>
    </row>
    <row r="5976" spans="1:7" ht="15" customHeight="1" x14ac:dyDescent="0.2">
      <c r="A5976" s="44">
        <f>IF($C5976="",0,VLOOKUP($C5976,Concelho!$A$2:$J$309,2))</f>
        <v>0</v>
      </c>
      <c r="B5976" s="58">
        <f>IF($E5976="",$A5976*100,VLOOKUP($E$2,Freguesia!$A$2:$I$3093,3,0))</f>
        <v>0</v>
      </c>
      <c r="C5976" s="47"/>
      <c r="D5976" s="40" t="str">
        <f>IF($C5976="","",VLOOKUP(INT(VLOOKUP($C$2,Concelho!$A$2:$J$309,2)/100),Dist_Ilha!$A$2:$F$30,2))</f>
        <v/>
      </c>
      <c r="E5976" s="47"/>
      <c r="F5976" s="49"/>
      <c r="G5976" s="55"/>
    </row>
    <row r="5977" spans="1:7" ht="15" customHeight="1" x14ac:dyDescent="0.2">
      <c r="A5977" s="44">
        <f>IF($C5977="",0,VLOOKUP($C5977,Concelho!$A$2:$J$309,2))</f>
        <v>0</v>
      </c>
      <c r="B5977" s="58">
        <f>IF($E5977="",$A5977*100,VLOOKUP($E$2,Freguesia!$A$2:$I$3093,3,0))</f>
        <v>0</v>
      </c>
      <c r="C5977" s="47"/>
      <c r="D5977" s="40" t="str">
        <f>IF($C5977="","",VLOOKUP(INT(VLOOKUP($C$2,Concelho!$A$2:$J$309,2)/100),Dist_Ilha!$A$2:$F$30,2))</f>
        <v/>
      </c>
      <c r="E5977" s="47"/>
      <c r="F5977" s="49"/>
      <c r="G5977" s="55"/>
    </row>
    <row r="5978" spans="1:7" ht="15" customHeight="1" x14ac:dyDescent="0.2">
      <c r="A5978" s="44">
        <f>IF($C5978="",0,VLOOKUP($C5978,Concelho!$A$2:$J$309,2))</f>
        <v>0</v>
      </c>
      <c r="B5978" s="58">
        <f>IF($E5978="",$A5978*100,VLOOKUP($E$2,Freguesia!$A$2:$I$3093,3,0))</f>
        <v>0</v>
      </c>
      <c r="C5978" s="47"/>
      <c r="D5978" s="40" t="str">
        <f>IF($C5978="","",VLOOKUP(INT(VLOOKUP($C$2,Concelho!$A$2:$J$309,2)/100),Dist_Ilha!$A$2:$F$30,2))</f>
        <v/>
      </c>
      <c r="E5978" s="47"/>
      <c r="F5978" s="49"/>
      <c r="G5978" s="55"/>
    </row>
    <row r="5979" spans="1:7" ht="15" customHeight="1" x14ac:dyDescent="0.2">
      <c r="A5979" s="44">
        <f>IF($C5979="",0,VLOOKUP($C5979,Concelho!$A$2:$J$309,2))</f>
        <v>0</v>
      </c>
      <c r="B5979" s="58">
        <f>IF($E5979="",$A5979*100,VLOOKUP($E$2,Freguesia!$A$2:$I$3093,3,0))</f>
        <v>0</v>
      </c>
      <c r="C5979" s="47"/>
      <c r="D5979" s="40" t="str">
        <f>IF($C5979="","",VLOOKUP(INT(VLOOKUP($C$2,Concelho!$A$2:$J$309,2)/100),Dist_Ilha!$A$2:$F$30,2))</f>
        <v/>
      </c>
      <c r="E5979" s="47"/>
      <c r="F5979" s="49"/>
      <c r="G5979" s="55"/>
    </row>
    <row r="5980" spans="1:7" ht="15" customHeight="1" x14ac:dyDescent="0.2">
      <c r="A5980" s="44">
        <f>IF($C5980="",0,VLOOKUP($C5980,Concelho!$A$2:$J$309,2))</f>
        <v>0</v>
      </c>
      <c r="B5980" s="58">
        <f>IF($E5980="",$A5980*100,VLOOKUP($E$2,Freguesia!$A$2:$I$3093,3,0))</f>
        <v>0</v>
      </c>
      <c r="C5980" s="47"/>
      <c r="D5980" s="40" t="str">
        <f>IF($C5980="","",VLOOKUP(INT(VLOOKUP($C$2,Concelho!$A$2:$J$309,2)/100),Dist_Ilha!$A$2:$F$30,2))</f>
        <v/>
      </c>
      <c r="E5980" s="47"/>
      <c r="F5980" s="49"/>
      <c r="G5980" s="55"/>
    </row>
    <row r="5981" spans="1:7" ht="15" customHeight="1" x14ac:dyDescent="0.2">
      <c r="A5981" s="44">
        <f>IF($C5981="",0,VLOOKUP($C5981,Concelho!$A$2:$J$309,2))</f>
        <v>0</v>
      </c>
      <c r="B5981" s="58">
        <f>IF($E5981="",$A5981*100,VLOOKUP($E$2,Freguesia!$A$2:$I$3093,3,0))</f>
        <v>0</v>
      </c>
      <c r="C5981" s="47"/>
      <c r="D5981" s="40" t="str">
        <f>IF($C5981="","",VLOOKUP(INT(VLOOKUP($C$2,Concelho!$A$2:$J$309,2)/100),Dist_Ilha!$A$2:$F$30,2))</f>
        <v/>
      </c>
      <c r="E5981" s="47"/>
      <c r="F5981" s="49"/>
      <c r="G5981" s="55"/>
    </row>
    <row r="5982" spans="1:7" ht="15" customHeight="1" x14ac:dyDescent="0.2">
      <c r="A5982" s="44">
        <f>IF($C5982="",0,VLOOKUP($C5982,Concelho!$A$2:$J$309,2))</f>
        <v>0</v>
      </c>
      <c r="B5982" s="58">
        <f>IF($E5982="",$A5982*100,VLOOKUP($E$2,Freguesia!$A$2:$I$3093,3,0))</f>
        <v>0</v>
      </c>
      <c r="C5982" s="47"/>
      <c r="D5982" s="40" t="str">
        <f>IF($C5982="","",VLOOKUP(INT(VLOOKUP($C$2,Concelho!$A$2:$J$309,2)/100),Dist_Ilha!$A$2:$F$30,2))</f>
        <v/>
      </c>
      <c r="E5982" s="47"/>
      <c r="F5982" s="49"/>
      <c r="G5982" s="55"/>
    </row>
    <row r="5983" spans="1:7" ht="15" customHeight="1" x14ac:dyDescent="0.2">
      <c r="A5983" s="44">
        <f>IF($C5983="",0,VLOOKUP($C5983,Concelho!$A$2:$J$309,2))</f>
        <v>0</v>
      </c>
      <c r="B5983" s="58">
        <f>IF($E5983="",$A5983*100,VLOOKUP($E$2,Freguesia!$A$2:$I$3093,3,0))</f>
        <v>0</v>
      </c>
      <c r="C5983" s="47"/>
      <c r="D5983" s="40" t="str">
        <f>IF($C5983="","",VLOOKUP(INT(VLOOKUP($C$2,Concelho!$A$2:$J$309,2)/100),Dist_Ilha!$A$2:$F$30,2))</f>
        <v/>
      </c>
      <c r="E5983" s="47"/>
      <c r="F5983" s="49"/>
      <c r="G5983" s="55"/>
    </row>
    <row r="5984" spans="1:7" ht="15" customHeight="1" x14ac:dyDescent="0.2">
      <c r="A5984" s="44">
        <f>IF($C5984="",0,VLOOKUP($C5984,Concelho!$A$2:$J$309,2))</f>
        <v>0</v>
      </c>
      <c r="B5984" s="58">
        <f>IF($E5984="",$A5984*100,VLOOKUP($E$2,Freguesia!$A$2:$I$3093,3,0))</f>
        <v>0</v>
      </c>
      <c r="C5984" s="47"/>
      <c r="D5984" s="40" t="str">
        <f>IF($C5984="","",VLOOKUP(INT(VLOOKUP($C$2,Concelho!$A$2:$J$309,2)/100),Dist_Ilha!$A$2:$F$30,2))</f>
        <v/>
      </c>
      <c r="E5984" s="47"/>
      <c r="F5984" s="49"/>
      <c r="G5984" s="55"/>
    </row>
    <row r="5985" spans="1:7" ht="15" customHeight="1" x14ac:dyDescent="0.2">
      <c r="A5985" s="44">
        <f>IF($C5985="",0,VLOOKUP($C5985,Concelho!$A$2:$J$309,2))</f>
        <v>0</v>
      </c>
      <c r="B5985" s="58">
        <f>IF($E5985="",$A5985*100,VLOOKUP($E$2,Freguesia!$A$2:$I$3093,3,0))</f>
        <v>0</v>
      </c>
      <c r="C5985" s="47"/>
      <c r="D5985" s="40" t="str">
        <f>IF($C5985="","",VLOOKUP(INT(VLOOKUP($C$2,Concelho!$A$2:$J$309,2)/100),Dist_Ilha!$A$2:$F$30,2))</f>
        <v/>
      </c>
      <c r="E5985" s="47"/>
      <c r="F5985" s="49"/>
      <c r="G5985" s="55"/>
    </row>
    <row r="5986" spans="1:7" ht="15" customHeight="1" x14ac:dyDescent="0.2">
      <c r="A5986" s="44">
        <f>IF($C5986="",0,VLOOKUP($C5986,Concelho!$A$2:$J$309,2))</f>
        <v>0</v>
      </c>
      <c r="B5986" s="58">
        <f>IF($E5986="",$A5986*100,VLOOKUP($E$2,Freguesia!$A$2:$I$3093,3,0))</f>
        <v>0</v>
      </c>
      <c r="C5986" s="47"/>
      <c r="D5986" s="40" t="str">
        <f>IF($C5986="","",VLOOKUP(INT(VLOOKUP($C$2,Concelho!$A$2:$J$309,2)/100),Dist_Ilha!$A$2:$F$30,2))</f>
        <v/>
      </c>
      <c r="E5986" s="47"/>
      <c r="F5986" s="49"/>
      <c r="G5986" s="55"/>
    </row>
    <row r="5987" spans="1:7" ht="15" customHeight="1" x14ac:dyDescent="0.2">
      <c r="A5987" s="44">
        <f>IF($C5987="",0,VLOOKUP($C5987,Concelho!$A$2:$J$309,2))</f>
        <v>0</v>
      </c>
      <c r="B5987" s="58">
        <f>IF($E5987="",$A5987*100,VLOOKUP($E$2,Freguesia!$A$2:$I$3093,3,0))</f>
        <v>0</v>
      </c>
      <c r="C5987" s="47"/>
      <c r="D5987" s="40" t="str">
        <f>IF($C5987="","",VLOOKUP(INT(VLOOKUP($C$2,Concelho!$A$2:$J$309,2)/100),Dist_Ilha!$A$2:$F$30,2))</f>
        <v/>
      </c>
      <c r="E5987" s="47"/>
      <c r="F5987" s="49"/>
      <c r="G5987" s="55"/>
    </row>
    <row r="5988" spans="1:7" ht="15" customHeight="1" x14ac:dyDescent="0.2">
      <c r="A5988" s="44">
        <f>IF($C5988="",0,VLOOKUP($C5988,Concelho!$A$2:$J$309,2))</f>
        <v>0</v>
      </c>
      <c r="B5988" s="58">
        <f>IF($E5988="",$A5988*100,VLOOKUP($E$2,Freguesia!$A$2:$I$3093,3,0))</f>
        <v>0</v>
      </c>
      <c r="C5988" s="47"/>
      <c r="D5988" s="40" t="str">
        <f>IF($C5988="","",VLOOKUP(INT(VLOOKUP($C$2,Concelho!$A$2:$J$309,2)/100),Dist_Ilha!$A$2:$F$30,2))</f>
        <v/>
      </c>
      <c r="E5988" s="47"/>
      <c r="F5988" s="49"/>
      <c r="G5988" s="55"/>
    </row>
    <row r="5989" spans="1:7" ht="15" customHeight="1" x14ac:dyDescent="0.2">
      <c r="A5989" s="44">
        <f>IF($C5989="",0,VLOOKUP($C5989,Concelho!$A$2:$J$309,2))</f>
        <v>0</v>
      </c>
      <c r="B5989" s="58">
        <f>IF($E5989="",$A5989*100,VLOOKUP($E$2,Freguesia!$A$2:$I$3093,3,0))</f>
        <v>0</v>
      </c>
      <c r="C5989" s="47"/>
      <c r="D5989" s="40" t="str">
        <f>IF($C5989="","",VLOOKUP(INT(VLOOKUP($C$2,Concelho!$A$2:$J$309,2)/100),Dist_Ilha!$A$2:$F$30,2))</f>
        <v/>
      </c>
      <c r="E5989" s="47"/>
      <c r="F5989" s="49"/>
      <c r="G5989" s="55"/>
    </row>
    <row r="5990" spans="1:7" ht="15" customHeight="1" x14ac:dyDescent="0.2">
      <c r="A5990" s="44">
        <f>IF($C5990="",0,VLOOKUP($C5990,Concelho!$A$2:$J$309,2))</f>
        <v>0</v>
      </c>
      <c r="B5990" s="58">
        <f>IF($E5990="",$A5990*100,VLOOKUP($E$2,Freguesia!$A$2:$I$3093,3,0))</f>
        <v>0</v>
      </c>
      <c r="C5990" s="47"/>
      <c r="D5990" s="40" t="str">
        <f>IF($C5990="","",VLOOKUP(INT(VLOOKUP($C$2,Concelho!$A$2:$J$309,2)/100),Dist_Ilha!$A$2:$F$30,2))</f>
        <v/>
      </c>
      <c r="E5990" s="47"/>
      <c r="F5990" s="49"/>
      <c r="G5990" s="55"/>
    </row>
    <row r="5991" spans="1:7" ht="15" customHeight="1" x14ac:dyDescent="0.2">
      <c r="A5991" s="44">
        <f>IF($C5991="",0,VLOOKUP($C5991,Concelho!$A$2:$J$309,2))</f>
        <v>0</v>
      </c>
      <c r="B5991" s="58">
        <f>IF($E5991="",$A5991*100,VLOOKUP($E$2,Freguesia!$A$2:$I$3093,3,0))</f>
        <v>0</v>
      </c>
      <c r="C5991" s="47"/>
      <c r="D5991" s="40" t="str">
        <f>IF($C5991="","",VLOOKUP(INT(VLOOKUP($C$2,Concelho!$A$2:$J$309,2)/100),Dist_Ilha!$A$2:$F$30,2))</f>
        <v/>
      </c>
      <c r="E5991" s="47"/>
      <c r="F5991" s="49"/>
      <c r="G5991" s="55"/>
    </row>
    <row r="5992" spans="1:7" ht="15" customHeight="1" x14ac:dyDescent="0.2">
      <c r="A5992" s="44">
        <f>IF($C5992="",0,VLOOKUP($C5992,Concelho!$A$2:$J$309,2))</f>
        <v>0</v>
      </c>
      <c r="B5992" s="58">
        <f>IF($E5992="",$A5992*100,VLOOKUP($E$2,Freguesia!$A$2:$I$3093,3,0))</f>
        <v>0</v>
      </c>
      <c r="C5992" s="47"/>
      <c r="D5992" s="40" t="str">
        <f>IF($C5992="","",VLOOKUP(INT(VLOOKUP($C$2,Concelho!$A$2:$J$309,2)/100),Dist_Ilha!$A$2:$F$30,2))</f>
        <v/>
      </c>
      <c r="E5992" s="47"/>
      <c r="F5992" s="49"/>
      <c r="G5992" s="55"/>
    </row>
    <row r="5993" spans="1:7" ht="15" customHeight="1" x14ac:dyDescent="0.2">
      <c r="A5993" s="44">
        <f>IF($C5993="",0,VLOOKUP($C5993,Concelho!$A$2:$J$309,2))</f>
        <v>0</v>
      </c>
      <c r="B5993" s="58">
        <f>IF($E5993="",$A5993*100,VLOOKUP($E$2,Freguesia!$A$2:$I$3093,3,0))</f>
        <v>0</v>
      </c>
      <c r="C5993" s="47"/>
      <c r="D5993" s="40" t="str">
        <f>IF($C5993="","",VLOOKUP(INT(VLOOKUP($C$2,Concelho!$A$2:$J$309,2)/100),Dist_Ilha!$A$2:$F$30,2))</f>
        <v/>
      </c>
      <c r="E5993" s="47"/>
      <c r="F5993" s="49"/>
      <c r="G5993" s="55"/>
    </row>
    <row r="5994" spans="1:7" ht="15" customHeight="1" x14ac:dyDescent="0.2">
      <c r="A5994" s="44">
        <f>IF($C5994="",0,VLOOKUP($C5994,Concelho!$A$2:$J$309,2))</f>
        <v>0</v>
      </c>
      <c r="B5994" s="58">
        <f>IF($E5994="",$A5994*100,VLOOKUP($E$2,Freguesia!$A$2:$I$3093,3,0))</f>
        <v>0</v>
      </c>
      <c r="C5994" s="47"/>
      <c r="D5994" s="40" t="str">
        <f>IF($C5994="","",VLOOKUP(INT(VLOOKUP($C$2,Concelho!$A$2:$J$309,2)/100),Dist_Ilha!$A$2:$F$30,2))</f>
        <v/>
      </c>
      <c r="E5994" s="47"/>
      <c r="F5994" s="49"/>
      <c r="G5994" s="55"/>
    </row>
    <row r="5995" spans="1:7" ht="15" customHeight="1" x14ac:dyDescent="0.2">
      <c r="A5995" s="44">
        <f>IF($C5995="",0,VLOOKUP($C5995,Concelho!$A$2:$J$309,2))</f>
        <v>0</v>
      </c>
      <c r="B5995" s="58">
        <f>IF($E5995="",$A5995*100,VLOOKUP($E$2,Freguesia!$A$2:$I$3093,3,0))</f>
        <v>0</v>
      </c>
      <c r="C5995" s="47"/>
      <c r="D5995" s="40" t="str">
        <f>IF($C5995="","",VLOOKUP(INT(VLOOKUP($C$2,Concelho!$A$2:$J$309,2)/100),Dist_Ilha!$A$2:$F$30,2))</f>
        <v/>
      </c>
      <c r="E5995" s="47"/>
      <c r="F5995" s="49"/>
      <c r="G5995" s="55"/>
    </row>
    <row r="5996" spans="1:7" ht="15" customHeight="1" x14ac:dyDescent="0.2">
      <c r="A5996" s="44">
        <f>IF($C5996="",0,VLOOKUP($C5996,Concelho!$A$2:$J$309,2))</f>
        <v>0</v>
      </c>
      <c r="B5996" s="58">
        <f>IF($E5996="",$A5996*100,VLOOKUP($E$2,Freguesia!$A$2:$I$3093,3,0))</f>
        <v>0</v>
      </c>
      <c r="C5996" s="47"/>
      <c r="D5996" s="40" t="str">
        <f>IF($C5996="","",VLOOKUP(INT(VLOOKUP($C$2,Concelho!$A$2:$J$309,2)/100),Dist_Ilha!$A$2:$F$30,2))</f>
        <v/>
      </c>
      <c r="E5996" s="47"/>
      <c r="F5996" s="49"/>
      <c r="G5996" s="55"/>
    </row>
    <row r="5997" spans="1:7" ht="15" customHeight="1" x14ac:dyDescent="0.2">
      <c r="A5997" s="44">
        <f>IF($C5997="",0,VLOOKUP($C5997,Concelho!$A$2:$J$309,2))</f>
        <v>0</v>
      </c>
      <c r="B5997" s="58">
        <f>IF($E5997="",$A5997*100,VLOOKUP($E$2,Freguesia!$A$2:$I$3093,3,0))</f>
        <v>0</v>
      </c>
      <c r="C5997" s="47"/>
      <c r="D5997" s="40" t="str">
        <f>IF($C5997="","",VLOOKUP(INT(VLOOKUP($C$2,Concelho!$A$2:$J$309,2)/100),Dist_Ilha!$A$2:$F$30,2))</f>
        <v/>
      </c>
      <c r="E5997" s="47"/>
      <c r="F5997" s="49"/>
      <c r="G5997" s="55"/>
    </row>
    <row r="5998" spans="1:7" ht="15" customHeight="1" x14ac:dyDescent="0.2">
      <c r="A5998" s="44">
        <f>IF($C5998="",0,VLOOKUP($C5998,Concelho!$A$2:$J$309,2))</f>
        <v>0</v>
      </c>
      <c r="B5998" s="58">
        <f>IF($E5998="",$A5998*100,VLOOKUP($E$2,Freguesia!$A$2:$I$3093,3,0))</f>
        <v>0</v>
      </c>
      <c r="C5998" s="47"/>
      <c r="D5998" s="40" t="str">
        <f>IF($C5998="","",VLOOKUP(INT(VLOOKUP($C$2,Concelho!$A$2:$J$309,2)/100),Dist_Ilha!$A$2:$F$30,2))</f>
        <v/>
      </c>
      <c r="E5998" s="47"/>
      <c r="F5998" s="49"/>
      <c r="G5998" s="55"/>
    </row>
    <row r="5999" spans="1:7" ht="15" customHeight="1" x14ac:dyDescent="0.2">
      <c r="A5999" s="44">
        <f>IF($C5999="",0,VLOOKUP($C5999,Concelho!$A$2:$J$309,2))</f>
        <v>0</v>
      </c>
      <c r="B5999" s="58">
        <f>IF($E5999="",$A5999*100,VLOOKUP($E$2,Freguesia!$A$2:$I$3093,3,0))</f>
        <v>0</v>
      </c>
      <c r="C5999" s="47"/>
      <c r="D5999" s="40" t="str">
        <f>IF($C5999="","",VLOOKUP(INT(VLOOKUP($C$2,Concelho!$A$2:$J$309,2)/100),Dist_Ilha!$A$2:$F$30,2))</f>
        <v/>
      </c>
      <c r="E5999" s="47"/>
      <c r="F5999" s="49"/>
      <c r="G5999" s="55"/>
    </row>
    <row r="6000" spans="1:7" ht="15" customHeight="1" x14ac:dyDescent="0.2">
      <c r="A6000" s="44">
        <f>IF($C6000="",0,VLOOKUP($C6000,Concelho!$A$2:$J$309,2))</f>
        <v>0</v>
      </c>
      <c r="B6000" s="58">
        <f>IF($E6000="",$A6000*100,VLOOKUP($E$2,Freguesia!$A$2:$I$3093,3,0))</f>
        <v>0</v>
      </c>
      <c r="C6000" s="47"/>
      <c r="D6000" s="40" t="str">
        <f>IF($C6000="","",VLOOKUP(INT(VLOOKUP($C$2,Concelho!$A$2:$J$309,2)/100),Dist_Ilha!$A$2:$F$30,2))</f>
        <v/>
      </c>
      <c r="E6000" s="47"/>
      <c r="F6000" s="49"/>
      <c r="G6000" s="55"/>
    </row>
    <row r="6001" spans="1:7" ht="15" customHeight="1" x14ac:dyDescent="0.2">
      <c r="A6001" s="44">
        <f>IF($C6001="",0,VLOOKUP($C6001,Concelho!$A$2:$J$309,2))</f>
        <v>0</v>
      </c>
      <c r="B6001" s="58">
        <f>IF($E6001="",$A6001*100,VLOOKUP($E$2,Freguesia!$A$2:$I$3093,3,0))</f>
        <v>0</v>
      </c>
      <c r="C6001" s="47"/>
      <c r="D6001" s="40" t="str">
        <f>IF($C6001="","",VLOOKUP(INT(VLOOKUP($C$2,Concelho!$A$2:$J$309,2)/100),Dist_Ilha!$A$2:$F$30,2))</f>
        <v/>
      </c>
      <c r="E6001" s="47"/>
      <c r="F6001" s="49"/>
      <c r="G6001" s="55"/>
    </row>
    <row r="6002" spans="1:7" ht="15" customHeight="1" x14ac:dyDescent="0.2">
      <c r="A6002" s="44">
        <f>IF($C6002="",0,VLOOKUP($C6002,Concelho!$A$2:$J$309,2))</f>
        <v>0</v>
      </c>
      <c r="B6002" s="58">
        <f>IF($E6002="",$A6002*100,VLOOKUP($E$2,Freguesia!$A$2:$I$3093,3,0))</f>
        <v>0</v>
      </c>
      <c r="C6002" s="47"/>
      <c r="D6002" s="40" t="str">
        <f>IF($C6002="","",VLOOKUP(INT(VLOOKUP($C$2,Concelho!$A$2:$J$309,2)/100),Dist_Ilha!$A$2:$F$30,2))</f>
        <v/>
      </c>
      <c r="E6002" s="47"/>
      <c r="F6002" s="49"/>
      <c r="G6002" s="55"/>
    </row>
    <row r="6003" spans="1:7" ht="15" customHeight="1" x14ac:dyDescent="0.2">
      <c r="A6003" s="44">
        <f>IF($C6003="",0,VLOOKUP($C6003,Concelho!$A$2:$J$309,2))</f>
        <v>0</v>
      </c>
      <c r="B6003" s="58">
        <f>IF($E6003="",$A6003*100,VLOOKUP($E$2,Freguesia!$A$2:$I$3093,3,0))</f>
        <v>0</v>
      </c>
      <c r="C6003" s="47"/>
      <c r="D6003" s="40" t="str">
        <f>IF($C6003="","",VLOOKUP(INT(VLOOKUP($C$2,Concelho!$A$2:$J$309,2)/100),Dist_Ilha!$A$2:$F$30,2))</f>
        <v/>
      </c>
      <c r="E6003" s="47"/>
      <c r="F6003" s="49"/>
      <c r="G6003" s="55"/>
    </row>
    <row r="6004" spans="1:7" ht="15" customHeight="1" x14ac:dyDescent="0.2">
      <c r="A6004" s="44">
        <f>IF($C6004="",0,VLOOKUP($C6004,Concelho!$A$2:$J$309,2))</f>
        <v>0</v>
      </c>
      <c r="B6004" s="58">
        <f>IF($E6004="",$A6004*100,VLOOKUP($E$2,Freguesia!$A$2:$I$3093,3,0))</f>
        <v>0</v>
      </c>
      <c r="C6004" s="47"/>
      <c r="D6004" s="40" t="str">
        <f>IF($C6004="","",VLOOKUP(INT(VLOOKUP($C$2,Concelho!$A$2:$J$309,2)/100),Dist_Ilha!$A$2:$F$30,2))</f>
        <v/>
      </c>
      <c r="E6004" s="47"/>
      <c r="F6004" s="49"/>
      <c r="G6004" s="55"/>
    </row>
    <row r="6005" spans="1:7" ht="15" customHeight="1" x14ac:dyDescent="0.2">
      <c r="A6005" s="44">
        <f>IF($C6005="",0,VLOOKUP($C6005,Concelho!$A$2:$J$309,2))</f>
        <v>0</v>
      </c>
      <c r="B6005" s="58">
        <f>IF($E6005="",$A6005*100,VLOOKUP($E$2,Freguesia!$A$2:$I$3093,3,0))</f>
        <v>0</v>
      </c>
      <c r="C6005" s="47"/>
      <c r="D6005" s="40" t="str">
        <f>IF($C6005="","",VLOOKUP(INT(VLOOKUP($C$2,Concelho!$A$2:$J$309,2)/100),Dist_Ilha!$A$2:$F$30,2))</f>
        <v/>
      </c>
      <c r="E6005" s="47"/>
      <c r="F6005" s="49"/>
      <c r="G6005" s="55"/>
    </row>
    <row r="6006" spans="1:7" ht="15" customHeight="1" x14ac:dyDescent="0.2">
      <c r="A6006" s="44">
        <f>IF($C6006="",0,VLOOKUP($C6006,Concelho!$A$2:$J$309,2))</f>
        <v>0</v>
      </c>
      <c r="B6006" s="58">
        <f>IF($E6006="",$A6006*100,VLOOKUP($E$2,Freguesia!$A$2:$I$3093,3,0))</f>
        <v>0</v>
      </c>
      <c r="C6006" s="47"/>
      <c r="D6006" s="40" t="str">
        <f>IF($C6006="","",VLOOKUP(INT(VLOOKUP($C$2,Concelho!$A$2:$J$309,2)/100),Dist_Ilha!$A$2:$F$30,2))</f>
        <v/>
      </c>
      <c r="E6006" s="47"/>
      <c r="F6006" s="49"/>
      <c r="G6006" s="55"/>
    </row>
    <row r="6007" spans="1:7" ht="15" customHeight="1" x14ac:dyDescent="0.2">
      <c r="A6007" s="44">
        <f>IF($C6007="",0,VLOOKUP($C6007,Concelho!$A$2:$J$309,2))</f>
        <v>0</v>
      </c>
      <c r="B6007" s="58">
        <f>IF($E6007="",$A6007*100,VLOOKUP($E$2,Freguesia!$A$2:$I$3093,3,0))</f>
        <v>0</v>
      </c>
      <c r="C6007" s="47"/>
      <c r="D6007" s="40" t="str">
        <f>IF($C6007="","",VLOOKUP(INT(VLOOKUP($C$2,Concelho!$A$2:$J$309,2)/100),Dist_Ilha!$A$2:$F$30,2))</f>
        <v/>
      </c>
      <c r="E6007" s="47"/>
      <c r="F6007" s="49"/>
      <c r="G6007" s="55"/>
    </row>
    <row r="6008" spans="1:7" ht="15" customHeight="1" x14ac:dyDescent="0.2">
      <c r="A6008" s="44">
        <f>IF($C6008="",0,VLOOKUP($C6008,Concelho!$A$2:$J$309,2))</f>
        <v>0</v>
      </c>
      <c r="B6008" s="58">
        <f>IF($E6008="",$A6008*100,VLOOKUP($E$2,Freguesia!$A$2:$I$3093,3,0))</f>
        <v>0</v>
      </c>
      <c r="C6008" s="47"/>
      <c r="D6008" s="40" t="str">
        <f>IF($C6008="","",VLOOKUP(INT(VLOOKUP($C$2,Concelho!$A$2:$J$309,2)/100),Dist_Ilha!$A$2:$F$30,2))</f>
        <v/>
      </c>
      <c r="E6008" s="47"/>
      <c r="F6008" s="49"/>
      <c r="G6008" s="55"/>
    </row>
    <row r="6009" spans="1:7" ht="15" customHeight="1" x14ac:dyDescent="0.2">
      <c r="A6009" s="44">
        <f>IF($C6009="",0,VLOOKUP($C6009,Concelho!$A$2:$J$309,2))</f>
        <v>0</v>
      </c>
      <c r="B6009" s="58">
        <f>IF($E6009="",$A6009*100,VLOOKUP($E$2,Freguesia!$A$2:$I$3093,3,0))</f>
        <v>0</v>
      </c>
      <c r="C6009" s="47"/>
      <c r="D6009" s="40" t="str">
        <f>IF($C6009="","",VLOOKUP(INT(VLOOKUP($C$2,Concelho!$A$2:$J$309,2)/100),Dist_Ilha!$A$2:$F$30,2))</f>
        <v/>
      </c>
      <c r="E6009" s="47"/>
      <c r="F6009" s="49"/>
      <c r="G6009" s="55"/>
    </row>
    <row r="6010" spans="1:7" ht="15" customHeight="1" x14ac:dyDescent="0.2">
      <c r="A6010" s="44">
        <f>IF($C6010="",0,VLOOKUP($C6010,Concelho!$A$2:$J$309,2))</f>
        <v>0</v>
      </c>
      <c r="B6010" s="58">
        <f>IF($E6010="",$A6010*100,VLOOKUP($E$2,Freguesia!$A$2:$I$3093,3,0))</f>
        <v>0</v>
      </c>
      <c r="C6010" s="47"/>
      <c r="D6010" s="40" t="str">
        <f>IF($C6010="","",VLOOKUP(INT(VLOOKUP($C$2,Concelho!$A$2:$J$309,2)/100),Dist_Ilha!$A$2:$F$30,2))</f>
        <v/>
      </c>
      <c r="E6010" s="47"/>
      <c r="F6010" s="49"/>
      <c r="G6010" s="55"/>
    </row>
    <row r="6011" spans="1:7" ht="15" customHeight="1" x14ac:dyDescent="0.2">
      <c r="A6011" s="44">
        <f>IF($C6011="",0,VLOOKUP($C6011,Concelho!$A$2:$J$309,2))</f>
        <v>0</v>
      </c>
      <c r="B6011" s="58">
        <f>IF($E6011="",$A6011*100,VLOOKUP($E$2,Freguesia!$A$2:$I$3093,3,0))</f>
        <v>0</v>
      </c>
      <c r="C6011" s="47"/>
      <c r="D6011" s="40" t="str">
        <f>IF($C6011="","",VLOOKUP(INT(VLOOKUP($C$2,Concelho!$A$2:$J$309,2)/100),Dist_Ilha!$A$2:$F$30,2))</f>
        <v/>
      </c>
      <c r="E6011" s="47"/>
      <c r="F6011" s="49"/>
      <c r="G6011" s="55"/>
    </row>
    <row r="6012" spans="1:7" ht="15" customHeight="1" x14ac:dyDescent="0.2">
      <c r="A6012" s="44">
        <f>IF($C6012="",0,VLOOKUP($C6012,Concelho!$A$2:$J$309,2))</f>
        <v>0</v>
      </c>
      <c r="B6012" s="58">
        <f>IF($E6012="",$A6012*100,VLOOKUP($E$2,Freguesia!$A$2:$I$3093,3,0))</f>
        <v>0</v>
      </c>
      <c r="C6012" s="47"/>
      <c r="D6012" s="40" t="str">
        <f>IF($C6012="","",VLOOKUP(INT(VLOOKUP($C$2,Concelho!$A$2:$J$309,2)/100),Dist_Ilha!$A$2:$F$30,2))</f>
        <v/>
      </c>
      <c r="E6012" s="47"/>
      <c r="F6012" s="49"/>
      <c r="G6012" s="55"/>
    </row>
    <row r="6013" spans="1:7" ht="15" customHeight="1" x14ac:dyDescent="0.2">
      <c r="A6013" s="44">
        <f>IF($C6013="",0,VLOOKUP($C6013,Concelho!$A$2:$J$309,2))</f>
        <v>0</v>
      </c>
      <c r="B6013" s="58">
        <f>IF($E6013="",$A6013*100,VLOOKUP($E$2,Freguesia!$A$2:$I$3093,3,0))</f>
        <v>0</v>
      </c>
      <c r="C6013" s="47"/>
      <c r="D6013" s="40" t="str">
        <f>IF($C6013="","",VLOOKUP(INT(VLOOKUP($C$2,Concelho!$A$2:$J$309,2)/100),Dist_Ilha!$A$2:$F$30,2))</f>
        <v/>
      </c>
      <c r="E6013" s="47"/>
      <c r="F6013" s="49"/>
      <c r="G6013" s="55"/>
    </row>
    <row r="6014" spans="1:7" ht="15" customHeight="1" x14ac:dyDescent="0.2">
      <c r="A6014" s="44">
        <f>IF($C6014="",0,VLOOKUP($C6014,Concelho!$A$2:$J$309,2))</f>
        <v>0</v>
      </c>
      <c r="B6014" s="58">
        <f>IF($E6014="",$A6014*100,VLOOKUP($E$2,Freguesia!$A$2:$I$3093,3,0))</f>
        <v>0</v>
      </c>
      <c r="C6014" s="47"/>
      <c r="D6014" s="40" t="str">
        <f>IF($C6014="","",VLOOKUP(INT(VLOOKUP($C$2,Concelho!$A$2:$J$309,2)/100),Dist_Ilha!$A$2:$F$30,2))</f>
        <v/>
      </c>
      <c r="E6014" s="47"/>
      <c r="F6014" s="49"/>
      <c r="G6014" s="55"/>
    </row>
    <row r="6015" spans="1:7" ht="15" customHeight="1" x14ac:dyDescent="0.2">
      <c r="A6015" s="44">
        <f>IF($C6015="",0,VLOOKUP($C6015,Concelho!$A$2:$J$309,2))</f>
        <v>0</v>
      </c>
      <c r="B6015" s="58">
        <f>IF($E6015="",$A6015*100,VLOOKUP($E$2,Freguesia!$A$2:$I$3093,3,0))</f>
        <v>0</v>
      </c>
      <c r="C6015" s="47"/>
      <c r="D6015" s="40" t="str">
        <f>IF($C6015="","",VLOOKUP(INT(VLOOKUP($C$2,Concelho!$A$2:$J$309,2)/100),Dist_Ilha!$A$2:$F$30,2))</f>
        <v/>
      </c>
      <c r="E6015" s="47"/>
      <c r="F6015" s="49"/>
      <c r="G6015" s="55"/>
    </row>
    <row r="6016" spans="1:7" ht="15" customHeight="1" x14ac:dyDescent="0.2">
      <c r="A6016" s="44">
        <f>IF($C6016="",0,VLOOKUP($C6016,Concelho!$A$2:$J$309,2))</f>
        <v>0</v>
      </c>
      <c r="B6016" s="58">
        <f>IF($E6016="",$A6016*100,VLOOKUP($E$2,Freguesia!$A$2:$I$3093,3,0))</f>
        <v>0</v>
      </c>
      <c r="C6016" s="47"/>
      <c r="D6016" s="40" t="str">
        <f>IF($C6016="","",VLOOKUP(INT(VLOOKUP($C$2,Concelho!$A$2:$J$309,2)/100),Dist_Ilha!$A$2:$F$30,2))</f>
        <v/>
      </c>
      <c r="E6016" s="47"/>
      <c r="F6016" s="49"/>
      <c r="G6016" s="55"/>
    </row>
    <row r="6017" spans="1:7" ht="15" customHeight="1" x14ac:dyDescent="0.2">
      <c r="A6017" s="44">
        <f>IF($C6017="",0,VLOOKUP($C6017,Concelho!$A$2:$J$309,2))</f>
        <v>0</v>
      </c>
      <c r="B6017" s="58">
        <f>IF($E6017="",$A6017*100,VLOOKUP($E$2,Freguesia!$A$2:$I$3093,3,0))</f>
        <v>0</v>
      </c>
      <c r="C6017" s="47"/>
      <c r="D6017" s="40" t="str">
        <f>IF($C6017="","",VLOOKUP(INT(VLOOKUP($C$2,Concelho!$A$2:$J$309,2)/100),Dist_Ilha!$A$2:$F$30,2))</f>
        <v/>
      </c>
      <c r="E6017" s="47"/>
      <c r="F6017" s="49"/>
      <c r="G6017" s="55"/>
    </row>
    <row r="6018" spans="1:7" ht="15" customHeight="1" x14ac:dyDescent="0.2">
      <c r="A6018" s="44">
        <f>IF($C6018="",0,VLOOKUP($C6018,Concelho!$A$2:$J$309,2))</f>
        <v>0</v>
      </c>
      <c r="B6018" s="58">
        <f>IF($E6018="",$A6018*100,VLOOKUP($E$2,Freguesia!$A$2:$I$3093,3,0))</f>
        <v>0</v>
      </c>
      <c r="C6018" s="47"/>
      <c r="D6018" s="40" t="str">
        <f>IF($C6018="","",VLOOKUP(INT(VLOOKUP($C$2,Concelho!$A$2:$J$309,2)/100),Dist_Ilha!$A$2:$F$30,2))</f>
        <v/>
      </c>
      <c r="E6018" s="47"/>
      <c r="F6018" s="49"/>
      <c r="G6018" s="55"/>
    </row>
    <row r="6019" spans="1:7" ht="15" customHeight="1" x14ac:dyDescent="0.2">
      <c r="A6019" s="44">
        <f>IF($C6019="",0,VLOOKUP($C6019,Concelho!$A$2:$J$309,2))</f>
        <v>0</v>
      </c>
      <c r="B6019" s="58">
        <f>IF($E6019="",$A6019*100,VLOOKUP($E$2,Freguesia!$A$2:$I$3093,3,0))</f>
        <v>0</v>
      </c>
      <c r="C6019" s="47"/>
      <c r="D6019" s="40" t="str">
        <f>IF($C6019="","",VLOOKUP(INT(VLOOKUP($C$2,Concelho!$A$2:$J$309,2)/100),Dist_Ilha!$A$2:$F$30,2))</f>
        <v/>
      </c>
      <c r="E6019" s="47"/>
      <c r="F6019" s="49"/>
      <c r="G6019" s="55"/>
    </row>
    <row r="6020" spans="1:7" ht="15" customHeight="1" x14ac:dyDescent="0.2">
      <c r="A6020" s="44">
        <f>IF($C6020="",0,VLOOKUP($C6020,Concelho!$A$2:$J$309,2))</f>
        <v>0</v>
      </c>
      <c r="B6020" s="58">
        <f>IF($E6020="",$A6020*100,VLOOKUP($E$2,Freguesia!$A$2:$I$3093,3,0))</f>
        <v>0</v>
      </c>
      <c r="C6020" s="47"/>
      <c r="D6020" s="40" t="str">
        <f>IF($C6020="","",VLOOKUP(INT(VLOOKUP($C$2,Concelho!$A$2:$J$309,2)/100),Dist_Ilha!$A$2:$F$30,2))</f>
        <v/>
      </c>
      <c r="E6020" s="47"/>
      <c r="F6020" s="49"/>
      <c r="G6020" s="55"/>
    </row>
    <row r="6021" spans="1:7" ht="15" customHeight="1" x14ac:dyDescent="0.2">
      <c r="A6021" s="44">
        <f>IF($C6021="",0,VLOOKUP($C6021,Concelho!$A$2:$J$309,2))</f>
        <v>0</v>
      </c>
      <c r="B6021" s="58">
        <f>IF($E6021="",$A6021*100,VLOOKUP($E$2,Freguesia!$A$2:$I$3093,3,0))</f>
        <v>0</v>
      </c>
      <c r="C6021" s="47"/>
      <c r="D6021" s="40" t="str">
        <f>IF($C6021="","",VLOOKUP(INT(VLOOKUP($C$2,Concelho!$A$2:$J$309,2)/100),Dist_Ilha!$A$2:$F$30,2))</f>
        <v/>
      </c>
      <c r="E6021" s="47"/>
      <c r="F6021" s="49"/>
      <c r="G6021" s="55"/>
    </row>
    <row r="6022" spans="1:7" ht="15" customHeight="1" x14ac:dyDescent="0.2">
      <c r="A6022" s="44">
        <f>IF($C6022="",0,VLOOKUP($C6022,Concelho!$A$2:$J$309,2))</f>
        <v>0</v>
      </c>
      <c r="B6022" s="58">
        <f>IF($E6022="",$A6022*100,VLOOKUP($E$2,Freguesia!$A$2:$I$3093,3,0))</f>
        <v>0</v>
      </c>
      <c r="C6022" s="47"/>
      <c r="D6022" s="40" t="str">
        <f>IF($C6022="","",VLOOKUP(INT(VLOOKUP($C$2,Concelho!$A$2:$J$309,2)/100),Dist_Ilha!$A$2:$F$30,2))</f>
        <v/>
      </c>
      <c r="E6022" s="47"/>
      <c r="F6022" s="49"/>
      <c r="G6022" s="55"/>
    </row>
    <row r="6023" spans="1:7" ht="15" customHeight="1" x14ac:dyDescent="0.2">
      <c r="A6023" s="44">
        <f>IF($C6023="",0,VLOOKUP($C6023,Concelho!$A$2:$J$309,2))</f>
        <v>0</v>
      </c>
      <c r="B6023" s="58">
        <f>IF($E6023="",$A6023*100,VLOOKUP($E$2,Freguesia!$A$2:$I$3093,3,0))</f>
        <v>0</v>
      </c>
      <c r="C6023" s="47"/>
      <c r="D6023" s="40" t="str">
        <f>IF($C6023="","",VLOOKUP(INT(VLOOKUP($C$2,Concelho!$A$2:$J$309,2)/100),Dist_Ilha!$A$2:$F$30,2))</f>
        <v/>
      </c>
      <c r="E6023" s="47"/>
      <c r="F6023" s="49"/>
      <c r="G6023" s="55"/>
    </row>
    <row r="6024" spans="1:7" ht="15" customHeight="1" x14ac:dyDescent="0.2">
      <c r="A6024" s="44">
        <f>IF($C6024="",0,VLOOKUP($C6024,Concelho!$A$2:$J$309,2))</f>
        <v>0</v>
      </c>
      <c r="B6024" s="58">
        <f>IF($E6024="",$A6024*100,VLOOKUP($E$2,Freguesia!$A$2:$I$3093,3,0))</f>
        <v>0</v>
      </c>
      <c r="C6024" s="47"/>
      <c r="D6024" s="40" t="str">
        <f>IF($C6024="","",VLOOKUP(INT(VLOOKUP($C$2,Concelho!$A$2:$J$309,2)/100),Dist_Ilha!$A$2:$F$30,2))</f>
        <v/>
      </c>
      <c r="E6024" s="47"/>
      <c r="F6024" s="49"/>
      <c r="G6024" s="55"/>
    </row>
    <row r="6025" spans="1:7" ht="15" customHeight="1" x14ac:dyDescent="0.2">
      <c r="A6025" s="44">
        <f>IF($C6025="",0,VLOOKUP($C6025,Concelho!$A$2:$J$309,2))</f>
        <v>0</v>
      </c>
      <c r="B6025" s="58">
        <f>IF($E6025="",$A6025*100,VLOOKUP($E$2,Freguesia!$A$2:$I$3093,3,0))</f>
        <v>0</v>
      </c>
      <c r="C6025" s="47"/>
      <c r="D6025" s="40" t="str">
        <f>IF($C6025="","",VLOOKUP(INT(VLOOKUP($C$2,Concelho!$A$2:$J$309,2)/100),Dist_Ilha!$A$2:$F$30,2))</f>
        <v/>
      </c>
      <c r="E6025" s="47"/>
      <c r="F6025" s="49"/>
      <c r="G6025" s="55"/>
    </row>
    <row r="6026" spans="1:7" ht="15" customHeight="1" x14ac:dyDescent="0.2">
      <c r="A6026" s="44">
        <f>IF($C6026="",0,VLOOKUP($C6026,Concelho!$A$2:$J$309,2))</f>
        <v>0</v>
      </c>
      <c r="B6026" s="58">
        <f>IF($E6026="",$A6026*100,VLOOKUP($E$2,Freguesia!$A$2:$I$3093,3,0))</f>
        <v>0</v>
      </c>
      <c r="C6026" s="47"/>
      <c r="D6026" s="40" t="str">
        <f>IF($C6026="","",VLOOKUP(INT(VLOOKUP($C$2,Concelho!$A$2:$J$309,2)/100),Dist_Ilha!$A$2:$F$30,2))</f>
        <v/>
      </c>
      <c r="E6026" s="47"/>
      <c r="F6026" s="49"/>
      <c r="G6026" s="55"/>
    </row>
    <row r="6027" spans="1:7" ht="15" customHeight="1" x14ac:dyDescent="0.2">
      <c r="A6027" s="44">
        <f>IF($C6027="",0,VLOOKUP($C6027,Concelho!$A$2:$J$309,2))</f>
        <v>0</v>
      </c>
      <c r="B6027" s="58">
        <f>IF($E6027="",$A6027*100,VLOOKUP($E$2,Freguesia!$A$2:$I$3093,3,0))</f>
        <v>0</v>
      </c>
      <c r="C6027" s="47"/>
      <c r="D6027" s="40" t="str">
        <f>IF($C6027="","",VLOOKUP(INT(VLOOKUP($C$2,Concelho!$A$2:$J$309,2)/100),Dist_Ilha!$A$2:$F$30,2))</f>
        <v/>
      </c>
      <c r="E6027" s="47"/>
      <c r="F6027" s="49"/>
      <c r="G6027" s="55"/>
    </row>
    <row r="6028" spans="1:7" ht="15" customHeight="1" x14ac:dyDescent="0.2">
      <c r="A6028" s="44">
        <f>IF($C6028="",0,VLOOKUP($C6028,Concelho!$A$2:$J$309,2))</f>
        <v>0</v>
      </c>
      <c r="B6028" s="58">
        <f>IF($E6028="",$A6028*100,VLOOKUP($E$2,Freguesia!$A$2:$I$3093,3,0))</f>
        <v>0</v>
      </c>
      <c r="C6028" s="47"/>
      <c r="D6028" s="40" t="str">
        <f>IF($C6028="","",VLOOKUP(INT(VLOOKUP($C$2,Concelho!$A$2:$J$309,2)/100),Dist_Ilha!$A$2:$F$30,2))</f>
        <v/>
      </c>
      <c r="E6028" s="47"/>
      <c r="F6028" s="49"/>
      <c r="G6028" s="55"/>
    </row>
    <row r="6029" spans="1:7" ht="15" customHeight="1" x14ac:dyDescent="0.2">
      <c r="A6029" s="44">
        <f>IF($C6029="",0,VLOOKUP($C6029,Concelho!$A$2:$J$309,2))</f>
        <v>0</v>
      </c>
      <c r="B6029" s="58">
        <f>IF($E6029="",$A6029*100,VLOOKUP($E$2,Freguesia!$A$2:$I$3093,3,0))</f>
        <v>0</v>
      </c>
      <c r="C6029" s="47"/>
      <c r="D6029" s="40" t="str">
        <f>IF($C6029="","",VLOOKUP(INT(VLOOKUP($C$2,Concelho!$A$2:$J$309,2)/100),Dist_Ilha!$A$2:$F$30,2))</f>
        <v/>
      </c>
      <c r="E6029" s="47"/>
      <c r="F6029" s="49"/>
      <c r="G6029" s="55"/>
    </row>
    <row r="6030" spans="1:7" ht="15" customHeight="1" x14ac:dyDescent="0.2">
      <c r="A6030" s="44">
        <f>IF($C6030="",0,VLOOKUP($C6030,Concelho!$A$2:$J$309,2))</f>
        <v>0</v>
      </c>
      <c r="B6030" s="58">
        <f>IF($E6030="",$A6030*100,VLOOKUP($E$2,Freguesia!$A$2:$I$3093,3,0))</f>
        <v>0</v>
      </c>
      <c r="C6030" s="47"/>
      <c r="D6030" s="40" t="str">
        <f>IF($C6030="","",VLOOKUP(INT(VLOOKUP($C$2,Concelho!$A$2:$J$309,2)/100),Dist_Ilha!$A$2:$F$30,2))</f>
        <v/>
      </c>
      <c r="E6030" s="47"/>
      <c r="F6030" s="49"/>
      <c r="G6030" s="55"/>
    </row>
    <row r="6031" spans="1:7" ht="15" customHeight="1" x14ac:dyDescent="0.2">
      <c r="A6031" s="44">
        <f>IF($C6031="",0,VLOOKUP($C6031,Concelho!$A$2:$J$309,2))</f>
        <v>0</v>
      </c>
      <c r="B6031" s="58">
        <f>IF($E6031="",$A6031*100,VLOOKUP($E$2,Freguesia!$A$2:$I$3093,3,0))</f>
        <v>0</v>
      </c>
      <c r="C6031" s="47"/>
      <c r="D6031" s="40" t="str">
        <f>IF($C6031="","",VLOOKUP(INT(VLOOKUP($C$2,Concelho!$A$2:$J$309,2)/100),Dist_Ilha!$A$2:$F$30,2))</f>
        <v/>
      </c>
      <c r="E6031" s="47"/>
      <c r="F6031" s="49"/>
      <c r="G6031" s="55"/>
    </row>
    <row r="6032" spans="1:7" ht="15" customHeight="1" x14ac:dyDescent="0.2">
      <c r="A6032" s="44">
        <f>IF($C6032="",0,VLOOKUP($C6032,Concelho!$A$2:$J$309,2))</f>
        <v>0</v>
      </c>
      <c r="B6032" s="58">
        <f>IF($E6032="",$A6032*100,VLOOKUP($E$2,Freguesia!$A$2:$I$3093,3,0))</f>
        <v>0</v>
      </c>
      <c r="C6032" s="47"/>
      <c r="D6032" s="40" t="str">
        <f>IF($C6032="","",VLOOKUP(INT(VLOOKUP($C$2,Concelho!$A$2:$J$309,2)/100),Dist_Ilha!$A$2:$F$30,2))</f>
        <v/>
      </c>
      <c r="E6032" s="47"/>
      <c r="F6032" s="49"/>
      <c r="G6032" s="55"/>
    </row>
    <row r="6033" spans="1:7" ht="15" customHeight="1" x14ac:dyDescent="0.2">
      <c r="A6033" s="44">
        <f>IF($C6033="",0,VLOOKUP($C6033,Concelho!$A$2:$J$309,2))</f>
        <v>0</v>
      </c>
      <c r="B6033" s="58">
        <f>IF($E6033="",$A6033*100,VLOOKUP($E$2,Freguesia!$A$2:$I$3093,3,0))</f>
        <v>0</v>
      </c>
      <c r="C6033" s="47"/>
      <c r="D6033" s="40" t="str">
        <f>IF($C6033="","",VLOOKUP(INT(VLOOKUP($C$2,Concelho!$A$2:$J$309,2)/100),Dist_Ilha!$A$2:$F$30,2))</f>
        <v/>
      </c>
      <c r="E6033" s="47"/>
      <c r="F6033" s="49"/>
      <c r="G6033" s="55"/>
    </row>
    <row r="6034" spans="1:7" ht="15" customHeight="1" x14ac:dyDescent="0.2">
      <c r="A6034" s="44">
        <f>IF($C6034="",0,VLOOKUP($C6034,Concelho!$A$2:$J$309,2))</f>
        <v>0</v>
      </c>
      <c r="B6034" s="58">
        <f>IF($E6034="",$A6034*100,VLOOKUP($E$2,Freguesia!$A$2:$I$3093,3,0))</f>
        <v>0</v>
      </c>
      <c r="C6034" s="47"/>
      <c r="D6034" s="40" t="str">
        <f>IF($C6034="","",VLOOKUP(INT(VLOOKUP($C$2,Concelho!$A$2:$J$309,2)/100),Dist_Ilha!$A$2:$F$30,2))</f>
        <v/>
      </c>
      <c r="E6034" s="47"/>
      <c r="F6034" s="49"/>
      <c r="G6034" s="55"/>
    </row>
    <row r="6035" spans="1:7" ht="15" customHeight="1" x14ac:dyDescent="0.2">
      <c r="A6035" s="44">
        <f>IF($C6035="",0,VLOOKUP($C6035,Concelho!$A$2:$J$309,2))</f>
        <v>0</v>
      </c>
      <c r="B6035" s="58">
        <f>IF($E6035="",$A6035*100,VLOOKUP($E$2,Freguesia!$A$2:$I$3093,3,0))</f>
        <v>0</v>
      </c>
      <c r="C6035" s="47"/>
      <c r="D6035" s="40" t="str">
        <f>IF($C6035="","",VLOOKUP(INT(VLOOKUP($C$2,Concelho!$A$2:$J$309,2)/100),Dist_Ilha!$A$2:$F$30,2))</f>
        <v/>
      </c>
      <c r="E6035" s="47"/>
      <c r="F6035" s="49"/>
      <c r="G6035" s="55"/>
    </row>
    <row r="6036" spans="1:7" ht="15" customHeight="1" x14ac:dyDescent="0.2">
      <c r="A6036" s="44">
        <f>IF($C6036="",0,VLOOKUP($C6036,Concelho!$A$2:$J$309,2))</f>
        <v>0</v>
      </c>
      <c r="B6036" s="58">
        <f>IF($E6036="",$A6036*100,VLOOKUP($E$2,Freguesia!$A$2:$I$3093,3,0))</f>
        <v>0</v>
      </c>
      <c r="C6036" s="47"/>
      <c r="D6036" s="40" t="str">
        <f>IF($C6036="","",VLOOKUP(INT(VLOOKUP($C$2,Concelho!$A$2:$J$309,2)/100),Dist_Ilha!$A$2:$F$30,2))</f>
        <v/>
      </c>
      <c r="E6036" s="47"/>
      <c r="F6036" s="49"/>
      <c r="G6036" s="55"/>
    </row>
    <row r="6037" spans="1:7" ht="15" customHeight="1" x14ac:dyDescent="0.2">
      <c r="A6037" s="44">
        <f>IF($C6037="",0,VLOOKUP($C6037,Concelho!$A$2:$J$309,2))</f>
        <v>0</v>
      </c>
      <c r="B6037" s="58">
        <f>IF($E6037="",$A6037*100,VLOOKUP($E$2,Freguesia!$A$2:$I$3093,3,0))</f>
        <v>0</v>
      </c>
      <c r="C6037" s="47"/>
      <c r="D6037" s="40" t="str">
        <f>IF($C6037="","",VLOOKUP(INT(VLOOKUP($C$2,Concelho!$A$2:$J$309,2)/100),Dist_Ilha!$A$2:$F$30,2))</f>
        <v/>
      </c>
      <c r="E6037" s="47"/>
      <c r="F6037" s="49"/>
      <c r="G6037" s="55"/>
    </row>
    <row r="6038" spans="1:7" ht="15" customHeight="1" x14ac:dyDescent="0.2">
      <c r="A6038" s="44">
        <f>IF($C6038="",0,VLOOKUP($C6038,Concelho!$A$2:$J$309,2))</f>
        <v>0</v>
      </c>
      <c r="B6038" s="58">
        <f>IF($E6038="",$A6038*100,VLOOKUP($E$2,Freguesia!$A$2:$I$3093,3,0))</f>
        <v>0</v>
      </c>
      <c r="C6038" s="47"/>
      <c r="D6038" s="40" t="str">
        <f>IF($C6038="","",VLOOKUP(INT(VLOOKUP($C$2,Concelho!$A$2:$J$309,2)/100),Dist_Ilha!$A$2:$F$30,2))</f>
        <v/>
      </c>
      <c r="E6038" s="47"/>
      <c r="F6038" s="49"/>
      <c r="G6038" s="55"/>
    </row>
    <row r="6039" spans="1:7" ht="15" customHeight="1" x14ac:dyDescent="0.2">
      <c r="A6039" s="44">
        <f>IF($C6039="",0,VLOOKUP($C6039,Concelho!$A$2:$J$309,2))</f>
        <v>0</v>
      </c>
      <c r="B6039" s="58">
        <f>IF($E6039="",$A6039*100,VLOOKUP($E$2,Freguesia!$A$2:$I$3093,3,0))</f>
        <v>0</v>
      </c>
      <c r="C6039" s="47"/>
      <c r="D6039" s="40" t="str">
        <f>IF($C6039="","",VLOOKUP(INT(VLOOKUP($C$2,Concelho!$A$2:$J$309,2)/100),Dist_Ilha!$A$2:$F$30,2))</f>
        <v/>
      </c>
      <c r="E6039" s="47"/>
      <c r="F6039" s="49"/>
      <c r="G6039" s="55"/>
    </row>
    <row r="6040" spans="1:7" ht="15" customHeight="1" x14ac:dyDescent="0.2">
      <c r="A6040" s="44">
        <f>IF($C6040="",0,VLOOKUP($C6040,Concelho!$A$2:$J$309,2))</f>
        <v>0</v>
      </c>
      <c r="B6040" s="58">
        <f>IF($E6040="",$A6040*100,VLOOKUP($E$2,Freguesia!$A$2:$I$3093,3,0))</f>
        <v>0</v>
      </c>
      <c r="C6040" s="47"/>
      <c r="D6040" s="40" t="str">
        <f>IF($C6040="","",VLOOKUP(INT(VLOOKUP($C$2,Concelho!$A$2:$J$309,2)/100),Dist_Ilha!$A$2:$F$30,2))</f>
        <v/>
      </c>
      <c r="E6040" s="47"/>
      <c r="F6040" s="49"/>
      <c r="G6040" s="55"/>
    </row>
    <row r="6041" spans="1:7" ht="15" customHeight="1" x14ac:dyDescent="0.2">
      <c r="A6041" s="44">
        <f>IF($C6041="",0,VLOOKUP($C6041,Concelho!$A$2:$J$309,2))</f>
        <v>0</v>
      </c>
      <c r="B6041" s="58">
        <f>IF($E6041="",$A6041*100,VLOOKUP($E$2,Freguesia!$A$2:$I$3093,3,0))</f>
        <v>0</v>
      </c>
      <c r="C6041" s="47"/>
      <c r="D6041" s="40" t="str">
        <f>IF($C6041="","",VLOOKUP(INT(VLOOKUP($C$2,Concelho!$A$2:$J$309,2)/100),Dist_Ilha!$A$2:$F$30,2))</f>
        <v/>
      </c>
      <c r="E6041" s="47"/>
      <c r="F6041" s="49"/>
      <c r="G6041" s="55"/>
    </row>
    <row r="6042" spans="1:7" ht="15" customHeight="1" x14ac:dyDescent="0.2">
      <c r="A6042" s="44">
        <f>IF($C6042="",0,VLOOKUP($C6042,Concelho!$A$2:$J$309,2))</f>
        <v>0</v>
      </c>
      <c r="B6042" s="58">
        <f>IF($E6042="",$A6042*100,VLOOKUP($E$2,Freguesia!$A$2:$I$3093,3,0))</f>
        <v>0</v>
      </c>
      <c r="C6042" s="47"/>
      <c r="D6042" s="40" t="str">
        <f>IF($C6042="","",VLOOKUP(INT(VLOOKUP($C$2,Concelho!$A$2:$J$309,2)/100),Dist_Ilha!$A$2:$F$30,2))</f>
        <v/>
      </c>
      <c r="E6042" s="47"/>
      <c r="F6042" s="49"/>
      <c r="G6042" s="55"/>
    </row>
    <row r="6043" spans="1:7" ht="15" customHeight="1" x14ac:dyDescent="0.2">
      <c r="A6043" s="44">
        <f>IF($C6043="",0,VLOOKUP($C6043,Concelho!$A$2:$J$309,2))</f>
        <v>0</v>
      </c>
      <c r="B6043" s="58">
        <f>IF($E6043="",$A6043*100,VLOOKUP($E$2,Freguesia!$A$2:$I$3093,3,0))</f>
        <v>0</v>
      </c>
      <c r="C6043" s="47"/>
      <c r="D6043" s="40" t="str">
        <f>IF($C6043="","",VLOOKUP(INT(VLOOKUP($C$2,Concelho!$A$2:$J$309,2)/100),Dist_Ilha!$A$2:$F$30,2))</f>
        <v/>
      </c>
      <c r="E6043" s="47"/>
      <c r="F6043" s="49"/>
      <c r="G6043" s="55"/>
    </row>
    <row r="6044" spans="1:7" ht="15" customHeight="1" x14ac:dyDescent="0.2">
      <c r="A6044" s="44">
        <f>IF($C6044="",0,VLOOKUP($C6044,Concelho!$A$2:$J$309,2))</f>
        <v>0</v>
      </c>
      <c r="B6044" s="58">
        <f>IF($E6044="",$A6044*100,VLOOKUP($E$2,Freguesia!$A$2:$I$3093,3,0))</f>
        <v>0</v>
      </c>
      <c r="C6044" s="47"/>
      <c r="D6044" s="40" t="str">
        <f>IF($C6044="","",VLOOKUP(INT(VLOOKUP($C$2,Concelho!$A$2:$J$309,2)/100),Dist_Ilha!$A$2:$F$30,2))</f>
        <v/>
      </c>
      <c r="E6044" s="47"/>
      <c r="F6044" s="49"/>
      <c r="G6044" s="55"/>
    </row>
    <row r="6045" spans="1:7" ht="15" customHeight="1" x14ac:dyDescent="0.2">
      <c r="A6045" s="44">
        <f>IF($C6045="",0,VLOOKUP($C6045,Concelho!$A$2:$J$309,2))</f>
        <v>0</v>
      </c>
      <c r="B6045" s="58">
        <f>IF($E6045="",$A6045*100,VLOOKUP($E$2,Freguesia!$A$2:$I$3093,3,0))</f>
        <v>0</v>
      </c>
      <c r="C6045" s="47"/>
      <c r="D6045" s="40" t="str">
        <f>IF($C6045="","",VLOOKUP(INT(VLOOKUP($C$2,Concelho!$A$2:$J$309,2)/100),Dist_Ilha!$A$2:$F$30,2))</f>
        <v/>
      </c>
      <c r="E6045" s="47"/>
      <c r="F6045" s="49"/>
      <c r="G6045" s="55"/>
    </row>
    <row r="6046" spans="1:7" ht="15" customHeight="1" x14ac:dyDescent="0.2">
      <c r="A6046" s="44">
        <f>IF($C6046="",0,VLOOKUP($C6046,Concelho!$A$2:$J$309,2))</f>
        <v>0</v>
      </c>
      <c r="B6046" s="58">
        <f>IF($E6046="",$A6046*100,VLOOKUP($E$2,Freguesia!$A$2:$I$3093,3,0))</f>
        <v>0</v>
      </c>
      <c r="C6046" s="47"/>
      <c r="D6046" s="40" t="str">
        <f>IF($C6046="","",VLOOKUP(INT(VLOOKUP($C$2,Concelho!$A$2:$J$309,2)/100),Dist_Ilha!$A$2:$F$30,2))</f>
        <v/>
      </c>
      <c r="E6046" s="47"/>
      <c r="F6046" s="49"/>
      <c r="G6046" s="55"/>
    </row>
    <row r="6047" spans="1:7" ht="15" customHeight="1" x14ac:dyDescent="0.2">
      <c r="A6047" s="44">
        <f>IF($C6047="",0,VLOOKUP($C6047,Concelho!$A$2:$J$309,2))</f>
        <v>0</v>
      </c>
      <c r="B6047" s="58">
        <f>IF($E6047="",$A6047*100,VLOOKUP($E$2,Freguesia!$A$2:$I$3093,3,0))</f>
        <v>0</v>
      </c>
      <c r="C6047" s="47"/>
      <c r="D6047" s="40" t="str">
        <f>IF($C6047="","",VLOOKUP(INT(VLOOKUP($C$2,Concelho!$A$2:$J$309,2)/100),Dist_Ilha!$A$2:$F$30,2))</f>
        <v/>
      </c>
      <c r="E6047" s="47"/>
      <c r="F6047" s="49"/>
      <c r="G6047" s="55"/>
    </row>
    <row r="6048" spans="1:7" ht="15" customHeight="1" x14ac:dyDescent="0.2">
      <c r="A6048" s="44">
        <f>IF($C6048="",0,VLOOKUP($C6048,Concelho!$A$2:$J$309,2))</f>
        <v>0</v>
      </c>
      <c r="B6048" s="58">
        <f>IF($E6048="",$A6048*100,VLOOKUP($E$2,Freguesia!$A$2:$I$3093,3,0))</f>
        <v>0</v>
      </c>
      <c r="C6048" s="47"/>
      <c r="D6048" s="40" t="str">
        <f>IF($C6048="","",VLOOKUP(INT(VLOOKUP($C$2,Concelho!$A$2:$J$309,2)/100),Dist_Ilha!$A$2:$F$30,2))</f>
        <v/>
      </c>
      <c r="E6048" s="47"/>
      <c r="F6048" s="49"/>
      <c r="G6048" s="55"/>
    </row>
    <row r="6049" spans="1:7" ht="15" customHeight="1" x14ac:dyDescent="0.2">
      <c r="A6049" s="44">
        <f>IF($C6049="",0,VLOOKUP($C6049,Concelho!$A$2:$J$309,2))</f>
        <v>0</v>
      </c>
      <c r="B6049" s="58">
        <f>IF($E6049="",$A6049*100,VLOOKUP($E$2,Freguesia!$A$2:$I$3093,3,0))</f>
        <v>0</v>
      </c>
      <c r="C6049" s="47"/>
      <c r="D6049" s="40" t="str">
        <f>IF($C6049="","",VLOOKUP(INT(VLOOKUP($C$2,Concelho!$A$2:$J$309,2)/100),Dist_Ilha!$A$2:$F$30,2))</f>
        <v/>
      </c>
      <c r="E6049" s="47"/>
      <c r="F6049" s="49"/>
      <c r="G6049" s="55"/>
    </row>
    <row r="6050" spans="1:7" ht="15" customHeight="1" x14ac:dyDescent="0.2">
      <c r="A6050" s="44">
        <f>IF($C6050="",0,VLOOKUP($C6050,Concelho!$A$2:$J$309,2))</f>
        <v>0</v>
      </c>
      <c r="B6050" s="58">
        <f>IF($E6050="",$A6050*100,VLOOKUP($E$2,Freguesia!$A$2:$I$3093,3,0))</f>
        <v>0</v>
      </c>
      <c r="C6050" s="47"/>
      <c r="D6050" s="40" t="str">
        <f>IF($C6050="","",VLOOKUP(INT(VLOOKUP($C$2,Concelho!$A$2:$J$309,2)/100),Dist_Ilha!$A$2:$F$30,2))</f>
        <v/>
      </c>
      <c r="E6050" s="47"/>
      <c r="F6050" s="49"/>
      <c r="G6050" s="55"/>
    </row>
    <row r="6051" spans="1:7" ht="15" customHeight="1" x14ac:dyDescent="0.2">
      <c r="A6051" s="44">
        <f>IF($C6051="",0,VLOOKUP($C6051,Concelho!$A$2:$J$309,2))</f>
        <v>0</v>
      </c>
      <c r="B6051" s="58">
        <f>IF($E6051="",$A6051*100,VLOOKUP($E$2,Freguesia!$A$2:$I$3093,3,0))</f>
        <v>0</v>
      </c>
      <c r="C6051" s="47"/>
      <c r="D6051" s="40" t="str">
        <f>IF($C6051="","",VLOOKUP(INT(VLOOKUP($C$2,Concelho!$A$2:$J$309,2)/100),Dist_Ilha!$A$2:$F$30,2))</f>
        <v/>
      </c>
      <c r="E6051" s="47"/>
      <c r="F6051" s="49"/>
      <c r="G6051" s="55"/>
    </row>
    <row r="6052" spans="1:7" ht="15" customHeight="1" x14ac:dyDescent="0.2">
      <c r="A6052" s="44">
        <f>IF($C6052="",0,VLOOKUP($C6052,Concelho!$A$2:$J$309,2))</f>
        <v>0</v>
      </c>
      <c r="B6052" s="58">
        <f>IF($E6052="",$A6052*100,VLOOKUP($E$2,Freguesia!$A$2:$I$3093,3,0))</f>
        <v>0</v>
      </c>
      <c r="C6052" s="47"/>
      <c r="D6052" s="40" t="str">
        <f>IF($C6052="","",VLOOKUP(INT(VLOOKUP($C$2,Concelho!$A$2:$J$309,2)/100),Dist_Ilha!$A$2:$F$30,2))</f>
        <v/>
      </c>
      <c r="E6052" s="47"/>
      <c r="F6052" s="49"/>
      <c r="G6052" s="55"/>
    </row>
    <row r="6053" spans="1:7" ht="15" customHeight="1" x14ac:dyDescent="0.2">
      <c r="A6053" s="44">
        <f>IF($C6053="",0,VLOOKUP($C6053,Concelho!$A$2:$J$309,2))</f>
        <v>0</v>
      </c>
      <c r="B6053" s="58">
        <f>IF($E6053="",$A6053*100,VLOOKUP($E$2,Freguesia!$A$2:$I$3093,3,0))</f>
        <v>0</v>
      </c>
      <c r="C6053" s="47"/>
      <c r="D6053" s="40" t="str">
        <f>IF($C6053="","",VLOOKUP(INT(VLOOKUP($C$2,Concelho!$A$2:$J$309,2)/100),Dist_Ilha!$A$2:$F$30,2))</f>
        <v/>
      </c>
      <c r="E6053" s="47"/>
      <c r="F6053" s="49"/>
      <c r="G6053" s="55"/>
    </row>
    <row r="6054" spans="1:7" ht="15" customHeight="1" x14ac:dyDescent="0.2">
      <c r="A6054" s="44">
        <f>IF($C6054="",0,VLOOKUP($C6054,Concelho!$A$2:$J$309,2))</f>
        <v>0</v>
      </c>
      <c r="B6054" s="58">
        <f>IF($E6054="",$A6054*100,VLOOKUP($E$2,Freguesia!$A$2:$I$3093,3,0))</f>
        <v>0</v>
      </c>
      <c r="C6054" s="47"/>
      <c r="D6054" s="40" t="str">
        <f>IF($C6054="","",VLOOKUP(INT(VLOOKUP($C$2,Concelho!$A$2:$J$309,2)/100),Dist_Ilha!$A$2:$F$30,2))</f>
        <v/>
      </c>
      <c r="E6054" s="47"/>
      <c r="F6054" s="49"/>
      <c r="G6054" s="55"/>
    </row>
    <row r="6055" spans="1:7" ht="15" customHeight="1" x14ac:dyDescent="0.2">
      <c r="A6055" s="44">
        <f>IF($C6055="",0,VLOOKUP($C6055,Concelho!$A$2:$J$309,2))</f>
        <v>0</v>
      </c>
      <c r="B6055" s="58">
        <f>IF($E6055="",$A6055*100,VLOOKUP($E$2,Freguesia!$A$2:$I$3093,3,0))</f>
        <v>0</v>
      </c>
      <c r="C6055" s="47"/>
      <c r="D6055" s="40" t="str">
        <f>IF($C6055="","",VLOOKUP(INT(VLOOKUP($C$2,Concelho!$A$2:$J$309,2)/100),Dist_Ilha!$A$2:$F$30,2))</f>
        <v/>
      </c>
      <c r="E6055" s="47"/>
      <c r="F6055" s="49"/>
      <c r="G6055" s="55"/>
    </row>
    <row r="6056" spans="1:7" ht="15" customHeight="1" x14ac:dyDescent="0.2">
      <c r="A6056" s="44">
        <f>IF($C6056="",0,VLOOKUP($C6056,Concelho!$A$2:$J$309,2))</f>
        <v>0</v>
      </c>
      <c r="B6056" s="58">
        <f>IF($E6056="",$A6056*100,VLOOKUP($E$2,Freguesia!$A$2:$I$3093,3,0))</f>
        <v>0</v>
      </c>
      <c r="C6056" s="47"/>
      <c r="D6056" s="40" t="str">
        <f>IF($C6056="","",VLOOKUP(INT(VLOOKUP($C$2,Concelho!$A$2:$J$309,2)/100),Dist_Ilha!$A$2:$F$30,2))</f>
        <v/>
      </c>
      <c r="E6056" s="47"/>
      <c r="F6056" s="49"/>
      <c r="G6056" s="55"/>
    </row>
    <row r="6057" spans="1:7" ht="15" customHeight="1" x14ac:dyDescent="0.2">
      <c r="A6057" s="44">
        <f>IF($C6057="",0,VLOOKUP($C6057,Concelho!$A$2:$J$309,2))</f>
        <v>0</v>
      </c>
      <c r="B6057" s="58">
        <f>IF($E6057="",$A6057*100,VLOOKUP($E$2,Freguesia!$A$2:$I$3093,3,0))</f>
        <v>0</v>
      </c>
      <c r="C6057" s="47"/>
      <c r="D6057" s="40" t="str">
        <f>IF($C6057="","",VLOOKUP(INT(VLOOKUP($C$2,Concelho!$A$2:$J$309,2)/100),Dist_Ilha!$A$2:$F$30,2))</f>
        <v/>
      </c>
      <c r="E6057" s="47"/>
      <c r="F6057" s="49"/>
      <c r="G6057" s="55"/>
    </row>
    <row r="6058" spans="1:7" ht="15" customHeight="1" x14ac:dyDescent="0.2">
      <c r="A6058" s="44">
        <f>IF($C6058="",0,VLOOKUP($C6058,Concelho!$A$2:$J$309,2))</f>
        <v>0</v>
      </c>
      <c r="B6058" s="58">
        <f>IF($E6058="",$A6058*100,VLOOKUP($E$2,Freguesia!$A$2:$I$3093,3,0))</f>
        <v>0</v>
      </c>
      <c r="C6058" s="47"/>
      <c r="D6058" s="40" t="str">
        <f>IF($C6058="","",VLOOKUP(INT(VLOOKUP($C$2,Concelho!$A$2:$J$309,2)/100),Dist_Ilha!$A$2:$F$30,2))</f>
        <v/>
      </c>
      <c r="E6058" s="47"/>
      <c r="F6058" s="49"/>
      <c r="G6058" s="55"/>
    </row>
    <row r="6059" spans="1:7" ht="15" customHeight="1" x14ac:dyDescent="0.2">
      <c r="A6059" s="44">
        <f>IF($C6059="",0,VLOOKUP($C6059,Concelho!$A$2:$J$309,2))</f>
        <v>0</v>
      </c>
      <c r="B6059" s="58">
        <f>IF($E6059="",$A6059*100,VLOOKUP($E$2,Freguesia!$A$2:$I$3093,3,0))</f>
        <v>0</v>
      </c>
      <c r="C6059" s="47"/>
      <c r="D6059" s="40" t="str">
        <f>IF($C6059="","",VLOOKUP(INT(VLOOKUP($C$2,Concelho!$A$2:$J$309,2)/100),Dist_Ilha!$A$2:$F$30,2))</f>
        <v/>
      </c>
      <c r="E6059" s="47"/>
      <c r="F6059" s="49"/>
      <c r="G6059" s="55"/>
    </row>
    <row r="6060" spans="1:7" ht="15" customHeight="1" x14ac:dyDescent="0.2">
      <c r="A6060" s="44">
        <f>IF($C6060="",0,VLOOKUP($C6060,Concelho!$A$2:$J$309,2))</f>
        <v>0</v>
      </c>
      <c r="B6060" s="58">
        <f>IF($E6060="",$A6060*100,VLOOKUP($E$2,Freguesia!$A$2:$I$3093,3,0))</f>
        <v>0</v>
      </c>
      <c r="C6060" s="47"/>
      <c r="D6060" s="40" t="str">
        <f>IF($C6060="","",VLOOKUP(INT(VLOOKUP($C$2,Concelho!$A$2:$J$309,2)/100),Dist_Ilha!$A$2:$F$30,2))</f>
        <v/>
      </c>
      <c r="E6060" s="47"/>
      <c r="F6060" s="49"/>
      <c r="G6060" s="55"/>
    </row>
    <row r="6061" spans="1:7" ht="15" customHeight="1" x14ac:dyDescent="0.2">
      <c r="A6061" s="44">
        <f>IF($C6061="",0,VLOOKUP($C6061,Concelho!$A$2:$J$309,2))</f>
        <v>0</v>
      </c>
      <c r="B6061" s="58">
        <f>IF($E6061="",$A6061*100,VLOOKUP($E$2,Freguesia!$A$2:$I$3093,3,0))</f>
        <v>0</v>
      </c>
      <c r="C6061" s="47"/>
      <c r="D6061" s="40" t="str">
        <f>IF($C6061="","",VLOOKUP(INT(VLOOKUP($C$2,Concelho!$A$2:$J$309,2)/100),Dist_Ilha!$A$2:$F$30,2))</f>
        <v/>
      </c>
      <c r="E6061" s="47"/>
      <c r="F6061" s="49"/>
      <c r="G6061" s="55"/>
    </row>
    <row r="6062" spans="1:7" ht="15" customHeight="1" x14ac:dyDescent="0.2">
      <c r="A6062" s="44">
        <f>IF($C6062="",0,VLOOKUP($C6062,Concelho!$A$2:$J$309,2))</f>
        <v>0</v>
      </c>
      <c r="B6062" s="58">
        <f>IF($E6062="",$A6062*100,VLOOKUP($E$2,Freguesia!$A$2:$I$3093,3,0))</f>
        <v>0</v>
      </c>
      <c r="C6062" s="47"/>
      <c r="D6062" s="40" t="str">
        <f>IF($C6062="","",VLOOKUP(INT(VLOOKUP($C$2,Concelho!$A$2:$J$309,2)/100),Dist_Ilha!$A$2:$F$30,2))</f>
        <v/>
      </c>
      <c r="E6062" s="47"/>
      <c r="F6062" s="49"/>
      <c r="G6062" s="55"/>
    </row>
    <row r="6063" spans="1:7" ht="15" customHeight="1" x14ac:dyDescent="0.2">
      <c r="A6063" s="44">
        <f>IF($C6063="",0,VLOOKUP($C6063,Concelho!$A$2:$J$309,2))</f>
        <v>0</v>
      </c>
      <c r="B6063" s="58">
        <f>IF($E6063="",$A6063*100,VLOOKUP($E$2,Freguesia!$A$2:$I$3093,3,0))</f>
        <v>0</v>
      </c>
      <c r="C6063" s="47"/>
      <c r="D6063" s="40" t="str">
        <f>IF($C6063="","",VLOOKUP(INT(VLOOKUP($C$2,Concelho!$A$2:$J$309,2)/100),Dist_Ilha!$A$2:$F$30,2))</f>
        <v/>
      </c>
      <c r="E6063" s="47"/>
      <c r="F6063" s="49"/>
      <c r="G6063" s="55"/>
    </row>
    <row r="6064" spans="1:7" ht="15" customHeight="1" x14ac:dyDescent="0.2">
      <c r="A6064" s="44">
        <f>IF($C6064="",0,VLOOKUP($C6064,Concelho!$A$2:$J$309,2))</f>
        <v>0</v>
      </c>
      <c r="B6064" s="58">
        <f>IF($E6064="",$A6064*100,VLOOKUP($E$2,Freguesia!$A$2:$I$3093,3,0))</f>
        <v>0</v>
      </c>
      <c r="C6064" s="47"/>
      <c r="D6064" s="40" t="str">
        <f>IF($C6064="","",VLOOKUP(INT(VLOOKUP($C$2,Concelho!$A$2:$J$309,2)/100),Dist_Ilha!$A$2:$F$30,2))</f>
        <v/>
      </c>
      <c r="E6064" s="47"/>
      <c r="F6064" s="49"/>
      <c r="G6064" s="55"/>
    </row>
    <row r="6065" spans="1:7" ht="15" customHeight="1" x14ac:dyDescent="0.2">
      <c r="A6065" s="44">
        <f>IF($C6065="",0,VLOOKUP($C6065,Concelho!$A$2:$J$309,2))</f>
        <v>0</v>
      </c>
      <c r="B6065" s="58">
        <f>IF($E6065="",$A6065*100,VLOOKUP($E$2,Freguesia!$A$2:$I$3093,3,0))</f>
        <v>0</v>
      </c>
      <c r="C6065" s="47"/>
      <c r="D6065" s="40" t="str">
        <f>IF($C6065="","",VLOOKUP(INT(VLOOKUP($C$2,Concelho!$A$2:$J$309,2)/100),Dist_Ilha!$A$2:$F$30,2))</f>
        <v/>
      </c>
      <c r="E6065" s="47"/>
      <c r="F6065" s="49"/>
      <c r="G6065" s="55"/>
    </row>
    <row r="6066" spans="1:7" ht="15" customHeight="1" x14ac:dyDescent="0.2">
      <c r="A6066" s="44">
        <f>IF($C6066="",0,VLOOKUP($C6066,Concelho!$A$2:$J$309,2))</f>
        <v>0</v>
      </c>
      <c r="B6066" s="58">
        <f>IF($E6066="",$A6066*100,VLOOKUP($E$2,Freguesia!$A$2:$I$3093,3,0))</f>
        <v>0</v>
      </c>
      <c r="C6066" s="47"/>
      <c r="D6066" s="40" t="str">
        <f>IF($C6066="","",VLOOKUP(INT(VLOOKUP($C$2,Concelho!$A$2:$J$309,2)/100),Dist_Ilha!$A$2:$F$30,2))</f>
        <v/>
      </c>
      <c r="E6066" s="47"/>
      <c r="F6066" s="49"/>
      <c r="G6066" s="55"/>
    </row>
    <row r="6067" spans="1:7" ht="15" customHeight="1" x14ac:dyDescent="0.2">
      <c r="A6067" s="44">
        <f>IF($C6067="",0,VLOOKUP($C6067,Concelho!$A$2:$J$309,2))</f>
        <v>0</v>
      </c>
      <c r="B6067" s="58">
        <f>IF($E6067="",$A6067*100,VLOOKUP($E$2,Freguesia!$A$2:$I$3093,3,0))</f>
        <v>0</v>
      </c>
      <c r="C6067" s="47"/>
      <c r="D6067" s="40" t="str">
        <f>IF($C6067="","",VLOOKUP(INT(VLOOKUP($C$2,Concelho!$A$2:$J$309,2)/100),Dist_Ilha!$A$2:$F$30,2))</f>
        <v/>
      </c>
      <c r="E6067" s="47"/>
      <c r="F6067" s="49"/>
      <c r="G6067" s="55"/>
    </row>
    <row r="6068" spans="1:7" ht="15" customHeight="1" x14ac:dyDescent="0.2">
      <c r="A6068" s="44">
        <f>IF($C6068="",0,VLOOKUP($C6068,Concelho!$A$2:$J$309,2))</f>
        <v>0</v>
      </c>
      <c r="B6068" s="58">
        <f>IF($E6068="",$A6068*100,VLOOKUP($E$2,Freguesia!$A$2:$I$3093,3,0))</f>
        <v>0</v>
      </c>
      <c r="C6068" s="47"/>
      <c r="D6068" s="40" t="str">
        <f>IF($C6068="","",VLOOKUP(INT(VLOOKUP($C$2,Concelho!$A$2:$J$309,2)/100),Dist_Ilha!$A$2:$F$30,2))</f>
        <v/>
      </c>
      <c r="E6068" s="47"/>
      <c r="F6068" s="49"/>
      <c r="G6068" s="55"/>
    </row>
    <row r="6069" spans="1:7" ht="15" customHeight="1" x14ac:dyDescent="0.2">
      <c r="A6069" s="44">
        <f>IF($C6069="",0,VLOOKUP($C6069,Concelho!$A$2:$J$309,2))</f>
        <v>0</v>
      </c>
      <c r="B6069" s="58">
        <f>IF($E6069="",$A6069*100,VLOOKUP($E$2,Freguesia!$A$2:$I$3093,3,0))</f>
        <v>0</v>
      </c>
      <c r="C6069" s="47"/>
      <c r="D6069" s="40" t="str">
        <f>IF($C6069="","",VLOOKUP(INT(VLOOKUP($C$2,Concelho!$A$2:$J$309,2)/100),Dist_Ilha!$A$2:$F$30,2))</f>
        <v/>
      </c>
      <c r="E6069" s="47"/>
      <c r="F6069" s="49"/>
      <c r="G6069" s="55"/>
    </row>
    <row r="6070" spans="1:7" ht="15" customHeight="1" x14ac:dyDescent="0.2">
      <c r="A6070" s="44">
        <f>IF($C6070="",0,VLOOKUP($C6070,Concelho!$A$2:$J$309,2))</f>
        <v>0</v>
      </c>
      <c r="B6070" s="58">
        <f>IF($E6070="",$A6070*100,VLOOKUP($E$2,Freguesia!$A$2:$I$3093,3,0))</f>
        <v>0</v>
      </c>
      <c r="C6070" s="47"/>
      <c r="D6070" s="40" t="str">
        <f>IF($C6070="","",VLOOKUP(INT(VLOOKUP($C$2,Concelho!$A$2:$J$309,2)/100),Dist_Ilha!$A$2:$F$30,2))</f>
        <v/>
      </c>
      <c r="E6070" s="47"/>
      <c r="F6070" s="49"/>
      <c r="G6070" s="55"/>
    </row>
    <row r="6071" spans="1:7" ht="15" customHeight="1" x14ac:dyDescent="0.2">
      <c r="A6071" s="44">
        <f>IF($C6071="",0,VLOOKUP($C6071,Concelho!$A$2:$J$309,2))</f>
        <v>0</v>
      </c>
      <c r="B6071" s="58">
        <f>IF($E6071="",$A6071*100,VLOOKUP($E$2,Freguesia!$A$2:$I$3093,3,0))</f>
        <v>0</v>
      </c>
      <c r="C6071" s="47"/>
      <c r="D6071" s="40" t="str">
        <f>IF($C6071="","",VLOOKUP(INT(VLOOKUP($C$2,Concelho!$A$2:$J$309,2)/100),Dist_Ilha!$A$2:$F$30,2))</f>
        <v/>
      </c>
      <c r="E6071" s="47"/>
      <c r="F6071" s="49"/>
      <c r="G6071" s="55"/>
    </row>
    <row r="6072" spans="1:7" ht="15" customHeight="1" x14ac:dyDescent="0.2">
      <c r="A6072" s="44">
        <f>IF($C6072="",0,VLOOKUP($C6072,Concelho!$A$2:$J$309,2))</f>
        <v>0</v>
      </c>
      <c r="B6072" s="58">
        <f>IF($E6072="",$A6072*100,VLOOKUP($E$2,Freguesia!$A$2:$I$3093,3,0))</f>
        <v>0</v>
      </c>
      <c r="C6072" s="47"/>
      <c r="D6072" s="40" t="str">
        <f>IF($C6072="","",VLOOKUP(INT(VLOOKUP($C$2,Concelho!$A$2:$J$309,2)/100),Dist_Ilha!$A$2:$F$30,2))</f>
        <v/>
      </c>
      <c r="E6072" s="47"/>
      <c r="F6072" s="49"/>
      <c r="G6072" s="55"/>
    </row>
    <row r="6073" spans="1:7" ht="15" customHeight="1" x14ac:dyDescent="0.2">
      <c r="A6073" s="44">
        <f>IF($C6073="",0,VLOOKUP($C6073,Concelho!$A$2:$J$309,2))</f>
        <v>0</v>
      </c>
      <c r="B6073" s="58">
        <f>IF($E6073="",$A6073*100,VLOOKUP($E$2,Freguesia!$A$2:$I$3093,3,0))</f>
        <v>0</v>
      </c>
      <c r="C6073" s="47"/>
      <c r="D6073" s="40" t="str">
        <f>IF($C6073="","",VLOOKUP(INT(VLOOKUP($C$2,Concelho!$A$2:$J$309,2)/100),Dist_Ilha!$A$2:$F$30,2))</f>
        <v/>
      </c>
      <c r="E6073" s="47"/>
      <c r="F6073" s="49"/>
      <c r="G6073" s="55"/>
    </row>
    <row r="6074" spans="1:7" ht="15" customHeight="1" x14ac:dyDescent="0.2">
      <c r="A6074" s="44">
        <f>IF($C6074="",0,VLOOKUP($C6074,Concelho!$A$2:$J$309,2))</f>
        <v>0</v>
      </c>
      <c r="B6074" s="58">
        <f>IF($E6074="",$A6074*100,VLOOKUP($E$2,Freguesia!$A$2:$I$3093,3,0))</f>
        <v>0</v>
      </c>
      <c r="C6074" s="47"/>
      <c r="D6074" s="40" t="str">
        <f>IF($C6074="","",VLOOKUP(INT(VLOOKUP($C$2,Concelho!$A$2:$J$309,2)/100),Dist_Ilha!$A$2:$F$30,2))</f>
        <v/>
      </c>
      <c r="E6074" s="47"/>
      <c r="F6074" s="49"/>
      <c r="G6074" s="55"/>
    </row>
    <row r="6075" spans="1:7" ht="15" customHeight="1" x14ac:dyDescent="0.2">
      <c r="A6075" s="44">
        <f>IF($C6075="",0,VLOOKUP($C6075,Concelho!$A$2:$J$309,2))</f>
        <v>0</v>
      </c>
      <c r="B6075" s="58">
        <f>IF($E6075="",$A6075*100,VLOOKUP($E$2,Freguesia!$A$2:$I$3093,3,0))</f>
        <v>0</v>
      </c>
      <c r="C6075" s="47"/>
      <c r="D6075" s="40" t="str">
        <f>IF($C6075="","",VLOOKUP(INT(VLOOKUP($C$2,Concelho!$A$2:$J$309,2)/100),Dist_Ilha!$A$2:$F$30,2))</f>
        <v/>
      </c>
      <c r="E6075" s="47"/>
      <c r="F6075" s="49"/>
      <c r="G6075" s="55"/>
    </row>
    <row r="6076" spans="1:7" ht="15" customHeight="1" x14ac:dyDescent="0.2">
      <c r="A6076" s="44">
        <f>IF($C6076="",0,VLOOKUP($C6076,Concelho!$A$2:$J$309,2))</f>
        <v>0</v>
      </c>
      <c r="B6076" s="58">
        <f>IF($E6076="",$A6076*100,VLOOKUP($E$2,Freguesia!$A$2:$I$3093,3,0))</f>
        <v>0</v>
      </c>
      <c r="C6076" s="47"/>
      <c r="D6076" s="40" t="str">
        <f>IF($C6076="","",VLOOKUP(INT(VLOOKUP($C$2,Concelho!$A$2:$J$309,2)/100),Dist_Ilha!$A$2:$F$30,2))</f>
        <v/>
      </c>
      <c r="E6076" s="47"/>
      <c r="F6076" s="49"/>
      <c r="G6076" s="55"/>
    </row>
    <row r="6077" spans="1:7" ht="15" customHeight="1" x14ac:dyDescent="0.2">
      <c r="A6077" s="44">
        <f>IF($C6077="",0,VLOOKUP($C6077,Concelho!$A$2:$J$309,2))</f>
        <v>0</v>
      </c>
      <c r="B6077" s="58">
        <f>IF($E6077="",$A6077*100,VLOOKUP($E$2,Freguesia!$A$2:$I$3093,3,0))</f>
        <v>0</v>
      </c>
      <c r="C6077" s="47"/>
      <c r="D6077" s="40" t="str">
        <f>IF($C6077="","",VLOOKUP(INT(VLOOKUP($C$2,Concelho!$A$2:$J$309,2)/100),Dist_Ilha!$A$2:$F$30,2))</f>
        <v/>
      </c>
      <c r="E6077" s="47"/>
      <c r="F6077" s="49"/>
      <c r="G6077" s="55"/>
    </row>
    <row r="6078" spans="1:7" ht="15" customHeight="1" x14ac:dyDescent="0.2">
      <c r="A6078" s="44">
        <f>IF($C6078="",0,VLOOKUP($C6078,Concelho!$A$2:$J$309,2))</f>
        <v>0</v>
      </c>
      <c r="B6078" s="58">
        <f>IF($E6078="",$A6078*100,VLOOKUP($E$2,Freguesia!$A$2:$I$3093,3,0))</f>
        <v>0</v>
      </c>
      <c r="C6078" s="47"/>
      <c r="D6078" s="40" t="str">
        <f>IF($C6078="","",VLOOKUP(INT(VLOOKUP($C$2,Concelho!$A$2:$J$309,2)/100),Dist_Ilha!$A$2:$F$30,2))</f>
        <v/>
      </c>
      <c r="E6078" s="47"/>
      <c r="F6078" s="49"/>
      <c r="G6078" s="55"/>
    </row>
    <row r="6079" spans="1:7" ht="15" customHeight="1" x14ac:dyDescent="0.2">
      <c r="A6079" s="44">
        <f>IF($C6079="",0,VLOOKUP($C6079,Concelho!$A$2:$J$309,2))</f>
        <v>0</v>
      </c>
      <c r="B6079" s="58">
        <f>IF($E6079="",$A6079*100,VLOOKUP($E$2,Freguesia!$A$2:$I$3093,3,0))</f>
        <v>0</v>
      </c>
      <c r="C6079" s="47"/>
      <c r="D6079" s="40" t="str">
        <f>IF($C6079="","",VLOOKUP(INT(VLOOKUP($C$2,Concelho!$A$2:$J$309,2)/100),Dist_Ilha!$A$2:$F$30,2))</f>
        <v/>
      </c>
      <c r="E6079" s="47"/>
      <c r="F6079" s="49"/>
      <c r="G6079" s="55"/>
    </row>
    <row r="6080" spans="1:7" ht="15" customHeight="1" x14ac:dyDescent="0.2">
      <c r="A6080" s="44">
        <f>IF($C6080="",0,VLOOKUP($C6080,Concelho!$A$2:$J$309,2))</f>
        <v>0</v>
      </c>
      <c r="B6080" s="58">
        <f>IF($E6080="",$A6080*100,VLOOKUP($E$2,Freguesia!$A$2:$I$3093,3,0))</f>
        <v>0</v>
      </c>
      <c r="C6080" s="47"/>
      <c r="D6080" s="40" t="str">
        <f>IF($C6080="","",VLOOKUP(INT(VLOOKUP($C$2,Concelho!$A$2:$J$309,2)/100),Dist_Ilha!$A$2:$F$30,2))</f>
        <v/>
      </c>
      <c r="E6080" s="47"/>
      <c r="F6080" s="49"/>
      <c r="G6080" s="55"/>
    </row>
    <row r="6081" spans="1:7" ht="15" customHeight="1" x14ac:dyDescent="0.2">
      <c r="A6081" s="44">
        <f>IF($C6081="",0,VLOOKUP($C6081,Concelho!$A$2:$J$309,2))</f>
        <v>0</v>
      </c>
      <c r="B6081" s="58">
        <f>IF($E6081="",$A6081*100,VLOOKUP($E$2,Freguesia!$A$2:$I$3093,3,0))</f>
        <v>0</v>
      </c>
      <c r="C6081" s="47"/>
      <c r="D6081" s="40" t="str">
        <f>IF($C6081="","",VLOOKUP(INT(VLOOKUP($C$2,Concelho!$A$2:$J$309,2)/100),Dist_Ilha!$A$2:$F$30,2))</f>
        <v/>
      </c>
      <c r="E6081" s="47"/>
      <c r="F6081" s="49"/>
      <c r="G6081" s="55"/>
    </row>
    <row r="6082" spans="1:7" ht="15" customHeight="1" x14ac:dyDescent="0.2">
      <c r="A6082" s="44">
        <f>IF($C6082="",0,VLOOKUP($C6082,Concelho!$A$2:$J$309,2))</f>
        <v>0</v>
      </c>
      <c r="B6082" s="58">
        <f>IF($E6082="",$A6082*100,VLOOKUP($E$2,Freguesia!$A$2:$I$3093,3,0))</f>
        <v>0</v>
      </c>
      <c r="C6082" s="47"/>
      <c r="D6082" s="40" t="str">
        <f>IF($C6082="","",VLOOKUP(INT(VLOOKUP($C$2,Concelho!$A$2:$J$309,2)/100),Dist_Ilha!$A$2:$F$30,2))</f>
        <v/>
      </c>
      <c r="E6082" s="47"/>
      <c r="F6082" s="49"/>
      <c r="G6082" s="55"/>
    </row>
    <row r="6083" spans="1:7" ht="15" customHeight="1" x14ac:dyDescent="0.2">
      <c r="A6083" s="44">
        <f>IF($C6083="",0,VLOOKUP($C6083,Concelho!$A$2:$J$309,2))</f>
        <v>0</v>
      </c>
      <c r="B6083" s="58">
        <f>IF($E6083="",$A6083*100,VLOOKUP($E$2,Freguesia!$A$2:$I$3093,3,0))</f>
        <v>0</v>
      </c>
      <c r="C6083" s="47"/>
      <c r="D6083" s="40" t="str">
        <f>IF($C6083="","",VLOOKUP(INT(VLOOKUP($C$2,Concelho!$A$2:$J$309,2)/100),Dist_Ilha!$A$2:$F$30,2))</f>
        <v/>
      </c>
      <c r="E6083" s="47"/>
      <c r="F6083" s="49"/>
      <c r="G6083" s="55"/>
    </row>
    <row r="6084" spans="1:7" ht="15" customHeight="1" x14ac:dyDescent="0.2">
      <c r="A6084" s="44">
        <f>IF($C6084="",0,VLOOKUP($C6084,Concelho!$A$2:$J$309,2))</f>
        <v>0</v>
      </c>
      <c r="B6084" s="58">
        <f>IF($E6084="",$A6084*100,VLOOKUP($E$2,Freguesia!$A$2:$I$3093,3,0))</f>
        <v>0</v>
      </c>
      <c r="C6084" s="47"/>
      <c r="D6084" s="40" t="str">
        <f>IF($C6084="","",VLOOKUP(INT(VLOOKUP($C$2,Concelho!$A$2:$J$309,2)/100),Dist_Ilha!$A$2:$F$30,2))</f>
        <v/>
      </c>
      <c r="E6084" s="47"/>
      <c r="F6084" s="49"/>
      <c r="G6084" s="55"/>
    </row>
    <row r="6085" spans="1:7" ht="15" customHeight="1" x14ac:dyDescent="0.2">
      <c r="A6085" s="44">
        <f>IF($C6085="",0,VLOOKUP($C6085,Concelho!$A$2:$J$309,2))</f>
        <v>0</v>
      </c>
      <c r="B6085" s="58">
        <f>IF($E6085="",$A6085*100,VLOOKUP($E$2,Freguesia!$A$2:$I$3093,3,0))</f>
        <v>0</v>
      </c>
      <c r="C6085" s="47"/>
      <c r="D6085" s="40" t="str">
        <f>IF($C6085="","",VLOOKUP(INT(VLOOKUP($C$2,Concelho!$A$2:$J$309,2)/100),Dist_Ilha!$A$2:$F$30,2))</f>
        <v/>
      </c>
      <c r="E6085" s="47"/>
      <c r="F6085" s="49"/>
      <c r="G6085" s="55"/>
    </row>
    <row r="6086" spans="1:7" ht="15" customHeight="1" x14ac:dyDescent="0.2">
      <c r="A6086" s="44">
        <f>IF($C6086="",0,VLOOKUP($C6086,Concelho!$A$2:$J$309,2))</f>
        <v>0</v>
      </c>
      <c r="B6086" s="58">
        <f>IF($E6086="",$A6086*100,VLOOKUP($E$2,Freguesia!$A$2:$I$3093,3,0))</f>
        <v>0</v>
      </c>
      <c r="C6086" s="47"/>
      <c r="D6086" s="40" t="str">
        <f>IF($C6086="","",VLOOKUP(INT(VLOOKUP($C$2,Concelho!$A$2:$J$309,2)/100),Dist_Ilha!$A$2:$F$30,2))</f>
        <v/>
      </c>
      <c r="E6086" s="47"/>
      <c r="F6086" s="49"/>
      <c r="G6086" s="55"/>
    </row>
    <row r="6087" spans="1:7" ht="15" customHeight="1" x14ac:dyDescent="0.2">
      <c r="A6087" s="44">
        <f>IF($C6087="",0,VLOOKUP($C6087,Concelho!$A$2:$J$309,2))</f>
        <v>0</v>
      </c>
      <c r="B6087" s="58">
        <f>IF($E6087="",$A6087*100,VLOOKUP($E$2,Freguesia!$A$2:$I$3093,3,0))</f>
        <v>0</v>
      </c>
      <c r="C6087" s="47"/>
      <c r="D6087" s="40" t="str">
        <f>IF($C6087="","",VLOOKUP(INT(VLOOKUP($C$2,Concelho!$A$2:$J$309,2)/100),Dist_Ilha!$A$2:$F$30,2))</f>
        <v/>
      </c>
      <c r="E6087" s="47"/>
      <c r="F6087" s="49"/>
      <c r="G6087" s="55"/>
    </row>
    <row r="6088" spans="1:7" ht="15" customHeight="1" x14ac:dyDescent="0.2">
      <c r="A6088" s="44">
        <f>IF($C6088="",0,VLOOKUP($C6088,Concelho!$A$2:$J$309,2))</f>
        <v>0</v>
      </c>
      <c r="B6088" s="58">
        <f>IF($E6088="",$A6088*100,VLOOKUP($E$2,Freguesia!$A$2:$I$3093,3,0))</f>
        <v>0</v>
      </c>
      <c r="C6088" s="47"/>
      <c r="D6088" s="40" t="str">
        <f>IF($C6088="","",VLOOKUP(INT(VLOOKUP($C$2,Concelho!$A$2:$J$309,2)/100),Dist_Ilha!$A$2:$F$30,2))</f>
        <v/>
      </c>
      <c r="E6088" s="47"/>
      <c r="F6088" s="49"/>
      <c r="G6088" s="55"/>
    </row>
    <row r="6089" spans="1:7" ht="15" customHeight="1" x14ac:dyDescent="0.2">
      <c r="A6089" s="44">
        <f>IF($C6089="",0,VLOOKUP($C6089,Concelho!$A$2:$J$309,2))</f>
        <v>0</v>
      </c>
      <c r="B6089" s="58">
        <f>IF($E6089="",$A6089*100,VLOOKUP($E$2,Freguesia!$A$2:$I$3093,3,0))</f>
        <v>0</v>
      </c>
      <c r="C6089" s="47"/>
      <c r="D6089" s="40" t="str">
        <f>IF($C6089="","",VLOOKUP(INT(VLOOKUP($C$2,Concelho!$A$2:$J$309,2)/100),Dist_Ilha!$A$2:$F$30,2))</f>
        <v/>
      </c>
      <c r="E6089" s="47"/>
      <c r="F6089" s="49"/>
      <c r="G6089" s="55"/>
    </row>
    <row r="6090" spans="1:7" ht="15" customHeight="1" x14ac:dyDescent="0.2">
      <c r="A6090" s="44">
        <f>IF($C6090="",0,VLOOKUP($C6090,Concelho!$A$2:$J$309,2))</f>
        <v>0</v>
      </c>
      <c r="B6090" s="58">
        <f>IF($E6090="",$A6090*100,VLOOKUP($E$2,Freguesia!$A$2:$I$3093,3,0))</f>
        <v>0</v>
      </c>
      <c r="C6090" s="47"/>
      <c r="D6090" s="40" t="str">
        <f>IF($C6090="","",VLOOKUP(INT(VLOOKUP($C$2,Concelho!$A$2:$J$309,2)/100),Dist_Ilha!$A$2:$F$30,2))</f>
        <v/>
      </c>
      <c r="E6090" s="47"/>
      <c r="F6090" s="49"/>
      <c r="G6090" s="55"/>
    </row>
    <row r="6091" spans="1:7" ht="15" customHeight="1" x14ac:dyDescent="0.2">
      <c r="A6091" s="44">
        <f>IF($C6091="",0,VLOOKUP($C6091,Concelho!$A$2:$J$309,2))</f>
        <v>0</v>
      </c>
      <c r="B6091" s="58">
        <f>IF($E6091="",$A6091*100,VLOOKUP($E$2,Freguesia!$A$2:$I$3093,3,0))</f>
        <v>0</v>
      </c>
      <c r="C6091" s="47"/>
      <c r="D6091" s="40" t="str">
        <f>IF($C6091="","",VLOOKUP(INT(VLOOKUP($C$2,Concelho!$A$2:$J$309,2)/100),Dist_Ilha!$A$2:$F$30,2))</f>
        <v/>
      </c>
      <c r="E6091" s="47"/>
      <c r="F6091" s="49"/>
      <c r="G6091" s="55"/>
    </row>
    <row r="6092" spans="1:7" ht="15" customHeight="1" x14ac:dyDescent="0.2">
      <c r="A6092" s="44">
        <f>IF($C6092="",0,VLOOKUP($C6092,Concelho!$A$2:$J$309,2))</f>
        <v>0</v>
      </c>
      <c r="B6092" s="58">
        <f>IF($E6092="",$A6092*100,VLOOKUP($E$2,Freguesia!$A$2:$I$3093,3,0))</f>
        <v>0</v>
      </c>
      <c r="C6092" s="47"/>
      <c r="D6092" s="40" t="str">
        <f>IF($C6092="","",VLOOKUP(INT(VLOOKUP($C$2,Concelho!$A$2:$J$309,2)/100),Dist_Ilha!$A$2:$F$30,2))</f>
        <v/>
      </c>
      <c r="E6092" s="47"/>
      <c r="F6092" s="49"/>
      <c r="G6092" s="55"/>
    </row>
    <row r="6093" spans="1:7" ht="15" customHeight="1" x14ac:dyDescent="0.2">
      <c r="A6093" s="44">
        <f>IF($C6093="",0,VLOOKUP($C6093,Concelho!$A$2:$J$309,2))</f>
        <v>0</v>
      </c>
      <c r="B6093" s="58">
        <f>IF($E6093="",$A6093*100,VLOOKUP($E$2,Freguesia!$A$2:$I$3093,3,0))</f>
        <v>0</v>
      </c>
      <c r="C6093" s="47"/>
      <c r="D6093" s="40" t="str">
        <f>IF($C6093="","",VLOOKUP(INT(VLOOKUP($C$2,Concelho!$A$2:$J$309,2)/100),Dist_Ilha!$A$2:$F$30,2))</f>
        <v/>
      </c>
      <c r="E6093" s="47"/>
      <c r="F6093" s="49"/>
      <c r="G6093" s="55"/>
    </row>
    <row r="6094" spans="1:7" ht="15" customHeight="1" x14ac:dyDescent="0.2">
      <c r="A6094" s="44">
        <f>IF($C6094="",0,VLOOKUP($C6094,Concelho!$A$2:$J$309,2))</f>
        <v>0</v>
      </c>
      <c r="B6094" s="58">
        <f>IF($E6094="",$A6094*100,VLOOKUP($E$2,Freguesia!$A$2:$I$3093,3,0))</f>
        <v>0</v>
      </c>
      <c r="C6094" s="47"/>
      <c r="D6094" s="40" t="str">
        <f>IF($C6094="","",VLOOKUP(INT(VLOOKUP($C$2,Concelho!$A$2:$J$309,2)/100),Dist_Ilha!$A$2:$F$30,2))</f>
        <v/>
      </c>
      <c r="E6094" s="47"/>
      <c r="F6094" s="49"/>
      <c r="G6094" s="55"/>
    </row>
    <row r="6095" spans="1:7" ht="15" customHeight="1" x14ac:dyDescent="0.2">
      <c r="A6095" s="44">
        <f>IF($C6095="",0,VLOOKUP($C6095,Concelho!$A$2:$J$309,2))</f>
        <v>0</v>
      </c>
      <c r="B6095" s="58">
        <f>IF($E6095="",$A6095*100,VLOOKUP($E$2,Freguesia!$A$2:$I$3093,3,0))</f>
        <v>0</v>
      </c>
      <c r="C6095" s="47"/>
      <c r="D6095" s="40" t="str">
        <f>IF($C6095="","",VLOOKUP(INT(VLOOKUP($C$2,Concelho!$A$2:$J$309,2)/100),Dist_Ilha!$A$2:$F$30,2))</f>
        <v/>
      </c>
      <c r="E6095" s="47"/>
      <c r="F6095" s="49"/>
      <c r="G6095" s="55"/>
    </row>
    <row r="6096" spans="1:7" ht="15" customHeight="1" x14ac:dyDescent="0.2">
      <c r="A6096" s="44">
        <f>IF($C6096="",0,VLOOKUP($C6096,Concelho!$A$2:$J$309,2))</f>
        <v>0</v>
      </c>
      <c r="B6096" s="58">
        <f>IF($E6096="",$A6096*100,VLOOKUP($E$2,Freguesia!$A$2:$I$3093,3,0))</f>
        <v>0</v>
      </c>
      <c r="C6096" s="47"/>
      <c r="D6096" s="40" t="str">
        <f>IF($C6096="","",VLOOKUP(INT(VLOOKUP($C$2,Concelho!$A$2:$J$309,2)/100),Dist_Ilha!$A$2:$F$30,2))</f>
        <v/>
      </c>
      <c r="E6096" s="47"/>
      <c r="F6096" s="49"/>
      <c r="G6096" s="55"/>
    </row>
    <row r="6097" spans="1:7" ht="15" customHeight="1" x14ac:dyDescent="0.2">
      <c r="A6097" s="44">
        <f>IF($C6097="",0,VLOOKUP($C6097,Concelho!$A$2:$J$309,2))</f>
        <v>0</v>
      </c>
      <c r="B6097" s="58">
        <f>IF($E6097="",$A6097*100,VLOOKUP($E$2,Freguesia!$A$2:$I$3093,3,0))</f>
        <v>0</v>
      </c>
      <c r="C6097" s="47"/>
      <c r="D6097" s="40" t="str">
        <f>IF($C6097="","",VLOOKUP(INT(VLOOKUP($C$2,Concelho!$A$2:$J$309,2)/100),Dist_Ilha!$A$2:$F$30,2))</f>
        <v/>
      </c>
      <c r="E6097" s="47"/>
      <c r="F6097" s="49"/>
      <c r="G6097" s="55"/>
    </row>
    <row r="6098" spans="1:7" ht="15" customHeight="1" x14ac:dyDescent="0.2">
      <c r="A6098" s="44">
        <f>IF($C6098="",0,VLOOKUP($C6098,Concelho!$A$2:$J$309,2))</f>
        <v>0</v>
      </c>
      <c r="B6098" s="58">
        <f>IF($E6098="",$A6098*100,VLOOKUP($E$2,Freguesia!$A$2:$I$3093,3,0))</f>
        <v>0</v>
      </c>
      <c r="C6098" s="47"/>
      <c r="D6098" s="40" t="str">
        <f>IF($C6098="","",VLOOKUP(INT(VLOOKUP($C$2,Concelho!$A$2:$J$309,2)/100),Dist_Ilha!$A$2:$F$30,2))</f>
        <v/>
      </c>
      <c r="E6098" s="47"/>
      <c r="F6098" s="49"/>
      <c r="G6098" s="55"/>
    </row>
    <row r="6099" spans="1:7" ht="15" customHeight="1" x14ac:dyDescent="0.2">
      <c r="A6099" s="44">
        <f>IF($C6099="",0,VLOOKUP($C6099,Concelho!$A$2:$J$309,2))</f>
        <v>0</v>
      </c>
      <c r="B6099" s="58">
        <f>IF($E6099="",$A6099*100,VLOOKUP($E$2,Freguesia!$A$2:$I$3093,3,0))</f>
        <v>0</v>
      </c>
      <c r="C6099" s="47"/>
      <c r="D6099" s="40" t="str">
        <f>IF($C6099="","",VLOOKUP(INT(VLOOKUP($C$2,Concelho!$A$2:$J$309,2)/100),Dist_Ilha!$A$2:$F$30,2))</f>
        <v/>
      </c>
      <c r="E6099" s="47"/>
      <c r="F6099" s="49"/>
      <c r="G6099" s="55"/>
    </row>
    <row r="6100" spans="1:7" ht="15" customHeight="1" x14ac:dyDescent="0.2">
      <c r="A6100" s="44">
        <f>IF($C6100="",0,VLOOKUP($C6100,Concelho!$A$2:$J$309,2))</f>
        <v>0</v>
      </c>
      <c r="B6100" s="58">
        <f>IF($E6100="",$A6100*100,VLOOKUP($E$2,Freguesia!$A$2:$I$3093,3,0))</f>
        <v>0</v>
      </c>
      <c r="C6100" s="47"/>
      <c r="D6100" s="40" t="str">
        <f>IF($C6100="","",VLOOKUP(INT(VLOOKUP($C$2,Concelho!$A$2:$J$309,2)/100),Dist_Ilha!$A$2:$F$30,2))</f>
        <v/>
      </c>
      <c r="E6100" s="47"/>
      <c r="F6100" s="49"/>
      <c r="G6100" s="55"/>
    </row>
    <row r="6101" spans="1:7" ht="15" customHeight="1" x14ac:dyDescent="0.2">
      <c r="A6101" s="44">
        <f>IF($C6101="",0,VLOOKUP($C6101,Concelho!$A$2:$J$309,2))</f>
        <v>0</v>
      </c>
      <c r="B6101" s="58">
        <f>IF($E6101="",$A6101*100,VLOOKUP($E$2,Freguesia!$A$2:$I$3093,3,0))</f>
        <v>0</v>
      </c>
      <c r="C6101" s="47"/>
      <c r="D6101" s="40" t="str">
        <f>IF($C6101="","",VLOOKUP(INT(VLOOKUP($C$2,Concelho!$A$2:$J$309,2)/100),Dist_Ilha!$A$2:$F$30,2))</f>
        <v/>
      </c>
      <c r="E6101" s="47"/>
      <c r="F6101" s="49"/>
      <c r="G6101" s="55"/>
    </row>
    <row r="6102" spans="1:7" ht="15" customHeight="1" x14ac:dyDescent="0.2">
      <c r="A6102" s="44">
        <f>IF($C6102="",0,VLOOKUP($C6102,Concelho!$A$2:$J$309,2))</f>
        <v>0</v>
      </c>
      <c r="B6102" s="58">
        <f>IF($E6102="",$A6102*100,VLOOKUP($E$2,Freguesia!$A$2:$I$3093,3,0))</f>
        <v>0</v>
      </c>
      <c r="C6102" s="47"/>
      <c r="D6102" s="40" t="str">
        <f>IF($C6102="","",VLOOKUP(INT(VLOOKUP($C$2,Concelho!$A$2:$J$309,2)/100),Dist_Ilha!$A$2:$F$30,2))</f>
        <v/>
      </c>
      <c r="E6102" s="47"/>
      <c r="F6102" s="49"/>
      <c r="G6102" s="55"/>
    </row>
    <row r="6103" spans="1:7" ht="15" customHeight="1" x14ac:dyDescent="0.2">
      <c r="A6103" s="44">
        <f>IF($C6103="",0,VLOOKUP($C6103,Concelho!$A$2:$J$309,2))</f>
        <v>0</v>
      </c>
      <c r="B6103" s="58">
        <f>IF($E6103="",$A6103*100,VLOOKUP($E$2,Freguesia!$A$2:$I$3093,3,0))</f>
        <v>0</v>
      </c>
      <c r="C6103" s="47"/>
      <c r="D6103" s="40" t="str">
        <f>IF($C6103="","",VLOOKUP(INT(VLOOKUP($C$2,Concelho!$A$2:$J$309,2)/100),Dist_Ilha!$A$2:$F$30,2))</f>
        <v/>
      </c>
      <c r="E6103" s="47"/>
      <c r="F6103" s="49"/>
      <c r="G6103" s="55"/>
    </row>
    <row r="6104" spans="1:7" ht="15" customHeight="1" x14ac:dyDescent="0.2">
      <c r="A6104" s="44">
        <f>IF($C6104="",0,VLOOKUP($C6104,Concelho!$A$2:$J$309,2))</f>
        <v>0</v>
      </c>
      <c r="B6104" s="58">
        <f>IF($E6104="",$A6104*100,VLOOKUP($E$2,Freguesia!$A$2:$I$3093,3,0))</f>
        <v>0</v>
      </c>
      <c r="C6104" s="47"/>
      <c r="D6104" s="40" t="str">
        <f>IF($C6104="","",VLOOKUP(INT(VLOOKUP($C$2,Concelho!$A$2:$J$309,2)/100),Dist_Ilha!$A$2:$F$30,2))</f>
        <v/>
      </c>
      <c r="E6104" s="47"/>
      <c r="F6104" s="49"/>
      <c r="G6104" s="55"/>
    </row>
    <row r="6105" spans="1:7" ht="15" customHeight="1" x14ac:dyDescent="0.2">
      <c r="A6105" s="44">
        <f>IF($C6105="",0,VLOOKUP($C6105,Concelho!$A$2:$J$309,2))</f>
        <v>0</v>
      </c>
      <c r="B6105" s="58">
        <f>IF($E6105="",$A6105*100,VLOOKUP($E$2,Freguesia!$A$2:$I$3093,3,0))</f>
        <v>0</v>
      </c>
      <c r="C6105" s="47"/>
      <c r="D6105" s="40" t="str">
        <f>IF($C6105="","",VLOOKUP(INT(VLOOKUP($C$2,Concelho!$A$2:$J$309,2)/100),Dist_Ilha!$A$2:$F$30,2))</f>
        <v/>
      </c>
      <c r="E6105" s="47"/>
      <c r="F6105" s="49"/>
      <c r="G6105" s="55"/>
    </row>
    <row r="6106" spans="1:7" ht="15" customHeight="1" x14ac:dyDescent="0.2">
      <c r="A6106" s="44">
        <f>IF($C6106="",0,VLOOKUP($C6106,Concelho!$A$2:$J$309,2))</f>
        <v>0</v>
      </c>
      <c r="B6106" s="58">
        <f>IF($E6106="",$A6106*100,VLOOKUP($E$2,Freguesia!$A$2:$I$3093,3,0))</f>
        <v>0</v>
      </c>
      <c r="C6106" s="47"/>
      <c r="D6106" s="40" t="str">
        <f>IF($C6106="","",VLOOKUP(INT(VLOOKUP($C$2,Concelho!$A$2:$J$309,2)/100),Dist_Ilha!$A$2:$F$30,2))</f>
        <v/>
      </c>
      <c r="E6106" s="47"/>
      <c r="F6106" s="49"/>
      <c r="G6106" s="55"/>
    </row>
    <row r="6107" spans="1:7" ht="15" customHeight="1" x14ac:dyDescent="0.2">
      <c r="A6107" s="44">
        <f>IF($C6107="",0,VLOOKUP($C6107,Concelho!$A$2:$J$309,2))</f>
        <v>0</v>
      </c>
      <c r="B6107" s="58">
        <f>IF($E6107="",$A6107*100,VLOOKUP($E$2,Freguesia!$A$2:$I$3093,3,0))</f>
        <v>0</v>
      </c>
      <c r="C6107" s="47"/>
      <c r="D6107" s="40" t="str">
        <f>IF($C6107="","",VLOOKUP(INT(VLOOKUP($C$2,Concelho!$A$2:$J$309,2)/100),Dist_Ilha!$A$2:$F$30,2))</f>
        <v/>
      </c>
      <c r="E6107" s="47"/>
      <c r="F6107" s="49"/>
      <c r="G6107" s="55"/>
    </row>
    <row r="6108" spans="1:7" ht="15" customHeight="1" x14ac:dyDescent="0.2">
      <c r="A6108" s="44">
        <f>IF($C6108="",0,VLOOKUP($C6108,Concelho!$A$2:$J$309,2))</f>
        <v>0</v>
      </c>
      <c r="B6108" s="58">
        <f>IF($E6108="",$A6108*100,VLOOKUP($E$2,Freguesia!$A$2:$I$3093,3,0))</f>
        <v>0</v>
      </c>
      <c r="C6108" s="47"/>
      <c r="D6108" s="40" t="str">
        <f>IF($C6108="","",VLOOKUP(INT(VLOOKUP($C$2,Concelho!$A$2:$J$309,2)/100),Dist_Ilha!$A$2:$F$30,2))</f>
        <v/>
      </c>
      <c r="E6108" s="47"/>
      <c r="F6108" s="49"/>
      <c r="G6108" s="55"/>
    </row>
    <row r="6109" spans="1:7" ht="15" customHeight="1" x14ac:dyDescent="0.2">
      <c r="A6109" s="44">
        <f>IF($C6109="",0,VLOOKUP($C6109,Concelho!$A$2:$J$309,2))</f>
        <v>0</v>
      </c>
      <c r="B6109" s="58">
        <f>IF($E6109="",$A6109*100,VLOOKUP($E$2,Freguesia!$A$2:$I$3093,3,0))</f>
        <v>0</v>
      </c>
      <c r="C6109" s="47"/>
      <c r="D6109" s="40" t="str">
        <f>IF($C6109="","",VLOOKUP(INT(VLOOKUP($C$2,Concelho!$A$2:$J$309,2)/100),Dist_Ilha!$A$2:$F$30,2))</f>
        <v/>
      </c>
      <c r="E6109" s="47"/>
      <c r="F6109" s="49"/>
      <c r="G6109" s="55"/>
    </row>
    <row r="6110" spans="1:7" ht="15" customHeight="1" x14ac:dyDescent="0.2">
      <c r="A6110" s="44">
        <f>IF($C6110="",0,VLOOKUP($C6110,Concelho!$A$2:$J$309,2))</f>
        <v>0</v>
      </c>
      <c r="B6110" s="58">
        <f>IF($E6110="",$A6110*100,VLOOKUP($E$2,Freguesia!$A$2:$I$3093,3,0))</f>
        <v>0</v>
      </c>
      <c r="C6110" s="47"/>
      <c r="D6110" s="40" t="str">
        <f>IF($C6110="","",VLOOKUP(INT(VLOOKUP($C$2,Concelho!$A$2:$J$309,2)/100),Dist_Ilha!$A$2:$F$30,2))</f>
        <v/>
      </c>
      <c r="E6110" s="47"/>
      <c r="F6110" s="49"/>
      <c r="G6110" s="55"/>
    </row>
    <row r="6111" spans="1:7" ht="15" customHeight="1" x14ac:dyDescent="0.2">
      <c r="A6111" s="44">
        <f>IF($C6111="",0,VLOOKUP($C6111,Concelho!$A$2:$J$309,2))</f>
        <v>0</v>
      </c>
      <c r="B6111" s="58">
        <f>IF($E6111="",$A6111*100,VLOOKUP($E$2,Freguesia!$A$2:$I$3093,3,0))</f>
        <v>0</v>
      </c>
      <c r="C6111" s="47"/>
      <c r="D6111" s="40" t="str">
        <f>IF($C6111="","",VLOOKUP(INT(VLOOKUP($C$2,Concelho!$A$2:$J$309,2)/100),Dist_Ilha!$A$2:$F$30,2))</f>
        <v/>
      </c>
      <c r="E6111" s="47"/>
      <c r="F6111" s="49"/>
      <c r="G6111" s="55"/>
    </row>
    <row r="6112" spans="1:7" ht="15" customHeight="1" x14ac:dyDescent="0.2">
      <c r="A6112" s="44">
        <f>IF($C6112="",0,VLOOKUP($C6112,Concelho!$A$2:$J$309,2))</f>
        <v>0</v>
      </c>
      <c r="B6112" s="58">
        <f>IF($E6112="",$A6112*100,VLOOKUP($E$2,Freguesia!$A$2:$I$3093,3,0))</f>
        <v>0</v>
      </c>
      <c r="C6112" s="47"/>
      <c r="D6112" s="40" t="str">
        <f>IF($C6112="","",VLOOKUP(INT(VLOOKUP($C$2,Concelho!$A$2:$J$309,2)/100),Dist_Ilha!$A$2:$F$30,2))</f>
        <v/>
      </c>
      <c r="E6112" s="47"/>
      <c r="F6112" s="49"/>
      <c r="G6112" s="55"/>
    </row>
    <row r="6113" spans="1:7" ht="15" customHeight="1" x14ac:dyDescent="0.2">
      <c r="A6113" s="44">
        <f>IF($C6113="",0,VLOOKUP($C6113,Concelho!$A$2:$J$309,2))</f>
        <v>0</v>
      </c>
      <c r="B6113" s="58">
        <f>IF($E6113="",$A6113*100,VLOOKUP($E$2,Freguesia!$A$2:$I$3093,3,0))</f>
        <v>0</v>
      </c>
      <c r="C6113" s="47"/>
      <c r="D6113" s="40" t="str">
        <f>IF($C6113="","",VLOOKUP(INT(VLOOKUP($C$2,Concelho!$A$2:$J$309,2)/100),Dist_Ilha!$A$2:$F$30,2))</f>
        <v/>
      </c>
      <c r="E6113" s="47"/>
      <c r="F6113" s="49"/>
      <c r="G6113" s="55"/>
    </row>
    <row r="6114" spans="1:7" ht="15" customHeight="1" x14ac:dyDescent="0.2">
      <c r="A6114" s="44">
        <f>IF($C6114="",0,VLOOKUP($C6114,Concelho!$A$2:$J$309,2))</f>
        <v>0</v>
      </c>
      <c r="B6114" s="58">
        <f>IF($E6114="",$A6114*100,VLOOKUP($E$2,Freguesia!$A$2:$I$3093,3,0))</f>
        <v>0</v>
      </c>
      <c r="C6114" s="47"/>
      <c r="D6114" s="40" t="str">
        <f>IF($C6114="","",VLOOKUP(INT(VLOOKUP($C$2,Concelho!$A$2:$J$309,2)/100),Dist_Ilha!$A$2:$F$30,2))</f>
        <v/>
      </c>
      <c r="E6114" s="47"/>
      <c r="F6114" s="49"/>
      <c r="G6114" s="55"/>
    </row>
    <row r="6115" spans="1:7" ht="15" customHeight="1" x14ac:dyDescent="0.2">
      <c r="A6115" s="44">
        <f>IF($C6115="",0,VLOOKUP($C6115,Concelho!$A$2:$J$309,2))</f>
        <v>0</v>
      </c>
      <c r="B6115" s="58">
        <f>IF($E6115="",$A6115*100,VLOOKUP($E$2,Freguesia!$A$2:$I$3093,3,0))</f>
        <v>0</v>
      </c>
      <c r="C6115" s="47"/>
      <c r="D6115" s="40" t="str">
        <f>IF($C6115="","",VLOOKUP(INT(VLOOKUP($C$2,Concelho!$A$2:$J$309,2)/100),Dist_Ilha!$A$2:$F$30,2))</f>
        <v/>
      </c>
      <c r="E6115" s="47"/>
      <c r="F6115" s="49"/>
      <c r="G6115" s="55"/>
    </row>
    <row r="6116" spans="1:7" ht="15" customHeight="1" x14ac:dyDescent="0.2">
      <c r="A6116" s="44">
        <f>IF($C6116="",0,VLOOKUP($C6116,Concelho!$A$2:$J$309,2))</f>
        <v>0</v>
      </c>
      <c r="B6116" s="58">
        <f>IF($E6116="",$A6116*100,VLOOKUP($E$2,Freguesia!$A$2:$I$3093,3,0))</f>
        <v>0</v>
      </c>
      <c r="C6116" s="47"/>
      <c r="D6116" s="40" t="str">
        <f>IF($C6116="","",VLOOKUP(INT(VLOOKUP($C$2,Concelho!$A$2:$J$309,2)/100),Dist_Ilha!$A$2:$F$30,2))</f>
        <v/>
      </c>
      <c r="E6116" s="47"/>
      <c r="F6116" s="49"/>
      <c r="G6116" s="55"/>
    </row>
    <row r="6117" spans="1:7" ht="15" customHeight="1" x14ac:dyDescent="0.2">
      <c r="A6117" s="44">
        <f>IF($C6117="",0,VLOOKUP($C6117,Concelho!$A$2:$J$309,2))</f>
        <v>0</v>
      </c>
      <c r="B6117" s="58">
        <f>IF($E6117="",$A6117*100,VLOOKUP($E$2,Freguesia!$A$2:$I$3093,3,0))</f>
        <v>0</v>
      </c>
      <c r="C6117" s="47"/>
      <c r="D6117" s="40" t="str">
        <f>IF($C6117="","",VLOOKUP(INT(VLOOKUP($C$2,Concelho!$A$2:$J$309,2)/100),Dist_Ilha!$A$2:$F$30,2))</f>
        <v/>
      </c>
      <c r="E6117" s="47"/>
      <c r="F6117" s="49"/>
      <c r="G6117" s="55"/>
    </row>
    <row r="6118" spans="1:7" ht="15" customHeight="1" x14ac:dyDescent="0.2">
      <c r="A6118" s="44">
        <f>IF($C6118="",0,VLOOKUP($C6118,Concelho!$A$2:$J$309,2))</f>
        <v>0</v>
      </c>
      <c r="B6118" s="58">
        <f>IF($E6118="",$A6118*100,VLOOKUP($E$2,Freguesia!$A$2:$I$3093,3,0))</f>
        <v>0</v>
      </c>
      <c r="C6118" s="47"/>
      <c r="D6118" s="40" t="str">
        <f>IF($C6118="","",VLOOKUP(INT(VLOOKUP($C$2,Concelho!$A$2:$J$309,2)/100),Dist_Ilha!$A$2:$F$30,2))</f>
        <v/>
      </c>
      <c r="E6118" s="47"/>
      <c r="F6118" s="49"/>
      <c r="G6118" s="55"/>
    </row>
    <row r="6119" spans="1:7" ht="15" customHeight="1" x14ac:dyDescent="0.2">
      <c r="A6119" s="44">
        <f>IF($C6119="",0,VLOOKUP($C6119,Concelho!$A$2:$J$309,2))</f>
        <v>0</v>
      </c>
      <c r="B6119" s="58">
        <f>IF($E6119="",$A6119*100,VLOOKUP($E$2,Freguesia!$A$2:$I$3093,3,0))</f>
        <v>0</v>
      </c>
      <c r="C6119" s="47"/>
      <c r="D6119" s="40" t="str">
        <f>IF($C6119="","",VLOOKUP(INT(VLOOKUP($C$2,Concelho!$A$2:$J$309,2)/100),Dist_Ilha!$A$2:$F$30,2))</f>
        <v/>
      </c>
      <c r="E6119" s="47"/>
      <c r="F6119" s="49"/>
      <c r="G6119" s="55"/>
    </row>
    <row r="6120" spans="1:7" ht="15" customHeight="1" x14ac:dyDescent="0.2">
      <c r="A6120" s="44">
        <f>IF($C6120="",0,VLOOKUP($C6120,Concelho!$A$2:$J$309,2))</f>
        <v>0</v>
      </c>
      <c r="B6120" s="58">
        <f>IF($E6120="",$A6120*100,VLOOKUP($E$2,Freguesia!$A$2:$I$3093,3,0))</f>
        <v>0</v>
      </c>
      <c r="C6120" s="47"/>
      <c r="D6120" s="40" t="str">
        <f>IF($C6120="","",VLOOKUP(INT(VLOOKUP($C$2,Concelho!$A$2:$J$309,2)/100),Dist_Ilha!$A$2:$F$30,2))</f>
        <v/>
      </c>
      <c r="E6120" s="47"/>
      <c r="F6120" s="49"/>
      <c r="G6120" s="55"/>
    </row>
    <row r="6121" spans="1:7" ht="15" customHeight="1" x14ac:dyDescent="0.2">
      <c r="A6121" s="44">
        <f>IF($C6121="",0,VLOOKUP($C6121,Concelho!$A$2:$J$309,2))</f>
        <v>0</v>
      </c>
      <c r="B6121" s="58">
        <f>IF($E6121="",$A6121*100,VLOOKUP($E$2,Freguesia!$A$2:$I$3093,3,0))</f>
        <v>0</v>
      </c>
      <c r="C6121" s="47"/>
      <c r="D6121" s="40" t="str">
        <f>IF($C6121="","",VLOOKUP(INT(VLOOKUP($C$2,Concelho!$A$2:$J$309,2)/100),Dist_Ilha!$A$2:$F$30,2))</f>
        <v/>
      </c>
      <c r="E6121" s="47"/>
      <c r="F6121" s="49"/>
      <c r="G6121" s="55"/>
    </row>
    <row r="6122" spans="1:7" ht="15" customHeight="1" x14ac:dyDescent="0.2">
      <c r="A6122" s="44">
        <f>IF($C6122="",0,VLOOKUP($C6122,Concelho!$A$2:$J$309,2))</f>
        <v>0</v>
      </c>
      <c r="B6122" s="58">
        <f>IF($E6122="",$A6122*100,VLOOKUP($E$2,Freguesia!$A$2:$I$3093,3,0))</f>
        <v>0</v>
      </c>
      <c r="C6122" s="47"/>
      <c r="D6122" s="40" t="str">
        <f>IF($C6122="","",VLOOKUP(INT(VLOOKUP($C$2,Concelho!$A$2:$J$309,2)/100),Dist_Ilha!$A$2:$F$30,2))</f>
        <v/>
      </c>
      <c r="E6122" s="47"/>
      <c r="F6122" s="49"/>
      <c r="G6122" s="55"/>
    </row>
    <row r="6123" spans="1:7" ht="15" customHeight="1" x14ac:dyDescent="0.2">
      <c r="A6123" s="44">
        <f>IF($C6123="",0,VLOOKUP($C6123,Concelho!$A$2:$J$309,2))</f>
        <v>0</v>
      </c>
      <c r="B6123" s="58">
        <f>IF($E6123="",$A6123*100,VLOOKUP($E$2,Freguesia!$A$2:$I$3093,3,0))</f>
        <v>0</v>
      </c>
      <c r="C6123" s="47"/>
      <c r="D6123" s="40" t="str">
        <f>IF($C6123="","",VLOOKUP(INT(VLOOKUP($C$2,Concelho!$A$2:$J$309,2)/100),Dist_Ilha!$A$2:$F$30,2))</f>
        <v/>
      </c>
      <c r="E6123" s="47"/>
      <c r="F6123" s="49"/>
      <c r="G6123" s="55"/>
    </row>
    <row r="6124" spans="1:7" ht="15" customHeight="1" x14ac:dyDescent="0.2">
      <c r="A6124" s="44">
        <f>IF($C6124="",0,VLOOKUP($C6124,Concelho!$A$2:$J$309,2))</f>
        <v>0</v>
      </c>
      <c r="B6124" s="58">
        <f>IF($E6124="",$A6124*100,VLOOKUP($E$2,Freguesia!$A$2:$I$3093,3,0))</f>
        <v>0</v>
      </c>
      <c r="C6124" s="47"/>
      <c r="D6124" s="40" t="str">
        <f>IF($C6124="","",VLOOKUP(INT(VLOOKUP($C$2,Concelho!$A$2:$J$309,2)/100),Dist_Ilha!$A$2:$F$30,2))</f>
        <v/>
      </c>
      <c r="E6124" s="47"/>
      <c r="F6124" s="49"/>
      <c r="G6124" s="55"/>
    </row>
    <row r="6125" spans="1:7" ht="15" customHeight="1" x14ac:dyDescent="0.2">
      <c r="A6125" s="44">
        <f>IF($C6125="",0,VLOOKUP($C6125,Concelho!$A$2:$J$309,2))</f>
        <v>0</v>
      </c>
      <c r="B6125" s="58">
        <f>IF($E6125="",$A6125*100,VLOOKUP($E$2,Freguesia!$A$2:$I$3093,3,0))</f>
        <v>0</v>
      </c>
      <c r="C6125" s="47"/>
      <c r="D6125" s="40" t="str">
        <f>IF($C6125="","",VLOOKUP(INT(VLOOKUP($C$2,Concelho!$A$2:$J$309,2)/100),Dist_Ilha!$A$2:$F$30,2))</f>
        <v/>
      </c>
      <c r="E6125" s="47"/>
      <c r="F6125" s="49"/>
      <c r="G6125" s="55"/>
    </row>
    <row r="6126" spans="1:7" ht="15" customHeight="1" x14ac:dyDescent="0.2">
      <c r="A6126" s="44">
        <f>IF($C6126="",0,VLOOKUP($C6126,Concelho!$A$2:$J$309,2))</f>
        <v>0</v>
      </c>
      <c r="B6126" s="58">
        <f>IF($E6126="",$A6126*100,VLOOKUP($E$2,Freguesia!$A$2:$I$3093,3,0))</f>
        <v>0</v>
      </c>
      <c r="C6126" s="47"/>
      <c r="D6126" s="40" t="str">
        <f>IF($C6126="","",VLOOKUP(INT(VLOOKUP($C$2,Concelho!$A$2:$J$309,2)/100),Dist_Ilha!$A$2:$F$30,2))</f>
        <v/>
      </c>
      <c r="E6126" s="47"/>
      <c r="F6126" s="49"/>
      <c r="G6126" s="55"/>
    </row>
    <row r="6127" spans="1:7" ht="15" customHeight="1" x14ac:dyDescent="0.2">
      <c r="A6127" s="44">
        <f>IF($C6127="",0,VLOOKUP($C6127,Concelho!$A$2:$J$309,2))</f>
        <v>0</v>
      </c>
      <c r="B6127" s="58">
        <f>IF($E6127="",$A6127*100,VLOOKUP($E$2,Freguesia!$A$2:$I$3093,3,0))</f>
        <v>0</v>
      </c>
      <c r="C6127" s="47"/>
      <c r="D6127" s="40" t="str">
        <f>IF($C6127="","",VLOOKUP(INT(VLOOKUP($C$2,Concelho!$A$2:$J$309,2)/100),Dist_Ilha!$A$2:$F$30,2))</f>
        <v/>
      </c>
      <c r="E6127" s="47"/>
      <c r="F6127" s="49"/>
      <c r="G6127" s="55"/>
    </row>
    <row r="6128" spans="1:7" ht="15" customHeight="1" x14ac:dyDescent="0.2">
      <c r="A6128" s="44">
        <f>IF($C6128="",0,VLOOKUP($C6128,Concelho!$A$2:$J$309,2))</f>
        <v>0</v>
      </c>
      <c r="B6128" s="58">
        <f>IF($E6128="",$A6128*100,VLOOKUP($E$2,Freguesia!$A$2:$I$3093,3,0))</f>
        <v>0</v>
      </c>
      <c r="C6128" s="47"/>
      <c r="D6128" s="40" t="str">
        <f>IF($C6128="","",VLOOKUP(INT(VLOOKUP($C$2,Concelho!$A$2:$J$309,2)/100),Dist_Ilha!$A$2:$F$30,2))</f>
        <v/>
      </c>
      <c r="E6128" s="47"/>
      <c r="F6128" s="49"/>
      <c r="G6128" s="55"/>
    </row>
    <row r="6129" spans="1:7" ht="15" customHeight="1" x14ac:dyDescent="0.2">
      <c r="A6129" s="44">
        <f>IF($C6129="",0,VLOOKUP($C6129,Concelho!$A$2:$J$309,2))</f>
        <v>0</v>
      </c>
      <c r="B6129" s="58">
        <f>IF($E6129="",$A6129*100,VLOOKUP($E$2,Freguesia!$A$2:$I$3093,3,0))</f>
        <v>0</v>
      </c>
      <c r="C6129" s="47"/>
      <c r="D6129" s="40" t="str">
        <f>IF($C6129="","",VLOOKUP(INT(VLOOKUP($C$2,Concelho!$A$2:$J$309,2)/100),Dist_Ilha!$A$2:$F$30,2))</f>
        <v/>
      </c>
      <c r="E6129" s="47"/>
      <c r="F6129" s="49"/>
      <c r="G6129" s="55"/>
    </row>
    <row r="6130" spans="1:7" ht="15" customHeight="1" x14ac:dyDescent="0.2">
      <c r="A6130" s="44">
        <f>IF($C6130="",0,VLOOKUP($C6130,Concelho!$A$2:$J$309,2))</f>
        <v>0</v>
      </c>
      <c r="B6130" s="58">
        <f>IF($E6130="",$A6130*100,VLOOKUP($E$2,Freguesia!$A$2:$I$3093,3,0))</f>
        <v>0</v>
      </c>
      <c r="C6130" s="47"/>
      <c r="D6130" s="40" t="str">
        <f>IF($C6130="","",VLOOKUP(INT(VLOOKUP($C$2,Concelho!$A$2:$J$309,2)/100),Dist_Ilha!$A$2:$F$30,2))</f>
        <v/>
      </c>
      <c r="E6130" s="47"/>
      <c r="F6130" s="49"/>
      <c r="G6130" s="55"/>
    </row>
    <row r="6131" spans="1:7" ht="15" customHeight="1" x14ac:dyDescent="0.2">
      <c r="A6131" s="44">
        <f>IF($C6131="",0,VLOOKUP($C6131,Concelho!$A$2:$J$309,2))</f>
        <v>0</v>
      </c>
      <c r="B6131" s="58">
        <f>IF($E6131="",$A6131*100,VLOOKUP($E$2,Freguesia!$A$2:$I$3093,3,0))</f>
        <v>0</v>
      </c>
      <c r="C6131" s="47"/>
      <c r="D6131" s="40" t="str">
        <f>IF($C6131="","",VLOOKUP(INT(VLOOKUP($C$2,Concelho!$A$2:$J$309,2)/100),Dist_Ilha!$A$2:$F$30,2))</f>
        <v/>
      </c>
      <c r="E6131" s="47"/>
      <c r="F6131" s="49"/>
      <c r="G6131" s="55"/>
    </row>
    <row r="6132" spans="1:7" ht="15" customHeight="1" x14ac:dyDescent="0.2">
      <c r="A6132" s="44">
        <f>IF($C6132="",0,VLOOKUP($C6132,Concelho!$A$2:$J$309,2))</f>
        <v>0</v>
      </c>
      <c r="B6132" s="58">
        <f>IF($E6132="",$A6132*100,VLOOKUP($E$2,Freguesia!$A$2:$I$3093,3,0))</f>
        <v>0</v>
      </c>
      <c r="C6132" s="47"/>
      <c r="D6132" s="40" t="str">
        <f>IF($C6132="","",VLOOKUP(INT(VLOOKUP($C$2,Concelho!$A$2:$J$309,2)/100),Dist_Ilha!$A$2:$F$30,2))</f>
        <v/>
      </c>
      <c r="E6132" s="47"/>
      <c r="F6132" s="49"/>
      <c r="G6132" s="55"/>
    </row>
    <row r="6133" spans="1:7" ht="15" customHeight="1" x14ac:dyDescent="0.2">
      <c r="A6133" s="44">
        <f>IF($C6133="",0,VLOOKUP($C6133,Concelho!$A$2:$J$309,2))</f>
        <v>0</v>
      </c>
      <c r="B6133" s="58">
        <f>IF($E6133="",$A6133*100,VLOOKUP($E$2,Freguesia!$A$2:$I$3093,3,0))</f>
        <v>0</v>
      </c>
      <c r="C6133" s="47"/>
      <c r="D6133" s="40" t="str">
        <f>IF($C6133="","",VLOOKUP(INT(VLOOKUP($C$2,Concelho!$A$2:$J$309,2)/100),Dist_Ilha!$A$2:$F$30,2))</f>
        <v/>
      </c>
      <c r="E6133" s="47"/>
      <c r="F6133" s="49"/>
      <c r="G6133" s="55"/>
    </row>
    <row r="6134" spans="1:7" ht="15" customHeight="1" x14ac:dyDescent="0.2">
      <c r="A6134" s="44">
        <f>IF($C6134="",0,VLOOKUP($C6134,Concelho!$A$2:$J$309,2))</f>
        <v>0</v>
      </c>
      <c r="B6134" s="58">
        <f>IF($E6134="",$A6134*100,VLOOKUP($E$2,Freguesia!$A$2:$I$3093,3,0))</f>
        <v>0</v>
      </c>
      <c r="C6134" s="47"/>
      <c r="D6134" s="40" t="str">
        <f>IF($C6134="","",VLOOKUP(INT(VLOOKUP($C$2,Concelho!$A$2:$J$309,2)/100),Dist_Ilha!$A$2:$F$30,2))</f>
        <v/>
      </c>
      <c r="E6134" s="47"/>
      <c r="F6134" s="49"/>
      <c r="G6134" s="55"/>
    </row>
    <row r="6135" spans="1:7" ht="15" customHeight="1" x14ac:dyDescent="0.2">
      <c r="A6135" s="44">
        <f>IF($C6135="",0,VLOOKUP($C6135,Concelho!$A$2:$J$309,2))</f>
        <v>0</v>
      </c>
      <c r="B6135" s="58">
        <f>IF($E6135="",$A6135*100,VLOOKUP($E$2,Freguesia!$A$2:$I$3093,3,0))</f>
        <v>0</v>
      </c>
      <c r="C6135" s="47"/>
      <c r="D6135" s="40" t="str">
        <f>IF($C6135="","",VLOOKUP(INT(VLOOKUP($C$2,Concelho!$A$2:$J$309,2)/100),Dist_Ilha!$A$2:$F$30,2))</f>
        <v/>
      </c>
      <c r="E6135" s="47"/>
      <c r="F6135" s="49"/>
      <c r="G6135" s="55"/>
    </row>
    <row r="6136" spans="1:7" ht="15" customHeight="1" x14ac:dyDescent="0.2">
      <c r="A6136" s="44">
        <f>IF($C6136="",0,VLOOKUP($C6136,Concelho!$A$2:$J$309,2))</f>
        <v>0</v>
      </c>
      <c r="B6136" s="58">
        <f>IF($E6136="",$A6136*100,VLOOKUP($E$2,Freguesia!$A$2:$I$3093,3,0))</f>
        <v>0</v>
      </c>
      <c r="C6136" s="47"/>
      <c r="D6136" s="40" t="str">
        <f>IF($C6136="","",VLOOKUP(INT(VLOOKUP($C$2,Concelho!$A$2:$J$309,2)/100),Dist_Ilha!$A$2:$F$30,2))</f>
        <v/>
      </c>
      <c r="E6136" s="47"/>
      <c r="F6136" s="49"/>
      <c r="G6136" s="55"/>
    </row>
    <row r="6137" spans="1:7" ht="15" customHeight="1" x14ac:dyDescent="0.2">
      <c r="A6137" s="44">
        <f>IF($C6137="",0,VLOOKUP($C6137,Concelho!$A$2:$J$309,2))</f>
        <v>0</v>
      </c>
      <c r="B6137" s="58">
        <f>IF($E6137="",$A6137*100,VLOOKUP($E$2,Freguesia!$A$2:$I$3093,3,0))</f>
        <v>0</v>
      </c>
      <c r="C6137" s="47"/>
      <c r="D6137" s="40" t="str">
        <f>IF($C6137="","",VLOOKUP(INT(VLOOKUP($C$2,Concelho!$A$2:$J$309,2)/100),Dist_Ilha!$A$2:$F$30,2))</f>
        <v/>
      </c>
      <c r="E6137" s="47"/>
      <c r="F6137" s="49"/>
      <c r="G6137" s="55"/>
    </row>
    <row r="6138" spans="1:7" ht="15" customHeight="1" x14ac:dyDescent="0.2">
      <c r="A6138" s="44">
        <f>IF($C6138="",0,VLOOKUP($C6138,Concelho!$A$2:$J$309,2))</f>
        <v>0</v>
      </c>
      <c r="B6138" s="58">
        <f>IF($E6138="",$A6138*100,VLOOKUP($E$2,Freguesia!$A$2:$I$3093,3,0))</f>
        <v>0</v>
      </c>
      <c r="C6138" s="47"/>
      <c r="D6138" s="40" t="str">
        <f>IF($C6138="","",VLOOKUP(INT(VLOOKUP($C$2,Concelho!$A$2:$J$309,2)/100),Dist_Ilha!$A$2:$F$30,2))</f>
        <v/>
      </c>
      <c r="E6138" s="47"/>
      <c r="F6138" s="49"/>
      <c r="G6138" s="55"/>
    </row>
    <row r="6139" spans="1:7" ht="15" customHeight="1" x14ac:dyDescent="0.2">
      <c r="A6139" s="44">
        <f>IF($C6139="",0,VLOOKUP($C6139,Concelho!$A$2:$J$309,2))</f>
        <v>0</v>
      </c>
      <c r="B6139" s="58">
        <f>IF($E6139="",$A6139*100,VLOOKUP($E$2,Freguesia!$A$2:$I$3093,3,0))</f>
        <v>0</v>
      </c>
      <c r="C6139" s="47"/>
      <c r="D6139" s="40" t="str">
        <f>IF($C6139="","",VLOOKUP(INT(VLOOKUP($C$2,Concelho!$A$2:$J$309,2)/100),Dist_Ilha!$A$2:$F$30,2))</f>
        <v/>
      </c>
      <c r="E6139" s="47"/>
      <c r="F6139" s="49"/>
      <c r="G6139" s="55"/>
    </row>
    <row r="6140" spans="1:7" ht="15" customHeight="1" x14ac:dyDescent="0.2">
      <c r="A6140" s="44">
        <f>IF($C6140="",0,VLOOKUP($C6140,Concelho!$A$2:$J$309,2))</f>
        <v>0</v>
      </c>
      <c r="B6140" s="58">
        <f>IF($E6140="",$A6140*100,VLOOKUP($E$2,Freguesia!$A$2:$I$3093,3,0))</f>
        <v>0</v>
      </c>
      <c r="C6140" s="47"/>
      <c r="D6140" s="40" t="str">
        <f>IF($C6140="","",VLOOKUP(INT(VLOOKUP($C$2,Concelho!$A$2:$J$309,2)/100),Dist_Ilha!$A$2:$F$30,2))</f>
        <v/>
      </c>
      <c r="E6140" s="47"/>
      <c r="F6140" s="49"/>
      <c r="G6140" s="55"/>
    </row>
    <row r="6141" spans="1:7" ht="15" customHeight="1" x14ac:dyDescent="0.2">
      <c r="A6141" s="44">
        <f>IF($C6141="",0,VLOOKUP($C6141,Concelho!$A$2:$J$309,2))</f>
        <v>0</v>
      </c>
      <c r="B6141" s="58">
        <f>IF($E6141="",$A6141*100,VLOOKUP($E$2,Freguesia!$A$2:$I$3093,3,0))</f>
        <v>0</v>
      </c>
      <c r="C6141" s="47"/>
      <c r="D6141" s="40" t="str">
        <f>IF($C6141="","",VLOOKUP(INT(VLOOKUP($C$2,Concelho!$A$2:$J$309,2)/100),Dist_Ilha!$A$2:$F$30,2))</f>
        <v/>
      </c>
      <c r="E6141" s="47"/>
      <c r="F6141" s="49"/>
      <c r="G6141" s="55"/>
    </row>
    <row r="6142" spans="1:7" ht="15" customHeight="1" x14ac:dyDescent="0.2">
      <c r="A6142" s="44">
        <f>IF($C6142="",0,VLOOKUP($C6142,Concelho!$A$2:$J$309,2))</f>
        <v>0</v>
      </c>
      <c r="B6142" s="58">
        <f>IF($E6142="",$A6142*100,VLOOKUP($E$2,Freguesia!$A$2:$I$3093,3,0))</f>
        <v>0</v>
      </c>
      <c r="C6142" s="47"/>
      <c r="D6142" s="40" t="str">
        <f>IF($C6142="","",VLOOKUP(INT(VLOOKUP($C$2,Concelho!$A$2:$J$309,2)/100),Dist_Ilha!$A$2:$F$30,2))</f>
        <v/>
      </c>
      <c r="E6142" s="47"/>
      <c r="F6142" s="49"/>
      <c r="G6142" s="55"/>
    </row>
    <row r="6143" spans="1:7" ht="15" customHeight="1" x14ac:dyDescent="0.2">
      <c r="A6143" s="44">
        <f>IF($C6143="",0,VLOOKUP($C6143,Concelho!$A$2:$J$309,2))</f>
        <v>0</v>
      </c>
      <c r="B6143" s="58">
        <f>IF($E6143="",$A6143*100,VLOOKUP($E$2,Freguesia!$A$2:$I$3093,3,0))</f>
        <v>0</v>
      </c>
      <c r="C6143" s="47"/>
      <c r="D6143" s="40" t="str">
        <f>IF($C6143="","",VLOOKUP(INT(VLOOKUP($C$2,Concelho!$A$2:$J$309,2)/100),Dist_Ilha!$A$2:$F$30,2))</f>
        <v/>
      </c>
      <c r="E6143" s="47"/>
      <c r="F6143" s="49"/>
      <c r="G6143" s="55"/>
    </row>
    <row r="6144" spans="1:7" ht="15" customHeight="1" x14ac:dyDescent="0.2">
      <c r="A6144" s="44">
        <f>IF($C6144="",0,VLOOKUP($C6144,Concelho!$A$2:$J$309,2))</f>
        <v>0</v>
      </c>
      <c r="B6144" s="58">
        <f>IF($E6144="",$A6144*100,VLOOKUP($E$2,Freguesia!$A$2:$I$3093,3,0))</f>
        <v>0</v>
      </c>
      <c r="C6144" s="47"/>
      <c r="D6144" s="40" t="str">
        <f>IF($C6144="","",VLOOKUP(INT(VLOOKUP($C$2,Concelho!$A$2:$J$309,2)/100),Dist_Ilha!$A$2:$F$30,2))</f>
        <v/>
      </c>
      <c r="E6144" s="47"/>
      <c r="F6144" s="49"/>
      <c r="G6144" s="55"/>
    </row>
    <row r="6145" spans="1:7" ht="15" customHeight="1" x14ac:dyDescent="0.2">
      <c r="A6145" s="44">
        <f>IF($C6145="",0,VLOOKUP($C6145,Concelho!$A$2:$J$309,2))</f>
        <v>0</v>
      </c>
      <c r="B6145" s="58">
        <f>IF($E6145="",$A6145*100,VLOOKUP($E$2,Freguesia!$A$2:$I$3093,3,0))</f>
        <v>0</v>
      </c>
      <c r="C6145" s="47"/>
      <c r="D6145" s="40" t="str">
        <f>IF($C6145="","",VLOOKUP(INT(VLOOKUP($C$2,Concelho!$A$2:$J$309,2)/100),Dist_Ilha!$A$2:$F$30,2))</f>
        <v/>
      </c>
      <c r="E6145" s="47"/>
      <c r="F6145" s="49"/>
      <c r="G6145" s="55"/>
    </row>
    <row r="6146" spans="1:7" ht="15" customHeight="1" x14ac:dyDescent="0.2">
      <c r="A6146" s="44">
        <f>IF($C6146="",0,VLOOKUP($C6146,Concelho!$A$2:$J$309,2))</f>
        <v>0</v>
      </c>
      <c r="B6146" s="58">
        <f>IF($E6146="",$A6146*100,VLOOKUP($E$2,Freguesia!$A$2:$I$3093,3,0))</f>
        <v>0</v>
      </c>
      <c r="C6146" s="47"/>
      <c r="D6146" s="40" t="str">
        <f>IF($C6146="","",VLOOKUP(INT(VLOOKUP($C$2,Concelho!$A$2:$J$309,2)/100),Dist_Ilha!$A$2:$F$30,2))</f>
        <v/>
      </c>
      <c r="E6146" s="47"/>
      <c r="F6146" s="49"/>
      <c r="G6146" s="55"/>
    </row>
    <row r="6147" spans="1:7" ht="15" customHeight="1" x14ac:dyDescent="0.2">
      <c r="A6147" s="44">
        <f>IF($C6147="",0,VLOOKUP($C6147,Concelho!$A$2:$J$309,2))</f>
        <v>0</v>
      </c>
      <c r="B6147" s="58">
        <f>IF($E6147="",$A6147*100,VLOOKUP($E$2,Freguesia!$A$2:$I$3093,3,0))</f>
        <v>0</v>
      </c>
      <c r="C6147" s="47"/>
      <c r="D6147" s="40" t="str">
        <f>IF($C6147="","",VLOOKUP(INT(VLOOKUP($C$2,Concelho!$A$2:$J$309,2)/100),Dist_Ilha!$A$2:$F$30,2))</f>
        <v/>
      </c>
      <c r="E6147" s="47"/>
      <c r="F6147" s="49"/>
      <c r="G6147" s="55"/>
    </row>
    <row r="6148" spans="1:7" ht="15" customHeight="1" x14ac:dyDescent="0.2">
      <c r="A6148" s="44">
        <f>IF($C6148="",0,VLOOKUP($C6148,Concelho!$A$2:$J$309,2))</f>
        <v>0</v>
      </c>
      <c r="B6148" s="58">
        <f>IF($E6148="",$A6148*100,VLOOKUP($E$2,Freguesia!$A$2:$I$3093,3,0))</f>
        <v>0</v>
      </c>
      <c r="C6148" s="47"/>
      <c r="D6148" s="40" t="str">
        <f>IF($C6148="","",VLOOKUP(INT(VLOOKUP($C$2,Concelho!$A$2:$J$309,2)/100),Dist_Ilha!$A$2:$F$30,2))</f>
        <v/>
      </c>
      <c r="E6148" s="47"/>
      <c r="F6148" s="49"/>
      <c r="G6148" s="55"/>
    </row>
    <row r="6149" spans="1:7" ht="15" customHeight="1" x14ac:dyDescent="0.2">
      <c r="A6149" s="44">
        <f>IF($C6149="",0,VLOOKUP($C6149,Concelho!$A$2:$J$309,2))</f>
        <v>0</v>
      </c>
      <c r="B6149" s="58">
        <f>IF($E6149="",$A6149*100,VLOOKUP($E$2,Freguesia!$A$2:$I$3093,3,0))</f>
        <v>0</v>
      </c>
      <c r="C6149" s="47"/>
      <c r="D6149" s="40" t="str">
        <f>IF($C6149="","",VLOOKUP(INT(VLOOKUP($C$2,Concelho!$A$2:$J$309,2)/100),Dist_Ilha!$A$2:$F$30,2))</f>
        <v/>
      </c>
      <c r="E6149" s="47"/>
      <c r="F6149" s="49"/>
      <c r="G6149" s="55"/>
    </row>
    <row r="6150" spans="1:7" ht="15" customHeight="1" x14ac:dyDescent="0.2">
      <c r="A6150" s="44">
        <f>IF($C6150="",0,VLOOKUP($C6150,Concelho!$A$2:$J$309,2))</f>
        <v>0</v>
      </c>
      <c r="B6150" s="58">
        <f>IF($E6150="",$A6150*100,VLOOKUP($E$2,Freguesia!$A$2:$I$3093,3,0))</f>
        <v>0</v>
      </c>
      <c r="C6150" s="47"/>
      <c r="D6150" s="40" t="str">
        <f>IF($C6150="","",VLOOKUP(INT(VLOOKUP($C$2,Concelho!$A$2:$J$309,2)/100),Dist_Ilha!$A$2:$F$30,2))</f>
        <v/>
      </c>
      <c r="E6150" s="47"/>
      <c r="F6150" s="49"/>
      <c r="G6150" s="55"/>
    </row>
    <row r="6151" spans="1:7" ht="15" customHeight="1" x14ac:dyDescent="0.2">
      <c r="A6151" s="44">
        <f>IF($C6151="",0,VLOOKUP($C6151,Concelho!$A$2:$J$309,2))</f>
        <v>0</v>
      </c>
      <c r="B6151" s="58">
        <f>IF($E6151="",$A6151*100,VLOOKUP($E$2,Freguesia!$A$2:$I$3093,3,0))</f>
        <v>0</v>
      </c>
      <c r="C6151" s="47"/>
      <c r="D6151" s="40" t="str">
        <f>IF($C6151="","",VLOOKUP(INT(VLOOKUP($C$2,Concelho!$A$2:$J$309,2)/100),Dist_Ilha!$A$2:$F$30,2))</f>
        <v/>
      </c>
      <c r="E6151" s="47"/>
      <c r="F6151" s="49"/>
      <c r="G6151" s="55"/>
    </row>
    <row r="6152" spans="1:7" ht="15" customHeight="1" x14ac:dyDescent="0.2">
      <c r="A6152" s="44">
        <f>IF($C6152="",0,VLOOKUP($C6152,Concelho!$A$2:$J$309,2))</f>
        <v>0</v>
      </c>
      <c r="B6152" s="58">
        <f>IF($E6152="",$A6152*100,VLOOKUP($E$2,Freguesia!$A$2:$I$3093,3,0))</f>
        <v>0</v>
      </c>
      <c r="C6152" s="47"/>
      <c r="D6152" s="40" t="str">
        <f>IF($C6152="","",VLOOKUP(INT(VLOOKUP($C$2,Concelho!$A$2:$J$309,2)/100),Dist_Ilha!$A$2:$F$30,2))</f>
        <v/>
      </c>
      <c r="E6152" s="47"/>
      <c r="F6152" s="49"/>
      <c r="G6152" s="55"/>
    </row>
    <row r="6153" spans="1:7" ht="15" customHeight="1" x14ac:dyDescent="0.2">
      <c r="A6153" s="44">
        <f>IF($C6153="",0,VLOOKUP($C6153,Concelho!$A$2:$J$309,2))</f>
        <v>0</v>
      </c>
      <c r="B6153" s="58">
        <f>IF($E6153="",$A6153*100,VLOOKUP($E$2,Freguesia!$A$2:$I$3093,3,0))</f>
        <v>0</v>
      </c>
      <c r="C6153" s="47"/>
      <c r="D6153" s="40" t="str">
        <f>IF($C6153="","",VLOOKUP(INT(VLOOKUP($C$2,Concelho!$A$2:$J$309,2)/100),Dist_Ilha!$A$2:$F$30,2))</f>
        <v/>
      </c>
      <c r="E6153" s="47"/>
      <c r="F6153" s="49"/>
      <c r="G6153" s="55"/>
    </row>
    <row r="6154" spans="1:7" ht="15" customHeight="1" x14ac:dyDescent="0.2">
      <c r="A6154" s="44">
        <f>IF($C6154="",0,VLOOKUP($C6154,Concelho!$A$2:$J$309,2))</f>
        <v>0</v>
      </c>
      <c r="B6154" s="58">
        <f>IF($E6154="",$A6154*100,VLOOKUP($E$2,Freguesia!$A$2:$I$3093,3,0))</f>
        <v>0</v>
      </c>
      <c r="C6154" s="47"/>
      <c r="D6154" s="40" t="str">
        <f>IF($C6154="","",VLOOKUP(INT(VLOOKUP($C$2,Concelho!$A$2:$J$309,2)/100),Dist_Ilha!$A$2:$F$30,2))</f>
        <v/>
      </c>
      <c r="E6154" s="47"/>
      <c r="F6154" s="49"/>
      <c r="G6154" s="55"/>
    </row>
    <row r="6155" spans="1:7" ht="15" customHeight="1" x14ac:dyDescent="0.2">
      <c r="A6155" s="44">
        <f>IF($C6155="",0,VLOOKUP($C6155,Concelho!$A$2:$J$309,2))</f>
        <v>0</v>
      </c>
      <c r="B6155" s="58">
        <f>IF($E6155="",$A6155*100,VLOOKUP($E$2,Freguesia!$A$2:$I$3093,3,0))</f>
        <v>0</v>
      </c>
      <c r="C6155" s="47"/>
      <c r="D6155" s="40" t="str">
        <f>IF($C6155="","",VLOOKUP(INT(VLOOKUP($C$2,Concelho!$A$2:$J$309,2)/100),Dist_Ilha!$A$2:$F$30,2))</f>
        <v/>
      </c>
      <c r="E6155" s="47"/>
      <c r="F6155" s="49"/>
      <c r="G6155" s="55"/>
    </row>
    <row r="6156" spans="1:7" ht="15" customHeight="1" x14ac:dyDescent="0.2">
      <c r="A6156" s="44">
        <f>IF($C6156="",0,VLOOKUP($C6156,Concelho!$A$2:$J$309,2))</f>
        <v>0</v>
      </c>
      <c r="B6156" s="58">
        <f>IF($E6156="",$A6156*100,VLOOKUP($E$2,Freguesia!$A$2:$I$3093,3,0))</f>
        <v>0</v>
      </c>
      <c r="C6156" s="47"/>
      <c r="D6156" s="40" t="str">
        <f>IF($C6156="","",VLOOKUP(INT(VLOOKUP($C$2,Concelho!$A$2:$J$309,2)/100),Dist_Ilha!$A$2:$F$30,2))</f>
        <v/>
      </c>
      <c r="E6156" s="47"/>
      <c r="F6156" s="49"/>
      <c r="G6156" s="55"/>
    </row>
    <row r="6157" spans="1:7" ht="15" customHeight="1" x14ac:dyDescent="0.2">
      <c r="A6157" s="44">
        <f>IF($C6157="",0,VLOOKUP($C6157,Concelho!$A$2:$J$309,2))</f>
        <v>0</v>
      </c>
      <c r="B6157" s="58">
        <f>IF($E6157="",$A6157*100,VLOOKUP($E$2,Freguesia!$A$2:$I$3093,3,0))</f>
        <v>0</v>
      </c>
      <c r="C6157" s="47"/>
      <c r="D6157" s="40" t="str">
        <f>IF($C6157="","",VLOOKUP(INT(VLOOKUP($C$2,Concelho!$A$2:$J$309,2)/100),Dist_Ilha!$A$2:$F$30,2))</f>
        <v/>
      </c>
      <c r="E6157" s="47"/>
      <c r="F6157" s="49"/>
      <c r="G6157" s="55"/>
    </row>
    <row r="6158" spans="1:7" ht="15" customHeight="1" x14ac:dyDescent="0.2">
      <c r="A6158" s="44">
        <f>IF($C6158="",0,VLOOKUP($C6158,Concelho!$A$2:$J$309,2))</f>
        <v>0</v>
      </c>
      <c r="B6158" s="58">
        <f>IF($E6158="",$A6158*100,VLOOKUP($E$2,Freguesia!$A$2:$I$3093,3,0))</f>
        <v>0</v>
      </c>
      <c r="C6158" s="47"/>
      <c r="D6158" s="40" t="str">
        <f>IF($C6158="","",VLOOKUP(INT(VLOOKUP($C$2,Concelho!$A$2:$J$309,2)/100),Dist_Ilha!$A$2:$F$30,2))</f>
        <v/>
      </c>
      <c r="E6158" s="47"/>
      <c r="F6158" s="49"/>
      <c r="G6158" s="55"/>
    </row>
    <row r="6159" spans="1:7" ht="15" customHeight="1" x14ac:dyDescent="0.2">
      <c r="A6159" s="44">
        <f>IF($C6159="",0,VLOOKUP($C6159,Concelho!$A$2:$J$309,2))</f>
        <v>0</v>
      </c>
      <c r="B6159" s="58">
        <f>IF($E6159="",$A6159*100,VLOOKUP($E$2,Freguesia!$A$2:$I$3093,3,0))</f>
        <v>0</v>
      </c>
      <c r="C6159" s="47"/>
      <c r="D6159" s="40" t="str">
        <f>IF($C6159="","",VLOOKUP(INT(VLOOKUP($C$2,Concelho!$A$2:$J$309,2)/100),Dist_Ilha!$A$2:$F$30,2))</f>
        <v/>
      </c>
      <c r="E6159" s="47"/>
      <c r="F6159" s="49"/>
      <c r="G6159" s="55"/>
    </row>
    <row r="6160" spans="1:7" ht="15" customHeight="1" x14ac:dyDescent="0.2">
      <c r="A6160" s="44">
        <f>IF($C6160="",0,VLOOKUP($C6160,Concelho!$A$2:$J$309,2))</f>
        <v>0</v>
      </c>
      <c r="B6160" s="58">
        <f>IF($E6160="",$A6160*100,VLOOKUP($E$2,Freguesia!$A$2:$I$3093,3,0))</f>
        <v>0</v>
      </c>
      <c r="C6160" s="47"/>
      <c r="D6160" s="40" t="str">
        <f>IF($C6160="","",VLOOKUP(INT(VLOOKUP($C$2,Concelho!$A$2:$J$309,2)/100),Dist_Ilha!$A$2:$F$30,2))</f>
        <v/>
      </c>
      <c r="E6160" s="47"/>
      <c r="F6160" s="49"/>
      <c r="G6160" s="55"/>
    </row>
    <row r="6161" spans="1:7" ht="15" customHeight="1" x14ac:dyDescent="0.2">
      <c r="A6161" s="44">
        <f>IF($C6161="",0,VLOOKUP($C6161,Concelho!$A$2:$J$309,2))</f>
        <v>0</v>
      </c>
      <c r="B6161" s="58">
        <f>IF($E6161="",$A6161*100,VLOOKUP($E$2,Freguesia!$A$2:$I$3093,3,0))</f>
        <v>0</v>
      </c>
      <c r="C6161" s="47"/>
      <c r="D6161" s="40" t="str">
        <f>IF($C6161="","",VLOOKUP(INT(VLOOKUP($C$2,Concelho!$A$2:$J$309,2)/100),Dist_Ilha!$A$2:$F$30,2))</f>
        <v/>
      </c>
      <c r="E6161" s="47"/>
      <c r="F6161" s="49"/>
      <c r="G6161" s="55"/>
    </row>
    <row r="6162" spans="1:7" ht="15" customHeight="1" x14ac:dyDescent="0.2">
      <c r="A6162" s="44">
        <f>IF($C6162="",0,VLOOKUP($C6162,Concelho!$A$2:$J$309,2))</f>
        <v>0</v>
      </c>
      <c r="B6162" s="58">
        <f>IF($E6162="",$A6162*100,VLOOKUP($E$2,Freguesia!$A$2:$I$3093,3,0))</f>
        <v>0</v>
      </c>
      <c r="C6162" s="47"/>
      <c r="D6162" s="40" t="str">
        <f>IF($C6162="","",VLOOKUP(INT(VLOOKUP($C$2,Concelho!$A$2:$J$309,2)/100),Dist_Ilha!$A$2:$F$30,2))</f>
        <v/>
      </c>
      <c r="E6162" s="47"/>
      <c r="F6162" s="49"/>
      <c r="G6162" s="55"/>
    </row>
    <row r="6163" spans="1:7" ht="15" customHeight="1" x14ac:dyDescent="0.2">
      <c r="A6163" s="44">
        <f>IF($C6163="",0,VLOOKUP($C6163,Concelho!$A$2:$J$309,2))</f>
        <v>0</v>
      </c>
      <c r="B6163" s="58">
        <f>IF($E6163="",$A6163*100,VLOOKUP($E$2,Freguesia!$A$2:$I$3093,3,0))</f>
        <v>0</v>
      </c>
      <c r="C6163" s="47"/>
      <c r="D6163" s="40" t="str">
        <f>IF($C6163="","",VLOOKUP(INT(VLOOKUP($C$2,Concelho!$A$2:$J$309,2)/100),Dist_Ilha!$A$2:$F$30,2))</f>
        <v/>
      </c>
      <c r="E6163" s="47"/>
      <c r="F6163" s="49"/>
      <c r="G6163" s="55"/>
    </row>
    <row r="6164" spans="1:7" ht="15" customHeight="1" x14ac:dyDescent="0.2">
      <c r="A6164" s="44">
        <f>IF($C6164="",0,VLOOKUP($C6164,Concelho!$A$2:$J$309,2))</f>
        <v>0</v>
      </c>
      <c r="B6164" s="58">
        <f>IF($E6164="",$A6164*100,VLOOKUP($E$2,Freguesia!$A$2:$I$3093,3,0))</f>
        <v>0</v>
      </c>
      <c r="C6164" s="47"/>
      <c r="D6164" s="40" t="str">
        <f>IF($C6164="","",VLOOKUP(INT(VLOOKUP($C$2,Concelho!$A$2:$J$309,2)/100),Dist_Ilha!$A$2:$F$30,2))</f>
        <v/>
      </c>
      <c r="E6164" s="47"/>
      <c r="F6164" s="49"/>
      <c r="G6164" s="55"/>
    </row>
    <row r="6165" spans="1:7" ht="15" customHeight="1" x14ac:dyDescent="0.2">
      <c r="A6165" s="44">
        <f>IF($C6165="",0,VLOOKUP($C6165,Concelho!$A$2:$J$309,2))</f>
        <v>0</v>
      </c>
      <c r="B6165" s="58">
        <f>IF($E6165="",$A6165*100,VLOOKUP($E$2,Freguesia!$A$2:$I$3093,3,0))</f>
        <v>0</v>
      </c>
      <c r="C6165" s="47"/>
      <c r="D6165" s="40" t="str">
        <f>IF($C6165="","",VLOOKUP(INT(VLOOKUP($C$2,Concelho!$A$2:$J$309,2)/100),Dist_Ilha!$A$2:$F$30,2))</f>
        <v/>
      </c>
      <c r="E6165" s="47"/>
      <c r="F6165" s="49"/>
      <c r="G6165" s="55"/>
    </row>
    <row r="6166" spans="1:7" ht="15" customHeight="1" x14ac:dyDescent="0.2">
      <c r="A6166" s="44">
        <f>IF($C6166="",0,VLOOKUP($C6166,Concelho!$A$2:$J$309,2))</f>
        <v>0</v>
      </c>
      <c r="B6166" s="58">
        <f>IF($E6166="",$A6166*100,VLOOKUP($E$2,Freguesia!$A$2:$I$3093,3,0))</f>
        <v>0</v>
      </c>
      <c r="C6166" s="47"/>
      <c r="D6166" s="40" t="str">
        <f>IF($C6166="","",VLOOKUP(INT(VLOOKUP($C$2,Concelho!$A$2:$J$309,2)/100),Dist_Ilha!$A$2:$F$30,2))</f>
        <v/>
      </c>
      <c r="E6166" s="47"/>
      <c r="F6166" s="49"/>
      <c r="G6166" s="55"/>
    </row>
    <row r="6167" spans="1:7" ht="15" customHeight="1" x14ac:dyDescent="0.2">
      <c r="A6167" s="44">
        <f>IF($C6167="",0,VLOOKUP($C6167,Concelho!$A$2:$J$309,2))</f>
        <v>0</v>
      </c>
      <c r="B6167" s="58">
        <f>IF($E6167="",$A6167*100,VLOOKUP($E$2,Freguesia!$A$2:$I$3093,3,0))</f>
        <v>0</v>
      </c>
      <c r="C6167" s="47"/>
      <c r="D6167" s="40" t="str">
        <f>IF($C6167="","",VLOOKUP(INT(VLOOKUP($C$2,Concelho!$A$2:$J$309,2)/100),Dist_Ilha!$A$2:$F$30,2))</f>
        <v/>
      </c>
      <c r="E6167" s="47"/>
      <c r="F6167" s="49"/>
      <c r="G6167" s="55"/>
    </row>
    <row r="6168" spans="1:7" ht="15" customHeight="1" x14ac:dyDescent="0.2">
      <c r="A6168" s="44">
        <f>IF($C6168="",0,VLOOKUP($C6168,Concelho!$A$2:$J$309,2))</f>
        <v>0</v>
      </c>
      <c r="B6168" s="58">
        <f>IF($E6168="",$A6168*100,VLOOKUP($E$2,Freguesia!$A$2:$I$3093,3,0))</f>
        <v>0</v>
      </c>
      <c r="C6168" s="47"/>
      <c r="D6168" s="40" t="str">
        <f>IF($C6168="","",VLOOKUP(INT(VLOOKUP($C$2,Concelho!$A$2:$J$309,2)/100),Dist_Ilha!$A$2:$F$30,2))</f>
        <v/>
      </c>
      <c r="E6168" s="47"/>
      <c r="F6168" s="49"/>
      <c r="G6168" s="55"/>
    </row>
    <row r="6169" spans="1:7" ht="15" customHeight="1" x14ac:dyDescent="0.2">
      <c r="A6169" s="44">
        <f>IF($C6169="",0,VLOOKUP($C6169,Concelho!$A$2:$J$309,2))</f>
        <v>0</v>
      </c>
      <c r="B6169" s="58">
        <f>IF($E6169="",$A6169*100,VLOOKUP($E$2,Freguesia!$A$2:$I$3093,3,0))</f>
        <v>0</v>
      </c>
      <c r="C6169" s="47"/>
      <c r="D6169" s="40" t="str">
        <f>IF($C6169="","",VLOOKUP(INT(VLOOKUP($C$2,Concelho!$A$2:$J$309,2)/100),Dist_Ilha!$A$2:$F$30,2))</f>
        <v/>
      </c>
      <c r="E6169" s="47"/>
      <c r="F6169" s="49"/>
      <c r="G6169" s="55"/>
    </row>
    <row r="6170" spans="1:7" ht="15" customHeight="1" x14ac:dyDescent="0.2">
      <c r="A6170" s="44">
        <f>IF($C6170="",0,VLOOKUP($C6170,Concelho!$A$2:$J$309,2))</f>
        <v>0</v>
      </c>
      <c r="B6170" s="58">
        <f>IF($E6170="",$A6170*100,VLOOKUP($E$2,Freguesia!$A$2:$I$3093,3,0))</f>
        <v>0</v>
      </c>
      <c r="C6170" s="47"/>
      <c r="D6170" s="40" t="str">
        <f>IF($C6170="","",VLOOKUP(INT(VLOOKUP($C$2,Concelho!$A$2:$J$309,2)/100),Dist_Ilha!$A$2:$F$30,2))</f>
        <v/>
      </c>
      <c r="E6170" s="47"/>
      <c r="F6170" s="49"/>
      <c r="G6170" s="55"/>
    </row>
    <row r="6171" spans="1:7" ht="15" customHeight="1" x14ac:dyDescent="0.2">
      <c r="A6171" s="44">
        <f>IF($C6171="",0,VLOOKUP($C6171,Concelho!$A$2:$J$309,2))</f>
        <v>0</v>
      </c>
      <c r="B6171" s="58">
        <f>IF($E6171="",$A6171*100,VLOOKUP($E$2,Freguesia!$A$2:$I$3093,3,0))</f>
        <v>0</v>
      </c>
      <c r="C6171" s="47"/>
      <c r="D6171" s="40" t="str">
        <f>IF($C6171="","",VLOOKUP(INT(VLOOKUP($C$2,Concelho!$A$2:$J$309,2)/100),Dist_Ilha!$A$2:$F$30,2))</f>
        <v/>
      </c>
      <c r="E6171" s="47"/>
      <c r="F6171" s="49"/>
      <c r="G6171" s="55"/>
    </row>
    <row r="6172" spans="1:7" ht="15" customHeight="1" x14ac:dyDescent="0.2">
      <c r="A6172" s="44">
        <f>IF($C6172="",0,VLOOKUP($C6172,Concelho!$A$2:$J$309,2))</f>
        <v>0</v>
      </c>
      <c r="B6172" s="58">
        <f>IF($E6172="",$A6172*100,VLOOKUP($E$2,Freguesia!$A$2:$I$3093,3,0))</f>
        <v>0</v>
      </c>
      <c r="C6172" s="47"/>
      <c r="D6172" s="40" t="str">
        <f>IF($C6172="","",VLOOKUP(INT(VLOOKUP($C$2,Concelho!$A$2:$J$309,2)/100),Dist_Ilha!$A$2:$F$30,2))</f>
        <v/>
      </c>
      <c r="E6172" s="47"/>
      <c r="F6172" s="49"/>
      <c r="G6172" s="55"/>
    </row>
    <row r="6173" spans="1:7" ht="15" customHeight="1" x14ac:dyDescent="0.2">
      <c r="A6173" s="44">
        <f>IF($C6173="",0,VLOOKUP($C6173,Concelho!$A$2:$J$309,2))</f>
        <v>0</v>
      </c>
      <c r="B6173" s="58">
        <f>IF($E6173="",$A6173*100,VLOOKUP($E$2,Freguesia!$A$2:$I$3093,3,0))</f>
        <v>0</v>
      </c>
      <c r="C6173" s="47"/>
      <c r="D6173" s="40" t="str">
        <f>IF($C6173="","",VLOOKUP(INT(VLOOKUP($C$2,Concelho!$A$2:$J$309,2)/100),Dist_Ilha!$A$2:$F$30,2))</f>
        <v/>
      </c>
      <c r="E6173" s="47"/>
      <c r="F6173" s="49"/>
      <c r="G6173" s="55"/>
    </row>
    <row r="6174" spans="1:7" ht="15" customHeight="1" x14ac:dyDescent="0.2">
      <c r="A6174" s="44">
        <f>IF($C6174="",0,VLOOKUP($C6174,Concelho!$A$2:$J$309,2))</f>
        <v>0</v>
      </c>
      <c r="B6174" s="58">
        <f>IF($E6174="",$A6174*100,VLOOKUP($E$2,Freguesia!$A$2:$I$3093,3,0))</f>
        <v>0</v>
      </c>
      <c r="C6174" s="47"/>
      <c r="D6174" s="40" t="str">
        <f>IF($C6174="","",VLOOKUP(INT(VLOOKUP($C$2,Concelho!$A$2:$J$309,2)/100),Dist_Ilha!$A$2:$F$30,2))</f>
        <v/>
      </c>
      <c r="E6174" s="47"/>
      <c r="F6174" s="49"/>
      <c r="G6174" s="55"/>
    </row>
    <row r="6175" spans="1:7" ht="15" customHeight="1" x14ac:dyDescent="0.2">
      <c r="A6175" s="44">
        <f>IF($C6175="",0,VLOOKUP($C6175,Concelho!$A$2:$J$309,2))</f>
        <v>0</v>
      </c>
      <c r="B6175" s="58">
        <f>IF($E6175="",$A6175*100,VLOOKUP($E$2,Freguesia!$A$2:$I$3093,3,0))</f>
        <v>0</v>
      </c>
      <c r="C6175" s="47"/>
      <c r="D6175" s="40" t="str">
        <f>IF($C6175="","",VLOOKUP(INT(VLOOKUP($C$2,Concelho!$A$2:$J$309,2)/100),Dist_Ilha!$A$2:$F$30,2))</f>
        <v/>
      </c>
      <c r="E6175" s="47"/>
      <c r="F6175" s="49"/>
      <c r="G6175" s="55"/>
    </row>
    <row r="6176" spans="1:7" ht="15" customHeight="1" x14ac:dyDescent="0.2">
      <c r="A6176" s="44">
        <f>IF($C6176="",0,VLOOKUP($C6176,Concelho!$A$2:$J$309,2))</f>
        <v>0</v>
      </c>
      <c r="B6176" s="58">
        <f>IF($E6176="",$A6176*100,VLOOKUP($E$2,Freguesia!$A$2:$I$3093,3,0))</f>
        <v>0</v>
      </c>
      <c r="C6176" s="47"/>
      <c r="D6176" s="40" t="str">
        <f>IF($C6176="","",VLOOKUP(INT(VLOOKUP($C$2,Concelho!$A$2:$J$309,2)/100),Dist_Ilha!$A$2:$F$30,2))</f>
        <v/>
      </c>
      <c r="E6176" s="47"/>
      <c r="F6176" s="49"/>
      <c r="G6176" s="55"/>
    </row>
    <row r="6177" spans="1:7" ht="15" customHeight="1" x14ac:dyDescent="0.2">
      <c r="A6177" s="44">
        <f>IF($C6177="",0,VLOOKUP($C6177,Concelho!$A$2:$J$309,2))</f>
        <v>0</v>
      </c>
      <c r="B6177" s="58">
        <f>IF($E6177="",$A6177*100,VLOOKUP($E$2,Freguesia!$A$2:$I$3093,3,0))</f>
        <v>0</v>
      </c>
      <c r="C6177" s="47"/>
      <c r="D6177" s="40" t="str">
        <f>IF($C6177="","",VLOOKUP(INT(VLOOKUP($C$2,Concelho!$A$2:$J$309,2)/100),Dist_Ilha!$A$2:$F$30,2))</f>
        <v/>
      </c>
      <c r="E6177" s="47"/>
      <c r="F6177" s="49"/>
      <c r="G6177" s="55"/>
    </row>
    <row r="6178" spans="1:7" ht="15" customHeight="1" x14ac:dyDescent="0.2">
      <c r="A6178" s="44">
        <f>IF($C6178="",0,VLOOKUP($C6178,Concelho!$A$2:$J$309,2))</f>
        <v>0</v>
      </c>
      <c r="B6178" s="58">
        <f>IF($E6178="",$A6178*100,VLOOKUP($E$2,Freguesia!$A$2:$I$3093,3,0))</f>
        <v>0</v>
      </c>
      <c r="C6178" s="47"/>
      <c r="D6178" s="40" t="str">
        <f>IF($C6178="","",VLOOKUP(INT(VLOOKUP($C$2,Concelho!$A$2:$J$309,2)/100),Dist_Ilha!$A$2:$F$30,2))</f>
        <v/>
      </c>
      <c r="E6178" s="47"/>
      <c r="F6178" s="49"/>
      <c r="G6178" s="55"/>
    </row>
    <row r="6179" spans="1:7" ht="15" customHeight="1" x14ac:dyDescent="0.2">
      <c r="A6179" s="44">
        <f>IF($C6179="",0,VLOOKUP($C6179,Concelho!$A$2:$J$309,2))</f>
        <v>0</v>
      </c>
      <c r="B6179" s="58">
        <f>IF($E6179="",$A6179*100,VLOOKUP($E$2,Freguesia!$A$2:$I$3093,3,0))</f>
        <v>0</v>
      </c>
      <c r="C6179" s="47"/>
      <c r="D6179" s="40" t="str">
        <f>IF($C6179="","",VLOOKUP(INT(VLOOKUP($C$2,Concelho!$A$2:$J$309,2)/100),Dist_Ilha!$A$2:$F$30,2))</f>
        <v/>
      </c>
      <c r="E6179" s="47"/>
      <c r="F6179" s="49"/>
      <c r="G6179" s="55"/>
    </row>
    <row r="6180" spans="1:7" ht="15" customHeight="1" x14ac:dyDescent="0.2">
      <c r="A6180" s="44">
        <f>IF($C6180="",0,VLOOKUP($C6180,Concelho!$A$2:$J$309,2))</f>
        <v>0</v>
      </c>
      <c r="B6180" s="58">
        <f>IF($E6180="",$A6180*100,VLOOKUP($E$2,Freguesia!$A$2:$I$3093,3,0))</f>
        <v>0</v>
      </c>
      <c r="C6180" s="47"/>
      <c r="D6180" s="40" t="str">
        <f>IF($C6180="","",VLOOKUP(INT(VLOOKUP($C$2,Concelho!$A$2:$J$309,2)/100),Dist_Ilha!$A$2:$F$30,2))</f>
        <v/>
      </c>
      <c r="E6180" s="47"/>
      <c r="F6180" s="49"/>
      <c r="G6180" s="55"/>
    </row>
    <row r="6181" spans="1:7" ht="15" customHeight="1" x14ac:dyDescent="0.2">
      <c r="A6181" s="44">
        <f>IF($C6181="",0,VLOOKUP($C6181,Concelho!$A$2:$J$309,2))</f>
        <v>0</v>
      </c>
      <c r="B6181" s="58">
        <f>IF($E6181="",$A6181*100,VLOOKUP($E$2,Freguesia!$A$2:$I$3093,3,0))</f>
        <v>0</v>
      </c>
      <c r="C6181" s="47"/>
      <c r="D6181" s="40" t="str">
        <f>IF($C6181="","",VLOOKUP(INT(VLOOKUP($C$2,Concelho!$A$2:$J$309,2)/100),Dist_Ilha!$A$2:$F$30,2))</f>
        <v/>
      </c>
      <c r="E6181" s="47"/>
      <c r="F6181" s="49"/>
      <c r="G6181" s="55"/>
    </row>
    <row r="6182" spans="1:7" ht="15" customHeight="1" x14ac:dyDescent="0.2">
      <c r="A6182" s="44">
        <f>IF($C6182="",0,VLOOKUP($C6182,Concelho!$A$2:$J$309,2))</f>
        <v>0</v>
      </c>
      <c r="B6182" s="58">
        <f>IF($E6182="",$A6182*100,VLOOKUP($E$2,Freguesia!$A$2:$I$3093,3,0))</f>
        <v>0</v>
      </c>
      <c r="C6182" s="47"/>
      <c r="D6182" s="40" t="str">
        <f>IF($C6182="","",VLOOKUP(INT(VLOOKUP($C$2,Concelho!$A$2:$J$309,2)/100),Dist_Ilha!$A$2:$F$30,2))</f>
        <v/>
      </c>
      <c r="E6182" s="47"/>
      <c r="F6182" s="49"/>
      <c r="G6182" s="55"/>
    </row>
    <row r="6183" spans="1:7" ht="15" customHeight="1" x14ac:dyDescent="0.2">
      <c r="A6183" s="44">
        <f>IF($C6183="",0,VLOOKUP($C6183,Concelho!$A$2:$J$309,2))</f>
        <v>0</v>
      </c>
      <c r="B6183" s="58">
        <f>IF($E6183="",$A6183*100,VLOOKUP($E$2,Freguesia!$A$2:$I$3093,3,0))</f>
        <v>0</v>
      </c>
      <c r="C6183" s="47"/>
      <c r="D6183" s="40" t="str">
        <f>IF($C6183="","",VLOOKUP(INT(VLOOKUP($C$2,Concelho!$A$2:$J$309,2)/100),Dist_Ilha!$A$2:$F$30,2))</f>
        <v/>
      </c>
      <c r="E6183" s="47"/>
      <c r="F6183" s="49"/>
      <c r="G6183" s="55"/>
    </row>
    <row r="6184" spans="1:7" ht="15" customHeight="1" x14ac:dyDescent="0.2">
      <c r="A6184" s="44">
        <f>IF($C6184="",0,VLOOKUP($C6184,Concelho!$A$2:$J$309,2))</f>
        <v>0</v>
      </c>
      <c r="B6184" s="58">
        <f>IF($E6184="",$A6184*100,VLOOKUP($E$2,Freguesia!$A$2:$I$3093,3,0))</f>
        <v>0</v>
      </c>
      <c r="C6184" s="47"/>
      <c r="D6184" s="40" t="str">
        <f>IF($C6184="","",VLOOKUP(INT(VLOOKUP($C$2,Concelho!$A$2:$J$309,2)/100),Dist_Ilha!$A$2:$F$30,2))</f>
        <v/>
      </c>
      <c r="E6184" s="47"/>
      <c r="F6184" s="49"/>
      <c r="G6184" s="55"/>
    </row>
    <row r="6185" spans="1:7" ht="15" customHeight="1" x14ac:dyDescent="0.2">
      <c r="A6185" s="44">
        <f>IF($C6185="",0,VLOOKUP($C6185,Concelho!$A$2:$J$309,2))</f>
        <v>0</v>
      </c>
      <c r="B6185" s="58">
        <f>IF($E6185="",$A6185*100,VLOOKUP($E$2,Freguesia!$A$2:$I$3093,3,0))</f>
        <v>0</v>
      </c>
      <c r="C6185" s="47"/>
      <c r="D6185" s="40" t="str">
        <f>IF($C6185="","",VLOOKUP(INT(VLOOKUP($C$2,Concelho!$A$2:$J$309,2)/100),Dist_Ilha!$A$2:$F$30,2))</f>
        <v/>
      </c>
      <c r="E6185" s="47"/>
      <c r="F6185" s="49"/>
      <c r="G6185" s="55"/>
    </row>
    <row r="6186" spans="1:7" ht="15" customHeight="1" x14ac:dyDescent="0.2">
      <c r="A6186" s="44">
        <f>IF($C6186="",0,VLOOKUP($C6186,Concelho!$A$2:$J$309,2))</f>
        <v>0</v>
      </c>
      <c r="B6186" s="58">
        <f>IF($E6186="",$A6186*100,VLOOKUP($E$2,Freguesia!$A$2:$I$3093,3,0))</f>
        <v>0</v>
      </c>
      <c r="C6186" s="47"/>
      <c r="D6186" s="40" t="str">
        <f>IF($C6186="","",VLOOKUP(INT(VLOOKUP($C$2,Concelho!$A$2:$J$309,2)/100),Dist_Ilha!$A$2:$F$30,2))</f>
        <v/>
      </c>
      <c r="E6186" s="47"/>
      <c r="F6186" s="49"/>
      <c r="G6186" s="55"/>
    </row>
    <row r="6187" spans="1:7" ht="15" customHeight="1" x14ac:dyDescent="0.2">
      <c r="A6187" s="44">
        <f>IF($C6187="",0,VLOOKUP($C6187,Concelho!$A$2:$J$309,2))</f>
        <v>0</v>
      </c>
      <c r="B6187" s="58">
        <f>IF($E6187="",$A6187*100,VLOOKUP($E$2,Freguesia!$A$2:$I$3093,3,0))</f>
        <v>0</v>
      </c>
      <c r="C6187" s="47"/>
      <c r="D6187" s="40" t="str">
        <f>IF($C6187="","",VLOOKUP(INT(VLOOKUP($C$2,Concelho!$A$2:$J$309,2)/100),Dist_Ilha!$A$2:$F$30,2))</f>
        <v/>
      </c>
      <c r="E6187" s="47"/>
      <c r="F6187" s="49"/>
      <c r="G6187" s="55"/>
    </row>
    <row r="6188" spans="1:7" ht="15" customHeight="1" x14ac:dyDescent="0.2">
      <c r="A6188" s="44">
        <f>IF($C6188="",0,VLOOKUP($C6188,Concelho!$A$2:$J$309,2))</f>
        <v>0</v>
      </c>
      <c r="B6188" s="58">
        <f>IF($E6188="",$A6188*100,VLOOKUP($E$2,Freguesia!$A$2:$I$3093,3,0))</f>
        <v>0</v>
      </c>
      <c r="C6188" s="47"/>
      <c r="D6188" s="40" t="str">
        <f>IF($C6188="","",VLOOKUP(INT(VLOOKUP($C$2,Concelho!$A$2:$J$309,2)/100),Dist_Ilha!$A$2:$F$30,2))</f>
        <v/>
      </c>
      <c r="E6188" s="47"/>
      <c r="F6188" s="49"/>
      <c r="G6188" s="55"/>
    </row>
    <row r="6189" spans="1:7" ht="15" customHeight="1" x14ac:dyDescent="0.2">
      <c r="A6189" s="44">
        <f>IF($C6189="",0,VLOOKUP($C6189,Concelho!$A$2:$J$309,2))</f>
        <v>0</v>
      </c>
      <c r="B6189" s="58">
        <f>IF($E6189="",$A6189*100,VLOOKUP($E$2,Freguesia!$A$2:$I$3093,3,0))</f>
        <v>0</v>
      </c>
      <c r="C6189" s="47"/>
      <c r="D6189" s="40" t="str">
        <f>IF($C6189="","",VLOOKUP(INT(VLOOKUP($C$2,Concelho!$A$2:$J$309,2)/100),Dist_Ilha!$A$2:$F$30,2))</f>
        <v/>
      </c>
      <c r="E6189" s="47"/>
      <c r="F6189" s="49"/>
      <c r="G6189" s="55"/>
    </row>
    <row r="6190" spans="1:7" ht="15" customHeight="1" x14ac:dyDescent="0.2">
      <c r="A6190" s="44">
        <f>IF($C6190="",0,VLOOKUP($C6190,Concelho!$A$2:$J$309,2))</f>
        <v>0</v>
      </c>
      <c r="B6190" s="58">
        <f>IF($E6190="",$A6190*100,VLOOKUP($E$2,Freguesia!$A$2:$I$3093,3,0))</f>
        <v>0</v>
      </c>
      <c r="C6190" s="47"/>
      <c r="D6190" s="40" t="str">
        <f>IF($C6190="","",VLOOKUP(INT(VLOOKUP($C$2,Concelho!$A$2:$J$309,2)/100),Dist_Ilha!$A$2:$F$30,2))</f>
        <v/>
      </c>
      <c r="E6190" s="47"/>
      <c r="F6190" s="49"/>
      <c r="G6190" s="55"/>
    </row>
    <row r="6191" spans="1:7" ht="15" customHeight="1" x14ac:dyDescent="0.2">
      <c r="A6191" s="44">
        <f>IF($C6191="",0,VLOOKUP($C6191,Concelho!$A$2:$J$309,2))</f>
        <v>0</v>
      </c>
      <c r="B6191" s="58">
        <f>IF($E6191="",$A6191*100,VLOOKUP($E$2,Freguesia!$A$2:$I$3093,3,0))</f>
        <v>0</v>
      </c>
      <c r="C6191" s="47"/>
      <c r="D6191" s="40" t="str">
        <f>IF($C6191="","",VLOOKUP(INT(VLOOKUP($C$2,Concelho!$A$2:$J$309,2)/100),Dist_Ilha!$A$2:$F$30,2))</f>
        <v/>
      </c>
      <c r="E6191" s="47"/>
      <c r="F6191" s="49"/>
      <c r="G6191" s="55"/>
    </row>
    <row r="6192" spans="1:7" ht="15" customHeight="1" x14ac:dyDescent="0.2">
      <c r="A6192" s="44">
        <f>IF($C6192="",0,VLOOKUP($C6192,Concelho!$A$2:$J$309,2))</f>
        <v>0</v>
      </c>
      <c r="B6192" s="58">
        <f>IF($E6192="",$A6192*100,VLOOKUP($E$2,Freguesia!$A$2:$I$3093,3,0))</f>
        <v>0</v>
      </c>
      <c r="C6192" s="47"/>
      <c r="D6192" s="40" t="str">
        <f>IF($C6192="","",VLOOKUP(INT(VLOOKUP($C$2,Concelho!$A$2:$J$309,2)/100),Dist_Ilha!$A$2:$F$30,2))</f>
        <v/>
      </c>
      <c r="E6192" s="47"/>
      <c r="F6192" s="49"/>
      <c r="G6192" s="55"/>
    </row>
    <row r="6193" spans="1:7" ht="15" customHeight="1" x14ac:dyDescent="0.2">
      <c r="A6193" s="44">
        <f>IF($C6193="",0,VLOOKUP($C6193,Concelho!$A$2:$J$309,2))</f>
        <v>0</v>
      </c>
      <c r="B6193" s="58">
        <f>IF($E6193="",$A6193*100,VLOOKUP($E$2,Freguesia!$A$2:$I$3093,3,0))</f>
        <v>0</v>
      </c>
      <c r="C6193" s="47"/>
      <c r="D6193" s="40" t="str">
        <f>IF($C6193="","",VLOOKUP(INT(VLOOKUP($C$2,Concelho!$A$2:$J$309,2)/100),Dist_Ilha!$A$2:$F$30,2))</f>
        <v/>
      </c>
      <c r="E6193" s="47"/>
      <c r="F6193" s="49"/>
      <c r="G6193" s="55"/>
    </row>
    <row r="6194" spans="1:7" ht="15" customHeight="1" x14ac:dyDescent="0.2">
      <c r="A6194" s="44">
        <f>IF($C6194="",0,VLOOKUP($C6194,Concelho!$A$2:$J$309,2))</f>
        <v>0</v>
      </c>
      <c r="B6194" s="58">
        <f>IF($E6194="",$A6194*100,VLOOKUP($E$2,Freguesia!$A$2:$I$3093,3,0))</f>
        <v>0</v>
      </c>
      <c r="C6194" s="47"/>
      <c r="D6194" s="40" t="str">
        <f>IF($C6194="","",VLOOKUP(INT(VLOOKUP($C$2,Concelho!$A$2:$J$309,2)/100),Dist_Ilha!$A$2:$F$30,2))</f>
        <v/>
      </c>
      <c r="E6194" s="47"/>
      <c r="F6194" s="49"/>
      <c r="G6194" s="55"/>
    </row>
    <row r="6195" spans="1:7" ht="15" customHeight="1" x14ac:dyDescent="0.2">
      <c r="A6195" s="44">
        <f>IF($C6195="",0,VLOOKUP($C6195,Concelho!$A$2:$J$309,2))</f>
        <v>0</v>
      </c>
      <c r="B6195" s="58">
        <f>IF($E6195="",$A6195*100,VLOOKUP($E$2,Freguesia!$A$2:$I$3093,3,0))</f>
        <v>0</v>
      </c>
      <c r="C6195" s="47"/>
      <c r="D6195" s="40" t="str">
        <f>IF($C6195="","",VLOOKUP(INT(VLOOKUP($C$2,Concelho!$A$2:$J$309,2)/100),Dist_Ilha!$A$2:$F$30,2))</f>
        <v/>
      </c>
      <c r="E6195" s="47"/>
      <c r="F6195" s="49"/>
      <c r="G6195" s="55"/>
    </row>
    <row r="6196" spans="1:7" ht="15" customHeight="1" x14ac:dyDescent="0.2">
      <c r="A6196" s="44">
        <f>IF($C6196="",0,VLOOKUP($C6196,Concelho!$A$2:$J$309,2))</f>
        <v>0</v>
      </c>
      <c r="B6196" s="58">
        <f>IF($E6196="",$A6196*100,VLOOKUP($E$2,Freguesia!$A$2:$I$3093,3,0))</f>
        <v>0</v>
      </c>
      <c r="C6196" s="47"/>
      <c r="D6196" s="40" t="str">
        <f>IF($C6196="","",VLOOKUP(INT(VLOOKUP($C$2,Concelho!$A$2:$J$309,2)/100),Dist_Ilha!$A$2:$F$30,2))</f>
        <v/>
      </c>
      <c r="E6196" s="47"/>
      <c r="F6196" s="49"/>
      <c r="G6196" s="55"/>
    </row>
    <row r="6197" spans="1:7" ht="15" customHeight="1" x14ac:dyDescent="0.2">
      <c r="A6197" s="44">
        <f>IF($C6197="",0,VLOOKUP($C6197,Concelho!$A$2:$J$309,2))</f>
        <v>0</v>
      </c>
      <c r="B6197" s="58">
        <f>IF($E6197="",$A6197*100,VLOOKUP($E$2,Freguesia!$A$2:$I$3093,3,0))</f>
        <v>0</v>
      </c>
      <c r="C6197" s="47"/>
      <c r="D6197" s="40" t="str">
        <f>IF($C6197="","",VLOOKUP(INT(VLOOKUP($C$2,Concelho!$A$2:$J$309,2)/100),Dist_Ilha!$A$2:$F$30,2))</f>
        <v/>
      </c>
      <c r="E6197" s="47"/>
      <c r="F6197" s="49"/>
      <c r="G6197" s="55"/>
    </row>
    <row r="6198" spans="1:7" ht="15" customHeight="1" x14ac:dyDescent="0.2">
      <c r="A6198" s="44">
        <f>IF($C6198="",0,VLOOKUP($C6198,Concelho!$A$2:$J$309,2))</f>
        <v>0</v>
      </c>
      <c r="B6198" s="58">
        <f>IF($E6198="",$A6198*100,VLOOKUP($E$2,Freguesia!$A$2:$I$3093,3,0))</f>
        <v>0</v>
      </c>
      <c r="C6198" s="47"/>
      <c r="D6198" s="40" t="str">
        <f>IF($C6198="","",VLOOKUP(INT(VLOOKUP($C$2,Concelho!$A$2:$J$309,2)/100),Dist_Ilha!$A$2:$F$30,2))</f>
        <v/>
      </c>
      <c r="E6198" s="47"/>
      <c r="F6198" s="49"/>
      <c r="G6198" s="55"/>
    </row>
    <row r="6199" spans="1:7" ht="15" customHeight="1" x14ac:dyDescent="0.2">
      <c r="A6199" s="44">
        <f>IF($C6199="",0,VLOOKUP($C6199,Concelho!$A$2:$J$309,2))</f>
        <v>0</v>
      </c>
      <c r="B6199" s="58">
        <f>IF($E6199="",$A6199*100,VLOOKUP($E$2,Freguesia!$A$2:$I$3093,3,0))</f>
        <v>0</v>
      </c>
      <c r="C6199" s="47"/>
      <c r="D6199" s="40" t="str">
        <f>IF($C6199="","",VLOOKUP(INT(VLOOKUP($C$2,Concelho!$A$2:$J$309,2)/100),Dist_Ilha!$A$2:$F$30,2))</f>
        <v/>
      </c>
      <c r="E6199" s="47"/>
      <c r="F6199" s="49"/>
      <c r="G6199" s="55"/>
    </row>
    <row r="6200" spans="1:7" ht="15" customHeight="1" x14ac:dyDescent="0.2">
      <c r="A6200" s="44">
        <f>IF($C6200="",0,VLOOKUP($C6200,Concelho!$A$2:$J$309,2))</f>
        <v>0</v>
      </c>
      <c r="B6200" s="58">
        <f>IF($E6200="",$A6200*100,VLOOKUP($E$2,Freguesia!$A$2:$I$3093,3,0))</f>
        <v>0</v>
      </c>
      <c r="C6200" s="47"/>
      <c r="D6200" s="40" t="str">
        <f>IF($C6200="","",VLOOKUP(INT(VLOOKUP($C$2,Concelho!$A$2:$J$309,2)/100),Dist_Ilha!$A$2:$F$30,2))</f>
        <v/>
      </c>
      <c r="E6200" s="47"/>
      <c r="F6200" s="49"/>
      <c r="G6200" s="55"/>
    </row>
    <row r="6201" spans="1:7" ht="15" customHeight="1" x14ac:dyDescent="0.2">
      <c r="A6201" s="44">
        <f>IF($C6201="",0,VLOOKUP($C6201,Concelho!$A$2:$J$309,2))</f>
        <v>0</v>
      </c>
      <c r="B6201" s="58">
        <f>IF($E6201="",$A6201*100,VLOOKUP($E$2,Freguesia!$A$2:$I$3093,3,0))</f>
        <v>0</v>
      </c>
      <c r="C6201" s="47"/>
      <c r="D6201" s="40" t="str">
        <f>IF($C6201="","",VLOOKUP(INT(VLOOKUP($C$2,Concelho!$A$2:$J$309,2)/100),Dist_Ilha!$A$2:$F$30,2))</f>
        <v/>
      </c>
      <c r="E6201" s="47"/>
      <c r="F6201" s="49"/>
      <c r="G6201" s="55"/>
    </row>
    <row r="6202" spans="1:7" ht="15" customHeight="1" x14ac:dyDescent="0.2">
      <c r="A6202" s="44">
        <f>IF($C6202="",0,VLOOKUP($C6202,Concelho!$A$2:$J$309,2))</f>
        <v>0</v>
      </c>
      <c r="B6202" s="58">
        <f>IF($E6202="",$A6202*100,VLOOKUP($E$2,Freguesia!$A$2:$I$3093,3,0))</f>
        <v>0</v>
      </c>
      <c r="C6202" s="47"/>
      <c r="D6202" s="40" t="str">
        <f>IF($C6202="","",VLOOKUP(INT(VLOOKUP($C$2,Concelho!$A$2:$J$309,2)/100),Dist_Ilha!$A$2:$F$30,2))</f>
        <v/>
      </c>
      <c r="E6202" s="47"/>
      <c r="F6202" s="49"/>
      <c r="G6202" s="55"/>
    </row>
    <row r="6203" spans="1:7" ht="15" customHeight="1" x14ac:dyDescent="0.2">
      <c r="A6203" s="44">
        <f>IF($C6203="",0,VLOOKUP($C6203,Concelho!$A$2:$J$309,2))</f>
        <v>0</v>
      </c>
      <c r="B6203" s="58">
        <f>IF($E6203="",$A6203*100,VLOOKUP($E$2,Freguesia!$A$2:$I$3093,3,0))</f>
        <v>0</v>
      </c>
      <c r="C6203" s="47"/>
      <c r="D6203" s="40" t="str">
        <f>IF($C6203="","",VLOOKUP(INT(VLOOKUP($C$2,Concelho!$A$2:$J$309,2)/100),Dist_Ilha!$A$2:$F$30,2))</f>
        <v/>
      </c>
      <c r="E6203" s="47"/>
      <c r="F6203" s="49"/>
      <c r="G6203" s="55"/>
    </row>
    <row r="6204" spans="1:7" ht="15" customHeight="1" x14ac:dyDescent="0.2">
      <c r="A6204" s="44">
        <f>IF($C6204="",0,VLOOKUP($C6204,Concelho!$A$2:$J$309,2))</f>
        <v>0</v>
      </c>
      <c r="B6204" s="58">
        <f>IF($E6204="",$A6204*100,VLOOKUP($E$2,Freguesia!$A$2:$I$3093,3,0))</f>
        <v>0</v>
      </c>
      <c r="C6204" s="47"/>
      <c r="D6204" s="40" t="str">
        <f>IF($C6204="","",VLOOKUP(INT(VLOOKUP($C$2,Concelho!$A$2:$J$309,2)/100),Dist_Ilha!$A$2:$F$30,2))</f>
        <v/>
      </c>
      <c r="E6204" s="47"/>
      <c r="F6204" s="49"/>
      <c r="G6204" s="55"/>
    </row>
    <row r="6205" spans="1:7" ht="15" customHeight="1" x14ac:dyDescent="0.2">
      <c r="A6205" s="44">
        <f>IF($C6205="",0,VLOOKUP($C6205,Concelho!$A$2:$J$309,2))</f>
        <v>0</v>
      </c>
      <c r="B6205" s="58">
        <f>IF($E6205="",$A6205*100,VLOOKUP($E$2,Freguesia!$A$2:$I$3093,3,0))</f>
        <v>0</v>
      </c>
      <c r="C6205" s="47"/>
      <c r="D6205" s="40" t="str">
        <f>IF($C6205="","",VLOOKUP(INT(VLOOKUP($C$2,Concelho!$A$2:$J$309,2)/100),Dist_Ilha!$A$2:$F$30,2))</f>
        <v/>
      </c>
      <c r="E6205" s="47"/>
      <c r="F6205" s="49"/>
      <c r="G6205" s="55"/>
    </row>
    <row r="6206" spans="1:7" ht="15" customHeight="1" x14ac:dyDescent="0.2">
      <c r="A6206" s="44">
        <f>IF($C6206="",0,VLOOKUP($C6206,Concelho!$A$2:$J$309,2))</f>
        <v>0</v>
      </c>
      <c r="B6206" s="58">
        <f>IF($E6206="",$A6206*100,VLOOKUP($E$2,Freguesia!$A$2:$I$3093,3,0))</f>
        <v>0</v>
      </c>
      <c r="C6206" s="47"/>
      <c r="D6206" s="40" t="str">
        <f>IF($C6206="","",VLOOKUP(INT(VLOOKUP($C$2,Concelho!$A$2:$J$309,2)/100),Dist_Ilha!$A$2:$F$30,2))</f>
        <v/>
      </c>
      <c r="E6206" s="47"/>
      <c r="F6206" s="49"/>
      <c r="G6206" s="55"/>
    </row>
    <row r="6207" spans="1:7" ht="15" customHeight="1" x14ac:dyDescent="0.2">
      <c r="A6207" s="44">
        <f>IF($C6207="",0,VLOOKUP($C6207,Concelho!$A$2:$J$309,2))</f>
        <v>0</v>
      </c>
      <c r="B6207" s="58">
        <f>IF($E6207="",$A6207*100,VLOOKUP($E$2,Freguesia!$A$2:$I$3093,3,0))</f>
        <v>0</v>
      </c>
      <c r="C6207" s="47"/>
      <c r="D6207" s="40" t="str">
        <f>IF($C6207="","",VLOOKUP(INT(VLOOKUP($C$2,Concelho!$A$2:$J$309,2)/100),Dist_Ilha!$A$2:$F$30,2))</f>
        <v/>
      </c>
      <c r="E6207" s="47"/>
      <c r="F6207" s="49"/>
      <c r="G6207" s="55"/>
    </row>
    <row r="6208" spans="1:7" ht="15" customHeight="1" x14ac:dyDescent="0.2">
      <c r="A6208" s="44">
        <f>IF($C6208="",0,VLOOKUP($C6208,Concelho!$A$2:$J$309,2))</f>
        <v>0</v>
      </c>
      <c r="B6208" s="58">
        <f>IF($E6208="",$A6208*100,VLOOKUP($E$2,Freguesia!$A$2:$I$3093,3,0))</f>
        <v>0</v>
      </c>
      <c r="C6208" s="47"/>
      <c r="D6208" s="40" t="str">
        <f>IF($C6208="","",VLOOKUP(INT(VLOOKUP($C$2,Concelho!$A$2:$J$309,2)/100),Dist_Ilha!$A$2:$F$30,2))</f>
        <v/>
      </c>
      <c r="E6208" s="47"/>
      <c r="F6208" s="49"/>
      <c r="G6208" s="55"/>
    </row>
    <row r="6209" spans="1:7" ht="15" customHeight="1" x14ac:dyDescent="0.2">
      <c r="A6209" s="44">
        <f>IF($C6209="",0,VLOOKUP($C6209,Concelho!$A$2:$J$309,2))</f>
        <v>0</v>
      </c>
      <c r="B6209" s="58">
        <f>IF($E6209="",$A6209*100,VLOOKUP($E$2,Freguesia!$A$2:$I$3093,3,0))</f>
        <v>0</v>
      </c>
      <c r="C6209" s="47"/>
      <c r="D6209" s="40" t="str">
        <f>IF($C6209="","",VLOOKUP(INT(VLOOKUP($C$2,Concelho!$A$2:$J$309,2)/100),Dist_Ilha!$A$2:$F$30,2))</f>
        <v/>
      </c>
      <c r="E6209" s="47"/>
      <c r="F6209" s="49"/>
      <c r="G6209" s="55"/>
    </row>
    <row r="6210" spans="1:7" ht="15" customHeight="1" x14ac:dyDescent="0.2">
      <c r="A6210" s="44">
        <f>IF($C6210="",0,VLOOKUP($C6210,Concelho!$A$2:$J$309,2))</f>
        <v>0</v>
      </c>
      <c r="B6210" s="58">
        <f>IF($E6210="",$A6210*100,VLOOKUP($E$2,Freguesia!$A$2:$I$3093,3,0))</f>
        <v>0</v>
      </c>
      <c r="C6210" s="47"/>
      <c r="D6210" s="40" t="str">
        <f>IF($C6210="","",VLOOKUP(INT(VLOOKUP($C$2,Concelho!$A$2:$J$309,2)/100),Dist_Ilha!$A$2:$F$30,2))</f>
        <v/>
      </c>
      <c r="E6210" s="47"/>
      <c r="F6210" s="49"/>
      <c r="G6210" s="55"/>
    </row>
    <row r="6211" spans="1:7" ht="15" customHeight="1" x14ac:dyDescent="0.2">
      <c r="A6211" s="44">
        <f>IF($C6211="",0,VLOOKUP($C6211,Concelho!$A$2:$J$309,2))</f>
        <v>0</v>
      </c>
      <c r="B6211" s="58">
        <f>IF($E6211="",$A6211*100,VLOOKUP($E$2,Freguesia!$A$2:$I$3093,3,0))</f>
        <v>0</v>
      </c>
      <c r="C6211" s="47"/>
      <c r="D6211" s="40" t="str">
        <f>IF($C6211="","",VLOOKUP(INT(VLOOKUP($C$2,Concelho!$A$2:$J$309,2)/100),Dist_Ilha!$A$2:$F$30,2))</f>
        <v/>
      </c>
      <c r="E6211" s="47"/>
      <c r="F6211" s="49"/>
      <c r="G6211" s="55"/>
    </row>
    <row r="6212" spans="1:7" ht="15" customHeight="1" x14ac:dyDescent="0.2">
      <c r="A6212" s="44">
        <f>IF($C6212="",0,VLOOKUP($C6212,Concelho!$A$2:$J$309,2))</f>
        <v>0</v>
      </c>
      <c r="B6212" s="58">
        <f>IF($E6212="",$A6212*100,VLOOKUP($E$2,Freguesia!$A$2:$I$3093,3,0))</f>
        <v>0</v>
      </c>
      <c r="C6212" s="47"/>
      <c r="D6212" s="40" t="str">
        <f>IF($C6212="","",VLOOKUP(INT(VLOOKUP($C$2,Concelho!$A$2:$J$309,2)/100),Dist_Ilha!$A$2:$F$30,2))</f>
        <v/>
      </c>
      <c r="E6212" s="47"/>
      <c r="F6212" s="49"/>
      <c r="G6212" s="55"/>
    </row>
    <row r="6213" spans="1:7" ht="15" customHeight="1" x14ac:dyDescent="0.2">
      <c r="A6213" s="44">
        <f>IF($C6213="",0,VLOOKUP($C6213,Concelho!$A$2:$J$309,2))</f>
        <v>0</v>
      </c>
      <c r="B6213" s="58">
        <f>IF($E6213="",$A6213*100,VLOOKUP($E$2,Freguesia!$A$2:$I$3093,3,0))</f>
        <v>0</v>
      </c>
      <c r="C6213" s="47"/>
      <c r="D6213" s="40" t="str">
        <f>IF($C6213="","",VLOOKUP(INT(VLOOKUP($C$2,Concelho!$A$2:$J$309,2)/100),Dist_Ilha!$A$2:$F$30,2))</f>
        <v/>
      </c>
      <c r="E6213" s="47"/>
      <c r="F6213" s="49"/>
      <c r="G6213" s="55"/>
    </row>
    <row r="6214" spans="1:7" ht="15" customHeight="1" x14ac:dyDescent="0.2">
      <c r="A6214" s="44">
        <f>IF($C6214="",0,VLOOKUP($C6214,Concelho!$A$2:$J$309,2))</f>
        <v>0</v>
      </c>
      <c r="B6214" s="58">
        <f>IF($E6214="",$A6214*100,VLOOKUP($E$2,Freguesia!$A$2:$I$3093,3,0))</f>
        <v>0</v>
      </c>
      <c r="C6214" s="47"/>
      <c r="D6214" s="40" t="str">
        <f>IF($C6214="","",VLOOKUP(INT(VLOOKUP($C$2,Concelho!$A$2:$J$309,2)/100),Dist_Ilha!$A$2:$F$30,2))</f>
        <v/>
      </c>
      <c r="E6214" s="47"/>
      <c r="F6214" s="49"/>
      <c r="G6214" s="55"/>
    </row>
    <row r="6215" spans="1:7" ht="15" customHeight="1" x14ac:dyDescent="0.2">
      <c r="A6215" s="44">
        <f>IF($C6215="",0,VLOOKUP($C6215,Concelho!$A$2:$J$309,2))</f>
        <v>0</v>
      </c>
      <c r="B6215" s="58">
        <f>IF($E6215="",$A6215*100,VLOOKUP($E$2,Freguesia!$A$2:$I$3093,3,0))</f>
        <v>0</v>
      </c>
      <c r="C6215" s="47"/>
      <c r="D6215" s="40" t="str">
        <f>IF($C6215="","",VLOOKUP(INT(VLOOKUP($C$2,Concelho!$A$2:$J$309,2)/100),Dist_Ilha!$A$2:$F$30,2))</f>
        <v/>
      </c>
      <c r="E6215" s="47"/>
      <c r="F6215" s="49"/>
      <c r="G6215" s="55"/>
    </row>
    <row r="6216" spans="1:7" ht="15" customHeight="1" x14ac:dyDescent="0.2">
      <c r="A6216" s="44">
        <f>IF($C6216="",0,VLOOKUP($C6216,Concelho!$A$2:$J$309,2))</f>
        <v>0</v>
      </c>
      <c r="B6216" s="58">
        <f>IF($E6216="",$A6216*100,VLOOKUP($E$2,Freguesia!$A$2:$I$3093,3,0))</f>
        <v>0</v>
      </c>
      <c r="C6216" s="47"/>
      <c r="D6216" s="40" t="str">
        <f>IF($C6216="","",VLOOKUP(INT(VLOOKUP($C$2,Concelho!$A$2:$J$309,2)/100),Dist_Ilha!$A$2:$F$30,2))</f>
        <v/>
      </c>
      <c r="E6216" s="47"/>
      <c r="F6216" s="49"/>
      <c r="G6216" s="55"/>
    </row>
    <row r="6217" spans="1:7" ht="15" customHeight="1" x14ac:dyDescent="0.2">
      <c r="A6217" s="44">
        <f>IF($C6217="",0,VLOOKUP($C6217,Concelho!$A$2:$J$309,2))</f>
        <v>0</v>
      </c>
      <c r="B6217" s="58">
        <f>IF($E6217="",$A6217*100,VLOOKUP($E$2,Freguesia!$A$2:$I$3093,3,0))</f>
        <v>0</v>
      </c>
      <c r="C6217" s="47"/>
      <c r="D6217" s="40" t="str">
        <f>IF($C6217="","",VLOOKUP(INT(VLOOKUP($C$2,Concelho!$A$2:$J$309,2)/100),Dist_Ilha!$A$2:$F$30,2))</f>
        <v/>
      </c>
      <c r="E6217" s="47"/>
      <c r="F6217" s="49"/>
      <c r="G6217" s="55"/>
    </row>
    <row r="6218" spans="1:7" ht="15" customHeight="1" x14ac:dyDescent="0.2">
      <c r="A6218" s="44">
        <f>IF($C6218="",0,VLOOKUP($C6218,Concelho!$A$2:$J$309,2))</f>
        <v>0</v>
      </c>
      <c r="B6218" s="58">
        <f>IF($E6218="",$A6218*100,VLOOKUP($E$2,Freguesia!$A$2:$I$3093,3,0))</f>
        <v>0</v>
      </c>
      <c r="C6218" s="47"/>
      <c r="D6218" s="40" t="str">
        <f>IF($C6218="","",VLOOKUP(INT(VLOOKUP($C$2,Concelho!$A$2:$J$309,2)/100),Dist_Ilha!$A$2:$F$30,2))</f>
        <v/>
      </c>
      <c r="E6218" s="47"/>
      <c r="F6218" s="49"/>
      <c r="G6218" s="55"/>
    </row>
    <row r="6219" spans="1:7" ht="15" customHeight="1" x14ac:dyDescent="0.2">
      <c r="A6219" s="44">
        <f>IF($C6219="",0,VLOOKUP($C6219,Concelho!$A$2:$J$309,2))</f>
        <v>0</v>
      </c>
      <c r="B6219" s="58">
        <f>IF($E6219="",$A6219*100,VLOOKUP($E$2,Freguesia!$A$2:$I$3093,3,0))</f>
        <v>0</v>
      </c>
      <c r="C6219" s="47"/>
      <c r="D6219" s="40" t="str">
        <f>IF($C6219="","",VLOOKUP(INT(VLOOKUP($C$2,Concelho!$A$2:$J$309,2)/100),Dist_Ilha!$A$2:$F$30,2))</f>
        <v/>
      </c>
      <c r="E6219" s="47"/>
      <c r="F6219" s="49"/>
      <c r="G6219" s="55"/>
    </row>
    <row r="6220" spans="1:7" ht="15" customHeight="1" x14ac:dyDescent="0.2">
      <c r="A6220" s="44">
        <f>IF($C6220="",0,VLOOKUP($C6220,Concelho!$A$2:$J$309,2))</f>
        <v>0</v>
      </c>
      <c r="B6220" s="58">
        <f>IF($E6220="",$A6220*100,VLOOKUP($E$2,Freguesia!$A$2:$I$3093,3,0))</f>
        <v>0</v>
      </c>
      <c r="C6220" s="47"/>
      <c r="D6220" s="40" t="str">
        <f>IF($C6220="","",VLOOKUP(INT(VLOOKUP($C$2,Concelho!$A$2:$J$309,2)/100),Dist_Ilha!$A$2:$F$30,2))</f>
        <v/>
      </c>
      <c r="E6220" s="47"/>
      <c r="F6220" s="49"/>
      <c r="G6220" s="55"/>
    </row>
    <row r="6221" spans="1:7" ht="15" customHeight="1" x14ac:dyDescent="0.2">
      <c r="A6221" s="44">
        <f>IF($C6221="",0,VLOOKUP($C6221,Concelho!$A$2:$J$309,2))</f>
        <v>0</v>
      </c>
      <c r="B6221" s="58">
        <f>IF($E6221="",$A6221*100,VLOOKUP($E$2,Freguesia!$A$2:$I$3093,3,0))</f>
        <v>0</v>
      </c>
      <c r="C6221" s="47"/>
      <c r="D6221" s="40" t="str">
        <f>IF($C6221="","",VLOOKUP(INT(VLOOKUP($C$2,Concelho!$A$2:$J$309,2)/100),Dist_Ilha!$A$2:$F$30,2))</f>
        <v/>
      </c>
      <c r="E6221" s="47"/>
      <c r="F6221" s="49"/>
      <c r="G6221" s="55"/>
    </row>
    <row r="6222" spans="1:7" ht="15" customHeight="1" x14ac:dyDescent="0.2">
      <c r="A6222" s="44">
        <f>IF($C6222="",0,VLOOKUP($C6222,Concelho!$A$2:$J$309,2))</f>
        <v>0</v>
      </c>
      <c r="B6222" s="58">
        <f>IF($E6222="",$A6222*100,VLOOKUP($E$2,Freguesia!$A$2:$I$3093,3,0))</f>
        <v>0</v>
      </c>
      <c r="C6222" s="47"/>
      <c r="D6222" s="40" t="str">
        <f>IF($C6222="","",VLOOKUP(INT(VLOOKUP($C$2,Concelho!$A$2:$J$309,2)/100),Dist_Ilha!$A$2:$F$30,2))</f>
        <v/>
      </c>
      <c r="E6222" s="47"/>
      <c r="F6222" s="49"/>
      <c r="G6222" s="55"/>
    </row>
    <row r="6223" spans="1:7" ht="15" customHeight="1" x14ac:dyDescent="0.2">
      <c r="A6223" s="44">
        <f>IF($C6223="",0,VLOOKUP($C6223,Concelho!$A$2:$J$309,2))</f>
        <v>0</v>
      </c>
      <c r="B6223" s="58">
        <f>IF($E6223="",$A6223*100,VLOOKUP($E$2,Freguesia!$A$2:$I$3093,3,0))</f>
        <v>0</v>
      </c>
      <c r="C6223" s="47"/>
      <c r="D6223" s="40" t="str">
        <f>IF($C6223="","",VLOOKUP(INT(VLOOKUP($C$2,Concelho!$A$2:$J$309,2)/100),Dist_Ilha!$A$2:$F$30,2))</f>
        <v/>
      </c>
      <c r="E6223" s="47"/>
      <c r="F6223" s="49"/>
      <c r="G6223" s="55"/>
    </row>
    <row r="6224" spans="1:7" ht="15" customHeight="1" x14ac:dyDescent="0.2">
      <c r="A6224" s="44">
        <f>IF($C6224="",0,VLOOKUP($C6224,Concelho!$A$2:$J$309,2))</f>
        <v>0</v>
      </c>
      <c r="B6224" s="58">
        <f>IF($E6224="",$A6224*100,VLOOKUP($E$2,Freguesia!$A$2:$I$3093,3,0))</f>
        <v>0</v>
      </c>
      <c r="C6224" s="47"/>
      <c r="D6224" s="40" t="str">
        <f>IF($C6224="","",VLOOKUP(INT(VLOOKUP($C$2,Concelho!$A$2:$J$309,2)/100),Dist_Ilha!$A$2:$F$30,2))</f>
        <v/>
      </c>
      <c r="E6224" s="47"/>
      <c r="F6224" s="49"/>
      <c r="G6224" s="55"/>
    </row>
    <row r="6225" spans="1:7" ht="15" customHeight="1" x14ac:dyDescent="0.2">
      <c r="A6225" s="44">
        <f>IF($C6225="",0,VLOOKUP($C6225,Concelho!$A$2:$J$309,2))</f>
        <v>0</v>
      </c>
      <c r="B6225" s="58">
        <f>IF($E6225="",$A6225*100,VLOOKUP($E$2,Freguesia!$A$2:$I$3093,3,0))</f>
        <v>0</v>
      </c>
      <c r="C6225" s="47"/>
      <c r="D6225" s="40" t="str">
        <f>IF($C6225="","",VLOOKUP(INT(VLOOKUP($C$2,Concelho!$A$2:$J$309,2)/100),Dist_Ilha!$A$2:$F$30,2))</f>
        <v/>
      </c>
      <c r="E6225" s="47"/>
      <c r="F6225" s="49"/>
      <c r="G6225" s="55"/>
    </row>
    <row r="6226" spans="1:7" ht="15" customHeight="1" x14ac:dyDescent="0.2">
      <c r="A6226" s="44">
        <f>IF($C6226="",0,VLOOKUP($C6226,Concelho!$A$2:$J$309,2))</f>
        <v>0</v>
      </c>
      <c r="B6226" s="58">
        <f>IF($E6226="",$A6226*100,VLOOKUP($E$2,Freguesia!$A$2:$I$3093,3,0))</f>
        <v>0</v>
      </c>
      <c r="C6226" s="47"/>
      <c r="D6226" s="40" t="str">
        <f>IF($C6226="","",VLOOKUP(INT(VLOOKUP($C$2,Concelho!$A$2:$J$309,2)/100),Dist_Ilha!$A$2:$F$30,2))</f>
        <v/>
      </c>
      <c r="E6226" s="47"/>
      <c r="F6226" s="49"/>
      <c r="G6226" s="55"/>
    </row>
    <row r="6227" spans="1:7" ht="15" customHeight="1" x14ac:dyDescent="0.2">
      <c r="A6227" s="44">
        <f>IF($C6227="",0,VLOOKUP($C6227,Concelho!$A$2:$J$309,2))</f>
        <v>0</v>
      </c>
      <c r="B6227" s="58">
        <f>IF($E6227="",$A6227*100,VLOOKUP($E$2,Freguesia!$A$2:$I$3093,3,0))</f>
        <v>0</v>
      </c>
      <c r="C6227" s="47"/>
      <c r="D6227" s="40" t="str">
        <f>IF($C6227="","",VLOOKUP(INT(VLOOKUP($C$2,Concelho!$A$2:$J$309,2)/100),Dist_Ilha!$A$2:$F$30,2))</f>
        <v/>
      </c>
      <c r="E6227" s="47"/>
      <c r="F6227" s="49"/>
      <c r="G6227" s="55"/>
    </row>
    <row r="6228" spans="1:7" ht="15" customHeight="1" x14ac:dyDescent="0.2">
      <c r="A6228" s="44">
        <f>IF($C6228="",0,VLOOKUP($C6228,Concelho!$A$2:$J$309,2))</f>
        <v>0</v>
      </c>
      <c r="B6228" s="58">
        <f>IF($E6228="",$A6228*100,VLOOKUP($E$2,Freguesia!$A$2:$I$3093,3,0))</f>
        <v>0</v>
      </c>
      <c r="C6228" s="47"/>
      <c r="D6228" s="40" t="str">
        <f>IF($C6228="","",VLOOKUP(INT(VLOOKUP($C$2,Concelho!$A$2:$J$309,2)/100),Dist_Ilha!$A$2:$F$30,2))</f>
        <v/>
      </c>
      <c r="E6228" s="47"/>
      <c r="F6228" s="49"/>
      <c r="G6228" s="55"/>
    </row>
    <row r="6229" spans="1:7" ht="15" customHeight="1" x14ac:dyDescent="0.2">
      <c r="A6229" s="44">
        <f>IF($C6229="",0,VLOOKUP($C6229,Concelho!$A$2:$J$309,2))</f>
        <v>0</v>
      </c>
      <c r="B6229" s="58">
        <f>IF($E6229="",$A6229*100,VLOOKUP($E$2,Freguesia!$A$2:$I$3093,3,0))</f>
        <v>0</v>
      </c>
      <c r="C6229" s="47"/>
      <c r="D6229" s="40" t="str">
        <f>IF($C6229="","",VLOOKUP(INT(VLOOKUP($C$2,Concelho!$A$2:$J$309,2)/100),Dist_Ilha!$A$2:$F$30,2))</f>
        <v/>
      </c>
      <c r="E6229" s="47"/>
      <c r="F6229" s="49"/>
      <c r="G6229" s="55"/>
    </row>
    <row r="6230" spans="1:7" ht="15" customHeight="1" x14ac:dyDescent="0.2">
      <c r="A6230" s="44">
        <f>IF($C6230="",0,VLOOKUP($C6230,Concelho!$A$2:$J$309,2))</f>
        <v>0</v>
      </c>
      <c r="B6230" s="58">
        <f>IF($E6230="",$A6230*100,VLOOKUP($E$2,Freguesia!$A$2:$I$3093,3,0))</f>
        <v>0</v>
      </c>
      <c r="C6230" s="47"/>
      <c r="D6230" s="40" t="str">
        <f>IF($C6230="","",VLOOKUP(INT(VLOOKUP($C$2,Concelho!$A$2:$J$309,2)/100),Dist_Ilha!$A$2:$F$30,2))</f>
        <v/>
      </c>
      <c r="E6230" s="47"/>
      <c r="F6230" s="49"/>
      <c r="G6230" s="55"/>
    </row>
    <row r="6231" spans="1:7" ht="15" customHeight="1" x14ac:dyDescent="0.2">
      <c r="A6231" s="44">
        <f>IF($C6231="",0,VLOOKUP($C6231,Concelho!$A$2:$J$309,2))</f>
        <v>0</v>
      </c>
      <c r="B6231" s="58">
        <f>IF($E6231="",$A6231*100,VLOOKUP($E$2,Freguesia!$A$2:$I$3093,3,0))</f>
        <v>0</v>
      </c>
      <c r="C6231" s="47"/>
      <c r="D6231" s="40" t="str">
        <f>IF($C6231="","",VLOOKUP(INT(VLOOKUP($C$2,Concelho!$A$2:$J$309,2)/100),Dist_Ilha!$A$2:$F$30,2))</f>
        <v/>
      </c>
      <c r="E6231" s="47"/>
      <c r="F6231" s="49"/>
      <c r="G6231" s="55"/>
    </row>
    <row r="6232" spans="1:7" ht="15" customHeight="1" x14ac:dyDescent="0.2">
      <c r="A6232" s="44">
        <f>IF($C6232="",0,VLOOKUP($C6232,Concelho!$A$2:$J$309,2))</f>
        <v>0</v>
      </c>
      <c r="B6232" s="58">
        <f>IF($E6232="",$A6232*100,VLOOKUP($E$2,Freguesia!$A$2:$I$3093,3,0))</f>
        <v>0</v>
      </c>
      <c r="C6232" s="47"/>
      <c r="D6232" s="40" t="str">
        <f>IF($C6232="","",VLOOKUP(INT(VLOOKUP($C$2,Concelho!$A$2:$J$309,2)/100),Dist_Ilha!$A$2:$F$30,2))</f>
        <v/>
      </c>
      <c r="E6232" s="47"/>
      <c r="F6232" s="49"/>
      <c r="G6232" s="55"/>
    </row>
    <row r="6233" spans="1:7" ht="15" customHeight="1" x14ac:dyDescent="0.2">
      <c r="A6233" s="44">
        <f>IF($C6233="",0,VLOOKUP($C6233,Concelho!$A$2:$J$309,2))</f>
        <v>0</v>
      </c>
      <c r="B6233" s="58">
        <f>IF($E6233="",$A6233*100,VLOOKUP($E$2,Freguesia!$A$2:$I$3093,3,0))</f>
        <v>0</v>
      </c>
      <c r="C6233" s="47"/>
      <c r="D6233" s="40" t="str">
        <f>IF($C6233="","",VLOOKUP(INT(VLOOKUP($C$2,Concelho!$A$2:$J$309,2)/100),Dist_Ilha!$A$2:$F$30,2))</f>
        <v/>
      </c>
      <c r="E6233" s="47"/>
      <c r="F6233" s="49"/>
      <c r="G6233" s="55"/>
    </row>
    <row r="6234" spans="1:7" ht="15" customHeight="1" x14ac:dyDescent="0.2">
      <c r="A6234" s="44">
        <f>IF($C6234="",0,VLOOKUP($C6234,Concelho!$A$2:$J$309,2))</f>
        <v>0</v>
      </c>
      <c r="B6234" s="58">
        <f>IF($E6234="",$A6234*100,VLOOKUP($E$2,Freguesia!$A$2:$I$3093,3,0))</f>
        <v>0</v>
      </c>
      <c r="C6234" s="47"/>
      <c r="D6234" s="40" t="str">
        <f>IF($C6234="","",VLOOKUP(INT(VLOOKUP($C$2,Concelho!$A$2:$J$309,2)/100),Dist_Ilha!$A$2:$F$30,2))</f>
        <v/>
      </c>
      <c r="E6234" s="47"/>
      <c r="F6234" s="49"/>
      <c r="G6234" s="55"/>
    </row>
    <row r="6235" spans="1:7" ht="15" customHeight="1" x14ac:dyDescent="0.2">
      <c r="A6235" s="44">
        <f>IF($C6235="",0,VLOOKUP($C6235,Concelho!$A$2:$J$309,2))</f>
        <v>0</v>
      </c>
      <c r="B6235" s="58">
        <f>IF($E6235="",$A6235*100,VLOOKUP($E$2,Freguesia!$A$2:$I$3093,3,0))</f>
        <v>0</v>
      </c>
      <c r="C6235" s="47"/>
      <c r="D6235" s="40" t="str">
        <f>IF($C6235="","",VLOOKUP(INT(VLOOKUP($C$2,Concelho!$A$2:$J$309,2)/100),Dist_Ilha!$A$2:$F$30,2))</f>
        <v/>
      </c>
      <c r="E6235" s="47"/>
      <c r="F6235" s="49"/>
      <c r="G6235" s="55"/>
    </row>
    <row r="6236" spans="1:7" ht="15" customHeight="1" x14ac:dyDescent="0.2">
      <c r="A6236" s="44">
        <f>IF($C6236="",0,VLOOKUP($C6236,Concelho!$A$2:$J$309,2))</f>
        <v>0</v>
      </c>
      <c r="B6236" s="58">
        <f>IF($E6236="",$A6236*100,VLOOKUP($E$2,Freguesia!$A$2:$I$3093,3,0))</f>
        <v>0</v>
      </c>
      <c r="C6236" s="47"/>
      <c r="D6236" s="40" t="str">
        <f>IF($C6236="","",VLOOKUP(INT(VLOOKUP($C$2,Concelho!$A$2:$J$309,2)/100),Dist_Ilha!$A$2:$F$30,2))</f>
        <v/>
      </c>
      <c r="E6236" s="47"/>
      <c r="F6236" s="49"/>
      <c r="G6236" s="55"/>
    </row>
    <row r="6237" spans="1:7" ht="15" customHeight="1" x14ac:dyDescent="0.2">
      <c r="A6237" s="44">
        <f>IF($C6237="",0,VLOOKUP($C6237,Concelho!$A$2:$J$309,2))</f>
        <v>0</v>
      </c>
      <c r="B6237" s="58">
        <f>IF($E6237="",$A6237*100,VLOOKUP($E$2,Freguesia!$A$2:$I$3093,3,0))</f>
        <v>0</v>
      </c>
      <c r="C6237" s="47"/>
      <c r="D6237" s="40" t="str">
        <f>IF($C6237="","",VLOOKUP(INT(VLOOKUP($C$2,Concelho!$A$2:$J$309,2)/100),Dist_Ilha!$A$2:$F$30,2))</f>
        <v/>
      </c>
      <c r="E6237" s="47"/>
      <c r="F6237" s="49"/>
      <c r="G6237" s="55"/>
    </row>
    <row r="6238" spans="1:7" ht="15" customHeight="1" x14ac:dyDescent="0.2">
      <c r="A6238" s="44">
        <f>IF($C6238="",0,VLOOKUP($C6238,Concelho!$A$2:$J$309,2))</f>
        <v>0</v>
      </c>
      <c r="B6238" s="58">
        <f>IF($E6238="",$A6238*100,VLOOKUP($E$2,Freguesia!$A$2:$I$3093,3,0))</f>
        <v>0</v>
      </c>
      <c r="C6238" s="47"/>
      <c r="D6238" s="40" t="str">
        <f>IF($C6238="","",VLOOKUP(INT(VLOOKUP($C$2,Concelho!$A$2:$J$309,2)/100),Dist_Ilha!$A$2:$F$30,2))</f>
        <v/>
      </c>
      <c r="E6238" s="47"/>
      <c r="F6238" s="49"/>
      <c r="G6238" s="55"/>
    </row>
    <row r="6239" spans="1:7" ht="15" customHeight="1" x14ac:dyDescent="0.2">
      <c r="A6239" s="44">
        <f>IF($C6239="",0,VLOOKUP($C6239,Concelho!$A$2:$J$309,2))</f>
        <v>0</v>
      </c>
      <c r="B6239" s="58">
        <f>IF($E6239="",$A6239*100,VLOOKUP($E$2,Freguesia!$A$2:$I$3093,3,0))</f>
        <v>0</v>
      </c>
      <c r="C6239" s="47"/>
      <c r="D6239" s="40" t="str">
        <f>IF($C6239="","",VLOOKUP(INT(VLOOKUP($C$2,Concelho!$A$2:$J$309,2)/100),Dist_Ilha!$A$2:$F$30,2))</f>
        <v/>
      </c>
      <c r="E6239" s="47"/>
      <c r="F6239" s="49"/>
      <c r="G6239" s="55"/>
    </row>
    <row r="6240" spans="1:7" ht="15" customHeight="1" x14ac:dyDescent="0.2">
      <c r="A6240" s="44">
        <f>IF($C6240="",0,VLOOKUP($C6240,Concelho!$A$2:$J$309,2))</f>
        <v>0</v>
      </c>
      <c r="B6240" s="58">
        <f>IF($E6240="",$A6240*100,VLOOKUP($E$2,Freguesia!$A$2:$I$3093,3,0))</f>
        <v>0</v>
      </c>
      <c r="C6240" s="47"/>
      <c r="D6240" s="40" t="str">
        <f>IF($C6240="","",VLOOKUP(INT(VLOOKUP($C$2,Concelho!$A$2:$J$309,2)/100),Dist_Ilha!$A$2:$F$30,2))</f>
        <v/>
      </c>
      <c r="E6240" s="47"/>
      <c r="F6240" s="49"/>
      <c r="G6240" s="55"/>
    </row>
    <row r="6241" spans="1:7" ht="15" customHeight="1" x14ac:dyDescent="0.2">
      <c r="A6241" s="44">
        <f>IF($C6241="",0,VLOOKUP($C6241,Concelho!$A$2:$J$309,2))</f>
        <v>0</v>
      </c>
      <c r="B6241" s="58">
        <f>IF($E6241="",$A6241*100,VLOOKUP($E$2,Freguesia!$A$2:$I$3093,3,0))</f>
        <v>0</v>
      </c>
      <c r="C6241" s="47"/>
      <c r="D6241" s="40" t="str">
        <f>IF($C6241="","",VLOOKUP(INT(VLOOKUP($C$2,Concelho!$A$2:$J$309,2)/100),Dist_Ilha!$A$2:$F$30,2))</f>
        <v/>
      </c>
      <c r="E6241" s="47"/>
      <c r="F6241" s="49"/>
      <c r="G6241" s="55"/>
    </row>
    <row r="6242" spans="1:7" ht="15" customHeight="1" x14ac:dyDescent="0.2">
      <c r="A6242" s="44">
        <f>IF($C6242="",0,VLOOKUP($C6242,Concelho!$A$2:$J$309,2))</f>
        <v>0</v>
      </c>
      <c r="B6242" s="58">
        <f>IF($E6242="",$A6242*100,VLOOKUP($E$2,Freguesia!$A$2:$I$3093,3,0))</f>
        <v>0</v>
      </c>
      <c r="C6242" s="47"/>
      <c r="D6242" s="40" t="str">
        <f>IF($C6242="","",VLOOKUP(INT(VLOOKUP($C$2,Concelho!$A$2:$J$309,2)/100),Dist_Ilha!$A$2:$F$30,2))</f>
        <v/>
      </c>
      <c r="E6242" s="47"/>
      <c r="F6242" s="49"/>
      <c r="G6242" s="55"/>
    </row>
    <row r="6243" spans="1:7" ht="15" customHeight="1" x14ac:dyDescent="0.2">
      <c r="A6243" s="44">
        <f>IF($C6243="",0,VLOOKUP($C6243,Concelho!$A$2:$J$309,2))</f>
        <v>0</v>
      </c>
      <c r="B6243" s="58">
        <f>IF($E6243="",$A6243*100,VLOOKUP($E$2,Freguesia!$A$2:$I$3093,3,0))</f>
        <v>0</v>
      </c>
      <c r="C6243" s="47"/>
      <c r="D6243" s="40" t="str">
        <f>IF($C6243="","",VLOOKUP(INT(VLOOKUP($C$2,Concelho!$A$2:$J$309,2)/100),Dist_Ilha!$A$2:$F$30,2))</f>
        <v/>
      </c>
      <c r="E6243" s="47"/>
      <c r="F6243" s="49"/>
      <c r="G6243" s="55"/>
    </row>
    <row r="6244" spans="1:7" ht="15" customHeight="1" x14ac:dyDescent="0.2">
      <c r="A6244" s="44">
        <f>IF($C6244="",0,VLOOKUP($C6244,Concelho!$A$2:$J$309,2))</f>
        <v>0</v>
      </c>
      <c r="B6244" s="58">
        <f>IF($E6244="",$A6244*100,VLOOKUP($E$2,Freguesia!$A$2:$I$3093,3,0))</f>
        <v>0</v>
      </c>
      <c r="C6244" s="47"/>
      <c r="D6244" s="40" t="str">
        <f>IF($C6244="","",VLOOKUP(INT(VLOOKUP($C$2,Concelho!$A$2:$J$309,2)/100),Dist_Ilha!$A$2:$F$30,2))</f>
        <v/>
      </c>
      <c r="E6244" s="47"/>
      <c r="F6244" s="49"/>
      <c r="G6244" s="55"/>
    </row>
    <row r="6245" spans="1:7" ht="15" customHeight="1" x14ac:dyDescent="0.2">
      <c r="A6245" s="44">
        <f>IF($C6245="",0,VLOOKUP($C6245,Concelho!$A$2:$J$309,2))</f>
        <v>0</v>
      </c>
      <c r="B6245" s="58">
        <f>IF($E6245="",$A6245*100,VLOOKUP($E$2,Freguesia!$A$2:$I$3093,3,0))</f>
        <v>0</v>
      </c>
      <c r="C6245" s="47"/>
      <c r="D6245" s="40" t="str">
        <f>IF($C6245="","",VLOOKUP(INT(VLOOKUP($C$2,Concelho!$A$2:$J$309,2)/100),Dist_Ilha!$A$2:$F$30,2))</f>
        <v/>
      </c>
      <c r="E6245" s="47"/>
      <c r="F6245" s="49"/>
      <c r="G6245" s="55"/>
    </row>
    <row r="6246" spans="1:7" ht="15" customHeight="1" x14ac:dyDescent="0.2">
      <c r="A6246" s="44">
        <f>IF($C6246="",0,VLOOKUP($C6246,Concelho!$A$2:$J$309,2))</f>
        <v>0</v>
      </c>
      <c r="B6246" s="58">
        <f>IF($E6246="",$A6246*100,VLOOKUP($E$2,Freguesia!$A$2:$I$3093,3,0))</f>
        <v>0</v>
      </c>
      <c r="C6246" s="47"/>
      <c r="D6246" s="40" t="str">
        <f>IF($C6246="","",VLOOKUP(INT(VLOOKUP($C$2,Concelho!$A$2:$J$309,2)/100),Dist_Ilha!$A$2:$F$30,2))</f>
        <v/>
      </c>
      <c r="E6246" s="47"/>
      <c r="F6246" s="49"/>
      <c r="G6246" s="55"/>
    </row>
    <row r="6247" spans="1:7" ht="15" customHeight="1" x14ac:dyDescent="0.2">
      <c r="A6247" s="44">
        <f>IF($C6247="",0,VLOOKUP($C6247,Concelho!$A$2:$J$309,2))</f>
        <v>0</v>
      </c>
      <c r="B6247" s="58">
        <f>IF($E6247="",$A6247*100,VLOOKUP($E$2,Freguesia!$A$2:$I$3093,3,0))</f>
        <v>0</v>
      </c>
      <c r="C6247" s="47"/>
      <c r="D6247" s="40" t="str">
        <f>IF($C6247="","",VLOOKUP(INT(VLOOKUP($C$2,Concelho!$A$2:$J$309,2)/100),Dist_Ilha!$A$2:$F$30,2))</f>
        <v/>
      </c>
      <c r="E6247" s="47"/>
      <c r="F6247" s="49"/>
      <c r="G6247" s="55"/>
    </row>
    <row r="6248" spans="1:7" ht="15" customHeight="1" x14ac:dyDescent="0.2">
      <c r="A6248" s="44">
        <f>IF($C6248="",0,VLOOKUP($C6248,Concelho!$A$2:$J$309,2))</f>
        <v>0</v>
      </c>
      <c r="B6248" s="58">
        <f>IF($E6248="",$A6248*100,VLOOKUP($E$2,Freguesia!$A$2:$I$3093,3,0))</f>
        <v>0</v>
      </c>
      <c r="C6248" s="47"/>
      <c r="D6248" s="40" t="str">
        <f>IF($C6248="","",VLOOKUP(INT(VLOOKUP($C$2,Concelho!$A$2:$J$309,2)/100),Dist_Ilha!$A$2:$F$30,2))</f>
        <v/>
      </c>
      <c r="E6248" s="47"/>
      <c r="F6248" s="49"/>
      <c r="G6248" s="55"/>
    </row>
    <row r="6249" spans="1:7" ht="15" customHeight="1" x14ac:dyDescent="0.2">
      <c r="A6249" s="44">
        <f>IF($C6249="",0,VLOOKUP($C6249,Concelho!$A$2:$J$309,2))</f>
        <v>0</v>
      </c>
      <c r="B6249" s="58">
        <f>IF($E6249="",$A6249*100,VLOOKUP($E$2,Freguesia!$A$2:$I$3093,3,0))</f>
        <v>0</v>
      </c>
      <c r="C6249" s="47"/>
      <c r="D6249" s="40" t="str">
        <f>IF($C6249="","",VLOOKUP(INT(VLOOKUP($C$2,Concelho!$A$2:$J$309,2)/100),Dist_Ilha!$A$2:$F$30,2))</f>
        <v/>
      </c>
      <c r="E6249" s="47"/>
      <c r="F6249" s="49"/>
      <c r="G6249" s="55"/>
    </row>
    <row r="6250" spans="1:7" ht="15" customHeight="1" x14ac:dyDescent="0.2">
      <c r="A6250" s="44">
        <f>IF($C6250="",0,VLOOKUP($C6250,Concelho!$A$2:$J$309,2))</f>
        <v>0</v>
      </c>
      <c r="B6250" s="58">
        <f>IF($E6250="",$A6250*100,VLOOKUP($E$2,Freguesia!$A$2:$I$3093,3,0))</f>
        <v>0</v>
      </c>
      <c r="C6250" s="47"/>
      <c r="D6250" s="40" t="str">
        <f>IF($C6250="","",VLOOKUP(INT(VLOOKUP($C$2,Concelho!$A$2:$J$309,2)/100),Dist_Ilha!$A$2:$F$30,2))</f>
        <v/>
      </c>
      <c r="E6250" s="47"/>
      <c r="F6250" s="49"/>
      <c r="G6250" s="55"/>
    </row>
    <row r="6251" spans="1:7" ht="15" customHeight="1" x14ac:dyDescent="0.2">
      <c r="A6251" s="44">
        <f>IF($C6251="",0,VLOOKUP($C6251,Concelho!$A$2:$J$309,2))</f>
        <v>0</v>
      </c>
      <c r="B6251" s="58">
        <f>IF($E6251="",$A6251*100,VLOOKUP($E$2,Freguesia!$A$2:$I$3093,3,0))</f>
        <v>0</v>
      </c>
      <c r="C6251" s="47"/>
      <c r="D6251" s="40" t="str">
        <f>IF($C6251="","",VLOOKUP(INT(VLOOKUP($C$2,Concelho!$A$2:$J$309,2)/100),Dist_Ilha!$A$2:$F$30,2))</f>
        <v/>
      </c>
      <c r="E6251" s="47"/>
      <c r="F6251" s="49"/>
      <c r="G6251" s="55"/>
    </row>
    <row r="6252" spans="1:7" ht="15" customHeight="1" x14ac:dyDescent="0.2">
      <c r="A6252" s="44">
        <f>IF($C6252="",0,VLOOKUP($C6252,Concelho!$A$2:$J$309,2))</f>
        <v>0</v>
      </c>
      <c r="B6252" s="58">
        <f>IF($E6252="",$A6252*100,VLOOKUP($E$2,Freguesia!$A$2:$I$3093,3,0))</f>
        <v>0</v>
      </c>
      <c r="C6252" s="47"/>
      <c r="D6252" s="40" t="str">
        <f>IF($C6252="","",VLOOKUP(INT(VLOOKUP($C$2,Concelho!$A$2:$J$309,2)/100),Dist_Ilha!$A$2:$F$30,2))</f>
        <v/>
      </c>
      <c r="E6252" s="47"/>
      <c r="F6252" s="49"/>
      <c r="G6252" s="55"/>
    </row>
    <row r="6253" spans="1:7" ht="15" customHeight="1" x14ac:dyDescent="0.2">
      <c r="A6253" s="44">
        <f>IF($C6253="",0,VLOOKUP($C6253,Concelho!$A$2:$J$309,2))</f>
        <v>0</v>
      </c>
      <c r="B6253" s="58">
        <f>IF($E6253="",$A6253*100,VLOOKUP($E$2,Freguesia!$A$2:$I$3093,3,0))</f>
        <v>0</v>
      </c>
      <c r="C6253" s="47"/>
      <c r="D6253" s="40" t="str">
        <f>IF($C6253="","",VLOOKUP(INT(VLOOKUP($C$2,Concelho!$A$2:$J$309,2)/100),Dist_Ilha!$A$2:$F$30,2))</f>
        <v/>
      </c>
      <c r="E6253" s="47"/>
      <c r="F6253" s="49"/>
      <c r="G6253" s="55"/>
    </row>
    <row r="6254" spans="1:7" ht="15" customHeight="1" x14ac:dyDescent="0.2">
      <c r="A6254" s="44">
        <f>IF($C6254="",0,VLOOKUP($C6254,Concelho!$A$2:$J$309,2))</f>
        <v>0</v>
      </c>
      <c r="B6254" s="58">
        <f>IF($E6254="",$A6254*100,VLOOKUP($E$2,Freguesia!$A$2:$I$3093,3,0))</f>
        <v>0</v>
      </c>
      <c r="C6254" s="47"/>
      <c r="D6254" s="40" t="str">
        <f>IF($C6254="","",VLOOKUP(INT(VLOOKUP($C$2,Concelho!$A$2:$J$309,2)/100),Dist_Ilha!$A$2:$F$30,2))</f>
        <v/>
      </c>
      <c r="E6254" s="47"/>
      <c r="F6254" s="49"/>
      <c r="G6254" s="55"/>
    </row>
    <row r="6255" spans="1:7" ht="15" customHeight="1" x14ac:dyDescent="0.2">
      <c r="A6255" s="44">
        <f>IF($C6255="",0,VLOOKUP($C6255,Concelho!$A$2:$J$309,2))</f>
        <v>0</v>
      </c>
      <c r="B6255" s="58">
        <f>IF($E6255="",$A6255*100,VLOOKUP($E$2,Freguesia!$A$2:$I$3093,3,0))</f>
        <v>0</v>
      </c>
      <c r="C6255" s="47"/>
      <c r="D6255" s="40" t="str">
        <f>IF($C6255="","",VLOOKUP(INT(VLOOKUP($C$2,Concelho!$A$2:$J$309,2)/100),Dist_Ilha!$A$2:$F$30,2))</f>
        <v/>
      </c>
      <c r="E6255" s="47"/>
      <c r="F6255" s="49"/>
      <c r="G6255" s="55"/>
    </row>
    <row r="6256" spans="1:7" ht="15" customHeight="1" x14ac:dyDescent="0.2">
      <c r="A6256" s="44">
        <f>IF($C6256="",0,VLOOKUP($C6256,Concelho!$A$2:$J$309,2))</f>
        <v>0</v>
      </c>
      <c r="B6256" s="58">
        <f>IF($E6256="",$A6256*100,VLOOKUP($E$2,Freguesia!$A$2:$I$3093,3,0))</f>
        <v>0</v>
      </c>
      <c r="C6256" s="47"/>
      <c r="D6256" s="40" t="str">
        <f>IF($C6256="","",VLOOKUP(INT(VLOOKUP($C$2,Concelho!$A$2:$J$309,2)/100),Dist_Ilha!$A$2:$F$30,2))</f>
        <v/>
      </c>
      <c r="E6256" s="47"/>
      <c r="F6256" s="49"/>
      <c r="G6256" s="55"/>
    </row>
    <row r="6257" spans="1:7" ht="15" customHeight="1" x14ac:dyDescent="0.2">
      <c r="A6257" s="44">
        <f>IF($C6257="",0,VLOOKUP($C6257,Concelho!$A$2:$J$309,2))</f>
        <v>0</v>
      </c>
      <c r="B6257" s="58">
        <f>IF($E6257="",$A6257*100,VLOOKUP($E$2,Freguesia!$A$2:$I$3093,3,0))</f>
        <v>0</v>
      </c>
      <c r="C6257" s="47"/>
      <c r="D6257" s="40" t="str">
        <f>IF($C6257="","",VLOOKUP(INT(VLOOKUP($C$2,Concelho!$A$2:$J$309,2)/100),Dist_Ilha!$A$2:$F$30,2))</f>
        <v/>
      </c>
      <c r="E6257" s="47"/>
      <c r="F6257" s="49"/>
      <c r="G6257" s="55"/>
    </row>
    <row r="6258" spans="1:7" ht="15" customHeight="1" x14ac:dyDescent="0.2">
      <c r="A6258" s="44">
        <f>IF($C6258="",0,VLOOKUP($C6258,Concelho!$A$2:$J$309,2))</f>
        <v>0</v>
      </c>
      <c r="B6258" s="58">
        <f>IF($E6258="",$A6258*100,VLOOKUP($E$2,Freguesia!$A$2:$I$3093,3,0))</f>
        <v>0</v>
      </c>
      <c r="C6258" s="47"/>
      <c r="D6258" s="40" t="str">
        <f>IF($C6258="","",VLOOKUP(INT(VLOOKUP($C$2,Concelho!$A$2:$J$309,2)/100),Dist_Ilha!$A$2:$F$30,2))</f>
        <v/>
      </c>
      <c r="E6258" s="47"/>
      <c r="F6258" s="49"/>
      <c r="G6258" s="55"/>
    </row>
    <row r="6259" spans="1:7" ht="15" customHeight="1" x14ac:dyDescent="0.2">
      <c r="A6259" s="44">
        <f>IF($C6259="",0,VLOOKUP($C6259,Concelho!$A$2:$J$309,2))</f>
        <v>0</v>
      </c>
      <c r="B6259" s="58">
        <f>IF($E6259="",$A6259*100,VLOOKUP($E$2,Freguesia!$A$2:$I$3093,3,0))</f>
        <v>0</v>
      </c>
      <c r="C6259" s="47"/>
      <c r="D6259" s="40" t="str">
        <f>IF($C6259="","",VLOOKUP(INT(VLOOKUP($C$2,Concelho!$A$2:$J$309,2)/100),Dist_Ilha!$A$2:$F$30,2))</f>
        <v/>
      </c>
      <c r="E6259" s="47"/>
      <c r="F6259" s="49"/>
      <c r="G6259" s="55"/>
    </row>
    <row r="6260" spans="1:7" ht="15" customHeight="1" x14ac:dyDescent="0.2">
      <c r="A6260" s="44">
        <f>IF($C6260="",0,VLOOKUP($C6260,Concelho!$A$2:$J$309,2))</f>
        <v>0</v>
      </c>
      <c r="B6260" s="58">
        <f>IF($E6260="",$A6260*100,VLOOKUP($E$2,Freguesia!$A$2:$I$3093,3,0))</f>
        <v>0</v>
      </c>
      <c r="C6260" s="47"/>
      <c r="D6260" s="40" t="str">
        <f>IF($C6260="","",VLOOKUP(INT(VLOOKUP($C$2,Concelho!$A$2:$J$309,2)/100),Dist_Ilha!$A$2:$F$30,2))</f>
        <v/>
      </c>
      <c r="E6260" s="47"/>
      <c r="F6260" s="49"/>
      <c r="G6260" s="55"/>
    </row>
    <row r="6261" spans="1:7" ht="15" customHeight="1" x14ac:dyDescent="0.2">
      <c r="A6261" s="44">
        <f>IF($C6261="",0,VLOOKUP($C6261,Concelho!$A$2:$J$309,2))</f>
        <v>0</v>
      </c>
      <c r="B6261" s="58">
        <f>IF($E6261="",$A6261*100,VLOOKUP($E$2,Freguesia!$A$2:$I$3093,3,0))</f>
        <v>0</v>
      </c>
      <c r="C6261" s="47"/>
      <c r="D6261" s="40" t="str">
        <f>IF($C6261="","",VLOOKUP(INT(VLOOKUP($C$2,Concelho!$A$2:$J$309,2)/100),Dist_Ilha!$A$2:$F$30,2))</f>
        <v/>
      </c>
      <c r="E6261" s="47"/>
      <c r="F6261" s="49"/>
      <c r="G6261" s="55"/>
    </row>
    <row r="6262" spans="1:7" ht="15" customHeight="1" x14ac:dyDescent="0.2">
      <c r="A6262" s="44">
        <f>IF($C6262="",0,VLOOKUP($C6262,Concelho!$A$2:$J$309,2))</f>
        <v>0</v>
      </c>
      <c r="B6262" s="58">
        <f>IF($E6262="",$A6262*100,VLOOKUP($E$2,Freguesia!$A$2:$I$3093,3,0))</f>
        <v>0</v>
      </c>
      <c r="C6262" s="47"/>
      <c r="D6262" s="40" t="str">
        <f>IF($C6262="","",VLOOKUP(INT(VLOOKUP($C$2,Concelho!$A$2:$J$309,2)/100),Dist_Ilha!$A$2:$F$30,2))</f>
        <v/>
      </c>
      <c r="E6262" s="47"/>
      <c r="F6262" s="49"/>
      <c r="G6262" s="55"/>
    </row>
    <row r="6263" spans="1:7" ht="15" customHeight="1" x14ac:dyDescent="0.2">
      <c r="A6263" s="44">
        <f>IF($C6263="",0,VLOOKUP($C6263,Concelho!$A$2:$J$309,2))</f>
        <v>0</v>
      </c>
      <c r="B6263" s="58">
        <f>IF($E6263="",$A6263*100,VLOOKUP($E$2,Freguesia!$A$2:$I$3093,3,0))</f>
        <v>0</v>
      </c>
      <c r="C6263" s="47"/>
      <c r="D6263" s="40" t="str">
        <f>IF($C6263="","",VLOOKUP(INT(VLOOKUP($C$2,Concelho!$A$2:$J$309,2)/100),Dist_Ilha!$A$2:$F$30,2))</f>
        <v/>
      </c>
      <c r="E6263" s="47"/>
      <c r="F6263" s="49"/>
      <c r="G6263" s="55"/>
    </row>
    <row r="6264" spans="1:7" ht="15" customHeight="1" x14ac:dyDescent="0.2">
      <c r="A6264" s="44">
        <f>IF($C6264="",0,VLOOKUP($C6264,Concelho!$A$2:$J$309,2))</f>
        <v>0</v>
      </c>
      <c r="B6264" s="58">
        <f>IF($E6264="",$A6264*100,VLOOKUP($E$2,Freguesia!$A$2:$I$3093,3,0))</f>
        <v>0</v>
      </c>
      <c r="C6264" s="47"/>
      <c r="D6264" s="40" t="str">
        <f>IF($C6264="","",VLOOKUP(INT(VLOOKUP($C$2,Concelho!$A$2:$J$309,2)/100),Dist_Ilha!$A$2:$F$30,2))</f>
        <v/>
      </c>
      <c r="E6264" s="47"/>
      <c r="F6264" s="49"/>
      <c r="G6264" s="55"/>
    </row>
    <row r="6265" spans="1:7" ht="15" customHeight="1" x14ac:dyDescent="0.2">
      <c r="A6265" s="44">
        <f>IF($C6265="",0,VLOOKUP($C6265,Concelho!$A$2:$J$309,2))</f>
        <v>0</v>
      </c>
      <c r="B6265" s="58">
        <f>IF($E6265="",$A6265*100,VLOOKUP($E$2,Freguesia!$A$2:$I$3093,3,0))</f>
        <v>0</v>
      </c>
      <c r="C6265" s="47"/>
      <c r="D6265" s="40" t="str">
        <f>IF($C6265="","",VLOOKUP(INT(VLOOKUP($C$2,Concelho!$A$2:$J$309,2)/100),Dist_Ilha!$A$2:$F$30,2))</f>
        <v/>
      </c>
      <c r="E6265" s="47"/>
      <c r="F6265" s="49"/>
      <c r="G6265" s="55"/>
    </row>
    <row r="6266" spans="1:7" ht="15" customHeight="1" x14ac:dyDescent="0.2">
      <c r="A6266" s="44">
        <f>IF($C6266="",0,VLOOKUP($C6266,Concelho!$A$2:$J$309,2))</f>
        <v>0</v>
      </c>
      <c r="B6266" s="58">
        <f>IF($E6266="",$A6266*100,VLOOKUP($E$2,Freguesia!$A$2:$I$3093,3,0))</f>
        <v>0</v>
      </c>
      <c r="C6266" s="47"/>
      <c r="D6266" s="40" t="str">
        <f>IF($C6266="","",VLOOKUP(INT(VLOOKUP($C$2,Concelho!$A$2:$J$309,2)/100),Dist_Ilha!$A$2:$F$30,2))</f>
        <v/>
      </c>
      <c r="E6266" s="47"/>
      <c r="F6266" s="49"/>
      <c r="G6266" s="55"/>
    </row>
    <row r="6267" spans="1:7" ht="15" customHeight="1" x14ac:dyDescent="0.2">
      <c r="A6267" s="44">
        <f>IF($C6267="",0,VLOOKUP($C6267,Concelho!$A$2:$J$309,2))</f>
        <v>0</v>
      </c>
      <c r="B6267" s="58">
        <f>IF($E6267="",$A6267*100,VLOOKUP($E$2,Freguesia!$A$2:$I$3093,3,0))</f>
        <v>0</v>
      </c>
      <c r="C6267" s="47"/>
      <c r="D6267" s="40" t="str">
        <f>IF($C6267="","",VLOOKUP(INT(VLOOKUP($C$2,Concelho!$A$2:$J$309,2)/100),Dist_Ilha!$A$2:$F$30,2))</f>
        <v/>
      </c>
      <c r="E6267" s="47"/>
      <c r="F6267" s="49"/>
      <c r="G6267" s="55"/>
    </row>
    <row r="6268" spans="1:7" ht="15" customHeight="1" x14ac:dyDescent="0.2">
      <c r="A6268" s="44">
        <f>IF($C6268="",0,VLOOKUP($C6268,Concelho!$A$2:$J$309,2))</f>
        <v>0</v>
      </c>
      <c r="B6268" s="58">
        <f>IF($E6268="",$A6268*100,VLOOKUP($E$2,Freguesia!$A$2:$I$3093,3,0))</f>
        <v>0</v>
      </c>
      <c r="C6268" s="47"/>
      <c r="D6268" s="40" t="str">
        <f>IF($C6268="","",VLOOKUP(INT(VLOOKUP($C$2,Concelho!$A$2:$J$309,2)/100),Dist_Ilha!$A$2:$F$30,2))</f>
        <v/>
      </c>
      <c r="E6268" s="47"/>
      <c r="F6268" s="49"/>
      <c r="G6268" s="55"/>
    </row>
    <row r="6269" spans="1:7" ht="15" customHeight="1" x14ac:dyDescent="0.2">
      <c r="A6269" s="44">
        <f>IF($C6269="",0,VLOOKUP($C6269,Concelho!$A$2:$J$309,2))</f>
        <v>0</v>
      </c>
      <c r="B6269" s="58">
        <f>IF($E6269="",$A6269*100,VLOOKUP($E$2,Freguesia!$A$2:$I$3093,3,0))</f>
        <v>0</v>
      </c>
      <c r="C6269" s="47"/>
      <c r="D6269" s="40" t="str">
        <f>IF($C6269="","",VLOOKUP(INT(VLOOKUP($C$2,Concelho!$A$2:$J$309,2)/100),Dist_Ilha!$A$2:$F$30,2))</f>
        <v/>
      </c>
      <c r="E6269" s="47"/>
      <c r="F6269" s="49"/>
      <c r="G6269" s="55"/>
    </row>
    <row r="6270" spans="1:7" ht="15" customHeight="1" x14ac:dyDescent="0.2">
      <c r="A6270" s="44">
        <f>IF($C6270="",0,VLOOKUP($C6270,Concelho!$A$2:$J$309,2))</f>
        <v>0</v>
      </c>
      <c r="B6270" s="58">
        <f>IF($E6270="",$A6270*100,VLOOKUP($E$2,Freguesia!$A$2:$I$3093,3,0))</f>
        <v>0</v>
      </c>
      <c r="C6270" s="47"/>
      <c r="D6270" s="40" t="str">
        <f>IF($C6270="","",VLOOKUP(INT(VLOOKUP($C$2,Concelho!$A$2:$J$309,2)/100),Dist_Ilha!$A$2:$F$30,2))</f>
        <v/>
      </c>
      <c r="E6270" s="47"/>
      <c r="F6270" s="49"/>
      <c r="G6270" s="55"/>
    </row>
    <row r="6271" spans="1:7" ht="15" customHeight="1" x14ac:dyDescent="0.2">
      <c r="A6271" s="44">
        <f>IF($C6271="",0,VLOOKUP($C6271,Concelho!$A$2:$J$309,2))</f>
        <v>0</v>
      </c>
      <c r="B6271" s="58">
        <f>IF($E6271="",$A6271*100,VLOOKUP($E$2,Freguesia!$A$2:$I$3093,3,0))</f>
        <v>0</v>
      </c>
      <c r="C6271" s="47"/>
      <c r="D6271" s="40" t="str">
        <f>IF($C6271="","",VLOOKUP(INT(VLOOKUP($C$2,Concelho!$A$2:$J$309,2)/100),Dist_Ilha!$A$2:$F$30,2))</f>
        <v/>
      </c>
      <c r="E6271" s="47"/>
      <c r="F6271" s="49"/>
      <c r="G6271" s="55"/>
    </row>
    <row r="6272" spans="1:7" ht="15" customHeight="1" x14ac:dyDescent="0.2">
      <c r="A6272" s="44">
        <f>IF($C6272="",0,VLOOKUP($C6272,Concelho!$A$2:$J$309,2))</f>
        <v>0</v>
      </c>
      <c r="B6272" s="58">
        <f>IF($E6272="",$A6272*100,VLOOKUP($E$2,Freguesia!$A$2:$I$3093,3,0))</f>
        <v>0</v>
      </c>
      <c r="C6272" s="47"/>
      <c r="D6272" s="40" t="str">
        <f>IF($C6272="","",VLOOKUP(INT(VLOOKUP($C$2,Concelho!$A$2:$J$309,2)/100),Dist_Ilha!$A$2:$F$30,2))</f>
        <v/>
      </c>
      <c r="E6272" s="47"/>
      <c r="F6272" s="49"/>
      <c r="G6272" s="55"/>
    </row>
    <row r="6273" spans="1:7" ht="15" customHeight="1" x14ac:dyDescent="0.2">
      <c r="A6273" s="44">
        <f>IF($C6273="",0,VLOOKUP($C6273,Concelho!$A$2:$J$309,2))</f>
        <v>0</v>
      </c>
      <c r="B6273" s="58">
        <f>IF($E6273="",$A6273*100,VLOOKUP($E$2,Freguesia!$A$2:$I$3093,3,0))</f>
        <v>0</v>
      </c>
      <c r="C6273" s="47"/>
      <c r="D6273" s="40" t="str">
        <f>IF($C6273="","",VLOOKUP(INT(VLOOKUP($C$2,Concelho!$A$2:$J$309,2)/100),Dist_Ilha!$A$2:$F$30,2))</f>
        <v/>
      </c>
      <c r="E6273" s="47"/>
      <c r="F6273" s="49"/>
      <c r="G6273" s="55"/>
    </row>
    <row r="6274" spans="1:7" ht="15" customHeight="1" x14ac:dyDescent="0.2">
      <c r="A6274" s="44">
        <f>IF($C6274="",0,VLOOKUP($C6274,Concelho!$A$2:$J$309,2))</f>
        <v>0</v>
      </c>
      <c r="B6274" s="58">
        <f>IF($E6274="",$A6274*100,VLOOKUP($E$2,Freguesia!$A$2:$I$3093,3,0))</f>
        <v>0</v>
      </c>
      <c r="C6274" s="47"/>
      <c r="D6274" s="40" t="str">
        <f>IF($C6274="","",VLOOKUP(INT(VLOOKUP($C$2,Concelho!$A$2:$J$309,2)/100),Dist_Ilha!$A$2:$F$30,2))</f>
        <v/>
      </c>
      <c r="E6274" s="47"/>
      <c r="F6274" s="49"/>
      <c r="G6274" s="55"/>
    </row>
    <row r="6275" spans="1:7" ht="15" customHeight="1" x14ac:dyDescent="0.2">
      <c r="A6275" s="44">
        <f>IF($C6275="",0,VLOOKUP($C6275,Concelho!$A$2:$J$309,2))</f>
        <v>0</v>
      </c>
      <c r="B6275" s="58">
        <f>IF($E6275="",$A6275*100,VLOOKUP($E$2,Freguesia!$A$2:$I$3093,3,0))</f>
        <v>0</v>
      </c>
      <c r="C6275" s="47"/>
      <c r="D6275" s="40" t="str">
        <f>IF($C6275="","",VLOOKUP(INT(VLOOKUP($C$2,Concelho!$A$2:$J$309,2)/100),Dist_Ilha!$A$2:$F$30,2))</f>
        <v/>
      </c>
      <c r="E6275" s="47"/>
      <c r="F6275" s="49"/>
      <c r="G6275" s="55"/>
    </row>
    <row r="6276" spans="1:7" ht="15" customHeight="1" x14ac:dyDescent="0.2">
      <c r="A6276" s="44">
        <f>IF($C6276="",0,VLOOKUP($C6276,Concelho!$A$2:$J$309,2))</f>
        <v>0</v>
      </c>
      <c r="B6276" s="58">
        <f>IF($E6276="",$A6276*100,VLOOKUP($E$2,Freguesia!$A$2:$I$3093,3,0))</f>
        <v>0</v>
      </c>
      <c r="C6276" s="47"/>
      <c r="D6276" s="40" t="str">
        <f>IF($C6276="","",VLOOKUP(INT(VLOOKUP($C$2,Concelho!$A$2:$J$309,2)/100),Dist_Ilha!$A$2:$F$30,2))</f>
        <v/>
      </c>
      <c r="E6276" s="47"/>
      <c r="F6276" s="49"/>
      <c r="G6276" s="55"/>
    </row>
    <row r="6277" spans="1:7" ht="15" customHeight="1" x14ac:dyDescent="0.2">
      <c r="A6277" s="44">
        <f>IF($C6277="",0,VLOOKUP($C6277,Concelho!$A$2:$J$309,2))</f>
        <v>0</v>
      </c>
      <c r="B6277" s="58">
        <f>IF($E6277="",$A6277*100,VLOOKUP($E$2,Freguesia!$A$2:$I$3093,3,0))</f>
        <v>0</v>
      </c>
      <c r="C6277" s="47"/>
      <c r="D6277" s="40" t="str">
        <f>IF($C6277="","",VLOOKUP(INT(VLOOKUP($C$2,Concelho!$A$2:$J$309,2)/100),Dist_Ilha!$A$2:$F$30,2))</f>
        <v/>
      </c>
      <c r="E6277" s="47"/>
      <c r="F6277" s="49"/>
      <c r="G6277" s="55"/>
    </row>
    <row r="6278" spans="1:7" ht="15" customHeight="1" x14ac:dyDescent="0.2">
      <c r="A6278" s="44">
        <f>IF($C6278="",0,VLOOKUP($C6278,Concelho!$A$2:$J$309,2))</f>
        <v>0</v>
      </c>
      <c r="B6278" s="58">
        <f>IF($E6278="",$A6278*100,VLOOKUP($E$2,Freguesia!$A$2:$I$3093,3,0))</f>
        <v>0</v>
      </c>
      <c r="C6278" s="47"/>
      <c r="D6278" s="40" t="str">
        <f>IF($C6278="","",VLOOKUP(INT(VLOOKUP($C$2,Concelho!$A$2:$J$309,2)/100),Dist_Ilha!$A$2:$F$30,2))</f>
        <v/>
      </c>
      <c r="E6278" s="47"/>
      <c r="F6278" s="49"/>
      <c r="G6278" s="55"/>
    </row>
    <row r="6279" spans="1:7" ht="15" customHeight="1" x14ac:dyDescent="0.2">
      <c r="A6279" s="44">
        <f>IF($C6279="",0,VLOOKUP($C6279,Concelho!$A$2:$J$309,2))</f>
        <v>0</v>
      </c>
      <c r="B6279" s="58">
        <f>IF($E6279="",$A6279*100,VLOOKUP($E$2,Freguesia!$A$2:$I$3093,3,0))</f>
        <v>0</v>
      </c>
      <c r="C6279" s="47"/>
      <c r="D6279" s="40" t="str">
        <f>IF($C6279="","",VLOOKUP(INT(VLOOKUP($C$2,Concelho!$A$2:$J$309,2)/100),Dist_Ilha!$A$2:$F$30,2))</f>
        <v/>
      </c>
      <c r="E6279" s="47"/>
      <c r="F6279" s="49"/>
      <c r="G6279" s="55"/>
    </row>
    <row r="6280" spans="1:7" ht="15" customHeight="1" x14ac:dyDescent="0.2">
      <c r="A6280" s="44">
        <f>IF($C6280="",0,VLOOKUP($C6280,Concelho!$A$2:$J$309,2))</f>
        <v>0</v>
      </c>
      <c r="B6280" s="58">
        <f>IF($E6280="",$A6280*100,VLOOKUP($E$2,Freguesia!$A$2:$I$3093,3,0))</f>
        <v>0</v>
      </c>
      <c r="C6280" s="47"/>
      <c r="D6280" s="40" t="str">
        <f>IF($C6280="","",VLOOKUP(INT(VLOOKUP($C$2,Concelho!$A$2:$J$309,2)/100),Dist_Ilha!$A$2:$F$30,2))</f>
        <v/>
      </c>
      <c r="E6280" s="47"/>
      <c r="F6280" s="49"/>
      <c r="G6280" s="55"/>
    </row>
    <row r="6281" spans="1:7" ht="15" customHeight="1" x14ac:dyDescent="0.2">
      <c r="A6281" s="44">
        <f>IF($C6281="",0,VLOOKUP($C6281,Concelho!$A$2:$J$309,2))</f>
        <v>0</v>
      </c>
      <c r="B6281" s="58">
        <f>IF($E6281="",$A6281*100,VLOOKUP($E$2,Freguesia!$A$2:$I$3093,3,0))</f>
        <v>0</v>
      </c>
      <c r="C6281" s="47"/>
      <c r="D6281" s="40" t="str">
        <f>IF($C6281="","",VLOOKUP(INT(VLOOKUP($C$2,Concelho!$A$2:$J$309,2)/100),Dist_Ilha!$A$2:$F$30,2))</f>
        <v/>
      </c>
      <c r="E6281" s="47"/>
      <c r="F6281" s="49"/>
      <c r="G6281" s="55"/>
    </row>
    <row r="6282" spans="1:7" ht="15" customHeight="1" x14ac:dyDescent="0.2">
      <c r="A6282" s="44">
        <f>IF($C6282="",0,VLOOKUP($C6282,Concelho!$A$2:$J$309,2))</f>
        <v>0</v>
      </c>
      <c r="B6282" s="58">
        <f>IF($E6282="",$A6282*100,VLOOKUP($E$2,Freguesia!$A$2:$I$3093,3,0))</f>
        <v>0</v>
      </c>
      <c r="C6282" s="47"/>
      <c r="D6282" s="40" t="str">
        <f>IF($C6282="","",VLOOKUP(INT(VLOOKUP($C$2,Concelho!$A$2:$J$309,2)/100),Dist_Ilha!$A$2:$F$30,2))</f>
        <v/>
      </c>
      <c r="E6282" s="47"/>
      <c r="F6282" s="49"/>
      <c r="G6282" s="55"/>
    </row>
    <row r="6283" spans="1:7" ht="15" customHeight="1" x14ac:dyDescent="0.2">
      <c r="A6283" s="44">
        <f>IF($C6283="",0,VLOOKUP($C6283,Concelho!$A$2:$J$309,2))</f>
        <v>0</v>
      </c>
      <c r="B6283" s="58">
        <f>IF($E6283="",$A6283*100,VLOOKUP($E$2,Freguesia!$A$2:$I$3093,3,0))</f>
        <v>0</v>
      </c>
      <c r="C6283" s="47"/>
      <c r="D6283" s="40" t="str">
        <f>IF($C6283="","",VLOOKUP(INT(VLOOKUP($C$2,Concelho!$A$2:$J$309,2)/100),Dist_Ilha!$A$2:$F$30,2))</f>
        <v/>
      </c>
      <c r="E6283" s="47"/>
      <c r="F6283" s="49"/>
      <c r="G6283" s="55"/>
    </row>
    <row r="6284" spans="1:7" ht="15" customHeight="1" x14ac:dyDescent="0.2">
      <c r="A6284" s="44">
        <f>IF($C6284="",0,VLOOKUP($C6284,Concelho!$A$2:$J$309,2))</f>
        <v>0</v>
      </c>
      <c r="B6284" s="58">
        <f>IF($E6284="",$A6284*100,VLOOKUP($E$2,Freguesia!$A$2:$I$3093,3,0))</f>
        <v>0</v>
      </c>
      <c r="C6284" s="47"/>
      <c r="D6284" s="40" t="str">
        <f>IF($C6284="","",VLOOKUP(INT(VLOOKUP($C$2,Concelho!$A$2:$J$309,2)/100),Dist_Ilha!$A$2:$F$30,2))</f>
        <v/>
      </c>
      <c r="E6284" s="47"/>
      <c r="F6284" s="49"/>
      <c r="G6284" s="55"/>
    </row>
    <row r="6285" spans="1:7" ht="15" customHeight="1" x14ac:dyDescent="0.2">
      <c r="A6285" s="44">
        <f>IF($C6285="",0,VLOOKUP($C6285,Concelho!$A$2:$J$309,2))</f>
        <v>0</v>
      </c>
      <c r="B6285" s="58">
        <f>IF($E6285="",$A6285*100,VLOOKUP($E$2,Freguesia!$A$2:$I$3093,3,0))</f>
        <v>0</v>
      </c>
      <c r="C6285" s="47"/>
      <c r="D6285" s="40" t="str">
        <f>IF($C6285="","",VLOOKUP(INT(VLOOKUP($C$2,Concelho!$A$2:$J$309,2)/100),Dist_Ilha!$A$2:$F$30,2))</f>
        <v/>
      </c>
      <c r="E6285" s="47"/>
      <c r="F6285" s="49"/>
      <c r="G6285" s="55"/>
    </row>
    <row r="6286" spans="1:7" ht="15" customHeight="1" x14ac:dyDescent="0.2">
      <c r="A6286" s="44">
        <f>IF($C6286="",0,VLOOKUP($C6286,Concelho!$A$2:$J$309,2))</f>
        <v>0</v>
      </c>
      <c r="B6286" s="58">
        <f>IF($E6286="",$A6286*100,VLOOKUP($E$2,Freguesia!$A$2:$I$3093,3,0))</f>
        <v>0</v>
      </c>
      <c r="C6286" s="47"/>
      <c r="D6286" s="40" t="str">
        <f>IF($C6286="","",VLOOKUP(INT(VLOOKUP($C$2,Concelho!$A$2:$J$309,2)/100),Dist_Ilha!$A$2:$F$30,2))</f>
        <v/>
      </c>
      <c r="E6286" s="47"/>
      <c r="F6286" s="49"/>
      <c r="G6286" s="55"/>
    </row>
    <row r="6287" spans="1:7" ht="15" customHeight="1" x14ac:dyDescent="0.2">
      <c r="A6287" s="44">
        <f>IF($C6287="",0,VLOOKUP($C6287,Concelho!$A$2:$J$309,2))</f>
        <v>0</v>
      </c>
      <c r="B6287" s="58">
        <f>IF($E6287="",$A6287*100,VLOOKUP($E$2,Freguesia!$A$2:$I$3093,3,0))</f>
        <v>0</v>
      </c>
      <c r="C6287" s="47"/>
      <c r="D6287" s="40" t="str">
        <f>IF($C6287="","",VLOOKUP(INT(VLOOKUP($C$2,Concelho!$A$2:$J$309,2)/100),Dist_Ilha!$A$2:$F$30,2))</f>
        <v/>
      </c>
      <c r="E6287" s="47"/>
      <c r="F6287" s="49"/>
      <c r="G6287" s="55"/>
    </row>
    <row r="6288" spans="1:7" ht="15" customHeight="1" x14ac:dyDescent="0.2">
      <c r="A6288" s="44">
        <f>IF($C6288="",0,VLOOKUP($C6288,Concelho!$A$2:$J$309,2))</f>
        <v>0</v>
      </c>
      <c r="B6288" s="58">
        <f>IF($E6288="",$A6288*100,VLOOKUP($E$2,Freguesia!$A$2:$I$3093,3,0))</f>
        <v>0</v>
      </c>
      <c r="C6288" s="47"/>
      <c r="D6288" s="40" t="str">
        <f>IF($C6288="","",VLOOKUP(INT(VLOOKUP($C$2,Concelho!$A$2:$J$309,2)/100),Dist_Ilha!$A$2:$F$30,2))</f>
        <v/>
      </c>
      <c r="E6288" s="47"/>
      <c r="F6288" s="49"/>
      <c r="G6288" s="55"/>
    </row>
    <row r="6289" spans="1:7" ht="15" customHeight="1" x14ac:dyDescent="0.2">
      <c r="A6289" s="44">
        <f>IF($C6289="",0,VLOOKUP($C6289,Concelho!$A$2:$J$309,2))</f>
        <v>0</v>
      </c>
      <c r="B6289" s="58">
        <f>IF($E6289="",$A6289*100,VLOOKUP($E$2,Freguesia!$A$2:$I$3093,3,0))</f>
        <v>0</v>
      </c>
      <c r="C6289" s="47"/>
      <c r="D6289" s="40" t="str">
        <f>IF($C6289="","",VLOOKUP(INT(VLOOKUP($C$2,Concelho!$A$2:$J$309,2)/100),Dist_Ilha!$A$2:$F$30,2))</f>
        <v/>
      </c>
      <c r="E6289" s="47"/>
      <c r="F6289" s="49"/>
      <c r="G6289" s="55"/>
    </row>
    <row r="6290" spans="1:7" ht="15" customHeight="1" x14ac:dyDescent="0.2">
      <c r="A6290" s="44">
        <f>IF($C6290="",0,VLOOKUP($C6290,Concelho!$A$2:$J$309,2))</f>
        <v>0</v>
      </c>
      <c r="B6290" s="58">
        <f>IF($E6290="",$A6290*100,VLOOKUP($E$2,Freguesia!$A$2:$I$3093,3,0))</f>
        <v>0</v>
      </c>
      <c r="C6290" s="47"/>
      <c r="D6290" s="40" t="str">
        <f>IF($C6290="","",VLOOKUP(INT(VLOOKUP($C$2,Concelho!$A$2:$J$309,2)/100),Dist_Ilha!$A$2:$F$30,2))</f>
        <v/>
      </c>
      <c r="E6290" s="47"/>
      <c r="F6290" s="49"/>
      <c r="G6290" s="55"/>
    </row>
    <row r="6291" spans="1:7" ht="15" customHeight="1" x14ac:dyDescent="0.2">
      <c r="A6291" s="44">
        <f>IF($C6291="",0,VLOOKUP($C6291,Concelho!$A$2:$J$309,2))</f>
        <v>0</v>
      </c>
      <c r="B6291" s="58">
        <f>IF($E6291="",$A6291*100,VLOOKUP($E$2,Freguesia!$A$2:$I$3093,3,0))</f>
        <v>0</v>
      </c>
      <c r="C6291" s="47"/>
      <c r="D6291" s="40" t="str">
        <f>IF($C6291="","",VLOOKUP(INT(VLOOKUP($C$2,Concelho!$A$2:$J$309,2)/100),Dist_Ilha!$A$2:$F$30,2))</f>
        <v/>
      </c>
      <c r="E6291" s="47"/>
      <c r="F6291" s="49"/>
      <c r="G6291" s="55"/>
    </row>
    <row r="6292" spans="1:7" ht="15" customHeight="1" x14ac:dyDescent="0.2">
      <c r="A6292" s="44">
        <f>IF($C6292="",0,VLOOKUP($C6292,Concelho!$A$2:$J$309,2))</f>
        <v>0</v>
      </c>
      <c r="B6292" s="58">
        <f>IF($E6292="",$A6292*100,VLOOKUP($E$2,Freguesia!$A$2:$I$3093,3,0))</f>
        <v>0</v>
      </c>
      <c r="C6292" s="47"/>
      <c r="D6292" s="40" t="str">
        <f>IF($C6292="","",VLOOKUP(INT(VLOOKUP($C$2,Concelho!$A$2:$J$309,2)/100),Dist_Ilha!$A$2:$F$30,2))</f>
        <v/>
      </c>
      <c r="E6292" s="47"/>
      <c r="F6292" s="49"/>
      <c r="G6292" s="55"/>
    </row>
    <row r="6293" spans="1:7" ht="15" customHeight="1" x14ac:dyDescent="0.2">
      <c r="A6293" s="44">
        <f>IF($C6293="",0,VLOOKUP($C6293,Concelho!$A$2:$J$309,2))</f>
        <v>0</v>
      </c>
      <c r="B6293" s="58">
        <f>IF($E6293="",$A6293*100,VLOOKUP($E$2,Freguesia!$A$2:$I$3093,3,0))</f>
        <v>0</v>
      </c>
      <c r="C6293" s="47"/>
      <c r="D6293" s="40" t="str">
        <f>IF($C6293="","",VLOOKUP(INT(VLOOKUP($C$2,Concelho!$A$2:$J$309,2)/100),Dist_Ilha!$A$2:$F$30,2))</f>
        <v/>
      </c>
      <c r="E6293" s="47"/>
      <c r="F6293" s="49"/>
      <c r="G6293" s="55"/>
    </row>
    <row r="6294" spans="1:7" ht="15" customHeight="1" x14ac:dyDescent="0.2">
      <c r="A6294" s="44">
        <f>IF($C6294="",0,VLOOKUP($C6294,Concelho!$A$2:$J$309,2))</f>
        <v>0</v>
      </c>
      <c r="B6294" s="58">
        <f>IF($E6294="",$A6294*100,VLOOKUP($E$2,Freguesia!$A$2:$I$3093,3,0))</f>
        <v>0</v>
      </c>
      <c r="C6294" s="47"/>
      <c r="D6294" s="40" t="str">
        <f>IF($C6294="","",VLOOKUP(INT(VLOOKUP($C$2,Concelho!$A$2:$J$309,2)/100),Dist_Ilha!$A$2:$F$30,2))</f>
        <v/>
      </c>
      <c r="E6294" s="47"/>
      <c r="F6294" s="49"/>
      <c r="G6294" s="55"/>
    </row>
    <row r="6295" spans="1:7" ht="15" customHeight="1" x14ac:dyDescent="0.2">
      <c r="A6295" s="44">
        <f>IF($C6295="",0,VLOOKUP($C6295,Concelho!$A$2:$J$309,2))</f>
        <v>0</v>
      </c>
      <c r="B6295" s="58">
        <f>IF($E6295="",$A6295*100,VLOOKUP($E$2,Freguesia!$A$2:$I$3093,3,0))</f>
        <v>0</v>
      </c>
      <c r="C6295" s="47"/>
      <c r="D6295" s="40" t="str">
        <f>IF($C6295="","",VLOOKUP(INT(VLOOKUP($C$2,Concelho!$A$2:$J$309,2)/100),Dist_Ilha!$A$2:$F$30,2))</f>
        <v/>
      </c>
      <c r="E6295" s="47"/>
      <c r="F6295" s="49"/>
      <c r="G6295" s="55"/>
    </row>
    <row r="6296" spans="1:7" ht="15" customHeight="1" x14ac:dyDescent="0.2">
      <c r="A6296" s="44">
        <f>IF($C6296="",0,VLOOKUP($C6296,Concelho!$A$2:$J$309,2))</f>
        <v>0</v>
      </c>
      <c r="B6296" s="58">
        <f>IF($E6296="",$A6296*100,VLOOKUP($E$2,Freguesia!$A$2:$I$3093,3,0))</f>
        <v>0</v>
      </c>
      <c r="C6296" s="47"/>
      <c r="D6296" s="40" t="str">
        <f>IF($C6296="","",VLOOKUP(INT(VLOOKUP($C$2,Concelho!$A$2:$J$309,2)/100),Dist_Ilha!$A$2:$F$30,2))</f>
        <v/>
      </c>
      <c r="E6296" s="47"/>
      <c r="F6296" s="49"/>
      <c r="G6296" s="55"/>
    </row>
    <row r="6297" spans="1:7" ht="15" customHeight="1" x14ac:dyDescent="0.2">
      <c r="A6297" s="44">
        <f>IF($C6297="",0,VLOOKUP($C6297,Concelho!$A$2:$J$309,2))</f>
        <v>0</v>
      </c>
      <c r="B6297" s="58">
        <f>IF($E6297="",$A6297*100,VLOOKUP($E$2,Freguesia!$A$2:$I$3093,3,0))</f>
        <v>0</v>
      </c>
      <c r="C6297" s="47"/>
      <c r="D6297" s="40" t="str">
        <f>IF($C6297="","",VLOOKUP(INT(VLOOKUP($C$2,Concelho!$A$2:$J$309,2)/100),Dist_Ilha!$A$2:$F$30,2))</f>
        <v/>
      </c>
      <c r="E6297" s="47"/>
      <c r="F6297" s="49"/>
      <c r="G6297" s="55"/>
    </row>
    <row r="6298" spans="1:7" ht="15" customHeight="1" x14ac:dyDescent="0.2">
      <c r="A6298" s="44">
        <f>IF($C6298="",0,VLOOKUP($C6298,Concelho!$A$2:$J$309,2))</f>
        <v>0</v>
      </c>
      <c r="B6298" s="58">
        <f>IF($E6298="",$A6298*100,VLOOKUP($E$2,Freguesia!$A$2:$I$3093,3,0))</f>
        <v>0</v>
      </c>
      <c r="C6298" s="47"/>
      <c r="D6298" s="40" t="str">
        <f>IF($C6298="","",VLOOKUP(INT(VLOOKUP($C$2,Concelho!$A$2:$J$309,2)/100),Dist_Ilha!$A$2:$F$30,2))</f>
        <v/>
      </c>
      <c r="E6298" s="47"/>
      <c r="F6298" s="49"/>
      <c r="G6298" s="55"/>
    </row>
    <row r="6299" spans="1:7" ht="15" customHeight="1" x14ac:dyDescent="0.2">
      <c r="A6299" s="44">
        <f>IF($C6299="",0,VLOOKUP($C6299,Concelho!$A$2:$J$309,2))</f>
        <v>0</v>
      </c>
      <c r="B6299" s="58">
        <f>IF($E6299="",$A6299*100,VLOOKUP($E$2,Freguesia!$A$2:$I$3093,3,0))</f>
        <v>0</v>
      </c>
      <c r="C6299" s="47"/>
      <c r="D6299" s="40" t="str">
        <f>IF($C6299="","",VLOOKUP(INT(VLOOKUP($C$2,Concelho!$A$2:$J$309,2)/100),Dist_Ilha!$A$2:$F$30,2))</f>
        <v/>
      </c>
      <c r="E6299" s="47"/>
      <c r="F6299" s="49"/>
      <c r="G6299" s="55"/>
    </row>
    <row r="6300" spans="1:7" ht="15" customHeight="1" x14ac:dyDescent="0.2">
      <c r="A6300" s="44">
        <f>IF($C6300="",0,VLOOKUP($C6300,Concelho!$A$2:$J$309,2))</f>
        <v>0</v>
      </c>
      <c r="B6300" s="58">
        <f>IF($E6300="",$A6300*100,VLOOKUP($E$2,Freguesia!$A$2:$I$3093,3,0))</f>
        <v>0</v>
      </c>
      <c r="C6300" s="47"/>
      <c r="D6300" s="40" t="str">
        <f>IF($C6300="","",VLOOKUP(INT(VLOOKUP($C$2,Concelho!$A$2:$J$309,2)/100),Dist_Ilha!$A$2:$F$30,2))</f>
        <v/>
      </c>
      <c r="E6300" s="47"/>
      <c r="F6300" s="49"/>
      <c r="G6300" s="55"/>
    </row>
    <row r="6301" spans="1:7" ht="15" customHeight="1" x14ac:dyDescent="0.2">
      <c r="A6301" s="44">
        <f>IF($C6301="",0,VLOOKUP($C6301,Concelho!$A$2:$J$309,2))</f>
        <v>0</v>
      </c>
      <c r="B6301" s="58">
        <f>IF($E6301="",$A6301*100,VLOOKUP($E$2,Freguesia!$A$2:$I$3093,3,0))</f>
        <v>0</v>
      </c>
      <c r="C6301" s="47"/>
      <c r="D6301" s="40" t="str">
        <f>IF($C6301="","",VLOOKUP(INT(VLOOKUP($C$2,Concelho!$A$2:$J$309,2)/100),Dist_Ilha!$A$2:$F$30,2))</f>
        <v/>
      </c>
      <c r="E6301" s="47"/>
      <c r="F6301" s="49"/>
      <c r="G6301" s="55"/>
    </row>
    <row r="6302" spans="1:7" ht="15" customHeight="1" x14ac:dyDescent="0.2">
      <c r="A6302" s="44">
        <f>IF($C6302="",0,VLOOKUP($C6302,Concelho!$A$2:$J$309,2))</f>
        <v>0</v>
      </c>
      <c r="B6302" s="58">
        <f>IF($E6302="",$A6302*100,VLOOKUP($E$2,Freguesia!$A$2:$I$3093,3,0))</f>
        <v>0</v>
      </c>
      <c r="C6302" s="47"/>
      <c r="D6302" s="40" t="str">
        <f>IF($C6302="","",VLOOKUP(INT(VLOOKUP($C$2,Concelho!$A$2:$J$309,2)/100),Dist_Ilha!$A$2:$F$30,2))</f>
        <v/>
      </c>
      <c r="E6302" s="47"/>
      <c r="F6302" s="49"/>
      <c r="G6302" s="55"/>
    </row>
    <row r="6303" spans="1:7" ht="15" customHeight="1" x14ac:dyDescent="0.2">
      <c r="A6303" s="44">
        <f>IF($C6303="",0,VLOOKUP($C6303,Concelho!$A$2:$J$309,2))</f>
        <v>0</v>
      </c>
      <c r="B6303" s="58">
        <f>IF($E6303="",$A6303*100,VLOOKUP($E$2,Freguesia!$A$2:$I$3093,3,0))</f>
        <v>0</v>
      </c>
      <c r="C6303" s="47"/>
      <c r="D6303" s="40" t="str">
        <f>IF($C6303="","",VLOOKUP(INT(VLOOKUP($C$2,Concelho!$A$2:$J$309,2)/100),Dist_Ilha!$A$2:$F$30,2))</f>
        <v/>
      </c>
      <c r="E6303" s="47"/>
      <c r="F6303" s="49"/>
      <c r="G6303" s="55"/>
    </row>
    <row r="6304" spans="1:7" ht="15" customHeight="1" x14ac:dyDescent="0.2">
      <c r="A6304" s="44">
        <f>IF($C6304="",0,VLOOKUP($C6304,Concelho!$A$2:$J$309,2))</f>
        <v>0</v>
      </c>
      <c r="B6304" s="58">
        <f>IF($E6304="",$A6304*100,VLOOKUP($E$2,Freguesia!$A$2:$I$3093,3,0))</f>
        <v>0</v>
      </c>
      <c r="C6304" s="47"/>
      <c r="D6304" s="40" t="str">
        <f>IF($C6304="","",VLOOKUP(INT(VLOOKUP($C$2,Concelho!$A$2:$J$309,2)/100),Dist_Ilha!$A$2:$F$30,2))</f>
        <v/>
      </c>
      <c r="E6304" s="47"/>
      <c r="F6304" s="49"/>
      <c r="G6304" s="55"/>
    </row>
    <row r="6305" spans="1:7" ht="15" customHeight="1" x14ac:dyDescent="0.2">
      <c r="A6305" s="44">
        <f>IF($C6305="",0,VLOOKUP($C6305,Concelho!$A$2:$J$309,2))</f>
        <v>0</v>
      </c>
      <c r="B6305" s="58">
        <f>IF($E6305="",$A6305*100,VLOOKUP($E$2,Freguesia!$A$2:$I$3093,3,0))</f>
        <v>0</v>
      </c>
      <c r="C6305" s="47"/>
      <c r="D6305" s="40" t="str">
        <f>IF($C6305="","",VLOOKUP(INT(VLOOKUP($C$2,Concelho!$A$2:$J$309,2)/100),Dist_Ilha!$A$2:$F$30,2))</f>
        <v/>
      </c>
      <c r="E6305" s="47"/>
      <c r="F6305" s="49"/>
      <c r="G6305" s="55"/>
    </row>
    <row r="6306" spans="1:7" ht="15" customHeight="1" x14ac:dyDescent="0.2">
      <c r="A6306" s="44">
        <f>IF($C6306="",0,VLOOKUP($C6306,Concelho!$A$2:$J$309,2))</f>
        <v>0</v>
      </c>
      <c r="B6306" s="58">
        <f>IF($E6306="",$A6306*100,VLOOKUP($E$2,Freguesia!$A$2:$I$3093,3,0))</f>
        <v>0</v>
      </c>
      <c r="C6306" s="47"/>
      <c r="D6306" s="40" t="str">
        <f>IF($C6306="","",VLOOKUP(INT(VLOOKUP($C$2,Concelho!$A$2:$J$309,2)/100),Dist_Ilha!$A$2:$F$30,2))</f>
        <v/>
      </c>
      <c r="E6306" s="47"/>
      <c r="F6306" s="49"/>
      <c r="G6306" s="55"/>
    </row>
    <row r="6307" spans="1:7" ht="15" customHeight="1" x14ac:dyDescent="0.2">
      <c r="A6307" s="44">
        <f>IF($C6307="",0,VLOOKUP($C6307,Concelho!$A$2:$J$309,2))</f>
        <v>0</v>
      </c>
      <c r="B6307" s="58">
        <f>IF($E6307="",$A6307*100,VLOOKUP($E$2,Freguesia!$A$2:$I$3093,3,0))</f>
        <v>0</v>
      </c>
      <c r="C6307" s="47"/>
      <c r="D6307" s="40" t="str">
        <f>IF($C6307="","",VLOOKUP(INT(VLOOKUP($C$2,Concelho!$A$2:$J$309,2)/100),Dist_Ilha!$A$2:$F$30,2))</f>
        <v/>
      </c>
      <c r="E6307" s="47"/>
      <c r="F6307" s="49"/>
      <c r="G6307" s="55"/>
    </row>
    <row r="6308" spans="1:7" ht="15" customHeight="1" x14ac:dyDescent="0.2">
      <c r="A6308" s="44">
        <f>IF($C6308="",0,VLOOKUP($C6308,Concelho!$A$2:$J$309,2))</f>
        <v>0</v>
      </c>
      <c r="B6308" s="58">
        <f>IF($E6308="",$A6308*100,VLOOKUP($E$2,Freguesia!$A$2:$I$3093,3,0))</f>
        <v>0</v>
      </c>
      <c r="C6308" s="47"/>
      <c r="D6308" s="40" t="str">
        <f>IF($C6308="","",VLOOKUP(INT(VLOOKUP($C$2,Concelho!$A$2:$J$309,2)/100),Dist_Ilha!$A$2:$F$30,2))</f>
        <v/>
      </c>
      <c r="E6308" s="47"/>
      <c r="F6308" s="49"/>
      <c r="G6308" s="55"/>
    </row>
    <row r="6309" spans="1:7" ht="15" customHeight="1" x14ac:dyDescent="0.2">
      <c r="A6309" s="44">
        <f>IF($C6309="",0,VLOOKUP($C6309,Concelho!$A$2:$J$309,2))</f>
        <v>0</v>
      </c>
      <c r="B6309" s="58">
        <f>IF($E6309="",$A6309*100,VLOOKUP($E$2,Freguesia!$A$2:$I$3093,3,0))</f>
        <v>0</v>
      </c>
      <c r="C6309" s="47"/>
      <c r="D6309" s="40" t="str">
        <f>IF($C6309="","",VLOOKUP(INT(VLOOKUP($C$2,Concelho!$A$2:$J$309,2)/100),Dist_Ilha!$A$2:$F$30,2))</f>
        <v/>
      </c>
      <c r="E6309" s="47"/>
      <c r="F6309" s="49"/>
      <c r="G6309" s="55"/>
    </row>
    <row r="6310" spans="1:7" ht="15" customHeight="1" x14ac:dyDescent="0.2">
      <c r="A6310" s="44">
        <f>IF($C6310="",0,VLOOKUP($C6310,Concelho!$A$2:$J$309,2))</f>
        <v>0</v>
      </c>
      <c r="B6310" s="58">
        <f>IF($E6310="",$A6310*100,VLOOKUP($E$2,Freguesia!$A$2:$I$3093,3,0))</f>
        <v>0</v>
      </c>
      <c r="C6310" s="47"/>
      <c r="D6310" s="40" t="str">
        <f>IF($C6310="","",VLOOKUP(INT(VLOOKUP($C$2,Concelho!$A$2:$J$309,2)/100),Dist_Ilha!$A$2:$F$30,2))</f>
        <v/>
      </c>
      <c r="E6310" s="47"/>
      <c r="F6310" s="49"/>
      <c r="G6310" s="55"/>
    </row>
    <row r="6311" spans="1:7" ht="15" customHeight="1" x14ac:dyDescent="0.2">
      <c r="A6311" s="44">
        <f>IF($C6311="",0,VLOOKUP($C6311,Concelho!$A$2:$J$309,2))</f>
        <v>0</v>
      </c>
      <c r="B6311" s="58">
        <f>IF($E6311="",$A6311*100,VLOOKUP($E$2,Freguesia!$A$2:$I$3093,3,0))</f>
        <v>0</v>
      </c>
      <c r="C6311" s="47"/>
      <c r="D6311" s="40" t="str">
        <f>IF($C6311="","",VLOOKUP(INT(VLOOKUP($C$2,Concelho!$A$2:$J$309,2)/100),Dist_Ilha!$A$2:$F$30,2))</f>
        <v/>
      </c>
      <c r="E6311" s="47"/>
      <c r="F6311" s="49"/>
      <c r="G6311" s="55"/>
    </row>
    <row r="6312" spans="1:7" ht="15" customHeight="1" x14ac:dyDescent="0.2">
      <c r="A6312" s="44">
        <f>IF($C6312="",0,VLOOKUP($C6312,Concelho!$A$2:$J$309,2))</f>
        <v>0</v>
      </c>
      <c r="B6312" s="58">
        <f>IF($E6312="",$A6312*100,VLOOKUP($E$2,Freguesia!$A$2:$I$3093,3,0))</f>
        <v>0</v>
      </c>
      <c r="C6312" s="47"/>
      <c r="D6312" s="40" t="str">
        <f>IF($C6312="","",VLOOKUP(INT(VLOOKUP($C$2,Concelho!$A$2:$J$309,2)/100),Dist_Ilha!$A$2:$F$30,2))</f>
        <v/>
      </c>
      <c r="E6312" s="47"/>
      <c r="F6312" s="49"/>
      <c r="G6312" s="55"/>
    </row>
    <row r="6313" spans="1:7" ht="15" customHeight="1" x14ac:dyDescent="0.2">
      <c r="A6313" s="44">
        <f>IF($C6313="",0,VLOOKUP($C6313,Concelho!$A$2:$J$309,2))</f>
        <v>0</v>
      </c>
      <c r="B6313" s="58">
        <f>IF($E6313="",$A6313*100,VLOOKUP($E$2,Freguesia!$A$2:$I$3093,3,0))</f>
        <v>0</v>
      </c>
      <c r="C6313" s="47"/>
      <c r="D6313" s="40" t="str">
        <f>IF($C6313="","",VLOOKUP(INT(VLOOKUP($C$2,Concelho!$A$2:$J$309,2)/100),Dist_Ilha!$A$2:$F$30,2))</f>
        <v/>
      </c>
      <c r="E6313" s="47"/>
      <c r="F6313" s="49"/>
      <c r="G6313" s="55"/>
    </row>
    <row r="6314" spans="1:7" ht="15" customHeight="1" x14ac:dyDescent="0.2">
      <c r="A6314" s="44">
        <f>IF($C6314="",0,VLOOKUP($C6314,Concelho!$A$2:$J$309,2))</f>
        <v>0</v>
      </c>
      <c r="B6314" s="58">
        <f>IF($E6314="",$A6314*100,VLOOKUP($E$2,Freguesia!$A$2:$I$3093,3,0))</f>
        <v>0</v>
      </c>
      <c r="C6314" s="47"/>
      <c r="D6314" s="40" t="str">
        <f>IF($C6314="","",VLOOKUP(INT(VLOOKUP($C$2,Concelho!$A$2:$J$309,2)/100),Dist_Ilha!$A$2:$F$30,2))</f>
        <v/>
      </c>
      <c r="E6314" s="47"/>
      <c r="F6314" s="49"/>
      <c r="G6314" s="55"/>
    </row>
    <row r="6315" spans="1:7" ht="15" customHeight="1" x14ac:dyDescent="0.2">
      <c r="A6315" s="44">
        <f>IF($C6315="",0,VLOOKUP($C6315,Concelho!$A$2:$J$309,2))</f>
        <v>0</v>
      </c>
      <c r="B6315" s="58">
        <f>IF($E6315="",$A6315*100,VLOOKUP($E$2,Freguesia!$A$2:$I$3093,3,0))</f>
        <v>0</v>
      </c>
      <c r="C6315" s="47"/>
      <c r="D6315" s="40" t="str">
        <f>IF($C6315="","",VLOOKUP(INT(VLOOKUP($C$2,Concelho!$A$2:$J$309,2)/100),Dist_Ilha!$A$2:$F$30,2))</f>
        <v/>
      </c>
      <c r="E6315" s="47"/>
      <c r="F6315" s="49"/>
      <c r="G6315" s="55"/>
    </row>
    <row r="6316" spans="1:7" ht="15" customHeight="1" x14ac:dyDescent="0.2">
      <c r="A6316" s="44">
        <f>IF($C6316="",0,VLOOKUP($C6316,Concelho!$A$2:$J$309,2))</f>
        <v>0</v>
      </c>
      <c r="B6316" s="58">
        <f>IF($E6316="",$A6316*100,VLOOKUP($E$2,Freguesia!$A$2:$I$3093,3,0))</f>
        <v>0</v>
      </c>
      <c r="C6316" s="47"/>
      <c r="D6316" s="40" t="str">
        <f>IF($C6316="","",VLOOKUP(INT(VLOOKUP($C$2,Concelho!$A$2:$J$309,2)/100),Dist_Ilha!$A$2:$F$30,2))</f>
        <v/>
      </c>
      <c r="E6316" s="47"/>
      <c r="F6316" s="49"/>
      <c r="G6316" s="55"/>
    </row>
    <row r="6317" spans="1:7" ht="15" customHeight="1" x14ac:dyDescent="0.2">
      <c r="A6317" s="44">
        <f>IF($C6317="",0,VLOOKUP($C6317,Concelho!$A$2:$J$309,2))</f>
        <v>0</v>
      </c>
      <c r="B6317" s="58">
        <f>IF($E6317="",$A6317*100,VLOOKUP($E$2,Freguesia!$A$2:$I$3093,3,0))</f>
        <v>0</v>
      </c>
      <c r="C6317" s="47"/>
      <c r="D6317" s="40" t="str">
        <f>IF($C6317="","",VLOOKUP(INT(VLOOKUP($C$2,Concelho!$A$2:$J$309,2)/100),Dist_Ilha!$A$2:$F$30,2))</f>
        <v/>
      </c>
      <c r="E6317" s="47"/>
      <c r="F6317" s="49"/>
      <c r="G6317" s="55"/>
    </row>
    <row r="6318" spans="1:7" ht="15" customHeight="1" x14ac:dyDescent="0.2">
      <c r="A6318" s="44">
        <f>IF($C6318="",0,VLOOKUP($C6318,Concelho!$A$2:$J$309,2))</f>
        <v>0</v>
      </c>
      <c r="B6318" s="58">
        <f>IF($E6318="",$A6318*100,VLOOKUP($E$2,Freguesia!$A$2:$I$3093,3,0))</f>
        <v>0</v>
      </c>
      <c r="C6318" s="47"/>
      <c r="D6318" s="40" t="str">
        <f>IF($C6318="","",VLOOKUP(INT(VLOOKUP($C$2,Concelho!$A$2:$J$309,2)/100),Dist_Ilha!$A$2:$F$30,2))</f>
        <v/>
      </c>
      <c r="E6318" s="47"/>
      <c r="F6318" s="49"/>
      <c r="G6318" s="55"/>
    </row>
    <row r="6319" spans="1:7" ht="15" customHeight="1" x14ac:dyDescent="0.2">
      <c r="A6319" s="44">
        <f>IF($C6319="",0,VLOOKUP($C6319,Concelho!$A$2:$J$309,2))</f>
        <v>0</v>
      </c>
      <c r="B6319" s="58">
        <f>IF($E6319="",$A6319*100,VLOOKUP($E$2,Freguesia!$A$2:$I$3093,3,0))</f>
        <v>0</v>
      </c>
      <c r="C6319" s="47"/>
      <c r="D6319" s="40" t="str">
        <f>IF($C6319="","",VLOOKUP(INT(VLOOKUP($C$2,Concelho!$A$2:$J$309,2)/100),Dist_Ilha!$A$2:$F$30,2))</f>
        <v/>
      </c>
      <c r="E6319" s="47"/>
      <c r="F6319" s="49"/>
      <c r="G6319" s="55"/>
    </row>
    <row r="6320" spans="1:7" ht="15" customHeight="1" x14ac:dyDescent="0.2">
      <c r="A6320" s="44">
        <f>IF($C6320="",0,VLOOKUP($C6320,Concelho!$A$2:$J$309,2))</f>
        <v>0</v>
      </c>
      <c r="B6320" s="58">
        <f>IF($E6320="",$A6320*100,VLOOKUP($E$2,Freguesia!$A$2:$I$3093,3,0))</f>
        <v>0</v>
      </c>
      <c r="C6320" s="47"/>
      <c r="D6320" s="40" t="str">
        <f>IF($C6320="","",VLOOKUP(INT(VLOOKUP($C$2,Concelho!$A$2:$J$309,2)/100),Dist_Ilha!$A$2:$F$30,2))</f>
        <v/>
      </c>
      <c r="E6320" s="47"/>
      <c r="F6320" s="49"/>
      <c r="G6320" s="55"/>
    </row>
    <row r="6321" spans="1:7" ht="15" customHeight="1" x14ac:dyDescent="0.2">
      <c r="A6321" s="44">
        <f>IF($C6321="",0,VLOOKUP($C6321,Concelho!$A$2:$J$309,2))</f>
        <v>0</v>
      </c>
      <c r="B6321" s="58">
        <f>IF($E6321="",$A6321*100,VLOOKUP($E$2,Freguesia!$A$2:$I$3093,3,0))</f>
        <v>0</v>
      </c>
      <c r="C6321" s="47"/>
      <c r="D6321" s="40" t="str">
        <f>IF($C6321="","",VLOOKUP(INT(VLOOKUP($C$2,Concelho!$A$2:$J$309,2)/100),Dist_Ilha!$A$2:$F$30,2))</f>
        <v/>
      </c>
      <c r="E6321" s="47"/>
      <c r="F6321" s="49"/>
      <c r="G6321" s="55"/>
    </row>
    <row r="6322" spans="1:7" ht="15" customHeight="1" x14ac:dyDescent="0.2">
      <c r="A6322" s="44">
        <f>IF($C6322="",0,VLOOKUP($C6322,Concelho!$A$2:$J$309,2))</f>
        <v>0</v>
      </c>
      <c r="B6322" s="58">
        <f>IF($E6322="",$A6322*100,VLOOKUP($E$2,Freguesia!$A$2:$I$3093,3,0))</f>
        <v>0</v>
      </c>
      <c r="C6322" s="47"/>
      <c r="D6322" s="40" t="str">
        <f>IF($C6322="","",VLOOKUP(INT(VLOOKUP($C$2,Concelho!$A$2:$J$309,2)/100),Dist_Ilha!$A$2:$F$30,2))</f>
        <v/>
      </c>
      <c r="E6322" s="47"/>
      <c r="F6322" s="49"/>
      <c r="G6322" s="55"/>
    </row>
    <row r="6323" spans="1:7" ht="15" customHeight="1" x14ac:dyDescent="0.2">
      <c r="A6323" s="44">
        <f>IF($C6323="",0,VLOOKUP($C6323,Concelho!$A$2:$J$309,2))</f>
        <v>0</v>
      </c>
      <c r="B6323" s="58">
        <f>IF($E6323="",$A6323*100,VLOOKUP($E$2,Freguesia!$A$2:$I$3093,3,0))</f>
        <v>0</v>
      </c>
      <c r="C6323" s="47"/>
      <c r="D6323" s="40" t="str">
        <f>IF($C6323="","",VLOOKUP(INT(VLOOKUP($C$2,Concelho!$A$2:$J$309,2)/100),Dist_Ilha!$A$2:$F$30,2))</f>
        <v/>
      </c>
      <c r="E6323" s="47"/>
      <c r="F6323" s="49"/>
      <c r="G6323" s="55"/>
    </row>
    <row r="6324" spans="1:7" ht="15" customHeight="1" x14ac:dyDescent="0.2">
      <c r="A6324" s="44">
        <f>IF($C6324="",0,VLOOKUP($C6324,Concelho!$A$2:$J$309,2))</f>
        <v>0</v>
      </c>
      <c r="B6324" s="58">
        <f>IF($E6324="",$A6324*100,VLOOKUP($E$2,Freguesia!$A$2:$I$3093,3,0))</f>
        <v>0</v>
      </c>
      <c r="C6324" s="47"/>
      <c r="D6324" s="40" t="str">
        <f>IF($C6324="","",VLOOKUP(INT(VLOOKUP($C$2,Concelho!$A$2:$J$309,2)/100),Dist_Ilha!$A$2:$F$30,2))</f>
        <v/>
      </c>
      <c r="E6324" s="47"/>
      <c r="F6324" s="49"/>
      <c r="G6324" s="55"/>
    </row>
    <row r="6325" spans="1:7" ht="15" customHeight="1" x14ac:dyDescent="0.2">
      <c r="A6325" s="44">
        <f>IF($C6325="",0,VLOOKUP($C6325,Concelho!$A$2:$J$309,2))</f>
        <v>0</v>
      </c>
      <c r="B6325" s="58">
        <f>IF($E6325="",$A6325*100,VLOOKUP($E$2,Freguesia!$A$2:$I$3093,3,0))</f>
        <v>0</v>
      </c>
      <c r="C6325" s="47"/>
      <c r="D6325" s="40" t="str">
        <f>IF($C6325="","",VLOOKUP(INT(VLOOKUP($C$2,Concelho!$A$2:$J$309,2)/100),Dist_Ilha!$A$2:$F$30,2))</f>
        <v/>
      </c>
      <c r="E6325" s="47"/>
      <c r="F6325" s="49"/>
      <c r="G6325" s="55"/>
    </row>
    <row r="6326" spans="1:7" ht="15" customHeight="1" x14ac:dyDescent="0.2">
      <c r="A6326" s="44">
        <f>IF($C6326="",0,VLOOKUP($C6326,Concelho!$A$2:$J$309,2))</f>
        <v>0</v>
      </c>
      <c r="B6326" s="58">
        <f>IF($E6326="",$A6326*100,VLOOKUP($E$2,Freguesia!$A$2:$I$3093,3,0))</f>
        <v>0</v>
      </c>
      <c r="C6326" s="47"/>
      <c r="D6326" s="40" t="str">
        <f>IF($C6326="","",VLOOKUP(INT(VLOOKUP($C$2,Concelho!$A$2:$J$309,2)/100),Dist_Ilha!$A$2:$F$30,2))</f>
        <v/>
      </c>
      <c r="E6326" s="47"/>
      <c r="F6326" s="49"/>
      <c r="G6326" s="55"/>
    </row>
    <row r="6327" spans="1:7" ht="15" customHeight="1" x14ac:dyDescent="0.2">
      <c r="A6327" s="44">
        <f>IF($C6327="",0,VLOOKUP($C6327,Concelho!$A$2:$J$309,2))</f>
        <v>0</v>
      </c>
      <c r="B6327" s="58">
        <f>IF($E6327="",$A6327*100,VLOOKUP($E$2,Freguesia!$A$2:$I$3093,3,0))</f>
        <v>0</v>
      </c>
      <c r="C6327" s="47"/>
      <c r="D6327" s="40" t="str">
        <f>IF($C6327="","",VLOOKUP(INT(VLOOKUP($C$2,Concelho!$A$2:$J$309,2)/100),Dist_Ilha!$A$2:$F$30,2))</f>
        <v/>
      </c>
      <c r="E6327" s="47"/>
      <c r="F6327" s="49"/>
      <c r="G6327" s="55"/>
    </row>
    <row r="6328" spans="1:7" ht="15" customHeight="1" x14ac:dyDescent="0.2">
      <c r="A6328" s="44">
        <f>IF($C6328="",0,VLOOKUP($C6328,Concelho!$A$2:$J$309,2))</f>
        <v>0</v>
      </c>
      <c r="B6328" s="58">
        <f>IF($E6328="",$A6328*100,VLOOKUP($E$2,Freguesia!$A$2:$I$3093,3,0))</f>
        <v>0</v>
      </c>
      <c r="C6328" s="47"/>
      <c r="D6328" s="40" t="str">
        <f>IF($C6328="","",VLOOKUP(INT(VLOOKUP($C$2,Concelho!$A$2:$J$309,2)/100),Dist_Ilha!$A$2:$F$30,2))</f>
        <v/>
      </c>
      <c r="E6328" s="47"/>
      <c r="F6328" s="49"/>
      <c r="G6328" s="55"/>
    </row>
    <row r="6329" spans="1:7" ht="15" customHeight="1" x14ac:dyDescent="0.2">
      <c r="A6329" s="44">
        <f>IF($C6329="",0,VLOOKUP($C6329,Concelho!$A$2:$J$309,2))</f>
        <v>0</v>
      </c>
      <c r="B6329" s="58">
        <f>IF($E6329="",$A6329*100,VLOOKUP($E$2,Freguesia!$A$2:$I$3093,3,0))</f>
        <v>0</v>
      </c>
      <c r="C6329" s="47"/>
      <c r="D6329" s="40" t="str">
        <f>IF($C6329="","",VLOOKUP(INT(VLOOKUP($C$2,Concelho!$A$2:$J$309,2)/100),Dist_Ilha!$A$2:$F$30,2))</f>
        <v/>
      </c>
      <c r="E6329" s="47"/>
      <c r="F6329" s="49"/>
      <c r="G6329" s="55"/>
    </row>
    <row r="6330" spans="1:7" ht="15" customHeight="1" x14ac:dyDescent="0.2">
      <c r="A6330" s="44">
        <f>IF($C6330="",0,VLOOKUP($C6330,Concelho!$A$2:$J$309,2))</f>
        <v>0</v>
      </c>
      <c r="B6330" s="58">
        <f>IF($E6330="",$A6330*100,VLOOKUP($E$2,Freguesia!$A$2:$I$3093,3,0))</f>
        <v>0</v>
      </c>
      <c r="C6330" s="47"/>
      <c r="D6330" s="40" t="str">
        <f>IF($C6330="","",VLOOKUP(INT(VLOOKUP($C$2,Concelho!$A$2:$J$309,2)/100),Dist_Ilha!$A$2:$F$30,2))</f>
        <v/>
      </c>
      <c r="E6330" s="47"/>
      <c r="F6330" s="49"/>
      <c r="G6330" s="55"/>
    </row>
    <row r="6331" spans="1:7" ht="15" customHeight="1" x14ac:dyDescent="0.2">
      <c r="A6331" s="44">
        <f>IF($C6331="",0,VLOOKUP($C6331,Concelho!$A$2:$J$309,2))</f>
        <v>0</v>
      </c>
      <c r="B6331" s="58">
        <f>IF($E6331="",$A6331*100,VLOOKUP($E$2,Freguesia!$A$2:$I$3093,3,0))</f>
        <v>0</v>
      </c>
      <c r="C6331" s="47"/>
      <c r="D6331" s="40" t="str">
        <f>IF($C6331="","",VLOOKUP(INT(VLOOKUP($C$2,Concelho!$A$2:$J$309,2)/100),Dist_Ilha!$A$2:$F$30,2))</f>
        <v/>
      </c>
      <c r="E6331" s="47"/>
      <c r="F6331" s="49"/>
      <c r="G6331" s="55"/>
    </row>
    <row r="6332" spans="1:7" ht="15" customHeight="1" x14ac:dyDescent="0.2">
      <c r="A6332" s="44">
        <f>IF($C6332="",0,VLOOKUP($C6332,Concelho!$A$2:$J$309,2))</f>
        <v>0</v>
      </c>
      <c r="B6332" s="58">
        <f>IF($E6332="",$A6332*100,VLOOKUP($E$2,Freguesia!$A$2:$I$3093,3,0))</f>
        <v>0</v>
      </c>
      <c r="C6332" s="47"/>
      <c r="D6332" s="40" t="str">
        <f>IF($C6332="","",VLOOKUP(INT(VLOOKUP($C$2,Concelho!$A$2:$J$309,2)/100),Dist_Ilha!$A$2:$F$30,2))</f>
        <v/>
      </c>
      <c r="E6332" s="47"/>
      <c r="F6332" s="49"/>
      <c r="G6332" s="55"/>
    </row>
    <row r="6333" spans="1:7" ht="15" customHeight="1" x14ac:dyDescent="0.2">
      <c r="A6333" s="44">
        <f>IF($C6333="",0,VLOOKUP($C6333,Concelho!$A$2:$J$309,2))</f>
        <v>0</v>
      </c>
      <c r="B6333" s="58">
        <f>IF($E6333="",$A6333*100,VLOOKUP($E$2,Freguesia!$A$2:$I$3093,3,0))</f>
        <v>0</v>
      </c>
      <c r="C6333" s="47"/>
      <c r="D6333" s="40" t="str">
        <f>IF($C6333="","",VLOOKUP(INT(VLOOKUP($C$2,Concelho!$A$2:$J$309,2)/100),Dist_Ilha!$A$2:$F$30,2))</f>
        <v/>
      </c>
      <c r="E6333" s="47"/>
      <c r="F6333" s="49"/>
      <c r="G6333" s="55"/>
    </row>
    <row r="6334" spans="1:7" ht="15" customHeight="1" x14ac:dyDescent="0.2">
      <c r="A6334" s="44">
        <f>IF($C6334="",0,VLOOKUP($C6334,Concelho!$A$2:$J$309,2))</f>
        <v>0</v>
      </c>
      <c r="B6334" s="58">
        <f>IF($E6334="",$A6334*100,VLOOKUP($E$2,Freguesia!$A$2:$I$3093,3,0))</f>
        <v>0</v>
      </c>
      <c r="C6334" s="47"/>
      <c r="D6334" s="40" t="str">
        <f>IF($C6334="","",VLOOKUP(INT(VLOOKUP($C$2,Concelho!$A$2:$J$309,2)/100),Dist_Ilha!$A$2:$F$30,2))</f>
        <v/>
      </c>
      <c r="E6334" s="47"/>
      <c r="F6334" s="49"/>
      <c r="G6334" s="55"/>
    </row>
    <row r="6335" spans="1:7" ht="15" customHeight="1" x14ac:dyDescent="0.2">
      <c r="A6335" s="44">
        <f>IF($C6335="",0,VLOOKUP($C6335,Concelho!$A$2:$J$309,2))</f>
        <v>0</v>
      </c>
      <c r="B6335" s="58">
        <f>IF($E6335="",$A6335*100,VLOOKUP($E$2,Freguesia!$A$2:$I$3093,3,0))</f>
        <v>0</v>
      </c>
      <c r="C6335" s="47"/>
      <c r="D6335" s="40" t="str">
        <f>IF($C6335="","",VLOOKUP(INT(VLOOKUP($C$2,Concelho!$A$2:$J$309,2)/100),Dist_Ilha!$A$2:$F$30,2))</f>
        <v/>
      </c>
      <c r="E6335" s="47"/>
      <c r="F6335" s="49"/>
      <c r="G6335" s="55"/>
    </row>
    <row r="6336" spans="1:7" ht="15" customHeight="1" x14ac:dyDescent="0.2">
      <c r="A6336" s="44">
        <f>IF($C6336="",0,VLOOKUP($C6336,Concelho!$A$2:$J$309,2))</f>
        <v>0</v>
      </c>
      <c r="B6336" s="58">
        <f>IF($E6336="",$A6336*100,VLOOKUP($E$2,Freguesia!$A$2:$I$3093,3,0))</f>
        <v>0</v>
      </c>
      <c r="C6336" s="47"/>
      <c r="D6336" s="40" t="str">
        <f>IF($C6336="","",VLOOKUP(INT(VLOOKUP($C$2,Concelho!$A$2:$J$309,2)/100),Dist_Ilha!$A$2:$F$30,2))</f>
        <v/>
      </c>
      <c r="E6336" s="47"/>
      <c r="F6336" s="49"/>
      <c r="G6336" s="55"/>
    </row>
    <row r="6337" spans="1:7" ht="15" customHeight="1" x14ac:dyDescent="0.2">
      <c r="A6337" s="44">
        <f>IF($C6337="",0,VLOOKUP($C6337,Concelho!$A$2:$J$309,2))</f>
        <v>0</v>
      </c>
      <c r="B6337" s="58">
        <f>IF($E6337="",$A6337*100,VLOOKUP($E$2,Freguesia!$A$2:$I$3093,3,0))</f>
        <v>0</v>
      </c>
      <c r="C6337" s="47"/>
      <c r="D6337" s="40" t="str">
        <f>IF($C6337="","",VLOOKUP(INT(VLOOKUP($C$2,Concelho!$A$2:$J$309,2)/100),Dist_Ilha!$A$2:$F$30,2))</f>
        <v/>
      </c>
      <c r="E6337" s="47"/>
      <c r="F6337" s="49"/>
      <c r="G6337" s="55"/>
    </row>
    <row r="6338" spans="1:7" ht="15" customHeight="1" x14ac:dyDescent="0.2">
      <c r="A6338" s="44">
        <f>IF($C6338="",0,VLOOKUP($C6338,Concelho!$A$2:$J$309,2))</f>
        <v>0</v>
      </c>
      <c r="B6338" s="58">
        <f>IF($E6338="",$A6338*100,VLOOKUP($E$2,Freguesia!$A$2:$I$3093,3,0))</f>
        <v>0</v>
      </c>
      <c r="C6338" s="47"/>
      <c r="D6338" s="40" t="str">
        <f>IF($C6338="","",VLOOKUP(INT(VLOOKUP($C$2,Concelho!$A$2:$J$309,2)/100),Dist_Ilha!$A$2:$F$30,2))</f>
        <v/>
      </c>
      <c r="E6338" s="47"/>
      <c r="F6338" s="49"/>
      <c r="G6338" s="55"/>
    </row>
    <row r="6339" spans="1:7" ht="15" customHeight="1" x14ac:dyDescent="0.2">
      <c r="A6339" s="44">
        <f>IF($C6339="",0,VLOOKUP($C6339,Concelho!$A$2:$J$309,2))</f>
        <v>0</v>
      </c>
      <c r="B6339" s="58">
        <f>IF($E6339="",$A6339*100,VLOOKUP($E$2,Freguesia!$A$2:$I$3093,3,0))</f>
        <v>0</v>
      </c>
      <c r="C6339" s="47"/>
      <c r="D6339" s="40" t="str">
        <f>IF($C6339="","",VLOOKUP(INT(VLOOKUP($C$2,Concelho!$A$2:$J$309,2)/100),Dist_Ilha!$A$2:$F$30,2))</f>
        <v/>
      </c>
      <c r="E6339" s="47"/>
      <c r="F6339" s="49"/>
      <c r="G6339" s="55"/>
    </row>
    <row r="6340" spans="1:7" ht="15" customHeight="1" x14ac:dyDescent="0.2">
      <c r="A6340" s="44">
        <f>IF($C6340="",0,VLOOKUP($C6340,Concelho!$A$2:$J$309,2))</f>
        <v>0</v>
      </c>
      <c r="B6340" s="58">
        <f>IF($E6340="",$A6340*100,VLOOKUP($E$2,Freguesia!$A$2:$I$3093,3,0))</f>
        <v>0</v>
      </c>
      <c r="C6340" s="47"/>
      <c r="D6340" s="40" t="str">
        <f>IF($C6340="","",VLOOKUP(INT(VLOOKUP($C$2,Concelho!$A$2:$J$309,2)/100),Dist_Ilha!$A$2:$F$30,2))</f>
        <v/>
      </c>
      <c r="E6340" s="47"/>
      <c r="F6340" s="49"/>
      <c r="G6340" s="55"/>
    </row>
    <row r="6341" spans="1:7" ht="15" customHeight="1" x14ac:dyDescent="0.2">
      <c r="A6341" s="44">
        <f>IF($C6341="",0,VLOOKUP($C6341,Concelho!$A$2:$J$309,2))</f>
        <v>0</v>
      </c>
      <c r="B6341" s="58">
        <f>IF($E6341="",$A6341*100,VLOOKUP($E$2,Freguesia!$A$2:$I$3093,3,0))</f>
        <v>0</v>
      </c>
      <c r="C6341" s="47"/>
      <c r="D6341" s="40" t="str">
        <f>IF($C6341="","",VLOOKUP(INT(VLOOKUP($C$2,Concelho!$A$2:$J$309,2)/100),Dist_Ilha!$A$2:$F$30,2))</f>
        <v/>
      </c>
      <c r="E6341" s="47"/>
      <c r="F6341" s="49"/>
      <c r="G6341" s="55"/>
    </row>
    <row r="6342" spans="1:7" ht="15" customHeight="1" x14ac:dyDescent="0.2">
      <c r="A6342" s="44">
        <f>IF($C6342="",0,VLOOKUP($C6342,Concelho!$A$2:$J$309,2))</f>
        <v>0</v>
      </c>
      <c r="B6342" s="58">
        <f>IF($E6342="",$A6342*100,VLOOKUP($E$2,Freguesia!$A$2:$I$3093,3,0))</f>
        <v>0</v>
      </c>
      <c r="C6342" s="47"/>
      <c r="D6342" s="40" t="str">
        <f>IF($C6342="","",VLOOKUP(INT(VLOOKUP($C$2,Concelho!$A$2:$J$309,2)/100),Dist_Ilha!$A$2:$F$30,2))</f>
        <v/>
      </c>
      <c r="E6342" s="47"/>
      <c r="F6342" s="49"/>
      <c r="G6342" s="55"/>
    </row>
    <row r="6343" spans="1:7" ht="15" customHeight="1" x14ac:dyDescent="0.2">
      <c r="A6343" s="44">
        <f>IF($C6343="",0,VLOOKUP($C6343,Concelho!$A$2:$J$309,2))</f>
        <v>0</v>
      </c>
      <c r="B6343" s="58">
        <f>IF($E6343="",$A6343*100,VLOOKUP($E$2,Freguesia!$A$2:$I$3093,3,0))</f>
        <v>0</v>
      </c>
      <c r="C6343" s="47"/>
      <c r="D6343" s="40" t="str">
        <f>IF($C6343="","",VLOOKUP(INT(VLOOKUP($C$2,Concelho!$A$2:$J$309,2)/100),Dist_Ilha!$A$2:$F$30,2))</f>
        <v/>
      </c>
      <c r="E6343" s="47"/>
      <c r="F6343" s="49"/>
      <c r="G6343" s="55"/>
    </row>
    <row r="6344" spans="1:7" ht="15" customHeight="1" x14ac:dyDescent="0.2">
      <c r="A6344" s="44">
        <f>IF($C6344="",0,VLOOKUP($C6344,Concelho!$A$2:$J$309,2))</f>
        <v>0</v>
      </c>
      <c r="B6344" s="58">
        <f>IF($E6344="",$A6344*100,VLOOKUP($E$2,Freguesia!$A$2:$I$3093,3,0))</f>
        <v>0</v>
      </c>
      <c r="C6344" s="47"/>
      <c r="D6344" s="40" t="str">
        <f>IF($C6344="","",VLOOKUP(INT(VLOOKUP($C$2,Concelho!$A$2:$J$309,2)/100),Dist_Ilha!$A$2:$F$30,2))</f>
        <v/>
      </c>
      <c r="E6344" s="47"/>
      <c r="F6344" s="49"/>
      <c r="G6344" s="55"/>
    </row>
    <row r="6345" spans="1:7" ht="15" customHeight="1" x14ac:dyDescent="0.2">
      <c r="A6345" s="44">
        <f>IF($C6345="",0,VLOOKUP($C6345,Concelho!$A$2:$J$309,2))</f>
        <v>0</v>
      </c>
      <c r="B6345" s="58">
        <f>IF($E6345="",$A6345*100,VLOOKUP($E$2,Freguesia!$A$2:$I$3093,3,0))</f>
        <v>0</v>
      </c>
      <c r="C6345" s="47"/>
      <c r="D6345" s="40" t="str">
        <f>IF($C6345="","",VLOOKUP(INT(VLOOKUP($C$2,Concelho!$A$2:$J$309,2)/100),Dist_Ilha!$A$2:$F$30,2))</f>
        <v/>
      </c>
      <c r="E6345" s="47"/>
      <c r="F6345" s="49"/>
      <c r="G6345" s="55"/>
    </row>
    <row r="6346" spans="1:7" ht="15" customHeight="1" x14ac:dyDescent="0.2">
      <c r="A6346" s="44">
        <f>IF($C6346="",0,VLOOKUP($C6346,Concelho!$A$2:$J$309,2))</f>
        <v>0</v>
      </c>
      <c r="B6346" s="58">
        <f>IF($E6346="",$A6346*100,VLOOKUP($E$2,Freguesia!$A$2:$I$3093,3,0))</f>
        <v>0</v>
      </c>
      <c r="C6346" s="47"/>
      <c r="D6346" s="40" t="str">
        <f>IF($C6346="","",VLOOKUP(INT(VLOOKUP($C$2,Concelho!$A$2:$J$309,2)/100),Dist_Ilha!$A$2:$F$30,2))</f>
        <v/>
      </c>
      <c r="E6346" s="47"/>
      <c r="F6346" s="49"/>
      <c r="G6346" s="55"/>
    </row>
    <row r="6347" spans="1:7" ht="15" customHeight="1" x14ac:dyDescent="0.2">
      <c r="A6347" s="44">
        <f>IF($C6347="",0,VLOOKUP($C6347,Concelho!$A$2:$J$309,2))</f>
        <v>0</v>
      </c>
      <c r="B6347" s="58">
        <f>IF($E6347="",$A6347*100,VLOOKUP($E$2,Freguesia!$A$2:$I$3093,3,0))</f>
        <v>0</v>
      </c>
      <c r="C6347" s="47"/>
      <c r="D6347" s="40" t="str">
        <f>IF($C6347="","",VLOOKUP(INT(VLOOKUP($C$2,Concelho!$A$2:$J$309,2)/100),Dist_Ilha!$A$2:$F$30,2))</f>
        <v/>
      </c>
      <c r="E6347" s="47"/>
      <c r="F6347" s="49"/>
      <c r="G6347" s="55"/>
    </row>
    <row r="6348" spans="1:7" ht="15" customHeight="1" x14ac:dyDescent="0.2">
      <c r="A6348" s="44">
        <f>IF($C6348="",0,VLOOKUP($C6348,Concelho!$A$2:$J$309,2))</f>
        <v>0</v>
      </c>
      <c r="B6348" s="58">
        <f>IF($E6348="",$A6348*100,VLOOKUP($E$2,Freguesia!$A$2:$I$3093,3,0))</f>
        <v>0</v>
      </c>
      <c r="C6348" s="47"/>
      <c r="D6348" s="40" t="str">
        <f>IF($C6348="","",VLOOKUP(INT(VLOOKUP($C$2,Concelho!$A$2:$J$309,2)/100),Dist_Ilha!$A$2:$F$30,2))</f>
        <v/>
      </c>
      <c r="E6348" s="47"/>
      <c r="F6348" s="49"/>
      <c r="G6348" s="55"/>
    </row>
    <row r="6349" spans="1:7" ht="15" customHeight="1" x14ac:dyDescent="0.2">
      <c r="A6349" s="44">
        <f>IF($C6349="",0,VLOOKUP($C6349,Concelho!$A$2:$J$309,2))</f>
        <v>0</v>
      </c>
      <c r="B6349" s="58">
        <f>IF($E6349="",$A6349*100,VLOOKUP($E$2,Freguesia!$A$2:$I$3093,3,0))</f>
        <v>0</v>
      </c>
      <c r="C6349" s="47"/>
      <c r="D6349" s="40" t="str">
        <f>IF($C6349="","",VLOOKUP(INT(VLOOKUP($C$2,Concelho!$A$2:$J$309,2)/100),Dist_Ilha!$A$2:$F$30,2))</f>
        <v/>
      </c>
      <c r="E6349" s="47"/>
      <c r="F6349" s="49"/>
      <c r="G6349" s="55"/>
    </row>
    <row r="6350" spans="1:7" ht="15" customHeight="1" x14ac:dyDescent="0.2">
      <c r="A6350" s="44">
        <f>IF($C6350="",0,VLOOKUP($C6350,Concelho!$A$2:$J$309,2))</f>
        <v>0</v>
      </c>
      <c r="B6350" s="58">
        <f>IF($E6350="",$A6350*100,VLOOKUP($E$2,Freguesia!$A$2:$I$3093,3,0))</f>
        <v>0</v>
      </c>
      <c r="C6350" s="47"/>
      <c r="D6350" s="40" t="str">
        <f>IF($C6350="","",VLOOKUP(INT(VLOOKUP($C$2,Concelho!$A$2:$J$309,2)/100),Dist_Ilha!$A$2:$F$30,2))</f>
        <v/>
      </c>
      <c r="E6350" s="47"/>
      <c r="F6350" s="49"/>
      <c r="G6350" s="55"/>
    </row>
    <row r="6351" spans="1:7" ht="15" customHeight="1" x14ac:dyDescent="0.2">
      <c r="A6351" s="44">
        <f>IF($C6351="",0,VLOOKUP($C6351,Concelho!$A$2:$J$309,2))</f>
        <v>0</v>
      </c>
      <c r="B6351" s="58">
        <f>IF($E6351="",$A6351*100,VLOOKUP($E$2,Freguesia!$A$2:$I$3093,3,0))</f>
        <v>0</v>
      </c>
      <c r="C6351" s="47"/>
      <c r="D6351" s="40" t="str">
        <f>IF($C6351="","",VLOOKUP(INT(VLOOKUP($C$2,Concelho!$A$2:$J$309,2)/100),Dist_Ilha!$A$2:$F$30,2))</f>
        <v/>
      </c>
      <c r="E6351" s="47"/>
      <c r="F6351" s="49"/>
      <c r="G6351" s="55"/>
    </row>
    <row r="6352" spans="1:7" ht="15" customHeight="1" x14ac:dyDescent="0.2">
      <c r="A6352" s="44">
        <f>IF($C6352="",0,VLOOKUP($C6352,Concelho!$A$2:$J$309,2))</f>
        <v>0</v>
      </c>
      <c r="B6352" s="58">
        <f>IF($E6352="",$A6352*100,VLOOKUP($E$2,Freguesia!$A$2:$I$3093,3,0))</f>
        <v>0</v>
      </c>
      <c r="C6352" s="47"/>
      <c r="D6352" s="40" t="str">
        <f>IF($C6352="","",VLOOKUP(INT(VLOOKUP($C$2,Concelho!$A$2:$J$309,2)/100),Dist_Ilha!$A$2:$F$30,2))</f>
        <v/>
      </c>
      <c r="E6352" s="47"/>
      <c r="F6352" s="49"/>
      <c r="G6352" s="55"/>
    </row>
    <row r="6353" spans="1:7" ht="15" customHeight="1" x14ac:dyDescent="0.2">
      <c r="A6353" s="44">
        <f>IF($C6353="",0,VLOOKUP($C6353,Concelho!$A$2:$J$309,2))</f>
        <v>0</v>
      </c>
      <c r="B6353" s="58">
        <f>IF($E6353="",$A6353*100,VLOOKUP($E$2,Freguesia!$A$2:$I$3093,3,0))</f>
        <v>0</v>
      </c>
      <c r="C6353" s="47"/>
      <c r="D6353" s="40" t="str">
        <f>IF($C6353="","",VLOOKUP(INT(VLOOKUP($C$2,Concelho!$A$2:$J$309,2)/100),Dist_Ilha!$A$2:$F$30,2))</f>
        <v/>
      </c>
      <c r="E6353" s="47"/>
      <c r="F6353" s="49"/>
      <c r="G6353" s="55"/>
    </row>
    <row r="6354" spans="1:7" ht="15" customHeight="1" x14ac:dyDescent="0.2">
      <c r="A6354" s="44">
        <f>IF($C6354="",0,VLOOKUP($C6354,Concelho!$A$2:$J$309,2))</f>
        <v>0</v>
      </c>
      <c r="B6354" s="58">
        <f>IF($E6354="",$A6354*100,VLOOKUP($E$2,Freguesia!$A$2:$I$3093,3,0))</f>
        <v>0</v>
      </c>
      <c r="C6354" s="47"/>
      <c r="D6354" s="40" t="str">
        <f>IF($C6354="","",VLOOKUP(INT(VLOOKUP($C$2,Concelho!$A$2:$J$309,2)/100),Dist_Ilha!$A$2:$F$30,2))</f>
        <v/>
      </c>
      <c r="E6354" s="47"/>
      <c r="F6354" s="49"/>
      <c r="G6354" s="55"/>
    </row>
    <row r="6355" spans="1:7" ht="15" customHeight="1" x14ac:dyDescent="0.2">
      <c r="A6355" s="44">
        <f>IF($C6355="",0,VLOOKUP($C6355,Concelho!$A$2:$J$309,2))</f>
        <v>0</v>
      </c>
      <c r="B6355" s="58">
        <f>IF($E6355="",$A6355*100,VLOOKUP($E$2,Freguesia!$A$2:$I$3093,3,0))</f>
        <v>0</v>
      </c>
      <c r="C6355" s="47"/>
      <c r="D6355" s="40" t="str">
        <f>IF($C6355="","",VLOOKUP(INT(VLOOKUP($C$2,Concelho!$A$2:$J$309,2)/100),Dist_Ilha!$A$2:$F$30,2))</f>
        <v/>
      </c>
      <c r="E6355" s="47"/>
      <c r="F6355" s="49"/>
      <c r="G6355" s="55"/>
    </row>
    <row r="6356" spans="1:7" ht="15" customHeight="1" x14ac:dyDescent="0.2">
      <c r="A6356" s="44">
        <f>IF($C6356="",0,VLOOKUP($C6356,Concelho!$A$2:$J$309,2))</f>
        <v>0</v>
      </c>
      <c r="B6356" s="58">
        <f>IF($E6356="",$A6356*100,VLOOKUP($E$2,Freguesia!$A$2:$I$3093,3,0))</f>
        <v>0</v>
      </c>
      <c r="C6356" s="47"/>
      <c r="D6356" s="40" t="str">
        <f>IF($C6356="","",VLOOKUP(INT(VLOOKUP($C$2,Concelho!$A$2:$J$309,2)/100),Dist_Ilha!$A$2:$F$30,2))</f>
        <v/>
      </c>
      <c r="E6356" s="47"/>
      <c r="F6356" s="49"/>
      <c r="G6356" s="55"/>
    </row>
    <row r="6357" spans="1:7" ht="15" customHeight="1" x14ac:dyDescent="0.2">
      <c r="A6357" s="44">
        <f>IF($C6357="",0,VLOOKUP($C6357,Concelho!$A$2:$J$309,2))</f>
        <v>0</v>
      </c>
      <c r="B6357" s="58">
        <f>IF($E6357="",$A6357*100,VLOOKUP($E$2,Freguesia!$A$2:$I$3093,3,0))</f>
        <v>0</v>
      </c>
      <c r="C6357" s="47"/>
      <c r="D6357" s="40" t="str">
        <f>IF($C6357="","",VLOOKUP(INT(VLOOKUP($C$2,Concelho!$A$2:$J$309,2)/100),Dist_Ilha!$A$2:$F$30,2))</f>
        <v/>
      </c>
      <c r="E6357" s="47"/>
      <c r="F6357" s="49"/>
      <c r="G6357" s="55"/>
    </row>
    <row r="6358" spans="1:7" ht="15" customHeight="1" x14ac:dyDescent="0.2">
      <c r="A6358" s="44">
        <f>IF($C6358="",0,VLOOKUP($C6358,Concelho!$A$2:$J$309,2))</f>
        <v>0</v>
      </c>
      <c r="B6358" s="58">
        <f>IF($E6358="",$A6358*100,VLOOKUP($E$2,Freguesia!$A$2:$I$3093,3,0))</f>
        <v>0</v>
      </c>
      <c r="C6358" s="47"/>
      <c r="D6358" s="40" t="str">
        <f>IF($C6358="","",VLOOKUP(INT(VLOOKUP($C$2,Concelho!$A$2:$J$309,2)/100),Dist_Ilha!$A$2:$F$30,2))</f>
        <v/>
      </c>
      <c r="E6358" s="47"/>
      <c r="F6358" s="49"/>
      <c r="G6358" s="55"/>
    </row>
    <row r="6359" spans="1:7" ht="15" customHeight="1" x14ac:dyDescent="0.2">
      <c r="A6359" s="44">
        <f>IF($C6359="",0,VLOOKUP($C6359,Concelho!$A$2:$J$309,2))</f>
        <v>0</v>
      </c>
      <c r="B6359" s="58">
        <f>IF($E6359="",$A6359*100,VLOOKUP($E$2,Freguesia!$A$2:$I$3093,3,0))</f>
        <v>0</v>
      </c>
      <c r="C6359" s="47"/>
      <c r="D6359" s="40" t="str">
        <f>IF($C6359="","",VLOOKUP(INT(VLOOKUP($C$2,Concelho!$A$2:$J$309,2)/100),Dist_Ilha!$A$2:$F$30,2))</f>
        <v/>
      </c>
      <c r="E6359" s="47"/>
      <c r="F6359" s="49"/>
      <c r="G6359" s="55"/>
    </row>
    <row r="6360" spans="1:7" ht="15" customHeight="1" x14ac:dyDescent="0.2">
      <c r="A6360" s="44">
        <f>IF($C6360="",0,VLOOKUP($C6360,Concelho!$A$2:$J$309,2))</f>
        <v>0</v>
      </c>
      <c r="B6360" s="58">
        <f>IF($E6360="",$A6360*100,VLOOKUP($E$2,Freguesia!$A$2:$I$3093,3,0))</f>
        <v>0</v>
      </c>
      <c r="C6360" s="47"/>
      <c r="D6360" s="40" t="str">
        <f>IF($C6360="","",VLOOKUP(INT(VLOOKUP($C$2,Concelho!$A$2:$J$309,2)/100),Dist_Ilha!$A$2:$F$30,2))</f>
        <v/>
      </c>
      <c r="E6360" s="47"/>
      <c r="F6360" s="49"/>
      <c r="G6360" s="55"/>
    </row>
    <row r="6361" spans="1:7" ht="15" customHeight="1" x14ac:dyDescent="0.2">
      <c r="A6361" s="44">
        <f>IF($C6361="",0,VLOOKUP($C6361,Concelho!$A$2:$J$309,2))</f>
        <v>0</v>
      </c>
      <c r="B6361" s="58">
        <f>IF($E6361="",$A6361*100,VLOOKUP($E$2,Freguesia!$A$2:$I$3093,3,0))</f>
        <v>0</v>
      </c>
      <c r="C6361" s="47"/>
      <c r="D6361" s="40" t="str">
        <f>IF($C6361="","",VLOOKUP(INT(VLOOKUP($C$2,Concelho!$A$2:$J$309,2)/100),Dist_Ilha!$A$2:$F$30,2))</f>
        <v/>
      </c>
      <c r="E6361" s="47"/>
      <c r="F6361" s="49"/>
      <c r="G6361" s="55"/>
    </row>
    <row r="6362" spans="1:7" ht="15" customHeight="1" x14ac:dyDescent="0.2">
      <c r="A6362" s="44">
        <f>IF($C6362="",0,VLOOKUP($C6362,Concelho!$A$2:$J$309,2))</f>
        <v>0</v>
      </c>
      <c r="B6362" s="58">
        <f>IF($E6362="",$A6362*100,VLOOKUP($E$2,Freguesia!$A$2:$I$3093,3,0))</f>
        <v>0</v>
      </c>
      <c r="C6362" s="47"/>
      <c r="D6362" s="40" t="str">
        <f>IF($C6362="","",VLOOKUP(INT(VLOOKUP($C$2,Concelho!$A$2:$J$309,2)/100),Dist_Ilha!$A$2:$F$30,2))</f>
        <v/>
      </c>
      <c r="E6362" s="47"/>
      <c r="F6362" s="49"/>
      <c r="G6362" s="55"/>
    </row>
    <row r="6363" spans="1:7" ht="15" customHeight="1" x14ac:dyDescent="0.2">
      <c r="A6363" s="44">
        <f>IF($C6363="",0,VLOOKUP($C6363,Concelho!$A$2:$J$309,2))</f>
        <v>0</v>
      </c>
      <c r="B6363" s="58">
        <f>IF($E6363="",$A6363*100,VLOOKUP($E$2,Freguesia!$A$2:$I$3093,3,0))</f>
        <v>0</v>
      </c>
      <c r="C6363" s="47"/>
      <c r="D6363" s="40" t="str">
        <f>IF($C6363="","",VLOOKUP(INT(VLOOKUP($C$2,Concelho!$A$2:$J$309,2)/100),Dist_Ilha!$A$2:$F$30,2))</f>
        <v/>
      </c>
      <c r="E6363" s="47"/>
      <c r="F6363" s="49"/>
      <c r="G6363" s="55"/>
    </row>
    <row r="6364" spans="1:7" ht="15" customHeight="1" x14ac:dyDescent="0.2">
      <c r="A6364" s="44">
        <f>IF($C6364="",0,VLOOKUP($C6364,Concelho!$A$2:$J$309,2))</f>
        <v>0</v>
      </c>
      <c r="B6364" s="58">
        <f>IF($E6364="",$A6364*100,VLOOKUP($E$2,Freguesia!$A$2:$I$3093,3,0))</f>
        <v>0</v>
      </c>
      <c r="C6364" s="47"/>
      <c r="D6364" s="40" t="str">
        <f>IF($C6364="","",VLOOKUP(INT(VLOOKUP($C$2,Concelho!$A$2:$J$309,2)/100),Dist_Ilha!$A$2:$F$30,2))</f>
        <v/>
      </c>
      <c r="E6364" s="47"/>
      <c r="F6364" s="49"/>
      <c r="G6364" s="55"/>
    </row>
    <row r="6365" spans="1:7" ht="15" customHeight="1" x14ac:dyDescent="0.2">
      <c r="A6365" s="44">
        <f>IF($C6365="",0,VLOOKUP($C6365,Concelho!$A$2:$J$309,2))</f>
        <v>0</v>
      </c>
      <c r="B6365" s="58">
        <f>IF($E6365="",$A6365*100,VLOOKUP($E$2,Freguesia!$A$2:$I$3093,3,0))</f>
        <v>0</v>
      </c>
      <c r="C6365" s="47"/>
      <c r="D6365" s="40" t="str">
        <f>IF($C6365="","",VLOOKUP(INT(VLOOKUP($C$2,Concelho!$A$2:$J$309,2)/100),Dist_Ilha!$A$2:$F$30,2))</f>
        <v/>
      </c>
      <c r="E6365" s="47"/>
      <c r="F6365" s="49"/>
      <c r="G6365" s="55"/>
    </row>
    <row r="6366" spans="1:7" ht="15" customHeight="1" x14ac:dyDescent="0.2">
      <c r="A6366" s="44">
        <f>IF($C6366="",0,VLOOKUP($C6366,Concelho!$A$2:$J$309,2))</f>
        <v>0</v>
      </c>
      <c r="B6366" s="58">
        <f>IF($E6366="",$A6366*100,VLOOKUP($E$2,Freguesia!$A$2:$I$3093,3,0))</f>
        <v>0</v>
      </c>
      <c r="C6366" s="47"/>
      <c r="D6366" s="40" t="str">
        <f>IF($C6366="","",VLOOKUP(INT(VLOOKUP($C$2,Concelho!$A$2:$J$309,2)/100),Dist_Ilha!$A$2:$F$30,2))</f>
        <v/>
      </c>
      <c r="E6366" s="47"/>
      <c r="F6366" s="49"/>
      <c r="G6366" s="55"/>
    </row>
    <row r="6367" spans="1:7" ht="15" customHeight="1" x14ac:dyDescent="0.2">
      <c r="A6367" s="44">
        <f>IF($C6367="",0,VLOOKUP($C6367,Concelho!$A$2:$J$309,2))</f>
        <v>0</v>
      </c>
      <c r="B6367" s="58">
        <f>IF($E6367="",$A6367*100,VLOOKUP($E$2,Freguesia!$A$2:$I$3093,3,0))</f>
        <v>0</v>
      </c>
      <c r="C6367" s="47"/>
      <c r="D6367" s="40" t="str">
        <f>IF($C6367="","",VLOOKUP(INT(VLOOKUP($C$2,Concelho!$A$2:$J$309,2)/100),Dist_Ilha!$A$2:$F$30,2))</f>
        <v/>
      </c>
      <c r="E6367" s="47"/>
      <c r="F6367" s="49"/>
      <c r="G6367" s="55"/>
    </row>
    <row r="6368" spans="1:7" ht="15" customHeight="1" x14ac:dyDescent="0.2">
      <c r="A6368" s="44">
        <f>IF($C6368="",0,VLOOKUP($C6368,Concelho!$A$2:$J$309,2))</f>
        <v>0</v>
      </c>
      <c r="B6368" s="58">
        <f>IF($E6368="",$A6368*100,VLOOKUP($E$2,Freguesia!$A$2:$I$3093,3,0))</f>
        <v>0</v>
      </c>
      <c r="C6368" s="47"/>
      <c r="D6368" s="40" t="str">
        <f>IF($C6368="","",VLOOKUP(INT(VLOOKUP($C$2,Concelho!$A$2:$J$309,2)/100),Dist_Ilha!$A$2:$F$30,2))</f>
        <v/>
      </c>
      <c r="E6368" s="47"/>
      <c r="F6368" s="49"/>
      <c r="G6368" s="55"/>
    </row>
    <row r="6369" spans="1:7" ht="15" customHeight="1" x14ac:dyDescent="0.2">
      <c r="A6369" s="44">
        <f>IF($C6369="",0,VLOOKUP($C6369,Concelho!$A$2:$J$309,2))</f>
        <v>0</v>
      </c>
      <c r="B6369" s="58">
        <f>IF($E6369="",$A6369*100,VLOOKUP($E$2,Freguesia!$A$2:$I$3093,3,0))</f>
        <v>0</v>
      </c>
      <c r="C6369" s="47"/>
      <c r="D6369" s="40" t="str">
        <f>IF($C6369="","",VLOOKUP(INT(VLOOKUP($C$2,Concelho!$A$2:$J$309,2)/100),Dist_Ilha!$A$2:$F$30,2))</f>
        <v/>
      </c>
      <c r="E6369" s="47"/>
      <c r="F6369" s="49"/>
      <c r="G6369" s="55"/>
    </row>
    <row r="6370" spans="1:7" ht="15" customHeight="1" x14ac:dyDescent="0.2">
      <c r="A6370" s="44">
        <f>IF($C6370="",0,VLOOKUP($C6370,Concelho!$A$2:$J$309,2))</f>
        <v>0</v>
      </c>
      <c r="B6370" s="58">
        <f>IF($E6370="",$A6370*100,VLOOKUP($E$2,Freguesia!$A$2:$I$3093,3,0))</f>
        <v>0</v>
      </c>
      <c r="C6370" s="47"/>
      <c r="D6370" s="40" t="str">
        <f>IF($C6370="","",VLOOKUP(INT(VLOOKUP($C$2,Concelho!$A$2:$J$309,2)/100),Dist_Ilha!$A$2:$F$30,2))</f>
        <v/>
      </c>
      <c r="E6370" s="47"/>
      <c r="F6370" s="49"/>
      <c r="G6370" s="55"/>
    </row>
    <row r="6371" spans="1:7" ht="15" customHeight="1" x14ac:dyDescent="0.2">
      <c r="A6371" s="44">
        <f>IF($C6371="",0,VLOOKUP($C6371,Concelho!$A$2:$J$309,2))</f>
        <v>0</v>
      </c>
      <c r="B6371" s="58">
        <f>IF($E6371="",$A6371*100,VLOOKUP($E$2,Freguesia!$A$2:$I$3093,3,0))</f>
        <v>0</v>
      </c>
      <c r="C6371" s="47"/>
      <c r="D6371" s="40" t="str">
        <f>IF($C6371="","",VLOOKUP(INT(VLOOKUP($C$2,Concelho!$A$2:$J$309,2)/100),Dist_Ilha!$A$2:$F$30,2))</f>
        <v/>
      </c>
      <c r="E6371" s="47"/>
      <c r="F6371" s="49"/>
      <c r="G6371" s="55"/>
    </row>
    <row r="6372" spans="1:7" ht="15" customHeight="1" x14ac:dyDescent="0.2">
      <c r="A6372" s="44">
        <f>IF($C6372="",0,VLOOKUP($C6372,Concelho!$A$2:$J$309,2))</f>
        <v>0</v>
      </c>
      <c r="B6372" s="58">
        <f>IF($E6372="",$A6372*100,VLOOKUP($E$2,Freguesia!$A$2:$I$3093,3,0))</f>
        <v>0</v>
      </c>
      <c r="C6372" s="47"/>
      <c r="D6372" s="40" t="str">
        <f>IF($C6372="","",VLOOKUP(INT(VLOOKUP($C$2,Concelho!$A$2:$J$309,2)/100),Dist_Ilha!$A$2:$F$30,2))</f>
        <v/>
      </c>
      <c r="E6372" s="47"/>
      <c r="F6372" s="49"/>
      <c r="G6372" s="55"/>
    </row>
    <row r="6373" spans="1:7" ht="15" customHeight="1" x14ac:dyDescent="0.2">
      <c r="A6373" s="44">
        <f>IF($C6373="",0,VLOOKUP($C6373,Concelho!$A$2:$J$309,2))</f>
        <v>0</v>
      </c>
      <c r="B6373" s="58">
        <f>IF($E6373="",$A6373*100,VLOOKUP($E$2,Freguesia!$A$2:$I$3093,3,0))</f>
        <v>0</v>
      </c>
      <c r="C6373" s="47"/>
      <c r="D6373" s="40" t="str">
        <f>IF($C6373="","",VLOOKUP(INT(VLOOKUP($C$2,Concelho!$A$2:$J$309,2)/100),Dist_Ilha!$A$2:$F$30,2))</f>
        <v/>
      </c>
      <c r="E6373" s="47"/>
      <c r="F6373" s="49"/>
      <c r="G6373" s="55"/>
    </row>
    <row r="6374" spans="1:7" ht="15" customHeight="1" x14ac:dyDescent="0.2">
      <c r="A6374" s="44">
        <f>IF($C6374="",0,VLOOKUP($C6374,Concelho!$A$2:$J$309,2))</f>
        <v>0</v>
      </c>
      <c r="B6374" s="58">
        <f>IF($E6374="",$A6374*100,VLOOKUP($E$2,Freguesia!$A$2:$I$3093,3,0))</f>
        <v>0</v>
      </c>
      <c r="C6374" s="47"/>
      <c r="D6374" s="40" t="str">
        <f>IF($C6374="","",VLOOKUP(INT(VLOOKUP($C$2,Concelho!$A$2:$J$309,2)/100),Dist_Ilha!$A$2:$F$30,2))</f>
        <v/>
      </c>
      <c r="E6374" s="47"/>
      <c r="F6374" s="49"/>
      <c r="G6374" s="55"/>
    </row>
    <row r="6375" spans="1:7" ht="15" customHeight="1" x14ac:dyDescent="0.2">
      <c r="A6375" s="44">
        <f>IF($C6375="",0,VLOOKUP($C6375,Concelho!$A$2:$J$309,2))</f>
        <v>0</v>
      </c>
      <c r="B6375" s="58">
        <f>IF($E6375="",$A6375*100,VLOOKUP($E$2,Freguesia!$A$2:$I$3093,3,0))</f>
        <v>0</v>
      </c>
      <c r="C6375" s="47"/>
      <c r="D6375" s="40" t="str">
        <f>IF($C6375="","",VLOOKUP(INT(VLOOKUP($C$2,Concelho!$A$2:$J$309,2)/100),Dist_Ilha!$A$2:$F$30,2))</f>
        <v/>
      </c>
      <c r="E6375" s="47"/>
      <c r="F6375" s="49"/>
      <c r="G6375" s="55"/>
    </row>
    <row r="6376" spans="1:7" ht="15" customHeight="1" x14ac:dyDescent="0.2">
      <c r="A6376" s="44">
        <f>IF($C6376="",0,VLOOKUP($C6376,Concelho!$A$2:$J$309,2))</f>
        <v>0</v>
      </c>
      <c r="B6376" s="58">
        <f>IF($E6376="",$A6376*100,VLOOKUP($E$2,Freguesia!$A$2:$I$3093,3,0))</f>
        <v>0</v>
      </c>
      <c r="C6376" s="47"/>
      <c r="D6376" s="40" t="str">
        <f>IF($C6376="","",VLOOKUP(INT(VLOOKUP($C$2,Concelho!$A$2:$J$309,2)/100),Dist_Ilha!$A$2:$F$30,2))</f>
        <v/>
      </c>
      <c r="E6376" s="47"/>
      <c r="F6376" s="49"/>
      <c r="G6376" s="55"/>
    </row>
    <row r="6377" spans="1:7" ht="15" customHeight="1" x14ac:dyDescent="0.2">
      <c r="A6377" s="44">
        <f>IF($C6377="",0,VLOOKUP($C6377,Concelho!$A$2:$J$309,2))</f>
        <v>0</v>
      </c>
      <c r="B6377" s="58">
        <f>IF($E6377="",$A6377*100,VLOOKUP($E$2,Freguesia!$A$2:$I$3093,3,0))</f>
        <v>0</v>
      </c>
      <c r="C6377" s="47"/>
      <c r="D6377" s="40" t="str">
        <f>IF($C6377="","",VLOOKUP(INT(VLOOKUP($C$2,Concelho!$A$2:$J$309,2)/100),Dist_Ilha!$A$2:$F$30,2))</f>
        <v/>
      </c>
      <c r="E6377" s="47"/>
      <c r="F6377" s="49"/>
      <c r="G6377" s="55"/>
    </row>
    <row r="6378" spans="1:7" ht="15" customHeight="1" x14ac:dyDescent="0.2">
      <c r="A6378" s="44">
        <f>IF($C6378="",0,VLOOKUP($C6378,Concelho!$A$2:$J$309,2))</f>
        <v>0</v>
      </c>
      <c r="B6378" s="58">
        <f>IF($E6378="",$A6378*100,VLOOKUP($E$2,Freguesia!$A$2:$I$3093,3,0))</f>
        <v>0</v>
      </c>
      <c r="C6378" s="47"/>
      <c r="D6378" s="40" t="str">
        <f>IF($C6378="","",VLOOKUP(INT(VLOOKUP($C$2,Concelho!$A$2:$J$309,2)/100),Dist_Ilha!$A$2:$F$30,2))</f>
        <v/>
      </c>
      <c r="E6378" s="47"/>
      <c r="F6378" s="49"/>
      <c r="G6378" s="55"/>
    </row>
    <row r="6379" spans="1:7" ht="15" customHeight="1" x14ac:dyDescent="0.2">
      <c r="A6379" s="44">
        <f>IF($C6379="",0,VLOOKUP($C6379,Concelho!$A$2:$J$309,2))</f>
        <v>0</v>
      </c>
      <c r="B6379" s="58">
        <f>IF($E6379="",$A6379*100,VLOOKUP($E$2,Freguesia!$A$2:$I$3093,3,0))</f>
        <v>0</v>
      </c>
      <c r="C6379" s="47"/>
      <c r="D6379" s="40" t="str">
        <f>IF($C6379="","",VLOOKUP(INT(VLOOKUP($C$2,Concelho!$A$2:$J$309,2)/100),Dist_Ilha!$A$2:$F$30,2))</f>
        <v/>
      </c>
      <c r="E6379" s="47"/>
      <c r="F6379" s="49"/>
      <c r="G6379" s="55"/>
    </row>
    <row r="6380" spans="1:7" ht="15" customHeight="1" x14ac:dyDescent="0.2">
      <c r="A6380" s="44">
        <f>IF($C6380="",0,VLOOKUP($C6380,Concelho!$A$2:$J$309,2))</f>
        <v>0</v>
      </c>
      <c r="B6380" s="58">
        <f>IF($E6380="",$A6380*100,VLOOKUP($E$2,Freguesia!$A$2:$I$3093,3,0))</f>
        <v>0</v>
      </c>
      <c r="C6380" s="47"/>
      <c r="D6380" s="40" t="str">
        <f>IF($C6380="","",VLOOKUP(INT(VLOOKUP($C$2,Concelho!$A$2:$J$309,2)/100),Dist_Ilha!$A$2:$F$30,2))</f>
        <v/>
      </c>
      <c r="E6380" s="47"/>
      <c r="F6380" s="49"/>
      <c r="G6380" s="55"/>
    </row>
    <row r="6381" spans="1:7" ht="15" customHeight="1" x14ac:dyDescent="0.2">
      <c r="A6381" s="44">
        <f>IF($C6381="",0,VLOOKUP($C6381,Concelho!$A$2:$J$309,2))</f>
        <v>0</v>
      </c>
      <c r="B6381" s="58">
        <f>IF($E6381="",$A6381*100,VLOOKUP($E$2,Freguesia!$A$2:$I$3093,3,0))</f>
        <v>0</v>
      </c>
      <c r="C6381" s="47"/>
      <c r="D6381" s="40" t="str">
        <f>IF($C6381="","",VLOOKUP(INT(VLOOKUP($C$2,Concelho!$A$2:$J$309,2)/100),Dist_Ilha!$A$2:$F$30,2))</f>
        <v/>
      </c>
      <c r="E6381" s="47"/>
      <c r="F6381" s="49"/>
      <c r="G6381" s="55"/>
    </row>
    <row r="6382" spans="1:7" ht="15" customHeight="1" x14ac:dyDescent="0.2">
      <c r="A6382" s="44">
        <f>IF($C6382="",0,VLOOKUP($C6382,Concelho!$A$2:$J$309,2))</f>
        <v>0</v>
      </c>
      <c r="B6382" s="58">
        <f>IF($E6382="",$A6382*100,VLOOKUP($E$2,Freguesia!$A$2:$I$3093,3,0))</f>
        <v>0</v>
      </c>
      <c r="C6382" s="47"/>
      <c r="D6382" s="40" t="str">
        <f>IF($C6382="","",VLOOKUP(INT(VLOOKUP($C$2,Concelho!$A$2:$J$309,2)/100),Dist_Ilha!$A$2:$F$30,2))</f>
        <v/>
      </c>
      <c r="E6382" s="47"/>
      <c r="F6382" s="49"/>
      <c r="G6382" s="55"/>
    </row>
    <row r="6383" spans="1:7" ht="15" customHeight="1" x14ac:dyDescent="0.2">
      <c r="A6383" s="44">
        <f>IF($C6383="",0,VLOOKUP($C6383,Concelho!$A$2:$J$309,2))</f>
        <v>0</v>
      </c>
      <c r="B6383" s="58">
        <f>IF($E6383="",$A6383*100,VLOOKUP($E$2,Freguesia!$A$2:$I$3093,3,0))</f>
        <v>0</v>
      </c>
      <c r="C6383" s="47"/>
      <c r="D6383" s="40" t="str">
        <f>IF($C6383="","",VLOOKUP(INT(VLOOKUP($C$2,Concelho!$A$2:$J$309,2)/100),Dist_Ilha!$A$2:$F$30,2))</f>
        <v/>
      </c>
      <c r="E6383" s="47"/>
      <c r="F6383" s="49"/>
      <c r="G6383" s="55"/>
    </row>
    <row r="6384" spans="1:7" ht="15" customHeight="1" x14ac:dyDescent="0.2">
      <c r="A6384" s="44">
        <f>IF($C6384="",0,VLOOKUP($C6384,Concelho!$A$2:$J$309,2))</f>
        <v>0</v>
      </c>
      <c r="B6384" s="58">
        <f>IF($E6384="",$A6384*100,VLOOKUP($E$2,Freguesia!$A$2:$I$3093,3,0))</f>
        <v>0</v>
      </c>
      <c r="C6384" s="47"/>
      <c r="D6384" s="40" t="str">
        <f>IF($C6384="","",VLOOKUP(INT(VLOOKUP($C$2,Concelho!$A$2:$J$309,2)/100),Dist_Ilha!$A$2:$F$30,2))</f>
        <v/>
      </c>
      <c r="E6384" s="47"/>
      <c r="F6384" s="49"/>
      <c r="G6384" s="55"/>
    </row>
    <row r="6385" spans="1:7" ht="15" customHeight="1" x14ac:dyDescent="0.2">
      <c r="A6385" s="44">
        <f>IF($C6385="",0,VLOOKUP($C6385,Concelho!$A$2:$J$309,2))</f>
        <v>0</v>
      </c>
      <c r="B6385" s="58">
        <f>IF($E6385="",$A6385*100,VLOOKUP($E$2,Freguesia!$A$2:$I$3093,3,0))</f>
        <v>0</v>
      </c>
      <c r="C6385" s="47"/>
      <c r="D6385" s="40" t="str">
        <f>IF($C6385="","",VLOOKUP(INT(VLOOKUP($C$2,Concelho!$A$2:$J$309,2)/100),Dist_Ilha!$A$2:$F$30,2))</f>
        <v/>
      </c>
      <c r="E6385" s="47"/>
      <c r="F6385" s="49"/>
      <c r="G6385" s="55"/>
    </row>
    <row r="6386" spans="1:7" ht="15" customHeight="1" x14ac:dyDescent="0.2">
      <c r="A6386" s="44">
        <f>IF($C6386="",0,VLOOKUP($C6386,Concelho!$A$2:$J$309,2))</f>
        <v>0</v>
      </c>
      <c r="B6386" s="58">
        <f>IF($E6386="",$A6386*100,VLOOKUP($E$2,Freguesia!$A$2:$I$3093,3,0))</f>
        <v>0</v>
      </c>
      <c r="C6386" s="47"/>
      <c r="D6386" s="40" t="str">
        <f>IF($C6386="","",VLOOKUP(INT(VLOOKUP($C$2,Concelho!$A$2:$J$309,2)/100),Dist_Ilha!$A$2:$F$30,2))</f>
        <v/>
      </c>
      <c r="E6386" s="47"/>
      <c r="F6386" s="49"/>
      <c r="G6386" s="55"/>
    </row>
    <row r="6387" spans="1:7" ht="15" customHeight="1" x14ac:dyDescent="0.2">
      <c r="A6387" s="44">
        <f>IF($C6387="",0,VLOOKUP($C6387,Concelho!$A$2:$J$309,2))</f>
        <v>0</v>
      </c>
      <c r="B6387" s="58">
        <f>IF($E6387="",$A6387*100,VLOOKUP($E$2,Freguesia!$A$2:$I$3093,3,0))</f>
        <v>0</v>
      </c>
      <c r="C6387" s="47"/>
      <c r="D6387" s="40" t="str">
        <f>IF($C6387="","",VLOOKUP(INT(VLOOKUP($C$2,Concelho!$A$2:$J$309,2)/100),Dist_Ilha!$A$2:$F$30,2))</f>
        <v/>
      </c>
      <c r="E6387" s="47"/>
      <c r="F6387" s="49"/>
      <c r="G6387" s="55"/>
    </row>
    <row r="6388" spans="1:7" ht="15" customHeight="1" x14ac:dyDescent="0.2">
      <c r="A6388" s="44">
        <f>IF($C6388="",0,VLOOKUP($C6388,Concelho!$A$2:$J$309,2))</f>
        <v>0</v>
      </c>
      <c r="B6388" s="58">
        <f>IF($E6388="",$A6388*100,VLOOKUP($E$2,Freguesia!$A$2:$I$3093,3,0))</f>
        <v>0</v>
      </c>
      <c r="C6388" s="47"/>
      <c r="D6388" s="40" t="str">
        <f>IF($C6388="","",VLOOKUP(INT(VLOOKUP($C$2,Concelho!$A$2:$J$309,2)/100),Dist_Ilha!$A$2:$F$30,2))</f>
        <v/>
      </c>
      <c r="E6388" s="47"/>
      <c r="F6388" s="49"/>
      <c r="G6388" s="55"/>
    </row>
    <row r="6389" spans="1:7" ht="15" customHeight="1" x14ac:dyDescent="0.2">
      <c r="A6389" s="44">
        <f>IF($C6389="",0,VLOOKUP($C6389,Concelho!$A$2:$J$309,2))</f>
        <v>0</v>
      </c>
      <c r="B6389" s="58">
        <f>IF($E6389="",$A6389*100,VLOOKUP($E$2,Freguesia!$A$2:$I$3093,3,0))</f>
        <v>0</v>
      </c>
      <c r="C6389" s="47"/>
      <c r="D6389" s="40" t="str">
        <f>IF($C6389="","",VLOOKUP(INT(VLOOKUP($C$2,Concelho!$A$2:$J$309,2)/100),Dist_Ilha!$A$2:$F$30,2))</f>
        <v/>
      </c>
      <c r="E6389" s="47"/>
      <c r="F6389" s="49"/>
      <c r="G6389" s="55"/>
    </row>
    <row r="6390" spans="1:7" ht="15" customHeight="1" x14ac:dyDescent="0.2">
      <c r="A6390" s="44">
        <f>IF($C6390="",0,VLOOKUP($C6390,Concelho!$A$2:$J$309,2))</f>
        <v>0</v>
      </c>
      <c r="B6390" s="58">
        <f>IF($E6390="",$A6390*100,VLOOKUP($E$2,Freguesia!$A$2:$I$3093,3,0))</f>
        <v>0</v>
      </c>
      <c r="C6390" s="47"/>
      <c r="D6390" s="40" t="str">
        <f>IF($C6390="","",VLOOKUP(INT(VLOOKUP($C$2,Concelho!$A$2:$J$309,2)/100),Dist_Ilha!$A$2:$F$30,2))</f>
        <v/>
      </c>
      <c r="E6390" s="47"/>
      <c r="F6390" s="49"/>
      <c r="G6390" s="55"/>
    </row>
    <row r="6391" spans="1:7" ht="15" customHeight="1" x14ac:dyDescent="0.2">
      <c r="A6391" s="44">
        <f>IF($C6391="",0,VLOOKUP($C6391,Concelho!$A$2:$J$309,2))</f>
        <v>0</v>
      </c>
      <c r="B6391" s="58">
        <f>IF($E6391="",$A6391*100,VLOOKUP($E$2,Freguesia!$A$2:$I$3093,3,0))</f>
        <v>0</v>
      </c>
      <c r="C6391" s="47"/>
      <c r="D6391" s="40" t="str">
        <f>IF($C6391="","",VLOOKUP(INT(VLOOKUP($C$2,Concelho!$A$2:$J$309,2)/100),Dist_Ilha!$A$2:$F$30,2))</f>
        <v/>
      </c>
      <c r="E6391" s="47"/>
      <c r="F6391" s="49"/>
      <c r="G6391" s="55"/>
    </row>
    <row r="6392" spans="1:7" ht="15" customHeight="1" x14ac:dyDescent="0.2">
      <c r="A6392" s="44">
        <f>IF($C6392="",0,VLOOKUP($C6392,Concelho!$A$2:$J$309,2))</f>
        <v>0</v>
      </c>
      <c r="B6392" s="58">
        <f>IF($E6392="",$A6392*100,VLOOKUP($E$2,Freguesia!$A$2:$I$3093,3,0))</f>
        <v>0</v>
      </c>
      <c r="C6392" s="47"/>
      <c r="D6392" s="40" t="str">
        <f>IF($C6392="","",VLOOKUP(INT(VLOOKUP($C$2,Concelho!$A$2:$J$309,2)/100),Dist_Ilha!$A$2:$F$30,2))</f>
        <v/>
      </c>
      <c r="E6392" s="47"/>
      <c r="F6392" s="49"/>
      <c r="G6392" s="55"/>
    </row>
    <row r="6393" spans="1:7" ht="15" customHeight="1" x14ac:dyDescent="0.2">
      <c r="A6393" s="44">
        <f>IF($C6393="",0,VLOOKUP($C6393,Concelho!$A$2:$J$309,2))</f>
        <v>0</v>
      </c>
      <c r="B6393" s="58">
        <f>IF($E6393="",$A6393*100,VLOOKUP($E$2,Freguesia!$A$2:$I$3093,3,0))</f>
        <v>0</v>
      </c>
      <c r="C6393" s="47"/>
      <c r="D6393" s="40" t="str">
        <f>IF($C6393="","",VLOOKUP(INT(VLOOKUP($C$2,Concelho!$A$2:$J$309,2)/100),Dist_Ilha!$A$2:$F$30,2))</f>
        <v/>
      </c>
      <c r="E6393" s="47"/>
      <c r="F6393" s="49"/>
      <c r="G6393" s="55"/>
    </row>
    <row r="6394" spans="1:7" ht="15" customHeight="1" x14ac:dyDescent="0.2">
      <c r="A6394" s="44">
        <f>IF($C6394="",0,VLOOKUP($C6394,Concelho!$A$2:$J$309,2))</f>
        <v>0</v>
      </c>
      <c r="B6394" s="58">
        <f>IF($E6394="",$A6394*100,VLOOKUP($E$2,Freguesia!$A$2:$I$3093,3,0))</f>
        <v>0</v>
      </c>
      <c r="C6394" s="47"/>
      <c r="D6394" s="40" t="str">
        <f>IF($C6394="","",VLOOKUP(INT(VLOOKUP($C$2,Concelho!$A$2:$J$309,2)/100),Dist_Ilha!$A$2:$F$30,2))</f>
        <v/>
      </c>
      <c r="E6394" s="47"/>
      <c r="F6394" s="49"/>
      <c r="G6394" s="55"/>
    </row>
    <row r="6395" spans="1:7" ht="15" customHeight="1" x14ac:dyDescent="0.2">
      <c r="A6395" s="44">
        <f>IF($C6395="",0,VLOOKUP($C6395,Concelho!$A$2:$J$309,2))</f>
        <v>0</v>
      </c>
      <c r="B6395" s="58">
        <f>IF($E6395="",$A6395*100,VLOOKUP($E$2,Freguesia!$A$2:$I$3093,3,0))</f>
        <v>0</v>
      </c>
      <c r="C6395" s="47"/>
      <c r="D6395" s="40" t="str">
        <f>IF($C6395="","",VLOOKUP(INT(VLOOKUP($C$2,Concelho!$A$2:$J$309,2)/100),Dist_Ilha!$A$2:$F$30,2))</f>
        <v/>
      </c>
      <c r="E6395" s="47"/>
      <c r="F6395" s="49"/>
      <c r="G6395" s="55"/>
    </row>
    <row r="6396" spans="1:7" ht="15" customHeight="1" x14ac:dyDescent="0.2">
      <c r="A6396" s="44">
        <f>IF($C6396="",0,VLOOKUP($C6396,Concelho!$A$2:$J$309,2))</f>
        <v>0</v>
      </c>
      <c r="B6396" s="58">
        <f>IF($E6396="",$A6396*100,VLOOKUP($E$2,Freguesia!$A$2:$I$3093,3,0))</f>
        <v>0</v>
      </c>
      <c r="C6396" s="47"/>
      <c r="D6396" s="40" t="str">
        <f>IF($C6396="","",VLOOKUP(INT(VLOOKUP($C$2,Concelho!$A$2:$J$309,2)/100),Dist_Ilha!$A$2:$F$30,2))</f>
        <v/>
      </c>
      <c r="E6396" s="47"/>
      <c r="F6396" s="49"/>
      <c r="G6396" s="55"/>
    </row>
    <row r="6397" spans="1:7" ht="15" customHeight="1" x14ac:dyDescent="0.2">
      <c r="A6397" s="44">
        <f>IF($C6397="",0,VLOOKUP($C6397,Concelho!$A$2:$J$309,2))</f>
        <v>0</v>
      </c>
      <c r="B6397" s="58">
        <f>IF($E6397="",$A6397*100,VLOOKUP($E$2,Freguesia!$A$2:$I$3093,3,0))</f>
        <v>0</v>
      </c>
      <c r="C6397" s="47"/>
      <c r="D6397" s="40" t="str">
        <f>IF($C6397="","",VLOOKUP(INT(VLOOKUP($C$2,Concelho!$A$2:$J$309,2)/100),Dist_Ilha!$A$2:$F$30,2))</f>
        <v/>
      </c>
      <c r="E6397" s="47"/>
      <c r="F6397" s="49"/>
      <c r="G6397" s="55"/>
    </row>
    <row r="6398" spans="1:7" ht="15" customHeight="1" x14ac:dyDescent="0.2">
      <c r="A6398" s="44">
        <f>IF($C6398="",0,VLOOKUP($C6398,Concelho!$A$2:$J$309,2))</f>
        <v>0</v>
      </c>
      <c r="B6398" s="58">
        <f>IF($E6398="",$A6398*100,VLOOKUP($E$2,Freguesia!$A$2:$I$3093,3,0))</f>
        <v>0</v>
      </c>
      <c r="C6398" s="47"/>
      <c r="D6398" s="40" t="str">
        <f>IF($C6398="","",VLOOKUP(INT(VLOOKUP($C$2,Concelho!$A$2:$J$309,2)/100),Dist_Ilha!$A$2:$F$30,2))</f>
        <v/>
      </c>
      <c r="E6398" s="47"/>
      <c r="F6398" s="49"/>
      <c r="G6398" s="55"/>
    </row>
    <row r="6399" spans="1:7" ht="15" customHeight="1" x14ac:dyDescent="0.2">
      <c r="A6399" s="44">
        <f>IF($C6399="",0,VLOOKUP($C6399,Concelho!$A$2:$J$309,2))</f>
        <v>0</v>
      </c>
      <c r="B6399" s="58">
        <f>IF($E6399="",$A6399*100,VLOOKUP($E$2,Freguesia!$A$2:$I$3093,3,0))</f>
        <v>0</v>
      </c>
      <c r="C6399" s="47"/>
      <c r="D6399" s="40" t="str">
        <f>IF($C6399="","",VLOOKUP(INT(VLOOKUP($C$2,Concelho!$A$2:$J$309,2)/100),Dist_Ilha!$A$2:$F$30,2))</f>
        <v/>
      </c>
      <c r="E6399" s="47"/>
      <c r="F6399" s="49"/>
      <c r="G6399" s="55"/>
    </row>
    <row r="6400" spans="1:7" ht="15" customHeight="1" x14ac:dyDescent="0.2">
      <c r="A6400" s="44">
        <f>IF($C6400="",0,VLOOKUP($C6400,Concelho!$A$2:$J$309,2))</f>
        <v>0</v>
      </c>
      <c r="B6400" s="58">
        <f>IF($E6400="",$A6400*100,VLOOKUP($E$2,Freguesia!$A$2:$I$3093,3,0))</f>
        <v>0</v>
      </c>
      <c r="C6400" s="47"/>
      <c r="D6400" s="40" t="str">
        <f>IF($C6400="","",VLOOKUP(INT(VLOOKUP($C$2,Concelho!$A$2:$J$309,2)/100),Dist_Ilha!$A$2:$F$30,2))</f>
        <v/>
      </c>
      <c r="E6400" s="47"/>
      <c r="F6400" s="49"/>
      <c r="G6400" s="55"/>
    </row>
    <row r="6401" spans="1:7" ht="15" customHeight="1" x14ac:dyDescent="0.2">
      <c r="A6401" s="44">
        <f>IF($C6401="",0,VLOOKUP($C6401,Concelho!$A$2:$J$309,2))</f>
        <v>0</v>
      </c>
      <c r="B6401" s="58">
        <f>IF($E6401="",$A6401*100,VLOOKUP($E$2,Freguesia!$A$2:$I$3093,3,0))</f>
        <v>0</v>
      </c>
      <c r="C6401" s="47"/>
      <c r="D6401" s="40" t="str">
        <f>IF($C6401="","",VLOOKUP(INT(VLOOKUP($C$2,Concelho!$A$2:$J$309,2)/100),Dist_Ilha!$A$2:$F$30,2))</f>
        <v/>
      </c>
      <c r="E6401" s="47"/>
      <c r="F6401" s="49"/>
      <c r="G6401" s="55"/>
    </row>
    <row r="6402" spans="1:7" ht="15" customHeight="1" x14ac:dyDescent="0.2">
      <c r="A6402" s="44">
        <f>IF($C6402="",0,VLOOKUP($C6402,Concelho!$A$2:$J$309,2))</f>
        <v>0</v>
      </c>
      <c r="B6402" s="58">
        <f>IF($E6402="",$A6402*100,VLOOKUP($E$2,Freguesia!$A$2:$I$3093,3,0))</f>
        <v>0</v>
      </c>
      <c r="C6402" s="47"/>
      <c r="D6402" s="40" t="str">
        <f>IF($C6402="","",VLOOKUP(INT(VLOOKUP($C$2,Concelho!$A$2:$J$309,2)/100),Dist_Ilha!$A$2:$F$30,2))</f>
        <v/>
      </c>
      <c r="E6402" s="47"/>
      <c r="F6402" s="49"/>
      <c r="G6402" s="55"/>
    </row>
    <row r="6403" spans="1:7" ht="15" customHeight="1" x14ac:dyDescent="0.2">
      <c r="A6403" s="44">
        <f>IF($C6403="",0,VLOOKUP($C6403,Concelho!$A$2:$J$309,2))</f>
        <v>0</v>
      </c>
      <c r="B6403" s="58">
        <f>IF($E6403="",$A6403*100,VLOOKUP($E$2,Freguesia!$A$2:$I$3093,3,0))</f>
        <v>0</v>
      </c>
      <c r="C6403" s="47"/>
      <c r="D6403" s="40" t="str">
        <f>IF($C6403="","",VLOOKUP(INT(VLOOKUP($C$2,Concelho!$A$2:$J$309,2)/100),Dist_Ilha!$A$2:$F$30,2))</f>
        <v/>
      </c>
      <c r="E6403" s="47"/>
      <c r="F6403" s="49"/>
      <c r="G6403" s="55"/>
    </row>
    <row r="6404" spans="1:7" ht="15" customHeight="1" x14ac:dyDescent="0.2">
      <c r="A6404" s="44">
        <f>IF($C6404="",0,VLOOKUP($C6404,Concelho!$A$2:$J$309,2))</f>
        <v>0</v>
      </c>
      <c r="B6404" s="58">
        <f>IF($E6404="",$A6404*100,VLOOKUP($E$2,Freguesia!$A$2:$I$3093,3,0))</f>
        <v>0</v>
      </c>
      <c r="C6404" s="47"/>
      <c r="D6404" s="40" t="str">
        <f>IF($C6404="","",VLOOKUP(INT(VLOOKUP($C$2,Concelho!$A$2:$J$309,2)/100),Dist_Ilha!$A$2:$F$30,2))</f>
        <v/>
      </c>
      <c r="E6404" s="47"/>
      <c r="F6404" s="49"/>
      <c r="G6404" s="55"/>
    </row>
    <row r="6405" spans="1:7" ht="15" customHeight="1" x14ac:dyDescent="0.2">
      <c r="A6405" s="44">
        <f>IF($C6405="",0,VLOOKUP($C6405,Concelho!$A$2:$J$309,2))</f>
        <v>0</v>
      </c>
      <c r="B6405" s="58">
        <f>IF($E6405="",$A6405*100,VLOOKUP($E$2,Freguesia!$A$2:$I$3093,3,0))</f>
        <v>0</v>
      </c>
      <c r="C6405" s="47"/>
      <c r="D6405" s="40" t="str">
        <f>IF($C6405="","",VLOOKUP(INT(VLOOKUP($C$2,Concelho!$A$2:$J$309,2)/100),Dist_Ilha!$A$2:$F$30,2))</f>
        <v/>
      </c>
      <c r="E6405" s="47"/>
      <c r="F6405" s="49"/>
      <c r="G6405" s="55"/>
    </row>
    <row r="6406" spans="1:7" ht="15" customHeight="1" x14ac:dyDescent="0.2">
      <c r="A6406" s="44">
        <f>IF($C6406="",0,VLOOKUP($C6406,Concelho!$A$2:$J$309,2))</f>
        <v>0</v>
      </c>
      <c r="B6406" s="58">
        <f>IF($E6406="",$A6406*100,VLOOKUP($E$2,Freguesia!$A$2:$I$3093,3,0))</f>
        <v>0</v>
      </c>
      <c r="C6406" s="47"/>
      <c r="D6406" s="40" t="str">
        <f>IF($C6406="","",VLOOKUP(INT(VLOOKUP($C$2,Concelho!$A$2:$J$309,2)/100),Dist_Ilha!$A$2:$F$30,2))</f>
        <v/>
      </c>
      <c r="E6406" s="47"/>
      <c r="F6406" s="49"/>
      <c r="G6406" s="55"/>
    </row>
    <row r="6407" spans="1:7" ht="15" customHeight="1" x14ac:dyDescent="0.2">
      <c r="A6407" s="44">
        <f>IF($C6407="",0,VLOOKUP($C6407,Concelho!$A$2:$J$309,2))</f>
        <v>0</v>
      </c>
      <c r="B6407" s="58">
        <f>IF($E6407="",$A6407*100,VLOOKUP($E$2,Freguesia!$A$2:$I$3093,3,0))</f>
        <v>0</v>
      </c>
      <c r="C6407" s="47"/>
      <c r="D6407" s="40" t="str">
        <f>IF($C6407="","",VLOOKUP(INT(VLOOKUP($C$2,Concelho!$A$2:$J$309,2)/100),Dist_Ilha!$A$2:$F$30,2))</f>
        <v/>
      </c>
      <c r="E6407" s="47"/>
      <c r="F6407" s="49"/>
      <c r="G6407" s="55"/>
    </row>
    <row r="6408" spans="1:7" ht="15" customHeight="1" x14ac:dyDescent="0.2">
      <c r="A6408" s="44">
        <f>IF($C6408="",0,VLOOKUP($C6408,Concelho!$A$2:$J$309,2))</f>
        <v>0</v>
      </c>
      <c r="B6408" s="58">
        <f>IF($E6408="",$A6408*100,VLOOKUP($E$2,Freguesia!$A$2:$I$3093,3,0))</f>
        <v>0</v>
      </c>
      <c r="C6408" s="47"/>
      <c r="D6408" s="40" t="str">
        <f>IF($C6408="","",VLOOKUP(INT(VLOOKUP($C$2,Concelho!$A$2:$J$309,2)/100),Dist_Ilha!$A$2:$F$30,2))</f>
        <v/>
      </c>
      <c r="E6408" s="47"/>
      <c r="F6408" s="49"/>
      <c r="G6408" s="55"/>
    </row>
    <row r="6409" spans="1:7" ht="15" customHeight="1" x14ac:dyDescent="0.2">
      <c r="A6409" s="44">
        <f>IF($C6409="",0,VLOOKUP($C6409,Concelho!$A$2:$J$309,2))</f>
        <v>0</v>
      </c>
      <c r="B6409" s="58">
        <f>IF($E6409="",$A6409*100,VLOOKUP($E$2,Freguesia!$A$2:$I$3093,3,0))</f>
        <v>0</v>
      </c>
      <c r="C6409" s="47"/>
      <c r="D6409" s="40" t="str">
        <f>IF($C6409="","",VLOOKUP(INT(VLOOKUP($C$2,Concelho!$A$2:$J$309,2)/100),Dist_Ilha!$A$2:$F$30,2))</f>
        <v/>
      </c>
      <c r="E6409" s="47"/>
      <c r="F6409" s="49"/>
      <c r="G6409" s="55"/>
    </row>
    <row r="6410" spans="1:7" ht="15" customHeight="1" x14ac:dyDescent="0.2">
      <c r="A6410" s="44">
        <f>IF($C6410="",0,VLOOKUP($C6410,Concelho!$A$2:$J$309,2))</f>
        <v>0</v>
      </c>
      <c r="B6410" s="58">
        <f>IF($E6410="",$A6410*100,VLOOKUP($E$2,Freguesia!$A$2:$I$3093,3,0))</f>
        <v>0</v>
      </c>
      <c r="C6410" s="47"/>
      <c r="D6410" s="40" t="str">
        <f>IF($C6410="","",VLOOKUP(INT(VLOOKUP($C$2,Concelho!$A$2:$J$309,2)/100),Dist_Ilha!$A$2:$F$30,2))</f>
        <v/>
      </c>
      <c r="E6410" s="47"/>
      <c r="F6410" s="49"/>
      <c r="G6410" s="55"/>
    </row>
    <row r="6411" spans="1:7" ht="15" customHeight="1" x14ac:dyDescent="0.2">
      <c r="A6411" s="44">
        <f>IF($C6411="",0,VLOOKUP($C6411,Concelho!$A$2:$J$309,2))</f>
        <v>0</v>
      </c>
      <c r="B6411" s="58">
        <f>IF($E6411="",$A6411*100,VLOOKUP($E$2,Freguesia!$A$2:$I$3093,3,0))</f>
        <v>0</v>
      </c>
      <c r="C6411" s="47"/>
      <c r="D6411" s="40" t="str">
        <f>IF($C6411="","",VLOOKUP(INT(VLOOKUP($C$2,Concelho!$A$2:$J$309,2)/100),Dist_Ilha!$A$2:$F$30,2))</f>
        <v/>
      </c>
      <c r="E6411" s="47"/>
      <c r="F6411" s="49"/>
      <c r="G6411" s="55"/>
    </row>
    <row r="6412" spans="1:7" ht="15" customHeight="1" x14ac:dyDescent="0.2">
      <c r="A6412" s="44">
        <f>IF($C6412="",0,VLOOKUP($C6412,Concelho!$A$2:$J$309,2))</f>
        <v>0</v>
      </c>
      <c r="B6412" s="58">
        <f>IF($E6412="",$A6412*100,VLOOKUP($E$2,Freguesia!$A$2:$I$3093,3,0))</f>
        <v>0</v>
      </c>
      <c r="C6412" s="47"/>
      <c r="D6412" s="40" t="str">
        <f>IF($C6412="","",VLOOKUP(INT(VLOOKUP($C$2,Concelho!$A$2:$J$309,2)/100),Dist_Ilha!$A$2:$F$30,2))</f>
        <v/>
      </c>
      <c r="E6412" s="47"/>
      <c r="F6412" s="49"/>
      <c r="G6412" s="55"/>
    </row>
    <row r="6413" spans="1:7" ht="15" customHeight="1" x14ac:dyDescent="0.2">
      <c r="A6413" s="44">
        <f>IF($C6413="",0,VLOOKUP($C6413,Concelho!$A$2:$J$309,2))</f>
        <v>0</v>
      </c>
      <c r="B6413" s="58">
        <f>IF($E6413="",$A6413*100,VLOOKUP($E$2,Freguesia!$A$2:$I$3093,3,0))</f>
        <v>0</v>
      </c>
      <c r="C6413" s="47"/>
      <c r="D6413" s="40" t="str">
        <f>IF($C6413="","",VLOOKUP(INT(VLOOKUP($C$2,Concelho!$A$2:$J$309,2)/100),Dist_Ilha!$A$2:$F$30,2))</f>
        <v/>
      </c>
      <c r="E6413" s="47"/>
      <c r="F6413" s="49"/>
      <c r="G6413" s="55"/>
    </row>
    <row r="6414" spans="1:7" ht="15" customHeight="1" x14ac:dyDescent="0.2">
      <c r="A6414" s="44">
        <f>IF($C6414="",0,VLOOKUP($C6414,Concelho!$A$2:$J$309,2))</f>
        <v>0</v>
      </c>
      <c r="B6414" s="58">
        <f>IF($E6414="",$A6414*100,VLOOKUP($E$2,Freguesia!$A$2:$I$3093,3,0))</f>
        <v>0</v>
      </c>
      <c r="C6414" s="47"/>
      <c r="D6414" s="40" t="str">
        <f>IF($C6414="","",VLOOKUP(INT(VLOOKUP($C$2,Concelho!$A$2:$J$309,2)/100),Dist_Ilha!$A$2:$F$30,2))</f>
        <v/>
      </c>
      <c r="E6414" s="47"/>
      <c r="F6414" s="49"/>
      <c r="G6414" s="55"/>
    </row>
    <row r="6415" spans="1:7" ht="15" customHeight="1" x14ac:dyDescent="0.2">
      <c r="A6415" s="44">
        <f>IF($C6415="",0,VLOOKUP($C6415,Concelho!$A$2:$J$309,2))</f>
        <v>0</v>
      </c>
      <c r="B6415" s="58">
        <f>IF($E6415="",$A6415*100,VLOOKUP($E$2,Freguesia!$A$2:$I$3093,3,0))</f>
        <v>0</v>
      </c>
      <c r="C6415" s="47"/>
      <c r="D6415" s="40" t="str">
        <f>IF($C6415="","",VLOOKUP(INT(VLOOKUP($C$2,Concelho!$A$2:$J$309,2)/100),Dist_Ilha!$A$2:$F$30,2))</f>
        <v/>
      </c>
      <c r="E6415" s="47"/>
      <c r="F6415" s="49"/>
      <c r="G6415" s="55"/>
    </row>
    <row r="6416" spans="1:7" ht="15" customHeight="1" x14ac:dyDescent="0.2">
      <c r="A6416" s="44">
        <f>IF($C6416="",0,VLOOKUP($C6416,Concelho!$A$2:$J$309,2))</f>
        <v>0</v>
      </c>
      <c r="B6416" s="58">
        <f>IF($E6416="",$A6416*100,VLOOKUP($E$2,Freguesia!$A$2:$I$3093,3,0))</f>
        <v>0</v>
      </c>
      <c r="C6416" s="47"/>
      <c r="D6416" s="40" t="str">
        <f>IF($C6416="","",VLOOKUP(INT(VLOOKUP($C$2,Concelho!$A$2:$J$309,2)/100),Dist_Ilha!$A$2:$F$30,2))</f>
        <v/>
      </c>
      <c r="E6416" s="47"/>
      <c r="F6416" s="49"/>
      <c r="G6416" s="55"/>
    </row>
    <row r="6417" spans="1:7" ht="15" customHeight="1" x14ac:dyDescent="0.2">
      <c r="A6417" s="44">
        <f>IF($C6417="",0,VLOOKUP($C6417,Concelho!$A$2:$J$309,2))</f>
        <v>0</v>
      </c>
      <c r="B6417" s="58">
        <f>IF($E6417="",$A6417*100,VLOOKUP($E$2,Freguesia!$A$2:$I$3093,3,0))</f>
        <v>0</v>
      </c>
      <c r="C6417" s="47"/>
      <c r="D6417" s="40" t="str">
        <f>IF($C6417="","",VLOOKUP(INT(VLOOKUP($C$2,Concelho!$A$2:$J$309,2)/100),Dist_Ilha!$A$2:$F$30,2))</f>
        <v/>
      </c>
      <c r="E6417" s="47"/>
      <c r="F6417" s="49"/>
      <c r="G6417" s="55"/>
    </row>
    <row r="6418" spans="1:7" ht="15" customHeight="1" x14ac:dyDescent="0.2">
      <c r="A6418" s="44">
        <f>IF($C6418="",0,VLOOKUP($C6418,Concelho!$A$2:$J$309,2))</f>
        <v>0</v>
      </c>
      <c r="B6418" s="58">
        <f>IF($E6418="",$A6418*100,VLOOKUP($E$2,Freguesia!$A$2:$I$3093,3,0))</f>
        <v>0</v>
      </c>
      <c r="C6418" s="47"/>
      <c r="D6418" s="40" t="str">
        <f>IF($C6418="","",VLOOKUP(INT(VLOOKUP($C$2,Concelho!$A$2:$J$309,2)/100),Dist_Ilha!$A$2:$F$30,2))</f>
        <v/>
      </c>
      <c r="E6418" s="47"/>
      <c r="F6418" s="49"/>
      <c r="G6418" s="55"/>
    </row>
    <row r="6419" spans="1:7" ht="15" customHeight="1" x14ac:dyDescent="0.2">
      <c r="A6419" s="44">
        <f>IF($C6419="",0,VLOOKUP($C6419,Concelho!$A$2:$J$309,2))</f>
        <v>0</v>
      </c>
      <c r="B6419" s="58">
        <f>IF($E6419="",$A6419*100,VLOOKUP($E$2,Freguesia!$A$2:$I$3093,3,0))</f>
        <v>0</v>
      </c>
      <c r="C6419" s="47"/>
      <c r="D6419" s="40" t="str">
        <f>IF($C6419="","",VLOOKUP(INT(VLOOKUP($C$2,Concelho!$A$2:$J$309,2)/100),Dist_Ilha!$A$2:$F$30,2))</f>
        <v/>
      </c>
      <c r="E6419" s="47"/>
      <c r="F6419" s="49"/>
      <c r="G6419" s="55"/>
    </row>
    <row r="6420" spans="1:7" ht="15" customHeight="1" x14ac:dyDescent="0.2">
      <c r="A6420" s="44">
        <f>IF($C6420="",0,VLOOKUP($C6420,Concelho!$A$2:$J$309,2))</f>
        <v>0</v>
      </c>
      <c r="B6420" s="58">
        <f>IF($E6420="",$A6420*100,VLOOKUP($E$2,Freguesia!$A$2:$I$3093,3,0))</f>
        <v>0</v>
      </c>
      <c r="C6420" s="47"/>
      <c r="D6420" s="40" t="str">
        <f>IF($C6420="","",VLOOKUP(INT(VLOOKUP($C$2,Concelho!$A$2:$J$309,2)/100),Dist_Ilha!$A$2:$F$30,2))</f>
        <v/>
      </c>
      <c r="E6420" s="47"/>
      <c r="F6420" s="49"/>
      <c r="G6420" s="55"/>
    </row>
    <row r="6421" spans="1:7" ht="15" customHeight="1" x14ac:dyDescent="0.2">
      <c r="A6421" s="44">
        <f>IF($C6421="",0,VLOOKUP($C6421,Concelho!$A$2:$J$309,2))</f>
        <v>0</v>
      </c>
      <c r="B6421" s="58">
        <f>IF($E6421="",$A6421*100,VLOOKUP($E$2,Freguesia!$A$2:$I$3093,3,0))</f>
        <v>0</v>
      </c>
      <c r="C6421" s="47"/>
      <c r="D6421" s="40" t="str">
        <f>IF($C6421="","",VLOOKUP(INT(VLOOKUP($C$2,Concelho!$A$2:$J$309,2)/100),Dist_Ilha!$A$2:$F$30,2))</f>
        <v/>
      </c>
      <c r="E6421" s="47"/>
      <c r="F6421" s="49"/>
      <c r="G6421" s="55"/>
    </row>
    <row r="6422" spans="1:7" ht="15" customHeight="1" x14ac:dyDescent="0.2">
      <c r="A6422" s="44">
        <f>IF($C6422="",0,VLOOKUP($C6422,Concelho!$A$2:$J$309,2))</f>
        <v>0</v>
      </c>
      <c r="B6422" s="58">
        <f>IF($E6422="",$A6422*100,VLOOKUP($E$2,Freguesia!$A$2:$I$3093,3,0))</f>
        <v>0</v>
      </c>
      <c r="C6422" s="47"/>
      <c r="D6422" s="40" t="str">
        <f>IF($C6422="","",VLOOKUP(INT(VLOOKUP($C$2,Concelho!$A$2:$J$309,2)/100),Dist_Ilha!$A$2:$F$30,2))</f>
        <v/>
      </c>
      <c r="E6422" s="47"/>
      <c r="F6422" s="49"/>
      <c r="G6422" s="55"/>
    </row>
    <row r="6423" spans="1:7" ht="15" customHeight="1" x14ac:dyDescent="0.2">
      <c r="A6423" s="44">
        <f>IF($C6423="",0,VLOOKUP($C6423,Concelho!$A$2:$J$309,2))</f>
        <v>0</v>
      </c>
      <c r="B6423" s="58">
        <f>IF($E6423="",$A6423*100,VLOOKUP($E$2,Freguesia!$A$2:$I$3093,3,0))</f>
        <v>0</v>
      </c>
      <c r="C6423" s="47"/>
      <c r="D6423" s="40" t="str">
        <f>IF($C6423="","",VLOOKUP(INT(VLOOKUP($C$2,Concelho!$A$2:$J$309,2)/100),Dist_Ilha!$A$2:$F$30,2))</f>
        <v/>
      </c>
      <c r="E6423" s="47"/>
      <c r="F6423" s="49"/>
      <c r="G6423" s="55"/>
    </row>
    <row r="6424" spans="1:7" ht="15" customHeight="1" x14ac:dyDescent="0.2">
      <c r="A6424" s="44">
        <f>IF($C6424="",0,VLOOKUP($C6424,Concelho!$A$2:$J$309,2))</f>
        <v>0</v>
      </c>
      <c r="B6424" s="58">
        <f>IF($E6424="",$A6424*100,VLOOKUP($E$2,Freguesia!$A$2:$I$3093,3,0))</f>
        <v>0</v>
      </c>
      <c r="C6424" s="47"/>
      <c r="D6424" s="40" t="str">
        <f>IF($C6424="","",VLOOKUP(INT(VLOOKUP($C$2,Concelho!$A$2:$J$309,2)/100),Dist_Ilha!$A$2:$F$30,2))</f>
        <v/>
      </c>
      <c r="E6424" s="47"/>
      <c r="F6424" s="49"/>
      <c r="G6424" s="55"/>
    </row>
    <row r="6425" spans="1:7" ht="15" customHeight="1" x14ac:dyDescent="0.2">
      <c r="A6425" s="44">
        <f>IF($C6425="",0,VLOOKUP($C6425,Concelho!$A$2:$J$309,2))</f>
        <v>0</v>
      </c>
      <c r="B6425" s="58">
        <f>IF($E6425="",$A6425*100,VLOOKUP($E$2,Freguesia!$A$2:$I$3093,3,0))</f>
        <v>0</v>
      </c>
      <c r="C6425" s="47"/>
      <c r="D6425" s="40" t="str">
        <f>IF($C6425="","",VLOOKUP(INT(VLOOKUP($C$2,Concelho!$A$2:$J$309,2)/100),Dist_Ilha!$A$2:$F$30,2))</f>
        <v/>
      </c>
      <c r="E6425" s="47"/>
      <c r="F6425" s="49"/>
      <c r="G6425" s="55"/>
    </row>
    <row r="6426" spans="1:7" ht="15" customHeight="1" x14ac:dyDescent="0.2">
      <c r="A6426" s="44">
        <f>IF($C6426="",0,VLOOKUP($C6426,Concelho!$A$2:$J$309,2))</f>
        <v>0</v>
      </c>
      <c r="B6426" s="58">
        <f>IF($E6426="",$A6426*100,VLOOKUP($E$2,Freguesia!$A$2:$I$3093,3,0))</f>
        <v>0</v>
      </c>
      <c r="C6426" s="47"/>
      <c r="D6426" s="40" t="str">
        <f>IF($C6426="","",VLOOKUP(INT(VLOOKUP($C$2,Concelho!$A$2:$J$309,2)/100),Dist_Ilha!$A$2:$F$30,2))</f>
        <v/>
      </c>
      <c r="E6426" s="47"/>
      <c r="F6426" s="49"/>
      <c r="G6426" s="55"/>
    </row>
    <row r="6427" spans="1:7" ht="15" customHeight="1" x14ac:dyDescent="0.2">
      <c r="A6427" s="44">
        <f>IF($C6427="",0,VLOOKUP($C6427,Concelho!$A$2:$J$309,2))</f>
        <v>0</v>
      </c>
      <c r="B6427" s="58">
        <f>IF($E6427="",$A6427*100,VLOOKUP($E$2,Freguesia!$A$2:$I$3093,3,0))</f>
        <v>0</v>
      </c>
      <c r="C6427" s="47"/>
      <c r="D6427" s="40" t="str">
        <f>IF($C6427="","",VLOOKUP(INT(VLOOKUP($C$2,Concelho!$A$2:$J$309,2)/100),Dist_Ilha!$A$2:$F$30,2))</f>
        <v/>
      </c>
      <c r="E6427" s="47"/>
      <c r="F6427" s="49"/>
      <c r="G6427" s="55"/>
    </row>
    <row r="6428" spans="1:7" ht="15" customHeight="1" x14ac:dyDescent="0.2">
      <c r="A6428" s="44">
        <f>IF($C6428="",0,VLOOKUP($C6428,Concelho!$A$2:$J$309,2))</f>
        <v>0</v>
      </c>
      <c r="B6428" s="58">
        <f>IF($E6428="",$A6428*100,VLOOKUP($E$2,Freguesia!$A$2:$I$3093,3,0))</f>
        <v>0</v>
      </c>
      <c r="C6428" s="47"/>
      <c r="D6428" s="40" t="str">
        <f>IF($C6428="","",VLOOKUP(INT(VLOOKUP($C$2,Concelho!$A$2:$J$309,2)/100),Dist_Ilha!$A$2:$F$30,2))</f>
        <v/>
      </c>
      <c r="E6428" s="47"/>
      <c r="F6428" s="49"/>
      <c r="G6428" s="55"/>
    </row>
    <row r="6429" spans="1:7" ht="15" customHeight="1" x14ac:dyDescent="0.2">
      <c r="A6429" s="44">
        <f>IF($C6429="",0,VLOOKUP($C6429,Concelho!$A$2:$J$309,2))</f>
        <v>0</v>
      </c>
      <c r="B6429" s="58">
        <f>IF($E6429="",$A6429*100,VLOOKUP($E$2,Freguesia!$A$2:$I$3093,3,0))</f>
        <v>0</v>
      </c>
      <c r="C6429" s="47"/>
      <c r="D6429" s="40" t="str">
        <f>IF($C6429="","",VLOOKUP(INT(VLOOKUP($C$2,Concelho!$A$2:$J$309,2)/100),Dist_Ilha!$A$2:$F$30,2))</f>
        <v/>
      </c>
      <c r="E6429" s="47"/>
      <c r="F6429" s="49"/>
      <c r="G6429" s="55"/>
    </row>
    <row r="6430" spans="1:7" ht="15" customHeight="1" x14ac:dyDescent="0.2">
      <c r="A6430" s="44">
        <f>IF($C6430="",0,VLOOKUP($C6430,Concelho!$A$2:$J$309,2))</f>
        <v>0</v>
      </c>
      <c r="B6430" s="58">
        <f>IF($E6430="",$A6430*100,VLOOKUP($E$2,Freguesia!$A$2:$I$3093,3,0))</f>
        <v>0</v>
      </c>
      <c r="C6430" s="47"/>
      <c r="D6430" s="40" t="str">
        <f>IF($C6430="","",VLOOKUP(INT(VLOOKUP($C$2,Concelho!$A$2:$J$309,2)/100),Dist_Ilha!$A$2:$F$30,2))</f>
        <v/>
      </c>
      <c r="E6430" s="47"/>
      <c r="F6430" s="49"/>
      <c r="G6430" s="55"/>
    </row>
    <row r="6431" spans="1:7" ht="15" customHeight="1" x14ac:dyDescent="0.2">
      <c r="A6431" s="44">
        <f>IF($C6431="",0,VLOOKUP($C6431,Concelho!$A$2:$J$309,2))</f>
        <v>0</v>
      </c>
      <c r="B6431" s="58">
        <f>IF($E6431="",$A6431*100,VLOOKUP($E$2,Freguesia!$A$2:$I$3093,3,0))</f>
        <v>0</v>
      </c>
      <c r="C6431" s="47"/>
      <c r="D6431" s="40" t="str">
        <f>IF($C6431="","",VLOOKUP(INT(VLOOKUP($C$2,Concelho!$A$2:$J$309,2)/100),Dist_Ilha!$A$2:$F$30,2))</f>
        <v/>
      </c>
      <c r="E6431" s="47"/>
      <c r="F6431" s="49"/>
      <c r="G6431" s="55"/>
    </row>
    <row r="6432" spans="1:7" ht="15" customHeight="1" x14ac:dyDescent="0.2">
      <c r="A6432" s="44">
        <f>IF($C6432="",0,VLOOKUP($C6432,Concelho!$A$2:$J$309,2))</f>
        <v>0</v>
      </c>
      <c r="B6432" s="58">
        <f>IF($E6432="",$A6432*100,VLOOKUP($E$2,Freguesia!$A$2:$I$3093,3,0))</f>
        <v>0</v>
      </c>
      <c r="C6432" s="47"/>
      <c r="D6432" s="40" t="str">
        <f>IF($C6432="","",VLOOKUP(INT(VLOOKUP($C$2,Concelho!$A$2:$J$309,2)/100),Dist_Ilha!$A$2:$F$30,2))</f>
        <v/>
      </c>
      <c r="E6432" s="47"/>
      <c r="F6432" s="49"/>
      <c r="G6432" s="55"/>
    </row>
    <row r="6433" spans="1:7" ht="15" customHeight="1" x14ac:dyDescent="0.2">
      <c r="A6433" s="44">
        <f>IF($C6433="",0,VLOOKUP($C6433,Concelho!$A$2:$J$309,2))</f>
        <v>0</v>
      </c>
      <c r="B6433" s="58">
        <f>IF($E6433="",$A6433*100,VLOOKUP($E$2,Freguesia!$A$2:$I$3093,3,0))</f>
        <v>0</v>
      </c>
      <c r="C6433" s="47"/>
      <c r="D6433" s="40" t="str">
        <f>IF($C6433="","",VLOOKUP(INT(VLOOKUP($C$2,Concelho!$A$2:$J$309,2)/100),Dist_Ilha!$A$2:$F$30,2))</f>
        <v/>
      </c>
      <c r="E6433" s="47"/>
      <c r="F6433" s="49"/>
      <c r="G6433" s="55"/>
    </row>
    <row r="6434" spans="1:7" ht="15" customHeight="1" x14ac:dyDescent="0.2">
      <c r="A6434" s="44">
        <f>IF($C6434="",0,VLOOKUP($C6434,Concelho!$A$2:$J$309,2))</f>
        <v>0</v>
      </c>
      <c r="B6434" s="58">
        <f>IF($E6434="",$A6434*100,VLOOKUP($E$2,Freguesia!$A$2:$I$3093,3,0))</f>
        <v>0</v>
      </c>
      <c r="C6434" s="47"/>
      <c r="D6434" s="40" t="str">
        <f>IF($C6434="","",VLOOKUP(INT(VLOOKUP($C$2,Concelho!$A$2:$J$309,2)/100),Dist_Ilha!$A$2:$F$30,2))</f>
        <v/>
      </c>
      <c r="E6434" s="47"/>
      <c r="F6434" s="49"/>
      <c r="G6434" s="55"/>
    </row>
    <row r="6435" spans="1:7" ht="15" customHeight="1" x14ac:dyDescent="0.2">
      <c r="A6435" s="44">
        <f>IF($C6435="",0,VLOOKUP($C6435,Concelho!$A$2:$J$309,2))</f>
        <v>0</v>
      </c>
      <c r="B6435" s="58">
        <f>IF($E6435="",$A6435*100,VLOOKUP($E$2,Freguesia!$A$2:$I$3093,3,0))</f>
        <v>0</v>
      </c>
      <c r="C6435" s="47"/>
      <c r="D6435" s="40" t="str">
        <f>IF($C6435="","",VLOOKUP(INT(VLOOKUP($C$2,Concelho!$A$2:$J$309,2)/100),Dist_Ilha!$A$2:$F$30,2))</f>
        <v/>
      </c>
      <c r="E6435" s="47"/>
      <c r="F6435" s="49"/>
      <c r="G6435" s="55"/>
    </row>
    <row r="6436" spans="1:7" ht="15" customHeight="1" x14ac:dyDescent="0.2">
      <c r="A6436" s="44">
        <f>IF($C6436="",0,VLOOKUP($C6436,Concelho!$A$2:$J$309,2))</f>
        <v>0</v>
      </c>
      <c r="B6436" s="58">
        <f>IF($E6436="",$A6436*100,VLOOKUP($E$2,Freguesia!$A$2:$I$3093,3,0))</f>
        <v>0</v>
      </c>
      <c r="C6436" s="47"/>
      <c r="D6436" s="40" t="str">
        <f>IF($C6436="","",VLOOKUP(INT(VLOOKUP($C$2,Concelho!$A$2:$J$309,2)/100),Dist_Ilha!$A$2:$F$30,2))</f>
        <v/>
      </c>
      <c r="E6436" s="47"/>
      <c r="F6436" s="49"/>
      <c r="G6436" s="55"/>
    </row>
    <row r="6437" spans="1:7" ht="15" customHeight="1" x14ac:dyDescent="0.2">
      <c r="A6437" s="44">
        <f>IF($C6437="",0,VLOOKUP($C6437,Concelho!$A$2:$J$309,2))</f>
        <v>0</v>
      </c>
      <c r="B6437" s="58">
        <f>IF($E6437="",$A6437*100,VLOOKUP($E$2,Freguesia!$A$2:$I$3093,3,0))</f>
        <v>0</v>
      </c>
      <c r="C6437" s="47"/>
      <c r="D6437" s="40" t="str">
        <f>IF($C6437="","",VLOOKUP(INT(VLOOKUP($C$2,Concelho!$A$2:$J$309,2)/100),Dist_Ilha!$A$2:$F$30,2))</f>
        <v/>
      </c>
      <c r="E6437" s="47"/>
      <c r="F6437" s="49"/>
      <c r="G6437" s="55"/>
    </row>
    <row r="6438" spans="1:7" ht="15" customHeight="1" x14ac:dyDescent="0.2">
      <c r="A6438" s="44">
        <f>IF($C6438="",0,VLOOKUP($C6438,Concelho!$A$2:$J$309,2))</f>
        <v>0</v>
      </c>
      <c r="B6438" s="58">
        <f>IF($E6438="",$A6438*100,VLOOKUP($E$2,Freguesia!$A$2:$I$3093,3,0))</f>
        <v>0</v>
      </c>
      <c r="C6438" s="47"/>
      <c r="D6438" s="40" t="str">
        <f>IF($C6438="","",VLOOKUP(INT(VLOOKUP($C$2,Concelho!$A$2:$J$309,2)/100),Dist_Ilha!$A$2:$F$30,2))</f>
        <v/>
      </c>
      <c r="E6438" s="47"/>
      <c r="F6438" s="49"/>
      <c r="G6438" s="55"/>
    </row>
    <row r="6439" spans="1:7" ht="15" customHeight="1" x14ac:dyDescent="0.2">
      <c r="A6439" s="44">
        <f>IF($C6439="",0,VLOOKUP($C6439,Concelho!$A$2:$J$309,2))</f>
        <v>0</v>
      </c>
      <c r="B6439" s="58">
        <f>IF($E6439="",$A6439*100,VLOOKUP($E$2,Freguesia!$A$2:$I$3093,3,0))</f>
        <v>0</v>
      </c>
      <c r="C6439" s="47"/>
      <c r="D6439" s="40" t="str">
        <f>IF($C6439="","",VLOOKUP(INT(VLOOKUP($C$2,Concelho!$A$2:$J$309,2)/100),Dist_Ilha!$A$2:$F$30,2))</f>
        <v/>
      </c>
      <c r="E6439" s="47"/>
      <c r="F6439" s="49"/>
      <c r="G6439" s="55"/>
    </row>
    <row r="6440" spans="1:7" ht="15" customHeight="1" x14ac:dyDescent="0.2">
      <c r="A6440" s="44">
        <f>IF($C6440="",0,VLOOKUP($C6440,Concelho!$A$2:$J$309,2))</f>
        <v>0</v>
      </c>
      <c r="B6440" s="58">
        <f>IF($E6440="",$A6440*100,VLOOKUP($E$2,Freguesia!$A$2:$I$3093,3,0))</f>
        <v>0</v>
      </c>
      <c r="C6440" s="47"/>
      <c r="D6440" s="40" t="str">
        <f>IF($C6440="","",VLOOKUP(INT(VLOOKUP($C$2,Concelho!$A$2:$J$309,2)/100),Dist_Ilha!$A$2:$F$30,2))</f>
        <v/>
      </c>
      <c r="E6440" s="47"/>
      <c r="F6440" s="49"/>
      <c r="G6440" s="55"/>
    </row>
    <row r="6441" spans="1:7" ht="15" customHeight="1" x14ac:dyDescent="0.2">
      <c r="A6441" s="44">
        <f>IF($C6441="",0,VLOOKUP($C6441,Concelho!$A$2:$J$309,2))</f>
        <v>0</v>
      </c>
      <c r="B6441" s="58">
        <f>IF($E6441="",$A6441*100,VLOOKUP($E$2,Freguesia!$A$2:$I$3093,3,0))</f>
        <v>0</v>
      </c>
      <c r="C6441" s="47"/>
      <c r="D6441" s="40" t="str">
        <f>IF($C6441="","",VLOOKUP(INT(VLOOKUP($C$2,Concelho!$A$2:$J$309,2)/100),Dist_Ilha!$A$2:$F$30,2))</f>
        <v/>
      </c>
      <c r="E6441" s="47"/>
      <c r="F6441" s="49"/>
      <c r="G6441" s="55"/>
    </row>
    <row r="6442" spans="1:7" ht="15" customHeight="1" x14ac:dyDescent="0.2">
      <c r="A6442" s="44">
        <f>IF($C6442="",0,VLOOKUP($C6442,Concelho!$A$2:$J$309,2))</f>
        <v>0</v>
      </c>
      <c r="B6442" s="58">
        <f>IF($E6442="",$A6442*100,VLOOKUP($E$2,Freguesia!$A$2:$I$3093,3,0))</f>
        <v>0</v>
      </c>
      <c r="C6442" s="47"/>
      <c r="D6442" s="40" t="str">
        <f>IF($C6442="","",VLOOKUP(INT(VLOOKUP($C$2,Concelho!$A$2:$J$309,2)/100),Dist_Ilha!$A$2:$F$30,2))</f>
        <v/>
      </c>
      <c r="E6442" s="47"/>
      <c r="F6442" s="49"/>
      <c r="G6442" s="55"/>
    </row>
    <row r="6443" spans="1:7" ht="15" customHeight="1" x14ac:dyDescent="0.2">
      <c r="A6443" s="44">
        <f>IF($C6443="",0,VLOOKUP($C6443,Concelho!$A$2:$J$309,2))</f>
        <v>0</v>
      </c>
      <c r="B6443" s="58">
        <f>IF($E6443="",$A6443*100,VLOOKUP($E$2,Freguesia!$A$2:$I$3093,3,0))</f>
        <v>0</v>
      </c>
      <c r="C6443" s="47"/>
      <c r="D6443" s="40" t="str">
        <f>IF($C6443="","",VLOOKUP(INT(VLOOKUP($C$2,Concelho!$A$2:$J$309,2)/100),Dist_Ilha!$A$2:$F$30,2))</f>
        <v/>
      </c>
      <c r="E6443" s="47"/>
      <c r="F6443" s="49"/>
      <c r="G6443" s="55"/>
    </row>
    <row r="6444" spans="1:7" ht="15" customHeight="1" x14ac:dyDescent="0.2">
      <c r="A6444" s="44">
        <f>IF($C6444="",0,VLOOKUP($C6444,Concelho!$A$2:$J$309,2))</f>
        <v>0</v>
      </c>
      <c r="B6444" s="58">
        <f>IF($E6444="",$A6444*100,VLOOKUP($E$2,Freguesia!$A$2:$I$3093,3,0))</f>
        <v>0</v>
      </c>
      <c r="C6444" s="47"/>
      <c r="D6444" s="40" t="str">
        <f>IF($C6444="","",VLOOKUP(INT(VLOOKUP($C$2,Concelho!$A$2:$J$309,2)/100),Dist_Ilha!$A$2:$F$30,2))</f>
        <v/>
      </c>
      <c r="E6444" s="47"/>
      <c r="F6444" s="49"/>
      <c r="G6444" s="55"/>
    </row>
    <row r="6445" spans="1:7" ht="15" customHeight="1" x14ac:dyDescent="0.2">
      <c r="A6445" s="44">
        <f>IF($C6445="",0,VLOOKUP($C6445,Concelho!$A$2:$J$309,2))</f>
        <v>0</v>
      </c>
      <c r="B6445" s="58">
        <f>IF($E6445="",$A6445*100,VLOOKUP($E$2,Freguesia!$A$2:$I$3093,3,0))</f>
        <v>0</v>
      </c>
      <c r="C6445" s="47"/>
      <c r="D6445" s="40" t="str">
        <f>IF($C6445="","",VLOOKUP(INT(VLOOKUP($C$2,Concelho!$A$2:$J$309,2)/100),Dist_Ilha!$A$2:$F$30,2))</f>
        <v/>
      </c>
      <c r="E6445" s="47"/>
      <c r="F6445" s="49"/>
      <c r="G6445" s="55"/>
    </row>
    <row r="6446" spans="1:7" ht="15" customHeight="1" x14ac:dyDescent="0.2">
      <c r="A6446" s="44">
        <f>IF($C6446="",0,VLOOKUP($C6446,Concelho!$A$2:$J$309,2))</f>
        <v>0</v>
      </c>
      <c r="B6446" s="58">
        <f>IF($E6446="",$A6446*100,VLOOKUP($E$2,Freguesia!$A$2:$I$3093,3,0))</f>
        <v>0</v>
      </c>
      <c r="C6446" s="47"/>
      <c r="D6446" s="40" t="str">
        <f>IF($C6446="","",VLOOKUP(INT(VLOOKUP($C$2,Concelho!$A$2:$J$309,2)/100),Dist_Ilha!$A$2:$F$30,2))</f>
        <v/>
      </c>
      <c r="E6446" s="47"/>
      <c r="F6446" s="49"/>
      <c r="G6446" s="55"/>
    </row>
    <row r="6447" spans="1:7" ht="15" customHeight="1" x14ac:dyDescent="0.2">
      <c r="A6447" s="44">
        <f>IF($C6447="",0,VLOOKUP($C6447,Concelho!$A$2:$J$309,2))</f>
        <v>0</v>
      </c>
      <c r="B6447" s="58">
        <f>IF($E6447="",$A6447*100,VLOOKUP($E$2,Freguesia!$A$2:$I$3093,3,0))</f>
        <v>0</v>
      </c>
      <c r="C6447" s="47"/>
      <c r="D6447" s="40" t="str">
        <f>IF($C6447="","",VLOOKUP(INT(VLOOKUP($C$2,Concelho!$A$2:$J$309,2)/100),Dist_Ilha!$A$2:$F$30,2))</f>
        <v/>
      </c>
      <c r="E6447" s="47"/>
      <c r="F6447" s="49"/>
      <c r="G6447" s="55"/>
    </row>
    <row r="6448" spans="1:7" ht="15" customHeight="1" x14ac:dyDescent="0.2">
      <c r="A6448" s="44">
        <f>IF($C6448="",0,VLOOKUP($C6448,Concelho!$A$2:$J$309,2))</f>
        <v>0</v>
      </c>
      <c r="B6448" s="58">
        <f>IF($E6448="",$A6448*100,VLOOKUP($E$2,Freguesia!$A$2:$I$3093,3,0))</f>
        <v>0</v>
      </c>
      <c r="C6448" s="47"/>
      <c r="D6448" s="40" t="str">
        <f>IF($C6448="","",VLOOKUP(INT(VLOOKUP($C$2,Concelho!$A$2:$J$309,2)/100),Dist_Ilha!$A$2:$F$30,2))</f>
        <v/>
      </c>
      <c r="E6448" s="47"/>
      <c r="F6448" s="49"/>
      <c r="G6448" s="55"/>
    </row>
    <row r="6449" spans="1:7" ht="15" customHeight="1" x14ac:dyDescent="0.2">
      <c r="A6449" s="44">
        <f>IF($C6449="",0,VLOOKUP($C6449,Concelho!$A$2:$J$309,2))</f>
        <v>0</v>
      </c>
      <c r="B6449" s="58">
        <f>IF($E6449="",$A6449*100,VLOOKUP($E$2,Freguesia!$A$2:$I$3093,3,0))</f>
        <v>0</v>
      </c>
      <c r="C6449" s="47"/>
      <c r="D6449" s="40" t="str">
        <f>IF($C6449="","",VLOOKUP(INT(VLOOKUP($C$2,Concelho!$A$2:$J$309,2)/100),Dist_Ilha!$A$2:$F$30,2))</f>
        <v/>
      </c>
      <c r="E6449" s="47"/>
      <c r="F6449" s="49"/>
      <c r="G6449" s="55"/>
    </row>
    <row r="6450" spans="1:7" ht="15" customHeight="1" x14ac:dyDescent="0.2">
      <c r="A6450" s="44">
        <f>IF($C6450="",0,VLOOKUP($C6450,Concelho!$A$2:$J$309,2))</f>
        <v>0</v>
      </c>
      <c r="B6450" s="58">
        <f>IF($E6450="",$A6450*100,VLOOKUP($E$2,Freguesia!$A$2:$I$3093,3,0))</f>
        <v>0</v>
      </c>
      <c r="C6450" s="47"/>
      <c r="D6450" s="40" t="str">
        <f>IF($C6450="","",VLOOKUP(INT(VLOOKUP($C$2,Concelho!$A$2:$J$309,2)/100),Dist_Ilha!$A$2:$F$30,2))</f>
        <v/>
      </c>
      <c r="E6450" s="47"/>
      <c r="F6450" s="49"/>
      <c r="G6450" s="55"/>
    </row>
    <row r="6451" spans="1:7" ht="15" customHeight="1" x14ac:dyDescent="0.2">
      <c r="A6451" s="44">
        <f>IF($C6451="",0,VLOOKUP($C6451,Concelho!$A$2:$J$309,2))</f>
        <v>0</v>
      </c>
      <c r="B6451" s="58">
        <f>IF($E6451="",$A6451*100,VLOOKUP($E$2,Freguesia!$A$2:$I$3093,3,0))</f>
        <v>0</v>
      </c>
      <c r="C6451" s="47"/>
      <c r="D6451" s="40" t="str">
        <f>IF($C6451="","",VLOOKUP(INT(VLOOKUP($C$2,Concelho!$A$2:$J$309,2)/100),Dist_Ilha!$A$2:$F$30,2))</f>
        <v/>
      </c>
      <c r="E6451" s="47"/>
      <c r="F6451" s="49"/>
      <c r="G6451" s="55"/>
    </row>
    <row r="6452" spans="1:7" ht="15" customHeight="1" x14ac:dyDescent="0.2">
      <c r="A6452" s="44">
        <f>IF($C6452="",0,VLOOKUP($C6452,Concelho!$A$2:$J$309,2))</f>
        <v>0</v>
      </c>
      <c r="B6452" s="58">
        <f>IF($E6452="",$A6452*100,VLOOKUP($E$2,Freguesia!$A$2:$I$3093,3,0))</f>
        <v>0</v>
      </c>
      <c r="C6452" s="47"/>
      <c r="D6452" s="40" t="str">
        <f>IF($C6452="","",VLOOKUP(INT(VLOOKUP($C$2,Concelho!$A$2:$J$309,2)/100),Dist_Ilha!$A$2:$F$30,2))</f>
        <v/>
      </c>
      <c r="E6452" s="47"/>
      <c r="F6452" s="49"/>
      <c r="G6452" s="55"/>
    </row>
    <row r="6453" spans="1:7" ht="15" customHeight="1" x14ac:dyDescent="0.2">
      <c r="A6453" s="44">
        <f>IF($C6453="",0,VLOOKUP($C6453,Concelho!$A$2:$J$309,2))</f>
        <v>0</v>
      </c>
      <c r="B6453" s="58">
        <f>IF($E6453="",$A6453*100,VLOOKUP($E$2,Freguesia!$A$2:$I$3093,3,0))</f>
        <v>0</v>
      </c>
      <c r="C6453" s="47"/>
      <c r="D6453" s="40" t="str">
        <f>IF($C6453="","",VLOOKUP(INT(VLOOKUP($C$2,Concelho!$A$2:$J$309,2)/100),Dist_Ilha!$A$2:$F$30,2))</f>
        <v/>
      </c>
      <c r="E6453" s="47"/>
      <c r="F6453" s="49"/>
      <c r="G6453" s="55"/>
    </row>
    <row r="6454" spans="1:7" ht="15" customHeight="1" x14ac:dyDescent="0.2">
      <c r="A6454" s="44">
        <f>IF($C6454="",0,VLOOKUP($C6454,Concelho!$A$2:$J$309,2))</f>
        <v>0</v>
      </c>
      <c r="B6454" s="58">
        <f>IF($E6454="",$A6454*100,VLOOKUP($E$2,Freguesia!$A$2:$I$3093,3,0))</f>
        <v>0</v>
      </c>
      <c r="C6454" s="47"/>
      <c r="D6454" s="40" t="str">
        <f>IF($C6454="","",VLOOKUP(INT(VLOOKUP($C$2,Concelho!$A$2:$J$309,2)/100),Dist_Ilha!$A$2:$F$30,2))</f>
        <v/>
      </c>
      <c r="E6454" s="47"/>
      <c r="F6454" s="49"/>
      <c r="G6454" s="55"/>
    </row>
    <row r="6455" spans="1:7" ht="15" customHeight="1" x14ac:dyDescent="0.2">
      <c r="A6455" s="44">
        <f>IF($C6455="",0,VLOOKUP($C6455,Concelho!$A$2:$J$309,2))</f>
        <v>0</v>
      </c>
      <c r="B6455" s="58">
        <f>IF($E6455="",$A6455*100,VLOOKUP($E$2,Freguesia!$A$2:$I$3093,3,0))</f>
        <v>0</v>
      </c>
      <c r="C6455" s="47"/>
      <c r="D6455" s="40" t="str">
        <f>IF($C6455="","",VLOOKUP(INT(VLOOKUP($C$2,Concelho!$A$2:$J$309,2)/100),Dist_Ilha!$A$2:$F$30,2))</f>
        <v/>
      </c>
      <c r="E6455" s="47"/>
      <c r="F6455" s="49"/>
      <c r="G6455" s="55"/>
    </row>
    <row r="6456" spans="1:7" ht="15" customHeight="1" x14ac:dyDescent="0.2">
      <c r="A6456" s="44">
        <f>IF($C6456="",0,VLOOKUP($C6456,Concelho!$A$2:$J$309,2))</f>
        <v>0</v>
      </c>
      <c r="B6456" s="58">
        <f>IF($E6456="",$A6456*100,VLOOKUP($E$2,Freguesia!$A$2:$I$3093,3,0))</f>
        <v>0</v>
      </c>
      <c r="C6456" s="47"/>
      <c r="D6456" s="40" t="str">
        <f>IF($C6456="","",VLOOKUP(INT(VLOOKUP($C$2,Concelho!$A$2:$J$309,2)/100),Dist_Ilha!$A$2:$F$30,2))</f>
        <v/>
      </c>
      <c r="E6456" s="47"/>
      <c r="F6456" s="49"/>
      <c r="G6456" s="55"/>
    </row>
    <row r="6457" spans="1:7" ht="15" customHeight="1" x14ac:dyDescent="0.2">
      <c r="A6457" s="44">
        <f>IF($C6457="",0,VLOOKUP($C6457,Concelho!$A$2:$J$309,2))</f>
        <v>0</v>
      </c>
      <c r="B6457" s="58">
        <f>IF($E6457="",$A6457*100,VLOOKUP($E$2,Freguesia!$A$2:$I$3093,3,0))</f>
        <v>0</v>
      </c>
      <c r="C6457" s="47"/>
      <c r="D6457" s="40" t="str">
        <f>IF($C6457="","",VLOOKUP(INT(VLOOKUP($C$2,Concelho!$A$2:$J$309,2)/100),Dist_Ilha!$A$2:$F$30,2))</f>
        <v/>
      </c>
      <c r="E6457" s="47"/>
      <c r="F6457" s="49"/>
      <c r="G6457" s="55"/>
    </row>
    <row r="6458" spans="1:7" ht="15" customHeight="1" x14ac:dyDescent="0.2">
      <c r="A6458" s="44">
        <f>IF($C6458="",0,VLOOKUP($C6458,Concelho!$A$2:$J$309,2))</f>
        <v>0</v>
      </c>
      <c r="B6458" s="58">
        <f>IF($E6458="",$A6458*100,VLOOKUP($E$2,Freguesia!$A$2:$I$3093,3,0))</f>
        <v>0</v>
      </c>
      <c r="C6458" s="47"/>
      <c r="D6458" s="40" t="str">
        <f>IF($C6458="","",VLOOKUP(INT(VLOOKUP($C$2,Concelho!$A$2:$J$309,2)/100),Dist_Ilha!$A$2:$F$30,2))</f>
        <v/>
      </c>
      <c r="E6458" s="47"/>
      <c r="F6458" s="49"/>
      <c r="G6458" s="55"/>
    </row>
    <row r="6459" spans="1:7" ht="15" customHeight="1" x14ac:dyDescent="0.2">
      <c r="A6459" s="44">
        <f>IF($C6459="",0,VLOOKUP($C6459,Concelho!$A$2:$J$309,2))</f>
        <v>0</v>
      </c>
      <c r="B6459" s="58">
        <f>IF($E6459="",$A6459*100,VLOOKUP($E$2,Freguesia!$A$2:$I$3093,3,0))</f>
        <v>0</v>
      </c>
      <c r="C6459" s="47"/>
      <c r="D6459" s="40" t="str">
        <f>IF($C6459="","",VLOOKUP(INT(VLOOKUP($C$2,Concelho!$A$2:$J$309,2)/100),Dist_Ilha!$A$2:$F$30,2))</f>
        <v/>
      </c>
      <c r="E6459" s="47"/>
      <c r="F6459" s="49"/>
      <c r="G6459" s="55"/>
    </row>
    <row r="6460" spans="1:7" ht="15" customHeight="1" x14ac:dyDescent="0.2">
      <c r="A6460" s="44">
        <f>IF($C6460="",0,VLOOKUP($C6460,Concelho!$A$2:$J$309,2))</f>
        <v>0</v>
      </c>
      <c r="B6460" s="58">
        <f>IF($E6460="",$A6460*100,VLOOKUP($E$2,Freguesia!$A$2:$I$3093,3,0))</f>
        <v>0</v>
      </c>
      <c r="C6460" s="47"/>
      <c r="D6460" s="40" t="str">
        <f>IF($C6460="","",VLOOKUP(INT(VLOOKUP($C$2,Concelho!$A$2:$J$309,2)/100),Dist_Ilha!$A$2:$F$30,2))</f>
        <v/>
      </c>
      <c r="E6460" s="47"/>
      <c r="F6460" s="49"/>
      <c r="G6460" s="55"/>
    </row>
    <row r="6461" spans="1:7" ht="15" customHeight="1" x14ac:dyDescent="0.2">
      <c r="A6461" s="44">
        <f>IF($C6461="",0,VLOOKUP($C6461,Concelho!$A$2:$J$309,2))</f>
        <v>0</v>
      </c>
      <c r="B6461" s="58">
        <f>IF($E6461="",$A6461*100,VLOOKUP($E$2,Freguesia!$A$2:$I$3093,3,0))</f>
        <v>0</v>
      </c>
      <c r="C6461" s="47"/>
      <c r="D6461" s="40" t="str">
        <f>IF($C6461="","",VLOOKUP(INT(VLOOKUP($C$2,Concelho!$A$2:$J$309,2)/100),Dist_Ilha!$A$2:$F$30,2))</f>
        <v/>
      </c>
      <c r="E6461" s="47"/>
      <c r="F6461" s="49"/>
      <c r="G6461" s="55"/>
    </row>
    <row r="6462" spans="1:7" ht="15" customHeight="1" x14ac:dyDescent="0.2">
      <c r="A6462" s="44">
        <f>IF($C6462="",0,VLOOKUP($C6462,Concelho!$A$2:$J$309,2))</f>
        <v>0</v>
      </c>
      <c r="B6462" s="58">
        <f>IF($E6462="",$A6462*100,VLOOKUP($E$2,Freguesia!$A$2:$I$3093,3,0))</f>
        <v>0</v>
      </c>
      <c r="C6462" s="47"/>
      <c r="D6462" s="40" t="str">
        <f>IF($C6462="","",VLOOKUP(INT(VLOOKUP($C$2,Concelho!$A$2:$J$309,2)/100),Dist_Ilha!$A$2:$F$30,2))</f>
        <v/>
      </c>
      <c r="E6462" s="47"/>
      <c r="F6462" s="49"/>
      <c r="G6462" s="55"/>
    </row>
    <row r="6463" spans="1:7" ht="15" customHeight="1" x14ac:dyDescent="0.2">
      <c r="A6463" s="44">
        <f>IF($C6463="",0,VLOOKUP($C6463,Concelho!$A$2:$J$309,2))</f>
        <v>0</v>
      </c>
      <c r="B6463" s="58">
        <f>IF($E6463="",$A6463*100,VLOOKUP($E$2,Freguesia!$A$2:$I$3093,3,0))</f>
        <v>0</v>
      </c>
      <c r="C6463" s="47"/>
      <c r="D6463" s="40" t="str">
        <f>IF($C6463="","",VLOOKUP(INT(VLOOKUP($C$2,Concelho!$A$2:$J$309,2)/100),Dist_Ilha!$A$2:$F$30,2))</f>
        <v/>
      </c>
      <c r="E6463" s="47"/>
      <c r="F6463" s="49"/>
      <c r="G6463" s="55"/>
    </row>
    <row r="6464" spans="1:7" ht="15" customHeight="1" x14ac:dyDescent="0.2">
      <c r="A6464" s="44">
        <f>IF($C6464="",0,VLOOKUP($C6464,Concelho!$A$2:$J$309,2))</f>
        <v>0</v>
      </c>
      <c r="B6464" s="58">
        <f>IF($E6464="",$A6464*100,VLOOKUP($E$2,Freguesia!$A$2:$I$3093,3,0))</f>
        <v>0</v>
      </c>
      <c r="C6464" s="47"/>
      <c r="D6464" s="40" t="str">
        <f>IF($C6464="","",VLOOKUP(INT(VLOOKUP($C$2,Concelho!$A$2:$J$309,2)/100),Dist_Ilha!$A$2:$F$30,2))</f>
        <v/>
      </c>
      <c r="E6464" s="47"/>
      <c r="F6464" s="49"/>
      <c r="G6464" s="55"/>
    </row>
    <row r="6465" spans="1:7" ht="15" customHeight="1" x14ac:dyDescent="0.2">
      <c r="A6465" s="44">
        <f>IF($C6465="",0,VLOOKUP($C6465,Concelho!$A$2:$J$309,2))</f>
        <v>0</v>
      </c>
      <c r="B6465" s="58">
        <f>IF($E6465="",$A6465*100,VLOOKUP($E$2,Freguesia!$A$2:$I$3093,3,0))</f>
        <v>0</v>
      </c>
      <c r="C6465" s="47"/>
      <c r="D6465" s="40" t="str">
        <f>IF($C6465="","",VLOOKUP(INT(VLOOKUP($C$2,Concelho!$A$2:$J$309,2)/100),Dist_Ilha!$A$2:$F$30,2))</f>
        <v/>
      </c>
      <c r="E6465" s="47"/>
      <c r="F6465" s="49"/>
      <c r="G6465" s="55"/>
    </row>
    <row r="6466" spans="1:7" ht="15" customHeight="1" x14ac:dyDescent="0.2">
      <c r="A6466" s="44">
        <f>IF($C6466="",0,VLOOKUP($C6466,Concelho!$A$2:$J$309,2))</f>
        <v>0</v>
      </c>
      <c r="B6466" s="58">
        <f>IF($E6466="",$A6466*100,VLOOKUP($E$2,Freguesia!$A$2:$I$3093,3,0))</f>
        <v>0</v>
      </c>
      <c r="C6466" s="47"/>
      <c r="D6466" s="40" t="str">
        <f>IF($C6466="","",VLOOKUP(INT(VLOOKUP($C$2,Concelho!$A$2:$J$309,2)/100),Dist_Ilha!$A$2:$F$30,2))</f>
        <v/>
      </c>
      <c r="E6466" s="47"/>
      <c r="F6466" s="49"/>
      <c r="G6466" s="55"/>
    </row>
    <row r="6467" spans="1:7" ht="15" customHeight="1" x14ac:dyDescent="0.2">
      <c r="A6467" s="44">
        <f>IF($C6467="",0,VLOOKUP($C6467,Concelho!$A$2:$J$309,2))</f>
        <v>0</v>
      </c>
      <c r="B6467" s="58">
        <f>IF($E6467="",$A6467*100,VLOOKUP($E$2,Freguesia!$A$2:$I$3093,3,0))</f>
        <v>0</v>
      </c>
      <c r="C6467" s="47"/>
      <c r="D6467" s="40" t="str">
        <f>IF($C6467="","",VLOOKUP(INT(VLOOKUP($C$2,Concelho!$A$2:$J$309,2)/100),Dist_Ilha!$A$2:$F$30,2))</f>
        <v/>
      </c>
      <c r="E6467" s="47"/>
      <c r="F6467" s="49"/>
      <c r="G6467" s="55"/>
    </row>
    <row r="6468" spans="1:7" ht="15" customHeight="1" x14ac:dyDescent="0.2">
      <c r="A6468" s="44">
        <f>IF($C6468="",0,VLOOKUP($C6468,Concelho!$A$2:$J$309,2))</f>
        <v>0</v>
      </c>
      <c r="B6468" s="58">
        <f>IF($E6468="",$A6468*100,VLOOKUP($E$2,Freguesia!$A$2:$I$3093,3,0))</f>
        <v>0</v>
      </c>
      <c r="C6468" s="47"/>
      <c r="D6468" s="40" t="str">
        <f>IF($C6468="","",VLOOKUP(INT(VLOOKUP($C$2,Concelho!$A$2:$J$309,2)/100),Dist_Ilha!$A$2:$F$30,2))</f>
        <v/>
      </c>
      <c r="E6468" s="47"/>
      <c r="F6468" s="49"/>
      <c r="G6468" s="55"/>
    </row>
    <row r="6469" spans="1:7" ht="15" customHeight="1" x14ac:dyDescent="0.2">
      <c r="A6469" s="44">
        <f>IF($C6469="",0,VLOOKUP($C6469,Concelho!$A$2:$J$309,2))</f>
        <v>0</v>
      </c>
      <c r="B6469" s="58">
        <f>IF($E6469="",$A6469*100,VLOOKUP($E$2,Freguesia!$A$2:$I$3093,3,0))</f>
        <v>0</v>
      </c>
      <c r="C6469" s="47"/>
      <c r="D6469" s="40" t="str">
        <f>IF($C6469="","",VLOOKUP(INT(VLOOKUP($C$2,Concelho!$A$2:$J$309,2)/100),Dist_Ilha!$A$2:$F$30,2))</f>
        <v/>
      </c>
      <c r="E6469" s="47"/>
      <c r="F6469" s="49"/>
      <c r="G6469" s="55"/>
    </row>
    <row r="6470" spans="1:7" ht="15" customHeight="1" x14ac:dyDescent="0.2">
      <c r="A6470" s="44">
        <f>IF($C6470="",0,VLOOKUP($C6470,Concelho!$A$2:$J$309,2))</f>
        <v>0</v>
      </c>
      <c r="B6470" s="58">
        <f>IF($E6470="",$A6470*100,VLOOKUP($E$2,Freguesia!$A$2:$I$3093,3,0))</f>
        <v>0</v>
      </c>
      <c r="C6470" s="47"/>
      <c r="D6470" s="40" t="str">
        <f>IF($C6470="","",VLOOKUP(INT(VLOOKUP($C$2,Concelho!$A$2:$J$309,2)/100),Dist_Ilha!$A$2:$F$30,2))</f>
        <v/>
      </c>
      <c r="E6470" s="47"/>
      <c r="F6470" s="49"/>
      <c r="G6470" s="55"/>
    </row>
    <row r="6471" spans="1:7" ht="15" customHeight="1" x14ac:dyDescent="0.2">
      <c r="A6471" s="44">
        <f>IF($C6471="",0,VLOOKUP($C6471,Concelho!$A$2:$J$309,2))</f>
        <v>0</v>
      </c>
      <c r="B6471" s="58">
        <f>IF($E6471="",$A6471*100,VLOOKUP($E$2,Freguesia!$A$2:$I$3093,3,0))</f>
        <v>0</v>
      </c>
      <c r="C6471" s="47"/>
      <c r="D6471" s="40" t="str">
        <f>IF($C6471="","",VLOOKUP(INT(VLOOKUP($C$2,Concelho!$A$2:$J$309,2)/100),Dist_Ilha!$A$2:$F$30,2))</f>
        <v/>
      </c>
      <c r="E6471" s="47"/>
      <c r="F6471" s="49"/>
      <c r="G6471" s="55"/>
    </row>
    <row r="6472" spans="1:7" ht="15" customHeight="1" x14ac:dyDescent="0.2">
      <c r="A6472" s="44">
        <f>IF($C6472="",0,VLOOKUP($C6472,Concelho!$A$2:$J$309,2))</f>
        <v>0</v>
      </c>
      <c r="B6472" s="58">
        <f>IF($E6472="",$A6472*100,VLOOKUP($E$2,Freguesia!$A$2:$I$3093,3,0))</f>
        <v>0</v>
      </c>
      <c r="C6472" s="47"/>
      <c r="D6472" s="40" t="str">
        <f>IF($C6472="","",VLOOKUP(INT(VLOOKUP($C$2,Concelho!$A$2:$J$309,2)/100),Dist_Ilha!$A$2:$F$30,2))</f>
        <v/>
      </c>
      <c r="E6472" s="47"/>
      <c r="F6472" s="49"/>
      <c r="G6472" s="55"/>
    </row>
    <row r="6473" spans="1:7" ht="15" customHeight="1" x14ac:dyDescent="0.2">
      <c r="A6473" s="44">
        <f>IF($C6473="",0,VLOOKUP($C6473,Concelho!$A$2:$J$309,2))</f>
        <v>0</v>
      </c>
      <c r="B6473" s="58">
        <f>IF($E6473="",$A6473*100,VLOOKUP($E$2,Freguesia!$A$2:$I$3093,3,0))</f>
        <v>0</v>
      </c>
      <c r="C6473" s="47"/>
      <c r="D6473" s="40" t="str">
        <f>IF($C6473="","",VLOOKUP(INT(VLOOKUP($C$2,Concelho!$A$2:$J$309,2)/100),Dist_Ilha!$A$2:$F$30,2))</f>
        <v/>
      </c>
      <c r="E6473" s="47"/>
      <c r="F6473" s="49"/>
      <c r="G6473" s="55"/>
    </row>
    <row r="6474" spans="1:7" ht="15" customHeight="1" x14ac:dyDescent="0.2">
      <c r="A6474" s="44">
        <f>IF($C6474="",0,VLOOKUP($C6474,Concelho!$A$2:$J$309,2))</f>
        <v>0</v>
      </c>
      <c r="B6474" s="58">
        <f>IF($E6474="",$A6474*100,VLOOKUP($E$2,Freguesia!$A$2:$I$3093,3,0))</f>
        <v>0</v>
      </c>
      <c r="C6474" s="47"/>
      <c r="D6474" s="40" t="str">
        <f>IF($C6474="","",VLOOKUP(INT(VLOOKUP($C$2,Concelho!$A$2:$J$309,2)/100),Dist_Ilha!$A$2:$F$30,2))</f>
        <v/>
      </c>
      <c r="E6474" s="47"/>
      <c r="F6474" s="49"/>
      <c r="G6474" s="55"/>
    </row>
    <row r="6475" spans="1:7" ht="15" customHeight="1" x14ac:dyDescent="0.2">
      <c r="A6475" s="44">
        <f>IF($C6475="",0,VLOOKUP($C6475,Concelho!$A$2:$J$309,2))</f>
        <v>0</v>
      </c>
      <c r="B6475" s="58">
        <f>IF($E6475="",$A6475*100,VLOOKUP($E$2,Freguesia!$A$2:$I$3093,3,0))</f>
        <v>0</v>
      </c>
      <c r="C6475" s="47"/>
      <c r="D6475" s="40" t="str">
        <f>IF($C6475="","",VLOOKUP(INT(VLOOKUP($C$2,Concelho!$A$2:$J$309,2)/100),Dist_Ilha!$A$2:$F$30,2))</f>
        <v/>
      </c>
      <c r="E6475" s="47"/>
      <c r="F6475" s="49"/>
      <c r="G6475" s="55"/>
    </row>
    <row r="6476" spans="1:7" ht="15" customHeight="1" x14ac:dyDescent="0.2">
      <c r="A6476" s="44">
        <f>IF($C6476="",0,VLOOKUP($C6476,Concelho!$A$2:$J$309,2))</f>
        <v>0</v>
      </c>
      <c r="B6476" s="58">
        <f>IF($E6476="",$A6476*100,VLOOKUP($E$2,Freguesia!$A$2:$I$3093,3,0))</f>
        <v>0</v>
      </c>
      <c r="C6476" s="47"/>
      <c r="D6476" s="40" t="str">
        <f>IF($C6476="","",VLOOKUP(INT(VLOOKUP($C$2,Concelho!$A$2:$J$309,2)/100),Dist_Ilha!$A$2:$F$30,2))</f>
        <v/>
      </c>
      <c r="E6476" s="47"/>
      <c r="F6476" s="49"/>
      <c r="G6476" s="55"/>
    </row>
    <row r="6477" spans="1:7" ht="15" customHeight="1" x14ac:dyDescent="0.2">
      <c r="A6477" s="44">
        <f>IF($C6477="",0,VLOOKUP($C6477,Concelho!$A$2:$J$309,2))</f>
        <v>0</v>
      </c>
      <c r="B6477" s="58">
        <f>IF($E6477="",$A6477*100,VLOOKUP($E$2,Freguesia!$A$2:$I$3093,3,0))</f>
        <v>0</v>
      </c>
      <c r="C6477" s="47"/>
      <c r="D6477" s="40" t="str">
        <f>IF($C6477="","",VLOOKUP(INT(VLOOKUP($C$2,Concelho!$A$2:$J$309,2)/100),Dist_Ilha!$A$2:$F$30,2))</f>
        <v/>
      </c>
      <c r="E6477" s="47"/>
      <c r="F6477" s="49"/>
      <c r="G6477" s="55"/>
    </row>
    <row r="6478" spans="1:7" ht="15" customHeight="1" x14ac:dyDescent="0.2">
      <c r="A6478" s="44">
        <f>IF($C6478="",0,VLOOKUP($C6478,Concelho!$A$2:$J$309,2))</f>
        <v>0</v>
      </c>
      <c r="B6478" s="58">
        <f>IF($E6478="",$A6478*100,VLOOKUP($E$2,Freguesia!$A$2:$I$3093,3,0))</f>
        <v>0</v>
      </c>
      <c r="C6478" s="47"/>
      <c r="D6478" s="40" t="str">
        <f>IF($C6478="","",VLOOKUP(INT(VLOOKUP($C$2,Concelho!$A$2:$J$309,2)/100),Dist_Ilha!$A$2:$F$30,2))</f>
        <v/>
      </c>
      <c r="E6478" s="47"/>
      <c r="F6478" s="49"/>
      <c r="G6478" s="55"/>
    </row>
    <row r="6479" spans="1:7" ht="15" customHeight="1" x14ac:dyDescent="0.2">
      <c r="A6479" s="44">
        <f>IF($C6479="",0,VLOOKUP($C6479,Concelho!$A$2:$J$309,2))</f>
        <v>0</v>
      </c>
      <c r="B6479" s="58">
        <f>IF($E6479="",$A6479*100,VLOOKUP($E$2,Freguesia!$A$2:$I$3093,3,0))</f>
        <v>0</v>
      </c>
      <c r="C6479" s="47"/>
      <c r="D6479" s="40" t="str">
        <f>IF($C6479="","",VLOOKUP(INT(VLOOKUP($C$2,Concelho!$A$2:$J$309,2)/100),Dist_Ilha!$A$2:$F$30,2))</f>
        <v/>
      </c>
      <c r="E6479" s="47"/>
      <c r="F6479" s="49"/>
      <c r="G6479" s="55"/>
    </row>
    <row r="6480" spans="1:7" ht="15" customHeight="1" x14ac:dyDescent="0.2">
      <c r="A6480" s="44">
        <f>IF($C6480="",0,VLOOKUP($C6480,Concelho!$A$2:$J$309,2))</f>
        <v>0</v>
      </c>
      <c r="B6480" s="58">
        <f>IF($E6480="",$A6480*100,VLOOKUP($E$2,Freguesia!$A$2:$I$3093,3,0))</f>
        <v>0</v>
      </c>
      <c r="C6480" s="47"/>
      <c r="D6480" s="40" t="str">
        <f>IF($C6480="","",VLOOKUP(INT(VLOOKUP($C$2,Concelho!$A$2:$J$309,2)/100),Dist_Ilha!$A$2:$F$30,2))</f>
        <v/>
      </c>
      <c r="E6480" s="47"/>
      <c r="F6480" s="49"/>
      <c r="G6480" s="55"/>
    </row>
    <row r="6481" spans="1:7" ht="15" customHeight="1" x14ac:dyDescent="0.2">
      <c r="A6481" s="44">
        <f>IF($C6481="",0,VLOOKUP($C6481,Concelho!$A$2:$J$309,2))</f>
        <v>0</v>
      </c>
      <c r="B6481" s="58">
        <f>IF($E6481="",$A6481*100,VLOOKUP($E$2,Freguesia!$A$2:$I$3093,3,0))</f>
        <v>0</v>
      </c>
      <c r="C6481" s="47"/>
      <c r="D6481" s="40" t="str">
        <f>IF($C6481="","",VLOOKUP(INT(VLOOKUP($C$2,Concelho!$A$2:$J$309,2)/100),Dist_Ilha!$A$2:$F$30,2))</f>
        <v/>
      </c>
      <c r="E6481" s="47"/>
      <c r="F6481" s="49"/>
      <c r="G6481" s="55"/>
    </row>
    <row r="6482" spans="1:7" ht="15" customHeight="1" x14ac:dyDescent="0.2">
      <c r="A6482" s="44">
        <f>IF($C6482="",0,VLOOKUP($C6482,Concelho!$A$2:$J$309,2))</f>
        <v>0</v>
      </c>
      <c r="B6482" s="58">
        <f>IF($E6482="",$A6482*100,VLOOKUP($E$2,Freguesia!$A$2:$I$3093,3,0))</f>
        <v>0</v>
      </c>
      <c r="C6482" s="47"/>
      <c r="D6482" s="40" t="str">
        <f>IF($C6482="","",VLOOKUP(INT(VLOOKUP($C$2,Concelho!$A$2:$J$309,2)/100),Dist_Ilha!$A$2:$F$30,2))</f>
        <v/>
      </c>
      <c r="E6482" s="47"/>
      <c r="F6482" s="49"/>
      <c r="G6482" s="55"/>
    </row>
    <row r="6483" spans="1:7" ht="15" customHeight="1" x14ac:dyDescent="0.2">
      <c r="A6483" s="44">
        <f>IF($C6483="",0,VLOOKUP($C6483,Concelho!$A$2:$J$309,2))</f>
        <v>0</v>
      </c>
      <c r="B6483" s="58">
        <f>IF($E6483="",$A6483*100,VLOOKUP($E$2,Freguesia!$A$2:$I$3093,3,0))</f>
        <v>0</v>
      </c>
      <c r="C6483" s="47"/>
      <c r="D6483" s="40" t="str">
        <f>IF($C6483="","",VLOOKUP(INT(VLOOKUP($C$2,Concelho!$A$2:$J$309,2)/100),Dist_Ilha!$A$2:$F$30,2))</f>
        <v/>
      </c>
      <c r="E6483" s="47"/>
      <c r="F6483" s="49"/>
      <c r="G6483" s="55"/>
    </row>
    <row r="6484" spans="1:7" ht="15" customHeight="1" x14ac:dyDescent="0.2">
      <c r="A6484" s="44">
        <f>IF($C6484="",0,VLOOKUP($C6484,Concelho!$A$2:$J$309,2))</f>
        <v>0</v>
      </c>
      <c r="B6484" s="58">
        <f>IF($E6484="",$A6484*100,VLOOKUP($E$2,Freguesia!$A$2:$I$3093,3,0))</f>
        <v>0</v>
      </c>
      <c r="C6484" s="47"/>
      <c r="D6484" s="40" t="str">
        <f>IF($C6484="","",VLOOKUP(INT(VLOOKUP($C$2,Concelho!$A$2:$J$309,2)/100),Dist_Ilha!$A$2:$F$30,2))</f>
        <v/>
      </c>
      <c r="E6484" s="47"/>
      <c r="F6484" s="49"/>
      <c r="G6484" s="55"/>
    </row>
    <row r="6485" spans="1:7" ht="15" customHeight="1" x14ac:dyDescent="0.2">
      <c r="A6485" s="44">
        <f>IF($C6485="",0,VLOOKUP($C6485,Concelho!$A$2:$J$309,2))</f>
        <v>0</v>
      </c>
      <c r="B6485" s="58">
        <f>IF($E6485="",$A6485*100,VLOOKUP($E$2,Freguesia!$A$2:$I$3093,3,0))</f>
        <v>0</v>
      </c>
      <c r="C6485" s="47"/>
      <c r="D6485" s="40" t="str">
        <f>IF($C6485="","",VLOOKUP(INT(VLOOKUP($C$2,Concelho!$A$2:$J$309,2)/100),Dist_Ilha!$A$2:$F$30,2))</f>
        <v/>
      </c>
      <c r="E6485" s="47"/>
      <c r="F6485" s="49"/>
      <c r="G6485" s="55"/>
    </row>
    <row r="6486" spans="1:7" ht="15" customHeight="1" x14ac:dyDescent="0.2">
      <c r="A6486" s="44">
        <f>IF($C6486="",0,VLOOKUP($C6486,Concelho!$A$2:$J$309,2))</f>
        <v>0</v>
      </c>
      <c r="B6486" s="58">
        <f>IF($E6486="",$A6486*100,VLOOKUP($E$2,Freguesia!$A$2:$I$3093,3,0))</f>
        <v>0</v>
      </c>
      <c r="C6486" s="47"/>
      <c r="D6486" s="40" t="str">
        <f>IF($C6486="","",VLOOKUP(INT(VLOOKUP($C$2,Concelho!$A$2:$J$309,2)/100),Dist_Ilha!$A$2:$F$30,2))</f>
        <v/>
      </c>
      <c r="E6486" s="47"/>
      <c r="F6486" s="49"/>
      <c r="G6486" s="55"/>
    </row>
    <row r="6487" spans="1:7" ht="15" customHeight="1" x14ac:dyDescent="0.2">
      <c r="A6487" s="44">
        <f>IF($C6487="",0,VLOOKUP($C6487,Concelho!$A$2:$J$309,2))</f>
        <v>0</v>
      </c>
      <c r="B6487" s="58">
        <f>IF($E6487="",$A6487*100,VLOOKUP($E$2,Freguesia!$A$2:$I$3093,3,0))</f>
        <v>0</v>
      </c>
      <c r="C6487" s="47"/>
      <c r="D6487" s="40" t="str">
        <f>IF($C6487="","",VLOOKUP(INT(VLOOKUP($C$2,Concelho!$A$2:$J$309,2)/100),Dist_Ilha!$A$2:$F$30,2))</f>
        <v/>
      </c>
      <c r="E6487" s="47"/>
      <c r="F6487" s="49"/>
      <c r="G6487" s="55"/>
    </row>
    <row r="6488" spans="1:7" ht="15" customHeight="1" x14ac:dyDescent="0.2">
      <c r="A6488" s="44">
        <f>IF($C6488="",0,VLOOKUP($C6488,Concelho!$A$2:$J$309,2))</f>
        <v>0</v>
      </c>
      <c r="B6488" s="58">
        <f>IF($E6488="",$A6488*100,VLOOKUP($E$2,Freguesia!$A$2:$I$3093,3,0))</f>
        <v>0</v>
      </c>
      <c r="C6488" s="47"/>
      <c r="D6488" s="40" t="str">
        <f>IF($C6488="","",VLOOKUP(INT(VLOOKUP($C$2,Concelho!$A$2:$J$309,2)/100),Dist_Ilha!$A$2:$F$30,2))</f>
        <v/>
      </c>
      <c r="E6488" s="47"/>
      <c r="F6488" s="49"/>
      <c r="G6488" s="55"/>
    </row>
    <row r="6489" spans="1:7" ht="15" customHeight="1" x14ac:dyDescent="0.2">
      <c r="A6489" s="44">
        <f>IF($C6489="",0,VLOOKUP($C6489,Concelho!$A$2:$J$309,2))</f>
        <v>0</v>
      </c>
      <c r="B6489" s="58">
        <f>IF($E6489="",$A6489*100,VLOOKUP($E$2,Freguesia!$A$2:$I$3093,3,0))</f>
        <v>0</v>
      </c>
      <c r="C6489" s="47"/>
      <c r="D6489" s="40" t="str">
        <f>IF($C6489="","",VLOOKUP(INT(VLOOKUP($C$2,Concelho!$A$2:$J$309,2)/100),Dist_Ilha!$A$2:$F$30,2))</f>
        <v/>
      </c>
      <c r="E6489" s="47"/>
      <c r="F6489" s="49"/>
      <c r="G6489" s="55"/>
    </row>
    <row r="6490" spans="1:7" ht="15" customHeight="1" x14ac:dyDescent="0.2">
      <c r="A6490" s="44">
        <f>IF($C6490="",0,VLOOKUP($C6490,Concelho!$A$2:$J$309,2))</f>
        <v>0</v>
      </c>
      <c r="B6490" s="58">
        <f>IF($E6490="",$A6490*100,VLOOKUP($E$2,Freguesia!$A$2:$I$3093,3,0))</f>
        <v>0</v>
      </c>
      <c r="C6490" s="47"/>
      <c r="D6490" s="40" t="str">
        <f>IF($C6490="","",VLOOKUP(INT(VLOOKUP($C$2,Concelho!$A$2:$J$309,2)/100),Dist_Ilha!$A$2:$F$30,2))</f>
        <v/>
      </c>
      <c r="E6490" s="47"/>
      <c r="F6490" s="49"/>
      <c r="G6490" s="55"/>
    </row>
    <row r="6491" spans="1:7" ht="15" customHeight="1" x14ac:dyDescent="0.2">
      <c r="A6491" s="44">
        <f>IF($C6491="",0,VLOOKUP($C6491,Concelho!$A$2:$J$309,2))</f>
        <v>0</v>
      </c>
      <c r="B6491" s="58">
        <f>IF($E6491="",$A6491*100,VLOOKUP($E$2,Freguesia!$A$2:$I$3093,3,0))</f>
        <v>0</v>
      </c>
      <c r="C6491" s="47"/>
      <c r="D6491" s="40" t="str">
        <f>IF($C6491="","",VLOOKUP(INT(VLOOKUP($C$2,Concelho!$A$2:$J$309,2)/100),Dist_Ilha!$A$2:$F$30,2))</f>
        <v/>
      </c>
      <c r="E6491" s="47"/>
      <c r="F6491" s="49"/>
      <c r="G6491" s="55"/>
    </row>
    <row r="6492" spans="1:7" ht="15" customHeight="1" x14ac:dyDescent="0.2">
      <c r="A6492" s="44">
        <f>IF($C6492="",0,VLOOKUP($C6492,Concelho!$A$2:$J$309,2))</f>
        <v>0</v>
      </c>
      <c r="B6492" s="58">
        <f>IF($E6492="",$A6492*100,VLOOKUP($E$2,Freguesia!$A$2:$I$3093,3,0))</f>
        <v>0</v>
      </c>
      <c r="C6492" s="47"/>
      <c r="D6492" s="40" t="str">
        <f>IF($C6492="","",VLOOKUP(INT(VLOOKUP($C$2,Concelho!$A$2:$J$309,2)/100),Dist_Ilha!$A$2:$F$30,2))</f>
        <v/>
      </c>
      <c r="E6492" s="47"/>
      <c r="F6492" s="49"/>
      <c r="G6492" s="55"/>
    </row>
    <row r="6493" spans="1:7" ht="15" customHeight="1" x14ac:dyDescent="0.2">
      <c r="A6493" s="44">
        <f>IF($C6493="",0,VLOOKUP($C6493,Concelho!$A$2:$J$309,2))</f>
        <v>0</v>
      </c>
      <c r="B6493" s="58">
        <f>IF($E6493="",$A6493*100,VLOOKUP($E$2,Freguesia!$A$2:$I$3093,3,0))</f>
        <v>0</v>
      </c>
      <c r="C6493" s="47"/>
      <c r="D6493" s="40" t="str">
        <f>IF($C6493="","",VLOOKUP(INT(VLOOKUP($C$2,Concelho!$A$2:$J$309,2)/100),Dist_Ilha!$A$2:$F$30,2))</f>
        <v/>
      </c>
      <c r="E6493" s="47"/>
      <c r="F6493" s="49"/>
      <c r="G6493" s="55"/>
    </row>
    <row r="6494" spans="1:7" ht="15" customHeight="1" x14ac:dyDescent="0.2">
      <c r="A6494" s="44">
        <f>IF($C6494="",0,VLOOKUP($C6494,Concelho!$A$2:$J$309,2))</f>
        <v>0</v>
      </c>
      <c r="B6494" s="58">
        <f>IF($E6494="",$A6494*100,VLOOKUP($E$2,Freguesia!$A$2:$I$3093,3,0))</f>
        <v>0</v>
      </c>
      <c r="C6494" s="47"/>
      <c r="D6494" s="40" t="str">
        <f>IF($C6494="","",VLOOKUP(INT(VLOOKUP($C$2,Concelho!$A$2:$J$309,2)/100),Dist_Ilha!$A$2:$F$30,2))</f>
        <v/>
      </c>
      <c r="E6494" s="47"/>
      <c r="F6494" s="49"/>
      <c r="G6494" s="55"/>
    </row>
    <row r="6495" spans="1:7" ht="15" customHeight="1" x14ac:dyDescent="0.2">
      <c r="A6495" s="44">
        <f>IF($C6495="",0,VLOOKUP($C6495,Concelho!$A$2:$J$309,2))</f>
        <v>0</v>
      </c>
      <c r="B6495" s="58">
        <f>IF($E6495="",$A6495*100,VLOOKUP($E$2,Freguesia!$A$2:$I$3093,3,0))</f>
        <v>0</v>
      </c>
      <c r="C6495" s="47"/>
      <c r="D6495" s="40" t="str">
        <f>IF($C6495="","",VLOOKUP(INT(VLOOKUP($C$2,Concelho!$A$2:$J$309,2)/100),Dist_Ilha!$A$2:$F$30,2))</f>
        <v/>
      </c>
      <c r="E6495" s="47"/>
      <c r="F6495" s="49"/>
      <c r="G6495" s="55"/>
    </row>
    <row r="6496" spans="1:7" ht="15" customHeight="1" x14ac:dyDescent="0.2">
      <c r="A6496" s="44">
        <f>IF($C6496="",0,VLOOKUP($C6496,Concelho!$A$2:$J$309,2))</f>
        <v>0</v>
      </c>
      <c r="B6496" s="58">
        <f>IF($E6496="",$A6496*100,VLOOKUP($E$2,Freguesia!$A$2:$I$3093,3,0))</f>
        <v>0</v>
      </c>
      <c r="C6496" s="47"/>
      <c r="D6496" s="40" t="str">
        <f>IF($C6496="","",VLOOKUP(INT(VLOOKUP($C$2,Concelho!$A$2:$J$309,2)/100),Dist_Ilha!$A$2:$F$30,2))</f>
        <v/>
      </c>
      <c r="E6496" s="47"/>
      <c r="F6496" s="49"/>
      <c r="G6496" s="55"/>
    </row>
    <row r="6497" spans="1:7" ht="15" customHeight="1" x14ac:dyDescent="0.2">
      <c r="A6497" s="44">
        <f>IF($C6497="",0,VLOOKUP($C6497,Concelho!$A$2:$J$309,2))</f>
        <v>0</v>
      </c>
      <c r="B6497" s="58">
        <f>IF($E6497="",$A6497*100,VLOOKUP($E$2,Freguesia!$A$2:$I$3093,3,0))</f>
        <v>0</v>
      </c>
      <c r="C6497" s="47"/>
      <c r="D6497" s="40" t="str">
        <f>IF($C6497="","",VLOOKUP(INT(VLOOKUP($C$2,Concelho!$A$2:$J$309,2)/100),Dist_Ilha!$A$2:$F$30,2))</f>
        <v/>
      </c>
      <c r="E6497" s="47"/>
      <c r="F6497" s="49"/>
      <c r="G6497" s="55"/>
    </row>
    <row r="6498" spans="1:7" ht="15" customHeight="1" x14ac:dyDescent="0.2">
      <c r="A6498" s="44">
        <f>IF($C6498="",0,VLOOKUP($C6498,Concelho!$A$2:$J$309,2))</f>
        <v>0</v>
      </c>
      <c r="B6498" s="58">
        <f>IF($E6498="",$A6498*100,VLOOKUP($E$2,Freguesia!$A$2:$I$3093,3,0))</f>
        <v>0</v>
      </c>
      <c r="C6498" s="47"/>
      <c r="D6498" s="40" t="str">
        <f>IF($C6498="","",VLOOKUP(INT(VLOOKUP($C$2,Concelho!$A$2:$J$309,2)/100),Dist_Ilha!$A$2:$F$30,2))</f>
        <v/>
      </c>
      <c r="E6498" s="47"/>
      <c r="F6498" s="49"/>
      <c r="G6498" s="55"/>
    </row>
    <row r="6499" spans="1:7" ht="15" customHeight="1" x14ac:dyDescent="0.2">
      <c r="A6499" s="44">
        <f>IF($C6499="",0,VLOOKUP($C6499,Concelho!$A$2:$J$309,2))</f>
        <v>0</v>
      </c>
      <c r="B6499" s="58">
        <f>IF($E6499="",$A6499*100,VLOOKUP($E$2,Freguesia!$A$2:$I$3093,3,0))</f>
        <v>0</v>
      </c>
      <c r="C6499" s="47"/>
      <c r="D6499" s="40" t="str">
        <f>IF($C6499="","",VLOOKUP(INT(VLOOKUP($C$2,Concelho!$A$2:$J$309,2)/100),Dist_Ilha!$A$2:$F$30,2))</f>
        <v/>
      </c>
      <c r="E6499" s="47"/>
      <c r="F6499" s="49"/>
      <c r="G6499" s="55"/>
    </row>
    <row r="6500" spans="1:7" ht="15" customHeight="1" x14ac:dyDescent="0.2">
      <c r="A6500" s="44">
        <f>IF($C6500="",0,VLOOKUP($C6500,Concelho!$A$2:$J$309,2))</f>
        <v>0</v>
      </c>
      <c r="B6500" s="58">
        <f>IF($E6500="",$A6500*100,VLOOKUP($E$2,Freguesia!$A$2:$I$3093,3,0))</f>
        <v>0</v>
      </c>
      <c r="C6500" s="47"/>
      <c r="D6500" s="40" t="str">
        <f>IF($C6500="","",VLOOKUP(INT(VLOOKUP($C$2,Concelho!$A$2:$J$309,2)/100),Dist_Ilha!$A$2:$F$30,2))</f>
        <v/>
      </c>
      <c r="E6500" s="47"/>
      <c r="F6500" s="49"/>
      <c r="G6500" s="55"/>
    </row>
    <row r="6501" spans="1:7" ht="15" customHeight="1" x14ac:dyDescent="0.2">
      <c r="A6501" s="44">
        <f>IF($C6501="",0,VLOOKUP($C6501,Concelho!$A$2:$J$309,2))</f>
        <v>0</v>
      </c>
      <c r="B6501" s="58">
        <f>IF($E6501="",$A6501*100,VLOOKUP($E$2,Freguesia!$A$2:$I$3093,3,0))</f>
        <v>0</v>
      </c>
      <c r="C6501" s="47"/>
      <c r="D6501" s="40" t="str">
        <f>IF($C6501="","",VLOOKUP(INT(VLOOKUP($C$2,Concelho!$A$2:$J$309,2)/100),Dist_Ilha!$A$2:$F$30,2))</f>
        <v/>
      </c>
      <c r="E6501" s="47"/>
      <c r="F6501" s="49"/>
      <c r="G6501" s="55"/>
    </row>
    <row r="6502" spans="1:7" ht="15" customHeight="1" x14ac:dyDescent="0.2">
      <c r="A6502" s="44">
        <f>IF($C6502="",0,VLOOKUP($C6502,Concelho!$A$2:$J$309,2))</f>
        <v>0</v>
      </c>
      <c r="B6502" s="58">
        <f>IF($E6502="",$A6502*100,VLOOKUP($E$2,Freguesia!$A$2:$I$3093,3,0))</f>
        <v>0</v>
      </c>
      <c r="C6502" s="47"/>
      <c r="D6502" s="40" t="str">
        <f>IF($C6502="","",VLOOKUP(INT(VLOOKUP($C$2,Concelho!$A$2:$J$309,2)/100),Dist_Ilha!$A$2:$F$30,2))</f>
        <v/>
      </c>
      <c r="E6502" s="47"/>
      <c r="F6502" s="49"/>
      <c r="G6502" s="55"/>
    </row>
    <row r="6503" spans="1:7" ht="15" customHeight="1" x14ac:dyDescent="0.2">
      <c r="A6503" s="44">
        <f>IF($C6503="",0,VLOOKUP($C6503,Concelho!$A$2:$J$309,2))</f>
        <v>0</v>
      </c>
      <c r="B6503" s="58">
        <f>IF($E6503="",$A6503*100,VLOOKUP($E$2,Freguesia!$A$2:$I$3093,3,0))</f>
        <v>0</v>
      </c>
      <c r="C6503" s="47"/>
      <c r="D6503" s="40" t="str">
        <f>IF($C6503="","",VLOOKUP(INT(VLOOKUP($C$2,Concelho!$A$2:$J$309,2)/100),Dist_Ilha!$A$2:$F$30,2))</f>
        <v/>
      </c>
      <c r="E6503" s="47"/>
      <c r="F6503" s="49"/>
      <c r="G6503" s="55"/>
    </row>
    <row r="6504" spans="1:7" ht="15" customHeight="1" x14ac:dyDescent="0.2">
      <c r="A6504" s="44">
        <f>IF($C6504="",0,VLOOKUP($C6504,Concelho!$A$2:$J$309,2))</f>
        <v>0</v>
      </c>
      <c r="B6504" s="58">
        <f>IF($E6504="",$A6504*100,VLOOKUP($E$2,Freguesia!$A$2:$I$3093,3,0))</f>
        <v>0</v>
      </c>
      <c r="C6504" s="47"/>
      <c r="D6504" s="40" t="str">
        <f>IF($C6504="","",VLOOKUP(INT(VLOOKUP($C$2,Concelho!$A$2:$J$309,2)/100),Dist_Ilha!$A$2:$F$30,2))</f>
        <v/>
      </c>
      <c r="E6504" s="47"/>
      <c r="F6504" s="49"/>
      <c r="G6504" s="55"/>
    </row>
    <row r="6505" spans="1:7" ht="15" customHeight="1" x14ac:dyDescent="0.2">
      <c r="A6505" s="44">
        <f>IF($C6505="",0,VLOOKUP($C6505,Concelho!$A$2:$J$309,2))</f>
        <v>0</v>
      </c>
      <c r="B6505" s="58">
        <f>IF($E6505="",$A6505*100,VLOOKUP($E$2,Freguesia!$A$2:$I$3093,3,0))</f>
        <v>0</v>
      </c>
      <c r="C6505" s="47"/>
      <c r="D6505" s="40" t="str">
        <f>IF($C6505="","",VLOOKUP(INT(VLOOKUP($C$2,Concelho!$A$2:$J$309,2)/100),Dist_Ilha!$A$2:$F$30,2))</f>
        <v/>
      </c>
      <c r="E6505" s="47"/>
      <c r="F6505" s="49"/>
      <c r="G6505" s="55"/>
    </row>
    <row r="6506" spans="1:7" ht="15" customHeight="1" x14ac:dyDescent="0.2">
      <c r="A6506" s="44">
        <f>IF($C6506="",0,VLOOKUP($C6506,Concelho!$A$2:$J$309,2))</f>
        <v>0</v>
      </c>
      <c r="B6506" s="58">
        <f>IF($E6506="",$A6506*100,VLOOKUP($E$2,Freguesia!$A$2:$I$3093,3,0))</f>
        <v>0</v>
      </c>
      <c r="C6506" s="47"/>
      <c r="D6506" s="40" t="str">
        <f>IF($C6506="","",VLOOKUP(INT(VLOOKUP($C$2,Concelho!$A$2:$J$309,2)/100),Dist_Ilha!$A$2:$F$30,2))</f>
        <v/>
      </c>
      <c r="E6506" s="47"/>
      <c r="F6506" s="49"/>
      <c r="G6506" s="55"/>
    </row>
    <row r="6507" spans="1:7" ht="15" customHeight="1" x14ac:dyDescent="0.2">
      <c r="A6507" s="44">
        <f>IF($C6507="",0,VLOOKUP($C6507,Concelho!$A$2:$J$309,2))</f>
        <v>0</v>
      </c>
      <c r="B6507" s="58">
        <f>IF($E6507="",$A6507*100,VLOOKUP($E$2,Freguesia!$A$2:$I$3093,3,0))</f>
        <v>0</v>
      </c>
      <c r="C6507" s="47"/>
      <c r="D6507" s="40" t="str">
        <f>IF($C6507="","",VLOOKUP(INT(VLOOKUP($C$2,Concelho!$A$2:$J$309,2)/100),Dist_Ilha!$A$2:$F$30,2))</f>
        <v/>
      </c>
      <c r="E6507" s="47"/>
      <c r="F6507" s="49"/>
      <c r="G6507" s="55"/>
    </row>
    <row r="6508" spans="1:7" ht="15" customHeight="1" x14ac:dyDescent="0.2">
      <c r="A6508" s="44">
        <f>IF($C6508="",0,VLOOKUP($C6508,Concelho!$A$2:$J$309,2))</f>
        <v>0</v>
      </c>
      <c r="B6508" s="58">
        <f>IF($E6508="",$A6508*100,VLOOKUP($E$2,Freguesia!$A$2:$I$3093,3,0))</f>
        <v>0</v>
      </c>
      <c r="C6508" s="47"/>
      <c r="D6508" s="40" t="str">
        <f>IF($C6508="","",VLOOKUP(INT(VLOOKUP($C$2,Concelho!$A$2:$J$309,2)/100),Dist_Ilha!$A$2:$F$30,2))</f>
        <v/>
      </c>
      <c r="E6508" s="47"/>
      <c r="F6508" s="49"/>
      <c r="G6508" s="55"/>
    </row>
    <row r="6509" spans="1:7" ht="15" customHeight="1" x14ac:dyDescent="0.2">
      <c r="A6509" s="44">
        <f>IF($C6509="",0,VLOOKUP($C6509,Concelho!$A$2:$J$309,2))</f>
        <v>0</v>
      </c>
      <c r="B6509" s="58">
        <f>IF($E6509="",$A6509*100,VLOOKUP($E$2,Freguesia!$A$2:$I$3093,3,0))</f>
        <v>0</v>
      </c>
      <c r="C6509" s="47"/>
      <c r="D6509" s="40" t="str">
        <f>IF($C6509="","",VLOOKUP(INT(VLOOKUP($C$2,Concelho!$A$2:$J$309,2)/100),Dist_Ilha!$A$2:$F$30,2))</f>
        <v/>
      </c>
      <c r="E6509" s="47"/>
      <c r="F6509" s="49"/>
      <c r="G6509" s="55"/>
    </row>
    <row r="6510" spans="1:7" ht="15" customHeight="1" x14ac:dyDescent="0.2">
      <c r="A6510" s="44">
        <f>IF($C6510="",0,VLOOKUP($C6510,Concelho!$A$2:$J$309,2))</f>
        <v>0</v>
      </c>
      <c r="B6510" s="58">
        <f>IF($E6510="",$A6510*100,VLOOKUP($E$2,Freguesia!$A$2:$I$3093,3,0))</f>
        <v>0</v>
      </c>
      <c r="C6510" s="47"/>
      <c r="D6510" s="40" t="str">
        <f>IF($C6510="","",VLOOKUP(INT(VLOOKUP($C$2,Concelho!$A$2:$J$309,2)/100),Dist_Ilha!$A$2:$F$30,2))</f>
        <v/>
      </c>
      <c r="E6510" s="47"/>
      <c r="F6510" s="49"/>
      <c r="G6510" s="55"/>
    </row>
    <row r="6511" spans="1:7" ht="15" customHeight="1" x14ac:dyDescent="0.2">
      <c r="A6511" s="44">
        <f>IF($C6511="",0,VLOOKUP($C6511,Concelho!$A$2:$J$309,2))</f>
        <v>0</v>
      </c>
      <c r="B6511" s="58">
        <f>IF($E6511="",$A6511*100,VLOOKUP($E$2,Freguesia!$A$2:$I$3093,3,0))</f>
        <v>0</v>
      </c>
      <c r="C6511" s="47"/>
      <c r="D6511" s="40" t="str">
        <f>IF($C6511="","",VLOOKUP(INT(VLOOKUP($C$2,Concelho!$A$2:$J$309,2)/100),Dist_Ilha!$A$2:$F$30,2))</f>
        <v/>
      </c>
      <c r="E6511" s="47"/>
      <c r="F6511" s="49"/>
      <c r="G6511" s="55"/>
    </row>
    <row r="6512" spans="1:7" ht="15" customHeight="1" x14ac:dyDescent="0.2">
      <c r="A6512" s="44">
        <f>IF($C6512="",0,VLOOKUP($C6512,Concelho!$A$2:$J$309,2))</f>
        <v>0</v>
      </c>
      <c r="B6512" s="58">
        <f>IF($E6512="",$A6512*100,VLOOKUP($E$2,Freguesia!$A$2:$I$3093,3,0))</f>
        <v>0</v>
      </c>
      <c r="C6512" s="47"/>
      <c r="D6512" s="40" t="str">
        <f>IF($C6512="","",VLOOKUP(INT(VLOOKUP($C$2,Concelho!$A$2:$J$309,2)/100),Dist_Ilha!$A$2:$F$30,2))</f>
        <v/>
      </c>
      <c r="E6512" s="47"/>
      <c r="F6512" s="49"/>
      <c r="G6512" s="55"/>
    </row>
    <row r="6513" spans="1:7" ht="15" customHeight="1" x14ac:dyDescent="0.2">
      <c r="A6513" s="44">
        <f>IF($C6513="",0,VLOOKUP($C6513,Concelho!$A$2:$J$309,2))</f>
        <v>0</v>
      </c>
      <c r="B6513" s="58">
        <f>IF($E6513="",$A6513*100,VLOOKUP($E$2,Freguesia!$A$2:$I$3093,3,0))</f>
        <v>0</v>
      </c>
      <c r="C6513" s="47"/>
      <c r="D6513" s="40" t="str">
        <f>IF($C6513="","",VLOOKUP(INT(VLOOKUP($C$2,Concelho!$A$2:$J$309,2)/100),Dist_Ilha!$A$2:$F$30,2))</f>
        <v/>
      </c>
      <c r="E6513" s="47"/>
      <c r="F6513" s="49"/>
      <c r="G6513" s="55"/>
    </row>
    <row r="6514" spans="1:7" ht="15" customHeight="1" x14ac:dyDescent="0.2">
      <c r="A6514" s="44">
        <f>IF($C6514="",0,VLOOKUP($C6514,Concelho!$A$2:$J$309,2))</f>
        <v>0</v>
      </c>
      <c r="B6514" s="58">
        <f>IF($E6514="",$A6514*100,VLOOKUP($E$2,Freguesia!$A$2:$I$3093,3,0))</f>
        <v>0</v>
      </c>
      <c r="C6514" s="47"/>
      <c r="D6514" s="40" t="str">
        <f>IF($C6514="","",VLOOKUP(INT(VLOOKUP($C$2,Concelho!$A$2:$J$309,2)/100),Dist_Ilha!$A$2:$F$30,2))</f>
        <v/>
      </c>
      <c r="E6514" s="47"/>
      <c r="F6514" s="49"/>
      <c r="G6514" s="55"/>
    </row>
    <row r="6515" spans="1:7" ht="15" customHeight="1" x14ac:dyDescent="0.2">
      <c r="A6515" s="44">
        <f>IF($C6515="",0,VLOOKUP($C6515,Concelho!$A$2:$J$309,2))</f>
        <v>0</v>
      </c>
      <c r="B6515" s="58">
        <f>IF($E6515="",$A6515*100,VLOOKUP($E$2,Freguesia!$A$2:$I$3093,3,0))</f>
        <v>0</v>
      </c>
      <c r="C6515" s="47"/>
      <c r="D6515" s="40" t="str">
        <f>IF($C6515="","",VLOOKUP(INT(VLOOKUP($C$2,Concelho!$A$2:$J$309,2)/100),Dist_Ilha!$A$2:$F$30,2))</f>
        <v/>
      </c>
      <c r="E6515" s="47"/>
      <c r="F6515" s="49"/>
      <c r="G6515" s="55"/>
    </row>
    <row r="6516" spans="1:7" ht="15" customHeight="1" x14ac:dyDescent="0.2">
      <c r="A6516" s="44">
        <f>IF($C6516="",0,VLOOKUP($C6516,Concelho!$A$2:$J$309,2))</f>
        <v>0</v>
      </c>
      <c r="B6516" s="58">
        <f>IF($E6516="",$A6516*100,VLOOKUP($E$2,Freguesia!$A$2:$I$3093,3,0))</f>
        <v>0</v>
      </c>
      <c r="C6516" s="47"/>
      <c r="D6516" s="40" t="str">
        <f>IF($C6516="","",VLOOKUP(INT(VLOOKUP($C$2,Concelho!$A$2:$J$309,2)/100),Dist_Ilha!$A$2:$F$30,2))</f>
        <v/>
      </c>
      <c r="E6516" s="47"/>
      <c r="F6516" s="49"/>
      <c r="G6516" s="55"/>
    </row>
    <row r="6517" spans="1:7" ht="15" customHeight="1" x14ac:dyDescent="0.2">
      <c r="A6517" s="44">
        <f>IF($C6517="",0,VLOOKUP($C6517,Concelho!$A$2:$J$309,2))</f>
        <v>0</v>
      </c>
      <c r="B6517" s="58">
        <f>IF($E6517="",$A6517*100,VLOOKUP($E$2,Freguesia!$A$2:$I$3093,3,0))</f>
        <v>0</v>
      </c>
      <c r="C6517" s="47"/>
      <c r="D6517" s="40" t="str">
        <f>IF($C6517="","",VLOOKUP(INT(VLOOKUP($C$2,Concelho!$A$2:$J$309,2)/100),Dist_Ilha!$A$2:$F$30,2))</f>
        <v/>
      </c>
      <c r="E6517" s="47"/>
      <c r="F6517" s="49"/>
      <c r="G6517" s="55"/>
    </row>
    <row r="6518" spans="1:7" ht="15" customHeight="1" x14ac:dyDescent="0.2">
      <c r="A6518" s="44">
        <f>IF($C6518="",0,VLOOKUP($C6518,Concelho!$A$2:$J$309,2))</f>
        <v>0</v>
      </c>
      <c r="B6518" s="58">
        <f>IF($E6518="",$A6518*100,VLOOKUP($E$2,Freguesia!$A$2:$I$3093,3,0))</f>
        <v>0</v>
      </c>
      <c r="C6518" s="47"/>
      <c r="D6518" s="40" t="str">
        <f>IF($C6518="","",VLOOKUP(INT(VLOOKUP($C$2,Concelho!$A$2:$J$309,2)/100),Dist_Ilha!$A$2:$F$30,2))</f>
        <v/>
      </c>
      <c r="E6518" s="47"/>
      <c r="F6518" s="49"/>
      <c r="G6518" s="55"/>
    </row>
    <row r="6519" spans="1:7" ht="15" customHeight="1" x14ac:dyDescent="0.2">
      <c r="A6519" s="44">
        <f>IF($C6519="",0,VLOOKUP($C6519,Concelho!$A$2:$J$309,2))</f>
        <v>0</v>
      </c>
      <c r="B6519" s="58">
        <f>IF($E6519="",$A6519*100,VLOOKUP($E$2,Freguesia!$A$2:$I$3093,3,0))</f>
        <v>0</v>
      </c>
      <c r="C6519" s="47"/>
      <c r="D6519" s="40" t="str">
        <f>IF($C6519="","",VLOOKUP(INT(VLOOKUP($C$2,Concelho!$A$2:$J$309,2)/100),Dist_Ilha!$A$2:$F$30,2))</f>
        <v/>
      </c>
      <c r="E6519" s="47"/>
      <c r="F6519" s="49"/>
      <c r="G6519" s="55"/>
    </row>
    <row r="6520" spans="1:7" ht="15" customHeight="1" x14ac:dyDescent="0.2">
      <c r="A6520" s="44">
        <f>IF($C6520="",0,VLOOKUP($C6520,Concelho!$A$2:$J$309,2))</f>
        <v>0</v>
      </c>
      <c r="B6520" s="58">
        <f>IF($E6520="",$A6520*100,VLOOKUP($E$2,Freguesia!$A$2:$I$3093,3,0))</f>
        <v>0</v>
      </c>
      <c r="C6520" s="47"/>
      <c r="D6520" s="40" t="str">
        <f>IF($C6520="","",VLOOKUP(INT(VLOOKUP($C$2,Concelho!$A$2:$J$309,2)/100),Dist_Ilha!$A$2:$F$30,2))</f>
        <v/>
      </c>
      <c r="E6520" s="47"/>
      <c r="F6520" s="49"/>
      <c r="G6520" s="55"/>
    </row>
    <row r="6521" spans="1:7" ht="15" customHeight="1" x14ac:dyDescent="0.2">
      <c r="A6521" s="44">
        <f>IF($C6521="",0,VLOOKUP($C6521,Concelho!$A$2:$J$309,2))</f>
        <v>0</v>
      </c>
      <c r="B6521" s="58">
        <f>IF($E6521="",$A6521*100,VLOOKUP($E$2,Freguesia!$A$2:$I$3093,3,0))</f>
        <v>0</v>
      </c>
      <c r="C6521" s="47"/>
      <c r="D6521" s="40" t="str">
        <f>IF($C6521="","",VLOOKUP(INT(VLOOKUP($C$2,Concelho!$A$2:$J$309,2)/100),Dist_Ilha!$A$2:$F$30,2))</f>
        <v/>
      </c>
      <c r="E6521" s="47"/>
      <c r="F6521" s="49"/>
      <c r="G6521" s="55"/>
    </row>
    <row r="6522" spans="1:7" ht="15" customHeight="1" x14ac:dyDescent="0.2">
      <c r="A6522" s="44">
        <f>IF($C6522="",0,VLOOKUP($C6522,Concelho!$A$2:$J$309,2))</f>
        <v>0</v>
      </c>
      <c r="B6522" s="58">
        <f>IF($E6522="",$A6522*100,VLOOKUP($E$2,Freguesia!$A$2:$I$3093,3,0))</f>
        <v>0</v>
      </c>
      <c r="C6522" s="47"/>
      <c r="D6522" s="40" t="str">
        <f>IF($C6522="","",VLOOKUP(INT(VLOOKUP($C$2,Concelho!$A$2:$J$309,2)/100),Dist_Ilha!$A$2:$F$30,2))</f>
        <v/>
      </c>
      <c r="E6522" s="47"/>
      <c r="F6522" s="49"/>
      <c r="G6522" s="55"/>
    </row>
    <row r="6523" spans="1:7" ht="15" customHeight="1" x14ac:dyDescent="0.2">
      <c r="A6523" s="44">
        <f>IF($C6523="",0,VLOOKUP($C6523,Concelho!$A$2:$J$309,2))</f>
        <v>0</v>
      </c>
      <c r="B6523" s="58">
        <f>IF($E6523="",$A6523*100,VLOOKUP($E$2,Freguesia!$A$2:$I$3093,3,0))</f>
        <v>0</v>
      </c>
      <c r="C6523" s="47"/>
      <c r="D6523" s="40" t="str">
        <f>IF($C6523="","",VLOOKUP(INT(VLOOKUP($C$2,Concelho!$A$2:$J$309,2)/100),Dist_Ilha!$A$2:$F$30,2))</f>
        <v/>
      </c>
      <c r="E6523" s="47"/>
      <c r="F6523" s="49"/>
      <c r="G6523" s="55"/>
    </row>
    <row r="6524" spans="1:7" ht="15" customHeight="1" x14ac:dyDescent="0.2">
      <c r="A6524" s="44">
        <f>IF($C6524="",0,VLOOKUP($C6524,Concelho!$A$2:$J$309,2))</f>
        <v>0</v>
      </c>
      <c r="B6524" s="58">
        <f>IF($E6524="",$A6524*100,VLOOKUP($E$2,Freguesia!$A$2:$I$3093,3,0))</f>
        <v>0</v>
      </c>
      <c r="C6524" s="47"/>
      <c r="D6524" s="40" t="str">
        <f>IF($C6524="","",VLOOKUP(INT(VLOOKUP($C$2,Concelho!$A$2:$J$309,2)/100),Dist_Ilha!$A$2:$F$30,2))</f>
        <v/>
      </c>
      <c r="E6524" s="47"/>
      <c r="F6524" s="49"/>
      <c r="G6524" s="55"/>
    </row>
    <row r="6525" spans="1:7" ht="15" customHeight="1" x14ac:dyDescent="0.2">
      <c r="A6525" s="44">
        <f>IF($C6525="",0,VLOOKUP($C6525,Concelho!$A$2:$J$309,2))</f>
        <v>0</v>
      </c>
      <c r="B6525" s="58">
        <f>IF($E6525="",$A6525*100,VLOOKUP($E$2,Freguesia!$A$2:$I$3093,3,0))</f>
        <v>0</v>
      </c>
      <c r="C6525" s="47"/>
      <c r="D6525" s="40" t="str">
        <f>IF($C6525="","",VLOOKUP(INT(VLOOKUP($C$2,Concelho!$A$2:$J$309,2)/100),Dist_Ilha!$A$2:$F$30,2))</f>
        <v/>
      </c>
      <c r="E6525" s="47"/>
      <c r="F6525" s="49"/>
      <c r="G6525" s="55"/>
    </row>
    <row r="6526" spans="1:7" ht="15" customHeight="1" x14ac:dyDescent="0.2">
      <c r="A6526" s="44">
        <f>IF($C6526="",0,VLOOKUP($C6526,Concelho!$A$2:$J$309,2))</f>
        <v>0</v>
      </c>
      <c r="B6526" s="58">
        <f>IF($E6526="",$A6526*100,VLOOKUP($E$2,Freguesia!$A$2:$I$3093,3,0))</f>
        <v>0</v>
      </c>
      <c r="C6526" s="47"/>
      <c r="D6526" s="40" t="str">
        <f>IF($C6526="","",VLOOKUP(INT(VLOOKUP($C$2,Concelho!$A$2:$J$309,2)/100),Dist_Ilha!$A$2:$F$30,2))</f>
        <v/>
      </c>
      <c r="E6526" s="47"/>
      <c r="F6526" s="49"/>
      <c r="G6526" s="55"/>
    </row>
    <row r="6527" spans="1:7" ht="15" customHeight="1" x14ac:dyDescent="0.2">
      <c r="A6527" s="44">
        <f>IF($C6527="",0,VLOOKUP($C6527,Concelho!$A$2:$J$309,2))</f>
        <v>0</v>
      </c>
      <c r="B6527" s="58">
        <f>IF($E6527="",$A6527*100,VLOOKUP($E$2,Freguesia!$A$2:$I$3093,3,0))</f>
        <v>0</v>
      </c>
      <c r="C6527" s="47"/>
      <c r="D6527" s="40" t="str">
        <f>IF($C6527="","",VLOOKUP(INT(VLOOKUP($C$2,Concelho!$A$2:$J$309,2)/100),Dist_Ilha!$A$2:$F$30,2))</f>
        <v/>
      </c>
      <c r="E6527" s="47"/>
      <c r="F6527" s="49"/>
      <c r="G6527" s="55"/>
    </row>
    <row r="6528" spans="1:7" ht="15" customHeight="1" x14ac:dyDescent="0.2">
      <c r="A6528" s="44">
        <f>IF($C6528="",0,VLOOKUP($C6528,Concelho!$A$2:$J$309,2))</f>
        <v>0</v>
      </c>
      <c r="B6528" s="58">
        <f>IF($E6528="",$A6528*100,VLOOKUP($E$2,Freguesia!$A$2:$I$3093,3,0))</f>
        <v>0</v>
      </c>
      <c r="C6528" s="47"/>
      <c r="D6528" s="40" t="str">
        <f>IF($C6528="","",VLOOKUP(INT(VLOOKUP($C$2,Concelho!$A$2:$J$309,2)/100),Dist_Ilha!$A$2:$F$30,2))</f>
        <v/>
      </c>
      <c r="E6528" s="47"/>
      <c r="F6528" s="49"/>
      <c r="G6528" s="55"/>
    </row>
    <row r="6529" spans="1:7" ht="15" customHeight="1" x14ac:dyDescent="0.2">
      <c r="A6529" s="44">
        <f>IF($C6529="",0,VLOOKUP($C6529,Concelho!$A$2:$J$309,2))</f>
        <v>0</v>
      </c>
      <c r="B6529" s="58">
        <f>IF($E6529="",$A6529*100,VLOOKUP($E$2,Freguesia!$A$2:$I$3093,3,0))</f>
        <v>0</v>
      </c>
      <c r="C6529" s="47"/>
      <c r="D6529" s="40" t="str">
        <f>IF($C6529="","",VLOOKUP(INT(VLOOKUP($C$2,Concelho!$A$2:$J$309,2)/100),Dist_Ilha!$A$2:$F$30,2))</f>
        <v/>
      </c>
      <c r="E6529" s="47"/>
      <c r="F6529" s="49"/>
      <c r="G6529" s="55"/>
    </row>
    <row r="6530" spans="1:7" ht="15" customHeight="1" x14ac:dyDescent="0.2">
      <c r="A6530" s="44">
        <f>IF($C6530="",0,VLOOKUP($C6530,Concelho!$A$2:$J$309,2))</f>
        <v>0</v>
      </c>
      <c r="B6530" s="58">
        <f>IF($E6530="",$A6530*100,VLOOKUP($E$2,Freguesia!$A$2:$I$3093,3,0))</f>
        <v>0</v>
      </c>
      <c r="C6530" s="47"/>
      <c r="D6530" s="40" t="str">
        <f>IF($C6530="","",VLOOKUP(INT(VLOOKUP($C$2,Concelho!$A$2:$J$309,2)/100),Dist_Ilha!$A$2:$F$30,2))</f>
        <v/>
      </c>
      <c r="E6530" s="47"/>
      <c r="F6530" s="49"/>
      <c r="G6530" s="55"/>
    </row>
    <row r="6531" spans="1:7" ht="15" customHeight="1" x14ac:dyDescent="0.2">
      <c r="A6531" s="44">
        <f>IF($C6531="",0,VLOOKUP($C6531,Concelho!$A$2:$J$309,2))</f>
        <v>0</v>
      </c>
      <c r="B6531" s="58">
        <f>IF($E6531="",$A6531*100,VLOOKUP($E$2,Freguesia!$A$2:$I$3093,3,0))</f>
        <v>0</v>
      </c>
      <c r="C6531" s="47"/>
      <c r="D6531" s="40" t="str">
        <f>IF($C6531="","",VLOOKUP(INT(VLOOKUP($C$2,Concelho!$A$2:$J$309,2)/100),Dist_Ilha!$A$2:$F$30,2))</f>
        <v/>
      </c>
      <c r="E6531" s="47"/>
      <c r="F6531" s="49"/>
      <c r="G6531" s="55"/>
    </row>
    <row r="6532" spans="1:7" ht="15" customHeight="1" x14ac:dyDescent="0.2">
      <c r="A6532" s="44">
        <f>IF($C6532="",0,VLOOKUP($C6532,Concelho!$A$2:$J$309,2))</f>
        <v>0</v>
      </c>
      <c r="B6532" s="58">
        <f>IF($E6532="",$A6532*100,VLOOKUP($E$2,Freguesia!$A$2:$I$3093,3,0))</f>
        <v>0</v>
      </c>
      <c r="C6532" s="47"/>
      <c r="D6532" s="40" t="str">
        <f>IF($C6532="","",VLOOKUP(INT(VLOOKUP($C$2,Concelho!$A$2:$J$309,2)/100),Dist_Ilha!$A$2:$F$30,2))</f>
        <v/>
      </c>
      <c r="E6532" s="47"/>
      <c r="F6532" s="49"/>
      <c r="G6532" s="55"/>
    </row>
    <row r="6533" spans="1:7" ht="15" customHeight="1" x14ac:dyDescent="0.2">
      <c r="A6533" s="44">
        <f>IF($C6533="",0,VLOOKUP($C6533,Concelho!$A$2:$J$309,2))</f>
        <v>0</v>
      </c>
      <c r="B6533" s="58">
        <f>IF($E6533="",$A6533*100,VLOOKUP($E$2,Freguesia!$A$2:$I$3093,3,0))</f>
        <v>0</v>
      </c>
      <c r="C6533" s="47"/>
      <c r="D6533" s="40" t="str">
        <f>IF($C6533="","",VLOOKUP(INT(VLOOKUP($C$2,Concelho!$A$2:$J$309,2)/100),Dist_Ilha!$A$2:$F$30,2))</f>
        <v/>
      </c>
      <c r="E6533" s="47"/>
      <c r="F6533" s="49"/>
      <c r="G6533" s="55"/>
    </row>
    <row r="6534" spans="1:7" ht="15" customHeight="1" x14ac:dyDescent="0.2">
      <c r="A6534" s="44">
        <f>IF($C6534="",0,VLOOKUP($C6534,Concelho!$A$2:$J$309,2))</f>
        <v>0</v>
      </c>
      <c r="B6534" s="58">
        <f>IF($E6534="",$A6534*100,VLOOKUP($E$2,Freguesia!$A$2:$I$3093,3,0))</f>
        <v>0</v>
      </c>
      <c r="C6534" s="47"/>
      <c r="D6534" s="40" t="str">
        <f>IF($C6534="","",VLOOKUP(INT(VLOOKUP($C$2,Concelho!$A$2:$J$309,2)/100),Dist_Ilha!$A$2:$F$30,2))</f>
        <v/>
      </c>
      <c r="E6534" s="47"/>
      <c r="F6534" s="49"/>
      <c r="G6534" s="55"/>
    </row>
    <row r="6535" spans="1:7" ht="15" customHeight="1" x14ac:dyDescent="0.2">
      <c r="A6535" s="44">
        <f>IF($C6535="",0,VLOOKUP($C6535,Concelho!$A$2:$J$309,2))</f>
        <v>0</v>
      </c>
      <c r="B6535" s="58">
        <f>IF($E6535="",$A6535*100,VLOOKUP($E$2,Freguesia!$A$2:$I$3093,3,0))</f>
        <v>0</v>
      </c>
      <c r="C6535" s="47"/>
      <c r="D6535" s="40" t="str">
        <f>IF($C6535="","",VLOOKUP(INT(VLOOKUP($C$2,Concelho!$A$2:$J$309,2)/100),Dist_Ilha!$A$2:$F$30,2))</f>
        <v/>
      </c>
      <c r="E6535" s="47"/>
      <c r="F6535" s="49"/>
      <c r="G6535" s="55"/>
    </row>
    <row r="6536" spans="1:7" ht="15" customHeight="1" x14ac:dyDescent="0.2">
      <c r="A6536" s="44">
        <f>IF($C6536="",0,VLOOKUP($C6536,Concelho!$A$2:$J$309,2))</f>
        <v>0</v>
      </c>
      <c r="B6536" s="58">
        <f>IF($E6536="",$A6536*100,VLOOKUP($E$2,Freguesia!$A$2:$I$3093,3,0))</f>
        <v>0</v>
      </c>
      <c r="C6536" s="47"/>
      <c r="D6536" s="40" t="str">
        <f>IF($C6536="","",VLOOKUP(INT(VLOOKUP($C$2,Concelho!$A$2:$J$309,2)/100),Dist_Ilha!$A$2:$F$30,2))</f>
        <v/>
      </c>
      <c r="E6536" s="47"/>
      <c r="F6536" s="49"/>
      <c r="G6536" s="55"/>
    </row>
    <row r="6537" spans="1:7" ht="15" customHeight="1" x14ac:dyDescent="0.2">
      <c r="A6537" s="44">
        <f>IF($C6537="",0,VLOOKUP($C6537,Concelho!$A$2:$J$309,2))</f>
        <v>0</v>
      </c>
      <c r="B6537" s="58">
        <f>IF($E6537="",$A6537*100,VLOOKUP($E$2,Freguesia!$A$2:$I$3093,3,0))</f>
        <v>0</v>
      </c>
      <c r="C6537" s="47"/>
      <c r="D6537" s="40" t="str">
        <f>IF($C6537="","",VLOOKUP(INT(VLOOKUP($C$2,Concelho!$A$2:$J$309,2)/100),Dist_Ilha!$A$2:$F$30,2))</f>
        <v/>
      </c>
      <c r="E6537" s="47"/>
      <c r="F6537" s="49"/>
      <c r="G6537" s="55"/>
    </row>
    <row r="6538" spans="1:7" ht="15" customHeight="1" x14ac:dyDescent="0.2">
      <c r="A6538" s="44">
        <f>IF($C6538="",0,VLOOKUP($C6538,Concelho!$A$2:$J$309,2))</f>
        <v>0</v>
      </c>
      <c r="B6538" s="58">
        <f>IF($E6538="",$A6538*100,VLOOKUP($E$2,Freguesia!$A$2:$I$3093,3,0))</f>
        <v>0</v>
      </c>
      <c r="C6538" s="47"/>
      <c r="D6538" s="40" t="str">
        <f>IF($C6538="","",VLOOKUP(INT(VLOOKUP($C$2,Concelho!$A$2:$J$309,2)/100),Dist_Ilha!$A$2:$F$30,2))</f>
        <v/>
      </c>
      <c r="E6538" s="47"/>
      <c r="F6538" s="49"/>
      <c r="G6538" s="55"/>
    </row>
    <row r="6539" spans="1:7" ht="15" customHeight="1" x14ac:dyDescent="0.2">
      <c r="A6539" s="44">
        <f>IF($C6539="",0,VLOOKUP($C6539,Concelho!$A$2:$J$309,2))</f>
        <v>0</v>
      </c>
      <c r="B6539" s="58">
        <f>IF($E6539="",$A6539*100,VLOOKUP($E$2,Freguesia!$A$2:$I$3093,3,0))</f>
        <v>0</v>
      </c>
      <c r="C6539" s="47"/>
      <c r="D6539" s="40" t="str">
        <f>IF($C6539="","",VLOOKUP(INT(VLOOKUP($C$2,Concelho!$A$2:$J$309,2)/100),Dist_Ilha!$A$2:$F$30,2))</f>
        <v/>
      </c>
      <c r="E6539" s="47"/>
      <c r="F6539" s="49"/>
      <c r="G6539" s="55"/>
    </row>
    <row r="6540" spans="1:7" ht="15" customHeight="1" x14ac:dyDescent="0.2">
      <c r="A6540" s="44">
        <f>IF($C6540="",0,VLOOKUP($C6540,Concelho!$A$2:$J$309,2))</f>
        <v>0</v>
      </c>
      <c r="B6540" s="58">
        <f>IF($E6540="",$A6540*100,VLOOKUP($E$2,Freguesia!$A$2:$I$3093,3,0))</f>
        <v>0</v>
      </c>
      <c r="C6540" s="47"/>
      <c r="D6540" s="40" t="str">
        <f>IF($C6540="","",VLOOKUP(INT(VLOOKUP($C$2,Concelho!$A$2:$J$309,2)/100),Dist_Ilha!$A$2:$F$30,2))</f>
        <v/>
      </c>
      <c r="E6540" s="47"/>
      <c r="F6540" s="49"/>
      <c r="G6540" s="55"/>
    </row>
    <row r="6541" spans="1:7" ht="15" customHeight="1" x14ac:dyDescent="0.2">
      <c r="A6541" s="44">
        <f>IF($C6541="",0,VLOOKUP($C6541,Concelho!$A$2:$J$309,2))</f>
        <v>0</v>
      </c>
      <c r="B6541" s="58">
        <f>IF($E6541="",$A6541*100,VLOOKUP($E$2,Freguesia!$A$2:$I$3093,3,0))</f>
        <v>0</v>
      </c>
      <c r="C6541" s="47"/>
      <c r="D6541" s="40" t="str">
        <f>IF($C6541="","",VLOOKUP(INT(VLOOKUP($C$2,Concelho!$A$2:$J$309,2)/100),Dist_Ilha!$A$2:$F$30,2))</f>
        <v/>
      </c>
      <c r="E6541" s="47"/>
      <c r="F6541" s="49"/>
      <c r="G6541" s="55"/>
    </row>
    <row r="6542" spans="1:7" ht="15" customHeight="1" x14ac:dyDescent="0.2">
      <c r="A6542" s="44">
        <f>IF($C6542="",0,VLOOKUP($C6542,Concelho!$A$2:$J$309,2))</f>
        <v>0</v>
      </c>
      <c r="B6542" s="58">
        <f>IF($E6542="",$A6542*100,VLOOKUP($E$2,Freguesia!$A$2:$I$3093,3,0))</f>
        <v>0</v>
      </c>
      <c r="C6542" s="47"/>
      <c r="D6542" s="40" t="str">
        <f>IF($C6542="","",VLOOKUP(INT(VLOOKUP($C$2,Concelho!$A$2:$J$309,2)/100),Dist_Ilha!$A$2:$F$30,2))</f>
        <v/>
      </c>
      <c r="E6542" s="47"/>
      <c r="F6542" s="49"/>
      <c r="G6542" s="55"/>
    </row>
    <row r="6543" spans="1:7" ht="15" customHeight="1" x14ac:dyDescent="0.2">
      <c r="A6543" s="44">
        <f>IF($C6543="",0,VLOOKUP($C6543,Concelho!$A$2:$J$309,2))</f>
        <v>0</v>
      </c>
      <c r="B6543" s="58">
        <f>IF($E6543="",$A6543*100,VLOOKUP($E$2,Freguesia!$A$2:$I$3093,3,0))</f>
        <v>0</v>
      </c>
      <c r="C6543" s="47"/>
      <c r="D6543" s="40" t="str">
        <f>IF($C6543="","",VLOOKUP(INT(VLOOKUP($C$2,Concelho!$A$2:$J$309,2)/100),Dist_Ilha!$A$2:$F$30,2))</f>
        <v/>
      </c>
      <c r="E6543" s="47"/>
      <c r="F6543" s="49"/>
      <c r="G6543" s="55"/>
    </row>
    <row r="6544" spans="1:7" ht="15" customHeight="1" x14ac:dyDescent="0.2">
      <c r="A6544" s="44">
        <f>IF($C6544="",0,VLOOKUP($C6544,Concelho!$A$2:$J$309,2))</f>
        <v>0</v>
      </c>
      <c r="B6544" s="58">
        <f>IF($E6544="",$A6544*100,VLOOKUP($E$2,Freguesia!$A$2:$I$3093,3,0))</f>
        <v>0</v>
      </c>
      <c r="C6544" s="47"/>
      <c r="D6544" s="40" t="str">
        <f>IF($C6544="","",VLOOKUP(INT(VLOOKUP($C$2,Concelho!$A$2:$J$309,2)/100),Dist_Ilha!$A$2:$F$30,2))</f>
        <v/>
      </c>
      <c r="E6544" s="47"/>
      <c r="F6544" s="49"/>
      <c r="G6544" s="55"/>
    </row>
    <row r="6545" spans="1:7" ht="15" customHeight="1" x14ac:dyDescent="0.2">
      <c r="A6545" s="44">
        <f>IF($C6545="",0,VLOOKUP($C6545,Concelho!$A$2:$J$309,2))</f>
        <v>0</v>
      </c>
      <c r="B6545" s="58">
        <f>IF($E6545="",$A6545*100,VLOOKUP($E$2,Freguesia!$A$2:$I$3093,3,0))</f>
        <v>0</v>
      </c>
      <c r="C6545" s="47"/>
      <c r="D6545" s="40" t="str">
        <f>IF($C6545="","",VLOOKUP(INT(VLOOKUP($C$2,Concelho!$A$2:$J$309,2)/100),Dist_Ilha!$A$2:$F$30,2))</f>
        <v/>
      </c>
      <c r="E6545" s="47"/>
      <c r="F6545" s="49"/>
      <c r="G6545" s="55"/>
    </row>
    <row r="6546" spans="1:7" ht="15" customHeight="1" x14ac:dyDescent="0.2">
      <c r="A6546" s="44">
        <f>IF($C6546="",0,VLOOKUP($C6546,Concelho!$A$2:$J$309,2))</f>
        <v>0</v>
      </c>
      <c r="B6546" s="58">
        <f>IF($E6546="",$A6546*100,VLOOKUP($E$2,Freguesia!$A$2:$I$3093,3,0))</f>
        <v>0</v>
      </c>
      <c r="C6546" s="47"/>
      <c r="D6546" s="40" t="str">
        <f>IF($C6546="","",VLOOKUP(INT(VLOOKUP($C$2,Concelho!$A$2:$J$309,2)/100),Dist_Ilha!$A$2:$F$30,2))</f>
        <v/>
      </c>
      <c r="E6546" s="47"/>
      <c r="F6546" s="49"/>
      <c r="G6546" s="55"/>
    </row>
    <row r="6547" spans="1:7" ht="15" customHeight="1" x14ac:dyDescent="0.2">
      <c r="A6547" s="44">
        <f>IF($C6547="",0,VLOOKUP($C6547,Concelho!$A$2:$J$309,2))</f>
        <v>0</v>
      </c>
      <c r="B6547" s="58">
        <f>IF($E6547="",$A6547*100,VLOOKUP($E$2,Freguesia!$A$2:$I$3093,3,0))</f>
        <v>0</v>
      </c>
      <c r="C6547" s="47"/>
      <c r="D6547" s="40" t="str">
        <f>IF($C6547="","",VLOOKUP(INT(VLOOKUP($C$2,Concelho!$A$2:$J$309,2)/100),Dist_Ilha!$A$2:$F$30,2))</f>
        <v/>
      </c>
      <c r="E6547" s="47"/>
      <c r="F6547" s="49"/>
      <c r="G6547" s="55"/>
    </row>
    <row r="6548" spans="1:7" ht="15" customHeight="1" x14ac:dyDescent="0.2">
      <c r="A6548" s="44">
        <f>IF($C6548="",0,VLOOKUP($C6548,Concelho!$A$2:$J$309,2))</f>
        <v>0</v>
      </c>
      <c r="B6548" s="58">
        <f>IF($E6548="",$A6548*100,VLOOKUP($E$2,Freguesia!$A$2:$I$3093,3,0))</f>
        <v>0</v>
      </c>
      <c r="C6548" s="47"/>
      <c r="D6548" s="40" t="str">
        <f>IF($C6548="","",VLOOKUP(INT(VLOOKUP($C$2,Concelho!$A$2:$J$309,2)/100),Dist_Ilha!$A$2:$F$30,2))</f>
        <v/>
      </c>
      <c r="E6548" s="47"/>
      <c r="F6548" s="49"/>
      <c r="G6548" s="55"/>
    </row>
    <row r="6549" spans="1:7" ht="15" customHeight="1" x14ac:dyDescent="0.2">
      <c r="A6549" s="44">
        <f>IF($C6549="",0,VLOOKUP($C6549,Concelho!$A$2:$J$309,2))</f>
        <v>0</v>
      </c>
      <c r="B6549" s="58">
        <f>IF($E6549="",$A6549*100,VLOOKUP($E$2,Freguesia!$A$2:$I$3093,3,0))</f>
        <v>0</v>
      </c>
      <c r="C6549" s="47"/>
      <c r="D6549" s="40" t="str">
        <f>IF($C6549="","",VLOOKUP(INT(VLOOKUP($C$2,Concelho!$A$2:$J$309,2)/100),Dist_Ilha!$A$2:$F$30,2))</f>
        <v/>
      </c>
      <c r="E6549" s="47"/>
      <c r="F6549" s="49"/>
      <c r="G6549" s="55"/>
    </row>
    <row r="6550" spans="1:7" ht="15" customHeight="1" x14ac:dyDescent="0.2">
      <c r="A6550" s="44">
        <f>IF($C6550="",0,VLOOKUP($C6550,Concelho!$A$2:$J$309,2))</f>
        <v>0</v>
      </c>
      <c r="B6550" s="58">
        <f>IF($E6550="",$A6550*100,VLOOKUP($E$2,Freguesia!$A$2:$I$3093,3,0))</f>
        <v>0</v>
      </c>
      <c r="C6550" s="47"/>
      <c r="D6550" s="40" t="str">
        <f>IF($C6550="","",VLOOKUP(INT(VLOOKUP($C$2,Concelho!$A$2:$J$309,2)/100),Dist_Ilha!$A$2:$F$30,2))</f>
        <v/>
      </c>
      <c r="E6550" s="47"/>
      <c r="F6550" s="49"/>
      <c r="G6550" s="55"/>
    </row>
    <row r="6551" spans="1:7" ht="15" customHeight="1" x14ac:dyDescent="0.2">
      <c r="A6551" s="44">
        <f>IF($C6551="",0,VLOOKUP($C6551,Concelho!$A$2:$J$309,2))</f>
        <v>0</v>
      </c>
      <c r="B6551" s="58">
        <f>IF($E6551="",$A6551*100,VLOOKUP($E$2,Freguesia!$A$2:$I$3093,3,0))</f>
        <v>0</v>
      </c>
      <c r="C6551" s="47"/>
      <c r="D6551" s="40" t="str">
        <f>IF($C6551="","",VLOOKUP(INT(VLOOKUP($C$2,Concelho!$A$2:$J$309,2)/100),Dist_Ilha!$A$2:$F$30,2))</f>
        <v/>
      </c>
      <c r="E6551" s="47"/>
      <c r="F6551" s="49"/>
      <c r="G6551" s="55"/>
    </row>
    <row r="6552" spans="1:7" ht="15" customHeight="1" x14ac:dyDescent="0.2">
      <c r="A6552" s="44">
        <f>IF($C6552="",0,VLOOKUP($C6552,Concelho!$A$2:$J$309,2))</f>
        <v>0</v>
      </c>
      <c r="B6552" s="58">
        <f>IF($E6552="",$A6552*100,VLOOKUP($E$2,Freguesia!$A$2:$I$3093,3,0))</f>
        <v>0</v>
      </c>
      <c r="C6552" s="47"/>
      <c r="D6552" s="40" t="str">
        <f>IF($C6552="","",VLOOKUP(INT(VLOOKUP($C$2,Concelho!$A$2:$J$309,2)/100),Dist_Ilha!$A$2:$F$30,2))</f>
        <v/>
      </c>
      <c r="E6552" s="47"/>
      <c r="F6552" s="49"/>
      <c r="G6552" s="55"/>
    </row>
    <row r="6553" spans="1:7" ht="15" customHeight="1" x14ac:dyDescent="0.2">
      <c r="A6553" s="44">
        <f>IF($C6553="",0,VLOOKUP($C6553,Concelho!$A$2:$J$309,2))</f>
        <v>0</v>
      </c>
      <c r="B6553" s="58">
        <f>IF($E6553="",$A6553*100,VLOOKUP($E$2,Freguesia!$A$2:$I$3093,3,0))</f>
        <v>0</v>
      </c>
      <c r="C6553" s="47"/>
      <c r="D6553" s="40" t="str">
        <f>IF($C6553="","",VLOOKUP(INT(VLOOKUP($C$2,Concelho!$A$2:$J$309,2)/100),Dist_Ilha!$A$2:$F$30,2))</f>
        <v/>
      </c>
      <c r="E6553" s="47"/>
      <c r="F6553" s="49"/>
      <c r="G6553" s="55"/>
    </row>
    <row r="6554" spans="1:7" ht="15" customHeight="1" x14ac:dyDescent="0.2">
      <c r="A6554" s="44">
        <f>IF($C6554="",0,VLOOKUP($C6554,Concelho!$A$2:$J$309,2))</f>
        <v>0</v>
      </c>
      <c r="B6554" s="58">
        <f>IF($E6554="",$A6554*100,VLOOKUP($E$2,Freguesia!$A$2:$I$3093,3,0))</f>
        <v>0</v>
      </c>
      <c r="C6554" s="47"/>
      <c r="D6554" s="40" t="str">
        <f>IF($C6554="","",VLOOKUP(INT(VLOOKUP($C$2,Concelho!$A$2:$J$309,2)/100),Dist_Ilha!$A$2:$F$30,2))</f>
        <v/>
      </c>
      <c r="E6554" s="47"/>
      <c r="F6554" s="49"/>
      <c r="G6554" s="55"/>
    </row>
    <row r="6555" spans="1:7" ht="15" customHeight="1" x14ac:dyDescent="0.2">
      <c r="A6555" s="44">
        <f>IF($C6555="",0,VLOOKUP($C6555,Concelho!$A$2:$J$309,2))</f>
        <v>0</v>
      </c>
      <c r="B6555" s="58">
        <f>IF($E6555="",$A6555*100,VLOOKUP($E$2,Freguesia!$A$2:$I$3093,3,0))</f>
        <v>0</v>
      </c>
      <c r="C6555" s="47"/>
      <c r="D6555" s="40" t="str">
        <f>IF($C6555="","",VLOOKUP(INT(VLOOKUP($C$2,Concelho!$A$2:$J$309,2)/100),Dist_Ilha!$A$2:$F$30,2))</f>
        <v/>
      </c>
      <c r="E6555" s="47"/>
      <c r="F6555" s="49"/>
      <c r="G6555" s="55"/>
    </row>
    <row r="6556" spans="1:7" ht="15" customHeight="1" x14ac:dyDescent="0.2">
      <c r="A6556" s="44">
        <f>IF($C6556="",0,VLOOKUP($C6556,Concelho!$A$2:$J$309,2))</f>
        <v>0</v>
      </c>
      <c r="B6556" s="58">
        <f>IF($E6556="",$A6556*100,VLOOKUP($E$2,Freguesia!$A$2:$I$3093,3,0))</f>
        <v>0</v>
      </c>
      <c r="C6556" s="47"/>
      <c r="D6556" s="40" t="str">
        <f>IF($C6556="","",VLOOKUP(INT(VLOOKUP($C$2,Concelho!$A$2:$J$309,2)/100),Dist_Ilha!$A$2:$F$30,2))</f>
        <v/>
      </c>
      <c r="E6556" s="47"/>
      <c r="F6556" s="49"/>
      <c r="G6556" s="55"/>
    </row>
    <row r="6557" spans="1:7" ht="15" customHeight="1" x14ac:dyDescent="0.2">
      <c r="A6557" s="44">
        <f>IF($C6557="",0,VLOOKUP($C6557,Concelho!$A$2:$J$309,2))</f>
        <v>0</v>
      </c>
      <c r="B6557" s="58">
        <f>IF($E6557="",$A6557*100,VLOOKUP($E$2,Freguesia!$A$2:$I$3093,3,0))</f>
        <v>0</v>
      </c>
      <c r="C6557" s="47"/>
      <c r="D6557" s="40" t="str">
        <f>IF($C6557="","",VLOOKUP(INT(VLOOKUP($C$2,Concelho!$A$2:$J$309,2)/100),Dist_Ilha!$A$2:$F$30,2))</f>
        <v/>
      </c>
      <c r="E6557" s="47"/>
      <c r="F6557" s="49"/>
      <c r="G6557" s="55"/>
    </row>
    <row r="6558" spans="1:7" ht="15" customHeight="1" x14ac:dyDescent="0.2">
      <c r="A6558" s="44">
        <f>IF($C6558="",0,VLOOKUP($C6558,Concelho!$A$2:$J$309,2))</f>
        <v>0</v>
      </c>
      <c r="B6558" s="58">
        <f>IF($E6558="",$A6558*100,VLOOKUP($E$2,Freguesia!$A$2:$I$3093,3,0))</f>
        <v>0</v>
      </c>
      <c r="C6558" s="47"/>
      <c r="D6558" s="40" t="str">
        <f>IF($C6558="","",VLOOKUP(INT(VLOOKUP($C$2,Concelho!$A$2:$J$309,2)/100),Dist_Ilha!$A$2:$F$30,2))</f>
        <v/>
      </c>
      <c r="E6558" s="47"/>
      <c r="F6558" s="49"/>
      <c r="G6558" s="55"/>
    </row>
    <row r="6559" spans="1:7" ht="15" customHeight="1" x14ac:dyDescent="0.2">
      <c r="A6559" s="44">
        <f>IF($C6559="",0,VLOOKUP($C6559,Concelho!$A$2:$J$309,2))</f>
        <v>0</v>
      </c>
      <c r="B6559" s="58">
        <f>IF($E6559="",$A6559*100,VLOOKUP($E$2,Freguesia!$A$2:$I$3093,3,0))</f>
        <v>0</v>
      </c>
      <c r="C6559" s="47"/>
      <c r="D6559" s="40" t="str">
        <f>IF($C6559="","",VLOOKUP(INT(VLOOKUP($C$2,Concelho!$A$2:$J$309,2)/100),Dist_Ilha!$A$2:$F$30,2))</f>
        <v/>
      </c>
      <c r="E6559" s="47"/>
      <c r="F6559" s="49"/>
      <c r="G6559" s="55"/>
    </row>
    <row r="6560" spans="1:7" ht="15" customHeight="1" x14ac:dyDescent="0.2">
      <c r="A6560" s="44">
        <f>IF($C6560="",0,VLOOKUP($C6560,Concelho!$A$2:$J$309,2))</f>
        <v>0</v>
      </c>
      <c r="B6560" s="58">
        <f>IF($E6560="",$A6560*100,VLOOKUP($E$2,Freguesia!$A$2:$I$3093,3,0))</f>
        <v>0</v>
      </c>
      <c r="C6560" s="47"/>
      <c r="D6560" s="40" t="str">
        <f>IF($C6560="","",VLOOKUP(INT(VLOOKUP($C$2,Concelho!$A$2:$J$309,2)/100),Dist_Ilha!$A$2:$F$30,2))</f>
        <v/>
      </c>
      <c r="E6560" s="47"/>
      <c r="F6560" s="49"/>
      <c r="G6560" s="55"/>
    </row>
    <row r="6561" spans="1:7" ht="15" customHeight="1" x14ac:dyDescent="0.2">
      <c r="A6561" s="44">
        <f>IF($C6561="",0,VLOOKUP($C6561,Concelho!$A$2:$J$309,2))</f>
        <v>0</v>
      </c>
      <c r="B6561" s="58">
        <f>IF($E6561="",$A6561*100,VLOOKUP($E$2,Freguesia!$A$2:$I$3093,3,0))</f>
        <v>0</v>
      </c>
      <c r="C6561" s="47"/>
      <c r="D6561" s="40" t="str">
        <f>IF($C6561="","",VLOOKUP(INT(VLOOKUP($C$2,Concelho!$A$2:$J$309,2)/100),Dist_Ilha!$A$2:$F$30,2))</f>
        <v/>
      </c>
      <c r="E6561" s="47"/>
      <c r="F6561" s="49"/>
      <c r="G6561" s="55"/>
    </row>
    <row r="6562" spans="1:7" ht="15" customHeight="1" x14ac:dyDescent="0.2">
      <c r="A6562" s="44">
        <f>IF($C6562="",0,VLOOKUP($C6562,Concelho!$A$2:$J$309,2))</f>
        <v>0</v>
      </c>
      <c r="B6562" s="58">
        <f>IF($E6562="",$A6562*100,VLOOKUP($E$2,Freguesia!$A$2:$I$3093,3,0))</f>
        <v>0</v>
      </c>
      <c r="C6562" s="47"/>
      <c r="D6562" s="40" t="str">
        <f>IF($C6562="","",VLOOKUP(INT(VLOOKUP($C$2,Concelho!$A$2:$J$309,2)/100),Dist_Ilha!$A$2:$F$30,2))</f>
        <v/>
      </c>
      <c r="E6562" s="47"/>
      <c r="F6562" s="49"/>
      <c r="G6562" s="55"/>
    </row>
    <row r="6563" spans="1:7" ht="15" customHeight="1" x14ac:dyDescent="0.2">
      <c r="A6563" s="44">
        <f>IF($C6563="",0,VLOOKUP($C6563,Concelho!$A$2:$J$309,2))</f>
        <v>0</v>
      </c>
      <c r="B6563" s="58">
        <f>IF($E6563="",$A6563*100,VLOOKUP($E$2,Freguesia!$A$2:$I$3093,3,0))</f>
        <v>0</v>
      </c>
      <c r="C6563" s="47"/>
      <c r="D6563" s="40" t="str">
        <f>IF($C6563="","",VLOOKUP(INT(VLOOKUP($C$2,Concelho!$A$2:$J$309,2)/100),Dist_Ilha!$A$2:$F$30,2))</f>
        <v/>
      </c>
      <c r="E6563" s="47"/>
      <c r="F6563" s="49"/>
      <c r="G6563" s="55"/>
    </row>
    <row r="6564" spans="1:7" ht="15" customHeight="1" x14ac:dyDescent="0.2">
      <c r="A6564" s="44">
        <f>IF($C6564="",0,VLOOKUP($C6564,Concelho!$A$2:$J$309,2))</f>
        <v>0</v>
      </c>
      <c r="B6564" s="58">
        <f>IF($E6564="",$A6564*100,VLOOKUP($E$2,Freguesia!$A$2:$I$3093,3,0))</f>
        <v>0</v>
      </c>
      <c r="C6564" s="47"/>
      <c r="D6564" s="40" t="str">
        <f>IF($C6564="","",VLOOKUP(INT(VLOOKUP($C$2,Concelho!$A$2:$J$309,2)/100),Dist_Ilha!$A$2:$F$30,2))</f>
        <v/>
      </c>
      <c r="E6564" s="47"/>
      <c r="F6564" s="49"/>
      <c r="G6564" s="55"/>
    </row>
    <row r="6565" spans="1:7" ht="15" customHeight="1" x14ac:dyDescent="0.2">
      <c r="A6565" s="44">
        <f>IF($C6565="",0,VLOOKUP($C6565,Concelho!$A$2:$J$309,2))</f>
        <v>0</v>
      </c>
      <c r="B6565" s="58">
        <f>IF($E6565="",$A6565*100,VLOOKUP($E$2,Freguesia!$A$2:$I$3093,3,0))</f>
        <v>0</v>
      </c>
      <c r="C6565" s="47"/>
      <c r="D6565" s="40" t="str">
        <f>IF($C6565="","",VLOOKUP(INT(VLOOKUP($C$2,Concelho!$A$2:$J$309,2)/100),Dist_Ilha!$A$2:$F$30,2))</f>
        <v/>
      </c>
      <c r="E6565" s="47"/>
      <c r="F6565" s="49"/>
      <c r="G6565" s="55"/>
    </row>
    <row r="6566" spans="1:7" ht="15" customHeight="1" x14ac:dyDescent="0.2">
      <c r="A6566" s="44">
        <f>IF($C6566="",0,VLOOKUP($C6566,Concelho!$A$2:$J$309,2))</f>
        <v>0</v>
      </c>
      <c r="B6566" s="58">
        <f>IF($E6566="",$A6566*100,VLOOKUP($E$2,Freguesia!$A$2:$I$3093,3,0))</f>
        <v>0</v>
      </c>
      <c r="C6566" s="47"/>
      <c r="D6566" s="40" t="str">
        <f>IF($C6566="","",VLOOKUP(INT(VLOOKUP($C$2,Concelho!$A$2:$J$309,2)/100),Dist_Ilha!$A$2:$F$30,2))</f>
        <v/>
      </c>
      <c r="E6566" s="47"/>
      <c r="F6566" s="49"/>
      <c r="G6566" s="55"/>
    </row>
    <row r="6567" spans="1:7" ht="15" customHeight="1" x14ac:dyDescent="0.2">
      <c r="A6567" s="44">
        <f>IF($C6567="",0,VLOOKUP($C6567,Concelho!$A$2:$J$309,2))</f>
        <v>0</v>
      </c>
      <c r="B6567" s="58">
        <f>IF($E6567="",$A6567*100,VLOOKUP($E$2,Freguesia!$A$2:$I$3093,3,0))</f>
        <v>0</v>
      </c>
      <c r="C6567" s="47"/>
      <c r="D6567" s="40" t="str">
        <f>IF($C6567="","",VLOOKUP(INT(VLOOKUP($C$2,Concelho!$A$2:$J$309,2)/100),Dist_Ilha!$A$2:$F$30,2))</f>
        <v/>
      </c>
      <c r="E6567" s="47"/>
      <c r="F6567" s="49"/>
      <c r="G6567" s="55"/>
    </row>
    <row r="6568" spans="1:7" ht="15" customHeight="1" x14ac:dyDescent="0.2">
      <c r="A6568" s="44">
        <f>IF($C6568="",0,VLOOKUP($C6568,Concelho!$A$2:$J$309,2))</f>
        <v>0</v>
      </c>
      <c r="B6568" s="58">
        <f>IF($E6568="",$A6568*100,VLOOKUP($E$2,Freguesia!$A$2:$I$3093,3,0))</f>
        <v>0</v>
      </c>
      <c r="C6568" s="47"/>
      <c r="D6568" s="40" t="str">
        <f>IF($C6568="","",VLOOKUP(INT(VLOOKUP($C$2,Concelho!$A$2:$J$309,2)/100),Dist_Ilha!$A$2:$F$30,2))</f>
        <v/>
      </c>
      <c r="E6568" s="47"/>
      <c r="F6568" s="49"/>
      <c r="G6568" s="55"/>
    </row>
    <row r="6569" spans="1:7" ht="15" customHeight="1" x14ac:dyDescent="0.2">
      <c r="A6569" s="44">
        <f>IF($C6569="",0,VLOOKUP($C6569,Concelho!$A$2:$J$309,2))</f>
        <v>0</v>
      </c>
      <c r="B6569" s="58">
        <f>IF($E6569="",$A6569*100,VLOOKUP($E$2,Freguesia!$A$2:$I$3093,3,0))</f>
        <v>0</v>
      </c>
      <c r="C6569" s="47"/>
      <c r="D6569" s="40" t="str">
        <f>IF($C6569="","",VLOOKUP(INT(VLOOKUP($C$2,Concelho!$A$2:$J$309,2)/100),Dist_Ilha!$A$2:$F$30,2))</f>
        <v/>
      </c>
      <c r="E6569" s="47"/>
      <c r="F6569" s="49"/>
      <c r="G6569" s="55"/>
    </row>
    <row r="6570" spans="1:7" ht="15" customHeight="1" x14ac:dyDescent="0.2">
      <c r="A6570" s="44">
        <f>IF($C6570="",0,VLOOKUP($C6570,Concelho!$A$2:$J$309,2))</f>
        <v>0</v>
      </c>
      <c r="B6570" s="58">
        <f>IF($E6570="",$A6570*100,VLOOKUP($E$2,Freguesia!$A$2:$I$3093,3,0))</f>
        <v>0</v>
      </c>
      <c r="C6570" s="47"/>
      <c r="D6570" s="40" t="str">
        <f>IF($C6570="","",VLOOKUP(INT(VLOOKUP($C$2,Concelho!$A$2:$J$309,2)/100),Dist_Ilha!$A$2:$F$30,2))</f>
        <v/>
      </c>
      <c r="E6570" s="47"/>
      <c r="F6570" s="49"/>
      <c r="G6570" s="55"/>
    </row>
    <row r="6571" spans="1:7" ht="15" customHeight="1" x14ac:dyDescent="0.2">
      <c r="A6571" s="44">
        <f>IF($C6571="",0,VLOOKUP($C6571,Concelho!$A$2:$J$309,2))</f>
        <v>0</v>
      </c>
      <c r="B6571" s="58">
        <f>IF($E6571="",$A6571*100,VLOOKUP($E$2,Freguesia!$A$2:$I$3093,3,0))</f>
        <v>0</v>
      </c>
      <c r="C6571" s="47"/>
      <c r="D6571" s="40" t="str">
        <f>IF($C6571="","",VLOOKUP(INT(VLOOKUP($C$2,Concelho!$A$2:$J$309,2)/100),Dist_Ilha!$A$2:$F$30,2))</f>
        <v/>
      </c>
      <c r="E6571" s="47"/>
      <c r="F6571" s="49"/>
      <c r="G6571" s="55"/>
    </row>
    <row r="6572" spans="1:7" ht="15" customHeight="1" x14ac:dyDescent="0.2">
      <c r="A6572" s="44">
        <f>IF($C6572="",0,VLOOKUP($C6572,Concelho!$A$2:$J$309,2))</f>
        <v>0</v>
      </c>
      <c r="B6572" s="58">
        <f>IF($E6572="",$A6572*100,VLOOKUP($E$2,Freguesia!$A$2:$I$3093,3,0))</f>
        <v>0</v>
      </c>
      <c r="C6572" s="47"/>
      <c r="D6572" s="40" t="str">
        <f>IF($C6572="","",VLOOKUP(INT(VLOOKUP($C$2,Concelho!$A$2:$J$309,2)/100),Dist_Ilha!$A$2:$F$30,2))</f>
        <v/>
      </c>
      <c r="E6572" s="47"/>
      <c r="F6572" s="49"/>
      <c r="G6572" s="55"/>
    </row>
    <row r="6573" spans="1:7" ht="15" customHeight="1" x14ac:dyDescent="0.2">
      <c r="A6573" s="44">
        <f>IF($C6573="",0,VLOOKUP($C6573,Concelho!$A$2:$J$309,2))</f>
        <v>0</v>
      </c>
      <c r="B6573" s="58">
        <f>IF($E6573="",$A6573*100,VLOOKUP($E$2,Freguesia!$A$2:$I$3093,3,0))</f>
        <v>0</v>
      </c>
      <c r="C6573" s="47"/>
      <c r="D6573" s="40" t="str">
        <f>IF($C6573="","",VLOOKUP(INT(VLOOKUP($C$2,Concelho!$A$2:$J$309,2)/100),Dist_Ilha!$A$2:$F$30,2))</f>
        <v/>
      </c>
      <c r="E6573" s="47"/>
      <c r="F6573" s="49"/>
      <c r="G6573" s="55"/>
    </row>
    <row r="6574" spans="1:7" ht="15" customHeight="1" x14ac:dyDescent="0.2">
      <c r="A6574" s="44">
        <f>IF($C6574="",0,VLOOKUP($C6574,Concelho!$A$2:$J$309,2))</f>
        <v>0</v>
      </c>
      <c r="B6574" s="58">
        <f>IF($E6574="",$A6574*100,VLOOKUP($E$2,Freguesia!$A$2:$I$3093,3,0))</f>
        <v>0</v>
      </c>
      <c r="C6574" s="47"/>
      <c r="D6574" s="40" t="str">
        <f>IF($C6574="","",VLOOKUP(INT(VLOOKUP($C$2,Concelho!$A$2:$J$309,2)/100),Dist_Ilha!$A$2:$F$30,2))</f>
        <v/>
      </c>
      <c r="E6574" s="47"/>
      <c r="F6574" s="49"/>
      <c r="G6574" s="55"/>
    </row>
    <row r="6575" spans="1:7" ht="15" customHeight="1" x14ac:dyDescent="0.2">
      <c r="A6575" s="44">
        <f>IF($C6575="",0,VLOOKUP($C6575,Concelho!$A$2:$J$309,2))</f>
        <v>0</v>
      </c>
      <c r="B6575" s="58">
        <f>IF($E6575="",$A6575*100,VLOOKUP($E$2,Freguesia!$A$2:$I$3093,3,0))</f>
        <v>0</v>
      </c>
      <c r="C6575" s="47"/>
      <c r="D6575" s="40" t="str">
        <f>IF($C6575="","",VLOOKUP(INT(VLOOKUP($C$2,Concelho!$A$2:$J$309,2)/100),Dist_Ilha!$A$2:$F$30,2))</f>
        <v/>
      </c>
      <c r="E6575" s="47"/>
      <c r="F6575" s="49"/>
      <c r="G6575" s="55"/>
    </row>
    <row r="6576" spans="1:7" ht="15" customHeight="1" x14ac:dyDescent="0.2">
      <c r="A6576" s="44">
        <f>IF($C6576="",0,VLOOKUP($C6576,Concelho!$A$2:$J$309,2))</f>
        <v>0</v>
      </c>
      <c r="B6576" s="58">
        <f>IF($E6576="",$A6576*100,VLOOKUP($E$2,Freguesia!$A$2:$I$3093,3,0))</f>
        <v>0</v>
      </c>
      <c r="C6576" s="47"/>
      <c r="D6576" s="40" t="str">
        <f>IF($C6576="","",VLOOKUP(INT(VLOOKUP($C$2,Concelho!$A$2:$J$309,2)/100),Dist_Ilha!$A$2:$F$30,2))</f>
        <v/>
      </c>
      <c r="E6576" s="47"/>
      <c r="F6576" s="49"/>
      <c r="G6576" s="55"/>
    </row>
    <row r="6577" spans="1:7" ht="15" customHeight="1" x14ac:dyDescent="0.2">
      <c r="A6577" s="44">
        <f>IF($C6577="",0,VLOOKUP($C6577,Concelho!$A$2:$J$309,2))</f>
        <v>0</v>
      </c>
      <c r="B6577" s="58">
        <f>IF($E6577="",$A6577*100,VLOOKUP($E$2,Freguesia!$A$2:$I$3093,3,0))</f>
        <v>0</v>
      </c>
      <c r="C6577" s="47"/>
      <c r="D6577" s="40" t="str">
        <f>IF($C6577="","",VLOOKUP(INT(VLOOKUP($C$2,Concelho!$A$2:$J$309,2)/100),Dist_Ilha!$A$2:$F$30,2))</f>
        <v/>
      </c>
      <c r="E6577" s="47"/>
      <c r="F6577" s="49"/>
      <c r="G6577" s="55"/>
    </row>
    <row r="6578" spans="1:7" ht="15" customHeight="1" x14ac:dyDescent="0.2">
      <c r="A6578" s="44">
        <f>IF($C6578="",0,VLOOKUP($C6578,Concelho!$A$2:$J$309,2))</f>
        <v>0</v>
      </c>
      <c r="B6578" s="58">
        <f>IF($E6578="",$A6578*100,VLOOKUP($E$2,Freguesia!$A$2:$I$3093,3,0))</f>
        <v>0</v>
      </c>
      <c r="C6578" s="47"/>
      <c r="D6578" s="40" t="str">
        <f>IF($C6578="","",VLOOKUP(INT(VLOOKUP($C$2,Concelho!$A$2:$J$309,2)/100),Dist_Ilha!$A$2:$F$30,2))</f>
        <v/>
      </c>
      <c r="E6578" s="47"/>
      <c r="F6578" s="49"/>
      <c r="G6578" s="55"/>
    </row>
    <row r="6579" spans="1:7" ht="15" customHeight="1" x14ac:dyDescent="0.2">
      <c r="A6579" s="44">
        <f>IF($C6579="",0,VLOOKUP($C6579,Concelho!$A$2:$J$309,2))</f>
        <v>0</v>
      </c>
      <c r="B6579" s="58">
        <f>IF($E6579="",$A6579*100,VLOOKUP($E$2,Freguesia!$A$2:$I$3093,3,0))</f>
        <v>0</v>
      </c>
      <c r="C6579" s="47"/>
      <c r="D6579" s="40" t="str">
        <f>IF($C6579="","",VLOOKUP(INT(VLOOKUP($C$2,Concelho!$A$2:$J$309,2)/100),Dist_Ilha!$A$2:$F$30,2))</f>
        <v/>
      </c>
      <c r="E6579" s="47"/>
      <c r="F6579" s="49"/>
      <c r="G6579" s="55"/>
    </row>
    <row r="6580" spans="1:7" ht="15" customHeight="1" x14ac:dyDescent="0.2">
      <c r="A6580" s="44">
        <f>IF($C6580="",0,VLOOKUP($C6580,Concelho!$A$2:$J$309,2))</f>
        <v>0</v>
      </c>
      <c r="B6580" s="58">
        <f>IF($E6580="",$A6580*100,VLOOKUP($E$2,Freguesia!$A$2:$I$3093,3,0))</f>
        <v>0</v>
      </c>
      <c r="C6580" s="47"/>
      <c r="D6580" s="40" t="str">
        <f>IF($C6580="","",VLOOKUP(INT(VLOOKUP($C$2,Concelho!$A$2:$J$309,2)/100),Dist_Ilha!$A$2:$F$30,2))</f>
        <v/>
      </c>
      <c r="E6580" s="47"/>
      <c r="F6580" s="49"/>
      <c r="G6580" s="55"/>
    </row>
    <row r="6581" spans="1:7" ht="15" customHeight="1" x14ac:dyDescent="0.2">
      <c r="A6581" s="44">
        <f>IF($C6581="",0,VLOOKUP($C6581,Concelho!$A$2:$J$309,2))</f>
        <v>0</v>
      </c>
      <c r="B6581" s="58">
        <f>IF($E6581="",$A6581*100,VLOOKUP($E$2,Freguesia!$A$2:$I$3093,3,0))</f>
        <v>0</v>
      </c>
      <c r="C6581" s="47"/>
      <c r="D6581" s="40" t="str">
        <f>IF($C6581="","",VLOOKUP(INT(VLOOKUP($C$2,Concelho!$A$2:$J$309,2)/100),Dist_Ilha!$A$2:$F$30,2))</f>
        <v/>
      </c>
      <c r="E6581" s="47"/>
      <c r="F6581" s="49"/>
      <c r="G6581" s="55"/>
    </row>
    <row r="6582" spans="1:7" ht="15" customHeight="1" x14ac:dyDescent="0.2">
      <c r="A6582" s="44">
        <f>IF($C6582="",0,VLOOKUP($C6582,Concelho!$A$2:$J$309,2))</f>
        <v>0</v>
      </c>
      <c r="B6582" s="58">
        <f>IF($E6582="",$A6582*100,VLOOKUP($E$2,Freguesia!$A$2:$I$3093,3,0))</f>
        <v>0</v>
      </c>
      <c r="C6582" s="47"/>
      <c r="D6582" s="40" t="str">
        <f>IF($C6582="","",VLOOKUP(INT(VLOOKUP($C$2,Concelho!$A$2:$J$309,2)/100),Dist_Ilha!$A$2:$F$30,2))</f>
        <v/>
      </c>
      <c r="E6582" s="47"/>
      <c r="F6582" s="49"/>
      <c r="G6582" s="55"/>
    </row>
    <row r="6583" spans="1:7" ht="15" customHeight="1" x14ac:dyDescent="0.2">
      <c r="A6583" s="44">
        <f>IF($C6583="",0,VLOOKUP($C6583,Concelho!$A$2:$J$309,2))</f>
        <v>0</v>
      </c>
      <c r="B6583" s="58">
        <f>IF($E6583="",$A6583*100,VLOOKUP($E$2,Freguesia!$A$2:$I$3093,3,0))</f>
        <v>0</v>
      </c>
      <c r="C6583" s="47"/>
      <c r="D6583" s="40" t="str">
        <f>IF($C6583="","",VLOOKUP(INT(VLOOKUP($C$2,Concelho!$A$2:$J$309,2)/100),Dist_Ilha!$A$2:$F$30,2))</f>
        <v/>
      </c>
      <c r="E6583" s="47"/>
      <c r="F6583" s="49"/>
      <c r="G6583" s="55"/>
    </row>
    <row r="6584" spans="1:7" ht="15" customHeight="1" x14ac:dyDescent="0.2">
      <c r="A6584" s="44">
        <f>IF($C6584="",0,VLOOKUP($C6584,Concelho!$A$2:$J$309,2))</f>
        <v>0</v>
      </c>
      <c r="B6584" s="58">
        <f>IF($E6584="",$A6584*100,VLOOKUP($E$2,Freguesia!$A$2:$I$3093,3,0))</f>
        <v>0</v>
      </c>
      <c r="C6584" s="47"/>
      <c r="D6584" s="40" t="str">
        <f>IF($C6584="","",VLOOKUP(INT(VLOOKUP($C$2,Concelho!$A$2:$J$309,2)/100),Dist_Ilha!$A$2:$F$30,2))</f>
        <v/>
      </c>
      <c r="E6584" s="47"/>
      <c r="F6584" s="49"/>
      <c r="G6584" s="55"/>
    </row>
    <row r="6585" spans="1:7" ht="15" customHeight="1" x14ac:dyDescent="0.2">
      <c r="A6585" s="44">
        <f>IF($C6585="",0,VLOOKUP($C6585,Concelho!$A$2:$J$309,2))</f>
        <v>0</v>
      </c>
      <c r="B6585" s="58">
        <f>IF($E6585="",$A6585*100,VLOOKUP($E$2,Freguesia!$A$2:$I$3093,3,0))</f>
        <v>0</v>
      </c>
      <c r="C6585" s="47"/>
      <c r="D6585" s="40" t="str">
        <f>IF($C6585="","",VLOOKUP(INT(VLOOKUP($C$2,Concelho!$A$2:$J$309,2)/100),Dist_Ilha!$A$2:$F$30,2))</f>
        <v/>
      </c>
      <c r="E6585" s="47"/>
      <c r="F6585" s="49"/>
      <c r="G6585" s="55"/>
    </row>
    <row r="6586" spans="1:7" ht="15" customHeight="1" x14ac:dyDescent="0.2">
      <c r="A6586" s="44">
        <f>IF($C6586="",0,VLOOKUP($C6586,Concelho!$A$2:$J$309,2))</f>
        <v>0</v>
      </c>
      <c r="B6586" s="58">
        <f>IF($E6586="",$A6586*100,VLOOKUP($E$2,Freguesia!$A$2:$I$3093,3,0))</f>
        <v>0</v>
      </c>
      <c r="C6586" s="47"/>
      <c r="D6586" s="40" t="str">
        <f>IF($C6586="","",VLOOKUP(INT(VLOOKUP($C$2,Concelho!$A$2:$J$309,2)/100),Dist_Ilha!$A$2:$F$30,2))</f>
        <v/>
      </c>
      <c r="E6586" s="47"/>
      <c r="F6586" s="49"/>
      <c r="G6586" s="55"/>
    </row>
    <row r="6587" spans="1:7" ht="15" customHeight="1" x14ac:dyDescent="0.2">
      <c r="A6587" s="44">
        <f>IF($C6587="",0,VLOOKUP($C6587,Concelho!$A$2:$J$309,2))</f>
        <v>0</v>
      </c>
      <c r="B6587" s="58">
        <f>IF($E6587="",$A6587*100,VLOOKUP($E$2,Freguesia!$A$2:$I$3093,3,0))</f>
        <v>0</v>
      </c>
      <c r="C6587" s="47"/>
      <c r="D6587" s="40" t="str">
        <f>IF($C6587="","",VLOOKUP(INT(VLOOKUP($C$2,Concelho!$A$2:$J$309,2)/100),Dist_Ilha!$A$2:$F$30,2))</f>
        <v/>
      </c>
      <c r="E6587" s="47"/>
      <c r="F6587" s="49"/>
      <c r="G6587" s="55"/>
    </row>
    <row r="6588" spans="1:7" ht="15" customHeight="1" x14ac:dyDescent="0.2">
      <c r="A6588" s="44">
        <f>IF($C6588="",0,VLOOKUP($C6588,Concelho!$A$2:$J$309,2))</f>
        <v>0</v>
      </c>
      <c r="B6588" s="58">
        <f>IF($E6588="",$A6588*100,VLOOKUP($E$2,Freguesia!$A$2:$I$3093,3,0))</f>
        <v>0</v>
      </c>
      <c r="C6588" s="47"/>
      <c r="D6588" s="40" t="str">
        <f>IF($C6588="","",VLOOKUP(INT(VLOOKUP($C$2,Concelho!$A$2:$J$309,2)/100),Dist_Ilha!$A$2:$F$30,2))</f>
        <v/>
      </c>
      <c r="E6588" s="47"/>
      <c r="F6588" s="49"/>
      <c r="G6588" s="55"/>
    </row>
    <row r="6589" spans="1:7" ht="15" customHeight="1" x14ac:dyDescent="0.2">
      <c r="A6589" s="44">
        <f>IF($C6589="",0,VLOOKUP($C6589,Concelho!$A$2:$J$309,2))</f>
        <v>0</v>
      </c>
      <c r="B6589" s="58">
        <f>IF($E6589="",$A6589*100,VLOOKUP($E$2,Freguesia!$A$2:$I$3093,3,0))</f>
        <v>0</v>
      </c>
      <c r="C6589" s="47"/>
      <c r="D6589" s="40" t="str">
        <f>IF($C6589="","",VLOOKUP(INT(VLOOKUP($C$2,Concelho!$A$2:$J$309,2)/100),Dist_Ilha!$A$2:$F$30,2))</f>
        <v/>
      </c>
      <c r="E6589" s="47"/>
      <c r="F6589" s="49"/>
      <c r="G6589" s="55"/>
    </row>
    <row r="6590" spans="1:7" ht="15" customHeight="1" x14ac:dyDescent="0.2">
      <c r="A6590" s="44">
        <f>IF($C6590="",0,VLOOKUP($C6590,Concelho!$A$2:$J$309,2))</f>
        <v>0</v>
      </c>
      <c r="B6590" s="58">
        <f>IF($E6590="",$A6590*100,VLOOKUP($E$2,Freguesia!$A$2:$I$3093,3,0))</f>
        <v>0</v>
      </c>
      <c r="C6590" s="47"/>
      <c r="D6590" s="40" t="str">
        <f>IF($C6590="","",VLOOKUP(INT(VLOOKUP($C$2,Concelho!$A$2:$J$309,2)/100),Dist_Ilha!$A$2:$F$30,2))</f>
        <v/>
      </c>
      <c r="E6590" s="47"/>
      <c r="F6590" s="49"/>
      <c r="G6590" s="55"/>
    </row>
    <row r="6591" spans="1:7" ht="15" customHeight="1" x14ac:dyDescent="0.2">
      <c r="A6591" s="44">
        <f>IF($C6591="",0,VLOOKUP($C6591,Concelho!$A$2:$J$309,2))</f>
        <v>0</v>
      </c>
      <c r="B6591" s="58">
        <f>IF($E6591="",$A6591*100,VLOOKUP($E$2,Freguesia!$A$2:$I$3093,3,0))</f>
        <v>0</v>
      </c>
      <c r="C6591" s="47"/>
      <c r="D6591" s="40" t="str">
        <f>IF($C6591="","",VLOOKUP(INT(VLOOKUP($C$2,Concelho!$A$2:$J$309,2)/100),Dist_Ilha!$A$2:$F$30,2))</f>
        <v/>
      </c>
      <c r="E6591" s="47"/>
      <c r="F6591" s="49"/>
      <c r="G6591" s="55"/>
    </row>
    <row r="6592" spans="1:7" ht="15" customHeight="1" x14ac:dyDescent="0.2">
      <c r="A6592" s="44">
        <f>IF($C6592="",0,VLOOKUP($C6592,Concelho!$A$2:$J$309,2))</f>
        <v>0</v>
      </c>
      <c r="B6592" s="58">
        <f>IF($E6592="",$A6592*100,VLOOKUP($E$2,Freguesia!$A$2:$I$3093,3,0))</f>
        <v>0</v>
      </c>
      <c r="C6592" s="47"/>
      <c r="D6592" s="40" t="str">
        <f>IF($C6592="","",VLOOKUP(INT(VLOOKUP($C$2,Concelho!$A$2:$J$309,2)/100),Dist_Ilha!$A$2:$F$30,2))</f>
        <v/>
      </c>
      <c r="E6592" s="47"/>
      <c r="F6592" s="49"/>
      <c r="G6592" s="55"/>
    </row>
    <row r="6593" spans="1:7" ht="15" customHeight="1" x14ac:dyDescent="0.2">
      <c r="A6593" s="44">
        <f>IF($C6593="",0,VLOOKUP($C6593,Concelho!$A$2:$J$309,2))</f>
        <v>0</v>
      </c>
      <c r="B6593" s="58">
        <f>IF($E6593="",$A6593*100,VLOOKUP($E$2,Freguesia!$A$2:$I$3093,3,0))</f>
        <v>0</v>
      </c>
      <c r="C6593" s="47"/>
      <c r="D6593" s="40" t="str">
        <f>IF($C6593="","",VLOOKUP(INT(VLOOKUP($C$2,Concelho!$A$2:$J$309,2)/100),Dist_Ilha!$A$2:$F$30,2))</f>
        <v/>
      </c>
      <c r="E6593" s="47"/>
      <c r="F6593" s="49"/>
      <c r="G6593" s="55"/>
    </row>
    <row r="6594" spans="1:7" ht="15" customHeight="1" x14ac:dyDescent="0.2">
      <c r="A6594" s="44">
        <f>IF($C6594="",0,VLOOKUP($C6594,Concelho!$A$2:$J$309,2))</f>
        <v>0</v>
      </c>
      <c r="B6594" s="58">
        <f>IF($E6594="",$A6594*100,VLOOKUP($E$2,Freguesia!$A$2:$I$3093,3,0))</f>
        <v>0</v>
      </c>
      <c r="C6594" s="47"/>
      <c r="D6594" s="40" t="str">
        <f>IF($C6594="","",VLOOKUP(INT(VLOOKUP($C$2,Concelho!$A$2:$J$309,2)/100),Dist_Ilha!$A$2:$F$30,2))</f>
        <v/>
      </c>
      <c r="E6594" s="47"/>
      <c r="F6594" s="49"/>
      <c r="G6594" s="55"/>
    </row>
    <row r="6595" spans="1:7" ht="15" customHeight="1" x14ac:dyDescent="0.2">
      <c r="A6595" s="44">
        <f>IF($C6595="",0,VLOOKUP($C6595,Concelho!$A$2:$J$309,2))</f>
        <v>0</v>
      </c>
      <c r="B6595" s="58">
        <f>IF($E6595="",$A6595*100,VLOOKUP($E$2,Freguesia!$A$2:$I$3093,3,0))</f>
        <v>0</v>
      </c>
      <c r="C6595" s="47"/>
      <c r="D6595" s="40" t="str">
        <f>IF($C6595="","",VLOOKUP(INT(VLOOKUP($C$2,Concelho!$A$2:$J$309,2)/100),Dist_Ilha!$A$2:$F$30,2))</f>
        <v/>
      </c>
      <c r="E6595" s="47"/>
      <c r="F6595" s="49"/>
      <c r="G6595" s="55"/>
    </row>
    <row r="6596" spans="1:7" ht="15" customHeight="1" x14ac:dyDescent="0.2">
      <c r="A6596" s="44">
        <f>IF($C6596="",0,VLOOKUP($C6596,Concelho!$A$2:$J$309,2))</f>
        <v>0</v>
      </c>
      <c r="B6596" s="58">
        <f>IF($E6596="",$A6596*100,VLOOKUP($E$2,Freguesia!$A$2:$I$3093,3,0))</f>
        <v>0</v>
      </c>
      <c r="C6596" s="47"/>
      <c r="D6596" s="40" t="str">
        <f>IF($C6596="","",VLOOKUP(INT(VLOOKUP($C$2,Concelho!$A$2:$J$309,2)/100),Dist_Ilha!$A$2:$F$30,2))</f>
        <v/>
      </c>
      <c r="E6596" s="47"/>
      <c r="F6596" s="49"/>
      <c r="G6596" s="55"/>
    </row>
    <row r="6597" spans="1:7" ht="15" customHeight="1" x14ac:dyDescent="0.2">
      <c r="A6597" s="44">
        <f>IF($C6597="",0,VLOOKUP($C6597,Concelho!$A$2:$J$309,2))</f>
        <v>0</v>
      </c>
      <c r="B6597" s="58">
        <f>IF($E6597="",$A6597*100,VLOOKUP($E$2,Freguesia!$A$2:$I$3093,3,0))</f>
        <v>0</v>
      </c>
      <c r="C6597" s="47"/>
      <c r="D6597" s="40" t="str">
        <f>IF($C6597="","",VLOOKUP(INT(VLOOKUP($C$2,Concelho!$A$2:$J$309,2)/100),Dist_Ilha!$A$2:$F$30,2))</f>
        <v/>
      </c>
      <c r="E6597" s="47"/>
      <c r="F6597" s="49"/>
      <c r="G6597" s="55"/>
    </row>
    <row r="6598" spans="1:7" ht="15" customHeight="1" x14ac:dyDescent="0.2">
      <c r="A6598" s="44">
        <f>IF($C6598="",0,VLOOKUP($C6598,Concelho!$A$2:$J$309,2))</f>
        <v>0</v>
      </c>
      <c r="B6598" s="58">
        <f>IF($E6598="",$A6598*100,VLOOKUP($E$2,Freguesia!$A$2:$I$3093,3,0))</f>
        <v>0</v>
      </c>
      <c r="C6598" s="47"/>
      <c r="D6598" s="40" t="str">
        <f>IF($C6598="","",VLOOKUP(INT(VLOOKUP($C$2,Concelho!$A$2:$J$309,2)/100),Dist_Ilha!$A$2:$F$30,2))</f>
        <v/>
      </c>
      <c r="E6598" s="47"/>
      <c r="F6598" s="49"/>
      <c r="G6598" s="55"/>
    </row>
    <row r="6599" spans="1:7" ht="15" customHeight="1" x14ac:dyDescent="0.2">
      <c r="A6599" s="44">
        <f>IF($C6599="",0,VLOOKUP($C6599,Concelho!$A$2:$J$309,2))</f>
        <v>0</v>
      </c>
      <c r="B6599" s="58">
        <f>IF($E6599="",$A6599*100,VLOOKUP($E$2,Freguesia!$A$2:$I$3093,3,0))</f>
        <v>0</v>
      </c>
      <c r="C6599" s="47"/>
      <c r="D6599" s="40" t="str">
        <f>IF($C6599="","",VLOOKUP(INT(VLOOKUP($C$2,Concelho!$A$2:$J$309,2)/100),Dist_Ilha!$A$2:$F$30,2))</f>
        <v/>
      </c>
      <c r="E6599" s="47"/>
      <c r="F6599" s="49"/>
      <c r="G6599" s="55"/>
    </row>
    <row r="6600" spans="1:7" ht="15" customHeight="1" x14ac:dyDescent="0.2">
      <c r="A6600" s="44">
        <f>IF($C6600="",0,VLOOKUP($C6600,Concelho!$A$2:$J$309,2))</f>
        <v>0</v>
      </c>
      <c r="B6600" s="58">
        <f>IF($E6600="",$A6600*100,VLOOKUP($E$2,Freguesia!$A$2:$I$3093,3,0))</f>
        <v>0</v>
      </c>
      <c r="C6600" s="47"/>
      <c r="D6600" s="40" t="str">
        <f>IF($C6600="","",VLOOKUP(INT(VLOOKUP($C$2,Concelho!$A$2:$J$309,2)/100),Dist_Ilha!$A$2:$F$30,2))</f>
        <v/>
      </c>
      <c r="E6600" s="47"/>
      <c r="F6600" s="49"/>
      <c r="G6600" s="55"/>
    </row>
    <row r="6601" spans="1:7" ht="15" customHeight="1" x14ac:dyDescent="0.2">
      <c r="A6601" s="44">
        <f>IF($C6601="",0,VLOOKUP($C6601,Concelho!$A$2:$J$309,2))</f>
        <v>0</v>
      </c>
      <c r="B6601" s="58">
        <f>IF($E6601="",$A6601*100,VLOOKUP($E$2,Freguesia!$A$2:$I$3093,3,0))</f>
        <v>0</v>
      </c>
      <c r="C6601" s="47"/>
      <c r="D6601" s="40" t="str">
        <f>IF($C6601="","",VLOOKUP(INT(VLOOKUP($C$2,Concelho!$A$2:$J$309,2)/100),Dist_Ilha!$A$2:$F$30,2))</f>
        <v/>
      </c>
      <c r="E6601" s="47"/>
      <c r="F6601" s="49"/>
      <c r="G6601" s="55"/>
    </row>
    <row r="6602" spans="1:7" ht="15" customHeight="1" x14ac:dyDescent="0.2">
      <c r="A6602" s="44">
        <f>IF($C6602="",0,VLOOKUP($C6602,Concelho!$A$2:$J$309,2))</f>
        <v>0</v>
      </c>
      <c r="B6602" s="58">
        <f>IF($E6602="",$A6602*100,VLOOKUP($E$2,Freguesia!$A$2:$I$3093,3,0))</f>
        <v>0</v>
      </c>
      <c r="C6602" s="47"/>
      <c r="D6602" s="40" t="str">
        <f>IF($C6602="","",VLOOKUP(INT(VLOOKUP($C$2,Concelho!$A$2:$J$309,2)/100),Dist_Ilha!$A$2:$F$30,2))</f>
        <v/>
      </c>
      <c r="E6602" s="47"/>
      <c r="F6602" s="49"/>
      <c r="G6602" s="55"/>
    </row>
    <row r="6603" spans="1:7" ht="15" customHeight="1" x14ac:dyDescent="0.2">
      <c r="A6603" s="44">
        <f>IF($C6603="",0,VLOOKUP($C6603,Concelho!$A$2:$J$309,2))</f>
        <v>0</v>
      </c>
      <c r="B6603" s="58">
        <f>IF($E6603="",$A6603*100,VLOOKUP($E$2,Freguesia!$A$2:$I$3093,3,0))</f>
        <v>0</v>
      </c>
      <c r="C6603" s="47"/>
      <c r="D6603" s="40" t="str">
        <f>IF($C6603="","",VLOOKUP(INT(VLOOKUP($C$2,Concelho!$A$2:$J$309,2)/100),Dist_Ilha!$A$2:$F$30,2))</f>
        <v/>
      </c>
      <c r="E6603" s="47"/>
      <c r="F6603" s="49"/>
      <c r="G6603" s="55"/>
    </row>
    <row r="6604" spans="1:7" ht="15" customHeight="1" x14ac:dyDescent="0.2">
      <c r="A6604" s="44">
        <f>IF($C6604="",0,VLOOKUP($C6604,Concelho!$A$2:$J$309,2))</f>
        <v>0</v>
      </c>
      <c r="B6604" s="58">
        <f>IF($E6604="",$A6604*100,VLOOKUP($E$2,Freguesia!$A$2:$I$3093,3,0))</f>
        <v>0</v>
      </c>
      <c r="C6604" s="47"/>
      <c r="D6604" s="40" t="str">
        <f>IF($C6604="","",VLOOKUP(INT(VLOOKUP($C$2,Concelho!$A$2:$J$309,2)/100),Dist_Ilha!$A$2:$F$30,2))</f>
        <v/>
      </c>
      <c r="E6604" s="47"/>
      <c r="F6604" s="49"/>
      <c r="G6604" s="55"/>
    </row>
    <row r="6605" spans="1:7" ht="15" customHeight="1" x14ac:dyDescent="0.2">
      <c r="A6605" s="44">
        <f>IF($C6605="",0,VLOOKUP($C6605,Concelho!$A$2:$J$309,2))</f>
        <v>0</v>
      </c>
      <c r="B6605" s="58">
        <f>IF($E6605="",$A6605*100,VLOOKUP($E$2,Freguesia!$A$2:$I$3093,3,0))</f>
        <v>0</v>
      </c>
      <c r="C6605" s="47"/>
      <c r="D6605" s="40" t="str">
        <f>IF($C6605="","",VLOOKUP(INT(VLOOKUP($C$2,Concelho!$A$2:$J$309,2)/100),Dist_Ilha!$A$2:$F$30,2))</f>
        <v/>
      </c>
      <c r="E6605" s="47"/>
      <c r="F6605" s="49"/>
      <c r="G6605" s="55"/>
    </row>
    <row r="6606" spans="1:7" ht="15" customHeight="1" x14ac:dyDescent="0.2">
      <c r="A6606" s="44">
        <f>IF($C6606="",0,VLOOKUP($C6606,Concelho!$A$2:$J$309,2))</f>
        <v>0</v>
      </c>
      <c r="B6606" s="58">
        <f>IF($E6606="",$A6606*100,VLOOKUP($E$2,Freguesia!$A$2:$I$3093,3,0))</f>
        <v>0</v>
      </c>
      <c r="C6606" s="47"/>
      <c r="D6606" s="40" t="str">
        <f>IF($C6606="","",VLOOKUP(INT(VLOOKUP($C$2,Concelho!$A$2:$J$309,2)/100),Dist_Ilha!$A$2:$F$30,2))</f>
        <v/>
      </c>
      <c r="E6606" s="47"/>
      <c r="F6606" s="49"/>
      <c r="G6606" s="55"/>
    </row>
    <row r="6607" spans="1:7" ht="15" customHeight="1" x14ac:dyDescent="0.2">
      <c r="A6607" s="44">
        <f>IF($C6607="",0,VLOOKUP($C6607,Concelho!$A$2:$J$309,2))</f>
        <v>0</v>
      </c>
      <c r="B6607" s="58">
        <f>IF($E6607="",$A6607*100,VLOOKUP($E$2,Freguesia!$A$2:$I$3093,3,0))</f>
        <v>0</v>
      </c>
      <c r="C6607" s="47"/>
      <c r="D6607" s="40" t="str">
        <f>IF($C6607="","",VLOOKUP(INT(VLOOKUP($C$2,Concelho!$A$2:$J$309,2)/100),Dist_Ilha!$A$2:$F$30,2))</f>
        <v/>
      </c>
      <c r="E6607" s="47"/>
      <c r="F6607" s="49"/>
      <c r="G6607" s="55"/>
    </row>
    <row r="6608" spans="1:7" ht="15" customHeight="1" x14ac:dyDescent="0.2">
      <c r="A6608" s="44">
        <f>IF($C6608="",0,VLOOKUP($C6608,Concelho!$A$2:$J$309,2))</f>
        <v>0</v>
      </c>
      <c r="B6608" s="58">
        <f>IF($E6608="",$A6608*100,VLOOKUP($E$2,Freguesia!$A$2:$I$3093,3,0))</f>
        <v>0</v>
      </c>
      <c r="C6608" s="47"/>
      <c r="D6608" s="40" t="str">
        <f>IF($C6608="","",VLOOKUP(INT(VLOOKUP($C$2,Concelho!$A$2:$J$309,2)/100),Dist_Ilha!$A$2:$F$30,2))</f>
        <v/>
      </c>
      <c r="E6608" s="47"/>
      <c r="F6608" s="49"/>
      <c r="G6608" s="55"/>
    </row>
    <row r="6609" spans="1:7" ht="15" customHeight="1" x14ac:dyDescent="0.2">
      <c r="A6609" s="44">
        <f>IF($C6609="",0,VLOOKUP($C6609,Concelho!$A$2:$J$309,2))</f>
        <v>0</v>
      </c>
      <c r="B6609" s="58">
        <f>IF($E6609="",$A6609*100,VLOOKUP($E$2,Freguesia!$A$2:$I$3093,3,0))</f>
        <v>0</v>
      </c>
      <c r="C6609" s="47"/>
      <c r="D6609" s="40" t="str">
        <f>IF($C6609="","",VLOOKUP(INT(VLOOKUP($C$2,Concelho!$A$2:$J$309,2)/100),Dist_Ilha!$A$2:$F$30,2))</f>
        <v/>
      </c>
      <c r="E6609" s="47"/>
      <c r="F6609" s="49"/>
      <c r="G6609" s="55"/>
    </row>
    <row r="6610" spans="1:7" ht="15" customHeight="1" x14ac:dyDescent="0.2">
      <c r="A6610" s="44">
        <f>IF($C6610="",0,VLOOKUP($C6610,Concelho!$A$2:$J$309,2))</f>
        <v>0</v>
      </c>
      <c r="B6610" s="58">
        <f>IF($E6610="",$A6610*100,VLOOKUP($E$2,Freguesia!$A$2:$I$3093,3,0))</f>
        <v>0</v>
      </c>
      <c r="C6610" s="47"/>
      <c r="D6610" s="40" t="str">
        <f>IF($C6610="","",VLOOKUP(INT(VLOOKUP($C$2,Concelho!$A$2:$J$309,2)/100),Dist_Ilha!$A$2:$F$30,2))</f>
        <v/>
      </c>
      <c r="E6610" s="47"/>
      <c r="F6610" s="49"/>
      <c r="G6610" s="55"/>
    </row>
    <row r="6611" spans="1:7" ht="15" customHeight="1" x14ac:dyDescent="0.2">
      <c r="A6611" s="44">
        <f>IF($C6611="",0,VLOOKUP($C6611,Concelho!$A$2:$J$309,2))</f>
        <v>0</v>
      </c>
      <c r="B6611" s="58">
        <f>IF($E6611="",$A6611*100,VLOOKUP($E$2,Freguesia!$A$2:$I$3093,3,0))</f>
        <v>0</v>
      </c>
      <c r="C6611" s="47"/>
      <c r="D6611" s="40" t="str">
        <f>IF($C6611="","",VLOOKUP(INT(VLOOKUP($C$2,Concelho!$A$2:$J$309,2)/100),Dist_Ilha!$A$2:$F$30,2))</f>
        <v/>
      </c>
      <c r="E6611" s="47"/>
      <c r="F6611" s="49"/>
      <c r="G6611" s="55"/>
    </row>
    <row r="6612" spans="1:7" ht="15" customHeight="1" x14ac:dyDescent="0.2">
      <c r="A6612" s="44">
        <f>IF($C6612="",0,VLOOKUP($C6612,Concelho!$A$2:$J$309,2))</f>
        <v>0</v>
      </c>
      <c r="B6612" s="58">
        <f>IF($E6612="",$A6612*100,VLOOKUP($E$2,Freguesia!$A$2:$I$3093,3,0))</f>
        <v>0</v>
      </c>
      <c r="C6612" s="47"/>
      <c r="D6612" s="40" t="str">
        <f>IF($C6612="","",VLOOKUP(INT(VLOOKUP($C$2,Concelho!$A$2:$J$309,2)/100),Dist_Ilha!$A$2:$F$30,2))</f>
        <v/>
      </c>
      <c r="E6612" s="47"/>
      <c r="F6612" s="49"/>
      <c r="G6612" s="55"/>
    </row>
    <row r="6613" spans="1:7" ht="15" customHeight="1" x14ac:dyDescent="0.2">
      <c r="A6613" s="44">
        <f>IF($C6613="",0,VLOOKUP($C6613,Concelho!$A$2:$J$309,2))</f>
        <v>0</v>
      </c>
      <c r="B6613" s="58">
        <f>IF($E6613="",$A6613*100,VLOOKUP($E$2,Freguesia!$A$2:$I$3093,3,0))</f>
        <v>0</v>
      </c>
      <c r="C6613" s="47"/>
      <c r="D6613" s="40" t="str">
        <f>IF($C6613="","",VLOOKUP(INT(VLOOKUP($C$2,Concelho!$A$2:$J$309,2)/100),Dist_Ilha!$A$2:$F$30,2))</f>
        <v/>
      </c>
      <c r="E6613" s="47"/>
      <c r="F6613" s="49"/>
      <c r="G6613" s="55"/>
    </row>
    <row r="6614" spans="1:7" ht="15" customHeight="1" x14ac:dyDescent="0.2">
      <c r="A6614" s="44">
        <f>IF($C6614="",0,VLOOKUP($C6614,Concelho!$A$2:$J$309,2))</f>
        <v>0</v>
      </c>
      <c r="B6614" s="58">
        <f>IF($E6614="",$A6614*100,VLOOKUP($E$2,Freguesia!$A$2:$I$3093,3,0))</f>
        <v>0</v>
      </c>
      <c r="C6614" s="47"/>
      <c r="D6614" s="40" t="str">
        <f>IF($C6614="","",VLOOKUP(INT(VLOOKUP($C$2,Concelho!$A$2:$J$309,2)/100),Dist_Ilha!$A$2:$F$30,2))</f>
        <v/>
      </c>
      <c r="E6614" s="47"/>
      <c r="F6614" s="49"/>
      <c r="G6614" s="55"/>
    </row>
    <row r="6615" spans="1:7" ht="15" customHeight="1" x14ac:dyDescent="0.2">
      <c r="A6615" s="44">
        <f>IF($C6615="",0,VLOOKUP($C6615,Concelho!$A$2:$J$309,2))</f>
        <v>0</v>
      </c>
      <c r="B6615" s="58">
        <f>IF($E6615="",$A6615*100,VLOOKUP($E$2,Freguesia!$A$2:$I$3093,3,0))</f>
        <v>0</v>
      </c>
      <c r="C6615" s="47"/>
      <c r="D6615" s="40" t="str">
        <f>IF($C6615="","",VLOOKUP(INT(VLOOKUP($C$2,Concelho!$A$2:$J$309,2)/100),Dist_Ilha!$A$2:$F$30,2))</f>
        <v/>
      </c>
      <c r="E6615" s="47"/>
      <c r="F6615" s="49"/>
      <c r="G6615" s="55"/>
    </row>
    <row r="6616" spans="1:7" ht="15" customHeight="1" x14ac:dyDescent="0.2">
      <c r="A6616" s="44">
        <f>IF($C6616="",0,VLOOKUP($C6616,Concelho!$A$2:$J$309,2))</f>
        <v>0</v>
      </c>
      <c r="B6616" s="58">
        <f>IF($E6616="",$A6616*100,VLOOKUP($E$2,Freguesia!$A$2:$I$3093,3,0))</f>
        <v>0</v>
      </c>
      <c r="C6616" s="47"/>
      <c r="D6616" s="40" t="str">
        <f>IF($C6616="","",VLOOKUP(INT(VLOOKUP($C$2,Concelho!$A$2:$J$309,2)/100),Dist_Ilha!$A$2:$F$30,2))</f>
        <v/>
      </c>
      <c r="E6616" s="47"/>
      <c r="F6616" s="49"/>
      <c r="G6616" s="55"/>
    </row>
    <row r="6617" spans="1:7" ht="15" customHeight="1" x14ac:dyDescent="0.2">
      <c r="A6617" s="44">
        <f>IF($C6617="",0,VLOOKUP($C6617,Concelho!$A$2:$J$309,2))</f>
        <v>0</v>
      </c>
      <c r="B6617" s="58">
        <f>IF($E6617="",$A6617*100,VLOOKUP($E$2,Freguesia!$A$2:$I$3093,3,0))</f>
        <v>0</v>
      </c>
      <c r="C6617" s="47"/>
      <c r="D6617" s="40" t="str">
        <f>IF($C6617="","",VLOOKUP(INT(VLOOKUP($C$2,Concelho!$A$2:$J$309,2)/100),Dist_Ilha!$A$2:$F$30,2))</f>
        <v/>
      </c>
      <c r="E6617" s="47"/>
      <c r="F6617" s="49"/>
      <c r="G6617" s="55"/>
    </row>
    <row r="6618" spans="1:7" ht="15" customHeight="1" x14ac:dyDescent="0.2">
      <c r="A6618" s="44">
        <f>IF($C6618="",0,VLOOKUP($C6618,Concelho!$A$2:$J$309,2))</f>
        <v>0</v>
      </c>
      <c r="B6618" s="58">
        <f>IF($E6618="",$A6618*100,VLOOKUP($E$2,Freguesia!$A$2:$I$3093,3,0))</f>
        <v>0</v>
      </c>
      <c r="C6618" s="47"/>
      <c r="D6618" s="40" t="str">
        <f>IF($C6618="","",VLOOKUP(INT(VLOOKUP($C$2,Concelho!$A$2:$J$309,2)/100),Dist_Ilha!$A$2:$F$30,2))</f>
        <v/>
      </c>
      <c r="E6618" s="47"/>
      <c r="F6618" s="49"/>
      <c r="G6618" s="55"/>
    </row>
    <row r="6619" spans="1:7" ht="15" customHeight="1" x14ac:dyDescent="0.2">
      <c r="A6619" s="44">
        <f>IF($C6619="",0,VLOOKUP($C6619,Concelho!$A$2:$J$309,2))</f>
        <v>0</v>
      </c>
      <c r="B6619" s="58">
        <f>IF($E6619="",$A6619*100,VLOOKUP($E$2,Freguesia!$A$2:$I$3093,3,0))</f>
        <v>0</v>
      </c>
      <c r="C6619" s="47"/>
      <c r="D6619" s="40" t="str">
        <f>IF($C6619="","",VLOOKUP(INT(VLOOKUP($C$2,Concelho!$A$2:$J$309,2)/100),Dist_Ilha!$A$2:$F$30,2))</f>
        <v/>
      </c>
      <c r="E6619" s="47"/>
      <c r="F6619" s="49"/>
      <c r="G6619" s="55"/>
    </row>
    <row r="6620" spans="1:7" ht="15" customHeight="1" x14ac:dyDescent="0.2">
      <c r="A6620" s="44">
        <f>IF($C6620="",0,VLOOKUP($C6620,Concelho!$A$2:$J$309,2))</f>
        <v>0</v>
      </c>
      <c r="B6620" s="58">
        <f>IF($E6620="",$A6620*100,VLOOKUP($E$2,Freguesia!$A$2:$I$3093,3,0))</f>
        <v>0</v>
      </c>
      <c r="C6620" s="47"/>
      <c r="D6620" s="40" t="str">
        <f>IF($C6620="","",VLOOKUP(INT(VLOOKUP($C$2,Concelho!$A$2:$J$309,2)/100),Dist_Ilha!$A$2:$F$30,2))</f>
        <v/>
      </c>
      <c r="E6620" s="47"/>
      <c r="F6620" s="49"/>
      <c r="G6620" s="55"/>
    </row>
    <row r="6621" spans="1:7" ht="15" customHeight="1" x14ac:dyDescent="0.2">
      <c r="A6621" s="44">
        <f>IF($C6621="",0,VLOOKUP($C6621,Concelho!$A$2:$J$309,2))</f>
        <v>0</v>
      </c>
      <c r="B6621" s="58">
        <f>IF($E6621="",$A6621*100,VLOOKUP($E$2,Freguesia!$A$2:$I$3093,3,0))</f>
        <v>0</v>
      </c>
      <c r="C6621" s="47"/>
      <c r="D6621" s="40" t="str">
        <f>IF($C6621="","",VLOOKUP(INT(VLOOKUP($C$2,Concelho!$A$2:$J$309,2)/100),Dist_Ilha!$A$2:$F$30,2))</f>
        <v/>
      </c>
      <c r="E6621" s="47"/>
      <c r="F6621" s="49"/>
      <c r="G6621" s="55"/>
    </row>
    <row r="6622" spans="1:7" ht="15" customHeight="1" x14ac:dyDescent="0.2">
      <c r="A6622" s="44">
        <f>IF($C6622="",0,VLOOKUP($C6622,Concelho!$A$2:$J$309,2))</f>
        <v>0</v>
      </c>
      <c r="B6622" s="58">
        <f>IF($E6622="",$A6622*100,VLOOKUP($E$2,Freguesia!$A$2:$I$3093,3,0))</f>
        <v>0</v>
      </c>
      <c r="C6622" s="47"/>
      <c r="D6622" s="40" t="str">
        <f>IF($C6622="","",VLOOKUP(INT(VLOOKUP($C$2,Concelho!$A$2:$J$309,2)/100),Dist_Ilha!$A$2:$F$30,2))</f>
        <v/>
      </c>
      <c r="E6622" s="47"/>
      <c r="F6622" s="49"/>
      <c r="G6622" s="55"/>
    </row>
    <row r="6623" spans="1:7" ht="15" customHeight="1" x14ac:dyDescent="0.2">
      <c r="A6623" s="44">
        <f>IF($C6623="",0,VLOOKUP($C6623,Concelho!$A$2:$J$309,2))</f>
        <v>0</v>
      </c>
      <c r="B6623" s="58">
        <f>IF($E6623="",$A6623*100,VLOOKUP($E$2,Freguesia!$A$2:$I$3093,3,0))</f>
        <v>0</v>
      </c>
      <c r="C6623" s="47"/>
      <c r="D6623" s="40" t="str">
        <f>IF($C6623="","",VLOOKUP(INT(VLOOKUP($C$2,Concelho!$A$2:$J$309,2)/100),Dist_Ilha!$A$2:$F$30,2))</f>
        <v/>
      </c>
      <c r="E6623" s="47"/>
      <c r="F6623" s="49"/>
      <c r="G6623" s="55"/>
    </row>
    <row r="6624" spans="1:7" ht="15" customHeight="1" x14ac:dyDescent="0.2">
      <c r="A6624" s="44">
        <f>IF($C6624="",0,VLOOKUP($C6624,Concelho!$A$2:$J$309,2))</f>
        <v>0</v>
      </c>
      <c r="B6624" s="58">
        <f>IF($E6624="",$A6624*100,VLOOKUP($E$2,Freguesia!$A$2:$I$3093,3,0))</f>
        <v>0</v>
      </c>
      <c r="C6624" s="47"/>
      <c r="D6624" s="40" t="str">
        <f>IF($C6624="","",VLOOKUP(INT(VLOOKUP($C$2,Concelho!$A$2:$J$309,2)/100),Dist_Ilha!$A$2:$F$30,2))</f>
        <v/>
      </c>
      <c r="E6624" s="47"/>
      <c r="F6624" s="49"/>
      <c r="G6624" s="55"/>
    </row>
    <row r="6625" spans="1:7" ht="15" customHeight="1" x14ac:dyDescent="0.2">
      <c r="A6625" s="44">
        <f>IF($C6625="",0,VLOOKUP($C6625,Concelho!$A$2:$J$309,2))</f>
        <v>0</v>
      </c>
      <c r="B6625" s="58">
        <f>IF($E6625="",$A6625*100,VLOOKUP($E$2,Freguesia!$A$2:$I$3093,3,0))</f>
        <v>0</v>
      </c>
      <c r="C6625" s="47"/>
      <c r="D6625" s="40" t="str">
        <f>IF($C6625="","",VLOOKUP(INT(VLOOKUP($C$2,Concelho!$A$2:$J$309,2)/100),Dist_Ilha!$A$2:$F$30,2))</f>
        <v/>
      </c>
      <c r="E6625" s="47"/>
      <c r="F6625" s="49"/>
      <c r="G6625" s="55"/>
    </row>
    <row r="6626" spans="1:7" ht="15" customHeight="1" x14ac:dyDescent="0.2">
      <c r="A6626" s="44">
        <f>IF($C6626="",0,VLOOKUP($C6626,Concelho!$A$2:$J$309,2))</f>
        <v>0</v>
      </c>
      <c r="B6626" s="58">
        <f>IF($E6626="",$A6626*100,VLOOKUP($E$2,Freguesia!$A$2:$I$3093,3,0))</f>
        <v>0</v>
      </c>
      <c r="C6626" s="47"/>
      <c r="D6626" s="40" t="str">
        <f>IF($C6626="","",VLOOKUP(INT(VLOOKUP($C$2,Concelho!$A$2:$J$309,2)/100),Dist_Ilha!$A$2:$F$30,2))</f>
        <v/>
      </c>
      <c r="E6626" s="47"/>
      <c r="F6626" s="49"/>
      <c r="G6626" s="55"/>
    </row>
    <row r="6627" spans="1:7" ht="15" customHeight="1" x14ac:dyDescent="0.2">
      <c r="A6627" s="44">
        <f>IF($C6627="",0,VLOOKUP($C6627,Concelho!$A$2:$J$309,2))</f>
        <v>0</v>
      </c>
      <c r="B6627" s="58">
        <f>IF($E6627="",$A6627*100,VLOOKUP($E$2,Freguesia!$A$2:$I$3093,3,0))</f>
        <v>0</v>
      </c>
      <c r="C6627" s="47"/>
      <c r="D6627" s="40" t="str">
        <f>IF($C6627="","",VLOOKUP(INT(VLOOKUP($C$2,Concelho!$A$2:$J$309,2)/100),Dist_Ilha!$A$2:$F$30,2))</f>
        <v/>
      </c>
      <c r="E6627" s="47"/>
      <c r="F6627" s="49"/>
      <c r="G6627" s="55"/>
    </row>
    <row r="6628" spans="1:7" ht="15" customHeight="1" x14ac:dyDescent="0.2">
      <c r="A6628" s="44">
        <f>IF($C6628="",0,VLOOKUP($C6628,Concelho!$A$2:$J$309,2))</f>
        <v>0</v>
      </c>
      <c r="B6628" s="58">
        <f>IF($E6628="",$A6628*100,VLOOKUP($E$2,Freguesia!$A$2:$I$3093,3,0))</f>
        <v>0</v>
      </c>
      <c r="C6628" s="47"/>
      <c r="D6628" s="40" t="str">
        <f>IF($C6628="","",VLOOKUP(INT(VLOOKUP($C$2,Concelho!$A$2:$J$309,2)/100),Dist_Ilha!$A$2:$F$30,2))</f>
        <v/>
      </c>
      <c r="E6628" s="47"/>
      <c r="F6628" s="49"/>
      <c r="G6628" s="55"/>
    </row>
    <row r="6629" spans="1:7" ht="15" customHeight="1" x14ac:dyDescent="0.2">
      <c r="A6629" s="44">
        <f>IF($C6629="",0,VLOOKUP($C6629,Concelho!$A$2:$J$309,2))</f>
        <v>0</v>
      </c>
      <c r="B6629" s="58">
        <f>IF($E6629="",$A6629*100,VLOOKUP($E$2,Freguesia!$A$2:$I$3093,3,0))</f>
        <v>0</v>
      </c>
      <c r="C6629" s="47"/>
      <c r="D6629" s="40" t="str">
        <f>IF($C6629="","",VLOOKUP(INT(VLOOKUP($C$2,Concelho!$A$2:$J$309,2)/100),Dist_Ilha!$A$2:$F$30,2))</f>
        <v/>
      </c>
      <c r="E6629" s="47"/>
      <c r="F6629" s="49"/>
      <c r="G6629" s="55"/>
    </row>
    <row r="6630" spans="1:7" ht="15" customHeight="1" x14ac:dyDescent="0.2">
      <c r="A6630" s="44">
        <f>IF($C6630="",0,VLOOKUP($C6630,Concelho!$A$2:$J$309,2))</f>
        <v>0</v>
      </c>
      <c r="B6630" s="58">
        <f>IF($E6630="",$A6630*100,VLOOKUP($E$2,Freguesia!$A$2:$I$3093,3,0))</f>
        <v>0</v>
      </c>
      <c r="C6630" s="47"/>
      <c r="D6630" s="40" t="str">
        <f>IF($C6630="","",VLOOKUP(INT(VLOOKUP($C$2,Concelho!$A$2:$J$309,2)/100),Dist_Ilha!$A$2:$F$30,2))</f>
        <v/>
      </c>
      <c r="E6630" s="47"/>
      <c r="F6630" s="49"/>
      <c r="G6630" s="55"/>
    </row>
    <row r="6631" spans="1:7" ht="15" customHeight="1" x14ac:dyDescent="0.2">
      <c r="A6631" s="44">
        <f>IF($C6631="",0,VLOOKUP($C6631,Concelho!$A$2:$J$309,2))</f>
        <v>0</v>
      </c>
      <c r="B6631" s="58">
        <f>IF($E6631="",$A6631*100,VLOOKUP($E$2,Freguesia!$A$2:$I$3093,3,0))</f>
        <v>0</v>
      </c>
      <c r="C6631" s="47"/>
      <c r="D6631" s="40" t="str">
        <f>IF($C6631="","",VLOOKUP(INT(VLOOKUP($C$2,Concelho!$A$2:$J$309,2)/100),Dist_Ilha!$A$2:$F$30,2))</f>
        <v/>
      </c>
      <c r="E6631" s="47"/>
      <c r="F6631" s="49"/>
      <c r="G6631" s="55"/>
    </row>
    <row r="6632" spans="1:7" ht="15" customHeight="1" x14ac:dyDescent="0.2">
      <c r="A6632" s="44">
        <f>IF($C6632="",0,VLOOKUP($C6632,Concelho!$A$2:$J$309,2))</f>
        <v>0</v>
      </c>
      <c r="B6632" s="58">
        <f>IF($E6632="",$A6632*100,VLOOKUP($E$2,Freguesia!$A$2:$I$3093,3,0))</f>
        <v>0</v>
      </c>
      <c r="C6632" s="47"/>
      <c r="D6632" s="40" t="str">
        <f>IF($C6632="","",VLOOKUP(INT(VLOOKUP($C$2,Concelho!$A$2:$J$309,2)/100),Dist_Ilha!$A$2:$F$30,2))</f>
        <v/>
      </c>
      <c r="E6632" s="47"/>
      <c r="F6632" s="49"/>
      <c r="G6632" s="55"/>
    </row>
    <row r="6633" spans="1:7" ht="15" customHeight="1" x14ac:dyDescent="0.2">
      <c r="A6633" s="44">
        <f>IF($C6633="",0,VLOOKUP($C6633,Concelho!$A$2:$J$309,2))</f>
        <v>0</v>
      </c>
      <c r="B6633" s="58">
        <f>IF($E6633="",$A6633*100,VLOOKUP($E$2,Freguesia!$A$2:$I$3093,3,0))</f>
        <v>0</v>
      </c>
      <c r="C6633" s="47"/>
      <c r="D6633" s="40" t="str">
        <f>IF($C6633="","",VLOOKUP(INT(VLOOKUP($C$2,Concelho!$A$2:$J$309,2)/100),Dist_Ilha!$A$2:$F$30,2))</f>
        <v/>
      </c>
      <c r="E6633" s="47"/>
      <c r="F6633" s="49"/>
      <c r="G6633" s="55"/>
    </row>
    <row r="6634" spans="1:7" ht="15" customHeight="1" x14ac:dyDescent="0.2">
      <c r="A6634" s="44">
        <f>IF($C6634="",0,VLOOKUP($C6634,Concelho!$A$2:$J$309,2))</f>
        <v>0</v>
      </c>
      <c r="B6634" s="58">
        <f>IF($E6634="",$A6634*100,VLOOKUP($E$2,Freguesia!$A$2:$I$3093,3,0))</f>
        <v>0</v>
      </c>
      <c r="C6634" s="47"/>
      <c r="D6634" s="40" t="str">
        <f>IF($C6634="","",VLOOKUP(INT(VLOOKUP($C$2,Concelho!$A$2:$J$309,2)/100),Dist_Ilha!$A$2:$F$30,2))</f>
        <v/>
      </c>
      <c r="E6634" s="47"/>
      <c r="F6634" s="49"/>
      <c r="G6634" s="55"/>
    </row>
    <row r="6635" spans="1:7" ht="15" customHeight="1" x14ac:dyDescent="0.2">
      <c r="A6635" s="44">
        <f>IF($C6635="",0,VLOOKUP($C6635,Concelho!$A$2:$J$309,2))</f>
        <v>0</v>
      </c>
      <c r="B6635" s="58">
        <f>IF($E6635="",$A6635*100,VLOOKUP($E$2,Freguesia!$A$2:$I$3093,3,0))</f>
        <v>0</v>
      </c>
      <c r="C6635" s="47"/>
      <c r="D6635" s="40" t="str">
        <f>IF($C6635="","",VLOOKUP(INT(VLOOKUP($C$2,Concelho!$A$2:$J$309,2)/100),Dist_Ilha!$A$2:$F$30,2))</f>
        <v/>
      </c>
      <c r="E6635" s="47"/>
      <c r="F6635" s="49"/>
      <c r="G6635" s="55"/>
    </row>
    <row r="6636" spans="1:7" ht="15" customHeight="1" x14ac:dyDescent="0.2">
      <c r="A6636" s="44">
        <f>IF($C6636="",0,VLOOKUP($C6636,Concelho!$A$2:$J$309,2))</f>
        <v>0</v>
      </c>
      <c r="B6636" s="58">
        <f>IF($E6636="",$A6636*100,VLOOKUP($E$2,Freguesia!$A$2:$I$3093,3,0))</f>
        <v>0</v>
      </c>
      <c r="C6636" s="47"/>
      <c r="D6636" s="40" t="str">
        <f>IF($C6636="","",VLOOKUP(INT(VLOOKUP($C$2,Concelho!$A$2:$J$309,2)/100),Dist_Ilha!$A$2:$F$30,2))</f>
        <v/>
      </c>
      <c r="E6636" s="47"/>
      <c r="F6636" s="49"/>
      <c r="G6636" s="55"/>
    </row>
    <row r="6637" spans="1:7" ht="15" customHeight="1" x14ac:dyDescent="0.2">
      <c r="A6637" s="44">
        <f>IF($C6637="",0,VLOOKUP($C6637,Concelho!$A$2:$J$309,2))</f>
        <v>0</v>
      </c>
      <c r="B6637" s="58">
        <f>IF($E6637="",$A6637*100,VLOOKUP($E$2,Freguesia!$A$2:$I$3093,3,0))</f>
        <v>0</v>
      </c>
      <c r="C6637" s="47"/>
      <c r="D6637" s="40" t="str">
        <f>IF($C6637="","",VLOOKUP(INT(VLOOKUP($C$2,Concelho!$A$2:$J$309,2)/100),Dist_Ilha!$A$2:$F$30,2))</f>
        <v/>
      </c>
      <c r="E6637" s="47"/>
      <c r="F6637" s="49"/>
      <c r="G6637" s="55"/>
    </row>
    <row r="6638" spans="1:7" ht="15" customHeight="1" x14ac:dyDescent="0.2">
      <c r="A6638" s="44">
        <f>IF($C6638="",0,VLOOKUP($C6638,Concelho!$A$2:$J$309,2))</f>
        <v>0</v>
      </c>
      <c r="B6638" s="58">
        <f>IF($E6638="",$A6638*100,VLOOKUP($E$2,Freguesia!$A$2:$I$3093,3,0))</f>
        <v>0</v>
      </c>
      <c r="C6638" s="47"/>
      <c r="D6638" s="40" t="str">
        <f>IF($C6638="","",VLOOKUP(INT(VLOOKUP($C$2,Concelho!$A$2:$J$309,2)/100),Dist_Ilha!$A$2:$F$30,2))</f>
        <v/>
      </c>
      <c r="E6638" s="47"/>
      <c r="F6638" s="49"/>
      <c r="G6638" s="55"/>
    </row>
    <row r="6639" spans="1:7" ht="15" customHeight="1" x14ac:dyDescent="0.2">
      <c r="A6639" s="44">
        <f>IF($C6639="",0,VLOOKUP($C6639,Concelho!$A$2:$J$309,2))</f>
        <v>0</v>
      </c>
      <c r="B6639" s="58">
        <f>IF($E6639="",$A6639*100,VLOOKUP($E$2,Freguesia!$A$2:$I$3093,3,0))</f>
        <v>0</v>
      </c>
      <c r="C6639" s="47"/>
      <c r="D6639" s="40" t="str">
        <f>IF($C6639="","",VLOOKUP(INT(VLOOKUP($C$2,Concelho!$A$2:$J$309,2)/100),Dist_Ilha!$A$2:$F$30,2))</f>
        <v/>
      </c>
      <c r="E6639" s="47"/>
      <c r="F6639" s="49"/>
      <c r="G6639" s="55"/>
    </row>
    <row r="6640" spans="1:7" ht="15" customHeight="1" x14ac:dyDescent="0.2">
      <c r="A6640" s="44">
        <f>IF($C6640="",0,VLOOKUP($C6640,Concelho!$A$2:$J$309,2))</f>
        <v>0</v>
      </c>
      <c r="B6640" s="58">
        <f>IF($E6640="",$A6640*100,VLOOKUP($E$2,Freguesia!$A$2:$I$3093,3,0))</f>
        <v>0</v>
      </c>
      <c r="C6640" s="47"/>
      <c r="D6640" s="40" t="str">
        <f>IF($C6640="","",VLOOKUP(INT(VLOOKUP($C$2,Concelho!$A$2:$J$309,2)/100),Dist_Ilha!$A$2:$F$30,2))</f>
        <v/>
      </c>
      <c r="E6640" s="47"/>
      <c r="F6640" s="49"/>
      <c r="G6640" s="55"/>
    </row>
    <row r="6641" spans="1:7" ht="15" customHeight="1" x14ac:dyDescent="0.2">
      <c r="A6641" s="44">
        <f>IF($C6641="",0,VLOOKUP($C6641,Concelho!$A$2:$J$309,2))</f>
        <v>0</v>
      </c>
      <c r="B6641" s="58">
        <f>IF($E6641="",$A6641*100,VLOOKUP($E$2,Freguesia!$A$2:$I$3093,3,0))</f>
        <v>0</v>
      </c>
      <c r="C6641" s="47"/>
      <c r="D6641" s="40" t="str">
        <f>IF($C6641="","",VLOOKUP(INT(VLOOKUP($C$2,Concelho!$A$2:$J$309,2)/100),Dist_Ilha!$A$2:$F$30,2))</f>
        <v/>
      </c>
      <c r="E6641" s="47"/>
      <c r="F6641" s="49"/>
      <c r="G6641" s="55"/>
    </row>
    <row r="6642" spans="1:7" ht="15" customHeight="1" x14ac:dyDescent="0.2">
      <c r="A6642" s="44">
        <f>IF($C6642="",0,VLOOKUP($C6642,Concelho!$A$2:$J$309,2))</f>
        <v>0</v>
      </c>
      <c r="B6642" s="58">
        <f>IF($E6642="",$A6642*100,VLOOKUP($E$2,Freguesia!$A$2:$I$3093,3,0))</f>
        <v>0</v>
      </c>
      <c r="C6642" s="47"/>
      <c r="D6642" s="40" t="str">
        <f>IF($C6642="","",VLOOKUP(INT(VLOOKUP($C$2,Concelho!$A$2:$J$309,2)/100),Dist_Ilha!$A$2:$F$30,2))</f>
        <v/>
      </c>
      <c r="E6642" s="47"/>
      <c r="F6642" s="49"/>
      <c r="G6642" s="55"/>
    </row>
    <row r="6643" spans="1:7" ht="15" customHeight="1" x14ac:dyDescent="0.2">
      <c r="A6643" s="44">
        <f>IF($C6643="",0,VLOOKUP($C6643,Concelho!$A$2:$J$309,2))</f>
        <v>0</v>
      </c>
      <c r="B6643" s="58">
        <f>IF($E6643="",$A6643*100,VLOOKUP($E$2,Freguesia!$A$2:$I$3093,3,0))</f>
        <v>0</v>
      </c>
      <c r="C6643" s="47"/>
      <c r="D6643" s="40" t="str">
        <f>IF($C6643="","",VLOOKUP(INT(VLOOKUP($C$2,Concelho!$A$2:$J$309,2)/100),Dist_Ilha!$A$2:$F$30,2))</f>
        <v/>
      </c>
      <c r="E6643" s="47"/>
      <c r="F6643" s="49"/>
      <c r="G6643" s="55"/>
    </row>
    <row r="6644" spans="1:7" ht="15" customHeight="1" x14ac:dyDescent="0.2">
      <c r="A6644" s="44">
        <f>IF($C6644="",0,VLOOKUP($C6644,Concelho!$A$2:$J$309,2))</f>
        <v>0</v>
      </c>
      <c r="B6644" s="58">
        <f>IF($E6644="",$A6644*100,VLOOKUP($E$2,Freguesia!$A$2:$I$3093,3,0))</f>
        <v>0</v>
      </c>
      <c r="C6644" s="47"/>
      <c r="D6644" s="40" t="str">
        <f>IF($C6644="","",VLOOKUP(INT(VLOOKUP($C$2,Concelho!$A$2:$J$309,2)/100),Dist_Ilha!$A$2:$F$30,2))</f>
        <v/>
      </c>
      <c r="E6644" s="47"/>
      <c r="F6644" s="49"/>
      <c r="G6644" s="55"/>
    </row>
    <row r="6645" spans="1:7" ht="15" customHeight="1" x14ac:dyDescent="0.2">
      <c r="A6645" s="44">
        <f>IF($C6645="",0,VLOOKUP($C6645,Concelho!$A$2:$J$309,2))</f>
        <v>0</v>
      </c>
      <c r="B6645" s="58">
        <f>IF($E6645="",$A6645*100,VLOOKUP($E$2,Freguesia!$A$2:$I$3093,3,0))</f>
        <v>0</v>
      </c>
      <c r="C6645" s="47"/>
      <c r="D6645" s="40" t="str">
        <f>IF($C6645="","",VLOOKUP(INT(VLOOKUP($C$2,Concelho!$A$2:$J$309,2)/100),Dist_Ilha!$A$2:$F$30,2))</f>
        <v/>
      </c>
      <c r="E6645" s="47"/>
      <c r="F6645" s="49"/>
      <c r="G6645" s="55"/>
    </row>
    <row r="6646" spans="1:7" ht="15" customHeight="1" x14ac:dyDescent="0.2">
      <c r="A6646" s="44">
        <f>IF($C6646="",0,VLOOKUP($C6646,Concelho!$A$2:$J$309,2))</f>
        <v>0</v>
      </c>
      <c r="B6646" s="58">
        <f>IF($E6646="",$A6646*100,VLOOKUP($E$2,Freguesia!$A$2:$I$3093,3,0))</f>
        <v>0</v>
      </c>
      <c r="C6646" s="47"/>
      <c r="D6646" s="40" t="str">
        <f>IF($C6646="","",VLOOKUP(INT(VLOOKUP($C$2,Concelho!$A$2:$J$309,2)/100),Dist_Ilha!$A$2:$F$30,2))</f>
        <v/>
      </c>
      <c r="E6646" s="47"/>
      <c r="F6646" s="49"/>
      <c r="G6646" s="55"/>
    </row>
    <row r="6647" spans="1:7" ht="15" customHeight="1" x14ac:dyDescent="0.2">
      <c r="A6647" s="44">
        <f>IF($C6647="",0,VLOOKUP($C6647,Concelho!$A$2:$J$309,2))</f>
        <v>0</v>
      </c>
      <c r="B6647" s="58">
        <f>IF($E6647="",$A6647*100,VLOOKUP($E$2,Freguesia!$A$2:$I$3093,3,0))</f>
        <v>0</v>
      </c>
      <c r="C6647" s="47"/>
      <c r="D6647" s="40" t="str">
        <f>IF($C6647="","",VLOOKUP(INT(VLOOKUP($C$2,Concelho!$A$2:$J$309,2)/100),Dist_Ilha!$A$2:$F$30,2))</f>
        <v/>
      </c>
      <c r="E6647" s="47"/>
      <c r="F6647" s="49"/>
      <c r="G6647" s="55"/>
    </row>
    <row r="6648" spans="1:7" ht="15" customHeight="1" x14ac:dyDescent="0.2">
      <c r="A6648" s="44">
        <f>IF($C6648="",0,VLOOKUP($C6648,Concelho!$A$2:$J$309,2))</f>
        <v>0</v>
      </c>
      <c r="B6648" s="58">
        <f>IF($E6648="",$A6648*100,VLOOKUP($E$2,Freguesia!$A$2:$I$3093,3,0))</f>
        <v>0</v>
      </c>
      <c r="C6648" s="47"/>
      <c r="D6648" s="40" t="str">
        <f>IF($C6648="","",VLOOKUP(INT(VLOOKUP($C$2,Concelho!$A$2:$J$309,2)/100),Dist_Ilha!$A$2:$F$30,2))</f>
        <v/>
      </c>
      <c r="E6648" s="47"/>
      <c r="F6648" s="49"/>
      <c r="G6648" s="55"/>
    </row>
    <row r="6649" spans="1:7" ht="15" customHeight="1" x14ac:dyDescent="0.2">
      <c r="A6649" s="44">
        <f>IF($C6649="",0,VLOOKUP($C6649,Concelho!$A$2:$J$309,2))</f>
        <v>0</v>
      </c>
      <c r="B6649" s="58">
        <f>IF($E6649="",$A6649*100,VLOOKUP($E$2,Freguesia!$A$2:$I$3093,3,0))</f>
        <v>0</v>
      </c>
      <c r="C6649" s="47"/>
      <c r="D6649" s="40" t="str">
        <f>IF($C6649="","",VLOOKUP(INT(VLOOKUP($C$2,Concelho!$A$2:$J$309,2)/100),Dist_Ilha!$A$2:$F$30,2))</f>
        <v/>
      </c>
      <c r="E6649" s="47"/>
      <c r="F6649" s="49"/>
      <c r="G6649" s="55"/>
    </row>
    <row r="6650" spans="1:7" ht="15" customHeight="1" x14ac:dyDescent="0.2">
      <c r="A6650" s="44">
        <f>IF($C6650="",0,VLOOKUP($C6650,Concelho!$A$2:$J$309,2))</f>
        <v>0</v>
      </c>
      <c r="B6650" s="58">
        <f>IF($E6650="",$A6650*100,VLOOKUP($E$2,Freguesia!$A$2:$I$3093,3,0))</f>
        <v>0</v>
      </c>
      <c r="C6650" s="47"/>
      <c r="D6650" s="40" t="str">
        <f>IF($C6650="","",VLOOKUP(INT(VLOOKUP($C$2,Concelho!$A$2:$J$309,2)/100),Dist_Ilha!$A$2:$F$30,2))</f>
        <v/>
      </c>
      <c r="E6650" s="47"/>
      <c r="F6650" s="49"/>
      <c r="G6650" s="55"/>
    </row>
    <row r="6651" spans="1:7" ht="15" customHeight="1" x14ac:dyDescent="0.2">
      <c r="A6651" s="44">
        <f>IF($C6651="",0,VLOOKUP($C6651,Concelho!$A$2:$J$309,2))</f>
        <v>0</v>
      </c>
      <c r="B6651" s="58">
        <f>IF($E6651="",$A6651*100,VLOOKUP($E$2,Freguesia!$A$2:$I$3093,3,0))</f>
        <v>0</v>
      </c>
      <c r="C6651" s="47"/>
      <c r="D6651" s="40" t="str">
        <f>IF($C6651="","",VLOOKUP(INT(VLOOKUP($C$2,Concelho!$A$2:$J$309,2)/100),Dist_Ilha!$A$2:$F$30,2))</f>
        <v/>
      </c>
      <c r="E6651" s="47"/>
      <c r="F6651" s="49"/>
      <c r="G6651" s="55"/>
    </row>
    <row r="6652" spans="1:7" ht="15" customHeight="1" x14ac:dyDescent="0.2">
      <c r="A6652" s="44">
        <f>IF($C6652="",0,VLOOKUP($C6652,Concelho!$A$2:$J$309,2))</f>
        <v>0</v>
      </c>
      <c r="B6652" s="58">
        <f>IF($E6652="",$A6652*100,VLOOKUP($E$2,Freguesia!$A$2:$I$3093,3,0))</f>
        <v>0</v>
      </c>
      <c r="C6652" s="47"/>
      <c r="D6652" s="40" t="str">
        <f>IF($C6652="","",VLOOKUP(INT(VLOOKUP($C$2,Concelho!$A$2:$J$309,2)/100),Dist_Ilha!$A$2:$F$30,2))</f>
        <v/>
      </c>
      <c r="E6652" s="47"/>
      <c r="F6652" s="49"/>
      <c r="G6652" s="55"/>
    </row>
    <row r="6653" spans="1:7" ht="15" customHeight="1" x14ac:dyDescent="0.2">
      <c r="A6653" s="44">
        <f>IF($C6653="",0,VLOOKUP($C6653,Concelho!$A$2:$J$309,2))</f>
        <v>0</v>
      </c>
      <c r="B6653" s="58">
        <f>IF($E6653="",$A6653*100,VLOOKUP($E$2,Freguesia!$A$2:$I$3093,3,0))</f>
        <v>0</v>
      </c>
      <c r="C6653" s="47"/>
      <c r="D6653" s="40" t="str">
        <f>IF($C6653="","",VLOOKUP(INT(VLOOKUP($C$2,Concelho!$A$2:$J$309,2)/100),Dist_Ilha!$A$2:$F$30,2))</f>
        <v/>
      </c>
      <c r="E6653" s="47"/>
      <c r="F6653" s="49"/>
      <c r="G6653" s="55"/>
    </row>
    <row r="6654" spans="1:7" ht="15" customHeight="1" x14ac:dyDescent="0.2">
      <c r="A6654" s="44">
        <f>IF($C6654="",0,VLOOKUP($C6654,Concelho!$A$2:$J$309,2))</f>
        <v>0</v>
      </c>
      <c r="B6654" s="58">
        <f>IF($E6654="",$A6654*100,VLOOKUP($E$2,Freguesia!$A$2:$I$3093,3,0))</f>
        <v>0</v>
      </c>
      <c r="C6654" s="47"/>
      <c r="D6654" s="40" t="str">
        <f>IF($C6654="","",VLOOKUP(INT(VLOOKUP($C$2,Concelho!$A$2:$J$309,2)/100),Dist_Ilha!$A$2:$F$30,2))</f>
        <v/>
      </c>
      <c r="E6654" s="47"/>
      <c r="F6654" s="49"/>
      <c r="G6654" s="55"/>
    </row>
    <row r="6655" spans="1:7" ht="15" customHeight="1" x14ac:dyDescent="0.2">
      <c r="A6655" s="44">
        <f>IF($C6655="",0,VLOOKUP($C6655,Concelho!$A$2:$J$309,2))</f>
        <v>0</v>
      </c>
      <c r="B6655" s="58">
        <f>IF($E6655="",$A6655*100,VLOOKUP($E$2,Freguesia!$A$2:$I$3093,3,0))</f>
        <v>0</v>
      </c>
      <c r="C6655" s="47"/>
      <c r="D6655" s="40" t="str">
        <f>IF($C6655="","",VLOOKUP(INT(VLOOKUP($C$2,Concelho!$A$2:$J$309,2)/100),Dist_Ilha!$A$2:$F$30,2))</f>
        <v/>
      </c>
      <c r="E6655" s="47"/>
      <c r="F6655" s="49"/>
      <c r="G6655" s="55"/>
    </row>
    <row r="6656" spans="1:7" ht="15" customHeight="1" x14ac:dyDescent="0.2">
      <c r="A6656" s="44">
        <f>IF($C6656="",0,VLOOKUP($C6656,Concelho!$A$2:$J$309,2))</f>
        <v>0</v>
      </c>
      <c r="B6656" s="58">
        <f>IF($E6656="",$A6656*100,VLOOKUP($E$2,Freguesia!$A$2:$I$3093,3,0))</f>
        <v>0</v>
      </c>
      <c r="C6656" s="47"/>
      <c r="D6656" s="40" t="str">
        <f>IF($C6656="","",VLOOKUP(INT(VLOOKUP($C$2,Concelho!$A$2:$J$309,2)/100),Dist_Ilha!$A$2:$F$30,2))</f>
        <v/>
      </c>
      <c r="E6656" s="47"/>
      <c r="F6656" s="49"/>
      <c r="G6656" s="55"/>
    </row>
    <row r="6657" spans="1:7" ht="15" customHeight="1" x14ac:dyDescent="0.2">
      <c r="A6657" s="44">
        <f>IF($C6657="",0,VLOOKUP($C6657,Concelho!$A$2:$J$309,2))</f>
        <v>0</v>
      </c>
      <c r="B6657" s="58">
        <f>IF($E6657="",$A6657*100,VLOOKUP($E$2,Freguesia!$A$2:$I$3093,3,0))</f>
        <v>0</v>
      </c>
      <c r="C6657" s="47"/>
      <c r="D6657" s="40" t="str">
        <f>IF($C6657="","",VLOOKUP(INT(VLOOKUP($C$2,Concelho!$A$2:$J$309,2)/100),Dist_Ilha!$A$2:$F$30,2))</f>
        <v/>
      </c>
      <c r="E6657" s="47"/>
      <c r="F6657" s="49"/>
      <c r="G6657" s="55"/>
    </row>
    <row r="6658" spans="1:7" ht="15" customHeight="1" x14ac:dyDescent="0.2">
      <c r="A6658" s="44">
        <f>IF($C6658="",0,VLOOKUP($C6658,Concelho!$A$2:$J$309,2))</f>
        <v>0</v>
      </c>
      <c r="B6658" s="58">
        <f>IF($E6658="",$A6658*100,VLOOKUP($E$2,Freguesia!$A$2:$I$3093,3,0))</f>
        <v>0</v>
      </c>
      <c r="C6658" s="47"/>
      <c r="D6658" s="40" t="str">
        <f>IF($C6658="","",VLOOKUP(INT(VLOOKUP($C$2,Concelho!$A$2:$J$309,2)/100),Dist_Ilha!$A$2:$F$30,2))</f>
        <v/>
      </c>
      <c r="E6658" s="47"/>
      <c r="F6658" s="49"/>
      <c r="G6658" s="55"/>
    </row>
    <row r="6659" spans="1:7" ht="15" customHeight="1" x14ac:dyDescent="0.2">
      <c r="A6659" s="44">
        <f>IF($C6659="",0,VLOOKUP($C6659,Concelho!$A$2:$J$309,2))</f>
        <v>0</v>
      </c>
      <c r="B6659" s="58">
        <f>IF($E6659="",$A6659*100,VLOOKUP($E$2,Freguesia!$A$2:$I$3093,3,0))</f>
        <v>0</v>
      </c>
      <c r="C6659" s="47"/>
      <c r="D6659" s="40" t="str">
        <f>IF($C6659="","",VLOOKUP(INT(VLOOKUP($C$2,Concelho!$A$2:$J$309,2)/100),Dist_Ilha!$A$2:$F$30,2))</f>
        <v/>
      </c>
      <c r="E6659" s="47"/>
      <c r="F6659" s="49"/>
      <c r="G6659" s="55"/>
    </row>
    <row r="6660" spans="1:7" ht="15" customHeight="1" x14ac:dyDescent="0.2">
      <c r="A6660" s="44">
        <f>IF($C6660="",0,VLOOKUP($C6660,Concelho!$A$2:$J$309,2))</f>
        <v>0</v>
      </c>
      <c r="B6660" s="58">
        <f>IF($E6660="",$A6660*100,VLOOKUP($E$2,Freguesia!$A$2:$I$3093,3,0))</f>
        <v>0</v>
      </c>
      <c r="C6660" s="47"/>
      <c r="D6660" s="40" t="str">
        <f>IF($C6660="","",VLOOKUP(INT(VLOOKUP($C$2,Concelho!$A$2:$J$309,2)/100),Dist_Ilha!$A$2:$F$30,2))</f>
        <v/>
      </c>
      <c r="E6660" s="47"/>
      <c r="F6660" s="49"/>
      <c r="G6660" s="55"/>
    </row>
    <row r="6661" spans="1:7" ht="15" customHeight="1" x14ac:dyDescent="0.2">
      <c r="A6661" s="44">
        <f>IF($C6661="",0,VLOOKUP($C6661,Concelho!$A$2:$J$309,2))</f>
        <v>0</v>
      </c>
      <c r="B6661" s="58">
        <f>IF($E6661="",$A6661*100,VLOOKUP($E$2,Freguesia!$A$2:$I$3093,3,0))</f>
        <v>0</v>
      </c>
      <c r="C6661" s="47"/>
      <c r="D6661" s="40" t="str">
        <f>IF($C6661="","",VLOOKUP(INT(VLOOKUP($C$2,Concelho!$A$2:$J$309,2)/100),Dist_Ilha!$A$2:$F$30,2))</f>
        <v/>
      </c>
      <c r="E6661" s="47"/>
      <c r="F6661" s="49"/>
      <c r="G6661" s="55"/>
    </row>
    <row r="6662" spans="1:7" ht="15" customHeight="1" x14ac:dyDescent="0.2">
      <c r="A6662" s="44">
        <f>IF($C6662="",0,VLOOKUP($C6662,Concelho!$A$2:$J$309,2))</f>
        <v>0</v>
      </c>
      <c r="B6662" s="58">
        <f>IF($E6662="",$A6662*100,VLOOKUP($E$2,Freguesia!$A$2:$I$3093,3,0))</f>
        <v>0</v>
      </c>
      <c r="C6662" s="47"/>
      <c r="D6662" s="40" t="str">
        <f>IF($C6662="","",VLOOKUP(INT(VLOOKUP($C$2,Concelho!$A$2:$J$309,2)/100),Dist_Ilha!$A$2:$F$30,2))</f>
        <v/>
      </c>
      <c r="E6662" s="47"/>
      <c r="F6662" s="49"/>
      <c r="G6662" s="55"/>
    </row>
    <row r="6663" spans="1:7" ht="15" customHeight="1" x14ac:dyDescent="0.2">
      <c r="A6663" s="44">
        <f>IF($C6663="",0,VLOOKUP($C6663,Concelho!$A$2:$J$309,2))</f>
        <v>0</v>
      </c>
      <c r="B6663" s="58">
        <f>IF($E6663="",$A6663*100,VLOOKUP($E$2,Freguesia!$A$2:$I$3093,3,0))</f>
        <v>0</v>
      </c>
      <c r="C6663" s="47"/>
      <c r="D6663" s="40" t="str">
        <f>IF($C6663="","",VLOOKUP(INT(VLOOKUP($C$2,Concelho!$A$2:$J$309,2)/100),Dist_Ilha!$A$2:$F$30,2))</f>
        <v/>
      </c>
      <c r="E6663" s="47"/>
      <c r="F6663" s="49"/>
      <c r="G6663" s="55"/>
    </row>
    <row r="6664" spans="1:7" ht="15" customHeight="1" x14ac:dyDescent="0.2">
      <c r="A6664" s="44">
        <f>IF($C6664="",0,VLOOKUP($C6664,Concelho!$A$2:$J$309,2))</f>
        <v>0</v>
      </c>
      <c r="B6664" s="58">
        <f>IF($E6664="",$A6664*100,VLOOKUP($E$2,Freguesia!$A$2:$I$3093,3,0))</f>
        <v>0</v>
      </c>
      <c r="C6664" s="47"/>
      <c r="D6664" s="40" t="str">
        <f>IF($C6664="","",VLOOKUP(INT(VLOOKUP($C$2,Concelho!$A$2:$J$309,2)/100),Dist_Ilha!$A$2:$F$30,2))</f>
        <v/>
      </c>
      <c r="E6664" s="47"/>
      <c r="F6664" s="49"/>
      <c r="G6664" s="55"/>
    </row>
    <row r="6665" spans="1:7" ht="15" customHeight="1" x14ac:dyDescent="0.2">
      <c r="A6665" s="44">
        <f>IF($C6665="",0,VLOOKUP($C6665,Concelho!$A$2:$J$309,2))</f>
        <v>0</v>
      </c>
      <c r="B6665" s="58">
        <f>IF($E6665="",$A6665*100,VLOOKUP($E$2,Freguesia!$A$2:$I$3093,3,0))</f>
        <v>0</v>
      </c>
      <c r="C6665" s="47"/>
      <c r="D6665" s="40" t="str">
        <f>IF($C6665="","",VLOOKUP(INT(VLOOKUP($C$2,Concelho!$A$2:$J$309,2)/100),Dist_Ilha!$A$2:$F$30,2))</f>
        <v/>
      </c>
      <c r="E6665" s="47"/>
      <c r="F6665" s="49"/>
      <c r="G6665" s="55"/>
    </row>
    <row r="6666" spans="1:7" ht="15" customHeight="1" x14ac:dyDescent="0.2">
      <c r="A6666" s="44">
        <f>IF($C6666="",0,VLOOKUP($C6666,Concelho!$A$2:$J$309,2))</f>
        <v>0</v>
      </c>
      <c r="B6666" s="58">
        <f>IF($E6666="",$A6666*100,VLOOKUP($E$2,Freguesia!$A$2:$I$3093,3,0))</f>
        <v>0</v>
      </c>
      <c r="C6666" s="47"/>
      <c r="D6666" s="40" t="str">
        <f>IF($C6666="","",VLOOKUP(INT(VLOOKUP($C$2,Concelho!$A$2:$J$309,2)/100),Dist_Ilha!$A$2:$F$30,2))</f>
        <v/>
      </c>
      <c r="E6666" s="47"/>
      <c r="F6666" s="49"/>
      <c r="G6666" s="55"/>
    </row>
    <row r="6667" spans="1:7" ht="15" customHeight="1" x14ac:dyDescent="0.2">
      <c r="A6667" s="44">
        <f>IF($C6667="",0,VLOOKUP($C6667,Concelho!$A$2:$J$309,2))</f>
        <v>0</v>
      </c>
      <c r="B6667" s="58">
        <f>IF($E6667="",$A6667*100,VLOOKUP($E$2,Freguesia!$A$2:$I$3093,3,0))</f>
        <v>0</v>
      </c>
      <c r="C6667" s="47"/>
      <c r="D6667" s="40" t="str">
        <f>IF($C6667="","",VLOOKUP(INT(VLOOKUP($C$2,Concelho!$A$2:$J$309,2)/100),Dist_Ilha!$A$2:$F$30,2))</f>
        <v/>
      </c>
      <c r="E6667" s="47"/>
      <c r="F6667" s="49"/>
      <c r="G6667" s="55"/>
    </row>
    <row r="6668" spans="1:7" ht="15" customHeight="1" x14ac:dyDescent="0.2">
      <c r="A6668" s="44">
        <f>IF($C6668="",0,VLOOKUP($C6668,Concelho!$A$2:$J$309,2))</f>
        <v>0</v>
      </c>
      <c r="B6668" s="58">
        <f>IF($E6668="",$A6668*100,VLOOKUP($E$2,Freguesia!$A$2:$I$3093,3,0))</f>
        <v>0</v>
      </c>
      <c r="C6668" s="47"/>
      <c r="D6668" s="40" t="str">
        <f>IF($C6668="","",VLOOKUP(INT(VLOOKUP($C$2,Concelho!$A$2:$J$309,2)/100),Dist_Ilha!$A$2:$F$30,2))</f>
        <v/>
      </c>
      <c r="E6668" s="47"/>
      <c r="F6668" s="49"/>
      <c r="G6668" s="55"/>
    </row>
    <row r="6669" spans="1:7" ht="15" customHeight="1" x14ac:dyDescent="0.2">
      <c r="A6669" s="44">
        <f>IF($C6669="",0,VLOOKUP($C6669,Concelho!$A$2:$J$309,2))</f>
        <v>0</v>
      </c>
      <c r="B6669" s="58">
        <f>IF($E6669="",$A6669*100,VLOOKUP($E$2,Freguesia!$A$2:$I$3093,3,0))</f>
        <v>0</v>
      </c>
      <c r="C6669" s="47"/>
      <c r="D6669" s="40" t="str">
        <f>IF($C6669="","",VLOOKUP(INT(VLOOKUP($C$2,Concelho!$A$2:$J$309,2)/100),Dist_Ilha!$A$2:$F$30,2))</f>
        <v/>
      </c>
      <c r="E6669" s="47"/>
      <c r="F6669" s="49"/>
      <c r="G6669" s="55"/>
    </row>
    <row r="6670" spans="1:7" ht="15" customHeight="1" x14ac:dyDescent="0.2">
      <c r="A6670" s="44">
        <f>IF($C6670="",0,VLOOKUP($C6670,Concelho!$A$2:$J$309,2))</f>
        <v>0</v>
      </c>
      <c r="B6670" s="58">
        <f>IF($E6670="",$A6670*100,VLOOKUP($E$2,Freguesia!$A$2:$I$3093,3,0))</f>
        <v>0</v>
      </c>
      <c r="C6670" s="47"/>
      <c r="D6670" s="40" t="str">
        <f>IF($C6670="","",VLOOKUP(INT(VLOOKUP($C$2,Concelho!$A$2:$J$309,2)/100),Dist_Ilha!$A$2:$F$30,2))</f>
        <v/>
      </c>
      <c r="E6670" s="47"/>
      <c r="F6670" s="49"/>
      <c r="G6670" s="55"/>
    </row>
    <row r="6671" spans="1:7" ht="15" customHeight="1" x14ac:dyDescent="0.2">
      <c r="A6671" s="44">
        <f>IF($C6671="",0,VLOOKUP($C6671,Concelho!$A$2:$J$309,2))</f>
        <v>0</v>
      </c>
      <c r="B6671" s="58">
        <f>IF($E6671="",$A6671*100,VLOOKUP($E$2,Freguesia!$A$2:$I$3093,3,0))</f>
        <v>0</v>
      </c>
      <c r="C6671" s="47"/>
      <c r="D6671" s="40" t="str">
        <f>IF($C6671="","",VLOOKUP(INT(VLOOKUP($C$2,Concelho!$A$2:$J$309,2)/100),Dist_Ilha!$A$2:$F$30,2))</f>
        <v/>
      </c>
      <c r="E6671" s="47"/>
      <c r="F6671" s="49"/>
      <c r="G6671" s="55"/>
    </row>
    <row r="6672" spans="1:7" ht="15" customHeight="1" x14ac:dyDescent="0.2">
      <c r="A6672" s="44">
        <f>IF($C6672="",0,VLOOKUP($C6672,Concelho!$A$2:$J$309,2))</f>
        <v>0</v>
      </c>
      <c r="B6672" s="58">
        <f>IF($E6672="",$A6672*100,VLOOKUP($E$2,Freguesia!$A$2:$I$3093,3,0))</f>
        <v>0</v>
      </c>
      <c r="C6672" s="47"/>
      <c r="D6672" s="40" t="str">
        <f>IF($C6672="","",VLOOKUP(INT(VLOOKUP($C$2,Concelho!$A$2:$J$309,2)/100),Dist_Ilha!$A$2:$F$30,2))</f>
        <v/>
      </c>
      <c r="E6672" s="47"/>
      <c r="F6672" s="49"/>
      <c r="G6672" s="55"/>
    </row>
    <row r="6673" spans="1:7" ht="15" customHeight="1" x14ac:dyDescent="0.2">
      <c r="A6673" s="44">
        <f>IF($C6673="",0,VLOOKUP($C6673,Concelho!$A$2:$J$309,2))</f>
        <v>0</v>
      </c>
      <c r="B6673" s="58">
        <f>IF($E6673="",$A6673*100,VLOOKUP($E$2,Freguesia!$A$2:$I$3093,3,0))</f>
        <v>0</v>
      </c>
      <c r="C6673" s="47"/>
      <c r="D6673" s="40" t="str">
        <f>IF($C6673="","",VLOOKUP(INT(VLOOKUP($C$2,Concelho!$A$2:$J$309,2)/100),Dist_Ilha!$A$2:$F$30,2))</f>
        <v/>
      </c>
      <c r="E6673" s="47"/>
      <c r="F6673" s="49"/>
      <c r="G6673" s="55"/>
    </row>
    <row r="6674" spans="1:7" ht="15" customHeight="1" x14ac:dyDescent="0.2">
      <c r="A6674" s="44">
        <f>IF($C6674="",0,VLOOKUP($C6674,Concelho!$A$2:$J$309,2))</f>
        <v>0</v>
      </c>
      <c r="B6674" s="58">
        <f>IF($E6674="",$A6674*100,VLOOKUP($E$2,Freguesia!$A$2:$I$3093,3,0))</f>
        <v>0</v>
      </c>
      <c r="C6674" s="47"/>
      <c r="D6674" s="40" t="str">
        <f>IF($C6674="","",VLOOKUP(INT(VLOOKUP($C$2,Concelho!$A$2:$J$309,2)/100),Dist_Ilha!$A$2:$F$30,2))</f>
        <v/>
      </c>
      <c r="E6674" s="47"/>
      <c r="F6674" s="49"/>
      <c r="G6674" s="55"/>
    </row>
    <row r="6675" spans="1:7" ht="15" customHeight="1" x14ac:dyDescent="0.2">
      <c r="A6675" s="44">
        <f>IF($C6675="",0,VLOOKUP($C6675,Concelho!$A$2:$J$309,2))</f>
        <v>0</v>
      </c>
      <c r="B6675" s="58">
        <f>IF($E6675="",$A6675*100,VLOOKUP($E$2,Freguesia!$A$2:$I$3093,3,0))</f>
        <v>0</v>
      </c>
      <c r="C6675" s="47"/>
      <c r="D6675" s="40" t="str">
        <f>IF($C6675="","",VLOOKUP(INT(VLOOKUP($C$2,Concelho!$A$2:$J$309,2)/100),Dist_Ilha!$A$2:$F$30,2))</f>
        <v/>
      </c>
      <c r="E6675" s="47"/>
      <c r="F6675" s="49"/>
      <c r="G6675" s="55"/>
    </row>
    <row r="6676" spans="1:7" ht="15" customHeight="1" x14ac:dyDescent="0.2">
      <c r="A6676" s="44">
        <f>IF($C6676="",0,VLOOKUP($C6676,Concelho!$A$2:$J$309,2))</f>
        <v>0</v>
      </c>
      <c r="B6676" s="58">
        <f>IF($E6676="",$A6676*100,VLOOKUP($E$2,Freguesia!$A$2:$I$3093,3,0))</f>
        <v>0</v>
      </c>
      <c r="C6676" s="47"/>
      <c r="D6676" s="40" t="str">
        <f>IF($C6676="","",VLOOKUP(INT(VLOOKUP($C$2,Concelho!$A$2:$J$309,2)/100),Dist_Ilha!$A$2:$F$30,2))</f>
        <v/>
      </c>
      <c r="E6676" s="47"/>
      <c r="F6676" s="49"/>
      <c r="G6676" s="55"/>
    </row>
    <row r="6677" spans="1:7" ht="15" customHeight="1" x14ac:dyDescent="0.2">
      <c r="A6677" s="44">
        <f>IF($C6677="",0,VLOOKUP($C6677,Concelho!$A$2:$J$309,2))</f>
        <v>0</v>
      </c>
      <c r="B6677" s="58">
        <f>IF($E6677="",$A6677*100,VLOOKUP($E$2,Freguesia!$A$2:$I$3093,3,0))</f>
        <v>0</v>
      </c>
      <c r="C6677" s="47"/>
      <c r="D6677" s="40" t="str">
        <f>IF($C6677="","",VLOOKUP(INT(VLOOKUP($C$2,Concelho!$A$2:$J$309,2)/100),Dist_Ilha!$A$2:$F$30,2))</f>
        <v/>
      </c>
      <c r="E6677" s="47"/>
      <c r="F6677" s="49"/>
      <c r="G6677" s="55"/>
    </row>
    <row r="6678" spans="1:7" ht="15" customHeight="1" x14ac:dyDescent="0.2">
      <c r="A6678" s="44">
        <f>IF($C6678="",0,VLOOKUP($C6678,Concelho!$A$2:$J$309,2))</f>
        <v>0</v>
      </c>
      <c r="B6678" s="58">
        <f>IF($E6678="",$A6678*100,VLOOKUP($E$2,Freguesia!$A$2:$I$3093,3,0))</f>
        <v>0</v>
      </c>
      <c r="C6678" s="47"/>
      <c r="D6678" s="40" t="str">
        <f>IF($C6678="","",VLOOKUP(INT(VLOOKUP($C$2,Concelho!$A$2:$J$309,2)/100),Dist_Ilha!$A$2:$F$30,2))</f>
        <v/>
      </c>
      <c r="E6678" s="47"/>
      <c r="F6678" s="49"/>
      <c r="G6678" s="55"/>
    </row>
    <row r="6679" spans="1:7" ht="15" customHeight="1" x14ac:dyDescent="0.2">
      <c r="A6679" s="44">
        <f>IF($C6679="",0,VLOOKUP($C6679,Concelho!$A$2:$J$309,2))</f>
        <v>0</v>
      </c>
      <c r="B6679" s="58">
        <f>IF($E6679="",$A6679*100,VLOOKUP($E$2,Freguesia!$A$2:$I$3093,3,0))</f>
        <v>0</v>
      </c>
      <c r="C6679" s="47"/>
      <c r="D6679" s="40" t="str">
        <f>IF($C6679="","",VLOOKUP(INT(VLOOKUP($C$2,Concelho!$A$2:$J$309,2)/100),Dist_Ilha!$A$2:$F$30,2))</f>
        <v/>
      </c>
      <c r="E6679" s="47"/>
      <c r="F6679" s="49"/>
      <c r="G6679" s="55"/>
    </row>
    <row r="6680" spans="1:7" ht="15" customHeight="1" x14ac:dyDescent="0.2">
      <c r="A6680" s="44">
        <f>IF($C6680="",0,VLOOKUP($C6680,Concelho!$A$2:$J$309,2))</f>
        <v>0</v>
      </c>
      <c r="B6680" s="58">
        <f>IF($E6680="",$A6680*100,VLOOKUP($E$2,Freguesia!$A$2:$I$3093,3,0))</f>
        <v>0</v>
      </c>
      <c r="C6680" s="47"/>
      <c r="D6680" s="40" t="str">
        <f>IF($C6680="","",VLOOKUP(INT(VLOOKUP($C$2,Concelho!$A$2:$J$309,2)/100),Dist_Ilha!$A$2:$F$30,2))</f>
        <v/>
      </c>
      <c r="E6680" s="47"/>
      <c r="F6680" s="49"/>
      <c r="G6680" s="55"/>
    </row>
    <row r="6681" spans="1:7" ht="15" customHeight="1" x14ac:dyDescent="0.2">
      <c r="A6681" s="44">
        <f>IF($C6681="",0,VLOOKUP($C6681,Concelho!$A$2:$J$309,2))</f>
        <v>0</v>
      </c>
      <c r="B6681" s="58">
        <f>IF($E6681="",$A6681*100,VLOOKUP($E$2,Freguesia!$A$2:$I$3093,3,0))</f>
        <v>0</v>
      </c>
      <c r="C6681" s="47"/>
      <c r="D6681" s="40" t="str">
        <f>IF($C6681="","",VLOOKUP(INT(VLOOKUP($C$2,Concelho!$A$2:$J$309,2)/100),Dist_Ilha!$A$2:$F$30,2))</f>
        <v/>
      </c>
      <c r="E6681" s="47"/>
      <c r="F6681" s="49"/>
      <c r="G6681" s="55"/>
    </row>
    <row r="6682" spans="1:7" ht="15" customHeight="1" x14ac:dyDescent="0.2">
      <c r="A6682" s="44">
        <f>IF($C6682="",0,VLOOKUP($C6682,Concelho!$A$2:$J$309,2))</f>
        <v>0</v>
      </c>
      <c r="B6682" s="58">
        <f>IF($E6682="",$A6682*100,VLOOKUP($E$2,Freguesia!$A$2:$I$3093,3,0))</f>
        <v>0</v>
      </c>
      <c r="C6682" s="47"/>
      <c r="D6682" s="40" t="str">
        <f>IF($C6682="","",VLOOKUP(INT(VLOOKUP($C$2,Concelho!$A$2:$J$309,2)/100),Dist_Ilha!$A$2:$F$30,2))</f>
        <v/>
      </c>
      <c r="E6682" s="47"/>
      <c r="F6682" s="49"/>
      <c r="G6682" s="55"/>
    </row>
    <row r="6683" spans="1:7" ht="15" customHeight="1" x14ac:dyDescent="0.2">
      <c r="A6683" s="44">
        <f>IF($C6683="",0,VLOOKUP($C6683,Concelho!$A$2:$J$309,2))</f>
        <v>0</v>
      </c>
      <c r="B6683" s="58">
        <f>IF($E6683="",$A6683*100,VLOOKUP($E$2,Freguesia!$A$2:$I$3093,3,0))</f>
        <v>0</v>
      </c>
      <c r="C6683" s="47"/>
      <c r="D6683" s="40" t="str">
        <f>IF($C6683="","",VLOOKUP(INT(VLOOKUP($C$2,Concelho!$A$2:$J$309,2)/100),Dist_Ilha!$A$2:$F$30,2))</f>
        <v/>
      </c>
      <c r="E6683" s="47"/>
      <c r="F6683" s="49"/>
      <c r="G6683" s="55"/>
    </row>
    <row r="6684" spans="1:7" ht="15" customHeight="1" x14ac:dyDescent="0.2">
      <c r="A6684" s="44">
        <f>IF($C6684="",0,VLOOKUP($C6684,Concelho!$A$2:$J$309,2))</f>
        <v>0</v>
      </c>
      <c r="B6684" s="58">
        <f>IF($E6684="",$A6684*100,VLOOKUP($E$2,Freguesia!$A$2:$I$3093,3,0))</f>
        <v>0</v>
      </c>
      <c r="C6684" s="47"/>
      <c r="D6684" s="40" t="str">
        <f>IF($C6684="","",VLOOKUP(INT(VLOOKUP($C$2,Concelho!$A$2:$J$309,2)/100),Dist_Ilha!$A$2:$F$30,2))</f>
        <v/>
      </c>
      <c r="E6684" s="47"/>
      <c r="F6684" s="49"/>
      <c r="G6684" s="55"/>
    </row>
    <row r="6685" spans="1:7" ht="15" customHeight="1" x14ac:dyDescent="0.2">
      <c r="A6685" s="44">
        <f>IF($C6685="",0,VLOOKUP($C6685,Concelho!$A$2:$J$309,2))</f>
        <v>0</v>
      </c>
      <c r="B6685" s="58">
        <f>IF($E6685="",$A6685*100,VLOOKUP($E$2,Freguesia!$A$2:$I$3093,3,0))</f>
        <v>0</v>
      </c>
      <c r="C6685" s="47"/>
      <c r="D6685" s="40" t="str">
        <f>IF($C6685="","",VLOOKUP(INT(VLOOKUP($C$2,Concelho!$A$2:$J$309,2)/100),Dist_Ilha!$A$2:$F$30,2))</f>
        <v/>
      </c>
      <c r="E6685" s="47"/>
      <c r="F6685" s="49"/>
      <c r="G6685" s="55"/>
    </row>
    <row r="6686" spans="1:7" ht="15" customHeight="1" x14ac:dyDescent="0.2">
      <c r="A6686" s="44">
        <f>IF($C6686="",0,VLOOKUP($C6686,Concelho!$A$2:$J$309,2))</f>
        <v>0</v>
      </c>
      <c r="B6686" s="58">
        <f>IF($E6686="",$A6686*100,VLOOKUP($E$2,Freguesia!$A$2:$I$3093,3,0))</f>
        <v>0</v>
      </c>
      <c r="C6686" s="47"/>
      <c r="D6686" s="40" t="str">
        <f>IF($C6686="","",VLOOKUP(INT(VLOOKUP($C$2,Concelho!$A$2:$J$309,2)/100),Dist_Ilha!$A$2:$F$30,2))</f>
        <v/>
      </c>
      <c r="E6686" s="47"/>
      <c r="F6686" s="49"/>
      <c r="G6686" s="55"/>
    </row>
    <row r="6687" spans="1:7" ht="15" customHeight="1" x14ac:dyDescent="0.2">
      <c r="A6687" s="44">
        <f>IF($C6687="",0,VLOOKUP($C6687,Concelho!$A$2:$J$309,2))</f>
        <v>0</v>
      </c>
      <c r="B6687" s="58">
        <f>IF($E6687="",$A6687*100,VLOOKUP($E$2,Freguesia!$A$2:$I$3093,3,0))</f>
        <v>0</v>
      </c>
      <c r="C6687" s="47"/>
      <c r="D6687" s="40" t="str">
        <f>IF($C6687="","",VLOOKUP(INT(VLOOKUP($C$2,Concelho!$A$2:$J$309,2)/100),Dist_Ilha!$A$2:$F$30,2))</f>
        <v/>
      </c>
      <c r="E6687" s="47"/>
      <c r="F6687" s="49"/>
      <c r="G6687" s="55"/>
    </row>
    <row r="6688" spans="1:7" ht="15" customHeight="1" x14ac:dyDescent="0.2">
      <c r="A6688" s="44">
        <f>IF($C6688="",0,VLOOKUP($C6688,Concelho!$A$2:$J$309,2))</f>
        <v>0</v>
      </c>
      <c r="B6688" s="58">
        <f>IF($E6688="",$A6688*100,VLOOKUP($E$2,Freguesia!$A$2:$I$3093,3,0))</f>
        <v>0</v>
      </c>
      <c r="C6688" s="47"/>
      <c r="D6688" s="40" t="str">
        <f>IF($C6688="","",VLOOKUP(INT(VLOOKUP($C$2,Concelho!$A$2:$J$309,2)/100),Dist_Ilha!$A$2:$F$30,2))</f>
        <v/>
      </c>
      <c r="E6688" s="47"/>
      <c r="F6688" s="49"/>
      <c r="G6688" s="55"/>
    </row>
    <row r="6689" spans="1:7" ht="15" customHeight="1" x14ac:dyDescent="0.2">
      <c r="A6689" s="44">
        <f>IF($C6689="",0,VLOOKUP($C6689,Concelho!$A$2:$J$309,2))</f>
        <v>0</v>
      </c>
      <c r="B6689" s="58">
        <f>IF($E6689="",$A6689*100,VLOOKUP($E$2,Freguesia!$A$2:$I$3093,3,0))</f>
        <v>0</v>
      </c>
      <c r="C6689" s="47"/>
      <c r="D6689" s="40" t="str">
        <f>IF($C6689="","",VLOOKUP(INT(VLOOKUP($C$2,Concelho!$A$2:$J$309,2)/100),Dist_Ilha!$A$2:$F$30,2))</f>
        <v/>
      </c>
      <c r="E6689" s="47"/>
      <c r="F6689" s="49"/>
      <c r="G6689" s="55"/>
    </row>
    <row r="6690" spans="1:7" ht="15" customHeight="1" x14ac:dyDescent="0.2">
      <c r="A6690" s="44">
        <f>IF($C6690="",0,VLOOKUP($C6690,Concelho!$A$2:$J$309,2))</f>
        <v>0</v>
      </c>
      <c r="B6690" s="58">
        <f>IF($E6690="",$A6690*100,VLOOKUP($E$2,Freguesia!$A$2:$I$3093,3,0))</f>
        <v>0</v>
      </c>
      <c r="C6690" s="47"/>
      <c r="D6690" s="40" t="str">
        <f>IF($C6690="","",VLOOKUP(INT(VLOOKUP($C$2,Concelho!$A$2:$J$309,2)/100),Dist_Ilha!$A$2:$F$30,2))</f>
        <v/>
      </c>
      <c r="E6690" s="47"/>
      <c r="F6690" s="49"/>
      <c r="G6690" s="55"/>
    </row>
    <row r="6691" spans="1:7" ht="15" customHeight="1" x14ac:dyDescent="0.2">
      <c r="A6691" s="44">
        <f>IF($C6691="",0,VLOOKUP($C6691,Concelho!$A$2:$J$309,2))</f>
        <v>0</v>
      </c>
      <c r="B6691" s="58">
        <f>IF($E6691="",$A6691*100,VLOOKUP($E$2,Freguesia!$A$2:$I$3093,3,0))</f>
        <v>0</v>
      </c>
      <c r="C6691" s="47"/>
      <c r="D6691" s="40" t="str">
        <f>IF($C6691="","",VLOOKUP(INT(VLOOKUP($C$2,Concelho!$A$2:$J$309,2)/100),Dist_Ilha!$A$2:$F$30,2))</f>
        <v/>
      </c>
      <c r="E6691" s="47"/>
      <c r="F6691" s="49"/>
      <c r="G6691" s="55"/>
    </row>
    <row r="6692" spans="1:7" ht="15" customHeight="1" x14ac:dyDescent="0.2">
      <c r="A6692" s="44">
        <f>IF($C6692="",0,VLOOKUP($C6692,Concelho!$A$2:$J$309,2))</f>
        <v>0</v>
      </c>
      <c r="B6692" s="58">
        <f>IF($E6692="",$A6692*100,VLOOKUP($E$2,Freguesia!$A$2:$I$3093,3,0))</f>
        <v>0</v>
      </c>
      <c r="C6692" s="47"/>
      <c r="D6692" s="40" t="str">
        <f>IF($C6692="","",VLOOKUP(INT(VLOOKUP($C$2,Concelho!$A$2:$J$309,2)/100),Dist_Ilha!$A$2:$F$30,2))</f>
        <v/>
      </c>
      <c r="E6692" s="47"/>
      <c r="F6692" s="49"/>
      <c r="G6692" s="55"/>
    </row>
    <row r="6693" spans="1:7" ht="15" customHeight="1" x14ac:dyDescent="0.2">
      <c r="A6693" s="44">
        <f>IF($C6693="",0,VLOOKUP($C6693,Concelho!$A$2:$J$309,2))</f>
        <v>0</v>
      </c>
      <c r="B6693" s="58">
        <f>IF($E6693="",$A6693*100,VLOOKUP($E$2,Freguesia!$A$2:$I$3093,3,0))</f>
        <v>0</v>
      </c>
      <c r="C6693" s="47"/>
      <c r="D6693" s="40" t="str">
        <f>IF($C6693="","",VLOOKUP(INT(VLOOKUP($C$2,Concelho!$A$2:$J$309,2)/100),Dist_Ilha!$A$2:$F$30,2))</f>
        <v/>
      </c>
      <c r="E6693" s="47"/>
      <c r="F6693" s="49"/>
      <c r="G6693" s="55"/>
    </row>
    <row r="6694" spans="1:7" ht="15" customHeight="1" x14ac:dyDescent="0.2">
      <c r="A6694" s="44">
        <f>IF($C6694="",0,VLOOKUP($C6694,Concelho!$A$2:$J$309,2))</f>
        <v>0</v>
      </c>
      <c r="B6694" s="58">
        <f>IF($E6694="",$A6694*100,VLOOKUP($E$2,Freguesia!$A$2:$I$3093,3,0))</f>
        <v>0</v>
      </c>
      <c r="C6694" s="47"/>
      <c r="D6694" s="40" t="str">
        <f>IF($C6694="","",VLOOKUP(INT(VLOOKUP($C$2,Concelho!$A$2:$J$309,2)/100),Dist_Ilha!$A$2:$F$30,2))</f>
        <v/>
      </c>
      <c r="E6694" s="47"/>
      <c r="F6694" s="49"/>
      <c r="G6694" s="55"/>
    </row>
    <row r="6695" spans="1:7" ht="15" customHeight="1" x14ac:dyDescent="0.2">
      <c r="A6695" s="44">
        <f>IF($C6695="",0,VLOOKUP($C6695,Concelho!$A$2:$J$309,2))</f>
        <v>0</v>
      </c>
      <c r="B6695" s="58">
        <f>IF($E6695="",$A6695*100,VLOOKUP($E$2,Freguesia!$A$2:$I$3093,3,0))</f>
        <v>0</v>
      </c>
      <c r="C6695" s="47"/>
      <c r="D6695" s="40" t="str">
        <f>IF($C6695="","",VLOOKUP(INT(VLOOKUP($C$2,Concelho!$A$2:$J$309,2)/100),Dist_Ilha!$A$2:$F$30,2))</f>
        <v/>
      </c>
      <c r="E6695" s="47"/>
      <c r="F6695" s="49"/>
      <c r="G6695" s="55"/>
    </row>
    <row r="6696" spans="1:7" ht="15" customHeight="1" x14ac:dyDescent="0.2">
      <c r="A6696" s="44">
        <f>IF($C6696="",0,VLOOKUP($C6696,Concelho!$A$2:$J$309,2))</f>
        <v>0</v>
      </c>
      <c r="B6696" s="58">
        <f>IF($E6696="",$A6696*100,VLOOKUP($E$2,Freguesia!$A$2:$I$3093,3,0))</f>
        <v>0</v>
      </c>
      <c r="C6696" s="47"/>
      <c r="D6696" s="40" t="str">
        <f>IF($C6696="","",VLOOKUP(INT(VLOOKUP($C$2,Concelho!$A$2:$J$309,2)/100),Dist_Ilha!$A$2:$F$30,2))</f>
        <v/>
      </c>
      <c r="E6696" s="47"/>
      <c r="F6696" s="49"/>
      <c r="G6696" s="55"/>
    </row>
    <row r="6697" spans="1:7" ht="15" customHeight="1" x14ac:dyDescent="0.2">
      <c r="A6697" s="44">
        <f>IF($C6697="",0,VLOOKUP($C6697,Concelho!$A$2:$J$309,2))</f>
        <v>0</v>
      </c>
      <c r="B6697" s="58">
        <f>IF($E6697="",$A6697*100,VLOOKUP($E$2,Freguesia!$A$2:$I$3093,3,0))</f>
        <v>0</v>
      </c>
      <c r="C6697" s="47"/>
      <c r="D6697" s="40" t="str">
        <f>IF($C6697="","",VLOOKUP(INT(VLOOKUP($C$2,Concelho!$A$2:$J$309,2)/100),Dist_Ilha!$A$2:$F$30,2))</f>
        <v/>
      </c>
      <c r="E6697" s="47"/>
      <c r="F6697" s="49"/>
      <c r="G6697" s="55"/>
    </row>
    <row r="6698" spans="1:7" ht="15" customHeight="1" x14ac:dyDescent="0.2">
      <c r="A6698" s="44">
        <f>IF($C6698="",0,VLOOKUP($C6698,Concelho!$A$2:$J$309,2))</f>
        <v>0</v>
      </c>
      <c r="B6698" s="58">
        <f>IF($E6698="",$A6698*100,VLOOKUP($E$2,Freguesia!$A$2:$I$3093,3,0))</f>
        <v>0</v>
      </c>
      <c r="C6698" s="47"/>
      <c r="D6698" s="40" t="str">
        <f>IF($C6698="","",VLOOKUP(INT(VLOOKUP($C$2,Concelho!$A$2:$J$309,2)/100),Dist_Ilha!$A$2:$F$30,2))</f>
        <v/>
      </c>
      <c r="E6698" s="47"/>
      <c r="F6698" s="49"/>
      <c r="G6698" s="55"/>
    </row>
    <row r="6699" spans="1:7" ht="15" customHeight="1" x14ac:dyDescent="0.2">
      <c r="A6699" s="44">
        <f>IF($C6699="",0,VLOOKUP($C6699,Concelho!$A$2:$J$309,2))</f>
        <v>0</v>
      </c>
      <c r="B6699" s="58">
        <f>IF($E6699="",$A6699*100,VLOOKUP($E$2,Freguesia!$A$2:$I$3093,3,0))</f>
        <v>0</v>
      </c>
      <c r="C6699" s="47"/>
      <c r="D6699" s="40" t="str">
        <f>IF($C6699="","",VLOOKUP(INT(VLOOKUP($C$2,Concelho!$A$2:$J$309,2)/100),Dist_Ilha!$A$2:$F$30,2))</f>
        <v/>
      </c>
      <c r="E6699" s="47"/>
      <c r="F6699" s="49"/>
      <c r="G6699" s="55"/>
    </row>
    <row r="6700" spans="1:7" ht="15" customHeight="1" x14ac:dyDescent="0.2">
      <c r="A6700" s="44">
        <f>IF($C6700="",0,VLOOKUP($C6700,Concelho!$A$2:$J$309,2))</f>
        <v>0</v>
      </c>
      <c r="B6700" s="58">
        <f>IF($E6700="",$A6700*100,VLOOKUP($E$2,Freguesia!$A$2:$I$3093,3,0))</f>
        <v>0</v>
      </c>
      <c r="C6700" s="47"/>
      <c r="D6700" s="40" t="str">
        <f>IF($C6700="","",VLOOKUP(INT(VLOOKUP($C$2,Concelho!$A$2:$J$309,2)/100),Dist_Ilha!$A$2:$F$30,2))</f>
        <v/>
      </c>
      <c r="E6700" s="47"/>
      <c r="F6700" s="49"/>
      <c r="G6700" s="55"/>
    </row>
    <row r="6701" spans="1:7" ht="15" customHeight="1" x14ac:dyDescent="0.2">
      <c r="A6701" s="44">
        <f>IF($C6701="",0,VLOOKUP($C6701,Concelho!$A$2:$J$309,2))</f>
        <v>0</v>
      </c>
      <c r="B6701" s="58">
        <f>IF($E6701="",$A6701*100,VLOOKUP($E$2,Freguesia!$A$2:$I$3093,3,0))</f>
        <v>0</v>
      </c>
      <c r="C6701" s="47"/>
      <c r="D6701" s="40" t="str">
        <f>IF($C6701="","",VLOOKUP(INT(VLOOKUP($C$2,Concelho!$A$2:$J$309,2)/100),Dist_Ilha!$A$2:$F$30,2))</f>
        <v/>
      </c>
      <c r="E6701" s="47"/>
      <c r="F6701" s="49"/>
      <c r="G6701" s="55"/>
    </row>
    <row r="6702" spans="1:7" ht="15" customHeight="1" x14ac:dyDescent="0.2">
      <c r="A6702" s="44">
        <f>IF($C6702="",0,VLOOKUP($C6702,Concelho!$A$2:$J$309,2))</f>
        <v>0</v>
      </c>
      <c r="B6702" s="58">
        <f>IF($E6702="",$A6702*100,VLOOKUP($E$2,Freguesia!$A$2:$I$3093,3,0))</f>
        <v>0</v>
      </c>
      <c r="C6702" s="47"/>
      <c r="D6702" s="40" t="str">
        <f>IF($C6702="","",VLOOKUP(INT(VLOOKUP($C$2,Concelho!$A$2:$J$309,2)/100),Dist_Ilha!$A$2:$F$30,2))</f>
        <v/>
      </c>
      <c r="E6702" s="47"/>
      <c r="F6702" s="49"/>
      <c r="G6702" s="55"/>
    </row>
    <row r="6703" spans="1:7" ht="15" customHeight="1" x14ac:dyDescent="0.2">
      <c r="A6703" s="44">
        <f>IF($C6703="",0,VLOOKUP($C6703,Concelho!$A$2:$J$309,2))</f>
        <v>0</v>
      </c>
      <c r="B6703" s="58">
        <f>IF($E6703="",$A6703*100,VLOOKUP($E$2,Freguesia!$A$2:$I$3093,3,0))</f>
        <v>0</v>
      </c>
      <c r="C6703" s="47"/>
      <c r="D6703" s="40" t="str">
        <f>IF($C6703="","",VLOOKUP(INT(VLOOKUP($C$2,Concelho!$A$2:$J$309,2)/100),Dist_Ilha!$A$2:$F$30,2))</f>
        <v/>
      </c>
      <c r="E6703" s="47"/>
      <c r="F6703" s="49"/>
      <c r="G6703" s="55"/>
    </row>
    <row r="6704" spans="1:7" ht="15" customHeight="1" x14ac:dyDescent="0.2">
      <c r="A6704" s="44">
        <f>IF($C6704="",0,VLOOKUP($C6704,Concelho!$A$2:$J$309,2))</f>
        <v>0</v>
      </c>
      <c r="B6704" s="58">
        <f>IF($E6704="",$A6704*100,VLOOKUP($E$2,Freguesia!$A$2:$I$3093,3,0))</f>
        <v>0</v>
      </c>
      <c r="C6704" s="47"/>
      <c r="D6704" s="40" t="str">
        <f>IF($C6704="","",VLOOKUP(INT(VLOOKUP($C$2,Concelho!$A$2:$J$309,2)/100),Dist_Ilha!$A$2:$F$30,2))</f>
        <v/>
      </c>
      <c r="E6704" s="47"/>
      <c r="F6704" s="49"/>
      <c r="G6704" s="55"/>
    </row>
    <row r="6705" spans="1:7" ht="15" customHeight="1" x14ac:dyDescent="0.2">
      <c r="A6705" s="44">
        <f>IF($C6705="",0,VLOOKUP($C6705,Concelho!$A$2:$J$309,2))</f>
        <v>0</v>
      </c>
      <c r="B6705" s="58">
        <f>IF($E6705="",$A6705*100,VLOOKUP($E$2,Freguesia!$A$2:$I$3093,3,0))</f>
        <v>0</v>
      </c>
      <c r="C6705" s="47"/>
      <c r="D6705" s="40" t="str">
        <f>IF($C6705="","",VLOOKUP(INT(VLOOKUP($C$2,Concelho!$A$2:$J$309,2)/100),Dist_Ilha!$A$2:$F$30,2))</f>
        <v/>
      </c>
      <c r="E6705" s="47"/>
      <c r="F6705" s="49"/>
      <c r="G6705" s="55"/>
    </row>
    <row r="6706" spans="1:7" ht="15" customHeight="1" x14ac:dyDescent="0.2">
      <c r="A6706" s="44">
        <f>IF($C6706="",0,VLOOKUP($C6706,Concelho!$A$2:$J$309,2))</f>
        <v>0</v>
      </c>
      <c r="B6706" s="58">
        <f>IF($E6706="",$A6706*100,VLOOKUP($E$2,Freguesia!$A$2:$I$3093,3,0))</f>
        <v>0</v>
      </c>
      <c r="C6706" s="47"/>
      <c r="D6706" s="40" t="str">
        <f>IF($C6706="","",VLOOKUP(INT(VLOOKUP($C$2,Concelho!$A$2:$J$309,2)/100),Dist_Ilha!$A$2:$F$30,2))</f>
        <v/>
      </c>
      <c r="E6706" s="47"/>
      <c r="F6706" s="49"/>
      <c r="G6706" s="55"/>
    </row>
    <row r="6707" spans="1:7" ht="15" customHeight="1" x14ac:dyDescent="0.2">
      <c r="A6707" s="44">
        <f>IF($C6707="",0,VLOOKUP($C6707,Concelho!$A$2:$J$309,2))</f>
        <v>0</v>
      </c>
      <c r="B6707" s="58">
        <f>IF($E6707="",$A6707*100,VLOOKUP($E$2,Freguesia!$A$2:$I$3093,3,0))</f>
        <v>0</v>
      </c>
      <c r="C6707" s="47"/>
      <c r="D6707" s="40" t="str">
        <f>IF($C6707="","",VLOOKUP(INT(VLOOKUP($C$2,Concelho!$A$2:$J$309,2)/100),Dist_Ilha!$A$2:$F$30,2))</f>
        <v/>
      </c>
      <c r="E6707" s="47"/>
      <c r="F6707" s="49"/>
      <c r="G6707" s="55"/>
    </row>
    <row r="6708" spans="1:7" ht="15" customHeight="1" x14ac:dyDescent="0.2">
      <c r="A6708" s="44">
        <f>IF($C6708="",0,VLOOKUP($C6708,Concelho!$A$2:$J$309,2))</f>
        <v>0</v>
      </c>
      <c r="B6708" s="58">
        <f>IF($E6708="",$A6708*100,VLOOKUP($E$2,Freguesia!$A$2:$I$3093,3,0))</f>
        <v>0</v>
      </c>
      <c r="C6708" s="47"/>
      <c r="D6708" s="40" t="str">
        <f>IF($C6708="","",VLOOKUP(INT(VLOOKUP($C$2,Concelho!$A$2:$J$309,2)/100),Dist_Ilha!$A$2:$F$30,2))</f>
        <v/>
      </c>
      <c r="E6708" s="47"/>
      <c r="F6708" s="49"/>
      <c r="G6708" s="55"/>
    </row>
    <row r="6709" spans="1:7" ht="15" customHeight="1" x14ac:dyDescent="0.2">
      <c r="A6709" s="44">
        <f>IF($C6709="",0,VLOOKUP($C6709,Concelho!$A$2:$J$309,2))</f>
        <v>0</v>
      </c>
      <c r="B6709" s="58">
        <f>IF($E6709="",$A6709*100,VLOOKUP($E$2,Freguesia!$A$2:$I$3093,3,0))</f>
        <v>0</v>
      </c>
      <c r="C6709" s="47"/>
      <c r="D6709" s="40" t="str">
        <f>IF($C6709="","",VLOOKUP(INT(VLOOKUP($C$2,Concelho!$A$2:$J$309,2)/100),Dist_Ilha!$A$2:$F$30,2))</f>
        <v/>
      </c>
      <c r="E6709" s="47"/>
      <c r="F6709" s="49"/>
      <c r="G6709" s="55"/>
    </row>
    <row r="6710" spans="1:7" ht="15" customHeight="1" x14ac:dyDescent="0.2">
      <c r="A6710" s="44">
        <f>IF($C6710="",0,VLOOKUP($C6710,Concelho!$A$2:$J$309,2))</f>
        <v>0</v>
      </c>
      <c r="B6710" s="58">
        <f>IF($E6710="",$A6710*100,VLOOKUP($E$2,Freguesia!$A$2:$I$3093,3,0))</f>
        <v>0</v>
      </c>
      <c r="C6710" s="47"/>
      <c r="D6710" s="40" t="str">
        <f>IF($C6710="","",VLOOKUP(INT(VLOOKUP($C$2,Concelho!$A$2:$J$309,2)/100),Dist_Ilha!$A$2:$F$30,2))</f>
        <v/>
      </c>
      <c r="E6710" s="47"/>
      <c r="F6710" s="49"/>
      <c r="G6710" s="55"/>
    </row>
    <row r="6711" spans="1:7" ht="15" customHeight="1" x14ac:dyDescent="0.2">
      <c r="A6711" s="44">
        <f>IF($C6711="",0,VLOOKUP($C6711,Concelho!$A$2:$J$309,2))</f>
        <v>0</v>
      </c>
      <c r="B6711" s="58">
        <f>IF($E6711="",$A6711*100,VLOOKUP($E$2,Freguesia!$A$2:$I$3093,3,0))</f>
        <v>0</v>
      </c>
      <c r="C6711" s="47"/>
      <c r="D6711" s="40" t="str">
        <f>IF($C6711="","",VLOOKUP(INT(VLOOKUP($C$2,Concelho!$A$2:$J$309,2)/100),Dist_Ilha!$A$2:$F$30,2))</f>
        <v/>
      </c>
      <c r="E6711" s="47"/>
      <c r="F6711" s="49"/>
      <c r="G6711" s="55"/>
    </row>
    <row r="6712" spans="1:7" ht="15" customHeight="1" x14ac:dyDescent="0.2">
      <c r="A6712" s="44">
        <f>IF($C6712="",0,VLOOKUP($C6712,Concelho!$A$2:$J$309,2))</f>
        <v>0</v>
      </c>
      <c r="B6712" s="58">
        <f>IF($E6712="",$A6712*100,VLOOKUP($E$2,Freguesia!$A$2:$I$3093,3,0))</f>
        <v>0</v>
      </c>
      <c r="C6712" s="47"/>
      <c r="D6712" s="40" t="str">
        <f>IF($C6712="","",VLOOKUP(INT(VLOOKUP($C$2,Concelho!$A$2:$J$309,2)/100),Dist_Ilha!$A$2:$F$30,2))</f>
        <v/>
      </c>
      <c r="E6712" s="47"/>
      <c r="F6712" s="49"/>
      <c r="G6712" s="55"/>
    </row>
    <row r="6713" spans="1:7" ht="15" customHeight="1" x14ac:dyDescent="0.2">
      <c r="A6713" s="44">
        <f>IF($C6713="",0,VLOOKUP($C6713,Concelho!$A$2:$J$309,2))</f>
        <v>0</v>
      </c>
      <c r="B6713" s="58">
        <f>IF($E6713="",$A6713*100,VLOOKUP($E$2,Freguesia!$A$2:$I$3093,3,0))</f>
        <v>0</v>
      </c>
      <c r="C6713" s="47"/>
      <c r="D6713" s="40" t="str">
        <f>IF($C6713="","",VLOOKUP(INT(VLOOKUP($C$2,Concelho!$A$2:$J$309,2)/100),Dist_Ilha!$A$2:$F$30,2))</f>
        <v/>
      </c>
      <c r="E6713" s="47"/>
      <c r="F6713" s="49"/>
      <c r="G6713" s="55"/>
    </row>
    <row r="6714" spans="1:7" ht="15" customHeight="1" x14ac:dyDescent="0.2">
      <c r="A6714" s="44">
        <f>IF($C6714="",0,VLOOKUP($C6714,Concelho!$A$2:$J$309,2))</f>
        <v>0</v>
      </c>
      <c r="B6714" s="58">
        <f>IF($E6714="",$A6714*100,VLOOKUP($E$2,Freguesia!$A$2:$I$3093,3,0))</f>
        <v>0</v>
      </c>
      <c r="C6714" s="47"/>
      <c r="D6714" s="40" t="str">
        <f>IF($C6714="","",VLOOKUP(INT(VLOOKUP($C$2,Concelho!$A$2:$J$309,2)/100),Dist_Ilha!$A$2:$F$30,2))</f>
        <v/>
      </c>
      <c r="E6714" s="47"/>
      <c r="F6714" s="49"/>
      <c r="G6714" s="55"/>
    </row>
    <row r="6715" spans="1:7" ht="15" customHeight="1" x14ac:dyDescent="0.2">
      <c r="A6715" s="44">
        <f>IF($C6715="",0,VLOOKUP($C6715,Concelho!$A$2:$J$309,2))</f>
        <v>0</v>
      </c>
      <c r="B6715" s="58">
        <f>IF($E6715="",$A6715*100,VLOOKUP($E$2,Freguesia!$A$2:$I$3093,3,0))</f>
        <v>0</v>
      </c>
      <c r="C6715" s="47"/>
      <c r="D6715" s="40" t="str">
        <f>IF($C6715="","",VLOOKUP(INT(VLOOKUP($C$2,Concelho!$A$2:$J$309,2)/100),Dist_Ilha!$A$2:$F$30,2))</f>
        <v/>
      </c>
      <c r="E6715" s="47"/>
      <c r="F6715" s="49"/>
      <c r="G6715" s="55"/>
    </row>
    <row r="6716" spans="1:7" ht="15" customHeight="1" x14ac:dyDescent="0.2">
      <c r="A6716" s="44">
        <f>IF($C6716="",0,VLOOKUP($C6716,Concelho!$A$2:$J$309,2))</f>
        <v>0</v>
      </c>
      <c r="B6716" s="58">
        <f>IF($E6716="",$A6716*100,VLOOKUP($E$2,Freguesia!$A$2:$I$3093,3,0))</f>
        <v>0</v>
      </c>
      <c r="C6716" s="47"/>
      <c r="D6716" s="40" t="str">
        <f>IF($C6716="","",VLOOKUP(INT(VLOOKUP($C$2,Concelho!$A$2:$J$309,2)/100),Dist_Ilha!$A$2:$F$30,2))</f>
        <v/>
      </c>
      <c r="E6716" s="47"/>
      <c r="F6716" s="49"/>
      <c r="G6716" s="55"/>
    </row>
    <row r="6717" spans="1:7" ht="15" customHeight="1" x14ac:dyDescent="0.2">
      <c r="A6717" s="44">
        <f>IF($C6717="",0,VLOOKUP($C6717,Concelho!$A$2:$J$309,2))</f>
        <v>0</v>
      </c>
      <c r="B6717" s="58">
        <f>IF($E6717="",$A6717*100,VLOOKUP($E$2,Freguesia!$A$2:$I$3093,3,0))</f>
        <v>0</v>
      </c>
      <c r="C6717" s="47"/>
      <c r="D6717" s="40" t="str">
        <f>IF($C6717="","",VLOOKUP(INT(VLOOKUP($C$2,Concelho!$A$2:$J$309,2)/100),Dist_Ilha!$A$2:$F$30,2))</f>
        <v/>
      </c>
      <c r="E6717" s="47"/>
      <c r="F6717" s="49"/>
      <c r="G6717" s="55"/>
    </row>
    <row r="6718" spans="1:7" ht="15" customHeight="1" x14ac:dyDescent="0.2">
      <c r="A6718" s="44">
        <f>IF($C6718="",0,VLOOKUP($C6718,Concelho!$A$2:$J$309,2))</f>
        <v>0</v>
      </c>
      <c r="B6718" s="58">
        <f>IF($E6718="",$A6718*100,VLOOKUP($E$2,Freguesia!$A$2:$I$3093,3,0))</f>
        <v>0</v>
      </c>
      <c r="C6718" s="47"/>
      <c r="D6718" s="40" t="str">
        <f>IF($C6718="","",VLOOKUP(INT(VLOOKUP($C$2,Concelho!$A$2:$J$309,2)/100),Dist_Ilha!$A$2:$F$30,2))</f>
        <v/>
      </c>
      <c r="E6718" s="47"/>
      <c r="F6718" s="49"/>
      <c r="G6718" s="55"/>
    </row>
    <row r="6719" spans="1:7" ht="15" customHeight="1" x14ac:dyDescent="0.2">
      <c r="A6719" s="44">
        <f>IF($C6719="",0,VLOOKUP($C6719,Concelho!$A$2:$J$309,2))</f>
        <v>0</v>
      </c>
      <c r="B6719" s="58">
        <f>IF($E6719="",$A6719*100,VLOOKUP($E$2,Freguesia!$A$2:$I$3093,3,0))</f>
        <v>0</v>
      </c>
      <c r="C6719" s="47"/>
      <c r="D6719" s="40" t="str">
        <f>IF($C6719="","",VLOOKUP(INT(VLOOKUP($C$2,Concelho!$A$2:$J$309,2)/100),Dist_Ilha!$A$2:$F$30,2))</f>
        <v/>
      </c>
      <c r="E6719" s="47"/>
      <c r="F6719" s="49"/>
      <c r="G6719" s="55"/>
    </row>
    <row r="6720" spans="1:7" ht="15" customHeight="1" x14ac:dyDescent="0.2">
      <c r="A6720" s="44">
        <f>IF($C6720="",0,VLOOKUP($C6720,Concelho!$A$2:$J$309,2))</f>
        <v>0</v>
      </c>
      <c r="B6720" s="58">
        <f>IF($E6720="",$A6720*100,VLOOKUP($E$2,Freguesia!$A$2:$I$3093,3,0))</f>
        <v>0</v>
      </c>
      <c r="C6720" s="47"/>
      <c r="D6720" s="40" t="str">
        <f>IF($C6720="","",VLOOKUP(INT(VLOOKUP($C$2,Concelho!$A$2:$J$309,2)/100),Dist_Ilha!$A$2:$F$30,2))</f>
        <v/>
      </c>
      <c r="E6720" s="47"/>
      <c r="F6720" s="49"/>
      <c r="G6720" s="55"/>
    </row>
    <row r="6721" spans="1:7" ht="15" customHeight="1" x14ac:dyDescent="0.2">
      <c r="A6721" s="44">
        <f>IF($C6721="",0,VLOOKUP($C6721,Concelho!$A$2:$J$309,2))</f>
        <v>0</v>
      </c>
      <c r="B6721" s="58">
        <f>IF($E6721="",$A6721*100,VLOOKUP($E$2,Freguesia!$A$2:$I$3093,3,0))</f>
        <v>0</v>
      </c>
      <c r="C6721" s="47"/>
      <c r="D6721" s="40" t="str">
        <f>IF($C6721="","",VLOOKUP(INT(VLOOKUP($C$2,Concelho!$A$2:$J$309,2)/100),Dist_Ilha!$A$2:$F$30,2))</f>
        <v/>
      </c>
      <c r="E6721" s="47"/>
      <c r="F6721" s="49"/>
      <c r="G6721" s="55"/>
    </row>
    <row r="6722" spans="1:7" ht="15" customHeight="1" x14ac:dyDescent="0.2">
      <c r="A6722" s="44">
        <f>IF($C6722="",0,VLOOKUP($C6722,Concelho!$A$2:$J$309,2))</f>
        <v>0</v>
      </c>
      <c r="B6722" s="58">
        <f>IF($E6722="",$A6722*100,VLOOKUP($E$2,Freguesia!$A$2:$I$3093,3,0))</f>
        <v>0</v>
      </c>
      <c r="C6722" s="47"/>
      <c r="D6722" s="40" t="str">
        <f>IF($C6722="","",VLOOKUP(INT(VLOOKUP($C$2,Concelho!$A$2:$J$309,2)/100),Dist_Ilha!$A$2:$F$30,2))</f>
        <v/>
      </c>
      <c r="E6722" s="47"/>
      <c r="F6722" s="49"/>
      <c r="G6722" s="55"/>
    </row>
    <row r="6723" spans="1:7" ht="15" customHeight="1" x14ac:dyDescent="0.2">
      <c r="A6723" s="44">
        <f>IF($C6723="",0,VLOOKUP($C6723,Concelho!$A$2:$J$309,2))</f>
        <v>0</v>
      </c>
      <c r="B6723" s="58">
        <f>IF($E6723="",$A6723*100,VLOOKUP($E$2,Freguesia!$A$2:$I$3093,3,0))</f>
        <v>0</v>
      </c>
      <c r="C6723" s="47"/>
      <c r="D6723" s="40" t="str">
        <f>IF($C6723="","",VLOOKUP(INT(VLOOKUP($C$2,Concelho!$A$2:$J$309,2)/100),Dist_Ilha!$A$2:$F$30,2))</f>
        <v/>
      </c>
      <c r="E6723" s="47"/>
      <c r="F6723" s="49"/>
      <c r="G6723" s="55"/>
    </row>
    <row r="6724" spans="1:7" ht="15" customHeight="1" x14ac:dyDescent="0.2">
      <c r="A6724" s="44">
        <f>IF($C6724="",0,VLOOKUP($C6724,Concelho!$A$2:$J$309,2))</f>
        <v>0</v>
      </c>
      <c r="B6724" s="58">
        <f>IF($E6724="",$A6724*100,VLOOKUP($E$2,Freguesia!$A$2:$I$3093,3,0))</f>
        <v>0</v>
      </c>
      <c r="C6724" s="47"/>
      <c r="D6724" s="40" t="str">
        <f>IF($C6724="","",VLOOKUP(INT(VLOOKUP($C$2,Concelho!$A$2:$J$309,2)/100),Dist_Ilha!$A$2:$F$30,2))</f>
        <v/>
      </c>
      <c r="E6724" s="47"/>
      <c r="F6724" s="49"/>
      <c r="G6724" s="55"/>
    </row>
    <row r="6725" spans="1:7" ht="15" customHeight="1" x14ac:dyDescent="0.2">
      <c r="A6725" s="44">
        <f>IF($C6725="",0,VLOOKUP($C6725,Concelho!$A$2:$J$309,2))</f>
        <v>0</v>
      </c>
      <c r="B6725" s="58">
        <f>IF($E6725="",$A6725*100,VLOOKUP($E$2,Freguesia!$A$2:$I$3093,3,0))</f>
        <v>0</v>
      </c>
      <c r="C6725" s="47"/>
      <c r="D6725" s="40" t="str">
        <f>IF($C6725="","",VLOOKUP(INT(VLOOKUP($C$2,Concelho!$A$2:$J$309,2)/100),Dist_Ilha!$A$2:$F$30,2))</f>
        <v/>
      </c>
      <c r="E6725" s="47"/>
      <c r="F6725" s="49"/>
      <c r="G6725" s="55"/>
    </row>
    <row r="6726" spans="1:7" ht="15" customHeight="1" x14ac:dyDescent="0.2">
      <c r="A6726" s="44">
        <f>IF($C6726="",0,VLOOKUP($C6726,Concelho!$A$2:$J$309,2))</f>
        <v>0</v>
      </c>
      <c r="B6726" s="58">
        <f>IF($E6726="",$A6726*100,VLOOKUP($E$2,Freguesia!$A$2:$I$3093,3,0))</f>
        <v>0</v>
      </c>
      <c r="C6726" s="47"/>
      <c r="D6726" s="40" t="str">
        <f>IF($C6726="","",VLOOKUP(INT(VLOOKUP($C$2,Concelho!$A$2:$J$309,2)/100),Dist_Ilha!$A$2:$F$30,2))</f>
        <v/>
      </c>
      <c r="E6726" s="47"/>
      <c r="F6726" s="49"/>
      <c r="G6726" s="55"/>
    </row>
    <row r="6727" spans="1:7" ht="15" customHeight="1" x14ac:dyDescent="0.2">
      <c r="A6727" s="44">
        <f>IF($C6727="",0,VLOOKUP($C6727,Concelho!$A$2:$J$309,2))</f>
        <v>0</v>
      </c>
      <c r="B6727" s="58">
        <f>IF($E6727="",$A6727*100,VLOOKUP($E$2,Freguesia!$A$2:$I$3093,3,0))</f>
        <v>0</v>
      </c>
      <c r="C6727" s="47"/>
      <c r="D6727" s="40" t="str">
        <f>IF($C6727="","",VLOOKUP(INT(VLOOKUP($C$2,Concelho!$A$2:$J$309,2)/100),Dist_Ilha!$A$2:$F$30,2))</f>
        <v/>
      </c>
      <c r="E6727" s="47"/>
      <c r="F6727" s="49"/>
      <c r="G6727" s="55"/>
    </row>
    <row r="6728" spans="1:7" ht="15" customHeight="1" x14ac:dyDescent="0.2">
      <c r="A6728" s="44">
        <f>IF($C6728="",0,VLOOKUP($C6728,Concelho!$A$2:$J$309,2))</f>
        <v>0</v>
      </c>
      <c r="B6728" s="58">
        <f>IF($E6728="",$A6728*100,VLOOKUP($E$2,Freguesia!$A$2:$I$3093,3,0))</f>
        <v>0</v>
      </c>
      <c r="C6728" s="47"/>
      <c r="D6728" s="40" t="str">
        <f>IF($C6728="","",VLOOKUP(INT(VLOOKUP($C$2,Concelho!$A$2:$J$309,2)/100),Dist_Ilha!$A$2:$F$30,2))</f>
        <v/>
      </c>
      <c r="E6728" s="47"/>
      <c r="F6728" s="49"/>
      <c r="G6728" s="55"/>
    </row>
    <row r="6729" spans="1:7" ht="15" customHeight="1" x14ac:dyDescent="0.2">
      <c r="A6729" s="44">
        <f>IF($C6729="",0,VLOOKUP($C6729,Concelho!$A$2:$J$309,2))</f>
        <v>0</v>
      </c>
      <c r="B6729" s="58">
        <f>IF($E6729="",$A6729*100,VLOOKUP($E$2,Freguesia!$A$2:$I$3093,3,0))</f>
        <v>0</v>
      </c>
      <c r="C6729" s="47"/>
      <c r="D6729" s="40" t="str">
        <f>IF($C6729="","",VLOOKUP(INT(VLOOKUP($C$2,Concelho!$A$2:$J$309,2)/100),Dist_Ilha!$A$2:$F$30,2))</f>
        <v/>
      </c>
      <c r="E6729" s="47"/>
      <c r="F6729" s="49"/>
      <c r="G6729" s="55"/>
    </row>
    <row r="6730" spans="1:7" ht="15" customHeight="1" x14ac:dyDescent="0.2">
      <c r="A6730" s="44">
        <f>IF($C6730="",0,VLOOKUP($C6730,Concelho!$A$2:$J$309,2))</f>
        <v>0</v>
      </c>
      <c r="B6730" s="58">
        <f>IF($E6730="",$A6730*100,VLOOKUP($E$2,Freguesia!$A$2:$I$3093,3,0))</f>
        <v>0</v>
      </c>
      <c r="C6730" s="47"/>
      <c r="D6730" s="40" t="str">
        <f>IF($C6730="","",VLOOKUP(INT(VLOOKUP($C$2,Concelho!$A$2:$J$309,2)/100),Dist_Ilha!$A$2:$F$30,2))</f>
        <v/>
      </c>
      <c r="E6730" s="47"/>
      <c r="F6730" s="49"/>
      <c r="G6730" s="55"/>
    </row>
    <row r="6731" spans="1:7" ht="15" customHeight="1" x14ac:dyDescent="0.2">
      <c r="A6731" s="44">
        <f>IF($C6731="",0,VLOOKUP($C6731,Concelho!$A$2:$J$309,2))</f>
        <v>0</v>
      </c>
      <c r="B6731" s="58">
        <f>IF($E6731="",$A6731*100,VLOOKUP($E$2,Freguesia!$A$2:$I$3093,3,0))</f>
        <v>0</v>
      </c>
      <c r="C6731" s="47"/>
      <c r="D6731" s="40" t="str">
        <f>IF($C6731="","",VLOOKUP(INT(VLOOKUP($C$2,Concelho!$A$2:$J$309,2)/100),Dist_Ilha!$A$2:$F$30,2))</f>
        <v/>
      </c>
      <c r="E6731" s="47"/>
      <c r="F6731" s="49"/>
      <c r="G6731" s="55"/>
    </row>
    <row r="6732" spans="1:7" ht="15" customHeight="1" x14ac:dyDescent="0.2">
      <c r="A6732" s="44">
        <f>IF($C6732="",0,VLOOKUP($C6732,Concelho!$A$2:$J$309,2))</f>
        <v>0</v>
      </c>
      <c r="B6732" s="58">
        <f>IF($E6732="",$A6732*100,VLOOKUP($E$2,Freguesia!$A$2:$I$3093,3,0))</f>
        <v>0</v>
      </c>
      <c r="C6732" s="47"/>
      <c r="D6732" s="40" t="str">
        <f>IF($C6732="","",VLOOKUP(INT(VLOOKUP($C$2,Concelho!$A$2:$J$309,2)/100),Dist_Ilha!$A$2:$F$30,2))</f>
        <v/>
      </c>
      <c r="E6732" s="47"/>
      <c r="F6732" s="49"/>
      <c r="G6732" s="55"/>
    </row>
    <row r="6733" spans="1:7" ht="15" customHeight="1" x14ac:dyDescent="0.2">
      <c r="A6733" s="44">
        <f>IF($C6733="",0,VLOOKUP($C6733,Concelho!$A$2:$J$309,2))</f>
        <v>0</v>
      </c>
      <c r="B6733" s="58">
        <f>IF($E6733="",$A6733*100,VLOOKUP($E$2,Freguesia!$A$2:$I$3093,3,0))</f>
        <v>0</v>
      </c>
      <c r="C6733" s="47"/>
      <c r="D6733" s="40" t="str">
        <f>IF($C6733="","",VLOOKUP(INT(VLOOKUP($C$2,Concelho!$A$2:$J$309,2)/100),Dist_Ilha!$A$2:$F$30,2))</f>
        <v/>
      </c>
      <c r="E6733" s="47"/>
      <c r="F6733" s="49"/>
      <c r="G6733" s="55"/>
    </row>
    <row r="6734" spans="1:7" ht="15" customHeight="1" x14ac:dyDescent="0.2">
      <c r="A6734" s="44">
        <f>IF($C6734="",0,VLOOKUP($C6734,Concelho!$A$2:$J$309,2))</f>
        <v>0</v>
      </c>
      <c r="B6734" s="58">
        <f>IF($E6734="",$A6734*100,VLOOKUP($E$2,Freguesia!$A$2:$I$3093,3,0))</f>
        <v>0</v>
      </c>
      <c r="C6734" s="47"/>
      <c r="D6734" s="40" t="str">
        <f>IF($C6734="","",VLOOKUP(INT(VLOOKUP($C$2,Concelho!$A$2:$J$309,2)/100),Dist_Ilha!$A$2:$F$30,2))</f>
        <v/>
      </c>
      <c r="E6734" s="47"/>
      <c r="F6734" s="49"/>
      <c r="G6734" s="55"/>
    </row>
    <row r="6735" spans="1:7" ht="15" customHeight="1" x14ac:dyDescent="0.2">
      <c r="A6735" s="44">
        <f>IF($C6735="",0,VLOOKUP($C6735,Concelho!$A$2:$J$309,2))</f>
        <v>0</v>
      </c>
      <c r="B6735" s="58">
        <f>IF($E6735="",$A6735*100,VLOOKUP($E$2,Freguesia!$A$2:$I$3093,3,0))</f>
        <v>0</v>
      </c>
      <c r="C6735" s="47"/>
      <c r="D6735" s="40" t="str">
        <f>IF($C6735="","",VLOOKUP(INT(VLOOKUP($C$2,Concelho!$A$2:$J$309,2)/100),Dist_Ilha!$A$2:$F$30,2))</f>
        <v/>
      </c>
      <c r="E6735" s="47"/>
      <c r="F6735" s="49"/>
      <c r="G6735" s="55"/>
    </row>
    <row r="6736" spans="1:7" ht="15" customHeight="1" x14ac:dyDescent="0.2">
      <c r="A6736" s="44">
        <f>IF($C6736="",0,VLOOKUP($C6736,Concelho!$A$2:$J$309,2))</f>
        <v>0</v>
      </c>
      <c r="B6736" s="58">
        <f>IF($E6736="",$A6736*100,VLOOKUP($E$2,Freguesia!$A$2:$I$3093,3,0))</f>
        <v>0</v>
      </c>
      <c r="C6736" s="47"/>
      <c r="D6736" s="40" t="str">
        <f>IF($C6736="","",VLOOKUP(INT(VLOOKUP($C$2,Concelho!$A$2:$J$309,2)/100),Dist_Ilha!$A$2:$F$30,2))</f>
        <v/>
      </c>
      <c r="E6736" s="47"/>
      <c r="F6736" s="49"/>
      <c r="G6736" s="55"/>
    </row>
    <row r="6737" spans="1:7" ht="15" customHeight="1" x14ac:dyDescent="0.2">
      <c r="A6737" s="44">
        <f>IF($C6737="",0,VLOOKUP($C6737,Concelho!$A$2:$J$309,2))</f>
        <v>0</v>
      </c>
      <c r="B6737" s="58">
        <f>IF($E6737="",$A6737*100,VLOOKUP($E$2,Freguesia!$A$2:$I$3093,3,0))</f>
        <v>0</v>
      </c>
      <c r="C6737" s="47"/>
      <c r="D6737" s="40" t="str">
        <f>IF($C6737="","",VLOOKUP(INT(VLOOKUP($C$2,Concelho!$A$2:$J$309,2)/100),Dist_Ilha!$A$2:$F$30,2))</f>
        <v/>
      </c>
      <c r="E6737" s="47"/>
      <c r="F6737" s="49"/>
      <c r="G6737" s="55"/>
    </row>
    <row r="6738" spans="1:7" ht="15" customHeight="1" x14ac:dyDescent="0.2">
      <c r="A6738" s="44">
        <f>IF($C6738="",0,VLOOKUP($C6738,Concelho!$A$2:$J$309,2))</f>
        <v>0</v>
      </c>
      <c r="B6738" s="58">
        <f>IF($E6738="",$A6738*100,VLOOKUP($E$2,Freguesia!$A$2:$I$3093,3,0))</f>
        <v>0</v>
      </c>
      <c r="C6738" s="47"/>
      <c r="D6738" s="40" t="str">
        <f>IF($C6738="","",VLOOKUP(INT(VLOOKUP($C$2,Concelho!$A$2:$J$309,2)/100),Dist_Ilha!$A$2:$F$30,2))</f>
        <v/>
      </c>
      <c r="E6738" s="47"/>
      <c r="F6738" s="49"/>
      <c r="G6738" s="55"/>
    </row>
    <row r="6739" spans="1:7" ht="15" customHeight="1" x14ac:dyDescent="0.2">
      <c r="A6739" s="44">
        <f>IF($C6739="",0,VLOOKUP($C6739,Concelho!$A$2:$J$309,2))</f>
        <v>0</v>
      </c>
      <c r="B6739" s="58">
        <f>IF($E6739="",$A6739*100,VLOOKUP($E$2,Freguesia!$A$2:$I$3093,3,0))</f>
        <v>0</v>
      </c>
      <c r="C6739" s="47"/>
      <c r="D6739" s="40" t="str">
        <f>IF($C6739="","",VLOOKUP(INT(VLOOKUP($C$2,Concelho!$A$2:$J$309,2)/100),Dist_Ilha!$A$2:$F$30,2))</f>
        <v/>
      </c>
      <c r="E6739" s="47"/>
      <c r="F6739" s="49"/>
      <c r="G6739" s="55"/>
    </row>
    <row r="6740" spans="1:7" ht="15" customHeight="1" x14ac:dyDescent="0.2">
      <c r="A6740" s="44">
        <f>IF($C6740="",0,VLOOKUP($C6740,Concelho!$A$2:$J$309,2))</f>
        <v>0</v>
      </c>
      <c r="B6740" s="58">
        <f>IF($E6740="",$A6740*100,VLOOKUP($E$2,Freguesia!$A$2:$I$3093,3,0))</f>
        <v>0</v>
      </c>
      <c r="C6740" s="47"/>
      <c r="D6740" s="40" t="str">
        <f>IF($C6740="","",VLOOKUP(INT(VLOOKUP($C$2,Concelho!$A$2:$J$309,2)/100),Dist_Ilha!$A$2:$F$30,2))</f>
        <v/>
      </c>
      <c r="E6740" s="47"/>
      <c r="F6740" s="49"/>
      <c r="G6740" s="55"/>
    </row>
    <row r="6741" spans="1:7" ht="15" customHeight="1" x14ac:dyDescent="0.2">
      <c r="A6741" s="44">
        <f>IF($C6741="",0,VLOOKUP($C6741,Concelho!$A$2:$J$309,2))</f>
        <v>0</v>
      </c>
      <c r="B6741" s="58">
        <f>IF($E6741="",$A6741*100,VLOOKUP($E$2,Freguesia!$A$2:$I$3093,3,0))</f>
        <v>0</v>
      </c>
      <c r="C6741" s="47"/>
      <c r="D6741" s="40" t="str">
        <f>IF($C6741="","",VLOOKUP(INT(VLOOKUP($C$2,Concelho!$A$2:$J$309,2)/100),Dist_Ilha!$A$2:$F$30,2))</f>
        <v/>
      </c>
      <c r="E6741" s="47"/>
      <c r="F6741" s="49"/>
      <c r="G6741" s="55"/>
    </row>
    <row r="6742" spans="1:7" ht="15" customHeight="1" x14ac:dyDescent="0.2">
      <c r="A6742" s="44">
        <f>IF($C6742="",0,VLOOKUP($C6742,Concelho!$A$2:$J$309,2))</f>
        <v>0</v>
      </c>
      <c r="B6742" s="58">
        <f>IF($E6742="",$A6742*100,VLOOKUP($E$2,Freguesia!$A$2:$I$3093,3,0))</f>
        <v>0</v>
      </c>
      <c r="C6742" s="47"/>
      <c r="D6742" s="40" t="str">
        <f>IF($C6742="","",VLOOKUP(INT(VLOOKUP($C$2,Concelho!$A$2:$J$309,2)/100),Dist_Ilha!$A$2:$F$30,2))</f>
        <v/>
      </c>
      <c r="E6742" s="47"/>
      <c r="F6742" s="49"/>
      <c r="G6742" s="55"/>
    </row>
    <row r="6743" spans="1:7" ht="15" customHeight="1" x14ac:dyDescent="0.2">
      <c r="A6743" s="44">
        <f>IF($C6743="",0,VLOOKUP($C6743,Concelho!$A$2:$J$309,2))</f>
        <v>0</v>
      </c>
      <c r="B6743" s="58">
        <f>IF($E6743="",$A6743*100,VLOOKUP($E$2,Freguesia!$A$2:$I$3093,3,0))</f>
        <v>0</v>
      </c>
      <c r="C6743" s="47"/>
      <c r="D6743" s="40" t="str">
        <f>IF($C6743="","",VLOOKUP(INT(VLOOKUP($C$2,Concelho!$A$2:$J$309,2)/100),Dist_Ilha!$A$2:$F$30,2))</f>
        <v/>
      </c>
      <c r="E6743" s="47"/>
      <c r="F6743" s="49"/>
      <c r="G6743" s="55"/>
    </row>
    <row r="6744" spans="1:7" ht="15" customHeight="1" x14ac:dyDescent="0.2">
      <c r="A6744" s="44">
        <f>IF($C6744="",0,VLOOKUP($C6744,Concelho!$A$2:$J$309,2))</f>
        <v>0</v>
      </c>
      <c r="B6744" s="58">
        <f>IF($E6744="",$A6744*100,VLOOKUP($E$2,Freguesia!$A$2:$I$3093,3,0))</f>
        <v>0</v>
      </c>
      <c r="C6744" s="47"/>
      <c r="D6744" s="40" t="str">
        <f>IF($C6744="","",VLOOKUP(INT(VLOOKUP($C$2,Concelho!$A$2:$J$309,2)/100),Dist_Ilha!$A$2:$F$30,2))</f>
        <v/>
      </c>
      <c r="E6744" s="47"/>
      <c r="F6744" s="49"/>
      <c r="G6744" s="55"/>
    </row>
    <row r="6745" spans="1:7" ht="15" customHeight="1" x14ac:dyDescent="0.2">
      <c r="A6745" s="44">
        <f>IF($C6745="",0,VLOOKUP($C6745,Concelho!$A$2:$J$309,2))</f>
        <v>0</v>
      </c>
      <c r="B6745" s="58">
        <f>IF($E6745="",$A6745*100,VLOOKUP($E$2,Freguesia!$A$2:$I$3093,3,0))</f>
        <v>0</v>
      </c>
      <c r="C6745" s="47"/>
      <c r="D6745" s="40" t="str">
        <f>IF($C6745="","",VLOOKUP(INT(VLOOKUP($C$2,Concelho!$A$2:$J$309,2)/100),Dist_Ilha!$A$2:$F$30,2))</f>
        <v/>
      </c>
      <c r="E6745" s="47"/>
      <c r="F6745" s="49"/>
      <c r="G6745" s="55"/>
    </row>
    <row r="6746" spans="1:7" ht="15" customHeight="1" x14ac:dyDescent="0.2">
      <c r="A6746" s="44">
        <f>IF($C6746="",0,VLOOKUP($C6746,Concelho!$A$2:$J$309,2))</f>
        <v>0</v>
      </c>
      <c r="B6746" s="58">
        <f>IF($E6746="",$A6746*100,VLOOKUP($E$2,Freguesia!$A$2:$I$3093,3,0))</f>
        <v>0</v>
      </c>
      <c r="C6746" s="47"/>
      <c r="D6746" s="40" t="str">
        <f>IF($C6746="","",VLOOKUP(INT(VLOOKUP($C$2,Concelho!$A$2:$J$309,2)/100),Dist_Ilha!$A$2:$F$30,2))</f>
        <v/>
      </c>
      <c r="E6746" s="47"/>
      <c r="F6746" s="49"/>
      <c r="G6746" s="55"/>
    </row>
    <row r="6747" spans="1:7" ht="15" customHeight="1" x14ac:dyDescent="0.2">
      <c r="A6747" s="44">
        <f>IF($C6747="",0,VLOOKUP($C6747,Concelho!$A$2:$J$309,2))</f>
        <v>0</v>
      </c>
      <c r="B6747" s="58">
        <f>IF($E6747="",$A6747*100,VLOOKUP($E$2,Freguesia!$A$2:$I$3093,3,0))</f>
        <v>0</v>
      </c>
      <c r="C6747" s="47"/>
      <c r="D6747" s="40" t="str">
        <f>IF($C6747="","",VLOOKUP(INT(VLOOKUP($C$2,Concelho!$A$2:$J$309,2)/100),Dist_Ilha!$A$2:$F$30,2))</f>
        <v/>
      </c>
      <c r="E6747" s="47"/>
      <c r="F6747" s="49"/>
      <c r="G6747" s="55"/>
    </row>
    <row r="6748" spans="1:7" ht="15" customHeight="1" x14ac:dyDescent="0.2">
      <c r="A6748" s="44">
        <f>IF($C6748="",0,VLOOKUP($C6748,Concelho!$A$2:$J$309,2))</f>
        <v>0</v>
      </c>
      <c r="B6748" s="58">
        <f>IF($E6748="",$A6748*100,VLOOKUP($E$2,Freguesia!$A$2:$I$3093,3,0))</f>
        <v>0</v>
      </c>
      <c r="C6748" s="47"/>
      <c r="D6748" s="40" t="str">
        <f>IF($C6748="","",VLOOKUP(INT(VLOOKUP($C$2,Concelho!$A$2:$J$309,2)/100),Dist_Ilha!$A$2:$F$30,2))</f>
        <v/>
      </c>
      <c r="E6748" s="47"/>
      <c r="F6748" s="49"/>
      <c r="G6748" s="55"/>
    </row>
    <row r="6749" spans="1:7" ht="15" customHeight="1" x14ac:dyDescent="0.2">
      <c r="A6749" s="44">
        <f>IF($C6749="",0,VLOOKUP($C6749,Concelho!$A$2:$J$309,2))</f>
        <v>0</v>
      </c>
      <c r="B6749" s="58">
        <f>IF($E6749="",$A6749*100,VLOOKUP($E$2,Freguesia!$A$2:$I$3093,3,0))</f>
        <v>0</v>
      </c>
      <c r="C6749" s="47"/>
      <c r="D6749" s="40" t="str">
        <f>IF($C6749="","",VLOOKUP(INT(VLOOKUP($C$2,Concelho!$A$2:$J$309,2)/100),Dist_Ilha!$A$2:$F$30,2))</f>
        <v/>
      </c>
      <c r="E6749" s="47"/>
      <c r="F6749" s="49"/>
      <c r="G6749" s="55"/>
    </row>
    <row r="6750" spans="1:7" ht="15" customHeight="1" x14ac:dyDescent="0.2">
      <c r="A6750" s="44">
        <f>IF($C6750="",0,VLOOKUP($C6750,Concelho!$A$2:$J$309,2))</f>
        <v>0</v>
      </c>
      <c r="B6750" s="58">
        <f>IF($E6750="",$A6750*100,VLOOKUP($E$2,Freguesia!$A$2:$I$3093,3,0))</f>
        <v>0</v>
      </c>
      <c r="C6750" s="47"/>
      <c r="D6750" s="40" t="str">
        <f>IF($C6750="","",VLOOKUP(INT(VLOOKUP($C$2,Concelho!$A$2:$J$309,2)/100),Dist_Ilha!$A$2:$F$30,2))</f>
        <v/>
      </c>
      <c r="E6750" s="47"/>
      <c r="F6750" s="49"/>
      <c r="G6750" s="55"/>
    </row>
    <row r="6751" spans="1:7" ht="15" customHeight="1" x14ac:dyDescent="0.2">
      <c r="A6751" s="44">
        <f>IF($C6751="",0,VLOOKUP($C6751,Concelho!$A$2:$J$309,2))</f>
        <v>0</v>
      </c>
      <c r="B6751" s="58">
        <f>IF($E6751="",$A6751*100,VLOOKUP($E$2,Freguesia!$A$2:$I$3093,3,0))</f>
        <v>0</v>
      </c>
      <c r="C6751" s="47"/>
      <c r="D6751" s="40" t="str">
        <f>IF($C6751="","",VLOOKUP(INT(VLOOKUP($C$2,Concelho!$A$2:$J$309,2)/100),Dist_Ilha!$A$2:$F$30,2))</f>
        <v/>
      </c>
      <c r="E6751" s="47"/>
      <c r="F6751" s="49"/>
      <c r="G6751" s="55"/>
    </row>
    <row r="6752" spans="1:7" ht="15" customHeight="1" x14ac:dyDescent="0.2">
      <c r="A6752" s="44">
        <f>IF($C6752="",0,VLOOKUP($C6752,Concelho!$A$2:$J$309,2))</f>
        <v>0</v>
      </c>
      <c r="B6752" s="58">
        <f>IF($E6752="",$A6752*100,VLOOKUP($E$2,Freguesia!$A$2:$I$3093,3,0))</f>
        <v>0</v>
      </c>
      <c r="C6752" s="47"/>
      <c r="D6752" s="40" t="str">
        <f>IF($C6752="","",VLOOKUP(INT(VLOOKUP($C$2,Concelho!$A$2:$J$309,2)/100),Dist_Ilha!$A$2:$F$30,2))</f>
        <v/>
      </c>
      <c r="E6752" s="47"/>
      <c r="F6752" s="49"/>
      <c r="G6752" s="55"/>
    </row>
    <row r="6753" spans="1:7" ht="15" customHeight="1" x14ac:dyDescent="0.2">
      <c r="A6753" s="44">
        <f>IF($C6753="",0,VLOOKUP($C6753,Concelho!$A$2:$J$309,2))</f>
        <v>0</v>
      </c>
      <c r="B6753" s="58">
        <f>IF($E6753="",$A6753*100,VLOOKUP($E$2,Freguesia!$A$2:$I$3093,3,0))</f>
        <v>0</v>
      </c>
      <c r="C6753" s="47"/>
      <c r="D6753" s="40" t="str">
        <f>IF($C6753="","",VLOOKUP(INT(VLOOKUP($C$2,Concelho!$A$2:$J$309,2)/100),Dist_Ilha!$A$2:$F$30,2))</f>
        <v/>
      </c>
      <c r="E6753" s="47"/>
      <c r="F6753" s="49"/>
      <c r="G6753" s="55"/>
    </row>
    <row r="6754" spans="1:7" ht="15" customHeight="1" x14ac:dyDescent="0.2">
      <c r="A6754" s="44">
        <f>IF($C6754="",0,VLOOKUP($C6754,Concelho!$A$2:$J$309,2))</f>
        <v>0</v>
      </c>
      <c r="B6754" s="58">
        <f>IF($E6754="",$A6754*100,VLOOKUP($E$2,Freguesia!$A$2:$I$3093,3,0))</f>
        <v>0</v>
      </c>
      <c r="C6754" s="47"/>
      <c r="D6754" s="40" t="str">
        <f>IF($C6754="","",VLOOKUP(INT(VLOOKUP($C$2,Concelho!$A$2:$J$309,2)/100),Dist_Ilha!$A$2:$F$30,2))</f>
        <v/>
      </c>
      <c r="E6754" s="47"/>
      <c r="F6754" s="49"/>
      <c r="G6754" s="55"/>
    </row>
    <row r="6755" spans="1:7" ht="15" customHeight="1" x14ac:dyDescent="0.2">
      <c r="A6755" s="44">
        <f>IF($C6755="",0,VLOOKUP($C6755,Concelho!$A$2:$J$309,2))</f>
        <v>0</v>
      </c>
      <c r="B6755" s="58">
        <f>IF($E6755="",$A6755*100,VLOOKUP($E$2,Freguesia!$A$2:$I$3093,3,0))</f>
        <v>0</v>
      </c>
      <c r="C6755" s="47"/>
      <c r="D6755" s="40" t="str">
        <f>IF($C6755="","",VLOOKUP(INT(VLOOKUP($C$2,Concelho!$A$2:$J$309,2)/100),Dist_Ilha!$A$2:$F$30,2))</f>
        <v/>
      </c>
      <c r="E6755" s="47"/>
      <c r="F6755" s="49"/>
      <c r="G6755" s="55"/>
    </row>
    <row r="6756" spans="1:7" ht="15" customHeight="1" x14ac:dyDescent="0.2">
      <c r="A6756" s="44">
        <f>IF($C6756="",0,VLOOKUP($C6756,Concelho!$A$2:$J$309,2))</f>
        <v>0</v>
      </c>
      <c r="B6756" s="58">
        <f>IF($E6756="",$A6756*100,VLOOKUP($E$2,Freguesia!$A$2:$I$3093,3,0))</f>
        <v>0</v>
      </c>
      <c r="C6756" s="47"/>
      <c r="D6756" s="40" t="str">
        <f>IF($C6756="","",VLOOKUP(INT(VLOOKUP($C$2,Concelho!$A$2:$J$309,2)/100),Dist_Ilha!$A$2:$F$30,2))</f>
        <v/>
      </c>
      <c r="E6756" s="47"/>
      <c r="F6756" s="49"/>
      <c r="G6756" s="55"/>
    </row>
    <row r="6757" spans="1:7" ht="15" customHeight="1" x14ac:dyDescent="0.2">
      <c r="A6757" s="44">
        <f>IF($C6757="",0,VLOOKUP($C6757,Concelho!$A$2:$J$309,2))</f>
        <v>0</v>
      </c>
      <c r="B6757" s="58">
        <f>IF($E6757="",$A6757*100,VLOOKUP($E$2,Freguesia!$A$2:$I$3093,3,0))</f>
        <v>0</v>
      </c>
      <c r="C6757" s="47"/>
      <c r="D6757" s="40" t="str">
        <f>IF($C6757="","",VLOOKUP(INT(VLOOKUP($C$2,Concelho!$A$2:$J$309,2)/100),Dist_Ilha!$A$2:$F$30,2))</f>
        <v/>
      </c>
      <c r="E6757" s="47"/>
      <c r="F6757" s="49"/>
      <c r="G6757" s="55"/>
    </row>
    <row r="6758" spans="1:7" ht="15" customHeight="1" x14ac:dyDescent="0.2">
      <c r="A6758" s="44">
        <f>IF($C6758="",0,VLOOKUP($C6758,Concelho!$A$2:$J$309,2))</f>
        <v>0</v>
      </c>
      <c r="B6758" s="58">
        <f>IF($E6758="",$A6758*100,VLOOKUP($E$2,Freguesia!$A$2:$I$3093,3,0))</f>
        <v>0</v>
      </c>
      <c r="C6758" s="47"/>
      <c r="D6758" s="40" t="str">
        <f>IF($C6758="","",VLOOKUP(INT(VLOOKUP($C$2,Concelho!$A$2:$J$309,2)/100),Dist_Ilha!$A$2:$F$30,2))</f>
        <v/>
      </c>
      <c r="E6758" s="47"/>
      <c r="F6758" s="49"/>
      <c r="G6758" s="55"/>
    </row>
    <row r="6759" spans="1:7" ht="15" customHeight="1" x14ac:dyDescent="0.2">
      <c r="A6759" s="44">
        <f>IF($C6759="",0,VLOOKUP($C6759,Concelho!$A$2:$J$309,2))</f>
        <v>0</v>
      </c>
      <c r="B6759" s="58">
        <f>IF($E6759="",$A6759*100,VLOOKUP($E$2,Freguesia!$A$2:$I$3093,3,0))</f>
        <v>0</v>
      </c>
      <c r="C6759" s="47"/>
      <c r="D6759" s="40" t="str">
        <f>IF($C6759="","",VLOOKUP(INT(VLOOKUP($C$2,Concelho!$A$2:$J$309,2)/100),Dist_Ilha!$A$2:$F$30,2))</f>
        <v/>
      </c>
      <c r="E6759" s="47"/>
      <c r="F6759" s="49"/>
      <c r="G6759" s="55"/>
    </row>
    <row r="6760" spans="1:7" ht="15" customHeight="1" x14ac:dyDescent="0.2">
      <c r="A6760" s="44">
        <f>IF($C6760="",0,VLOOKUP($C6760,Concelho!$A$2:$J$309,2))</f>
        <v>0</v>
      </c>
      <c r="B6760" s="58">
        <f>IF($E6760="",$A6760*100,VLOOKUP($E$2,Freguesia!$A$2:$I$3093,3,0))</f>
        <v>0</v>
      </c>
      <c r="C6760" s="47"/>
      <c r="D6760" s="40" t="str">
        <f>IF($C6760="","",VLOOKUP(INT(VLOOKUP($C$2,Concelho!$A$2:$J$309,2)/100),Dist_Ilha!$A$2:$F$30,2))</f>
        <v/>
      </c>
      <c r="E6760" s="47"/>
      <c r="F6760" s="49"/>
      <c r="G6760" s="55"/>
    </row>
    <row r="6761" spans="1:7" ht="15" customHeight="1" x14ac:dyDescent="0.2">
      <c r="A6761" s="44">
        <f>IF($C6761="",0,VLOOKUP($C6761,Concelho!$A$2:$J$309,2))</f>
        <v>0</v>
      </c>
      <c r="B6761" s="58">
        <f>IF($E6761="",$A6761*100,VLOOKUP($E$2,Freguesia!$A$2:$I$3093,3,0))</f>
        <v>0</v>
      </c>
      <c r="C6761" s="47"/>
      <c r="D6761" s="40" t="str">
        <f>IF($C6761="","",VLOOKUP(INT(VLOOKUP($C$2,Concelho!$A$2:$J$309,2)/100),Dist_Ilha!$A$2:$F$30,2))</f>
        <v/>
      </c>
      <c r="E6761" s="47"/>
      <c r="F6761" s="49"/>
      <c r="G6761" s="55"/>
    </row>
    <row r="6762" spans="1:7" ht="15" customHeight="1" x14ac:dyDescent="0.2">
      <c r="A6762" s="44">
        <f>IF($C6762="",0,VLOOKUP($C6762,Concelho!$A$2:$J$309,2))</f>
        <v>0</v>
      </c>
      <c r="B6762" s="58">
        <f>IF($E6762="",$A6762*100,VLOOKUP($E$2,Freguesia!$A$2:$I$3093,3,0))</f>
        <v>0</v>
      </c>
      <c r="C6762" s="47"/>
      <c r="D6762" s="40" t="str">
        <f>IF($C6762="","",VLOOKUP(INT(VLOOKUP($C$2,Concelho!$A$2:$J$309,2)/100),Dist_Ilha!$A$2:$F$30,2))</f>
        <v/>
      </c>
      <c r="E6762" s="47"/>
      <c r="F6762" s="49"/>
      <c r="G6762" s="55"/>
    </row>
    <row r="6763" spans="1:7" ht="15" customHeight="1" x14ac:dyDescent="0.2">
      <c r="A6763" s="44">
        <f>IF($C6763="",0,VLOOKUP($C6763,Concelho!$A$2:$J$309,2))</f>
        <v>0</v>
      </c>
      <c r="B6763" s="58">
        <f>IF($E6763="",$A6763*100,VLOOKUP($E$2,Freguesia!$A$2:$I$3093,3,0))</f>
        <v>0</v>
      </c>
      <c r="C6763" s="47"/>
      <c r="D6763" s="40" t="str">
        <f>IF($C6763="","",VLOOKUP(INT(VLOOKUP($C$2,Concelho!$A$2:$J$309,2)/100),Dist_Ilha!$A$2:$F$30,2))</f>
        <v/>
      </c>
      <c r="E6763" s="47"/>
      <c r="F6763" s="49"/>
      <c r="G6763" s="55"/>
    </row>
    <row r="6764" spans="1:7" ht="15" customHeight="1" x14ac:dyDescent="0.2">
      <c r="A6764" s="44">
        <f>IF($C6764="",0,VLOOKUP($C6764,Concelho!$A$2:$J$309,2))</f>
        <v>0</v>
      </c>
      <c r="B6764" s="58">
        <f>IF($E6764="",$A6764*100,VLOOKUP($E$2,Freguesia!$A$2:$I$3093,3,0))</f>
        <v>0</v>
      </c>
      <c r="C6764" s="47"/>
      <c r="D6764" s="40" t="str">
        <f>IF($C6764="","",VLOOKUP(INT(VLOOKUP($C$2,Concelho!$A$2:$J$309,2)/100),Dist_Ilha!$A$2:$F$30,2))</f>
        <v/>
      </c>
      <c r="E6764" s="47"/>
      <c r="F6764" s="49"/>
      <c r="G6764" s="55"/>
    </row>
    <row r="6765" spans="1:7" ht="15" customHeight="1" x14ac:dyDescent="0.2">
      <c r="A6765" s="44">
        <f>IF($C6765="",0,VLOOKUP($C6765,Concelho!$A$2:$J$309,2))</f>
        <v>0</v>
      </c>
      <c r="B6765" s="58">
        <f>IF($E6765="",$A6765*100,VLOOKUP($E$2,Freguesia!$A$2:$I$3093,3,0))</f>
        <v>0</v>
      </c>
      <c r="C6765" s="47"/>
      <c r="D6765" s="40" t="str">
        <f>IF($C6765="","",VLOOKUP(INT(VLOOKUP($C$2,Concelho!$A$2:$J$309,2)/100),Dist_Ilha!$A$2:$F$30,2))</f>
        <v/>
      </c>
      <c r="E6765" s="47"/>
      <c r="F6765" s="49"/>
      <c r="G6765" s="55"/>
    </row>
    <row r="6766" spans="1:7" ht="15" customHeight="1" x14ac:dyDescent="0.2">
      <c r="A6766" s="44">
        <f>IF($C6766="",0,VLOOKUP($C6766,Concelho!$A$2:$J$309,2))</f>
        <v>0</v>
      </c>
      <c r="B6766" s="58">
        <f>IF($E6766="",$A6766*100,VLOOKUP($E$2,Freguesia!$A$2:$I$3093,3,0))</f>
        <v>0</v>
      </c>
      <c r="C6766" s="47"/>
      <c r="D6766" s="40" t="str">
        <f>IF($C6766="","",VLOOKUP(INT(VLOOKUP($C$2,Concelho!$A$2:$J$309,2)/100),Dist_Ilha!$A$2:$F$30,2))</f>
        <v/>
      </c>
      <c r="E6766" s="47"/>
      <c r="F6766" s="49"/>
      <c r="G6766" s="55"/>
    </row>
    <row r="6767" spans="1:7" ht="15" customHeight="1" x14ac:dyDescent="0.2">
      <c r="A6767" s="44">
        <f>IF($C6767="",0,VLOOKUP($C6767,Concelho!$A$2:$J$309,2))</f>
        <v>0</v>
      </c>
      <c r="B6767" s="58">
        <f>IF($E6767="",$A6767*100,VLOOKUP($E$2,Freguesia!$A$2:$I$3093,3,0))</f>
        <v>0</v>
      </c>
      <c r="C6767" s="47"/>
      <c r="D6767" s="40" t="str">
        <f>IF($C6767="","",VLOOKUP(INT(VLOOKUP($C$2,Concelho!$A$2:$J$309,2)/100),Dist_Ilha!$A$2:$F$30,2))</f>
        <v/>
      </c>
      <c r="E6767" s="47"/>
      <c r="F6767" s="49"/>
      <c r="G6767" s="55"/>
    </row>
    <row r="6768" spans="1:7" ht="15" customHeight="1" x14ac:dyDescent="0.2">
      <c r="A6768" s="44">
        <f>IF($C6768="",0,VLOOKUP($C6768,Concelho!$A$2:$J$309,2))</f>
        <v>0</v>
      </c>
      <c r="B6768" s="58">
        <f>IF($E6768="",$A6768*100,VLOOKUP($E$2,Freguesia!$A$2:$I$3093,3,0))</f>
        <v>0</v>
      </c>
      <c r="C6768" s="47"/>
      <c r="D6768" s="40" t="str">
        <f>IF($C6768="","",VLOOKUP(INT(VLOOKUP($C$2,Concelho!$A$2:$J$309,2)/100),Dist_Ilha!$A$2:$F$30,2))</f>
        <v/>
      </c>
      <c r="E6768" s="47"/>
      <c r="F6768" s="49"/>
      <c r="G6768" s="55"/>
    </row>
    <row r="6769" spans="1:7" ht="15" customHeight="1" x14ac:dyDescent="0.2">
      <c r="A6769" s="44">
        <f>IF($C6769="",0,VLOOKUP($C6769,Concelho!$A$2:$J$309,2))</f>
        <v>0</v>
      </c>
      <c r="B6769" s="58">
        <f>IF($E6769="",$A6769*100,VLOOKUP($E$2,Freguesia!$A$2:$I$3093,3,0))</f>
        <v>0</v>
      </c>
      <c r="C6769" s="47"/>
      <c r="D6769" s="40" t="str">
        <f>IF($C6769="","",VLOOKUP(INT(VLOOKUP($C$2,Concelho!$A$2:$J$309,2)/100),Dist_Ilha!$A$2:$F$30,2))</f>
        <v/>
      </c>
      <c r="E6769" s="47"/>
      <c r="F6769" s="49"/>
      <c r="G6769" s="55"/>
    </row>
    <row r="6770" spans="1:7" ht="15" customHeight="1" x14ac:dyDescent="0.2">
      <c r="A6770" s="44">
        <f>IF($C6770="",0,VLOOKUP($C6770,Concelho!$A$2:$J$309,2))</f>
        <v>0</v>
      </c>
      <c r="B6770" s="58">
        <f>IF($E6770="",$A6770*100,VLOOKUP($E$2,Freguesia!$A$2:$I$3093,3,0))</f>
        <v>0</v>
      </c>
      <c r="C6770" s="47"/>
      <c r="D6770" s="40" t="str">
        <f>IF($C6770="","",VLOOKUP(INT(VLOOKUP($C$2,Concelho!$A$2:$J$309,2)/100),Dist_Ilha!$A$2:$F$30,2))</f>
        <v/>
      </c>
      <c r="E6770" s="47"/>
      <c r="F6770" s="49"/>
      <c r="G6770" s="55"/>
    </row>
    <row r="6771" spans="1:7" ht="15" customHeight="1" x14ac:dyDescent="0.2">
      <c r="A6771" s="44">
        <f>IF($C6771="",0,VLOOKUP($C6771,Concelho!$A$2:$J$309,2))</f>
        <v>0</v>
      </c>
      <c r="B6771" s="58">
        <f>IF($E6771="",$A6771*100,VLOOKUP($E$2,Freguesia!$A$2:$I$3093,3,0))</f>
        <v>0</v>
      </c>
      <c r="C6771" s="47"/>
      <c r="D6771" s="40" t="str">
        <f>IF($C6771="","",VLOOKUP(INT(VLOOKUP($C$2,Concelho!$A$2:$J$309,2)/100),Dist_Ilha!$A$2:$F$30,2))</f>
        <v/>
      </c>
      <c r="E6771" s="47"/>
      <c r="F6771" s="49"/>
      <c r="G6771" s="55"/>
    </row>
    <row r="6772" spans="1:7" ht="15" customHeight="1" x14ac:dyDescent="0.2">
      <c r="A6772" s="44">
        <f>IF($C6772="",0,VLOOKUP($C6772,Concelho!$A$2:$J$309,2))</f>
        <v>0</v>
      </c>
      <c r="B6772" s="58">
        <f>IF($E6772="",$A6772*100,VLOOKUP($E$2,Freguesia!$A$2:$I$3093,3,0))</f>
        <v>0</v>
      </c>
      <c r="C6772" s="47"/>
      <c r="D6772" s="40" t="str">
        <f>IF($C6772="","",VLOOKUP(INT(VLOOKUP($C$2,Concelho!$A$2:$J$309,2)/100),Dist_Ilha!$A$2:$F$30,2))</f>
        <v/>
      </c>
      <c r="E6772" s="47"/>
      <c r="F6772" s="49"/>
      <c r="G6772" s="55"/>
    </row>
    <row r="6773" spans="1:7" ht="15" customHeight="1" x14ac:dyDescent="0.2">
      <c r="A6773" s="44">
        <f>IF($C6773="",0,VLOOKUP($C6773,Concelho!$A$2:$J$309,2))</f>
        <v>0</v>
      </c>
      <c r="B6773" s="58">
        <f>IF($E6773="",$A6773*100,VLOOKUP($E$2,Freguesia!$A$2:$I$3093,3,0))</f>
        <v>0</v>
      </c>
      <c r="C6773" s="47"/>
      <c r="D6773" s="40" t="str">
        <f>IF($C6773="","",VLOOKUP(INT(VLOOKUP($C$2,Concelho!$A$2:$J$309,2)/100),Dist_Ilha!$A$2:$F$30,2))</f>
        <v/>
      </c>
      <c r="E6773" s="47"/>
      <c r="F6773" s="49"/>
      <c r="G6773" s="55"/>
    </row>
    <row r="6774" spans="1:7" ht="15" customHeight="1" x14ac:dyDescent="0.2">
      <c r="A6774" s="44">
        <f>IF($C6774="",0,VLOOKUP($C6774,Concelho!$A$2:$J$309,2))</f>
        <v>0</v>
      </c>
      <c r="B6774" s="58">
        <f>IF($E6774="",$A6774*100,VLOOKUP($E$2,Freguesia!$A$2:$I$3093,3,0))</f>
        <v>0</v>
      </c>
      <c r="C6774" s="47"/>
      <c r="D6774" s="40" t="str">
        <f>IF($C6774="","",VLOOKUP(INT(VLOOKUP($C$2,Concelho!$A$2:$J$309,2)/100),Dist_Ilha!$A$2:$F$30,2))</f>
        <v/>
      </c>
      <c r="E6774" s="47"/>
      <c r="F6774" s="49"/>
      <c r="G6774" s="55"/>
    </row>
    <row r="6775" spans="1:7" ht="15" customHeight="1" x14ac:dyDescent="0.2">
      <c r="A6775" s="44">
        <f>IF($C6775="",0,VLOOKUP($C6775,Concelho!$A$2:$J$309,2))</f>
        <v>0</v>
      </c>
      <c r="B6775" s="58">
        <f>IF($E6775="",$A6775*100,VLOOKUP($E$2,Freguesia!$A$2:$I$3093,3,0))</f>
        <v>0</v>
      </c>
      <c r="C6775" s="47"/>
      <c r="D6775" s="40" t="str">
        <f>IF($C6775="","",VLOOKUP(INT(VLOOKUP($C$2,Concelho!$A$2:$J$309,2)/100),Dist_Ilha!$A$2:$F$30,2))</f>
        <v/>
      </c>
      <c r="E6775" s="47"/>
      <c r="F6775" s="49"/>
      <c r="G6775" s="55"/>
    </row>
    <row r="6776" spans="1:7" ht="15" customHeight="1" x14ac:dyDescent="0.2">
      <c r="A6776" s="44">
        <f>IF($C6776="",0,VLOOKUP($C6776,Concelho!$A$2:$J$309,2))</f>
        <v>0</v>
      </c>
      <c r="B6776" s="58">
        <f>IF($E6776="",$A6776*100,VLOOKUP($E$2,Freguesia!$A$2:$I$3093,3,0))</f>
        <v>0</v>
      </c>
      <c r="C6776" s="47"/>
      <c r="D6776" s="40" t="str">
        <f>IF($C6776="","",VLOOKUP(INT(VLOOKUP($C$2,Concelho!$A$2:$J$309,2)/100),Dist_Ilha!$A$2:$F$30,2))</f>
        <v/>
      </c>
      <c r="E6776" s="47"/>
      <c r="F6776" s="49"/>
      <c r="G6776" s="55"/>
    </row>
    <row r="6777" spans="1:7" ht="15" customHeight="1" x14ac:dyDescent="0.2">
      <c r="A6777" s="44">
        <f>IF($C6777="",0,VLOOKUP($C6777,Concelho!$A$2:$J$309,2))</f>
        <v>0</v>
      </c>
      <c r="B6777" s="58">
        <f>IF($E6777="",$A6777*100,VLOOKUP($E$2,Freguesia!$A$2:$I$3093,3,0))</f>
        <v>0</v>
      </c>
      <c r="C6777" s="47"/>
      <c r="D6777" s="40" t="str">
        <f>IF($C6777="","",VLOOKUP(INT(VLOOKUP($C$2,Concelho!$A$2:$J$309,2)/100),Dist_Ilha!$A$2:$F$30,2))</f>
        <v/>
      </c>
      <c r="E6777" s="47"/>
      <c r="F6777" s="49"/>
      <c r="G6777" s="55"/>
    </row>
    <row r="6778" spans="1:7" ht="15" customHeight="1" x14ac:dyDescent="0.2">
      <c r="A6778" s="44">
        <f>IF($C6778="",0,VLOOKUP($C6778,Concelho!$A$2:$J$309,2))</f>
        <v>0</v>
      </c>
      <c r="B6778" s="58">
        <f>IF($E6778="",$A6778*100,VLOOKUP($E$2,Freguesia!$A$2:$I$3093,3,0))</f>
        <v>0</v>
      </c>
      <c r="C6778" s="47"/>
      <c r="D6778" s="40" t="str">
        <f>IF($C6778="","",VLOOKUP(INT(VLOOKUP($C$2,Concelho!$A$2:$J$309,2)/100),Dist_Ilha!$A$2:$F$30,2))</f>
        <v/>
      </c>
      <c r="E6778" s="47"/>
      <c r="F6778" s="49"/>
      <c r="G6778" s="55"/>
    </row>
    <row r="6779" spans="1:7" ht="15" customHeight="1" x14ac:dyDescent="0.2">
      <c r="A6779" s="44">
        <f>IF($C6779="",0,VLOOKUP($C6779,Concelho!$A$2:$J$309,2))</f>
        <v>0</v>
      </c>
      <c r="B6779" s="58">
        <f>IF($E6779="",$A6779*100,VLOOKUP($E$2,Freguesia!$A$2:$I$3093,3,0))</f>
        <v>0</v>
      </c>
      <c r="C6779" s="47"/>
      <c r="D6779" s="40" t="str">
        <f>IF($C6779="","",VLOOKUP(INT(VLOOKUP($C$2,Concelho!$A$2:$J$309,2)/100),Dist_Ilha!$A$2:$F$30,2))</f>
        <v/>
      </c>
      <c r="E6779" s="47"/>
      <c r="F6779" s="49"/>
      <c r="G6779" s="55"/>
    </row>
    <row r="6780" spans="1:7" ht="15" customHeight="1" x14ac:dyDescent="0.2">
      <c r="A6780" s="44">
        <f>IF($C6780="",0,VLOOKUP($C6780,Concelho!$A$2:$J$309,2))</f>
        <v>0</v>
      </c>
      <c r="B6780" s="58">
        <f>IF($E6780="",$A6780*100,VLOOKUP($E$2,Freguesia!$A$2:$I$3093,3,0))</f>
        <v>0</v>
      </c>
      <c r="C6780" s="47"/>
      <c r="D6780" s="40" t="str">
        <f>IF($C6780="","",VLOOKUP(INT(VLOOKUP($C$2,Concelho!$A$2:$J$309,2)/100),Dist_Ilha!$A$2:$F$30,2))</f>
        <v/>
      </c>
      <c r="E6780" s="47"/>
      <c r="F6780" s="49"/>
      <c r="G6780" s="55"/>
    </row>
    <row r="6781" spans="1:7" ht="15" customHeight="1" x14ac:dyDescent="0.2">
      <c r="A6781" s="44">
        <f>IF($C6781="",0,VLOOKUP($C6781,Concelho!$A$2:$J$309,2))</f>
        <v>0</v>
      </c>
      <c r="B6781" s="58">
        <f>IF($E6781="",$A6781*100,VLOOKUP($E$2,Freguesia!$A$2:$I$3093,3,0))</f>
        <v>0</v>
      </c>
      <c r="C6781" s="47"/>
      <c r="D6781" s="40" t="str">
        <f>IF($C6781="","",VLOOKUP(INT(VLOOKUP($C$2,Concelho!$A$2:$J$309,2)/100),Dist_Ilha!$A$2:$F$30,2))</f>
        <v/>
      </c>
      <c r="E6781" s="47"/>
      <c r="F6781" s="49"/>
      <c r="G6781" s="55"/>
    </row>
    <row r="6782" spans="1:7" ht="15" customHeight="1" x14ac:dyDescent="0.2">
      <c r="A6782" s="44">
        <f>IF($C6782="",0,VLOOKUP($C6782,Concelho!$A$2:$J$309,2))</f>
        <v>0</v>
      </c>
      <c r="B6782" s="58">
        <f>IF($E6782="",$A6782*100,VLOOKUP($E$2,Freguesia!$A$2:$I$3093,3,0))</f>
        <v>0</v>
      </c>
      <c r="C6782" s="47"/>
      <c r="D6782" s="40" t="str">
        <f>IF($C6782="","",VLOOKUP(INT(VLOOKUP($C$2,Concelho!$A$2:$J$309,2)/100),Dist_Ilha!$A$2:$F$30,2))</f>
        <v/>
      </c>
      <c r="E6782" s="47"/>
      <c r="F6782" s="49"/>
      <c r="G6782" s="55"/>
    </row>
    <row r="6783" spans="1:7" ht="15" customHeight="1" x14ac:dyDescent="0.2">
      <c r="A6783" s="44">
        <f>IF($C6783="",0,VLOOKUP($C6783,Concelho!$A$2:$J$309,2))</f>
        <v>0</v>
      </c>
      <c r="B6783" s="58">
        <f>IF($E6783="",$A6783*100,VLOOKUP($E$2,Freguesia!$A$2:$I$3093,3,0))</f>
        <v>0</v>
      </c>
      <c r="C6783" s="47"/>
      <c r="D6783" s="40" t="str">
        <f>IF($C6783="","",VLOOKUP(INT(VLOOKUP($C$2,Concelho!$A$2:$J$309,2)/100),Dist_Ilha!$A$2:$F$30,2))</f>
        <v/>
      </c>
      <c r="E6783" s="47"/>
      <c r="F6783" s="49"/>
      <c r="G6783" s="55"/>
    </row>
    <row r="6784" spans="1:7" ht="15" customHeight="1" x14ac:dyDescent="0.2">
      <c r="A6784" s="44">
        <f>IF($C6784="",0,VLOOKUP($C6784,Concelho!$A$2:$J$309,2))</f>
        <v>0</v>
      </c>
      <c r="B6784" s="58">
        <f>IF($E6784="",$A6784*100,VLOOKUP($E$2,Freguesia!$A$2:$I$3093,3,0))</f>
        <v>0</v>
      </c>
      <c r="C6784" s="47"/>
      <c r="D6784" s="40" t="str">
        <f>IF($C6784="","",VLOOKUP(INT(VLOOKUP($C$2,Concelho!$A$2:$J$309,2)/100),Dist_Ilha!$A$2:$F$30,2))</f>
        <v/>
      </c>
      <c r="E6784" s="47"/>
      <c r="F6784" s="49"/>
      <c r="G6784" s="55"/>
    </row>
    <row r="6785" spans="1:7" ht="15" customHeight="1" x14ac:dyDescent="0.2">
      <c r="A6785" s="44">
        <f>IF($C6785="",0,VLOOKUP($C6785,Concelho!$A$2:$J$309,2))</f>
        <v>0</v>
      </c>
      <c r="B6785" s="58">
        <f>IF($E6785="",$A6785*100,VLOOKUP($E$2,Freguesia!$A$2:$I$3093,3,0))</f>
        <v>0</v>
      </c>
      <c r="C6785" s="47"/>
      <c r="D6785" s="40" t="str">
        <f>IF($C6785="","",VLOOKUP(INT(VLOOKUP($C$2,Concelho!$A$2:$J$309,2)/100),Dist_Ilha!$A$2:$F$30,2))</f>
        <v/>
      </c>
      <c r="E6785" s="47"/>
      <c r="F6785" s="49"/>
      <c r="G6785" s="55"/>
    </row>
    <row r="6786" spans="1:7" ht="15" customHeight="1" x14ac:dyDescent="0.2">
      <c r="A6786" s="44">
        <f>IF($C6786="",0,VLOOKUP($C6786,Concelho!$A$2:$J$309,2))</f>
        <v>0</v>
      </c>
      <c r="B6786" s="58">
        <f>IF($E6786="",$A6786*100,VLOOKUP($E$2,Freguesia!$A$2:$I$3093,3,0))</f>
        <v>0</v>
      </c>
      <c r="C6786" s="47"/>
      <c r="D6786" s="40" t="str">
        <f>IF($C6786="","",VLOOKUP(INT(VLOOKUP($C$2,Concelho!$A$2:$J$309,2)/100),Dist_Ilha!$A$2:$F$30,2))</f>
        <v/>
      </c>
      <c r="E6786" s="47"/>
      <c r="F6786" s="49"/>
      <c r="G6786" s="55"/>
    </row>
    <row r="6787" spans="1:7" ht="15" customHeight="1" x14ac:dyDescent="0.2">
      <c r="A6787" s="44">
        <f>IF($C6787="",0,VLOOKUP($C6787,Concelho!$A$2:$J$309,2))</f>
        <v>0</v>
      </c>
      <c r="B6787" s="58">
        <f>IF($E6787="",$A6787*100,VLOOKUP($E$2,Freguesia!$A$2:$I$3093,3,0))</f>
        <v>0</v>
      </c>
      <c r="C6787" s="47"/>
      <c r="D6787" s="40" t="str">
        <f>IF($C6787="","",VLOOKUP(INT(VLOOKUP($C$2,Concelho!$A$2:$J$309,2)/100),Dist_Ilha!$A$2:$F$30,2))</f>
        <v/>
      </c>
      <c r="E6787" s="47"/>
      <c r="F6787" s="49"/>
      <c r="G6787" s="55"/>
    </row>
    <row r="6788" spans="1:7" ht="15" customHeight="1" x14ac:dyDescent="0.2">
      <c r="A6788" s="44">
        <f>IF($C6788="",0,VLOOKUP($C6788,Concelho!$A$2:$J$309,2))</f>
        <v>0</v>
      </c>
      <c r="B6788" s="58">
        <f>IF($E6788="",$A6788*100,VLOOKUP($E$2,Freguesia!$A$2:$I$3093,3,0))</f>
        <v>0</v>
      </c>
      <c r="C6788" s="47"/>
      <c r="D6788" s="40" t="str">
        <f>IF($C6788="","",VLOOKUP(INT(VLOOKUP($C$2,Concelho!$A$2:$J$309,2)/100),Dist_Ilha!$A$2:$F$30,2))</f>
        <v/>
      </c>
      <c r="E6788" s="47"/>
      <c r="F6788" s="49"/>
      <c r="G6788" s="55"/>
    </row>
    <row r="6789" spans="1:7" ht="15" customHeight="1" x14ac:dyDescent="0.2">
      <c r="A6789" s="44">
        <f>IF($C6789="",0,VLOOKUP($C6789,Concelho!$A$2:$J$309,2))</f>
        <v>0</v>
      </c>
      <c r="B6789" s="58">
        <f>IF($E6789="",$A6789*100,VLOOKUP($E$2,Freguesia!$A$2:$I$3093,3,0))</f>
        <v>0</v>
      </c>
      <c r="C6789" s="47"/>
      <c r="D6789" s="40" t="str">
        <f>IF($C6789="","",VLOOKUP(INT(VLOOKUP($C$2,Concelho!$A$2:$J$309,2)/100),Dist_Ilha!$A$2:$F$30,2))</f>
        <v/>
      </c>
      <c r="E6789" s="47"/>
      <c r="F6789" s="49"/>
      <c r="G6789" s="55"/>
    </row>
    <row r="6790" spans="1:7" ht="15" customHeight="1" x14ac:dyDescent="0.2">
      <c r="A6790" s="44">
        <f>IF($C6790="",0,VLOOKUP($C6790,Concelho!$A$2:$J$309,2))</f>
        <v>0</v>
      </c>
      <c r="B6790" s="58">
        <f>IF($E6790="",$A6790*100,VLOOKUP($E$2,Freguesia!$A$2:$I$3093,3,0))</f>
        <v>0</v>
      </c>
      <c r="C6790" s="47"/>
      <c r="D6790" s="40" t="str">
        <f>IF($C6790="","",VLOOKUP(INT(VLOOKUP($C$2,Concelho!$A$2:$J$309,2)/100),Dist_Ilha!$A$2:$F$30,2))</f>
        <v/>
      </c>
      <c r="E6790" s="47"/>
      <c r="F6790" s="49"/>
      <c r="G6790" s="55"/>
    </row>
    <row r="6791" spans="1:7" ht="15" customHeight="1" x14ac:dyDescent="0.2">
      <c r="A6791" s="44">
        <f>IF($C6791="",0,VLOOKUP($C6791,Concelho!$A$2:$J$309,2))</f>
        <v>0</v>
      </c>
      <c r="B6791" s="58">
        <f>IF($E6791="",$A6791*100,VLOOKUP($E$2,Freguesia!$A$2:$I$3093,3,0))</f>
        <v>0</v>
      </c>
      <c r="C6791" s="47"/>
      <c r="D6791" s="40" t="str">
        <f>IF($C6791="","",VLOOKUP(INT(VLOOKUP($C$2,Concelho!$A$2:$J$309,2)/100),Dist_Ilha!$A$2:$F$30,2))</f>
        <v/>
      </c>
      <c r="E6791" s="47"/>
      <c r="F6791" s="49"/>
      <c r="G6791" s="55"/>
    </row>
    <row r="6792" spans="1:7" ht="15" customHeight="1" x14ac:dyDescent="0.2">
      <c r="A6792" s="44">
        <f>IF($C6792="",0,VLOOKUP($C6792,Concelho!$A$2:$J$309,2))</f>
        <v>0</v>
      </c>
      <c r="B6792" s="58">
        <f>IF($E6792="",$A6792*100,VLOOKUP($E$2,Freguesia!$A$2:$I$3093,3,0))</f>
        <v>0</v>
      </c>
      <c r="C6792" s="47"/>
      <c r="D6792" s="40" t="str">
        <f>IF($C6792="","",VLOOKUP(INT(VLOOKUP($C$2,Concelho!$A$2:$J$309,2)/100),Dist_Ilha!$A$2:$F$30,2))</f>
        <v/>
      </c>
      <c r="E6792" s="47"/>
      <c r="F6792" s="49"/>
      <c r="G6792" s="55"/>
    </row>
    <row r="6793" spans="1:7" ht="15" customHeight="1" x14ac:dyDescent="0.2">
      <c r="A6793" s="44">
        <f>IF($C6793="",0,VLOOKUP($C6793,Concelho!$A$2:$J$309,2))</f>
        <v>0</v>
      </c>
      <c r="B6793" s="58">
        <f>IF($E6793="",$A6793*100,VLOOKUP($E$2,Freguesia!$A$2:$I$3093,3,0))</f>
        <v>0</v>
      </c>
      <c r="C6793" s="47"/>
      <c r="D6793" s="40" t="str">
        <f>IF($C6793="","",VLOOKUP(INT(VLOOKUP($C$2,Concelho!$A$2:$J$309,2)/100),Dist_Ilha!$A$2:$F$30,2))</f>
        <v/>
      </c>
      <c r="E6793" s="47"/>
      <c r="F6793" s="49"/>
      <c r="G6793" s="55"/>
    </row>
    <row r="6794" spans="1:7" ht="15" customHeight="1" x14ac:dyDescent="0.2">
      <c r="A6794" s="44">
        <f>IF($C6794="",0,VLOOKUP($C6794,Concelho!$A$2:$J$309,2))</f>
        <v>0</v>
      </c>
      <c r="B6794" s="58">
        <f>IF($E6794="",$A6794*100,VLOOKUP($E$2,Freguesia!$A$2:$I$3093,3,0))</f>
        <v>0</v>
      </c>
      <c r="C6794" s="47"/>
      <c r="D6794" s="40" t="str">
        <f>IF($C6794="","",VLOOKUP(INT(VLOOKUP($C$2,Concelho!$A$2:$J$309,2)/100),Dist_Ilha!$A$2:$F$30,2))</f>
        <v/>
      </c>
      <c r="E6794" s="47"/>
      <c r="F6794" s="49"/>
      <c r="G6794" s="55"/>
    </row>
    <row r="6795" spans="1:7" ht="15" customHeight="1" x14ac:dyDescent="0.2">
      <c r="A6795" s="44">
        <f>IF($C6795="",0,VLOOKUP($C6795,Concelho!$A$2:$J$309,2))</f>
        <v>0</v>
      </c>
      <c r="B6795" s="58">
        <f>IF($E6795="",$A6795*100,VLOOKUP($E$2,Freguesia!$A$2:$I$3093,3,0))</f>
        <v>0</v>
      </c>
      <c r="C6795" s="47"/>
      <c r="D6795" s="40" t="str">
        <f>IF($C6795="","",VLOOKUP(INT(VLOOKUP($C$2,Concelho!$A$2:$J$309,2)/100),Dist_Ilha!$A$2:$F$30,2))</f>
        <v/>
      </c>
      <c r="E6795" s="47"/>
      <c r="F6795" s="49"/>
      <c r="G6795" s="55"/>
    </row>
    <row r="6796" spans="1:7" ht="15" customHeight="1" x14ac:dyDescent="0.2">
      <c r="A6796" s="44">
        <f>IF($C6796="",0,VLOOKUP($C6796,Concelho!$A$2:$J$309,2))</f>
        <v>0</v>
      </c>
      <c r="B6796" s="58">
        <f>IF($E6796="",$A6796*100,VLOOKUP($E$2,Freguesia!$A$2:$I$3093,3,0))</f>
        <v>0</v>
      </c>
      <c r="C6796" s="47"/>
      <c r="D6796" s="40" t="str">
        <f>IF($C6796="","",VLOOKUP(INT(VLOOKUP($C$2,Concelho!$A$2:$J$309,2)/100),Dist_Ilha!$A$2:$F$30,2))</f>
        <v/>
      </c>
      <c r="E6796" s="47"/>
      <c r="F6796" s="49"/>
      <c r="G6796" s="55"/>
    </row>
    <row r="6797" spans="1:7" ht="15" customHeight="1" x14ac:dyDescent="0.2">
      <c r="A6797" s="44">
        <f>IF($C6797="",0,VLOOKUP($C6797,Concelho!$A$2:$J$309,2))</f>
        <v>0</v>
      </c>
      <c r="B6797" s="58">
        <f>IF($E6797="",$A6797*100,VLOOKUP($E$2,Freguesia!$A$2:$I$3093,3,0))</f>
        <v>0</v>
      </c>
      <c r="C6797" s="47"/>
      <c r="D6797" s="40" t="str">
        <f>IF($C6797="","",VLOOKUP(INT(VLOOKUP($C$2,Concelho!$A$2:$J$309,2)/100),Dist_Ilha!$A$2:$F$30,2))</f>
        <v/>
      </c>
      <c r="E6797" s="47"/>
      <c r="F6797" s="49"/>
      <c r="G6797" s="55"/>
    </row>
    <row r="6798" spans="1:7" ht="15" customHeight="1" x14ac:dyDescent="0.2">
      <c r="A6798" s="44">
        <f>IF($C6798="",0,VLOOKUP($C6798,Concelho!$A$2:$J$309,2))</f>
        <v>0</v>
      </c>
      <c r="B6798" s="58">
        <f>IF($E6798="",$A6798*100,VLOOKUP($E$2,Freguesia!$A$2:$I$3093,3,0))</f>
        <v>0</v>
      </c>
      <c r="C6798" s="47"/>
      <c r="D6798" s="40" t="str">
        <f>IF($C6798="","",VLOOKUP(INT(VLOOKUP($C$2,Concelho!$A$2:$J$309,2)/100),Dist_Ilha!$A$2:$F$30,2))</f>
        <v/>
      </c>
      <c r="E6798" s="47"/>
      <c r="F6798" s="49"/>
      <c r="G6798" s="55"/>
    </row>
    <row r="6799" spans="1:7" ht="15" customHeight="1" x14ac:dyDescent="0.2">
      <c r="A6799" s="44">
        <f>IF($C6799="",0,VLOOKUP($C6799,Concelho!$A$2:$J$309,2))</f>
        <v>0</v>
      </c>
      <c r="B6799" s="58">
        <f>IF($E6799="",$A6799*100,VLOOKUP($E$2,Freguesia!$A$2:$I$3093,3,0))</f>
        <v>0</v>
      </c>
      <c r="C6799" s="47"/>
      <c r="D6799" s="40" t="str">
        <f>IF($C6799="","",VLOOKUP(INT(VLOOKUP($C$2,Concelho!$A$2:$J$309,2)/100),Dist_Ilha!$A$2:$F$30,2))</f>
        <v/>
      </c>
      <c r="E6799" s="47"/>
      <c r="F6799" s="49"/>
      <c r="G6799" s="55"/>
    </row>
    <row r="6800" spans="1:7" ht="15" customHeight="1" x14ac:dyDescent="0.2">
      <c r="A6800" s="44">
        <f>IF($C6800="",0,VLOOKUP($C6800,Concelho!$A$2:$J$309,2))</f>
        <v>0</v>
      </c>
      <c r="B6800" s="58">
        <f>IF($E6800="",$A6800*100,VLOOKUP($E$2,Freguesia!$A$2:$I$3093,3,0))</f>
        <v>0</v>
      </c>
      <c r="C6800" s="47"/>
      <c r="D6800" s="40" t="str">
        <f>IF($C6800="","",VLOOKUP(INT(VLOOKUP($C$2,Concelho!$A$2:$J$309,2)/100),Dist_Ilha!$A$2:$F$30,2))</f>
        <v/>
      </c>
      <c r="E6800" s="47"/>
      <c r="F6800" s="49"/>
      <c r="G6800" s="55"/>
    </row>
    <row r="6801" spans="1:7" ht="15" customHeight="1" x14ac:dyDescent="0.2">
      <c r="A6801" s="44">
        <f>IF($C6801="",0,VLOOKUP($C6801,Concelho!$A$2:$J$309,2))</f>
        <v>0</v>
      </c>
      <c r="B6801" s="58">
        <f>IF($E6801="",$A6801*100,VLOOKUP($E$2,Freguesia!$A$2:$I$3093,3,0))</f>
        <v>0</v>
      </c>
      <c r="C6801" s="47"/>
      <c r="D6801" s="40" t="str">
        <f>IF($C6801="","",VLOOKUP(INT(VLOOKUP($C$2,Concelho!$A$2:$J$309,2)/100),Dist_Ilha!$A$2:$F$30,2))</f>
        <v/>
      </c>
      <c r="E6801" s="47"/>
      <c r="F6801" s="49"/>
      <c r="G6801" s="55"/>
    </row>
    <row r="6802" spans="1:7" ht="15" customHeight="1" x14ac:dyDescent="0.2">
      <c r="A6802" s="44">
        <f>IF($C6802="",0,VLOOKUP($C6802,Concelho!$A$2:$J$309,2))</f>
        <v>0</v>
      </c>
      <c r="B6802" s="58">
        <f>IF($E6802="",$A6802*100,VLOOKUP($E$2,Freguesia!$A$2:$I$3093,3,0))</f>
        <v>0</v>
      </c>
      <c r="C6802" s="47"/>
      <c r="D6802" s="40" t="str">
        <f>IF($C6802="","",VLOOKUP(INT(VLOOKUP($C$2,Concelho!$A$2:$J$309,2)/100),Dist_Ilha!$A$2:$F$30,2))</f>
        <v/>
      </c>
      <c r="E6802" s="47"/>
      <c r="F6802" s="49"/>
      <c r="G6802" s="55"/>
    </row>
    <row r="6803" spans="1:7" ht="15" customHeight="1" x14ac:dyDescent="0.2">
      <c r="A6803" s="44">
        <f>IF($C6803="",0,VLOOKUP($C6803,Concelho!$A$2:$J$309,2))</f>
        <v>0</v>
      </c>
      <c r="B6803" s="58">
        <f>IF($E6803="",$A6803*100,VLOOKUP($E$2,Freguesia!$A$2:$I$3093,3,0))</f>
        <v>0</v>
      </c>
      <c r="C6803" s="47"/>
      <c r="D6803" s="40" t="str">
        <f>IF($C6803="","",VLOOKUP(INT(VLOOKUP($C$2,Concelho!$A$2:$J$309,2)/100),Dist_Ilha!$A$2:$F$30,2))</f>
        <v/>
      </c>
      <c r="E6803" s="47"/>
      <c r="F6803" s="49"/>
      <c r="G6803" s="55"/>
    </row>
    <row r="6804" spans="1:7" ht="15" customHeight="1" x14ac:dyDescent="0.2">
      <c r="A6804" s="44">
        <f>IF($C6804="",0,VLOOKUP($C6804,Concelho!$A$2:$J$309,2))</f>
        <v>0</v>
      </c>
      <c r="B6804" s="58">
        <f>IF($E6804="",$A6804*100,VLOOKUP($E$2,Freguesia!$A$2:$I$3093,3,0))</f>
        <v>0</v>
      </c>
      <c r="C6804" s="47"/>
      <c r="D6804" s="40" t="str">
        <f>IF($C6804="","",VLOOKUP(INT(VLOOKUP($C$2,Concelho!$A$2:$J$309,2)/100),Dist_Ilha!$A$2:$F$30,2))</f>
        <v/>
      </c>
      <c r="E6804" s="47"/>
      <c r="F6804" s="49"/>
      <c r="G6804" s="55"/>
    </row>
    <row r="6805" spans="1:7" ht="15" customHeight="1" x14ac:dyDescent="0.2">
      <c r="A6805" s="44">
        <f>IF($C6805="",0,VLOOKUP($C6805,Concelho!$A$2:$J$309,2))</f>
        <v>0</v>
      </c>
      <c r="B6805" s="58">
        <f>IF($E6805="",$A6805*100,VLOOKUP($E$2,Freguesia!$A$2:$I$3093,3,0))</f>
        <v>0</v>
      </c>
      <c r="C6805" s="47"/>
      <c r="D6805" s="40" t="str">
        <f>IF($C6805="","",VLOOKUP(INT(VLOOKUP($C$2,Concelho!$A$2:$J$309,2)/100),Dist_Ilha!$A$2:$F$30,2))</f>
        <v/>
      </c>
      <c r="E6805" s="47"/>
      <c r="F6805" s="49"/>
      <c r="G6805" s="55"/>
    </row>
    <row r="6806" spans="1:7" ht="15" customHeight="1" x14ac:dyDescent="0.2">
      <c r="A6806" s="44">
        <f>IF($C6806="",0,VLOOKUP($C6806,Concelho!$A$2:$J$309,2))</f>
        <v>0</v>
      </c>
      <c r="B6806" s="58">
        <f>IF($E6806="",$A6806*100,VLOOKUP($E$2,Freguesia!$A$2:$I$3093,3,0))</f>
        <v>0</v>
      </c>
      <c r="C6806" s="47"/>
      <c r="D6806" s="40" t="str">
        <f>IF($C6806="","",VLOOKUP(INT(VLOOKUP($C$2,Concelho!$A$2:$J$309,2)/100),Dist_Ilha!$A$2:$F$30,2))</f>
        <v/>
      </c>
      <c r="E6806" s="47"/>
      <c r="F6806" s="49"/>
      <c r="G6806" s="55"/>
    </row>
    <row r="6807" spans="1:7" ht="15" customHeight="1" x14ac:dyDescent="0.2">
      <c r="A6807" s="44">
        <f>IF($C6807="",0,VLOOKUP($C6807,Concelho!$A$2:$J$309,2))</f>
        <v>0</v>
      </c>
      <c r="B6807" s="58">
        <f>IF($E6807="",$A6807*100,VLOOKUP($E$2,Freguesia!$A$2:$I$3093,3,0))</f>
        <v>0</v>
      </c>
      <c r="C6807" s="47"/>
      <c r="D6807" s="40" t="str">
        <f>IF($C6807="","",VLOOKUP(INT(VLOOKUP($C$2,Concelho!$A$2:$J$309,2)/100),Dist_Ilha!$A$2:$F$30,2))</f>
        <v/>
      </c>
      <c r="E6807" s="47"/>
      <c r="F6807" s="49"/>
      <c r="G6807" s="55"/>
    </row>
    <row r="6808" spans="1:7" ht="15" customHeight="1" x14ac:dyDescent="0.2">
      <c r="A6808" s="44">
        <f>IF($C6808="",0,VLOOKUP($C6808,Concelho!$A$2:$J$309,2))</f>
        <v>0</v>
      </c>
      <c r="B6808" s="58">
        <f>IF($E6808="",$A6808*100,VLOOKUP($E$2,Freguesia!$A$2:$I$3093,3,0))</f>
        <v>0</v>
      </c>
      <c r="C6808" s="47"/>
      <c r="D6808" s="40" t="str">
        <f>IF($C6808="","",VLOOKUP(INT(VLOOKUP($C$2,Concelho!$A$2:$J$309,2)/100),Dist_Ilha!$A$2:$F$30,2))</f>
        <v/>
      </c>
      <c r="E6808" s="47"/>
      <c r="F6808" s="49"/>
      <c r="G6808" s="55"/>
    </row>
    <row r="6809" spans="1:7" ht="15" customHeight="1" x14ac:dyDescent="0.2">
      <c r="A6809" s="44">
        <f>IF($C6809="",0,VLOOKUP($C6809,Concelho!$A$2:$J$309,2))</f>
        <v>0</v>
      </c>
      <c r="B6809" s="58">
        <f>IF($E6809="",$A6809*100,VLOOKUP($E$2,Freguesia!$A$2:$I$3093,3,0))</f>
        <v>0</v>
      </c>
      <c r="C6809" s="47"/>
      <c r="D6809" s="40" t="str">
        <f>IF($C6809="","",VLOOKUP(INT(VLOOKUP($C$2,Concelho!$A$2:$J$309,2)/100),Dist_Ilha!$A$2:$F$30,2))</f>
        <v/>
      </c>
      <c r="E6809" s="47"/>
      <c r="F6809" s="49"/>
      <c r="G6809" s="55"/>
    </row>
    <row r="6810" spans="1:7" ht="15" customHeight="1" x14ac:dyDescent="0.2">
      <c r="A6810" s="44">
        <f>IF($C6810="",0,VLOOKUP($C6810,Concelho!$A$2:$J$309,2))</f>
        <v>0</v>
      </c>
      <c r="B6810" s="58">
        <f>IF($E6810="",$A6810*100,VLOOKUP($E$2,Freguesia!$A$2:$I$3093,3,0))</f>
        <v>0</v>
      </c>
      <c r="C6810" s="47"/>
      <c r="D6810" s="40" t="str">
        <f>IF($C6810="","",VLOOKUP(INT(VLOOKUP($C$2,Concelho!$A$2:$J$309,2)/100),Dist_Ilha!$A$2:$F$30,2))</f>
        <v/>
      </c>
      <c r="E6810" s="47"/>
      <c r="F6810" s="49"/>
      <c r="G6810" s="55"/>
    </row>
    <row r="6811" spans="1:7" ht="15" customHeight="1" x14ac:dyDescent="0.2">
      <c r="A6811" s="44">
        <f>IF($C6811="",0,VLOOKUP($C6811,Concelho!$A$2:$J$309,2))</f>
        <v>0</v>
      </c>
      <c r="B6811" s="58">
        <f>IF($E6811="",$A6811*100,VLOOKUP($E$2,Freguesia!$A$2:$I$3093,3,0))</f>
        <v>0</v>
      </c>
      <c r="C6811" s="47"/>
      <c r="D6811" s="40" t="str">
        <f>IF($C6811="","",VLOOKUP(INT(VLOOKUP($C$2,Concelho!$A$2:$J$309,2)/100),Dist_Ilha!$A$2:$F$30,2))</f>
        <v/>
      </c>
      <c r="E6811" s="47"/>
      <c r="F6811" s="49"/>
      <c r="G6811" s="55"/>
    </row>
    <row r="6812" spans="1:7" ht="15" customHeight="1" x14ac:dyDescent="0.2">
      <c r="A6812" s="44">
        <f>IF($C6812="",0,VLOOKUP($C6812,Concelho!$A$2:$J$309,2))</f>
        <v>0</v>
      </c>
      <c r="B6812" s="58">
        <f>IF($E6812="",$A6812*100,VLOOKUP($E$2,Freguesia!$A$2:$I$3093,3,0))</f>
        <v>0</v>
      </c>
      <c r="C6812" s="47"/>
      <c r="D6812" s="40" t="str">
        <f>IF($C6812="","",VLOOKUP(INT(VLOOKUP($C$2,Concelho!$A$2:$J$309,2)/100),Dist_Ilha!$A$2:$F$30,2))</f>
        <v/>
      </c>
      <c r="E6812" s="47"/>
      <c r="F6812" s="49"/>
      <c r="G6812" s="55"/>
    </row>
    <row r="6813" spans="1:7" ht="15" customHeight="1" x14ac:dyDescent="0.2">
      <c r="A6813" s="44">
        <f>IF($C6813="",0,VLOOKUP($C6813,Concelho!$A$2:$J$309,2))</f>
        <v>0</v>
      </c>
      <c r="B6813" s="58">
        <f>IF($E6813="",$A6813*100,VLOOKUP($E$2,Freguesia!$A$2:$I$3093,3,0))</f>
        <v>0</v>
      </c>
      <c r="C6813" s="47"/>
      <c r="D6813" s="40" t="str">
        <f>IF($C6813="","",VLOOKUP(INT(VLOOKUP($C$2,Concelho!$A$2:$J$309,2)/100),Dist_Ilha!$A$2:$F$30,2))</f>
        <v/>
      </c>
      <c r="E6813" s="47"/>
      <c r="F6813" s="49"/>
      <c r="G6813" s="55"/>
    </row>
    <row r="6814" spans="1:7" ht="15" customHeight="1" x14ac:dyDescent="0.2">
      <c r="A6814" s="44">
        <f>IF($C6814="",0,VLOOKUP($C6814,Concelho!$A$2:$J$309,2))</f>
        <v>0</v>
      </c>
      <c r="B6814" s="58">
        <f>IF($E6814="",$A6814*100,VLOOKUP($E$2,Freguesia!$A$2:$I$3093,3,0))</f>
        <v>0</v>
      </c>
      <c r="C6814" s="47"/>
      <c r="D6814" s="40" t="str">
        <f>IF($C6814="","",VLOOKUP(INT(VLOOKUP($C$2,Concelho!$A$2:$J$309,2)/100),Dist_Ilha!$A$2:$F$30,2))</f>
        <v/>
      </c>
      <c r="E6814" s="47"/>
      <c r="F6814" s="49"/>
      <c r="G6814" s="55"/>
    </row>
    <row r="6815" spans="1:7" ht="15" customHeight="1" x14ac:dyDescent="0.2">
      <c r="A6815" s="44">
        <f>IF($C6815="",0,VLOOKUP($C6815,Concelho!$A$2:$J$309,2))</f>
        <v>0</v>
      </c>
      <c r="B6815" s="58">
        <f>IF($E6815="",$A6815*100,VLOOKUP($E$2,Freguesia!$A$2:$I$3093,3,0))</f>
        <v>0</v>
      </c>
      <c r="C6815" s="47"/>
      <c r="D6815" s="40" t="str">
        <f>IF($C6815="","",VLOOKUP(INT(VLOOKUP($C$2,Concelho!$A$2:$J$309,2)/100),Dist_Ilha!$A$2:$F$30,2))</f>
        <v/>
      </c>
      <c r="E6815" s="47"/>
      <c r="F6815" s="49"/>
      <c r="G6815" s="55"/>
    </row>
    <row r="6816" spans="1:7" ht="15" customHeight="1" x14ac:dyDescent="0.2">
      <c r="A6816" s="44">
        <f>IF($C6816="",0,VLOOKUP($C6816,Concelho!$A$2:$J$309,2))</f>
        <v>0</v>
      </c>
      <c r="B6816" s="58">
        <f>IF($E6816="",$A6816*100,VLOOKUP($E$2,Freguesia!$A$2:$I$3093,3,0))</f>
        <v>0</v>
      </c>
      <c r="C6816" s="47"/>
      <c r="D6816" s="40" t="str">
        <f>IF($C6816="","",VLOOKUP(INT(VLOOKUP($C$2,Concelho!$A$2:$J$309,2)/100),Dist_Ilha!$A$2:$F$30,2))</f>
        <v/>
      </c>
      <c r="E6816" s="47"/>
      <c r="F6816" s="49"/>
      <c r="G6816" s="55"/>
    </row>
    <row r="6817" spans="1:7" ht="15" customHeight="1" x14ac:dyDescent="0.2">
      <c r="A6817" s="44">
        <f>IF($C6817="",0,VLOOKUP($C6817,Concelho!$A$2:$J$309,2))</f>
        <v>0</v>
      </c>
      <c r="B6817" s="58">
        <f>IF($E6817="",$A6817*100,VLOOKUP($E$2,Freguesia!$A$2:$I$3093,3,0))</f>
        <v>0</v>
      </c>
      <c r="C6817" s="47"/>
      <c r="D6817" s="40" t="str">
        <f>IF($C6817="","",VLOOKUP(INT(VLOOKUP($C$2,Concelho!$A$2:$J$309,2)/100),Dist_Ilha!$A$2:$F$30,2))</f>
        <v/>
      </c>
      <c r="E6817" s="47"/>
      <c r="F6817" s="49"/>
      <c r="G6817" s="55"/>
    </row>
    <row r="6818" spans="1:7" ht="15" customHeight="1" x14ac:dyDescent="0.2">
      <c r="A6818" s="44">
        <f>IF($C6818="",0,VLOOKUP($C6818,Concelho!$A$2:$J$309,2))</f>
        <v>0</v>
      </c>
      <c r="B6818" s="58">
        <f>IF($E6818="",$A6818*100,VLOOKUP($E$2,Freguesia!$A$2:$I$3093,3,0))</f>
        <v>0</v>
      </c>
      <c r="C6818" s="47"/>
      <c r="D6818" s="40" t="str">
        <f>IF($C6818="","",VLOOKUP(INT(VLOOKUP($C$2,Concelho!$A$2:$J$309,2)/100),Dist_Ilha!$A$2:$F$30,2))</f>
        <v/>
      </c>
      <c r="E6818" s="47"/>
      <c r="F6818" s="49"/>
      <c r="G6818" s="55"/>
    </row>
    <row r="6819" spans="1:7" ht="15" customHeight="1" x14ac:dyDescent="0.2">
      <c r="A6819" s="44">
        <f>IF($C6819="",0,VLOOKUP($C6819,Concelho!$A$2:$J$309,2))</f>
        <v>0</v>
      </c>
      <c r="B6819" s="58">
        <f>IF($E6819="",$A6819*100,VLOOKUP($E$2,Freguesia!$A$2:$I$3093,3,0))</f>
        <v>0</v>
      </c>
      <c r="C6819" s="47"/>
      <c r="D6819" s="40" t="str">
        <f>IF($C6819="","",VLOOKUP(INT(VLOOKUP($C$2,Concelho!$A$2:$J$309,2)/100),Dist_Ilha!$A$2:$F$30,2))</f>
        <v/>
      </c>
      <c r="E6819" s="47"/>
      <c r="F6819" s="49"/>
      <c r="G6819" s="55"/>
    </row>
    <row r="6820" spans="1:7" ht="15" customHeight="1" x14ac:dyDescent="0.2">
      <c r="A6820" s="44">
        <f>IF($C6820="",0,VLOOKUP($C6820,Concelho!$A$2:$J$309,2))</f>
        <v>0</v>
      </c>
      <c r="B6820" s="58">
        <f>IF($E6820="",$A6820*100,VLOOKUP($E$2,Freguesia!$A$2:$I$3093,3,0))</f>
        <v>0</v>
      </c>
      <c r="C6820" s="47"/>
      <c r="D6820" s="40" t="str">
        <f>IF($C6820="","",VLOOKUP(INT(VLOOKUP($C$2,Concelho!$A$2:$J$309,2)/100),Dist_Ilha!$A$2:$F$30,2))</f>
        <v/>
      </c>
      <c r="E6820" s="47"/>
      <c r="F6820" s="49"/>
      <c r="G6820" s="55"/>
    </row>
    <row r="6821" spans="1:7" ht="15" customHeight="1" x14ac:dyDescent="0.2">
      <c r="A6821" s="44">
        <f>IF($C6821="",0,VLOOKUP($C6821,Concelho!$A$2:$J$309,2))</f>
        <v>0</v>
      </c>
      <c r="B6821" s="58">
        <f>IF($E6821="",$A6821*100,VLOOKUP($E$2,Freguesia!$A$2:$I$3093,3,0))</f>
        <v>0</v>
      </c>
      <c r="C6821" s="47"/>
      <c r="D6821" s="40" t="str">
        <f>IF($C6821="","",VLOOKUP(INT(VLOOKUP($C$2,Concelho!$A$2:$J$309,2)/100),Dist_Ilha!$A$2:$F$30,2))</f>
        <v/>
      </c>
      <c r="E6821" s="47"/>
      <c r="F6821" s="49"/>
      <c r="G6821" s="55"/>
    </row>
    <row r="6822" spans="1:7" ht="15" customHeight="1" x14ac:dyDescent="0.2">
      <c r="A6822" s="44">
        <f>IF($C6822="",0,VLOOKUP($C6822,Concelho!$A$2:$J$309,2))</f>
        <v>0</v>
      </c>
      <c r="B6822" s="58">
        <f>IF($E6822="",$A6822*100,VLOOKUP($E$2,Freguesia!$A$2:$I$3093,3,0))</f>
        <v>0</v>
      </c>
      <c r="C6822" s="47"/>
      <c r="D6822" s="40" t="str">
        <f>IF($C6822="","",VLOOKUP(INT(VLOOKUP($C$2,Concelho!$A$2:$J$309,2)/100),Dist_Ilha!$A$2:$F$30,2))</f>
        <v/>
      </c>
      <c r="E6822" s="47"/>
      <c r="F6822" s="49"/>
      <c r="G6822" s="55"/>
    </row>
    <row r="6823" spans="1:7" ht="15" customHeight="1" x14ac:dyDescent="0.2">
      <c r="A6823" s="44">
        <f>IF($C6823="",0,VLOOKUP($C6823,Concelho!$A$2:$J$309,2))</f>
        <v>0</v>
      </c>
      <c r="B6823" s="58">
        <f>IF($E6823="",$A6823*100,VLOOKUP($E$2,Freguesia!$A$2:$I$3093,3,0))</f>
        <v>0</v>
      </c>
      <c r="C6823" s="47"/>
      <c r="D6823" s="40" t="str">
        <f>IF($C6823="","",VLOOKUP(INT(VLOOKUP($C$2,Concelho!$A$2:$J$309,2)/100),Dist_Ilha!$A$2:$F$30,2))</f>
        <v/>
      </c>
      <c r="E6823" s="47"/>
      <c r="F6823" s="49"/>
      <c r="G6823" s="55"/>
    </row>
    <row r="6824" spans="1:7" ht="15" customHeight="1" x14ac:dyDescent="0.2">
      <c r="A6824" s="44">
        <f>IF($C6824="",0,VLOOKUP($C6824,Concelho!$A$2:$J$309,2))</f>
        <v>0</v>
      </c>
      <c r="B6824" s="58">
        <f>IF($E6824="",$A6824*100,VLOOKUP($E$2,Freguesia!$A$2:$I$3093,3,0))</f>
        <v>0</v>
      </c>
      <c r="C6824" s="47"/>
      <c r="D6824" s="40" t="str">
        <f>IF($C6824="","",VLOOKUP(INT(VLOOKUP($C$2,Concelho!$A$2:$J$309,2)/100),Dist_Ilha!$A$2:$F$30,2))</f>
        <v/>
      </c>
      <c r="E6824" s="47"/>
      <c r="F6824" s="49"/>
      <c r="G6824" s="55"/>
    </row>
    <row r="6825" spans="1:7" ht="15" customHeight="1" x14ac:dyDescent="0.2">
      <c r="A6825" s="44">
        <f>IF($C6825="",0,VLOOKUP($C6825,Concelho!$A$2:$J$309,2))</f>
        <v>0</v>
      </c>
      <c r="B6825" s="58">
        <f>IF($E6825="",$A6825*100,VLOOKUP($E$2,Freguesia!$A$2:$I$3093,3,0))</f>
        <v>0</v>
      </c>
      <c r="C6825" s="47"/>
      <c r="D6825" s="40" t="str">
        <f>IF($C6825="","",VLOOKUP(INT(VLOOKUP($C$2,Concelho!$A$2:$J$309,2)/100),Dist_Ilha!$A$2:$F$30,2))</f>
        <v/>
      </c>
      <c r="E6825" s="47"/>
      <c r="F6825" s="49"/>
      <c r="G6825" s="55"/>
    </row>
    <row r="6826" spans="1:7" ht="15" customHeight="1" x14ac:dyDescent="0.2">
      <c r="A6826" s="44">
        <f>IF($C6826="",0,VLOOKUP($C6826,Concelho!$A$2:$J$309,2))</f>
        <v>0</v>
      </c>
      <c r="B6826" s="58">
        <f>IF($E6826="",$A6826*100,VLOOKUP($E$2,Freguesia!$A$2:$I$3093,3,0))</f>
        <v>0</v>
      </c>
      <c r="C6826" s="47"/>
      <c r="D6826" s="40" t="str">
        <f>IF($C6826="","",VLOOKUP(INT(VLOOKUP($C$2,Concelho!$A$2:$J$309,2)/100),Dist_Ilha!$A$2:$F$30,2))</f>
        <v/>
      </c>
      <c r="E6826" s="47"/>
      <c r="F6826" s="49"/>
      <c r="G6826" s="55"/>
    </row>
    <row r="6827" spans="1:7" ht="15" customHeight="1" x14ac:dyDescent="0.2">
      <c r="A6827" s="44">
        <f>IF($C6827="",0,VLOOKUP($C6827,Concelho!$A$2:$J$309,2))</f>
        <v>0</v>
      </c>
      <c r="B6827" s="58">
        <f>IF($E6827="",$A6827*100,VLOOKUP($E$2,Freguesia!$A$2:$I$3093,3,0))</f>
        <v>0</v>
      </c>
      <c r="C6827" s="47"/>
      <c r="D6827" s="40" t="str">
        <f>IF($C6827="","",VLOOKUP(INT(VLOOKUP($C$2,Concelho!$A$2:$J$309,2)/100),Dist_Ilha!$A$2:$F$30,2))</f>
        <v/>
      </c>
      <c r="E6827" s="47"/>
      <c r="F6827" s="49"/>
      <c r="G6827" s="55"/>
    </row>
    <row r="6828" spans="1:7" ht="15" customHeight="1" x14ac:dyDescent="0.2">
      <c r="A6828" s="44">
        <f>IF($C6828="",0,VLOOKUP($C6828,Concelho!$A$2:$J$309,2))</f>
        <v>0</v>
      </c>
      <c r="B6828" s="58">
        <f>IF($E6828="",$A6828*100,VLOOKUP($E$2,Freguesia!$A$2:$I$3093,3,0))</f>
        <v>0</v>
      </c>
      <c r="C6828" s="47"/>
      <c r="D6828" s="40" t="str">
        <f>IF($C6828="","",VLOOKUP(INT(VLOOKUP($C$2,Concelho!$A$2:$J$309,2)/100),Dist_Ilha!$A$2:$F$30,2))</f>
        <v/>
      </c>
      <c r="E6828" s="47"/>
      <c r="F6828" s="49"/>
      <c r="G6828" s="55"/>
    </row>
    <row r="6829" spans="1:7" ht="15" customHeight="1" x14ac:dyDescent="0.2">
      <c r="A6829" s="44">
        <f>IF($C6829="",0,VLOOKUP($C6829,Concelho!$A$2:$J$309,2))</f>
        <v>0</v>
      </c>
      <c r="B6829" s="58">
        <f>IF($E6829="",$A6829*100,VLOOKUP($E$2,Freguesia!$A$2:$I$3093,3,0))</f>
        <v>0</v>
      </c>
      <c r="C6829" s="47"/>
      <c r="D6829" s="40" t="str">
        <f>IF($C6829="","",VLOOKUP(INT(VLOOKUP($C$2,Concelho!$A$2:$J$309,2)/100),Dist_Ilha!$A$2:$F$30,2))</f>
        <v/>
      </c>
      <c r="E6829" s="47"/>
      <c r="F6829" s="49"/>
      <c r="G6829" s="55"/>
    </row>
    <row r="6830" spans="1:7" ht="15" customHeight="1" x14ac:dyDescent="0.2">
      <c r="A6830" s="44">
        <f>IF($C6830="",0,VLOOKUP($C6830,Concelho!$A$2:$J$309,2))</f>
        <v>0</v>
      </c>
      <c r="B6830" s="58">
        <f>IF($E6830="",$A6830*100,VLOOKUP($E$2,Freguesia!$A$2:$I$3093,3,0))</f>
        <v>0</v>
      </c>
      <c r="C6830" s="47"/>
      <c r="D6830" s="40" t="str">
        <f>IF($C6830="","",VLOOKUP(INT(VLOOKUP($C$2,Concelho!$A$2:$J$309,2)/100),Dist_Ilha!$A$2:$F$30,2))</f>
        <v/>
      </c>
      <c r="E6830" s="47"/>
      <c r="F6830" s="49"/>
      <c r="G6830" s="55"/>
    </row>
    <row r="6831" spans="1:7" ht="15" customHeight="1" x14ac:dyDescent="0.2">
      <c r="A6831" s="44">
        <f>IF($C6831="",0,VLOOKUP($C6831,Concelho!$A$2:$J$309,2))</f>
        <v>0</v>
      </c>
      <c r="B6831" s="58">
        <f>IF($E6831="",$A6831*100,VLOOKUP($E$2,Freguesia!$A$2:$I$3093,3,0))</f>
        <v>0</v>
      </c>
      <c r="C6831" s="47"/>
      <c r="D6831" s="40" t="str">
        <f>IF($C6831="","",VLOOKUP(INT(VLOOKUP($C$2,Concelho!$A$2:$J$309,2)/100),Dist_Ilha!$A$2:$F$30,2))</f>
        <v/>
      </c>
      <c r="E6831" s="47"/>
      <c r="F6831" s="49"/>
      <c r="G6831" s="55"/>
    </row>
    <row r="6832" spans="1:7" ht="15" customHeight="1" x14ac:dyDescent="0.2">
      <c r="A6832" s="44">
        <f>IF($C6832="",0,VLOOKUP($C6832,Concelho!$A$2:$J$309,2))</f>
        <v>0</v>
      </c>
      <c r="B6832" s="58">
        <f>IF($E6832="",$A6832*100,VLOOKUP($E$2,Freguesia!$A$2:$I$3093,3,0))</f>
        <v>0</v>
      </c>
      <c r="C6832" s="47"/>
      <c r="D6832" s="40" t="str">
        <f>IF($C6832="","",VLOOKUP(INT(VLOOKUP($C$2,Concelho!$A$2:$J$309,2)/100),Dist_Ilha!$A$2:$F$30,2))</f>
        <v/>
      </c>
      <c r="E6832" s="47"/>
      <c r="F6832" s="49"/>
      <c r="G6832" s="55"/>
    </row>
    <row r="6833" spans="1:7" ht="15" customHeight="1" x14ac:dyDescent="0.2">
      <c r="A6833" s="44">
        <f>IF($C6833="",0,VLOOKUP($C6833,Concelho!$A$2:$J$309,2))</f>
        <v>0</v>
      </c>
      <c r="B6833" s="58">
        <f>IF($E6833="",$A6833*100,VLOOKUP($E$2,Freguesia!$A$2:$I$3093,3,0))</f>
        <v>0</v>
      </c>
      <c r="C6833" s="47"/>
      <c r="D6833" s="40" t="str">
        <f>IF($C6833="","",VLOOKUP(INT(VLOOKUP($C$2,Concelho!$A$2:$J$309,2)/100),Dist_Ilha!$A$2:$F$30,2))</f>
        <v/>
      </c>
      <c r="E6833" s="47"/>
      <c r="F6833" s="49"/>
      <c r="G6833" s="55"/>
    </row>
    <row r="6834" spans="1:7" ht="15" customHeight="1" x14ac:dyDescent="0.2">
      <c r="A6834" s="44">
        <f>IF($C6834="",0,VLOOKUP($C6834,Concelho!$A$2:$J$309,2))</f>
        <v>0</v>
      </c>
      <c r="B6834" s="58">
        <f>IF($E6834="",$A6834*100,VLOOKUP($E$2,Freguesia!$A$2:$I$3093,3,0))</f>
        <v>0</v>
      </c>
      <c r="C6834" s="47"/>
      <c r="D6834" s="40" t="str">
        <f>IF($C6834="","",VLOOKUP(INT(VLOOKUP($C$2,Concelho!$A$2:$J$309,2)/100),Dist_Ilha!$A$2:$F$30,2))</f>
        <v/>
      </c>
      <c r="E6834" s="47"/>
      <c r="F6834" s="49"/>
      <c r="G6834" s="55"/>
    </row>
    <row r="6835" spans="1:7" ht="15" customHeight="1" x14ac:dyDescent="0.2">
      <c r="A6835" s="44">
        <f>IF($C6835="",0,VLOOKUP($C6835,Concelho!$A$2:$J$309,2))</f>
        <v>0</v>
      </c>
      <c r="B6835" s="58">
        <f>IF($E6835="",$A6835*100,VLOOKUP($E$2,Freguesia!$A$2:$I$3093,3,0))</f>
        <v>0</v>
      </c>
      <c r="C6835" s="47"/>
      <c r="D6835" s="40" t="str">
        <f>IF($C6835="","",VLOOKUP(INT(VLOOKUP($C$2,Concelho!$A$2:$J$309,2)/100),Dist_Ilha!$A$2:$F$30,2))</f>
        <v/>
      </c>
      <c r="E6835" s="47"/>
      <c r="F6835" s="49"/>
      <c r="G6835" s="55"/>
    </row>
    <row r="6836" spans="1:7" ht="15" customHeight="1" x14ac:dyDescent="0.2">
      <c r="A6836" s="44">
        <f>IF($C6836="",0,VLOOKUP($C6836,Concelho!$A$2:$J$309,2))</f>
        <v>0</v>
      </c>
      <c r="B6836" s="58">
        <f>IF($E6836="",$A6836*100,VLOOKUP($E$2,Freguesia!$A$2:$I$3093,3,0))</f>
        <v>0</v>
      </c>
      <c r="C6836" s="47"/>
      <c r="D6836" s="40" t="str">
        <f>IF($C6836="","",VLOOKUP(INT(VLOOKUP($C$2,Concelho!$A$2:$J$309,2)/100),Dist_Ilha!$A$2:$F$30,2))</f>
        <v/>
      </c>
      <c r="E6836" s="47"/>
      <c r="F6836" s="49"/>
      <c r="G6836" s="55"/>
    </row>
    <row r="6837" spans="1:7" ht="15" customHeight="1" x14ac:dyDescent="0.2">
      <c r="A6837" s="44">
        <f>IF($C6837="",0,VLOOKUP($C6837,Concelho!$A$2:$J$309,2))</f>
        <v>0</v>
      </c>
      <c r="B6837" s="58">
        <f>IF($E6837="",$A6837*100,VLOOKUP($E$2,Freguesia!$A$2:$I$3093,3,0))</f>
        <v>0</v>
      </c>
      <c r="C6837" s="47"/>
      <c r="D6837" s="40" t="str">
        <f>IF($C6837="","",VLOOKUP(INT(VLOOKUP($C$2,Concelho!$A$2:$J$309,2)/100),Dist_Ilha!$A$2:$F$30,2))</f>
        <v/>
      </c>
      <c r="E6837" s="47"/>
      <c r="F6837" s="49"/>
      <c r="G6837" s="55"/>
    </row>
    <row r="6838" spans="1:7" ht="15" customHeight="1" x14ac:dyDescent="0.2">
      <c r="A6838" s="44">
        <f>IF($C6838="",0,VLOOKUP($C6838,Concelho!$A$2:$J$309,2))</f>
        <v>0</v>
      </c>
      <c r="B6838" s="58">
        <f>IF($E6838="",$A6838*100,VLOOKUP($E$2,Freguesia!$A$2:$I$3093,3,0))</f>
        <v>0</v>
      </c>
      <c r="C6838" s="47"/>
      <c r="D6838" s="40" t="str">
        <f>IF($C6838="","",VLOOKUP(INT(VLOOKUP($C$2,Concelho!$A$2:$J$309,2)/100),Dist_Ilha!$A$2:$F$30,2))</f>
        <v/>
      </c>
      <c r="E6838" s="47"/>
      <c r="F6838" s="49"/>
      <c r="G6838" s="55"/>
    </row>
    <row r="6839" spans="1:7" ht="15" customHeight="1" x14ac:dyDescent="0.2">
      <c r="A6839" s="44">
        <f>IF($C6839="",0,VLOOKUP($C6839,Concelho!$A$2:$J$309,2))</f>
        <v>0</v>
      </c>
      <c r="B6839" s="58">
        <f>IF($E6839="",$A6839*100,VLOOKUP($E$2,Freguesia!$A$2:$I$3093,3,0))</f>
        <v>0</v>
      </c>
      <c r="C6839" s="47"/>
      <c r="D6839" s="40" t="str">
        <f>IF($C6839="","",VLOOKUP(INT(VLOOKUP($C$2,Concelho!$A$2:$J$309,2)/100),Dist_Ilha!$A$2:$F$30,2))</f>
        <v/>
      </c>
      <c r="E6839" s="47"/>
      <c r="F6839" s="49"/>
      <c r="G6839" s="55"/>
    </row>
    <row r="6840" spans="1:7" ht="15" customHeight="1" x14ac:dyDescent="0.2">
      <c r="A6840" s="44">
        <f>IF($C6840="",0,VLOOKUP($C6840,Concelho!$A$2:$J$309,2))</f>
        <v>0</v>
      </c>
      <c r="B6840" s="58">
        <f>IF($E6840="",$A6840*100,VLOOKUP($E$2,Freguesia!$A$2:$I$3093,3,0))</f>
        <v>0</v>
      </c>
      <c r="C6840" s="47"/>
      <c r="D6840" s="40" t="str">
        <f>IF($C6840="","",VLOOKUP(INT(VLOOKUP($C$2,Concelho!$A$2:$J$309,2)/100),Dist_Ilha!$A$2:$F$30,2))</f>
        <v/>
      </c>
      <c r="E6840" s="47"/>
      <c r="F6840" s="49"/>
      <c r="G6840" s="55"/>
    </row>
    <row r="6841" spans="1:7" ht="15" customHeight="1" x14ac:dyDescent="0.2">
      <c r="A6841" s="44">
        <f>IF($C6841="",0,VLOOKUP($C6841,Concelho!$A$2:$J$309,2))</f>
        <v>0</v>
      </c>
      <c r="B6841" s="58">
        <f>IF($E6841="",$A6841*100,VLOOKUP($E$2,Freguesia!$A$2:$I$3093,3,0))</f>
        <v>0</v>
      </c>
      <c r="C6841" s="47"/>
      <c r="D6841" s="40" t="str">
        <f>IF($C6841="","",VLOOKUP(INT(VLOOKUP($C$2,Concelho!$A$2:$J$309,2)/100),Dist_Ilha!$A$2:$F$30,2))</f>
        <v/>
      </c>
      <c r="E6841" s="47"/>
      <c r="F6841" s="49"/>
      <c r="G6841" s="55"/>
    </row>
    <row r="6842" spans="1:7" ht="15" customHeight="1" x14ac:dyDescent="0.2">
      <c r="A6842" s="44">
        <f>IF($C6842="",0,VLOOKUP($C6842,Concelho!$A$2:$J$309,2))</f>
        <v>0</v>
      </c>
      <c r="B6842" s="58">
        <f>IF($E6842="",$A6842*100,VLOOKUP($E$2,Freguesia!$A$2:$I$3093,3,0))</f>
        <v>0</v>
      </c>
      <c r="C6842" s="47"/>
      <c r="D6842" s="40" t="str">
        <f>IF($C6842="","",VLOOKUP(INT(VLOOKUP($C$2,Concelho!$A$2:$J$309,2)/100),Dist_Ilha!$A$2:$F$30,2))</f>
        <v/>
      </c>
      <c r="E6842" s="47"/>
      <c r="F6842" s="49"/>
      <c r="G6842" s="55"/>
    </row>
    <row r="6843" spans="1:7" ht="15" customHeight="1" x14ac:dyDescent="0.2">
      <c r="A6843" s="44">
        <f>IF($C6843="",0,VLOOKUP($C6843,Concelho!$A$2:$J$309,2))</f>
        <v>0</v>
      </c>
      <c r="B6843" s="58">
        <f>IF($E6843="",$A6843*100,VLOOKUP($E$2,Freguesia!$A$2:$I$3093,3,0))</f>
        <v>0</v>
      </c>
      <c r="C6843" s="47"/>
      <c r="D6843" s="40" t="str">
        <f>IF($C6843="","",VLOOKUP(INT(VLOOKUP($C$2,Concelho!$A$2:$J$309,2)/100),Dist_Ilha!$A$2:$F$30,2))</f>
        <v/>
      </c>
      <c r="E6843" s="47"/>
      <c r="F6843" s="49"/>
      <c r="G6843" s="55"/>
    </row>
    <row r="6844" spans="1:7" ht="15" customHeight="1" x14ac:dyDescent="0.2">
      <c r="A6844" s="44">
        <f>IF($C6844="",0,VLOOKUP($C6844,Concelho!$A$2:$J$309,2))</f>
        <v>0</v>
      </c>
      <c r="B6844" s="58">
        <f>IF($E6844="",$A6844*100,VLOOKUP($E$2,Freguesia!$A$2:$I$3093,3,0))</f>
        <v>0</v>
      </c>
      <c r="C6844" s="47"/>
      <c r="D6844" s="40" t="str">
        <f>IF($C6844="","",VLOOKUP(INT(VLOOKUP($C$2,Concelho!$A$2:$J$309,2)/100),Dist_Ilha!$A$2:$F$30,2))</f>
        <v/>
      </c>
      <c r="E6844" s="47"/>
      <c r="F6844" s="49"/>
      <c r="G6844" s="55"/>
    </row>
    <row r="6845" spans="1:7" ht="15" customHeight="1" x14ac:dyDescent="0.2">
      <c r="A6845" s="44">
        <f>IF($C6845="",0,VLOOKUP($C6845,Concelho!$A$2:$J$309,2))</f>
        <v>0</v>
      </c>
      <c r="B6845" s="58">
        <f>IF($E6845="",$A6845*100,VLOOKUP($E$2,Freguesia!$A$2:$I$3093,3,0))</f>
        <v>0</v>
      </c>
      <c r="C6845" s="47"/>
      <c r="D6845" s="40" t="str">
        <f>IF($C6845="","",VLOOKUP(INT(VLOOKUP($C$2,Concelho!$A$2:$J$309,2)/100),Dist_Ilha!$A$2:$F$30,2))</f>
        <v/>
      </c>
      <c r="E6845" s="47"/>
      <c r="F6845" s="49"/>
      <c r="G6845" s="55"/>
    </row>
    <row r="6846" spans="1:7" ht="15" customHeight="1" x14ac:dyDescent="0.2">
      <c r="A6846" s="44">
        <f>IF($C6846="",0,VLOOKUP($C6846,Concelho!$A$2:$J$309,2))</f>
        <v>0</v>
      </c>
      <c r="B6846" s="58">
        <f>IF($E6846="",$A6846*100,VLOOKUP($E$2,Freguesia!$A$2:$I$3093,3,0))</f>
        <v>0</v>
      </c>
      <c r="C6846" s="47"/>
      <c r="D6846" s="40" t="str">
        <f>IF($C6846="","",VLOOKUP(INT(VLOOKUP($C$2,Concelho!$A$2:$J$309,2)/100),Dist_Ilha!$A$2:$F$30,2))</f>
        <v/>
      </c>
      <c r="E6846" s="47"/>
      <c r="F6846" s="49"/>
      <c r="G6846" s="55"/>
    </row>
    <row r="6847" spans="1:7" ht="15" customHeight="1" x14ac:dyDescent="0.2">
      <c r="A6847" s="44">
        <f>IF($C6847="",0,VLOOKUP($C6847,Concelho!$A$2:$J$309,2))</f>
        <v>0</v>
      </c>
      <c r="B6847" s="58">
        <f>IF($E6847="",$A6847*100,VLOOKUP($E$2,Freguesia!$A$2:$I$3093,3,0))</f>
        <v>0</v>
      </c>
      <c r="C6847" s="47"/>
      <c r="D6847" s="40" t="str">
        <f>IF($C6847="","",VLOOKUP(INT(VLOOKUP($C$2,Concelho!$A$2:$J$309,2)/100),Dist_Ilha!$A$2:$F$30,2))</f>
        <v/>
      </c>
      <c r="E6847" s="47"/>
      <c r="F6847" s="49"/>
      <c r="G6847" s="55"/>
    </row>
    <row r="6848" spans="1:7" ht="15" customHeight="1" x14ac:dyDescent="0.2">
      <c r="A6848" s="44">
        <f>IF($C6848="",0,VLOOKUP($C6848,Concelho!$A$2:$J$309,2))</f>
        <v>0</v>
      </c>
      <c r="B6848" s="58">
        <f>IF($E6848="",$A6848*100,VLOOKUP($E$2,Freguesia!$A$2:$I$3093,3,0))</f>
        <v>0</v>
      </c>
      <c r="C6848" s="47"/>
      <c r="D6848" s="40" t="str">
        <f>IF($C6848="","",VLOOKUP(INT(VLOOKUP($C$2,Concelho!$A$2:$J$309,2)/100),Dist_Ilha!$A$2:$F$30,2))</f>
        <v/>
      </c>
      <c r="E6848" s="47"/>
      <c r="F6848" s="49"/>
      <c r="G6848" s="55"/>
    </row>
    <row r="6849" spans="1:7" ht="15" customHeight="1" x14ac:dyDescent="0.2">
      <c r="A6849" s="44">
        <f>IF($C6849="",0,VLOOKUP($C6849,Concelho!$A$2:$J$309,2))</f>
        <v>0</v>
      </c>
      <c r="B6849" s="58">
        <f>IF($E6849="",$A6849*100,VLOOKUP($E$2,Freguesia!$A$2:$I$3093,3,0))</f>
        <v>0</v>
      </c>
      <c r="C6849" s="47"/>
      <c r="D6849" s="40" t="str">
        <f>IF($C6849="","",VLOOKUP(INT(VLOOKUP($C$2,Concelho!$A$2:$J$309,2)/100),Dist_Ilha!$A$2:$F$30,2))</f>
        <v/>
      </c>
      <c r="E6849" s="47"/>
      <c r="F6849" s="49"/>
      <c r="G6849" s="55"/>
    </row>
    <row r="6850" spans="1:7" ht="15" customHeight="1" x14ac:dyDescent="0.2">
      <c r="A6850" s="44">
        <f>IF($C6850="",0,VLOOKUP($C6850,Concelho!$A$2:$J$309,2))</f>
        <v>0</v>
      </c>
      <c r="B6850" s="58">
        <f>IF($E6850="",$A6850*100,VLOOKUP($E$2,Freguesia!$A$2:$I$3093,3,0))</f>
        <v>0</v>
      </c>
      <c r="C6850" s="47"/>
      <c r="D6850" s="40" t="str">
        <f>IF($C6850="","",VLOOKUP(INT(VLOOKUP($C$2,Concelho!$A$2:$J$309,2)/100),Dist_Ilha!$A$2:$F$30,2))</f>
        <v/>
      </c>
      <c r="E6850" s="47"/>
      <c r="F6850" s="49"/>
      <c r="G6850" s="55"/>
    </row>
    <row r="6851" spans="1:7" ht="15" customHeight="1" x14ac:dyDescent="0.2">
      <c r="A6851" s="44">
        <f>IF($C6851="",0,VLOOKUP($C6851,Concelho!$A$2:$J$309,2))</f>
        <v>0</v>
      </c>
      <c r="B6851" s="58">
        <f>IF($E6851="",$A6851*100,VLOOKUP($E$2,Freguesia!$A$2:$I$3093,3,0))</f>
        <v>0</v>
      </c>
      <c r="C6851" s="47"/>
      <c r="D6851" s="40" t="str">
        <f>IF($C6851="","",VLOOKUP(INT(VLOOKUP($C$2,Concelho!$A$2:$J$309,2)/100),Dist_Ilha!$A$2:$F$30,2))</f>
        <v/>
      </c>
      <c r="E6851" s="47"/>
      <c r="F6851" s="49"/>
      <c r="G6851" s="55"/>
    </row>
    <row r="6852" spans="1:7" ht="15" customHeight="1" x14ac:dyDescent="0.2">
      <c r="A6852" s="44">
        <f>IF($C6852="",0,VLOOKUP($C6852,Concelho!$A$2:$J$309,2))</f>
        <v>0</v>
      </c>
      <c r="B6852" s="58">
        <f>IF($E6852="",$A6852*100,VLOOKUP($E$2,Freguesia!$A$2:$I$3093,3,0))</f>
        <v>0</v>
      </c>
      <c r="C6852" s="47"/>
      <c r="D6852" s="40" t="str">
        <f>IF($C6852="","",VLOOKUP(INT(VLOOKUP($C$2,Concelho!$A$2:$J$309,2)/100),Dist_Ilha!$A$2:$F$30,2))</f>
        <v/>
      </c>
      <c r="E6852" s="47"/>
      <c r="F6852" s="49"/>
      <c r="G6852" s="55"/>
    </row>
    <row r="6853" spans="1:7" ht="15" customHeight="1" x14ac:dyDescent="0.2">
      <c r="A6853" s="44">
        <f>IF($C6853="",0,VLOOKUP($C6853,Concelho!$A$2:$J$309,2))</f>
        <v>0</v>
      </c>
      <c r="B6853" s="58">
        <f>IF($E6853="",$A6853*100,VLOOKUP($E$2,Freguesia!$A$2:$I$3093,3,0))</f>
        <v>0</v>
      </c>
      <c r="C6853" s="47"/>
      <c r="D6853" s="40" t="str">
        <f>IF($C6853="","",VLOOKUP(INT(VLOOKUP($C$2,Concelho!$A$2:$J$309,2)/100),Dist_Ilha!$A$2:$F$30,2))</f>
        <v/>
      </c>
      <c r="E6853" s="47"/>
      <c r="F6853" s="49"/>
      <c r="G6853" s="55"/>
    </row>
    <row r="6854" spans="1:7" ht="15" customHeight="1" x14ac:dyDescent="0.2">
      <c r="A6854" s="44">
        <f>IF($C6854="",0,VLOOKUP($C6854,Concelho!$A$2:$J$309,2))</f>
        <v>0</v>
      </c>
      <c r="B6854" s="58">
        <f>IF($E6854="",$A6854*100,VLOOKUP($E$2,Freguesia!$A$2:$I$3093,3,0))</f>
        <v>0</v>
      </c>
      <c r="C6854" s="47"/>
      <c r="D6854" s="40" t="str">
        <f>IF($C6854="","",VLOOKUP(INT(VLOOKUP($C$2,Concelho!$A$2:$J$309,2)/100),Dist_Ilha!$A$2:$F$30,2))</f>
        <v/>
      </c>
      <c r="E6854" s="47"/>
      <c r="F6854" s="49"/>
      <c r="G6854" s="55"/>
    </row>
    <row r="6855" spans="1:7" ht="15" customHeight="1" x14ac:dyDescent="0.2">
      <c r="A6855" s="44">
        <f>IF($C6855="",0,VLOOKUP($C6855,Concelho!$A$2:$J$309,2))</f>
        <v>0</v>
      </c>
      <c r="B6855" s="58">
        <f>IF($E6855="",$A6855*100,VLOOKUP($E$2,Freguesia!$A$2:$I$3093,3,0))</f>
        <v>0</v>
      </c>
      <c r="C6855" s="47"/>
      <c r="D6855" s="40" t="str">
        <f>IF($C6855="","",VLOOKUP(INT(VLOOKUP($C$2,Concelho!$A$2:$J$309,2)/100),Dist_Ilha!$A$2:$F$30,2))</f>
        <v/>
      </c>
      <c r="E6855" s="47"/>
      <c r="F6855" s="49"/>
      <c r="G6855" s="55"/>
    </row>
    <row r="6856" spans="1:7" ht="15" customHeight="1" x14ac:dyDescent="0.2">
      <c r="A6856" s="44">
        <f>IF($C6856="",0,VLOOKUP($C6856,Concelho!$A$2:$J$309,2))</f>
        <v>0</v>
      </c>
      <c r="B6856" s="58">
        <f>IF($E6856="",$A6856*100,VLOOKUP($E$2,Freguesia!$A$2:$I$3093,3,0))</f>
        <v>0</v>
      </c>
      <c r="C6856" s="47"/>
      <c r="D6856" s="40" t="str">
        <f>IF($C6856="","",VLOOKUP(INT(VLOOKUP($C$2,Concelho!$A$2:$J$309,2)/100),Dist_Ilha!$A$2:$F$30,2))</f>
        <v/>
      </c>
      <c r="E6856" s="47"/>
      <c r="F6856" s="49"/>
      <c r="G6856" s="55"/>
    </row>
    <row r="6857" spans="1:7" ht="15" customHeight="1" x14ac:dyDescent="0.2">
      <c r="A6857" s="44">
        <f>IF($C6857="",0,VLOOKUP($C6857,Concelho!$A$2:$J$309,2))</f>
        <v>0</v>
      </c>
      <c r="B6857" s="58">
        <f>IF($E6857="",$A6857*100,VLOOKUP($E$2,Freguesia!$A$2:$I$3093,3,0))</f>
        <v>0</v>
      </c>
      <c r="C6857" s="47"/>
      <c r="D6857" s="40" t="str">
        <f>IF($C6857="","",VLOOKUP(INT(VLOOKUP($C$2,Concelho!$A$2:$J$309,2)/100),Dist_Ilha!$A$2:$F$30,2))</f>
        <v/>
      </c>
      <c r="E6857" s="47"/>
      <c r="F6857" s="49"/>
      <c r="G6857" s="55"/>
    </row>
    <row r="6858" spans="1:7" ht="15" customHeight="1" x14ac:dyDescent="0.2">
      <c r="A6858" s="44">
        <f>IF($C6858="",0,VLOOKUP($C6858,Concelho!$A$2:$J$309,2))</f>
        <v>0</v>
      </c>
      <c r="B6858" s="58">
        <f>IF($E6858="",$A6858*100,VLOOKUP($E$2,Freguesia!$A$2:$I$3093,3,0))</f>
        <v>0</v>
      </c>
      <c r="C6858" s="47"/>
      <c r="D6858" s="40" t="str">
        <f>IF($C6858="","",VLOOKUP(INT(VLOOKUP($C$2,Concelho!$A$2:$J$309,2)/100),Dist_Ilha!$A$2:$F$30,2))</f>
        <v/>
      </c>
      <c r="E6858" s="47"/>
      <c r="F6858" s="49"/>
      <c r="G6858" s="55"/>
    </row>
    <row r="6859" spans="1:7" ht="15" customHeight="1" x14ac:dyDescent="0.2">
      <c r="A6859" s="44">
        <f>IF($C6859="",0,VLOOKUP($C6859,Concelho!$A$2:$J$309,2))</f>
        <v>0</v>
      </c>
      <c r="B6859" s="58">
        <f>IF($E6859="",$A6859*100,VLOOKUP($E$2,Freguesia!$A$2:$I$3093,3,0))</f>
        <v>0</v>
      </c>
      <c r="C6859" s="47"/>
      <c r="D6859" s="40" t="str">
        <f>IF($C6859="","",VLOOKUP(INT(VLOOKUP($C$2,Concelho!$A$2:$J$309,2)/100),Dist_Ilha!$A$2:$F$30,2))</f>
        <v/>
      </c>
      <c r="E6859" s="47"/>
      <c r="F6859" s="49"/>
      <c r="G6859" s="55"/>
    </row>
    <row r="6860" spans="1:7" ht="15" customHeight="1" x14ac:dyDescent="0.2">
      <c r="A6860" s="44">
        <f>IF($C6860="",0,VLOOKUP($C6860,Concelho!$A$2:$J$309,2))</f>
        <v>0</v>
      </c>
      <c r="B6860" s="58">
        <f>IF($E6860="",$A6860*100,VLOOKUP($E$2,Freguesia!$A$2:$I$3093,3,0))</f>
        <v>0</v>
      </c>
      <c r="C6860" s="47"/>
      <c r="D6860" s="40" t="str">
        <f>IF($C6860="","",VLOOKUP(INT(VLOOKUP($C$2,Concelho!$A$2:$J$309,2)/100),Dist_Ilha!$A$2:$F$30,2))</f>
        <v/>
      </c>
      <c r="E6860" s="47"/>
      <c r="F6860" s="49"/>
      <c r="G6860" s="55"/>
    </row>
    <row r="6861" spans="1:7" ht="15" customHeight="1" x14ac:dyDescent="0.2">
      <c r="A6861" s="44">
        <f>IF($C6861="",0,VLOOKUP($C6861,Concelho!$A$2:$J$309,2))</f>
        <v>0</v>
      </c>
      <c r="B6861" s="58">
        <f>IF($E6861="",$A6861*100,VLOOKUP($E$2,Freguesia!$A$2:$I$3093,3,0))</f>
        <v>0</v>
      </c>
      <c r="C6861" s="47"/>
      <c r="D6861" s="40" t="str">
        <f>IF($C6861="","",VLOOKUP(INT(VLOOKUP($C$2,Concelho!$A$2:$J$309,2)/100),Dist_Ilha!$A$2:$F$30,2))</f>
        <v/>
      </c>
      <c r="E6861" s="47"/>
      <c r="F6861" s="49"/>
      <c r="G6861" s="55"/>
    </row>
    <row r="6862" spans="1:7" ht="15" customHeight="1" x14ac:dyDescent="0.2">
      <c r="A6862" s="44">
        <f>IF($C6862="",0,VLOOKUP($C6862,Concelho!$A$2:$J$309,2))</f>
        <v>0</v>
      </c>
      <c r="B6862" s="58">
        <f>IF($E6862="",$A6862*100,VLOOKUP($E$2,Freguesia!$A$2:$I$3093,3,0))</f>
        <v>0</v>
      </c>
      <c r="C6862" s="47"/>
      <c r="D6862" s="40" t="str">
        <f>IF($C6862="","",VLOOKUP(INT(VLOOKUP($C$2,Concelho!$A$2:$J$309,2)/100),Dist_Ilha!$A$2:$F$30,2))</f>
        <v/>
      </c>
      <c r="E6862" s="47"/>
      <c r="F6862" s="49"/>
      <c r="G6862" s="55"/>
    </row>
    <row r="6863" spans="1:7" ht="15" customHeight="1" x14ac:dyDescent="0.2">
      <c r="A6863" s="44">
        <f>IF($C6863="",0,VLOOKUP($C6863,Concelho!$A$2:$J$309,2))</f>
        <v>0</v>
      </c>
      <c r="B6863" s="58">
        <f>IF($E6863="",$A6863*100,VLOOKUP($E$2,Freguesia!$A$2:$I$3093,3,0))</f>
        <v>0</v>
      </c>
      <c r="C6863" s="47"/>
      <c r="D6863" s="40" t="str">
        <f>IF($C6863="","",VLOOKUP(INT(VLOOKUP($C$2,Concelho!$A$2:$J$309,2)/100),Dist_Ilha!$A$2:$F$30,2))</f>
        <v/>
      </c>
      <c r="E6863" s="47"/>
      <c r="F6863" s="49"/>
      <c r="G6863" s="55"/>
    </row>
    <row r="6864" spans="1:7" ht="15" customHeight="1" x14ac:dyDescent="0.2">
      <c r="A6864" s="44">
        <f>IF($C6864="",0,VLOOKUP($C6864,Concelho!$A$2:$J$309,2))</f>
        <v>0</v>
      </c>
      <c r="B6864" s="58">
        <f>IF($E6864="",$A6864*100,VLOOKUP($E$2,Freguesia!$A$2:$I$3093,3,0))</f>
        <v>0</v>
      </c>
      <c r="C6864" s="47"/>
      <c r="D6864" s="40" t="str">
        <f>IF($C6864="","",VLOOKUP(INT(VLOOKUP($C$2,Concelho!$A$2:$J$309,2)/100),Dist_Ilha!$A$2:$F$30,2))</f>
        <v/>
      </c>
      <c r="E6864" s="47"/>
      <c r="F6864" s="49"/>
      <c r="G6864" s="55"/>
    </row>
    <row r="6865" spans="1:7" ht="15" customHeight="1" x14ac:dyDescent="0.2">
      <c r="A6865" s="44">
        <f>IF($C6865="",0,VLOOKUP($C6865,Concelho!$A$2:$J$309,2))</f>
        <v>0</v>
      </c>
      <c r="B6865" s="58">
        <f>IF($E6865="",$A6865*100,VLOOKUP($E$2,Freguesia!$A$2:$I$3093,3,0))</f>
        <v>0</v>
      </c>
      <c r="C6865" s="47"/>
      <c r="D6865" s="40" t="str">
        <f>IF($C6865="","",VLOOKUP(INT(VLOOKUP($C$2,Concelho!$A$2:$J$309,2)/100),Dist_Ilha!$A$2:$F$30,2))</f>
        <v/>
      </c>
      <c r="E6865" s="47"/>
      <c r="F6865" s="49"/>
      <c r="G6865" s="55"/>
    </row>
    <row r="6866" spans="1:7" ht="15" customHeight="1" x14ac:dyDescent="0.2">
      <c r="A6866" s="44">
        <f>IF($C6866="",0,VLOOKUP($C6866,Concelho!$A$2:$J$309,2))</f>
        <v>0</v>
      </c>
      <c r="B6866" s="58">
        <f>IF($E6866="",$A6866*100,VLOOKUP($E$2,Freguesia!$A$2:$I$3093,3,0))</f>
        <v>0</v>
      </c>
      <c r="C6866" s="47"/>
      <c r="D6866" s="40" t="str">
        <f>IF($C6866="","",VLOOKUP(INT(VLOOKUP($C$2,Concelho!$A$2:$J$309,2)/100),Dist_Ilha!$A$2:$F$30,2))</f>
        <v/>
      </c>
      <c r="E6866" s="47"/>
      <c r="F6866" s="49"/>
      <c r="G6866" s="55"/>
    </row>
    <row r="6867" spans="1:7" ht="15" customHeight="1" x14ac:dyDescent="0.2">
      <c r="A6867" s="44">
        <f>IF($C6867="",0,VLOOKUP($C6867,Concelho!$A$2:$J$309,2))</f>
        <v>0</v>
      </c>
      <c r="B6867" s="58">
        <f>IF($E6867="",$A6867*100,VLOOKUP($E$2,Freguesia!$A$2:$I$3093,3,0))</f>
        <v>0</v>
      </c>
      <c r="C6867" s="47"/>
      <c r="D6867" s="40" t="str">
        <f>IF($C6867="","",VLOOKUP(INT(VLOOKUP($C$2,Concelho!$A$2:$J$309,2)/100),Dist_Ilha!$A$2:$F$30,2))</f>
        <v/>
      </c>
      <c r="E6867" s="47"/>
      <c r="F6867" s="49"/>
      <c r="G6867" s="55"/>
    </row>
    <row r="6868" spans="1:7" ht="15" customHeight="1" x14ac:dyDescent="0.2">
      <c r="A6868" s="44">
        <f>IF($C6868="",0,VLOOKUP($C6868,Concelho!$A$2:$J$309,2))</f>
        <v>0</v>
      </c>
      <c r="B6868" s="58">
        <f>IF($E6868="",$A6868*100,VLOOKUP($E$2,Freguesia!$A$2:$I$3093,3,0))</f>
        <v>0</v>
      </c>
      <c r="C6868" s="47"/>
      <c r="D6868" s="40" t="str">
        <f>IF($C6868="","",VLOOKUP(INT(VLOOKUP($C$2,Concelho!$A$2:$J$309,2)/100),Dist_Ilha!$A$2:$F$30,2))</f>
        <v/>
      </c>
      <c r="E6868" s="47"/>
      <c r="F6868" s="49"/>
      <c r="G6868" s="55"/>
    </row>
    <row r="6869" spans="1:7" ht="15" customHeight="1" x14ac:dyDescent="0.2">
      <c r="A6869" s="44">
        <f>IF($C6869="",0,VLOOKUP($C6869,Concelho!$A$2:$J$309,2))</f>
        <v>0</v>
      </c>
      <c r="B6869" s="58">
        <f>IF($E6869="",$A6869*100,VLOOKUP($E$2,Freguesia!$A$2:$I$3093,3,0))</f>
        <v>0</v>
      </c>
      <c r="C6869" s="47"/>
      <c r="D6869" s="40" t="str">
        <f>IF($C6869="","",VLOOKUP(INT(VLOOKUP($C$2,Concelho!$A$2:$J$309,2)/100),Dist_Ilha!$A$2:$F$30,2))</f>
        <v/>
      </c>
      <c r="E6869" s="47"/>
      <c r="F6869" s="49"/>
      <c r="G6869" s="55"/>
    </row>
    <row r="6870" spans="1:7" ht="15" customHeight="1" x14ac:dyDescent="0.2">
      <c r="A6870" s="44">
        <f>IF($C6870="",0,VLOOKUP($C6870,Concelho!$A$2:$J$309,2))</f>
        <v>0</v>
      </c>
      <c r="B6870" s="58">
        <f>IF($E6870="",$A6870*100,VLOOKUP($E$2,Freguesia!$A$2:$I$3093,3,0))</f>
        <v>0</v>
      </c>
      <c r="C6870" s="47"/>
      <c r="D6870" s="40" t="str">
        <f>IF($C6870="","",VLOOKUP(INT(VLOOKUP($C$2,Concelho!$A$2:$J$309,2)/100),Dist_Ilha!$A$2:$F$30,2))</f>
        <v/>
      </c>
      <c r="E6870" s="47"/>
      <c r="F6870" s="49"/>
      <c r="G6870" s="55"/>
    </row>
    <row r="6871" spans="1:7" ht="15" customHeight="1" x14ac:dyDescent="0.2">
      <c r="A6871" s="44">
        <f>IF($C6871="",0,VLOOKUP($C6871,Concelho!$A$2:$J$309,2))</f>
        <v>0</v>
      </c>
      <c r="B6871" s="58">
        <f>IF($E6871="",$A6871*100,VLOOKUP($E$2,Freguesia!$A$2:$I$3093,3,0))</f>
        <v>0</v>
      </c>
      <c r="C6871" s="47"/>
      <c r="D6871" s="40" t="str">
        <f>IF($C6871="","",VLOOKUP(INT(VLOOKUP($C$2,Concelho!$A$2:$J$309,2)/100),Dist_Ilha!$A$2:$F$30,2))</f>
        <v/>
      </c>
      <c r="E6871" s="47"/>
      <c r="F6871" s="49"/>
      <c r="G6871" s="55"/>
    </row>
    <row r="6872" spans="1:7" ht="15" customHeight="1" x14ac:dyDescent="0.2">
      <c r="A6872" s="44">
        <f>IF($C6872="",0,VLOOKUP($C6872,Concelho!$A$2:$J$309,2))</f>
        <v>0</v>
      </c>
      <c r="B6872" s="58">
        <f>IF($E6872="",$A6872*100,VLOOKUP($E$2,Freguesia!$A$2:$I$3093,3,0))</f>
        <v>0</v>
      </c>
      <c r="C6872" s="47"/>
      <c r="D6872" s="40" t="str">
        <f>IF($C6872="","",VLOOKUP(INT(VLOOKUP($C$2,Concelho!$A$2:$J$309,2)/100),Dist_Ilha!$A$2:$F$30,2))</f>
        <v/>
      </c>
      <c r="E6872" s="47"/>
      <c r="F6872" s="49"/>
      <c r="G6872" s="55"/>
    </row>
    <row r="6873" spans="1:7" ht="15" customHeight="1" x14ac:dyDescent="0.2">
      <c r="A6873" s="44">
        <f>IF($C6873="",0,VLOOKUP($C6873,Concelho!$A$2:$J$309,2))</f>
        <v>0</v>
      </c>
      <c r="B6873" s="58">
        <f>IF($E6873="",$A6873*100,VLOOKUP($E$2,Freguesia!$A$2:$I$3093,3,0))</f>
        <v>0</v>
      </c>
      <c r="C6873" s="47"/>
      <c r="D6873" s="40" t="str">
        <f>IF($C6873="","",VLOOKUP(INT(VLOOKUP($C$2,Concelho!$A$2:$J$309,2)/100),Dist_Ilha!$A$2:$F$30,2))</f>
        <v/>
      </c>
      <c r="E6873" s="47"/>
      <c r="F6873" s="49"/>
      <c r="G6873" s="55"/>
    </row>
    <row r="6874" spans="1:7" ht="15" customHeight="1" x14ac:dyDescent="0.2">
      <c r="A6874" s="44">
        <f>IF($C6874="",0,VLOOKUP($C6874,Concelho!$A$2:$J$309,2))</f>
        <v>0</v>
      </c>
      <c r="B6874" s="58">
        <f>IF($E6874="",$A6874*100,VLOOKUP($E$2,Freguesia!$A$2:$I$3093,3,0))</f>
        <v>0</v>
      </c>
      <c r="C6874" s="47"/>
      <c r="D6874" s="40" t="str">
        <f>IF($C6874="","",VLOOKUP(INT(VLOOKUP($C$2,Concelho!$A$2:$J$309,2)/100),Dist_Ilha!$A$2:$F$30,2))</f>
        <v/>
      </c>
      <c r="E6874" s="47"/>
      <c r="F6874" s="49"/>
      <c r="G6874" s="55"/>
    </row>
    <row r="6875" spans="1:7" ht="15" customHeight="1" x14ac:dyDescent="0.2">
      <c r="A6875" s="44">
        <f>IF($C6875="",0,VLOOKUP($C6875,Concelho!$A$2:$J$309,2))</f>
        <v>0</v>
      </c>
      <c r="B6875" s="58">
        <f>IF($E6875="",$A6875*100,VLOOKUP($E$2,Freguesia!$A$2:$I$3093,3,0))</f>
        <v>0</v>
      </c>
      <c r="C6875" s="47"/>
      <c r="D6875" s="40" t="str">
        <f>IF($C6875="","",VLOOKUP(INT(VLOOKUP($C$2,Concelho!$A$2:$J$309,2)/100),Dist_Ilha!$A$2:$F$30,2))</f>
        <v/>
      </c>
      <c r="E6875" s="47"/>
      <c r="F6875" s="49"/>
      <c r="G6875" s="55"/>
    </row>
    <row r="6876" spans="1:7" ht="15" customHeight="1" x14ac:dyDescent="0.2">
      <c r="A6876" s="44">
        <f>IF($C6876="",0,VLOOKUP($C6876,Concelho!$A$2:$J$309,2))</f>
        <v>0</v>
      </c>
      <c r="B6876" s="58">
        <f>IF($E6876="",$A6876*100,VLOOKUP($E$2,Freguesia!$A$2:$I$3093,3,0))</f>
        <v>0</v>
      </c>
      <c r="C6876" s="47"/>
      <c r="D6876" s="40" t="str">
        <f>IF($C6876="","",VLOOKUP(INT(VLOOKUP($C$2,Concelho!$A$2:$J$309,2)/100),Dist_Ilha!$A$2:$F$30,2))</f>
        <v/>
      </c>
      <c r="E6876" s="47"/>
      <c r="F6876" s="49"/>
      <c r="G6876" s="55"/>
    </row>
    <row r="6877" spans="1:7" ht="15" customHeight="1" x14ac:dyDescent="0.2">
      <c r="A6877" s="44">
        <f>IF($C6877="",0,VLOOKUP($C6877,Concelho!$A$2:$J$309,2))</f>
        <v>0</v>
      </c>
      <c r="B6877" s="58">
        <f>IF($E6877="",$A6877*100,VLOOKUP($E$2,Freguesia!$A$2:$I$3093,3,0))</f>
        <v>0</v>
      </c>
      <c r="C6877" s="47"/>
      <c r="D6877" s="40" t="str">
        <f>IF($C6877="","",VLOOKUP(INT(VLOOKUP($C$2,Concelho!$A$2:$J$309,2)/100),Dist_Ilha!$A$2:$F$30,2))</f>
        <v/>
      </c>
      <c r="E6877" s="47"/>
      <c r="F6877" s="49"/>
      <c r="G6877" s="55"/>
    </row>
    <row r="6878" spans="1:7" ht="15" customHeight="1" x14ac:dyDescent="0.2">
      <c r="A6878" s="44">
        <f>IF($C6878="",0,VLOOKUP($C6878,Concelho!$A$2:$J$309,2))</f>
        <v>0</v>
      </c>
      <c r="B6878" s="58">
        <f>IF($E6878="",$A6878*100,VLOOKUP($E$2,Freguesia!$A$2:$I$3093,3,0))</f>
        <v>0</v>
      </c>
      <c r="C6878" s="47"/>
      <c r="D6878" s="40" t="str">
        <f>IF($C6878="","",VLOOKUP(INT(VLOOKUP($C$2,Concelho!$A$2:$J$309,2)/100),Dist_Ilha!$A$2:$F$30,2))</f>
        <v/>
      </c>
      <c r="E6878" s="47"/>
      <c r="F6878" s="49"/>
      <c r="G6878" s="55"/>
    </row>
    <row r="6879" spans="1:7" ht="15" customHeight="1" x14ac:dyDescent="0.2">
      <c r="A6879" s="44">
        <f>IF($C6879="",0,VLOOKUP($C6879,Concelho!$A$2:$J$309,2))</f>
        <v>0</v>
      </c>
      <c r="B6879" s="58">
        <f>IF($E6879="",$A6879*100,VLOOKUP($E$2,Freguesia!$A$2:$I$3093,3,0))</f>
        <v>0</v>
      </c>
      <c r="C6879" s="47"/>
      <c r="D6879" s="40" t="str">
        <f>IF($C6879="","",VLOOKUP(INT(VLOOKUP($C$2,Concelho!$A$2:$J$309,2)/100),Dist_Ilha!$A$2:$F$30,2))</f>
        <v/>
      </c>
      <c r="E6879" s="47"/>
      <c r="F6879" s="49"/>
      <c r="G6879" s="55"/>
    </row>
    <row r="6880" spans="1:7" ht="15" customHeight="1" x14ac:dyDescent="0.2">
      <c r="A6880" s="44">
        <f>IF($C6880="",0,VLOOKUP($C6880,Concelho!$A$2:$J$309,2))</f>
        <v>0</v>
      </c>
      <c r="B6880" s="58">
        <f>IF($E6880="",$A6880*100,VLOOKUP($E$2,Freguesia!$A$2:$I$3093,3,0))</f>
        <v>0</v>
      </c>
      <c r="C6880" s="47"/>
      <c r="D6880" s="40" t="str">
        <f>IF($C6880="","",VLOOKUP(INT(VLOOKUP($C$2,Concelho!$A$2:$J$309,2)/100),Dist_Ilha!$A$2:$F$30,2))</f>
        <v/>
      </c>
      <c r="E6880" s="47"/>
      <c r="F6880" s="49"/>
      <c r="G6880" s="55"/>
    </row>
    <row r="6881" spans="1:7" ht="15" customHeight="1" x14ac:dyDescent="0.2">
      <c r="A6881" s="44">
        <f>IF($C6881="",0,VLOOKUP($C6881,Concelho!$A$2:$J$309,2))</f>
        <v>0</v>
      </c>
      <c r="B6881" s="58">
        <f>IF($E6881="",$A6881*100,VLOOKUP($E$2,Freguesia!$A$2:$I$3093,3,0))</f>
        <v>0</v>
      </c>
      <c r="C6881" s="47"/>
      <c r="D6881" s="40" t="str">
        <f>IF($C6881="","",VLOOKUP(INT(VLOOKUP($C$2,Concelho!$A$2:$J$309,2)/100),Dist_Ilha!$A$2:$F$30,2))</f>
        <v/>
      </c>
      <c r="E6881" s="47"/>
      <c r="F6881" s="49"/>
      <c r="G6881" s="55"/>
    </row>
    <row r="6882" spans="1:7" ht="15" customHeight="1" x14ac:dyDescent="0.2">
      <c r="A6882" s="44">
        <f>IF($C6882="",0,VLOOKUP($C6882,Concelho!$A$2:$J$309,2))</f>
        <v>0</v>
      </c>
      <c r="B6882" s="58">
        <f>IF($E6882="",$A6882*100,VLOOKUP($E$2,Freguesia!$A$2:$I$3093,3,0))</f>
        <v>0</v>
      </c>
      <c r="C6882" s="47"/>
      <c r="D6882" s="40" t="str">
        <f>IF($C6882="","",VLOOKUP(INT(VLOOKUP($C$2,Concelho!$A$2:$J$309,2)/100),Dist_Ilha!$A$2:$F$30,2))</f>
        <v/>
      </c>
      <c r="E6882" s="47"/>
      <c r="F6882" s="49"/>
      <c r="G6882" s="55"/>
    </row>
    <row r="6883" spans="1:7" ht="15" customHeight="1" x14ac:dyDescent="0.2">
      <c r="A6883" s="44">
        <f>IF($C6883="",0,VLOOKUP($C6883,Concelho!$A$2:$J$309,2))</f>
        <v>0</v>
      </c>
      <c r="B6883" s="58">
        <f>IF($E6883="",$A6883*100,VLOOKUP($E$2,Freguesia!$A$2:$I$3093,3,0))</f>
        <v>0</v>
      </c>
      <c r="C6883" s="47"/>
      <c r="D6883" s="40" t="str">
        <f>IF($C6883="","",VLOOKUP(INT(VLOOKUP($C$2,Concelho!$A$2:$J$309,2)/100),Dist_Ilha!$A$2:$F$30,2))</f>
        <v/>
      </c>
      <c r="E6883" s="47"/>
      <c r="F6883" s="49"/>
      <c r="G6883" s="55"/>
    </row>
    <row r="6884" spans="1:7" ht="15" customHeight="1" x14ac:dyDescent="0.2">
      <c r="A6884" s="44">
        <f>IF($C6884="",0,VLOOKUP($C6884,Concelho!$A$2:$J$309,2))</f>
        <v>0</v>
      </c>
      <c r="B6884" s="58">
        <f>IF($E6884="",$A6884*100,VLOOKUP($E$2,Freguesia!$A$2:$I$3093,3,0))</f>
        <v>0</v>
      </c>
      <c r="C6884" s="47"/>
      <c r="D6884" s="40" t="str">
        <f>IF($C6884="","",VLOOKUP(INT(VLOOKUP($C$2,Concelho!$A$2:$J$309,2)/100),Dist_Ilha!$A$2:$F$30,2))</f>
        <v/>
      </c>
      <c r="E6884" s="47"/>
      <c r="F6884" s="49"/>
      <c r="G6884" s="55"/>
    </row>
    <row r="6885" spans="1:7" ht="15" customHeight="1" x14ac:dyDescent="0.2">
      <c r="A6885" s="44">
        <f>IF($C6885="",0,VLOOKUP($C6885,Concelho!$A$2:$J$309,2))</f>
        <v>0</v>
      </c>
      <c r="B6885" s="58">
        <f>IF($E6885="",$A6885*100,VLOOKUP($E$2,Freguesia!$A$2:$I$3093,3,0))</f>
        <v>0</v>
      </c>
      <c r="C6885" s="47"/>
      <c r="D6885" s="40" t="str">
        <f>IF($C6885="","",VLOOKUP(INT(VLOOKUP($C$2,Concelho!$A$2:$J$309,2)/100),Dist_Ilha!$A$2:$F$30,2))</f>
        <v/>
      </c>
      <c r="E6885" s="47"/>
      <c r="F6885" s="49"/>
      <c r="G6885" s="55"/>
    </row>
    <row r="6886" spans="1:7" ht="15" customHeight="1" x14ac:dyDescent="0.2">
      <c r="A6886" s="44">
        <f>IF($C6886="",0,VLOOKUP($C6886,Concelho!$A$2:$J$309,2))</f>
        <v>0</v>
      </c>
      <c r="B6886" s="58">
        <f>IF($E6886="",$A6886*100,VLOOKUP($E$2,Freguesia!$A$2:$I$3093,3,0))</f>
        <v>0</v>
      </c>
      <c r="C6886" s="47"/>
      <c r="D6886" s="40" t="str">
        <f>IF($C6886="","",VLOOKUP(INT(VLOOKUP($C$2,Concelho!$A$2:$J$309,2)/100),Dist_Ilha!$A$2:$F$30,2))</f>
        <v/>
      </c>
      <c r="E6886" s="47"/>
      <c r="F6886" s="49"/>
      <c r="G6886" s="55"/>
    </row>
    <row r="6887" spans="1:7" ht="15" customHeight="1" x14ac:dyDescent="0.2">
      <c r="A6887" s="44">
        <f>IF($C6887="",0,VLOOKUP($C6887,Concelho!$A$2:$J$309,2))</f>
        <v>0</v>
      </c>
      <c r="B6887" s="58">
        <f>IF($E6887="",$A6887*100,VLOOKUP($E$2,Freguesia!$A$2:$I$3093,3,0))</f>
        <v>0</v>
      </c>
      <c r="C6887" s="47"/>
      <c r="D6887" s="40" t="str">
        <f>IF($C6887="","",VLOOKUP(INT(VLOOKUP($C$2,Concelho!$A$2:$J$309,2)/100),Dist_Ilha!$A$2:$F$30,2))</f>
        <v/>
      </c>
      <c r="E6887" s="47"/>
      <c r="F6887" s="49"/>
      <c r="G6887" s="55"/>
    </row>
    <row r="6888" spans="1:7" ht="15" customHeight="1" x14ac:dyDescent="0.2">
      <c r="A6888" s="44">
        <f>IF($C6888="",0,VLOOKUP($C6888,Concelho!$A$2:$J$309,2))</f>
        <v>0</v>
      </c>
      <c r="B6888" s="58">
        <f>IF($E6888="",$A6888*100,VLOOKUP($E$2,Freguesia!$A$2:$I$3093,3,0))</f>
        <v>0</v>
      </c>
      <c r="C6888" s="47"/>
      <c r="D6888" s="40" t="str">
        <f>IF($C6888="","",VLOOKUP(INT(VLOOKUP($C$2,Concelho!$A$2:$J$309,2)/100),Dist_Ilha!$A$2:$F$30,2))</f>
        <v/>
      </c>
      <c r="E6888" s="47"/>
      <c r="F6888" s="49"/>
      <c r="G6888" s="55"/>
    </row>
    <row r="6889" spans="1:7" ht="15" customHeight="1" x14ac:dyDescent="0.2">
      <c r="A6889" s="44">
        <f>IF($C6889="",0,VLOOKUP($C6889,Concelho!$A$2:$J$309,2))</f>
        <v>0</v>
      </c>
      <c r="B6889" s="58">
        <f>IF($E6889="",$A6889*100,VLOOKUP($E$2,Freguesia!$A$2:$I$3093,3,0))</f>
        <v>0</v>
      </c>
      <c r="C6889" s="47"/>
      <c r="D6889" s="40" t="str">
        <f>IF($C6889="","",VLOOKUP(INT(VLOOKUP($C$2,Concelho!$A$2:$J$309,2)/100),Dist_Ilha!$A$2:$F$30,2))</f>
        <v/>
      </c>
      <c r="E6889" s="47"/>
      <c r="F6889" s="49"/>
      <c r="G6889" s="55"/>
    </row>
    <row r="6890" spans="1:7" ht="15" customHeight="1" x14ac:dyDescent="0.2">
      <c r="A6890" s="44">
        <f>IF($C6890="",0,VLOOKUP($C6890,Concelho!$A$2:$J$309,2))</f>
        <v>0</v>
      </c>
      <c r="B6890" s="58">
        <f>IF($E6890="",$A6890*100,VLOOKUP($E$2,Freguesia!$A$2:$I$3093,3,0))</f>
        <v>0</v>
      </c>
      <c r="C6890" s="47"/>
      <c r="D6890" s="40" t="str">
        <f>IF($C6890="","",VLOOKUP(INT(VLOOKUP($C$2,Concelho!$A$2:$J$309,2)/100),Dist_Ilha!$A$2:$F$30,2))</f>
        <v/>
      </c>
      <c r="E6890" s="47"/>
      <c r="F6890" s="49"/>
      <c r="G6890" s="55"/>
    </row>
    <row r="6891" spans="1:7" ht="15" customHeight="1" x14ac:dyDescent="0.2">
      <c r="A6891" s="44">
        <f>IF($C6891="",0,VLOOKUP($C6891,Concelho!$A$2:$J$309,2))</f>
        <v>0</v>
      </c>
      <c r="B6891" s="58">
        <f>IF($E6891="",$A6891*100,VLOOKUP($E$2,Freguesia!$A$2:$I$3093,3,0))</f>
        <v>0</v>
      </c>
      <c r="C6891" s="47"/>
      <c r="D6891" s="40" t="str">
        <f>IF($C6891="","",VLOOKUP(INT(VLOOKUP($C$2,Concelho!$A$2:$J$309,2)/100),Dist_Ilha!$A$2:$F$30,2))</f>
        <v/>
      </c>
      <c r="E6891" s="47"/>
      <c r="F6891" s="49"/>
      <c r="G6891" s="55"/>
    </row>
    <row r="6892" spans="1:7" ht="15" customHeight="1" x14ac:dyDescent="0.2">
      <c r="A6892" s="44">
        <f>IF($C6892="",0,VLOOKUP($C6892,Concelho!$A$2:$J$309,2))</f>
        <v>0</v>
      </c>
      <c r="B6892" s="58">
        <f>IF($E6892="",$A6892*100,VLOOKUP($E$2,Freguesia!$A$2:$I$3093,3,0))</f>
        <v>0</v>
      </c>
      <c r="C6892" s="47"/>
      <c r="D6892" s="40" t="str">
        <f>IF($C6892="","",VLOOKUP(INT(VLOOKUP($C$2,Concelho!$A$2:$J$309,2)/100),Dist_Ilha!$A$2:$F$30,2))</f>
        <v/>
      </c>
      <c r="E6892" s="47"/>
      <c r="F6892" s="49"/>
      <c r="G6892" s="55"/>
    </row>
    <row r="6893" spans="1:7" ht="15" customHeight="1" x14ac:dyDescent="0.2">
      <c r="A6893" s="44">
        <f>IF($C6893="",0,VLOOKUP($C6893,Concelho!$A$2:$J$309,2))</f>
        <v>0</v>
      </c>
      <c r="B6893" s="58">
        <f>IF($E6893="",$A6893*100,VLOOKUP($E$2,Freguesia!$A$2:$I$3093,3,0))</f>
        <v>0</v>
      </c>
      <c r="C6893" s="47"/>
      <c r="D6893" s="40" t="str">
        <f>IF($C6893="","",VLOOKUP(INT(VLOOKUP($C$2,Concelho!$A$2:$J$309,2)/100),Dist_Ilha!$A$2:$F$30,2))</f>
        <v/>
      </c>
      <c r="E6893" s="47"/>
      <c r="F6893" s="49"/>
      <c r="G6893" s="55"/>
    </row>
    <row r="6894" spans="1:7" ht="15" customHeight="1" x14ac:dyDescent="0.2">
      <c r="A6894" s="44">
        <f>IF($C6894="",0,VLOOKUP($C6894,Concelho!$A$2:$J$309,2))</f>
        <v>0</v>
      </c>
      <c r="B6894" s="58">
        <f>IF($E6894="",$A6894*100,VLOOKUP($E$2,Freguesia!$A$2:$I$3093,3,0))</f>
        <v>0</v>
      </c>
      <c r="C6894" s="47"/>
      <c r="D6894" s="40" t="str">
        <f>IF($C6894="","",VLOOKUP(INT(VLOOKUP($C$2,Concelho!$A$2:$J$309,2)/100),Dist_Ilha!$A$2:$F$30,2))</f>
        <v/>
      </c>
      <c r="E6894" s="47"/>
      <c r="F6894" s="49"/>
      <c r="G6894" s="55"/>
    </row>
    <row r="6895" spans="1:7" ht="15" customHeight="1" x14ac:dyDescent="0.2">
      <c r="A6895" s="44">
        <f>IF($C6895="",0,VLOOKUP($C6895,Concelho!$A$2:$J$309,2))</f>
        <v>0</v>
      </c>
      <c r="B6895" s="58">
        <f>IF($E6895="",$A6895*100,VLOOKUP($E$2,Freguesia!$A$2:$I$3093,3,0))</f>
        <v>0</v>
      </c>
      <c r="C6895" s="47"/>
      <c r="D6895" s="40" t="str">
        <f>IF($C6895="","",VLOOKUP(INT(VLOOKUP($C$2,Concelho!$A$2:$J$309,2)/100),Dist_Ilha!$A$2:$F$30,2))</f>
        <v/>
      </c>
      <c r="E6895" s="47"/>
      <c r="F6895" s="49"/>
      <c r="G6895" s="55"/>
    </row>
    <row r="6896" spans="1:7" ht="15" customHeight="1" x14ac:dyDescent="0.2">
      <c r="A6896" s="44">
        <f>IF($C6896="",0,VLOOKUP($C6896,Concelho!$A$2:$J$309,2))</f>
        <v>0</v>
      </c>
      <c r="B6896" s="58">
        <f>IF($E6896="",$A6896*100,VLOOKUP($E$2,Freguesia!$A$2:$I$3093,3,0))</f>
        <v>0</v>
      </c>
      <c r="C6896" s="47"/>
      <c r="D6896" s="40" t="str">
        <f>IF($C6896="","",VLOOKUP(INT(VLOOKUP($C$2,Concelho!$A$2:$J$309,2)/100),Dist_Ilha!$A$2:$F$30,2))</f>
        <v/>
      </c>
      <c r="E6896" s="47"/>
      <c r="F6896" s="49"/>
      <c r="G6896" s="55"/>
    </row>
    <row r="6897" spans="1:7" ht="15" customHeight="1" x14ac:dyDescent="0.2">
      <c r="A6897" s="44">
        <f>IF($C6897="",0,VLOOKUP($C6897,Concelho!$A$2:$J$309,2))</f>
        <v>0</v>
      </c>
      <c r="B6897" s="58">
        <f>IF($E6897="",$A6897*100,VLOOKUP($E$2,Freguesia!$A$2:$I$3093,3,0))</f>
        <v>0</v>
      </c>
      <c r="C6897" s="47"/>
      <c r="D6897" s="40" t="str">
        <f>IF($C6897="","",VLOOKUP(INT(VLOOKUP($C$2,Concelho!$A$2:$J$309,2)/100),Dist_Ilha!$A$2:$F$30,2))</f>
        <v/>
      </c>
      <c r="E6897" s="47"/>
      <c r="F6897" s="49"/>
      <c r="G6897" s="55"/>
    </row>
    <row r="6898" spans="1:7" ht="15" customHeight="1" x14ac:dyDescent="0.2">
      <c r="A6898" s="44">
        <f>IF($C6898="",0,VLOOKUP($C6898,Concelho!$A$2:$J$309,2))</f>
        <v>0</v>
      </c>
      <c r="B6898" s="58">
        <f>IF($E6898="",$A6898*100,VLOOKUP($E$2,Freguesia!$A$2:$I$3093,3,0))</f>
        <v>0</v>
      </c>
      <c r="C6898" s="47"/>
      <c r="D6898" s="40" t="str">
        <f>IF($C6898="","",VLOOKUP(INT(VLOOKUP($C$2,Concelho!$A$2:$J$309,2)/100),Dist_Ilha!$A$2:$F$30,2))</f>
        <v/>
      </c>
      <c r="E6898" s="47"/>
      <c r="F6898" s="49"/>
      <c r="G6898" s="55"/>
    </row>
    <row r="6899" spans="1:7" ht="15" customHeight="1" x14ac:dyDescent="0.2">
      <c r="A6899" s="44">
        <f>IF($C6899="",0,VLOOKUP($C6899,Concelho!$A$2:$J$309,2))</f>
        <v>0</v>
      </c>
      <c r="B6899" s="58">
        <f>IF($E6899="",$A6899*100,VLOOKUP($E$2,Freguesia!$A$2:$I$3093,3,0))</f>
        <v>0</v>
      </c>
      <c r="C6899" s="47"/>
      <c r="D6899" s="40" t="str">
        <f>IF($C6899="","",VLOOKUP(INT(VLOOKUP($C$2,Concelho!$A$2:$J$309,2)/100),Dist_Ilha!$A$2:$F$30,2))</f>
        <v/>
      </c>
      <c r="E6899" s="47"/>
      <c r="F6899" s="49"/>
      <c r="G6899" s="55"/>
    </row>
    <row r="6900" spans="1:7" ht="15" customHeight="1" x14ac:dyDescent="0.2">
      <c r="A6900" s="44">
        <f>IF($C6900="",0,VLOOKUP($C6900,Concelho!$A$2:$J$309,2))</f>
        <v>0</v>
      </c>
      <c r="B6900" s="58">
        <f>IF($E6900="",$A6900*100,VLOOKUP($E$2,Freguesia!$A$2:$I$3093,3,0))</f>
        <v>0</v>
      </c>
      <c r="C6900" s="47"/>
      <c r="D6900" s="40" t="str">
        <f>IF($C6900="","",VLOOKUP(INT(VLOOKUP($C$2,Concelho!$A$2:$J$309,2)/100),Dist_Ilha!$A$2:$F$30,2))</f>
        <v/>
      </c>
      <c r="E6900" s="47"/>
      <c r="F6900" s="49"/>
      <c r="G6900" s="55"/>
    </row>
    <row r="6901" spans="1:7" ht="15" customHeight="1" x14ac:dyDescent="0.2">
      <c r="A6901" s="44">
        <f>IF($C6901="",0,VLOOKUP($C6901,Concelho!$A$2:$J$309,2))</f>
        <v>0</v>
      </c>
      <c r="B6901" s="58">
        <f>IF($E6901="",$A6901*100,VLOOKUP($E$2,Freguesia!$A$2:$I$3093,3,0))</f>
        <v>0</v>
      </c>
      <c r="C6901" s="47"/>
      <c r="D6901" s="40" t="str">
        <f>IF($C6901="","",VLOOKUP(INT(VLOOKUP($C$2,Concelho!$A$2:$J$309,2)/100),Dist_Ilha!$A$2:$F$30,2))</f>
        <v/>
      </c>
      <c r="E6901" s="47"/>
      <c r="F6901" s="49"/>
      <c r="G6901" s="55"/>
    </row>
    <row r="6902" spans="1:7" ht="15" customHeight="1" x14ac:dyDescent="0.2">
      <c r="A6902" s="44">
        <f>IF($C6902="",0,VLOOKUP($C6902,Concelho!$A$2:$J$309,2))</f>
        <v>0</v>
      </c>
      <c r="B6902" s="58">
        <f>IF($E6902="",$A6902*100,VLOOKUP($E$2,Freguesia!$A$2:$I$3093,3,0))</f>
        <v>0</v>
      </c>
      <c r="C6902" s="47"/>
      <c r="D6902" s="40" t="str">
        <f>IF($C6902="","",VLOOKUP(INT(VLOOKUP($C$2,Concelho!$A$2:$J$309,2)/100),Dist_Ilha!$A$2:$F$30,2))</f>
        <v/>
      </c>
      <c r="E6902" s="47"/>
      <c r="F6902" s="49"/>
      <c r="G6902" s="55"/>
    </row>
    <row r="6903" spans="1:7" ht="15" customHeight="1" x14ac:dyDescent="0.2">
      <c r="A6903" s="44">
        <f>IF($C6903="",0,VLOOKUP($C6903,Concelho!$A$2:$J$309,2))</f>
        <v>0</v>
      </c>
      <c r="B6903" s="58">
        <f>IF($E6903="",$A6903*100,VLOOKUP($E$2,Freguesia!$A$2:$I$3093,3,0))</f>
        <v>0</v>
      </c>
      <c r="C6903" s="47"/>
      <c r="D6903" s="40" t="str">
        <f>IF($C6903="","",VLOOKUP(INT(VLOOKUP($C$2,Concelho!$A$2:$J$309,2)/100),Dist_Ilha!$A$2:$F$30,2))</f>
        <v/>
      </c>
      <c r="E6903" s="47"/>
      <c r="F6903" s="49"/>
      <c r="G6903" s="55"/>
    </row>
    <row r="6904" spans="1:7" ht="15" customHeight="1" x14ac:dyDescent="0.2">
      <c r="A6904" s="44">
        <f>IF($C6904="",0,VLOOKUP($C6904,Concelho!$A$2:$J$309,2))</f>
        <v>0</v>
      </c>
      <c r="B6904" s="58">
        <f>IF($E6904="",$A6904*100,VLOOKUP($E$2,Freguesia!$A$2:$I$3093,3,0))</f>
        <v>0</v>
      </c>
      <c r="C6904" s="47"/>
      <c r="D6904" s="40" t="str">
        <f>IF($C6904="","",VLOOKUP(INT(VLOOKUP($C$2,Concelho!$A$2:$J$309,2)/100),Dist_Ilha!$A$2:$F$30,2))</f>
        <v/>
      </c>
      <c r="E6904" s="47"/>
      <c r="F6904" s="49"/>
      <c r="G6904" s="55"/>
    </row>
    <row r="6905" spans="1:7" ht="15" customHeight="1" x14ac:dyDescent="0.2">
      <c r="A6905" s="44">
        <f>IF($C6905="",0,VLOOKUP($C6905,Concelho!$A$2:$J$309,2))</f>
        <v>0</v>
      </c>
      <c r="B6905" s="58">
        <f>IF($E6905="",$A6905*100,VLOOKUP($E$2,Freguesia!$A$2:$I$3093,3,0))</f>
        <v>0</v>
      </c>
      <c r="C6905" s="47"/>
      <c r="D6905" s="40" t="str">
        <f>IF($C6905="","",VLOOKUP(INT(VLOOKUP($C$2,Concelho!$A$2:$J$309,2)/100),Dist_Ilha!$A$2:$F$30,2))</f>
        <v/>
      </c>
      <c r="E6905" s="47"/>
      <c r="F6905" s="49"/>
      <c r="G6905" s="55"/>
    </row>
    <row r="6906" spans="1:7" ht="15" customHeight="1" x14ac:dyDescent="0.2">
      <c r="A6906" s="44">
        <f>IF($C6906="",0,VLOOKUP($C6906,Concelho!$A$2:$J$309,2))</f>
        <v>0</v>
      </c>
      <c r="B6906" s="58">
        <f>IF($E6906="",$A6906*100,VLOOKUP($E$2,Freguesia!$A$2:$I$3093,3,0))</f>
        <v>0</v>
      </c>
      <c r="C6906" s="47"/>
      <c r="D6906" s="40" t="str">
        <f>IF($C6906="","",VLOOKUP(INT(VLOOKUP($C$2,Concelho!$A$2:$J$309,2)/100),Dist_Ilha!$A$2:$F$30,2))</f>
        <v/>
      </c>
      <c r="E6906" s="47"/>
      <c r="F6906" s="49"/>
      <c r="G6906" s="55"/>
    </row>
    <row r="6907" spans="1:7" ht="15" customHeight="1" x14ac:dyDescent="0.2">
      <c r="A6907" s="44">
        <f>IF($C6907="",0,VLOOKUP($C6907,Concelho!$A$2:$J$309,2))</f>
        <v>0</v>
      </c>
      <c r="B6907" s="58">
        <f>IF($E6907="",$A6907*100,VLOOKUP($E$2,Freguesia!$A$2:$I$3093,3,0))</f>
        <v>0</v>
      </c>
      <c r="C6907" s="47"/>
      <c r="D6907" s="40" t="str">
        <f>IF($C6907="","",VLOOKUP(INT(VLOOKUP($C$2,Concelho!$A$2:$J$309,2)/100),Dist_Ilha!$A$2:$F$30,2))</f>
        <v/>
      </c>
      <c r="E6907" s="47"/>
      <c r="F6907" s="49"/>
      <c r="G6907" s="55"/>
    </row>
    <row r="6908" spans="1:7" ht="15" customHeight="1" x14ac:dyDescent="0.2">
      <c r="A6908" s="44">
        <f>IF($C6908="",0,VLOOKUP($C6908,Concelho!$A$2:$J$309,2))</f>
        <v>0</v>
      </c>
      <c r="B6908" s="58">
        <f>IF($E6908="",$A6908*100,VLOOKUP($E$2,Freguesia!$A$2:$I$3093,3,0))</f>
        <v>0</v>
      </c>
      <c r="C6908" s="47"/>
      <c r="D6908" s="40" t="str">
        <f>IF($C6908="","",VLOOKUP(INT(VLOOKUP($C$2,Concelho!$A$2:$J$309,2)/100),Dist_Ilha!$A$2:$F$30,2))</f>
        <v/>
      </c>
      <c r="E6908" s="47"/>
      <c r="F6908" s="49"/>
      <c r="G6908" s="55"/>
    </row>
    <row r="6909" spans="1:7" ht="15" customHeight="1" x14ac:dyDescent="0.2">
      <c r="A6909" s="44">
        <f>IF($C6909="",0,VLOOKUP($C6909,Concelho!$A$2:$J$309,2))</f>
        <v>0</v>
      </c>
      <c r="B6909" s="58">
        <f>IF($E6909="",$A6909*100,VLOOKUP($E$2,Freguesia!$A$2:$I$3093,3,0))</f>
        <v>0</v>
      </c>
      <c r="C6909" s="47"/>
      <c r="D6909" s="40" t="str">
        <f>IF($C6909="","",VLOOKUP(INT(VLOOKUP($C$2,Concelho!$A$2:$J$309,2)/100),Dist_Ilha!$A$2:$F$30,2))</f>
        <v/>
      </c>
      <c r="E6909" s="47"/>
      <c r="F6909" s="49"/>
      <c r="G6909" s="55"/>
    </row>
    <row r="6910" spans="1:7" ht="15" customHeight="1" x14ac:dyDescent="0.2">
      <c r="A6910" s="44">
        <f>IF($C6910="",0,VLOOKUP($C6910,Concelho!$A$2:$J$309,2))</f>
        <v>0</v>
      </c>
      <c r="B6910" s="58">
        <f>IF($E6910="",$A6910*100,VLOOKUP($E$2,Freguesia!$A$2:$I$3093,3,0))</f>
        <v>0</v>
      </c>
      <c r="C6910" s="47"/>
      <c r="D6910" s="40" t="str">
        <f>IF($C6910="","",VLOOKUP(INT(VLOOKUP($C$2,Concelho!$A$2:$J$309,2)/100),Dist_Ilha!$A$2:$F$30,2))</f>
        <v/>
      </c>
      <c r="E6910" s="47"/>
      <c r="F6910" s="49"/>
      <c r="G6910" s="55"/>
    </row>
    <row r="6911" spans="1:7" ht="15" customHeight="1" x14ac:dyDescent="0.2">
      <c r="A6911" s="44">
        <f>IF($C6911="",0,VLOOKUP($C6911,Concelho!$A$2:$J$309,2))</f>
        <v>0</v>
      </c>
      <c r="B6911" s="58">
        <f>IF($E6911="",$A6911*100,VLOOKUP($E$2,Freguesia!$A$2:$I$3093,3,0))</f>
        <v>0</v>
      </c>
      <c r="C6911" s="47"/>
      <c r="D6911" s="40" t="str">
        <f>IF($C6911="","",VLOOKUP(INT(VLOOKUP($C$2,Concelho!$A$2:$J$309,2)/100),Dist_Ilha!$A$2:$F$30,2))</f>
        <v/>
      </c>
      <c r="E6911" s="47"/>
      <c r="F6911" s="49"/>
      <c r="G6911" s="55"/>
    </row>
    <row r="6912" spans="1:7" ht="15" customHeight="1" x14ac:dyDescent="0.2">
      <c r="A6912" s="44">
        <f>IF($C6912="",0,VLOOKUP($C6912,Concelho!$A$2:$J$309,2))</f>
        <v>0</v>
      </c>
      <c r="B6912" s="58">
        <f>IF($E6912="",$A6912*100,VLOOKUP($E$2,Freguesia!$A$2:$I$3093,3,0))</f>
        <v>0</v>
      </c>
      <c r="C6912" s="47"/>
      <c r="D6912" s="40" t="str">
        <f>IF($C6912="","",VLOOKUP(INT(VLOOKUP($C$2,Concelho!$A$2:$J$309,2)/100),Dist_Ilha!$A$2:$F$30,2))</f>
        <v/>
      </c>
      <c r="E6912" s="47"/>
      <c r="F6912" s="49"/>
      <c r="G6912" s="55"/>
    </row>
    <row r="6913" spans="1:7" ht="15" customHeight="1" x14ac:dyDescent="0.2">
      <c r="A6913" s="44">
        <f>IF($C6913="",0,VLOOKUP($C6913,Concelho!$A$2:$J$309,2))</f>
        <v>0</v>
      </c>
      <c r="B6913" s="58">
        <f>IF($E6913="",$A6913*100,VLOOKUP($E$2,Freguesia!$A$2:$I$3093,3,0))</f>
        <v>0</v>
      </c>
      <c r="C6913" s="47"/>
      <c r="D6913" s="40" t="str">
        <f>IF($C6913="","",VLOOKUP(INT(VLOOKUP($C$2,Concelho!$A$2:$J$309,2)/100),Dist_Ilha!$A$2:$F$30,2))</f>
        <v/>
      </c>
      <c r="E6913" s="47"/>
      <c r="F6913" s="49"/>
      <c r="G6913" s="55"/>
    </row>
    <row r="6914" spans="1:7" ht="15" customHeight="1" x14ac:dyDescent="0.2">
      <c r="A6914" s="44">
        <f>IF($C6914="",0,VLOOKUP($C6914,Concelho!$A$2:$J$309,2))</f>
        <v>0</v>
      </c>
      <c r="B6914" s="58">
        <f>IF($E6914="",$A6914*100,VLOOKUP($E$2,Freguesia!$A$2:$I$3093,3,0))</f>
        <v>0</v>
      </c>
      <c r="C6914" s="47"/>
      <c r="D6914" s="40" t="str">
        <f>IF($C6914="","",VLOOKUP(INT(VLOOKUP($C$2,Concelho!$A$2:$J$309,2)/100),Dist_Ilha!$A$2:$F$30,2))</f>
        <v/>
      </c>
      <c r="E6914" s="47"/>
      <c r="F6914" s="49"/>
      <c r="G6914" s="55"/>
    </row>
    <row r="6915" spans="1:7" ht="15" customHeight="1" x14ac:dyDescent="0.2">
      <c r="A6915" s="44">
        <f>IF($C6915="",0,VLOOKUP($C6915,Concelho!$A$2:$J$309,2))</f>
        <v>0</v>
      </c>
      <c r="B6915" s="58">
        <f>IF($E6915="",$A6915*100,VLOOKUP($E$2,Freguesia!$A$2:$I$3093,3,0))</f>
        <v>0</v>
      </c>
      <c r="C6915" s="47"/>
      <c r="D6915" s="40" t="str">
        <f>IF($C6915="","",VLOOKUP(INT(VLOOKUP($C$2,Concelho!$A$2:$J$309,2)/100),Dist_Ilha!$A$2:$F$30,2))</f>
        <v/>
      </c>
      <c r="E6915" s="47"/>
      <c r="F6915" s="49"/>
      <c r="G6915" s="55"/>
    </row>
    <row r="6916" spans="1:7" ht="15" customHeight="1" x14ac:dyDescent="0.2">
      <c r="A6916" s="44">
        <f>IF($C6916="",0,VLOOKUP($C6916,Concelho!$A$2:$J$309,2))</f>
        <v>0</v>
      </c>
      <c r="B6916" s="58">
        <f>IF($E6916="",$A6916*100,VLOOKUP($E$2,Freguesia!$A$2:$I$3093,3,0))</f>
        <v>0</v>
      </c>
      <c r="C6916" s="47"/>
      <c r="D6916" s="40" t="str">
        <f>IF($C6916="","",VLOOKUP(INT(VLOOKUP($C$2,Concelho!$A$2:$J$309,2)/100),Dist_Ilha!$A$2:$F$30,2))</f>
        <v/>
      </c>
      <c r="E6916" s="47"/>
      <c r="F6916" s="49"/>
      <c r="G6916" s="55"/>
    </row>
    <row r="6917" spans="1:7" ht="15" customHeight="1" x14ac:dyDescent="0.2">
      <c r="A6917" s="44">
        <f>IF($C6917="",0,VLOOKUP($C6917,Concelho!$A$2:$J$309,2))</f>
        <v>0</v>
      </c>
      <c r="B6917" s="58">
        <f>IF($E6917="",$A6917*100,VLOOKUP($E$2,Freguesia!$A$2:$I$3093,3,0))</f>
        <v>0</v>
      </c>
      <c r="C6917" s="47"/>
      <c r="D6917" s="40" t="str">
        <f>IF($C6917="","",VLOOKUP(INT(VLOOKUP($C$2,Concelho!$A$2:$J$309,2)/100),Dist_Ilha!$A$2:$F$30,2))</f>
        <v/>
      </c>
      <c r="E6917" s="47"/>
      <c r="F6917" s="49"/>
      <c r="G6917" s="55"/>
    </row>
    <row r="6918" spans="1:7" ht="15" customHeight="1" x14ac:dyDescent="0.2">
      <c r="A6918" s="44">
        <f>IF($C6918="",0,VLOOKUP($C6918,Concelho!$A$2:$J$309,2))</f>
        <v>0</v>
      </c>
      <c r="B6918" s="58">
        <f>IF($E6918="",$A6918*100,VLOOKUP($E$2,Freguesia!$A$2:$I$3093,3,0))</f>
        <v>0</v>
      </c>
      <c r="C6918" s="47"/>
      <c r="D6918" s="40" t="str">
        <f>IF($C6918="","",VLOOKUP(INT(VLOOKUP($C$2,Concelho!$A$2:$J$309,2)/100),Dist_Ilha!$A$2:$F$30,2))</f>
        <v/>
      </c>
      <c r="E6918" s="47"/>
      <c r="F6918" s="49"/>
      <c r="G6918" s="55"/>
    </row>
    <row r="6919" spans="1:7" ht="15" customHeight="1" x14ac:dyDescent="0.2">
      <c r="A6919" s="44">
        <f>IF($C6919="",0,VLOOKUP($C6919,Concelho!$A$2:$J$309,2))</f>
        <v>0</v>
      </c>
      <c r="B6919" s="58">
        <f>IF($E6919="",$A6919*100,VLOOKUP($E$2,Freguesia!$A$2:$I$3093,3,0))</f>
        <v>0</v>
      </c>
      <c r="C6919" s="47"/>
      <c r="D6919" s="40" t="str">
        <f>IF($C6919="","",VLOOKUP(INT(VLOOKUP($C$2,Concelho!$A$2:$J$309,2)/100),Dist_Ilha!$A$2:$F$30,2))</f>
        <v/>
      </c>
      <c r="E6919" s="47"/>
      <c r="F6919" s="49"/>
      <c r="G6919" s="55"/>
    </row>
    <row r="6920" spans="1:7" ht="15" customHeight="1" x14ac:dyDescent="0.2">
      <c r="A6920" s="44">
        <f>IF($C6920="",0,VLOOKUP($C6920,Concelho!$A$2:$J$309,2))</f>
        <v>0</v>
      </c>
      <c r="B6920" s="58">
        <f>IF($E6920="",$A6920*100,VLOOKUP($E$2,Freguesia!$A$2:$I$3093,3,0))</f>
        <v>0</v>
      </c>
      <c r="C6920" s="47"/>
      <c r="D6920" s="40" t="str">
        <f>IF($C6920="","",VLOOKUP(INT(VLOOKUP($C$2,Concelho!$A$2:$J$309,2)/100),Dist_Ilha!$A$2:$F$30,2))</f>
        <v/>
      </c>
      <c r="E6920" s="47"/>
      <c r="F6920" s="49"/>
      <c r="G6920" s="55"/>
    </row>
    <row r="6921" spans="1:7" ht="15" customHeight="1" x14ac:dyDescent="0.2">
      <c r="A6921" s="44">
        <f>IF($C6921="",0,VLOOKUP($C6921,Concelho!$A$2:$J$309,2))</f>
        <v>0</v>
      </c>
      <c r="B6921" s="58">
        <f>IF($E6921="",$A6921*100,VLOOKUP($E$2,Freguesia!$A$2:$I$3093,3,0))</f>
        <v>0</v>
      </c>
      <c r="C6921" s="47"/>
      <c r="D6921" s="40" t="str">
        <f>IF($C6921="","",VLOOKUP(INT(VLOOKUP($C$2,Concelho!$A$2:$J$309,2)/100),Dist_Ilha!$A$2:$F$30,2))</f>
        <v/>
      </c>
      <c r="E6921" s="47"/>
      <c r="F6921" s="49"/>
      <c r="G6921" s="55"/>
    </row>
    <row r="6922" spans="1:7" ht="15" customHeight="1" x14ac:dyDescent="0.2">
      <c r="A6922" s="44">
        <f>IF($C6922="",0,VLOOKUP($C6922,Concelho!$A$2:$J$309,2))</f>
        <v>0</v>
      </c>
      <c r="B6922" s="58">
        <f>IF($E6922="",$A6922*100,VLOOKUP($E$2,Freguesia!$A$2:$I$3093,3,0))</f>
        <v>0</v>
      </c>
      <c r="C6922" s="47"/>
      <c r="D6922" s="40" t="str">
        <f>IF($C6922="","",VLOOKUP(INT(VLOOKUP($C$2,Concelho!$A$2:$J$309,2)/100),Dist_Ilha!$A$2:$F$30,2))</f>
        <v/>
      </c>
      <c r="E6922" s="47"/>
      <c r="F6922" s="49"/>
      <c r="G6922" s="55"/>
    </row>
    <row r="6923" spans="1:7" ht="15" customHeight="1" x14ac:dyDescent="0.2">
      <c r="A6923" s="44">
        <f>IF($C6923="",0,VLOOKUP($C6923,Concelho!$A$2:$J$309,2))</f>
        <v>0</v>
      </c>
      <c r="B6923" s="58">
        <f>IF($E6923="",$A6923*100,VLOOKUP($E$2,Freguesia!$A$2:$I$3093,3,0))</f>
        <v>0</v>
      </c>
      <c r="C6923" s="47"/>
      <c r="D6923" s="40" t="str">
        <f>IF($C6923="","",VLOOKUP(INT(VLOOKUP($C$2,Concelho!$A$2:$J$309,2)/100),Dist_Ilha!$A$2:$F$30,2))</f>
        <v/>
      </c>
      <c r="E6923" s="47"/>
      <c r="F6923" s="49"/>
      <c r="G6923" s="55"/>
    </row>
    <row r="6924" spans="1:7" ht="15" customHeight="1" x14ac:dyDescent="0.2">
      <c r="A6924" s="44">
        <f>IF($C6924="",0,VLOOKUP($C6924,Concelho!$A$2:$J$309,2))</f>
        <v>0</v>
      </c>
      <c r="B6924" s="58">
        <f>IF($E6924="",$A6924*100,VLOOKUP($E$2,Freguesia!$A$2:$I$3093,3,0))</f>
        <v>0</v>
      </c>
      <c r="C6924" s="47"/>
      <c r="D6924" s="40" t="str">
        <f>IF($C6924="","",VLOOKUP(INT(VLOOKUP($C$2,Concelho!$A$2:$J$309,2)/100),Dist_Ilha!$A$2:$F$30,2))</f>
        <v/>
      </c>
      <c r="E6924" s="47"/>
      <c r="F6924" s="49"/>
      <c r="G6924" s="55"/>
    </row>
    <row r="6925" spans="1:7" ht="15" customHeight="1" x14ac:dyDescent="0.2">
      <c r="A6925" s="44">
        <f>IF($C6925="",0,VLOOKUP($C6925,Concelho!$A$2:$J$309,2))</f>
        <v>0</v>
      </c>
      <c r="B6925" s="58">
        <f>IF($E6925="",$A6925*100,VLOOKUP($E$2,Freguesia!$A$2:$I$3093,3,0))</f>
        <v>0</v>
      </c>
      <c r="C6925" s="47"/>
      <c r="D6925" s="40" t="str">
        <f>IF($C6925="","",VLOOKUP(INT(VLOOKUP($C$2,Concelho!$A$2:$J$309,2)/100),Dist_Ilha!$A$2:$F$30,2))</f>
        <v/>
      </c>
      <c r="E6925" s="47"/>
      <c r="F6925" s="49"/>
      <c r="G6925" s="55"/>
    </row>
    <row r="6926" spans="1:7" ht="15" customHeight="1" x14ac:dyDescent="0.2">
      <c r="A6926" s="44">
        <f>IF($C6926="",0,VLOOKUP($C6926,Concelho!$A$2:$J$309,2))</f>
        <v>0</v>
      </c>
      <c r="B6926" s="58">
        <f>IF($E6926="",$A6926*100,VLOOKUP($E$2,Freguesia!$A$2:$I$3093,3,0))</f>
        <v>0</v>
      </c>
      <c r="C6926" s="47"/>
      <c r="D6926" s="40" t="str">
        <f>IF($C6926="","",VLOOKUP(INT(VLOOKUP($C$2,Concelho!$A$2:$J$309,2)/100),Dist_Ilha!$A$2:$F$30,2))</f>
        <v/>
      </c>
      <c r="E6926" s="47"/>
      <c r="F6926" s="49"/>
      <c r="G6926" s="55"/>
    </row>
    <row r="6927" spans="1:7" ht="15" customHeight="1" x14ac:dyDescent="0.2">
      <c r="A6927" s="44">
        <f>IF($C6927="",0,VLOOKUP($C6927,Concelho!$A$2:$J$309,2))</f>
        <v>0</v>
      </c>
      <c r="B6927" s="58">
        <f>IF($E6927="",$A6927*100,VLOOKUP($E$2,Freguesia!$A$2:$I$3093,3,0))</f>
        <v>0</v>
      </c>
      <c r="C6927" s="47"/>
      <c r="D6927" s="40" t="str">
        <f>IF($C6927="","",VLOOKUP(INT(VLOOKUP($C$2,Concelho!$A$2:$J$309,2)/100),Dist_Ilha!$A$2:$F$30,2))</f>
        <v/>
      </c>
      <c r="E6927" s="47"/>
      <c r="F6927" s="49"/>
      <c r="G6927" s="55"/>
    </row>
    <row r="6928" spans="1:7" ht="15" customHeight="1" x14ac:dyDescent="0.2">
      <c r="A6928" s="44">
        <f>IF($C6928="",0,VLOOKUP($C6928,Concelho!$A$2:$J$309,2))</f>
        <v>0</v>
      </c>
      <c r="B6928" s="58">
        <f>IF($E6928="",$A6928*100,VLOOKUP($E$2,Freguesia!$A$2:$I$3093,3,0))</f>
        <v>0</v>
      </c>
      <c r="C6928" s="47"/>
      <c r="D6928" s="40" t="str">
        <f>IF($C6928="","",VLOOKUP(INT(VLOOKUP($C$2,Concelho!$A$2:$J$309,2)/100),Dist_Ilha!$A$2:$F$30,2))</f>
        <v/>
      </c>
      <c r="E6928" s="47"/>
      <c r="F6928" s="49"/>
      <c r="G6928" s="55"/>
    </row>
    <row r="6929" spans="1:7" ht="15" customHeight="1" x14ac:dyDescent="0.2">
      <c r="A6929" s="44">
        <f>IF($C6929="",0,VLOOKUP($C6929,Concelho!$A$2:$J$309,2))</f>
        <v>0</v>
      </c>
      <c r="B6929" s="58">
        <f>IF($E6929="",$A6929*100,VLOOKUP($E$2,Freguesia!$A$2:$I$3093,3,0))</f>
        <v>0</v>
      </c>
      <c r="C6929" s="47"/>
      <c r="D6929" s="40" t="str">
        <f>IF($C6929="","",VLOOKUP(INT(VLOOKUP($C$2,Concelho!$A$2:$J$309,2)/100),Dist_Ilha!$A$2:$F$30,2))</f>
        <v/>
      </c>
      <c r="E6929" s="47"/>
      <c r="F6929" s="49"/>
      <c r="G6929" s="55"/>
    </row>
    <row r="6930" spans="1:7" ht="15" customHeight="1" x14ac:dyDescent="0.2">
      <c r="A6930" s="44">
        <f>IF($C6930="",0,VLOOKUP($C6930,Concelho!$A$2:$J$309,2))</f>
        <v>0</v>
      </c>
      <c r="B6930" s="58">
        <f>IF($E6930="",$A6930*100,VLOOKUP($E$2,Freguesia!$A$2:$I$3093,3,0))</f>
        <v>0</v>
      </c>
      <c r="C6930" s="47"/>
      <c r="D6930" s="40" t="str">
        <f>IF($C6930="","",VLOOKUP(INT(VLOOKUP($C$2,Concelho!$A$2:$J$309,2)/100),Dist_Ilha!$A$2:$F$30,2))</f>
        <v/>
      </c>
      <c r="E6930" s="47"/>
      <c r="F6930" s="49"/>
      <c r="G6930" s="55"/>
    </row>
    <row r="6931" spans="1:7" ht="15" customHeight="1" x14ac:dyDescent="0.2">
      <c r="A6931" s="44">
        <f>IF($C6931="",0,VLOOKUP($C6931,Concelho!$A$2:$J$309,2))</f>
        <v>0</v>
      </c>
      <c r="B6931" s="58">
        <f>IF($E6931="",$A6931*100,VLOOKUP($E$2,Freguesia!$A$2:$I$3093,3,0))</f>
        <v>0</v>
      </c>
      <c r="C6931" s="47"/>
      <c r="D6931" s="40" t="str">
        <f>IF($C6931="","",VLOOKUP(INT(VLOOKUP($C$2,Concelho!$A$2:$J$309,2)/100),Dist_Ilha!$A$2:$F$30,2))</f>
        <v/>
      </c>
      <c r="E6931" s="47"/>
      <c r="F6931" s="49"/>
      <c r="G6931" s="55"/>
    </row>
    <row r="6932" spans="1:7" ht="15" customHeight="1" x14ac:dyDescent="0.2">
      <c r="A6932" s="44">
        <f>IF($C6932="",0,VLOOKUP($C6932,Concelho!$A$2:$J$309,2))</f>
        <v>0</v>
      </c>
      <c r="B6932" s="58">
        <f>IF($E6932="",$A6932*100,VLOOKUP($E$2,Freguesia!$A$2:$I$3093,3,0))</f>
        <v>0</v>
      </c>
      <c r="C6932" s="47"/>
      <c r="D6932" s="40" t="str">
        <f>IF($C6932="","",VLOOKUP(INT(VLOOKUP($C$2,Concelho!$A$2:$J$309,2)/100),Dist_Ilha!$A$2:$F$30,2))</f>
        <v/>
      </c>
      <c r="E6932" s="47"/>
      <c r="F6932" s="49"/>
      <c r="G6932" s="55"/>
    </row>
    <row r="6933" spans="1:7" ht="15" customHeight="1" x14ac:dyDescent="0.2">
      <c r="A6933" s="44">
        <f>IF($C6933="",0,VLOOKUP($C6933,Concelho!$A$2:$J$309,2))</f>
        <v>0</v>
      </c>
      <c r="B6933" s="58">
        <f>IF($E6933="",$A6933*100,VLOOKUP($E$2,Freguesia!$A$2:$I$3093,3,0))</f>
        <v>0</v>
      </c>
      <c r="C6933" s="47"/>
      <c r="D6933" s="40" t="str">
        <f>IF($C6933="","",VLOOKUP(INT(VLOOKUP($C$2,Concelho!$A$2:$J$309,2)/100),Dist_Ilha!$A$2:$F$30,2))</f>
        <v/>
      </c>
      <c r="E6933" s="47"/>
      <c r="F6933" s="49"/>
      <c r="G6933" s="55"/>
    </row>
    <row r="6934" spans="1:7" ht="15" customHeight="1" x14ac:dyDescent="0.2">
      <c r="A6934" s="44">
        <f>IF($C6934="",0,VLOOKUP($C6934,Concelho!$A$2:$J$309,2))</f>
        <v>0</v>
      </c>
      <c r="B6934" s="58">
        <f>IF($E6934="",$A6934*100,VLOOKUP($E$2,Freguesia!$A$2:$I$3093,3,0))</f>
        <v>0</v>
      </c>
      <c r="C6934" s="47"/>
      <c r="D6934" s="40" t="str">
        <f>IF($C6934="","",VLOOKUP(INT(VLOOKUP($C$2,Concelho!$A$2:$J$309,2)/100),Dist_Ilha!$A$2:$F$30,2))</f>
        <v/>
      </c>
      <c r="E6934" s="47"/>
      <c r="F6934" s="49"/>
      <c r="G6934" s="55"/>
    </row>
    <row r="6935" spans="1:7" ht="15" customHeight="1" x14ac:dyDescent="0.2">
      <c r="A6935" s="44">
        <f>IF($C6935="",0,VLOOKUP($C6935,Concelho!$A$2:$J$309,2))</f>
        <v>0</v>
      </c>
      <c r="B6935" s="58">
        <f>IF($E6935="",$A6935*100,VLOOKUP($E$2,Freguesia!$A$2:$I$3093,3,0))</f>
        <v>0</v>
      </c>
      <c r="C6935" s="47"/>
      <c r="D6935" s="40" t="str">
        <f>IF($C6935="","",VLOOKUP(INT(VLOOKUP($C$2,Concelho!$A$2:$J$309,2)/100),Dist_Ilha!$A$2:$F$30,2))</f>
        <v/>
      </c>
      <c r="E6935" s="47"/>
      <c r="F6935" s="49"/>
      <c r="G6935" s="55"/>
    </row>
    <row r="6936" spans="1:7" ht="15" customHeight="1" x14ac:dyDescent="0.2">
      <c r="A6936" s="44">
        <f>IF($C6936="",0,VLOOKUP($C6936,Concelho!$A$2:$J$309,2))</f>
        <v>0</v>
      </c>
      <c r="B6936" s="58">
        <f>IF($E6936="",$A6936*100,VLOOKUP($E$2,Freguesia!$A$2:$I$3093,3,0))</f>
        <v>0</v>
      </c>
      <c r="C6936" s="47"/>
      <c r="D6936" s="40" t="str">
        <f>IF($C6936="","",VLOOKUP(INT(VLOOKUP($C$2,Concelho!$A$2:$J$309,2)/100),Dist_Ilha!$A$2:$F$30,2))</f>
        <v/>
      </c>
      <c r="E6936" s="47"/>
      <c r="F6936" s="49"/>
      <c r="G6936" s="55"/>
    </row>
    <row r="6937" spans="1:7" ht="15" customHeight="1" x14ac:dyDescent="0.2">
      <c r="A6937" s="44">
        <f>IF($C6937="",0,VLOOKUP($C6937,Concelho!$A$2:$J$309,2))</f>
        <v>0</v>
      </c>
      <c r="B6937" s="58">
        <f>IF($E6937="",$A6937*100,VLOOKUP($E$2,Freguesia!$A$2:$I$3093,3,0))</f>
        <v>0</v>
      </c>
      <c r="C6937" s="47"/>
      <c r="D6937" s="40" t="str">
        <f>IF($C6937="","",VLOOKUP(INT(VLOOKUP($C$2,Concelho!$A$2:$J$309,2)/100),Dist_Ilha!$A$2:$F$30,2))</f>
        <v/>
      </c>
      <c r="E6937" s="47"/>
      <c r="F6937" s="49"/>
      <c r="G6937" s="55"/>
    </row>
    <row r="6938" spans="1:7" ht="15" customHeight="1" x14ac:dyDescent="0.2">
      <c r="A6938" s="44">
        <f>IF($C6938="",0,VLOOKUP($C6938,Concelho!$A$2:$J$309,2))</f>
        <v>0</v>
      </c>
      <c r="B6938" s="58">
        <f>IF($E6938="",$A6938*100,VLOOKUP($E$2,Freguesia!$A$2:$I$3093,3,0))</f>
        <v>0</v>
      </c>
      <c r="C6938" s="47"/>
      <c r="D6938" s="40" t="str">
        <f>IF($C6938="","",VLOOKUP(INT(VLOOKUP($C$2,Concelho!$A$2:$J$309,2)/100),Dist_Ilha!$A$2:$F$30,2))</f>
        <v/>
      </c>
      <c r="E6938" s="47"/>
      <c r="F6938" s="49"/>
      <c r="G6938" s="55"/>
    </row>
    <row r="6939" spans="1:7" ht="15" customHeight="1" x14ac:dyDescent="0.2">
      <c r="A6939" s="44">
        <f>IF($C6939="",0,VLOOKUP($C6939,Concelho!$A$2:$J$309,2))</f>
        <v>0</v>
      </c>
      <c r="B6939" s="58">
        <f>IF($E6939="",$A6939*100,VLOOKUP($E$2,Freguesia!$A$2:$I$3093,3,0))</f>
        <v>0</v>
      </c>
      <c r="C6939" s="47"/>
      <c r="D6939" s="40" t="str">
        <f>IF($C6939="","",VLOOKUP(INT(VLOOKUP($C$2,Concelho!$A$2:$J$309,2)/100),Dist_Ilha!$A$2:$F$30,2))</f>
        <v/>
      </c>
      <c r="E6939" s="47"/>
      <c r="F6939" s="49"/>
      <c r="G6939" s="55"/>
    </row>
    <row r="6940" spans="1:7" ht="15" customHeight="1" x14ac:dyDescent="0.2">
      <c r="A6940" s="44">
        <f>IF($C6940="",0,VLOOKUP($C6940,Concelho!$A$2:$J$309,2))</f>
        <v>0</v>
      </c>
      <c r="B6940" s="58">
        <f>IF($E6940="",$A6940*100,VLOOKUP($E$2,Freguesia!$A$2:$I$3093,3,0))</f>
        <v>0</v>
      </c>
      <c r="C6940" s="47"/>
      <c r="D6940" s="40" t="str">
        <f>IF($C6940="","",VLOOKUP(INT(VLOOKUP($C$2,Concelho!$A$2:$J$309,2)/100),Dist_Ilha!$A$2:$F$30,2))</f>
        <v/>
      </c>
      <c r="E6940" s="47"/>
      <c r="F6940" s="49"/>
      <c r="G6940" s="55"/>
    </row>
    <row r="6941" spans="1:7" ht="15" customHeight="1" x14ac:dyDescent="0.2">
      <c r="A6941" s="44">
        <f>IF($C6941="",0,VLOOKUP($C6941,Concelho!$A$2:$J$309,2))</f>
        <v>0</v>
      </c>
      <c r="B6941" s="58">
        <f>IF($E6941="",$A6941*100,VLOOKUP($E$2,Freguesia!$A$2:$I$3093,3,0))</f>
        <v>0</v>
      </c>
      <c r="C6941" s="47"/>
      <c r="D6941" s="40" t="str">
        <f>IF($C6941="","",VLOOKUP(INT(VLOOKUP($C$2,Concelho!$A$2:$J$309,2)/100),Dist_Ilha!$A$2:$F$30,2))</f>
        <v/>
      </c>
      <c r="E6941" s="47"/>
      <c r="F6941" s="49"/>
      <c r="G6941" s="55"/>
    </row>
    <row r="6942" spans="1:7" ht="15" customHeight="1" x14ac:dyDescent="0.2">
      <c r="A6942" s="44">
        <f>IF($C6942="",0,VLOOKUP($C6942,Concelho!$A$2:$J$309,2))</f>
        <v>0</v>
      </c>
      <c r="B6942" s="58">
        <f>IF($E6942="",$A6942*100,VLOOKUP($E$2,Freguesia!$A$2:$I$3093,3,0))</f>
        <v>0</v>
      </c>
      <c r="C6942" s="47"/>
      <c r="D6942" s="40" t="str">
        <f>IF($C6942="","",VLOOKUP(INT(VLOOKUP($C$2,Concelho!$A$2:$J$309,2)/100),Dist_Ilha!$A$2:$F$30,2))</f>
        <v/>
      </c>
      <c r="E6942" s="47"/>
      <c r="F6942" s="49"/>
      <c r="G6942" s="55"/>
    </row>
    <row r="6943" spans="1:7" ht="15" customHeight="1" x14ac:dyDescent="0.2">
      <c r="A6943" s="44">
        <f>IF($C6943="",0,VLOOKUP($C6943,Concelho!$A$2:$J$309,2))</f>
        <v>0</v>
      </c>
      <c r="B6943" s="58">
        <f>IF($E6943="",$A6943*100,VLOOKUP($E$2,Freguesia!$A$2:$I$3093,3,0))</f>
        <v>0</v>
      </c>
      <c r="C6943" s="47"/>
      <c r="D6943" s="40" t="str">
        <f>IF($C6943="","",VLOOKUP(INT(VLOOKUP($C$2,Concelho!$A$2:$J$309,2)/100),Dist_Ilha!$A$2:$F$30,2))</f>
        <v/>
      </c>
      <c r="E6943" s="47"/>
      <c r="F6943" s="49"/>
      <c r="G6943" s="55"/>
    </row>
    <row r="6944" spans="1:7" ht="15" customHeight="1" x14ac:dyDescent="0.2">
      <c r="A6944" s="44">
        <f>IF($C6944="",0,VLOOKUP($C6944,Concelho!$A$2:$J$309,2))</f>
        <v>0</v>
      </c>
      <c r="B6944" s="58">
        <f>IF($E6944="",$A6944*100,VLOOKUP($E$2,Freguesia!$A$2:$I$3093,3,0))</f>
        <v>0</v>
      </c>
      <c r="C6944" s="47"/>
      <c r="D6944" s="40" t="str">
        <f>IF($C6944="","",VLOOKUP(INT(VLOOKUP($C$2,Concelho!$A$2:$J$309,2)/100),Dist_Ilha!$A$2:$F$30,2))</f>
        <v/>
      </c>
      <c r="E6944" s="47"/>
      <c r="F6944" s="49"/>
      <c r="G6944" s="55"/>
    </row>
    <row r="6945" spans="1:7" ht="15" customHeight="1" x14ac:dyDescent="0.2">
      <c r="A6945" s="44">
        <f>IF($C6945="",0,VLOOKUP($C6945,Concelho!$A$2:$J$309,2))</f>
        <v>0</v>
      </c>
      <c r="B6945" s="58">
        <f>IF($E6945="",$A6945*100,VLOOKUP($E$2,Freguesia!$A$2:$I$3093,3,0))</f>
        <v>0</v>
      </c>
      <c r="C6945" s="47"/>
      <c r="D6945" s="40" t="str">
        <f>IF($C6945="","",VLOOKUP(INT(VLOOKUP($C$2,Concelho!$A$2:$J$309,2)/100),Dist_Ilha!$A$2:$F$30,2))</f>
        <v/>
      </c>
      <c r="E6945" s="47"/>
      <c r="F6945" s="49"/>
      <c r="G6945" s="55"/>
    </row>
    <row r="6946" spans="1:7" ht="15" customHeight="1" x14ac:dyDescent="0.2">
      <c r="A6946" s="44">
        <f>IF($C6946="",0,VLOOKUP($C6946,Concelho!$A$2:$J$309,2))</f>
        <v>0</v>
      </c>
      <c r="B6946" s="58">
        <f>IF($E6946="",$A6946*100,VLOOKUP($E$2,Freguesia!$A$2:$I$3093,3,0))</f>
        <v>0</v>
      </c>
      <c r="C6946" s="47"/>
      <c r="D6946" s="40" t="str">
        <f>IF($C6946="","",VLOOKUP(INT(VLOOKUP($C$2,Concelho!$A$2:$J$309,2)/100),Dist_Ilha!$A$2:$F$30,2))</f>
        <v/>
      </c>
      <c r="E6946" s="47"/>
      <c r="F6946" s="49"/>
      <c r="G6946" s="55"/>
    </row>
    <row r="6947" spans="1:7" ht="15" customHeight="1" x14ac:dyDescent="0.2">
      <c r="A6947" s="44">
        <f>IF($C6947="",0,VLOOKUP($C6947,Concelho!$A$2:$J$309,2))</f>
        <v>0</v>
      </c>
      <c r="B6947" s="58">
        <f>IF($E6947="",$A6947*100,VLOOKUP($E$2,Freguesia!$A$2:$I$3093,3,0))</f>
        <v>0</v>
      </c>
      <c r="C6947" s="47"/>
      <c r="D6947" s="40" t="str">
        <f>IF($C6947="","",VLOOKUP(INT(VLOOKUP($C$2,Concelho!$A$2:$J$309,2)/100),Dist_Ilha!$A$2:$F$30,2))</f>
        <v/>
      </c>
      <c r="E6947" s="47"/>
      <c r="F6947" s="49"/>
      <c r="G6947" s="55"/>
    </row>
    <row r="6948" spans="1:7" ht="15" customHeight="1" x14ac:dyDescent="0.2">
      <c r="A6948" s="44">
        <f>IF($C6948="",0,VLOOKUP($C6948,Concelho!$A$2:$J$309,2))</f>
        <v>0</v>
      </c>
      <c r="B6948" s="58">
        <f>IF($E6948="",$A6948*100,VLOOKUP($E$2,Freguesia!$A$2:$I$3093,3,0))</f>
        <v>0</v>
      </c>
      <c r="C6948" s="47"/>
      <c r="D6948" s="40" t="str">
        <f>IF($C6948="","",VLOOKUP(INT(VLOOKUP($C$2,Concelho!$A$2:$J$309,2)/100),Dist_Ilha!$A$2:$F$30,2))</f>
        <v/>
      </c>
      <c r="E6948" s="47"/>
      <c r="F6948" s="49"/>
      <c r="G6948" s="55"/>
    </row>
    <row r="6949" spans="1:7" ht="15" customHeight="1" x14ac:dyDescent="0.2">
      <c r="A6949" s="44">
        <f>IF($C6949="",0,VLOOKUP($C6949,Concelho!$A$2:$J$309,2))</f>
        <v>0</v>
      </c>
      <c r="B6949" s="58">
        <f>IF($E6949="",$A6949*100,VLOOKUP($E$2,Freguesia!$A$2:$I$3093,3,0))</f>
        <v>0</v>
      </c>
      <c r="C6949" s="47"/>
      <c r="D6949" s="40" t="str">
        <f>IF($C6949="","",VLOOKUP(INT(VLOOKUP($C$2,Concelho!$A$2:$J$309,2)/100),Dist_Ilha!$A$2:$F$30,2))</f>
        <v/>
      </c>
      <c r="E6949" s="47"/>
      <c r="F6949" s="49"/>
      <c r="G6949" s="55"/>
    </row>
    <row r="6950" spans="1:7" ht="15" customHeight="1" x14ac:dyDescent="0.2">
      <c r="A6950" s="44">
        <f>IF($C6950="",0,VLOOKUP($C6950,Concelho!$A$2:$J$309,2))</f>
        <v>0</v>
      </c>
      <c r="B6950" s="58">
        <f>IF($E6950="",$A6950*100,VLOOKUP($E$2,Freguesia!$A$2:$I$3093,3,0))</f>
        <v>0</v>
      </c>
      <c r="C6950" s="47"/>
      <c r="D6950" s="40" t="str">
        <f>IF($C6950="","",VLOOKUP(INT(VLOOKUP($C$2,Concelho!$A$2:$J$309,2)/100),Dist_Ilha!$A$2:$F$30,2))</f>
        <v/>
      </c>
      <c r="E6950" s="47"/>
      <c r="F6950" s="49"/>
      <c r="G6950" s="55"/>
    </row>
    <row r="6951" spans="1:7" ht="15" customHeight="1" x14ac:dyDescent="0.2">
      <c r="A6951" s="44">
        <f>IF($C6951="",0,VLOOKUP($C6951,Concelho!$A$2:$J$309,2))</f>
        <v>0</v>
      </c>
      <c r="B6951" s="58">
        <f>IF($E6951="",$A6951*100,VLOOKUP($E$2,Freguesia!$A$2:$I$3093,3,0))</f>
        <v>0</v>
      </c>
      <c r="C6951" s="47"/>
      <c r="D6951" s="40" t="str">
        <f>IF($C6951="","",VLOOKUP(INT(VLOOKUP($C$2,Concelho!$A$2:$J$309,2)/100),Dist_Ilha!$A$2:$F$30,2))</f>
        <v/>
      </c>
      <c r="E6951" s="47"/>
      <c r="F6951" s="49"/>
      <c r="G6951" s="55"/>
    </row>
    <row r="6952" spans="1:7" ht="15" customHeight="1" x14ac:dyDescent="0.2">
      <c r="A6952" s="44">
        <f>IF($C6952="",0,VLOOKUP($C6952,Concelho!$A$2:$J$309,2))</f>
        <v>0</v>
      </c>
      <c r="B6952" s="58">
        <f>IF($E6952="",$A6952*100,VLOOKUP($E$2,Freguesia!$A$2:$I$3093,3,0))</f>
        <v>0</v>
      </c>
      <c r="C6952" s="47"/>
      <c r="D6952" s="40" t="str">
        <f>IF($C6952="","",VLOOKUP(INT(VLOOKUP($C$2,Concelho!$A$2:$J$309,2)/100),Dist_Ilha!$A$2:$F$30,2))</f>
        <v/>
      </c>
      <c r="E6952" s="47"/>
      <c r="F6952" s="49"/>
      <c r="G6952" s="55"/>
    </row>
    <row r="6953" spans="1:7" ht="15" customHeight="1" x14ac:dyDescent="0.2">
      <c r="A6953" s="44">
        <f>IF($C6953="",0,VLOOKUP($C6953,Concelho!$A$2:$J$309,2))</f>
        <v>0</v>
      </c>
      <c r="B6953" s="58">
        <f>IF($E6953="",$A6953*100,VLOOKUP($E$2,Freguesia!$A$2:$I$3093,3,0))</f>
        <v>0</v>
      </c>
      <c r="C6953" s="47"/>
      <c r="D6953" s="40" t="str">
        <f>IF($C6953="","",VLOOKUP(INT(VLOOKUP($C$2,Concelho!$A$2:$J$309,2)/100),Dist_Ilha!$A$2:$F$30,2))</f>
        <v/>
      </c>
      <c r="E6953" s="47"/>
      <c r="F6953" s="49"/>
      <c r="G6953" s="55"/>
    </row>
    <row r="6954" spans="1:7" ht="15" customHeight="1" x14ac:dyDescent="0.2">
      <c r="A6954" s="44">
        <f>IF($C6954="",0,VLOOKUP($C6954,Concelho!$A$2:$J$309,2))</f>
        <v>0</v>
      </c>
      <c r="B6954" s="58">
        <f>IF($E6954="",$A6954*100,VLOOKUP($E$2,Freguesia!$A$2:$I$3093,3,0))</f>
        <v>0</v>
      </c>
      <c r="C6954" s="47"/>
      <c r="D6954" s="40" t="str">
        <f>IF($C6954="","",VLOOKUP(INT(VLOOKUP($C$2,Concelho!$A$2:$J$309,2)/100),Dist_Ilha!$A$2:$F$30,2))</f>
        <v/>
      </c>
      <c r="E6954" s="47"/>
      <c r="F6954" s="49"/>
      <c r="G6954" s="55"/>
    </row>
    <row r="6955" spans="1:7" ht="15" customHeight="1" x14ac:dyDescent="0.2">
      <c r="A6955" s="44">
        <f>IF($C6955="",0,VLOOKUP($C6955,Concelho!$A$2:$J$309,2))</f>
        <v>0</v>
      </c>
      <c r="B6955" s="58">
        <f>IF($E6955="",$A6955*100,VLOOKUP($E$2,Freguesia!$A$2:$I$3093,3,0))</f>
        <v>0</v>
      </c>
      <c r="C6955" s="47"/>
      <c r="D6955" s="40" t="str">
        <f>IF($C6955="","",VLOOKUP(INT(VLOOKUP($C$2,Concelho!$A$2:$J$309,2)/100),Dist_Ilha!$A$2:$F$30,2))</f>
        <v/>
      </c>
      <c r="E6955" s="47"/>
      <c r="F6955" s="49"/>
      <c r="G6955" s="55"/>
    </row>
    <row r="6956" spans="1:7" ht="15" customHeight="1" x14ac:dyDescent="0.2">
      <c r="A6956" s="44">
        <f>IF($C6956="",0,VLOOKUP($C6956,Concelho!$A$2:$J$309,2))</f>
        <v>0</v>
      </c>
      <c r="B6956" s="58">
        <f>IF($E6956="",$A6956*100,VLOOKUP($E$2,Freguesia!$A$2:$I$3093,3,0))</f>
        <v>0</v>
      </c>
      <c r="C6956" s="47"/>
      <c r="D6956" s="40" t="str">
        <f>IF($C6956="","",VLOOKUP(INT(VLOOKUP($C$2,Concelho!$A$2:$J$309,2)/100),Dist_Ilha!$A$2:$F$30,2))</f>
        <v/>
      </c>
      <c r="E6956" s="47"/>
      <c r="F6956" s="49"/>
      <c r="G6956" s="55"/>
    </row>
    <row r="6957" spans="1:7" ht="15" customHeight="1" x14ac:dyDescent="0.2">
      <c r="A6957" s="44">
        <f>IF($C6957="",0,VLOOKUP($C6957,Concelho!$A$2:$J$309,2))</f>
        <v>0</v>
      </c>
      <c r="B6957" s="58">
        <f>IF($E6957="",$A6957*100,VLOOKUP($E$2,Freguesia!$A$2:$I$3093,3,0))</f>
        <v>0</v>
      </c>
      <c r="C6957" s="47"/>
      <c r="D6957" s="40" t="str">
        <f>IF($C6957="","",VLOOKUP(INT(VLOOKUP($C$2,Concelho!$A$2:$J$309,2)/100),Dist_Ilha!$A$2:$F$30,2))</f>
        <v/>
      </c>
      <c r="E6957" s="47"/>
      <c r="F6957" s="49"/>
      <c r="G6957" s="55"/>
    </row>
    <row r="6958" spans="1:7" ht="15" customHeight="1" x14ac:dyDescent="0.2">
      <c r="A6958" s="44">
        <f>IF($C6958="",0,VLOOKUP($C6958,Concelho!$A$2:$J$309,2))</f>
        <v>0</v>
      </c>
      <c r="B6958" s="58">
        <f>IF($E6958="",$A6958*100,VLOOKUP($E$2,Freguesia!$A$2:$I$3093,3,0))</f>
        <v>0</v>
      </c>
      <c r="C6958" s="47"/>
      <c r="D6958" s="40" t="str">
        <f>IF($C6958="","",VLOOKUP(INT(VLOOKUP($C$2,Concelho!$A$2:$J$309,2)/100),Dist_Ilha!$A$2:$F$30,2))</f>
        <v/>
      </c>
      <c r="E6958" s="47"/>
      <c r="F6958" s="49"/>
      <c r="G6958" s="55"/>
    </row>
    <row r="6959" spans="1:7" ht="15" customHeight="1" x14ac:dyDescent="0.2">
      <c r="A6959" s="44">
        <f>IF($C6959="",0,VLOOKUP($C6959,Concelho!$A$2:$J$309,2))</f>
        <v>0</v>
      </c>
      <c r="B6959" s="58">
        <f>IF($E6959="",$A6959*100,VLOOKUP($E$2,Freguesia!$A$2:$I$3093,3,0))</f>
        <v>0</v>
      </c>
      <c r="C6959" s="47"/>
      <c r="D6959" s="40" t="str">
        <f>IF($C6959="","",VLOOKUP(INT(VLOOKUP($C$2,Concelho!$A$2:$J$309,2)/100),Dist_Ilha!$A$2:$F$30,2))</f>
        <v/>
      </c>
      <c r="E6959" s="47"/>
      <c r="F6959" s="49"/>
      <c r="G6959" s="55"/>
    </row>
    <row r="6960" spans="1:7" ht="15" customHeight="1" x14ac:dyDescent="0.2">
      <c r="A6960" s="44">
        <f>IF($C6960="",0,VLOOKUP($C6960,Concelho!$A$2:$J$309,2))</f>
        <v>0</v>
      </c>
      <c r="B6960" s="58">
        <f>IF($E6960="",$A6960*100,VLOOKUP($E$2,Freguesia!$A$2:$I$3093,3,0))</f>
        <v>0</v>
      </c>
      <c r="C6960" s="47"/>
      <c r="D6960" s="40" t="str">
        <f>IF($C6960="","",VLOOKUP(INT(VLOOKUP($C$2,Concelho!$A$2:$J$309,2)/100),Dist_Ilha!$A$2:$F$30,2))</f>
        <v/>
      </c>
      <c r="E6960" s="47"/>
      <c r="F6960" s="49"/>
      <c r="G6960" s="55"/>
    </row>
    <row r="6961" spans="1:7" ht="15" customHeight="1" x14ac:dyDescent="0.2">
      <c r="A6961" s="44">
        <f>IF($C6961="",0,VLOOKUP($C6961,Concelho!$A$2:$J$309,2))</f>
        <v>0</v>
      </c>
      <c r="B6961" s="58">
        <f>IF($E6961="",$A6961*100,VLOOKUP($E$2,Freguesia!$A$2:$I$3093,3,0))</f>
        <v>0</v>
      </c>
      <c r="C6961" s="47"/>
      <c r="D6961" s="40" t="str">
        <f>IF($C6961="","",VLOOKUP(INT(VLOOKUP($C$2,Concelho!$A$2:$J$309,2)/100),Dist_Ilha!$A$2:$F$30,2))</f>
        <v/>
      </c>
      <c r="E6961" s="47"/>
      <c r="F6961" s="49"/>
      <c r="G6961" s="55"/>
    </row>
    <row r="6962" spans="1:7" ht="15" customHeight="1" x14ac:dyDescent="0.2">
      <c r="A6962" s="44">
        <f>IF($C6962="",0,VLOOKUP($C6962,Concelho!$A$2:$J$309,2))</f>
        <v>0</v>
      </c>
      <c r="B6962" s="58">
        <f>IF($E6962="",$A6962*100,VLOOKUP($E$2,Freguesia!$A$2:$I$3093,3,0))</f>
        <v>0</v>
      </c>
      <c r="C6962" s="47"/>
      <c r="D6962" s="40" t="str">
        <f>IF($C6962="","",VLOOKUP(INT(VLOOKUP($C$2,Concelho!$A$2:$J$309,2)/100),Dist_Ilha!$A$2:$F$30,2))</f>
        <v/>
      </c>
      <c r="E6962" s="47"/>
      <c r="F6962" s="49"/>
      <c r="G6962" s="55"/>
    </row>
    <row r="6963" spans="1:7" ht="15" customHeight="1" x14ac:dyDescent="0.2">
      <c r="A6963" s="44">
        <f>IF($C6963="",0,VLOOKUP($C6963,Concelho!$A$2:$J$309,2))</f>
        <v>0</v>
      </c>
      <c r="B6963" s="58">
        <f>IF($E6963="",$A6963*100,VLOOKUP($E$2,Freguesia!$A$2:$I$3093,3,0))</f>
        <v>0</v>
      </c>
      <c r="C6963" s="47"/>
      <c r="D6963" s="40" t="str">
        <f>IF($C6963="","",VLOOKUP(INT(VLOOKUP($C$2,Concelho!$A$2:$J$309,2)/100),Dist_Ilha!$A$2:$F$30,2))</f>
        <v/>
      </c>
      <c r="E6963" s="47"/>
      <c r="F6963" s="49"/>
      <c r="G6963" s="55"/>
    </row>
    <row r="6964" spans="1:7" ht="15" customHeight="1" x14ac:dyDescent="0.2">
      <c r="A6964" s="44">
        <f>IF($C6964="",0,VLOOKUP($C6964,Concelho!$A$2:$J$309,2))</f>
        <v>0</v>
      </c>
      <c r="B6964" s="58">
        <f>IF($E6964="",$A6964*100,VLOOKUP($E$2,Freguesia!$A$2:$I$3093,3,0))</f>
        <v>0</v>
      </c>
      <c r="C6964" s="47"/>
      <c r="D6964" s="40" t="str">
        <f>IF($C6964="","",VLOOKUP(INT(VLOOKUP($C$2,Concelho!$A$2:$J$309,2)/100),Dist_Ilha!$A$2:$F$30,2))</f>
        <v/>
      </c>
      <c r="E6964" s="47"/>
      <c r="F6964" s="49"/>
      <c r="G6964" s="55"/>
    </row>
    <row r="6965" spans="1:7" ht="15" customHeight="1" x14ac:dyDescent="0.2">
      <c r="A6965" s="44">
        <f>IF($C6965="",0,VLOOKUP($C6965,Concelho!$A$2:$J$309,2))</f>
        <v>0</v>
      </c>
      <c r="B6965" s="58">
        <f>IF($E6965="",$A6965*100,VLOOKUP($E$2,Freguesia!$A$2:$I$3093,3,0))</f>
        <v>0</v>
      </c>
      <c r="C6965" s="47"/>
      <c r="D6965" s="40" t="str">
        <f>IF($C6965="","",VLOOKUP(INT(VLOOKUP($C$2,Concelho!$A$2:$J$309,2)/100),Dist_Ilha!$A$2:$F$30,2))</f>
        <v/>
      </c>
      <c r="E6965" s="47"/>
      <c r="F6965" s="49"/>
      <c r="G6965" s="55"/>
    </row>
    <row r="6966" spans="1:7" ht="15" customHeight="1" x14ac:dyDescent="0.2">
      <c r="A6966" s="44">
        <f>IF($C6966="",0,VLOOKUP($C6966,Concelho!$A$2:$J$309,2))</f>
        <v>0</v>
      </c>
      <c r="B6966" s="58">
        <f>IF($E6966="",$A6966*100,VLOOKUP($E$2,Freguesia!$A$2:$I$3093,3,0))</f>
        <v>0</v>
      </c>
      <c r="C6966" s="47"/>
      <c r="D6966" s="40" t="str">
        <f>IF($C6966="","",VLOOKUP(INT(VLOOKUP($C$2,Concelho!$A$2:$J$309,2)/100),Dist_Ilha!$A$2:$F$30,2))</f>
        <v/>
      </c>
      <c r="E6966" s="47"/>
      <c r="F6966" s="49"/>
      <c r="G6966" s="55"/>
    </row>
    <row r="6967" spans="1:7" ht="15" customHeight="1" x14ac:dyDescent="0.2">
      <c r="A6967" s="44">
        <f>IF($C6967="",0,VLOOKUP($C6967,Concelho!$A$2:$J$309,2))</f>
        <v>0</v>
      </c>
      <c r="B6967" s="58">
        <f>IF($E6967="",$A6967*100,VLOOKUP($E$2,Freguesia!$A$2:$I$3093,3,0))</f>
        <v>0</v>
      </c>
      <c r="C6967" s="47"/>
      <c r="D6967" s="40" t="str">
        <f>IF($C6967="","",VLOOKUP(INT(VLOOKUP($C$2,Concelho!$A$2:$J$309,2)/100),Dist_Ilha!$A$2:$F$30,2))</f>
        <v/>
      </c>
      <c r="E6967" s="47"/>
      <c r="F6967" s="49"/>
      <c r="G6967" s="55"/>
    </row>
    <row r="6968" spans="1:7" ht="15" customHeight="1" x14ac:dyDescent="0.2">
      <c r="A6968" s="44">
        <f>IF($C6968="",0,VLOOKUP($C6968,Concelho!$A$2:$J$309,2))</f>
        <v>0</v>
      </c>
      <c r="B6968" s="58">
        <f>IF($E6968="",$A6968*100,VLOOKUP($E$2,Freguesia!$A$2:$I$3093,3,0))</f>
        <v>0</v>
      </c>
      <c r="C6968" s="47"/>
      <c r="D6968" s="40" t="str">
        <f>IF($C6968="","",VLOOKUP(INT(VLOOKUP($C$2,Concelho!$A$2:$J$309,2)/100),Dist_Ilha!$A$2:$F$30,2))</f>
        <v/>
      </c>
      <c r="E6968" s="47"/>
      <c r="F6968" s="49"/>
      <c r="G6968" s="55"/>
    </row>
    <row r="6969" spans="1:7" ht="15" customHeight="1" x14ac:dyDescent="0.2">
      <c r="A6969" s="44">
        <f>IF($C6969="",0,VLOOKUP($C6969,Concelho!$A$2:$J$309,2))</f>
        <v>0</v>
      </c>
      <c r="B6969" s="58">
        <f>IF($E6969="",$A6969*100,VLOOKUP($E$2,Freguesia!$A$2:$I$3093,3,0))</f>
        <v>0</v>
      </c>
      <c r="C6969" s="47"/>
      <c r="D6969" s="40" t="str">
        <f>IF($C6969="","",VLOOKUP(INT(VLOOKUP($C$2,Concelho!$A$2:$J$309,2)/100),Dist_Ilha!$A$2:$F$30,2))</f>
        <v/>
      </c>
      <c r="E6969" s="47"/>
      <c r="F6969" s="49"/>
      <c r="G6969" s="55"/>
    </row>
    <row r="6970" spans="1:7" ht="15" customHeight="1" x14ac:dyDescent="0.2">
      <c r="A6970" s="44">
        <f>IF($C6970="",0,VLOOKUP($C6970,Concelho!$A$2:$J$309,2))</f>
        <v>0</v>
      </c>
      <c r="B6970" s="58">
        <f>IF($E6970="",$A6970*100,VLOOKUP($E$2,Freguesia!$A$2:$I$3093,3,0))</f>
        <v>0</v>
      </c>
      <c r="C6970" s="47"/>
      <c r="D6970" s="40" t="str">
        <f>IF($C6970="","",VLOOKUP(INT(VLOOKUP($C$2,Concelho!$A$2:$J$309,2)/100),Dist_Ilha!$A$2:$F$30,2))</f>
        <v/>
      </c>
      <c r="E6970" s="47"/>
      <c r="F6970" s="49"/>
      <c r="G6970" s="55"/>
    </row>
    <row r="6971" spans="1:7" ht="15" customHeight="1" x14ac:dyDescent="0.2">
      <c r="A6971" s="44">
        <f>IF($C6971="",0,VLOOKUP($C6971,Concelho!$A$2:$J$309,2))</f>
        <v>0</v>
      </c>
      <c r="B6971" s="58">
        <f>IF($E6971="",$A6971*100,VLOOKUP($E$2,Freguesia!$A$2:$I$3093,3,0))</f>
        <v>0</v>
      </c>
      <c r="C6971" s="47"/>
      <c r="D6971" s="40" t="str">
        <f>IF($C6971="","",VLOOKUP(INT(VLOOKUP($C$2,Concelho!$A$2:$J$309,2)/100),Dist_Ilha!$A$2:$F$30,2))</f>
        <v/>
      </c>
      <c r="E6971" s="47"/>
      <c r="F6971" s="49"/>
      <c r="G6971" s="55"/>
    </row>
    <row r="6972" spans="1:7" ht="15" customHeight="1" x14ac:dyDescent="0.2">
      <c r="A6972" s="44">
        <f>IF($C6972="",0,VLOOKUP($C6972,Concelho!$A$2:$J$309,2))</f>
        <v>0</v>
      </c>
      <c r="B6972" s="58">
        <f>IF($E6972="",$A6972*100,VLOOKUP($E$2,Freguesia!$A$2:$I$3093,3,0))</f>
        <v>0</v>
      </c>
      <c r="C6972" s="47"/>
      <c r="D6972" s="40" t="str">
        <f>IF($C6972="","",VLOOKUP(INT(VLOOKUP($C$2,Concelho!$A$2:$J$309,2)/100),Dist_Ilha!$A$2:$F$30,2))</f>
        <v/>
      </c>
      <c r="E6972" s="47"/>
      <c r="F6972" s="49"/>
      <c r="G6972" s="55"/>
    </row>
    <row r="6973" spans="1:7" ht="15" customHeight="1" x14ac:dyDescent="0.2">
      <c r="A6973" s="44">
        <f>IF($C6973="",0,VLOOKUP($C6973,Concelho!$A$2:$J$309,2))</f>
        <v>0</v>
      </c>
      <c r="B6973" s="58">
        <f>IF($E6973="",$A6973*100,VLOOKUP($E$2,Freguesia!$A$2:$I$3093,3,0))</f>
        <v>0</v>
      </c>
      <c r="C6973" s="47"/>
      <c r="D6973" s="40" t="str">
        <f>IF($C6973="","",VLOOKUP(INT(VLOOKUP($C$2,Concelho!$A$2:$J$309,2)/100),Dist_Ilha!$A$2:$F$30,2))</f>
        <v/>
      </c>
      <c r="E6973" s="47"/>
      <c r="F6973" s="49"/>
      <c r="G6973" s="55"/>
    </row>
    <row r="6974" spans="1:7" ht="15" customHeight="1" x14ac:dyDescent="0.2">
      <c r="A6974" s="44">
        <f>IF($C6974="",0,VLOOKUP($C6974,Concelho!$A$2:$J$309,2))</f>
        <v>0</v>
      </c>
      <c r="B6974" s="58">
        <f>IF($E6974="",$A6974*100,VLOOKUP($E$2,Freguesia!$A$2:$I$3093,3,0))</f>
        <v>0</v>
      </c>
      <c r="C6974" s="47"/>
      <c r="D6974" s="40" t="str">
        <f>IF($C6974="","",VLOOKUP(INT(VLOOKUP($C$2,Concelho!$A$2:$J$309,2)/100),Dist_Ilha!$A$2:$F$30,2))</f>
        <v/>
      </c>
      <c r="E6974" s="47"/>
      <c r="F6974" s="49"/>
      <c r="G6974" s="55"/>
    </row>
    <row r="6975" spans="1:7" ht="15" customHeight="1" x14ac:dyDescent="0.2">
      <c r="A6975" s="44">
        <f>IF($C6975="",0,VLOOKUP($C6975,Concelho!$A$2:$J$309,2))</f>
        <v>0</v>
      </c>
      <c r="B6975" s="58">
        <f>IF($E6975="",$A6975*100,VLOOKUP($E$2,Freguesia!$A$2:$I$3093,3,0))</f>
        <v>0</v>
      </c>
      <c r="C6975" s="47"/>
      <c r="D6975" s="40" t="str">
        <f>IF($C6975="","",VLOOKUP(INT(VLOOKUP($C$2,Concelho!$A$2:$J$309,2)/100),Dist_Ilha!$A$2:$F$30,2))</f>
        <v/>
      </c>
      <c r="E6975" s="47"/>
      <c r="F6975" s="49"/>
      <c r="G6975" s="55"/>
    </row>
    <row r="6976" spans="1:7" ht="15" customHeight="1" x14ac:dyDescent="0.2">
      <c r="A6976" s="44">
        <f>IF($C6976="",0,VLOOKUP($C6976,Concelho!$A$2:$J$309,2))</f>
        <v>0</v>
      </c>
      <c r="B6976" s="58">
        <f>IF($E6976="",$A6976*100,VLOOKUP($E$2,Freguesia!$A$2:$I$3093,3,0))</f>
        <v>0</v>
      </c>
      <c r="C6976" s="47"/>
      <c r="D6976" s="40" t="str">
        <f>IF($C6976="","",VLOOKUP(INT(VLOOKUP($C$2,Concelho!$A$2:$J$309,2)/100),Dist_Ilha!$A$2:$F$30,2))</f>
        <v/>
      </c>
      <c r="E6976" s="47"/>
      <c r="F6976" s="49"/>
      <c r="G6976" s="55"/>
    </row>
    <row r="6977" spans="1:7" ht="15" customHeight="1" x14ac:dyDescent="0.2">
      <c r="A6977" s="44">
        <f>IF($C6977="",0,VLOOKUP($C6977,Concelho!$A$2:$J$309,2))</f>
        <v>0</v>
      </c>
      <c r="B6977" s="58">
        <f>IF($E6977="",$A6977*100,VLOOKUP($E$2,Freguesia!$A$2:$I$3093,3,0))</f>
        <v>0</v>
      </c>
      <c r="C6977" s="47"/>
      <c r="D6977" s="40" t="str">
        <f>IF($C6977="","",VLOOKUP(INT(VLOOKUP($C$2,Concelho!$A$2:$J$309,2)/100),Dist_Ilha!$A$2:$F$30,2))</f>
        <v/>
      </c>
      <c r="E6977" s="47"/>
      <c r="F6977" s="49"/>
      <c r="G6977" s="55"/>
    </row>
    <row r="6978" spans="1:7" ht="15" customHeight="1" x14ac:dyDescent="0.2">
      <c r="A6978" s="44">
        <f>IF($C6978="",0,VLOOKUP($C6978,Concelho!$A$2:$J$309,2))</f>
        <v>0</v>
      </c>
      <c r="B6978" s="58">
        <f>IF($E6978="",$A6978*100,VLOOKUP($E$2,Freguesia!$A$2:$I$3093,3,0))</f>
        <v>0</v>
      </c>
      <c r="C6978" s="47"/>
      <c r="D6978" s="40" t="str">
        <f>IF($C6978="","",VLOOKUP(INT(VLOOKUP($C$2,Concelho!$A$2:$J$309,2)/100),Dist_Ilha!$A$2:$F$30,2))</f>
        <v/>
      </c>
      <c r="E6978" s="47"/>
      <c r="F6978" s="49"/>
      <c r="G6978" s="55"/>
    </row>
    <row r="6979" spans="1:7" ht="15" customHeight="1" x14ac:dyDescent="0.2">
      <c r="A6979" s="44">
        <f>IF($C6979="",0,VLOOKUP($C6979,Concelho!$A$2:$J$309,2))</f>
        <v>0</v>
      </c>
      <c r="B6979" s="58">
        <f>IF($E6979="",$A6979*100,VLOOKUP($E$2,Freguesia!$A$2:$I$3093,3,0))</f>
        <v>0</v>
      </c>
      <c r="C6979" s="47"/>
      <c r="D6979" s="40" t="str">
        <f>IF($C6979="","",VLOOKUP(INT(VLOOKUP($C$2,Concelho!$A$2:$J$309,2)/100),Dist_Ilha!$A$2:$F$30,2))</f>
        <v/>
      </c>
      <c r="E6979" s="47"/>
      <c r="F6979" s="49"/>
      <c r="G6979" s="55"/>
    </row>
    <row r="6980" spans="1:7" ht="15" customHeight="1" x14ac:dyDescent="0.2">
      <c r="A6980" s="44">
        <f>IF($C6980="",0,VLOOKUP($C6980,Concelho!$A$2:$J$309,2))</f>
        <v>0</v>
      </c>
      <c r="B6980" s="58">
        <f>IF($E6980="",$A6980*100,VLOOKUP($E$2,Freguesia!$A$2:$I$3093,3,0))</f>
        <v>0</v>
      </c>
      <c r="C6980" s="47"/>
      <c r="D6980" s="40" t="str">
        <f>IF($C6980="","",VLOOKUP(INT(VLOOKUP($C$2,Concelho!$A$2:$J$309,2)/100),Dist_Ilha!$A$2:$F$30,2))</f>
        <v/>
      </c>
      <c r="E6980" s="47"/>
      <c r="F6980" s="49"/>
      <c r="G6980" s="55"/>
    </row>
    <row r="6981" spans="1:7" ht="15" customHeight="1" x14ac:dyDescent="0.2">
      <c r="A6981" s="44">
        <f>IF($C6981="",0,VLOOKUP($C6981,Concelho!$A$2:$J$309,2))</f>
        <v>0</v>
      </c>
      <c r="B6981" s="58">
        <f>IF($E6981="",$A6981*100,VLOOKUP($E$2,Freguesia!$A$2:$I$3093,3,0))</f>
        <v>0</v>
      </c>
      <c r="C6981" s="47"/>
      <c r="D6981" s="40" t="str">
        <f>IF($C6981="","",VLOOKUP(INT(VLOOKUP($C$2,Concelho!$A$2:$J$309,2)/100),Dist_Ilha!$A$2:$F$30,2))</f>
        <v/>
      </c>
      <c r="E6981" s="47"/>
      <c r="F6981" s="49"/>
      <c r="G6981" s="55"/>
    </row>
    <row r="6982" spans="1:7" ht="15" customHeight="1" x14ac:dyDescent="0.2">
      <c r="A6982" s="44">
        <f>IF($C6982="",0,VLOOKUP($C6982,Concelho!$A$2:$J$309,2))</f>
        <v>0</v>
      </c>
      <c r="B6982" s="58">
        <f>IF($E6982="",$A6982*100,VLOOKUP($E$2,Freguesia!$A$2:$I$3093,3,0))</f>
        <v>0</v>
      </c>
      <c r="C6982" s="47"/>
      <c r="D6982" s="40" t="str">
        <f>IF($C6982="","",VLOOKUP(INT(VLOOKUP($C$2,Concelho!$A$2:$J$309,2)/100),Dist_Ilha!$A$2:$F$30,2))</f>
        <v/>
      </c>
      <c r="E6982" s="47"/>
      <c r="F6982" s="49"/>
      <c r="G6982" s="55"/>
    </row>
    <row r="6983" spans="1:7" ht="15" customHeight="1" x14ac:dyDescent="0.2">
      <c r="A6983" s="44">
        <f>IF($C6983="",0,VLOOKUP($C6983,Concelho!$A$2:$J$309,2))</f>
        <v>0</v>
      </c>
      <c r="B6983" s="58">
        <f>IF($E6983="",$A6983*100,VLOOKUP($E$2,Freguesia!$A$2:$I$3093,3,0))</f>
        <v>0</v>
      </c>
      <c r="C6983" s="47"/>
      <c r="D6983" s="40" t="str">
        <f>IF($C6983="","",VLOOKUP(INT(VLOOKUP($C$2,Concelho!$A$2:$J$309,2)/100),Dist_Ilha!$A$2:$F$30,2))</f>
        <v/>
      </c>
      <c r="E6983" s="47"/>
      <c r="F6983" s="49"/>
      <c r="G6983" s="55"/>
    </row>
    <row r="6984" spans="1:7" ht="15" customHeight="1" x14ac:dyDescent="0.2">
      <c r="A6984" s="44">
        <f>IF($C6984="",0,VLOOKUP($C6984,Concelho!$A$2:$J$309,2))</f>
        <v>0</v>
      </c>
      <c r="B6984" s="58">
        <f>IF($E6984="",$A6984*100,VLOOKUP($E$2,Freguesia!$A$2:$I$3093,3,0))</f>
        <v>0</v>
      </c>
      <c r="C6984" s="47"/>
      <c r="D6984" s="40" t="str">
        <f>IF($C6984="","",VLOOKUP(INT(VLOOKUP($C$2,Concelho!$A$2:$J$309,2)/100),Dist_Ilha!$A$2:$F$30,2))</f>
        <v/>
      </c>
      <c r="E6984" s="47"/>
      <c r="F6984" s="49"/>
      <c r="G6984" s="55"/>
    </row>
    <row r="6985" spans="1:7" ht="15" customHeight="1" x14ac:dyDescent="0.2">
      <c r="A6985" s="44">
        <f>IF($C6985="",0,VLOOKUP($C6985,Concelho!$A$2:$J$309,2))</f>
        <v>0</v>
      </c>
      <c r="B6985" s="58">
        <f>IF($E6985="",$A6985*100,VLOOKUP($E$2,Freguesia!$A$2:$I$3093,3,0))</f>
        <v>0</v>
      </c>
      <c r="C6985" s="47"/>
      <c r="D6985" s="40" t="str">
        <f>IF($C6985="","",VLOOKUP(INT(VLOOKUP($C$2,Concelho!$A$2:$J$309,2)/100),Dist_Ilha!$A$2:$F$30,2))</f>
        <v/>
      </c>
      <c r="E6985" s="47"/>
      <c r="F6985" s="49"/>
      <c r="G6985" s="55"/>
    </row>
    <row r="6986" spans="1:7" ht="15" customHeight="1" x14ac:dyDescent="0.2">
      <c r="A6986" s="44">
        <f>IF($C6986="",0,VLOOKUP($C6986,Concelho!$A$2:$J$309,2))</f>
        <v>0</v>
      </c>
      <c r="B6986" s="58">
        <f>IF($E6986="",$A6986*100,VLOOKUP($E$2,Freguesia!$A$2:$I$3093,3,0))</f>
        <v>0</v>
      </c>
      <c r="C6986" s="47"/>
      <c r="D6986" s="40" t="str">
        <f>IF($C6986="","",VLOOKUP(INT(VLOOKUP($C$2,Concelho!$A$2:$J$309,2)/100),Dist_Ilha!$A$2:$F$30,2))</f>
        <v/>
      </c>
      <c r="E6986" s="47"/>
      <c r="F6986" s="49"/>
      <c r="G6986" s="55"/>
    </row>
    <row r="6987" spans="1:7" ht="15" customHeight="1" x14ac:dyDescent="0.2">
      <c r="A6987" s="44">
        <f>IF($C6987="",0,VLOOKUP($C6987,Concelho!$A$2:$J$309,2))</f>
        <v>0</v>
      </c>
      <c r="B6987" s="58">
        <f>IF($E6987="",$A6987*100,VLOOKUP($E$2,Freguesia!$A$2:$I$3093,3,0))</f>
        <v>0</v>
      </c>
      <c r="C6987" s="47"/>
      <c r="D6987" s="40" t="str">
        <f>IF($C6987="","",VLOOKUP(INT(VLOOKUP($C$2,Concelho!$A$2:$J$309,2)/100),Dist_Ilha!$A$2:$F$30,2))</f>
        <v/>
      </c>
      <c r="E6987" s="47"/>
      <c r="F6987" s="49"/>
      <c r="G6987" s="55"/>
    </row>
    <row r="6988" spans="1:7" ht="15" customHeight="1" x14ac:dyDescent="0.2">
      <c r="A6988" s="44">
        <f>IF($C6988="",0,VLOOKUP($C6988,Concelho!$A$2:$J$309,2))</f>
        <v>0</v>
      </c>
      <c r="B6988" s="58">
        <f>IF($E6988="",$A6988*100,VLOOKUP($E$2,Freguesia!$A$2:$I$3093,3,0))</f>
        <v>0</v>
      </c>
      <c r="C6988" s="47"/>
      <c r="D6988" s="40" t="str">
        <f>IF($C6988="","",VLOOKUP(INT(VLOOKUP($C$2,Concelho!$A$2:$J$309,2)/100),Dist_Ilha!$A$2:$F$30,2))</f>
        <v/>
      </c>
      <c r="E6988" s="47"/>
      <c r="F6988" s="49"/>
      <c r="G6988" s="55"/>
    </row>
    <row r="6989" spans="1:7" ht="15" customHeight="1" x14ac:dyDescent="0.2">
      <c r="A6989" s="44">
        <f>IF($C6989="",0,VLOOKUP($C6989,Concelho!$A$2:$J$309,2))</f>
        <v>0</v>
      </c>
      <c r="B6989" s="58">
        <f>IF($E6989="",$A6989*100,VLOOKUP($E$2,Freguesia!$A$2:$I$3093,3,0))</f>
        <v>0</v>
      </c>
      <c r="C6989" s="47"/>
      <c r="D6989" s="40" t="str">
        <f>IF($C6989="","",VLOOKUP(INT(VLOOKUP($C$2,Concelho!$A$2:$J$309,2)/100),Dist_Ilha!$A$2:$F$30,2))</f>
        <v/>
      </c>
      <c r="E6989" s="47"/>
      <c r="F6989" s="49"/>
      <c r="G6989" s="55"/>
    </row>
    <row r="6990" spans="1:7" ht="15" customHeight="1" x14ac:dyDescent="0.2">
      <c r="A6990" s="44">
        <f>IF($C6990="",0,VLOOKUP($C6990,Concelho!$A$2:$J$309,2))</f>
        <v>0</v>
      </c>
      <c r="B6990" s="58">
        <f>IF($E6990="",$A6990*100,VLOOKUP($E$2,Freguesia!$A$2:$I$3093,3,0))</f>
        <v>0</v>
      </c>
      <c r="C6990" s="47"/>
      <c r="D6990" s="40" t="str">
        <f>IF($C6990="","",VLOOKUP(INT(VLOOKUP($C$2,Concelho!$A$2:$J$309,2)/100),Dist_Ilha!$A$2:$F$30,2))</f>
        <v/>
      </c>
      <c r="E6990" s="47"/>
      <c r="F6990" s="49"/>
      <c r="G6990" s="55"/>
    </row>
    <row r="6991" spans="1:7" ht="15" customHeight="1" x14ac:dyDescent="0.2">
      <c r="A6991" s="44">
        <f>IF($C6991="",0,VLOOKUP($C6991,Concelho!$A$2:$J$309,2))</f>
        <v>0</v>
      </c>
      <c r="B6991" s="58">
        <f>IF($E6991="",$A6991*100,VLOOKUP($E$2,Freguesia!$A$2:$I$3093,3,0))</f>
        <v>0</v>
      </c>
      <c r="C6991" s="47"/>
      <c r="D6991" s="40" t="str">
        <f>IF($C6991="","",VLOOKUP(INT(VLOOKUP($C$2,Concelho!$A$2:$J$309,2)/100),Dist_Ilha!$A$2:$F$30,2))</f>
        <v/>
      </c>
      <c r="E6991" s="47"/>
      <c r="F6991" s="49"/>
      <c r="G6991" s="55"/>
    </row>
    <row r="6992" spans="1:7" ht="15" customHeight="1" x14ac:dyDescent="0.2">
      <c r="A6992" s="44">
        <f>IF($C6992="",0,VLOOKUP($C6992,Concelho!$A$2:$J$309,2))</f>
        <v>0</v>
      </c>
      <c r="B6992" s="58">
        <f>IF($E6992="",$A6992*100,VLOOKUP($E$2,Freguesia!$A$2:$I$3093,3,0))</f>
        <v>0</v>
      </c>
      <c r="C6992" s="47"/>
      <c r="D6992" s="40" t="str">
        <f>IF($C6992="","",VLOOKUP(INT(VLOOKUP($C$2,Concelho!$A$2:$J$309,2)/100),Dist_Ilha!$A$2:$F$30,2))</f>
        <v/>
      </c>
      <c r="E6992" s="47"/>
      <c r="F6992" s="49"/>
      <c r="G6992" s="55"/>
    </row>
    <row r="6993" spans="1:7" ht="15" customHeight="1" x14ac:dyDescent="0.2">
      <c r="A6993" s="44">
        <f>IF($C6993="",0,VLOOKUP($C6993,Concelho!$A$2:$J$309,2))</f>
        <v>0</v>
      </c>
      <c r="B6993" s="58">
        <f>IF($E6993="",$A6993*100,VLOOKUP($E$2,Freguesia!$A$2:$I$3093,3,0))</f>
        <v>0</v>
      </c>
      <c r="C6993" s="47"/>
      <c r="D6993" s="40" t="str">
        <f>IF($C6993="","",VLOOKUP(INT(VLOOKUP($C$2,Concelho!$A$2:$J$309,2)/100),Dist_Ilha!$A$2:$F$30,2))</f>
        <v/>
      </c>
      <c r="E6993" s="47"/>
      <c r="F6993" s="49"/>
      <c r="G6993" s="55"/>
    </row>
    <row r="6994" spans="1:7" ht="15" customHeight="1" x14ac:dyDescent="0.2">
      <c r="A6994" s="44">
        <f>IF($C6994="",0,VLOOKUP($C6994,Concelho!$A$2:$J$309,2))</f>
        <v>0</v>
      </c>
      <c r="B6994" s="58">
        <f>IF($E6994="",$A6994*100,VLOOKUP($E$2,Freguesia!$A$2:$I$3093,3,0))</f>
        <v>0</v>
      </c>
      <c r="C6994" s="47"/>
      <c r="D6994" s="40" t="str">
        <f>IF($C6994="","",VLOOKUP(INT(VLOOKUP($C$2,Concelho!$A$2:$J$309,2)/100),Dist_Ilha!$A$2:$F$30,2))</f>
        <v/>
      </c>
      <c r="E6994" s="47"/>
      <c r="F6994" s="49"/>
      <c r="G6994" s="55"/>
    </row>
    <row r="6995" spans="1:7" ht="15" customHeight="1" x14ac:dyDescent="0.2">
      <c r="A6995" s="44">
        <f>IF($C6995="",0,VLOOKUP($C6995,Concelho!$A$2:$J$309,2))</f>
        <v>0</v>
      </c>
      <c r="B6995" s="58">
        <f>IF($E6995="",$A6995*100,VLOOKUP($E$2,Freguesia!$A$2:$I$3093,3,0))</f>
        <v>0</v>
      </c>
      <c r="C6995" s="47"/>
      <c r="D6995" s="40" t="str">
        <f>IF($C6995="","",VLOOKUP(INT(VLOOKUP($C$2,Concelho!$A$2:$J$309,2)/100),Dist_Ilha!$A$2:$F$30,2))</f>
        <v/>
      </c>
      <c r="E6995" s="47"/>
      <c r="F6995" s="49"/>
      <c r="G6995" s="55"/>
    </row>
    <row r="6996" spans="1:7" ht="15" customHeight="1" x14ac:dyDescent="0.2">
      <c r="A6996" s="44">
        <f>IF($C6996="",0,VLOOKUP($C6996,Concelho!$A$2:$J$309,2))</f>
        <v>0</v>
      </c>
      <c r="B6996" s="58">
        <f>IF($E6996="",$A6996*100,VLOOKUP($E$2,Freguesia!$A$2:$I$3093,3,0))</f>
        <v>0</v>
      </c>
      <c r="C6996" s="47"/>
      <c r="D6996" s="40" t="str">
        <f>IF($C6996="","",VLOOKUP(INT(VLOOKUP($C$2,Concelho!$A$2:$J$309,2)/100),Dist_Ilha!$A$2:$F$30,2))</f>
        <v/>
      </c>
      <c r="E6996" s="47"/>
      <c r="F6996" s="49"/>
      <c r="G6996" s="55"/>
    </row>
    <row r="6997" spans="1:7" ht="15" customHeight="1" x14ac:dyDescent="0.2">
      <c r="A6997" s="44">
        <f>IF($C6997="",0,VLOOKUP($C6997,Concelho!$A$2:$J$309,2))</f>
        <v>0</v>
      </c>
      <c r="B6997" s="58">
        <f>IF($E6997="",$A6997*100,VLOOKUP($E$2,Freguesia!$A$2:$I$3093,3,0))</f>
        <v>0</v>
      </c>
      <c r="C6997" s="47"/>
      <c r="D6997" s="40" t="str">
        <f>IF($C6997="","",VLOOKUP(INT(VLOOKUP($C$2,Concelho!$A$2:$J$309,2)/100),Dist_Ilha!$A$2:$F$30,2))</f>
        <v/>
      </c>
      <c r="E6997" s="47"/>
      <c r="F6997" s="49"/>
      <c r="G6997" s="55"/>
    </row>
    <row r="6998" spans="1:7" ht="15" customHeight="1" x14ac:dyDescent="0.2">
      <c r="A6998" s="44">
        <f>IF($C6998="",0,VLOOKUP($C6998,Concelho!$A$2:$J$309,2))</f>
        <v>0</v>
      </c>
      <c r="B6998" s="58">
        <f>IF($E6998="",$A6998*100,VLOOKUP($E$2,Freguesia!$A$2:$I$3093,3,0))</f>
        <v>0</v>
      </c>
      <c r="C6998" s="47"/>
      <c r="D6998" s="40" t="str">
        <f>IF($C6998="","",VLOOKUP(INT(VLOOKUP($C$2,Concelho!$A$2:$J$309,2)/100),Dist_Ilha!$A$2:$F$30,2))</f>
        <v/>
      </c>
      <c r="E6998" s="47"/>
      <c r="F6998" s="49"/>
      <c r="G6998" s="55"/>
    </row>
    <row r="6999" spans="1:7" ht="15" customHeight="1" x14ac:dyDescent="0.2">
      <c r="A6999" s="44">
        <f>IF($C6999="",0,VLOOKUP($C6999,Concelho!$A$2:$J$309,2))</f>
        <v>0</v>
      </c>
      <c r="B6999" s="58">
        <f>IF($E6999="",$A6999*100,VLOOKUP($E$2,Freguesia!$A$2:$I$3093,3,0))</f>
        <v>0</v>
      </c>
      <c r="C6999" s="47"/>
      <c r="D6999" s="40" t="str">
        <f>IF($C6999="","",VLOOKUP(INT(VLOOKUP($C$2,Concelho!$A$2:$J$309,2)/100),Dist_Ilha!$A$2:$F$30,2))</f>
        <v/>
      </c>
      <c r="E6999" s="47"/>
      <c r="F6999" s="49"/>
      <c r="G6999" s="55"/>
    </row>
    <row r="7000" spans="1:7" ht="15" customHeight="1" x14ac:dyDescent="0.2">
      <c r="A7000" s="44">
        <f>IF($C7000="",0,VLOOKUP($C7000,Concelho!$A$2:$J$309,2))</f>
        <v>0</v>
      </c>
      <c r="B7000" s="58">
        <f>IF($E7000="",$A7000*100,VLOOKUP($E$2,Freguesia!$A$2:$I$3093,3,0))</f>
        <v>0</v>
      </c>
      <c r="C7000" s="47"/>
      <c r="D7000" s="40" t="str">
        <f>IF($C7000="","",VLOOKUP(INT(VLOOKUP($C$2,Concelho!$A$2:$J$309,2)/100),Dist_Ilha!$A$2:$F$30,2))</f>
        <v/>
      </c>
      <c r="E7000" s="47"/>
      <c r="F7000" s="49"/>
      <c r="G7000" s="55"/>
    </row>
    <row r="7001" spans="1:7" ht="15" customHeight="1" x14ac:dyDescent="0.2">
      <c r="A7001" s="44">
        <f>IF($C7001="",0,VLOOKUP($C7001,Concelho!$A$2:$J$309,2))</f>
        <v>0</v>
      </c>
      <c r="B7001" s="58">
        <f>IF($E7001="",$A7001*100,VLOOKUP($E$2,Freguesia!$A$2:$I$3093,3,0))</f>
        <v>0</v>
      </c>
      <c r="C7001" s="47"/>
      <c r="D7001" s="40" t="str">
        <f>IF($C7001="","",VLOOKUP(INT(VLOOKUP($C$2,Concelho!$A$2:$J$309,2)/100),Dist_Ilha!$A$2:$F$30,2))</f>
        <v/>
      </c>
      <c r="E7001" s="47"/>
      <c r="F7001" s="49"/>
      <c r="G7001" s="55"/>
    </row>
    <row r="7002" spans="1:7" ht="15" customHeight="1" x14ac:dyDescent="0.2">
      <c r="A7002" s="44">
        <f>IF($C7002="",0,VLOOKUP($C7002,Concelho!$A$2:$J$309,2))</f>
        <v>0</v>
      </c>
      <c r="B7002" s="58">
        <f>IF($E7002="",$A7002*100,VLOOKUP($E$2,Freguesia!$A$2:$I$3093,3,0))</f>
        <v>0</v>
      </c>
      <c r="C7002" s="47"/>
      <c r="D7002" s="40" t="str">
        <f>IF($C7002="","",VLOOKUP(INT(VLOOKUP($C$2,Concelho!$A$2:$J$309,2)/100),Dist_Ilha!$A$2:$F$30,2))</f>
        <v/>
      </c>
      <c r="E7002" s="47"/>
      <c r="F7002" s="49"/>
      <c r="G7002" s="55"/>
    </row>
    <row r="7003" spans="1:7" ht="15" customHeight="1" x14ac:dyDescent="0.2">
      <c r="A7003" s="44">
        <f>IF($C7003="",0,VLOOKUP($C7003,Concelho!$A$2:$J$309,2))</f>
        <v>0</v>
      </c>
      <c r="B7003" s="58">
        <f>IF($E7003="",$A7003*100,VLOOKUP($E$2,Freguesia!$A$2:$I$3093,3,0))</f>
        <v>0</v>
      </c>
      <c r="C7003" s="47"/>
      <c r="D7003" s="40" t="str">
        <f>IF($C7003="","",VLOOKUP(INT(VLOOKUP($C$2,Concelho!$A$2:$J$309,2)/100),Dist_Ilha!$A$2:$F$30,2))</f>
        <v/>
      </c>
      <c r="E7003" s="47"/>
      <c r="F7003" s="49"/>
      <c r="G7003" s="55"/>
    </row>
    <row r="7004" spans="1:7" ht="15" customHeight="1" x14ac:dyDescent="0.2">
      <c r="A7004" s="44">
        <f>IF($C7004="",0,VLOOKUP($C7004,Concelho!$A$2:$J$309,2))</f>
        <v>0</v>
      </c>
      <c r="B7004" s="58">
        <f>IF($E7004="",$A7004*100,VLOOKUP($E$2,Freguesia!$A$2:$I$3093,3,0))</f>
        <v>0</v>
      </c>
      <c r="C7004" s="47"/>
      <c r="D7004" s="40" t="str">
        <f>IF($C7004="","",VLOOKUP(INT(VLOOKUP($C$2,Concelho!$A$2:$J$309,2)/100),Dist_Ilha!$A$2:$F$30,2))</f>
        <v/>
      </c>
      <c r="E7004" s="47"/>
      <c r="F7004" s="49"/>
      <c r="G7004" s="55"/>
    </row>
    <row r="7005" spans="1:7" ht="15" customHeight="1" x14ac:dyDescent="0.2">
      <c r="A7005" s="44">
        <f>IF($C7005="",0,VLOOKUP($C7005,Concelho!$A$2:$J$309,2))</f>
        <v>0</v>
      </c>
      <c r="B7005" s="58">
        <f>IF($E7005="",$A7005*100,VLOOKUP($E$2,Freguesia!$A$2:$I$3093,3,0))</f>
        <v>0</v>
      </c>
      <c r="C7005" s="47"/>
      <c r="D7005" s="40" t="str">
        <f>IF($C7005="","",VLOOKUP(INT(VLOOKUP($C$2,Concelho!$A$2:$J$309,2)/100),Dist_Ilha!$A$2:$F$30,2))</f>
        <v/>
      </c>
      <c r="E7005" s="47"/>
      <c r="F7005" s="49"/>
      <c r="G7005" s="55"/>
    </row>
    <row r="7006" spans="1:7" ht="15" customHeight="1" x14ac:dyDescent="0.2">
      <c r="A7006" s="44">
        <f>IF($C7006="",0,VLOOKUP($C7006,Concelho!$A$2:$J$309,2))</f>
        <v>0</v>
      </c>
      <c r="B7006" s="58">
        <f>IF($E7006="",$A7006*100,VLOOKUP($E$2,Freguesia!$A$2:$I$3093,3,0))</f>
        <v>0</v>
      </c>
      <c r="C7006" s="47"/>
      <c r="D7006" s="40" t="str">
        <f>IF($C7006="","",VLOOKUP(INT(VLOOKUP($C$2,Concelho!$A$2:$J$309,2)/100),Dist_Ilha!$A$2:$F$30,2))</f>
        <v/>
      </c>
      <c r="E7006" s="47"/>
      <c r="F7006" s="49"/>
      <c r="G7006" s="55"/>
    </row>
    <row r="7007" spans="1:7" ht="15" customHeight="1" x14ac:dyDescent="0.2">
      <c r="A7007" s="44">
        <f>IF($C7007="",0,VLOOKUP($C7007,Concelho!$A$2:$J$309,2))</f>
        <v>0</v>
      </c>
      <c r="B7007" s="58">
        <f>IF($E7007="",$A7007*100,VLOOKUP($E$2,Freguesia!$A$2:$I$3093,3,0))</f>
        <v>0</v>
      </c>
      <c r="C7007" s="47"/>
      <c r="D7007" s="40" t="str">
        <f>IF($C7007="","",VLOOKUP(INT(VLOOKUP($C$2,Concelho!$A$2:$J$309,2)/100),Dist_Ilha!$A$2:$F$30,2))</f>
        <v/>
      </c>
      <c r="E7007" s="47"/>
      <c r="F7007" s="49"/>
      <c r="G7007" s="55"/>
    </row>
    <row r="7008" spans="1:7" ht="15" customHeight="1" x14ac:dyDescent="0.2">
      <c r="A7008" s="44">
        <f>IF($C7008="",0,VLOOKUP($C7008,Concelho!$A$2:$J$309,2))</f>
        <v>0</v>
      </c>
      <c r="B7008" s="58">
        <f>IF($E7008="",$A7008*100,VLOOKUP($E$2,Freguesia!$A$2:$I$3093,3,0))</f>
        <v>0</v>
      </c>
      <c r="C7008" s="47"/>
      <c r="D7008" s="40" t="str">
        <f>IF($C7008="","",VLOOKUP(INT(VLOOKUP($C$2,Concelho!$A$2:$J$309,2)/100),Dist_Ilha!$A$2:$F$30,2))</f>
        <v/>
      </c>
      <c r="E7008" s="47"/>
      <c r="F7008" s="49"/>
      <c r="G7008" s="55"/>
    </row>
    <row r="7009" spans="1:7" ht="15" customHeight="1" x14ac:dyDescent="0.2">
      <c r="A7009" s="44">
        <f>IF($C7009="",0,VLOOKUP($C7009,Concelho!$A$2:$J$309,2))</f>
        <v>0</v>
      </c>
      <c r="B7009" s="58">
        <f>IF($E7009="",$A7009*100,VLOOKUP($E$2,Freguesia!$A$2:$I$3093,3,0))</f>
        <v>0</v>
      </c>
      <c r="C7009" s="47"/>
      <c r="D7009" s="40" t="str">
        <f>IF($C7009="","",VLOOKUP(INT(VLOOKUP($C$2,Concelho!$A$2:$J$309,2)/100),Dist_Ilha!$A$2:$F$30,2))</f>
        <v/>
      </c>
      <c r="E7009" s="47"/>
      <c r="F7009" s="49"/>
      <c r="G7009" s="55"/>
    </row>
    <row r="7010" spans="1:7" ht="15" customHeight="1" x14ac:dyDescent="0.2">
      <c r="A7010" s="44">
        <f>IF($C7010="",0,VLOOKUP($C7010,Concelho!$A$2:$J$309,2))</f>
        <v>0</v>
      </c>
      <c r="B7010" s="58">
        <f>IF($E7010="",$A7010*100,VLOOKUP($E$2,Freguesia!$A$2:$I$3093,3,0))</f>
        <v>0</v>
      </c>
      <c r="C7010" s="47"/>
      <c r="D7010" s="40" t="str">
        <f>IF($C7010="","",VLOOKUP(INT(VLOOKUP($C$2,Concelho!$A$2:$J$309,2)/100),Dist_Ilha!$A$2:$F$30,2))</f>
        <v/>
      </c>
      <c r="E7010" s="47"/>
      <c r="F7010" s="49"/>
      <c r="G7010" s="55"/>
    </row>
    <row r="7011" spans="1:7" ht="15" customHeight="1" x14ac:dyDescent="0.2">
      <c r="A7011" s="44">
        <f>IF($C7011="",0,VLOOKUP($C7011,Concelho!$A$2:$J$309,2))</f>
        <v>0</v>
      </c>
      <c r="B7011" s="58">
        <f>IF($E7011="",$A7011*100,VLOOKUP($E$2,Freguesia!$A$2:$I$3093,3,0))</f>
        <v>0</v>
      </c>
      <c r="C7011" s="47"/>
      <c r="D7011" s="40" t="str">
        <f>IF($C7011="","",VLOOKUP(INT(VLOOKUP($C$2,Concelho!$A$2:$J$309,2)/100),Dist_Ilha!$A$2:$F$30,2))</f>
        <v/>
      </c>
      <c r="E7011" s="47"/>
      <c r="F7011" s="49"/>
      <c r="G7011" s="55"/>
    </row>
    <row r="7012" spans="1:7" ht="15" customHeight="1" x14ac:dyDescent="0.2">
      <c r="A7012" s="44">
        <f>IF($C7012="",0,VLOOKUP($C7012,Concelho!$A$2:$J$309,2))</f>
        <v>0</v>
      </c>
      <c r="B7012" s="58">
        <f>IF($E7012="",$A7012*100,VLOOKUP($E$2,Freguesia!$A$2:$I$3093,3,0))</f>
        <v>0</v>
      </c>
      <c r="C7012" s="47"/>
      <c r="D7012" s="40" t="str">
        <f>IF($C7012="","",VLOOKUP(INT(VLOOKUP($C$2,Concelho!$A$2:$J$309,2)/100),Dist_Ilha!$A$2:$F$30,2))</f>
        <v/>
      </c>
      <c r="E7012" s="47"/>
      <c r="F7012" s="49"/>
      <c r="G7012" s="55"/>
    </row>
    <row r="7013" spans="1:7" ht="15" customHeight="1" x14ac:dyDescent="0.2">
      <c r="A7013" s="44">
        <f>IF($C7013="",0,VLOOKUP($C7013,Concelho!$A$2:$J$309,2))</f>
        <v>0</v>
      </c>
      <c r="B7013" s="58">
        <f>IF($E7013="",$A7013*100,VLOOKUP($E$2,Freguesia!$A$2:$I$3093,3,0))</f>
        <v>0</v>
      </c>
      <c r="C7013" s="47"/>
      <c r="D7013" s="40" t="str">
        <f>IF($C7013="","",VLOOKUP(INT(VLOOKUP($C$2,Concelho!$A$2:$J$309,2)/100),Dist_Ilha!$A$2:$F$30,2))</f>
        <v/>
      </c>
      <c r="E7013" s="47"/>
      <c r="F7013" s="49"/>
      <c r="G7013" s="55"/>
    </row>
    <row r="7014" spans="1:7" ht="15" customHeight="1" x14ac:dyDescent="0.2">
      <c r="A7014" s="44">
        <f>IF($C7014="",0,VLOOKUP($C7014,Concelho!$A$2:$J$309,2))</f>
        <v>0</v>
      </c>
      <c r="B7014" s="58">
        <f>IF($E7014="",$A7014*100,VLOOKUP($E$2,Freguesia!$A$2:$I$3093,3,0))</f>
        <v>0</v>
      </c>
      <c r="C7014" s="47"/>
      <c r="D7014" s="40" t="str">
        <f>IF($C7014="","",VLOOKUP(INT(VLOOKUP($C$2,Concelho!$A$2:$J$309,2)/100),Dist_Ilha!$A$2:$F$30,2))</f>
        <v/>
      </c>
      <c r="E7014" s="47"/>
      <c r="F7014" s="49"/>
      <c r="G7014" s="55"/>
    </row>
    <row r="7015" spans="1:7" ht="15" customHeight="1" x14ac:dyDescent="0.2">
      <c r="A7015" s="44">
        <f>IF($C7015="",0,VLOOKUP($C7015,Concelho!$A$2:$J$309,2))</f>
        <v>0</v>
      </c>
      <c r="B7015" s="58">
        <f>IF($E7015="",$A7015*100,VLOOKUP($E$2,Freguesia!$A$2:$I$3093,3,0))</f>
        <v>0</v>
      </c>
      <c r="C7015" s="47"/>
      <c r="D7015" s="40" t="str">
        <f>IF($C7015="","",VLOOKUP(INT(VLOOKUP($C$2,Concelho!$A$2:$J$309,2)/100),Dist_Ilha!$A$2:$F$30,2))</f>
        <v/>
      </c>
      <c r="E7015" s="47"/>
      <c r="F7015" s="49"/>
      <c r="G7015" s="55"/>
    </row>
    <row r="7016" spans="1:7" ht="15" customHeight="1" x14ac:dyDescent="0.2">
      <c r="A7016" s="44">
        <f>IF($C7016="",0,VLOOKUP($C7016,Concelho!$A$2:$J$309,2))</f>
        <v>0</v>
      </c>
      <c r="B7016" s="58">
        <f>IF($E7016="",$A7016*100,VLOOKUP($E$2,Freguesia!$A$2:$I$3093,3,0))</f>
        <v>0</v>
      </c>
      <c r="C7016" s="47"/>
      <c r="D7016" s="40" t="str">
        <f>IF($C7016="","",VLOOKUP(INT(VLOOKUP($C$2,Concelho!$A$2:$J$309,2)/100),Dist_Ilha!$A$2:$F$30,2))</f>
        <v/>
      </c>
      <c r="E7016" s="47"/>
      <c r="F7016" s="49"/>
      <c r="G7016" s="55"/>
    </row>
    <row r="7017" spans="1:7" ht="15" customHeight="1" x14ac:dyDescent="0.2">
      <c r="A7017" s="44">
        <f>IF($C7017="",0,VLOOKUP($C7017,Concelho!$A$2:$J$309,2))</f>
        <v>0</v>
      </c>
      <c r="B7017" s="58">
        <f>IF($E7017="",$A7017*100,VLOOKUP($E$2,Freguesia!$A$2:$I$3093,3,0))</f>
        <v>0</v>
      </c>
      <c r="C7017" s="47"/>
      <c r="D7017" s="40" t="str">
        <f>IF($C7017="","",VLOOKUP(INT(VLOOKUP($C$2,Concelho!$A$2:$J$309,2)/100),Dist_Ilha!$A$2:$F$30,2))</f>
        <v/>
      </c>
      <c r="E7017" s="47"/>
      <c r="F7017" s="49"/>
      <c r="G7017" s="55"/>
    </row>
    <row r="7018" spans="1:7" ht="15" customHeight="1" x14ac:dyDescent="0.2">
      <c r="A7018" s="44">
        <f>IF($C7018="",0,VLOOKUP($C7018,Concelho!$A$2:$J$309,2))</f>
        <v>0</v>
      </c>
      <c r="B7018" s="58">
        <f>IF($E7018="",$A7018*100,VLOOKUP($E$2,Freguesia!$A$2:$I$3093,3,0))</f>
        <v>0</v>
      </c>
      <c r="C7018" s="47"/>
      <c r="D7018" s="40" t="str">
        <f>IF($C7018="","",VLOOKUP(INT(VLOOKUP($C$2,Concelho!$A$2:$J$309,2)/100),Dist_Ilha!$A$2:$F$30,2))</f>
        <v/>
      </c>
      <c r="E7018" s="47"/>
      <c r="F7018" s="49"/>
      <c r="G7018" s="55"/>
    </row>
    <row r="7019" spans="1:7" ht="15" customHeight="1" x14ac:dyDescent="0.2">
      <c r="A7019" s="44">
        <f>IF($C7019="",0,VLOOKUP($C7019,Concelho!$A$2:$J$309,2))</f>
        <v>0</v>
      </c>
      <c r="B7019" s="58">
        <f>IF($E7019="",$A7019*100,VLOOKUP($E$2,Freguesia!$A$2:$I$3093,3,0))</f>
        <v>0</v>
      </c>
      <c r="C7019" s="47"/>
      <c r="D7019" s="40" t="str">
        <f>IF($C7019="","",VLOOKUP(INT(VLOOKUP($C$2,Concelho!$A$2:$J$309,2)/100),Dist_Ilha!$A$2:$F$30,2))</f>
        <v/>
      </c>
      <c r="E7019" s="47"/>
      <c r="F7019" s="49"/>
      <c r="G7019" s="55"/>
    </row>
    <row r="7020" spans="1:7" ht="15" customHeight="1" x14ac:dyDescent="0.2">
      <c r="A7020" s="44">
        <f>IF($C7020="",0,VLOOKUP($C7020,Concelho!$A$2:$J$309,2))</f>
        <v>0</v>
      </c>
      <c r="B7020" s="58">
        <f>IF($E7020="",$A7020*100,VLOOKUP($E$2,Freguesia!$A$2:$I$3093,3,0))</f>
        <v>0</v>
      </c>
      <c r="C7020" s="47"/>
      <c r="D7020" s="40" t="str">
        <f>IF($C7020="","",VLOOKUP(INT(VLOOKUP($C$2,Concelho!$A$2:$J$309,2)/100),Dist_Ilha!$A$2:$F$30,2))</f>
        <v/>
      </c>
      <c r="E7020" s="47"/>
      <c r="F7020" s="49"/>
      <c r="G7020" s="55"/>
    </row>
    <row r="7021" spans="1:7" ht="15" customHeight="1" x14ac:dyDescent="0.2">
      <c r="A7021" s="44">
        <f>IF($C7021="",0,VLOOKUP($C7021,Concelho!$A$2:$J$309,2))</f>
        <v>0</v>
      </c>
      <c r="B7021" s="58">
        <f>IF($E7021="",$A7021*100,VLOOKUP($E$2,Freguesia!$A$2:$I$3093,3,0))</f>
        <v>0</v>
      </c>
      <c r="C7021" s="47"/>
      <c r="D7021" s="40" t="str">
        <f>IF($C7021="","",VLOOKUP(INT(VLOOKUP($C$2,Concelho!$A$2:$J$309,2)/100),Dist_Ilha!$A$2:$F$30,2))</f>
        <v/>
      </c>
      <c r="E7021" s="47"/>
      <c r="F7021" s="49"/>
      <c r="G7021" s="55"/>
    </row>
    <row r="7022" spans="1:7" ht="15" customHeight="1" x14ac:dyDescent="0.2">
      <c r="A7022" s="44">
        <f>IF($C7022="",0,VLOOKUP($C7022,Concelho!$A$2:$J$309,2))</f>
        <v>0</v>
      </c>
      <c r="B7022" s="58">
        <f>IF($E7022="",$A7022*100,VLOOKUP($E$2,Freguesia!$A$2:$I$3093,3,0))</f>
        <v>0</v>
      </c>
      <c r="C7022" s="47"/>
      <c r="D7022" s="40" t="str">
        <f>IF($C7022="","",VLOOKUP(INT(VLOOKUP($C$2,Concelho!$A$2:$J$309,2)/100),Dist_Ilha!$A$2:$F$30,2))</f>
        <v/>
      </c>
      <c r="E7022" s="47"/>
      <c r="F7022" s="49"/>
      <c r="G7022" s="55"/>
    </row>
    <row r="7023" spans="1:7" ht="15" customHeight="1" x14ac:dyDescent="0.2">
      <c r="A7023" s="44">
        <f>IF($C7023="",0,VLOOKUP($C7023,Concelho!$A$2:$J$309,2))</f>
        <v>0</v>
      </c>
      <c r="B7023" s="58">
        <f>IF($E7023="",$A7023*100,VLOOKUP($E$2,Freguesia!$A$2:$I$3093,3,0))</f>
        <v>0</v>
      </c>
      <c r="C7023" s="47"/>
      <c r="D7023" s="40" t="str">
        <f>IF($C7023="","",VLOOKUP(INT(VLOOKUP($C$2,Concelho!$A$2:$J$309,2)/100),Dist_Ilha!$A$2:$F$30,2))</f>
        <v/>
      </c>
      <c r="E7023" s="47"/>
      <c r="F7023" s="49"/>
      <c r="G7023" s="55"/>
    </row>
    <row r="7024" spans="1:7" ht="15" customHeight="1" x14ac:dyDescent="0.2">
      <c r="A7024" s="44">
        <f>IF($C7024="",0,VLOOKUP($C7024,Concelho!$A$2:$J$309,2))</f>
        <v>0</v>
      </c>
      <c r="B7024" s="58">
        <f>IF($E7024="",$A7024*100,VLOOKUP($E$2,Freguesia!$A$2:$I$3093,3,0))</f>
        <v>0</v>
      </c>
      <c r="C7024" s="47"/>
      <c r="D7024" s="40" t="str">
        <f>IF($C7024="","",VLOOKUP(INT(VLOOKUP($C$2,Concelho!$A$2:$J$309,2)/100),Dist_Ilha!$A$2:$F$30,2))</f>
        <v/>
      </c>
      <c r="E7024" s="47"/>
      <c r="F7024" s="49"/>
      <c r="G7024" s="55"/>
    </row>
    <row r="7025" spans="1:7" ht="15" customHeight="1" x14ac:dyDescent="0.2">
      <c r="A7025" s="44">
        <f>IF($C7025="",0,VLOOKUP($C7025,Concelho!$A$2:$J$309,2))</f>
        <v>0</v>
      </c>
      <c r="B7025" s="58">
        <f>IF($E7025="",$A7025*100,VLOOKUP($E$2,Freguesia!$A$2:$I$3093,3,0))</f>
        <v>0</v>
      </c>
      <c r="C7025" s="47"/>
      <c r="D7025" s="40" t="str">
        <f>IF($C7025="","",VLOOKUP(INT(VLOOKUP($C$2,Concelho!$A$2:$J$309,2)/100),Dist_Ilha!$A$2:$F$30,2))</f>
        <v/>
      </c>
      <c r="E7025" s="47"/>
      <c r="F7025" s="49"/>
      <c r="G7025" s="55"/>
    </row>
    <row r="7026" spans="1:7" ht="15" customHeight="1" x14ac:dyDescent="0.2">
      <c r="A7026" s="44">
        <f>IF($C7026="",0,VLOOKUP($C7026,Concelho!$A$2:$J$309,2))</f>
        <v>0</v>
      </c>
      <c r="B7026" s="58">
        <f>IF($E7026="",$A7026*100,VLOOKUP($E$2,Freguesia!$A$2:$I$3093,3,0))</f>
        <v>0</v>
      </c>
      <c r="C7026" s="47"/>
      <c r="D7026" s="40" t="str">
        <f>IF($C7026="","",VLOOKUP(INT(VLOOKUP($C$2,Concelho!$A$2:$J$309,2)/100),Dist_Ilha!$A$2:$F$30,2))</f>
        <v/>
      </c>
      <c r="E7026" s="47"/>
      <c r="F7026" s="49"/>
      <c r="G7026" s="55"/>
    </row>
    <row r="7027" spans="1:7" ht="15" customHeight="1" x14ac:dyDescent="0.2">
      <c r="A7027" s="44">
        <f>IF($C7027="",0,VLOOKUP($C7027,Concelho!$A$2:$J$309,2))</f>
        <v>0</v>
      </c>
      <c r="B7027" s="58">
        <f>IF($E7027="",$A7027*100,VLOOKUP($E$2,Freguesia!$A$2:$I$3093,3,0))</f>
        <v>0</v>
      </c>
      <c r="C7027" s="47"/>
      <c r="D7027" s="40" t="str">
        <f>IF($C7027="","",VLOOKUP(INT(VLOOKUP($C$2,Concelho!$A$2:$J$309,2)/100),Dist_Ilha!$A$2:$F$30,2))</f>
        <v/>
      </c>
      <c r="E7027" s="47"/>
      <c r="F7027" s="49"/>
      <c r="G7027" s="55"/>
    </row>
    <row r="7028" spans="1:7" ht="15" customHeight="1" x14ac:dyDescent="0.2">
      <c r="A7028" s="44">
        <f>IF($C7028="",0,VLOOKUP($C7028,Concelho!$A$2:$J$309,2))</f>
        <v>0</v>
      </c>
      <c r="B7028" s="58">
        <f>IF($E7028="",$A7028*100,VLOOKUP($E$2,Freguesia!$A$2:$I$3093,3,0))</f>
        <v>0</v>
      </c>
      <c r="C7028" s="47"/>
      <c r="D7028" s="40" t="str">
        <f>IF($C7028="","",VLOOKUP(INT(VLOOKUP($C$2,Concelho!$A$2:$J$309,2)/100),Dist_Ilha!$A$2:$F$30,2))</f>
        <v/>
      </c>
      <c r="E7028" s="47"/>
      <c r="F7028" s="49"/>
      <c r="G7028" s="55"/>
    </row>
    <row r="7029" spans="1:7" ht="15" customHeight="1" x14ac:dyDescent="0.2">
      <c r="A7029" s="44">
        <f>IF($C7029="",0,VLOOKUP($C7029,Concelho!$A$2:$J$309,2))</f>
        <v>0</v>
      </c>
      <c r="B7029" s="58">
        <f>IF($E7029="",$A7029*100,VLOOKUP($E$2,Freguesia!$A$2:$I$3093,3,0))</f>
        <v>0</v>
      </c>
      <c r="C7029" s="47"/>
      <c r="D7029" s="40" t="str">
        <f>IF($C7029="","",VLOOKUP(INT(VLOOKUP($C$2,Concelho!$A$2:$J$309,2)/100),Dist_Ilha!$A$2:$F$30,2))</f>
        <v/>
      </c>
      <c r="E7029" s="47"/>
      <c r="F7029" s="49"/>
      <c r="G7029" s="55"/>
    </row>
    <row r="7030" spans="1:7" ht="15" customHeight="1" x14ac:dyDescent="0.2">
      <c r="A7030" s="44">
        <f>IF($C7030="",0,VLOOKUP($C7030,Concelho!$A$2:$J$309,2))</f>
        <v>0</v>
      </c>
      <c r="B7030" s="58">
        <f>IF($E7030="",$A7030*100,VLOOKUP($E$2,Freguesia!$A$2:$I$3093,3,0))</f>
        <v>0</v>
      </c>
      <c r="C7030" s="47"/>
      <c r="D7030" s="40" t="str">
        <f>IF($C7030="","",VLOOKUP(INT(VLOOKUP($C$2,Concelho!$A$2:$J$309,2)/100),Dist_Ilha!$A$2:$F$30,2))</f>
        <v/>
      </c>
      <c r="E7030" s="47"/>
      <c r="F7030" s="49"/>
      <c r="G7030" s="55"/>
    </row>
    <row r="7031" spans="1:7" ht="15" customHeight="1" x14ac:dyDescent="0.2">
      <c r="A7031" s="44">
        <f>IF($C7031="",0,VLOOKUP($C7031,Concelho!$A$2:$J$309,2))</f>
        <v>0</v>
      </c>
      <c r="B7031" s="58">
        <f>IF($E7031="",$A7031*100,VLOOKUP($E$2,Freguesia!$A$2:$I$3093,3,0))</f>
        <v>0</v>
      </c>
      <c r="C7031" s="47"/>
      <c r="D7031" s="40" t="str">
        <f>IF($C7031="","",VLOOKUP(INT(VLOOKUP($C$2,Concelho!$A$2:$J$309,2)/100),Dist_Ilha!$A$2:$F$30,2))</f>
        <v/>
      </c>
      <c r="E7031" s="47"/>
      <c r="F7031" s="49"/>
      <c r="G7031" s="55"/>
    </row>
    <row r="7032" spans="1:7" ht="15" customHeight="1" x14ac:dyDescent="0.2">
      <c r="A7032" s="44">
        <f>IF($C7032="",0,VLOOKUP($C7032,Concelho!$A$2:$J$309,2))</f>
        <v>0</v>
      </c>
      <c r="B7032" s="58">
        <f>IF($E7032="",$A7032*100,VLOOKUP($E$2,Freguesia!$A$2:$I$3093,3,0))</f>
        <v>0</v>
      </c>
      <c r="C7032" s="47"/>
      <c r="D7032" s="40" t="str">
        <f>IF($C7032="","",VLOOKUP(INT(VLOOKUP($C$2,Concelho!$A$2:$J$309,2)/100),Dist_Ilha!$A$2:$F$30,2))</f>
        <v/>
      </c>
      <c r="E7032" s="47"/>
      <c r="F7032" s="49"/>
      <c r="G7032" s="55"/>
    </row>
    <row r="7033" spans="1:7" ht="15" customHeight="1" x14ac:dyDescent="0.2">
      <c r="A7033" s="44">
        <f>IF($C7033="",0,VLOOKUP($C7033,Concelho!$A$2:$J$309,2))</f>
        <v>0</v>
      </c>
      <c r="B7033" s="58">
        <f>IF($E7033="",$A7033*100,VLOOKUP($E$2,Freguesia!$A$2:$I$3093,3,0))</f>
        <v>0</v>
      </c>
      <c r="C7033" s="47"/>
      <c r="D7033" s="40" t="str">
        <f>IF($C7033="","",VLOOKUP(INT(VLOOKUP($C$2,Concelho!$A$2:$J$309,2)/100),Dist_Ilha!$A$2:$F$30,2))</f>
        <v/>
      </c>
      <c r="E7033" s="47"/>
      <c r="F7033" s="49"/>
      <c r="G7033" s="55"/>
    </row>
    <row r="7034" spans="1:7" ht="15" customHeight="1" x14ac:dyDescent="0.2">
      <c r="A7034" s="44">
        <f>IF($C7034="",0,VLOOKUP($C7034,Concelho!$A$2:$J$309,2))</f>
        <v>0</v>
      </c>
      <c r="B7034" s="58">
        <f>IF($E7034="",$A7034*100,VLOOKUP($E$2,Freguesia!$A$2:$I$3093,3,0))</f>
        <v>0</v>
      </c>
      <c r="C7034" s="47"/>
      <c r="D7034" s="40" t="str">
        <f>IF($C7034="","",VLOOKUP(INT(VLOOKUP($C$2,Concelho!$A$2:$J$309,2)/100),Dist_Ilha!$A$2:$F$30,2))</f>
        <v/>
      </c>
      <c r="E7034" s="47"/>
      <c r="F7034" s="49"/>
      <c r="G7034" s="55"/>
    </row>
    <row r="7035" spans="1:7" ht="15" customHeight="1" x14ac:dyDescent="0.2">
      <c r="A7035" s="44">
        <f>IF($C7035="",0,VLOOKUP($C7035,Concelho!$A$2:$J$309,2))</f>
        <v>0</v>
      </c>
      <c r="B7035" s="58">
        <f>IF($E7035="",$A7035*100,VLOOKUP($E$2,Freguesia!$A$2:$I$3093,3,0))</f>
        <v>0</v>
      </c>
      <c r="C7035" s="47"/>
      <c r="D7035" s="40" t="str">
        <f>IF($C7035="","",VLOOKUP(INT(VLOOKUP($C$2,Concelho!$A$2:$J$309,2)/100),Dist_Ilha!$A$2:$F$30,2))</f>
        <v/>
      </c>
      <c r="E7035" s="47"/>
      <c r="F7035" s="49"/>
      <c r="G7035" s="55"/>
    </row>
    <row r="7036" spans="1:7" ht="15" customHeight="1" x14ac:dyDescent="0.2">
      <c r="A7036" s="44">
        <f>IF($C7036="",0,VLOOKUP($C7036,Concelho!$A$2:$J$309,2))</f>
        <v>0</v>
      </c>
      <c r="B7036" s="58">
        <f>IF($E7036="",$A7036*100,VLOOKUP($E$2,Freguesia!$A$2:$I$3093,3,0))</f>
        <v>0</v>
      </c>
      <c r="C7036" s="47"/>
      <c r="D7036" s="40" t="str">
        <f>IF($C7036="","",VLOOKUP(INT(VLOOKUP($C$2,Concelho!$A$2:$J$309,2)/100),Dist_Ilha!$A$2:$F$30,2))</f>
        <v/>
      </c>
      <c r="E7036" s="47"/>
      <c r="F7036" s="49"/>
      <c r="G7036" s="55"/>
    </row>
    <row r="7037" spans="1:7" ht="15" customHeight="1" x14ac:dyDescent="0.2">
      <c r="A7037" s="44">
        <f>IF($C7037="",0,VLOOKUP($C7037,Concelho!$A$2:$J$309,2))</f>
        <v>0</v>
      </c>
      <c r="B7037" s="58">
        <f>IF($E7037="",$A7037*100,VLOOKUP($E$2,Freguesia!$A$2:$I$3093,3,0))</f>
        <v>0</v>
      </c>
      <c r="C7037" s="47"/>
      <c r="D7037" s="40" t="str">
        <f>IF($C7037="","",VLOOKUP(INT(VLOOKUP($C$2,Concelho!$A$2:$J$309,2)/100),Dist_Ilha!$A$2:$F$30,2))</f>
        <v/>
      </c>
      <c r="E7037" s="47"/>
      <c r="F7037" s="49"/>
      <c r="G7037" s="55"/>
    </row>
    <row r="7038" spans="1:7" ht="15" customHeight="1" x14ac:dyDescent="0.2">
      <c r="A7038" s="44">
        <f>IF($C7038="",0,VLOOKUP($C7038,Concelho!$A$2:$J$309,2))</f>
        <v>0</v>
      </c>
      <c r="B7038" s="58">
        <f>IF($E7038="",$A7038*100,VLOOKUP($E$2,Freguesia!$A$2:$I$3093,3,0))</f>
        <v>0</v>
      </c>
      <c r="C7038" s="47"/>
      <c r="D7038" s="40" t="str">
        <f>IF($C7038="","",VLOOKUP(INT(VLOOKUP($C$2,Concelho!$A$2:$J$309,2)/100),Dist_Ilha!$A$2:$F$30,2))</f>
        <v/>
      </c>
      <c r="E7038" s="47"/>
      <c r="F7038" s="49"/>
      <c r="G7038" s="55"/>
    </row>
    <row r="7039" spans="1:7" ht="15" customHeight="1" x14ac:dyDescent="0.2">
      <c r="A7039" s="44">
        <f>IF($C7039="",0,VLOOKUP($C7039,Concelho!$A$2:$J$309,2))</f>
        <v>0</v>
      </c>
      <c r="B7039" s="58">
        <f>IF($E7039="",$A7039*100,VLOOKUP($E$2,Freguesia!$A$2:$I$3093,3,0))</f>
        <v>0</v>
      </c>
      <c r="C7039" s="47"/>
      <c r="D7039" s="40" t="str">
        <f>IF($C7039="","",VLOOKUP(INT(VLOOKUP($C$2,Concelho!$A$2:$J$309,2)/100),Dist_Ilha!$A$2:$F$30,2))</f>
        <v/>
      </c>
      <c r="E7039" s="47"/>
      <c r="F7039" s="49"/>
      <c r="G7039" s="55"/>
    </row>
    <row r="7040" spans="1:7" ht="15" customHeight="1" x14ac:dyDescent="0.2">
      <c r="A7040" s="44">
        <f>IF($C7040="",0,VLOOKUP($C7040,Concelho!$A$2:$J$309,2))</f>
        <v>0</v>
      </c>
      <c r="B7040" s="58">
        <f>IF($E7040="",$A7040*100,VLOOKUP($E$2,Freguesia!$A$2:$I$3093,3,0))</f>
        <v>0</v>
      </c>
      <c r="C7040" s="47"/>
      <c r="D7040" s="40" t="str">
        <f>IF($C7040="","",VLOOKUP(INT(VLOOKUP($C$2,Concelho!$A$2:$J$309,2)/100),Dist_Ilha!$A$2:$F$30,2))</f>
        <v/>
      </c>
      <c r="E7040" s="47"/>
      <c r="F7040" s="49"/>
      <c r="G7040" s="55"/>
    </row>
    <row r="7041" spans="1:7" ht="15" customHeight="1" x14ac:dyDescent="0.2">
      <c r="A7041" s="44">
        <f>IF($C7041="",0,VLOOKUP($C7041,Concelho!$A$2:$J$309,2))</f>
        <v>0</v>
      </c>
      <c r="B7041" s="58">
        <f>IF($E7041="",$A7041*100,VLOOKUP($E$2,Freguesia!$A$2:$I$3093,3,0))</f>
        <v>0</v>
      </c>
      <c r="C7041" s="47"/>
      <c r="D7041" s="40" t="str">
        <f>IF($C7041="","",VLOOKUP(INT(VLOOKUP($C$2,Concelho!$A$2:$J$309,2)/100),Dist_Ilha!$A$2:$F$30,2))</f>
        <v/>
      </c>
      <c r="E7041" s="47"/>
      <c r="F7041" s="49"/>
      <c r="G7041" s="55"/>
    </row>
    <row r="7042" spans="1:7" ht="15" customHeight="1" x14ac:dyDescent="0.2">
      <c r="A7042" s="44">
        <f>IF($C7042="",0,VLOOKUP($C7042,Concelho!$A$2:$J$309,2))</f>
        <v>0</v>
      </c>
      <c r="B7042" s="58">
        <f>IF($E7042="",$A7042*100,VLOOKUP($E$2,Freguesia!$A$2:$I$3093,3,0))</f>
        <v>0</v>
      </c>
      <c r="C7042" s="47"/>
      <c r="D7042" s="40" t="str">
        <f>IF($C7042="","",VLOOKUP(INT(VLOOKUP($C$2,Concelho!$A$2:$J$309,2)/100),Dist_Ilha!$A$2:$F$30,2))</f>
        <v/>
      </c>
      <c r="E7042" s="47"/>
      <c r="F7042" s="49"/>
      <c r="G7042" s="55"/>
    </row>
    <row r="7043" spans="1:7" ht="15" customHeight="1" x14ac:dyDescent="0.2">
      <c r="A7043" s="44">
        <f>IF($C7043="",0,VLOOKUP($C7043,Concelho!$A$2:$J$309,2))</f>
        <v>0</v>
      </c>
      <c r="B7043" s="58">
        <f>IF($E7043="",$A7043*100,VLOOKUP($E$2,Freguesia!$A$2:$I$3093,3,0))</f>
        <v>0</v>
      </c>
      <c r="C7043" s="47"/>
      <c r="D7043" s="40" t="str">
        <f>IF($C7043="","",VLOOKUP(INT(VLOOKUP($C$2,Concelho!$A$2:$J$309,2)/100),Dist_Ilha!$A$2:$F$30,2))</f>
        <v/>
      </c>
      <c r="E7043" s="47"/>
      <c r="F7043" s="49"/>
      <c r="G7043" s="55"/>
    </row>
    <row r="7044" spans="1:7" ht="15" customHeight="1" x14ac:dyDescent="0.2">
      <c r="A7044" s="44">
        <f>IF($C7044="",0,VLOOKUP($C7044,Concelho!$A$2:$J$309,2))</f>
        <v>0</v>
      </c>
      <c r="B7044" s="58">
        <f>IF($E7044="",$A7044*100,VLOOKUP($E$2,Freguesia!$A$2:$I$3093,3,0))</f>
        <v>0</v>
      </c>
      <c r="C7044" s="47"/>
      <c r="D7044" s="40" t="str">
        <f>IF($C7044="","",VLOOKUP(INT(VLOOKUP($C$2,Concelho!$A$2:$J$309,2)/100),Dist_Ilha!$A$2:$F$30,2))</f>
        <v/>
      </c>
      <c r="E7044" s="47"/>
      <c r="F7044" s="49"/>
      <c r="G7044" s="55"/>
    </row>
    <row r="7045" spans="1:7" ht="15" customHeight="1" x14ac:dyDescent="0.2">
      <c r="A7045" s="44">
        <f>IF($C7045="",0,VLOOKUP($C7045,Concelho!$A$2:$J$309,2))</f>
        <v>0</v>
      </c>
      <c r="B7045" s="58">
        <f>IF($E7045="",$A7045*100,VLOOKUP($E$2,Freguesia!$A$2:$I$3093,3,0))</f>
        <v>0</v>
      </c>
      <c r="C7045" s="47"/>
      <c r="D7045" s="40" t="str">
        <f>IF($C7045="","",VLOOKUP(INT(VLOOKUP($C$2,Concelho!$A$2:$J$309,2)/100),Dist_Ilha!$A$2:$F$30,2))</f>
        <v/>
      </c>
      <c r="E7045" s="47"/>
      <c r="F7045" s="49"/>
      <c r="G7045" s="55"/>
    </row>
    <row r="7046" spans="1:7" ht="15" customHeight="1" x14ac:dyDescent="0.2">
      <c r="A7046" s="44">
        <f>IF($C7046="",0,VLOOKUP($C7046,Concelho!$A$2:$J$309,2))</f>
        <v>0</v>
      </c>
      <c r="B7046" s="58">
        <f>IF($E7046="",$A7046*100,VLOOKUP($E$2,Freguesia!$A$2:$I$3093,3,0))</f>
        <v>0</v>
      </c>
      <c r="C7046" s="47"/>
      <c r="D7046" s="40" t="str">
        <f>IF($C7046="","",VLOOKUP(INT(VLOOKUP($C$2,Concelho!$A$2:$J$309,2)/100),Dist_Ilha!$A$2:$F$30,2))</f>
        <v/>
      </c>
      <c r="E7046" s="47"/>
      <c r="F7046" s="49"/>
      <c r="G7046" s="55"/>
    </row>
    <row r="7047" spans="1:7" ht="15" customHeight="1" x14ac:dyDescent="0.2">
      <c r="A7047" s="44">
        <f>IF($C7047="",0,VLOOKUP($C7047,Concelho!$A$2:$J$309,2))</f>
        <v>0</v>
      </c>
      <c r="B7047" s="58">
        <f>IF($E7047="",$A7047*100,VLOOKUP($E$2,Freguesia!$A$2:$I$3093,3,0))</f>
        <v>0</v>
      </c>
      <c r="C7047" s="47"/>
      <c r="D7047" s="40" t="str">
        <f>IF($C7047="","",VLOOKUP(INT(VLOOKUP($C$2,Concelho!$A$2:$J$309,2)/100),Dist_Ilha!$A$2:$F$30,2))</f>
        <v/>
      </c>
      <c r="E7047" s="47"/>
      <c r="F7047" s="49"/>
      <c r="G7047" s="55"/>
    </row>
    <row r="7048" spans="1:7" ht="15" customHeight="1" x14ac:dyDescent="0.2">
      <c r="A7048" s="44">
        <f>IF($C7048="",0,VLOOKUP($C7048,Concelho!$A$2:$J$309,2))</f>
        <v>0</v>
      </c>
      <c r="B7048" s="58">
        <f>IF($E7048="",$A7048*100,VLOOKUP($E$2,Freguesia!$A$2:$I$3093,3,0))</f>
        <v>0</v>
      </c>
      <c r="C7048" s="47"/>
      <c r="D7048" s="40" t="str">
        <f>IF($C7048="","",VLOOKUP(INT(VLOOKUP($C$2,Concelho!$A$2:$J$309,2)/100),Dist_Ilha!$A$2:$F$30,2))</f>
        <v/>
      </c>
      <c r="E7048" s="47"/>
      <c r="F7048" s="49"/>
      <c r="G7048" s="55"/>
    </row>
    <row r="7049" spans="1:7" ht="15" customHeight="1" x14ac:dyDescent="0.2">
      <c r="A7049" s="44">
        <f>IF($C7049="",0,VLOOKUP($C7049,Concelho!$A$2:$J$309,2))</f>
        <v>0</v>
      </c>
      <c r="B7049" s="58">
        <f>IF($E7049="",$A7049*100,VLOOKUP($E$2,Freguesia!$A$2:$I$3093,3,0))</f>
        <v>0</v>
      </c>
      <c r="C7049" s="47"/>
      <c r="D7049" s="40" t="str">
        <f>IF($C7049="","",VLOOKUP(INT(VLOOKUP($C$2,Concelho!$A$2:$J$309,2)/100),Dist_Ilha!$A$2:$F$30,2))</f>
        <v/>
      </c>
      <c r="E7049" s="47"/>
      <c r="F7049" s="49"/>
      <c r="G7049" s="55"/>
    </row>
    <row r="7050" spans="1:7" ht="15" customHeight="1" x14ac:dyDescent="0.2">
      <c r="A7050" s="44">
        <f>IF($C7050="",0,VLOOKUP($C7050,Concelho!$A$2:$J$309,2))</f>
        <v>0</v>
      </c>
      <c r="B7050" s="58">
        <f>IF($E7050="",$A7050*100,VLOOKUP($E$2,Freguesia!$A$2:$I$3093,3,0))</f>
        <v>0</v>
      </c>
      <c r="C7050" s="47"/>
      <c r="D7050" s="40" t="str">
        <f>IF($C7050="","",VLOOKUP(INT(VLOOKUP($C$2,Concelho!$A$2:$J$309,2)/100),Dist_Ilha!$A$2:$F$30,2))</f>
        <v/>
      </c>
      <c r="E7050" s="47"/>
      <c r="F7050" s="49"/>
      <c r="G7050" s="55"/>
    </row>
    <row r="7051" spans="1:7" ht="15" customHeight="1" x14ac:dyDescent="0.2">
      <c r="A7051" s="44">
        <f>IF($C7051="",0,VLOOKUP($C7051,Concelho!$A$2:$J$309,2))</f>
        <v>0</v>
      </c>
      <c r="B7051" s="58">
        <f>IF($E7051="",$A7051*100,VLOOKUP($E$2,Freguesia!$A$2:$I$3093,3,0))</f>
        <v>0</v>
      </c>
      <c r="C7051" s="47"/>
      <c r="D7051" s="40" t="str">
        <f>IF($C7051="","",VLOOKUP(INT(VLOOKUP($C$2,Concelho!$A$2:$J$309,2)/100),Dist_Ilha!$A$2:$F$30,2))</f>
        <v/>
      </c>
      <c r="E7051" s="47"/>
      <c r="F7051" s="49"/>
      <c r="G7051" s="55"/>
    </row>
    <row r="7052" spans="1:7" ht="15" customHeight="1" x14ac:dyDescent="0.2">
      <c r="A7052" s="44">
        <f>IF($C7052="",0,VLOOKUP($C7052,Concelho!$A$2:$J$309,2))</f>
        <v>0</v>
      </c>
      <c r="B7052" s="58">
        <f>IF($E7052="",$A7052*100,VLOOKUP($E$2,Freguesia!$A$2:$I$3093,3,0))</f>
        <v>0</v>
      </c>
      <c r="C7052" s="47"/>
      <c r="D7052" s="40" t="str">
        <f>IF($C7052="","",VLOOKUP(INT(VLOOKUP($C$2,Concelho!$A$2:$J$309,2)/100),Dist_Ilha!$A$2:$F$30,2))</f>
        <v/>
      </c>
      <c r="E7052" s="47"/>
      <c r="F7052" s="49"/>
      <c r="G7052" s="55"/>
    </row>
    <row r="7053" spans="1:7" ht="15" customHeight="1" x14ac:dyDescent="0.2">
      <c r="A7053" s="44">
        <f>IF($C7053="",0,VLOOKUP($C7053,Concelho!$A$2:$J$309,2))</f>
        <v>0</v>
      </c>
      <c r="B7053" s="58">
        <f>IF($E7053="",$A7053*100,VLOOKUP($E$2,Freguesia!$A$2:$I$3093,3,0))</f>
        <v>0</v>
      </c>
      <c r="C7053" s="47"/>
      <c r="D7053" s="40" t="str">
        <f>IF($C7053="","",VLOOKUP(INT(VLOOKUP($C$2,Concelho!$A$2:$J$309,2)/100),Dist_Ilha!$A$2:$F$30,2))</f>
        <v/>
      </c>
      <c r="E7053" s="47"/>
      <c r="F7053" s="49"/>
      <c r="G7053" s="55"/>
    </row>
    <row r="7054" spans="1:7" ht="15" customHeight="1" x14ac:dyDescent="0.2">
      <c r="A7054" s="44">
        <f>IF($C7054="",0,VLOOKUP($C7054,Concelho!$A$2:$J$309,2))</f>
        <v>0</v>
      </c>
      <c r="B7054" s="58">
        <f>IF($E7054="",$A7054*100,VLOOKUP($E$2,Freguesia!$A$2:$I$3093,3,0))</f>
        <v>0</v>
      </c>
      <c r="C7054" s="47"/>
      <c r="D7054" s="40" t="str">
        <f>IF($C7054="","",VLOOKUP(INT(VLOOKUP($C$2,Concelho!$A$2:$J$309,2)/100),Dist_Ilha!$A$2:$F$30,2))</f>
        <v/>
      </c>
      <c r="E7054" s="47"/>
      <c r="F7054" s="49"/>
      <c r="G7054" s="55"/>
    </row>
    <row r="7055" spans="1:7" ht="15" customHeight="1" x14ac:dyDescent="0.2">
      <c r="A7055" s="44">
        <f>IF($C7055="",0,VLOOKUP($C7055,Concelho!$A$2:$J$309,2))</f>
        <v>0</v>
      </c>
      <c r="B7055" s="58">
        <f>IF($E7055="",$A7055*100,VLOOKUP($E$2,Freguesia!$A$2:$I$3093,3,0))</f>
        <v>0</v>
      </c>
      <c r="C7055" s="47"/>
      <c r="D7055" s="40" t="str">
        <f>IF($C7055="","",VLOOKUP(INT(VLOOKUP($C$2,Concelho!$A$2:$J$309,2)/100),Dist_Ilha!$A$2:$F$30,2))</f>
        <v/>
      </c>
      <c r="E7055" s="47"/>
      <c r="F7055" s="49"/>
      <c r="G7055" s="55"/>
    </row>
    <row r="7056" spans="1:7" ht="15" customHeight="1" x14ac:dyDescent="0.2">
      <c r="A7056" s="44">
        <f>IF($C7056="",0,VLOOKUP($C7056,Concelho!$A$2:$J$309,2))</f>
        <v>0</v>
      </c>
      <c r="B7056" s="58">
        <f>IF($E7056="",$A7056*100,VLOOKUP($E$2,Freguesia!$A$2:$I$3093,3,0))</f>
        <v>0</v>
      </c>
      <c r="C7056" s="47"/>
      <c r="D7056" s="40" t="str">
        <f>IF($C7056="","",VLOOKUP(INT(VLOOKUP($C$2,Concelho!$A$2:$J$309,2)/100),Dist_Ilha!$A$2:$F$30,2))</f>
        <v/>
      </c>
      <c r="E7056" s="47"/>
      <c r="F7056" s="49"/>
      <c r="G7056" s="55"/>
    </row>
    <row r="7057" spans="1:7" ht="15" customHeight="1" x14ac:dyDescent="0.2">
      <c r="A7057" s="44">
        <f>IF($C7057="",0,VLOOKUP($C7057,Concelho!$A$2:$J$309,2))</f>
        <v>0</v>
      </c>
      <c r="B7057" s="58">
        <f>IF($E7057="",$A7057*100,VLOOKUP($E$2,Freguesia!$A$2:$I$3093,3,0))</f>
        <v>0</v>
      </c>
      <c r="C7057" s="47"/>
      <c r="D7057" s="40" t="str">
        <f>IF($C7057="","",VLOOKUP(INT(VLOOKUP($C$2,Concelho!$A$2:$J$309,2)/100),Dist_Ilha!$A$2:$F$30,2))</f>
        <v/>
      </c>
      <c r="E7057" s="47"/>
      <c r="F7057" s="49"/>
      <c r="G7057" s="55"/>
    </row>
    <row r="7058" spans="1:7" ht="15" customHeight="1" x14ac:dyDescent="0.2">
      <c r="A7058" s="44">
        <f>IF($C7058="",0,VLOOKUP($C7058,Concelho!$A$2:$J$309,2))</f>
        <v>0</v>
      </c>
      <c r="B7058" s="58">
        <f>IF($E7058="",$A7058*100,VLOOKUP($E$2,Freguesia!$A$2:$I$3093,3,0))</f>
        <v>0</v>
      </c>
      <c r="C7058" s="47"/>
      <c r="D7058" s="40" t="str">
        <f>IF($C7058="","",VLOOKUP(INT(VLOOKUP($C$2,Concelho!$A$2:$J$309,2)/100),Dist_Ilha!$A$2:$F$30,2))</f>
        <v/>
      </c>
      <c r="E7058" s="47"/>
      <c r="F7058" s="49"/>
      <c r="G7058" s="55"/>
    </row>
    <row r="7059" spans="1:7" ht="15" customHeight="1" x14ac:dyDescent="0.2">
      <c r="A7059" s="44">
        <f>IF($C7059="",0,VLOOKUP($C7059,Concelho!$A$2:$J$309,2))</f>
        <v>0</v>
      </c>
      <c r="B7059" s="58">
        <f>IF($E7059="",$A7059*100,VLOOKUP($E$2,Freguesia!$A$2:$I$3093,3,0))</f>
        <v>0</v>
      </c>
      <c r="C7059" s="47"/>
      <c r="D7059" s="40" t="str">
        <f>IF($C7059="","",VLOOKUP(INT(VLOOKUP($C$2,Concelho!$A$2:$J$309,2)/100),Dist_Ilha!$A$2:$F$30,2))</f>
        <v/>
      </c>
      <c r="E7059" s="47"/>
      <c r="F7059" s="49"/>
      <c r="G7059" s="55"/>
    </row>
    <row r="7060" spans="1:7" ht="15" customHeight="1" x14ac:dyDescent="0.2">
      <c r="A7060" s="44">
        <f>IF($C7060="",0,VLOOKUP($C7060,Concelho!$A$2:$J$309,2))</f>
        <v>0</v>
      </c>
      <c r="B7060" s="58">
        <f>IF($E7060="",$A7060*100,VLOOKUP($E$2,Freguesia!$A$2:$I$3093,3,0))</f>
        <v>0</v>
      </c>
      <c r="C7060" s="47"/>
      <c r="D7060" s="40" t="str">
        <f>IF($C7060="","",VLOOKUP(INT(VLOOKUP($C$2,Concelho!$A$2:$J$309,2)/100),Dist_Ilha!$A$2:$F$30,2))</f>
        <v/>
      </c>
      <c r="E7060" s="47"/>
      <c r="F7060" s="49"/>
      <c r="G7060" s="55"/>
    </row>
    <row r="7061" spans="1:7" ht="15" customHeight="1" x14ac:dyDescent="0.2">
      <c r="A7061" s="44">
        <f>IF($C7061="",0,VLOOKUP($C7061,Concelho!$A$2:$J$309,2))</f>
        <v>0</v>
      </c>
      <c r="B7061" s="58">
        <f>IF($E7061="",$A7061*100,VLOOKUP($E$2,Freguesia!$A$2:$I$3093,3,0))</f>
        <v>0</v>
      </c>
      <c r="C7061" s="47"/>
      <c r="D7061" s="40" t="str">
        <f>IF($C7061="","",VLOOKUP(INT(VLOOKUP($C$2,Concelho!$A$2:$J$309,2)/100),Dist_Ilha!$A$2:$F$30,2))</f>
        <v/>
      </c>
      <c r="E7061" s="47"/>
      <c r="F7061" s="49"/>
      <c r="G7061" s="55"/>
    </row>
    <row r="7062" spans="1:7" ht="15" customHeight="1" x14ac:dyDescent="0.2">
      <c r="A7062" s="44">
        <f>IF($C7062="",0,VLOOKUP($C7062,Concelho!$A$2:$J$309,2))</f>
        <v>0</v>
      </c>
      <c r="B7062" s="58">
        <f>IF($E7062="",$A7062*100,VLOOKUP($E$2,Freguesia!$A$2:$I$3093,3,0))</f>
        <v>0</v>
      </c>
      <c r="C7062" s="47"/>
      <c r="D7062" s="40" t="str">
        <f>IF($C7062="","",VLOOKUP(INT(VLOOKUP($C$2,Concelho!$A$2:$J$309,2)/100),Dist_Ilha!$A$2:$F$30,2))</f>
        <v/>
      </c>
      <c r="E7062" s="47"/>
      <c r="F7062" s="49"/>
      <c r="G7062" s="55"/>
    </row>
    <row r="7063" spans="1:7" ht="15" customHeight="1" x14ac:dyDescent="0.2">
      <c r="A7063" s="44">
        <f>IF($C7063="",0,VLOOKUP($C7063,Concelho!$A$2:$J$309,2))</f>
        <v>0</v>
      </c>
      <c r="B7063" s="58">
        <f>IF($E7063="",$A7063*100,VLOOKUP($E$2,Freguesia!$A$2:$I$3093,3,0))</f>
        <v>0</v>
      </c>
      <c r="C7063" s="47"/>
      <c r="D7063" s="40" t="str">
        <f>IF($C7063="","",VLOOKUP(INT(VLOOKUP($C$2,Concelho!$A$2:$J$309,2)/100),Dist_Ilha!$A$2:$F$30,2))</f>
        <v/>
      </c>
      <c r="E7063" s="47"/>
      <c r="F7063" s="49"/>
      <c r="G7063" s="55"/>
    </row>
    <row r="7064" spans="1:7" ht="15" customHeight="1" x14ac:dyDescent="0.2">
      <c r="A7064" s="44">
        <f>IF($C7064="",0,VLOOKUP($C7064,Concelho!$A$2:$J$309,2))</f>
        <v>0</v>
      </c>
      <c r="B7064" s="58">
        <f>IF($E7064="",$A7064*100,VLOOKUP($E$2,Freguesia!$A$2:$I$3093,3,0))</f>
        <v>0</v>
      </c>
      <c r="C7064" s="47"/>
      <c r="D7064" s="40" t="str">
        <f>IF($C7064="","",VLOOKUP(INT(VLOOKUP($C$2,Concelho!$A$2:$J$309,2)/100),Dist_Ilha!$A$2:$F$30,2))</f>
        <v/>
      </c>
      <c r="E7064" s="47"/>
      <c r="F7064" s="49"/>
      <c r="G7064" s="55"/>
    </row>
    <row r="7065" spans="1:7" ht="15" customHeight="1" x14ac:dyDescent="0.2">
      <c r="A7065" s="44">
        <f>IF($C7065="",0,VLOOKUP($C7065,Concelho!$A$2:$J$309,2))</f>
        <v>0</v>
      </c>
      <c r="B7065" s="58">
        <f>IF($E7065="",$A7065*100,VLOOKUP($E$2,Freguesia!$A$2:$I$3093,3,0))</f>
        <v>0</v>
      </c>
      <c r="C7065" s="47"/>
      <c r="D7065" s="40" t="str">
        <f>IF($C7065="","",VLOOKUP(INT(VLOOKUP($C$2,Concelho!$A$2:$J$309,2)/100),Dist_Ilha!$A$2:$F$30,2))</f>
        <v/>
      </c>
      <c r="E7065" s="47"/>
      <c r="F7065" s="49"/>
      <c r="G7065" s="55"/>
    </row>
    <row r="7066" spans="1:7" ht="15" customHeight="1" x14ac:dyDescent="0.2">
      <c r="A7066" s="44">
        <f>IF($C7066="",0,VLOOKUP($C7066,Concelho!$A$2:$J$309,2))</f>
        <v>0</v>
      </c>
      <c r="B7066" s="58">
        <f>IF($E7066="",$A7066*100,VLOOKUP($E$2,Freguesia!$A$2:$I$3093,3,0))</f>
        <v>0</v>
      </c>
      <c r="C7066" s="47"/>
      <c r="D7066" s="40" t="str">
        <f>IF($C7066="","",VLOOKUP(INT(VLOOKUP($C$2,Concelho!$A$2:$J$309,2)/100),Dist_Ilha!$A$2:$F$30,2))</f>
        <v/>
      </c>
      <c r="E7066" s="47"/>
      <c r="F7066" s="49"/>
      <c r="G7066" s="55"/>
    </row>
    <row r="7067" spans="1:7" ht="15" customHeight="1" x14ac:dyDescent="0.2">
      <c r="A7067" s="44">
        <f>IF($C7067="",0,VLOOKUP($C7067,Concelho!$A$2:$J$309,2))</f>
        <v>0</v>
      </c>
      <c r="B7067" s="58">
        <f>IF($E7067="",$A7067*100,VLOOKUP($E$2,Freguesia!$A$2:$I$3093,3,0))</f>
        <v>0</v>
      </c>
      <c r="C7067" s="47"/>
      <c r="D7067" s="40" t="str">
        <f>IF($C7067="","",VLOOKUP(INT(VLOOKUP($C$2,Concelho!$A$2:$J$309,2)/100),Dist_Ilha!$A$2:$F$30,2))</f>
        <v/>
      </c>
      <c r="E7067" s="47"/>
      <c r="F7067" s="49"/>
      <c r="G7067" s="55"/>
    </row>
    <row r="7068" spans="1:7" ht="15" customHeight="1" x14ac:dyDescent="0.2">
      <c r="A7068" s="44">
        <f>IF($C7068="",0,VLOOKUP($C7068,Concelho!$A$2:$J$309,2))</f>
        <v>0</v>
      </c>
      <c r="B7068" s="58">
        <f>IF($E7068="",$A7068*100,VLOOKUP($E$2,Freguesia!$A$2:$I$3093,3,0))</f>
        <v>0</v>
      </c>
      <c r="C7068" s="47"/>
      <c r="D7068" s="40" t="str">
        <f>IF($C7068="","",VLOOKUP(INT(VLOOKUP($C$2,Concelho!$A$2:$J$309,2)/100),Dist_Ilha!$A$2:$F$30,2))</f>
        <v/>
      </c>
      <c r="E7068" s="47"/>
      <c r="F7068" s="49"/>
      <c r="G7068" s="55"/>
    </row>
    <row r="7069" spans="1:7" ht="15" customHeight="1" x14ac:dyDescent="0.2">
      <c r="A7069" s="44">
        <f>IF($C7069="",0,VLOOKUP($C7069,Concelho!$A$2:$J$309,2))</f>
        <v>0</v>
      </c>
      <c r="B7069" s="58">
        <f>IF($E7069="",$A7069*100,VLOOKUP($E$2,Freguesia!$A$2:$I$3093,3,0))</f>
        <v>0</v>
      </c>
      <c r="C7069" s="47"/>
      <c r="D7069" s="40" t="str">
        <f>IF($C7069="","",VLOOKUP(INT(VLOOKUP($C$2,Concelho!$A$2:$J$309,2)/100),Dist_Ilha!$A$2:$F$30,2))</f>
        <v/>
      </c>
      <c r="E7069" s="47"/>
      <c r="F7069" s="49"/>
      <c r="G7069" s="55"/>
    </row>
    <row r="7070" spans="1:7" ht="15" customHeight="1" x14ac:dyDescent="0.2">
      <c r="A7070" s="44">
        <f>IF($C7070="",0,VLOOKUP($C7070,Concelho!$A$2:$J$309,2))</f>
        <v>0</v>
      </c>
      <c r="B7070" s="58">
        <f>IF($E7070="",$A7070*100,VLOOKUP($E$2,Freguesia!$A$2:$I$3093,3,0))</f>
        <v>0</v>
      </c>
      <c r="C7070" s="47"/>
      <c r="D7070" s="40" t="str">
        <f>IF($C7070="","",VLOOKUP(INT(VLOOKUP($C$2,Concelho!$A$2:$J$309,2)/100),Dist_Ilha!$A$2:$F$30,2))</f>
        <v/>
      </c>
      <c r="E7070" s="47"/>
      <c r="F7070" s="49"/>
      <c r="G7070" s="55"/>
    </row>
    <row r="7071" spans="1:7" ht="15" customHeight="1" x14ac:dyDescent="0.2">
      <c r="A7071" s="44">
        <f>IF($C7071="",0,VLOOKUP($C7071,Concelho!$A$2:$J$309,2))</f>
        <v>0</v>
      </c>
      <c r="B7071" s="58">
        <f>IF($E7071="",$A7071*100,VLOOKUP($E$2,Freguesia!$A$2:$I$3093,3,0))</f>
        <v>0</v>
      </c>
      <c r="C7071" s="47"/>
      <c r="D7071" s="40" t="str">
        <f>IF($C7071="","",VLOOKUP(INT(VLOOKUP($C$2,Concelho!$A$2:$J$309,2)/100),Dist_Ilha!$A$2:$F$30,2))</f>
        <v/>
      </c>
      <c r="E7071" s="47"/>
      <c r="F7071" s="49"/>
      <c r="G7071" s="55"/>
    </row>
    <row r="7072" spans="1:7" ht="15" customHeight="1" x14ac:dyDescent="0.2">
      <c r="A7072" s="44">
        <f>IF($C7072="",0,VLOOKUP($C7072,Concelho!$A$2:$J$309,2))</f>
        <v>0</v>
      </c>
      <c r="B7072" s="58">
        <f>IF($E7072="",$A7072*100,VLOOKUP($E$2,Freguesia!$A$2:$I$3093,3,0))</f>
        <v>0</v>
      </c>
      <c r="C7072" s="47"/>
      <c r="D7072" s="40" t="str">
        <f>IF($C7072="","",VLOOKUP(INT(VLOOKUP($C$2,Concelho!$A$2:$J$309,2)/100),Dist_Ilha!$A$2:$F$30,2))</f>
        <v/>
      </c>
      <c r="E7072" s="47"/>
      <c r="F7072" s="49"/>
      <c r="G7072" s="55"/>
    </row>
    <row r="7073" spans="1:7" ht="15" customHeight="1" x14ac:dyDescent="0.2">
      <c r="A7073" s="44">
        <f>IF($C7073="",0,VLOOKUP($C7073,Concelho!$A$2:$J$309,2))</f>
        <v>0</v>
      </c>
      <c r="B7073" s="58">
        <f>IF($E7073="",$A7073*100,VLOOKUP($E$2,Freguesia!$A$2:$I$3093,3,0))</f>
        <v>0</v>
      </c>
      <c r="C7073" s="47"/>
      <c r="D7073" s="40" t="str">
        <f>IF($C7073="","",VLOOKUP(INT(VLOOKUP($C$2,Concelho!$A$2:$J$309,2)/100),Dist_Ilha!$A$2:$F$30,2))</f>
        <v/>
      </c>
      <c r="E7073" s="47"/>
      <c r="F7073" s="49"/>
      <c r="G7073" s="55"/>
    </row>
    <row r="7074" spans="1:7" ht="15" customHeight="1" x14ac:dyDescent="0.2">
      <c r="A7074" s="44">
        <f>IF($C7074="",0,VLOOKUP($C7074,Concelho!$A$2:$J$309,2))</f>
        <v>0</v>
      </c>
      <c r="B7074" s="58">
        <f>IF($E7074="",$A7074*100,VLOOKUP($E$2,Freguesia!$A$2:$I$3093,3,0))</f>
        <v>0</v>
      </c>
      <c r="C7074" s="47"/>
      <c r="D7074" s="40" t="str">
        <f>IF($C7074="","",VLOOKUP(INT(VLOOKUP($C$2,Concelho!$A$2:$J$309,2)/100),Dist_Ilha!$A$2:$F$30,2))</f>
        <v/>
      </c>
      <c r="E7074" s="47"/>
      <c r="F7074" s="49"/>
      <c r="G7074" s="55"/>
    </row>
    <row r="7075" spans="1:7" ht="15" customHeight="1" x14ac:dyDescent="0.2">
      <c r="A7075" s="44">
        <f>IF($C7075="",0,VLOOKUP($C7075,Concelho!$A$2:$J$309,2))</f>
        <v>0</v>
      </c>
      <c r="B7075" s="58">
        <f>IF($E7075="",$A7075*100,VLOOKUP($E$2,Freguesia!$A$2:$I$3093,3,0))</f>
        <v>0</v>
      </c>
      <c r="C7075" s="47"/>
      <c r="D7075" s="40" t="str">
        <f>IF($C7075="","",VLOOKUP(INT(VLOOKUP($C$2,Concelho!$A$2:$J$309,2)/100),Dist_Ilha!$A$2:$F$30,2))</f>
        <v/>
      </c>
      <c r="E7075" s="47"/>
      <c r="F7075" s="49"/>
      <c r="G7075" s="55"/>
    </row>
    <row r="7076" spans="1:7" ht="15" customHeight="1" x14ac:dyDescent="0.2">
      <c r="A7076" s="44">
        <f>IF($C7076="",0,VLOOKUP($C7076,Concelho!$A$2:$J$309,2))</f>
        <v>0</v>
      </c>
      <c r="B7076" s="58">
        <f>IF($E7076="",$A7076*100,VLOOKUP($E$2,Freguesia!$A$2:$I$3093,3,0))</f>
        <v>0</v>
      </c>
      <c r="C7076" s="47"/>
      <c r="D7076" s="40" t="str">
        <f>IF($C7076="","",VLOOKUP(INT(VLOOKUP($C$2,Concelho!$A$2:$J$309,2)/100),Dist_Ilha!$A$2:$F$30,2))</f>
        <v/>
      </c>
      <c r="E7076" s="47"/>
      <c r="F7076" s="49"/>
      <c r="G7076" s="55"/>
    </row>
    <row r="7077" spans="1:7" ht="15" customHeight="1" x14ac:dyDescent="0.2">
      <c r="A7077" s="44">
        <f>IF($C7077="",0,VLOOKUP($C7077,Concelho!$A$2:$J$309,2))</f>
        <v>0</v>
      </c>
      <c r="B7077" s="58">
        <f>IF($E7077="",$A7077*100,VLOOKUP($E$2,Freguesia!$A$2:$I$3093,3,0))</f>
        <v>0</v>
      </c>
      <c r="C7077" s="47"/>
      <c r="D7077" s="40" t="str">
        <f>IF($C7077="","",VLOOKUP(INT(VLOOKUP($C$2,Concelho!$A$2:$J$309,2)/100),Dist_Ilha!$A$2:$F$30,2))</f>
        <v/>
      </c>
      <c r="E7077" s="47"/>
      <c r="F7077" s="49"/>
      <c r="G7077" s="55"/>
    </row>
    <row r="7078" spans="1:7" ht="15" customHeight="1" x14ac:dyDescent="0.2">
      <c r="A7078" s="44">
        <f>IF($C7078="",0,VLOOKUP($C7078,Concelho!$A$2:$J$309,2))</f>
        <v>0</v>
      </c>
      <c r="B7078" s="58">
        <f>IF($E7078="",$A7078*100,VLOOKUP($E$2,Freguesia!$A$2:$I$3093,3,0))</f>
        <v>0</v>
      </c>
      <c r="C7078" s="47"/>
      <c r="D7078" s="40" t="str">
        <f>IF($C7078="","",VLOOKUP(INT(VLOOKUP($C$2,Concelho!$A$2:$J$309,2)/100),Dist_Ilha!$A$2:$F$30,2))</f>
        <v/>
      </c>
      <c r="E7078" s="47"/>
      <c r="F7078" s="49"/>
      <c r="G7078" s="55"/>
    </row>
    <row r="7079" spans="1:7" ht="15" customHeight="1" x14ac:dyDescent="0.2">
      <c r="A7079" s="44">
        <f>IF($C7079="",0,VLOOKUP($C7079,Concelho!$A$2:$J$309,2))</f>
        <v>0</v>
      </c>
      <c r="B7079" s="58">
        <f>IF($E7079="",$A7079*100,VLOOKUP($E$2,Freguesia!$A$2:$I$3093,3,0))</f>
        <v>0</v>
      </c>
      <c r="C7079" s="47"/>
      <c r="D7079" s="40" t="str">
        <f>IF($C7079="","",VLOOKUP(INT(VLOOKUP($C$2,Concelho!$A$2:$J$309,2)/100),Dist_Ilha!$A$2:$F$30,2))</f>
        <v/>
      </c>
      <c r="E7079" s="47"/>
      <c r="F7079" s="49"/>
      <c r="G7079" s="55"/>
    </row>
    <row r="7080" spans="1:7" ht="15" customHeight="1" x14ac:dyDescent="0.2">
      <c r="A7080" s="44">
        <f>IF($C7080="",0,VLOOKUP($C7080,Concelho!$A$2:$J$309,2))</f>
        <v>0</v>
      </c>
      <c r="B7080" s="58">
        <f>IF($E7080="",$A7080*100,VLOOKUP($E$2,Freguesia!$A$2:$I$3093,3,0))</f>
        <v>0</v>
      </c>
      <c r="C7080" s="47"/>
      <c r="D7080" s="40" t="str">
        <f>IF($C7080="","",VLOOKUP(INT(VLOOKUP($C$2,Concelho!$A$2:$J$309,2)/100),Dist_Ilha!$A$2:$F$30,2))</f>
        <v/>
      </c>
      <c r="E7080" s="47"/>
      <c r="F7080" s="49"/>
      <c r="G7080" s="55"/>
    </row>
    <row r="7081" spans="1:7" ht="15" customHeight="1" x14ac:dyDescent="0.2">
      <c r="A7081" s="44">
        <f>IF($C7081="",0,VLOOKUP($C7081,Concelho!$A$2:$J$309,2))</f>
        <v>0</v>
      </c>
      <c r="B7081" s="58">
        <f>IF($E7081="",$A7081*100,VLOOKUP($E$2,Freguesia!$A$2:$I$3093,3,0))</f>
        <v>0</v>
      </c>
      <c r="C7081" s="47"/>
      <c r="D7081" s="40" t="str">
        <f>IF($C7081="","",VLOOKUP(INT(VLOOKUP($C$2,Concelho!$A$2:$J$309,2)/100),Dist_Ilha!$A$2:$F$30,2))</f>
        <v/>
      </c>
      <c r="E7081" s="47"/>
      <c r="F7081" s="49"/>
      <c r="G7081" s="55"/>
    </row>
    <row r="7082" spans="1:7" ht="15" customHeight="1" x14ac:dyDescent="0.2">
      <c r="A7082" s="44">
        <f>IF($C7082="",0,VLOOKUP($C7082,Concelho!$A$2:$J$309,2))</f>
        <v>0</v>
      </c>
      <c r="B7082" s="58">
        <f>IF($E7082="",$A7082*100,VLOOKUP($E$2,Freguesia!$A$2:$I$3093,3,0))</f>
        <v>0</v>
      </c>
      <c r="C7082" s="47"/>
      <c r="D7082" s="40" t="str">
        <f>IF($C7082="","",VLOOKUP(INT(VLOOKUP($C$2,Concelho!$A$2:$J$309,2)/100),Dist_Ilha!$A$2:$F$30,2))</f>
        <v/>
      </c>
      <c r="E7082" s="47"/>
      <c r="F7082" s="49"/>
      <c r="G7082" s="55"/>
    </row>
    <row r="7083" spans="1:7" ht="15" customHeight="1" x14ac:dyDescent="0.2">
      <c r="A7083" s="44">
        <f>IF($C7083="",0,VLOOKUP($C7083,Concelho!$A$2:$J$309,2))</f>
        <v>0</v>
      </c>
      <c r="B7083" s="58">
        <f>IF($E7083="",$A7083*100,VLOOKUP($E$2,Freguesia!$A$2:$I$3093,3,0))</f>
        <v>0</v>
      </c>
      <c r="C7083" s="47"/>
      <c r="D7083" s="40" t="str">
        <f>IF($C7083="","",VLOOKUP(INT(VLOOKUP($C$2,Concelho!$A$2:$J$309,2)/100),Dist_Ilha!$A$2:$F$30,2))</f>
        <v/>
      </c>
      <c r="E7083" s="47"/>
      <c r="F7083" s="49"/>
      <c r="G7083" s="55"/>
    </row>
    <row r="7084" spans="1:7" ht="15" customHeight="1" x14ac:dyDescent="0.2">
      <c r="A7084" s="44">
        <f>IF($C7084="",0,VLOOKUP($C7084,Concelho!$A$2:$J$309,2))</f>
        <v>0</v>
      </c>
      <c r="B7084" s="58">
        <f>IF($E7084="",$A7084*100,VLOOKUP($E$2,Freguesia!$A$2:$I$3093,3,0))</f>
        <v>0</v>
      </c>
      <c r="C7084" s="47"/>
      <c r="D7084" s="40" t="str">
        <f>IF($C7084="","",VLOOKUP(INT(VLOOKUP($C$2,Concelho!$A$2:$J$309,2)/100),Dist_Ilha!$A$2:$F$30,2))</f>
        <v/>
      </c>
      <c r="E7084" s="47"/>
      <c r="F7084" s="49"/>
      <c r="G7084" s="55"/>
    </row>
    <row r="7085" spans="1:7" ht="15" customHeight="1" x14ac:dyDescent="0.2">
      <c r="A7085" s="44">
        <f>IF($C7085="",0,VLOOKUP($C7085,Concelho!$A$2:$J$309,2))</f>
        <v>0</v>
      </c>
      <c r="B7085" s="58">
        <f>IF($E7085="",$A7085*100,VLOOKUP($E$2,Freguesia!$A$2:$I$3093,3,0))</f>
        <v>0</v>
      </c>
      <c r="C7085" s="47"/>
      <c r="D7085" s="40" t="str">
        <f>IF($C7085="","",VLOOKUP(INT(VLOOKUP($C$2,Concelho!$A$2:$J$309,2)/100),Dist_Ilha!$A$2:$F$30,2))</f>
        <v/>
      </c>
      <c r="E7085" s="47"/>
      <c r="F7085" s="49"/>
      <c r="G7085" s="55"/>
    </row>
    <row r="7086" spans="1:7" ht="15" customHeight="1" x14ac:dyDescent="0.2">
      <c r="A7086" s="44">
        <f>IF($C7086="",0,VLOOKUP($C7086,Concelho!$A$2:$J$309,2))</f>
        <v>0</v>
      </c>
      <c r="B7086" s="58">
        <f>IF($E7086="",$A7086*100,VLOOKUP($E$2,Freguesia!$A$2:$I$3093,3,0))</f>
        <v>0</v>
      </c>
      <c r="C7086" s="47"/>
      <c r="D7086" s="40" t="str">
        <f>IF($C7086="","",VLOOKUP(INT(VLOOKUP($C$2,Concelho!$A$2:$J$309,2)/100),Dist_Ilha!$A$2:$F$30,2))</f>
        <v/>
      </c>
      <c r="E7086" s="47"/>
      <c r="F7086" s="49"/>
      <c r="G7086" s="55"/>
    </row>
    <row r="7087" spans="1:7" ht="15" customHeight="1" x14ac:dyDescent="0.2">
      <c r="A7087" s="44">
        <f>IF($C7087="",0,VLOOKUP($C7087,Concelho!$A$2:$J$309,2))</f>
        <v>0</v>
      </c>
      <c r="B7087" s="58">
        <f>IF($E7087="",$A7087*100,VLOOKUP($E$2,Freguesia!$A$2:$I$3093,3,0))</f>
        <v>0</v>
      </c>
      <c r="C7087" s="47"/>
      <c r="D7087" s="40" t="str">
        <f>IF($C7087="","",VLOOKUP(INT(VLOOKUP($C$2,Concelho!$A$2:$J$309,2)/100),Dist_Ilha!$A$2:$F$30,2))</f>
        <v/>
      </c>
      <c r="E7087" s="47"/>
      <c r="F7087" s="49"/>
      <c r="G7087" s="55"/>
    </row>
    <row r="7088" spans="1:7" ht="15" customHeight="1" x14ac:dyDescent="0.2">
      <c r="A7088" s="44">
        <f>IF($C7088="",0,VLOOKUP($C7088,Concelho!$A$2:$J$309,2))</f>
        <v>0</v>
      </c>
      <c r="B7088" s="58">
        <f>IF($E7088="",$A7088*100,VLOOKUP($E$2,Freguesia!$A$2:$I$3093,3,0))</f>
        <v>0</v>
      </c>
      <c r="C7088" s="47"/>
      <c r="D7088" s="40" t="str">
        <f>IF($C7088="","",VLOOKUP(INT(VLOOKUP($C$2,Concelho!$A$2:$J$309,2)/100),Dist_Ilha!$A$2:$F$30,2))</f>
        <v/>
      </c>
      <c r="E7088" s="47"/>
      <c r="F7088" s="49"/>
      <c r="G7088" s="55"/>
    </row>
    <row r="7089" spans="1:7" ht="15" customHeight="1" x14ac:dyDescent="0.2">
      <c r="A7089" s="44">
        <f>IF($C7089="",0,VLOOKUP($C7089,Concelho!$A$2:$J$309,2))</f>
        <v>0</v>
      </c>
      <c r="B7089" s="58">
        <f>IF($E7089="",$A7089*100,VLOOKUP($E$2,Freguesia!$A$2:$I$3093,3,0))</f>
        <v>0</v>
      </c>
      <c r="C7089" s="47"/>
      <c r="D7089" s="40" t="str">
        <f>IF($C7089="","",VLOOKUP(INT(VLOOKUP($C$2,Concelho!$A$2:$J$309,2)/100),Dist_Ilha!$A$2:$F$30,2))</f>
        <v/>
      </c>
      <c r="E7089" s="47"/>
      <c r="F7089" s="49"/>
      <c r="G7089" s="55"/>
    </row>
    <row r="7090" spans="1:7" ht="15" customHeight="1" x14ac:dyDescent="0.2">
      <c r="A7090" s="44">
        <f>IF($C7090="",0,VLOOKUP($C7090,Concelho!$A$2:$J$309,2))</f>
        <v>0</v>
      </c>
      <c r="B7090" s="58">
        <f>IF($E7090="",$A7090*100,VLOOKUP($E$2,Freguesia!$A$2:$I$3093,3,0))</f>
        <v>0</v>
      </c>
      <c r="C7090" s="47"/>
      <c r="D7090" s="40" t="str">
        <f>IF($C7090="","",VLOOKUP(INT(VLOOKUP($C$2,Concelho!$A$2:$J$309,2)/100),Dist_Ilha!$A$2:$F$30,2))</f>
        <v/>
      </c>
      <c r="E7090" s="47"/>
      <c r="F7090" s="49"/>
      <c r="G7090" s="55"/>
    </row>
    <row r="7091" spans="1:7" ht="15" customHeight="1" x14ac:dyDescent="0.2">
      <c r="A7091" s="44">
        <f>IF($C7091="",0,VLOOKUP($C7091,Concelho!$A$2:$J$309,2))</f>
        <v>0</v>
      </c>
      <c r="B7091" s="58">
        <f>IF($E7091="",$A7091*100,VLOOKUP($E$2,Freguesia!$A$2:$I$3093,3,0))</f>
        <v>0</v>
      </c>
      <c r="C7091" s="47"/>
      <c r="D7091" s="40" t="str">
        <f>IF($C7091="","",VLOOKUP(INT(VLOOKUP($C$2,Concelho!$A$2:$J$309,2)/100),Dist_Ilha!$A$2:$F$30,2))</f>
        <v/>
      </c>
      <c r="E7091" s="47"/>
      <c r="F7091" s="49"/>
      <c r="G7091" s="55"/>
    </row>
    <row r="7092" spans="1:7" ht="15" customHeight="1" x14ac:dyDescent="0.2">
      <c r="A7092" s="44">
        <f>IF($C7092="",0,VLOOKUP($C7092,Concelho!$A$2:$J$309,2))</f>
        <v>0</v>
      </c>
      <c r="B7092" s="58">
        <f>IF($E7092="",$A7092*100,VLOOKUP($E$2,Freguesia!$A$2:$I$3093,3,0))</f>
        <v>0</v>
      </c>
      <c r="C7092" s="47"/>
      <c r="D7092" s="40" t="str">
        <f>IF($C7092="","",VLOOKUP(INT(VLOOKUP($C$2,Concelho!$A$2:$J$309,2)/100),Dist_Ilha!$A$2:$F$30,2))</f>
        <v/>
      </c>
      <c r="E7092" s="47"/>
      <c r="F7092" s="49"/>
      <c r="G7092" s="55"/>
    </row>
    <row r="7093" spans="1:7" ht="15" customHeight="1" x14ac:dyDescent="0.2">
      <c r="A7093" s="44">
        <f>IF($C7093="",0,VLOOKUP($C7093,Concelho!$A$2:$J$309,2))</f>
        <v>0</v>
      </c>
      <c r="B7093" s="58">
        <f>IF($E7093="",$A7093*100,VLOOKUP($E$2,Freguesia!$A$2:$I$3093,3,0))</f>
        <v>0</v>
      </c>
      <c r="C7093" s="47"/>
      <c r="D7093" s="40" t="str">
        <f>IF($C7093="","",VLOOKUP(INT(VLOOKUP($C$2,Concelho!$A$2:$J$309,2)/100),Dist_Ilha!$A$2:$F$30,2))</f>
        <v/>
      </c>
      <c r="E7093" s="47"/>
      <c r="F7093" s="49"/>
      <c r="G7093" s="55"/>
    </row>
    <row r="7094" spans="1:7" ht="15" customHeight="1" x14ac:dyDescent="0.2">
      <c r="A7094" s="44">
        <f>IF($C7094="",0,VLOOKUP($C7094,Concelho!$A$2:$J$309,2))</f>
        <v>0</v>
      </c>
      <c r="B7094" s="58">
        <f>IF($E7094="",$A7094*100,VLOOKUP($E$2,Freguesia!$A$2:$I$3093,3,0))</f>
        <v>0</v>
      </c>
      <c r="C7094" s="47"/>
      <c r="D7094" s="40" t="str">
        <f>IF($C7094="","",VLOOKUP(INT(VLOOKUP($C$2,Concelho!$A$2:$J$309,2)/100),Dist_Ilha!$A$2:$F$30,2))</f>
        <v/>
      </c>
      <c r="E7094" s="47"/>
      <c r="F7094" s="49"/>
      <c r="G7094" s="55"/>
    </row>
    <row r="7095" spans="1:7" ht="15" customHeight="1" x14ac:dyDescent="0.2">
      <c r="A7095" s="44">
        <f>IF($C7095="",0,VLOOKUP($C7095,Concelho!$A$2:$J$309,2))</f>
        <v>0</v>
      </c>
      <c r="B7095" s="58">
        <f>IF($E7095="",$A7095*100,VLOOKUP($E$2,Freguesia!$A$2:$I$3093,3,0))</f>
        <v>0</v>
      </c>
      <c r="C7095" s="47"/>
      <c r="D7095" s="40" t="str">
        <f>IF($C7095="","",VLOOKUP(INT(VLOOKUP($C$2,Concelho!$A$2:$J$309,2)/100),Dist_Ilha!$A$2:$F$30,2))</f>
        <v/>
      </c>
      <c r="E7095" s="47"/>
      <c r="F7095" s="49"/>
      <c r="G7095" s="55"/>
    </row>
    <row r="7096" spans="1:7" ht="15" customHeight="1" x14ac:dyDescent="0.2">
      <c r="A7096" s="44">
        <f>IF($C7096="",0,VLOOKUP($C7096,Concelho!$A$2:$J$309,2))</f>
        <v>0</v>
      </c>
      <c r="B7096" s="58">
        <f>IF($E7096="",$A7096*100,VLOOKUP($E$2,Freguesia!$A$2:$I$3093,3,0))</f>
        <v>0</v>
      </c>
      <c r="C7096" s="47"/>
      <c r="D7096" s="40" t="str">
        <f>IF($C7096="","",VLOOKUP(INT(VLOOKUP($C$2,Concelho!$A$2:$J$309,2)/100),Dist_Ilha!$A$2:$F$30,2))</f>
        <v/>
      </c>
      <c r="E7096" s="47"/>
      <c r="F7096" s="49"/>
      <c r="G7096" s="55"/>
    </row>
    <row r="7097" spans="1:7" ht="15" customHeight="1" x14ac:dyDescent="0.2">
      <c r="A7097" s="44">
        <f>IF($C7097="",0,VLOOKUP($C7097,Concelho!$A$2:$J$309,2))</f>
        <v>0</v>
      </c>
      <c r="B7097" s="58">
        <f>IF($E7097="",$A7097*100,VLOOKUP($E$2,Freguesia!$A$2:$I$3093,3,0))</f>
        <v>0</v>
      </c>
      <c r="C7097" s="47"/>
      <c r="D7097" s="40" t="str">
        <f>IF($C7097="","",VLOOKUP(INT(VLOOKUP($C$2,Concelho!$A$2:$J$309,2)/100),Dist_Ilha!$A$2:$F$30,2))</f>
        <v/>
      </c>
      <c r="E7097" s="47"/>
      <c r="F7097" s="49"/>
      <c r="G7097" s="55"/>
    </row>
    <row r="7098" spans="1:7" ht="15" customHeight="1" x14ac:dyDescent="0.2">
      <c r="A7098" s="44">
        <f>IF($C7098="",0,VLOOKUP($C7098,Concelho!$A$2:$J$309,2))</f>
        <v>0</v>
      </c>
      <c r="B7098" s="58">
        <f>IF($E7098="",$A7098*100,VLOOKUP($E$2,Freguesia!$A$2:$I$3093,3,0))</f>
        <v>0</v>
      </c>
      <c r="C7098" s="47"/>
      <c r="D7098" s="40" t="str">
        <f>IF($C7098="","",VLOOKUP(INT(VLOOKUP($C$2,Concelho!$A$2:$J$309,2)/100),Dist_Ilha!$A$2:$F$30,2))</f>
        <v/>
      </c>
      <c r="E7098" s="47"/>
      <c r="F7098" s="49"/>
      <c r="G7098" s="55"/>
    </row>
    <row r="7099" spans="1:7" ht="15" customHeight="1" x14ac:dyDescent="0.2">
      <c r="A7099" s="44">
        <f>IF($C7099="",0,VLOOKUP($C7099,Concelho!$A$2:$J$309,2))</f>
        <v>0</v>
      </c>
      <c r="B7099" s="58">
        <f>IF($E7099="",$A7099*100,VLOOKUP($E$2,Freguesia!$A$2:$I$3093,3,0))</f>
        <v>0</v>
      </c>
      <c r="C7099" s="47"/>
      <c r="D7099" s="40" t="str">
        <f>IF($C7099="","",VLOOKUP(INT(VLOOKUP($C$2,Concelho!$A$2:$J$309,2)/100),Dist_Ilha!$A$2:$F$30,2))</f>
        <v/>
      </c>
      <c r="E7099" s="47"/>
      <c r="F7099" s="49"/>
      <c r="G7099" s="55"/>
    </row>
    <row r="7100" spans="1:7" ht="15" customHeight="1" x14ac:dyDescent="0.2">
      <c r="A7100" s="44">
        <f>IF($C7100="",0,VLOOKUP($C7100,Concelho!$A$2:$J$309,2))</f>
        <v>0</v>
      </c>
      <c r="B7100" s="58">
        <f>IF($E7100="",$A7100*100,VLOOKUP($E$2,Freguesia!$A$2:$I$3093,3,0))</f>
        <v>0</v>
      </c>
      <c r="C7100" s="47"/>
      <c r="D7100" s="40" t="str">
        <f>IF($C7100="","",VLOOKUP(INT(VLOOKUP($C$2,Concelho!$A$2:$J$309,2)/100),Dist_Ilha!$A$2:$F$30,2))</f>
        <v/>
      </c>
      <c r="E7100" s="47"/>
      <c r="F7100" s="49"/>
      <c r="G7100" s="55"/>
    </row>
    <row r="7101" spans="1:7" ht="15" customHeight="1" x14ac:dyDescent="0.2">
      <c r="A7101" s="44">
        <f>IF($C7101="",0,VLOOKUP($C7101,Concelho!$A$2:$J$309,2))</f>
        <v>0</v>
      </c>
      <c r="B7101" s="58">
        <f>IF($E7101="",$A7101*100,VLOOKUP($E$2,Freguesia!$A$2:$I$3093,3,0))</f>
        <v>0</v>
      </c>
      <c r="C7101" s="47"/>
      <c r="D7101" s="40" t="str">
        <f>IF($C7101="","",VLOOKUP(INT(VLOOKUP($C$2,Concelho!$A$2:$J$309,2)/100),Dist_Ilha!$A$2:$F$30,2))</f>
        <v/>
      </c>
      <c r="E7101" s="47"/>
      <c r="F7101" s="49"/>
      <c r="G7101" s="55"/>
    </row>
    <row r="7102" spans="1:7" ht="15" customHeight="1" x14ac:dyDescent="0.2">
      <c r="A7102" s="44">
        <f>IF($C7102="",0,VLOOKUP($C7102,Concelho!$A$2:$J$309,2))</f>
        <v>0</v>
      </c>
      <c r="B7102" s="58">
        <f>IF($E7102="",$A7102*100,VLOOKUP($E$2,Freguesia!$A$2:$I$3093,3,0))</f>
        <v>0</v>
      </c>
      <c r="C7102" s="47"/>
      <c r="D7102" s="40" t="str">
        <f>IF($C7102="","",VLOOKUP(INT(VLOOKUP($C$2,Concelho!$A$2:$J$309,2)/100),Dist_Ilha!$A$2:$F$30,2))</f>
        <v/>
      </c>
      <c r="E7102" s="47"/>
      <c r="F7102" s="49"/>
      <c r="G7102" s="55"/>
    </row>
    <row r="7103" spans="1:7" ht="15" customHeight="1" x14ac:dyDescent="0.2">
      <c r="A7103" s="44">
        <f>IF($C7103="",0,VLOOKUP($C7103,Concelho!$A$2:$J$309,2))</f>
        <v>0</v>
      </c>
      <c r="B7103" s="58">
        <f>IF($E7103="",$A7103*100,VLOOKUP($E$2,Freguesia!$A$2:$I$3093,3,0))</f>
        <v>0</v>
      </c>
      <c r="C7103" s="47"/>
      <c r="D7103" s="40" t="str">
        <f>IF($C7103="","",VLOOKUP(INT(VLOOKUP($C$2,Concelho!$A$2:$J$309,2)/100),Dist_Ilha!$A$2:$F$30,2))</f>
        <v/>
      </c>
      <c r="E7103" s="47"/>
      <c r="F7103" s="49"/>
      <c r="G7103" s="55"/>
    </row>
    <row r="7104" spans="1:7" ht="15" customHeight="1" x14ac:dyDescent="0.2">
      <c r="A7104" s="44">
        <f>IF($C7104="",0,VLOOKUP($C7104,Concelho!$A$2:$J$309,2))</f>
        <v>0</v>
      </c>
      <c r="B7104" s="58">
        <f>IF($E7104="",$A7104*100,VLOOKUP($E$2,Freguesia!$A$2:$I$3093,3,0))</f>
        <v>0</v>
      </c>
      <c r="C7104" s="47"/>
      <c r="D7104" s="40" t="str">
        <f>IF($C7104="","",VLOOKUP(INT(VLOOKUP($C$2,Concelho!$A$2:$J$309,2)/100),Dist_Ilha!$A$2:$F$30,2))</f>
        <v/>
      </c>
      <c r="E7104" s="47"/>
      <c r="F7104" s="49"/>
      <c r="G7104" s="55"/>
    </row>
    <row r="7105" spans="1:7" ht="15" customHeight="1" x14ac:dyDescent="0.2">
      <c r="A7105" s="44">
        <f>IF($C7105="",0,VLOOKUP($C7105,Concelho!$A$2:$J$309,2))</f>
        <v>0</v>
      </c>
      <c r="B7105" s="58">
        <f>IF($E7105="",$A7105*100,VLOOKUP($E$2,Freguesia!$A$2:$I$3093,3,0))</f>
        <v>0</v>
      </c>
      <c r="C7105" s="47"/>
      <c r="D7105" s="40" t="str">
        <f>IF($C7105="","",VLOOKUP(INT(VLOOKUP($C$2,Concelho!$A$2:$J$309,2)/100),Dist_Ilha!$A$2:$F$30,2))</f>
        <v/>
      </c>
      <c r="E7105" s="47"/>
      <c r="F7105" s="49"/>
      <c r="G7105" s="55"/>
    </row>
    <row r="7106" spans="1:7" ht="15" customHeight="1" x14ac:dyDescent="0.2">
      <c r="A7106" s="44">
        <f>IF($C7106="",0,VLOOKUP($C7106,Concelho!$A$2:$J$309,2))</f>
        <v>0</v>
      </c>
      <c r="B7106" s="58">
        <f>IF($E7106="",$A7106*100,VLOOKUP($E$2,Freguesia!$A$2:$I$3093,3,0))</f>
        <v>0</v>
      </c>
      <c r="C7106" s="47"/>
      <c r="D7106" s="40" t="str">
        <f>IF($C7106="","",VLOOKUP(INT(VLOOKUP($C$2,Concelho!$A$2:$J$309,2)/100),Dist_Ilha!$A$2:$F$30,2))</f>
        <v/>
      </c>
      <c r="E7106" s="47"/>
      <c r="F7106" s="49"/>
      <c r="G7106" s="55"/>
    </row>
    <row r="7107" spans="1:7" ht="15" customHeight="1" x14ac:dyDescent="0.2">
      <c r="A7107" s="44">
        <f>IF($C7107="",0,VLOOKUP($C7107,Concelho!$A$2:$J$309,2))</f>
        <v>0</v>
      </c>
      <c r="B7107" s="58">
        <f>IF($E7107="",$A7107*100,VLOOKUP($E$2,Freguesia!$A$2:$I$3093,3,0))</f>
        <v>0</v>
      </c>
      <c r="C7107" s="47"/>
      <c r="D7107" s="40" t="str">
        <f>IF($C7107="","",VLOOKUP(INT(VLOOKUP($C$2,Concelho!$A$2:$J$309,2)/100),Dist_Ilha!$A$2:$F$30,2))</f>
        <v/>
      </c>
      <c r="E7107" s="47"/>
      <c r="F7107" s="49"/>
      <c r="G7107" s="55"/>
    </row>
    <row r="7108" spans="1:7" ht="15" customHeight="1" x14ac:dyDescent="0.2">
      <c r="A7108" s="44">
        <f>IF($C7108="",0,VLOOKUP($C7108,Concelho!$A$2:$J$309,2))</f>
        <v>0</v>
      </c>
      <c r="B7108" s="58">
        <f>IF($E7108="",$A7108*100,VLOOKUP($E$2,Freguesia!$A$2:$I$3093,3,0))</f>
        <v>0</v>
      </c>
      <c r="C7108" s="47"/>
      <c r="D7108" s="40" t="str">
        <f>IF($C7108="","",VLOOKUP(INT(VLOOKUP($C$2,Concelho!$A$2:$J$309,2)/100),Dist_Ilha!$A$2:$F$30,2))</f>
        <v/>
      </c>
      <c r="E7108" s="47"/>
      <c r="F7108" s="49"/>
      <c r="G7108" s="55"/>
    </row>
    <row r="7109" spans="1:7" ht="15" customHeight="1" x14ac:dyDescent="0.2">
      <c r="A7109" s="44">
        <f>IF($C7109="",0,VLOOKUP($C7109,Concelho!$A$2:$J$309,2))</f>
        <v>0</v>
      </c>
      <c r="B7109" s="58">
        <f>IF($E7109="",$A7109*100,VLOOKUP($E$2,Freguesia!$A$2:$I$3093,3,0))</f>
        <v>0</v>
      </c>
      <c r="C7109" s="47"/>
      <c r="D7109" s="40" t="str">
        <f>IF($C7109="","",VLOOKUP(INT(VLOOKUP($C$2,Concelho!$A$2:$J$309,2)/100),Dist_Ilha!$A$2:$F$30,2))</f>
        <v/>
      </c>
      <c r="E7109" s="47"/>
      <c r="F7109" s="49"/>
      <c r="G7109" s="55"/>
    </row>
    <row r="7110" spans="1:7" ht="15" customHeight="1" x14ac:dyDescent="0.2">
      <c r="A7110" s="44">
        <f>IF($C7110="",0,VLOOKUP($C7110,Concelho!$A$2:$J$309,2))</f>
        <v>0</v>
      </c>
      <c r="B7110" s="58">
        <f>IF($E7110="",$A7110*100,VLOOKUP($E$2,Freguesia!$A$2:$I$3093,3,0))</f>
        <v>0</v>
      </c>
      <c r="C7110" s="47"/>
      <c r="D7110" s="40" t="str">
        <f>IF($C7110="","",VLOOKUP(INT(VLOOKUP($C$2,Concelho!$A$2:$J$309,2)/100),Dist_Ilha!$A$2:$F$30,2))</f>
        <v/>
      </c>
      <c r="E7110" s="47"/>
      <c r="F7110" s="49"/>
      <c r="G7110" s="55"/>
    </row>
    <row r="7111" spans="1:7" ht="15" customHeight="1" x14ac:dyDescent="0.2">
      <c r="A7111" s="44">
        <f>IF($C7111="",0,VLOOKUP($C7111,Concelho!$A$2:$J$309,2))</f>
        <v>0</v>
      </c>
      <c r="B7111" s="58">
        <f>IF($E7111="",$A7111*100,VLOOKUP($E$2,Freguesia!$A$2:$I$3093,3,0))</f>
        <v>0</v>
      </c>
      <c r="C7111" s="47"/>
      <c r="D7111" s="40" t="str">
        <f>IF($C7111="","",VLOOKUP(INT(VLOOKUP($C$2,Concelho!$A$2:$J$309,2)/100),Dist_Ilha!$A$2:$F$30,2))</f>
        <v/>
      </c>
      <c r="E7111" s="47"/>
      <c r="F7111" s="49"/>
      <c r="G7111" s="55"/>
    </row>
    <row r="7112" spans="1:7" ht="15" customHeight="1" x14ac:dyDescent="0.2">
      <c r="A7112" s="44">
        <f>IF($C7112="",0,VLOOKUP($C7112,Concelho!$A$2:$J$309,2))</f>
        <v>0</v>
      </c>
      <c r="B7112" s="58">
        <f>IF($E7112="",$A7112*100,VLOOKUP($E$2,Freguesia!$A$2:$I$3093,3,0))</f>
        <v>0</v>
      </c>
      <c r="C7112" s="47"/>
      <c r="D7112" s="40" t="str">
        <f>IF($C7112="","",VLOOKUP(INT(VLOOKUP($C$2,Concelho!$A$2:$J$309,2)/100),Dist_Ilha!$A$2:$F$30,2))</f>
        <v/>
      </c>
      <c r="E7112" s="47"/>
      <c r="F7112" s="49"/>
      <c r="G7112" s="55"/>
    </row>
    <row r="7113" spans="1:7" ht="15" customHeight="1" x14ac:dyDescent="0.2">
      <c r="A7113" s="44">
        <f>IF($C7113="",0,VLOOKUP($C7113,Concelho!$A$2:$J$309,2))</f>
        <v>0</v>
      </c>
      <c r="B7113" s="58">
        <f>IF($E7113="",$A7113*100,VLOOKUP($E$2,Freguesia!$A$2:$I$3093,3,0))</f>
        <v>0</v>
      </c>
      <c r="C7113" s="47"/>
      <c r="D7113" s="40" t="str">
        <f>IF($C7113="","",VLOOKUP(INT(VLOOKUP($C$2,Concelho!$A$2:$J$309,2)/100),Dist_Ilha!$A$2:$F$30,2))</f>
        <v/>
      </c>
      <c r="E7113" s="47"/>
      <c r="F7113" s="49"/>
      <c r="G7113" s="55"/>
    </row>
    <row r="7114" spans="1:7" ht="15" customHeight="1" x14ac:dyDescent="0.2">
      <c r="A7114" s="44">
        <f>IF($C7114="",0,VLOOKUP($C7114,Concelho!$A$2:$J$309,2))</f>
        <v>0</v>
      </c>
      <c r="B7114" s="58">
        <f>IF($E7114="",$A7114*100,VLOOKUP($E$2,Freguesia!$A$2:$I$3093,3,0))</f>
        <v>0</v>
      </c>
      <c r="C7114" s="47"/>
      <c r="D7114" s="40" t="str">
        <f>IF($C7114="","",VLOOKUP(INT(VLOOKUP($C$2,Concelho!$A$2:$J$309,2)/100),Dist_Ilha!$A$2:$F$30,2))</f>
        <v/>
      </c>
      <c r="E7114" s="47"/>
      <c r="F7114" s="49"/>
      <c r="G7114" s="55"/>
    </row>
    <row r="7115" spans="1:7" ht="15" customHeight="1" x14ac:dyDescent="0.2">
      <c r="A7115" s="44">
        <f>IF($C7115="",0,VLOOKUP($C7115,Concelho!$A$2:$J$309,2))</f>
        <v>0</v>
      </c>
      <c r="B7115" s="58">
        <f>IF($E7115="",$A7115*100,VLOOKUP($E$2,Freguesia!$A$2:$I$3093,3,0))</f>
        <v>0</v>
      </c>
      <c r="C7115" s="47"/>
      <c r="D7115" s="40" t="str">
        <f>IF($C7115="","",VLOOKUP(INT(VLOOKUP($C$2,Concelho!$A$2:$J$309,2)/100),Dist_Ilha!$A$2:$F$30,2))</f>
        <v/>
      </c>
      <c r="E7115" s="47"/>
      <c r="F7115" s="49"/>
      <c r="G7115" s="55"/>
    </row>
    <row r="7116" spans="1:7" ht="15" customHeight="1" x14ac:dyDescent="0.2">
      <c r="A7116" s="44">
        <f>IF($C7116="",0,VLOOKUP($C7116,Concelho!$A$2:$J$309,2))</f>
        <v>0</v>
      </c>
      <c r="B7116" s="58">
        <f>IF($E7116="",$A7116*100,VLOOKUP($E$2,Freguesia!$A$2:$I$3093,3,0))</f>
        <v>0</v>
      </c>
      <c r="C7116" s="47"/>
      <c r="D7116" s="40" t="str">
        <f>IF($C7116="","",VLOOKUP(INT(VLOOKUP($C$2,Concelho!$A$2:$J$309,2)/100),Dist_Ilha!$A$2:$F$30,2))</f>
        <v/>
      </c>
      <c r="E7116" s="47"/>
      <c r="F7116" s="49"/>
      <c r="G7116" s="55"/>
    </row>
    <row r="7117" spans="1:7" ht="15" customHeight="1" x14ac:dyDescent="0.2">
      <c r="A7117" s="44">
        <f>IF($C7117="",0,VLOOKUP($C7117,Concelho!$A$2:$J$309,2))</f>
        <v>0</v>
      </c>
      <c r="B7117" s="58">
        <f>IF($E7117="",$A7117*100,VLOOKUP($E$2,Freguesia!$A$2:$I$3093,3,0))</f>
        <v>0</v>
      </c>
      <c r="C7117" s="47"/>
      <c r="D7117" s="40" t="str">
        <f>IF($C7117="","",VLOOKUP(INT(VLOOKUP($C$2,Concelho!$A$2:$J$309,2)/100),Dist_Ilha!$A$2:$F$30,2))</f>
        <v/>
      </c>
      <c r="E7117" s="47"/>
      <c r="F7117" s="49"/>
      <c r="G7117" s="55"/>
    </row>
    <row r="7118" spans="1:7" ht="15" customHeight="1" x14ac:dyDescent="0.2">
      <c r="A7118" s="44">
        <f>IF($C7118="",0,VLOOKUP($C7118,Concelho!$A$2:$J$309,2))</f>
        <v>0</v>
      </c>
      <c r="B7118" s="58">
        <f>IF($E7118="",$A7118*100,VLOOKUP($E$2,Freguesia!$A$2:$I$3093,3,0))</f>
        <v>0</v>
      </c>
      <c r="C7118" s="47"/>
      <c r="D7118" s="40" t="str">
        <f>IF($C7118="","",VLOOKUP(INT(VLOOKUP($C$2,Concelho!$A$2:$J$309,2)/100),Dist_Ilha!$A$2:$F$30,2))</f>
        <v/>
      </c>
      <c r="E7118" s="47"/>
      <c r="F7118" s="49"/>
      <c r="G7118" s="55"/>
    </row>
    <row r="7119" spans="1:7" ht="15" customHeight="1" x14ac:dyDescent="0.2">
      <c r="A7119" s="44">
        <f>IF($C7119="",0,VLOOKUP($C7119,Concelho!$A$2:$J$309,2))</f>
        <v>0</v>
      </c>
      <c r="B7119" s="58">
        <f>IF($E7119="",$A7119*100,VLOOKUP($E$2,Freguesia!$A$2:$I$3093,3,0))</f>
        <v>0</v>
      </c>
      <c r="C7119" s="47"/>
      <c r="D7119" s="40" t="str">
        <f>IF($C7119="","",VLOOKUP(INT(VLOOKUP($C$2,Concelho!$A$2:$J$309,2)/100),Dist_Ilha!$A$2:$F$30,2))</f>
        <v/>
      </c>
      <c r="E7119" s="47"/>
      <c r="F7119" s="49"/>
      <c r="G7119" s="55"/>
    </row>
    <row r="7120" spans="1:7" ht="15" customHeight="1" x14ac:dyDescent="0.2">
      <c r="A7120" s="44">
        <f>IF($C7120="",0,VLOOKUP($C7120,Concelho!$A$2:$J$309,2))</f>
        <v>0</v>
      </c>
      <c r="B7120" s="58">
        <f>IF($E7120="",$A7120*100,VLOOKUP($E$2,Freguesia!$A$2:$I$3093,3,0))</f>
        <v>0</v>
      </c>
      <c r="C7120" s="47"/>
      <c r="D7120" s="40" t="str">
        <f>IF($C7120="","",VLOOKUP(INT(VLOOKUP($C$2,Concelho!$A$2:$J$309,2)/100),Dist_Ilha!$A$2:$F$30,2))</f>
        <v/>
      </c>
      <c r="E7120" s="47"/>
      <c r="F7120" s="49"/>
      <c r="G7120" s="55"/>
    </row>
    <row r="7121" spans="1:7" ht="15" customHeight="1" x14ac:dyDescent="0.2">
      <c r="A7121" s="44">
        <f>IF($C7121="",0,VLOOKUP($C7121,Concelho!$A$2:$J$309,2))</f>
        <v>0</v>
      </c>
      <c r="B7121" s="58">
        <f>IF($E7121="",$A7121*100,VLOOKUP($E$2,Freguesia!$A$2:$I$3093,3,0))</f>
        <v>0</v>
      </c>
      <c r="C7121" s="47"/>
      <c r="D7121" s="40" t="str">
        <f>IF($C7121="","",VLOOKUP(INT(VLOOKUP($C$2,Concelho!$A$2:$J$309,2)/100),Dist_Ilha!$A$2:$F$30,2))</f>
        <v/>
      </c>
      <c r="E7121" s="47"/>
      <c r="F7121" s="49"/>
      <c r="G7121" s="55"/>
    </row>
    <row r="7122" spans="1:7" ht="15" customHeight="1" x14ac:dyDescent="0.2">
      <c r="A7122" s="44">
        <f>IF($C7122="",0,VLOOKUP($C7122,Concelho!$A$2:$J$309,2))</f>
        <v>0</v>
      </c>
      <c r="B7122" s="58">
        <f>IF($E7122="",$A7122*100,VLOOKUP($E$2,Freguesia!$A$2:$I$3093,3,0))</f>
        <v>0</v>
      </c>
      <c r="C7122" s="47"/>
      <c r="D7122" s="40" t="str">
        <f>IF($C7122="","",VLOOKUP(INT(VLOOKUP($C$2,Concelho!$A$2:$J$309,2)/100),Dist_Ilha!$A$2:$F$30,2))</f>
        <v/>
      </c>
      <c r="E7122" s="47"/>
      <c r="F7122" s="49"/>
      <c r="G7122" s="55"/>
    </row>
    <row r="7123" spans="1:7" ht="15" customHeight="1" x14ac:dyDescent="0.2">
      <c r="A7123" s="44">
        <f>IF($C7123="",0,VLOOKUP($C7123,Concelho!$A$2:$J$309,2))</f>
        <v>0</v>
      </c>
      <c r="B7123" s="58">
        <f>IF($E7123="",$A7123*100,VLOOKUP($E$2,Freguesia!$A$2:$I$3093,3,0))</f>
        <v>0</v>
      </c>
      <c r="C7123" s="47"/>
      <c r="D7123" s="40" t="str">
        <f>IF($C7123="","",VLOOKUP(INT(VLOOKUP($C$2,Concelho!$A$2:$J$309,2)/100),Dist_Ilha!$A$2:$F$30,2))</f>
        <v/>
      </c>
      <c r="E7123" s="47"/>
      <c r="F7123" s="49"/>
      <c r="G7123" s="55"/>
    </row>
    <row r="7124" spans="1:7" ht="15" customHeight="1" x14ac:dyDescent="0.2">
      <c r="A7124" s="44">
        <f>IF($C7124="",0,VLOOKUP($C7124,Concelho!$A$2:$J$309,2))</f>
        <v>0</v>
      </c>
      <c r="B7124" s="58">
        <f>IF($E7124="",$A7124*100,VLOOKUP($E$2,Freguesia!$A$2:$I$3093,3,0))</f>
        <v>0</v>
      </c>
      <c r="C7124" s="47"/>
      <c r="D7124" s="40" t="str">
        <f>IF($C7124="","",VLOOKUP(INT(VLOOKUP($C$2,Concelho!$A$2:$J$309,2)/100),Dist_Ilha!$A$2:$F$30,2))</f>
        <v/>
      </c>
      <c r="E7124" s="47"/>
      <c r="F7124" s="49"/>
      <c r="G7124" s="55"/>
    </row>
    <row r="7125" spans="1:7" ht="15" customHeight="1" x14ac:dyDescent="0.2">
      <c r="A7125" s="44">
        <f>IF($C7125="",0,VLOOKUP($C7125,Concelho!$A$2:$J$309,2))</f>
        <v>0</v>
      </c>
      <c r="B7125" s="58">
        <f>IF($E7125="",$A7125*100,VLOOKUP($E$2,Freguesia!$A$2:$I$3093,3,0))</f>
        <v>0</v>
      </c>
      <c r="C7125" s="47"/>
      <c r="D7125" s="40" t="str">
        <f>IF($C7125="","",VLOOKUP(INT(VLOOKUP($C$2,Concelho!$A$2:$J$309,2)/100),Dist_Ilha!$A$2:$F$30,2))</f>
        <v/>
      </c>
      <c r="E7125" s="47"/>
      <c r="F7125" s="49"/>
      <c r="G7125" s="55"/>
    </row>
    <row r="7126" spans="1:7" ht="15" customHeight="1" x14ac:dyDescent="0.2">
      <c r="A7126" s="44">
        <f>IF($C7126="",0,VLOOKUP($C7126,Concelho!$A$2:$J$309,2))</f>
        <v>0</v>
      </c>
      <c r="B7126" s="58">
        <f>IF($E7126="",$A7126*100,VLOOKUP($E$2,Freguesia!$A$2:$I$3093,3,0))</f>
        <v>0</v>
      </c>
      <c r="C7126" s="47"/>
      <c r="D7126" s="40" t="str">
        <f>IF($C7126="","",VLOOKUP(INT(VLOOKUP($C$2,Concelho!$A$2:$J$309,2)/100),Dist_Ilha!$A$2:$F$30,2))</f>
        <v/>
      </c>
      <c r="E7126" s="47"/>
      <c r="F7126" s="49"/>
      <c r="G7126" s="55"/>
    </row>
    <row r="7127" spans="1:7" ht="15" customHeight="1" x14ac:dyDescent="0.2">
      <c r="A7127" s="44">
        <f>IF($C7127="",0,VLOOKUP($C7127,Concelho!$A$2:$J$309,2))</f>
        <v>0</v>
      </c>
      <c r="B7127" s="58">
        <f>IF($E7127="",$A7127*100,VLOOKUP($E$2,Freguesia!$A$2:$I$3093,3,0))</f>
        <v>0</v>
      </c>
      <c r="C7127" s="47"/>
      <c r="D7127" s="40" t="str">
        <f>IF($C7127="","",VLOOKUP(INT(VLOOKUP($C$2,Concelho!$A$2:$J$309,2)/100),Dist_Ilha!$A$2:$F$30,2))</f>
        <v/>
      </c>
      <c r="E7127" s="47"/>
      <c r="F7127" s="49"/>
      <c r="G7127" s="55"/>
    </row>
    <row r="7128" spans="1:7" ht="15" customHeight="1" x14ac:dyDescent="0.2">
      <c r="A7128" s="44">
        <f>IF($C7128="",0,VLOOKUP($C7128,Concelho!$A$2:$J$309,2))</f>
        <v>0</v>
      </c>
      <c r="B7128" s="58">
        <f>IF($E7128="",$A7128*100,VLOOKUP($E$2,Freguesia!$A$2:$I$3093,3,0))</f>
        <v>0</v>
      </c>
      <c r="C7128" s="47"/>
      <c r="D7128" s="40" t="str">
        <f>IF($C7128="","",VLOOKUP(INT(VLOOKUP($C$2,Concelho!$A$2:$J$309,2)/100),Dist_Ilha!$A$2:$F$30,2))</f>
        <v/>
      </c>
      <c r="E7128" s="47"/>
      <c r="F7128" s="49"/>
      <c r="G7128" s="55"/>
    </row>
    <row r="7129" spans="1:7" ht="15" customHeight="1" x14ac:dyDescent="0.2">
      <c r="A7129" s="44">
        <f>IF($C7129="",0,VLOOKUP($C7129,Concelho!$A$2:$J$309,2))</f>
        <v>0</v>
      </c>
      <c r="B7129" s="58">
        <f>IF($E7129="",$A7129*100,VLOOKUP($E$2,Freguesia!$A$2:$I$3093,3,0))</f>
        <v>0</v>
      </c>
      <c r="C7129" s="47"/>
      <c r="D7129" s="40" t="str">
        <f>IF($C7129="","",VLOOKUP(INT(VLOOKUP($C$2,Concelho!$A$2:$J$309,2)/100),Dist_Ilha!$A$2:$F$30,2))</f>
        <v/>
      </c>
      <c r="E7129" s="47"/>
      <c r="F7129" s="49"/>
      <c r="G7129" s="55"/>
    </row>
    <row r="7130" spans="1:7" ht="15" customHeight="1" x14ac:dyDescent="0.2">
      <c r="A7130" s="44">
        <f>IF($C7130="",0,VLOOKUP($C7130,Concelho!$A$2:$J$309,2))</f>
        <v>0</v>
      </c>
      <c r="B7130" s="58">
        <f>IF($E7130="",$A7130*100,VLOOKUP($E$2,Freguesia!$A$2:$I$3093,3,0))</f>
        <v>0</v>
      </c>
      <c r="C7130" s="47"/>
      <c r="D7130" s="40" t="str">
        <f>IF($C7130="","",VLOOKUP(INT(VLOOKUP($C$2,Concelho!$A$2:$J$309,2)/100),Dist_Ilha!$A$2:$F$30,2))</f>
        <v/>
      </c>
      <c r="E7130" s="47"/>
      <c r="F7130" s="49"/>
      <c r="G7130" s="55"/>
    </row>
    <row r="7131" spans="1:7" ht="15" customHeight="1" x14ac:dyDescent="0.2">
      <c r="A7131" s="44">
        <f>IF($C7131="",0,VLOOKUP($C7131,Concelho!$A$2:$J$309,2))</f>
        <v>0</v>
      </c>
      <c r="B7131" s="58">
        <f>IF($E7131="",$A7131*100,VLOOKUP($E$2,Freguesia!$A$2:$I$3093,3,0))</f>
        <v>0</v>
      </c>
      <c r="C7131" s="47"/>
      <c r="D7131" s="40" t="str">
        <f>IF($C7131="","",VLOOKUP(INT(VLOOKUP($C$2,Concelho!$A$2:$J$309,2)/100),Dist_Ilha!$A$2:$F$30,2))</f>
        <v/>
      </c>
      <c r="E7131" s="47"/>
      <c r="F7131" s="49"/>
      <c r="G7131" s="55"/>
    </row>
    <row r="7132" spans="1:7" ht="15" customHeight="1" x14ac:dyDescent="0.2">
      <c r="A7132" s="44">
        <f>IF($C7132="",0,VLOOKUP($C7132,Concelho!$A$2:$J$309,2))</f>
        <v>0</v>
      </c>
      <c r="B7132" s="58">
        <f>IF($E7132="",$A7132*100,VLOOKUP($E$2,Freguesia!$A$2:$I$3093,3,0))</f>
        <v>0</v>
      </c>
      <c r="C7132" s="47"/>
      <c r="D7132" s="40" t="str">
        <f>IF($C7132="","",VLOOKUP(INT(VLOOKUP($C$2,Concelho!$A$2:$J$309,2)/100),Dist_Ilha!$A$2:$F$30,2))</f>
        <v/>
      </c>
      <c r="E7132" s="47"/>
      <c r="F7132" s="49"/>
      <c r="G7132" s="55"/>
    </row>
    <row r="7133" spans="1:7" ht="15" customHeight="1" x14ac:dyDescent="0.2">
      <c r="A7133" s="44">
        <f>IF($C7133="",0,VLOOKUP($C7133,Concelho!$A$2:$J$309,2))</f>
        <v>0</v>
      </c>
      <c r="B7133" s="58">
        <f>IF($E7133="",$A7133*100,VLOOKUP($E$2,Freguesia!$A$2:$I$3093,3,0))</f>
        <v>0</v>
      </c>
      <c r="C7133" s="47"/>
      <c r="D7133" s="40" t="str">
        <f>IF($C7133="","",VLOOKUP(INT(VLOOKUP($C$2,Concelho!$A$2:$J$309,2)/100),Dist_Ilha!$A$2:$F$30,2))</f>
        <v/>
      </c>
      <c r="E7133" s="47"/>
      <c r="F7133" s="49"/>
      <c r="G7133" s="55"/>
    </row>
    <row r="7134" spans="1:7" ht="15" customHeight="1" x14ac:dyDescent="0.2">
      <c r="A7134" s="44">
        <f>IF($C7134="",0,VLOOKUP($C7134,Concelho!$A$2:$J$309,2))</f>
        <v>0</v>
      </c>
      <c r="B7134" s="58">
        <f>IF($E7134="",$A7134*100,VLOOKUP($E$2,Freguesia!$A$2:$I$3093,3,0))</f>
        <v>0</v>
      </c>
      <c r="C7134" s="47"/>
      <c r="D7134" s="40" t="str">
        <f>IF($C7134="","",VLOOKUP(INT(VLOOKUP($C$2,Concelho!$A$2:$J$309,2)/100),Dist_Ilha!$A$2:$F$30,2))</f>
        <v/>
      </c>
      <c r="E7134" s="47"/>
      <c r="F7134" s="49"/>
      <c r="G7134" s="55"/>
    </row>
    <row r="7135" spans="1:7" ht="15" customHeight="1" x14ac:dyDescent="0.2">
      <c r="A7135" s="44">
        <f>IF($C7135="",0,VLOOKUP($C7135,Concelho!$A$2:$J$309,2))</f>
        <v>0</v>
      </c>
      <c r="B7135" s="58">
        <f>IF($E7135="",$A7135*100,VLOOKUP($E$2,Freguesia!$A$2:$I$3093,3,0))</f>
        <v>0</v>
      </c>
      <c r="C7135" s="47"/>
      <c r="D7135" s="40" t="str">
        <f>IF($C7135="","",VLOOKUP(INT(VLOOKUP($C$2,Concelho!$A$2:$J$309,2)/100),Dist_Ilha!$A$2:$F$30,2))</f>
        <v/>
      </c>
      <c r="E7135" s="47"/>
      <c r="F7135" s="49"/>
      <c r="G7135" s="55"/>
    </row>
    <row r="7136" spans="1:7" ht="15" customHeight="1" x14ac:dyDescent="0.2">
      <c r="A7136" s="44">
        <f>IF($C7136="",0,VLOOKUP($C7136,Concelho!$A$2:$J$309,2))</f>
        <v>0</v>
      </c>
      <c r="B7136" s="58">
        <f>IF($E7136="",$A7136*100,VLOOKUP($E$2,Freguesia!$A$2:$I$3093,3,0))</f>
        <v>0</v>
      </c>
      <c r="C7136" s="47"/>
      <c r="D7136" s="40" t="str">
        <f>IF($C7136="","",VLOOKUP(INT(VLOOKUP($C$2,Concelho!$A$2:$J$309,2)/100),Dist_Ilha!$A$2:$F$30,2))</f>
        <v/>
      </c>
      <c r="E7136" s="47"/>
      <c r="F7136" s="49"/>
      <c r="G7136" s="55"/>
    </row>
    <row r="7137" spans="1:7" ht="15" customHeight="1" x14ac:dyDescent="0.2">
      <c r="A7137" s="44">
        <f>IF($C7137="",0,VLOOKUP($C7137,Concelho!$A$2:$J$309,2))</f>
        <v>0</v>
      </c>
      <c r="B7137" s="58">
        <f>IF($E7137="",$A7137*100,VLOOKUP($E$2,Freguesia!$A$2:$I$3093,3,0))</f>
        <v>0</v>
      </c>
      <c r="C7137" s="47"/>
      <c r="D7137" s="40" t="str">
        <f>IF($C7137="","",VLOOKUP(INT(VLOOKUP($C$2,Concelho!$A$2:$J$309,2)/100),Dist_Ilha!$A$2:$F$30,2))</f>
        <v/>
      </c>
      <c r="E7137" s="47"/>
      <c r="F7137" s="49"/>
      <c r="G7137" s="55"/>
    </row>
    <row r="7138" spans="1:7" ht="15" customHeight="1" x14ac:dyDescent="0.2">
      <c r="A7138" s="44">
        <f>IF($C7138="",0,VLOOKUP($C7138,Concelho!$A$2:$J$309,2))</f>
        <v>0</v>
      </c>
      <c r="B7138" s="58">
        <f>IF($E7138="",$A7138*100,VLOOKUP($E$2,Freguesia!$A$2:$I$3093,3,0))</f>
        <v>0</v>
      </c>
      <c r="C7138" s="47"/>
      <c r="D7138" s="40" t="str">
        <f>IF($C7138="","",VLOOKUP(INT(VLOOKUP($C$2,Concelho!$A$2:$J$309,2)/100),Dist_Ilha!$A$2:$F$30,2))</f>
        <v/>
      </c>
      <c r="E7138" s="47"/>
      <c r="F7138" s="49"/>
      <c r="G7138" s="55"/>
    </row>
    <row r="7139" spans="1:7" ht="15" customHeight="1" x14ac:dyDescent="0.2">
      <c r="A7139" s="44">
        <f>IF($C7139="",0,VLOOKUP($C7139,Concelho!$A$2:$J$309,2))</f>
        <v>0</v>
      </c>
      <c r="B7139" s="58">
        <f>IF($E7139="",$A7139*100,VLOOKUP($E$2,Freguesia!$A$2:$I$3093,3,0))</f>
        <v>0</v>
      </c>
      <c r="C7139" s="47"/>
      <c r="D7139" s="40" t="str">
        <f>IF($C7139="","",VLOOKUP(INT(VLOOKUP($C$2,Concelho!$A$2:$J$309,2)/100),Dist_Ilha!$A$2:$F$30,2))</f>
        <v/>
      </c>
      <c r="E7139" s="47"/>
      <c r="F7139" s="49"/>
      <c r="G7139" s="55"/>
    </row>
    <row r="7140" spans="1:7" ht="15" customHeight="1" x14ac:dyDescent="0.2">
      <c r="A7140" s="44">
        <f>IF($C7140="",0,VLOOKUP($C7140,Concelho!$A$2:$J$309,2))</f>
        <v>0</v>
      </c>
      <c r="B7140" s="58">
        <f>IF($E7140="",$A7140*100,VLOOKUP($E$2,Freguesia!$A$2:$I$3093,3,0))</f>
        <v>0</v>
      </c>
      <c r="C7140" s="47"/>
      <c r="D7140" s="40" t="str">
        <f>IF($C7140="","",VLOOKUP(INT(VLOOKUP($C$2,Concelho!$A$2:$J$309,2)/100),Dist_Ilha!$A$2:$F$30,2))</f>
        <v/>
      </c>
      <c r="E7140" s="47"/>
      <c r="F7140" s="49"/>
      <c r="G7140" s="55"/>
    </row>
    <row r="7141" spans="1:7" ht="15" customHeight="1" x14ac:dyDescent="0.2">
      <c r="A7141" s="44">
        <f>IF($C7141="",0,VLOOKUP($C7141,Concelho!$A$2:$J$309,2))</f>
        <v>0</v>
      </c>
      <c r="B7141" s="58">
        <f>IF($E7141="",$A7141*100,VLOOKUP($E$2,Freguesia!$A$2:$I$3093,3,0))</f>
        <v>0</v>
      </c>
      <c r="C7141" s="47"/>
      <c r="D7141" s="40" t="str">
        <f>IF($C7141="","",VLOOKUP(INT(VLOOKUP($C$2,Concelho!$A$2:$J$309,2)/100),Dist_Ilha!$A$2:$F$30,2))</f>
        <v/>
      </c>
      <c r="E7141" s="47"/>
      <c r="F7141" s="49"/>
      <c r="G7141" s="55"/>
    </row>
    <row r="7142" spans="1:7" ht="15" customHeight="1" x14ac:dyDescent="0.2">
      <c r="A7142" s="44">
        <f>IF($C7142="",0,VLOOKUP($C7142,Concelho!$A$2:$J$309,2))</f>
        <v>0</v>
      </c>
      <c r="B7142" s="58">
        <f>IF($E7142="",$A7142*100,VLOOKUP($E$2,Freguesia!$A$2:$I$3093,3,0))</f>
        <v>0</v>
      </c>
      <c r="C7142" s="47"/>
      <c r="D7142" s="40" t="str">
        <f>IF($C7142="","",VLOOKUP(INT(VLOOKUP($C$2,Concelho!$A$2:$J$309,2)/100),Dist_Ilha!$A$2:$F$30,2))</f>
        <v/>
      </c>
      <c r="E7142" s="47"/>
      <c r="F7142" s="49"/>
      <c r="G7142" s="55"/>
    </row>
    <row r="7143" spans="1:7" ht="15" customHeight="1" x14ac:dyDescent="0.2">
      <c r="A7143" s="44">
        <f>IF($C7143="",0,VLOOKUP($C7143,Concelho!$A$2:$J$309,2))</f>
        <v>0</v>
      </c>
      <c r="B7143" s="58">
        <f>IF($E7143="",$A7143*100,VLOOKUP($E$2,Freguesia!$A$2:$I$3093,3,0))</f>
        <v>0</v>
      </c>
      <c r="C7143" s="47"/>
      <c r="D7143" s="40" t="str">
        <f>IF($C7143="","",VLOOKUP(INT(VLOOKUP($C$2,Concelho!$A$2:$J$309,2)/100),Dist_Ilha!$A$2:$F$30,2))</f>
        <v/>
      </c>
      <c r="E7143" s="47"/>
      <c r="F7143" s="49"/>
      <c r="G7143" s="55"/>
    </row>
    <row r="7144" spans="1:7" ht="15" customHeight="1" x14ac:dyDescent="0.2">
      <c r="A7144" s="44">
        <f>IF($C7144="",0,VLOOKUP($C7144,Concelho!$A$2:$J$309,2))</f>
        <v>0</v>
      </c>
      <c r="B7144" s="58">
        <f>IF($E7144="",$A7144*100,VLOOKUP($E$2,Freguesia!$A$2:$I$3093,3,0))</f>
        <v>0</v>
      </c>
      <c r="C7144" s="47"/>
      <c r="D7144" s="40" t="str">
        <f>IF($C7144="","",VLOOKUP(INT(VLOOKUP($C$2,Concelho!$A$2:$J$309,2)/100),Dist_Ilha!$A$2:$F$30,2))</f>
        <v/>
      </c>
      <c r="E7144" s="47"/>
      <c r="F7144" s="49"/>
      <c r="G7144" s="55"/>
    </row>
    <row r="7145" spans="1:7" ht="15" customHeight="1" x14ac:dyDescent="0.2">
      <c r="A7145" s="44">
        <f>IF($C7145="",0,VLOOKUP($C7145,Concelho!$A$2:$J$309,2))</f>
        <v>0</v>
      </c>
      <c r="B7145" s="58">
        <f>IF($E7145="",$A7145*100,VLOOKUP($E$2,Freguesia!$A$2:$I$3093,3,0))</f>
        <v>0</v>
      </c>
      <c r="C7145" s="47"/>
      <c r="D7145" s="40" t="str">
        <f>IF($C7145="","",VLOOKUP(INT(VLOOKUP($C$2,Concelho!$A$2:$J$309,2)/100),Dist_Ilha!$A$2:$F$30,2))</f>
        <v/>
      </c>
      <c r="E7145" s="47"/>
      <c r="F7145" s="49"/>
      <c r="G7145" s="55"/>
    </row>
    <row r="7146" spans="1:7" ht="15" customHeight="1" x14ac:dyDescent="0.2">
      <c r="A7146" s="44">
        <f>IF($C7146="",0,VLOOKUP($C7146,Concelho!$A$2:$J$309,2))</f>
        <v>0</v>
      </c>
      <c r="B7146" s="58">
        <f>IF($E7146="",$A7146*100,VLOOKUP($E$2,Freguesia!$A$2:$I$3093,3,0))</f>
        <v>0</v>
      </c>
      <c r="C7146" s="47"/>
      <c r="D7146" s="40" t="str">
        <f>IF($C7146="","",VLOOKUP(INT(VLOOKUP($C$2,Concelho!$A$2:$J$309,2)/100),Dist_Ilha!$A$2:$F$30,2))</f>
        <v/>
      </c>
      <c r="E7146" s="47"/>
      <c r="F7146" s="49"/>
      <c r="G7146" s="55"/>
    </row>
    <row r="7147" spans="1:7" ht="15" customHeight="1" x14ac:dyDescent="0.2">
      <c r="A7147" s="44">
        <f>IF($C7147="",0,VLOOKUP($C7147,Concelho!$A$2:$J$309,2))</f>
        <v>0</v>
      </c>
      <c r="B7147" s="58">
        <f>IF($E7147="",$A7147*100,VLOOKUP($E$2,Freguesia!$A$2:$I$3093,3,0))</f>
        <v>0</v>
      </c>
      <c r="C7147" s="47"/>
      <c r="D7147" s="40" t="str">
        <f>IF($C7147="","",VLOOKUP(INT(VLOOKUP($C$2,Concelho!$A$2:$J$309,2)/100),Dist_Ilha!$A$2:$F$30,2))</f>
        <v/>
      </c>
      <c r="E7147" s="47"/>
      <c r="F7147" s="49"/>
      <c r="G7147" s="55"/>
    </row>
    <row r="7148" spans="1:7" ht="15" customHeight="1" x14ac:dyDescent="0.2">
      <c r="A7148" s="44">
        <f>IF($C7148="",0,VLOOKUP($C7148,Concelho!$A$2:$J$309,2))</f>
        <v>0</v>
      </c>
      <c r="B7148" s="58">
        <f>IF($E7148="",$A7148*100,VLOOKUP($E$2,Freguesia!$A$2:$I$3093,3,0))</f>
        <v>0</v>
      </c>
      <c r="C7148" s="47"/>
      <c r="D7148" s="40" t="str">
        <f>IF($C7148="","",VLOOKUP(INT(VLOOKUP($C$2,Concelho!$A$2:$J$309,2)/100),Dist_Ilha!$A$2:$F$30,2))</f>
        <v/>
      </c>
      <c r="E7148" s="47"/>
      <c r="F7148" s="49"/>
      <c r="G7148" s="55"/>
    </row>
    <row r="7149" spans="1:7" ht="15" customHeight="1" x14ac:dyDescent="0.2">
      <c r="A7149" s="44">
        <f>IF($C7149="",0,VLOOKUP($C7149,Concelho!$A$2:$J$309,2))</f>
        <v>0</v>
      </c>
      <c r="B7149" s="58">
        <f>IF($E7149="",$A7149*100,VLOOKUP($E$2,Freguesia!$A$2:$I$3093,3,0))</f>
        <v>0</v>
      </c>
      <c r="C7149" s="47"/>
      <c r="D7149" s="40" t="str">
        <f>IF($C7149="","",VLOOKUP(INT(VLOOKUP($C$2,Concelho!$A$2:$J$309,2)/100),Dist_Ilha!$A$2:$F$30,2))</f>
        <v/>
      </c>
      <c r="E7149" s="47"/>
      <c r="F7149" s="49"/>
      <c r="G7149" s="55"/>
    </row>
    <row r="7150" spans="1:7" ht="15" customHeight="1" x14ac:dyDescent="0.2">
      <c r="A7150" s="44">
        <f>IF($C7150="",0,VLOOKUP($C7150,Concelho!$A$2:$J$309,2))</f>
        <v>0</v>
      </c>
      <c r="B7150" s="58">
        <f>IF($E7150="",$A7150*100,VLOOKUP($E$2,Freguesia!$A$2:$I$3093,3,0))</f>
        <v>0</v>
      </c>
      <c r="C7150" s="47"/>
      <c r="D7150" s="40" t="str">
        <f>IF($C7150="","",VLOOKUP(INT(VLOOKUP($C$2,Concelho!$A$2:$J$309,2)/100),Dist_Ilha!$A$2:$F$30,2))</f>
        <v/>
      </c>
      <c r="E7150" s="47"/>
      <c r="F7150" s="49"/>
      <c r="G7150" s="55"/>
    </row>
    <row r="7151" spans="1:7" ht="15" customHeight="1" x14ac:dyDescent="0.2">
      <c r="A7151" s="44">
        <f>IF($C7151="",0,VLOOKUP($C7151,Concelho!$A$2:$J$309,2))</f>
        <v>0</v>
      </c>
      <c r="B7151" s="58">
        <f>IF($E7151="",$A7151*100,VLOOKUP($E$2,Freguesia!$A$2:$I$3093,3,0))</f>
        <v>0</v>
      </c>
      <c r="C7151" s="47"/>
      <c r="D7151" s="40" t="str">
        <f>IF($C7151="","",VLOOKUP(INT(VLOOKUP($C$2,Concelho!$A$2:$J$309,2)/100),Dist_Ilha!$A$2:$F$30,2))</f>
        <v/>
      </c>
      <c r="E7151" s="47"/>
      <c r="F7151" s="49"/>
      <c r="G7151" s="55"/>
    </row>
    <row r="7152" spans="1:7" ht="15" customHeight="1" x14ac:dyDescent="0.2">
      <c r="A7152" s="44">
        <f>IF($C7152="",0,VLOOKUP($C7152,Concelho!$A$2:$J$309,2))</f>
        <v>0</v>
      </c>
      <c r="B7152" s="58">
        <f>IF($E7152="",$A7152*100,VLOOKUP($E$2,Freguesia!$A$2:$I$3093,3,0))</f>
        <v>0</v>
      </c>
      <c r="C7152" s="47"/>
      <c r="D7152" s="40" t="str">
        <f>IF($C7152="","",VLOOKUP(INT(VLOOKUP($C$2,Concelho!$A$2:$J$309,2)/100),Dist_Ilha!$A$2:$F$30,2))</f>
        <v/>
      </c>
      <c r="E7152" s="47"/>
      <c r="F7152" s="49"/>
      <c r="G7152" s="55"/>
    </row>
    <row r="7153" spans="1:7" ht="15" customHeight="1" x14ac:dyDescent="0.2">
      <c r="A7153" s="44">
        <f>IF($C7153="",0,VLOOKUP($C7153,Concelho!$A$2:$J$309,2))</f>
        <v>0</v>
      </c>
      <c r="B7153" s="58">
        <f>IF($E7153="",$A7153*100,VLOOKUP($E$2,Freguesia!$A$2:$I$3093,3,0))</f>
        <v>0</v>
      </c>
      <c r="C7153" s="47"/>
      <c r="D7153" s="40" t="str">
        <f>IF($C7153="","",VLOOKUP(INT(VLOOKUP($C$2,Concelho!$A$2:$J$309,2)/100),Dist_Ilha!$A$2:$F$30,2))</f>
        <v/>
      </c>
      <c r="E7153" s="47"/>
      <c r="F7153" s="49"/>
      <c r="G7153" s="55"/>
    </row>
    <row r="7154" spans="1:7" ht="15" customHeight="1" x14ac:dyDescent="0.2">
      <c r="A7154" s="44">
        <f>IF($C7154="",0,VLOOKUP($C7154,Concelho!$A$2:$J$309,2))</f>
        <v>0</v>
      </c>
      <c r="B7154" s="58">
        <f>IF($E7154="",$A7154*100,VLOOKUP($E$2,Freguesia!$A$2:$I$3093,3,0))</f>
        <v>0</v>
      </c>
      <c r="C7154" s="47"/>
      <c r="D7154" s="40" t="str">
        <f>IF($C7154="","",VLOOKUP(INT(VLOOKUP($C$2,Concelho!$A$2:$J$309,2)/100),Dist_Ilha!$A$2:$F$30,2))</f>
        <v/>
      </c>
      <c r="E7154" s="47"/>
      <c r="F7154" s="49"/>
      <c r="G7154" s="55"/>
    </row>
    <row r="7155" spans="1:7" ht="15" customHeight="1" x14ac:dyDescent="0.2">
      <c r="A7155" s="44">
        <f>IF($C7155="",0,VLOOKUP($C7155,Concelho!$A$2:$J$309,2))</f>
        <v>0</v>
      </c>
      <c r="B7155" s="58">
        <f>IF($E7155="",$A7155*100,VLOOKUP($E$2,Freguesia!$A$2:$I$3093,3,0))</f>
        <v>0</v>
      </c>
      <c r="C7155" s="47"/>
      <c r="D7155" s="40" t="str">
        <f>IF($C7155="","",VLOOKUP(INT(VLOOKUP($C$2,Concelho!$A$2:$J$309,2)/100),Dist_Ilha!$A$2:$F$30,2))</f>
        <v/>
      </c>
      <c r="E7155" s="47"/>
      <c r="F7155" s="49"/>
      <c r="G7155" s="55"/>
    </row>
    <row r="7156" spans="1:7" ht="15" customHeight="1" x14ac:dyDescent="0.2">
      <c r="A7156" s="44">
        <f>IF($C7156="",0,VLOOKUP($C7156,Concelho!$A$2:$J$309,2))</f>
        <v>0</v>
      </c>
      <c r="B7156" s="58">
        <f>IF($E7156="",$A7156*100,VLOOKUP($E$2,Freguesia!$A$2:$I$3093,3,0))</f>
        <v>0</v>
      </c>
      <c r="C7156" s="47"/>
      <c r="D7156" s="40" t="str">
        <f>IF($C7156="","",VLOOKUP(INT(VLOOKUP($C$2,Concelho!$A$2:$J$309,2)/100),Dist_Ilha!$A$2:$F$30,2))</f>
        <v/>
      </c>
      <c r="E7156" s="47"/>
      <c r="F7156" s="49"/>
      <c r="G7156" s="55"/>
    </row>
    <row r="7157" spans="1:7" ht="15" customHeight="1" x14ac:dyDescent="0.2">
      <c r="A7157" s="44">
        <f>IF($C7157="",0,VLOOKUP($C7157,Concelho!$A$2:$J$309,2))</f>
        <v>0</v>
      </c>
      <c r="B7157" s="58">
        <f>IF($E7157="",$A7157*100,VLOOKUP($E$2,Freguesia!$A$2:$I$3093,3,0))</f>
        <v>0</v>
      </c>
      <c r="C7157" s="47"/>
      <c r="D7157" s="40" t="str">
        <f>IF($C7157="","",VLOOKUP(INT(VLOOKUP($C$2,Concelho!$A$2:$J$309,2)/100),Dist_Ilha!$A$2:$F$30,2))</f>
        <v/>
      </c>
      <c r="E7157" s="47"/>
      <c r="F7157" s="49"/>
      <c r="G7157" s="55"/>
    </row>
    <row r="7158" spans="1:7" ht="15" customHeight="1" x14ac:dyDescent="0.2">
      <c r="A7158" s="44">
        <f>IF($C7158="",0,VLOOKUP($C7158,Concelho!$A$2:$J$309,2))</f>
        <v>0</v>
      </c>
      <c r="B7158" s="58">
        <f>IF($E7158="",$A7158*100,VLOOKUP($E$2,Freguesia!$A$2:$I$3093,3,0))</f>
        <v>0</v>
      </c>
      <c r="C7158" s="47"/>
      <c r="D7158" s="40" t="str">
        <f>IF($C7158="","",VLOOKUP(INT(VLOOKUP($C$2,Concelho!$A$2:$J$309,2)/100),Dist_Ilha!$A$2:$F$30,2))</f>
        <v/>
      </c>
      <c r="E7158" s="47"/>
      <c r="F7158" s="49"/>
      <c r="G7158" s="55"/>
    </row>
    <row r="7159" spans="1:7" ht="15" customHeight="1" x14ac:dyDescent="0.2">
      <c r="A7159" s="44">
        <f>IF($C7159="",0,VLOOKUP($C7159,Concelho!$A$2:$J$309,2))</f>
        <v>0</v>
      </c>
      <c r="B7159" s="58">
        <f>IF($E7159="",$A7159*100,VLOOKUP($E$2,Freguesia!$A$2:$I$3093,3,0))</f>
        <v>0</v>
      </c>
      <c r="C7159" s="47"/>
      <c r="D7159" s="40" t="str">
        <f>IF($C7159="","",VLOOKUP(INT(VLOOKUP($C$2,Concelho!$A$2:$J$309,2)/100),Dist_Ilha!$A$2:$F$30,2))</f>
        <v/>
      </c>
      <c r="E7159" s="47"/>
      <c r="F7159" s="49"/>
      <c r="G7159" s="55"/>
    </row>
    <row r="7160" spans="1:7" ht="15" customHeight="1" x14ac:dyDescent="0.2">
      <c r="A7160" s="44">
        <f>IF($C7160="",0,VLOOKUP($C7160,Concelho!$A$2:$J$309,2))</f>
        <v>0</v>
      </c>
      <c r="B7160" s="58">
        <f>IF($E7160="",$A7160*100,VLOOKUP($E$2,Freguesia!$A$2:$I$3093,3,0))</f>
        <v>0</v>
      </c>
      <c r="C7160" s="47"/>
      <c r="D7160" s="40" t="str">
        <f>IF($C7160="","",VLOOKUP(INT(VLOOKUP($C$2,Concelho!$A$2:$J$309,2)/100),Dist_Ilha!$A$2:$F$30,2))</f>
        <v/>
      </c>
      <c r="E7160" s="47"/>
      <c r="F7160" s="49"/>
      <c r="G7160" s="55"/>
    </row>
    <row r="7161" spans="1:7" ht="15" customHeight="1" x14ac:dyDescent="0.2">
      <c r="A7161" s="44">
        <f>IF($C7161="",0,VLOOKUP($C7161,Concelho!$A$2:$J$309,2))</f>
        <v>0</v>
      </c>
      <c r="B7161" s="58">
        <f>IF($E7161="",$A7161*100,VLOOKUP($E$2,Freguesia!$A$2:$I$3093,3,0))</f>
        <v>0</v>
      </c>
      <c r="C7161" s="47"/>
      <c r="D7161" s="40" t="str">
        <f>IF($C7161="","",VLOOKUP(INT(VLOOKUP($C$2,Concelho!$A$2:$J$309,2)/100),Dist_Ilha!$A$2:$F$30,2))</f>
        <v/>
      </c>
      <c r="E7161" s="47"/>
      <c r="F7161" s="49"/>
      <c r="G7161" s="55"/>
    </row>
    <row r="7162" spans="1:7" ht="15" customHeight="1" x14ac:dyDescent="0.2">
      <c r="A7162" s="44">
        <f>IF($C7162="",0,VLOOKUP($C7162,Concelho!$A$2:$J$309,2))</f>
        <v>0</v>
      </c>
      <c r="B7162" s="58">
        <f>IF($E7162="",$A7162*100,VLOOKUP($E$2,Freguesia!$A$2:$I$3093,3,0))</f>
        <v>0</v>
      </c>
      <c r="C7162" s="47"/>
      <c r="D7162" s="40" t="str">
        <f>IF($C7162="","",VLOOKUP(INT(VLOOKUP($C$2,Concelho!$A$2:$J$309,2)/100),Dist_Ilha!$A$2:$F$30,2))</f>
        <v/>
      </c>
      <c r="E7162" s="47"/>
      <c r="F7162" s="49"/>
      <c r="G7162" s="55"/>
    </row>
    <row r="7163" spans="1:7" ht="15" customHeight="1" x14ac:dyDescent="0.2">
      <c r="A7163" s="44">
        <f>IF($C7163="",0,VLOOKUP($C7163,Concelho!$A$2:$J$309,2))</f>
        <v>0</v>
      </c>
      <c r="B7163" s="58">
        <f>IF($E7163="",$A7163*100,VLOOKUP($E$2,Freguesia!$A$2:$I$3093,3,0))</f>
        <v>0</v>
      </c>
      <c r="C7163" s="47"/>
      <c r="D7163" s="40" t="str">
        <f>IF($C7163="","",VLOOKUP(INT(VLOOKUP($C$2,Concelho!$A$2:$J$309,2)/100),Dist_Ilha!$A$2:$F$30,2))</f>
        <v/>
      </c>
      <c r="E7163" s="47"/>
      <c r="F7163" s="49"/>
      <c r="G7163" s="55"/>
    </row>
    <row r="7164" spans="1:7" ht="15" customHeight="1" x14ac:dyDescent="0.2">
      <c r="A7164" s="44">
        <f>IF($C7164="",0,VLOOKUP($C7164,Concelho!$A$2:$J$309,2))</f>
        <v>0</v>
      </c>
      <c r="B7164" s="58">
        <f>IF($E7164="",$A7164*100,VLOOKUP($E$2,Freguesia!$A$2:$I$3093,3,0))</f>
        <v>0</v>
      </c>
      <c r="C7164" s="47"/>
      <c r="D7164" s="40" t="str">
        <f>IF($C7164="","",VLOOKUP(INT(VLOOKUP($C$2,Concelho!$A$2:$J$309,2)/100),Dist_Ilha!$A$2:$F$30,2))</f>
        <v/>
      </c>
      <c r="E7164" s="47"/>
      <c r="F7164" s="49"/>
      <c r="G7164" s="55"/>
    </row>
    <row r="7165" spans="1:7" ht="15" customHeight="1" x14ac:dyDescent="0.2">
      <c r="A7165" s="44">
        <f>IF($C7165="",0,VLOOKUP($C7165,Concelho!$A$2:$J$309,2))</f>
        <v>0</v>
      </c>
      <c r="B7165" s="58">
        <f>IF($E7165="",$A7165*100,VLOOKUP($E$2,Freguesia!$A$2:$I$3093,3,0))</f>
        <v>0</v>
      </c>
      <c r="C7165" s="47"/>
      <c r="D7165" s="40" t="str">
        <f>IF($C7165="","",VLOOKUP(INT(VLOOKUP($C$2,Concelho!$A$2:$J$309,2)/100),Dist_Ilha!$A$2:$F$30,2))</f>
        <v/>
      </c>
      <c r="E7165" s="47"/>
      <c r="F7165" s="49"/>
      <c r="G7165" s="55"/>
    </row>
    <row r="7166" spans="1:7" ht="15" customHeight="1" x14ac:dyDescent="0.2">
      <c r="A7166" s="44">
        <f>IF($C7166="",0,VLOOKUP($C7166,Concelho!$A$2:$J$309,2))</f>
        <v>0</v>
      </c>
      <c r="B7166" s="58">
        <f>IF($E7166="",$A7166*100,VLOOKUP($E$2,Freguesia!$A$2:$I$3093,3,0))</f>
        <v>0</v>
      </c>
      <c r="C7166" s="47"/>
      <c r="D7166" s="40" t="str">
        <f>IF($C7166="","",VLOOKUP(INT(VLOOKUP($C$2,Concelho!$A$2:$J$309,2)/100),Dist_Ilha!$A$2:$F$30,2))</f>
        <v/>
      </c>
      <c r="E7166" s="47"/>
      <c r="F7166" s="49"/>
      <c r="G7166" s="55"/>
    </row>
    <row r="7167" spans="1:7" ht="15" customHeight="1" x14ac:dyDescent="0.2">
      <c r="A7167" s="44">
        <f>IF($C7167="",0,VLOOKUP($C7167,Concelho!$A$2:$J$309,2))</f>
        <v>0</v>
      </c>
      <c r="B7167" s="58">
        <f>IF($E7167="",$A7167*100,VLOOKUP($E$2,Freguesia!$A$2:$I$3093,3,0))</f>
        <v>0</v>
      </c>
      <c r="C7167" s="47"/>
      <c r="D7167" s="40" t="str">
        <f>IF($C7167="","",VLOOKUP(INT(VLOOKUP($C$2,Concelho!$A$2:$J$309,2)/100),Dist_Ilha!$A$2:$F$30,2))</f>
        <v/>
      </c>
      <c r="E7167" s="47"/>
      <c r="F7167" s="49"/>
      <c r="G7167" s="55"/>
    </row>
    <row r="7168" spans="1:7" ht="15" customHeight="1" x14ac:dyDescent="0.2">
      <c r="A7168" s="44">
        <f>IF($C7168="",0,VLOOKUP($C7168,Concelho!$A$2:$J$309,2))</f>
        <v>0</v>
      </c>
      <c r="B7168" s="58">
        <f>IF($E7168="",$A7168*100,VLOOKUP($E$2,Freguesia!$A$2:$I$3093,3,0))</f>
        <v>0</v>
      </c>
      <c r="C7168" s="47"/>
      <c r="D7168" s="40" t="str">
        <f>IF($C7168="","",VLOOKUP(INT(VLOOKUP($C$2,Concelho!$A$2:$J$309,2)/100),Dist_Ilha!$A$2:$F$30,2))</f>
        <v/>
      </c>
      <c r="E7168" s="47"/>
      <c r="F7168" s="49"/>
      <c r="G7168" s="55"/>
    </row>
    <row r="7169" spans="1:7" ht="15" customHeight="1" x14ac:dyDescent="0.2">
      <c r="A7169" s="44">
        <f>IF($C7169="",0,VLOOKUP($C7169,Concelho!$A$2:$J$309,2))</f>
        <v>0</v>
      </c>
      <c r="B7169" s="58">
        <f>IF($E7169="",$A7169*100,VLOOKUP($E$2,Freguesia!$A$2:$I$3093,3,0))</f>
        <v>0</v>
      </c>
      <c r="C7169" s="47"/>
      <c r="D7169" s="40" t="str">
        <f>IF($C7169="","",VLOOKUP(INT(VLOOKUP($C$2,Concelho!$A$2:$J$309,2)/100),Dist_Ilha!$A$2:$F$30,2))</f>
        <v/>
      </c>
      <c r="E7169" s="47"/>
      <c r="F7169" s="49"/>
      <c r="G7169" s="55"/>
    </row>
    <row r="7170" spans="1:7" ht="15" customHeight="1" x14ac:dyDescent="0.2">
      <c r="A7170" s="44">
        <f>IF($C7170="",0,VLOOKUP($C7170,Concelho!$A$2:$J$309,2))</f>
        <v>0</v>
      </c>
      <c r="B7170" s="58">
        <f>IF($E7170="",$A7170*100,VLOOKUP($E$2,Freguesia!$A$2:$I$3093,3,0))</f>
        <v>0</v>
      </c>
      <c r="C7170" s="47"/>
      <c r="D7170" s="40" t="str">
        <f>IF($C7170="","",VLOOKUP(INT(VLOOKUP($C$2,Concelho!$A$2:$J$309,2)/100),Dist_Ilha!$A$2:$F$30,2))</f>
        <v/>
      </c>
      <c r="E7170" s="47"/>
      <c r="F7170" s="49"/>
      <c r="G7170" s="55"/>
    </row>
    <row r="7171" spans="1:7" ht="15" customHeight="1" x14ac:dyDescent="0.2">
      <c r="A7171" s="44">
        <f>IF($C7171="",0,VLOOKUP($C7171,Concelho!$A$2:$J$309,2))</f>
        <v>0</v>
      </c>
      <c r="B7171" s="58">
        <f>IF($E7171="",$A7171*100,VLOOKUP($E$2,Freguesia!$A$2:$I$3093,3,0))</f>
        <v>0</v>
      </c>
      <c r="C7171" s="47"/>
      <c r="D7171" s="40" t="str">
        <f>IF($C7171="","",VLOOKUP(INT(VLOOKUP($C$2,Concelho!$A$2:$J$309,2)/100),Dist_Ilha!$A$2:$F$30,2))</f>
        <v/>
      </c>
      <c r="E7171" s="47"/>
      <c r="F7171" s="49"/>
      <c r="G7171" s="55"/>
    </row>
    <row r="7172" spans="1:7" ht="15" customHeight="1" x14ac:dyDescent="0.2">
      <c r="A7172" s="44">
        <f>IF($C7172="",0,VLOOKUP($C7172,Concelho!$A$2:$J$309,2))</f>
        <v>0</v>
      </c>
      <c r="B7172" s="58">
        <f>IF($E7172="",$A7172*100,VLOOKUP($E$2,Freguesia!$A$2:$I$3093,3,0))</f>
        <v>0</v>
      </c>
      <c r="C7172" s="47"/>
      <c r="D7172" s="40" t="str">
        <f>IF($C7172="","",VLOOKUP(INT(VLOOKUP($C$2,Concelho!$A$2:$J$309,2)/100),Dist_Ilha!$A$2:$F$30,2))</f>
        <v/>
      </c>
      <c r="E7172" s="47"/>
      <c r="F7172" s="49"/>
      <c r="G7172" s="55"/>
    </row>
    <row r="7173" spans="1:7" ht="15" customHeight="1" x14ac:dyDescent="0.2">
      <c r="A7173" s="44">
        <f>IF($C7173="",0,VLOOKUP($C7173,Concelho!$A$2:$J$309,2))</f>
        <v>0</v>
      </c>
      <c r="B7173" s="58">
        <f>IF($E7173="",$A7173*100,VLOOKUP($E$2,Freguesia!$A$2:$I$3093,3,0))</f>
        <v>0</v>
      </c>
      <c r="C7173" s="47"/>
      <c r="D7173" s="40" t="str">
        <f>IF($C7173="","",VLOOKUP(INT(VLOOKUP($C$2,Concelho!$A$2:$J$309,2)/100),Dist_Ilha!$A$2:$F$30,2))</f>
        <v/>
      </c>
      <c r="E7173" s="47"/>
      <c r="F7173" s="49"/>
      <c r="G7173" s="55"/>
    </row>
    <row r="7174" spans="1:7" ht="15" customHeight="1" x14ac:dyDescent="0.2">
      <c r="A7174" s="44">
        <f>IF($C7174="",0,VLOOKUP($C7174,Concelho!$A$2:$J$309,2))</f>
        <v>0</v>
      </c>
      <c r="B7174" s="58">
        <f>IF($E7174="",$A7174*100,VLOOKUP($E$2,Freguesia!$A$2:$I$3093,3,0))</f>
        <v>0</v>
      </c>
      <c r="C7174" s="47"/>
      <c r="D7174" s="40" t="str">
        <f>IF($C7174="","",VLOOKUP(INT(VLOOKUP($C$2,Concelho!$A$2:$J$309,2)/100),Dist_Ilha!$A$2:$F$30,2))</f>
        <v/>
      </c>
      <c r="E7174" s="47"/>
      <c r="F7174" s="49"/>
      <c r="G7174" s="55"/>
    </row>
    <row r="7175" spans="1:7" ht="15" customHeight="1" x14ac:dyDescent="0.2">
      <c r="A7175" s="44">
        <f>IF($C7175="",0,VLOOKUP($C7175,Concelho!$A$2:$J$309,2))</f>
        <v>0</v>
      </c>
      <c r="B7175" s="58">
        <f>IF($E7175="",$A7175*100,VLOOKUP($E$2,Freguesia!$A$2:$I$3093,3,0))</f>
        <v>0</v>
      </c>
      <c r="C7175" s="47"/>
      <c r="D7175" s="40" t="str">
        <f>IF($C7175="","",VLOOKUP(INT(VLOOKUP($C$2,Concelho!$A$2:$J$309,2)/100),Dist_Ilha!$A$2:$F$30,2))</f>
        <v/>
      </c>
      <c r="E7175" s="47"/>
      <c r="F7175" s="49"/>
      <c r="G7175" s="55"/>
    </row>
    <row r="7176" spans="1:7" ht="15" customHeight="1" x14ac:dyDescent="0.2">
      <c r="A7176" s="44">
        <f>IF($C7176="",0,VLOOKUP($C7176,Concelho!$A$2:$J$309,2))</f>
        <v>0</v>
      </c>
      <c r="B7176" s="58">
        <f>IF($E7176="",$A7176*100,VLOOKUP($E$2,Freguesia!$A$2:$I$3093,3,0))</f>
        <v>0</v>
      </c>
      <c r="C7176" s="47"/>
      <c r="D7176" s="40" t="str">
        <f>IF($C7176="","",VLOOKUP(INT(VLOOKUP($C$2,Concelho!$A$2:$J$309,2)/100),Dist_Ilha!$A$2:$F$30,2))</f>
        <v/>
      </c>
      <c r="E7176" s="47"/>
      <c r="F7176" s="49"/>
      <c r="G7176" s="55"/>
    </row>
    <row r="7177" spans="1:7" ht="15" customHeight="1" x14ac:dyDescent="0.2">
      <c r="A7177" s="44">
        <f>IF($C7177="",0,VLOOKUP($C7177,Concelho!$A$2:$J$309,2))</f>
        <v>0</v>
      </c>
      <c r="B7177" s="58">
        <f>IF($E7177="",$A7177*100,VLOOKUP($E$2,Freguesia!$A$2:$I$3093,3,0))</f>
        <v>0</v>
      </c>
      <c r="C7177" s="47"/>
      <c r="D7177" s="40" t="str">
        <f>IF($C7177="","",VLOOKUP(INT(VLOOKUP($C$2,Concelho!$A$2:$J$309,2)/100),Dist_Ilha!$A$2:$F$30,2))</f>
        <v/>
      </c>
      <c r="E7177" s="47"/>
      <c r="F7177" s="49"/>
      <c r="G7177" s="55"/>
    </row>
    <row r="7178" spans="1:7" ht="15" customHeight="1" x14ac:dyDescent="0.2">
      <c r="A7178" s="44">
        <f>IF($C7178="",0,VLOOKUP($C7178,Concelho!$A$2:$J$309,2))</f>
        <v>0</v>
      </c>
      <c r="B7178" s="58">
        <f>IF($E7178="",$A7178*100,VLOOKUP($E$2,Freguesia!$A$2:$I$3093,3,0))</f>
        <v>0</v>
      </c>
      <c r="C7178" s="47"/>
      <c r="D7178" s="40" t="str">
        <f>IF($C7178="","",VLOOKUP(INT(VLOOKUP($C$2,Concelho!$A$2:$J$309,2)/100),Dist_Ilha!$A$2:$F$30,2))</f>
        <v/>
      </c>
      <c r="E7178" s="47"/>
      <c r="F7178" s="49"/>
      <c r="G7178" s="55"/>
    </row>
    <row r="7179" spans="1:7" ht="15" customHeight="1" x14ac:dyDescent="0.2">
      <c r="A7179" s="44">
        <f>IF($C7179="",0,VLOOKUP($C7179,Concelho!$A$2:$J$309,2))</f>
        <v>0</v>
      </c>
      <c r="B7179" s="58">
        <f>IF($E7179="",$A7179*100,VLOOKUP($E$2,Freguesia!$A$2:$I$3093,3,0))</f>
        <v>0</v>
      </c>
      <c r="C7179" s="47"/>
      <c r="D7179" s="40" t="str">
        <f>IF($C7179="","",VLOOKUP(INT(VLOOKUP($C$2,Concelho!$A$2:$J$309,2)/100),Dist_Ilha!$A$2:$F$30,2))</f>
        <v/>
      </c>
      <c r="E7179" s="47"/>
      <c r="F7179" s="49"/>
      <c r="G7179" s="55"/>
    </row>
    <row r="7180" spans="1:7" ht="15" customHeight="1" x14ac:dyDescent="0.2">
      <c r="A7180" s="44">
        <f>IF($C7180="",0,VLOOKUP($C7180,Concelho!$A$2:$J$309,2))</f>
        <v>0</v>
      </c>
      <c r="B7180" s="58">
        <f>IF($E7180="",$A7180*100,VLOOKUP($E$2,Freguesia!$A$2:$I$3093,3,0))</f>
        <v>0</v>
      </c>
      <c r="C7180" s="47"/>
      <c r="D7180" s="40" t="str">
        <f>IF($C7180="","",VLOOKUP(INT(VLOOKUP($C$2,Concelho!$A$2:$J$309,2)/100),Dist_Ilha!$A$2:$F$30,2))</f>
        <v/>
      </c>
      <c r="E7180" s="47"/>
      <c r="F7180" s="49"/>
      <c r="G7180" s="55"/>
    </row>
    <row r="7181" spans="1:7" ht="15" customHeight="1" x14ac:dyDescent="0.2">
      <c r="A7181" s="44">
        <f>IF($C7181="",0,VLOOKUP($C7181,Concelho!$A$2:$J$309,2))</f>
        <v>0</v>
      </c>
      <c r="B7181" s="58">
        <f>IF($E7181="",$A7181*100,VLOOKUP($E$2,Freguesia!$A$2:$I$3093,3,0))</f>
        <v>0</v>
      </c>
      <c r="C7181" s="47"/>
      <c r="D7181" s="40" t="str">
        <f>IF($C7181="","",VLOOKUP(INT(VLOOKUP($C$2,Concelho!$A$2:$J$309,2)/100),Dist_Ilha!$A$2:$F$30,2))</f>
        <v/>
      </c>
      <c r="E7181" s="47"/>
      <c r="F7181" s="49"/>
      <c r="G7181" s="55"/>
    </row>
    <row r="7182" spans="1:7" ht="15" customHeight="1" x14ac:dyDescent="0.2">
      <c r="A7182" s="44">
        <f>IF($C7182="",0,VLOOKUP($C7182,Concelho!$A$2:$J$309,2))</f>
        <v>0</v>
      </c>
      <c r="B7182" s="58">
        <f>IF($E7182="",$A7182*100,VLOOKUP($E$2,Freguesia!$A$2:$I$3093,3,0))</f>
        <v>0</v>
      </c>
      <c r="C7182" s="47"/>
      <c r="D7182" s="40" t="str">
        <f>IF($C7182="","",VLOOKUP(INT(VLOOKUP($C$2,Concelho!$A$2:$J$309,2)/100),Dist_Ilha!$A$2:$F$30,2))</f>
        <v/>
      </c>
      <c r="E7182" s="47"/>
      <c r="F7182" s="49"/>
      <c r="G7182" s="55"/>
    </row>
    <row r="7183" spans="1:7" ht="15" customHeight="1" x14ac:dyDescent="0.2">
      <c r="A7183" s="44">
        <f>IF($C7183="",0,VLOOKUP($C7183,Concelho!$A$2:$J$309,2))</f>
        <v>0</v>
      </c>
      <c r="B7183" s="58">
        <f>IF($E7183="",$A7183*100,VLOOKUP($E$2,Freguesia!$A$2:$I$3093,3,0))</f>
        <v>0</v>
      </c>
      <c r="C7183" s="47"/>
      <c r="D7183" s="40" t="str">
        <f>IF($C7183="","",VLOOKUP(INT(VLOOKUP($C$2,Concelho!$A$2:$J$309,2)/100),Dist_Ilha!$A$2:$F$30,2))</f>
        <v/>
      </c>
      <c r="E7183" s="47"/>
      <c r="F7183" s="49"/>
      <c r="G7183" s="55"/>
    </row>
    <row r="7184" spans="1:7" ht="15" customHeight="1" x14ac:dyDescent="0.2">
      <c r="A7184" s="44">
        <f>IF($C7184="",0,VLOOKUP($C7184,Concelho!$A$2:$J$309,2))</f>
        <v>0</v>
      </c>
      <c r="B7184" s="58">
        <f>IF($E7184="",$A7184*100,VLOOKUP($E$2,Freguesia!$A$2:$I$3093,3,0))</f>
        <v>0</v>
      </c>
      <c r="C7184" s="47"/>
      <c r="D7184" s="40" t="str">
        <f>IF($C7184="","",VLOOKUP(INT(VLOOKUP($C$2,Concelho!$A$2:$J$309,2)/100),Dist_Ilha!$A$2:$F$30,2))</f>
        <v/>
      </c>
      <c r="E7184" s="47"/>
      <c r="F7184" s="49"/>
      <c r="G7184" s="55"/>
    </row>
    <row r="7185" spans="1:7" ht="15" customHeight="1" x14ac:dyDescent="0.2">
      <c r="A7185" s="44">
        <f>IF($C7185="",0,VLOOKUP($C7185,Concelho!$A$2:$J$309,2))</f>
        <v>0</v>
      </c>
      <c r="B7185" s="58">
        <f>IF($E7185="",$A7185*100,VLOOKUP($E$2,Freguesia!$A$2:$I$3093,3,0))</f>
        <v>0</v>
      </c>
      <c r="C7185" s="47"/>
      <c r="D7185" s="40" t="str">
        <f>IF($C7185="","",VLOOKUP(INT(VLOOKUP($C$2,Concelho!$A$2:$J$309,2)/100),Dist_Ilha!$A$2:$F$30,2))</f>
        <v/>
      </c>
      <c r="E7185" s="47"/>
      <c r="F7185" s="49"/>
      <c r="G7185" s="55"/>
    </row>
    <row r="7186" spans="1:7" ht="15" customHeight="1" x14ac:dyDescent="0.2">
      <c r="A7186" s="44">
        <f>IF($C7186="",0,VLOOKUP($C7186,Concelho!$A$2:$J$309,2))</f>
        <v>0</v>
      </c>
      <c r="B7186" s="58">
        <f>IF($E7186="",$A7186*100,VLOOKUP($E$2,Freguesia!$A$2:$I$3093,3,0))</f>
        <v>0</v>
      </c>
      <c r="C7186" s="47"/>
      <c r="D7186" s="40" t="str">
        <f>IF($C7186="","",VLOOKUP(INT(VLOOKUP($C$2,Concelho!$A$2:$J$309,2)/100),Dist_Ilha!$A$2:$F$30,2))</f>
        <v/>
      </c>
      <c r="E7186" s="47"/>
      <c r="F7186" s="49"/>
      <c r="G7186" s="55"/>
    </row>
    <row r="7187" spans="1:7" ht="15" customHeight="1" x14ac:dyDescent="0.2">
      <c r="A7187" s="44">
        <f>IF($C7187="",0,VLOOKUP($C7187,Concelho!$A$2:$J$309,2))</f>
        <v>0</v>
      </c>
      <c r="B7187" s="58">
        <f>IF($E7187="",$A7187*100,VLOOKUP($E$2,Freguesia!$A$2:$I$3093,3,0))</f>
        <v>0</v>
      </c>
      <c r="C7187" s="47"/>
      <c r="D7187" s="40" t="str">
        <f>IF($C7187="","",VLOOKUP(INT(VLOOKUP($C$2,Concelho!$A$2:$J$309,2)/100),Dist_Ilha!$A$2:$F$30,2))</f>
        <v/>
      </c>
      <c r="E7187" s="47"/>
      <c r="F7187" s="49"/>
      <c r="G7187" s="55"/>
    </row>
    <row r="7188" spans="1:7" ht="15" customHeight="1" x14ac:dyDescent="0.2">
      <c r="A7188" s="44">
        <f>IF($C7188="",0,VLOOKUP($C7188,Concelho!$A$2:$J$309,2))</f>
        <v>0</v>
      </c>
      <c r="B7188" s="58">
        <f>IF($E7188="",$A7188*100,VLOOKUP($E$2,Freguesia!$A$2:$I$3093,3,0))</f>
        <v>0</v>
      </c>
      <c r="C7188" s="47"/>
      <c r="D7188" s="40" t="str">
        <f>IF($C7188="","",VLOOKUP(INT(VLOOKUP($C$2,Concelho!$A$2:$J$309,2)/100),Dist_Ilha!$A$2:$F$30,2))</f>
        <v/>
      </c>
      <c r="E7188" s="47"/>
      <c r="F7188" s="49"/>
      <c r="G7188" s="55"/>
    </row>
    <row r="7189" spans="1:7" ht="15" customHeight="1" x14ac:dyDescent="0.2">
      <c r="A7189" s="44">
        <f>IF($C7189="",0,VLOOKUP($C7189,Concelho!$A$2:$J$309,2))</f>
        <v>0</v>
      </c>
      <c r="B7189" s="58">
        <f>IF($E7189="",$A7189*100,VLOOKUP($E$2,Freguesia!$A$2:$I$3093,3,0))</f>
        <v>0</v>
      </c>
      <c r="C7189" s="47"/>
      <c r="D7189" s="40" t="str">
        <f>IF($C7189="","",VLOOKUP(INT(VLOOKUP($C$2,Concelho!$A$2:$J$309,2)/100),Dist_Ilha!$A$2:$F$30,2))</f>
        <v/>
      </c>
      <c r="E7189" s="47"/>
      <c r="F7189" s="49"/>
      <c r="G7189" s="55"/>
    </row>
    <row r="7190" spans="1:7" ht="15" customHeight="1" x14ac:dyDescent="0.2">
      <c r="A7190" s="44">
        <f>IF($C7190="",0,VLOOKUP($C7190,Concelho!$A$2:$J$309,2))</f>
        <v>0</v>
      </c>
      <c r="B7190" s="58">
        <f>IF($E7190="",$A7190*100,VLOOKUP($E$2,Freguesia!$A$2:$I$3093,3,0))</f>
        <v>0</v>
      </c>
      <c r="C7190" s="47"/>
      <c r="D7190" s="40" t="str">
        <f>IF($C7190="","",VLOOKUP(INT(VLOOKUP($C$2,Concelho!$A$2:$J$309,2)/100),Dist_Ilha!$A$2:$F$30,2))</f>
        <v/>
      </c>
      <c r="E7190" s="47"/>
      <c r="F7190" s="49"/>
      <c r="G7190" s="55"/>
    </row>
    <row r="7191" spans="1:7" ht="15" customHeight="1" x14ac:dyDescent="0.2">
      <c r="A7191" s="44">
        <f>IF($C7191="",0,VLOOKUP($C7191,Concelho!$A$2:$J$309,2))</f>
        <v>0</v>
      </c>
      <c r="B7191" s="58">
        <f>IF($E7191="",$A7191*100,VLOOKUP($E$2,Freguesia!$A$2:$I$3093,3,0))</f>
        <v>0</v>
      </c>
      <c r="C7191" s="47"/>
      <c r="D7191" s="40" t="str">
        <f>IF($C7191="","",VLOOKUP(INT(VLOOKUP($C$2,Concelho!$A$2:$J$309,2)/100),Dist_Ilha!$A$2:$F$30,2))</f>
        <v/>
      </c>
      <c r="E7191" s="47"/>
      <c r="F7191" s="49"/>
      <c r="G7191" s="55"/>
    </row>
    <row r="7192" spans="1:7" ht="15" customHeight="1" x14ac:dyDescent="0.2">
      <c r="A7192" s="44">
        <f>IF($C7192="",0,VLOOKUP($C7192,Concelho!$A$2:$J$309,2))</f>
        <v>0</v>
      </c>
      <c r="B7192" s="58">
        <f>IF($E7192="",$A7192*100,VLOOKUP($E$2,Freguesia!$A$2:$I$3093,3,0))</f>
        <v>0</v>
      </c>
      <c r="C7192" s="47"/>
      <c r="D7192" s="40" t="str">
        <f>IF($C7192="","",VLOOKUP(INT(VLOOKUP($C$2,Concelho!$A$2:$J$309,2)/100),Dist_Ilha!$A$2:$F$30,2))</f>
        <v/>
      </c>
      <c r="E7192" s="47"/>
      <c r="F7192" s="49"/>
      <c r="G7192" s="55"/>
    </row>
    <row r="7193" spans="1:7" ht="15" customHeight="1" x14ac:dyDescent="0.2">
      <c r="A7193" s="44">
        <f>IF($C7193="",0,VLOOKUP($C7193,Concelho!$A$2:$J$309,2))</f>
        <v>0</v>
      </c>
      <c r="B7193" s="58">
        <f>IF($E7193="",$A7193*100,VLOOKUP($E$2,Freguesia!$A$2:$I$3093,3,0))</f>
        <v>0</v>
      </c>
      <c r="C7193" s="47"/>
      <c r="D7193" s="40" t="str">
        <f>IF($C7193="","",VLOOKUP(INT(VLOOKUP($C$2,Concelho!$A$2:$J$309,2)/100),Dist_Ilha!$A$2:$F$30,2))</f>
        <v/>
      </c>
      <c r="E7193" s="47"/>
      <c r="F7193" s="49"/>
      <c r="G7193" s="55"/>
    </row>
    <row r="7194" spans="1:7" ht="15" customHeight="1" x14ac:dyDescent="0.2">
      <c r="A7194" s="44">
        <f>IF($C7194="",0,VLOOKUP($C7194,Concelho!$A$2:$J$309,2))</f>
        <v>0</v>
      </c>
      <c r="B7194" s="58">
        <f>IF($E7194="",$A7194*100,VLOOKUP($E$2,Freguesia!$A$2:$I$3093,3,0))</f>
        <v>0</v>
      </c>
      <c r="C7194" s="47"/>
      <c r="D7194" s="40" t="str">
        <f>IF($C7194="","",VLOOKUP(INT(VLOOKUP($C$2,Concelho!$A$2:$J$309,2)/100),Dist_Ilha!$A$2:$F$30,2))</f>
        <v/>
      </c>
      <c r="E7194" s="47"/>
      <c r="F7194" s="49"/>
      <c r="G7194" s="55"/>
    </row>
    <row r="7195" spans="1:7" ht="15" customHeight="1" x14ac:dyDescent="0.2">
      <c r="A7195" s="44">
        <f>IF($C7195="",0,VLOOKUP($C7195,Concelho!$A$2:$J$309,2))</f>
        <v>0</v>
      </c>
      <c r="B7195" s="58">
        <f>IF($E7195="",$A7195*100,VLOOKUP($E$2,Freguesia!$A$2:$I$3093,3,0))</f>
        <v>0</v>
      </c>
      <c r="C7195" s="47"/>
      <c r="D7195" s="40" t="str">
        <f>IF($C7195="","",VLOOKUP(INT(VLOOKUP($C$2,Concelho!$A$2:$J$309,2)/100),Dist_Ilha!$A$2:$F$30,2))</f>
        <v/>
      </c>
      <c r="E7195" s="47"/>
      <c r="F7195" s="49"/>
      <c r="G7195" s="55"/>
    </row>
    <row r="7196" spans="1:7" ht="15" customHeight="1" x14ac:dyDescent="0.2">
      <c r="A7196" s="44">
        <f>IF($C7196="",0,VLOOKUP($C7196,Concelho!$A$2:$J$309,2))</f>
        <v>0</v>
      </c>
      <c r="B7196" s="58">
        <f>IF($E7196="",$A7196*100,VLOOKUP($E$2,Freguesia!$A$2:$I$3093,3,0))</f>
        <v>0</v>
      </c>
      <c r="C7196" s="47"/>
      <c r="D7196" s="40" t="str">
        <f>IF($C7196="","",VLOOKUP(INT(VLOOKUP($C$2,Concelho!$A$2:$J$309,2)/100),Dist_Ilha!$A$2:$F$30,2))</f>
        <v/>
      </c>
      <c r="E7196" s="47"/>
      <c r="F7196" s="49"/>
      <c r="G7196" s="55"/>
    </row>
    <row r="7197" spans="1:7" ht="15" customHeight="1" x14ac:dyDescent="0.2">
      <c r="A7197" s="44">
        <f>IF($C7197="",0,VLOOKUP($C7197,Concelho!$A$2:$J$309,2))</f>
        <v>0</v>
      </c>
      <c r="B7197" s="58">
        <f>IF($E7197="",$A7197*100,VLOOKUP($E$2,Freguesia!$A$2:$I$3093,3,0))</f>
        <v>0</v>
      </c>
      <c r="C7197" s="47"/>
      <c r="D7197" s="40" t="str">
        <f>IF($C7197="","",VLOOKUP(INT(VLOOKUP($C$2,Concelho!$A$2:$J$309,2)/100),Dist_Ilha!$A$2:$F$30,2))</f>
        <v/>
      </c>
      <c r="E7197" s="47"/>
      <c r="F7197" s="49"/>
      <c r="G7197" s="55"/>
    </row>
    <row r="7198" spans="1:7" ht="15" customHeight="1" x14ac:dyDescent="0.2">
      <c r="A7198" s="44">
        <f>IF($C7198="",0,VLOOKUP($C7198,Concelho!$A$2:$J$309,2))</f>
        <v>0</v>
      </c>
      <c r="B7198" s="58">
        <f>IF($E7198="",$A7198*100,VLOOKUP($E$2,Freguesia!$A$2:$I$3093,3,0))</f>
        <v>0</v>
      </c>
      <c r="C7198" s="47"/>
      <c r="D7198" s="40" t="str">
        <f>IF($C7198="","",VLOOKUP(INT(VLOOKUP($C$2,Concelho!$A$2:$J$309,2)/100),Dist_Ilha!$A$2:$F$30,2))</f>
        <v/>
      </c>
      <c r="E7198" s="47"/>
      <c r="F7198" s="49"/>
      <c r="G7198" s="55"/>
    </row>
    <row r="7199" spans="1:7" ht="15" customHeight="1" x14ac:dyDescent="0.2">
      <c r="A7199" s="44">
        <f>IF($C7199="",0,VLOOKUP($C7199,Concelho!$A$2:$J$309,2))</f>
        <v>0</v>
      </c>
      <c r="B7199" s="58">
        <f>IF($E7199="",$A7199*100,VLOOKUP($E$2,Freguesia!$A$2:$I$3093,3,0))</f>
        <v>0</v>
      </c>
      <c r="C7199" s="47"/>
      <c r="D7199" s="40" t="str">
        <f>IF($C7199="","",VLOOKUP(INT(VLOOKUP($C$2,Concelho!$A$2:$J$309,2)/100),Dist_Ilha!$A$2:$F$30,2))</f>
        <v/>
      </c>
      <c r="E7199" s="47"/>
      <c r="F7199" s="49"/>
      <c r="G7199" s="55"/>
    </row>
    <row r="7200" spans="1:7" ht="15" customHeight="1" x14ac:dyDescent="0.2">
      <c r="A7200" s="44">
        <f>IF($C7200="",0,VLOOKUP($C7200,Concelho!$A$2:$J$309,2))</f>
        <v>0</v>
      </c>
      <c r="B7200" s="58">
        <f>IF($E7200="",$A7200*100,VLOOKUP($E$2,Freguesia!$A$2:$I$3093,3,0))</f>
        <v>0</v>
      </c>
      <c r="C7200" s="47"/>
      <c r="D7200" s="40" t="str">
        <f>IF($C7200="","",VLOOKUP(INT(VLOOKUP($C$2,Concelho!$A$2:$J$309,2)/100),Dist_Ilha!$A$2:$F$30,2))</f>
        <v/>
      </c>
      <c r="E7200" s="47"/>
      <c r="F7200" s="49"/>
      <c r="G7200" s="55"/>
    </row>
    <row r="7201" spans="1:7" ht="15" customHeight="1" x14ac:dyDescent="0.2">
      <c r="A7201" s="44">
        <f>IF($C7201="",0,VLOOKUP($C7201,Concelho!$A$2:$J$309,2))</f>
        <v>0</v>
      </c>
      <c r="B7201" s="58">
        <f>IF($E7201="",$A7201*100,VLOOKUP($E$2,Freguesia!$A$2:$I$3093,3,0))</f>
        <v>0</v>
      </c>
      <c r="C7201" s="47"/>
      <c r="D7201" s="40" t="str">
        <f>IF($C7201="","",VLOOKUP(INT(VLOOKUP($C$2,Concelho!$A$2:$J$309,2)/100),Dist_Ilha!$A$2:$F$30,2))</f>
        <v/>
      </c>
      <c r="E7201" s="47"/>
      <c r="F7201" s="49"/>
      <c r="G7201" s="55"/>
    </row>
    <row r="7202" spans="1:7" ht="15" customHeight="1" x14ac:dyDescent="0.2">
      <c r="A7202" s="44">
        <f>IF($C7202="",0,VLOOKUP($C7202,Concelho!$A$2:$J$309,2))</f>
        <v>0</v>
      </c>
      <c r="B7202" s="58">
        <f>IF($E7202="",$A7202*100,VLOOKUP($E$2,Freguesia!$A$2:$I$3093,3,0))</f>
        <v>0</v>
      </c>
      <c r="C7202" s="47"/>
      <c r="D7202" s="40" t="str">
        <f>IF($C7202="","",VLOOKUP(INT(VLOOKUP($C$2,Concelho!$A$2:$J$309,2)/100),Dist_Ilha!$A$2:$F$30,2))</f>
        <v/>
      </c>
      <c r="E7202" s="47"/>
      <c r="F7202" s="49"/>
      <c r="G7202" s="55"/>
    </row>
    <row r="7203" spans="1:7" ht="15" customHeight="1" x14ac:dyDescent="0.2">
      <c r="A7203" s="44">
        <f>IF($C7203="",0,VLOOKUP($C7203,Concelho!$A$2:$J$309,2))</f>
        <v>0</v>
      </c>
      <c r="B7203" s="58">
        <f>IF($E7203="",$A7203*100,VLOOKUP($E$2,Freguesia!$A$2:$I$3093,3,0))</f>
        <v>0</v>
      </c>
      <c r="C7203" s="47"/>
      <c r="D7203" s="40" t="str">
        <f>IF($C7203="","",VLOOKUP(INT(VLOOKUP($C$2,Concelho!$A$2:$J$309,2)/100),Dist_Ilha!$A$2:$F$30,2))</f>
        <v/>
      </c>
      <c r="E7203" s="47"/>
      <c r="F7203" s="49"/>
      <c r="G7203" s="55"/>
    </row>
    <row r="7204" spans="1:7" ht="15" customHeight="1" x14ac:dyDescent="0.2">
      <c r="A7204" s="44">
        <f>IF($C7204="",0,VLOOKUP($C7204,Concelho!$A$2:$J$309,2))</f>
        <v>0</v>
      </c>
      <c r="B7204" s="58">
        <f>IF($E7204="",$A7204*100,VLOOKUP($E$2,Freguesia!$A$2:$I$3093,3,0))</f>
        <v>0</v>
      </c>
      <c r="C7204" s="47"/>
      <c r="D7204" s="40" t="str">
        <f>IF($C7204="","",VLOOKUP(INT(VLOOKUP($C$2,Concelho!$A$2:$J$309,2)/100),Dist_Ilha!$A$2:$F$30,2))</f>
        <v/>
      </c>
      <c r="E7204" s="47"/>
      <c r="F7204" s="49"/>
      <c r="G7204" s="55"/>
    </row>
    <row r="7205" spans="1:7" ht="15" customHeight="1" x14ac:dyDescent="0.2">
      <c r="A7205" s="44">
        <f>IF($C7205="",0,VLOOKUP($C7205,Concelho!$A$2:$J$309,2))</f>
        <v>0</v>
      </c>
      <c r="B7205" s="58">
        <f>IF($E7205="",$A7205*100,VLOOKUP($E$2,Freguesia!$A$2:$I$3093,3,0))</f>
        <v>0</v>
      </c>
      <c r="C7205" s="47"/>
      <c r="D7205" s="40" t="str">
        <f>IF($C7205="","",VLOOKUP(INT(VLOOKUP($C$2,Concelho!$A$2:$J$309,2)/100),Dist_Ilha!$A$2:$F$30,2))</f>
        <v/>
      </c>
      <c r="E7205" s="47"/>
      <c r="F7205" s="49"/>
      <c r="G7205" s="55"/>
    </row>
    <row r="7206" spans="1:7" ht="15" customHeight="1" x14ac:dyDescent="0.2">
      <c r="A7206" s="44">
        <f>IF($C7206="",0,VLOOKUP($C7206,Concelho!$A$2:$J$309,2))</f>
        <v>0</v>
      </c>
      <c r="B7206" s="58">
        <f>IF($E7206="",$A7206*100,VLOOKUP($E$2,Freguesia!$A$2:$I$3093,3,0))</f>
        <v>0</v>
      </c>
      <c r="C7206" s="47"/>
      <c r="D7206" s="40" t="str">
        <f>IF($C7206="","",VLOOKUP(INT(VLOOKUP($C$2,Concelho!$A$2:$J$309,2)/100),Dist_Ilha!$A$2:$F$30,2))</f>
        <v/>
      </c>
      <c r="E7206" s="47"/>
      <c r="F7206" s="49"/>
      <c r="G7206" s="55"/>
    </row>
    <row r="7207" spans="1:7" ht="15" customHeight="1" x14ac:dyDescent="0.2">
      <c r="A7207" s="44">
        <f>IF($C7207="",0,VLOOKUP($C7207,Concelho!$A$2:$J$309,2))</f>
        <v>0</v>
      </c>
      <c r="B7207" s="58">
        <f>IF($E7207="",$A7207*100,VLOOKUP($E$2,Freguesia!$A$2:$I$3093,3,0))</f>
        <v>0</v>
      </c>
      <c r="C7207" s="47"/>
      <c r="D7207" s="40" t="str">
        <f>IF($C7207="","",VLOOKUP(INT(VLOOKUP($C$2,Concelho!$A$2:$J$309,2)/100),Dist_Ilha!$A$2:$F$30,2))</f>
        <v/>
      </c>
      <c r="E7207" s="47"/>
      <c r="F7207" s="49"/>
      <c r="G7207" s="55"/>
    </row>
    <row r="7208" spans="1:7" ht="15" customHeight="1" x14ac:dyDescent="0.2">
      <c r="A7208" s="44">
        <f>IF($C7208="",0,VLOOKUP($C7208,Concelho!$A$2:$J$309,2))</f>
        <v>0</v>
      </c>
      <c r="B7208" s="58">
        <f>IF($E7208="",$A7208*100,VLOOKUP($E$2,Freguesia!$A$2:$I$3093,3,0))</f>
        <v>0</v>
      </c>
      <c r="C7208" s="47"/>
      <c r="D7208" s="40" t="str">
        <f>IF($C7208="","",VLOOKUP(INT(VLOOKUP($C$2,Concelho!$A$2:$J$309,2)/100),Dist_Ilha!$A$2:$F$30,2))</f>
        <v/>
      </c>
      <c r="E7208" s="47"/>
      <c r="F7208" s="49"/>
      <c r="G7208" s="55"/>
    </row>
    <row r="7209" spans="1:7" ht="15" customHeight="1" x14ac:dyDescent="0.2">
      <c r="A7209" s="44">
        <f>IF($C7209="",0,VLOOKUP($C7209,Concelho!$A$2:$J$309,2))</f>
        <v>0</v>
      </c>
      <c r="B7209" s="58">
        <f>IF($E7209="",$A7209*100,VLOOKUP($E$2,Freguesia!$A$2:$I$3093,3,0))</f>
        <v>0</v>
      </c>
      <c r="C7209" s="47"/>
      <c r="D7209" s="40" t="str">
        <f>IF($C7209="","",VLOOKUP(INT(VLOOKUP($C$2,Concelho!$A$2:$J$309,2)/100),Dist_Ilha!$A$2:$F$30,2))</f>
        <v/>
      </c>
      <c r="E7209" s="47"/>
      <c r="F7209" s="49"/>
      <c r="G7209" s="55"/>
    </row>
    <row r="7210" spans="1:7" ht="15" customHeight="1" x14ac:dyDescent="0.2">
      <c r="A7210" s="44">
        <f>IF($C7210="",0,VLOOKUP($C7210,Concelho!$A$2:$J$309,2))</f>
        <v>0</v>
      </c>
      <c r="B7210" s="58">
        <f>IF($E7210="",$A7210*100,VLOOKUP($E$2,Freguesia!$A$2:$I$3093,3,0))</f>
        <v>0</v>
      </c>
      <c r="C7210" s="47"/>
      <c r="D7210" s="40" t="str">
        <f>IF($C7210="","",VLOOKUP(INT(VLOOKUP($C$2,Concelho!$A$2:$J$309,2)/100),Dist_Ilha!$A$2:$F$30,2))</f>
        <v/>
      </c>
      <c r="E7210" s="47"/>
      <c r="F7210" s="49"/>
      <c r="G7210" s="55"/>
    </row>
    <row r="7211" spans="1:7" ht="15" customHeight="1" x14ac:dyDescent="0.2">
      <c r="A7211" s="44">
        <f>IF($C7211="",0,VLOOKUP($C7211,Concelho!$A$2:$J$309,2))</f>
        <v>0</v>
      </c>
      <c r="B7211" s="58">
        <f>IF($E7211="",$A7211*100,VLOOKUP($E$2,Freguesia!$A$2:$I$3093,3,0))</f>
        <v>0</v>
      </c>
      <c r="C7211" s="47"/>
      <c r="D7211" s="40" t="str">
        <f>IF($C7211="","",VLOOKUP(INT(VLOOKUP($C$2,Concelho!$A$2:$J$309,2)/100),Dist_Ilha!$A$2:$F$30,2))</f>
        <v/>
      </c>
      <c r="E7211" s="47"/>
      <c r="F7211" s="49"/>
      <c r="G7211" s="55"/>
    </row>
    <row r="7212" spans="1:7" ht="15" customHeight="1" x14ac:dyDescent="0.2">
      <c r="A7212" s="44">
        <f>IF($C7212="",0,VLOOKUP($C7212,Concelho!$A$2:$J$309,2))</f>
        <v>0</v>
      </c>
      <c r="B7212" s="58">
        <f>IF($E7212="",$A7212*100,VLOOKUP($E$2,Freguesia!$A$2:$I$3093,3,0))</f>
        <v>0</v>
      </c>
      <c r="C7212" s="47"/>
      <c r="D7212" s="40" t="str">
        <f>IF($C7212="","",VLOOKUP(INT(VLOOKUP($C$2,Concelho!$A$2:$J$309,2)/100),Dist_Ilha!$A$2:$F$30,2))</f>
        <v/>
      </c>
      <c r="E7212" s="47"/>
      <c r="F7212" s="49"/>
      <c r="G7212" s="55"/>
    </row>
    <row r="7213" spans="1:7" ht="15" customHeight="1" x14ac:dyDescent="0.2">
      <c r="A7213" s="44">
        <f>IF($C7213="",0,VLOOKUP($C7213,Concelho!$A$2:$J$309,2))</f>
        <v>0</v>
      </c>
      <c r="B7213" s="58">
        <f>IF($E7213="",$A7213*100,VLOOKUP($E$2,Freguesia!$A$2:$I$3093,3,0))</f>
        <v>0</v>
      </c>
      <c r="C7213" s="47"/>
      <c r="D7213" s="40" t="str">
        <f>IF($C7213="","",VLOOKUP(INT(VLOOKUP($C$2,Concelho!$A$2:$J$309,2)/100),Dist_Ilha!$A$2:$F$30,2))</f>
        <v/>
      </c>
      <c r="E7213" s="47"/>
      <c r="F7213" s="49"/>
      <c r="G7213" s="55"/>
    </row>
    <row r="7214" spans="1:7" ht="15" customHeight="1" x14ac:dyDescent="0.2">
      <c r="A7214" s="44">
        <f>IF($C7214="",0,VLOOKUP($C7214,Concelho!$A$2:$J$309,2))</f>
        <v>0</v>
      </c>
      <c r="B7214" s="58">
        <f>IF($E7214="",$A7214*100,VLOOKUP($E$2,Freguesia!$A$2:$I$3093,3,0))</f>
        <v>0</v>
      </c>
      <c r="C7214" s="47"/>
      <c r="D7214" s="40" t="str">
        <f>IF($C7214="","",VLOOKUP(INT(VLOOKUP($C$2,Concelho!$A$2:$J$309,2)/100),Dist_Ilha!$A$2:$F$30,2))</f>
        <v/>
      </c>
      <c r="E7214" s="47"/>
      <c r="F7214" s="49"/>
      <c r="G7214" s="55"/>
    </row>
    <row r="7215" spans="1:7" ht="15" customHeight="1" x14ac:dyDescent="0.2">
      <c r="A7215" s="44">
        <f>IF($C7215="",0,VLOOKUP($C7215,Concelho!$A$2:$J$309,2))</f>
        <v>0</v>
      </c>
      <c r="B7215" s="58">
        <f>IF($E7215="",$A7215*100,VLOOKUP($E$2,Freguesia!$A$2:$I$3093,3,0))</f>
        <v>0</v>
      </c>
      <c r="C7215" s="47"/>
      <c r="D7215" s="40" t="str">
        <f>IF($C7215="","",VLOOKUP(INT(VLOOKUP($C$2,Concelho!$A$2:$J$309,2)/100),Dist_Ilha!$A$2:$F$30,2))</f>
        <v/>
      </c>
      <c r="E7215" s="47"/>
      <c r="F7215" s="49"/>
      <c r="G7215" s="55"/>
    </row>
    <row r="7216" spans="1:7" ht="15" customHeight="1" x14ac:dyDescent="0.2">
      <c r="A7216" s="44">
        <f>IF($C7216="",0,VLOOKUP($C7216,Concelho!$A$2:$J$309,2))</f>
        <v>0</v>
      </c>
      <c r="B7216" s="58">
        <f>IF($E7216="",$A7216*100,VLOOKUP($E$2,Freguesia!$A$2:$I$3093,3,0))</f>
        <v>0</v>
      </c>
      <c r="C7216" s="47"/>
      <c r="D7216" s="40" t="str">
        <f>IF($C7216="","",VLOOKUP(INT(VLOOKUP($C$2,Concelho!$A$2:$J$309,2)/100),Dist_Ilha!$A$2:$F$30,2))</f>
        <v/>
      </c>
      <c r="E7216" s="47"/>
      <c r="F7216" s="49"/>
      <c r="G7216" s="55"/>
    </row>
    <row r="7217" spans="1:7" ht="15" customHeight="1" x14ac:dyDescent="0.2">
      <c r="A7217" s="44">
        <f>IF($C7217="",0,VLOOKUP($C7217,Concelho!$A$2:$J$309,2))</f>
        <v>0</v>
      </c>
      <c r="B7217" s="58">
        <f>IF($E7217="",$A7217*100,VLOOKUP($E$2,Freguesia!$A$2:$I$3093,3,0))</f>
        <v>0</v>
      </c>
      <c r="C7217" s="47"/>
      <c r="D7217" s="40" t="str">
        <f>IF($C7217="","",VLOOKUP(INT(VLOOKUP($C$2,Concelho!$A$2:$J$309,2)/100),Dist_Ilha!$A$2:$F$30,2))</f>
        <v/>
      </c>
      <c r="E7217" s="47"/>
      <c r="F7217" s="49"/>
      <c r="G7217" s="55"/>
    </row>
    <row r="7218" spans="1:7" ht="15" customHeight="1" x14ac:dyDescent="0.2">
      <c r="A7218" s="44">
        <f>IF($C7218="",0,VLOOKUP($C7218,Concelho!$A$2:$J$309,2))</f>
        <v>0</v>
      </c>
      <c r="B7218" s="58">
        <f>IF($E7218="",$A7218*100,VLOOKUP($E$2,Freguesia!$A$2:$I$3093,3,0))</f>
        <v>0</v>
      </c>
      <c r="C7218" s="47"/>
      <c r="D7218" s="40" t="str">
        <f>IF($C7218="","",VLOOKUP(INT(VLOOKUP($C$2,Concelho!$A$2:$J$309,2)/100),Dist_Ilha!$A$2:$F$30,2))</f>
        <v/>
      </c>
      <c r="E7218" s="47"/>
      <c r="F7218" s="49"/>
      <c r="G7218" s="55"/>
    </row>
    <row r="7219" spans="1:7" ht="15" customHeight="1" x14ac:dyDescent="0.2">
      <c r="A7219" s="44">
        <f>IF($C7219="",0,VLOOKUP($C7219,Concelho!$A$2:$J$309,2))</f>
        <v>0</v>
      </c>
      <c r="B7219" s="58">
        <f>IF($E7219="",$A7219*100,VLOOKUP($E$2,Freguesia!$A$2:$I$3093,3,0))</f>
        <v>0</v>
      </c>
      <c r="C7219" s="47"/>
      <c r="D7219" s="40" t="str">
        <f>IF($C7219="","",VLOOKUP(INT(VLOOKUP($C$2,Concelho!$A$2:$J$309,2)/100),Dist_Ilha!$A$2:$F$30,2))</f>
        <v/>
      </c>
      <c r="E7219" s="47"/>
      <c r="F7219" s="49"/>
      <c r="G7219" s="55"/>
    </row>
    <row r="7220" spans="1:7" ht="15" customHeight="1" x14ac:dyDescent="0.2">
      <c r="A7220" s="44">
        <f>IF($C7220="",0,VLOOKUP($C7220,Concelho!$A$2:$J$309,2))</f>
        <v>0</v>
      </c>
      <c r="B7220" s="58">
        <f>IF($E7220="",$A7220*100,VLOOKUP($E$2,Freguesia!$A$2:$I$3093,3,0))</f>
        <v>0</v>
      </c>
      <c r="C7220" s="47"/>
      <c r="D7220" s="40" t="str">
        <f>IF($C7220="","",VLOOKUP(INT(VLOOKUP($C$2,Concelho!$A$2:$J$309,2)/100),Dist_Ilha!$A$2:$F$30,2))</f>
        <v/>
      </c>
      <c r="E7220" s="47"/>
      <c r="F7220" s="49"/>
      <c r="G7220" s="55"/>
    </row>
    <row r="7221" spans="1:7" ht="15" customHeight="1" x14ac:dyDescent="0.2">
      <c r="A7221" s="44">
        <f>IF($C7221="",0,VLOOKUP($C7221,Concelho!$A$2:$J$309,2))</f>
        <v>0</v>
      </c>
      <c r="B7221" s="58">
        <f>IF($E7221="",$A7221*100,VLOOKUP($E$2,Freguesia!$A$2:$I$3093,3,0))</f>
        <v>0</v>
      </c>
      <c r="C7221" s="47"/>
      <c r="D7221" s="40" t="str">
        <f>IF($C7221="","",VLOOKUP(INT(VLOOKUP($C$2,Concelho!$A$2:$J$309,2)/100),Dist_Ilha!$A$2:$F$30,2))</f>
        <v/>
      </c>
      <c r="E7221" s="47"/>
      <c r="F7221" s="49"/>
      <c r="G7221" s="55"/>
    </row>
    <row r="7222" spans="1:7" ht="15" customHeight="1" x14ac:dyDescent="0.2">
      <c r="A7222" s="44">
        <f>IF($C7222="",0,VLOOKUP($C7222,Concelho!$A$2:$J$309,2))</f>
        <v>0</v>
      </c>
      <c r="B7222" s="58">
        <f>IF($E7222="",$A7222*100,VLOOKUP($E$2,Freguesia!$A$2:$I$3093,3,0))</f>
        <v>0</v>
      </c>
      <c r="C7222" s="47"/>
      <c r="D7222" s="40" t="str">
        <f>IF($C7222="","",VLOOKUP(INT(VLOOKUP($C$2,Concelho!$A$2:$J$309,2)/100),Dist_Ilha!$A$2:$F$30,2))</f>
        <v/>
      </c>
      <c r="E7222" s="47"/>
      <c r="F7222" s="49"/>
      <c r="G7222" s="55"/>
    </row>
    <row r="7223" spans="1:7" ht="15" customHeight="1" x14ac:dyDescent="0.2">
      <c r="A7223" s="44">
        <f>IF($C7223="",0,VLOOKUP($C7223,Concelho!$A$2:$J$309,2))</f>
        <v>0</v>
      </c>
      <c r="B7223" s="58">
        <f>IF($E7223="",$A7223*100,VLOOKUP($E$2,Freguesia!$A$2:$I$3093,3,0))</f>
        <v>0</v>
      </c>
      <c r="C7223" s="47"/>
      <c r="D7223" s="40" t="str">
        <f>IF($C7223="","",VLOOKUP(INT(VLOOKUP($C$2,Concelho!$A$2:$J$309,2)/100),Dist_Ilha!$A$2:$F$30,2))</f>
        <v/>
      </c>
      <c r="E7223" s="47"/>
      <c r="F7223" s="49"/>
      <c r="G7223" s="55"/>
    </row>
    <row r="7224" spans="1:7" ht="15" customHeight="1" x14ac:dyDescent="0.2">
      <c r="A7224" s="44">
        <f>IF($C7224="",0,VLOOKUP($C7224,Concelho!$A$2:$J$309,2))</f>
        <v>0</v>
      </c>
      <c r="B7224" s="58">
        <f>IF($E7224="",$A7224*100,VLOOKUP($E$2,Freguesia!$A$2:$I$3093,3,0))</f>
        <v>0</v>
      </c>
      <c r="C7224" s="47"/>
      <c r="D7224" s="40" t="str">
        <f>IF($C7224="","",VLOOKUP(INT(VLOOKUP($C$2,Concelho!$A$2:$J$309,2)/100),Dist_Ilha!$A$2:$F$30,2))</f>
        <v/>
      </c>
      <c r="E7224" s="47"/>
      <c r="F7224" s="49"/>
      <c r="G7224" s="55"/>
    </row>
    <row r="7225" spans="1:7" ht="15" customHeight="1" x14ac:dyDescent="0.2">
      <c r="A7225" s="44">
        <f>IF($C7225="",0,VLOOKUP($C7225,Concelho!$A$2:$J$309,2))</f>
        <v>0</v>
      </c>
      <c r="B7225" s="58">
        <f>IF($E7225="",$A7225*100,VLOOKUP($E$2,Freguesia!$A$2:$I$3093,3,0))</f>
        <v>0</v>
      </c>
      <c r="C7225" s="47"/>
      <c r="D7225" s="40" t="str">
        <f>IF($C7225="","",VLOOKUP(INT(VLOOKUP($C$2,Concelho!$A$2:$J$309,2)/100),Dist_Ilha!$A$2:$F$30,2))</f>
        <v/>
      </c>
      <c r="E7225" s="47"/>
      <c r="F7225" s="49"/>
      <c r="G7225" s="55"/>
    </row>
    <row r="7226" spans="1:7" ht="15" customHeight="1" x14ac:dyDescent="0.2">
      <c r="A7226" s="44">
        <f>IF($C7226="",0,VLOOKUP($C7226,Concelho!$A$2:$J$309,2))</f>
        <v>0</v>
      </c>
      <c r="B7226" s="58">
        <f>IF($E7226="",$A7226*100,VLOOKUP($E$2,Freguesia!$A$2:$I$3093,3,0))</f>
        <v>0</v>
      </c>
      <c r="C7226" s="47"/>
      <c r="D7226" s="40" t="str">
        <f>IF($C7226="","",VLOOKUP(INT(VLOOKUP($C$2,Concelho!$A$2:$J$309,2)/100),Dist_Ilha!$A$2:$F$30,2))</f>
        <v/>
      </c>
      <c r="E7226" s="47"/>
      <c r="F7226" s="49"/>
      <c r="G7226" s="55"/>
    </row>
    <row r="7227" spans="1:7" ht="15" customHeight="1" x14ac:dyDescent="0.2">
      <c r="A7227" s="44">
        <f>IF($C7227="",0,VLOOKUP($C7227,Concelho!$A$2:$J$309,2))</f>
        <v>0</v>
      </c>
      <c r="B7227" s="58">
        <f>IF($E7227="",$A7227*100,VLOOKUP($E$2,Freguesia!$A$2:$I$3093,3,0))</f>
        <v>0</v>
      </c>
      <c r="C7227" s="47"/>
      <c r="D7227" s="40" t="str">
        <f>IF($C7227="","",VLOOKUP(INT(VLOOKUP($C$2,Concelho!$A$2:$J$309,2)/100),Dist_Ilha!$A$2:$F$30,2))</f>
        <v/>
      </c>
      <c r="E7227" s="47"/>
      <c r="F7227" s="49"/>
      <c r="G7227" s="55"/>
    </row>
    <row r="7228" spans="1:7" ht="15" customHeight="1" x14ac:dyDescent="0.2">
      <c r="A7228" s="44">
        <f>IF($C7228="",0,VLOOKUP($C7228,Concelho!$A$2:$J$309,2))</f>
        <v>0</v>
      </c>
      <c r="B7228" s="58">
        <f>IF($E7228="",$A7228*100,VLOOKUP($E$2,Freguesia!$A$2:$I$3093,3,0))</f>
        <v>0</v>
      </c>
      <c r="C7228" s="47"/>
      <c r="D7228" s="40" t="str">
        <f>IF($C7228="","",VLOOKUP(INT(VLOOKUP($C$2,Concelho!$A$2:$J$309,2)/100),Dist_Ilha!$A$2:$F$30,2))</f>
        <v/>
      </c>
      <c r="E7228" s="47"/>
      <c r="F7228" s="49"/>
      <c r="G7228" s="55"/>
    </row>
    <row r="7229" spans="1:7" ht="15" customHeight="1" x14ac:dyDescent="0.2">
      <c r="A7229" s="44">
        <f>IF($C7229="",0,VLOOKUP($C7229,Concelho!$A$2:$J$309,2))</f>
        <v>0</v>
      </c>
      <c r="B7229" s="58">
        <f>IF($E7229="",$A7229*100,VLOOKUP($E$2,Freguesia!$A$2:$I$3093,3,0))</f>
        <v>0</v>
      </c>
      <c r="C7229" s="47"/>
      <c r="D7229" s="40" t="str">
        <f>IF($C7229="","",VLOOKUP(INT(VLOOKUP($C$2,Concelho!$A$2:$J$309,2)/100),Dist_Ilha!$A$2:$F$30,2))</f>
        <v/>
      </c>
      <c r="E7229" s="47"/>
      <c r="F7229" s="49"/>
      <c r="G7229" s="55"/>
    </row>
    <row r="7230" spans="1:7" ht="15" customHeight="1" x14ac:dyDescent="0.2">
      <c r="A7230" s="44">
        <f>IF($C7230="",0,VLOOKUP($C7230,Concelho!$A$2:$J$309,2))</f>
        <v>0</v>
      </c>
      <c r="B7230" s="58">
        <f>IF($E7230="",$A7230*100,VLOOKUP($E$2,Freguesia!$A$2:$I$3093,3,0))</f>
        <v>0</v>
      </c>
      <c r="C7230" s="47"/>
      <c r="D7230" s="40" t="str">
        <f>IF($C7230="","",VLOOKUP(INT(VLOOKUP($C$2,Concelho!$A$2:$J$309,2)/100),Dist_Ilha!$A$2:$F$30,2))</f>
        <v/>
      </c>
      <c r="E7230" s="47"/>
      <c r="F7230" s="49"/>
      <c r="G7230" s="55"/>
    </row>
    <row r="7231" spans="1:7" ht="15" customHeight="1" x14ac:dyDescent="0.2">
      <c r="A7231" s="44">
        <f>IF($C7231="",0,VLOOKUP($C7231,Concelho!$A$2:$J$309,2))</f>
        <v>0</v>
      </c>
      <c r="B7231" s="58">
        <f>IF($E7231="",$A7231*100,VLOOKUP($E$2,Freguesia!$A$2:$I$3093,3,0))</f>
        <v>0</v>
      </c>
      <c r="C7231" s="47"/>
      <c r="D7231" s="40" t="str">
        <f>IF($C7231="","",VLOOKUP(INT(VLOOKUP($C$2,Concelho!$A$2:$J$309,2)/100),Dist_Ilha!$A$2:$F$30,2))</f>
        <v/>
      </c>
      <c r="E7231" s="47"/>
      <c r="F7231" s="49"/>
      <c r="G7231" s="55"/>
    </row>
    <row r="7232" spans="1:7" ht="15" customHeight="1" x14ac:dyDescent="0.2">
      <c r="A7232" s="44">
        <f>IF($C7232="",0,VLOOKUP($C7232,Concelho!$A$2:$J$309,2))</f>
        <v>0</v>
      </c>
      <c r="B7232" s="58">
        <f>IF($E7232="",$A7232*100,VLOOKUP($E$2,Freguesia!$A$2:$I$3093,3,0))</f>
        <v>0</v>
      </c>
      <c r="C7232" s="47"/>
      <c r="D7232" s="40" t="str">
        <f>IF($C7232="","",VLOOKUP(INT(VLOOKUP($C$2,Concelho!$A$2:$J$309,2)/100),Dist_Ilha!$A$2:$F$30,2))</f>
        <v/>
      </c>
      <c r="E7232" s="47"/>
      <c r="F7232" s="49"/>
      <c r="G7232" s="55"/>
    </row>
    <row r="7233" spans="1:7" ht="15" customHeight="1" x14ac:dyDescent="0.2">
      <c r="A7233" s="44">
        <f>IF($C7233="",0,VLOOKUP($C7233,Concelho!$A$2:$J$309,2))</f>
        <v>0</v>
      </c>
      <c r="B7233" s="58">
        <f>IF($E7233="",$A7233*100,VLOOKUP($E$2,Freguesia!$A$2:$I$3093,3,0))</f>
        <v>0</v>
      </c>
      <c r="C7233" s="47"/>
      <c r="D7233" s="40" t="str">
        <f>IF($C7233="","",VLOOKUP(INT(VLOOKUP($C$2,Concelho!$A$2:$J$309,2)/100),Dist_Ilha!$A$2:$F$30,2))</f>
        <v/>
      </c>
      <c r="E7233" s="47"/>
      <c r="F7233" s="49"/>
      <c r="G7233" s="55"/>
    </row>
    <row r="7234" spans="1:7" ht="15" customHeight="1" x14ac:dyDescent="0.2">
      <c r="A7234" s="44">
        <f>IF($C7234="",0,VLOOKUP($C7234,Concelho!$A$2:$J$309,2))</f>
        <v>0</v>
      </c>
      <c r="B7234" s="58">
        <f>IF($E7234="",$A7234*100,VLOOKUP($E$2,Freguesia!$A$2:$I$3093,3,0))</f>
        <v>0</v>
      </c>
      <c r="C7234" s="47"/>
      <c r="D7234" s="40" t="str">
        <f>IF($C7234="","",VLOOKUP(INT(VLOOKUP($C$2,Concelho!$A$2:$J$309,2)/100),Dist_Ilha!$A$2:$F$30,2))</f>
        <v/>
      </c>
      <c r="E7234" s="47"/>
      <c r="F7234" s="49"/>
      <c r="G7234" s="55"/>
    </row>
    <row r="7235" spans="1:7" ht="15" customHeight="1" x14ac:dyDescent="0.2">
      <c r="A7235" s="44">
        <f>IF($C7235="",0,VLOOKUP($C7235,Concelho!$A$2:$J$309,2))</f>
        <v>0</v>
      </c>
      <c r="B7235" s="58">
        <f>IF($E7235="",$A7235*100,VLOOKUP($E$2,Freguesia!$A$2:$I$3093,3,0))</f>
        <v>0</v>
      </c>
      <c r="C7235" s="47"/>
      <c r="D7235" s="40" t="str">
        <f>IF($C7235="","",VLOOKUP(INT(VLOOKUP($C$2,Concelho!$A$2:$J$309,2)/100),Dist_Ilha!$A$2:$F$30,2))</f>
        <v/>
      </c>
      <c r="E7235" s="47"/>
      <c r="F7235" s="49"/>
      <c r="G7235" s="55"/>
    </row>
    <row r="7236" spans="1:7" ht="15" customHeight="1" x14ac:dyDescent="0.2">
      <c r="A7236" s="44">
        <f>IF($C7236="",0,VLOOKUP($C7236,Concelho!$A$2:$J$309,2))</f>
        <v>0</v>
      </c>
      <c r="B7236" s="58">
        <f>IF($E7236="",$A7236*100,VLOOKUP($E$2,Freguesia!$A$2:$I$3093,3,0))</f>
        <v>0</v>
      </c>
      <c r="C7236" s="47"/>
      <c r="D7236" s="40" t="str">
        <f>IF($C7236="","",VLOOKUP(INT(VLOOKUP($C$2,Concelho!$A$2:$J$309,2)/100),Dist_Ilha!$A$2:$F$30,2))</f>
        <v/>
      </c>
      <c r="E7236" s="47"/>
      <c r="F7236" s="49"/>
      <c r="G7236" s="55"/>
    </row>
    <row r="7237" spans="1:7" ht="15" customHeight="1" x14ac:dyDescent="0.2">
      <c r="A7237" s="44">
        <f>IF($C7237="",0,VLOOKUP($C7237,Concelho!$A$2:$J$309,2))</f>
        <v>0</v>
      </c>
      <c r="B7237" s="58">
        <f>IF($E7237="",$A7237*100,VLOOKUP($E$2,Freguesia!$A$2:$I$3093,3,0))</f>
        <v>0</v>
      </c>
      <c r="C7237" s="47"/>
      <c r="D7237" s="40" t="str">
        <f>IF($C7237="","",VLOOKUP(INT(VLOOKUP($C$2,Concelho!$A$2:$J$309,2)/100),Dist_Ilha!$A$2:$F$30,2))</f>
        <v/>
      </c>
      <c r="E7237" s="47"/>
      <c r="F7237" s="49"/>
      <c r="G7237" s="55"/>
    </row>
    <row r="7238" spans="1:7" ht="15" customHeight="1" x14ac:dyDescent="0.2">
      <c r="A7238" s="44">
        <f>IF($C7238="",0,VLOOKUP($C7238,Concelho!$A$2:$J$309,2))</f>
        <v>0</v>
      </c>
      <c r="B7238" s="58">
        <f>IF($E7238="",$A7238*100,VLOOKUP($E$2,Freguesia!$A$2:$I$3093,3,0))</f>
        <v>0</v>
      </c>
      <c r="C7238" s="47"/>
      <c r="D7238" s="40" t="str">
        <f>IF($C7238="","",VLOOKUP(INT(VLOOKUP($C$2,Concelho!$A$2:$J$309,2)/100),Dist_Ilha!$A$2:$F$30,2))</f>
        <v/>
      </c>
      <c r="E7238" s="47"/>
      <c r="F7238" s="49"/>
      <c r="G7238" s="55"/>
    </row>
    <row r="7239" spans="1:7" ht="15" customHeight="1" x14ac:dyDescent="0.2">
      <c r="A7239" s="44">
        <f>IF($C7239="",0,VLOOKUP($C7239,Concelho!$A$2:$J$309,2))</f>
        <v>0</v>
      </c>
      <c r="B7239" s="58">
        <f>IF($E7239="",$A7239*100,VLOOKUP($E$2,Freguesia!$A$2:$I$3093,3,0))</f>
        <v>0</v>
      </c>
      <c r="C7239" s="47"/>
      <c r="D7239" s="40" t="str">
        <f>IF($C7239="","",VLOOKUP(INT(VLOOKUP($C$2,Concelho!$A$2:$J$309,2)/100),Dist_Ilha!$A$2:$F$30,2))</f>
        <v/>
      </c>
      <c r="E7239" s="47"/>
      <c r="F7239" s="49"/>
      <c r="G7239" s="55"/>
    </row>
    <row r="7240" spans="1:7" ht="15" customHeight="1" x14ac:dyDescent="0.2">
      <c r="A7240" s="44">
        <f>IF($C7240="",0,VLOOKUP($C7240,Concelho!$A$2:$J$309,2))</f>
        <v>0</v>
      </c>
      <c r="B7240" s="58">
        <f>IF($E7240="",$A7240*100,VLOOKUP($E$2,Freguesia!$A$2:$I$3093,3,0))</f>
        <v>0</v>
      </c>
      <c r="C7240" s="47"/>
      <c r="D7240" s="40" t="str">
        <f>IF($C7240="","",VLOOKUP(INT(VLOOKUP($C$2,Concelho!$A$2:$J$309,2)/100),Dist_Ilha!$A$2:$F$30,2))</f>
        <v/>
      </c>
      <c r="E7240" s="47"/>
      <c r="F7240" s="49"/>
      <c r="G7240" s="55"/>
    </row>
    <row r="7241" spans="1:7" ht="15" customHeight="1" x14ac:dyDescent="0.2">
      <c r="A7241" s="44">
        <f>IF($C7241="",0,VLOOKUP($C7241,Concelho!$A$2:$J$309,2))</f>
        <v>0</v>
      </c>
      <c r="B7241" s="58">
        <f>IF($E7241="",$A7241*100,VLOOKUP($E$2,Freguesia!$A$2:$I$3093,3,0))</f>
        <v>0</v>
      </c>
      <c r="C7241" s="47"/>
      <c r="D7241" s="40" t="str">
        <f>IF($C7241="","",VLOOKUP(INT(VLOOKUP($C$2,Concelho!$A$2:$J$309,2)/100),Dist_Ilha!$A$2:$F$30,2))</f>
        <v/>
      </c>
      <c r="E7241" s="47"/>
      <c r="F7241" s="49"/>
      <c r="G7241" s="55"/>
    </row>
    <row r="7242" spans="1:7" ht="15" customHeight="1" x14ac:dyDescent="0.2">
      <c r="A7242" s="44">
        <f>IF($C7242="",0,VLOOKUP($C7242,Concelho!$A$2:$J$309,2))</f>
        <v>0</v>
      </c>
      <c r="B7242" s="58">
        <f>IF($E7242="",$A7242*100,VLOOKUP($E$2,Freguesia!$A$2:$I$3093,3,0))</f>
        <v>0</v>
      </c>
      <c r="C7242" s="47"/>
      <c r="D7242" s="40" t="str">
        <f>IF($C7242="","",VLOOKUP(INT(VLOOKUP($C$2,Concelho!$A$2:$J$309,2)/100),Dist_Ilha!$A$2:$F$30,2))</f>
        <v/>
      </c>
      <c r="E7242" s="47"/>
      <c r="F7242" s="49"/>
      <c r="G7242" s="55"/>
    </row>
    <row r="7243" spans="1:7" ht="15" customHeight="1" x14ac:dyDescent="0.2">
      <c r="A7243" s="44">
        <f>IF($C7243="",0,VLOOKUP($C7243,Concelho!$A$2:$J$309,2))</f>
        <v>0</v>
      </c>
      <c r="B7243" s="58">
        <f>IF($E7243="",$A7243*100,VLOOKUP($E$2,Freguesia!$A$2:$I$3093,3,0))</f>
        <v>0</v>
      </c>
      <c r="C7243" s="47"/>
      <c r="D7243" s="40" t="str">
        <f>IF($C7243="","",VLOOKUP(INT(VLOOKUP($C$2,Concelho!$A$2:$J$309,2)/100),Dist_Ilha!$A$2:$F$30,2))</f>
        <v/>
      </c>
      <c r="E7243" s="47"/>
      <c r="F7243" s="49"/>
      <c r="G7243" s="55"/>
    </row>
    <row r="7244" spans="1:7" ht="15" customHeight="1" x14ac:dyDescent="0.2">
      <c r="A7244" s="44">
        <f>IF($C7244="",0,VLOOKUP($C7244,Concelho!$A$2:$J$309,2))</f>
        <v>0</v>
      </c>
      <c r="B7244" s="58">
        <f>IF($E7244="",$A7244*100,VLOOKUP($E$2,Freguesia!$A$2:$I$3093,3,0))</f>
        <v>0</v>
      </c>
      <c r="C7244" s="47"/>
      <c r="D7244" s="40" t="str">
        <f>IF($C7244="","",VLOOKUP(INT(VLOOKUP($C$2,Concelho!$A$2:$J$309,2)/100),Dist_Ilha!$A$2:$F$30,2))</f>
        <v/>
      </c>
      <c r="E7244" s="47"/>
      <c r="F7244" s="49"/>
      <c r="G7244" s="55"/>
    </row>
    <row r="7245" spans="1:7" ht="15" customHeight="1" x14ac:dyDescent="0.2">
      <c r="A7245" s="44">
        <f>IF($C7245="",0,VLOOKUP($C7245,Concelho!$A$2:$J$309,2))</f>
        <v>0</v>
      </c>
      <c r="B7245" s="58">
        <f>IF($E7245="",$A7245*100,VLOOKUP($E$2,Freguesia!$A$2:$I$3093,3,0))</f>
        <v>0</v>
      </c>
      <c r="C7245" s="47"/>
      <c r="D7245" s="40" t="str">
        <f>IF($C7245="","",VLOOKUP(INT(VLOOKUP($C$2,Concelho!$A$2:$J$309,2)/100),Dist_Ilha!$A$2:$F$30,2))</f>
        <v/>
      </c>
      <c r="E7245" s="47"/>
      <c r="F7245" s="49"/>
      <c r="G7245" s="55"/>
    </row>
    <row r="7246" spans="1:7" ht="15" customHeight="1" x14ac:dyDescent="0.2">
      <c r="A7246" s="44">
        <f>IF($C7246="",0,VLOOKUP($C7246,Concelho!$A$2:$J$309,2))</f>
        <v>0</v>
      </c>
      <c r="B7246" s="58">
        <f>IF($E7246="",$A7246*100,VLOOKUP($E$2,Freguesia!$A$2:$I$3093,3,0))</f>
        <v>0</v>
      </c>
      <c r="C7246" s="47"/>
      <c r="D7246" s="40" t="str">
        <f>IF($C7246="","",VLOOKUP(INT(VLOOKUP($C$2,Concelho!$A$2:$J$309,2)/100),Dist_Ilha!$A$2:$F$30,2))</f>
        <v/>
      </c>
      <c r="E7246" s="47"/>
      <c r="F7246" s="49"/>
      <c r="G7246" s="55"/>
    </row>
    <row r="7247" spans="1:7" ht="15" customHeight="1" x14ac:dyDescent="0.2">
      <c r="A7247" s="44">
        <f>IF($C7247="",0,VLOOKUP($C7247,Concelho!$A$2:$J$309,2))</f>
        <v>0</v>
      </c>
      <c r="B7247" s="58">
        <f>IF($E7247="",$A7247*100,VLOOKUP($E$2,Freguesia!$A$2:$I$3093,3,0))</f>
        <v>0</v>
      </c>
      <c r="C7247" s="47"/>
      <c r="D7247" s="40" t="str">
        <f>IF($C7247="","",VLOOKUP(INT(VLOOKUP($C$2,Concelho!$A$2:$J$309,2)/100),Dist_Ilha!$A$2:$F$30,2))</f>
        <v/>
      </c>
      <c r="E7247" s="47"/>
      <c r="F7247" s="49"/>
      <c r="G7247" s="55"/>
    </row>
    <row r="7248" spans="1:7" ht="15" customHeight="1" x14ac:dyDescent="0.2">
      <c r="A7248" s="44">
        <f>IF($C7248="",0,VLOOKUP($C7248,Concelho!$A$2:$J$309,2))</f>
        <v>0</v>
      </c>
      <c r="B7248" s="58">
        <f>IF($E7248="",$A7248*100,VLOOKUP($E$2,Freguesia!$A$2:$I$3093,3,0))</f>
        <v>0</v>
      </c>
      <c r="C7248" s="47"/>
      <c r="D7248" s="40" t="str">
        <f>IF($C7248="","",VLOOKUP(INT(VLOOKUP($C$2,Concelho!$A$2:$J$309,2)/100),Dist_Ilha!$A$2:$F$30,2))</f>
        <v/>
      </c>
      <c r="E7248" s="47"/>
      <c r="F7248" s="49"/>
      <c r="G7248" s="55"/>
    </row>
    <row r="7249" spans="1:7" ht="15" customHeight="1" x14ac:dyDescent="0.2">
      <c r="A7249" s="44">
        <f>IF($C7249="",0,VLOOKUP($C7249,Concelho!$A$2:$J$309,2))</f>
        <v>0</v>
      </c>
      <c r="B7249" s="58">
        <f>IF($E7249="",$A7249*100,VLOOKUP($E$2,Freguesia!$A$2:$I$3093,3,0))</f>
        <v>0</v>
      </c>
      <c r="C7249" s="47"/>
      <c r="D7249" s="40" t="str">
        <f>IF($C7249="","",VLOOKUP(INT(VLOOKUP($C$2,Concelho!$A$2:$J$309,2)/100),Dist_Ilha!$A$2:$F$30,2))</f>
        <v/>
      </c>
      <c r="E7249" s="47"/>
      <c r="F7249" s="49"/>
      <c r="G7249" s="55"/>
    </row>
    <row r="7250" spans="1:7" ht="15" customHeight="1" x14ac:dyDescent="0.2">
      <c r="A7250" s="44">
        <f>IF($C7250="",0,VLOOKUP($C7250,Concelho!$A$2:$J$309,2))</f>
        <v>0</v>
      </c>
      <c r="B7250" s="58">
        <f>IF($E7250="",$A7250*100,VLOOKUP($E$2,Freguesia!$A$2:$I$3093,3,0))</f>
        <v>0</v>
      </c>
      <c r="C7250" s="47"/>
      <c r="D7250" s="40" t="str">
        <f>IF($C7250="","",VLOOKUP(INT(VLOOKUP($C$2,Concelho!$A$2:$J$309,2)/100),Dist_Ilha!$A$2:$F$30,2))</f>
        <v/>
      </c>
      <c r="E7250" s="47"/>
      <c r="F7250" s="49"/>
      <c r="G7250" s="55"/>
    </row>
    <row r="7251" spans="1:7" ht="15" customHeight="1" x14ac:dyDescent="0.2">
      <c r="A7251" s="44">
        <f>IF($C7251="",0,VLOOKUP($C7251,Concelho!$A$2:$J$309,2))</f>
        <v>0</v>
      </c>
      <c r="B7251" s="58">
        <f>IF($E7251="",$A7251*100,VLOOKUP($E$2,Freguesia!$A$2:$I$3093,3,0))</f>
        <v>0</v>
      </c>
      <c r="C7251" s="47"/>
      <c r="D7251" s="40" t="str">
        <f>IF($C7251="","",VLOOKUP(INT(VLOOKUP($C$2,Concelho!$A$2:$J$309,2)/100),Dist_Ilha!$A$2:$F$30,2))</f>
        <v/>
      </c>
      <c r="E7251" s="47"/>
      <c r="F7251" s="49"/>
      <c r="G7251" s="55"/>
    </row>
    <row r="7252" spans="1:7" ht="15" customHeight="1" x14ac:dyDescent="0.2">
      <c r="A7252" s="44">
        <f>IF($C7252="",0,VLOOKUP($C7252,Concelho!$A$2:$J$309,2))</f>
        <v>0</v>
      </c>
      <c r="B7252" s="58">
        <f>IF($E7252="",$A7252*100,VLOOKUP($E$2,Freguesia!$A$2:$I$3093,3,0))</f>
        <v>0</v>
      </c>
      <c r="C7252" s="47"/>
      <c r="D7252" s="40" t="str">
        <f>IF($C7252="","",VLOOKUP(INT(VLOOKUP($C$2,Concelho!$A$2:$J$309,2)/100),Dist_Ilha!$A$2:$F$30,2))</f>
        <v/>
      </c>
      <c r="E7252" s="47"/>
      <c r="F7252" s="49"/>
      <c r="G7252" s="55"/>
    </row>
    <row r="7253" spans="1:7" ht="15" customHeight="1" x14ac:dyDescent="0.2">
      <c r="A7253" s="44">
        <f>IF($C7253="",0,VLOOKUP($C7253,Concelho!$A$2:$J$309,2))</f>
        <v>0</v>
      </c>
      <c r="B7253" s="58">
        <f>IF($E7253="",$A7253*100,VLOOKUP($E$2,Freguesia!$A$2:$I$3093,3,0))</f>
        <v>0</v>
      </c>
      <c r="C7253" s="47"/>
      <c r="D7253" s="40" t="str">
        <f>IF($C7253="","",VLOOKUP(INT(VLOOKUP($C$2,Concelho!$A$2:$J$309,2)/100),Dist_Ilha!$A$2:$F$30,2))</f>
        <v/>
      </c>
      <c r="E7253" s="47"/>
      <c r="F7253" s="49"/>
      <c r="G7253" s="55"/>
    </row>
    <row r="7254" spans="1:7" ht="15" customHeight="1" x14ac:dyDescent="0.2">
      <c r="A7254" s="44">
        <f>IF($C7254="",0,VLOOKUP($C7254,Concelho!$A$2:$J$309,2))</f>
        <v>0</v>
      </c>
      <c r="B7254" s="58">
        <f>IF($E7254="",$A7254*100,VLOOKUP($E$2,Freguesia!$A$2:$I$3093,3,0))</f>
        <v>0</v>
      </c>
      <c r="C7254" s="47"/>
      <c r="D7254" s="40" t="str">
        <f>IF($C7254="","",VLOOKUP(INT(VLOOKUP($C$2,Concelho!$A$2:$J$309,2)/100),Dist_Ilha!$A$2:$F$30,2))</f>
        <v/>
      </c>
      <c r="E7254" s="47"/>
      <c r="F7254" s="49"/>
      <c r="G7254" s="55"/>
    </row>
    <row r="7255" spans="1:7" ht="15" customHeight="1" x14ac:dyDescent="0.2">
      <c r="A7255" s="44">
        <f>IF($C7255="",0,VLOOKUP($C7255,Concelho!$A$2:$J$309,2))</f>
        <v>0</v>
      </c>
      <c r="B7255" s="58">
        <f>IF($E7255="",$A7255*100,VLOOKUP($E$2,Freguesia!$A$2:$I$3093,3,0))</f>
        <v>0</v>
      </c>
      <c r="C7255" s="47"/>
      <c r="D7255" s="40" t="str">
        <f>IF($C7255="","",VLOOKUP(INT(VLOOKUP($C$2,Concelho!$A$2:$J$309,2)/100),Dist_Ilha!$A$2:$F$30,2))</f>
        <v/>
      </c>
      <c r="E7255" s="47"/>
      <c r="F7255" s="49"/>
      <c r="G7255" s="55"/>
    </row>
    <row r="7256" spans="1:7" ht="15" customHeight="1" x14ac:dyDescent="0.2">
      <c r="A7256" s="44">
        <f>IF($C7256="",0,VLOOKUP($C7256,Concelho!$A$2:$J$309,2))</f>
        <v>0</v>
      </c>
      <c r="B7256" s="58">
        <f>IF($E7256="",$A7256*100,VLOOKUP($E$2,Freguesia!$A$2:$I$3093,3,0))</f>
        <v>0</v>
      </c>
      <c r="C7256" s="47"/>
      <c r="D7256" s="40" t="str">
        <f>IF($C7256="","",VLOOKUP(INT(VLOOKUP($C$2,Concelho!$A$2:$J$309,2)/100),Dist_Ilha!$A$2:$F$30,2))</f>
        <v/>
      </c>
      <c r="E7256" s="47"/>
      <c r="F7256" s="49"/>
      <c r="G7256" s="55"/>
    </row>
    <row r="7257" spans="1:7" ht="15" customHeight="1" x14ac:dyDescent="0.2">
      <c r="A7257" s="44">
        <f>IF($C7257="",0,VLOOKUP($C7257,Concelho!$A$2:$J$309,2))</f>
        <v>0</v>
      </c>
      <c r="B7257" s="58">
        <f>IF($E7257="",$A7257*100,VLOOKUP($E$2,Freguesia!$A$2:$I$3093,3,0))</f>
        <v>0</v>
      </c>
      <c r="C7257" s="47"/>
      <c r="D7257" s="40" t="str">
        <f>IF($C7257="","",VLOOKUP(INT(VLOOKUP($C$2,Concelho!$A$2:$J$309,2)/100),Dist_Ilha!$A$2:$F$30,2))</f>
        <v/>
      </c>
      <c r="E7257" s="47"/>
      <c r="F7257" s="49"/>
      <c r="G7257" s="55"/>
    </row>
    <row r="7258" spans="1:7" ht="15" customHeight="1" x14ac:dyDescent="0.2">
      <c r="A7258" s="44">
        <f>IF($C7258="",0,VLOOKUP($C7258,Concelho!$A$2:$J$309,2))</f>
        <v>0</v>
      </c>
      <c r="B7258" s="58">
        <f>IF($E7258="",$A7258*100,VLOOKUP($E$2,Freguesia!$A$2:$I$3093,3,0))</f>
        <v>0</v>
      </c>
      <c r="C7258" s="47"/>
      <c r="D7258" s="40" t="str">
        <f>IF($C7258="","",VLOOKUP(INT(VLOOKUP($C$2,Concelho!$A$2:$J$309,2)/100),Dist_Ilha!$A$2:$F$30,2))</f>
        <v/>
      </c>
      <c r="E7258" s="47"/>
      <c r="F7258" s="49"/>
      <c r="G7258" s="55"/>
    </row>
    <row r="7259" spans="1:7" ht="15" customHeight="1" x14ac:dyDescent="0.2">
      <c r="A7259" s="44">
        <f>IF($C7259="",0,VLOOKUP($C7259,Concelho!$A$2:$J$309,2))</f>
        <v>0</v>
      </c>
      <c r="B7259" s="58">
        <f>IF($E7259="",$A7259*100,VLOOKUP($E$2,Freguesia!$A$2:$I$3093,3,0))</f>
        <v>0</v>
      </c>
      <c r="C7259" s="47"/>
      <c r="D7259" s="40" t="str">
        <f>IF($C7259="","",VLOOKUP(INT(VLOOKUP($C$2,Concelho!$A$2:$J$309,2)/100),Dist_Ilha!$A$2:$F$30,2))</f>
        <v/>
      </c>
      <c r="E7259" s="47"/>
      <c r="F7259" s="49"/>
      <c r="G7259" s="55"/>
    </row>
    <row r="7260" spans="1:7" ht="15" customHeight="1" x14ac:dyDescent="0.2">
      <c r="A7260" s="44">
        <f>IF($C7260="",0,VLOOKUP($C7260,Concelho!$A$2:$J$309,2))</f>
        <v>0</v>
      </c>
      <c r="B7260" s="58">
        <f>IF($E7260="",$A7260*100,VLOOKUP($E$2,Freguesia!$A$2:$I$3093,3,0))</f>
        <v>0</v>
      </c>
      <c r="C7260" s="47"/>
      <c r="D7260" s="40" t="str">
        <f>IF($C7260="","",VLOOKUP(INT(VLOOKUP($C$2,Concelho!$A$2:$J$309,2)/100),Dist_Ilha!$A$2:$F$30,2))</f>
        <v/>
      </c>
      <c r="E7260" s="47"/>
      <c r="F7260" s="49"/>
      <c r="G7260" s="55"/>
    </row>
    <row r="7261" spans="1:7" ht="15" customHeight="1" x14ac:dyDescent="0.2">
      <c r="A7261" s="44">
        <f>IF($C7261="",0,VLOOKUP($C7261,Concelho!$A$2:$J$309,2))</f>
        <v>0</v>
      </c>
      <c r="B7261" s="58">
        <f>IF($E7261="",$A7261*100,VLOOKUP($E$2,Freguesia!$A$2:$I$3093,3,0))</f>
        <v>0</v>
      </c>
      <c r="C7261" s="47"/>
      <c r="D7261" s="40" t="str">
        <f>IF($C7261="","",VLOOKUP(INT(VLOOKUP($C$2,Concelho!$A$2:$J$309,2)/100),Dist_Ilha!$A$2:$F$30,2))</f>
        <v/>
      </c>
      <c r="E7261" s="47"/>
      <c r="F7261" s="49"/>
      <c r="G7261" s="55"/>
    </row>
    <row r="7262" spans="1:7" ht="15" customHeight="1" x14ac:dyDescent="0.2">
      <c r="A7262" s="44">
        <f>IF($C7262="",0,VLOOKUP($C7262,Concelho!$A$2:$J$309,2))</f>
        <v>0</v>
      </c>
      <c r="B7262" s="58">
        <f>IF($E7262="",$A7262*100,VLOOKUP($E$2,Freguesia!$A$2:$I$3093,3,0))</f>
        <v>0</v>
      </c>
      <c r="C7262" s="47"/>
      <c r="D7262" s="40" t="str">
        <f>IF($C7262="","",VLOOKUP(INT(VLOOKUP($C$2,Concelho!$A$2:$J$309,2)/100),Dist_Ilha!$A$2:$F$30,2))</f>
        <v/>
      </c>
      <c r="E7262" s="47"/>
      <c r="F7262" s="49"/>
      <c r="G7262" s="55"/>
    </row>
    <row r="7263" spans="1:7" ht="15" customHeight="1" x14ac:dyDescent="0.2">
      <c r="A7263" s="44">
        <f>IF($C7263="",0,VLOOKUP($C7263,Concelho!$A$2:$J$309,2))</f>
        <v>0</v>
      </c>
      <c r="B7263" s="58">
        <f>IF($E7263="",$A7263*100,VLOOKUP($E$2,Freguesia!$A$2:$I$3093,3,0))</f>
        <v>0</v>
      </c>
      <c r="C7263" s="47"/>
      <c r="D7263" s="40" t="str">
        <f>IF($C7263="","",VLOOKUP(INT(VLOOKUP($C$2,Concelho!$A$2:$J$309,2)/100),Dist_Ilha!$A$2:$F$30,2))</f>
        <v/>
      </c>
      <c r="E7263" s="47"/>
      <c r="F7263" s="49"/>
      <c r="G7263" s="55"/>
    </row>
    <row r="7264" spans="1:7" ht="15" customHeight="1" x14ac:dyDescent="0.2">
      <c r="A7264" s="44">
        <f>IF($C7264="",0,VLOOKUP($C7264,Concelho!$A$2:$J$309,2))</f>
        <v>0</v>
      </c>
      <c r="B7264" s="58">
        <f>IF($E7264="",$A7264*100,VLOOKUP($E$2,Freguesia!$A$2:$I$3093,3,0))</f>
        <v>0</v>
      </c>
      <c r="C7264" s="47"/>
      <c r="D7264" s="40" t="str">
        <f>IF($C7264="","",VLOOKUP(INT(VLOOKUP($C$2,Concelho!$A$2:$J$309,2)/100),Dist_Ilha!$A$2:$F$30,2))</f>
        <v/>
      </c>
      <c r="E7264" s="47"/>
      <c r="F7264" s="49"/>
      <c r="G7264" s="55"/>
    </row>
    <row r="7265" spans="1:7" ht="15" customHeight="1" x14ac:dyDescent="0.2">
      <c r="A7265" s="44">
        <f>IF($C7265="",0,VLOOKUP($C7265,Concelho!$A$2:$J$309,2))</f>
        <v>0</v>
      </c>
      <c r="B7265" s="58">
        <f>IF($E7265="",$A7265*100,VLOOKUP($E$2,Freguesia!$A$2:$I$3093,3,0))</f>
        <v>0</v>
      </c>
      <c r="C7265" s="47"/>
      <c r="D7265" s="40" t="str">
        <f>IF($C7265="","",VLOOKUP(INT(VLOOKUP($C$2,Concelho!$A$2:$J$309,2)/100),Dist_Ilha!$A$2:$F$30,2))</f>
        <v/>
      </c>
      <c r="E7265" s="47"/>
      <c r="F7265" s="49"/>
      <c r="G7265" s="55"/>
    </row>
    <row r="7266" spans="1:7" ht="15" customHeight="1" x14ac:dyDescent="0.2">
      <c r="A7266" s="44">
        <f>IF($C7266="",0,VLOOKUP($C7266,Concelho!$A$2:$J$309,2))</f>
        <v>0</v>
      </c>
      <c r="B7266" s="58">
        <f>IF($E7266="",$A7266*100,VLOOKUP($E$2,Freguesia!$A$2:$I$3093,3,0))</f>
        <v>0</v>
      </c>
      <c r="C7266" s="47"/>
      <c r="D7266" s="40" t="str">
        <f>IF($C7266="","",VLOOKUP(INT(VLOOKUP($C$2,Concelho!$A$2:$J$309,2)/100),Dist_Ilha!$A$2:$F$30,2))</f>
        <v/>
      </c>
      <c r="E7266" s="47"/>
      <c r="F7266" s="49"/>
      <c r="G7266" s="55"/>
    </row>
    <row r="7267" spans="1:7" ht="15" customHeight="1" x14ac:dyDescent="0.2">
      <c r="A7267" s="44">
        <f>IF($C7267="",0,VLOOKUP($C7267,Concelho!$A$2:$J$309,2))</f>
        <v>0</v>
      </c>
      <c r="B7267" s="58">
        <f>IF($E7267="",$A7267*100,VLOOKUP($E$2,Freguesia!$A$2:$I$3093,3,0))</f>
        <v>0</v>
      </c>
      <c r="C7267" s="47"/>
      <c r="D7267" s="40" t="str">
        <f>IF($C7267="","",VLOOKUP(INT(VLOOKUP($C$2,Concelho!$A$2:$J$309,2)/100),Dist_Ilha!$A$2:$F$30,2))</f>
        <v/>
      </c>
      <c r="E7267" s="47"/>
      <c r="F7267" s="49"/>
      <c r="G7267" s="55"/>
    </row>
    <row r="7268" spans="1:7" ht="15" customHeight="1" x14ac:dyDescent="0.2">
      <c r="A7268" s="44">
        <f>IF($C7268="",0,VLOOKUP($C7268,Concelho!$A$2:$J$309,2))</f>
        <v>0</v>
      </c>
      <c r="B7268" s="58">
        <f>IF($E7268="",$A7268*100,VLOOKUP($E$2,Freguesia!$A$2:$I$3093,3,0))</f>
        <v>0</v>
      </c>
      <c r="C7268" s="47"/>
      <c r="D7268" s="40" t="str">
        <f>IF($C7268="","",VLOOKUP(INT(VLOOKUP($C$2,Concelho!$A$2:$J$309,2)/100),Dist_Ilha!$A$2:$F$30,2))</f>
        <v/>
      </c>
      <c r="E7268" s="47"/>
      <c r="F7268" s="49"/>
      <c r="G7268" s="55"/>
    </row>
    <row r="7269" spans="1:7" ht="15" customHeight="1" x14ac:dyDescent="0.2">
      <c r="A7269" s="44">
        <f>IF($C7269="",0,VLOOKUP($C7269,Concelho!$A$2:$J$309,2))</f>
        <v>0</v>
      </c>
      <c r="B7269" s="58">
        <f>IF($E7269="",$A7269*100,VLOOKUP($E$2,Freguesia!$A$2:$I$3093,3,0))</f>
        <v>0</v>
      </c>
      <c r="C7269" s="47"/>
      <c r="D7269" s="40" t="str">
        <f>IF($C7269="","",VLOOKUP(INT(VLOOKUP($C$2,Concelho!$A$2:$J$309,2)/100),Dist_Ilha!$A$2:$F$30,2))</f>
        <v/>
      </c>
      <c r="E7269" s="47"/>
      <c r="F7269" s="49"/>
      <c r="G7269" s="55"/>
    </row>
    <row r="7270" spans="1:7" ht="15" customHeight="1" x14ac:dyDescent="0.2">
      <c r="A7270" s="44">
        <f>IF($C7270="",0,VLOOKUP($C7270,Concelho!$A$2:$J$309,2))</f>
        <v>0</v>
      </c>
      <c r="B7270" s="58">
        <f>IF($E7270="",$A7270*100,VLOOKUP($E$2,Freguesia!$A$2:$I$3093,3,0))</f>
        <v>0</v>
      </c>
      <c r="C7270" s="47"/>
      <c r="D7270" s="40" t="str">
        <f>IF($C7270="","",VLOOKUP(INT(VLOOKUP($C$2,Concelho!$A$2:$J$309,2)/100),Dist_Ilha!$A$2:$F$30,2))</f>
        <v/>
      </c>
      <c r="E7270" s="47"/>
      <c r="F7270" s="49"/>
      <c r="G7270" s="55"/>
    </row>
    <row r="7271" spans="1:7" ht="15" customHeight="1" x14ac:dyDescent="0.2">
      <c r="A7271" s="44">
        <f>IF($C7271="",0,VLOOKUP($C7271,Concelho!$A$2:$J$309,2))</f>
        <v>0</v>
      </c>
      <c r="B7271" s="58">
        <f>IF($E7271="",$A7271*100,VLOOKUP($E$2,Freguesia!$A$2:$I$3093,3,0))</f>
        <v>0</v>
      </c>
      <c r="C7271" s="47"/>
      <c r="D7271" s="40" t="str">
        <f>IF($C7271="","",VLOOKUP(INT(VLOOKUP($C$2,Concelho!$A$2:$J$309,2)/100),Dist_Ilha!$A$2:$F$30,2))</f>
        <v/>
      </c>
      <c r="E7271" s="47"/>
      <c r="F7271" s="49"/>
      <c r="G7271" s="55"/>
    </row>
    <row r="7272" spans="1:7" ht="15" customHeight="1" x14ac:dyDescent="0.2">
      <c r="A7272" s="44">
        <f>IF($C7272="",0,VLOOKUP($C7272,Concelho!$A$2:$J$309,2))</f>
        <v>0</v>
      </c>
      <c r="B7272" s="58">
        <f>IF($E7272="",$A7272*100,VLOOKUP($E$2,Freguesia!$A$2:$I$3093,3,0))</f>
        <v>0</v>
      </c>
      <c r="C7272" s="47"/>
      <c r="D7272" s="40" t="str">
        <f>IF($C7272="","",VLOOKUP(INT(VLOOKUP($C$2,Concelho!$A$2:$J$309,2)/100),Dist_Ilha!$A$2:$F$30,2))</f>
        <v/>
      </c>
      <c r="E7272" s="47"/>
      <c r="F7272" s="49"/>
      <c r="G7272" s="55"/>
    </row>
    <row r="7273" spans="1:7" ht="15" customHeight="1" x14ac:dyDescent="0.2">
      <c r="A7273" s="44">
        <f>IF($C7273="",0,VLOOKUP($C7273,Concelho!$A$2:$J$309,2))</f>
        <v>0</v>
      </c>
      <c r="B7273" s="58">
        <f>IF($E7273="",$A7273*100,VLOOKUP($E$2,Freguesia!$A$2:$I$3093,3,0))</f>
        <v>0</v>
      </c>
      <c r="C7273" s="47"/>
      <c r="D7273" s="40" t="str">
        <f>IF($C7273="","",VLOOKUP(INT(VLOOKUP($C$2,Concelho!$A$2:$J$309,2)/100),Dist_Ilha!$A$2:$F$30,2))</f>
        <v/>
      </c>
      <c r="E7273" s="47"/>
      <c r="F7273" s="49"/>
      <c r="G7273" s="55"/>
    </row>
    <row r="7274" spans="1:7" ht="15" customHeight="1" x14ac:dyDescent="0.2">
      <c r="A7274" s="44">
        <f>IF($C7274="",0,VLOOKUP($C7274,Concelho!$A$2:$J$309,2))</f>
        <v>0</v>
      </c>
      <c r="B7274" s="58">
        <f>IF($E7274="",$A7274*100,VLOOKUP($E$2,Freguesia!$A$2:$I$3093,3,0))</f>
        <v>0</v>
      </c>
      <c r="C7274" s="47"/>
      <c r="D7274" s="40" t="str">
        <f>IF($C7274="","",VLOOKUP(INT(VLOOKUP($C$2,Concelho!$A$2:$J$309,2)/100),Dist_Ilha!$A$2:$F$30,2))</f>
        <v/>
      </c>
      <c r="E7274" s="47"/>
      <c r="F7274" s="49"/>
      <c r="G7274" s="55"/>
    </row>
    <row r="7275" spans="1:7" ht="15" customHeight="1" x14ac:dyDescent="0.2">
      <c r="A7275" s="44">
        <f>IF($C7275="",0,VLOOKUP($C7275,Concelho!$A$2:$J$309,2))</f>
        <v>0</v>
      </c>
      <c r="B7275" s="58">
        <f>IF($E7275="",$A7275*100,VLOOKUP($E$2,Freguesia!$A$2:$I$3093,3,0))</f>
        <v>0</v>
      </c>
      <c r="C7275" s="47"/>
      <c r="D7275" s="40" t="str">
        <f>IF($C7275="","",VLOOKUP(INT(VLOOKUP($C$2,Concelho!$A$2:$J$309,2)/100),Dist_Ilha!$A$2:$F$30,2))</f>
        <v/>
      </c>
      <c r="E7275" s="47"/>
      <c r="F7275" s="49"/>
      <c r="G7275" s="55"/>
    </row>
    <row r="7276" spans="1:7" ht="15" customHeight="1" x14ac:dyDescent="0.2">
      <c r="A7276" s="44">
        <f>IF($C7276="",0,VLOOKUP($C7276,Concelho!$A$2:$J$309,2))</f>
        <v>0</v>
      </c>
      <c r="B7276" s="58">
        <f>IF($E7276="",$A7276*100,VLOOKUP($E$2,Freguesia!$A$2:$I$3093,3,0))</f>
        <v>0</v>
      </c>
      <c r="C7276" s="47"/>
      <c r="D7276" s="40" t="str">
        <f>IF($C7276="","",VLOOKUP(INT(VLOOKUP($C$2,Concelho!$A$2:$J$309,2)/100),Dist_Ilha!$A$2:$F$30,2))</f>
        <v/>
      </c>
      <c r="E7276" s="47"/>
      <c r="F7276" s="49"/>
      <c r="G7276" s="55"/>
    </row>
    <row r="7277" spans="1:7" ht="15" customHeight="1" x14ac:dyDescent="0.2">
      <c r="A7277" s="44">
        <f>IF($C7277="",0,VLOOKUP($C7277,Concelho!$A$2:$J$309,2))</f>
        <v>0</v>
      </c>
      <c r="B7277" s="58">
        <f>IF($E7277="",$A7277*100,VLOOKUP($E$2,Freguesia!$A$2:$I$3093,3,0))</f>
        <v>0</v>
      </c>
      <c r="C7277" s="47"/>
      <c r="D7277" s="40" t="str">
        <f>IF($C7277="","",VLOOKUP(INT(VLOOKUP($C$2,Concelho!$A$2:$J$309,2)/100),Dist_Ilha!$A$2:$F$30,2))</f>
        <v/>
      </c>
      <c r="E7277" s="47"/>
      <c r="F7277" s="49"/>
      <c r="G7277" s="55"/>
    </row>
    <row r="7278" spans="1:7" ht="15" customHeight="1" x14ac:dyDescent="0.2">
      <c r="A7278" s="44">
        <f>IF($C7278="",0,VLOOKUP($C7278,Concelho!$A$2:$J$309,2))</f>
        <v>0</v>
      </c>
      <c r="B7278" s="58">
        <f>IF($E7278="",$A7278*100,VLOOKUP($E$2,Freguesia!$A$2:$I$3093,3,0))</f>
        <v>0</v>
      </c>
      <c r="C7278" s="47"/>
      <c r="D7278" s="40" t="str">
        <f>IF($C7278="","",VLOOKUP(INT(VLOOKUP($C$2,Concelho!$A$2:$J$309,2)/100),Dist_Ilha!$A$2:$F$30,2))</f>
        <v/>
      </c>
      <c r="E7278" s="47"/>
      <c r="F7278" s="49"/>
      <c r="G7278" s="55"/>
    </row>
    <row r="7279" spans="1:7" ht="15" customHeight="1" x14ac:dyDescent="0.2">
      <c r="A7279" s="44">
        <f>IF($C7279="",0,VLOOKUP($C7279,Concelho!$A$2:$J$309,2))</f>
        <v>0</v>
      </c>
      <c r="B7279" s="58">
        <f>IF($E7279="",$A7279*100,VLOOKUP($E$2,Freguesia!$A$2:$I$3093,3,0))</f>
        <v>0</v>
      </c>
      <c r="C7279" s="47"/>
      <c r="D7279" s="40" t="str">
        <f>IF($C7279="","",VLOOKUP(INT(VLOOKUP($C$2,Concelho!$A$2:$J$309,2)/100),Dist_Ilha!$A$2:$F$30,2))</f>
        <v/>
      </c>
      <c r="E7279" s="47"/>
      <c r="F7279" s="49"/>
      <c r="G7279" s="55"/>
    </row>
    <row r="7280" spans="1:7" ht="15" customHeight="1" x14ac:dyDescent="0.2">
      <c r="A7280" s="44">
        <f>IF($C7280="",0,VLOOKUP($C7280,Concelho!$A$2:$J$309,2))</f>
        <v>0</v>
      </c>
      <c r="B7280" s="58">
        <f>IF($E7280="",$A7280*100,VLOOKUP($E$2,Freguesia!$A$2:$I$3093,3,0))</f>
        <v>0</v>
      </c>
      <c r="C7280" s="47"/>
      <c r="D7280" s="40" t="str">
        <f>IF($C7280="","",VLOOKUP(INT(VLOOKUP($C$2,Concelho!$A$2:$J$309,2)/100),Dist_Ilha!$A$2:$F$30,2))</f>
        <v/>
      </c>
      <c r="E7280" s="47"/>
      <c r="F7280" s="49"/>
      <c r="G7280" s="55"/>
    </row>
    <row r="7281" spans="1:7" ht="15" customHeight="1" x14ac:dyDescent="0.2">
      <c r="A7281" s="44">
        <f>IF($C7281="",0,VLOOKUP($C7281,Concelho!$A$2:$J$309,2))</f>
        <v>0</v>
      </c>
      <c r="B7281" s="58">
        <f>IF($E7281="",$A7281*100,VLOOKUP($E$2,Freguesia!$A$2:$I$3093,3,0))</f>
        <v>0</v>
      </c>
      <c r="C7281" s="47"/>
      <c r="D7281" s="40" t="str">
        <f>IF($C7281="","",VLOOKUP(INT(VLOOKUP($C$2,Concelho!$A$2:$J$309,2)/100),Dist_Ilha!$A$2:$F$30,2))</f>
        <v/>
      </c>
      <c r="E7281" s="47"/>
      <c r="F7281" s="49"/>
      <c r="G7281" s="55"/>
    </row>
    <row r="7282" spans="1:7" ht="15" customHeight="1" x14ac:dyDescent="0.2">
      <c r="A7282" s="44">
        <f>IF($C7282="",0,VLOOKUP($C7282,Concelho!$A$2:$J$309,2))</f>
        <v>0</v>
      </c>
      <c r="B7282" s="58">
        <f>IF($E7282="",$A7282*100,VLOOKUP($E$2,Freguesia!$A$2:$I$3093,3,0))</f>
        <v>0</v>
      </c>
      <c r="C7282" s="47"/>
      <c r="D7282" s="40" t="str">
        <f>IF($C7282="","",VLOOKUP(INT(VLOOKUP($C$2,Concelho!$A$2:$J$309,2)/100),Dist_Ilha!$A$2:$F$30,2))</f>
        <v/>
      </c>
      <c r="E7282" s="47"/>
      <c r="F7282" s="49"/>
      <c r="G7282" s="55"/>
    </row>
    <row r="7283" spans="1:7" ht="15" customHeight="1" x14ac:dyDescent="0.2">
      <c r="A7283" s="44">
        <f>IF($C7283="",0,VLOOKUP($C7283,Concelho!$A$2:$J$309,2))</f>
        <v>0</v>
      </c>
      <c r="B7283" s="58">
        <f>IF($E7283="",$A7283*100,VLOOKUP($E$2,Freguesia!$A$2:$I$3093,3,0))</f>
        <v>0</v>
      </c>
      <c r="C7283" s="47"/>
      <c r="D7283" s="40" t="str">
        <f>IF($C7283="","",VLOOKUP(INT(VLOOKUP($C$2,Concelho!$A$2:$J$309,2)/100),Dist_Ilha!$A$2:$F$30,2))</f>
        <v/>
      </c>
      <c r="E7283" s="47"/>
      <c r="F7283" s="49"/>
      <c r="G7283" s="55"/>
    </row>
    <row r="7284" spans="1:7" ht="15" customHeight="1" x14ac:dyDescent="0.2">
      <c r="A7284" s="44">
        <f>IF($C7284="",0,VLOOKUP($C7284,Concelho!$A$2:$J$309,2))</f>
        <v>0</v>
      </c>
      <c r="B7284" s="58">
        <f>IF($E7284="",$A7284*100,VLOOKUP($E$2,Freguesia!$A$2:$I$3093,3,0))</f>
        <v>0</v>
      </c>
      <c r="C7284" s="47"/>
      <c r="D7284" s="40" t="str">
        <f>IF($C7284="","",VLOOKUP(INT(VLOOKUP($C$2,Concelho!$A$2:$J$309,2)/100),Dist_Ilha!$A$2:$F$30,2))</f>
        <v/>
      </c>
      <c r="E7284" s="47"/>
      <c r="F7284" s="49"/>
      <c r="G7284" s="55"/>
    </row>
    <row r="7285" spans="1:7" ht="15" customHeight="1" x14ac:dyDescent="0.2">
      <c r="A7285" s="44">
        <f>IF($C7285="",0,VLOOKUP($C7285,Concelho!$A$2:$J$309,2))</f>
        <v>0</v>
      </c>
      <c r="B7285" s="58">
        <f>IF($E7285="",$A7285*100,VLOOKUP($E$2,Freguesia!$A$2:$I$3093,3,0))</f>
        <v>0</v>
      </c>
      <c r="C7285" s="47"/>
      <c r="D7285" s="40" t="str">
        <f>IF($C7285="","",VLOOKUP(INT(VLOOKUP($C$2,Concelho!$A$2:$J$309,2)/100),Dist_Ilha!$A$2:$F$30,2))</f>
        <v/>
      </c>
      <c r="E7285" s="47"/>
      <c r="F7285" s="49"/>
      <c r="G7285" s="55"/>
    </row>
    <row r="7286" spans="1:7" ht="15" customHeight="1" x14ac:dyDescent="0.2">
      <c r="A7286" s="44">
        <f>IF($C7286="",0,VLOOKUP($C7286,Concelho!$A$2:$J$309,2))</f>
        <v>0</v>
      </c>
      <c r="B7286" s="58">
        <f>IF($E7286="",$A7286*100,VLOOKUP($E$2,Freguesia!$A$2:$I$3093,3,0))</f>
        <v>0</v>
      </c>
      <c r="C7286" s="47"/>
      <c r="D7286" s="40" t="str">
        <f>IF($C7286="","",VLOOKUP(INT(VLOOKUP($C$2,Concelho!$A$2:$J$309,2)/100),Dist_Ilha!$A$2:$F$30,2))</f>
        <v/>
      </c>
      <c r="E7286" s="47"/>
      <c r="F7286" s="49"/>
      <c r="G7286" s="55"/>
    </row>
    <row r="7287" spans="1:7" ht="15" customHeight="1" x14ac:dyDescent="0.2">
      <c r="A7287" s="44">
        <f>IF($C7287="",0,VLOOKUP($C7287,Concelho!$A$2:$J$309,2))</f>
        <v>0</v>
      </c>
      <c r="B7287" s="58">
        <f>IF($E7287="",$A7287*100,VLOOKUP($E$2,Freguesia!$A$2:$I$3093,3,0))</f>
        <v>0</v>
      </c>
      <c r="C7287" s="47"/>
      <c r="D7287" s="40" t="str">
        <f>IF($C7287="","",VLOOKUP(INT(VLOOKUP($C$2,Concelho!$A$2:$J$309,2)/100),Dist_Ilha!$A$2:$F$30,2))</f>
        <v/>
      </c>
      <c r="E7287" s="47"/>
      <c r="F7287" s="49"/>
      <c r="G7287" s="55"/>
    </row>
    <row r="7288" spans="1:7" ht="15" customHeight="1" x14ac:dyDescent="0.2">
      <c r="A7288" s="44">
        <f>IF($C7288="",0,VLOOKUP($C7288,Concelho!$A$2:$J$309,2))</f>
        <v>0</v>
      </c>
      <c r="B7288" s="58">
        <f>IF($E7288="",$A7288*100,VLOOKUP($E$2,Freguesia!$A$2:$I$3093,3,0))</f>
        <v>0</v>
      </c>
      <c r="C7288" s="47"/>
      <c r="D7288" s="40" t="str">
        <f>IF($C7288="","",VLOOKUP(INT(VLOOKUP($C$2,Concelho!$A$2:$J$309,2)/100),Dist_Ilha!$A$2:$F$30,2))</f>
        <v/>
      </c>
      <c r="E7288" s="47"/>
      <c r="F7288" s="49"/>
      <c r="G7288" s="55"/>
    </row>
    <row r="7289" spans="1:7" ht="15" customHeight="1" x14ac:dyDescent="0.2">
      <c r="A7289" s="44">
        <f>IF($C7289="",0,VLOOKUP($C7289,Concelho!$A$2:$J$309,2))</f>
        <v>0</v>
      </c>
      <c r="B7289" s="58">
        <f>IF($E7289="",$A7289*100,VLOOKUP($E$2,Freguesia!$A$2:$I$3093,3,0))</f>
        <v>0</v>
      </c>
      <c r="C7289" s="47"/>
      <c r="D7289" s="40" t="str">
        <f>IF($C7289="","",VLOOKUP(INT(VLOOKUP($C$2,Concelho!$A$2:$J$309,2)/100),Dist_Ilha!$A$2:$F$30,2))</f>
        <v/>
      </c>
      <c r="E7289" s="47"/>
      <c r="F7289" s="49"/>
      <c r="G7289" s="55"/>
    </row>
    <row r="7290" spans="1:7" ht="15" customHeight="1" x14ac:dyDescent="0.2">
      <c r="A7290" s="44">
        <f>IF($C7290="",0,VLOOKUP($C7290,Concelho!$A$2:$J$309,2))</f>
        <v>0</v>
      </c>
      <c r="B7290" s="58">
        <f>IF($E7290="",$A7290*100,VLOOKUP($E$2,Freguesia!$A$2:$I$3093,3,0))</f>
        <v>0</v>
      </c>
      <c r="C7290" s="47"/>
      <c r="D7290" s="40" t="str">
        <f>IF($C7290="","",VLOOKUP(INT(VLOOKUP($C$2,Concelho!$A$2:$J$309,2)/100),Dist_Ilha!$A$2:$F$30,2))</f>
        <v/>
      </c>
      <c r="E7290" s="47"/>
      <c r="F7290" s="49"/>
      <c r="G7290" s="55"/>
    </row>
    <row r="7291" spans="1:7" ht="15" customHeight="1" x14ac:dyDescent="0.2">
      <c r="A7291" s="44">
        <f>IF($C7291="",0,VLOOKUP($C7291,Concelho!$A$2:$J$309,2))</f>
        <v>0</v>
      </c>
      <c r="B7291" s="58">
        <f>IF($E7291="",$A7291*100,VLOOKUP($E$2,Freguesia!$A$2:$I$3093,3,0))</f>
        <v>0</v>
      </c>
      <c r="C7291" s="47"/>
      <c r="D7291" s="40" t="str">
        <f>IF($C7291="","",VLOOKUP(INT(VLOOKUP($C$2,Concelho!$A$2:$J$309,2)/100),Dist_Ilha!$A$2:$F$30,2))</f>
        <v/>
      </c>
      <c r="E7291" s="47"/>
      <c r="F7291" s="49"/>
      <c r="G7291" s="55"/>
    </row>
    <row r="7292" spans="1:7" ht="15" customHeight="1" x14ac:dyDescent="0.2">
      <c r="A7292" s="44">
        <f>IF($C7292="",0,VLOOKUP($C7292,Concelho!$A$2:$J$309,2))</f>
        <v>0</v>
      </c>
      <c r="B7292" s="58">
        <f>IF($E7292="",$A7292*100,VLOOKUP($E$2,Freguesia!$A$2:$I$3093,3,0))</f>
        <v>0</v>
      </c>
      <c r="C7292" s="47"/>
      <c r="D7292" s="40" t="str">
        <f>IF($C7292="","",VLOOKUP(INT(VLOOKUP($C$2,Concelho!$A$2:$J$309,2)/100),Dist_Ilha!$A$2:$F$30,2))</f>
        <v/>
      </c>
      <c r="E7292" s="47"/>
      <c r="F7292" s="49"/>
      <c r="G7292" s="55"/>
    </row>
    <row r="7293" spans="1:7" ht="15" customHeight="1" x14ac:dyDescent="0.2">
      <c r="A7293" s="44">
        <f>IF($C7293="",0,VLOOKUP($C7293,Concelho!$A$2:$J$309,2))</f>
        <v>0</v>
      </c>
      <c r="B7293" s="58">
        <f>IF($E7293="",$A7293*100,VLOOKUP($E$2,Freguesia!$A$2:$I$3093,3,0))</f>
        <v>0</v>
      </c>
      <c r="C7293" s="47"/>
      <c r="D7293" s="40" t="str">
        <f>IF($C7293="","",VLOOKUP(INT(VLOOKUP($C$2,Concelho!$A$2:$J$309,2)/100),Dist_Ilha!$A$2:$F$30,2))</f>
        <v/>
      </c>
      <c r="E7293" s="47"/>
      <c r="F7293" s="49"/>
      <c r="G7293" s="55"/>
    </row>
    <row r="7294" spans="1:7" ht="15" customHeight="1" x14ac:dyDescent="0.2">
      <c r="A7294" s="44">
        <f>IF($C7294="",0,VLOOKUP($C7294,Concelho!$A$2:$J$309,2))</f>
        <v>0</v>
      </c>
      <c r="B7294" s="58">
        <f>IF($E7294="",$A7294*100,VLOOKUP($E$2,Freguesia!$A$2:$I$3093,3,0))</f>
        <v>0</v>
      </c>
      <c r="C7294" s="47"/>
      <c r="D7294" s="40" t="str">
        <f>IF($C7294="","",VLOOKUP(INT(VLOOKUP($C$2,Concelho!$A$2:$J$309,2)/100),Dist_Ilha!$A$2:$F$30,2))</f>
        <v/>
      </c>
      <c r="E7294" s="47"/>
      <c r="F7294" s="49"/>
      <c r="G7294" s="55"/>
    </row>
    <row r="7295" spans="1:7" ht="15" customHeight="1" x14ac:dyDescent="0.2">
      <c r="A7295" s="44">
        <f>IF($C7295="",0,VLOOKUP($C7295,Concelho!$A$2:$J$309,2))</f>
        <v>0</v>
      </c>
      <c r="B7295" s="58">
        <f>IF($E7295="",$A7295*100,VLOOKUP($E$2,Freguesia!$A$2:$I$3093,3,0))</f>
        <v>0</v>
      </c>
      <c r="C7295" s="47"/>
      <c r="D7295" s="40" t="str">
        <f>IF($C7295="","",VLOOKUP(INT(VLOOKUP($C$2,Concelho!$A$2:$J$309,2)/100),Dist_Ilha!$A$2:$F$30,2))</f>
        <v/>
      </c>
      <c r="E7295" s="47"/>
      <c r="F7295" s="49"/>
      <c r="G7295" s="55"/>
    </row>
    <row r="7296" spans="1:7" ht="15" customHeight="1" x14ac:dyDescent="0.2">
      <c r="A7296" s="44">
        <f>IF($C7296="",0,VLOOKUP($C7296,Concelho!$A$2:$J$309,2))</f>
        <v>0</v>
      </c>
      <c r="B7296" s="58">
        <f>IF($E7296="",$A7296*100,VLOOKUP($E$2,Freguesia!$A$2:$I$3093,3,0))</f>
        <v>0</v>
      </c>
      <c r="C7296" s="47"/>
      <c r="D7296" s="40" t="str">
        <f>IF($C7296="","",VLOOKUP(INT(VLOOKUP($C$2,Concelho!$A$2:$J$309,2)/100),Dist_Ilha!$A$2:$F$30,2))</f>
        <v/>
      </c>
      <c r="E7296" s="47"/>
      <c r="F7296" s="49"/>
      <c r="G7296" s="55"/>
    </row>
    <row r="7297" spans="1:7" ht="15" customHeight="1" x14ac:dyDescent="0.2">
      <c r="A7297" s="44">
        <f>IF($C7297="",0,VLOOKUP($C7297,Concelho!$A$2:$J$309,2))</f>
        <v>0</v>
      </c>
      <c r="B7297" s="58">
        <f>IF($E7297="",$A7297*100,VLOOKUP($E$2,Freguesia!$A$2:$I$3093,3,0))</f>
        <v>0</v>
      </c>
      <c r="C7297" s="47"/>
      <c r="D7297" s="40" t="str">
        <f>IF($C7297="","",VLOOKUP(INT(VLOOKUP($C$2,Concelho!$A$2:$J$309,2)/100),Dist_Ilha!$A$2:$F$30,2))</f>
        <v/>
      </c>
      <c r="E7297" s="47"/>
      <c r="F7297" s="49"/>
      <c r="G7297" s="55"/>
    </row>
    <row r="7298" spans="1:7" ht="15" customHeight="1" x14ac:dyDescent="0.2">
      <c r="A7298" s="44">
        <f>IF($C7298="",0,VLOOKUP($C7298,Concelho!$A$2:$J$309,2))</f>
        <v>0</v>
      </c>
      <c r="B7298" s="58">
        <f>IF($E7298="",$A7298*100,VLOOKUP($E$2,Freguesia!$A$2:$I$3093,3,0))</f>
        <v>0</v>
      </c>
      <c r="C7298" s="47"/>
      <c r="D7298" s="40" t="str">
        <f>IF($C7298="","",VLOOKUP(INT(VLOOKUP($C$2,Concelho!$A$2:$J$309,2)/100),Dist_Ilha!$A$2:$F$30,2))</f>
        <v/>
      </c>
      <c r="E7298" s="47"/>
      <c r="F7298" s="49"/>
      <c r="G7298" s="55"/>
    </row>
    <row r="7299" spans="1:7" ht="15" customHeight="1" x14ac:dyDescent="0.2">
      <c r="A7299" s="44">
        <f>IF($C7299="",0,VLOOKUP($C7299,Concelho!$A$2:$J$309,2))</f>
        <v>0</v>
      </c>
      <c r="B7299" s="58">
        <f>IF($E7299="",$A7299*100,VLOOKUP($E$2,Freguesia!$A$2:$I$3093,3,0))</f>
        <v>0</v>
      </c>
      <c r="C7299" s="47"/>
      <c r="D7299" s="40" t="str">
        <f>IF($C7299="","",VLOOKUP(INT(VLOOKUP($C$2,Concelho!$A$2:$J$309,2)/100),Dist_Ilha!$A$2:$F$30,2))</f>
        <v/>
      </c>
      <c r="E7299" s="47"/>
      <c r="F7299" s="49"/>
      <c r="G7299" s="55"/>
    </row>
    <row r="7300" spans="1:7" ht="15" customHeight="1" x14ac:dyDescent="0.2">
      <c r="A7300" s="44">
        <f>IF($C7300="",0,VLOOKUP($C7300,Concelho!$A$2:$J$309,2))</f>
        <v>0</v>
      </c>
      <c r="B7300" s="58">
        <f>IF($E7300="",$A7300*100,VLOOKUP($E$2,Freguesia!$A$2:$I$3093,3,0))</f>
        <v>0</v>
      </c>
      <c r="C7300" s="47"/>
      <c r="D7300" s="40" t="str">
        <f>IF($C7300="","",VLOOKUP(INT(VLOOKUP($C$2,Concelho!$A$2:$J$309,2)/100),Dist_Ilha!$A$2:$F$30,2))</f>
        <v/>
      </c>
      <c r="E7300" s="47"/>
      <c r="F7300" s="49"/>
      <c r="G7300" s="55"/>
    </row>
    <row r="7301" spans="1:7" ht="15" customHeight="1" x14ac:dyDescent="0.2">
      <c r="A7301" s="44">
        <f>IF($C7301="",0,VLOOKUP($C7301,Concelho!$A$2:$J$309,2))</f>
        <v>0</v>
      </c>
      <c r="B7301" s="58">
        <f>IF($E7301="",$A7301*100,VLOOKUP($E$2,Freguesia!$A$2:$I$3093,3,0))</f>
        <v>0</v>
      </c>
      <c r="C7301" s="47"/>
      <c r="D7301" s="40" t="str">
        <f>IF($C7301="","",VLOOKUP(INT(VLOOKUP($C$2,Concelho!$A$2:$J$309,2)/100),Dist_Ilha!$A$2:$F$30,2))</f>
        <v/>
      </c>
      <c r="E7301" s="47"/>
      <c r="F7301" s="49"/>
      <c r="G7301" s="55"/>
    </row>
    <row r="7302" spans="1:7" ht="15" customHeight="1" x14ac:dyDescent="0.2">
      <c r="A7302" s="44">
        <f>IF($C7302="",0,VLOOKUP($C7302,Concelho!$A$2:$J$309,2))</f>
        <v>0</v>
      </c>
      <c r="B7302" s="58">
        <f>IF($E7302="",$A7302*100,VLOOKUP($E$2,Freguesia!$A$2:$I$3093,3,0))</f>
        <v>0</v>
      </c>
      <c r="C7302" s="47"/>
      <c r="D7302" s="40" t="str">
        <f>IF($C7302="","",VLOOKUP(INT(VLOOKUP($C$2,Concelho!$A$2:$J$309,2)/100),Dist_Ilha!$A$2:$F$30,2))</f>
        <v/>
      </c>
      <c r="E7302" s="47"/>
      <c r="F7302" s="49"/>
      <c r="G7302" s="55"/>
    </row>
    <row r="7303" spans="1:7" ht="15" customHeight="1" x14ac:dyDescent="0.2">
      <c r="A7303" s="44">
        <f>IF($C7303="",0,VLOOKUP($C7303,Concelho!$A$2:$J$309,2))</f>
        <v>0</v>
      </c>
      <c r="B7303" s="58">
        <f>IF($E7303="",$A7303*100,VLOOKUP($E$2,Freguesia!$A$2:$I$3093,3,0))</f>
        <v>0</v>
      </c>
      <c r="C7303" s="47"/>
      <c r="D7303" s="40" t="str">
        <f>IF($C7303="","",VLOOKUP(INT(VLOOKUP($C$2,Concelho!$A$2:$J$309,2)/100),Dist_Ilha!$A$2:$F$30,2))</f>
        <v/>
      </c>
      <c r="E7303" s="47"/>
      <c r="F7303" s="49"/>
      <c r="G7303" s="55"/>
    </row>
    <row r="7304" spans="1:7" ht="15" customHeight="1" x14ac:dyDescent="0.2">
      <c r="A7304" s="44">
        <f>IF($C7304="",0,VLOOKUP($C7304,Concelho!$A$2:$J$309,2))</f>
        <v>0</v>
      </c>
      <c r="B7304" s="58">
        <f>IF($E7304="",$A7304*100,VLOOKUP($E$2,Freguesia!$A$2:$I$3093,3,0))</f>
        <v>0</v>
      </c>
      <c r="C7304" s="47"/>
      <c r="D7304" s="40" t="str">
        <f>IF($C7304="","",VLOOKUP(INT(VLOOKUP($C$2,Concelho!$A$2:$J$309,2)/100),Dist_Ilha!$A$2:$F$30,2))</f>
        <v/>
      </c>
      <c r="E7304" s="47"/>
      <c r="F7304" s="49"/>
      <c r="G7304" s="55"/>
    </row>
    <row r="7305" spans="1:7" ht="15" customHeight="1" x14ac:dyDescent="0.2">
      <c r="A7305" s="44">
        <f>IF($C7305="",0,VLOOKUP($C7305,Concelho!$A$2:$J$309,2))</f>
        <v>0</v>
      </c>
      <c r="B7305" s="58">
        <f>IF($E7305="",$A7305*100,VLOOKUP($E$2,Freguesia!$A$2:$I$3093,3,0))</f>
        <v>0</v>
      </c>
      <c r="C7305" s="47"/>
      <c r="D7305" s="40" t="str">
        <f>IF($C7305="","",VLOOKUP(INT(VLOOKUP($C$2,Concelho!$A$2:$J$309,2)/100),Dist_Ilha!$A$2:$F$30,2))</f>
        <v/>
      </c>
      <c r="E7305" s="47"/>
      <c r="F7305" s="49"/>
      <c r="G7305" s="55"/>
    </row>
    <row r="7306" spans="1:7" ht="15" customHeight="1" x14ac:dyDescent="0.2">
      <c r="A7306" s="44">
        <f>IF($C7306="",0,VLOOKUP($C7306,Concelho!$A$2:$J$309,2))</f>
        <v>0</v>
      </c>
      <c r="B7306" s="58">
        <f>IF($E7306="",$A7306*100,VLOOKUP($E$2,Freguesia!$A$2:$I$3093,3,0))</f>
        <v>0</v>
      </c>
      <c r="C7306" s="47"/>
      <c r="D7306" s="40" t="str">
        <f>IF($C7306="","",VLOOKUP(INT(VLOOKUP($C$2,Concelho!$A$2:$J$309,2)/100),Dist_Ilha!$A$2:$F$30,2))</f>
        <v/>
      </c>
      <c r="E7306" s="47"/>
      <c r="F7306" s="49"/>
      <c r="G7306" s="55"/>
    </row>
    <row r="7307" spans="1:7" ht="15" customHeight="1" x14ac:dyDescent="0.2">
      <c r="A7307" s="44">
        <f>IF($C7307="",0,VLOOKUP($C7307,Concelho!$A$2:$J$309,2))</f>
        <v>0</v>
      </c>
      <c r="B7307" s="58">
        <f>IF($E7307="",$A7307*100,VLOOKUP($E$2,Freguesia!$A$2:$I$3093,3,0))</f>
        <v>0</v>
      </c>
      <c r="C7307" s="47"/>
      <c r="D7307" s="40" t="str">
        <f>IF($C7307="","",VLOOKUP(INT(VLOOKUP($C$2,Concelho!$A$2:$J$309,2)/100),Dist_Ilha!$A$2:$F$30,2))</f>
        <v/>
      </c>
      <c r="E7307" s="47"/>
      <c r="F7307" s="49"/>
      <c r="G7307" s="55"/>
    </row>
    <row r="7308" spans="1:7" ht="15" customHeight="1" x14ac:dyDescent="0.2">
      <c r="A7308" s="44">
        <f>IF($C7308="",0,VLOOKUP($C7308,Concelho!$A$2:$J$309,2))</f>
        <v>0</v>
      </c>
      <c r="B7308" s="58">
        <f>IF($E7308="",$A7308*100,VLOOKUP($E$2,Freguesia!$A$2:$I$3093,3,0))</f>
        <v>0</v>
      </c>
      <c r="C7308" s="47"/>
      <c r="D7308" s="40" t="str">
        <f>IF($C7308="","",VLOOKUP(INT(VLOOKUP($C$2,Concelho!$A$2:$J$309,2)/100),Dist_Ilha!$A$2:$F$30,2))</f>
        <v/>
      </c>
      <c r="E7308" s="47"/>
      <c r="F7308" s="49"/>
      <c r="G7308" s="55"/>
    </row>
    <row r="7309" spans="1:7" ht="15" customHeight="1" x14ac:dyDescent="0.2">
      <c r="A7309" s="44">
        <f>IF($C7309="",0,VLOOKUP($C7309,Concelho!$A$2:$J$309,2))</f>
        <v>0</v>
      </c>
      <c r="B7309" s="58">
        <f>IF($E7309="",$A7309*100,VLOOKUP($E$2,Freguesia!$A$2:$I$3093,3,0))</f>
        <v>0</v>
      </c>
      <c r="C7309" s="47"/>
      <c r="D7309" s="40" t="str">
        <f>IF($C7309="","",VLOOKUP(INT(VLOOKUP($C$2,Concelho!$A$2:$J$309,2)/100),Dist_Ilha!$A$2:$F$30,2))</f>
        <v/>
      </c>
      <c r="E7309" s="47"/>
      <c r="F7309" s="49"/>
      <c r="G7309" s="55"/>
    </row>
    <row r="7310" spans="1:7" ht="15" customHeight="1" x14ac:dyDescent="0.2">
      <c r="A7310" s="44">
        <f>IF($C7310="",0,VLOOKUP($C7310,Concelho!$A$2:$J$309,2))</f>
        <v>0</v>
      </c>
      <c r="B7310" s="58">
        <f>IF($E7310="",$A7310*100,VLOOKUP($E$2,Freguesia!$A$2:$I$3093,3,0))</f>
        <v>0</v>
      </c>
      <c r="C7310" s="47"/>
      <c r="D7310" s="40" t="str">
        <f>IF($C7310="","",VLOOKUP(INT(VLOOKUP($C$2,Concelho!$A$2:$J$309,2)/100),Dist_Ilha!$A$2:$F$30,2))</f>
        <v/>
      </c>
      <c r="E7310" s="47"/>
      <c r="F7310" s="49"/>
      <c r="G7310" s="55"/>
    </row>
    <row r="7311" spans="1:7" ht="15" customHeight="1" x14ac:dyDescent="0.2">
      <c r="A7311" s="44">
        <f>IF($C7311="",0,VLOOKUP($C7311,Concelho!$A$2:$J$309,2))</f>
        <v>0</v>
      </c>
      <c r="B7311" s="58">
        <f>IF($E7311="",$A7311*100,VLOOKUP($E$2,Freguesia!$A$2:$I$3093,3,0))</f>
        <v>0</v>
      </c>
      <c r="C7311" s="47"/>
      <c r="D7311" s="40" t="str">
        <f>IF($C7311="","",VLOOKUP(INT(VLOOKUP($C$2,Concelho!$A$2:$J$309,2)/100),Dist_Ilha!$A$2:$F$30,2))</f>
        <v/>
      </c>
      <c r="E7311" s="47"/>
      <c r="F7311" s="49"/>
      <c r="G7311" s="55"/>
    </row>
    <row r="7312" spans="1:7" ht="15" customHeight="1" x14ac:dyDescent="0.2">
      <c r="A7312" s="44">
        <f>IF($C7312="",0,VLOOKUP($C7312,Concelho!$A$2:$J$309,2))</f>
        <v>0</v>
      </c>
      <c r="B7312" s="58">
        <f>IF($E7312="",$A7312*100,VLOOKUP($E$2,Freguesia!$A$2:$I$3093,3,0))</f>
        <v>0</v>
      </c>
      <c r="C7312" s="47"/>
      <c r="D7312" s="40" t="str">
        <f>IF($C7312="","",VLOOKUP(INT(VLOOKUP($C$2,Concelho!$A$2:$J$309,2)/100),Dist_Ilha!$A$2:$F$30,2))</f>
        <v/>
      </c>
      <c r="E7312" s="47"/>
      <c r="F7312" s="49"/>
      <c r="G7312" s="55"/>
    </row>
    <row r="7313" spans="1:7" ht="15" customHeight="1" x14ac:dyDescent="0.2">
      <c r="A7313" s="44">
        <f>IF($C7313="",0,VLOOKUP($C7313,Concelho!$A$2:$J$309,2))</f>
        <v>0</v>
      </c>
      <c r="B7313" s="58">
        <f>IF($E7313="",$A7313*100,VLOOKUP($E$2,Freguesia!$A$2:$I$3093,3,0))</f>
        <v>0</v>
      </c>
      <c r="C7313" s="47"/>
      <c r="D7313" s="40" t="str">
        <f>IF($C7313="","",VLOOKUP(INT(VLOOKUP($C$2,Concelho!$A$2:$J$309,2)/100),Dist_Ilha!$A$2:$F$30,2))</f>
        <v/>
      </c>
      <c r="E7313" s="47"/>
      <c r="F7313" s="49"/>
      <c r="G7313" s="55"/>
    </row>
    <row r="7314" spans="1:7" ht="15" customHeight="1" x14ac:dyDescent="0.2">
      <c r="A7314" s="44">
        <f>IF($C7314="",0,VLOOKUP($C7314,Concelho!$A$2:$J$309,2))</f>
        <v>0</v>
      </c>
      <c r="B7314" s="58">
        <f>IF($E7314="",$A7314*100,VLOOKUP($E$2,Freguesia!$A$2:$I$3093,3,0))</f>
        <v>0</v>
      </c>
      <c r="C7314" s="47"/>
      <c r="D7314" s="40" t="str">
        <f>IF($C7314="","",VLOOKUP(INT(VLOOKUP($C$2,Concelho!$A$2:$J$309,2)/100),Dist_Ilha!$A$2:$F$30,2))</f>
        <v/>
      </c>
      <c r="E7314" s="47"/>
      <c r="F7314" s="49"/>
      <c r="G7314" s="55"/>
    </row>
    <row r="7315" spans="1:7" ht="15" customHeight="1" x14ac:dyDescent="0.2">
      <c r="A7315" s="44">
        <f>IF($C7315="",0,VLOOKUP($C7315,Concelho!$A$2:$J$309,2))</f>
        <v>0</v>
      </c>
      <c r="B7315" s="58">
        <f>IF($E7315="",$A7315*100,VLOOKUP($E$2,Freguesia!$A$2:$I$3093,3,0))</f>
        <v>0</v>
      </c>
      <c r="C7315" s="47"/>
      <c r="D7315" s="40" t="str">
        <f>IF($C7315="","",VLOOKUP(INT(VLOOKUP($C$2,Concelho!$A$2:$J$309,2)/100),Dist_Ilha!$A$2:$F$30,2))</f>
        <v/>
      </c>
      <c r="E7315" s="47"/>
      <c r="F7315" s="49"/>
      <c r="G7315" s="55"/>
    </row>
    <row r="7316" spans="1:7" ht="15" customHeight="1" x14ac:dyDescent="0.2">
      <c r="A7316" s="44">
        <f>IF($C7316="",0,VLOOKUP($C7316,Concelho!$A$2:$J$309,2))</f>
        <v>0</v>
      </c>
      <c r="B7316" s="58">
        <f>IF($E7316="",$A7316*100,VLOOKUP($E$2,Freguesia!$A$2:$I$3093,3,0))</f>
        <v>0</v>
      </c>
      <c r="C7316" s="47"/>
      <c r="D7316" s="40" t="str">
        <f>IF($C7316="","",VLOOKUP(INT(VLOOKUP($C$2,Concelho!$A$2:$J$309,2)/100),Dist_Ilha!$A$2:$F$30,2))</f>
        <v/>
      </c>
      <c r="E7316" s="47"/>
      <c r="F7316" s="49"/>
      <c r="G7316" s="55"/>
    </row>
    <row r="7317" spans="1:7" ht="15" customHeight="1" x14ac:dyDescent="0.2">
      <c r="A7317" s="44">
        <f>IF($C7317="",0,VLOOKUP($C7317,Concelho!$A$2:$J$309,2))</f>
        <v>0</v>
      </c>
      <c r="B7317" s="58">
        <f>IF($E7317="",$A7317*100,VLOOKUP($E$2,Freguesia!$A$2:$I$3093,3,0))</f>
        <v>0</v>
      </c>
      <c r="C7317" s="47"/>
      <c r="D7317" s="40" t="str">
        <f>IF($C7317="","",VLOOKUP(INT(VLOOKUP($C$2,Concelho!$A$2:$J$309,2)/100),Dist_Ilha!$A$2:$F$30,2))</f>
        <v/>
      </c>
      <c r="E7317" s="47"/>
      <c r="F7317" s="49"/>
      <c r="G7317" s="55"/>
    </row>
    <row r="7318" spans="1:7" ht="15" customHeight="1" x14ac:dyDescent="0.2">
      <c r="A7318" s="44">
        <f>IF($C7318="",0,VLOOKUP($C7318,Concelho!$A$2:$J$309,2))</f>
        <v>0</v>
      </c>
      <c r="B7318" s="58">
        <f>IF($E7318="",$A7318*100,VLOOKUP($E$2,Freguesia!$A$2:$I$3093,3,0))</f>
        <v>0</v>
      </c>
      <c r="C7318" s="47"/>
      <c r="D7318" s="40" t="str">
        <f>IF($C7318="","",VLOOKUP(INT(VLOOKUP($C$2,Concelho!$A$2:$J$309,2)/100),Dist_Ilha!$A$2:$F$30,2))</f>
        <v/>
      </c>
      <c r="E7318" s="47"/>
      <c r="F7318" s="49"/>
      <c r="G7318" s="55"/>
    </row>
    <row r="7319" spans="1:7" ht="15" customHeight="1" x14ac:dyDescent="0.2">
      <c r="A7319" s="44">
        <f>IF($C7319="",0,VLOOKUP($C7319,Concelho!$A$2:$J$309,2))</f>
        <v>0</v>
      </c>
      <c r="B7319" s="58">
        <f>IF($E7319="",$A7319*100,VLOOKUP($E$2,Freguesia!$A$2:$I$3093,3,0))</f>
        <v>0</v>
      </c>
      <c r="C7319" s="47"/>
      <c r="D7319" s="40" t="str">
        <f>IF($C7319="","",VLOOKUP(INT(VLOOKUP($C$2,Concelho!$A$2:$J$309,2)/100),Dist_Ilha!$A$2:$F$30,2))</f>
        <v/>
      </c>
      <c r="E7319" s="47"/>
      <c r="F7319" s="49"/>
      <c r="G7319" s="55"/>
    </row>
    <row r="7320" spans="1:7" ht="15" customHeight="1" x14ac:dyDescent="0.2">
      <c r="A7320" s="44">
        <f>IF($C7320="",0,VLOOKUP($C7320,Concelho!$A$2:$J$309,2))</f>
        <v>0</v>
      </c>
      <c r="B7320" s="58">
        <f>IF($E7320="",$A7320*100,VLOOKUP($E$2,Freguesia!$A$2:$I$3093,3,0))</f>
        <v>0</v>
      </c>
      <c r="C7320" s="47"/>
      <c r="D7320" s="40" t="str">
        <f>IF($C7320="","",VLOOKUP(INT(VLOOKUP($C$2,Concelho!$A$2:$J$309,2)/100),Dist_Ilha!$A$2:$F$30,2))</f>
        <v/>
      </c>
      <c r="E7320" s="47"/>
      <c r="F7320" s="49"/>
      <c r="G7320" s="55"/>
    </row>
    <row r="7321" spans="1:7" ht="15" customHeight="1" x14ac:dyDescent="0.2">
      <c r="A7321" s="44">
        <f>IF($C7321="",0,VLOOKUP($C7321,Concelho!$A$2:$J$309,2))</f>
        <v>0</v>
      </c>
      <c r="B7321" s="58">
        <f>IF($E7321="",$A7321*100,VLOOKUP($E$2,Freguesia!$A$2:$I$3093,3,0))</f>
        <v>0</v>
      </c>
      <c r="C7321" s="47"/>
      <c r="D7321" s="40" t="str">
        <f>IF($C7321="","",VLOOKUP(INT(VLOOKUP($C$2,Concelho!$A$2:$J$309,2)/100),Dist_Ilha!$A$2:$F$30,2))</f>
        <v/>
      </c>
      <c r="E7321" s="47"/>
      <c r="F7321" s="49"/>
      <c r="G7321" s="55"/>
    </row>
    <row r="7322" spans="1:7" ht="15" customHeight="1" x14ac:dyDescent="0.2">
      <c r="A7322" s="44">
        <f>IF($C7322="",0,VLOOKUP($C7322,Concelho!$A$2:$J$309,2))</f>
        <v>0</v>
      </c>
      <c r="B7322" s="58">
        <f>IF($E7322="",$A7322*100,VLOOKUP($E$2,Freguesia!$A$2:$I$3093,3,0))</f>
        <v>0</v>
      </c>
      <c r="C7322" s="47"/>
      <c r="D7322" s="40" t="str">
        <f>IF($C7322="","",VLOOKUP(INT(VLOOKUP($C$2,Concelho!$A$2:$J$309,2)/100),Dist_Ilha!$A$2:$F$30,2))</f>
        <v/>
      </c>
      <c r="E7322" s="47"/>
      <c r="F7322" s="49"/>
      <c r="G7322" s="55"/>
    </row>
    <row r="7323" spans="1:7" ht="15" customHeight="1" x14ac:dyDescent="0.2">
      <c r="A7323" s="44">
        <f>IF($C7323="",0,VLOOKUP($C7323,Concelho!$A$2:$J$309,2))</f>
        <v>0</v>
      </c>
      <c r="B7323" s="58">
        <f>IF($E7323="",$A7323*100,VLOOKUP($E$2,Freguesia!$A$2:$I$3093,3,0))</f>
        <v>0</v>
      </c>
      <c r="C7323" s="47"/>
      <c r="D7323" s="40" t="str">
        <f>IF($C7323="","",VLOOKUP(INT(VLOOKUP($C$2,Concelho!$A$2:$J$309,2)/100),Dist_Ilha!$A$2:$F$30,2))</f>
        <v/>
      </c>
      <c r="E7323" s="47"/>
      <c r="F7323" s="49"/>
      <c r="G7323" s="55"/>
    </row>
    <row r="7324" spans="1:7" ht="15" customHeight="1" x14ac:dyDescent="0.2">
      <c r="A7324" s="44">
        <f>IF($C7324="",0,VLOOKUP($C7324,Concelho!$A$2:$J$309,2))</f>
        <v>0</v>
      </c>
      <c r="B7324" s="58">
        <f>IF($E7324="",$A7324*100,VLOOKUP($E$2,Freguesia!$A$2:$I$3093,3,0))</f>
        <v>0</v>
      </c>
      <c r="C7324" s="47"/>
      <c r="D7324" s="40" t="str">
        <f>IF($C7324="","",VLOOKUP(INT(VLOOKUP($C$2,Concelho!$A$2:$J$309,2)/100),Dist_Ilha!$A$2:$F$30,2))</f>
        <v/>
      </c>
      <c r="E7324" s="47"/>
      <c r="F7324" s="49"/>
      <c r="G7324" s="55"/>
    </row>
    <row r="7325" spans="1:7" ht="15" customHeight="1" x14ac:dyDescent="0.2">
      <c r="A7325" s="44">
        <f>IF($C7325="",0,VLOOKUP($C7325,Concelho!$A$2:$J$309,2))</f>
        <v>0</v>
      </c>
      <c r="B7325" s="58">
        <f>IF($E7325="",$A7325*100,VLOOKUP($E$2,Freguesia!$A$2:$I$3093,3,0))</f>
        <v>0</v>
      </c>
      <c r="C7325" s="47"/>
      <c r="D7325" s="40" t="str">
        <f>IF($C7325="","",VLOOKUP(INT(VLOOKUP($C$2,Concelho!$A$2:$J$309,2)/100),Dist_Ilha!$A$2:$F$30,2))</f>
        <v/>
      </c>
      <c r="E7325" s="47"/>
      <c r="F7325" s="49"/>
      <c r="G7325" s="55"/>
    </row>
    <row r="7326" spans="1:7" ht="15" customHeight="1" x14ac:dyDescent="0.2">
      <c r="A7326" s="44">
        <f>IF($C7326="",0,VLOOKUP($C7326,Concelho!$A$2:$J$309,2))</f>
        <v>0</v>
      </c>
      <c r="B7326" s="58">
        <f>IF($E7326="",$A7326*100,VLOOKUP($E$2,Freguesia!$A$2:$I$3093,3,0))</f>
        <v>0</v>
      </c>
      <c r="C7326" s="47"/>
      <c r="D7326" s="40" t="str">
        <f>IF($C7326="","",VLOOKUP(INT(VLOOKUP($C$2,Concelho!$A$2:$J$309,2)/100),Dist_Ilha!$A$2:$F$30,2))</f>
        <v/>
      </c>
      <c r="E7326" s="47"/>
      <c r="F7326" s="49"/>
      <c r="G7326" s="55"/>
    </row>
    <row r="7327" spans="1:7" ht="15" customHeight="1" x14ac:dyDescent="0.2">
      <c r="A7327" s="44">
        <f>IF($C7327="",0,VLOOKUP($C7327,Concelho!$A$2:$J$309,2))</f>
        <v>0</v>
      </c>
      <c r="B7327" s="58">
        <f>IF($E7327="",$A7327*100,VLOOKUP($E$2,Freguesia!$A$2:$I$3093,3,0))</f>
        <v>0</v>
      </c>
      <c r="C7327" s="47"/>
      <c r="D7327" s="40" t="str">
        <f>IF($C7327="","",VLOOKUP(INT(VLOOKUP($C$2,Concelho!$A$2:$J$309,2)/100),Dist_Ilha!$A$2:$F$30,2))</f>
        <v/>
      </c>
      <c r="E7327" s="47"/>
      <c r="F7327" s="49"/>
      <c r="G7327" s="55"/>
    </row>
    <row r="7328" spans="1:7" ht="15" customHeight="1" x14ac:dyDescent="0.2">
      <c r="A7328" s="44">
        <f>IF($C7328="",0,VLOOKUP($C7328,Concelho!$A$2:$J$309,2))</f>
        <v>0</v>
      </c>
      <c r="B7328" s="58">
        <f>IF($E7328="",$A7328*100,VLOOKUP($E$2,Freguesia!$A$2:$I$3093,3,0))</f>
        <v>0</v>
      </c>
      <c r="C7328" s="47"/>
      <c r="D7328" s="40" t="str">
        <f>IF($C7328="","",VLOOKUP(INT(VLOOKUP($C$2,Concelho!$A$2:$J$309,2)/100),Dist_Ilha!$A$2:$F$30,2))</f>
        <v/>
      </c>
      <c r="E7328" s="47"/>
      <c r="F7328" s="49"/>
      <c r="G7328" s="55"/>
    </row>
    <row r="7329" spans="1:7" ht="15" customHeight="1" x14ac:dyDescent="0.2">
      <c r="A7329" s="44">
        <f>IF($C7329="",0,VLOOKUP($C7329,Concelho!$A$2:$J$309,2))</f>
        <v>0</v>
      </c>
      <c r="B7329" s="58">
        <f>IF($E7329="",$A7329*100,VLOOKUP($E$2,Freguesia!$A$2:$I$3093,3,0))</f>
        <v>0</v>
      </c>
      <c r="C7329" s="47"/>
      <c r="D7329" s="40" t="str">
        <f>IF($C7329="","",VLOOKUP(INT(VLOOKUP($C$2,Concelho!$A$2:$J$309,2)/100),Dist_Ilha!$A$2:$F$30,2))</f>
        <v/>
      </c>
      <c r="E7329" s="47"/>
      <c r="F7329" s="49"/>
      <c r="G7329" s="55"/>
    </row>
    <row r="7330" spans="1:7" ht="15" customHeight="1" x14ac:dyDescent="0.2">
      <c r="A7330" s="44">
        <f>IF($C7330="",0,VLOOKUP($C7330,Concelho!$A$2:$J$309,2))</f>
        <v>0</v>
      </c>
      <c r="B7330" s="58">
        <f>IF($E7330="",$A7330*100,VLOOKUP($E$2,Freguesia!$A$2:$I$3093,3,0))</f>
        <v>0</v>
      </c>
      <c r="C7330" s="47"/>
      <c r="D7330" s="40" t="str">
        <f>IF($C7330="","",VLOOKUP(INT(VLOOKUP($C$2,Concelho!$A$2:$J$309,2)/100),Dist_Ilha!$A$2:$F$30,2))</f>
        <v/>
      </c>
      <c r="E7330" s="47"/>
      <c r="F7330" s="49"/>
      <c r="G7330" s="55"/>
    </row>
    <row r="7331" spans="1:7" ht="15" customHeight="1" x14ac:dyDescent="0.2">
      <c r="A7331" s="44">
        <f>IF($C7331="",0,VLOOKUP($C7331,Concelho!$A$2:$J$309,2))</f>
        <v>0</v>
      </c>
      <c r="B7331" s="58">
        <f>IF($E7331="",$A7331*100,VLOOKUP($E$2,Freguesia!$A$2:$I$3093,3,0))</f>
        <v>0</v>
      </c>
      <c r="C7331" s="47"/>
      <c r="D7331" s="40" t="str">
        <f>IF($C7331="","",VLOOKUP(INT(VLOOKUP($C$2,Concelho!$A$2:$J$309,2)/100),Dist_Ilha!$A$2:$F$30,2))</f>
        <v/>
      </c>
      <c r="E7331" s="47"/>
      <c r="F7331" s="49"/>
      <c r="G7331" s="55"/>
    </row>
    <row r="7332" spans="1:7" ht="15" customHeight="1" x14ac:dyDescent="0.2">
      <c r="A7332" s="44">
        <f>IF($C7332="",0,VLOOKUP($C7332,Concelho!$A$2:$J$309,2))</f>
        <v>0</v>
      </c>
      <c r="B7332" s="58">
        <f>IF($E7332="",$A7332*100,VLOOKUP($E$2,Freguesia!$A$2:$I$3093,3,0))</f>
        <v>0</v>
      </c>
      <c r="C7332" s="47"/>
      <c r="D7332" s="40" t="str">
        <f>IF($C7332="","",VLOOKUP(INT(VLOOKUP($C$2,Concelho!$A$2:$J$309,2)/100),Dist_Ilha!$A$2:$F$30,2))</f>
        <v/>
      </c>
      <c r="E7332" s="47"/>
      <c r="F7332" s="49"/>
      <c r="G7332" s="55"/>
    </row>
    <row r="7333" spans="1:7" ht="15" customHeight="1" x14ac:dyDescent="0.2">
      <c r="A7333" s="44">
        <f>IF($C7333="",0,VLOOKUP($C7333,Concelho!$A$2:$J$309,2))</f>
        <v>0</v>
      </c>
      <c r="B7333" s="58">
        <f>IF($E7333="",$A7333*100,VLOOKUP($E$2,Freguesia!$A$2:$I$3093,3,0))</f>
        <v>0</v>
      </c>
      <c r="C7333" s="47"/>
      <c r="D7333" s="40" t="str">
        <f>IF($C7333="","",VLOOKUP(INT(VLOOKUP($C$2,Concelho!$A$2:$J$309,2)/100),Dist_Ilha!$A$2:$F$30,2))</f>
        <v/>
      </c>
      <c r="E7333" s="47"/>
      <c r="F7333" s="49"/>
      <c r="G7333" s="55"/>
    </row>
    <row r="7334" spans="1:7" ht="15" customHeight="1" x14ac:dyDescent="0.2">
      <c r="A7334" s="44">
        <f>IF($C7334="",0,VLOOKUP($C7334,Concelho!$A$2:$J$309,2))</f>
        <v>0</v>
      </c>
      <c r="B7334" s="58">
        <f>IF($E7334="",$A7334*100,VLOOKUP($E$2,Freguesia!$A$2:$I$3093,3,0))</f>
        <v>0</v>
      </c>
      <c r="C7334" s="47"/>
      <c r="D7334" s="40" t="str">
        <f>IF($C7334="","",VLOOKUP(INT(VLOOKUP($C$2,Concelho!$A$2:$J$309,2)/100),Dist_Ilha!$A$2:$F$30,2))</f>
        <v/>
      </c>
      <c r="E7334" s="47"/>
      <c r="F7334" s="49"/>
      <c r="G7334" s="55"/>
    </row>
    <row r="7335" spans="1:7" ht="15" customHeight="1" x14ac:dyDescent="0.2">
      <c r="A7335" s="44">
        <f>IF($C7335="",0,VLOOKUP($C7335,Concelho!$A$2:$J$309,2))</f>
        <v>0</v>
      </c>
      <c r="B7335" s="58">
        <f>IF($E7335="",$A7335*100,VLOOKUP($E$2,Freguesia!$A$2:$I$3093,3,0))</f>
        <v>0</v>
      </c>
      <c r="C7335" s="47"/>
      <c r="D7335" s="40" t="str">
        <f>IF($C7335="","",VLOOKUP(INT(VLOOKUP($C$2,Concelho!$A$2:$J$309,2)/100),Dist_Ilha!$A$2:$F$30,2))</f>
        <v/>
      </c>
      <c r="E7335" s="47"/>
      <c r="F7335" s="49"/>
      <c r="G7335" s="55"/>
    </row>
    <row r="7336" spans="1:7" ht="15" customHeight="1" x14ac:dyDescent="0.2">
      <c r="A7336" s="44">
        <f>IF($C7336="",0,VLOOKUP($C7336,Concelho!$A$2:$J$309,2))</f>
        <v>0</v>
      </c>
      <c r="B7336" s="58">
        <f>IF($E7336="",$A7336*100,VLOOKUP($E$2,Freguesia!$A$2:$I$3093,3,0))</f>
        <v>0</v>
      </c>
      <c r="C7336" s="47"/>
      <c r="D7336" s="40" t="str">
        <f>IF($C7336="","",VLOOKUP(INT(VLOOKUP($C$2,Concelho!$A$2:$J$309,2)/100),Dist_Ilha!$A$2:$F$30,2))</f>
        <v/>
      </c>
      <c r="E7336" s="47"/>
      <c r="F7336" s="49"/>
      <c r="G7336" s="55"/>
    </row>
    <row r="7337" spans="1:7" ht="15" customHeight="1" x14ac:dyDescent="0.2">
      <c r="A7337" s="44">
        <f>IF($C7337="",0,VLOOKUP($C7337,Concelho!$A$2:$J$309,2))</f>
        <v>0</v>
      </c>
      <c r="B7337" s="58">
        <f>IF($E7337="",$A7337*100,VLOOKUP($E$2,Freguesia!$A$2:$I$3093,3,0))</f>
        <v>0</v>
      </c>
      <c r="C7337" s="47"/>
      <c r="D7337" s="40" t="str">
        <f>IF($C7337="","",VLOOKUP(INT(VLOOKUP($C$2,Concelho!$A$2:$J$309,2)/100),Dist_Ilha!$A$2:$F$30,2))</f>
        <v/>
      </c>
      <c r="E7337" s="47"/>
      <c r="F7337" s="49"/>
      <c r="G7337" s="55"/>
    </row>
    <row r="7338" spans="1:7" ht="15" customHeight="1" x14ac:dyDescent="0.2">
      <c r="A7338" s="44">
        <f>IF($C7338="",0,VLOOKUP($C7338,Concelho!$A$2:$J$309,2))</f>
        <v>0</v>
      </c>
      <c r="B7338" s="58">
        <f>IF($E7338="",$A7338*100,VLOOKUP($E$2,Freguesia!$A$2:$I$3093,3,0))</f>
        <v>0</v>
      </c>
      <c r="C7338" s="47"/>
      <c r="D7338" s="40" t="str">
        <f>IF($C7338="","",VLOOKUP(INT(VLOOKUP($C$2,Concelho!$A$2:$J$309,2)/100),Dist_Ilha!$A$2:$F$30,2))</f>
        <v/>
      </c>
      <c r="E7338" s="47"/>
      <c r="F7338" s="49"/>
      <c r="G7338" s="55"/>
    </row>
    <row r="7339" spans="1:7" ht="15" customHeight="1" x14ac:dyDescent="0.2">
      <c r="A7339" s="44">
        <f>IF($C7339="",0,VLOOKUP($C7339,Concelho!$A$2:$J$309,2))</f>
        <v>0</v>
      </c>
      <c r="B7339" s="58">
        <f>IF($E7339="",$A7339*100,VLOOKUP($E$2,Freguesia!$A$2:$I$3093,3,0))</f>
        <v>0</v>
      </c>
      <c r="C7339" s="47"/>
      <c r="D7339" s="40" t="str">
        <f>IF($C7339="","",VLOOKUP(INT(VLOOKUP($C$2,Concelho!$A$2:$J$309,2)/100),Dist_Ilha!$A$2:$F$30,2))</f>
        <v/>
      </c>
      <c r="E7339" s="47"/>
      <c r="F7339" s="49"/>
      <c r="G7339" s="55"/>
    </row>
    <row r="7340" spans="1:7" ht="15" customHeight="1" x14ac:dyDescent="0.2">
      <c r="A7340" s="44">
        <f>IF($C7340="",0,VLOOKUP($C7340,Concelho!$A$2:$J$309,2))</f>
        <v>0</v>
      </c>
      <c r="B7340" s="58">
        <f>IF($E7340="",$A7340*100,VLOOKUP($E$2,Freguesia!$A$2:$I$3093,3,0))</f>
        <v>0</v>
      </c>
      <c r="C7340" s="47"/>
      <c r="D7340" s="40" t="str">
        <f>IF($C7340="","",VLOOKUP(INT(VLOOKUP($C$2,Concelho!$A$2:$J$309,2)/100),Dist_Ilha!$A$2:$F$30,2))</f>
        <v/>
      </c>
      <c r="E7340" s="47"/>
      <c r="F7340" s="49"/>
      <c r="G7340" s="55"/>
    </row>
    <row r="7341" spans="1:7" ht="15" customHeight="1" x14ac:dyDescent="0.2">
      <c r="A7341" s="44">
        <f>IF($C7341="",0,VLOOKUP($C7341,Concelho!$A$2:$J$309,2))</f>
        <v>0</v>
      </c>
      <c r="B7341" s="58">
        <f>IF($E7341="",$A7341*100,VLOOKUP($E$2,Freguesia!$A$2:$I$3093,3,0))</f>
        <v>0</v>
      </c>
      <c r="C7341" s="47"/>
      <c r="D7341" s="40" t="str">
        <f>IF($C7341="","",VLOOKUP(INT(VLOOKUP($C$2,Concelho!$A$2:$J$309,2)/100),Dist_Ilha!$A$2:$F$30,2))</f>
        <v/>
      </c>
      <c r="E7341" s="47"/>
      <c r="F7341" s="49"/>
      <c r="G7341" s="55"/>
    </row>
    <row r="7342" spans="1:7" ht="15" customHeight="1" x14ac:dyDescent="0.2">
      <c r="A7342" s="44">
        <f>IF($C7342="",0,VLOOKUP($C7342,Concelho!$A$2:$J$309,2))</f>
        <v>0</v>
      </c>
      <c r="B7342" s="58">
        <f>IF($E7342="",$A7342*100,VLOOKUP($E$2,Freguesia!$A$2:$I$3093,3,0))</f>
        <v>0</v>
      </c>
      <c r="C7342" s="47"/>
      <c r="D7342" s="40" t="str">
        <f>IF($C7342="","",VLOOKUP(INT(VLOOKUP($C$2,Concelho!$A$2:$J$309,2)/100),Dist_Ilha!$A$2:$F$30,2))</f>
        <v/>
      </c>
      <c r="E7342" s="47"/>
      <c r="F7342" s="49"/>
      <c r="G7342" s="55"/>
    </row>
    <row r="7343" spans="1:7" ht="15" customHeight="1" x14ac:dyDescent="0.2">
      <c r="A7343" s="44">
        <f>IF($C7343="",0,VLOOKUP($C7343,Concelho!$A$2:$J$309,2))</f>
        <v>0</v>
      </c>
      <c r="B7343" s="58">
        <f>IF($E7343="",$A7343*100,VLOOKUP($E$2,Freguesia!$A$2:$I$3093,3,0))</f>
        <v>0</v>
      </c>
      <c r="C7343" s="47"/>
      <c r="D7343" s="40" t="str">
        <f>IF($C7343="","",VLOOKUP(INT(VLOOKUP($C$2,Concelho!$A$2:$J$309,2)/100),Dist_Ilha!$A$2:$F$30,2))</f>
        <v/>
      </c>
      <c r="E7343" s="47"/>
      <c r="F7343" s="49"/>
      <c r="G7343" s="55"/>
    </row>
    <row r="7344" spans="1:7" ht="15" customHeight="1" x14ac:dyDescent="0.2">
      <c r="A7344" s="44">
        <f>IF($C7344="",0,VLOOKUP($C7344,Concelho!$A$2:$J$309,2))</f>
        <v>0</v>
      </c>
      <c r="B7344" s="58">
        <f>IF($E7344="",$A7344*100,VLOOKUP($E$2,Freguesia!$A$2:$I$3093,3,0))</f>
        <v>0</v>
      </c>
      <c r="C7344" s="47"/>
      <c r="D7344" s="40" t="str">
        <f>IF($C7344="","",VLOOKUP(INT(VLOOKUP($C$2,Concelho!$A$2:$J$309,2)/100),Dist_Ilha!$A$2:$F$30,2))</f>
        <v/>
      </c>
      <c r="E7344" s="47"/>
      <c r="F7344" s="49"/>
      <c r="G7344" s="55"/>
    </row>
    <row r="7345" spans="1:7" ht="15" customHeight="1" x14ac:dyDescent="0.2">
      <c r="A7345" s="44">
        <f>IF($C7345="",0,VLOOKUP($C7345,Concelho!$A$2:$J$309,2))</f>
        <v>0</v>
      </c>
      <c r="B7345" s="58">
        <f>IF($E7345="",$A7345*100,VLOOKUP($E$2,Freguesia!$A$2:$I$3093,3,0))</f>
        <v>0</v>
      </c>
      <c r="C7345" s="47"/>
      <c r="D7345" s="40" t="str">
        <f>IF($C7345="","",VLOOKUP(INT(VLOOKUP($C$2,Concelho!$A$2:$J$309,2)/100),Dist_Ilha!$A$2:$F$30,2))</f>
        <v/>
      </c>
      <c r="E7345" s="47"/>
      <c r="F7345" s="49"/>
      <c r="G7345" s="55"/>
    </row>
    <row r="7346" spans="1:7" ht="15" customHeight="1" x14ac:dyDescent="0.2">
      <c r="A7346" s="44">
        <f>IF($C7346="",0,VLOOKUP($C7346,Concelho!$A$2:$J$309,2))</f>
        <v>0</v>
      </c>
      <c r="B7346" s="58">
        <f>IF($E7346="",$A7346*100,VLOOKUP($E$2,Freguesia!$A$2:$I$3093,3,0))</f>
        <v>0</v>
      </c>
      <c r="C7346" s="47"/>
      <c r="D7346" s="40" t="str">
        <f>IF($C7346="","",VLOOKUP(INT(VLOOKUP($C$2,Concelho!$A$2:$J$309,2)/100),Dist_Ilha!$A$2:$F$30,2))</f>
        <v/>
      </c>
      <c r="E7346" s="47"/>
      <c r="F7346" s="49"/>
      <c r="G7346" s="55"/>
    </row>
    <row r="7347" spans="1:7" ht="15" customHeight="1" x14ac:dyDescent="0.2">
      <c r="A7347" s="44">
        <f>IF($C7347="",0,VLOOKUP($C7347,Concelho!$A$2:$J$309,2))</f>
        <v>0</v>
      </c>
      <c r="B7347" s="58">
        <f>IF($E7347="",$A7347*100,VLOOKUP($E$2,Freguesia!$A$2:$I$3093,3,0))</f>
        <v>0</v>
      </c>
      <c r="C7347" s="47"/>
      <c r="D7347" s="40" t="str">
        <f>IF($C7347="","",VLOOKUP(INT(VLOOKUP($C$2,Concelho!$A$2:$J$309,2)/100),Dist_Ilha!$A$2:$F$30,2))</f>
        <v/>
      </c>
      <c r="E7347" s="47"/>
      <c r="F7347" s="49"/>
      <c r="G7347" s="55"/>
    </row>
    <row r="7348" spans="1:7" ht="15" customHeight="1" x14ac:dyDescent="0.2">
      <c r="A7348" s="44">
        <f>IF($C7348="",0,VLOOKUP($C7348,Concelho!$A$2:$J$309,2))</f>
        <v>0</v>
      </c>
      <c r="B7348" s="58">
        <f>IF($E7348="",$A7348*100,VLOOKUP($E$2,Freguesia!$A$2:$I$3093,3,0))</f>
        <v>0</v>
      </c>
      <c r="C7348" s="47"/>
      <c r="D7348" s="40" t="str">
        <f>IF($C7348="","",VLOOKUP(INT(VLOOKUP($C$2,Concelho!$A$2:$J$309,2)/100),Dist_Ilha!$A$2:$F$30,2))</f>
        <v/>
      </c>
      <c r="E7348" s="47"/>
      <c r="F7348" s="49"/>
      <c r="G7348" s="55"/>
    </row>
    <row r="7349" spans="1:7" ht="15" customHeight="1" x14ac:dyDescent="0.2">
      <c r="A7349" s="44">
        <f>IF($C7349="",0,VLOOKUP($C7349,Concelho!$A$2:$J$309,2))</f>
        <v>0</v>
      </c>
      <c r="B7349" s="58">
        <f>IF($E7349="",$A7349*100,VLOOKUP($E$2,Freguesia!$A$2:$I$3093,3,0))</f>
        <v>0</v>
      </c>
      <c r="C7349" s="47"/>
      <c r="D7349" s="40" t="str">
        <f>IF($C7349="","",VLOOKUP(INT(VLOOKUP($C$2,Concelho!$A$2:$J$309,2)/100),Dist_Ilha!$A$2:$F$30,2))</f>
        <v/>
      </c>
      <c r="E7349" s="47"/>
      <c r="F7349" s="49"/>
      <c r="G7349" s="55"/>
    </row>
    <row r="7350" spans="1:7" ht="15" customHeight="1" x14ac:dyDescent="0.2">
      <c r="A7350" s="44">
        <f>IF($C7350="",0,VLOOKUP($C7350,Concelho!$A$2:$J$309,2))</f>
        <v>0</v>
      </c>
      <c r="B7350" s="58">
        <f>IF($E7350="",$A7350*100,VLOOKUP($E$2,Freguesia!$A$2:$I$3093,3,0))</f>
        <v>0</v>
      </c>
      <c r="C7350" s="47"/>
      <c r="D7350" s="40" t="str">
        <f>IF($C7350="","",VLOOKUP(INT(VLOOKUP($C$2,Concelho!$A$2:$J$309,2)/100),Dist_Ilha!$A$2:$F$30,2))</f>
        <v/>
      </c>
      <c r="E7350" s="47"/>
      <c r="F7350" s="49"/>
      <c r="G7350" s="55"/>
    </row>
    <row r="7351" spans="1:7" ht="15" customHeight="1" x14ac:dyDescent="0.2">
      <c r="A7351" s="44">
        <f>IF($C7351="",0,VLOOKUP($C7351,Concelho!$A$2:$J$309,2))</f>
        <v>0</v>
      </c>
      <c r="B7351" s="58">
        <f>IF($E7351="",$A7351*100,VLOOKUP($E$2,Freguesia!$A$2:$I$3093,3,0))</f>
        <v>0</v>
      </c>
      <c r="C7351" s="47"/>
      <c r="D7351" s="40" t="str">
        <f>IF($C7351="","",VLOOKUP(INT(VLOOKUP($C$2,Concelho!$A$2:$J$309,2)/100),Dist_Ilha!$A$2:$F$30,2))</f>
        <v/>
      </c>
      <c r="E7351" s="47"/>
      <c r="F7351" s="49"/>
      <c r="G7351" s="55"/>
    </row>
    <row r="7352" spans="1:7" ht="15" customHeight="1" x14ac:dyDescent="0.2">
      <c r="A7352" s="44">
        <f>IF($C7352="",0,VLOOKUP($C7352,Concelho!$A$2:$J$309,2))</f>
        <v>0</v>
      </c>
      <c r="B7352" s="58">
        <f>IF($E7352="",$A7352*100,VLOOKUP($E$2,Freguesia!$A$2:$I$3093,3,0))</f>
        <v>0</v>
      </c>
      <c r="C7352" s="47"/>
      <c r="D7352" s="40" t="str">
        <f>IF($C7352="","",VLOOKUP(INT(VLOOKUP($C$2,Concelho!$A$2:$J$309,2)/100),Dist_Ilha!$A$2:$F$30,2))</f>
        <v/>
      </c>
      <c r="E7352" s="47"/>
      <c r="F7352" s="49"/>
      <c r="G7352" s="55"/>
    </row>
    <row r="7353" spans="1:7" ht="15" customHeight="1" x14ac:dyDescent="0.2">
      <c r="A7353" s="44">
        <f>IF($C7353="",0,VLOOKUP($C7353,Concelho!$A$2:$J$309,2))</f>
        <v>0</v>
      </c>
      <c r="B7353" s="58">
        <f>IF($E7353="",$A7353*100,VLOOKUP($E$2,Freguesia!$A$2:$I$3093,3,0))</f>
        <v>0</v>
      </c>
      <c r="C7353" s="47"/>
      <c r="D7353" s="40" t="str">
        <f>IF($C7353="","",VLOOKUP(INT(VLOOKUP($C$2,Concelho!$A$2:$J$309,2)/100),Dist_Ilha!$A$2:$F$30,2))</f>
        <v/>
      </c>
      <c r="E7353" s="47"/>
      <c r="F7353" s="49"/>
      <c r="G7353" s="55"/>
    </row>
    <row r="7354" spans="1:7" ht="15" customHeight="1" x14ac:dyDescent="0.2">
      <c r="A7354" s="44">
        <f>IF($C7354="",0,VLOOKUP($C7354,Concelho!$A$2:$J$309,2))</f>
        <v>0</v>
      </c>
      <c r="B7354" s="58">
        <f>IF($E7354="",$A7354*100,VLOOKUP($E$2,Freguesia!$A$2:$I$3093,3,0))</f>
        <v>0</v>
      </c>
      <c r="C7354" s="47"/>
      <c r="D7354" s="40" t="str">
        <f>IF($C7354="","",VLOOKUP(INT(VLOOKUP($C$2,Concelho!$A$2:$J$309,2)/100),Dist_Ilha!$A$2:$F$30,2))</f>
        <v/>
      </c>
      <c r="E7354" s="47"/>
      <c r="F7354" s="49"/>
      <c r="G7354" s="55"/>
    </row>
    <row r="7355" spans="1:7" ht="15" customHeight="1" x14ac:dyDescent="0.2">
      <c r="A7355" s="44">
        <f>IF($C7355="",0,VLOOKUP($C7355,Concelho!$A$2:$J$309,2))</f>
        <v>0</v>
      </c>
      <c r="B7355" s="58">
        <f>IF($E7355="",$A7355*100,VLOOKUP($E$2,Freguesia!$A$2:$I$3093,3,0))</f>
        <v>0</v>
      </c>
      <c r="C7355" s="47"/>
      <c r="D7355" s="40" t="str">
        <f>IF($C7355="","",VLOOKUP(INT(VLOOKUP($C$2,Concelho!$A$2:$J$309,2)/100),Dist_Ilha!$A$2:$F$30,2))</f>
        <v/>
      </c>
      <c r="E7355" s="47"/>
      <c r="F7355" s="49"/>
      <c r="G7355" s="55"/>
    </row>
    <row r="7356" spans="1:7" ht="15" customHeight="1" x14ac:dyDescent="0.2">
      <c r="A7356" s="44">
        <f>IF($C7356="",0,VLOOKUP($C7356,Concelho!$A$2:$J$309,2))</f>
        <v>0</v>
      </c>
      <c r="B7356" s="58">
        <f>IF($E7356="",$A7356*100,VLOOKUP($E$2,Freguesia!$A$2:$I$3093,3,0))</f>
        <v>0</v>
      </c>
      <c r="C7356" s="47"/>
      <c r="D7356" s="40" t="str">
        <f>IF($C7356="","",VLOOKUP(INT(VLOOKUP($C$2,Concelho!$A$2:$J$309,2)/100),Dist_Ilha!$A$2:$F$30,2))</f>
        <v/>
      </c>
      <c r="E7356" s="47"/>
      <c r="F7356" s="49"/>
      <c r="G7356" s="55"/>
    </row>
    <row r="7357" spans="1:7" ht="15" customHeight="1" x14ac:dyDescent="0.2">
      <c r="A7357" s="44">
        <f>IF($C7357="",0,VLOOKUP($C7357,Concelho!$A$2:$J$309,2))</f>
        <v>0</v>
      </c>
      <c r="B7357" s="58">
        <f>IF($E7357="",$A7357*100,VLOOKUP($E$2,Freguesia!$A$2:$I$3093,3,0))</f>
        <v>0</v>
      </c>
      <c r="C7357" s="47"/>
      <c r="D7357" s="40" t="str">
        <f>IF($C7357="","",VLOOKUP(INT(VLOOKUP($C$2,Concelho!$A$2:$J$309,2)/100),Dist_Ilha!$A$2:$F$30,2))</f>
        <v/>
      </c>
      <c r="E7357" s="47"/>
      <c r="F7357" s="49"/>
      <c r="G7357" s="55"/>
    </row>
    <row r="7358" spans="1:7" ht="15" customHeight="1" x14ac:dyDescent="0.2">
      <c r="A7358" s="44">
        <f>IF($C7358="",0,VLOOKUP($C7358,Concelho!$A$2:$J$309,2))</f>
        <v>0</v>
      </c>
      <c r="B7358" s="58">
        <f>IF($E7358="",$A7358*100,VLOOKUP($E$2,Freguesia!$A$2:$I$3093,3,0))</f>
        <v>0</v>
      </c>
      <c r="C7358" s="47"/>
      <c r="D7358" s="40" t="str">
        <f>IF($C7358="","",VLOOKUP(INT(VLOOKUP($C$2,Concelho!$A$2:$J$309,2)/100),Dist_Ilha!$A$2:$F$30,2))</f>
        <v/>
      </c>
      <c r="E7358" s="47"/>
      <c r="F7358" s="49"/>
      <c r="G7358" s="55"/>
    </row>
    <row r="7359" spans="1:7" ht="15" customHeight="1" x14ac:dyDescent="0.2">
      <c r="A7359" s="44">
        <f>IF($C7359="",0,VLOOKUP($C7359,Concelho!$A$2:$J$309,2))</f>
        <v>0</v>
      </c>
      <c r="B7359" s="58">
        <f>IF($E7359="",$A7359*100,VLOOKUP($E$2,Freguesia!$A$2:$I$3093,3,0))</f>
        <v>0</v>
      </c>
      <c r="C7359" s="47"/>
      <c r="D7359" s="40" t="str">
        <f>IF($C7359="","",VLOOKUP(INT(VLOOKUP($C$2,Concelho!$A$2:$J$309,2)/100),Dist_Ilha!$A$2:$F$30,2))</f>
        <v/>
      </c>
      <c r="E7359" s="47"/>
      <c r="F7359" s="49"/>
      <c r="G7359" s="55"/>
    </row>
    <row r="7360" spans="1:7" ht="15" customHeight="1" x14ac:dyDescent="0.2">
      <c r="A7360" s="44">
        <f>IF($C7360="",0,VLOOKUP($C7360,Concelho!$A$2:$J$309,2))</f>
        <v>0</v>
      </c>
      <c r="B7360" s="58">
        <f>IF($E7360="",$A7360*100,VLOOKUP($E$2,Freguesia!$A$2:$I$3093,3,0))</f>
        <v>0</v>
      </c>
      <c r="C7360" s="47"/>
      <c r="D7360" s="40" t="str">
        <f>IF($C7360="","",VLOOKUP(INT(VLOOKUP($C$2,Concelho!$A$2:$J$309,2)/100),Dist_Ilha!$A$2:$F$30,2))</f>
        <v/>
      </c>
      <c r="E7360" s="47"/>
      <c r="F7360" s="49"/>
      <c r="G7360" s="55"/>
    </row>
    <row r="7361" spans="1:7" ht="15" customHeight="1" x14ac:dyDescent="0.2">
      <c r="A7361" s="44">
        <f>IF($C7361="",0,VLOOKUP($C7361,Concelho!$A$2:$J$309,2))</f>
        <v>0</v>
      </c>
      <c r="B7361" s="58">
        <f>IF($E7361="",$A7361*100,VLOOKUP($E$2,Freguesia!$A$2:$I$3093,3,0))</f>
        <v>0</v>
      </c>
      <c r="C7361" s="47"/>
      <c r="D7361" s="40" t="str">
        <f>IF($C7361="","",VLOOKUP(INT(VLOOKUP($C$2,Concelho!$A$2:$J$309,2)/100),Dist_Ilha!$A$2:$F$30,2))</f>
        <v/>
      </c>
      <c r="E7361" s="47"/>
      <c r="F7361" s="49"/>
      <c r="G7361" s="55"/>
    </row>
    <row r="7362" spans="1:7" ht="15" customHeight="1" x14ac:dyDescent="0.2">
      <c r="A7362" s="44">
        <f>IF($C7362="",0,VLOOKUP($C7362,Concelho!$A$2:$J$309,2))</f>
        <v>0</v>
      </c>
      <c r="B7362" s="58">
        <f>IF($E7362="",$A7362*100,VLOOKUP($E$2,Freguesia!$A$2:$I$3093,3,0))</f>
        <v>0</v>
      </c>
      <c r="C7362" s="47"/>
      <c r="D7362" s="40" t="str">
        <f>IF($C7362="","",VLOOKUP(INT(VLOOKUP($C$2,Concelho!$A$2:$J$309,2)/100),Dist_Ilha!$A$2:$F$30,2))</f>
        <v/>
      </c>
      <c r="E7362" s="47"/>
      <c r="F7362" s="49"/>
      <c r="G7362" s="55"/>
    </row>
    <row r="7363" spans="1:7" ht="15" customHeight="1" x14ac:dyDescent="0.2">
      <c r="A7363" s="44">
        <f>IF($C7363="",0,VLOOKUP($C7363,Concelho!$A$2:$J$309,2))</f>
        <v>0</v>
      </c>
      <c r="B7363" s="58">
        <f>IF($E7363="",$A7363*100,VLOOKUP($E$2,Freguesia!$A$2:$I$3093,3,0))</f>
        <v>0</v>
      </c>
      <c r="C7363" s="47"/>
      <c r="D7363" s="40" t="str">
        <f>IF($C7363="","",VLOOKUP(INT(VLOOKUP($C$2,Concelho!$A$2:$J$309,2)/100),Dist_Ilha!$A$2:$F$30,2))</f>
        <v/>
      </c>
      <c r="E7363" s="47"/>
      <c r="F7363" s="49"/>
      <c r="G7363" s="55"/>
    </row>
    <row r="7364" spans="1:7" ht="15" customHeight="1" x14ac:dyDescent="0.2">
      <c r="A7364" s="44">
        <f>IF($C7364="",0,VLOOKUP($C7364,Concelho!$A$2:$J$309,2))</f>
        <v>0</v>
      </c>
      <c r="B7364" s="58">
        <f>IF($E7364="",$A7364*100,VLOOKUP($E$2,Freguesia!$A$2:$I$3093,3,0))</f>
        <v>0</v>
      </c>
      <c r="C7364" s="47"/>
      <c r="D7364" s="40" t="str">
        <f>IF($C7364="","",VLOOKUP(INT(VLOOKUP($C$2,Concelho!$A$2:$J$309,2)/100),Dist_Ilha!$A$2:$F$30,2))</f>
        <v/>
      </c>
      <c r="E7364" s="47"/>
      <c r="F7364" s="49"/>
      <c r="G7364" s="55"/>
    </row>
    <row r="7365" spans="1:7" ht="15" customHeight="1" x14ac:dyDescent="0.2">
      <c r="A7365" s="44">
        <f>IF($C7365="",0,VLOOKUP($C7365,Concelho!$A$2:$J$309,2))</f>
        <v>0</v>
      </c>
      <c r="B7365" s="58">
        <f>IF($E7365="",$A7365*100,VLOOKUP($E$2,Freguesia!$A$2:$I$3093,3,0))</f>
        <v>0</v>
      </c>
      <c r="C7365" s="47"/>
      <c r="D7365" s="40" t="str">
        <f>IF($C7365="","",VLOOKUP(INT(VLOOKUP($C$2,Concelho!$A$2:$J$309,2)/100),Dist_Ilha!$A$2:$F$30,2))</f>
        <v/>
      </c>
      <c r="E7365" s="47"/>
      <c r="F7365" s="49"/>
      <c r="G7365" s="55"/>
    </row>
    <row r="7366" spans="1:7" ht="15" customHeight="1" x14ac:dyDescent="0.2">
      <c r="A7366" s="44">
        <f>IF($C7366="",0,VLOOKUP($C7366,Concelho!$A$2:$J$309,2))</f>
        <v>0</v>
      </c>
      <c r="B7366" s="58">
        <f>IF($E7366="",$A7366*100,VLOOKUP($E$2,Freguesia!$A$2:$I$3093,3,0))</f>
        <v>0</v>
      </c>
      <c r="C7366" s="47"/>
      <c r="D7366" s="40" t="str">
        <f>IF($C7366="","",VLOOKUP(INT(VLOOKUP($C$2,Concelho!$A$2:$J$309,2)/100),Dist_Ilha!$A$2:$F$30,2))</f>
        <v/>
      </c>
      <c r="E7366" s="47"/>
      <c r="F7366" s="49"/>
      <c r="G7366" s="55"/>
    </row>
    <row r="7367" spans="1:7" ht="15" customHeight="1" x14ac:dyDescent="0.2">
      <c r="A7367" s="44">
        <f>IF($C7367="",0,VLOOKUP($C7367,Concelho!$A$2:$J$309,2))</f>
        <v>0</v>
      </c>
      <c r="B7367" s="58">
        <f>IF($E7367="",$A7367*100,VLOOKUP($E$2,Freguesia!$A$2:$I$3093,3,0))</f>
        <v>0</v>
      </c>
      <c r="C7367" s="47"/>
      <c r="D7367" s="40" t="str">
        <f>IF($C7367="","",VLOOKUP(INT(VLOOKUP($C$2,Concelho!$A$2:$J$309,2)/100),Dist_Ilha!$A$2:$F$30,2))</f>
        <v/>
      </c>
      <c r="E7367" s="47"/>
      <c r="F7367" s="49"/>
      <c r="G7367" s="55"/>
    </row>
    <row r="7368" spans="1:7" ht="15" customHeight="1" x14ac:dyDescent="0.2">
      <c r="A7368" s="44">
        <f>IF($C7368="",0,VLOOKUP($C7368,Concelho!$A$2:$J$309,2))</f>
        <v>0</v>
      </c>
      <c r="B7368" s="58">
        <f>IF($E7368="",$A7368*100,VLOOKUP($E$2,Freguesia!$A$2:$I$3093,3,0))</f>
        <v>0</v>
      </c>
      <c r="C7368" s="47"/>
      <c r="D7368" s="40" t="str">
        <f>IF($C7368="","",VLOOKUP(INT(VLOOKUP($C$2,Concelho!$A$2:$J$309,2)/100),Dist_Ilha!$A$2:$F$30,2))</f>
        <v/>
      </c>
      <c r="E7368" s="47"/>
      <c r="F7368" s="49"/>
      <c r="G7368" s="55"/>
    </row>
    <row r="7369" spans="1:7" ht="15" customHeight="1" x14ac:dyDescent="0.2">
      <c r="A7369" s="44">
        <f>IF($C7369="",0,VLOOKUP($C7369,Concelho!$A$2:$J$309,2))</f>
        <v>0</v>
      </c>
      <c r="B7369" s="58">
        <f>IF($E7369="",$A7369*100,VLOOKUP($E$2,Freguesia!$A$2:$I$3093,3,0))</f>
        <v>0</v>
      </c>
      <c r="C7369" s="47"/>
      <c r="D7369" s="40" t="str">
        <f>IF($C7369="","",VLOOKUP(INT(VLOOKUP($C$2,Concelho!$A$2:$J$309,2)/100),Dist_Ilha!$A$2:$F$30,2))</f>
        <v/>
      </c>
      <c r="E7369" s="47"/>
      <c r="F7369" s="49"/>
      <c r="G7369" s="55"/>
    </row>
    <row r="7370" spans="1:7" ht="15" customHeight="1" x14ac:dyDescent="0.2">
      <c r="A7370" s="44">
        <f>IF($C7370="",0,VLOOKUP($C7370,Concelho!$A$2:$J$309,2))</f>
        <v>0</v>
      </c>
      <c r="B7370" s="58">
        <f>IF($E7370="",$A7370*100,VLOOKUP($E$2,Freguesia!$A$2:$I$3093,3,0))</f>
        <v>0</v>
      </c>
      <c r="C7370" s="47"/>
      <c r="D7370" s="40" t="str">
        <f>IF($C7370="","",VLOOKUP(INT(VLOOKUP($C$2,Concelho!$A$2:$J$309,2)/100),Dist_Ilha!$A$2:$F$30,2))</f>
        <v/>
      </c>
      <c r="E7370" s="47"/>
      <c r="F7370" s="49"/>
      <c r="G7370" s="55"/>
    </row>
    <row r="7371" spans="1:7" ht="15" customHeight="1" x14ac:dyDescent="0.2">
      <c r="A7371" s="44">
        <f>IF($C7371="",0,VLOOKUP($C7371,Concelho!$A$2:$J$309,2))</f>
        <v>0</v>
      </c>
      <c r="B7371" s="58">
        <f>IF($E7371="",$A7371*100,VLOOKUP($E$2,Freguesia!$A$2:$I$3093,3,0))</f>
        <v>0</v>
      </c>
      <c r="C7371" s="47"/>
      <c r="D7371" s="40" t="str">
        <f>IF($C7371="","",VLOOKUP(INT(VLOOKUP($C$2,Concelho!$A$2:$J$309,2)/100),Dist_Ilha!$A$2:$F$30,2))</f>
        <v/>
      </c>
      <c r="E7371" s="47"/>
      <c r="F7371" s="49"/>
      <c r="G7371" s="55"/>
    </row>
    <row r="7372" spans="1:7" ht="15" customHeight="1" x14ac:dyDescent="0.2">
      <c r="A7372" s="44">
        <f>IF($C7372="",0,VLOOKUP($C7372,Concelho!$A$2:$J$309,2))</f>
        <v>0</v>
      </c>
      <c r="B7372" s="58">
        <f>IF($E7372="",$A7372*100,VLOOKUP($E$2,Freguesia!$A$2:$I$3093,3,0))</f>
        <v>0</v>
      </c>
      <c r="C7372" s="47"/>
      <c r="D7372" s="40" t="str">
        <f>IF($C7372="","",VLOOKUP(INT(VLOOKUP($C$2,Concelho!$A$2:$J$309,2)/100),Dist_Ilha!$A$2:$F$30,2))</f>
        <v/>
      </c>
      <c r="E7372" s="47"/>
      <c r="F7372" s="49"/>
      <c r="G7372" s="55"/>
    </row>
    <row r="7373" spans="1:7" ht="15" customHeight="1" x14ac:dyDescent="0.2">
      <c r="A7373" s="44">
        <f>IF($C7373="",0,VLOOKUP($C7373,Concelho!$A$2:$J$309,2))</f>
        <v>0</v>
      </c>
      <c r="B7373" s="58">
        <f>IF($E7373="",$A7373*100,VLOOKUP($E$2,Freguesia!$A$2:$I$3093,3,0))</f>
        <v>0</v>
      </c>
      <c r="C7373" s="47"/>
      <c r="D7373" s="40" t="str">
        <f>IF($C7373="","",VLOOKUP(INT(VLOOKUP($C$2,Concelho!$A$2:$J$309,2)/100),Dist_Ilha!$A$2:$F$30,2))</f>
        <v/>
      </c>
      <c r="E7373" s="47"/>
      <c r="F7373" s="49"/>
      <c r="G7373" s="55"/>
    </row>
    <row r="7374" spans="1:7" ht="15" customHeight="1" x14ac:dyDescent="0.2">
      <c r="A7374" s="44">
        <f>IF($C7374="",0,VLOOKUP($C7374,Concelho!$A$2:$J$309,2))</f>
        <v>0</v>
      </c>
      <c r="B7374" s="58">
        <f>IF($E7374="",$A7374*100,VLOOKUP($E$2,Freguesia!$A$2:$I$3093,3,0))</f>
        <v>0</v>
      </c>
      <c r="C7374" s="47"/>
      <c r="D7374" s="40" t="str">
        <f>IF($C7374="","",VLOOKUP(INT(VLOOKUP($C$2,Concelho!$A$2:$J$309,2)/100),Dist_Ilha!$A$2:$F$30,2))</f>
        <v/>
      </c>
      <c r="E7374" s="47"/>
      <c r="F7374" s="49"/>
      <c r="G7374" s="55"/>
    </row>
    <row r="7375" spans="1:7" ht="15" customHeight="1" x14ac:dyDescent="0.2">
      <c r="A7375" s="44">
        <f>IF($C7375="",0,VLOOKUP($C7375,Concelho!$A$2:$J$309,2))</f>
        <v>0</v>
      </c>
      <c r="B7375" s="58">
        <f>IF($E7375="",$A7375*100,VLOOKUP($E$2,Freguesia!$A$2:$I$3093,3,0))</f>
        <v>0</v>
      </c>
      <c r="C7375" s="47"/>
      <c r="D7375" s="40" t="str">
        <f>IF($C7375="","",VLOOKUP(INT(VLOOKUP($C$2,Concelho!$A$2:$J$309,2)/100),Dist_Ilha!$A$2:$F$30,2))</f>
        <v/>
      </c>
      <c r="E7375" s="47"/>
      <c r="F7375" s="49"/>
      <c r="G7375" s="55"/>
    </row>
    <row r="7376" spans="1:7" ht="15" customHeight="1" x14ac:dyDescent="0.2">
      <c r="A7376" s="44">
        <f>IF($C7376="",0,VLOOKUP($C7376,Concelho!$A$2:$J$309,2))</f>
        <v>0</v>
      </c>
      <c r="B7376" s="58">
        <f>IF($E7376="",$A7376*100,VLOOKUP($E$2,Freguesia!$A$2:$I$3093,3,0))</f>
        <v>0</v>
      </c>
      <c r="C7376" s="47"/>
      <c r="D7376" s="40" t="str">
        <f>IF($C7376="","",VLOOKUP(INT(VLOOKUP($C$2,Concelho!$A$2:$J$309,2)/100),Dist_Ilha!$A$2:$F$30,2))</f>
        <v/>
      </c>
      <c r="E7376" s="47"/>
      <c r="F7376" s="49"/>
      <c r="G7376" s="55"/>
    </row>
    <row r="7377" spans="1:7" ht="15" customHeight="1" x14ac:dyDescent="0.2">
      <c r="A7377" s="44">
        <f>IF($C7377="",0,VLOOKUP($C7377,Concelho!$A$2:$J$309,2))</f>
        <v>0</v>
      </c>
      <c r="B7377" s="58">
        <f>IF($E7377="",$A7377*100,VLOOKUP($E$2,Freguesia!$A$2:$I$3093,3,0))</f>
        <v>0</v>
      </c>
      <c r="C7377" s="47"/>
      <c r="D7377" s="40" t="str">
        <f>IF($C7377="","",VLOOKUP(INT(VLOOKUP($C$2,Concelho!$A$2:$J$309,2)/100),Dist_Ilha!$A$2:$F$30,2))</f>
        <v/>
      </c>
      <c r="E7377" s="47"/>
      <c r="F7377" s="49"/>
      <c r="G7377" s="55"/>
    </row>
    <row r="7378" spans="1:7" ht="15" customHeight="1" x14ac:dyDescent="0.2">
      <c r="A7378" s="44">
        <f>IF($C7378="",0,VLOOKUP($C7378,Concelho!$A$2:$J$309,2))</f>
        <v>0</v>
      </c>
      <c r="B7378" s="58">
        <f>IF($E7378="",$A7378*100,VLOOKUP($E$2,Freguesia!$A$2:$I$3093,3,0))</f>
        <v>0</v>
      </c>
      <c r="C7378" s="47"/>
      <c r="D7378" s="40" t="str">
        <f>IF($C7378="","",VLOOKUP(INT(VLOOKUP($C$2,Concelho!$A$2:$J$309,2)/100),Dist_Ilha!$A$2:$F$30,2))</f>
        <v/>
      </c>
      <c r="E7378" s="47"/>
      <c r="F7378" s="49"/>
      <c r="G7378" s="55"/>
    </row>
    <row r="7379" spans="1:7" ht="15" customHeight="1" x14ac:dyDescent="0.2">
      <c r="A7379" s="44">
        <f>IF($C7379="",0,VLOOKUP($C7379,Concelho!$A$2:$J$309,2))</f>
        <v>0</v>
      </c>
      <c r="B7379" s="58">
        <f>IF($E7379="",$A7379*100,VLOOKUP($E$2,Freguesia!$A$2:$I$3093,3,0))</f>
        <v>0</v>
      </c>
      <c r="C7379" s="47"/>
      <c r="D7379" s="40" t="str">
        <f>IF($C7379="","",VLOOKUP(INT(VLOOKUP($C$2,Concelho!$A$2:$J$309,2)/100),Dist_Ilha!$A$2:$F$30,2))</f>
        <v/>
      </c>
      <c r="E7379" s="47"/>
      <c r="F7379" s="49"/>
      <c r="G7379" s="55"/>
    </row>
    <row r="7380" spans="1:7" ht="15" customHeight="1" x14ac:dyDescent="0.2">
      <c r="A7380" s="44">
        <f>IF($C7380="",0,VLOOKUP($C7380,Concelho!$A$2:$J$309,2))</f>
        <v>0</v>
      </c>
      <c r="B7380" s="58">
        <f>IF($E7380="",$A7380*100,VLOOKUP($E$2,Freguesia!$A$2:$I$3093,3,0))</f>
        <v>0</v>
      </c>
      <c r="C7380" s="47"/>
      <c r="D7380" s="40" t="str">
        <f>IF($C7380="","",VLOOKUP(INT(VLOOKUP($C$2,Concelho!$A$2:$J$309,2)/100),Dist_Ilha!$A$2:$F$30,2))</f>
        <v/>
      </c>
      <c r="E7380" s="47"/>
      <c r="F7380" s="49"/>
      <c r="G7380" s="55"/>
    </row>
    <row r="7381" spans="1:7" ht="15" customHeight="1" x14ac:dyDescent="0.2">
      <c r="A7381" s="44">
        <f>IF($C7381="",0,VLOOKUP($C7381,Concelho!$A$2:$J$309,2))</f>
        <v>0</v>
      </c>
      <c r="B7381" s="58">
        <f>IF($E7381="",$A7381*100,VLOOKUP($E$2,Freguesia!$A$2:$I$3093,3,0))</f>
        <v>0</v>
      </c>
      <c r="C7381" s="47"/>
      <c r="D7381" s="40" t="str">
        <f>IF($C7381="","",VLOOKUP(INT(VLOOKUP($C$2,Concelho!$A$2:$J$309,2)/100),Dist_Ilha!$A$2:$F$30,2))</f>
        <v/>
      </c>
      <c r="E7381" s="47"/>
      <c r="F7381" s="49"/>
      <c r="G7381" s="55"/>
    </row>
    <row r="7382" spans="1:7" ht="15" customHeight="1" x14ac:dyDescent="0.2">
      <c r="A7382" s="44">
        <f>IF($C7382="",0,VLOOKUP($C7382,Concelho!$A$2:$J$309,2))</f>
        <v>0</v>
      </c>
      <c r="B7382" s="58">
        <f>IF($E7382="",$A7382*100,VLOOKUP($E$2,Freguesia!$A$2:$I$3093,3,0))</f>
        <v>0</v>
      </c>
      <c r="C7382" s="47"/>
      <c r="D7382" s="40" t="str">
        <f>IF($C7382="","",VLOOKUP(INT(VLOOKUP($C$2,Concelho!$A$2:$J$309,2)/100),Dist_Ilha!$A$2:$F$30,2))</f>
        <v/>
      </c>
      <c r="E7382" s="47"/>
      <c r="F7382" s="49"/>
      <c r="G7382" s="55"/>
    </row>
    <row r="7383" spans="1:7" ht="15" customHeight="1" x14ac:dyDescent="0.2">
      <c r="A7383" s="44">
        <f>IF($C7383="",0,VLOOKUP($C7383,Concelho!$A$2:$J$309,2))</f>
        <v>0</v>
      </c>
      <c r="B7383" s="58">
        <f>IF($E7383="",$A7383*100,VLOOKUP($E$2,Freguesia!$A$2:$I$3093,3,0))</f>
        <v>0</v>
      </c>
      <c r="C7383" s="47"/>
      <c r="D7383" s="40" t="str">
        <f>IF($C7383="","",VLOOKUP(INT(VLOOKUP($C$2,Concelho!$A$2:$J$309,2)/100),Dist_Ilha!$A$2:$F$30,2))</f>
        <v/>
      </c>
      <c r="E7383" s="47"/>
      <c r="F7383" s="49"/>
      <c r="G7383" s="55"/>
    </row>
    <row r="7384" spans="1:7" ht="15" customHeight="1" x14ac:dyDescent="0.2">
      <c r="A7384" s="44">
        <f>IF($C7384="",0,VLOOKUP($C7384,Concelho!$A$2:$J$309,2))</f>
        <v>0</v>
      </c>
      <c r="B7384" s="58">
        <f>IF($E7384="",$A7384*100,VLOOKUP($E$2,Freguesia!$A$2:$I$3093,3,0))</f>
        <v>0</v>
      </c>
      <c r="C7384" s="47"/>
      <c r="D7384" s="40" t="str">
        <f>IF($C7384="","",VLOOKUP(INT(VLOOKUP($C$2,Concelho!$A$2:$J$309,2)/100),Dist_Ilha!$A$2:$F$30,2))</f>
        <v/>
      </c>
      <c r="E7384" s="47"/>
      <c r="F7384" s="49"/>
      <c r="G7384" s="55"/>
    </row>
    <row r="7385" spans="1:7" ht="15" customHeight="1" x14ac:dyDescent="0.2">
      <c r="A7385" s="44">
        <f>IF($C7385="",0,VLOOKUP($C7385,Concelho!$A$2:$J$309,2))</f>
        <v>0</v>
      </c>
      <c r="B7385" s="58">
        <f>IF($E7385="",$A7385*100,VLOOKUP($E$2,Freguesia!$A$2:$I$3093,3,0))</f>
        <v>0</v>
      </c>
      <c r="C7385" s="47"/>
      <c r="D7385" s="40" t="str">
        <f>IF($C7385="","",VLOOKUP(INT(VLOOKUP($C$2,Concelho!$A$2:$J$309,2)/100),Dist_Ilha!$A$2:$F$30,2))</f>
        <v/>
      </c>
      <c r="E7385" s="47"/>
      <c r="F7385" s="49"/>
      <c r="G7385" s="55"/>
    </row>
    <row r="7386" spans="1:7" ht="15" customHeight="1" x14ac:dyDescent="0.2">
      <c r="A7386" s="44">
        <f>IF($C7386="",0,VLOOKUP($C7386,Concelho!$A$2:$J$309,2))</f>
        <v>0</v>
      </c>
      <c r="B7386" s="58">
        <f>IF($E7386="",$A7386*100,VLOOKUP($E$2,Freguesia!$A$2:$I$3093,3,0))</f>
        <v>0</v>
      </c>
      <c r="C7386" s="47"/>
      <c r="D7386" s="40" t="str">
        <f>IF($C7386="","",VLOOKUP(INT(VLOOKUP($C$2,Concelho!$A$2:$J$309,2)/100),Dist_Ilha!$A$2:$F$30,2))</f>
        <v/>
      </c>
      <c r="E7386" s="47"/>
      <c r="F7386" s="49"/>
      <c r="G7386" s="55"/>
    </row>
    <row r="7387" spans="1:7" ht="15" customHeight="1" x14ac:dyDescent="0.2">
      <c r="A7387" s="44">
        <f>IF($C7387="",0,VLOOKUP($C7387,Concelho!$A$2:$J$309,2))</f>
        <v>0</v>
      </c>
      <c r="B7387" s="58">
        <f>IF($E7387="",$A7387*100,VLOOKUP($E$2,Freguesia!$A$2:$I$3093,3,0))</f>
        <v>0</v>
      </c>
      <c r="C7387" s="47"/>
      <c r="D7387" s="40" t="str">
        <f>IF($C7387="","",VLOOKUP(INT(VLOOKUP($C$2,Concelho!$A$2:$J$309,2)/100),Dist_Ilha!$A$2:$F$30,2))</f>
        <v/>
      </c>
      <c r="E7387" s="47"/>
      <c r="F7387" s="49"/>
      <c r="G7387" s="55"/>
    </row>
    <row r="7388" spans="1:7" ht="15" customHeight="1" x14ac:dyDescent="0.2">
      <c r="A7388" s="44">
        <f>IF($C7388="",0,VLOOKUP($C7388,Concelho!$A$2:$J$309,2))</f>
        <v>0</v>
      </c>
      <c r="B7388" s="58">
        <f>IF($E7388="",$A7388*100,VLOOKUP($E$2,Freguesia!$A$2:$I$3093,3,0))</f>
        <v>0</v>
      </c>
      <c r="C7388" s="47"/>
      <c r="D7388" s="40" t="str">
        <f>IF($C7388="","",VLOOKUP(INT(VLOOKUP($C$2,Concelho!$A$2:$J$309,2)/100),Dist_Ilha!$A$2:$F$30,2))</f>
        <v/>
      </c>
      <c r="E7388" s="47"/>
      <c r="F7388" s="49"/>
      <c r="G7388" s="55"/>
    </row>
    <row r="7389" spans="1:7" ht="15" customHeight="1" x14ac:dyDescent="0.2">
      <c r="A7389" s="44">
        <f>IF($C7389="",0,VLOOKUP($C7389,Concelho!$A$2:$J$309,2))</f>
        <v>0</v>
      </c>
      <c r="B7389" s="58">
        <f>IF($E7389="",$A7389*100,VLOOKUP($E$2,Freguesia!$A$2:$I$3093,3,0))</f>
        <v>0</v>
      </c>
      <c r="C7389" s="47"/>
      <c r="D7389" s="40" t="str">
        <f>IF($C7389="","",VLOOKUP(INT(VLOOKUP($C$2,Concelho!$A$2:$J$309,2)/100),Dist_Ilha!$A$2:$F$30,2))</f>
        <v/>
      </c>
      <c r="E7389" s="47"/>
      <c r="F7389" s="49"/>
      <c r="G7389" s="55"/>
    </row>
    <row r="7390" spans="1:7" ht="15" customHeight="1" x14ac:dyDescent="0.2">
      <c r="A7390" s="44">
        <f>IF($C7390="",0,VLOOKUP($C7390,Concelho!$A$2:$J$309,2))</f>
        <v>0</v>
      </c>
      <c r="B7390" s="58">
        <f>IF($E7390="",$A7390*100,VLOOKUP($E$2,Freguesia!$A$2:$I$3093,3,0))</f>
        <v>0</v>
      </c>
      <c r="C7390" s="47"/>
      <c r="D7390" s="40" t="str">
        <f>IF($C7390="","",VLOOKUP(INT(VLOOKUP($C$2,Concelho!$A$2:$J$309,2)/100),Dist_Ilha!$A$2:$F$30,2))</f>
        <v/>
      </c>
      <c r="E7390" s="47"/>
      <c r="F7390" s="49"/>
      <c r="G7390" s="55"/>
    </row>
    <row r="7391" spans="1:7" ht="15" customHeight="1" x14ac:dyDescent="0.2">
      <c r="A7391" s="44">
        <f>IF($C7391="",0,VLOOKUP($C7391,Concelho!$A$2:$J$309,2))</f>
        <v>0</v>
      </c>
      <c r="B7391" s="58">
        <f>IF($E7391="",$A7391*100,VLOOKUP($E$2,Freguesia!$A$2:$I$3093,3,0))</f>
        <v>0</v>
      </c>
      <c r="C7391" s="47"/>
      <c r="D7391" s="40" t="str">
        <f>IF($C7391="","",VLOOKUP(INT(VLOOKUP($C$2,Concelho!$A$2:$J$309,2)/100),Dist_Ilha!$A$2:$F$30,2))</f>
        <v/>
      </c>
      <c r="E7391" s="47"/>
      <c r="F7391" s="49"/>
      <c r="G7391" s="55"/>
    </row>
    <row r="7392" spans="1:7" ht="15" customHeight="1" x14ac:dyDescent="0.2">
      <c r="A7392" s="44">
        <f>IF($C7392="",0,VLOOKUP($C7392,Concelho!$A$2:$J$309,2))</f>
        <v>0</v>
      </c>
      <c r="B7392" s="58">
        <f>IF($E7392="",$A7392*100,VLOOKUP($E$2,Freguesia!$A$2:$I$3093,3,0))</f>
        <v>0</v>
      </c>
      <c r="C7392" s="47"/>
      <c r="D7392" s="40" t="str">
        <f>IF($C7392="","",VLOOKUP(INT(VLOOKUP($C$2,Concelho!$A$2:$J$309,2)/100),Dist_Ilha!$A$2:$F$30,2))</f>
        <v/>
      </c>
      <c r="E7392" s="47"/>
      <c r="F7392" s="49"/>
      <c r="G7392" s="55"/>
    </row>
    <row r="7393" spans="1:7" ht="15" customHeight="1" x14ac:dyDescent="0.2">
      <c r="A7393" s="44">
        <f>IF($C7393="",0,VLOOKUP($C7393,Concelho!$A$2:$J$309,2))</f>
        <v>0</v>
      </c>
      <c r="B7393" s="58">
        <f>IF($E7393="",$A7393*100,VLOOKUP($E$2,Freguesia!$A$2:$I$3093,3,0))</f>
        <v>0</v>
      </c>
      <c r="C7393" s="47"/>
      <c r="D7393" s="40" t="str">
        <f>IF($C7393="","",VLOOKUP(INT(VLOOKUP($C$2,Concelho!$A$2:$J$309,2)/100),Dist_Ilha!$A$2:$F$30,2))</f>
        <v/>
      </c>
      <c r="E7393" s="47"/>
      <c r="F7393" s="49"/>
      <c r="G7393" s="55"/>
    </row>
    <row r="7394" spans="1:7" ht="15" customHeight="1" x14ac:dyDescent="0.2">
      <c r="A7394" s="44">
        <f>IF($C7394="",0,VLOOKUP($C7394,Concelho!$A$2:$J$309,2))</f>
        <v>0</v>
      </c>
      <c r="B7394" s="58">
        <f>IF($E7394="",$A7394*100,VLOOKUP($E$2,Freguesia!$A$2:$I$3093,3,0))</f>
        <v>0</v>
      </c>
      <c r="C7394" s="47"/>
      <c r="D7394" s="40" t="str">
        <f>IF($C7394="","",VLOOKUP(INT(VLOOKUP($C$2,Concelho!$A$2:$J$309,2)/100),Dist_Ilha!$A$2:$F$30,2))</f>
        <v/>
      </c>
      <c r="E7394" s="47"/>
      <c r="F7394" s="49"/>
      <c r="G7394" s="55"/>
    </row>
    <row r="7395" spans="1:7" ht="15" customHeight="1" x14ac:dyDescent="0.2">
      <c r="A7395" s="44">
        <f>IF($C7395="",0,VLOOKUP($C7395,Concelho!$A$2:$J$309,2))</f>
        <v>0</v>
      </c>
      <c r="B7395" s="58">
        <f>IF($E7395="",$A7395*100,VLOOKUP($E$2,Freguesia!$A$2:$I$3093,3,0))</f>
        <v>0</v>
      </c>
      <c r="C7395" s="47"/>
      <c r="D7395" s="40" t="str">
        <f>IF($C7395="","",VLOOKUP(INT(VLOOKUP($C$2,Concelho!$A$2:$J$309,2)/100),Dist_Ilha!$A$2:$F$30,2))</f>
        <v/>
      </c>
      <c r="E7395" s="47"/>
      <c r="F7395" s="49"/>
      <c r="G7395" s="55"/>
    </row>
    <row r="7396" spans="1:7" ht="15" customHeight="1" x14ac:dyDescent="0.2">
      <c r="A7396" s="44">
        <f>IF($C7396="",0,VLOOKUP($C7396,Concelho!$A$2:$J$309,2))</f>
        <v>0</v>
      </c>
      <c r="B7396" s="58">
        <f>IF($E7396="",$A7396*100,VLOOKUP($E$2,Freguesia!$A$2:$I$3093,3,0))</f>
        <v>0</v>
      </c>
      <c r="C7396" s="47"/>
      <c r="D7396" s="40" t="str">
        <f>IF($C7396="","",VLOOKUP(INT(VLOOKUP($C$2,Concelho!$A$2:$J$309,2)/100),Dist_Ilha!$A$2:$F$30,2))</f>
        <v/>
      </c>
      <c r="E7396" s="47"/>
      <c r="F7396" s="49"/>
      <c r="G7396" s="55"/>
    </row>
    <row r="7397" spans="1:7" ht="15" customHeight="1" x14ac:dyDescent="0.2">
      <c r="A7397" s="44">
        <f>IF($C7397="",0,VLOOKUP($C7397,Concelho!$A$2:$J$309,2))</f>
        <v>0</v>
      </c>
      <c r="B7397" s="58">
        <f>IF($E7397="",$A7397*100,VLOOKUP($E$2,Freguesia!$A$2:$I$3093,3,0))</f>
        <v>0</v>
      </c>
      <c r="C7397" s="47"/>
      <c r="D7397" s="40" t="str">
        <f>IF($C7397="","",VLOOKUP(INT(VLOOKUP($C$2,Concelho!$A$2:$J$309,2)/100),Dist_Ilha!$A$2:$F$30,2))</f>
        <v/>
      </c>
      <c r="E7397" s="47"/>
      <c r="F7397" s="49"/>
      <c r="G7397" s="55"/>
    </row>
    <row r="7398" spans="1:7" ht="15" customHeight="1" x14ac:dyDescent="0.2">
      <c r="A7398" s="44">
        <f>IF($C7398="",0,VLOOKUP($C7398,Concelho!$A$2:$J$309,2))</f>
        <v>0</v>
      </c>
      <c r="B7398" s="58">
        <f>IF($E7398="",$A7398*100,VLOOKUP($E$2,Freguesia!$A$2:$I$3093,3,0))</f>
        <v>0</v>
      </c>
      <c r="C7398" s="47"/>
      <c r="D7398" s="40" t="str">
        <f>IF($C7398="","",VLOOKUP(INT(VLOOKUP($C$2,Concelho!$A$2:$J$309,2)/100),Dist_Ilha!$A$2:$F$30,2))</f>
        <v/>
      </c>
      <c r="E7398" s="47"/>
      <c r="F7398" s="49"/>
      <c r="G7398" s="55"/>
    </row>
    <row r="7399" spans="1:7" ht="15" customHeight="1" x14ac:dyDescent="0.2">
      <c r="A7399" s="44">
        <f>IF($C7399="",0,VLOOKUP($C7399,Concelho!$A$2:$J$309,2))</f>
        <v>0</v>
      </c>
      <c r="B7399" s="58">
        <f>IF($E7399="",$A7399*100,VLOOKUP($E$2,Freguesia!$A$2:$I$3093,3,0))</f>
        <v>0</v>
      </c>
      <c r="C7399" s="47"/>
      <c r="D7399" s="40" t="str">
        <f>IF($C7399="","",VLOOKUP(INT(VLOOKUP($C$2,Concelho!$A$2:$J$309,2)/100),Dist_Ilha!$A$2:$F$30,2))</f>
        <v/>
      </c>
      <c r="E7399" s="47"/>
      <c r="F7399" s="49"/>
      <c r="G7399" s="55"/>
    </row>
    <row r="7400" spans="1:7" ht="15" customHeight="1" x14ac:dyDescent="0.2">
      <c r="A7400" s="44">
        <f>IF($C7400="",0,VLOOKUP($C7400,Concelho!$A$2:$J$309,2))</f>
        <v>0</v>
      </c>
      <c r="B7400" s="58">
        <f>IF($E7400="",$A7400*100,VLOOKUP($E$2,Freguesia!$A$2:$I$3093,3,0))</f>
        <v>0</v>
      </c>
      <c r="C7400" s="47"/>
      <c r="D7400" s="40" t="str">
        <f>IF($C7400="","",VLOOKUP(INT(VLOOKUP($C$2,Concelho!$A$2:$J$309,2)/100),Dist_Ilha!$A$2:$F$30,2))</f>
        <v/>
      </c>
      <c r="E7400" s="47"/>
      <c r="F7400" s="49"/>
      <c r="G7400" s="55"/>
    </row>
    <row r="7401" spans="1:7" ht="15" customHeight="1" x14ac:dyDescent="0.2">
      <c r="A7401" s="44">
        <f>IF($C7401="",0,VLOOKUP($C7401,Concelho!$A$2:$J$309,2))</f>
        <v>0</v>
      </c>
      <c r="B7401" s="58">
        <f>IF($E7401="",$A7401*100,VLOOKUP($E$2,Freguesia!$A$2:$I$3093,3,0))</f>
        <v>0</v>
      </c>
      <c r="C7401" s="47"/>
      <c r="D7401" s="40" t="str">
        <f>IF($C7401="","",VLOOKUP(INT(VLOOKUP($C$2,Concelho!$A$2:$J$309,2)/100),Dist_Ilha!$A$2:$F$30,2))</f>
        <v/>
      </c>
      <c r="E7401" s="47"/>
      <c r="F7401" s="49"/>
      <c r="G7401" s="55"/>
    </row>
    <row r="7402" spans="1:7" ht="15" customHeight="1" x14ac:dyDescent="0.2">
      <c r="A7402" s="44">
        <f>IF($C7402="",0,VLOOKUP($C7402,Concelho!$A$2:$J$309,2))</f>
        <v>0</v>
      </c>
      <c r="B7402" s="58">
        <f>IF($E7402="",$A7402*100,VLOOKUP($E$2,Freguesia!$A$2:$I$3093,3,0))</f>
        <v>0</v>
      </c>
      <c r="C7402" s="47"/>
      <c r="D7402" s="40" t="str">
        <f>IF($C7402="","",VLOOKUP(INT(VLOOKUP($C$2,Concelho!$A$2:$J$309,2)/100),Dist_Ilha!$A$2:$F$30,2))</f>
        <v/>
      </c>
      <c r="E7402" s="47"/>
      <c r="F7402" s="49"/>
      <c r="G7402" s="55"/>
    </row>
    <row r="7403" spans="1:7" ht="15" customHeight="1" x14ac:dyDescent="0.2">
      <c r="A7403" s="44">
        <f>IF($C7403="",0,VLOOKUP($C7403,Concelho!$A$2:$J$309,2))</f>
        <v>0</v>
      </c>
      <c r="B7403" s="58">
        <f>IF($E7403="",$A7403*100,VLOOKUP($E$2,Freguesia!$A$2:$I$3093,3,0))</f>
        <v>0</v>
      </c>
      <c r="C7403" s="47"/>
      <c r="D7403" s="40" t="str">
        <f>IF($C7403="","",VLOOKUP(INT(VLOOKUP($C$2,Concelho!$A$2:$J$309,2)/100),Dist_Ilha!$A$2:$F$30,2))</f>
        <v/>
      </c>
      <c r="E7403" s="47"/>
      <c r="F7403" s="49"/>
      <c r="G7403" s="55"/>
    </row>
    <row r="7404" spans="1:7" ht="15" customHeight="1" x14ac:dyDescent="0.2">
      <c r="A7404" s="44">
        <f>IF($C7404="",0,VLOOKUP($C7404,Concelho!$A$2:$J$309,2))</f>
        <v>0</v>
      </c>
      <c r="B7404" s="58">
        <f>IF($E7404="",$A7404*100,VLOOKUP($E$2,Freguesia!$A$2:$I$3093,3,0))</f>
        <v>0</v>
      </c>
      <c r="C7404" s="47"/>
      <c r="D7404" s="40" t="str">
        <f>IF($C7404="","",VLOOKUP(INT(VLOOKUP($C$2,Concelho!$A$2:$J$309,2)/100),Dist_Ilha!$A$2:$F$30,2))</f>
        <v/>
      </c>
      <c r="E7404" s="47"/>
      <c r="F7404" s="49"/>
      <c r="G7404" s="55"/>
    </row>
    <row r="7405" spans="1:7" ht="15" customHeight="1" x14ac:dyDescent="0.2">
      <c r="A7405" s="44">
        <f>IF($C7405="",0,VLOOKUP($C7405,Concelho!$A$2:$J$309,2))</f>
        <v>0</v>
      </c>
      <c r="B7405" s="58">
        <f>IF($E7405="",$A7405*100,VLOOKUP($E$2,Freguesia!$A$2:$I$3093,3,0))</f>
        <v>0</v>
      </c>
      <c r="C7405" s="47"/>
      <c r="D7405" s="40" t="str">
        <f>IF($C7405="","",VLOOKUP(INT(VLOOKUP($C$2,Concelho!$A$2:$J$309,2)/100),Dist_Ilha!$A$2:$F$30,2))</f>
        <v/>
      </c>
      <c r="E7405" s="47"/>
      <c r="F7405" s="49"/>
      <c r="G7405" s="55"/>
    </row>
    <row r="7406" spans="1:7" ht="15" customHeight="1" x14ac:dyDescent="0.2">
      <c r="A7406" s="44">
        <f>IF($C7406="",0,VLOOKUP($C7406,Concelho!$A$2:$J$309,2))</f>
        <v>0</v>
      </c>
      <c r="B7406" s="58">
        <f>IF($E7406="",$A7406*100,VLOOKUP($E$2,Freguesia!$A$2:$I$3093,3,0))</f>
        <v>0</v>
      </c>
      <c r="C7406" s="47"/>
      <c r="D7406" s="40" t="str">
        <f>IF($C7406="","",VLOOKUP(INT(VLOOKUP($C$2,Concelho!$A$2:$J$309,2)/100),Dist_Ilha!$A$2:$F$30,2))</f>
        <v/>
      </c>
      <c r="E7406" s="47"/>
      <c r="F7406" s="49"/>
      <c r="G7406" s="55"/>
    </row>
    <row r="7407" spans="1:7" ht="15" customHeight="1" x14ac:dyDescent="0.2">
      <c r="A7407" s="44">
        <f>IF($C7407="",0,VLOOKUP($C7407,Concelho!$A$2:$J$309,2))</f>
        <v>0</v>
      </c>
      <c r="B7407" s="58">
        <f>IF($E7407="",$A7407*100,VLOOKUP($E$2,Freguesia!$A$2:$I$3093,3,0))</f>
        <v>0</v>
      </c>
      <c r="C7407" s="47"/>
      <c r="D7407" s="40" t="str">
        <f>IF($C7407="","",VLOOKUP(INT(VLOOKUP($C$2,Concelho!$A$2:$J$309,2)/100),Dist_Ilha!$A$2:$F$30,2))</f>
        <v/>
      </c>
      <c r="E7407" s="47"/>
      <c r="F7407" s="49"/>
      <c r="G7407" s="55"/>
    </row>
    <row r="7408" spans="1:7" ht="15" customHeight="1" x14ac:dyDescent="0.2">
      <c r="A7408" s="44">
        <f>IF($C7408="",0,VLOOKUP($C7408,Concelho!$A$2:$J$309,2))</f>
        <v>0</v>
      </c>
      <c r="B7408" s="58">
        <f>IF($E7408="",$A7408*100,VLOOKUP($E$2,Freguesia!$A$2:$I$3093,3,0))</f>
        <v>0</v>
      </c>
      <c r="C7408" s="47"/>
      <c r="D7408" s="40" t="str">
        <f>IF($C7408="","",VLOOKUP(INT(VLOOKUP($C$2,Concelho!$A$2:$J$309,2)/100),Dist_Ilha!$A$2:$F$30,2))</f>
        <v/>
      </c>
      <c r="E7408" s="47"/>
      <c r="F7408" s="49"/>
      <c r="G7408" s="55"/>
    </row>
    <row r="7409" spans="1:7" ht="15" customHeight="1" x14ac:dyDescent="0.2">
      <c r="A7409" s="44">
        <f>IF($C7409="",0,VLOOKUP($C7409,Concelho!$A$2:$J$309,2))</f>
        <v>0</v>
      </c>
      <c r="B7409" s="58">
        <f>IF($E7409="",$A7409*100,VLOOKUP($E$2,Freguesia!$A$2:$I$3093,3,0))</f>
        <v>0</v>
      </c>
      <c r="C7409" s="47"/>
      <c r="D7409" s="40" t="str">
        <f>IF($C7409="","",VLOOKUP(INT(VLOOKUP($C$2,Concelho!$A$2:$J$309,2)/100),Dist_Ilha!$A$2:$F$30,2))</f>
        <v/>
      </c>
      <c r="E7409" s="47"/>
      <c r="F7409" s="49"/>
      <c r="G7409" s="55"/>
    </row>
    <row r="7410" spans="1:7" ht="15" customHeight="1" x14ac:dyDescent="0.2">
      <c r="A7410" s="44">
        <f>IF($C7410="",0,VLOOKUP($C7410,Concelho!$A$2:$J$309,2))</f>
        <v>0</v>
      </c>
      <c r="B7410" s="58">
        <f>IF($E7410="",$A7410*100,VLOOKUP($E$2,Freguesia!$A$2:$I$3093,3,0))</f>
        <v>0</v>
      </c>
      <c r="C7410" s="47"/>
      <c r="D7410" s="40" t="str">
        <f>IF($C7410="","",VLOOKUP(INT(VLOOKUP($C$2,Concelho!$A$2:$J$309,2)/100),Dist_Ilha!$A$2:$F$30,2))</f>
        <v/>
      </c>
      <c r="E7410" s="47"/>
      <c r="F7410" s="49"/>
      <c r="G7410" s="55"/>
    </row>
    <row r="7411" spans="1:7" ht="15" customHeight="1" x14ac:dyDescent="0.2">
      <c r="A7411" s="44">
        <f>IF($C7411="",0,VLOOKUP($C7411,Concelho!$A$2:$J$309,2))</f>
        <v>0</v>
      </c>
      <c r="B7411" s="58">
        <f>IF($E7411="",$A7411*100,VLOOKUP($E$2,Freguesia!$A$2:$I$3093,3,0))</f>
        <v>0</v>
      </c>
      <c r="C7411" s="47"/>
      <c r="D7411" s="40" t="str">
        <f>IF($C7411="","",VLOOKUP(INT(VLOOKUP($C$2,Concelho!$A$2:$J$309,2)/100),Dist_Ilha!$A$2:$F$30,2))</f>
        <v/>
      </c>
      <c r="E7411" s="47"/>
      <c r="F7411" s="49"/>
      <c r="G7411" s="55"/>
    </row>
    <row r="7412" spans="1:7" ht="15" customHeight="1" x14ac:dyDescent="0.2">
      <c r="A7412" s="44">
        <f>IF($C7412="",0,VLOOKUP($C7412,Concelho!$A$2:$J$309,2))</f>
        <v>0</v>
      </c>
      <c r="B7412" s="58">
        <f>IF($E7412="",$A7412*100,VLOOKUP($E$2,Freguesia!$A$2:$I$3093,3,0))</f>
        <v>0</v>
      </c>
      <c r="C7412" s="47"/>
      <c r="D7412" s="40" t="str">
        <f>IF($C7412="","",VLOOKUP(INT(VLOOKUP($C$2,Concelho!$A$2:$J$309,2)/100),Dist_Ilha!$A$2:$F$30,2))</f>
        <v/>
      </c>
      <c r="E7412" s="47"/>
      <c r="F7412" s="49"/>
      <c r="G7412" s="55"/>
    </row>
    <row r="7413" spans="1:7" ht="15" customHeight="1" x14ac:dyDescent="0.2">
      <c r="A7413" s="44">
        <f>IF($C7413="",0,VLOOKUP($C7413,Concelho!$A$2:$J$309,2))</f>
        <v>0</v>
      </c>
      <c r="B7413" s="58">
        <f>IF($E7413="",$A7413*100,VLOOKUP($E$2,Freguesia!$A$2:$I$3093,3,0))</f>
        <v>0</v>
      </c>
      <c r="C7413" s="47"/>
      <c r="D7413" s="40" t="str">
        <f>IF($C7413="","",VLOOKUP(INT(VLOOKUP($C$2,Concelho!$A$2:$J$309,2)/100),Dist_Ilha!$A$2:$F$30,2))</f>
        <v/>
      </c>
      <c r="E7413" s="47"/>
      <c r="F7413" s="49"/>
      <c r="G7413" s="55"/>
    </row>
    <row r="7414" spans="1:7" ht="15" customHeight="1" x14ac:dyDescent="0.2">
      <c r="A7414" s="44">
        <f>IF($C7414="",0,VLOOKUP($C7414,Concelho!$A$2:$J$309,2))</f>
        <v>0</v>
      </c>
      <c r="B7414" s="58">
        <f>IF($E7414="",$A7414*100,VLOOKUP($E$2,Freguesia!$A$2:$I$3093,3,0))</f>
        <v>0</v>
      </c>
      <c r="C7414" s="47"/>
      <c r="D7414" s="40" t="str">
        <f>IF($C7414="","",VLOOKUP(INT(VLOOKUP($C$2,Concelho!$A$2:$J$309,2)/100),Dist_Ilha!$A$2:$F$30,2))</f>
        <v/>
      </c>
      <c r="E7414" s="47"/>
      <c r="F7414" s="49"/>
      <c r="G7414" s="55"/>
    </row>
    <row r="7415" spans="1:7" ht="15" customHeight="1" x14ac:dyDescent="0.2">
      <c r="A7415" s="44">
        <f>IF($C7415="",0,VLOOKUP($C7415,Concelho!$A$2:$J$309,2))</f>
        <v>0</v>
      </c>
      <c r="B7415" s="58">
        <f>IF($E7415="",$A7415*100,VLOOKUP($E$2,Freguesia!$A$2:$I$3093,3,0))</f>
        <v>0</v>
      </c>
      <c r="C7415" s="47"/>
      <c r="D7415" s="40" t="str">
        <f>IF($C7415="","",VLOOKUP(INT(VLOOKUP($C$2,Concelho!$A$2:$J$309,2)/100),Dist_Ilha!$A$2:$F$30,2))</f>
        <v/>
      </c>
      <c r="E7415" s="47"/>
      <c r="F7415" s="49"/>
      <c r="G7415" s="55"/>
    </row>
    <row r="7416" spans="1:7" ht="15" customHeight="1" x14ac:dyDescent="0.2">
      <c r="A7416" s="44">
        <f>IF($C7416="",0,VLOOKUP($C7416,Concelho!$A$2:$J$309,2))</f>
        <v>0</v>
      </c>
      <c r="B7416" s="58">
        <f>IF($E7416="",$A7416*100,VLOOKUP($E$2,Freguesia!$A$2:$I$3093,3,0))</f>
        <v>0</v>
      </c>
      <c r="C7416" s="47"/>
      <c r="D7416" s="40" t="str">
        <f>IF($C7416="","",VLOOKUP(INT(VLOOKUP($C$2,Concelho!$A$2:$J$309,2)/100),Dist_Ilha!$A$2:$F$30,2))</f>
        <v/>
      </c>
      <c r="E7416" s="47"/>
      <c r="F7416" s="49"/>
      <c r="G7416" s="55"/>
    </row>
    <row r="7417" spans="1:7" ht="15" customHeight="1" x14ac:dyDescent="0.2">
      <c r="A7417" s="44">
        <f>IF($C7417="",0,VLOOKUP($C7417,Concelho!$A$2:$J$309,2))</f>
        <v>0</v>
      </c>
      <c r="B7417" s="58">
        <f>IF($E7417="",$A7417*100,VLOOKUP($E$2,Freguesia!$A$2:$I$3093,3,0))</f>
        <v>0</v>
      </c>
      <c r="C7417" s="47"/>
      <c r="D7417" s="40" t="str">
        <f>IF($C7417="","",VLOOKUP(INT(VLOOKUP($C$2,Concelho!$A$2:$J$309,2)/100),Dist_Ilha!$A$2:$F$30,2))</f>
        <v/>
      </c>
      <c r="E7417" s="47"/>
      <c r="F7417" s="49"/>
      <c r="G7417" s="55"/>
    </row>
    <row r="7418" spans="1:7" ht="15" customHeight="1" x14ac:dyDescent="0.2">
      <c r="A7418" s="44">
        <f>IF($C7418="",0,VLOOKUP($C7418,Concelho!$A$2:$J$309,2))</f>
        <v>0</v>
      </c>
      <c r="B7418" s="58">
        <f>IF($E7418="",$A7418*100,VLOOKUP($E$2,Freguesia!$A$2:$I$3093,3,0))</f>
        <v>0</v>
      </c>
      <c r="C7418" s="47"/>
      <c r="D7418" s="40" t="str">
        <f>IF($C7418="","",VLOOKUP(INT(VLOOKUP($C$2,Concelho!$A$2:$J$309,2)/100),Dist_Ilha!$A$2:$F$30,2))</f>
        <v/>
      </c>
      <c r="E7418" s="47"/>
      <c r="F7418" s="49"/>
      <c r="G7418" s="55"/>
    </row>
    <row r="7419" spans="1:7" ht="15" customHeight="1" x14ac:dyDescent="0.2">
      <c r="A7419" s="44">
        <f>IF($C7419="",0,VLOOKUP($C7419,Concelho!$A$2:$J$309,2))</f>
        <v>0</v>
      </c>
      <c r="B7419" s="58">
        <f>IF($E7419="",$A7419*100,VLOOKUP($E$2,Freguesia!$A$2:$I$3093,3,0))</f>
        <v>0</v>
      </c>
      <c r="C7419" s="47"/>
      <c r="D7419" s="40" t="str">
        <f>IF($C7419="","",VLOOKUP(INT(VLOOKUP($C$2,Concelho!$A$2:$J$309,2)/100),Dist_Ilha!$A$2:$F$30,2))</f>
        <v/>
      </c>
      <c r="E7419" s="47"/>
      <c r="F7419" s="49"/>
      <c r="G7419" s="55"/>
    </row>
    <row r="7420" spans="1:7" ht="15" customHeight="1" x14ac:dyDescent="0.2">
      <c r="A7420" s="44">
        <f>IF($C7420="",0,VLOOKUP($C7420,Concelho!$A$2:$J$309,2))</f>
        <v>0</v>
      </c>
      <c r="B7420" s="58">
        <f>IF($E7420="",$A7420*100,VLOOKUP($E$2,Freguesia!$A$2:$I$3093,3,0))</f>
        <v>0</v>
      </c>
      <c r="C7420" s="47"/>
      <c r="D7420" s="40" t="str">
        <f>IF($C7420="","",VLOOKUP(INT(VLOOKUP($C$2,Concelho!$A$2:$J$309,2)/100),Dist_Ilha!$A$2:$F$30,2))</f>
        <v/>
      </c>
      <c r="E7420" s="47"/>
      <c r="F7420" s="49"/>
      <c r="G7420" s="55"/>
    </row>
    <row r="7421" spans="1:7" ht="15" customHeight="1" x14ac:dyDescent="0.2">
      <c r="A7421" s="44">
        <f>IF($C7421="",0,VLOOKUP($C7421,Concelho!$A$2:$J$309,2))</f>
        <v>0</v>
      </c>
      <c r="B7421" s="58">
        <f>IF($E7421="",$A7421*100,VLOOKUP($E$2,Freguesia!$A$2:$I$3093,3,0))</f>
        <v>0</v>
      </c>
      <c r="C7421" s="47"/>
      <c r="D7421" s="40" t="str">
        <f>IF($C7421="","",VLOOKUP(INT(VLOOKUP($C$2,Concelho!$A$2:$J$309,2)/100),Dist_Ilha!$A$2:$F$30,2))</f>
        <v/>
      </c>
      <c r="E7421" s="47"/>
      <c r="F7421" s="49"/>
      <c r="G7421" s="55"/>
    </row>
    <row r="7422" spans="1:7" ht="15" customHeight="1" x14ac:dyDescent="0.2">
      <c r="A7422" s="44">
        <f>IF($C7422="",0,VLOOKUP($C7422,Concelho!$A$2:$J$309,2))</f>
        <v>0</v>
      </c>
      <c r="B7422" s="58">
        <f>IF($E7422="",$A7422*100,VLOOKUP($E$2,Freguesia!$A$2:$I$3093,3,0))</f>
        <v>0</v>
      </c>
      <c r="C7422" s="47"/>
      <c r="D7422" s="40" t="str">
        <f>IF($C7422="","",VLOOKUP(INT(VLOOKUP($C$2,Concelho!$A$2:$J$309,2)/100),Dist_Ilha!$A$2:$F$30,2))</f>
        <v/>
      </c>
      <c r="E7422" s="47"/>
      <c r="F7422" s="49"/>
      <c r="G7422" s="55"/>
    </row>
    <row r="7423" spans="1:7" ht="15" customHeight="1" x14ac:dyDescent="0.2">
      <c r="A7423" s="44">
        <f>IF($C7423="",0,VLOOKUP($C7423,Concelho!$A$2:$J$309,2))</f>
        <v>0</v>
      </c>
      <c r="B7423" s="58">
        <f>IF($E7423="",$A7423*100,VLOOKUP($E$2,Freguesia!$A$2:$I$3093,3,0))</f>
        <v>0</v>
      </c>
      <c r="C7423" s="47"/>
      <c r="D7423" s="40" t="str">
        <f>IF($C7423="","",VLOOKUP(INT(VLOOKUP($C$2,Concelho!$A$2:$J$309,2)/100),Dist_Ilha!$A$2:$F$30,2))</f>
        <v/>
      </c>
      <c r="E7423" s="47"/>
      <c r="F7423" s="49"/>
      <c r="G7423" s="55"/>
    </row>
    <row r="7424" spans="1:7" ht="15" customHeight="1" x14ac:dyDescent="0.2">
      <c r="A7424" s="44">
        <f>IF($C7424="",0,VLOOKUP($C7424,Concelho!$A$2:$J$309,2))</f>
        <v>0</v>
      </c>
      <c r="B7424" s="58">
        <f>IF($E7424="",$A7424*100,VLOOKUP($E$2,Freguesia!$A$2:$I$3093,3,0))</f>
        <v>0</v>
      </c>
      <c r="C7424" s="47"/>
      <c r="D7424" s="40" t="str">
        <f>IF($C7424="","",VLOOKUP(INT(VLOOKUP($C$2,Concelho!$A$2:$J$309,2)/100),Dist_Ilha!$A$2:$F$30,2))</f>
        <v/>
      </c>
      <c r="E7424" s="47"/>
      <c r="F7424" s="49"/>
      <c r="G7424" s="55"/>
    </row>
    <row r="7425" spans="1:7" ht="15" customHeight="1" x14ac:dyDescent="0.2">
      <c r="A7425" s="44">
        <f>IF($C7425="",0,VLOOKUP($C7425,Concelho!$A$2:$J$309,2))</f>
        <v>0</v>
      </c>
      <c r="B7425" s="58">
        <f>IF($E7425="",$A7425*100,VLOOKUP($E$2,Freguesia!$A$2:$I$3093,3,0))</f>
        <v>0</v>
      </c>
      <c r="C7425" s="47"/>
      <c r="D7425" s="40" t="str">
        <f>IF($C7425="","",VLOOKUP(INT(VLOOKUP($C$2,Concelho!$A$2:$J$309,2)/100),Dist_Ilha!$A$2:$F$30,2))</f>
        <v/>
      </c>
      <c r="E7425" s="47"/>
      <c r="F7425" s="49"/>
      <c r="G7425" s="55"/>
    </row>
    <row r="7426" spans="1:7" ht="15" customHeight="1" x14ac:dyDescent="0.2">
      <c r="A7426" s="44">
        <f>IF($C7426="",0,VLOOKUP($C7426,Concelho!$A$2:$J$309,2))</f>
        <v>0</v>
      </c>
      <c r="B7426" s="58">
        <f>IF($E7426="",$A7426*100,VLOOKUP($E$2,Freguesia!$A$2:$I$3093,3,0))</f>
        <v>0</v>
      </c>
      <c r="C7426" s="47"/>
      <c r="D7426" s="40" t="str">
        <f>IF($C7426="","",VLOOKUP(INT(VLOOKUP($C$2,Concelho!$A$2:$J$309,2)/100),Dist_Ilha!$A$2:$F$30,2))</f>
        <v/>
      </c>
      <c r="E7426" s="47"/>
      <c r="F7426" s="49"/>
      <c r="G7426" s="55"/>
    </row>
    <row r="7427" spans="1:7" ht="15" customHeight="1" x14ac:dyDescent="0.2">
      <c r="A7427" s="44">
        <f>IF($C7427="",0,VLOOKUP($C7427,Concelho!$A$2:$J$309,2))</f>
        <v>0</v>
      </c>
      <c r="B7427" s="58">
        <f>IF($E7427="",$A7427*100,VLOOKUP($E$2,Freguesia!$A$2:$I$3093,3,0))</f>
        <v>0</v>
      </c>
      <c r="C7427" s="47"/>
      <c r="D7427" s="40" t="str">
        <f>IF($C7427="","",VLOOKUP(INT(VLOOKUP($C$2,Concelho!$A$2:$J$309,2)/100),Dist_Ilha!$A$2:$F$30,2))</f>
        <v/>
      </c>
      <c r="E7427" s="47"/>
      <c r="F7427" s="49"/>
      <c r="G7427" s="55"/>
    </row>
    <row r="7428" spans="1:7" ht="15" customHeight="1" x14ac:dyDescent="0.2">
      <c r="A7428" s="44">
        <f>IF($C7428="",0,VLOOKUP($C7428,Concelho!$A$2:$J$309,2))</f>
        <v>0</v>
      </c>
      <c r="B7428" s="58">
        <f>IF($E7428="",$A7428*100,VLOOKUP($E$2,Freguesia!$A$2:$I$3093,3,0))</f>
        <v>0</v>
      </c>
      <c r="C7428" s="47"/>
      <c r="D7428" s="40" t="str">
        <f>IF($C7428="","",VLOOKUP(INT(VLOOKUP($C$2,Concelho!$A$2:$J$309,2)/100),Dist_Ilha!$A$2:$F$30,2))</f>
        <v/>
      </c>
      <c r="E7428" s="47"/>
      <c r="F7428" s="49"/>
      <c r="G7428" s="55"/>
    </row>
    <row r="7429" spans="1:7" ht="15" customHeight="1" x14ac:dyDescent="0.2">
      <c r="A7429" s="44">
        <f>IF($C7429="",0,VLOOKUP($C7429,Concelho!$A$2:$J$309,2))</f>
        <v>0</v>
      </c>
      <c r="B7429" s="58">
        <f>IF($E7429="",$A7429*100,VLOOKUP($E$2,Freguesia!$A$2:$I$3093,3,0))</f>
        <v>0</v>
      </c>
      <c r="C7429" s="47"/>
      <c r="D7429" s="40" t="str">
        <f>IF($C7429="","",VLOOKUP(INT(VLOOKUP($C$2,Concelho!$A$2:$J$309,2)/100),Dist_Ilha!$A$2:$F$30,2))</f>
        <v/>
      </c>
      <c r="E7429" s="47"/>
      <c r="F7429" s="49"/>
      <c r="G7429" s="55"/>
    </row>
    <row r="7430" spans="1:7" ht="15" customHeight="1" x14ac:dyDescent="0.2">
      <c r="A7430" s="44">
        <f>IF($C7430="",0,VLOOKUP($C7430,Concelho!$A$2:$J$309,2))</f>
        <v>0</v>
      </c>
      <c r="B7430" s="58">
        <f>IF($E7430="",$A7430*100,VLOOKUP($E$2,Freguesia!$A$2:$I$3093,3,0))</f>
        <v>0</v>
      </c>
      <c r="C7430" s="47"/>
      <c r="D7430" s="40" t="str">
        <f>IF($C7430="","",VLOOKUP(INT(VLOOKUP($C$2,Concelho!$A$2:$J$309,2)/100),Dist_Ilha!$A$2:$F$30,2))</f>
        <v/>
      </c>
      <c r="E7430" s="47"/>
      <c r="F7430" s="49"/>
      <c r="G7430" s="55"/>
    </row>
    <row r="7431" spans="1:7" ht="15" customHeight="1" x14ac:dyDescent="0.2">
      <c r="A7431" s="44">
        <f>IF($C7431="",0,VLOOKUP($C7431,Concelho!$A$2:$J$309,2))</f>
        <v>0</v>
      </c>
      <c r="B7431" s="58">
        <f>IF($E7431="",$A7431*100,VLOOKUP($E$2,Freguesia!$A$2:$I$3093,3,0))</f>
        <v>0</v>
      </c>
      <c r="C7431" s="47"/>
      <c r="D7431" s="40" t="str">
        <f>IF($C7431="","",VLOOKUP(INT(VLOOKUP($C$2,Concelho!$A$2:$J$309,2)/100),Dist_Ilha!$A$2:$F$30,2))</f>
        <v/>
      </c>
      <c r="E7431" s="47"/>
      <c r="F7431" s="49"/>
      <c r="G7431" s="55"/>
    </row>
    <row r="7432" spans="1:7" ht="15" customHeight="1" x14ac:dyDescent="0.2">
      <c r="A7432" s="44">
        <f>IF($C7432="",0,VLOOKUP($C7432,Concelho!$A$2:$J$309,2))</f>
        <v>0</v>
      </c>
      <c r="B7432" s="58">
        <f>IF($E7432="",$A7432*100,VLOOKUP($E$2,Freguesia!$A$2:$I$3093,3,0))</f>
        <v>0</v>
      </c>
      <c r="C7432" s="47"/>
      <c r="D7432" s="40" t="str">
        <f>IF($C7432="","",VLOOKUP(INT(VLOOKUP($C$2,Concelho!$A$2:$J$309,2)/100),Dist_Ilha!$A$2:$F$30,2))</f>
        <v/>
      </c>
      <c r="E7432" s="47"/>
      <c r="F7432" s="49"/>
      <c r="G7432" s="55"/>
    </row>
    <row r="7433" spans="1:7" ht="15" customHeight="1" x14ac:dyDescent="0.2">
      <c r="A7433" s="44">
        <f>IF($C7433="",0,VLOOKUP($C7433,Concelho!$A$2:$J$309,2))</f>
        <v>0</v>
      </c>
      <c r="B7433" s="58">
        <f>IF($E7433="",$A7433*100,VLOOKUP($E$2,Freguesia!$A$2:$I$3093,3,0))</f>
        <v>0</v>
      </c>
      <c r="C7433" s="47"/>
      <c r="D7433" s="40" t="str">
        <f>IF($C7433="","",VLOOKUP(INT(VLOOKUP($C$2,Concelho!$A$2:$J$309,2)/100),Dist_Ilha!$A$2:$F$30,2))</f>
        <v/>
      </c>
      <c r="E7433" s="47"/>
      <c r="F7433" s="49"/>
      <c r="G7433" s="55"/>
    </row>
    <row r="7434" spans="1:7" ht="15" customHeight="1" x14ac:dyDescent="0.2">
      <c r="A7434" s="44">
        <f>IF($C7434="",0,VLOOKUP($C7434,Concelho!$A$2:$J$309,2))</f>
        <v>0</v>
      </c>
      <c r="B7434" s="58">
        <f>IF($E7434="",$A7434*100,VLOOKUP($E$2,Freguesia!$A$2:$I$3093,3,0))</f>
        <v>0</v>
      </c>
      <c r="C7434" s="47"/>
      <c r="D7434" s="40" t="str">
        <f>IF($C7434="","",VLOOKUP(INT(VLOOKUP($C$2,Concelho!$A$2:$J$309,2)/100),Dist_Ilha!$A$2:$F$30,2))</f>
        <v/>
      </c>
      <c r="E7434" s="47"/>
      <c r="F7434" s="49"/>
      <c r="G7434" s="55"/>
    </row>
    <row r="7435" spans="1:7" ht="15" customHeight="1" x14ac:dyDescent="0.2">
      <c r="A7435" s="44">
        <f>IF($C7435="",0,VLOOKUP($C7435,Concelho!$A$2:$J$309,2))</f>
        <v>0</v>
      </c>
      <c r="B7435" s="58">
        <f>IF($E7435="",$A7435*100,VLOOKUP($E$2,Freguesia!$A$2:$I$3093,3,0))</f>
        <v>0</v>
      </c>
      <c r="C7435" s="47"/>
      <c r="D7435" s="40" t="str">
        <f>IF($C7435="","",VLOOKUP(INT(VLOOKUP($C$2,Concelho!$A$2:$J$309,2)/100),Dist_Ilha!$A$2:$F$30,2))</f>
        <v/>
      </c>
      <c r="E7435" s="47"/>
      <c r="F7435" s="49"/>
      <c r="G7435" s="55"/>
    </row>
    <row r="7436" spans="1:7" ht="15" customHeight="1" x14ac:dyDescent="0.2">
      <c r="A7436" s="44">
        <f>IF($C7436="",0,VLOOKUP($C7436,Concelho!$A$2:$J$309,2))</f>
        <v>0</v>
      </c>
      <c r="B7436" s="58">
        <f>IF($E7436="",$A7436*100,VLOOKUP($E$2,Freguesia!$A$2:$I$3093,3,0))</f>
        <v>0</v>
      </c>
      <c r="C7436" s="47"/>
      <c r="D7436" s="40" t="str">
        <f>IF($C7436="","",VLOOKUP(INT(VLOOKUP($C$2,Concelho!$A$2:$J$309,2)/100),Dist_Ilha!$A$2:$F$30,2))</f>
        <v/>
      </c>
      <c r="E7436" s="47"/>
      <c r="F7436" s="49"/>
      <c r="G7436" s="55"/>
    </row>
    <row r="7437" spans="1:7" ht="15" customHeight="1" x14ac:dyDescent="0.2">
      <c r="A7437" s="44">
        <f>IF($C7437="",0,VLOOKUP($C7437,Concelho!$A$2:$J$309,2))</f>
        <v>0</v>
      </c>
      <c r="B7437" s="58">
        <f>IF($E7437="",$A7437*100,VLOOKUP($E$2,Freguesia!$A$2:$I$3093,3,0))</f>
        <v>0</v>
      </c>
      <c r="C7437" s="47"/>
      <c r="D7437" s="40" t="str">
        <f>IF($C7437="","",VLOOKUP(INT(VLOOKUP($C$2,Concelho!$A$2:$J$309,2)/100),Dist_Ilha!$A$2:$F$30,2))</f>
        <v/>
      </c>
      <c r="E7437" s="47"/>
      <c r="F7437" s="49"/>
      <c r="G7437" s="55"/>
    </row>
    <row r="7438" spans="1:7" ht="15" customHeight="1" x14ac:dyDescent="0.2">
      <c r="A7438" s="44">
        <f>IF($C7438="",0,VLOOKUP($C7438,Concelho!$A$2:$J$309,2))</f>
        <v>0</v>
      </c>
      <c r="B7438" s="58">
        <f>IF($E7438="",$A7438*100,VLOOKUP($E$2,Freguesia!$A$2:$I$3093,3,0))</f>
        <v>0</v>
      </c>
      <c r="C7438" s="47"/>
      <c r="D7438" s="40" t="str">
        <f>IF($C7438="","",VLOOKUP(INT(VLOOKUP($C$2,Concelho!$A$2:$J$309,2)/100),Dist_Ilha!$A$2:$F$30,2))</f>
        <v/>
      </c>
      <c r="E7438" s="47"/>
      <c r="F7438" s="49"/>
      <c r="G7438" s="55"/>
    </row>
    <row r="7439" spans="1:7" ht="15" customHeight="1" x14ac:dyDescent="0.2">
      <c r="A7439" s="44">
        <f>IF($C7439="",0,VLOOKUP($C7439,Concelho!$A$2:$J$309,2))</f>
        <v>0</v>
      </c>
      <c r="B7439" s="58">
        <f>IF($E7439="",$A7439*100,VLOOKUP($E$2,Freguesia!$A$2:$I$3093,3,0))</f>
        <v>0</v>
      </c>
      <c r="C7439" s="47"/>
      <c r="D7439" s="40" t="str">
        <f>IF($C7439="","",VLOOKUP(INT(VLOOKUP($C$2,Concelho!$A$2:$J$309,2)/100),Dist_Ilha!$A$2:$F$30,2))</f>
        <v/>
      </c>
      <c r="E7439" s="47"/>
      <c r="F7439" s="49"/>
      <c r="G7439" s="55"/>
    </row>
    <row r="7440" spans="1:7" ht="15" customHeight="1" x14ac:dyDescent="0.2">
      <c r="A7440" s="44">
        <f>IF($C7440="",0,VLOOKUP($C7440,Concelho!$A$2:$J$309,2))</f>
        <v>0</v>
      </c>
      <c r="B7440" s="58">
        <f>IF($E7440="",$A7440*100,VLOOKUP($E$2,Freguesia!$A$2:$I$3093,3,0))</f>
        <v>0</v>
      </c>
      <c r="C7440" s="47"/>
      <c r="D7440" s="40" t="str">
        <f>IF($C7440="","",VLOOKUP(INT(VLOOKUP($C$2,Concelho!$A$2:$J$309,2)/100),Dist_Ilha!$A$2:$F$30,2))</f>
        <v/>
      </c>
      <c r="E7440" s="47"/>
      <c r="F7440" s="49"/>
      <c r="G7440" s="55"/>
    </row>
    <row r="7441" spans="1:7" ht="15" customHeight="1" x14ac:dyDescent="0.2">
      <c r="A7441" s="44">
        <f>IF($C7441="",0,VLOOKUP($C7441,Concelho!$A$2:$J$309,2))</f>
        <v>0</v>
      </c>
      <c r="B7441" s="58">
        <f>IF($E7441="",$A7441*100,VLOOKUP($E$2,Freguesia!$A$2:$I$3093,3,0))</f>
        <v>0</v>
      </c>
      <c r="C7441" s="47"/>
      <c r="D7441" s="40" t="str">
        <f>IF($C7441="","",VLOOKUP(INT(VLOOKUP($C$2,Concelho!$A$2:$J$309,2)/100),Dist_Ilha!$A$2:$F$30,2))</f>
        <v/>
      </c>
      <c r="E7441" s="47"/>
      <c r="F7441" s="49"/>
      <c r="G7441" s="55"/>
    </row>
    <row r="7442" spans="1:7" ht="15" customHeight="1" x14ac:dyDescent="0.2">
      <c r="A7442" s="44">
        <f>IF($C7442="",0,VLOOKUP($C7442,Concelho!$A$2:$J$309,2))</f>
        <v>0</v>
      </c>
      <c r="B7442" s="58">
        <f>IF($E7442="",$A7442*100,VLOOKUP($E$2,Freguesia!$A$2:$I$3093,3,0))</f>
        <v>0</v>
      </c>
      <c r="C7442" s="47"/>
      <c r="D7442" s="40" t="str">
        <f>IF($C7442="","",VLOOKUP(INT(VLOOKUP($C$2,Concelho!$A$2:$J$309,2)/100),Dist_Ilha!$A$2:$F$30,2))</f>
        <v/>
      </c>
      <c r="E7442" s="47"/>
      <c r="F7442" s="49"/>
      <c r="G7442" s="55"/>
    </row>
    <row r="7443" spans="1:7" ht="15" customHeight="1" x14ac:dyDescent="0.2">
      <c r="A7443" s="44">
        <f>IF($C7443="",0,VLOOKUP($C7443,Concelho!$A$2:$J$309,2))</f>
        <v>0</v>
      </c>
      <c r="B7443" s="58">
        <f>IF($E7443="",$A7443*100,VLOOKUP($E$2,Freguesia!$A$2:$I$3093,3,0))</f>
        <v>0</v>
      </c>
      <c r="C7443" s="47"/>
      <c r="D7443" s="40" t="str">
        <f>IF($C7443="","",VLOOKUP(INT(VLOOKUP($C$2,Concelho!$A$2:$J$309,2)/100),Dist_Ilha!$A$2:$F$30,2))</f>
        <v/>
      </c>
      <c r="E7443" s="47"/>
      <c r="F7443" s="49"/>
      <c r="G7443" s="55"/>
    </row>
    <row r="7444" spans="1:7" ht="15" customHeight="1" x14ac:dyDescent="0.2">
      <c r="A7444" s="44">
        <f>IF($C7444="",0,VLOOKUP($C7444,Concelho!$A$2:$J$309,2))</f>
        <v>0</v>
      </c>
      <c r="B7444" s="58">
        <f>IF($E7444="",$A7444*100,VLOOKUP($E$2,Freguesia!$A$2:$I$3093,3,0))</f>
        <v>0</v>
      </c>
      <c r="C7444" s="47"/>
      <c r="D7444" s="40" t="str">
        <f>IF($C7444="","",VLOOKUP(INT(VLOOKUP($C$2,Concelho!$A$2:$J$309,2)/100),Dist_Ilha!$A$2:$F$30,2))</f>
        <v/>
      </c>
      <c r="E7444" s="47"/>
      <c r="F7444" s="49"/>
      <c r="G7444" s="55"/>
    </row>
    <row r="7445" spans="1:7" ht="15" customHeight="1" x14ac:dyDescent="0.2">
      <c r="A7445" s="44">
        <f>IF($C7445="",0,VLOOKUP($C7445,Concelho!$A$2:$J$309,2))</f>
        <v>0</v>
      </c>
      <c r="B7445" s="58">
        <f>IF($E7445="",$A7445*100,VLOOKUP($E$2,Freguesia!$A$2:$I$3093,3,0))</f>
        <v>0</v>
      </c>
      <c r="C7445" s="47"/>
      <c r="D7445" s="40" t="str">
        <f>IF($C7445="","",VLOOKUP(INT(VLOOKUP($C$2,Concelho!$A$2:$J$309,2)/100),Dist_Ilha!$A$2:$F$30,2))</f>
        <v/>
      </c>
      <c r="E7445" s="47"/>
      <c r="F7445" s="49"/>
      <c r="G7445" s="55"/>
    </row>
    <row r="7446" spans="1:7" ht="15" customHeight="1" x14ac:dyDescent="0.2">
      <c r="A7446" s="44">
        <f>IF($C7446="",0,VLOOKUP($C7446,Concelho!$A$2:$J$309,2))</f>
        <v>0</v>
      </c>
      <c r="B7446" s="58">
        <f>IF($E7446="",$A7446*100,VLOOKUP($E$2,Freguesia!$A$2:$I$3093,3,0))</f>
        <v>0</v>
      </c>
      <c r="C7446" s="47"/>
      <c r="D7446" s="40" t="str">
        <f>IF($C7446="","",VLOOKUP(INT(VLOOKUP($C$2,Concelho!$A$2:$J$309,2)/100),Dist_Ilha!$A$2:$F$30,2))</f>
        <v/>
      </c>
      <c r="E7446" s="47"/>
      <c r="F7446" s="49"/>
      <c r="G7446" s="55"/>
    </row>
    <row r="7447" spans="1:7" ht="15" customHeight="1" x14ac:dyDescent="0.2">
      <c r="A7447" s="44">
        <f>IF($C7447="",0,VLOOKUP($C7447,Concelho!$A$2:$J$309,2))</f>
        <v>0</v>
      </c>
      <c r="B7447" s="58">
        <f>IF($E7447="",$A7447*100,VLOOKUP($E$2,Freguesia!$A$2:$I$3093,3,0))</f>
        <v>0</v>
      </c>
      <c r="C7447" s="47"/>
      <c r="D7447" s="40" t="str">
        <f>IF($C7447="","",VLOOKUP(INT(VLOOKUP($C$2,Concelho!$A$2:$J$309,2)/100),Dist_Ilha!$A$2:$F$30,2))</f>
        <v/>
      </c>
      <c r="E7447" s="47"/>
      <c r="F7447" s="49"/>
      <c r="G7447" s="55"/>
    </row>
    <row r="7448" spans="1:7" ht="15" customHeight="1" x14ac:dyDescent="0.2">
      <c r="A7448" s="44">
        <f>IF($C7448="",0,VLOOKUP($C7448,Concelho!$A$2:$J$309,2))</f>
        <v>0</v>
      </c>
      <c r="B7448" s="58">
        <f>IF($E7448="",$A7448*100,VLOOKUP($E$2,Freguesia!$A$2:$I$3093,3,0))</f>
        <v>0</v>
      </c>
      <c r="C7448" s="47"/>
      <c r="D7448" s="40" t="str">
        <f>IF($C7448="","",VLOOKUP(INT(VLOOKUP($C$2,Concelho!$A$2:$J$309,2)/100),Dist_Ilha!$A$2:$F$30,2))</f>
        <v/>
      </c>
      <c r="E7448" s="47"/>
      <c r="F7448" s="49"/>
      <c r="G7448" s="55"/>
    </row>
    <row r="7449" spans="1:7" ht="15" customHeight="1" x14ac:dyDescent="0.2">
      <c r="A7449" s="44">
        <f>IF($C7449="",0,VLOOKUP($C7449,Concelho!$A$2:$J$309,2))</f>
        <v>0</v>
      </c>
      <c r="B7449" s="58">
        <f>IF($E7449="",$A7449*100,VLOOKUP($E$2,Freguesia!$A$2:$I$3093,3,0))</f>
        <v>0</v>
      </c>
      <c r="C7449" s="47"/>
      <c r="D7449" s="40" t="str">
        <f>IF($C7449="","",VLOOKUP(INT(VLOOKUP($C$2,Concelho!$A$2:$J$309,2)/100),Dist_Ilha!$A$2:$F$30,2))</f>
        <v/>
      </c>
      <c r="E7449" s="47"/>
      <c r="F7449" s="49"/>
      <c r="G7449" s="55"/>
    </row>
    <row r="7450" spans="1:7" ht="15" customHeight="1" x14ac:dyDescent="0.2">
      <c r="A7450" s="44">
        <f>IF($C7450="",0,VLOOKUP($C7450,Concelho!$A$2:$J$309,2))</f>
        <v>0</v>
      </c>
      <c r="B7450" s="58">
        <f>IF($E7450="",$A7450*100,VLOOKUP($E$2,Freguesia!$A$2:$I$3093,3,0))</f>
        <v>0</v>
      </c>
      <c r="C7450" s="47"/>
      <c r="D7450" s="40" t="str">
        <f>IF($C7450="","",VLOOKUP(INT(VLOOKUP($C$2,Concelho!$A$2:$J$309,2)/100),Dist_Ilha!$A$2:$F$30,2))</f>
        <v/>
      </c>
      <c r="E7450" s="47"/>
      <c r="F7450" s="49"/>
      <c r="G7450" s="55"/>
    </row>
    <row r="7451" spans="1:7" ht="15" customHeight="1" x14ac:dyDescent="0.2">
      <c r="A7451" s="44">
        <f>IF($C7451="",0,VLOOKUP($C7451,Concelho!$A$2:$J$309,2))</f>
        <v>0</v>
      </c>
      <c r="B7451" s="58">
        <f>IF($E7451="",$A7451*100,VLOOKUP($E$2,Freguesia!$A$2:$I$3093,3,0))</f>
        <v>0</v>
      </c>
      <c r="C7451" s="47"/>
      <c r="D7451" s="40" t="str">
        <f>IF($C7451="","",VLOOKUP(INT(VLOOKUP($C$2,Concelho!$A$2:$J$309,2)/100),Dist_Ilha!$A$2:$F$30,2))</f>
        <v/>
      </c>
      <c r="E7451" s="47"/>
      <c r="F7451" s="49"/>
      <c r="G7451" s="55"/>
    </row>
    <row r="7452" spans="1:7" ht="15" customHeight="1" x14ac:dyDescent="0.2">
      <c r="A7452" s="44">
        <f>IF($C7452="",0,VLOOKUP($C7452,Concelho!$A$2:$J$309,2))</f>
        <v>0</v>
      </c>
      <c r="B7452" s="58">
        <f>IF($E7452="",$A7452*100,VLOOKUP($E$2,Freguesia!$A$2:$I$3093,3,0))</f>
        <v>0</v>
      </c>
      <c r="C7452" s="47"/>
      <c r="D7452" s="40" t="str">
        <f>IF($C7452="","",VLOOKUP(INT(VLOOKUP($C$2,Concelho!$A$2:$J$309,2)/100),Dist_Ilha!$A$2:$F$30,2))</f>
        <v/>
      </c>
      <c r="E7452" s="47"/>
      <c r="F7452" s="49"/>
      <c r="G7452" s="55"/>
    </row>
    <row r="7453" spans="1:7" ht="15" customHeight="1" x14ac:dyDescent="0.2">
      <c r="A7453" s="44">
        <f>IF($C7453="",0,VLOOKUP($C7453,Concelho!$A$2:$J$309,2))</f>
        <v>0</v>
      </c>
      <c r="B7453" s="58">
        <f>IF($E7453="",$A7453*100,VLOOKUP($E$2,Freguesia!$A$2:$I$3093,3,0))</f>
        <v>0</v>
      </c>
      <c r="C7453" s="47"/>
      <c r="D7453" s="40" t="str">
        <f>IF($C7453="","",VLOOKUP(INT(VLOOKUP($C$2,Concelho!$A$2:$J$309,2)/100),Dist_Ilha!$A$2:$F$30,2))</f>
        <v/>
      </c>
      <c r="E7453" s="47"/>
      <c r="F7453" s="49"/>
      <c r="G7453" s="55"/>
    </row>
    <row r="7454" spans="1:7" ht="15" customHeight="1" x14ac:dyDescent="0.2">
      <c r="A7454" s="44">
        <f>IF($C7454="",0,VLOOKUP($C7454,Concelho!$A$2:$J$309,2))</f>
        <v>0</v>
      </c>
      <c r="B7454" s="58">
        <f>IF($E7454="",$A7454*100,VLOOKUP($E$2,Freguesia!$A$2:$I$3093,3,0))</f>
        <v>0</v>
      </c>
      <c r="C7454" s="47"/>
      <c r="D7454" s="40" t="str">
        <f>IF($C7454="","",VLOOKUP(INT(VLOOKUP($C$2,Concelho!$A$2:$J$309,2)/100),Dist_Ilha!$A$2:$F$30,2))</f>
        <v/>
      </c>
      <c r="E7454" s="47"/>
      <c r="F7454" s="49"/>
      <c r="G7454" s="55"/>
    </row>
    <row r="7455" spans="1:7" ht="15" customHeight="1" x14ac:dyDescent="0.2">
      <c r="A7455" s="44">
        <f>IF($C7455="",0,VLOOKUP($C7455,Concelho!$A$2:$J$309,2))</f>
        <v>0</v>
      </c>
      <c r="B7455" s="58">
        <f>IF($E7455="",$A7455*100,VLOOKUP($E$2,Freguesia!$A$2:$I$3093,3,0))</f>
        <v>0</v>
      </c>
      <c r="C7455" s="47"/>
      <c r="D7455" s="40" t="str">
        <f>IF($C7455="","",VLOOKUP(INT(VLOOKUP($C$2,Concelho!$A$2:$J$309,2)/100),Dist_Ilha!$A$2:$F$30,2))</f>
        <v/>
      </c>
      <c r="E7455" s="47"/>
      <c r="F7455" s="49"/>
      <c r="G7455" s="55"/>
    </row>
    <row r="7456" spans="1:7" ht="15" customHeight="1" x14ac:dyDescent="0.2">
      <c r="A7456" s="44">
        <f>IF($C7456="",0,VLOOKUP($C7456,Concelho!$A$2:$J$309,2))</f>
        <v>0</v>
      </c>
      <c r="B7456" s="58">
        <f>IF($E7456="",$A7456*100,VLOOKUP($E$2,Freguesia!$A$2:$I$3093,3,0))</f>
        <v>0</v>
      </c>
      <c r="C7456" s="47"/>
      <c r="D7456" s="40" t="str">
        <f>IF($C7456="","",VLOOKUP(INT(VLOOKUP($C$2,Concelho!$A$2:$J$309,2)/100),Dist_Ilha!$A$2:$F$30,2))</f>
        <v/>
      </c>
      <c r="E7456" s="47"/>
      <c r="F7456" s="49"/>
      <c r="G7456" s="55"/>
    </row>
    <row r="7457" spans="1:7" ht="15" customHeight="1" x14ac:dyDescent="0.2">
      <c r="A7457" s="44">
        <f>IF($C7457="",0,VLOOKUP($C7457,Concelho!$A$2:$J$309,2))</f>
        <v>0</v>
      </c>
      <c r="B7457" s="58">
        <f>IF($E7457="",$A7457*100,VLOOKUP($E$2,Freguesia!$A$2:$I$3093,3,0))</f>
        <v>0</v>
      </c>
      <c r="C7457" s="47"/>
      <c r="D7457" s="40" t="str">
        <f>IF($C7457="","",VLOOKUP(INT(VLOOKUP($C$2,Concelho!$A$2:$J$309,2)/100),Dist_Ilha!$A$2:$F$30,2))</f>
        <v/>
      </c>
      <c r="E7457" s="47"/>
      <c r="F7457" s="49"/>
      <c r="G7457" s="55"/>
    </row>
    <row r="7458" spans="1:7" ht="15" customHeight="1" x14ac:dyDescent="0.2">
      <c r="A7458" s="44">
        <f>IF($C7458="",0,VLOOKUP($C7458,Concelho!$A$2:$J$309,2))</f>
        <v>0</v>
      </c>
      <c r="B7458" s="58">
        <f>IF($E7458="",$A7458*100,VLOOKUP($E$2,Freguesia!$A$2:$I$3093,3,0))</f>
        <v>0</v>
      </c>
      <c r="C7458" s="47"/>
      <c r="D7458" s="40" t="str">
        <f>IF($C7458="","",VLOOKUP(INT(VLOOKUP($C$2,Concelho!$A$2:$J$309,2)/100),Dist_Ilha!$A$2:$F$30,2))</f>
        <v/>
      </c>
      <c r="E7458" s="47"/>
      <c r="F7458" s="49"/>
      <c r="G7458" s="55"/>
    </row>
    <row r="7459" spans="1:7" ht="15" customHeight="1" x14ac:dyDescent="0.2">
      <c r="A7459" s="44">
        <f>IF($C7459="",0,VLOOKUP($C7459,Concelho!$A$2:$J$309,2))</f>
        <v>0</v>
      </c>
      <c r="B7459" s="58">
        <f>IF($E7459="",$A7459*100,VLOOKUP($E$2,Freguesia!$A$2:$I$3093,3,0))</f>
        <v>0</v>
      </c>
      <c r="C7459" s="47"/>
      <c r="D7459" s="40" t="str">
        <f>IF($C7459="","",VLOOKUP(INT(VLOOKUP($C$2,Concelho!$A$2:$J$309,2)/100),Dist_Ilha!$A$2:$F$30,2))</f>
        <v/>
      </c>
      <c r="E7459" s="47"/>
      <c r="F7459" s="49"/>
      <c r="G7459" s="55"/>
    </row>
    <row r="7460" spans="1:7" ht="15" customHeight="1" x14ac:dyDescent="0.2">
      <c r="A7460" s="44">
        <f>IF($C7460="",0,VLOOKUP($C7460,Concelho!$A$2:$J$309,2))</f>
        <v>0</v>
      </c>
      <c r="B7460" s="58">
        <f>IF($E7460="",$A7460*100,VLOOKUP($E$2,Freguesia!$A$2:$I$3093,3,0))</f>
        <v>0</v>
      </c>
      <c r="C7460" s="47"/>
      <c r="D7460" s="40" t="str">
        <f>IF($C7460="","",VLOOKUP(INT(VLOOKUP($C$2,Concelho!$A$2:$J$309,2)/100),Dist_Ilha!$A$2:$F$30,2))</f>
        <v/>
      </c>
      <c r="E7460" s="47"/>
      <c r="F7460" s="49"/>
      <c r="G7460" s="55"/>
    </row>
    <row r="7461" spans="1:7" ht="15" customHeight="1" x14ac:dyDescent="0.2">
      <c r="A7461" s="44">
        <f>IF($C7461="",0,VLOOKUP($C7461,Concelho!$A$2:$J$309,2))</f>
        <v>0</v>
      </c>
      <c r="B7461" s="58">
        <f>IF($E7461="",$A7461*100,VLOOKUP($E$2,Freguesia!$A$2:$I$3093,3,0))</f>
        <v>0</v>
      </c>
      <c r="C7461" s="47"/>
      <c r="D7461" s="40" t="str">
        <f>IF($C7461="","",VLOOKUP(INT(VLOOKUP($C$2,Concelho!$A$2:$J$309,2)/100),Dist_Ilha!$A$2:$F$30,2))</f>
        <v/>
      </c>
      <c r="E7461" s="47"/>
      <c r="F7461" s="49"/>
      <c r="G7461" s="55"/>
    </row>
    <row r="7462" spans="1:7" ht="15" customHeight="1" x14ac:dyDescent="0.2">
      <c r="A7462" s="44">
        <f>IF($C7462="",0,VLOOKUP($C7462,Concelho!$A$2:$J$309,2))</f>
        <v>0</v>
      </c>
      <c r="B7462" s="58">
        <f>IF($E7462="",$A7462*100,VLOOKUP($E$2,Freguesia!$A$2:$I$3093,3,0))</f>
        <v>0</v>
      </c>
      <c r="C7462" s="47"/>
      <c r="D7462" s="40" t="str">
        <f>IF($C7462="","",VLOOKUP(INT(VLOOKUP($C$2,Concelho!$A$2:$J$309,2)/100),Dist_Ilha!$A$2:$F$30,2))</f>
        <v/>
      </c>
      <c r="E7462" s="47"/>
      <c r="F7462" s="49"/>
      <c r="G7462" s="55"/>
    </row>
    <row r="7463" spans="1:7" ht="15" customHeight="1" x14ac:dyDescent="0.2">
      <c r="A7463" s="44">
        <f>IF($C7463="",0,VLOOKUP($C7463,Concelho!$A$2:$J$309,2))</f>
        <v>0</v>
      </c>
      <c r="B7463" s="58">
        <f>IF($E7463="",$A7463*100,VLOOKUP($E$2,Freguesia!$A$2:$I$3093,3,0))</f>
        <v>0</v>
      </c>
      <c r="C7463" s="47"/>
      <c r="D7463" s="40" t="str">
        <f>IF($C7463="","",VLOOKUP(INT(VLOOKUP($C$2,Concelho!$A$2:$J$309,2)/100),Dist_Ilha!$A$2:$F$30,2))</f>
        <v/>
      </c>
      <c r="E7463" s="47"/>
      <c r="F7463" s="49"/>
      <c r="G7463" s="55"/>
    </row>
    <row r="7464" spans="1:7" ht="15" customHeight="1" x14ac:dyDescent="0.2">
      <c r="A7464" s="44">
        <f>IF($C7464="",0,VLOOKUP($C7464,Concelho!$A$2:$J$309,2))</f>
        <v>0</v>
      </c>
      <c r="B7464" s="58">
        <f>IF($E7464="",$A7464*100,VLOOKUP($E$2,Freguesia!$A$2:$I$3093,3,0))</f>
        <v>0</v>
      </c>
      <c r="C7464" s="47"/>
      <c r="D7464" s="40" t="str">
        <f>IF($C7464="","",VLOOKUP(INT(VLOOKUP($C$2,Concelho!$A$2:$J$309,2)/100),Dist_Ilha!$A$2:$F$30,2))</f>
        <v/>
      </c>
      <c r="E7464" s="47"/>
      <c r="F7464" s="49"/>
      <c r="G7464" s="55"/>
    </row>
    <row r="7465" spans="1:7" ht="15" customHeight="1" x14ac:dyDescent="0.2">
      <c r="A7465" s="44">
        <f>IF($C7465="",0,VLOOKUP($C7465,Concelho!$A$2:$J$309,2))</f>
        <v>0</v>
      </c>
      <c r="B7465" s="58">
        <f>IF($E7465="",$A7465*100,VLOOKUP($E$2,Freguesia!$A$2:$I$3093,3,0))</f>
        <v>0</v>
      </c>
      <c r="C7465" s="47"/>
      <c r="D7465" s="40" t="str">
        <f>IF($C7465="","",VLOOKUP(INT(VLOOKUP($C$2,Concelho!$A$2:$J$309,2)/100),Dist_Ilha!$A$2:$F$30,2))</f>
        <v/>
      </c>
      <c r="E7465" s="47"/>
      <c r="F7465" s="49"/>
      <c r="G7465" s="55"/>
    </row>
    <row r="7466" spans="1:7" ht="15" customHeight="1" x14ac:dyDescent="0.2">
      <c r="A7466" s="44">
        <f>IF($C7466="",0,VLOOKUP($C7466,Concelho!$A$2:$J$309,2))</f>
        <v>0</v>
      </c>
      <c r="B7466" s="58">
        <f>IF($E7466="",$A7466*100,VLOOKUP($E$2,Freguesia!$A$2:$I$3093,3,0))</f>
        <v>0</v>
      </c>
      <c r="C7466" s="47"/>
      <c r="D7466" s="40" t="str">
        <f>IF($C7466="","",VLOOKUP(INT(VLOOKUP($C$2,Concelho!$A$2:$J$309,2)/100),Dist_Ilha!$A$2:$F$30,2))</f>
        <v/>
      </c>
      <c r="E7466" s="47"/>
      <c r="F7466" s="49"/>
      <c r="G7466" s="55"/>
    </row>
    <row r="7467" spans="1:7" ht="15" customHeight="1" x14ac:dyDescent="0.2">
      <c r="A7467" s="44">
        <f>IF($C7467="",0,VLOOKUP($C7467,Concelho!$A$2:$J$309,2))</f>
        <v>0</v>
      </c>
      <c r="B7467" s="58">
        <f>IF($E7467="",$A7467*100,VLOOKUP($E$2,Freguesia!$A$2:$I$3093,3,0))</f>
        <v>0</v>
      </c>
      <c r="C7467" s="47"/>
      <c r="D7467" s="40" t="str">
        <f>IF($C7467="","",VLOOKUP(INT(VLOOKUP($C$2,Concelho!$A$2:$J$309,2)/100),Dist_Ilha!$A$2:$F$30,2))</f>
        <v/>
      </c>
      <c r="E7467" s="47"/>
      <c r="F7467" s="49"/>
      <c r="G7467" s="55"/>
    </row>
    <row r="7468" spans="1:7" ht="15" customHeight="1" x14ac:dyDescent="0.2">
      <c r="A7468" s="44">
        <f>IF($C7468="",0,VLOOKUP($C7468,Concelho!$A$2:$J$309,2))</f>
        <v>0</v>
      </c>
      <c r="B7468" s="58">
        <f>IF($E7468="",$A7468*100,VLOOKUP($E$2,Freguesia!$A$2:$I$3093,3,0))</f>
        <v>0</v>
      </c>
      <c r="C7468" s="47"/>
      <c r="D7468" s="40" t="str">
        <f>IF($C7468="","",VLOOKUP(INT(VLOOKUP($C$2,Concelho!$A$2:$J$309,2)/100),Dist_Ilha!$A$2:$F$30,2))</f>
        <v/>
      </c>
      <c r="E7468" s="47"/>
      <c r="F7468" s="49"/>
      <c r="G7468" s="55"/>
    </row>
    <row r="7469" spans="1:7" ht="15" customHeight="1" x14ac:dyDescent="0.2">
      <c r="A7469" s="44">
        <f>IF($C7469="",0,VLOOKUP($C7469,Concelho!$A$2:$J$309,2))</f>
        <v>0</v>
      </c>
      <c r="B7469" s="58">
        <f>IF($E7469="",$A7469*100,VLOOKUP($E$2,Freguesia!$A$2:$I$3093,3,0))</f>
        <v>0</v>
      </c>
      <c r="C7469" s="47"/>
      <c r="D7469" s="40" t="str">
        <f>IF($C7469="","",VLOOKUP(INT(VLOOKUP($C$2,Concelho!$A$2:$J$309,2)/100),Dist_Ilha!$A$2:$F$30,2))</f>
        <v/>
      </c>
      <c r="E7469" s="47"/>
      <c r="F7469" s="49"/>
      <c r="G7469" s="55"/>
    </row>
    <row r="7470" spans="1:7" ht="15" customHeight="1" x14ac:dyDescent="0.2">
      <c r="A7470" s="44">
        <f>IF($C7470="",0,VLOOKUP($C7470,Concelho!$A$2:$J$309,2))</f>
        <v>0</v>
      </c>
      <c r="B7470" s="58">
        <f>IF($E7470="",$A7470*100,VLOOKUP($E$2,Freguesia!$A$2:$I$3093,3,0))</f>
        <v>0</v>
      </c>
      <c r="C7470" s="47"/>
      <c r="D7470" s="40" t="str">
        <f>IF($C7470="","",VLOOKUP(INT(VLOOKUP($C$2,Concelho!$A$2:$J$309,2)/100),Dist_Ilha!$A$2:$F$30,2))</f>
        <v/>
      </c>
      <c r="E7470" s="47"/>
      <c r="F7470" s="49"/>
      <c r="G7470" s="55"/>
    </row>
    <row r="7471" spans="1:7" ht="15" customHeight="1" x14ac:dyDescent="0.2">
      <c r="A7471" s="44">
        <f>IF($C7471="",0,VLOOKUP($C7471,Concelho!$A$2:$J$309,2))</f>
        <v>0</v>
      </c>
      <c r="B7471" s="58">
        <f>IF($E7471="",$A7471*100,VLOOKUP($E$2,Freguesia!$A$2:$I$3093,3,0))</f>
        <v>0</v>
      </c>
      <c r="C7471" s="47"/>
      <c r="D7471" s="40" t="str">
        <f>IF($C7471="","",VLOOKUP(INT(VLOOKUP($C$2,Concelho!$A$2:$J$309,2)/100),Dist_Ilha!$A$2:$F$30,2))</f>
        <v/>
      </c>
      <c r="E7471" s="47"/>
      <c r="F7471" s="49"/>
      <c r="G7471" s="55"/>
    </row>
    <row r="7472" spans="1:7" ht="15" customHeight="1" x14ac:dyDescent="0.2">
      <c r="A7472" s="44">
        <f>IF($C7472="",0,VLOOKUP($C7472,Concelho!$A$2:$J$309,2))</f>
        <v>0</v>
      </c>
      <c r="B7472" s="58">
        <f>IF($E7472="",$A7472*100,VLOOKUP($E$2,Freguesia!$A$2:$I$3093,3,0))</f>
        <v>0</v>
      </c>
      <c r="C7472" s="47"/>
      <c r="D7472" s="40" t="str">
        <f>IF($C7472="","",VLOOKUP(INT(VLOOKUP($C$2,Concelho!$A$2:$J$309,2)/100),Dist_Ilha!$A$2:$F$30,2))</f>
        <v/>
      </c>
      <c r="E7472" s="47"/>
      <c r="F7472" s="49"/>
      <c r="G7472" s="55"/>
    </row>
    <row r="7473" spans="1:7" ht="15" customHeight="1" x14ac:dyDescent="0.2">
      <c r="A7473" s="44">
        <f>IF($C7473="",0,VLOOKUP($C7473,Concelho!$A$2:$J$309,2))</f>
        <v>0</v>
      </c>
      <c r="B7473" s="58">
        <f>IF($E7473="",$A7473*100,VLOOKUP($E$2,Freguesia!$A$2:$I$3093,3,0))</f>
        <v>0</v>
      </c>
      <c r="C7473" s="47"/>
      <c r="D7473" s="40" t="str">
        <f>IF($C7473="","",VLOOKUP(INT(VLOOKUP($C$2,Concelho!$A$2:$J$309,2)/100),Dist_Ilha!$A$2:$F$30,2))</f>
        <v/>
      </c>
      <c r="E7473" s="47"/>
      <c r="F7473" s="49"/>
      <c r="G7473" s="55"/>
    </row>
    <row r="7474" spans="1:7" ht="15" customHeight="1" x14ac:dyDescent="0.2">
      <c r="A7474" s="44">
        <f>IF($C7474="",0,VLOOKUP($C7474,Concelho!$A$2:$J$309,2))</f>
        <v>0</v>
      </c>
      <c r="B7474" s="58">
        <f>IF($E7474="",$A7474*100,VLOOKUP($E$2,Freguesia!$A$2:$I$3093,3,0))</f>
        <v>0</v>
      </c>
      <c r="C7474" s="47"/>
      <c r="D7474" s="40" t="str">
        <f>IF($C7474="","",VLOOKUP(INT(VLOOKUP($C$2,Concelho!$A$2:$J$309,2)/100),Dist_Ilha!$A$2:$F$30,2))</f>
        <v/>
      </c>
      <c r="E7474" s="47"/>
      <c r="F7474" s="49"/>
      <c r="G7474" s="55"/>
    </row>
    <row r="7475" spans="1:7" ht="15" customHeight="1" x14ac:dyDescent="0.2">
      <c r="A7475" s="44">
        <f>IF($C7475="",0,VLOOKUP($C7475,Concelho!$A$2:$J$309,2))</f>
        <v>0</v>
      </c>
      <c r="B7475" s="58">
        <f>IF($E7475="",$A7475*100,VLOOKUP($E$2,Freguesia!$A$2:$I$3093,3,0))</f>
        <v>0</v>
      </c>
      <c r="C7475" s="47"/>
      <c r="D7475" s="40" t="str">
        <f>IF($C7475="","",VLOOKUP(INT(VLOOKUP($C$2,Concelho!$A$2:$J$309,2)/100),Dist_Ilha!$A$2:$F$30,2))</f>
        <v/>
      </c>
      <c r="E7475" s="47"/>
      <c r="F7475" s="49"/>
      <c r="G7475" s="55"/>
    </row>
    <row r="7476" spans="1:7" ht="15" customHeight="1" x14ac:dyDescent="0.2">
      <c r="A7476" s="44">
        <f>IF($C7476="",0,VLOOKUP($C7476,Concelho!$A$2:$J$309,2))</f>
        <v>0</v>
      </c>
      <c r="B7476" s="58">
        <f>IF($E7476="",$A7476*100,VLOOKUP($E$2,Freguesia!$A$2:$I$3093,3,0))</f>
        <v>0</v>
      </c>
      <c r="C7476" s="47"/>
      <c r="D7476" s="40" t="str">
        <f>IF($C7476="","",VLOOKUP(INT(VLOOKUP($C$2,Concelho!$A$2:$J$309,2)/100),Dist_Ilha!$A$2:$F$30,2))</f>
        <v/>
      </c>
      <c r="E7476" s="47"/>
      <c r="F7476" s="49"/>
      <c r="G7476" s="55"/>
    </row>
    <row r="7477" spans="1:7" ht="15" customHeight="1" x14ac:dyDescent="0.2">
      <c r="A7477" s="44">
        <f>IF($C7477="",0,VLOOKUP($C7477,Concelho!$A$2:$J$309,2))</f>
        <v>0</v>
      </c>
      <c r="B7477" s="58">
        <f>IF($E7477="",$A7477*100,VLOOKUP($E$2,Freguesia!$A$2:$I$3093,3,0))</f>
        <v>0</v>
      </c>
      <c r="C7477" s="47"/>
      <c r="D7477" s="40" t="str">
        <f>IF($C7477="","",VLOOKUP(INT(VLOOKUP($C$2,Concelho!$A$2:$J$309,2)/100),Dist_Ilha!$A$2:$F$30,2))</f>
        <v/>
      </c>
      <c r="E7477" s="47"/>
      <c r="F7477" s="49"/>
      <c r="G7477" s="55"/>
    </row>
    <row r="7478" spans="1:7" ht="15" customHeight="1" x14ac:dyDescent="0.2">
      <c r="A7478" s="44">
        <f>IF($C7478="",0,VLOOKUP($C7478,Concelho!$A$2:$J$309,2))</f>
        <v>0</v>
      </c>
      <c r="B7478" s="58">
        <f>IF($E7478="",$A7478*100,VLOOKUP($E$2,Freguesia!$A$2:$I$3093,3,0))</f>
        <v>0</v>
      </c>
      <c r="C7478" s="47"/>
      <c r="D7478" s="40" t="str">
        <f>IF($C7478="","",VLOOKUP(INT(VLOOKUP($C$2,Concelho!$A$2:$J$309,2)/100),Dist_Ilha!$A$2:$F$30,2))</f>
        <v/>
      </c>
      <c r="E7478" s="47"/>
      <c r="F7478" s="49"/>
      <c r="G7478" s="55"/>
    </row>
    <row r="7479" spans="1:7" ht="15" customHeight="1" x14ac:dyDescent="0.2">
      <c r="A7479" s="44">
        <f>IF($C7479="",0,VLOOKUP($C7479,Concelho!$A$2:$J$309,2))</f>
        <v>0</v>
      </c>
      <c r="B7479" s="58">
        <f>IF($E7479="",$A7479*100,VLOOKUP($E$2,Freguesia!$A$2:$I$3093,3,0))</f>
        <v>0</v>
      </c>
      <c r="C7479" s="47"/>
      <c r="D7479" s="40" t="str">
        <f>IF($C7479="","",VLOOKUP(INT(VLOOKUP($C$2,Concelho!$A$2:$J$309,2)/100),Dist_Ilha!$A$2:$F$30,2))</f>
        <v/>
      </c>
      <c r="E7479" s="47"/>
      <c r="F7479" s="49"/>
      <c r="G7479" s="55"/>
    </row>
    <row r="7480" spans="1:7" ht="15" customHeight="1" x14ac:dyDescent="0.2">
      <c r="A7480" s="44">
        <f>IF($C7480="",0,VLOOKUP($C7480,Concelho!$A$2:$J$309,2))</f>
        <v>0</v>
      </c>
      <c r="B7480" s="58">
        <f>IF($E7480="",$A7480*100,VLOOKUP($E$2,Freguesia!$A$2:$I$3093,3,0))</f>
        <v>0</v>
      </c>
      <c r="C7480" s="47"/>
      <c r="D7480" s="40" t="str">
        <f>IF($C7480="","",VLOOKUP(INT(VLOOKUP($C$2,Concelho!$A$2:$J$309,2)/100),Dist_Ilha!$A$2:$F$30,2))</f>
        <v/>
      </c>
      <c r="E7480" s="47"/>
      <c r="F7480" s="49"/>
      <c r="G7480" s="55"/>
    </row>
    <row r="7481" spans="1:7" ht="15" customHeight="1" x14ac:dyDescent="0.2">
      <c r="A7481" s="44">
        <f>IF($C7481="",0,VLOOKUP($C7481,Concelho!$A$2:$J$309,2))</f>
        <v>0</v>
      </c>
      <c r="B7481" s="58">
        <f>IF($E7481="",$A7481*100,VLOOKUP($E$2,Freguesia!$A$2:$I$3093,3,0))</f>
        <v>0</v>
      </c>
      <c r="C7481" s="47"/>
      <c r="D7481" s="40" t="str">
        <f>IF($C7481="","",VLOOKUP(INT(VLOOKUP($C$2,Concelho!$A$2:$J$309,2)/100),Dist_Ilha!$A$2:$F$30,2))</f>
        <v/>
      </c>
      <c r="E7481" s="47"/>
      <c r="F7481" s="49"/>
      <c r="G7481" s="55"/>
    </row>
    <row r="7482" spans="1:7" ht="15" customHeight="1" x14ac:dyDescent="0.2">
      <c r="A7482" s="44">
        <f>IF($C7482="",0,VLOOKUP($C7482,Concelho!$A$2:$J$309,2))</f>
        <v>0</v>
      </c>
      <c r="B7482" s="58">
        <f>IF($E7482="",$A7482*100,VLOOKUP($E$2,Freguesia!$A$2:$I$3093,3,0))</f>
        <v>0</v>
      </c>
      <c r="C7482" s="47"/>
      <c r="D7482" s="40" t="str">
        <f>IF($C7482="","",VLOOKUP(INT(VLOOKUP($C$2,Concelho!$A$2:$J$309,2)/100),Dist_Ilha!$A$2:$F$30,2))</f>
        <v/>
      </c>
      <c r="E7482" s="47"/>
      <c r="F7482" s="49"/>
      <c r="G7482" s="55"/>
    </row>
    <row r="7483" spans="1:7" ht="15" customHeight="1" x14ac:dyDescent="0.2">
      <c r="A7483" s="44">
        <f>IF($C7483="",0,VLOOKUP($C7483,Concelho!$A$2:$J$309,2))</f>
        <v>0</v>
      </c>
      <c r="B7483" s="58">
        <f>IF($E7483="",$A7483*100,VLOOKUP($E$2,Freguesia!$A$2:$I$3093,3,0))</f>
        <v>0</v>
      </c>
      <c r="C7483" s="47"/>
      <c r="D7483" s="40" t="str">
        <f>IF($C7483="","",VLOOKUP(INT(VLOOKUP($C$2,Concelho!$A$2:$J$309,2)/100),Dist_Ilha!$A$2:$F$30,2))</f>
        <v/>
      </c>
      <c r="E7483" s="47"/>
      <c r="F7483" s="49"/>
      <c r="G7483" s="55"/>
    </row>
    <row r="7484" spans="1:7" ht="15" customHeight="1" x14ac:dyDescent="0.2">
      <c r="A7484" s="44">
        <f>IF($C7484="",0,VLOOKUP($C7484,Concelho!$A$2:$J$309,2))</f>
        <v>0</v>
      </c>
      <c r="B7484" s="58">
        <f>IF($E7484="",$A7484*100,VLOOKUP($E$2,Freguesia!$A$2:$I$3093,3,0))</f>
        <v>0</v>
      </c>
      <c r="C7484" s="47"/>
      <c r="D7484" s="40" t="str">
        <f>IF($C7484="","",VLOOKUP(INT(VLOOKUP($C$2,Concelho!$A$2:$J$309,2)/100),Dist_Ilha!$A$2:$F$30,2))</f>
        <v/>
      </c>
      <c r="E7484" s="47"/>
      <c r="F7484" s="49"/>
      <c r="G7484" s="55"/>
    </row>
    <row r="7485" spans="1:7" ht="15" customHeight="1" x14ac:dyDescent="0.2">
      <c r="A7485" s="44">
        <f>IF($C7485="",0,VLOOKUP($C7485,Concelho!$A$2:$J$309,2))</f>
        <v>0</v>
      </c>
      <c r="B7485" s="58">
        <f>IF($E7485="",$A7485*100,VLOOKUP($E$2,Freguesia!$A$2:$I$3093,3,0))</f>
        <v>0</v>
      </c>
      <c r="C7485" s="47"/>
      <c r="D7485" s="40" t="str">
        <f>IF($C7485="","",VLOOKUP(INT(VLOOKUP($C$2,Concelho!$A$2:$J$309,2)/100),Dist_Ilha!$A$2:$F$30,2))</f>
        <v/>
      </c>
      <c r="E7485" s="47"/>
      <c r="F7485" s="49"/>
      <c r="G7485" s="55"/>
    </row>
    <row r="7486" spans="1:7" ht="15" customHeight="1" x14ac:dyDescent="0.2">
      <c r="A7486" s="44">
        <f>IF($C7486="",0,VLOOKUP($C7486,Concelho!$A$2:$J$309,2))</f>
        <v>0</v>
      </c>
      <c r="B7486" s="58">
        <f>IF($E7486="",$A7486*100,VLOOKUP($E$2,Freguesia!$A$2:$I$3093,3,0))</f>
        <v>0</v>
      </c>
      <c r="C7486" s="47"/>
      <c r="D7486" s="40" t="str">
        <f>IF($C7486="","",VLOOKUP(INT(VLOOKUP($C$2,Concelho!$A$2:$J$309,2)/100),Dist_Ilha!$A$2:$F$30,2))</f>
        <v/>
      </c>
      <c r="E7486" s="47"/>
      <c r="F7486" s="49"/>
      <c r="G7486" s="55"/>
    </row>
    <row r="7487" spans="1:7" ht="15" customHeight="1" x14ac:dyDescent="0.2">
      <c r="A7487" s="44">
        <f>IF($C7487="",0,VLOOKUP($C7487,Concelho!$A$2:$J$309,2))</f>
        <v>0</v>
      </c>
      <c r="B7487" s="58">
        <f>IF($E7487="",$A7487*100,VLOOKUP($E$2,Freguesia!$A$2:$I$3093,3,0))</f>
        <v>0</v>
      </c>
      <c r="C7487" s="47"/>
      <c r="D7487" s="40" t="str">
        <f>IF($C7487="","",VLOOKUP(INT(VLOOKUP($C$2,Concelho!$A$2:$J$309,2)/100),Dist_Ilha!$A$2:$F$30,2))</f>
        <v/>
      </c>
      <c r="E7487" s="47"/>
      <c r="F7487" s="49"/>
      <c r="G7487" s="55"/>
    </row>
    <row r="7488" spans="1:7" ht="15" customHeight="1" x14ac:dyDescent="0.2">
      <c r="A7488" s="44">
        <f>IF($C7488="",0,VLOOKUP($C7488,Concelho!$A$2:$J$309,2))</f>
        <v>0</v>
      </c>
      <c r="B7488" s="58">
        <f>IF($E7488="",$A7488*100,VLOOKUP($E$2,Freguesia!$A$2:$I$3093,3,0))</f>
        <v>0</v>
      </c>
      <c r="C7488" s="47"/>
      <c r="D7488" s="40" t="str">
        <f>IF($C7488="","",VLOOKUP(INT(VLOOKUP($C$2,Concelho!$A$2:$J$309,2)/100),Dist_Ilha!$A$2:$F$30,2))</f>
        <v/>
      </c>
      <c r="E7488" s="47"/>
      <c r="F7488" s="49"/>
      <c r="G7488" s="55"/>
    </row>
    <row r="7489" spans="1:7" ht="15" customHeight="1" x14ac:dyDescent="0.2">
      <c r="A7489" s="44">
        <f>IF($C7489="",0,VLOOKUP($C7489,Concelho!$A$2:$J$309,2))</f>
        <v>0</v>
      </c>
      <c r="B7489" s="58">
        <f>IF($E7489="",$A7489*100,VLOOKUP($E$2,Freguesia!$A$2:$I$3093,3,0))</f>
        <v>0</v>
      </c>
      <c r="C7489" s="47"/>
      <c r="D7489" s="40" t="str">
        <f>IF($C7489="","",VLOOKUP(INT(VLOOKUP($C$2,Concelho!$A$2:$J$309,2)/100),Dist_Ilha!$A$2:$F$30,2))</f>
        <v/>
      </c>
      <c r="E7489" s="47"/>
      <c r="F7489" s="49"/>
      <c r="G7489" s="55"/>
    </row>
    <row r="7490" spans="1:7" ht="15" customHeight="1" x14ac:dyDescent="0.2">
      <c r="A7490" s="44">
        <f>IF($C7490="",0,VLOOKUP($C7490,Concelho!$A$2:$J$309,2))</f>
        <v>0</v>
      </c>
      <c r="B7490" s="58">
        <f>IF($E7490="",$A7490*100,VLOOKUP($E$2,Freguesia!$A$2:$I$3093,3,0))</f>
        <v>0</v>
      </c>
      <c r="C7490" s="47"/>
      <c r="D7490" s="40" t="str">
        <f>IF($C7490="","",VLOOKUP(INT(VLOOKUP($C$2,Concelho!$A$2:$J$309,2)/100),Dist_Ilha!$A$2:$F$30,2))</f>
        <v/>
      </c>
      <c r="E7490" s="47"/>
      <c r="F7490" s="49"/>
      <c r="G7490" s="55"/>
    </row>
    <row r="7491" spans="1:7" ht="15" customHeight="1" x14ac:dyDescent="0.2">
      <c r="A7491" s="44">
        <f>IF($C7491="",0,VLOOKUP($C7491,Concelho!$A$2:$J$309,2))</f>
        <v>0</v>
      </c>
      <c r="B7491" s="58">
        <f>IF($E7491="",$A7491*100,VLOOKUP($E$2,Freguesia!$A$2:$I$3093,3,0))</f>
        <v>0</v>
      </c>
      <c r="C7491" s="47"/>
      <c r="D7491" s="40" t="str">
        <f>IF($C7491="","",VLOOKUP(INT(VLOOKUP($C$2,Concelho!$A$2:$J$309,2)/100),Dist_Ilha!$A$2:$F$30,2))</f>
        <v/>
      </c>
      <c r="E7491" s="47"/>
      <c r="F7491" s="49"/>
      <c r="G7491" s="55"/>
    </row>
    <row r="7492" spans="1:7" ht="15" customHeight="1" x14ac:dyDescent="0.2">
      <c r="A7492" s="44">
        <f>IF($C7492="",0,VLOOKUP($C7492,Concelho!$A$2:$J$309,2))</f>
        <v>0</v>
      </c>
      <c r="B7492" s="58">
        <f>IF($E7492="",$A7492*100,VLOOKUP($E$2,Freguesia!$A$2:$I$3093,3,0))</f>
        <v>0</v>
      </c>
      <c r="C7492" s="47"/>
      <c r="D7492" s="40" t="str">
        <f>IF($C7492="","",VLOOKUP(INT(VLOOKUP($C$2,Concelho!$A$2:$J$309,2)/100),Dist_Ilha!$A$2:$F$30,2))</f>
        <v/>
      </c>
      <c r="E7492" s="47"/>
      <c r="F7492" s="49"/>
      <c r="G7492" s="55"/>
    </row>
    <row r="7493" spans="1:7" ht="15" customHeight="1" x14ac:dyDescent="0.2">
      <c r="A7493" s="44">
        <f>IF($C7493="",0,VLOOKUP($C7493,Concelho!$A$2:$J$309,2))</f>
        <v>0</v>
      </c>
      <c r="B7493" s="58">
        <f>IF($E7493="",$A7493*100,VLOOKUP($E$2,Freguesia!$A$2:$I$3093,3,0))</f>
        <v>0</v>
      </c>
      <c r="C7493" s="47"/>
      <c r="D7493" s="40" t="str">
        <f>IF($C7493="","",VLOOKUP(INT(VLOOKUP($C$2,Concelho!$A$2:$J$309,2)/100),Dist_Ilha!$A$2:$F$30,2))</f>
        <v/>
      </c>
      <c r="E7493" s="47"/>
      <c r="F7493" s="49"/>
      <c r="G7493" s="55"/>
    </row>
    <row r="7494" spans="1:7" ht="15" customHeight="1" x14ac:dyDescent="0.2">
      <c r="A7494" s="44">
        <f>IF($C7494="",0,VLOOKUP($C7494,Concelho!$A$2:$J$309,2))</f>
        <v>0</v>
      </c>
      <c r="B7494" s="58">
        <f>IF($E7494="",$A7494*100,VLOOKUP($E$2,Freguesia!$A$2:$I$3093,3,0))</f>
        <v>0</v>
      </c>
      <c r="C7494" s="47"/>
      <c r="D7494" s="40" t="str">
        <f>IF($C7494="","",VLOOKUP(INT(VLOOKUP($C$2,Concelho!$A$2:$J$309,2)/100),Dist_Ilha!$A$2:$F$30,2))</f>
        <v/>
      </c>
      <c r="E7494" s="47"/>
      <c r="F7494" s="49"/>
      <c r="G7494" s="55"/>
    </row>
    <row r="7495" spans="1:7" ht="15" customHeight="1" x14ac:dyDescent="0.2">
      <c r="A7495" s="44">
        <f>IF($C7495="",0,VLOOKUP($C7495,Concelho!$A$2:$J$309,2))</f>
        <v>0</v>
      </c>
      <c r="B7495" s="58">
        <f>IF($E7495="",$A7495*100,VLOOKUP($E$2,Freguesia!$A$2:$I$3093,3,0))</f>
        <v>0</v>
      </c>
      <c r="C7495" s="47"/>
      <c r="D7495" s="40" t="str">
        <f>IF($C7495="","",VLOOKUP(INT(VLOOKUP($C$2,Concelho!$A$2:$J$309,2)/100),Dist_Ilha!$A$2:$F$30,2))</f>
        <v/>
      </c>
      <c r="E7495" s="47"/>
      <c r="F7495" s="49"/>
      <c r="G7495" s="55"/>
    </row>
    <row r="7496" spans="1:7" ht="15" customHeight="1" x14ac:dyDescent="0.2">
      <c r="A7496" s="44">
        <f>IF($C7496="",0,VLOOKUP($C7496,Concelho!$A$2:$J$309,2))</f>
        <v>0</v>
      </c>
      <c r="B7496" s="58">
        <f>IF($E7496="",$A7496*100,VLOOKUP($E$2,Freguesia!$A$2:$I$3093,3,0))</f>
        <v>0</v>
      </c>
      <c r="C7496" s="47"/>
      <c r="D7496" s="40" t="str">
        <f>IF($C7496="","",VLOOKUP(INT(VLOOKUP($C$2,Concelho!$A$2:$J$309,2)/100),Dist_Ilha!$A$2:$F$30,2))</f>
        <v/>
      </c>
      <c r="E7496" s="47"/>
      <c r="F7496" s="49"/>
      <c r="G7496" s="55"/>
    </row>
    <row r="7497" spans="1:7" ht="15" customHeight="1" x14ac:dyDescent="0.2">
      <c r="A7497" s="44">
        <f>IF($C7497="",0,VLOOKUP($C7497,Concelho!$A$2:$J$309,2))</f>
        <v>0</v>
      </c>
      <c r="B7497" s="58">
        <f>IF($E7497="",$A7497*100,VLOOKUP($E$2,Freguesia!$A$2:$I$3093,3,0))</f>
        <v>0</v>
      </c>
      <c r="C7497" s="47"/>
      <c r="D7497" s="40" t="str">
        <f>IF($C7497="","",VLOOKUP(INT(VLOOKUP($C$2,Concelho!$A$2:$J$309,2)/100),Dist_Ilha!$A$2:$F$30,2))</f>
        <v/>
      </c>
      <c r="E7497" s="47"/>
      <c r="F7497" s="49"/>
      <c r="G7497" s="55"/>
    </row>
    <row r="7498" spans="1:7" ht="15" customHeight="1" x14ac:dyDescent="0.2">
      <c r="A7498" s="44">
        <f>IF($C7498="",0,VLOOKUP($C7498,Concelho!$A$2:$J$309,2))</f>
        <v>0</v>
      </c>
      <c r="B7498" s="58">
        <f>IF($E7498="",$A7498*100,VLOOKUP($E$2,Freguesia!$A$2:$I$3093,3,0))</f>
        <v>0</v>
      </c>
      <c r="C7498" s="47"/>
      <c r="D7498" s="40" t="str">
        <f>IF($C7498="","",VLOOKUP(INT(VLOOKUP($C$2,Concelho!$A$2:$J$309,2)/100),Dist_Ilha!$A$2:$F$30,2))</f>
        <v/>
      </c>
      <c r="E7498" s="47"/>
      <c r="F7498" s="49"/>
      <c r="G7498" s="55"/>
    </row>
    <row r="7499" spans="1:7" ht="15" customHeight="1" x14ac:dyDescent="0.2">
      <c r="A7499" s="44">
        <f>IF($C7499="",0,VLOOKUP($C7499,Concelho!$A$2:$J$309,2))</f>
        <v>0</v>
      </c>
      <c r="B7499" s="58">
        <f>IF($E7499="",$A7499*100,VLOOKUP($E$2,Freguesia!$A$2:$I$3093,3,0))</f>
        <v>0</v>
      </c>
      <c r="C7499" s="47"/>
      <c r="D7499" s="40" t="str">
        <f>IF($C7499="","",VLOOKUP(INT(VLOOKUP($C$2,Concelho!$A$2:$J$309,2)/100),Dist_Ilha!$A$2:$F$30,2))</f>
        <v/>
      </c>
      <c r="E7499" s="47"/>
      <c r="F7499" s="49"/>
      <c r="G7499" s="55"/>
    </row>
    <row r="7500" spans="1:7" ht="15" customHeight="1" x14ac:dyDescent="0.2">
      <c r="A7500" s="44">
        <f>IF($C7500="",0,VLOOKUP($C7500,Concelho!$A$2:$J$309,2))</f>
        <v>0</v>
      </c>
      <c r="B7500" s="58">
        <f>IF($E7500="",$A7500*100,VLOOKUP($E$2,Freguesia!$A$2:$I$3093,3,0))</f>
        <v>0</v>
      </c>
      <c r="C7500" s="47"/>
      <c r="D7500" s="40" t="str">
        <f>IF($C7500="","",VLOOKUP(INT(VLOOKUP($C$2,Concelho!$A$2:$J$309,2)/100),Dist_Ilha!$A$2:$F$30,2))</f>
        <v/>
      </c>
      <c r="E7500" s="47"/>
      <c r="F7500" s="49"/>
      <c r="G7500" s="55"/>
    </row>
    <row r="7501" spans="1:7" ht="15" customHeight="1" x14ac:dyDescent="0.2">
      <c r="A7501" s="44">
        <f>IF($C7501="",0,VLOOKUP($C7501,Concelho!$A$2:$J$309,2))</f>
        <v>0</v>
      </c>
      <c r="B7501" s="58">
        <f>IF($E7501="",$A7501*100,VLOOKUP($E$2,Freguesia!$A$2:$I$3093,3,0))</f>
        <v>0</v>
      </c>
      <c r="C7501" s="47"/>
      <c r="D7501" s="40" t="str">
        <f>IF($C7501="","",VLOOKUP(INT(VLOOKUP($C$2,Concelho!$A$2:$J$309,2)/100),Dist_Ilha!$A$2:$F$30,2))</f>
        <v/>
      </c>
      <c r="E7501" s="47"/>
      <c r="F7501" s="49"/>
      <c r="G7501" s="55"/>
    </row>
    <row r="7502" spans="1:7" ht="15" customHeight="1" x14ac:dyDescent="0.2">
      <c r="A7502" s="44">
        <f>IF($C7502="",0,VLOOKUP($C7502,Concelho!$A$2:$J$309,2))</f>
        <v>0</v>
      </c>
      <c r="B7502" s="58">
        <f>IF($E7502="",$A7502*100,VLOOKUP($E$2,Freguesia!$A$2:$I$3093,3,0))</f>
        <v>0</v>
      </c>
      <c r="C7502" s="47"/>
      <c r="D7502" s="40" t="str">
        <f>IF($C7502="","",VLOOKUP(INT(VLOOKUP($C$2,Concelho!$A$2:$J$309,2)/100),Dist_Ilha!$A$2:$F$30,2))</f>
        <v/>
      </c>
      <c r="E7502" s="47"/>
      <c r="F7502" s="49"/>
      <c r="G7502" s="55"/>
    </row>
    <row r="7503" spans="1:7" ht="15" customHeight="1" x14ac:dyDescent="0.2">
      <c r="A7503" s="44">
        <f>IF($C7503="",0,VLOOKUP($C7503,Concelho!$A$2:$J$309,2))</f>
        <v>0</v>
      </c>
      <c r="B7503" s="58">
        <f>IF($E7503="",$A7503*100,VLOOKUP($E$2,Freguesia!$A$2:$I$3093,3,0))</f>
        <v>0</v>
      </c>
      <c r="C7503" s="47"/>
      <c r="D7503" s="40" t="str">
        <f>IF($C7503="","",VLOOKUP(INT(VLOOKUP($C$2,Concelho!$A$2:$J$309,2)/100),Dist_Ilha!$A$2:$F$30,2))</f>
        <v/>
      </c>
      <c r="E7503" s="47"/>
      <c r="F7503" s="49"/>
      <c r="G7503" s="55"/>
    </row>
    <row r="7504" spans="1:7" ht="15" customHeight="1" x14ac:dyDescent="0.2">
      <c r="A7504" s="44">
        <f>IF($C7504="",0,VLOOKUP($C7504,Concelho!$A$2:$J$309,2))</f>
        <v>0</v>
      </c>
      <c r="B7504" s="58">
        <f>IF($E7504="",$A7504*100,VLOOKUP($E$2,Freguesia!$A$2:$I$3093,3,0))</f>
        <v>0</v>
      </c>
      <c r="C7504" s="47"/>
      <c r="D7504" s="40" t="str">
        <f>IF($C7504="","",VLOOKUP(INT(VLOOKUP($C$2,Concelho!$A$2:$J$309,2)/100),Dist_Ilha!$A$2:$F$30,2))</f>
        <v/>
      </c>
      <c r="E7504" s="47"/>
      <c r="F7504" s="49"/>
      <c r="G7504" s="55"/>
    </row>
    <row r="7505" spans="1:7" ht="15" customHeight="1" x14ac:dyDescent="0.2">
      <c r="A7505" s="44">
        <f>IF($C7505="",0,VLOOKUP($C7505,Concelho!$A$2:$J$309,2))</f>
        <v>0</v>
      </c>
      <c r="B7505" s="58">
        <f>IF($E7505="",$A7505*100,VLOOKUP($E$2,Freguesia!$A$2:$I$3093,3,0))</f>
        <v>0</v>
      </c>
      <c r="C7505" s="47"/>
      <c r="D7505" s="40" t="str">
        <f>IF($C7505="","",VLOOKUP(INT(VLOOKUP($C$2,Concelho!$A$2:$J$309,2)/100),Dist_Ilha!$A$2:$F$30,2))</f>
        <v/>
      </c>
      <c r="E7505" s="47"/>
      <c r="F7505" s="49"/>
      <c r="G7505" s="55"/>
    </row>
    <row r="7506" spans="1:7" ht="15" customHeight="1" x14ac:dyDescent="0.2">
      <c r="A7506" s="44">
        <f>IF($C7506="",0,VLOOKUP($C7506,Concelho!$A$2:$J$309,2))</f>
        <v>0</v>
      </c>
      <c r="B7506" s="58">
        <f>IF($E7506="",$A7506*100,VLOOKUP($E$2,Freguesia!$A$2:$I$3093,3,0))</f>
        <v>0</v>
      </c>
      <c r="C7506" s="47"/>
      <c r="D7506" s="40" t="str">
        <f>IF($C7506="","",VLOOKUP(INT(VLOOKUP($C$2,Concelho!$A$2:$J$309,2)/100),Dist_Ilha!$A$2:$F$30,2))</f>
        <v/>
      </c>
      <c r="E7506" s="47"/>
      <c r="F7506" s="49"/>
      <c r="G7506" s="55"/>
    </row>
    <row r="7507" spans="1:7" ht="15" customHeight="1" x14ac:dyDescent="0.2">
      <c r="A7507" s="44">
        <f>IF($C7507="",0,VLOOKUP($C7507,Concelho!$A$2:$J$309,2))</f>
        <v>0</v>
      </c>
      <c r="B7507" s="58">
        <f>IF($E7507="",$A7507*100,VLOOKUP($E$2,Freguesia!$A$2:$I$3093,3,0))</f>
        <v>0</v>
      </c>
      <c r="C7507" s="47"/>
      <c r="D7507" s="40" t="str">
        <f>IF($C7507="","",VLOOKUP(INT(VLOOKUP($C$2,Concelho!$A$2:$J$309,2)/100),Dist_Ilha!$A$2:$F$30,2))</f>
        <v/>
      </c>
      <c r="E7507" s="47"/>
      <c r="F7507" s="49"/>
      <c r="G7507" s="55"/>
    </row>
    <row r="7508" spans="1:7" ht="15" customHeight="1" x14ac:dyDescent="0.2">
      <c r="A7508" s="44">
        <f>IF($C7508="",0,VLOOKUP($C7508,Concelho!$A$2:$J$309,2))</f>
        <v>0</v>
      </c>
      <c r="B7508" s="58">
        <f>IF($E7508="",$A7508*100,VLOOKUP($E$2,Freguesia!$A$2:$I$3093,3,0))</f>
        <v>0</v>
      </c>
      <c r="C7508" s="47"/>
      <c r="D7508" s="40" t="str">
        <f>IF($C7508="","",VLOOKUP(INT(VLOOKUP($C$2,Concelho!$A$2:$J$309,2)/100),Dist_Ilha!$A$2:$F$30,2))</f>
        <v/>
      </c>
      <c r="E7508" s="47"/>
      <c r="F7508" s="49"/>
      <c r="G7508" s="55"/>
    </row>
    <row r="7509" spans="1:7" ht="15" customHeight="1" x14ac:dyDescent="0.2">
      <c r="A7509" s="44">
        <f>IF($C7509="",0,VLOOKUP($C7509,Concelho!$A$2:$J$309,2))</f>
        <v>0</v>
      </c>
      <c r="B7509" s="58">
        <f>IF($E7509="",$A7509*100,VLOOKUP($E$2,Freguesia!$A$2:$I$3093,3,0))</f>
        <v>0</v>
      </c>
      <c r="C7509" s="47"/>
      <c r="D7509" s="40" t="str">
        <f>IF($C7509="","",VLOOKUP(INT(VLOOKUP($C$2,Concelho!$A$2:$J$309,2)/100),Dist_Ilha!$A$2:$F$30,2))</f>
        <v/>
      </c>
      <c r="E7509" s="47"/>
      <c r="F7509" s="49"/>
      <c r="G7509" s="55"/>
    </row>
    <row r="7510" spans="1:7" ht="15" customHeight="1" x14ac:dyDescent="0.2">
      <c r="A7510" s="44">
        <f>IF($C7510="",0,VLOOKUP($C7510,Concelho!$A$2:$J$309,2))</f>
        <v>0</v>
      </c>
      <c r="B7510" s="58">
        <f>IF($E7510="",$A7510*100,VLOOKUP($E$2,Freguesia!$A$2:$I$3093,3,0))</f>
        <v>0</v>
      </c>
      <c r="C7510" s="47"/>
      <c r="D7510" s="40" t="str">
        <f>IF($C7510="","",VLOOKUP(INT(VLOOKUP($C$2,Concelho!$A$2:$J$309,2)/100),Dist_Ilha!$A$2:$F$30,2))</f>
        <v/>
      </c>
      <c r="E7510" s="47"/>
      <c r="F7510" s="49"/>
      <c r="G7510" s="55"/>
    </row>
    <row r="7511" spans="1:7" ht="15" customHeight="1" x14ac:dyDescent="0.2">
      <c r="A7511" s="44">
        <f>IF($C7511="",0,VLOOKUP($C7511,Concelho!$A$2:$J$309,2))</f>
        <v>0</v>
      </c>
      <c r="B7511" s="58">
        <f>IF($E7511="",$A7511*100,VLOOKUP($E$2,Freguesia!$A$2:$I$3093,3,0))</f>
        <v>0</v>
      </c>
      <c r="C7511" s="47"/>
      <c r="D7511" s="40" t="str">
        <f>IF($C7511="","",VLOOKUP(INT(VLOOKUP($C$2,Concelho!$A$2:$J$309,2)/100),Dist_Ilha!$A$2:$F$30,2))</f>
        <v/>
      </c>
      <c r="E7511" s="47"/>
      <c r="F7511" s="49"/>
      <c r="G7511" s="55"/>
    </row>
    <row r="7512" spans="1:7" ht="15" customHeight="1" x14ac:dyDescent="0.2">
      <c r="A7512" s="44">
        <f>IF($C7512="",0,VLOOKUP($C7512,Concelho!$A$2:$J$309,2))</f>
        <v>0</v>
      </c>
      <c r="B7512" s="58">
        <f>IF($E7512="",$A7512*100,VLOOKUP($E$2,Freguesia!$A$2:$I$3093,3,0))</f>
        <v>0</v>
      </c>
      <c r="C7512" s="47"/>
      <c r="D7512" s="40" t="str">
        <f>IF($C7512="","",VLOOKUP(INT(VLOOKUP($C$2,Concelho!$A$2:$J$309,2)/100),Dist_Ilha!$A$2:$F$30,2))</f>
        <v/>
      </c>
      <c r="E7512" s="47"/>
      <c r="F7512" s="49"/>
      <c r="G7512" s="55"/>
    </row>
    <row r="7513" spans="1:7" ht="15" customHeight="1" x14ac:dyDescent="0.2">
      <c r="A7513" s="44">
        <f>IF($C7513="",0,VLOOKUP($C7513,Concelho!$A$2:$J$309,2))</f>
        <v>0</v>
      </c>
      <c r="B7513" s="58">
        <f>IF($E7513="",$A7513*100,VLOOKUP($E$2,Freguesia!$A$2:$I$3093,3,0))</f>
        <v>0</v>
      </c>
      <c r="C7513" s="47"/>
      <c r="D7513" s="40" t="str">
        <f>IF($C7513="","",VLOOKUP(INT(VLOOKUP($C$2,Concelho!$A$2:$J$309,2)/100),Dist_Ilha!$A$2:$F$30,2))</f>
        <v/>
      </c>
      <c r="E7513" s="47"/>
      <c r="F7513" s="49"/>
      <c r="G7513" s="55"/>
    </row>
    <row r="7514" spans="1:7" ht="15" customHeight="1" x14ac:dyDescent="0.2">
      <c r="A7514" s="44">
        <f>IF($C7514="",0,VLOOKUP($C7514,Concelho!$A$2:$J$309,2))</f>
        <v>0</v>
      </c>
      <c r="B7514" s="58">
        <f>IF($E7514="",$A7514*100,VLOOKUP($E$2,Freguesia!$A$2:$I$3093,3,0))</f>
        <v>0</v>
      </c>
      <c r="C7514" s="47"/>
      <c r="D7514" s="40" t="str">
        <f>IF($C7514="","",VLOOKUP(INT(VLOOKUP($C$2,Concelho!$A$2:$J$309,2)/100),Dist_Ilha!$A$2:$F$30,2))</f>
        <v/>
      </c>
      <c r="E7514" s="47"/>
      <c r="F7514" s="49"/>
      <c r="G7514" s="55"/>
    </row>
    <row r="7515" spans="1:7" ht="15" customHeight="1" x14ac:dyDescent="0.2">
      <c r="A7515" s="44">
        <f>IF($C7515="",0,VLOOKUP($C7515,Concelho!$A$2:$J$309,2))</f>
        <v>0</v>
      </c>
      <c r="B7515" s="58">
        <f>IF($E7515="",$A7515*100,VLOOKUP($E$2,Freguesia!$A$2:$I$3093,3,0))</f>
        <v>0</v>
      </c>
      <c r="C7515" s="47"/>
      <c r="D7515" s="40" t="str">
        <f>IF($C7515="","",VLOOKUP(INT(VLOOKUP($C$2,Concelho!$A$2:$J$309,2)/100),Dist_Ilha!$A$2:$F$30,2))</f>
        <v/>
      </c>
      <c r="E7515" s="47"/>
      <c r="F7515" s="49"/>
      <c r="G7515" s="55"/>
    </row>
    <row r="7516" spans="1:7" ht="15" customHeight="1" x14ac:dyDescent="0.2">
      <c r="A7516" s="44">
        <f>IF($C7516="",0,VLOOKUP($C7516,Concelho!$A$2:$J$309,2))</f>
        <v>0</v>
      </c>
      <c r="B7516" s="58">
        <f>IF($E7516="",$A7516*100,VLOOKUP($E$2,Freguesia!$A$2:$I$3093,3,0))</f>
        <v>0</v>
      </c>
      <c r="C7516" s="47"/>
      <c r="D7516" s="40" t="str">
        <f>IF($C7516="","",VLOOKUP(INT(VLOOKUP($C$2,Concelho!$A$2:$J$309,2)/100),Dist_Ilha!$A$2:$F$30,2))</f>
        <v/>
      </c>
      <c r="E7516" s="47"/>
      <c r="F7516" s="49"/>
      <c r="G7516" s="55"/>
    </row>
    <row r="7517" spans="1:7" ht="15" customHeight="1" x14ac:dyDescent="0.2">
      <c r="A7517" s="44">
        <f>IF($C7517="",0,VLOOKUP($C7517,Concelho!$A$2:$J$309,2))</f>
        <v>0</v>
      </c>
      <c r="B7517" s="58">
        <f>IF($E7517="",$A7517*100,VLOOKUP($E$2,Freguesia!$A$2:$I$3093,3,0))</f>
        <v>0</v>
      </c>
      <c r="C7517" s="47"/>
      <c r="D7517" s="40" t="str">
        <f>IF($C7517="","",VLOOKUP(INT(VLOOKUP($C$2,Concelho!$A$2:$J$309,2)/100),Dist_Ilha!$A$2:$F$30,2))</f>
        <v/>
      </c>
      <c r="E7517" s="47"/>
      <c r="F7517" s="49"/>
      <c r="G7517" s="55"/>
    </row>
    <row r="7518" spans="1:7" ht="15" customHeight="1" x14ac:dyDescent="0.2">
      <c r="A7518" s="44">
        <f>IF($C7518="",0,VLOOKUP($C7518,Concelho!$A$2:$J$309,2))</f>
        <v>0</v>
      </c>
      <c r="B7518" s="58">
        <f>IF($E7518="",$A7518*100,VLOOKUP($E$2,Freguesia!$A$2:$I$3093,3,0))</f>
        <v>0</v>
      </c>
      <c r="C7518" s="47"/>
      <c r="D7518" s="40" t="str">
        <f>IF($C7518="","",VLOOKUP(INT(VLOOKUP($C$2,Concelho!$A$2:$J$309,2)/100),Dist_Ilha!$A$2:$F$30,2))</f>
        <v/>
      </c>
      <c r="E7518" s="47"/>
      <c r="F7518" s="49"/>
      <c r="G7518" s="55"/>
    </row>
    <row r="7519" spans="1:7" ht="15" customHeight="1" x14ac:dyDescent="0.2">
      <c r="A7519" s="44">
        <f>IF($C7519="",0,VLOOKUP($C7519,Concelho!$A$2:$J$309,2))</f>
        <v>0</v>
      </c>
      <c r="B7519" s="58">
        <f>IF($E7519="",$A7519*100,VLOOKUP($E$2,Freguesia!$A$2:$I$3093,3,0))</f>
        <v>0</v>
      </c>
      <c r="C7519" s="47"/>
      <c r="D7519" s="40" t="str">
        <f>IF($C7519="","",VLOOKUP(INT(VLOOKUP($C$2,Concelho!$A$2:$J$309,2)/100),Dist_Ilha!$A$2:$F$30,2))</f>
        <v/>
      </c>
      <c r="E7519" s="47"/>
      <c r="F7519" s="49"/>
      <c r="G7519" s="55"/>
    </row>
    <row r="7520" spans="1:7" ht="15" customHeight="1" x14ac:dyDescent="0.2">
      <c r="A7520" s="44">
        <f>IF($C7520="",0,VLOOKUP($C7520,Concelho!$A$2:$J$309,2))</f>
        <v>0</v>
      </c>
      <c r="B7520" s="58">
        <f>IF($E7520="",$A7520*100,VLOOKUP($E$2,Freguesia!$A$2:$I$3093,3,0))</f>
        <v>0</v>
      </c>
      <c r="C7520" s="47"/>
      <c r="D7520" s="40" t="str">
        <f>IF($C7520="","",VLOOKUP(INT(VLOOKUP($C$2,Concelho!$A$2:$J$309,2)/100),Dist_Ilha!$A$2:$F$30,2))</f>
        <v/>
      </c>
      <c r="E7520" s="47"/>
      <c r="F7520" s="49"/>
      <c r="G7520" s="55"/>
    </row>
    <row r="7521" spans="1:7" ht="15" customHeight="1" x14ac:dyDescent="0.2">
      <c r="A7521" s="44">
        <f>IF($C7521="",0,VLOOKUP($C7521,Concelho!$A$2:$J$309,2))</f>
        <v>0</v>
      </c>
      <c r="B7521" s="58">
        <f>IF($E7521="",$A7521*100,VLOOKUP($E$2,Freguesia!$A$2:$I$3093,3,0))</f>
        <v>0</v>
      </c>
      <c r="C7521" s="47"/>
      <c r="D7521" s="40" t="str">
        <f>IF($C7521="","",VLOOKUP(INT(VLOOKUP($C$2,Concelho!$A$2:$J$309,2)/100),Dist_Ilha!$A$2:$F$30,2))</f>
        <v/>
      </c>
      <c r="E7521" s="47"/>
      <c r="F7521" s="49"/>
      <c r="G7521" s="55"/>
    </row>
    <row r="7522" spans="1:7" ht="15" customHeight="1" x14ac:dyDescent="0.2">
      <c r="A7522" s="44">
        <f>IF($C7522="",0,VLOOKUP($C7522,Concelho!$A$2:$J$309,2))</f>
        <v>0</v>
      </c>
      <c r="B7522" s="58">
        <f>IF($E7522="",$A7522*100,VLOOKUP($E$2,Freguesia!$A$2:$I$3093,3,0))</f>
        <v>0</v>
      </c>
      <c r="C7522" s="47"/>
      <c r="D7522" s="40" t="str">
        <f>IF($C7522="","",VLOOKUP(INT(VLOOKUP($C$2,Concelho!$A$2:$J$309,2)/100),Dist_Ilha!$A$2:$F$30,2))</f>
        <v/>
      </c>
      <c r="E7522" s="47"/>
      <c r="F7522" s="49"/>
      <c r="G7522" s="55"/>
    </row>
    <row r="7523" spans="1:7" ht="15" customHeight="1" x14ac:dyDescent="0.2">
      <c r="A7523" s="44">
        <f>IF($C7523="",0,VLOOKUP($C7523,Concelho!$A$2:$J$309,2))</f>
        <v>0</v>
      </c>
      <c r="B7523" s="58">
        <f>IF($E7523="",$A7523*100,VLOOKUP($E$2,Freguesia!$A$2:$I$3093,3,0))</f>
        <v>0</v>
      </c>
      <c r="C7523" s="47"/>
      <c r="D7523" s="40" t="str">
        <f>IF($C7523="","",VLOOKUP(INT(VLOOKUP($C$2,Concelho!$A$2:$J$309,2)/100),Dist_Ilha!$A$2:$F$30,2))</f>
        <v/>
      </c>
      <c r="E7523" s="47"/>
      <c r="F7523" s="49"/>
      <c r="G7523" s="55"/>
    </row>
    <row r="7524" spans="1:7" ht="15" customHeight="1" x14ac:dyDescent="0.2">
      <c r="A7524" s="44">
        <f>IF($C7524="",0,VLOOKUP($C7524,Concelho!$A$2:$J$309,2))</f>
        <v>0</v>
      </c>
      <c r="B7524" s="58">
        <f>IF($E7524="",$A7524*100,VLOOKUP($E$2,Freguesia!$A$2:$I$3093,3,0))</f>
        <v>0</v>
      </c>
      <c r="C7524" s="47"/>
      <c r="D7524" s="40" t="str">
        <f>IF($C7524="","",VLOOKUP(INT(VLOOKUP($C$2,Concelho!$A$2:$J$309,2)/100),Dist_Ilha!$A$2:$F$30,2))</f>
        <v/>
      </c>
      <c r="E7524" s="47"/>
      <c r="F7524" s="49"/>
      <c r="G7524" s="55"/>
    </row>
    <row r="7525" spans="1:7" ht="15" customHeight="1" x14ac:dyDescent="0.2">
      <c r="A7525" s="44">
        <f>IF($C7525="",0,VLOOKUP($C7525,Concelho!$A$2:$J$309,2))</f>
        <v>0</v>
      </c>
      <c r="B7525" s="58">
        <f>IF($E7525="",$A7525*100,VLOOKUP($E$2,Freguesia!$A$2:$I$3093,3,0))</f>
        <v>0</v>
      </c>
      <c r="C7525" s="47"/>
      <c r="D7525" s="40" t="str">
        <f>IF($C7525="","",VLOOKUP(INT(VLOOKUP($C$2,Concelho!$A$2:$J$309,2)/100),Dist_Ilha!$A$2:$F$30,2))</f>
        <v/>
      </c>
      <c r="E7525" s="47"/>
      <c r="F7525" s="49"/>
      <c r="G7525" s="55"/>
    </row>
    <row r="7526" spans="1:7" ht="15" customHeight="1" x14ac:dyDescent="0.2">
      <c r="A7526" s="44">
        <f>IF($C7526="",0,VLOOKUP($C7526,Concelho!$A$2:$J$309,2))</f>
        <v>0</v>
      </c>
      <c r="B7526" s="58">
        <f>IF($E7526="",$A7526*100,VLOOKUP($E$2,Freguesia!$A$2:$I$3093,3,0))</f>
        <v>0</v>
      </c>
      <c r="C7526" s="47"/>
      <c r="D7526" s="40" t="str">
        <f>IF($C7526="","",VLOOKUP(INT(VLOOKUP($C$2,Concelho!$A$2:$J$309,2)/100),Dist_Ilha!$A$2:$F$30,2))</f>
        <v/>
      </c>
      <c r="E7526" s="47"/>
      <c r="F7526" s="49"/>
      <c r="G7526" s="55"/>
    </row>
    <row r="7527" spans="1:7" ht="15" customHeight="1" x14ac:dyDescent="0.2">
      <c r="A7527" s="44">
        <f>IF($C7527="",0,VLOOKUP($C7527,Concelho!$A$2:$J$309,2))</f>
        <v>0</v>
      </c>
      <c r="B7527" s="58">
        <f>IF($E7527="",$A7527*100,VLOOKUP($E$2,Freguesia!$A$2:$I$3093,3,0))</f>
        <v>0</v>
      </c>
      <c r="C7527" s="47"/>
      <c r="D7527" s="40" t="str">
        <f>IF($C7527="","",VLOOKUP(INT(VLOOKUP($C$2,Concelho!$A$2:$J$309,2)/100),Dist_Ilha!$A$2:$F$30,2))</f>
        <v/>
      </c>
      <c r="E7527" s="47"/>
      <c r="F7527" s="49"/>
      <c r="G7527" s="55"/>
    </row>
    <row r="7528" spans="1:7" ht="15" customHeight="1" x14ac:dyDescent="0.2">
      <c r="A7528" s="44">
        <f>IF($C7528="",0,VLOOKUP($C7528,Concelho!$A$2:$J$309,2))</f>
        <v>0</v>
      </c>
      <c r="B7528" s="58">
        <f>IF($E7528="",$A7528*100,VLOOKUP($E$2,Freguesia!$A$2:$I$3093,3,0))</f>
        <v>0</v>
      </c>
      <c r="C7528" s="47"/>
      <c r="D7528" s="40" t="str">
        <f>IF($C7528="","",VLOOKUP(INT(VLOOKUP($C$2,Concelho!$A$2:$J$309,2)/100),Dist_Ilha!$A$2:$F$30,2))</f>
        <v/>
      </c>
      <c r="E7528" s="47"/>
      <c r="F7528" s="49"/>
      <c r="G7528" s="55"/>
    </row>
    <row r="7529" spans="1:7" ht="15" customHeight="1" x14ac:dyDescent="0.2">
      <c r="A7529" s="44">
        <f>IF($C7529="",0,VLOOKUP($C7529,Concelho!$A$2:$J$309,2))</f>
        <v>0</v>
      </c>
      <c r="B7529" s="58">
        <f>IF($E7529="",$A7529*100,VLOOKUP($E$2,Freguesia!$A$2:$I$3093,3,0))</f>
        <v>0</v>
      </c>
      <c r="C7529" s="47"/>
      <c r="D7529" s="40" t="str">
        <f>IF($C7529="","",VLOOKUP(INT(VLOOKUP($C$2,Concelho!$A$2:$J$309,2)/100),Dist_Ilha!$A$2:$F$30,2))</f>
        <v/>
      </c>
      <c r="E7529" s="47"/>
      <c r="F7529" s="49"/>
      <c r="G7529" s="55"/>
    </row>
    <row r="7530" spans="1:7" ht="15" customHeight="1" x14ac:dyDescent="0.2">
      <c r="A7530" s="44">
        <f>IF($C7530="",0,VLOOKUP($C7530,Concelho!$A$2:$J$309,2))</f>
        <v>0</v>
      </c>
      <c r="B7530" s="58">
        <f>IF($E7530="",$A7530*100,VLOOKUP($E$2,Freguesia!$A$2:$I$3093,3,0))</f>
        <v>0</v>
      </c>
      <c r="C7530" s="47"/>
      <c r="D7530" s="40" t="str">
        <f>IF($C7530="","",VLOOKUP(INT(VLOOKUP($C$2,Concelho!$A$2:$J$309,2)/100),Dist_Ilha!$A$2:$F$30,2))</f>
        <v/>
      </c>
      <c r="E7530" s="47"/>
      <c r="F7530" s="49"/>
      <c r="G7530" s="55"/>
    </row>
    <row r="7531" spans="1:7" ht="15" customHeight="1" x14ac:dyDescent="0.2">
      <c r="A7531" s="44">
        <f>IF($C7531="",0,VLOOKUP($C7531,Concelho!$A$2:$J$309,2))</f>
        <v>0</v>
      </c>
      <c r="B7531" s="58">
        <f>IF($E7531="",$A7531*100,VLOOKUP($E$2,Freguesia!$A$2:$I$3093,3,0))</f>
        <v>0</v>
      </c>
      <c r="C7531" s="47"/>
      <c r="D7531" s="40" t="str">
        <f>IF($C7531="","",VLOOKUP(INT(VLOOKUP($C$2,Concelho!$A$2:$J$309,2)/100),Dist_Ilha!$A$2:$F$30,2))</f>
        <v/>
      </c>
      <c r="E7531" s="47"/>
      <c r="F7531" s="49"/>
      <c r="G7531" s="55"/>
    </row>
    <row r="7532" spans="1:7" ht="15" customHeight="1" x14ac:dyDescent="0.2">
      <c r="A7532" s="44">
        <f>IF($C7532="",0,VLOOKUP($C7532,Concelho!$A$2:$J$309,2))</f>
        <v>0</v>
      </c>
      <c r="B7532" s="58">
        <f>IF($E7532="",$A7532*100,VLOOKUP($E$2,Freguesia!$A$2:$I$3093,3,0))</f>
        <v>0</v>
      </c>
      <c r="C7532" s="47"/>
      <c r="D7532" s="40" t="str">
        <f>IF($C7532="","",VLOOKUP(INT(VLOOKUP($C$2,Concelho!$A$2:$J$309,2)/100),Dist_Ilha!$A$2:$F$30,2))</f>
        <v/>
      </c>
      <c r="E7532" s="47"/>
      <c r="F7532" s="49"/>
      <c r="G7532" s="55"/>
    </row>
    <row r="7533" spans="1:7" ht="15" customHeight="1" x14ac:dyDescent="0.2">
      <c r="A7533" s="44">
        <f>IF($C7533="",0,VLOOKUP($C7533,Concelho!$A$2:$J$309,2))</f>
        <v>0</v>
      </c>
      <c r="B7533" s="58">
        <f>IF($E7533="",$A7533*100,VLOOKUP($E$2,Freguesia!$A$2:$I$3093,3,0))</f>
        <v>0</v>
      </c>
      <c r="C7533" s="47"/>
      <c r="D7533" s="40" t="str">
        <f>IF($C7533="","",VLOOKUP(INT(VLOOKUP($C$2,Concelho!$A$2:$J$309,2)/100),Dist_Ilha!$A$2:$F$30,2))</f>
        <v/>
      </c>
      <c r="E7533" s="47"/>
      <c r="F7533" s="49"/>
      <c r="G7533" s="55"/>
    </row>
    <row r="7534" spans="1:7" ht="15" customHeight="1" x14ac:dyDescent="0.2">
      <c r="A7534" s="44">
        <f>IF($C7534="",0,VLOOKUP($C7534,Concelho!$A$2:$J$309,2))</f>
        <v>0</v>
      </c>
      <c r="B7534" s="58">
        <f>IF($E7534="",$A7534*100,VLOOKUP($E$2,Freguesia!$A$2:$I$3093,3,0))</f>
        <v>0</v>
      </c>
      <c r="C7534" s="47"/>
      <c r="D7534" s="40" t="str">
        <f>IF($C7534="","",VLOOKUP(INT(VLOOKUP($C$2,Concelho!$A$2:$J$309,2)/100),Dist_Ilha!$A$2:$F$30,2))</f>
        <v/>
      </c>
      <c r="E7534" s="47"/>
      <c r="F7534" s="49"/>
      <c r="G7534" s="55"/>
    </row>
    <row r="7535" spans="1:7" ht="15" customHeight="1" x14ac:dyDescent="0.2">
      <c r="A7535" s="44">
        <f>IF($C7535="",0,VLOOKUP($C7535,Concelho!$A$2:$J$309,2))</f>
        <v>0</v>
      </c>
      <c r="B7535" s="58">
        <f>IF($E7535="",$A7535*100,VLOOKUP($E$2,Freguesia!$A$2:$I$3093,3,0))</f>
        <v>0</v>
      </c>
      <c r="C7535" s="47"/>
      <c r="D7535" s="40" t="str">
        <f>IF($C7535="","",VLOOKUP(INT(VLOOKUP($C$2,Concelho!$A$2:$J$309,2)/100),Dist_Ilha!$A$2:$F$30,2))</f>
        <v/>
      </c>
      <c r="E7535" s="47"/>
      <c r="F7535" s="49"/>
      <c r="G7535" s="55"/>
    </row>
    <row r="7536" spans="1:7" ht="15" customHeight="1" x14ac:dyDescent="0.2">
      <c r="A7536" s="44">
        <f>IF($C7536="",0,VLOOKUP($C7536,Concelho!$A$2:$J$309,2))</f>
        <v>0</v>
      </c>
      <c r="B7536" s="58">
        <f>IF($E7536="",$A7536*100,VLOOKUP($E$2,Freguesia!$A$2:$I$3093,3,0))</f>
        <v>0</v>
      </c>
      <c r="C7536" s="47"/>
      <c r="D7536" s="40" t="str">
        <f>IF($C7536="","",VLOOKUP(INT(VLOOKUP($C$2,Concelho!$A$2:$J$309,2)/100),Dist_Ilha!$A$2:$F$30,2))</f>
        <v/>
      </c>
      <c r="E7536" s="47"/>
      <c r="F7536" s="49"/>
      <c r="G7536" s="55"/>
    </row>
    <row r="7537" spans="1:7" ht="15" customHeight="1" x14ac:dyDescent="0.2">
      <c r="A7537" s="44">
        <f>IF($C7537="",0,VLOOKUP($C7537,Concelho!$A$2:$J$309,2))</f>
        <v>0</v>
      </c>
      <c r="B7537" s="58">
        <f>IF($E7537="",$A7537*100,VLOOKUP($E$2,Freguesia!$A$2:$I$3093,3,0))</f>
        <v>0</v>
      </c>
      <c r="C7537" s="47"/>
      <c r="D7537" s="40" t="str">
        <f>IF($C7537="","",VLOOKUP(INT(VLOOKUP($C$2,Concelho!$A$2:$J$309,2)/100),Dist_Ilha!$A$2:$F$30,2))</f>
        <v/>
      </c>
      <c r="E7537" s="47"/>
      <c r="F7537" s="49"/>
      <c r="G7537" s="55"/>
    </row>
    <row r="7538" spans="1:7" ht="15" customHeight="1" x14ac:dyDescent="0.2">
      <c r="A7538" s="44">
        <f>IF($C7538="",0,VLOOKUP($C7538,Concelho!$A$2:$J$309,2))</f>
        <v>0</v>
      </c>
      <c r="B7538" s="58">
        <f>IF($E7538="",$A7538*100,VLOOKUP($E$2,Freguesia!$A$2:$I$3093,3,0))</f>
        <v>0</v>
      </c>
      <c r="C7538" s="47"/>
      <c r="D7538" s="40" t="str">
        <f>IF($C7538="","",VLOOKUP(INT(VLOOKUP($C$2,Concelho!$A$2:$J$309,2)/100),Dist_Ilha!$A$2:$F$30,2))</f>
        <v/>
      </c>
      <c r="E7538" s="47"/>
      <c r="F7538" s="49"/>
      <c r="G7538" s="55"/>
    </row>
    <row r="7539" spans="1:7" ht="15" customHeight="1" x14ac:dyDescent="0.2">
      <c r="A7539" s="44">
        <f>IF($C7539="",0,VLOOKUP($C7539,Concelho!$A$2:$J$309,2))</f>
        <v>0</v>
      </c>
      <c r="B7539" s="58">
        <f>IF($E7539="",$A7539*100,VLOOKUP($E$2,Freguesia!$A$2:$I$3093,3,0))</f>
        <v>0</v>
      </c>
      <c r="C7539" s="47"/>
      <c r="D7539" s="40" t="str">
        <f>IF($C7539="","",VLOOKUP(INT(VLOOKUP($C$2,Concelho!$A$2:$J$309,2)/100),Dist_Ilha!$A$2:$F$30,2))</f>
        <v/>
      </c>
      <c r="E7539" s="47"/>
      <c r="F7539" s="49"/>
      <c r="G7539" s="55"/>
    </row>
    <row r="7540" spans="1:7" ht="15" customHeight="1" x14ac:dyDescent="0.2">
      <c r="A7540" s="44">
        <f>IF($C7540="",0,VLOOKUP($C7540,Concelho!$A$2:$J$309,2))</f>
        <v>0</v>
      </c>
      <c r="B7540" s="58">
        <f>IF($E7540="",$A7540*100,VLOOKUP($E$2,Freguesia!$A$2:$I$3093,3,0))</f>
        <v>0</v>
      </c>
      <c r="C7540" s="47"/>
      <c r="D7540" s="40" t="str">
        <f>IF($C7540="","",VLOOKUP(INT(VLOOKUP($C$2,Concelho!$A$2:$J$309,2)/100),Dist_Ilha!$A$2:$F$30,2))</f>
        <v/>
      </c>
      <c r="E7540" s="47"/>
      <c r="F7540" s="49"/>
      <c r="G7540" s="55"/>
    </row>
    <row r="7541" spans="1:7" ht="15" customHeight="1" x14ac:dyDescent="0.2">
      <c r="A7541" s="44">
        <f>IF($C7541="",0,VLOOKUP($C7541,Concelho!$A$2:$J$309,2))</f>
        <v>0</v>
      </c>
      <c r="B7541" s="58">
        <f>IF($E7541="",$A7541*100,VLOOKUP($E$2,Freguesia!$A$2:$I$3093,3,0))</f>
        <v>0</v>
      </c>
      <c r="C7541" s="47"/>
      <c r="D7541" s="40" t="str">
        <f>IF($C7541="","",VLOOKUP(INT(VLOOKUP($C$2,Concelho!$A$2:$J$309,2)/100),Dist_Ilha!$A$2:$F$30,2))</f>
        <v/>
      </c>
      <c r="E7541" s="47"/>
      <c r="F7541" s="49"/>
      <c r="G7541" s="55"/>
    </row>
    <row r="7542" spans="1:7" ht="15" customHeight="1" x14ac:dyDescent="0.2">
      <c r="A7542" s="44">
        <f>IF($C7542="",0,VLOOKUP($C7542,Concelho!$A$2:$J$309,2))</f>
        <v>0</v>
      </c>
      <c r="B7542" s="58">
        <f>IF($E7542="",$A7542*100,VLOOKUP($E$2,Freguesia!$A$2:$I$3093,3,0))</f>
        <v>0</v>
      </c>
      <c r="C7542" s="47"/>
      <c r="D7542" s="40" t="str">
        <f>IF($C7542="","",VLOOKUP(INT(VLOOKUP($C$2,Concelho!$A$2:$J$309,2)/100),Dist_Ilha!$A$2:$F$30,2))</f>
        <v/>
      </c>
      <c r="E7542" s="47"/>
      <c r="F7542" s="49"/>
      <c r="G7542" s="55"/>
    </row>
    <row r="7543" spans="1:7" ht="15" customHeight="1" x14ac:dyDescent="0.2">
      <c r="A7543" s="44">
        <f>IF($C7543="",0,VLOOKUP($C7543,Concelho!$A$2:$J$309,2))</f>
        <v>0</v>
      </c>
      <c r="B7543" s="58">
        <f>IF($E7543="",$A7543*100,VLOOKUP($E$2,Freguesia!$A$2:$I$3093,3,0))</f>
        <v>0</v>
      </c>
      <c r="C7543" s="47"/>
      <c r="D7543" s="40" t="str">
        <f>IF($C7543="","",VLOOKUP(INT(VLOOKUP($C$2,Concelho!$A$2:$J$309,2)/100),Dist_Ilha!$A$2:$F$30,2))</f>
        <v/>
      </c>
      <c r="E7543" s="47"/>
      <c r="F7543" s="49"/>
      <c r="G7543" s="55"/>
    </row>
    <row r="7544" spans="1:7" ht="15" customHeight="1" x14ac:dyDescent="0.2">
      <c r="A7544" s="44">
        <f>IF($C7544="",0,VLOOKUP($C7544,Concelho!$A$2:$J$309,2))</f>
        <v>0</v>
      </c>
      <c r="B7544" s="58">
        <f>IF($E7544="",$A7544*100,VLOOKUP($E$2,Freguesia!$A$2:$I$3093,3,0))</f>
        <v>0</v>
      </c>
      <c r="C7544" s="47"/>
      <c r="D7544" s="40" t="str">
        <f>IF($C7544="","",VLOOKUP(INT(VLOOKUP($C$2,Concelho!$A$2:$J$309,2)/100),Dist_Ilha!$A$2:$F$30,2))</f>
        <v/>
      </c>
      <c r="E7544" s="47"/>
      <c r="F7544" s="49"/>
      <c r="G7544" s="55"/>
    </row>
    <row r="7545" spans="1:7" ht="15" customHeight="1" x14ac:dyDescent="0.2">
      <c r="A7545" s="44">
        <f>IF($C7545="",0,VLOOKUP($C7545,Concelho!$A$2:$J$309,2))</f>
        <v>0</v>
      </c>
      <c r="B7545" s="58">
        <f>IF($E7545="",$A7545*100,VLOOKUP($E$2,Freguesia!$A$2:$I$3093,3,0))</f>
        <v>0</v>
      </c>
      <c r="C7545" s="47"/>
      <c r="D7545" s="40" t="str">
        <f>IF($C7545="","",VLOOKUP(INT(VLOOKUP($C$2,Concelho!$A$2:$J$309,2)/100),Dist_Ilha!$A$2:$F$30,2))</f>
        <v/>
      </c>
      <c r="E7545" s="47"/>
      <c r="F7545" s="49"/>
      <c r="G7545" s="55"/>
    </row>
    <row r="7546" spans="1:7" ht="15" customHeight="1" x14ac:dyDescent="0.2">
      <c r="A7546" s="44">
        <f>IF($C7546="",0,VLOOKUP($C7546,Concelho!$A$2:$J$309,2))</f>
        <v>0</v>
      </c>
      <c r="B7546" s="58">
        <f>IF($E7546="",$A7546*100,VLOOKUP($E$2,Freguesia!$A$2:$I$3093,3,0))</f>
        <v>0</v>
      </c>
      <c r="C7546" s="47"/>
      <c r="D7546" s="40" t="str">
        <f>IF($C7546="","",VLOOKUP(INT(VLOOKUP($C$2,Concelho!$A$2:$J$309,2)/100),Dist_Ilha!$A$2:$F$30,2))</f>
        <v/>
      </c>
      <c r="E7546" s="47"/>
      <c r="F7546" s="49"/>
      <c r="G7546" s="55"/>
    </row>
    <row r="7547" spans="1:7" ht="15" customHeight="1" x14ac:dyDescent="0.2">
      <c r="A7547" s="44">
        <f>IF($C7547="",0,VLOOKUP($C7547,Concelho!$A$2:$J$309,2))</f>
        <v>0</v>
      </c>
      <c r="B7547" s="58">
        <f>IF($E7547="",$A7547*100,VLOOKUP($E$2,Freguesia!$A$2:$I$3093,3,0))</f>
        <v>0</v>
      </c>
      <c r="C7547" s="47"/>
      <c r="D7547" s="40" t="str">
        <f>IF($C7547="","",VLOOKUP(INT(VLOOKUP($C$2,Concelho!$A$2:$J$309,2)/100),Dist_Ilha!$A$2:$F$30,2))</f>
        <v/>
      </c>
      <c r="E7547" s="47"/>
      <c r="F7547" s="49"/>
      <c r="G7547" s="55"/>
    </row>
    <row r="7548" spans="1:7" ht="15" customHeight="1" x14ac:dyDescent="0.2">
      <c r="A7548" s="44">
        <f>IF($C7548="",0,VLOOKUP($C7548,Concelho!$A$2:$J$309,2))</f>
        <v>0</v>
      </c>
      <c r="B7548" s="58">
        <f>IF($E7548="",$A7548*100,VLOOKUP($E$2,Freguesia!$A$2:$I$3093,3,0))</f>
        <v>0</v>
      </c>
      <c r="C7548" s="47"/>
      <c r="D7548" s="40" t="str">
        <f>IF($C7548="","",VLOOKUP(INT(VLOOKUP($C$2,Concelho!$A$2:$J$309,2)/100),Dist_Ilha!$A$2:$F$30,2))</f>
        <v/>
      </c>
      <c r="E7548" s="47"/>
      <c r="F7548" s="49"/>
      <c r="G7548" s="55"/>
    </row>
    <row r="7549" spans="1:7" ht="15" customHeight="1" x14ac:dyDescent="0.2">
      <c r="A7549" s="44">
        <f>IF($C7549="",0,VLOOKUP($C7549,Concelho!$A$2:$J$309,2))</f>
        <v>0</v>
      </c>
      <c r="B7549" s="58">
        <f>IF($E7549="",$A7549*100,VLOOKUP($E$2,Freguesia!$A$2:$I$3093,3,0))</f>
        <v>0</v>
      </c>
      <c r="C7549" s="47"/>
      <c r="D7549" s="40" t="str">
        <f>IF($C7549="","",VLOOKUP(INT(VLOOKUP($C$2,Concelho!$A$2:$J$309,2)/100),Dist_Ilha!$A$2:$F$30,2))</f>
        <v/>
      </c>
      <c r="E7549" s="47"/>
      <c r="F7549" s="49"/>
      <c r="G7549" s="55"/>
    </row>
    <row r="7550" spans="1:7" ht="15" customHeight="1" x14ac:dyDescent="0.2">
      <c r="A7550" s="44">
        <f>IF($C7550="",0,VLOOKUP($C7550,Concelho!$A$2:$J$309,2))</f>
        <v>0</v>
      </c>
      <c r="B7550" s="58">
        <f>IF($E7550="",$A7550*100,VLOOKUP($E$2,Freguesia!$A$2:$I$3093,3,0))</f>
        <v>0</v>
      </c>
      <c r="C7550" s="47"/>
      <c r="D7550" s="40" t="str">
        <f>IF($C7550="","",VLOOKUP(INT(VLOOKUP($C$2,Concelho!$A$2:$J$309,2)/100),Dist_Ilha!$A$2:$F$30,2))</f>
        <v/>
      </c>
      <c r="E7550" s="47"/>
      <c r="F7550" s="49"/>
      <c r="G7550" s="55"/>
    </row>
    <row r="7551" spans="1:7" ht="15" customHeight="1" x14ac:dyDescent="0.2">
      <c r="A7551" s="44">
        <f>IF($C7551="",0,VLOOKUP($C7551,Concelho!$A$2:$J$309,2))</f>
        <v>0</v>
      </c>
      <c r="B7551" s="58">
        <f>IF($E7551="",$A7551*100,VLOOKUP($E$2,Freguesia!$A$2:$I$3093,3,0))</f>
        <v>0</v>
      </c>
      <c r="C7551" s="47"/>
      <c r="D7551" s="40" t="str">
        <f>IF($C7551="","",VLOOKUP(INT(VLOOKUP($C$2,Concelho!$A$2:$J$309,2)/100),Dist_Ilha!$A$2:$F$30,2))</f>
        <v/>
      </c>
      <c r="E7551" s="47"/>
      <c r="F7551" s="49"/>
      <c r="G7551" s="55"/>
    </row>
    <row r="7552" spans="1:7" ht="15" customHeight="1" x14ac:dyDescent="0.2">
      <c r="A7552" s="44">
        <f>IF($C7552="",0,VLOOKUP($C7552,Concelho!$A$2:$J$309,2))</f>
        <v>0</v>
      </c>
      <c r="B7552" s="58">
        <f>IF($E7552="",$A7552*100,VLOOKUP($E$2,Freguesia!$A$2:$I$3093,3,0))</f>
        <v>0</v>
      </c>
      <c r="C7552" s="47"/>
      <c r="D7552" s="40" t="str">
        <f>IF($C7552="","",VLOOKUP(INT(VLOOKUP($C$2,Concelho!$A$2:$J$309,2)/100),Dist_Ilha!$A$2:$F$30,2))</f>
        <v/>
      </c>
      <c r="E7552" s="47"/>
      <c r="F7552" s="49"/>
      <c r="G7552" s="55"/>
    </row>
    <row r="7553" spans="1:7" ht="15" customHeight="1" x14ac:dyDescent="0.2">
      <c r="A7553" s="44">
        <f>IF($C7553="",0,VLOOKUP($C7553,Concelho!$A$2:$J$309,2))</f>
        <v>0</v>
      </c>
      <c r="B7553" s="58">
        <f>IF($E7553="",$A7553*100,VLOOKUP($E$2,Freguesia!$A$2:$I$3093,3,0))</f>
        <v>0</v>
      </c>
      <c r="C7553" s="47"/>
      <c r="D7553" s="40" t="str">
        <f>IF($C7553="","",VLOOKUP(INT(VLOOKUP($C$2,Concelho!$A$2:$J$309,2)/100),Dist_Ilha!$A$2:$F$30,2))</f>
        <v/>
      </c>
      <c r="E7553" s="47"/>
      <c r="F7553" s="49"/>
      <c r="G7553" s="55"/>
    </row>
    <row r="7554" spans="1:7" ht="15" customHeight="1" x14ac:dyDescent="0.2">
      <c r="A7554" s="44">
        <f>IF($C7554="",0,VLOOKUP($C7554,Concelho!$A$2:$J$309,2))</f>
        <v>0</v>
      </c>
      <c r="B7554" s="58">
        <f>IF($E7554="",$A7554*100,VLOOKUP($E$2,Freguesia!$A$2:$I$3093,3,0))</f>
        <v>0</v>
      </c>
      <c r="C7554" s="47"/>
      <c r="D7554" s="40" t="str">
        <f>IF($C7554="","",VLOOKUP(INT(VLOOKUP($C$2,Concelho!$A$2:$J$309,2)/100),Dist_Ilha!$A$2:$F$30,2))</f>
        <v/>
      </c>
      <c r="E7554" s="47"/>
      <c r="F7554" s="49"/>
      <c r="G7554" s="55"/>
    </row>
    <row r="7555" spans="1:7" ht="15" customHeight="1" x14ac:dyDescent="0.2">
      <c r="A7555" s="44">
        <f>IF($C7555="",0,VLOOKUP($C7555,Concelho!$A$2:$J$309,2))</f>
        <v>0</v>
      </c>
      <c r="B7555" s="58">
        <f>IF($E7555="",$A7555*100,VLOOKUP($E$2,Freguesia!$A$2:$I$3093,3,0))</f>
        <v>0</v>
      </c>
      <c r="C7555" s="47"/>
      <c r="D7555" s="40" t="str">
        <f>IF($C7555="","",VLOOKUP(INT(VLOOKUP($C$2,Concelho!$A$2:$J$309,2)/100),Dist_Ilha!$A$2:$F$30,2))</f>
        <v/>
      </c>
      <c r="E7555" s="47"/>
      <c r="F7555" s="49"/>
      <c r="G7555" s="55"/>
    </row>
    <row r="7556" spans="1:7" ht="15" customHeight="1" x14ac:dyDescent="0.2">
      <c r="A7556" s="44">
        <f>IF($C7556="",0,VLOOKUP($C7556,Concelho!$A$2:$J$309,2))</f>
        <v>0</v>
      </c>
      <c r="B7556" s="58">
        <f>IF($E7556="",$A7556*100,VLOOKUP($E$2,Freguesia!$A$2:$I$3093,3,0))</f>
        <v>0</v>
      </c>
      <c r="C7556" s="47"/>
      <c r="D7556" s="40" t="str">
        <f>IF($C7556="","",VLOOKUP(INT(VLOOKUP($C$2,Concelho!$A$2:$J$309,2)/100),Dist_Ilha!$A$2:$F$30,2))</f>
        <v/>
      </c>
      <c r="E7556" s="47"/>
      <c r="F7556" s="49"/>
      <c r="G7556" s="55"/>
    </row>
    <row r="7557" spans="1:7" ht="15" customHeight="1" x14ac:dyDescent="0.2">
      <c r="A7557" s="44">
        <f>IF($C7557="",0,VLOOKUP($C7557,Concelho!$A$2:$J$309,2))</f>
        <v>0</v>
      </c>
      <c r="B7557" s="58">
        <f>IF($E7557="",$A7557*100,VLOOKUP($E$2,Freguesia!$A$2:$I$3093,3,0))</f>
        <v>0</v>
      </c>
      <c r="C7557" s="47"/>
      <c r="D7557" s="40" t="str">
        <f>IF($C7557="","",VLOOKUP(INT(VLOOKUP($C$2,Concelho!$A$2:$J$309,2)/100),Dist_Ilha!$A$2:$F$30,2))</f>
        <v/>
      </c>
      <c r="E7557" s="47"/>
      <c r="F7557" s="49"/>
      <c r="G7557" s="55"/>
    </row>
    <row r="7558" spans="1:7" ht="15" customHeight="1" x14ac:dyDescent="0.2">
      <c r="A7558" s="44">
        <f>IF($C7558="",0,VLOOKUP($C7558,Concelho!$A$2:$J$309,2))</f>
        <v>0</v>
      </c>
      <c r="B7558" s="58">
        <f>IF($E7558="",$A7558*100,VLOOKUP($E$2,Freguesia!$A$2:$I$3093,3,0))</f>
        <v>0</v>
      </c>
      <c r="C7558" s="47"/>
      <c r="D7558" s="40" t="str">
        <f>IF($C7558="","",VLOOKUP(INT(VLOOKUP($C$2,Concelho!$A$2:$J$309,2)/100),Dist_Ilha!$A$2:$F$30,2))</f>
        <v/>
      </c>
      <c r="E7558" s="47"/>
      <c r="F7558" s="49"/>
      <c r="G7558" s="55"/>
    </row>
    <row r="7559" spans="1:7" ht="15" customHeight="1" x14ac:dyDescent="0.2">
      <c r="A7559" s="44">
        <f>IF($C7559="",0,VLOOKUP($C7559,Concelho!$A$2:$J$309,2))</f>
        <v>0</v>
      </c>
      <c r="B7559" s="58">
        <f>IF($E7559="",$A7559*100,VLOOKUP($E$2,Freguesia!$A$2:$I$3093,3,0))</f>
        <v>0</v>
      </c>
      <c r="C7559" s="47"/>
      <c r="D7559" s="40" t="str">
        <f>IF($C7559="","",VLOOKUP(INT(VLOOKUP($C$2,Concelho!$A$2:$J$309,2)/100),Dist_Ilha!$A$2:$F$30,2))</f>
        <v/>
      </c>
      <c r="E7559" s="47"/>
      <c r="F7559" s="49"/>
      <c r="G7559" s="55"/>
    </row>
    <row r="7560" spans="1:7" ht="15" customHeight="1" x14ac:dyDescent="0.2">
      <c r="A7560" s="44">
        <f>IF($C7560="",0,VLOOKUP($C7560,Concelho!$A$2:$J$309,2))</f>
        <v>0</v>
      </c>
      <c r="B7560" s="58">
        <f>IF($E7560="",$A7560*100,VLOOKUP($E$2,Freguesia!$A$2:$I$3093,3,0))</f>
        <v>0</v>
      </c>
      <c r="C7560" s="47"/>
      <c r="D7560" s="40" t="str">
        <f>IF($C7560="","",VLOOKUP(INT(VLOOKUP($C$2,Concelho!$A$2:$J$309,2)/100),Dist_Ilha!$A$2:$F$30,2))</f>
        <v/>
      </c>
      <c r="E7560" s="47"/>
      <c r="F7560" s="49"/>
      <c r="G7560" s="55"/>
    </row>
    <row r="7561" spans="1:7" ht="15" customHeight="1" x14ac:dyDescent="0.2">
      <c r="A7561" s="44">
        <f>IF($C7561="",0,VLOOKUP($C7561,Concelho!$A$2:$J$309,2))</f>
        <v>0</v>
      </c>
      <c r="B7561" s="58">
        <f>IF($E7561="",$A7561*100,VLOOKUP($E$2,Freguesia!$A$2:$I$3093,3,0))</f>
        <v>0</v>
      </c>
      <c r="C7561" s="47"/>
      <c r="D7561" s="40" t="str">
        <f>IF($C7561="","",VLOOKUP(INT(VLOOKUP($C$2,Concelho!$A$2:$J$309,2)/100),Dist_Ilha!$A$2:$F$30,2))</f>
        <v/>
      </c>
      <c r="E7561" s="47"/>
      <c r="F7561" s="49"/>
      <c r="G7561" s="55"/>
    </row>
    <row r="7562" spans="1:7" ht="15" customHeight="1" x14ac:dyDescent="0.2">
      <c r="A7562" s="44">
        <f>IF($C7562="",0,VLOOKUP($C7562,Concelho!$A$2:$J$309,2))</f>
        <v>0</v>
      </c>
      <c r="B7562" s="58">
        <f>IF($E7562="",$A7562*100,VLOOKUP($E$2,Freguesia!$A$2:$I$3093,3,0))</f>
        <v>0</v>
      </c>
      <c r="C7562" s="47"/>
      <c r="D7562" s="40" t="str">
        <f>IF($C7562="","",VLOOKUP(INT(VLOOKUP($C$2,Concelho!$A$2:$J$309,2)/100),Dist_Ilha!$A$2:$F$30,2))</f>
        <v/>
      </c>
      <c r="E7562" s="47"/>
      <c r="F7562" s="49"/>
      <c r="G7562" s="55"/>
    </row>
    <row r="7563" spans="1:7" ht="15" customHeight="1" x14ac:dyDescent="0.2">
      <c r="A7563" s="44">
        <f>IF($C7563="",0,VLOOKUP($C7563,Concelho!$A$2:$J$309,2))</f>
        <v>0</v>
      </c>
      <c r="B7563" s="58">
        <f>IF($E7563="",$A7563*100,VLOOKUP($E$2,Freguesia!$A$2:$I$3093,3,0))</f>
        <v>0</v>
      </c>
      <c r="C7563" s="47"/>
      <c r="D7563" s="40" t="str">
        <f>IF($C7563="","",VLOOKUP(INT(VLOOKUP($C$2,Concelho!$A$2:$J$309,2)/100),Dist_Ilha!$A$2:$F$30,2))</f>
        <v/>
      </c>
      <c r="E7563" s="47"/>
      <c r="F7563" s="49"/>
      <c r="G7563" s="55"/>
    </row>
    <row r="7564" spans="1:7" ht="15" customHeight="1" x14ac:dyDescent="0.2">
      <c r="A7564" s="44">
        <f>IF($C7564="",0,VLOOKUP($C7564,Concelho!$A$2:$J$309,2))</f>
        <v>0</v>
      </c>
      <c r="B7564" s="58">
        <f>IF($E7564="",$A7564*100,VLOOKUP($E$2,Freguesia!$A$2:$I$3093,3,0))</f>
        <v>0</v>
      </c>
      <c r="C7564" s="47"/>
      <c r="D7564" s="40" t="str">
        <f>IF($C7564="","",VLOOKUP(INT(VLOOKUP($C$2,Concelho!$A$2:$J$309,2)/100),Dist_Ilha!$A$2:$F$30,2))</f>
        <v/>
      </c>
      <c r="E7564" s="47"/>
      <c r="F7564" s="49"/>
      <c r="G7564" s="55"/>
    </row>
    <row r="7565" spans="1:7" ht="15" customHeight="1" x14ac:dyDescent="0.2">
      <c r="A7565" s="44">
        <f>IF($C7565="",0,VLOOKUP($C7565,Concelho!$A$2:$J$309,2))</f>
        <v>0</v>
      </c>
      <c r="B7565" s="58">
        <f>IF($E7565="",$A7565*100,VLOOKUP($E$2,Freguesia!$A$2:$I$3093,3,0))</f>
        <v>0</v>
      </c>
      <c r="C7565" s="47"/>
      <c r="D7565" s="40" t="str">
        <f>IF($C7565="","",VLOOKUP(INT(VLOOKUP($C$2,Concelho!$A$2:$J$309,2)/100),Dist_Ilha!$A$2:$F$30,2))</f>
        <v/>
      </c>
      <c r="E7565" s="47"/>
      <c r="F7565" s="49"/>
      <c r="G7565" s="55"/>
    </row>
    <row r="7566" spans="1:7" ht="15" customHeight="1" x14ac:dyDescent="0.2">
      <c r="A7566" s="44">
        <f>IF($C7566="",0,VLOOKUP($C7566,Concelho!$A$2:$J$309,2))</f>
        <v>0</v>
      </c>
      <c r="B7566" s="58">
        <f>IF($E7566="",$A7566*100,VLOOKUP($E$2,Freguesia!$A$2:$I$3093,3,0))</f>
        <v>0</v>
      </c>
      <c r="C7566" s="47"/>
      <c r="D7566" s="40" t="str">
        <f>IF($C7566="","",VLOOKUP(INT(VLOOKUP($C$2,Concelho!$A$2:$J$309,2)/100),Dist_Ilha!$A$2:$F$30,2))</f>
        <v/>
      </c>
      <c r="E7566" s="47"/>
      <c r="F7566" s="49"/>
      <c r="G7566" s="55"/>
    </row>
    <row r="7567" spans="1:7" ht="15" customHeight="1" x14ac:dyDescent="0.2">
      <c r="A7567" s="44">
        <f>IF($C7567="",0,VLOOKUP($C7567,Concelho!$A$2:$J$309,2))</f>
        <v>0</v>
      </c>
      <c r="B7567" s="58">
        <f>IF($E7567="",$A7567*100,VLOOKUP($E$2,Freguesia!$A$2:$I$3093,3,0))</f>
        <v>0</v>
      </c>
      <c r="C7567" s="47"/>
      <c r="D7567" s="40" t="str">
        <f>IF($C7567="","",VLOOKUP(INT(VLOOKUP($C$2,Concelho!$A$2:$J$309,2)/100),Dist_Ilha!$A$2:$F$30,2))</f>
        <v/>
      </c>
      <c r="E7567" s="47"/>
      <c r="F7567" s="49"/>
      <c r="G7567" s="55"/>
    </row>
    <row r="7568" spans="1:7" ht="15" customHeight="1" x14ac:dyDescent="0.2">
      <c r="A7568" s="44">
        <f>IF($C7568="",0,VLOOKUP($C7568,Concelho!$A$2:$J$309,2))</f>
        <v>0</v>
      </c>
      <c r="B7568" s="58">
        <f>IF($E7568="",$A7568*100,VLOOKUP($E$2,Freguesia!$A$2:$I$3093,3,0))</f>
        <v>0</v>
      </c>
      <c r="C7568" s="47"/>
      <c r="D7568" s="40" t="str">
        <f>IF($C7568="","",VLOOKUP(INT(VLOOKUP($C$2,Concelho!$A$2:$J$309,2)/100),Dist_Ilha!$A$2:$F$30,2))</f>
        <v/>
      </c>
      <c r="E7568" s="47"/>
      <c r="F7568" s="49"/>
      <c r="G7568" s="55"/>
    </row>
    <row r="7569" spans="1:7" ht="15" customHeight="1" x14ac:dyDescent="0.2">
      <c r="A7569" s="44">
        <f>IF($C7569="",0,VLOOKUP($C7569,Concelho!$A$2:$J$309,2))</f>
        <v>0</v>
      </c>
      <c r="B7569" s="58">
        <f>IF($E7569="",$A7569*100,VLOOKUP($E$2,Freguesia!$A$2:$I$3093,3,0))</f>
        <v>0</v>
      </c>
      <c r="C7569" s="47"/>
      <c r="D7569" s="40" t="str">
        <f>IF($C7569="","",VLOOKUP(INT(VLOOKUP($C$2,Concelho!$A$2:$J$309,2)/100),Dist_Ilha!$A$2:$F$30,2))</f>
        <v/>
      </c>
      <c r="E7569" s="47"/>
      <c r="F7569" s="49"/>
      <c r="G7569" s="55"/>
    </row>
    <row r="7570" spans="1:7" ht="15" customHeight="1" x14ac:dyDescent="0.2">
      <c r="A7570" s="44">
        <f>IF($C7570="",0,VLOOKUP($C7570,Concelho!$A$2:$J$309,2))</f>
        <v>0</v>
      </c>
      <c r="B7570" s="58">
        <f>IF($E7570="",$A7570*100,VLOOKUP($E$2,Freguesia!$A$2:$I$3093,3,0))</f>
        <v>0</v>
      </c>
      <c r="C7570" s="47"/>
      <c r="D7570" s="40" t="str">
        <f>IF($C7570="","",VLOOKUP(INT(VLOOKUP($C$2,Concelho!$A$2:$J$309,2)/100),Dist_Ilha!$A$2:$F$30,2))</f>
        <v/>
      </c>
      <c r="E7570" s="47"/>
      <c r="F7570" s="49"/>
      <c r="G7570" s="55"/>
    </row>
    <row r="7571" spans="1:7" ht="15" customHeight="1" x14ac:dyDescent="0.2">
      <c r="A7571" s="44">
        <f>IF($C7571="",0,VLOOKUP($C7571,Concelho!$A$2:$J$309,2))</f>
        <v>0</v>
      </c>
      <c r="B7571" s="58">
        <f>IF($E7571="",$A7571*100,VLOOKUP($E$2,Freguesia!$A$2:$I$3093,3,0))</f>
        <v>0</v>
      </c>
      <c r="C7571" s="47"/>
      <c r="D7571" s="40" t="str">
        <f>IF($C7571="","",VLOOKUP(INT(VLOOKUP($C$2,Concelho!$A$2:$J$309,2)/100),Dist_Ilha!$A$2:$F$30,2))</f>
        <v/>
      </c>
      <c r="E7571" s="47"/>
      <c r="F7571" s="49"/>
      <c r="G7571" s="55"/>
    </row>
    <row r="7572" spans="1:7" ht="15" customHeight="1" x14ac:dyDescent="0.2">
      <c r="A7572" s="44">
        <f>IF($C7572="",0,VLOOKUP($C7572,Concelho!$A$2:$J$309,2))</f>
        <v>0</v>
      </c>
      <c r="B7572" s="58">
        <f>IF($E7572="",$A7572*100,VLOOKUP($E$2,Freguesia!$A$2:$I$3093,3,0))</f>
        <v>0</v>
      </c>
      <c r="C7572" s="47"/>
      <c r="D7572" s="40" t="str">
        <f>IF($C7572="","",VLOOKUP(INT(VLOOKUP($C$2,Concelho!$A$2:$J$309,2)/100),Dist_Ilha!$A$2:$F$30,2))</f>
        <v/>
      </c>
      <c r="E7572" s="47"/>
      <c r="F7572" s="49"/>
      <c r="G7572" s="55"/>
    </row>
    <row r="7573" spans="1:7" ht="15" customHeight="1" x14ac:dyDescent="0.2">
      <c r="A7573" s="44">
        <f>IF($C7573="",0,VLOOKUP($C7573,Concelho!$A$2:$J$309,2))</f>
        <v>0</v>
      </c>
      <c r="B7573" s="58">
        <f>IF($E7573="",$A7573*100,VLOOKUP($E$2,Freguesia!$A$2:$I$3093,3,0))</f>
        <v>0</v>
      </c>
      <c r="C7573" s="47"/>
      <c r="D7573" s="40" t="str">
        <f>IF($C7573="","",VLOOKUP(INT(VLOOKUP($C$2,Concelho!$A$2:$J$309,2)/100),Dist_Ilha!$A$2:$F$30,2))</f>
        <v/>
      </c>
      <c r="E7573" s="47"/>
      <c r="F7573" s="49"/>
      <c r="G7573" s="55"/>
    </row>
    <row r="7574" spans="1:7" ht="15" customHeight="1" x14ac:dyDescent="0.2">
      <c r="A7574" s="44">
        <f>IF($C7574="",0,VLOOKUP($C7574,Concelho!$A$2:$J$309,2))</f>
        <v>0</v>
      </c>
      <c r="B7574" s="58">
        <f>IF($E7574="",$A7574*100,VLOOKUP($E$2,Freguesia!$A$2:$I$3093,3,0))</f>
        <v>0</v>
      </c>
      <c r="C7574" s="47"/>
      <c r="D7574" s="40" t="str">
        <f>IF($C7574="","",VLOOKUP(INT(VLOOKUP($C$2,Concelho!$A$2:$J$309,2)/100),Dist_Ilha!$A$2:$F$30,2))</f>
        <v/>
      </c>
      <c r="E7574" s="47"/>
      <c r="F7574" s="49"/>
      <c r="G7574" s="55"/>
    </row>
    <row r="7575" spans="1:7" ht="15" customHeight="1" x14ac:dyDescent="0.2">
      <c r="A7575" s="44">
        <f>IF($C7575="",0,VLOOKUP($C7575,Concelho!$A$2:$J$309,2))</f>
        <v>0</v>
      </c>
      <c r="B7575" s="58">
        <f>IF($E7575="",$A7575*100,VLOOKUP($E$2,Freguesia!$A$2:$I$3093,3,0))</f>
        <v>0</v>
      </c>
      <c r="C7575" s="47"/>
      <c r="D7575" s="40" t="str">
        <f>IF($C7575="","",VLOOKUP(INT(VLOOKUP($C$2,Concelho!$A$2:$J$309,2)/100),Dist_Ilha!$A$2:$F$30,2))</f>
        <v/>
      </c>
      <c r="E7575" s="47"/>
      <c r="F7575" s="49"/>
      <c r="G7575" s="55"/>
    </row>
    <row r="7576" spans="1:7" ht="15" customHeight="1" x14ac:dyDescent="0.2">
      <c r="A7576" s="44">
        <f>IF($C7576="",0,VLOOKUP($C7576,Concelho!$A$2:$J$309,2))</f>
        <v>0</v>
      </c>
      <c r="B7576" s="58">
        <f>IF($E7576="",$A7576*100,VLOOKUP($E$2,Freguesia!$A$2:$I$3093,3,0))</f>
        <v>0</v>
      </c>
      <c r="C7576" s="47"/>
      <c r="D7576" s="40" t="str">
        <f>IF($C7576="","",VLOOKUP(INT(VLOOKUP($C$2,Concelho!$A$2:$J$309,2)/100),Dist_Ilha!$A$2:$F$30,2))</f>
        <v/>
      </c>
      <c r="E7576" s="47"/>
      <c r="F7576" s="49"/>
      <c r="G7576" s="55"/>
    </row>
    <row r="7577" spans="1:7" ht="15" customHeight="1" x14ac:dyDescent="0.2">
      <c r="A7577" s="44">
        <f>IF($C7577="",0,VLOOKUP($C7577,Concelho!$A$2:$J$309,2))</f>
        <v>0</v>
      </c>
      <c r="B7577" s="58">
        <f>IF($E7577="",$A7577*100,VLOOKUP($E$2,Freguesia!$A$2:$I$3093,3,0))</f>
        <v>0</v>
      </c>
      <c r="C7577" s="47"/>
      <c r="D7577" s="40" t="str">
        <f>IF($C7577="","",VLOOKUP(INT(VLOOKUP($C$2,Concelho!$A$2:$J$309,2)/100),Dist_Ilha!$A$2:$F$30,2))</f>
        <v/>
      </c>
      <c r="E7577" s="47"/>
      <c r="F7577" s="49"/>
      <c r="G7577" s="55"/>
    </row>
    <row r="7578" spans="1:7" ht="15" customHeight="1" x14ac:dyDescent="0.2">
      <c r="A7578" s="44">
        <f>IF($C7578="",0,VLOOKUP($C7578,Concelho!$A$2:$J$309,2))</f>
        <v>0</v>
      </c>
      <c r="B7578" s="58">
        <f>IF($E7578="",$A7578*100,VLOOKUP($E$2,Freguesia!$A$2:$I$3093,3,0))</f>
        <v>0</v>
      </c>
      <c r="C7578" s="47"/>
      <c r="D7578" s="40" t="str">
        <f>IF($C7578="","",VLOOKUP(INT(VLOOKUP($C$2,Concelho!$A$2:$J$309,2)/100),Dist_Ilha!$A$2:$F$30,2))</f>
        <v/>
      </c>
      <c r="E7578" s="47"/>
      <c r="F7578" s="49"/>
      <c r="G7578" s="55"/>
    </row>
    <row r="7579" spans="1:7" ht="15" customHeight="1" x14ac:dyDescent="0.2">
      <c r="A7579" s="44">
        <f>IF($C7579="",0,VLOOKUP($C7579,Concelho!$A$2:$J$309,2))</f>
        <v>0</v>
      </c>
      <c r="B7579" s="58">
        <f>IF($E7579="",$A7579*100,VLOOKUP($E$2,Freguesia!$A$2:$I$3093,3,0))</f>
        <v>0</v>
      </c>
      <c r="C7579" s="47"/>
      <c r="D7579" s="40" t="str">
        <f>IF($C7579="","",VLOOKUP(INT(VLOOKUP($C$2,Concelho!$A$2:$J$309,2)/100),Dist_Ilha!$A$2:$F$30,2))</f>
        <v/>
      </c>
      <c r="E7579" s="47"/>
      <c r="F7579" s="49"/>
      <c r="G7579" s="55"/>
    </row>
    <row r="7580" spans="1:7" ht="15" customHeight="1" x14ac:dyDescent="0.2">
      <c r="A7580" s="44">
        <f>IF($C7580="",0,VLOOKUP($C7580,Concelho!$A$2:$J$309,2))</f>
        <v>0</v>
      </c>
      <c r="B7580" s="58">
        <f>IF($E7580="",$A7580*100,VLOOKUP($E$2,Freguesia!$A$2:$I$3093,3,0))</f>
        <v>0</v>
      </c>
      <c r="C7580" s="47"/>
      <c r="D7580" s="40" t="str">
        <f>IF($C7580="","",VLOOKUP(INT(VLOOKUP($C$2,Concelho!$A$2:$J$309,2)/100),Dist_Ilha!$A$2:$F$30,2))</f>
        <v/>
      </c>
      <c r="E7580" s="47"/>
      <c r="F7580" s="49"/>
      <c r="G7580" s="55"/>
    </row>
    <row r="7581" spans="1:7" ht="15" customHeight="1" x14ac:dyDescent="0.2">
      <c r="A7581" s="44">
        <f>IF($C7581="",0,VLOOKUP($C7581,Concelho!$A$2:$J$309,2))</f>
        <v>0</v>
      </c>
      <c r="B7581" s="58">
        <f>IF($E7581="",$A7581*100,VLOOKUP($E$2,Freguesia!$A$2:$I$3093,3,0))</f>
        <v>0</v>
      </c>
      <c r="C7581" s="47"/>
      <c r="D7581" s="40" t="str">
        <f>IF($C7581="","",VLOOKUP(INT(VLOOKUP($C$2,Concelho!$A$2:$J$309,2)/100),Dist_Ilha!$A$2:$F$30,2))</f>
        <v/>
      </c>
      <c r="E7581" s="47"/>
      <c r="F7581" s="49"/>
      <c r="G7581" s="55"/>
    </row>
    <row r="7582" spans="1:7" ht="15" customHeight="1" x14ac:dyDescent="0.2">
      <c r="A7582" s="44">
        <f>IF($C7582="",0,VLOOKUP($C7582,Concelho!$A$2:$J$309,2))</f>
        <v>0</v>
      </c>
      <c r="B7582" s="58">
        <f>IF($E7582="",$A7582*100,VLOOKUP($E$2,Freguesia!$A$2:$I$3093,3,0))</f>
        <v>0</v>
      </c>
      <c r="C7582" s="47"/>
      <c r="D7582" s="40" t="str">
        <f>IF($C7582="","",VLOOKUP(INT(VLOOKUP($C$2,Concelho!$A$2:$J$309,2)/100),Dist_Ilha!$A$2:$F$30,2))</f>
        <v/>
      </c>
      <c r="E7582" s="47"/>
      <c r="F7582" s="49"/>
      <c r="G7582" s="55"/>
    </row>
    <row r="7583" spans="1:7" ht="15" customHeight="1" x14ac:dyDescent="0.2">
      <c r="A7583" s="44">
        <f>IF($C7583="",0,VLOOKUP($C7583,Concelho!$A$2:$J$309,2))</f>
        <v>0</v>
      </c>
      <c r="B7583" s="58">
        <f>IF($E7583="",$A7583*100,VLOOKUP($E$2,Freguesia!$A$2:$I$3093,3,0))</f>
        <v>0</v>
      </c>
      <c r="C7583" s="47"/>
      <c r="D7583" s="40" t="str">
        <f>IF($C7583="","",VLOOKUP(INT(VLOOKUP($C$2,Concelho!$A$2:$J$309,2)/100),Dist_Ilha!$A$2:$F$30,2))</f>
        <v/>
      </c>
      <c r="E7583" s="47"/>
      <c r="F7583" s="49"/>
      <c r="G7583" s="55"/>
    </row>
    <row r="7584" spans="1:7" ht="15" customHeight="1" x14ac:dyDescent="0.2">
      <c r="A7584" s="44">
        <f>IF($C7584="",0,VLOOKUP($C7584,Concelho!$A$2:$J$309,2))</f>
        <v>0</v>
      </c>
      <c r="B7584" s="58">
        <f>IF($E7584="",$A7584*100,VLOOKUP($E$2,Freguesia!$A$2:$I$3093,3,0))</f>
        <v>0</v>
      </c>
      <c r="C7584" s="47"/>
      <c r="D7584" s="40" t="str">
        <f>IF($C7584="","",VLOOKUP(INT(VLOOKUP($C$2,Concelho!$A$2:$J$309,2)/100),Dist_Ilha!$A$2:$F$30,2))</f>
        <v/>
      </c>
      <c r="E7584" s="47"/>
      <c r="F7584" s="49"/>
      <c r="G7584" s="55"/>
    </row>
    <row r="7585" spans="1:7" ht="15" customHeight="1" x14ac:dyDescent="0.2">
      <c r="A7585" s="44">
        <f>IF($C7585="",0,VLOOKUP($C7585,Concelho!$A$2:$J$309,2))</f>
        <v>0</v>
      </c>
      <c r="B7585" s="58">
        <f>IF($E7585="",$A7585*100,VLOOKUP($E$2,Freguesia!$A$2:$I$3093,3,0))</f>
        <v>0</v>
      </c>
      <c r="C7585" s="47"/>
      <c r="D7585" s="40" t="str">
        <f>IF($C7585="","",VLOOKUP(INT(VLOOKUP($C$2,Concelho!$A$2:$J$309,2)/100),Dist_Ilha!$A$2:$F$30,2))</f>
        <v/>
      </c>
      <c r="E7585" s="47"/>
      <c r="F7585" s="49"/>
      <c r="G7585" s="55"/>
    </row>
    <row r="7586" spans="1:7" ht="15" customHeight="1" x14ac:dyDescent="0.2">
      <c r="A7586" s="44">
        <f>IF($C7586="",0,VLOOKUP($C7586,Concelho!$A$2:$J$309,2))</f>
        <v>0</v>
      </c>
      <c r="B7586" s="58">
        <f>IF($E7586="",$A7586*100,VLOOKUP($E$2,Freguesia!$A$2:$I$3093,3,0))</f>
        <v>0</v>
      </c>
      <c r="C7586" s="47"/>
      <c r="D7586" s="40" t="str">
        <f>IF($C7586="","",VLOOKUP(INT(VLOOKUP($C$2,Concelho!$A$2:$J$309,2)/100),Dist_Ilha!$A$2:$F$30,2))</f>
        <v/>
      </c>
      <c r="E7586" s="47"/>
      <c r="F7586" s="49"/>
      <c r="G7586" s="55"/>
    </row>
    <row r="7587" spans="1:7" ht="15" customHeight="1" x14ac:dyDescent="0.2">
      <c r="A7587" s="44">
        <f>IF($C7587="",0,VLOOKUP($C7587,Concelho!$A$2:$J$309,2))</f>
        <v>0</v>
      </c>
      <c r="B7587" s="58">
        <f>IF($E7587="",$A7587*100,VLOOKUP($E$2,Freguesia!$A$2:$I$3093,3,0))</f>
        <v>0</v>
      </c>
      <c r="C7587" s="47"/>
      <c r="D7587" s="40" t="str">
        <f>IF($C7587="","",VLOOKUP(INT(VLOOKUP($C$2,Concelho!$A$2:$J$309,2)/100),Dist_Ilha!$A$2:$F$30,2))</f>
        <v/>
      </c>
      <c r="E7587" s="47"/>
      <c r="F7587" s="49"/>
      <c r="G7587" s="55"/>
    </row>
    <row r="7588" spans="1:7" ht="15" customHeight="1" x14ac:dyDescent="0.2">
      <c r="A7588" s="44">
        <f>IF($C7588="",0,VLOOKUP($C7588,Concelho!$A$2:$J$309,2))</f>
        <v>0</v>
      </c>
      <c r="B7588" s="58">
        <f>IF($E7588="",$A7588*100,VLOOKUP($E$2,Freguesia!$A$2:$I$3093,3,0))</f>
        <v>0</v>
      </c>
      <c r="C7588" s="47"/>
      <c r="D7588" s="40" t="str">
        <f>IF($C7588="","",VLOOKUP(INT(VLOOKUP($C$2,Concelho!$A$2:$J$309,2)/100),Dist_Ilha!$A$2:$F$30,2))</f>
        <v/>
      </c>
      <c r="E7588" s="47"/>
      <c r="F7588" s="49"/>
      <c r="G7588" s="55"/>
    </row>
    <row r="7589" spans="1:7" ht="15" customHeight="1" x14ac:dyDescent="0.2">
      <c r="A7589" s="44">
        <f>IF($C7589="",0,VLOOKUP($C7589,Concelho!$A$2:$J$309,2))</f>
        <v>0</v>
      </c>
      <c r="B7589" s="58">
        <f>IF($E7589="",$A7589*100,VLOOKUP($E$2,Freguesia!$A$2:$I$3093,3,0))</f>
        <v>0</v>
      </c>
      <c r="C7589" s="47"/>
      <c r="D7589" s="40" t="str">
        <f>IF($C7589="","",VLOOKUP(INT(VLOOKUP($C$2,Concelho!$A$2:$J$309,2)/100),Dist_Ilha!$A$2:$F$30,2))</f>
        <v/>
      </c>
      <c r="E7589" s="47"/>
      <c r="F7589" s="49"/>
      <c r="G7589" s="55"/>
    </row>
    <row r="7590" spans="1:7" ht="15" customHeight="1" x14ac:dyDescent="0.2">
      <c r="A7590" s="44">
        <f>IF($C7590="",0,VLOOKUP($C7590,Concelho!$A$2:$J$309,2))</f>
        <v>0</v>
      </c>
      <c r="B7590" s="58">
        <f>IF($E7590="",$A7590*100,VLOOKUP($E$2,Freguesia!$A$2:$I$3093,3,0))</f>
        <v>0</v>
      </c>
      <c r="C7590" s="47"/>
      <c r="D7590" s="40" t="str">
        <f>IF($C7590="","",VLOOKUP(INT(VLOOKUP($C$2,Concelho!$A$2:$J$309,2)/100),Dist_Ilha!$A$2:$F$30,2))</f>
        <v/>
      </c>
      <c r="E7590" s="47"/>
      <c r="F7590" s="49"/>
      <c r="G7590" s="55"/>
    </row>
    <row r="7591" spans="1:7" ht="15" customHeight="1" x14ac:dyDescent="0.2">
      <c r="A7591" s="44">
        <f>IF($C7591="",0,VLOOKUP($C7591,Concelho!$A$2:$J$309,2))</f>
        <v>0</v>
      </c>
      <c r="B7591" s="58">
        <f>IF($E7591="",$A7591*100,VLOOKUP($E$2,Freguesia!$A$2:$I$3093,3,0))</f>
        <v>0</v>
      </c>
      <c r="C7591" s="47"/>
      <c r="D7591" s="40" t="str">
        <f>IF($C7591="","",VLOOKUP(INT(VLOOKUP($C$2,Concelho!$A$2:$J$309,2)/100),Dist_Ilha!$A$2:$F$30,2))</f>
        <v/>
      </c>
      <c r="E7591" s="47"/>
      <c r="F7591" s="49"/>
      <c r="G7591" s="55"/>
    </row>
    <row r="7592" spans="1:7" ht="15" customHeight="1" x14ac:dyDescent="0.2">
      <c r="A7592" s="44">
        <f>IF($C7592="",0,VLOOKUP($C7592,Concelho!$A$2:$J$309,2))</f>
        <v>0</v>
      </c>
      <c r="B7592" s="58">
        <f>IF($E7592="",$A7592*100,VLOOKUP($E$2,Freguesia!$A$2:$I$3093,3,0))</f>
        <v>0</v>
      </c>
      <c r="C7592" s="47"/>
      <c r="D7592" s="40" t="str">
        <f>IF($C7592="","",VLOOKUP(INT(VLOOKUP($C$2,Concelho!$A$2:$J$309,2)/100),Dist_Ilha!$A$2:$F$30,2))</f>
        <v/>
      </c>
      <c r="E7592" s="47"/>
      <c r="F7592" s="49"/>
      <c r="G7592" s="55"/>
    </row>
    <row r="7593" spans="1:7" ht="15" customHeight="1" x14ac:dyDescent="0.2">
      <c r="A7593" s="44">
        <f>IF($C7593="",0,VLOOKUP($C7593,Concelho!$A$2:$J$309,2))</f>
        <v>0</v>
      </c>
      <c r="B7593" s="58">
        <f>IF($E7593="",$A7593*100,VLOOKUP($E$2,Freguesia!$A$2:$I$3093,3,0))</f>
        <v>0</v>
      </c>
      <c r="C7593" s="47"/>
      <c r="D7593" s="40" t="str">
        <f>IF($C7593="","",VLOOKUP(INT(VLOOKUP($C$2,Concelho!$A$2:$J$309,2)/100),Dist_Ilha!$A$2:$F$30,2))</f>
        <v/>
      </c>
      <c r="E7593" s="47"/>
      <c r="F7593" s="49"/>
      <c r="G7593" s="55"/>
    </row>
    <row r="7594" spans="1:7" ht="15" customHeight="1" x14ac:dyDescent="0.2">
      <c r="A7594" s="44">
        <f>IF($C7594="",0,VLOOKUP($C7594,Concelho!$A$2:$J$309,2))</f>
        <v>0</v>
      </c>
      <c r="B7594" s="58">
        <f>IF($E7594="",$A7594*100,VLOOKUP($E$2,Freguesia!$A$2:$I$3093,3,0))</f>
        <v>0</v>
      </c>
      <c r="C7594" s="47"/>
      <c r="D7594" s="40" t="str">
        <f>IF($C7594="","",VLOOKUP(INT(VLOOKUP($C$2,Concelho!$A$2:$J$309,2)/100),Dist_Ilha!$A$2:$F$30,2))</f>
        <v/>
      </c>
      <c r="E7594" s="47"/>
      <c r="F7594" s="49"/>
      <c r="G7594" s="55"/>
    </row>
    <row r="7595" spans="1:7" ht="15" customHeight="1" x14ac:dyDescent="0.2">
      <c r="A7595" s="44">
        <f>IF($C7595="",0,VLOOKUP($C7595,Concelho!$A$2:$J$309,2))</f>
        <v>0</v>
      </c>
      <c r="B7595" s="58">
        <f>IF($E7595="",$A7595*100,VLOOKUP($E$2,Freguesia!$A$2:$I$3093,3,0))</f>
        <v>0</v>
      </c>
      <c r="C7595" s="47"/>
      <c r="D7595" s="40" t="str">
        <f>IF($C7595="","",VLOOKUP(INT(VLOOKUP($C$2,Concelho!$A$2:$J$309,2)/100),Dist_Ilha!$A$2:$F$30,2))</f>
        <v/>
      </c>
      <c r="E7595" s="47"/>
      <c r="F7595" s="49"/>
      <c r="G7595" s="55"/>
    </row>
    <row r="7596" spans="1:7" ht="15" customHeight="1" x14ac:dyDescent="0.2">
      <c r="A7596" s="44">
        <f>IF($C7596="",0,VLOOKUP($C7596,Concelho!$A$2:$J$309,2))</f>
        <v>0</v>
      </c>
      <c r="B7596" s="58">
        <f>IF($E7596="",$A7596*100,VLOOKUP($E$2,Freguesia!$A$2:$I$3093,3,0))</f>
        <v>0</v>
      </c>
      <c r="C7596" s="47"/>
      <c r="D7596" s="40" t="str">
        <f>IF($C7596="","",VLOOKUP(INT(VLOOKUP($C$2,Concelho!$A$2:$J$309,2)/100),Dist_Ilha!$A$2:$F$30,2))</f>
        <v/>
      </c>
      <c r="E7596" s="47"/>
      <c r="F7596" s="49"/>
      <c r="G7596" s="55"/>
    </row>
    <row r="7597" spans="1:7" ht="15" customHeight="1" x14ac:dyDescent="0.2">
      <c r="A7597" s="44">
        <f>IF($C7597="",0,VLOOKUP($C7597,Concelho!$A$2:$J$309,2))</f>
        <v>0</v>
      </c>
      <c r="B7597" s="58">
        <f>IF($E7597="",$A7597*100,VLOOKUP($E$2,Freguesia!$A$2:$I$3093,3,0))</f>
        <v>0</v>
      </c>
      <c r="C7597" s="47"/>
      <c r="D7597" s="40" t="str">
        <f>IF($C7597="","",VLOOKUP(INT(VLOOKUP($C$2,Concelho!$A$2:$J$309,2)/100),Dist_Ilha!$A$2:$F$30,2))</f>
        <v/>
      </c>
      <c r="E7597" s="47"/>
      <c r="F7597" s="49"/>
      <c r="G7597" s="55"/>
    </row>
    <row r="7598" spans="1:7" ht="15" customHeight="1" x14ac:dyDescent="0.2">
      <c r="A7598" s="44">
        <f>IF($C7598="",0,VLOOKUP($C7598,Concelho!$A$2:$J$309,2))</f>
        <v>0</v>
      </c>
      <c r="B7598" s="58">
        <f>IF($E7598="",$A7598*100,VLOOKUP($E$2,Freguesia!$A$2:$I$3093,3,0))</f>
        <v>0</v>
      </c>
      <c r="C7598" s="47"/>
      <c r="D7598" s="40" t="str">
        <f>IF($C7598="","",VLOOKUP(INT(VLOOKUP($C$2,Concelho!$A$2:$J$309,2)/100),Dist_Ilha!$A$2:$F$30,2))</f>
        <v/>
      </c>
      <c r="E7598" s="47"/>
      <c r="F7598" s="49"/>
      <c r="G7598" s="55"/>
    </row>
    <row r="7599" spans="1:7" ht="15" customHeight="1" x14ac:dyDescent="0.2">
      <c r="A7599" s="44">
        <f>IF($C7599="",0,VLOOKUP($C7599,Concelho!$A$2:$J$309,2))</f>
        <v>0</v>
      </c>
      <c r="B7599" s="58">
        <f>IF($E7599="",$A7599*100,VLOOKUP($E$2,Freguesia!$A$2:$I$3093,3,0))</f>
        <v>0</v>
      </c>
      <c r="C7599" s="47"/>
      <c r="D7599" s="40" t="str">
        <f>IF($C7599="","",VLOOKUP(INT(VLOOKUP($C$2,Concelho!$A$2:$J$309,2)/100),Dist_Ilha!$A$2:$F$30,2))</f>
        <v/>
      </c>
      <c r="E7599" s="47"/>
      <c r="F7599" s="49"/>
      <c r="G7599" s="55"/>
    </row>
    <row r="7600" spans="1:7" ht="15" customHeight="1" x14ac:dyDescent="0.2">
      <c r="A7600" s="44">
        <f>IF($C7600="",0,VLOOKUP($C7600,Concelho!$A$2:$J$309,2))</f>
        <v>0</v>
      </c>
      <c r="B7600" s="58">
        <f>IF($E7600="",$A7600*100,VLOOKUP($E$2,Freguesia!$A$2:$I$3093,3,0))</f>
        <v>0</v>
      </c>
      <c r="C7600" s="47"/>
      <c r="D7600" s="40" t="str">
        <f>IF($C7600="","",VLOOKUP(INT(VLOOKUP($C$2,Concelho!$A$2:$J$309,2)/100),Dist_Ilha!$A$2:$F$30,2))</f>
        <v/>
      </c>
      <c r="E7600" s="47"/>
      <c r="F7600" s="49"/>
      <c r="G7600" s="55"/>
    </row>
    <row r="7601" spans="1:7" ht="15" customHeight="1" x14ac:dyDescent="0.2">
      <c r="A7601" s="44">
        <f>IF($C7601="",0,VLOOKUP($C7601,Concelho!$A$2:$J$309,2))</f>
        <v>0</v>
      </c>
      <c r="B7601" s="58">
        <f>IF($E7601="",$A7601*100,VLOOKUP($E$2,Freguesia!$A$2:$I$3093,3,0))</f>
        <v>0</v>
      </c>
      <c r="C7601" s="47"/>
      <c r="D7601" s="40" t="str">
        <f>IF($C7601="","",VLOOKUP(INT(VLOOKUP($C$2,Concelho!$A$2:$J$309,2)/100),Dist_Ilha!$A$2:$F$30,2))</f>
        <v/>
      </c>
      <c r="E7601" s="47"/>
      <c r="F7601" s="49"/>
      <c r="G7601" s="55"/>
    </row>
    <row r="7602" spans="1:7" ht="15" customHeight="1" x14ac:dyDescent="0.2">
      <c r="A7602" s="44">
        <f>IF($C7602="",0,VLOOKUP($C7602,Concelho!$A$2:$J$309,2))</f>
        <v>0</v>
      </c>
      <c r="B7602" s="58">
        <f>IF($E7602="",$A7602*100,VLOOKUP($E$2,Freguesia!$A$2:$I$3093,3,0))</f>
        <v>0</v>
      </c>
      <c r="C7602" s="47"/>
      <c r="D7602" s="40" t="str">
        <f>IF($C7602="","",VLOOKUP(INT(VLOOKUP($C$2,Concelho!$A$2:$J$309,2)/100),Dist_Ilha!$A$2:$F$30,2))</f>
        <v/>
      </c>
      <c r="E7602" s="47"/>
      <c r="F7602" s="49"/>
      <c r="G7602" s="55"/>
    </row>
    <row r="7603" spans="1:7" ht="15" customHeight="1" x14ac:dyDescent="0.2">
      <c r="A7603" s="44">
        <f>IF($C7603="",0,VLOOKUP($C7603,Concelho!$A$2:$J$309,2))</f>
        <v>0</v>
      </c>
      <c r="B7603" s="58">
        <f>IF($E7603="",$A7603*100,VLOOKUP($E$2,Freguesia!$A$2:$I$3093,3,0))</f>
        <v>0</v>
      </c>
      <c r="C7603" s="47"/>
      <c r="D7603" s="40" t="str">
        <f>IF($C7603="","",VLOOKUP(INT(VLOOKUP($C$2,Concelho!$A$2:$J$309,2)/100),Dist_Ilha!$A$2:$F$30,2))</f>
        <v/>
      </c>
      <c r="E7603" s="47"/>
      <c r="F7603" s="49"/>
      <c r="G7603" s="55"/>
    </row>
    <row r="7604" spans="1:7" ht="15" customHeight="1" x14ac:dyDescent="0.2">
      <c r="A7604" s="44">
        <f>IF($C7604="",0,VLOOKUP($C7604,Concelho!$A$2:$J$309,2))</f>
        <v>0</v>
      </c>
      <c r="B7604" s="58">
        <f>IF($E7604="",$A7604*100,VLOOKUP($E$2,Freguesia!$A$2:$I$3093,3,0))</f>
        <v>0</v>
      </c>
      <c r="C7604" s="47"/>
      <c r="D7604" s="40" t="str">
        <f>IF($C7604="","",VLOOKUP(INT(VLOOKUP($C$2,Concelho!$A$2:$J$309,2)/100),Dist_Ilha!$A$2:$F$30,2))</f>
        <v/>
      </c>
      <c r="E7604" s="47"/>
      <c r="F7604" s="49"/>
      <c r="G7604" s="55"/>
    </row>
    <row r="7605" spans="1:7" ht="15" customHeight="1" x14ac:dyDescent="0.2">
      <c r="A7605" s="44">
        <f>IF($C7605="",0,VLOOKUP($C7605,Concelho!$A$2:$J$309,2))</f>
        <v>0</v>
      </c>
      <c r="B7605" s="58">
        <f>IF($E7605="",$A7605*100,VLOOKUP($E$2,Freguesia!$A$2:$I$3093,3,0))</f>
        <v>0</v>
      </c>
      <c r="C7605" s="47"/>
      <c r="D7605" s="40" t="str">
        <f>IF($C7605="","",VLOOKUP(INT(VLOOKUP($C$2,Concelho!$A$2:$J$309,2)/100),Dist_Ilha!$A$2:$F$30,2))</f>
        <v/>
      </c>
      <c r="E7605" s="47"/>
      <c r="F7605" s="49"/>
      <c r="G7605" s="55"/>
    </row>
    <row r="7606" spans="1:7" ht="15" customHeight="1" x14ac:dyDescent="0.2">
      <c r="A7606" s="44">
        <f>IF($C7606="",0,VLOOKUP($C7606,Concelho!$A$2:$J$309,2))</f>
        <v>0</v>
      </c>
      <c r="B7606" s="58">
        <f>IF($E7606="",$A7606*100,VLOOKUP($E$2,Freguesia!$A$2:$I$3093,3,0))</f>
        <v>0</v>
      </c>
      <c r="C7606" s="47"/>
      <c r="D7606" s="40" t="str">
        <f>IF($C7606="","",VLOOKUP(INT(VLOOKUP($C$2,Concelho!$A$2:$J$309,2)/100),Dist_Ilha!$A$2:$F$30,2))</f>
        <v/>
      </c>
      <c r="E7606" s="47"/>
      <c r="F7606" s="49"/>
      <c r="G7606" s="55"/>
    </row>
    <row r="7607" spans="1:7" ht="15" customHeight="1" x14ac:dyDescent="0.2">
      <c r="A7607" s="44">
        <f>IF($C7607="",0,VLOOKUP($C7607,Concelho!$A$2:$J$309,2))</f>
        <v>0</v>
      </c>
      <c r="B7607" s="58">
        <f>IF($E7607="",$A7607*100,VLOOKUP($E$2,Freguesia!$A$2:$I$3093,3,0))</f>
        <v>0</v>
      </c>
      <c r="C7607" s="47"/>
      <c r="D7607" s="40" t="str">
        <f>IF($C7607="","",VLOOKUP(INT(VLOOKUP($C$2,Concelho!$A$2:$J$309,2)/100),Dist_Ilha!$A$2:$F$30,2))</f>
        <v/>
      </c>
      <c r="E7607" s="47"/>
      <c r="F7607" s="49"/>
      <c r="G7607" s="55"/>
    </row>
    <row r="7608" spans="1:7" ht="15" customHeight="1" x14ac:dyDescent="0.2">
      <c r="A7608" s="44">
        <f>IF($C7608="",0,VLOOKUP($C7608,Concelho!$A$2:$J$309,2))</f>
        <v>0</v>
      </c>
      <c r="B7608" s="58">
        <f>IF($E7608="",$A7608*100,VLOOKUP($E$2,Freguesia!$A$2:$I$3093,3,0))</f>
        <v>0</v>
      </c>
      <c r="C7608" s="47"/>
      <c r="D7608" s="40" t="str">
        <f>IF($C7608="","",VLOOKUP(INT(VLOOKUP($C$2,Concelho!$A$2:$J$309,2)/100),Dist_Ilha!$A$2:$F$30,2))</f>
        <v/>
      </c>
      <c r="E7608" s="47"/>
      <c r="F7608" s="49"/>
      <c r="G7608" s="55"/>
    </row>
    <row r="7609" spans="1:7" ht="15" customHeight="1" x14ac:dyDescent="0.2">
      <c r="A7609" s="44">
        <f>IF($C7609="",0,VLOOKUP($C7609,Concelho!$A$2:$J$309,2))</f>
        <v>0</v>
      </c>
      <c r="B7609" s="58">
        <f>IF($E7609="",$A7609*100,VLOOKUP($E$2,Freguesia!$A$2:$I$3093,3,0))</f>
        <v>0</v>
      </c>
      <c r="C7609" s="47"/>
      <c r="D7609" s="40" t="str">
        <f>IF($C7609="","",VLOOKUP(INT(VLOOKUP($C$2,Concelho!$A$2:$J$309,2)/100),Dist_Ilha!$A$2:$F$30,2))</f>
        <v/>
      </c>
      <c r="E7609" s="47"/>
      <c r="F7609" s="49"/>
      <c r="G7609" s="55"/>
    </row>
    <row r="7610" spans="1:7" ht="15" customHeight="1" x14ac:dyDescent="0.2">
      <c r="A7610" s="44">
        <f>IF($C7610="",0,VLOOKUP($C7610,Concelho!$A$2:$J$309,2))</f>
        <v>0</v>
      </c>
      <c r="B7610" s="58">
        <f>IF($E7610="",$A7610*100,VLOOKUP($E$2,Freguesia!$A$2:$I$3093,3,0))</f>
        <v>0</v>
      </c>
      <c r="C7610" s="47"/>
      <c r="D7610" s="40" t="str">
        <f>IF($C7610="","",VLOOKUP(INT(VLOOKUP($C$2,Concelho!$A$2:$J$309,2)/100),Dist_Ilha!$A$2:$F$30,2))</f>
        <v/>
      </c>
      <c r="E7610" s="47"/>
      <c r="F7610" s="49"/>
      <c r="G7610" s="55"/>
    </row>
    <row r="7611" spans="1:7" ht="15" customHeight="1" x14ac:dyDescent="0.2">
      <c r="A7611" s="44">
        <f>IF($C7611="",0,VLOOKUP($C7611,Concelho!$A$2:$J$309,2))</f>
        <v>0</v>
      </c>
      <c r="B7611" s="58">
        <f>IF($E7611="",$A7611*100,VLOOKUP($E$2,Freguesia!$A$2:$I$3093,3,0))</f>
        <v>0</v>
      </c>
      <c r="C7611" s="47"/>
      <c r="D7611" s="40" t="str">
        <f>IF($C7611="","",VLOOKUP(INT(VLOOKUP($C$2,Concelho!$A$2:$J$309,2)/100),Dist_Ilha!$A$2:$F$30,2))</f>
        <v/>
      </c>
      <c r="E7611" s="47"/>
      <c r="F7611" s="49"/>
      <c r="G7611" s="55"/>
    </row>
    <row r="7612" spans="1:7" ht="15" customHeight="1" x14ac:dyDescent="0.2">
      <c r="A7612" s="44">
        <f>IF($C7612="",0,VLOOKUP($C7612,Concelho!$A$2:$J$309,2))</f>
        <v>0</v>
      </c>
      <c r="B7612" s="58">
        <f>IF($E7612="",$A7612*100,VLOOKUP($E$2,Freguesia!$A$2:$I$3093,3,0))</f>
        <v>0</v>
      </c>
      <c r="C7612" s="47"/>
      <c r="D7612" s="40" t="str">
        <f>IF($C7612="","",VLOOKUP(INT(VLOOKUP($C$2,Concelho!$A$2:$J$309,2)/100),Dist_Ilha!$A$2:$F$30,2))</f>
        <v/>
      </c>
      <c r="E7612" s="47"/>
      <c r="F7612" s="49"/>
      <c r="G7612" s="55"/>
    </row>
    <row r="7613" spans="1:7" ht="15" customHeight="1" x14ac:dyDescent="0.2">
      <c r="A7613" s="44">
        <f>IF($C7613="",0,VLOOKUP($C7613,Concelho!$A$2:$J$309,2))</f>
        <v>0</v>
      </c>
      <c r="B7613" s="58">
        <f>IF($E7613="",$A7613*100,VLOOKUP($E$2,Freguesia!$A$2:$I$3093,3,0))</f>
        <v>0</v>
      </c>
      <c r="C7613" s="47"/>
      <c r="D7613" s="40" t="str">
        <f>IF($C7613="","",VLOOKUP(INT(VLOOKUP($C$2,Concelho!$A$2:$J$309,2)/100),Dist_Ilha!$A$2:$F$30,2))</f>
        <v/>
      </c>
      <c r="E7613" s="47"/>
      <c r="F7613" s="49"/>
      <c r="G7613" s="55"/>
    </row>
    <row r="7614" spans="1:7" ht="15" customHeight="1" x14ac:dyDescent="0.2">
      <c r="A7614" s="44">
        <f>IF($C7614="",0,VLOOKUP($C7614,Concelho!$A$2:$J$309,2))</f>
        <v>0</v>
      </c>
      <c r="B7614" s="58">
        <f>IF($E7614="",$A7614*100,VLOOKUP($E$2,Freguesia!$A$2:$I$3093,3,0))</f>
        <v>0</v>
      </c>
      <c r="C7614" s="47"/>
      <c r="D7614" s="40" t="str">
        <f>IF($C7614="","",VLOOKUP(INT(VLOOKUP($C$2,Concelho!$A$2:$J$309,2)/100),Dist_Ilha!$A$2:$F$30,2))</f>
        <v/>
      </c>
      <c r="E7614" s="47"/>
      <c r="F7614" s="49"/>
      <c r="G7614" s="55"/>
    </row>
    <row r="7615" spans="1:7" ht="15" customHeight="1" x14ac:dyDescent="0.2">
      <c r="A7615" s="44">
        <f>IF($C7615="",0,VLOOKUP($C7615,Concelho!$A$2:$J$309,2))</f>
        <v>0</v>
      </c>
      <c r="B7615" s="58">
        <f>IF($E7615="",$A7615*100,VLOOKUP($E$2,Freguesia!$A$2:$I$3093,3,0))</f>
        <v>0</v>
      </c>
      <c r="C7615" s="47"/>
      <c r="D7615" s="40" t="str">
        <f>IF($C7615="","",VLOOKUP(INT(VLOOKUP($C$2,Concelho!$A$2:$J$309,2)/100),Dist_Ilha!$A$2:$F$30,2))</f>
        <v/>
      </c>
      <c r="E7615" s="47"/>
      <c r="F7615" s="49"/>
      <c r="G7615" s="55"/>
    </row>
    <row r="7616" spans="1:7" ht="15" customHeight="1" x14ac:dyDescent="0.2">
      <c r="A7616" s="44">
        <f>IF($C7616="",0,VLOOKUP($C7616,Concelho!$A$2:$J$309,2))</f>
        <v>0</v>
      </c>
      <c r="B7616" s="58">
        <f>IF($E7616="",$A7616*100,VLOOKUP($E$2,Freguesia!$A$2:$I$3093,3,0))</f>
        <v>0</v>
      </c>
      <c r="C7616" s="47"/>
      <c r="D7616" s="40" t="str">
        <f>IF($C7616="","",VLOOKUP(INT(VLOOKUP($C$2,Concelho!$A$2:$J$309,2)/100),Dist_Ilha!$A$2:$F$30,2))</f>
        <v/>
      </c>
      <c r="E7616" s="47"/>
      <c r="F7616" s="49"/>
      <c r="G7616" s="55"/>
    </row>
    <row r="7617" spans="1:7" ht="15" customHeight="1" x14ac:dyDescent="0.2">
      <c r="A7617" s="44">
        <f>IF($C7617="",0,VLOOKUP($C7617,Concelho!$A$2:$J$309,2))</f>
        <v>0</v>
      </c>
      <c r="B7617" s="58">
        <f>IF($E7617="",$A7617*100,VLOOKUP($E$2,Freguesia!$A$2:$I$3093,3,0))</f>
        <v>0</v>
      </c>
      <c r="C7617" s="47"/>
      <c r="D7617" s="40" t="str">
        <f>IF($C7617="","",VLOOKUP(INT(VLOOKUP($C$2,Concelho!$A$2:$J$309,2)/100),Dist_Ilha!$A$2:$F$30,2))</f>
        <v/>
      </c>
      <c r="E7617" s="47"/>
      <c r="F7617" s="49"/>
      <c r="G7617" s="55"/>
    </row>
    <row r="7618" spans="1:7" ht="15" customHeight="1" x14ac:dyDescent="0.2">
      <c r="A7618" s="44">
        <f>IF($C7618="",0,VLOOKUP($C7618,Concelho!$A$2:$J$309,2))</f>
        <v>0</v>
      </c>
      <c r="B7618" s="58">
        <f>IF($E7618="",$A7618*100,VLOOKUP($E$2,Freguesia!$A$2:$I$3093,3,0))</f>
        <v>0</v>
      </c>
      <c r="C7618" s="47"/>
      <c r="D7618" s="40" t="str">
        <f>IF($C7618="","",VLOOKUP(INT(VLOOKUP($C$2,Concelho!$A$2:$J$309,2)/100),Dist_Ilha!$A$2:$F$30,2))</f>
        <v/>
      </c>
      <c r="E7618" s="47"/>
      <c r="F7618" s="49"/>
      <c r="G7618" s="55"/>
    </row>
    <row r="7619" spans="1:7" ht="15" customHeight="1" x14ac:dyDescent="0.2">
      <c r="A7619" s="44">
        <f>IF($C7619="",0,VLOOKUP($C7619,Concelho!$A$2:$J$309,2))</f>
        <v>0</v>
      </c>
      <c r="B7619" s="58">
        <f>IF($E7619="",$A7619*100,VLOOKUP($E$2,Freguesia!$A$2:$I$3093,3,0))</f>
        <v>0</v>
      </c>
      <c r="C7619" s="47"/>
      <c r="D7619" s="40" t="str">
        <f>IF($C7619="","",VLOOKUP(INT(VLOOKUP($C$2,Concelho!$A$2:$J$309,2)/100),Dist_Ilha!$A$2:$F$30,2))</f>
        <v/>
      </c>
      <c r="E7619" s="47"/>
      <c r="F7619" s="49"/>
      <c r="G7619" s="55"/>
    </row>
    <row r="7620" spans="1:7" ht="15" customHeight="1" x14ac:dyDescent="0.2">
      <c r="A7620" s="44">
        <f>IF($C7620="",0,VLOOKUP($C7620,Concelho!$A$2:$J$309,2))</f>
        <v>0</v>
      </c>
      <c r="B7620" s="58">
        <f>IF($E7620="",$A7620*100,VLOOKUP($E$2,Freguesia!$A$2:$I$3093,3,0))</f>
        <v>0</v>
      </c>
      <c r="C7620" s="47"/>
      <c r="D7620" s="40" t="str">
        <f>IF($C7620="","",VLOOKUP(INT(VLOOKUP($C$2,Concelho!$A$2:$J$309,2)/100),Dist_Ilha!$A$2:$F$30,2))</f>
        <v/>
      </c>
      <c r="E7620" s="47"/>
      <c r="F7620" s="49"/>
      <c r="G7620" s="55"/>
    </row>
    <row r="7621" spans="1:7" ht="15" customHeight="1" x14ac:dyDescent="0.2">
      <c r="A7621" s="44">
        <f>IF($C7621="",0,VLOOKUP($C7621,Concelho!$A$2:$J$309,2))</f>
        <v>0</v>
      </c>
      <c r="B7621" s="58">
        <f>IF($E7621="",$A7621*100,VLOOKUP($E$2,Freguesia!$A$2:$I$3093,3,0))</f>
        <v>0</v>
      </c>
      <c r="C7621" s="47"/>
      <c r="D7621" s="40" t="str">
        <f>IF($C7621="","",VLOOKUP(INT(VLOOKUP($C$2,Concelho!$A$2:$J$309,2)/100),Dist_Ilha!$A$2:$F$30,2))</f>
        <v/>
      </c>
      <c r="E7621" s="47"/>
      <c r="F7621" s="49"/>
      <c r="G7621" s="55"/>
    </row>
    <row r="7622" spans="1:7" ht="15" customHeight="1" x14ac:dyDescent="0.2">
      <c r="A7622" s="44">
        <f>IF($C7622="",0,VLOOKUP($C7622,Concelho!$A$2:$J$309,2))</f>
        <v>0</v>
      </c>
      <c r="B7622" s="58">
        <f>IF($E7622="",$A7622*100,VLOOKUP($E$2,Freguesia!$A$2:$I$3093,3,0))</f>
        <v>0</v>
      </c>
      <c r="C7622" s="47"/>
      <c r="D7622" s="40" t="str">
        <f>IF($C7622="","",VLOOKUP(INT(VLOOKUP($C$2,Concelho!$A$2:$J$309,2)/100),Dist_Ilha!$A$2:$F$30,2))</f>
        <v/>
      </c>
      <c r="E7622" s="47"/>
      <c r="F7622" s="49"/>
      <c r="G7622" s="55"/>
    </row>
    <row r="7623" spans="1:7" ht="15" customHeight="1" x14ac:dyDescent="0.2">
      <c r="A7623" s="44">
        <f>IF($C7623="",0,VLOOKUP($C7623,Concelho!$A$2:$J$309,2))</f>
        <v>0</v>
      </c>
      <c r="B7623" s="58">
        <f>IF($E7623="",$A7623*100,VLOOKUP($E$2,Freguesia!$A$2:$I$3093,3,0))</f>
        <v>0</v>
      </c>
      <c r="C7623" s="47"/>
      <c r="D7623" s="40" t="str">
        <f>IF($C7623="","",VLOOKUP(INT(VLOOKUP($C$2,Concelho!$A$2:$J$309,2)/100),Dist_Ilha!$A$2:$F$30,2))</f>
        <v/>
      </c>
      <c r="E7623" s="47"/>
      <c r="F7623" s="49"/>
      <c r="G7623" s="55"/>
    </row>
    <row r="7624" spans="1:7" ht="15" customHeight="1" x14ac:dyDescent="0.2">
      <c r="A7624" s="44">
        <f>IF($C7624="",0,VLOOKUP($C7624,Concelho!$A$2:$J$309,2))</f>
        <v>0</v>
      </c>
      <c r="B7624" s="58">
        <f>IF($E7624="",$A7624*100,VLOOKUP($E$2,Freguesia!$A$2:$I$3093,3,0))</f>
        <v>0</v>
      </c>
      <c r="C7624" s="47"/>
      <c r="D7624" s="40" t="str">
        <f>IF($C7624="","",VLOOKUP(INT(VLOOKUP($C$2,Concelho!$A$2:$J$309,2)/100),Dist_Ilha!$A$2:$F$30,2))</f>
        <v/>
      </c>
      <c r="E7624" s="47"/>
      <c r="F7624" s="49"/>
      <c r="G7624" s="55"/>
    </row>
    <row r="7625" spans="1:7" ht="15" customHeight="1" x14ac:dyDescent="0.2">
      <c r="A7625" s="44">
        <f>IF($C7625="",0,VLOOKUP($C7625,Concelho!$A$2:$J$309,2))</f>
        <v>0</v>
      </c>
      <c r="B7625" s="58">
        <f>IF($E7625="",$A7625*100,VLOOKUP($E$2,Freguesia!$A$2:$I$3093,3,0))</f>
        <v>0</v>
      </c>
      <c r="C7625" s="47"/>
      <c r="D7625" s="40" t="str">
        <f>IF($C7625="","",VLOOKUP(INT(VLOOKUP($C$2,Concelho!$A$2:$J$309,2)/100),Dist_Ilha!$A$2:$F$30,2))</f>
        <v/>
      </c>
      <c r="E7625" s="47"/>
      <c r="F7625" s="49"/>
      <c r="G7625" s="55"/>
    </row>
    <row r="7626" spans="1:7" ht="15" customHeight="1" x14ac:dyDescent="0.2">
      <c r="A7626" s="44">
        <f>IF($C7626="",0,VLOOKUP($C7626,Concelho!$A$2:$J$309,2))</f>
        <v>0</v>
      </c>
      <c r="B7626" s="58">
        <f>IF($E7626="",$A7626*100,VLOOKUP($E$2,Freguesia!$A$2:$I$3093,3,0))</f>
        <v>0</v>
      </c>
      <c r="C7626" s="47"/>
      <c r="D7626" s="40" t="str">
        <f>IF($C7626="","",VLOOKUP(INT(VLOOKUP($C$2,Concelho!$A$2:$J$309,2)/100),Dist_Ilha!$A$2:$F$30,2))</f>
        <v/>
      </c>
      <c r="E7626" s="47"/>
      <c r="F7626" s="49"/>
      <c r="G7626" s="55"/>
    </row>
    <row r="7627" spans="1:7" ht="15" customHeight="1" x14ac:dyDescent="0.2">
      <c r="A7627" s="44">
        <f>IF($C7627="",0,VLOOKUP($C7627,Concelho!$A$2:$J$309,2))</f>
        <v>0</v>
      </c>
      <c r="B7627" s="58">
        <f>IF($E7627="",$A7627*100,VLOOKUP($E$2,Freguesia!$A$2:$I$3093,3,0))</f>
        <v>0</v>
      </c>
      <c r="C7627" s="47"/>
      <c r="D7627" s="40" t="str">
        <f>IF($C7627="","",VLOOKUP(INT(VLOOKUP($C$2,Concelho!$A$2:$J$309,2)/100),Dist_Ilha!$A$2:$F$30,2))</f>
        <v/>
      </c>
      <c r="E7627" s="47"/>
      <c r="F7627" s="49"/>
      <c r="G7627" s="55"/>
    </row>
    <row r="7628" spans="1:7" ht="15" customHeight="1" x14ac:dyDescent="0.2">
      <c r="A7628" s="44">
        <f>IF($C7628="",0,VLOOKUP($C7628,Concelho!$A$2:$J$309,2))</f>
        <v>0</v>
      </c>
      <c r="B7628" s="58">
        <f>IF($E7628="",$A7628*100,VLOOKUP($E$2,Freguesia!$A$2:$I$3093,3,0))</f>
        <v>0</v>
      </c>
      <c r="C7628" s="47"/>
      <c r="D7628" s="40" t="str">
        <f>IF($C7628="","",VLOOKUP(INT(VLOOKUP($C$2,Concelho!$A$2:$J$309,2)/100),Dist_Ilha!$A$2:$F$30,2))</f>
        <v/>
      </c>
      <c r="E7628" s="47"/>
      <c r="F7628" s="49"/>
      <c r="G7628" s="55"/>
    </row>
    <row r="7629" spans="1:7" ht="15" customHeight="1" x14ac:dyDescent="0.2">
      <c r="A7629" s="44">
        <f>IF($C7629="",0,VLOOKUP($C7629,Concelho!$A$2:$J$309,2))</f>
        <v>0</v>
      </c>
      <c r="B7629" s="58">
        <f>IF($E7629="",$A7629*100,VLOOKUP($E$2,Freguesia!$A$2:$I$3093,3,0))</f>
        <v>0</v>
      </c>
      <c r="C7629" s="47"/>
      <c r="D7629" s="40" t="str">
        <f>IF($C7629="","",VLOOKUP(INT(VLOOKUP($C$2,Concelho!$A$2:$J$309,2)/100),Dist_Ilha!$A$2:$F$30,2))</f>
        <v/>
      </c>
      <c r="E7629" s="47"/>
      <c r="F7629" s="49"/>
      <c r="G7629" s="55"/>
    </row>
    <row r="7630" spans="1:7" ht="15" customHeight="1" x14ac:dyDescent="0.2">
      <c r="A7630" s="44">
        <f>IF($C7630="",0,VLOOKUP($C7630,Concelho!$A$2:$J$309,2))</f>
        <v>0</v>
      </c>
      <c r="B7630" s="58">
        <f>IF($E7630="",$A7630*100,VLOOKUP($E$2,Freguesia!$A$2:$I$3093,3,0))</f>
        <v>0</v>
      </c>
      <c r="C7630" s="47"/>
      <c r="D7630" s="40" t="str">
        <f>IF($C7630="","",VLOOKUP(INT(VLOOKUP($C$2,Concelho!$A$2:$J$309,2)/100),Dist_Ilha!$A$2:$F$30,2))</f>
        <v/>
      </c>
      <c r="E7630" s="47"/>
      <c r="F7630" s="49"/>
      <c r="G7630" s="55"/>
    </row>
    <row r="7631" spans="1:7" ht="15" customHeight="1" x14ac:dyDescent="0.2">
      <c r="A7631" s="44">
        <f>IF($C7631="",0,VLOOKUP($C7631,Concelho!$A$2:$J$309,2))</f>
        <v>0</v>
      </c>
      <c r="B7631" s="58">
        <f>IF($E7631="",$A7631*100,VLOOKUP($E$2,Freguesia!$A$2:$I$3093,3,0))</f>
        <v>0</v>
      </c>
      <c r="C7631" s="47"/>
      <c r="D7631" s="40" t="str">
        <f>IF($C7631="","",VLOOKUP(INT(VLOOKUP($C$2,Concelho!$A$2:$J$309,2)/100),Dist_Ilha!$A$2:$F$30,2))</f>
        <v/>
      </c>
      <c r="E7631" s="47"/>
      <c r="F7631" s="49"/>
      <c r="G7631" s="55"/>
    </row>
    <row r="7632" spans="1:7" ht="15" customHeight="1" x14ac:dyDescent="0.2">
      <c r="A7632" s="44">
        <f>IF($C7632="",0,VLOOKUP($C7632,Concelho!$A$2:$J$309,2))</f>
        <v>0</v>
      </c>
      <c r="B7632" s="58">
        <f>IF($E7632="",$A7632*100,VLOOKUP($E$2,Freguesia!$A$2:$I$3093,3,0))</f>
        <v>0</v>
      </c>
      <c r="C7632" s="47"/>
      <c r="D7632" s="40" t="str">
        <f>IF($C7632="","",VLOOKUP(INT(VLOOKUP($C$2,Concelho!$A$2:$J$309,2)/100),Dist_Ilha!$A$2:$F$30,2))</f>
        <v/>
      </c>
      <c r="E7632" s="47"/>
      <c r="F7632" s="49"/>
      <c r="G7632" s="55"/>
    </row>
    <row r="7633" spans="1:7" ht="15" customHeight="1" x14ac:dyDescent="0.2">
      <c r="A7633" s="44">
        <f>IF($C7633="",0,VLOOKUP($C7633,Concelho!$A$2:$J$309,2))</f>
        <v>0</v>
      </c>
      <c r="B7633" s="58">
        <f>IF($E7633="",$A7633*100,VLOOKUP($E$2,Freguesia!$A$2:$I$3093,3,0))</f>
        <v>0</v>
      </c>
      <c r="C7633" s="47"/>
      <c r="D7633" s="40" t="str">
        <f>IF($C7633="","",VLOOKUP(INT(VLOOKUP($C$2,Concelho!$A$2:$J$309,2)/100),Dist_Ilha!$A$2:$F$30,2))</f>
        <v/>
      </c>
      <c r="E7633" s="47"/>
      <c r="F7633" s="49"/>
      <c r="G7633" s="55"/>
    </row>
    <row r="7634" spans="1:7" ht="15" customHeight="1" x14ac:dyDescent="0.2">
      <c r="A7634" s="44">
        <f>IF($C7634="",0,VLOOKUP($C7634,Concelho!$A$2:$J$309,2))</f>
        <v>0</v>
      </c>
      <c r="B7634" s="58">
        <f>IF($E7634="",$A7634*100,VLOOKUP($E$2,Freguesia!$A$2:$I$3093,3,0))</f>
        <v>0</v>
      </c>
      <c r="C7634" s="47"/>
      <c r="D7634" s="40" t="str">
        <f>IF($C7634="","",VLOOKUP(INT(VLOOKUP($C$2,Concelho!$A$2:$J$309,2)/100),Dist_Ilha!$A$2:$F$30,2))</f>
        <v/>
      </c>
      <c r="E7634" s="47"/>
      <c r="F7634" s="49"/>
      <c r="G7634" s="55"/>
    </row>
    <row r="7635" spans="1:7" ht="15" customHeight="1" x14ac:dyDescent="0.2">
      <c r="A7635" s="44">
        <f>IF($C7635="",0,VLOOKUP($C7635,Concelho!$A$2:$J$309,2))</f>
        <v>0</v>
      </c>
      <c r="B7635" s="58">
        <f>IF($E7635="",$A7635*100,VLOOKUP($E$2,Freguesia!$A$2:$I$3093,3,0))</f>
        <v>0</v>
      </c>
      <c r="C7635" s="47"/>
      <c r="D7635" s="40" t="str">
        <f>IF($C7635="","",VLOOKUP(INT(VLOOKUP($C$2,Concelho!$A$2:$J$309,2)/100),Dist_Ilha!$A$2:$F$30,2))</f>
        <v/>
      </c>
      <c r="E7635" s="47"/>
      <c r="F7635" s="49"/>
      <c r="G7635" s="55"/>
    </row>
    <row r="7636" spans="1:7" ht="15" customHeight="1" x14ac:dyDescent="0.2">
      <c r="A7636" s="44">
        <f>IF($C7636="",0,VLOOKUP($C7636,Concelho!$A$2:$J$309,2))</f>
        <v>0</v>
      </c>
      <c r="B7636" s="58">
        <f>IF($E7636="",$A7636*100,VLOOKUP($E$2,Freguesia!$A$2:$I$3093,3,0))</f>
        <v>0</v>
      </c>
      <c r="C7636" s="47"/>
      <c r="D7636" s="40" t="str">
        <f>IF($C7636="","",VLOOKUP(INT(VLOOKUP($C$2,Concelho!$A$2:$J$309,2)/100),Dist_Ilha!$A$2:$F$30,2))</f>
        <v/>
      </c>
      <c r="E7636" s="47"/>
      <c r="F7636" s="49"/>
      <c r="G7636" s="55"/>
    </row>
    <row r="7637" spans="1:7" ht="15" customHeight="1" x14ac:dyDescent="0.2">
      <c r="A7637" s="44">
        <f>IF($C7637="",0,VLOOKUP($C7637,Concelho!$A$2:$J$309,2))</f>
        <v>0</v>
      </c>
      <c r="B7637" s="58">
        <f>IF($E7637="",$A7637*100,VLOOKUP($E$2,Freguesia!$A$2:$I$3093,3,0))</f>
        <v>0</v>
      </c>
      <c r="C7637" s="47"/>
      <c r="D7637" s="40" t="str">
        <f>IF($C7637="","",VLOOKUP(INT(VLOOKUP($C$2,Concelho!$A$2:$J$309,2)/100),Dist_Ilha!$A$2:$F$30,2))</f>
        <v/>
      </c>
      <c r="E7637" s="47"/>
      <c r="F7637" s="49"/>
      <c r="G7637" s="55"/>
    </row>
    <row r="7638" spans="1:7" ht="15" customHeight="1" x14ac:dyDescent="0.2">
      <c r="A7638" s="44">
        <f>IF($C7638="",0,VLOOKUP($C7638,Concelho!$A$2:$J$309,2))</f>
        <v>0</v>
      </c>
      <c r="B7638" s="58">
        <f>IF($E7638="",$A7638*100,VLOOKUP($E$2,Freguesia!$A$2:$I$3093,3,0))</f>
        <v>0</v>
      </c>
      <c r="C7638" s="47"/>
      <c r="D7638" s="40" t="str">
        <f>IF($C7638="","",VLOOKUP(INT(VLOOKUP($C$2,Concelho!$A$2:$J$309,2)/100),Dist_Ilha!$A$2:$F$30,2))</f>
        <v/>
      </c>
      <c r="E7638" s="47"/>
      <c r="F7638" s="49"/>
      <c r="G7638" s="55"/>
    </row>
    <row r="7639" spans="1:7" ht="15" customHeight="1" x14ac:dyDescent="0.2">
      <c r="A7639" s="44">
        <f>IF($C7639="",0,VLOOKUP($C7639,Concelho!$A$2:$J$309,2))</f>
        <v>0</v>
      </c>
      <c r="B7639" s="58">
        <f>IF($E7639="",$A7639*100,VLOOKUP($E$2,Freguesia!$A$2:$I$3093,3,0))</f>
        <v>0</v>
      </c>
      <c r="C7639" s="47"/>
      <c r="D7639" s="40" t="str">
        <f>IF($C7639="","",VLOOKUP(INT(VLOOKUP($C$2,Concelho!$A$2:$J$309,2)/100),Dist_Ilha!$A$2:$F$30,2))</f>
        <v/>
      </c>
      <c r="E7639" s="47"/>
      <c r="F7639" s="49"/>
      <c r="G7639" s="55"/>
    </row>
    <row r="7640" spans="1:7" ht="15" customHeight="1" x14ac:dyDescent="0.2">
      <c r="A7640" s="44">
        <f>IF($C7640="",0,VLOOKUP($C7640,Concelho!$A$2:$J$309,2))</f>
        <v>0</v>
      </c>
      <c r="B7640" s="58">
        <f>IF($E7640="",$A7640*100,VLOOKUP($E$2,Freguesia!$A$2:$I$3093,3,0))</f>
        <v>0</v>
      </c>
      <c r="C7640" s="47"/>
      <c r="D7640" s="40" t="str">
        <f>IF($C7640="","",VLOOKUP(INT(VLOOKUP($C$2,Concelho!$A$2:$J$309,2)/100),Dist_Ilha!$A$2:$F$30,2))</f>
        <v/>
      </c>
      <c r="E7640" s="47"/>
      <c r="F7640" s="49"/>
      <c r="G7640" s="55"/>
    </row>
    <row r="7641" spans="1:7" ht="15" customHeight="1" x14ac:dyDescent="0.2">
      <c r="A7641" s="44">
        <f>IF($C7641="",0,VLOOKUP($C7641,Concelho!$A$2:$J$309,2))</f>
        <v>0</v>
      </c>
      <c r="B7641" s="58">
        <f>IF($E7641="",$A7641*100,VLOOKUP($E$2,Freguesia!$A$2:$I$3093,3,0))</f>
        <v>0</v>
      </c>
      <c r="C7641" s="47"/>
      <c r="D7641" s="40" t="str">
        <f>IF($C7641="","",VLOOKUP(INT(VLOOKUP($C$2,Concelho!$A$2:$J$309,2)/100),Dist_Ilha!$A$2:$F$30,2))</f>
        <v/>
      </c>
      <c r="E7641" s="47"/>
      <c r="F7641" s="49"/>
      <c r="G7641" s="55"/>
    </row>
    <row r="7642" spans="1:7" ht="15" customHeight="1" x14ac:dyDescent="0.2">
      <c r="A7642" s="44">
        <f>IF($C7642="",0,VLOOKUP($C7642,Concelho!$A$2:$J$309,2))</f>
        <v>0</v>
      </c>
      <c r="B7642" s="58">
        <f>IF($E7642="",$A7642*100,VLOOKUP($E$2,Freguesia!$A$2:$I$3093,3,0))</f>
        <v>0</v>
      </c>
      <c r="C7642" s="47"/>
      <c r="D7642" s="40" t="str">
        <f>IF($C7642="","",VLOOKUP(INT(VLOOKUP($C$2,Concelho!$A$2:$J$309,2)/100),Dist_Ilha!$A$2:$F$30,2))</f>
        <v/>
      </c>
      <c r="E7642" s="47"/>
      <c r="F7642" s="49"/>
      <c r="G7642" s="55"/>
    </row>
    <row r="7643" spans="1:7" ht="15" customHeight="1" x14ac:dyDescent="0.2">
      <c r="A7643" s="44">
        <f>IF($C7643="",0,VLOOKUP($C7643,Concelho!$A$2:$J$309,2))</f>
        <v>0</v>
      </c>
      <c r="B7643" s="58">
        <f>IF($E7643="",$A7643*100,VLOOKUP($E$2,Freguesia!$A$2:$I$3093,3,0))</f>
        <v>0</v>
      </c>
      <c r="C7643" s="47"/>
      <c r="D7643" s="40" t="str">
        <f>IF($C7643="","",VLOOKUP(INT(VLOOKUP($C$2,Concelho!$A$2:$J$309,2)/100),Dist_Ilha!$A$2:$F$30,2))</f>
        <v/>
      </c>
      <c r="E7643" s="47"/>
      <c r="F7643" s="49"/>
      <c r="G7643" s="55"/>
    </row>
    <row r="7644" spans="1:7" ht="15" customHeight="1" x14ac:dyDescent="0.2">
      <c r="A7644" s="44">
        <f>IF($C7644="",0,VLOOKUP($C7644,Concelho!$A$2:$J$309,2))</f>
        <v>0</v>
      </c>
      <c r="B7644" s="58">
        <f>IF($E7644="",$A7644*100,VLOOKUP($E$2,Freguesia!$A$2:$I$3093,3,0))</f>
        <v>0</v>
      </c>
      <c r="C7644" s="47"/>
      <c r="D7644" s="40" t="str">
        <f>IF($C7644="","",VLOOKUP(INT(VLOOKUP($C$2,Concelho!$A$2:$J$309,2)/100),Dist_Ilha!$A$2:$F$30,2))</f>
        <v/>
      </c>
      <c r="E7644" s="47"/>
      <c r="F7644" s="49"/>
      <c r="G7644" s="55"/>
    </row>
    <row r="7645" spans="1:7" ht="15" customHeight="1" x14ac:dyDescent="0.2">
      <c r="A7645" s="44">
        <f>IF($C7645="",0,VLOOKUP($C7645,Concelho!$A$2:$J$309,2))</f>
        <v>0</v>
      </c>
      <c r="B7645" s="58">
        <f>IF($E7645="",$A7645*100,VLOOKUP($E$2,Freguesia!$A$2:$I$3093,3,0))</f>
        <v>0</v>
      </c>
      <c r="C7645" s="47"/>
      <c r="D7645" s="40" t="str">
        <f>IF($C7645="","",VLOOKUP(INT(VLOOKUP($C$2,Concelho!$A$2:$J$309,2)/100),Dist_Ilha!$A$2:$F$30,2))</f>
        <v/>
      </c>
      <c r="E7645" s="47"/>
      <c r="F7645" s="49"/>
      <c r="G7645" s="55"/>
    </row>
    <row r="7646" spans="1:7" ht="15" customHeight="1" x14ac:dyDescent="0.2">
      <c r="A7646" s="44">
        <f>IF($C7646="",0,VLOOKUP($C7646,Concelho!$A$2:$J$309,2))</f>
        <v>0</v>
      </c>
      <c r="B7646" s="58">
        <f>IF($E7646="",$A7646*100,VLOOKUP($E$2,Freguesia!$A$2:$I$3093,3,0))</f>
        <v>0</v>
      </c>
      <c r="C7646" s="47"/>
      <c r="D7646" s="40" t="str">
        <f>IF($C7646="","",VLOOKUP(INT(VLOOKUP($C$2,Concelho!$A$2:$J$309,2)/100),Dist_Ilha!$A$2:$F$30,2))</f>
        <v/>
      </c>
      <c r="E7646" s="47"/>
      <c r="F7646" s="49"/>
      <c r="G7646" s="55"/>
    </row>
    <row r="7647" spans="1:7" ht="15" customHeight="1" x14ac:dyDescent="0.2">
      <c r="A7647" s="44">
        <f>IF($C7647="",0,VLOOKUP($C7647,Concelho!$A$2:$J$309,2))</f>
        <v>0</v>
      </c>
      <c r="B7647" s="58">
        <f>IF($E7647="",$A7647*100,VLOOKUP($E$2,Freguesia!$A$2:$I$3093,3,0))</f>
        <v>0</v>
      </c>
      <c r="C7647" s="47"/>
      <c r="D7647" s="40" t="str">
        <f>IF($C7647="","",VLOOKUP(INT(VLOOKUP($C$2,Concelho!$A$2:$J$309,2)/100),Dist_Ilha!$A$2:$F$30,2))</f>
        <v/>
      </c>
      <c r="E7647" s="47"/>
      <c r="F7647" s="49"/>
      <c r="G7647" s="55"/>
    </row>
    <row r="7648" spans="1:7" ht="15" customHeight="1" x14ac:dyDescent="0.2">
      <c r="A7648" s="44">
        <f>IF($C7648="",0,VLOOKUP($C7648,Concelho!$A$2:$J$309,2))</f>
        <v>0</v>
      </c>
      <c r="B7648" s="58">
        <f>IF($E7648="",$A7648*100,VLOOKUP($E$2,Freguesia!$A$2:$I$3093,3,0))</f>
        <v>0</v>
      </c>
      <c r="C7648" s="47"/>
      <c r="D7648" s="40" t="str">
        <f>IF($C7648="","",VLOOKUP(INT(VLOOKUP($C$2,Concelho!$A$2:$J$309,2)/100),Dist_Ilha!$A$2:$F$30,2))</f>
        <v/>
      </c>
      <c r="E7648" s="47"/>
      <c r="F7648" s="49"/>
      <c r="G7648" s="55"/>
    </row>
    <row r="7649" spans="1:7" ht="15" customHeight="1" x14ac:dyDescent="0.2">
      <c r="A7649" s="44">
        <f>IF($C7649="",0,VLOOKUP($C7649,Concelho!$A$2:$J$309,2))</f>
        <v>0</v>
      </c>
      <c r="B7649" s="58">
        <f>IF($E7649="",$A7649*100,VLOOKUP($E$2,Freguesia!$A$2:$I$3093,3,0))</f>
        <v>0</v>
      </c>
      <c r="C7649" s="47"/>
      <c r="D7649" s="40" t="str">
        <f>IF($C7649="","",VLOOKUP(INT(VLOOKUP($C$2,Concelho!$A$2:$J$309,2)/100),Dist_Ilha!$A$2:$F$30,2))</f>
        <v/>
      </c>
      <c r="E7649" s="47"/>
      <c r="F7649" s="49"/>
      <c r="G7649" s="55"/>
    </row>
    <row r="7650" spans="1:7" ht="15" customHeight="1" x14ac:dyDescent="0.2">
      <c r="A7650" s="44">
        <f>IF($C7650="",0,VLOOKUP($C7650,Concelho!$A$2:$J$309,2))</f>
        <v>0</v>
      </c>
      <c r="B7650" s="58">
        <f>IF($E7650="",$A7650*100,VLOOKUP($E$2,Freguesia!$A$2:$I$3093,3,0))</f>
        <v>0</v>
      </c>
      <c r="C7650" s="47"/>
      <c r="D7650" s="40" t="str">
        <f>IF($C7650="","",VLOOKUP(INT(VLOOKUP($C$2,Concelho!$A$2:$J$309,2)/100),Dist_Ilha!$A$2:$F$30,2))</f>
        <v/>
      </c>
      <c r="E7650" s="47"/>
      <c r="F7650" s="49"/>
      <c r="G7650" s="55"/>
    </row>
    <row r="7651" spans="1:7" ht="15" customHeight="1" x14ac:dyDescent="0.2">
      <c r="A7651" s="44">
        <f>IF($C7651="",0,VLOOKUP($C7651,Concelho!$A$2:$J$309,2))</f>
        <v>0</v>
      </c>
      <c r="B7651" s="58">
        <f>IF($E7651="",$A7651*100,VLOOKUP($E$2,Freguesia!$A$2:$I$3093,3,0))</f>
        <v>0</v>
      </c>
      <c r="C7651" s="47"/>
      <c r="D7651" s="40" t="str">
        <f>IF($C7651="","",VLOOKUP(INT(VLOOKUP($C$2,Concelho!$A$2:$J$309,2)/100),Dist_Ilha!$A$2:$F$30,2))</f>
        <v/>
      </c>
      <c r="E7651" s="47"/>
      <c r="F7651" s="49"/>
      <c r="G7651" s="55"/>
    </row>
    <row r="7652" spans="1:7" ht="15" customHeight="1" x14ac:dyDescent="0.2">
      <c r="A7652" s="44">
        <f>IF($C7652="",0,VLOOKUP($C7652,Concelho!$A$2:$J$309,2))</f>
        <v>0</v>
      </c>
      <c r="B7652" s="58">
        <f>IF($E7652="",$A7652*100,VLOOKUP($E$2,Freguesia!$A$2:$I$3093,3,0))</f>
        <v>0</v>
      </c>
      <c r="C7652" s="47"/>
      <c r="D7652" s="40" t="str">
        <f>IF($C7652="","",VLOOKUP(INT(VLOOKUP($C$2,Concelho!$A$2:$J$309,2)/100),Dist_Ilha!$A$2:$F$30,2))</f>
        <v/>
      </c>
      <c r="E7652" s="47"/>
      <c r="F7652" s="49"/>
      <c r="G7652" s="55"/>
    </row>
    <row r="7653" spans="1:7" ht="15" customHeight="1" x14ac:dyDescent="0.2">
      <c r="A7653" s="44">
        <f>IF($C7653="",0,VLOOKUP($C7653,Concelho!$A$2:$J$309,2))</f>
        <v>0</v>
      </c>
      <c r="B7653" s="58">
        <f>IF($E7653="",$A7653*100,VLOOKUP($E$2,Freguesia!$A$2:$I$3093,3,0))</f>
        <v>0</v>
      </c>
      <c r="C7653" s="47"/>
      <c r="D7653" s="40" t="str">
        <f>IF($C7653="","",VLOOKUP(INT(VLOOKUP($C$2,Concelho!$A$2:$J$309,2)/100),Dist_Ilha!$A$2:$F$30,2))</f>
        <v/>
      </c>
      <c r="E7653" s="47"/>
      <c r="F7653" s="49"/>
      <c r="G7653" s="55"/>
    </row>
    <row r="7654" spans="1:7" ht="15" customHeight="1" x14ac:dyDescent="0.2">
      <c r="A7654" s="44">
        <f>IF($C7654="",0,VLOOKUP($C7654,Concelho!$A$2:$J$309,2))</f>
        <v>0</v>
      </c>
      <c r="B7654" s="58">
        <f>IF($E7654="",$A7654*100,VLOOKUP($E$2,Freguesia!$A$2:$I$3093,3,0))</f>
        <v>0</v>
      </c>
      <c r="C7654" s="47"/>
      <c r="D7654" s="40" t="str">
        <f>IF($C7654="","",VLOOKUP(INT(VLOOKUP($C$2,Concelho!$A$2:$J$309,2)/100),Dist_Ilha!$A$2:$F$30,2))</f>
        <v/>
      </c>
      <c r="E7654" s="47"/>
      <c r="F7654" s="49"/>
      <c r="G7654" s="55"/>
    </row>
    <row r="7655" spans="1:7" ht="15" customHeight="1" x14ac:dyDescent="0.2">
      <c r="A7655" s="44">
        <f>IF($C7655="",0,VLOOKUP($C7655,Concelho!$A$2:$J$309,2))</f>
        <v>0</v>
      </c>
      <c r="B7655" s="58">
        <f>IF($E7655="",$A7655*100,VLOOKUP($E$2,Freguesia!$A$2:$I$3093,3,0))</f>
        <v>0</v>
      </c>
      <c r="C7655" s="47"/>
      <c r="D7655" s="40" t="str">
        <f>IF($C7655="","",VLOOKUP(INT(VLOOKUP($C$2,Concelho!$A$2:$J$309,2)/100),Dist_Ilha!$A$2:$F$30,2))</f>
        <v/>
      </c>
      <c r="E7655" s="47"/>
      <c r="F7655" s="49"/>
      <c r="G7655" s="55"/>
    </row>
    <row r="7656" spans="1:7" ht="15" customHeight="1" x14ac:dyDescent="0.2">
      <c r="A7656" s="44">
        <f>IF($C7656="",0,VLOOKUP($C7656,Concelho!$A$2:$J$309,2))</f>
        <v>0</v>
      </c>
      <c r="B7656" s="58">
        <f>IF($E7656="",$A7656*100,VLOOKUP($E$2,Freguesia!$A$2:$I$3093,3,0))</f>
        <v>0</v>
      </c>
      <c r="C7656" s="47"/>
      <c r="D7656" s="40" t="str">
        <f>IF($C7656="","",VLOOKUP(INT(VLOOKUP($C$2,Concelho!$A$2:$J$309,2)/100),Dist_Ilha!$A$2:$F$30,2))</f>
        <v/>
      </c>
      <c r="E7656" s="47"/>
      <c r="F7656" s="49"/>
      <c r="G7656" s="55"/>
    </row>
    <row r="7657" spans="1:7" ht="15" customHeight="1" x14ac:dyDescent="0.2">
      <c r="A7657" s="44">
        <f>IF($C7657="",0,VLOOKUP($C7657,Concelho!$A$2:$J$309,2))</f>
        <v>0</v>
      </c>
      <c r="B7657" s="58">
        <f>IF($E7657="",$A7657*100,VLOOKUP($E$2,Freguesia!$A$2:$I$3093,3,0))</f>
        <v>0</v>
      </c>
      <c r="C7657" s="47"/>
      <c r="D7657" s="40" t="str">
        <f>IF($C7657="","",VLOOKUP(INT(VLOOKUP($C$2,Concelho!$A$2:$J$309,2)/100),Dist_Ilha!$A$2:$F$30,2))</f>
        <v/>
      </c>
      <c r="E7657" s="47"/>
      <c r="F7657" s="49"/>
      <c r="G7657" s="55"/>
    </row>
    <row r="7658" spans="1:7" ht="15" customHeight="1" x14ac:dyDescent="0.2">
      <c r="A7658" s="44">
        <f>IF($C7658="",0,VLOOKUP($C7658,Concelho!$A$2:$J$309,2))</f>
        <v>0</v>
      </c>
      <c r="B7658" s="58">
        <f>IF($E7658="",$A7658*100,VLOOKUP($E$2,Freguesia!$A$2:$I$3093,3,0))</f>
        <v>0</v>
      </c>
      <c r="C7658" s="47"/>
      <c r="D7658" s="40" t="str">
        <f>IF($C7658="","",VLOOKUP(INT(VLOOKUP($C$2,Concelho!$A$2:$J$309,2)/100),Dist_Ilha!$A$2:$F$30,2))</f>
        <v/>
      </c>
      <c r="E7658" s="47"/>
      <c r="F7658" s="49"/>
      <c r="G7658" s="55"/>
    </row>
    <row r="7659" spans="1:7" ht="15" customHeight="1" x14ac:dyDescent="0.2">
      <c r="A7659" s="44">
        <f>IF($C7659="",0,VLOOKUP($C7659,Concelho!$A$2:$J$309,2))</f>
        <v>0</v>
      </c>
      <c r="B7659" s="58">
        <f>IF($E7659="",$A7659*100,VLOOKUP($E$2,Freguesia!$A$2:$I$3093,3,0))</f>
        <v>0</v>
      </c>
      <c r="C7659" s="47"/>
      <c r="D7659" s="40" t="str">
        <f>IF($C7659="","",VLOOKUP(INT(VLOOKUP($C$2,Concelho!$A$2:$J$309,2)/100),Dist_Ilha!$A$2:$F$30,2))</f>
        <v/>
      </c>
      <c r="E7659" s="47"/>
      <c r="F7659" s="49"/>
      <c r="G7659" s="55"/>
    </row>
    <row r="7660" spans="1:7" ht="15" customHeight="1" x14ac:dyDescent="0.2">
      <c r="A7660" s="44">
        <f>IF($C7660="",0,VLOOKUP($C7660,Concelho!$A$2:$J$309,2))</f>
        <v>0</v>
      </c>
      <c r="B7660" s="58">
        <f>IF($E7660="",$A7660*100,VLOOKUP($E$2,Freguesia!$A$2:$I$3093,3,0))</f>
        <v>0</v>
      </c>
      <c r="C7660" s="47"/>
      <c r="D7660" s="40" t="str">
        <f>IF($C7660="","",VLOOKUP(INT(VLOOKUP($C$2,Concelho!$A$2:$J$309,2)/100),Dist_Ilha!$A$2:$F$30,2))</f>
        <v/>
      </c>
      <c r="E7660" s="47"/>
      <c r="F7660" s="49"/>
      <c r="G7660" s="55"/>
    </row>
    <row r="7661" spans="1:7" ht="15" customHeight="1" x14ac:dyDescent="0.2">
      <c r="A7661" s="44">
        <f>IF($C7661="",0,VLOOKUP($C7661,Concelho!$A$2:$J$309,2))</f>
        <v>0</v>
      </c>
      <c r="B7661" s="58">
        <f>IF($E7661="",$A7661*100,VLOOKUP($E$2,Freguesia!$A$2:$I$3093,3,0))</f>
        <v>0</v>
      </c>
      <c r="C7661" s="47"/>
      <c r="D7661" s="40" t="str">
        <f>IF($C7661="","",VLOOKUP(INT(VLOOKUP($C$2,Concelho!$A$2:$J$309,2)/100),Dist_Ilha!$A$2:$F$30,2))</f>
        <v/>
      </c>
      <c r="E7661" s="47"/>
      <c r="F7661" s="49"/>
      <c r="G7661" s="55"/>
    </row>
    <row r="7662" spans="1:7" ht="15" customHeight="1" x14ac:dyDescent="0.2">
      <c r="A7662" s="44">
        <f>IF($C7662="",0,VLOOKUP($C7662,Concelho!$A$2:$J$309,2))</f>
        <v>0</v>
      </c>
      <c r="B7662" s="58">
        <f>IF($E7662="",$A7662*100,VLOOKUP($E$2,Freguesia!$A$2:$I$3093,3,0))</f>
        <v>0</v>
      </c>
      <c r="C7662" s="47"/>
      <c r="D7662" s="40" t="str">
        <f>IF($C7662="","",VLOOKUP(INT(VLOOKUP($C$2,Concelho!$A$2:$J$309,2)/100),Dist_Ilha!$A$2:$F$30,2))</f>
        <v/>
      </c>
      <c r="E7662" s="47"/>
      <c r="F7662" s="49"/>
      <c r="G7662" s="55"/>
    </row>
    <row r="7663" spans="1:7" ht="15" customHeight="1" x14ac:dyDescent="0.2">
      <c r="A7663" s="44">
        <f>IF($C7663="",0,VLOOKUP($C7663,Concelho!$A$2:$J$309,2))</f>
        <v>0</v>
      </c>
      <c r="B7663" s="58">
        <f>IF($E7663="",$A7663*100,VLOOKUP($E$2,Freguesia!$A$2:$I$3093,3,0))</f>
        <v>0</v>
      </c>
      <c r="C7663" s="47"/>
      <c r="D7663" s="40" t="str">
        <f>IF($C7663="","",VLOOKUP(INT(VLOOKUP($C$2,Concelho!$A$2:$J$309,2)/100),Dist_Ilha!$A$2:$F$30,2))</f>
        <v/>
      </c>
      <c r="E7663" s="47"/>
      <c r="F7663" s="49"/>
      <c r="G7663" s="55"/>
    </row>
    <row r="7664" spans="1:7" ht="15" customHeight="1" x14ac:dyDescent="0.2">
      <c r="A7664" s="44">
        <f>IF($C7664="",0,VLOOKUP($C7664,Concelho!$A$2:$J$309,2))</f>
        <v>0</v>
      </c>
      <c r="B7664" s="58">
        <f>IF($E7664="",$A7664*100,VLOOKUP($E$2,Freguesia!$A$2:$I$3093,3,0))</f>
        <v>0</v>
      </c>
      <c r="C7664" s="47"/>
      <c r="D7664" s="40" t="str">
        <f>IF($C7664="","",VLOOKUP(INT(VLOOKUP($C$2,Concelho!$A$2:$J$309,2)/100),Dist_Ilha!$A$2:$F$30,2))</f>
        <v/>
      </c>
      <c r="E7664" s="47"/>
      <c r="F7664" s="49"/>
      <c r="G7664" s="55"/>
    </row>
    <row r="7665" spans="1:7" ht="15" customHeight="1" x14ac:dyDescent="0.2">
      <c r="A7665" s="44">
        <f>IF($C7665="",0,VLOOKUP($C7665,Concelho!$A$2:$J$309,2))</f>
        <v>0</v>
      </c>
      <c r="B7665" s="58">
        <f>IF($E7665="",$A7665*100,VLOOKUP($E$2,Freguesia!$A$2:$I$3093,3,0))</f>
        <v>0</v>
      </c>
      <c r="C7665" s="47"/>
      <c r="D7665" s="40" t="str">
        <f>IF($C7665="","",VLOOKUP(INT(VLOOKUP($C$2,Concelho!$A$2:$J$309,2)/100),Dist_Ilha!$A$2:$F$30,2))</f>
        <v/>
      </c>
      <c r="E7665" s="47"/>
      <c r="F7665" s="49"/>
      <c r="G7665" s="55"/>
    </row>
    <row r="7666" spans="1:7" ht="15" customHeight="1" x14ac:dyDescent="0.2">
      <c r="A7666" s="44">
        <f>IF($C7666="",0,VLOOKUP($C7666,Concelho!$A$2:$J$309,2))</f>
        <v>0</v>
      </c>
      <c r="B7666" s="58">
        <f>IF($E7666="",$A7666*100,VLOOKUP($E$2,Freguesia!$A$2:$I$3093,3,0))</f>
        <v>0</v>
      </c>
      <c r="C7666" s="47"/>
      <c r="D7666" s="40" t="str">
        <f>IF($C7666="","",VLOOKUP(INT(VLOOKUP($C$2,Concelho!$A$2:$J$309,2)/100),Dist_Ilha!$A$2:$F$30,2))</f>
        <v/>
      </c>
      <c r="E7666" s="47"/>
      <c r="F7666" s="49"/>
      <c r="G7666" s="55"/>
    </row>
    <row r="7667" spans="1:7" ht="15" customHeight="1" x14ac:dyDescent="0.2">
      <c r="A7667" s="44">
        <f>IF($C7667="",0,VLOOKUP($C7667,Concelho!$A$2:$J$309,2))</f>
        <v>0</v>
      </c>
      <c r="B7667" s="58">
        <f>IF($E7667="",$A7667*100,VLOOKUP($E$2,Freguesia!$A$2:$I$3093,3,0))</f>
        <v>0</v>
      </c>
      <c r="C7667" s="47"/>
      <c r="D7667" s="40" t="str">
        <f>IF($C7667="","",VLOOKUP(INT(VLOOKUP($C$2,Concelho!$A$2:$J$309,2)/100),Dist_Ilha!$A$2:$F$30,2))</f>
        <v/>
      </c>
      <c r="E7667" s="47"/>
      <c r="F7667" s="49"/>
      <c r="G7667" s="55"/>
    </row>
    <row r="7668" spans="1:7" ht="15" customHeight="1" x14ac:dyDescent="0.2">
      <c r="A7668" s="44">
        <f>IF($C7668="",0,VLOOKUP($C7668,Concelho!$A$2:$J$309,2))</f>
        <v>0</v>
      </c>
      <c r="B7668" s="58">
        <f>IF($E7668="",$A7668*100,VLOOKUP($E$2,Freguesia!$A$2:$I$3093,3,0))</f>
        <v>0</v>
      </c>
      <c r="C7668" s="47"/>
      <c r="D7668" s="40" t="str">
        <f>IF($C7668="","",VLOOKUP(INT(VLOOKUP($C$2,Concelho!$A$2:$J$309,2)/100),Dist_Ilha!$A$2:$F$30,2))</f>
        <v/>
      </c>
      <c r="E7668" s="47"/>
      <c r="F7668" s="49"/>
      <c r="G7668" s="55"/>
    </row>
    <row r="7669" spans="1:7" ht="15" customHeight="1" x14ac:dyDescent="0.2">
      <c r="A7669" s="44">
        <f>IF($C7669="",0,VLOOKUP($C7669,Concelho!$A$2:$J$309,2))</f>
        <v>0</v>
      </c>
      <c r="B7669" s="58">
        <f>IF($E7669="",$A7669*100,VLOOKUP($E$2,Freguesia!$A$2:$I$3093,3,0))</f>
        <v>0</v>
      </c>
      <c r="C7669" s="47"/>
      <c r="D7669" s="40" t="str">
        <f>IF($C7669="","",VLOOKUP(INT(VLOOKUP($C$2,Concelho!$A$2:$J$309,2)/100),Dist_Ilha!$A$2:$F$30,2))</f>
        <v/>
      </c>
      <c r="E7669" s="47"/>
      <c r="F7669" s="49"/>
      <c r="G7669" s="55"/>
    </row>
    <row r="7670" spans="1:7" ht="15" customHeight="1" x14ac:dyDescent="0.2">
      <c r="A7670" s="44">
        <f>IF($C7670="",0,VLOOKUP($C7670,Concelho!$A$2:$J$309,2))</f>
        <v>0</v>
      </c>
      <c r="B7670" s="58">
        <f>IF($E7670="",$A7670*100,VLOOKUP($E$2,Freguesia!$A$2:$I$3093,3,0))</f>
        <v>0</v>
      </c>
      <c r="C7670" s="47"/>
      <c r="D7670" s="40" t="str">
        <f>IF($C7670="","",VLOOKUP(INT(VLOOKUP($C$2,Concelho!$A$2:$J$309,2)/100),Dist_Ilha!$A$2:$F$30,2))</f>
        <v/>
      </c>
      <c r="E7670" s="47"/>
      <c r="F7670" s="49"/>
      <c r="G7670" s="55"/>
    </row>
    <row r="7671" spans="1:7" ht="15" customHeight="1" x14ac:dyDescent="0.2">
      <c r="A7671" s="44">
        <f>IF($C7671="",0,VLOOKUP($C7671,Concelho!$A$2:$J$309,2))</f>
        <v>0</v>
      </c>
      <c r="B7671" s="58">
        <f>IF($E7671="",$A7671*100,VLOOKUP($E$2,Freguesia!$A$2:$I$3093,3,0))</f>
        <v>0</v>
      </c>
      <c r="C7671" s="47"/>
      <c r="D7671" s="40" t="str">
        <f>IF($C7671="","",VLOOKUP(INT(VLOOKUP($C$2,Concelho!$A$2:$J$309,2)/100),Dist_Ilha!$A$2:$F$30,2))</f>
        <v/>
      </c>
      <c r="E7671" s="47"/>
      <c r="F7671" s="49"/>
      <c r="G7671" s="55"/>
    </row>
    <row r="7672" spans="1:7" ht="15" customHeight="1" x14ac:dyDescent="0.2">
      <c r="A7672" s="44">
        <f>IF($C7672="",0,VLOOKUP($C7672,Concelho!$A$2:$J$309,2))</f>
        <v>0</v>
      </c>
      <c r="B7672" s="58">
        <f>IF($E7672="",$A7672*100,VLOOKUP($E$2,Freguesia!$A$2:$I$3093,3,0))</f>
        <v>0</v>
      </c>
      <c r="C7672" s="47"/>
      <c r="D7672" s="40" t="str">
        <f>IF($C7672="","",VLOOKUP(INT(VLOOKUP($C$2,Concelho!$A$2:$J$309,2)/100),Dist_Ilha!$A$2:$F$30,2))</f>
        <v/>
      </c>
      <c r="E7672" s="47"/>
      <c r="F7672" s="49"/>
      <c r="G7672" s="55"/>
    </row>
    <row r="7673" spans="1:7" ht="15" customHeight="1" x14ac:dyDescent="0.2">
      <c r="A7673" s="44">
        <f>IF($C7673="",0,VLOOKUP($C7673,Concelho!$A$2:$J$309,2))</f>
        <v>0</v>
      </c>
      <c r="B7673" s="58">
        <f>IF($E7673="",$A7673*100,VLOOKUP($E$2,Freguesia!$A$2:$I$3093,3,0))</f>
        <v>0</v>
      </c>
      <c r="C7673" s="47"/>
      <c r="D7673" s="40" t="str">
        <f>IF($C7673="","",VLOOKUP(INT(VLOOKUP($C$2,Concelho!$A$2:$J$309,2)/100),Dist_Ilha!$A$2:$F$30,2))</f>
        <v/>
      </c>
      <c r="E7673" s="47"/>
      <c r="F7673" s="49"/>
      <c r="G7673" s="55"/>
    </row>
    <row r="7674" spans="1:7" ht="15" customHeight="1" x14ac:dyDescent="0.2">
      <c r="A7674" s="44">
        <f>IF($C7674="",0,VLOOKUP($C7674,Concelho!$A$2:$J$309,2))</f>
        <v>0</v>
      </c>
      <c r="B7674" s="58">
        <f>IF($E7674="",$A7674*100,VLOOKUP($E$2,Freguesia!$A$2:$I$3093,3,0))</f>
        <v>0</v>
      </c>
      <c r="C7674" s="47"/>
      <c r="D7674" s="40" t="str">
        <f>IF($C7674="","",VLOOKUP(INT(VLOOKUP($C$2,Concelho!$A$2:$J$309,2)/100),Dist_Ilha!$A$2:$F$30,2))</f>
        <v/>
      </c>
      <c r="E7674" s="47"/>
      <c r="F7674" s="49"/>
      <c r="G7674" s="55"/>
    </row>
    <row r="7675" spans="1:7" ht="15" customHeight="1" x14ac:dyDescent="0.2">
      <c r="A7675" s="44">
        <f>IF($C7675="",0,VLOOKUP($C7675,Concelho!$A$2:$J$309,2))</f>
        <v>0</v>
      </c>
      <c r="B7675" s="58">
        <f>IF($E7675="",$A7675*100,VLOOKUP($E$2,Freguesia!$A$2:$I$3093,3,0))</f>
        <v>0</v>
      </c>
      <c r="C7675" s="47"/>
      <c r="D7675" s="40" t="str">
        <f>IF($C7675="","",VLOOKUP(INT(VLOOKUP($C$2,Concelho!$A$2:$J$309,2)/100),Dist_Ilha!$A$2:$F$30,2))</f>
        <v/>
      </c>
      <c r="E7675" s="47"/>
      <c r="F7675" s="49"/>
      <c r="G7675" s="55"/>
    </row>
    <row r="7676" spans="1:7" ht="15" customHeight="1" x14ac:dyDescent="0.2">
      <c r="A7676" s="44">
        <f>IF($C7676="",0,VLOOKUP($C7676,Concelho!$A$2:$J$309,2))</f>
        <v>0</v>
      </c>
      <c r="B7676" s="58">
        <f>IF($E7676="",$A7676*100,VLOOKUP($E$2,Freguesia!$A$2:$I$3093,3,0))</f>
        <v>0</v>
      </c>
      <c r="C7676" s="47"/>
      <c r="D7676" s="40" t="str">
        <f>IF($C7676="","",VLOOKUP(INT(VLOOKUP($C$2,Concelho!$A$2:$J$309,2)/100),Dist_Ilha!$A$2:$F$30,2))</f>
        <v/>
      </c>
      <c r="E7676" s="47"/>
      <c r="F7676" s="49"/>
      <c r="G7676" s="55"/>
    </row>
    <row r="7677" spans="1:7" ht="15" customHeight="1" x14ac:dyDescent="0.2">
      <c r="A7677" s="44">
        <f>IF($C7677="",0,VLOOKUP($C7677,Concelho!$A$2:$J$309,2))</f>
        <v>0</v>
      </c>
      <c r="B7677" s="58">
        <f>IF($E7677="",$A7677*100,VLOOKUP($E$2,Freguesia!$A$2:$I$3093,3,0))</f>
        <v>0</v>
      </c>
      <c r="C7677" s="47"/>
      <c r="D7677" s="40" t="str">
        <f>IF($C7677="","",VLOOKUP(INT(VLOOKUP($C$2,Concelho!$A$2:$J$309,2)/100),Dist_Ilha!$A$2:$F$30,2))</f>
        <v/>
      </c>
      <c r="E7677" s="47"/>
      <c r="F7677" s="49"/>
      <c r="G7677" s="55"/>
    </row>
    <row r="7678" spans="1:7" ht="15" customHeight="1" x14ac:dyDescent="0.2">
      <c r="A7678" s="44">
        <f>IF($C7678="",0,VLOOKUP($C7678,Concelho!$A$2:$J$309,2))</f>
        <v>0</v>
      </c>
      <c r="B7678" s="58">
        <f>IF($E7678="",$A7678*100,VLOOKUP($E$2,Freguesia!$A$2:$I$3093,3,0))</f>
        <v>0</v>
      </c>
      <c r="C7678" s="47"/>
      <c r="D7678" s="40" t="str">
        <f>IF($C7678="","",VLOOKUP(INT(VLOOKUP($C$2,Concelho!$A$2:$J$309,2)/100),Dist_Ilha!$A$2:$F$30,2))</f>
        <v/>
      </c>
      <c r="E7678" s="47"/>
      <c r="F7678" s="49"/>
      <c r="G7678" s="55"/>
    </row>
    <row r="7679" spans="1:7" ht="15" customHeight="1" x14ac:dyDescent="0.2">
      <c r="A7679" s="44">
        <f>IF($C7679="",0,VLOOKUP($C7679,Concelho!$A$2:$J$309,2))</f>
        <v>0</v>
      </c>
      <c r="B7679" s="58">
        <f>IF($E7679="",$A7679*100,VLOOKUP($E$2,Freguesia!$A$2:$I$3093,3,0))</f>
        <v>0</v>
      </c>
      <c r="C7679" s="47"/>
      <c r="D7679" s="40" t="str">
        <f>IF($C7679="","",VLOOKUP(INT(VLOOKUP($C$2,Concelho!$A$2:$J$309,2)/100),Dist_Ilha!$A$2:$F$30,2))</f>
        <v/>
      </c>
      <c r="E7679" s="47"/>
      <c r="F7679" s="49"/>
      <c r="G7679" s="55"/>
    </row>
    <row r="7680" spans="1:7" ht="15" customHeight="1" x14ac:dyDescent="0.2">
      <c r="A7680" s="44">
        <f>IF($C7680="",0,VLOOKUP($C7680,Concelho!$A$2:$J$309,2))</f>
        <v>0</v>
      </c>
      <c r="B7680" s="58">
        <f>IF($E7680="",$A7680*100,VLOOKUP($E$2,Freguesia!$A$2:$I$3093,3,0))</f>
        <v>0</v>
      </c>
      <c r="C7680" s="47"/>
      <c r="D7680" s="40" t="str">
        <f>IF($C7680="","",VLOOKUP(INT(VLOOKUP($C$2,Concelho!$A$2:$J$309,2)/100),Dist_Ilha!$A$2:$F$30,2))</f>
        <v/>
      </c>
      <c r="E7680" s="47"/>
      <c r="F7680" s="49"/>
      <c r="G7680" s="55"/>
    </row>
    <row r="7681" spans="1:7" ht="15" customHeight="1" x14ac:dyDescent="0.2">
      <c r="A7681" s="44">
        <f>IF($C7681="",0,VLOOKUP($C7681,Concelho!$A$2:$J$309,2))</f>
        <v>0</v>
      </c>
      <c r="B7681" s="58">
        <f>IF($E7681="",$A7681*100,VLOOKUP($E$2,Freguesia!$A$2:$I$3093,3,0))</f>
        <v>0</v>
      </c>
      <c r="C7681" s="47"/>
      <c r="D7681" s="40" t="str">
        <f>IF($C7681="","",VLOOKUP(INT(VLOOKUP($C$2,Concelho!$A$2:$J$309,2)/100),Dist_Ilha!$A$2:$F$30,2))</f>
        <v/>
      </c>
      <c r="E7681" s="47"/>
      <c r="F7681" s="49"/>
      <c r="G7681" s="55"/>
    </row>
    <row r="7682" spans="1:7" ht="15" customHeight="1" x14ac:dyDescent="0.2">
      <c r="A7682" s="44">
        <f>IF($C7682="",0,VLOOKUP($C7682,Concelho!$A$2:$J$309,2))</f>
        <v>0</v>
      </c>
      <c r="B7682" s="58">
        <f>IF($E7682="",$A7682*100,VLOOKUP($E$2,Freguesia!$A$2:$I$3093,3,0))</f>
        <v>0</v>
      </c>
      <c r="C7682" s="47"/>
      <c r="D7682" s="40" t="str">
        <f>IF($C7682="","",VLOOKUP(INT(VLOOKUP($C$2,Concelho!$A$2:$J$309,2)/100),Dist_Ilha!$A$2:$F$30,2))</f>
        <v/>
      </c>
      <c r="E7682" s="47"/>
      <c r="F7682" s="49"/>
      <c r="G7682" s="55"/>
    </row>
    <row r="7683" spans="1:7" ht="15" customHeight="1" x14ac:dyDescent="0.2">
      <c r="A7683" s="44">
        <f>IF($C7683="",0,VLOOKUP($C7683,Concelho!$A$2:$J$309,2))</f>
        <v>0</v>
      </c>
      <c r="B7683" s="58">
        <f>IF($E7683="",$A7683*100,VLOOKUP($E$2,Freguesia!$A$2:$I$3093,3,0))</f>
        <v>0</v>
      </c>
      <c r="C7683" s="47"/>
      <c r="D7683" s="40" t="str">
        <f>IF($C7683="","",VLOOKUP(INT(VLOOKUP($C$2,Concelho!$A$2:$J$309,2)/100),Dist_Ilha!$A$2:$F$30,2))</f>
        <v/>
      </c>
      <c r="E7683" s="47"/>
      <c r="F7683" s="49"/>
      <c r="G7683" s="55"/>
    </row>
    <row r="7684" spans="1:7" ht="15" customHeight="1" x14ac:dyDescent="0.2">
      <c r="A7684" s="44">
        <f>IF($C7684="",0,VLOOKUP($C7684,Concelho!$A$2:$J$309,2))</f>
        <v>0</v>
      </c>
      <c r="B7684" s="58">
        <f>IF($E7684="",$A7684*100,VLOOKUP($E$2,Freguesia!$A$2:$I$3093,3,0))</f>
        <v>0</v>
      </c>
      <c r="C7684" s="47"/>
      <c r="D7684" s="40" t="str">
        <f>IF($C7684="","",VLOOKUP(INT(VLOOKUP($C$2,Concelho!$A$2:$J$309,2)/100),Dist_Ilha!$A$2:$F$30,2))</f>
        <v/>
      </c>
      <c r="E7684" s="47"/>
      <c r="F7684" s="49"/>
      <c r="G7684" s="55"/>
    </row>
    <row r="7685" spans="1:7" ht="15" customHeight="1" x14ac:dyDescent="0.2">
      <c r="A7685" s="44">
        <f>IF($C7685="",0,VLOOKUP($C7685,Concelho!$A$2:$J$309,2))</f>
        <v>0</v>
      </c>
      <c r="B7685" s="58">
        <f>IF($E7685="",$A7685*100,VLOOKUP($E$2,Freguesia!$A$2:$I$3093,3,0))</f>
        <v>0</v>
      </c>
      <c r="C7685" s="47"/>
      <c r="D7685" s="40" t="str">
        <f>IF($C7685="","",VLOOKUP(INT(VLOOKUP($C$2,Concelho!$A$2:$J$309,2)/100),Dist_Ilha!$A$2:$F$30,2))</f>
        <v/>
      </c>
      <c r="E7685" s="47"/>
      <c r="F7685" s="49"/>
      <c r="G7685" s="55"/>
    </row>
    <row r="7686" spans="1:7" ht="15" customHeight="1" x14ac:dyDescent="0.2">
      <c r="A7686" s="44">
        <f>IF($C7686="",0,VLOOKUP($C7686,Concelho!$A$2:$J$309,2))</f>
        <v>0</v>
      </c>
      <c r="B7686" s="58">
        <f>IF($E7686="",$A7686*100,VLOOKUP($E$2,Freguesia!$A$2:$I$3093,3,0))</f>
        <v>0</v>
      </c>
      <c r="C7686" s="47"/>
      <c r="D7686" s="40" t="str">
        <f>IF($C7686="","",VLOOKUP(INT(VLOOKUP($C$2,Concelho!$A$2:$J$309,2)/100),Dist_Ilha!$A$2:$F$30,2))</f>
        <v/>
      </c>
      <c r="E7686" s="47"/>
      <c r="F7686" s="49"/>
      <c r="G7686" s="55"/>
    </row>
    <row r="7687" spans="1:7" ht="15" customHeight="1" x14ac:dyDescent="0.2">
      <c r="A7687" s="44">
        <f>IF($C7687="",0,VLOOKUP($C7687,Concelho!$A$2:$J$309,2))</f>
        <v>0</v>
      </c>
      <c r="B7687" s="58">
        <f>IF($E7687="",$A7687*100,VLOOKUP($E$2,Freguesia!$A$2:$I$3093,3,0))</f>
        <v>0</v>
      </c>
      <c r="C7687" s="47"/>
      <c r="D7687" s="40" t="str">
        <f>IF($C7687="","",VLOOKUP(INT(VLOOKUP($C$2,Concelho!$A$2:$J$309,2)/100),Dist_Ilha!$A$2:$F$30,2))</f>
        <v/>
      </c>
      <c r="E7687" s="47"/>
      <c r="F7687" s="49"/>
      <c r="G7687" s="55"/>
    </row>
    <row r="7688" spans="1:7" ht="15" customHeight="1" x14ac:dyDescent="0.2">
      <c r="A7688" s="44">
        <f>IF($C7688="",0,VLOOKUP($C7688,Concelho!$A$2:$J$309,2))</f>
        <v>0</v>
      </c>
      <c r="B7688" s="58">
        <f>IF($E7688="",$A7688*100,VLOOKUP($E$2,Freguesia!$A$2:$I$3093,3,0))</f>
        <v>0</v>
      </c>
      <c r="C7688" s="47"/>
      <c r="D7688" s="40" t="str">
        <f>IF($C7688="","",VLOOKUP(INT(VLOOKUP($C$2,Concelho!$A$2:$J$309,2)/100),Dist_Ilha!$A$2:$F$30,2))</f>
        <v/>
      </c>
      <c r="E7688" s="47"/>
      <c r="F7688" s="49"/>
      <c r="G7688" s="55"/>
    </row>
    <row r="7689" spans="1:7" ht="15" customHeight="1" x14ac:dyDescent="0.2">
      <c r="A7689" s="44">
        <f>IF($C7689="",0,VLOOKUP($C7689,Concelho!$A$2:$J$309,2))</f>
        <v>0</v>
      </c>
      <c r="B7689" s="58">
        <f>IF($E7689="",$A7689*100,VLOOKUP($E$2,Freguesia!$A$2:$I$3093,3,0))</f>
        <v>0</v>
      </c>
      <c r="C7689" s="47"/>
      <c r="D7689" s="40" t="str">
        <f>IF($C7689="","",VLOOKUP(INT(VLOOKUP($C$2,Concelho!$A$2:$J$309,2)/100),Dist_Ilha!$A$2:$F$30,2))</f>
        <v/>
      </c>
      <c r="E7689" s="47"/>
      <c r="F7689" s="49"/>
      <c r="G7689" s="55"/>
    </row>
    <row r="7690" spans="1:7" ht="15" customHeight="1" x14ac:dyDescent="0.2">
      <c r="A7690" s="44">
        <f>IF($C7690="",0,VLOOKUP($C7690,Concelho!$A$2:$J$309,2))</f>
        <v>0</v>
      </c>
      <c r="B7690" s="58">
        <f>IF($E7690="",$A7690*100,VLOOKUP($E$2,Freguesia!$A$2:$I$3093,3,0))</f>
        <v>0</v>
      </c>
      <c r="C7690" s="47"/>
      <c r="D7690" s="40" t="str">
        <f>IF($C7690="","",VLOOKUP(INT(VLOOKUP($C$2,Concelho!$A$2:$J$309,2)/100),Dist_Ilha!$A$2:$F$30,2))</f>
        <v/>
      </c>
      <c r="E7690" s="47"/>
      <c r="F7690" s="49"/>
      <c r="G7690" s="55"/>
    </row>
    <row r="7691" spans="1:7" ht="15" customHeight="1" x14ac:dyDescent="0.2">
      <c r="A7691" s="44">
        <f>IF($C7691="",0,VLOOKUP($C7691,Concelho!$A$2:$J$309,2))</f>
        <v>0</v>
      </c>
      <c r="B7691" s="58">
        <f>IF($E7691="",$A7691*100,VLOOKUP($E$2,Freguesia!$A$2:$I$3093,3,0))</f>
        <v>0</v>
      </c>
      <c r="C7691" s="47"/>
      <c r="D7691" s="40" t="str">
        <f>IF($C7691="","",VLOOKUP(INT(VLOOKUP($C$2,Concelho!$A$2:$J$309,2)/100),Dist_Ilha!$A$2:$F$30,2))</f>
        <v/>
      </c>
      <c r="E7691" s="47"/>
      <c r="F7691" s="49"/>
      <c r="G7691" s="55"/>
    </row>
    <row r="7692" spans="1:7" ht="15" customHeight="1" x14ac:dyDescent="0.2">
      <c r="A7692" s="44">
        <f>IF($C7692="",0,VLOOKUP($C7692,Concelho!$A$2:$J$309,2))</f>
        <v>0</v>
      </c>
      <c r="B7692" s="58">
        <f>IF($E7692="",$A7692*100,VLOOKUP($E$2,Freguesia!$A$2:$I$3093,3,0))</f>
        <v>0</v>
      </c>
      <c r="C7692" s="47"/>
      <c r="D7692" s="40" t="str">
        <f>IF($C7692="","",VLOOKUP(INT(VLOOKUP($C$2,Concelho!$A$2:$J$309,2)/100),Dist_Ilha!$A$2:$F$30,2))</f>
        <v/>
      </c>
      <c r="E7692" s="47"/>
      <c r="F7692" s="49"/>
      <c r="G7692" s="55"/>
    </row>
    <row r="7693" spans="1:7" ht="15" customHeight="1" x14ac:dyDescent="0.2">
      <c r="A7693" s="44">
        <f>IF($C7693="",0,VLOOKUP($C7693,Concelho!$A$2:$J$309,2))</f>
        <v>0</v>
      </c>
      <c r="B7693" s="58">
        <f>IF($E7693="",$A7693*100,VLOOKUP($E$2,Freguesia!$A$2:$I$3093,3,0))</f>
        <v>0</v>
      </c>
      <c r="C7693" s="47"/>
      <c r="D7693" s="40" t="str">
        <f>IF($C7693="","",VLOOKUP(INT(VLOOKUP($C$2,Concelho!$A$2:$J$309,2)/100),Dist_Ilha!$A$2:$F$30,2))</f>
        <v/>
      </c>
      <c r="E7693" s="47"/>
      <c r="F7693" s="49"/>
      <c r="G7693" s="55"/>
    </row>
    <row r="7694" spans="1:7" ht="15" customHeight="1" x14ac:dyDescent="0.2">
      <c r="A7694" s="44">
        <f>IF($C7694="",0,VLOOKUP($C7694,Concelho!$A$2:$J$309,2))</f>
        <v>0</v>
      </c>
      <c r="B7694" s="58">
        <f>IF($E7694="",$A7694*100,VLOOKUP($E$2,Freguesia!$A$2:$I$3093,3,0))</f>
        <v>0</v>
      </c>
      <c r="C7694" s="47"/>
      <c r="D7694" s="40" t="str">
        <f>IF($C7694="","",VLOOKUP(INT(VLOOKUP($C$2,Concelho!$A$2:$J$309,2)/100),Dist_Ilha!$A$2:$F$30,2))</f>
        <v/>
      </c>
      <c r="E7694" s="47"/>
      <c r="F7694" s="49"/>
      <c r="G7694" s="55"/>
    </row>
    <row r="7695" spans="1:7" ht="15" customHeight="1" x14ac:dyDescent="0.2">
      <c r="A7695" s="44">
        <f>IF($C7695="",0,VLOOKUP($C7695,Concelho!$A$2:$J$309,2))</f>
        <v>0</v>
      </c>
      <c r="B7695" s="58">
        <f>IF($E7695="",$A7695*100,VLOOKUP($E$2,Freguesia!$A$2:$I$3093,3,0))</f>
        <v>0</v>
      </c>
      <c r="C7695" s="47"/>
      <c r="D7695" s="40" t="str">
        <f>IF($C7695="","",VLOOKUP(INT(VLOOKUP($C$2,Concelho!$A$2:$J$309,2)/100),Dist_Ilha!$A$2:$F$30,2))</f>
        <v/>
      </c>
      <c r="E7695" s="47"/>
      <c r="F7695" s="49"/>
      <c r="G7695" s="55"/>
    </row>
    <row r="7696" spans="1:7" ht="15" customHeight="1" x14ac:dyDescent="0.2">
      <c r="A7696" s="44">
        <f>IF($C7696="",0,VLOOKUP($C7696,Concelho!$A$2:$J$309,2))</f>
        <v>0</v>
      </c>
      <c r="B7696" s="58">
        <f>IF($E7696="",$A7696*100,VLOOKUP($E$2,Freguesia!$A$2:$I$3093,3,0))</f>
        <v>0</v>
      </c>
      <c r="C7696" s="47"/>
      <c r="D7696" s="40" t="str">
        <f>IF($C7696="","",VLOOKUP(INT(VLOOKUP($C$2,Concelho!$A$2:$J$309,2)/100),Dist_Ilha!$A$2:$F$30,2))</f>
        <v/>
      </c>
      <c r="E7696" s="47"/>
      <c r="F7696" s="49"/>
      <c r="G7696" s="55"/>
    </row>
    <row r="7697" spans="1:7" ht="15" customHeight="1" x14ac:dyDescent="0.2">
      <c r="A7697" s="44">
        <f>IF($C7697="",0,VLOOKUP($C7697,Concelho!$A$2:$J$309,2))</f>
        <v>0</v>
      </c>
      <c r="B7697" s="58">
        <f>IF($E7697="",$A7697*100,VLOOKUP($E$2,Freguesia!$A$2:$I$3093,3,0))</f>
        <v>0</v>
      </c>
      <c r="C7697" s="47"/>
      <c r="D7697" s="40" t="str">
        <f>IF($C7697="","",VLOOKUP(INT(VLOOKUP($C$2,Concelho!$A$2:$J$309,2)/100),Dist_Ilha!$A$2:$F$30,2))</f>
        <v/>
      </c>
      <c r="E7697" s="47"/>
      <c r="F7697" s="49"/>
      <c r="G7697" s="55"/>
    </row>
    <row r="7698" spans="1:7" ht="15" customHeight="1" x14ac:dyDescent="0.2">
      <c r="A7698" s="44">
        <f>IF($C7698="",0,VLOOKUP($C7698,Concelho!$A$2:$J$309,2))</f>
        <v>0</v>
      </c>
      <c r="B7698" s="58">
        <f>IF($E7698="",$A7698*100,VLOOKUP($E$2,Freguesia!$A$2:$I$3093,3,0))</f>
        <v>0</v>
      </c>
      <c r="C7698" s="47"/>
      <c r="D7698" s="40" t="str">
        <f>IF($C7698="","",VLOOKUP(INT(VLOOKUP($C$2,Concelho!$A$2:$J$309,2)/100),Dist_Ilha!$A$2:$F$30,2))</f>
        <v/>
      </c>
      <c r="E7698" s="47"/>
      <c r="F7698" s="49"/>
      <c r="G7698" s="55"/>
    </row>
    <row r="7699" spans="1:7" ht="15" customHeight="1" x14ac:dyDescent="0.2">
      <c r="A7699" s="44">
        <f>IF($C7699="",0,VLOOKUP($C7699,Concelho!$A$2:$J$309,2))</f>
        <v>0</v>
      </c>
      <c r="B7699" s="58">
        <f>IF($E7699="",$A7699*100,VLOOKUP($E$2,Freguesia!$A$2:$I$3093,3,0))</f>
        <v>0</v>
      </c>
      <c r="C7699" s="47"/>
      <c r="D7699" s="40" t="str">
        <f>IF($C7699="","",VLOOKUP(INT(VLOOKUP($C$2,Concelho!$A$2:$J$309,2)/100),Dist_Ilha!$A$2:$F$30,2))</f>
        <v/>
      </c>
      <c r="E7699" s="47"/>
      <c r="F7699" s="49"/>
      <c r="G7699" s="55"/>
    </row>
    <row r="7700" spans="1:7" ht="15" customHeight="1" x14ac:dyDescent="0.2">
      <c r="A7700" s="44">
        <f>IF($C7700="",0,VLOOKUP($C7700,Concelho!$A$2:$J$309,2))</f>
        <v>0</v>
      </c>
      <c r="B7700" s="58">
        <f>IF($E7700="",$A7700*100,VLOOKUP($E$2,Freguesia!$A$2:$I$3093,3,0))</f>
        <v>0</v>
      </c>
      <c r="C7700" s="47"/>
      <c r="D7700" s="40" t="str">
        <f>IF($C7700="","",VLOOKUP(INT(VLOOKUP($C$2,Concelho!$A$2:$J$309,2)/100),Dist_Ilha!$A$2:$F$30,2))</f>
        <v/>
      </c>
      <c r="E7700" s="47"/>
      <c r="F7700" s="49"/>
      <c r="G7700" s="55"/>
    </row>
    <row r="7701" spans="1:7" ht="15" customHeight="1" x14ac:dyDescent="0.2">
      <c r="A7701" s="44">
        <f>IF($C7701="",0,VLOOKUP($C7701,Concelho!$A$2:$J$309,2))</f>
        <v>0</v>
      </c>
      <c r="B7701" s="58">
        <f>IF($E7701="",$A7701*100,VLOOKUP($E$2,Freguesia!$A$2:$I$3093,3,0))</f>
        <v>0</v>
      </c>
      <c r="C7701" s="47"/>
      <c r="D7701" s="40" t="str">
        <f>IF($C7701="","",VLOOKUP(INT(VLOOKUP($C$2,Concelho!$A$2:$J$309,2)/100),Dist_Ilha!$A$2:$F$30,2))</f>
        <v/>
      </c>
      <c r="E7701" s="47"/>
      <c r="F7701" s="49"/>
      <c r="G7701" s="55"/>
    </row>
    <row r="7702" spans="1:7" ht="15" customHeight="1" x14ac:dyDescent="0.2">
      <c r="A7702" s="44">
        <f>IF($C7702="",0,VLOOKUP($C7702,Concelho!$A$2:$J$309,2))</f>
        <v>0</v>
      </c>
      <c r="B7702" s="58">
        <f>IF($E7702="",$A7702*100,VLOOKUP($E$2,Freguesia!$A$2:$I$3093,3,0))</f>
        <v>0</v>
      </c>
      <c r="C7702" s="47"/>
      <c r="D7702" s="40" t="str">
        <f>IF($C7702="","",VLOOKUP(INT(VLOOKUP($C$2,Concelho!$A$2:$J$309,2)/100),Dist_Ilha!$A$2:$F$30,2))</f>
        <v/>
      </c>
      <c r="E7702" s="47"/>
      <c r="F7702" s="49"/>
      <c r="G7702" s="55"/>
    </row>
    <row r="7703" spans="1:7" ht="15" customHeight="1" x14ac:dyDescent="0.2">
      <c r="A7703" s="44">
        <f>IF($C7703="",0,VLOOKUP($C7703,Concelho!$A$2:$J$309,2))</f>
        <v>0</v>
      </c>
      <c r="B7703" s="58">
        <f>IF($E7703="",$A7703*100,VLOOKUP($E$2,Freguesia!$A$2:$I$3093,3,0))</f>
        <v>0</v>
      </c>
      <c r="C7703" s="47"/>
      <c r="D7703" s="40" t="str">
        <f>IF($C7703="","",VLOOKUP(INT(VLOOKUP($C$2,Concelho!$A$2:$J$309,2)/100),Dist_Ilha!$A$2:$F$30,2))</f>
        <v/>
      </c>
      <c r="E7703" s="47"/>
      <c r="F7703" s="49"/>
      <c r="G7703" s="55"/>
    </row>
    <row r="7704" spans="1:7" ht="15" customHeight="1" x14ac:dyDescent="0.2">
      <c r="A7704" s="44">
        <f>IF($C7704="",0,VLOOKUP($C7704,Concelho!$A$2:$J$309,2))</f>
        <v>0</v>
      </c>
      <c r="B7704" s="58">
        <f>IF($E7704="",$A7704*100,VLOOKUP($E$2,Freguesia!$A$2:$I$3093,3,0))</f>
        <v>0</v>
      </c>
      <c r="C7704" s="47"/>
      <c r="D7704" s="40" t="str">
        <f>IF($C7704="","",VLOOKUP(INT(VLOOKUP($C$2,Concelho!$A$2:$J$309,2)/100),Dist_Ilha!$A$2:$F$30,2))</f>
        <v/>
      </c>
      <c r="E7704" s="47"/>
      <c r="F7704" s="49"/>
      <c r="G7704" s="55"/>
    </row>
    <row r="7705" spans="1:7" ht="15" customHeight="1" x14ac:dyDescent="0.2">
      <c r="A7705" s="44">
        <f>IF($C7705="",0,VLOOKUP($C7705,Concelho!$A$2:$J$309,2))</f>
        <v>0</v>
      </c>
      <c r="B7705" s="58">
        <f>IF($E7705="",$A7705*100,VLOOKUP($E$2,Freguesia!$A$2:$I$3093,3,0))</f>
        <v>0</v>
      </c>
      <c r="C7705" s="47"/>
      <c r="D7705" s="40" t="str">
        <f>IF($C7705="","",VLOOKUP(INT(VLOOKUP($C$2,Concelho!$A$2:$J$309,2)/100),Dist_Ilha!$A$2:$F$30,2))</f>
        <v/>
      </c>
      <c r="E7705" s="47"/>
      <c r="F7705" s="49"/>
      <c r="G7705" s="55"/>
    </row>
    <row r="7706" spans="1:7" ht="15" customHeight="1" x14ac:dyDescent="0.2">
      <c r="A7706" s="44">
        <f>IF($C7706="",0,VLOOKUP($C7706,Concelho!$A$2:$J$309,2))</f>
        <v>0</v>
      </c>
      <c r="B7706" s="58">
        <f>IF($E7706="",$A7706*100,VLOOKUP($E$2,Freguesia!$A$2:$I$3093,3,0))</f>
        <v>0</v>
      </c>
      <c r="C7706" s="47"/>
      <c r="D7706" s="40" t="str">
        <f>IF($C7706="","",VLOOKUP(INT(VLOOKUP($C$2,Concelho!$A$2:$J$309,2)/100),Dist_Ilha!$A$2:$F$30,2))</f>
        <v/>
      </c>
      <c r="E7706" s="47"/>
      <c r="F7706" s="49"/>
      <c r="G7706" s="55"/>
    </row>
    <row r="7707" spans="1:7" ht="15" customHeight="1" x14ac:dyDescent="0.2">
      <c r="A7707" s="44">
        <f>IF($C7707="",0,VLOOKUP($C7707,Concelho!$A$2:$J$309,2))</f>
        <v>0</v>
      </c>
      <c r="B7707" s="58">
        <f>IF($E7707="",$A7707*100,VLOOKUP($E$2,Freguesia!$A$2:$I$3093,3,0))</f>
        <v>0</v>
      </c>
      <c r="C7707" s="47"/>
      <c r="D7707" s="40" t="str">
        <f>IF($C7707="","",VLOOKUP(INT(VLOOKUP($C$2,Concelho!$A$2:$J$309,2)/100),Dist_Ilha!$A$2:$F$30,2))</f>
        <v/>
      </c>
      <c r="E7707" s="47"/>
      <c r="F7707" s="49"/>
      <c r="G7707" s="55"/>
    </row>
    <row r="7708" spans="1:7" ht="15" customHeight="1" x14ac:dyDescent="0.2">
      <c r="A7708" s="44">
        <f>IF($C7708="",0,VLOOKUP($C7708,Concelho!$A$2:$J$309,2))</f>
        <v>0</v>
      </c>
      <c r="B7708" s="58">
        <f>IF($E7708="",$A7708*100,VLOOKUP($E$2,Freguesia!$A$2:$I$3093,3,0))</f>
        <v>0</v>
      </c>
      <c r="C7708" s="47"/>
      <c r="D7708" s="40" t="str">
        <f>IF($C7708="","",VLOOKUP(INT(VLOOKUP($C$2,Concelho!$A$2:$J$309,2)/100),Dist_Ilha!$A$2:$F$30,2))</f>
        <v/>
      </c>
      <c r="E7708" s="47"/>
      <c r="F7708" s="49"/>
      <c r="G7708" s="55"/>
    </row>
    <row r="7709" spans="1:7" ht="15" customHeight="1" x14ac:dyDescent="0.2">
      <c r="A7709" s="44">
        <f>IF($C7709="",0,VLOOKUP($C7709,Concelho!$A$2:$J$309,2))</f>
        <v>0</v>
      </c>
      <c r="B7709" s="58">
        <f>IF($E7709="",$A7709*100,VLOOKUP($E$2,Freguesia!$A$2:$I$3093,3,0))</f>
        <v>0</v>
      </c>
      <c r="C7709" s="47"/>
      <c r="D7709" s="40" t="str">
        <f>IF($C7709="","",VLOOKUP(INT(VLOOKUP($C$2,Concelho!$A$2:$J$309,2)/100),Dist_Ilha!$A$2:$F$30,2))</f>
        <v/>
      </c>
      <c r="E7709" s="47"/>
      <c r="F7709" s="49"/>
      <c r="G7709" s="55"/>
    </row>
    <row r="7710" spans="1:7" ht="15" customHeight="1" x14ac:dyDescent="0.2">
      <c r="A7710" s="44">
        <f>IF($C7710="",0,VLOOKUP($C7710,Concelho!$A$2:$J$309,2))</f>
        <v>0</v>
      </c>
      <c r="B7710" s="58">
        <f>IF($E7710="",$A7710*100,VLOOKUP($E$2,Freguesia!$A$2:$I$3093,3,0))</f>
        <v>0</v>
      </c>
      <c r="C7710" s="47"/>
      <c r="D7710" s="40" t="str">
        <f>IF($C7710="","",VLOOKUP(INT(VLOOKUP($C$2,Concelho!$A$2:$J$309,2)/100),Dist_Ilha!$A$2:$F$30,2))</f>
        <v/>
      </c>
      <c r="E7710" s="47"/>
      <c r="F7710" s="49"/>
      <c r="G7710" s="55"/>
    </row>
    <row r="7711" spans="1:7" ht="15" customHeight="1" x14ac:dyDescent="0.2">
      <c r="A7711" s="44">
        <f>IF($C7711="",0,VLOOKUP($C7711,Concelho!$A$2:$J$309,2))</f>
        <v>0</v>
      </c>
      <c r="B7711" s="58">
        <f>IF($E7711="",$A7711*100,VLOOKUP($E$2,Freguesia!$A$2:$I$3093,3,0))</f>
        <v>0</v>
      </c>
      <c r="C7711" s="47"/>
      <c r="D7711" s="40" t="str">
        <f>IF($C7711="","",VLOOKUP(INT(VLOOKUP($C$2,Concelho!$A$2:$J$309,2)/100),Dist_Ilha!$A$2:$F$30,2))</f>
        <v/>
      </c>
      <c r="E7711" s="47"/>
      <c r="F7711" s="49"/>
      <c r="G7711" s="55"/>
    </row>
    <row r="7712" spans="1:7" ht="15" customHeight="1" x14ac:dyDescent="0.2">
      <c r="A7712" s="44">
        <f>IF($C7712="",0,VLOOKUP($C7712,Concelho!$A$2:$J$309,2))</f>
        <v>0</v>
      </c>
      <c r="B7712" s="58">
        <f>IF($E7712="",$A7712*100,VLOOKUP($E$2,Freguesia!$A$2:$I$3093,3,0))</f>
        <v>0</v>
      </c>
      <c r="C7712" s="47"/>
      <c r="D7712" s="40" t="str">
        <f>IF($C7712="","",VLOOKUP(INT(VLOOKUP($C$2,Concelho!$A$2:$J$309,2)/100),Dist_Ilha!$A$2:$F$30,2))</f>
        <v/>
      </c>
      <c r="E7712" s="47"/>
      <c r="F7712" s="49"/>
      <c r="G7712" s="55"/>
    </row>
    <row r="7713" spans="1:7" ht="15" customHeight="1" x14ac:dyDescent="0.2">
      <c r="A7713" s="44">
        <f>IF($C7713="",0,VLOOKUP($C7713,Concelho!$A$2:$J$309,2))</f>
        <v>0</v>
      </c>
      <c r="B7713" s="58">
        <f>IF($E7713="",$A7713*100,VLOOKUP($E$2,Freguesia!$A$2:$I$3093,3,0))</f>
        <v>0</v>
      </c>
      <c r="C7713" s="47"/>
      <c r="D7713" s="40" t="str">
        <f>IF($C7713="","",VLOOKUP(INT(VLOOKUP($C$2,Concelho!$A$2:$J$309,2)/100),Dist_Ilha!$A$2:$F$30,2))</f>
        <v/>
      </c>
      <c r="E7713" s="47"/>
      <c r="F7713" s="49"/>
      <c r="G7713" s="55"/>
    </row>
    <row r="7714" spans="1:7" ht="15" customHeight="1" x14ac:dyDescent="0.2">
      <c r="A7714" s="44">
        <f>IF($C7714="",0,VLOOKUP($C7714,Concelho!$A$2:$J$309,2))</f>
        <v>0</v>
      </c>
      <c r="B7714" s="58">
        <f>IF($E7714="",$A7714*100,VLOOKUP($E$2,Freguesia!$A$2:$I$3093,3,0))</f>
        <v>0</v>
      </c>
      <c r="C7714" s="47"/>
      <c r="D7714" s="40" t="str">
        <f>IF($C7714="","",VLOOKUP(INT(VLOOKUP($C$2,Concelho!$A$2:$J$309,2)/100),Dist_Ilha!$A$2:$F$30,2))</f>
        <v/>
      </c>
      <c r="E7714" s="47"/>
      <c r="F7714" s="49"/>
      <c r="G7714" s="55"/>
    </row>
    <row r="7715" spans="1:7" ht="15" customHeight="1" x14ac:dyDescent="0.2">
      <c r="A7715" s="44">
        <f>IF($C7715="",0,VLOOKUP($C7715,Concelho!$A$2:$J$309,2))</f>
        <v>0</v>
      </c>
      <c r="B7715" s="58">
        <f>IF($E7715="",$A7715*100,VLOOKUP($E$2,Freguesia!$A$2:$I$3093,3,0))</f>
        <v>0</v>
      </c>
      <c r="C7715" s="47"/>
      <c r="D7715" s="40" t="str">
        <f>IF($C7715="","",VLOOKUP(INT(VLOOKUP($C$2,Concelho!$A$2:$J$309,2)/100),Dist_Ilha!$A$2:$F$30,2))</f>
        <v/>
      </c>
      <c r="E7715" s="47"/>
      <c r="F7715" s="49"/>
      <c r="G7715" s="55"/>
    </row>
    <row r="7716" spans="1:7" ht="15" customHeight="1" x14ac:dyDescent="0.2">
      <c r="A7716" s="44">
        <f>IF($C7716="",0,VLOOKUP($C7716,Concelho!$A$2:$J$309,2))</f>
        <v>0</v>
      </c>
      <c r="B7716" s="58">
        <f>IF($E7716="",$A7716*100,VLOOKUP($E$2,Freguesia!$A$2:$I$3093,3,0))</f>
        <v>0</v>
      </c>
      <c r="C7716" s="47"/>
      <c r="D7716" s="40" t="str">
        <f>IF($C7716="","",VLOOKUP(INT(VLOOKUP($C$2,Concelho!$A$2:$J$309,2)/100),Dist_Ilha!$A$2:$F$30,2))</f>
        <v/>
      </c>
      <c r="E7716" s="47"/>
      <c r="F7716" s="49"/>
      <c r="G7716" s="55"/>
    </row>
    <row r="7717" spans="1:7" ht="15" customHeight="1" x14ac:dyDescent="0.2">
      <c r="A7717" s="44">
        <f>IF($C7717="",0,VLOOKUP($C7717,Concelho!$A$2:$J$309,2))</f>
        <v>0</v>
      </c>
      <c r="B7717" s="58">
        <f>IF($E7717="",$A7717*100,VLOOKUP($E$2,Freguesia!$A$2:$I$3093,3,0))</f>
        <v>0</v>
      </c>
      <c r="C7717" s="47"/>
      <c r="D7717" s="40" t="str">
        <f>IF($C7717="","",VLOOKUP(INT(VLOOKUP($C$2,Concelho!$A$2:$J$309,2)/100),Dist_Ilha!$A$2:$F$30,2))</f>
        <v/>
      </c>
      <c r="E7717" s="47"/>
      <c r="F7717" s="49"/>
      <c r="G7717" s="55"/>
    </row>
    <row r="7718" spans="1:7" ht="15" customHeight="1" x14ac:dyDescent="0.2">
      <c r="A7718" s="44">
        <f>IF($C7718="",0,VLOOKUP($C7718,Concelho!$A$2:$J$309,2))</f>
        <v>0</v>
      </c>
      <c r="B7718" s="58">
        <f>IF($E7718="",$A7718*100,VLOOKUP($E$2,Freguesia!$A$2:$I$3093,3,0))</f>
        <v>0</v>
      </c>
      <c r="C7718" s="47"/>
      <c r="D7718" s="40" t="str">
        <f>IF($C7718="","",VLOOKUP(INT(VLOOKUP($C$2,Concelho!$A$2:$J$309,2)/100),Dist_Ilha!$A$2:$F$30,2))</f>
        <v/>
      </c>
      <c r="E7718" s="47"/>
      <c r="F7718" s="49"/>
      <c r="G7718" s="55"/>
    </row>
    <row r="7719" spans="1:7" ht="15" customHeight="1" x14ac:dyDescent="0.2">
      <c r="A7719" s="44">
        <f>IF($C7719="",0,VLOOKUP($C7719,Concelho!$A$2:$J$309,2))</f>
        <v>0</v>
      </c>
      <c r="B7719" s="58">
        <f>IF($E7719="",$A7719*100,VLOOKUP($E$2,Freguesia!$A$2:$I$3093,3,0))</f>
        <v>0</v>
      </c>
      <c r="C7719" s="47"/>
      <c r="D7719" s="40" t="str">
        <f>IF($C7719="","",VLOOKUP(INT(VLOOKUP($C$2,Concelho!$A$2:$J$309,2)/100),Dist_Ilha!$A$2:$F$30,2))</f>
        <v/>
      </c>
      <c r="E7719" s="47"/>
      <c r="F7719" s="49"/>
      <c r="G7719" s="55"/>
    </row>
    <row r="7720" spans="1:7" ht="15" customHeight="1" x14ac:dyDescent="0.2">
      <c r="A7720" s="44">
        <f>IF($C7720="",0,VLOOKUP($C7720,Concelho!$A$2:$J$309,2))</f>
        <v>0</v>
      </c>
      <c r="B7720" s="58">
        <f>IF($E7720="",$A7720*100,VLOOKUP($E$2,Freguesia!$A$2:$I$3093,3,0))</f>
        <v>0</v>
      </c>
      <c r="C7720" s="47"/>
      <c r="D7720" s="40" t="str">
        <f>IF($C7720="","",VLOOKUP(INT(VLOOKUP($C$2,Concelho!$A$2:$J$309,2)/100),Dist_Ilha!$A$2:$F$30,2))</f>
        <v/>
      </c>
      <c r="E7720" s="47"/>
      <c r="F7720" s="49"/>
      <c r="G7720" s="55"/>
    </row>
    <row r="7721" spans="1:7" ht="15" customHeight="1" x14ac:dyDescent="0.2">
      <c r="A7721" s="44">
        <f>IF($C7721="",0,VLOOKUP($C7721,Concelho!$A$2:$J$309,2))</f>
        <v>0</v>
      </c>
      <c r="B7721" s="58">
        <f>IF($E7721="",$A7721*100,VLOOKUP($E$2,Freguesia!$A$2:$I$3093,3,0))</f>
        <v>0</v>
      </c>
      <c r="C7721" s="47"/>
      <c r="D7721" s="40" t="str">
        <f>IF($C7721="","",VLOOKUP(INT(VLOOKUP($C$2,Concelho!$A$2:$J$309,2)/100),Dist_Ilha!$A$2:$F$30,2))</f>
        <v/>
      </c>
      <c r="E7721" s="47"/>
      <c r="F7721" s="49"/>
      <c r="G7721" s="55"/>
    </row>
    <row r="7722" spans="1:7" ht="15" customHeight="1" x14ac:dyDescent="0.2">
      <c r="A7722" s="44">
        <f>IF($C7722="",0,VLOOKUP($C7722,Concelho!$A$2:$J$309,2))</f>
        <v>0</v>
      </c>
      <c r="B7722" s="58">
        <f>IF($E7722="",$A7722*100,VLOOKUP($E$2,Freguesia!$A$2:$I$3093,3,0))</f>
        <v>0</v>
      </c>
      <c r="C7722" s="47"/>
      <c r="D7722" s="40" t="str">
        <f>IF($C7722="","",VLOOKUP(INT(VLOOKUP($C$2,Concelho!$A$2:$J$309,2)/100),Dist_Ilha!$A$2:$F$30,2))</f>
        <v/>
      </c>
      <c r="E7722" s="47"/>
      <c r="F7722" s="49"/>
      <c r="G7722" s="55"/>
    </row>
    <row r="7723" spans="1:7" ht="15" customHeight="1" x14ac:dyDescent="0.2">
      <c r="A7723" s="44">
        <f>IF($C7723="",0,VLOOKUP($C7723,Concelho!$A$2:$J$309,2))</f>
        <v>0</v>
      </c>
      <c r="B7723" s="58">
        <f>IF($E7723="",$A7723*100,VLOOKUP($E$2,Freguesia!$A$2:$I$3093,3,0))</f>
        <v>0</v>
      </c>
      <c r="C7723" s="47"/>
      <c r="D7723" s="40" t="str">
        <f>IF($C7723="","",VLOOKUP(INT(VLOOKUP($C$2,Concelho!$A$2:$J$309,2)/100),Dist_Ilha!$A$2:$F$30,2))</f>
        <v/>
      </c>
      <c r="E7723" s="47"/>
      <c r="F7723" s="49"/>
      <c r="G7723" s="55"/>
    </row>
    <row r="7724" spans="1:7" ht="15" customHeight="1" x14ac:dyDescent="0.2">
      <c r="A7724" s="44">
        <f>IF($C7724="",0,VLOOKUP($C7724,Concelho!$A$2:$J$309,2))</f>
        <v>0</v>
      </c>
      <c r="B7724" s="58">
        <f>IF($E7724="",$A7724*100,VLOOKUP($E$2,Freguesia!$A$2:$I$3093,3,0))</f>
        <v>0</v>
      </c>
      <c r="C7724" s="47"/>
      <c r="D7724" s="40" t="str">
        <f>IF($C7724="","",VLOOKUP(INT(VLOOKUP($C$2,Concelho!$A$2:$J$309,2)/100),Dist_Ilha!$A$2:$F$30,2))</f>
        <v/>
      </c>
      <c r="E7724" s="47"/>
      <c r="F7724" s="49"/>
      <c r="G7724" s="55"/>
    </row>
    <row r="7725" spans="1:7" ht="15" customHeight="1" x14ac:dyDescent="0.2">
      <c r="A7725" s="44">
        <f>IF($C7725="",0,VLOOKUP($C7725,Concelho!$A$2:$J$309,2))</f>
        <v>0</v>
      </c>
      <c r="B7725" s="58">
        <f>IF($E7725="",$A7725*100,VLOOKUP($E$2,Freguesia!$A$2:$I$3093,3,0))</f>
        <v>0</v>
      </c>
      <c r="C7725" s="47"/>
      <c r="D7725" s="40" t="str">
        <f>IF($C7725="","",VLOOKUP(INT(VLOOKUP($C$2,Concelho!$A$2:$J$309,2)/100),Dist_Ilha!$A$2:$F$30,2))</f>
        <v/>
      </c>
      <c r="E7725" s="47"/>
      <c r="F7725" s="49"/>
      <c r="G7725" s="55"/>
    </row>
    <row r="7726" spans="1:7" ht="15" customHeight="1" x14ac:dyDescent="0.2">
      <c r="A7726" s="44">
        <f>IF($C7726="",0,VLOOKUP($C7726,Concelho!$A$2:$J$309,2))</f>
        <v>0</v>
      </c>
      <c r="B7726" s="58">
        <f>IF($E7726="",$A7726*100,VLOOKUP($E$2,Freguesia!$A$2:$I$3093,3,0))</f>
        <v>0</v>
      </c>
      <c r="C7726" s="47"/>
      <c r="D7726" s="40" t="str">
        <f>IF($C7726="","",VLOOKUP(INT(VLOOKUP($C$2,Concelho!$A$2:$J$309,2)/100),Dist_Ilha!$A$2:$F$30,2))</f>
        <v/>
      </c>
      <c r="E7726" s="47"/>
      <c r="F7726" s="49"/>
      <c r="G7726" s="55"/>
    </row>
    <row r="7727" spans="1:7" ht="15" customHeight="1" x14ac:dyDescent="0.2">
      <c r="A7727" s="44">
        <f>IF($C7727="",0,VLOOKUP($C7727,Concelho!$A$2:$J$309,2))</f>
        <v>0</v>
      </c>
      <c r="B7727" s="58">
        <f>IF($E7727="",$A7727*100,VLOOKUP($E$2,Freguesia!$A$2:$I$3093,3,0))</f>
        <v>0</v>
      </c>
      <c r="C7727" s="47"/>
      <c r="D7727" s="40" t="str">
        <f>IF($C7727="","",VLOOKUP(INT(VLOOKUP($C$2,Concelho!$A$2:$J$309,2)/100),Dist_Ilha!$A$2:$F$30,2))</f>
        <v/>
      </c>
      <c r="E7727" s="47"/>
      <c r="F7727" s="49"/>
      <c r="G7727" s="55"/>
    </row>
    <row r="7728" spans="1:7" ht="15" customHeight="1" x14ac:dyDescent="0.2">
      <c r="A7728" s="44">
        <f>IF($C7728="",0,VLOOKUP($C7728,Concelho!$A$2:$J$309,2))</f>
        <v>0</v>
      </c>
      <c r="B7728" s="58">
        <f>IF($E7728="",$A7728*100,VLOOKUP($E$2,Freguesia!$A$2:$I$3093,3,0))</f>
        <v>0</v>
      </c>
      <c r="C7728" s="47"/>
      <c r="D7728" s="40" t="str">
        <f>IF($C7728="","",VLOOKUP(INT(VLOOKUP($C$2,Concelho!$A$2:$J$309,2)/100),Dist_Ilha!$A$2:$F$30,2))</f>
        <v/>
      </c>
      <c r="E7728" s="47"/>
      <c r="F7728" s="49"/>
      <c r="G7728" s="55"/>
    </row>
    <row r="7729" spans="1:7" ht="15" customHeight="1" x14ac:dyDescent="0.2">
      <c r="A7729" s="44">
        <f>IF($C7729="",0,VLOOKUP($C7729,Concelho!$A$2:$J$309,2))</f>
        <v>0</v>
      </c>
      <c r="B7729" s="58">
        <f>IF($E7729="",$A7729*100,VLOOKUP($E$2,Freguesia!$A$2:$I$3093,3,0))</f>
        <v>0</v>
      </c>
      <c r="C7729" s="47"/>
      <c r="D7729" s="40" t="str">
        <f>IF($C7729="","",VLOOKUP(INT(VLOOKUP($C$2,Concelho!$A$2:$J$309,2)/100),Dist_Ilha!$A$2:$F$30,2))</f>
        <v/>
      </c>
      <c r="E7729" s="47"/>
      <c r="F7729" s="49"/>
      <c r="G7729" s="55"/>
    </row>
    <row r="7730" spans="1:7" ht="15" customHeight="1" x14ac:dyDescent="0.2">
      <c r="A7730" s="44">
        <f>IF($C7730="",0,VLOOKUP($C7730,Concelho!$A$2:$J$309,2))</f>
        <v>0</v>
      </c>
      <c r="B7730" s="58">
        <f>IF($E7730="",$A7730*100,VLOOKUP($E$2,Freguesia!$A$2:$I$3093,3,0))</f>
        <v>0</v>
      </c>
      <c r="C7730" s="47"/>
      <c r="D7730" s="40" t="str">
        <f>IF($C7730="","",VLOOKUP(INT(VLOOKUP($C$2,Concelho!$A$2:$J$309,2)/100),Dist_Ilha!$A$2:$F$30,2))</f>
        <v/>
      </c>
      <c r="E7730" s="47"/>
      <c r="F7730" s="49"/>
      <c r="G7730" s="55"/>
    </row>
    <row r="7731" spans="1:7" ht="15" customHeight="1" x14ac:dyDescent="0.2">
      <c r="A7731" s="44">
        <f>IF($C7731="",0,VLOOKUP($C7731,Concelho!$A$2:$J$309,2))</f>
        <v>0</v>
      </c>
      <c r="B7731" s="58">
        <f>IF($E7731="",$A7731*100,VLOOKUP($E$2,Freguesia!$A$2:$I$3093,3,0))</f>
        <v>0</v>
      </c>
      <c r="C7731" s="47"/>
      <c r="D7731" s="40" t="str">
        <f>IF($C7731="","",VLOOKUP(INT(VLOOKUP($C$2,Concelho!$A$2:$J$309,2)/100),Dist_Ilha!$A$2:$F$30,2))</f>
        <v/>
      </c>
      <c r="E7731" s="47"/>
      <c r="F7731" s="49"/>
      <c r="G7731" s="55"/>
    </row>
    <row r="7732" spans="1:7" ht="15" customHeight="1" x14ac:dyDescent="0.2">
      <c r="A7732" s="44">
        <f>IF($C7732="",0,VLOOKUP($C7732,Concelho!$A$2:$J$309,2))</f>
        <v>0</v>
      </c>
      <c r="B7732" s="58">
        <f>IF($E7732="",$A7732*100,VLOOKUP($E$2,Freguesia!$A$2:$I$3093,3,0))</f>
        <v>0</v>
      </c>
      <c r="C7732" s="47"/>
      <c r="D7732" s="40" t="str">
        <f>IF($C7732="","",VLOOKUP(INT(VLOOKUP($C$2,Concelho!$A$2:$J$309,2)/100),Dist_Ilha!$A$2:$F$30,2))</f>
        <v/>
      </c>
      <c r="E7732" s="47"/>
      <c r="F7732" s="49"/>
      <c r="G7732" s="55"/>
    </row>
    <row r="7733" spans="1:7" ht="15" customHeight="1" x14ac:dyDescent="0.2">
      <c r="A7733" s="44">
        <f>IF($C7733="",0,VLOOKUP($C7733,Concelho!$A$2:$J$309,2))</f>
        <v>0</v>
      </c>
      <c r="B7733" s="58">
        <f>IF($E7733="",$A7733*100,VLOOKUP($E$2,Freguesia!$A$2:$I$3093,3,0))</f>
        <v>0</v>
      </c>
      <c r="C7733" s="47"/>
      <c r="D7733" s="40" t="str">
        <f>IF($C7733="","",VLOOKUP(INT(VLOOKUP($C$2,Concelho!$A$2:$J$309,2)/100),Dist_Ilha!$A$2:$F$30,2))</f>
        <v/>
      </c>
      <c r="E7733" s="47"/>
      <c r="F7733" s="49"/>
      <c r="G7733" s="55"/>
    </row>
    <row r="7734" spans="1:7" ht="15" customHeight="1" x14ac:dyDescent="0.2">
      <c r="A7734" s="44">
        <f>IF($C7734="",0,VLOOKUP($C7734,Concelho!$A$2:$J$309,2))</f>
        <v>0</v>
      </c>
      <c r="B7734" s="58">
        <f>IF($E7734="",$A7734*100,VLOOKUP($E$2,Freguesia!$A$2:$I$3093,3,0))</f>
        <v>0</v>
      </c>
      <c r="C7734" s="47"/>
      <c r="D7734" s="40" t="str">
        <f>IF($C7734="","",VLOOKUP(INT(VLOOKUP($C$2,Concelho!$A$2:$J$309,2)/100),Dist_Ilha!$A$2:$F$30,2))</f>
        <v/>
      </c>
      <c r="E7734" s="47"/>
      <c r="F7734" s="49"/>
      <c r="G7734" s="55"/>
    </row>
    <row r="7735" spans="1:7" ht="15" customHeight="1" x14ac:dyDescent="0.2">
      <c r="A7735" s="44">
        <f>IF($C7735="",0,VLOOKUP($C7735,Concelho!$A$2:$J$309,2))</f>
        <v>0</v>
      </c>
      <c r="B7735" s="58">
        <f>IF($E7735="",$A7735*100,VLOOKUP($E$2,Freguesia!$A$2:$I$3093,3,0))</f>
        <v>0</v>
      </c>
      <c r="C7735" s="47"/>
      <c r="D7735" s="40" t="str">
        <f>IF($C7735="","",VLOOKUP(INT(VLOOKUP($C$2,Concelho!$A$2:$J$309,2)/100),Dist_Ilha!$A$2:$F$30,2))</f>
        <v/>
      </c>
      <c r="E7735" s="47"/>
      <c r="F7735" s="49"/>
      <c r="G7735" s="55"/>
    </row>
    <row r="7736" spans="1:7" ht="15" customHeight="1" x14ac:dyDescent="0.2">
      <c r="A7736" s="44">
        <f>IF($C7736="",0,VLOOKUP($C7736,Concelho!$A$2:$J$309,2))</f>
        <v>0</v>
      </c>
      <c r="B7736" s="58">
        <f>IF($E7736="",$A7736*100,VLOOKUP($E$2,Freguesia!$A$2:$I$3093,3,0))</f>
        <v>0</v>
      </c>
      <c r="C7736" s="47"/>
      <c r="D7736" s="40" t="str">
        <f>IF($C7736="","",VLOOKUP(INT(VLOOKUP($C$2,Concelho!$A$2:$J$309,2)/100),Dist_Ilha!$A$2:$F$30,2))</f>
        <v/>
      </c>
      <c r="E7736" s="47"/>
      <c r="F7736" s="49"/>
      <c r="G7736" s="55"/>
    </row>
    <row r="7737" spans="1:7" ht="15" customHeight="1" x14ac:dyDescent="0.2">
      <c r="A7737" s="44">
        <f>IF($C7737="",0,VLOOKUP($C7737,Concelho!$A$2:$J$309,2))</f>
        <v>0</v>
      </c>
      <c r="B7737" s="58">
        <f>IF($E7737="",$A7737*100,VLOOKUP($E$2,Freguesia!$A$2:$I$3093,3,0))</f>
        <v>0</v>
      </c>
      <c r="C7737" s="47"/>
      <c r="D7737" s="40" t="str">
        <f>IF($C7737="","",VLOOKUP(INT(VLOOKUP($C$2,Concelho!$A$2:$J$309,2)/100),Dist_Ilha!$A$2:$F$30,2))</f>
        <v/>
      </c>
      <c r="E7737" s="47"/>
      <c r="F7737" s="49"/>
      <c r="G7737" s="55"/>
    </row>
    <row r="7738" spans="1:7" ht="15" customHeight="1" x14ac:dyDescent="0.2">
      <c r="A7738" s="44">
        <f>IF($C7738="",0,VLOOKUP($C7738,Concelho!$A$2:$J$309,2))</f>
        <v>0</v>
      </c>
      <c r="B7738" s="58">
        <f>IF($E7738="",$A7738*100,VLOOKUP($E$2,Freguesia!$A$2:$I$3093,3,0))</f>
        <v>0</v>
      </c>
      <c r="C7738" s="47"/>
      <c r="D7738" s="40" t="str">
        <f>IF($C7738="","",VLOOKUP(INT(VLOOKUP($C$2,Concelho!$A$2:$J$309,2)/100),Dist_Ilha!$A$2:$F$30,2))</f>
        <v/>
      </c>
      <c r="E7738" s="47"/>
      <c r="F7738" s="49"/>
      <c r="G7738" s="55"/>
    </row>
    <row r="7739" spans="1:7" ht="15" customHeight="1" x14ac:dyDescent="0.2">
      <c r="A7739" s="44">
        <f>IF($C7739="",0,VLOOKUP($C7739,Concelho!$A$2:$J$309,2))</f>
        <v>0</v>
      </c>
      <c r="B7739" s="58">
        <f>IF($E7739="",$A7739*100,VLOOKUP($E$2,Freguesia!$A$2:$I$3093,3,0))</f>
        <v>0</v>
      </c>
      <c r="C7739" s="47"/>
      <c r="D7739" s="40" t="str">
        <f>IF($C7739="","",VLOOKUP(INT(VLOOKUP($C$2,Concelho!$A$2:$J$309,2)/100),Dist_Ilha!$A$2:$F$30,2))</f>
        <v/>
      </c>
      <c r="E7739" s="47"/>
      <c r="F7739" s="49"/>
      <c r="G7739" s="55"/>
    </row>
    <row r="7740" spans="1:7" ht="15" customHeight="1" x14ac:dyDescent="0.2">
      <c r="A7740" s="44">
        <f>IF($C7740="",0,VLOOKUP($C7740,Concelho!$A$2:$J$309,2))</f>
        <v>0</v>
      </c>
      <c r="B7740" s="58">
        <f>IF($E7740="",$A7740*100,VLOOKUP($E$2,Freguesia!$A$2:$I$3093,3,0))</f>
        <v>0</v>
      </c>
      <c r="C7740" s="47"/>
      <c r="D7740" s="40" t="str">
        <f>IF($C7740="","",VLOOKUP(INT(VLOOKUP($C$2,Concelho!$A$2:$J$309,2)/100),Dist_Ilha!$A$2:$F$30,2))</f>
        <v/>
      </c>
      <c r="E7740" s="47"/>
      <c r="F7740" s="49"/>
      <c r="G7740" s="55"/>
    </row>
    <row r="7741" spans="1:7" ht="15" customHeight="1" x14ac:dyDescent="0.2">
      <c r="A7741" s="44">
        <f>IF($C7741="",0,VLOOKUP($C7741,Concelho!$A$2:$J$309,2))</f>
        <v>0</v>
      </c>
      <c r="B7741" s="58">
        <f>IF($E7741="",$A7741*100,VLOOKUP($E$2,Freguesia!$A$2:$I$3093,3,0))</f>
        <v>0</v>
      </c>
      <c r="C7741" s="47"/>
      <c r="D7741" s="40" t="str">
        <f>IF($C7741="","",VLOOKUP(INT(VLOOKUP($C$2,Concelho!$A$2:$J$309,2)/100),Dist_Ilha!$A$2:$F$30,2))</f>
        <v/>
      </c>
      <c r="E7741" s="47"/>
      <c r="F7741" s="49"/>
      <c r="G7741" s="55"/>
    </row>
    <row r="7742" spans="1:7" ht="15" customHeight="1" x14ac:dyDescent="0.2">
      <c r="A7742" s="44">
        <f>IF($C7742="",0,VLOOKUP($C7742,Concelho!$A$2:$J$309,2))</f>
        <v>0</v>
      </c>
      <c r="B7742" s="58">
        <f>IF($E7742="",$A7742*100,VLOOKUP($E$2,Freguesia!$A$2:$I$3093,3,0))</f>
        <v>0</v>
      </c>
      <c r="C7742" s="47"/>
      <c r="D7742" s="40" t="str">
        <f>IF($C7742="","",VLOOKUP(INT(VLOOKUP($C$2,Concelho!$A$2:$J$309,2)/100),Dist_Ilha!$A$2:$F$30,2))</f>
        <v/>
      </c>
      <c r="E7742" s="47"/>
      <c r="F7742" s="49"/>
      <c r="G7742" s="55"/>
    </row>
    <row r="7743" spans="1:7" ht="15" customHeight="1" x14ac:dyDescent="0.2">
      <c r="A7743" s="44">
        <f>IF($C7743="",0,VLOOKUP($C7743,Concelho!$A$2:$J$309,2))</f>
        <v>0</v>
      </c>
      <c r="B7743" s="58">
        <f>IF($E7743="",$A7743*100,VLOOKUP($E$2,Freguesia!$A$2:$I$3093,3,0))</f>
        <v>0</v>
      </c>
      <c r="C7743" s="47"/>
      <c r="D7743" s="40" t="str">
        <f>IF($C7743="","",VLOOKUP(INT(VLOOKUP($C$2,Concelho!$A$2:$J$309,2)/100),Dist_Ilha!$A$2:$F$30,2))</f>
        <v/>
      </c>
      <c r="E7743" s="47"/>
      <c r="F7743" s="49"/>
      <c r="G7743" s="55"/>
    </row>
    <row r="7744" spans="1:7" ht="15" customHeight="1" x14ac:dyDescent="0.2">
      <c r="A7744" s="44">
        <f>IF($C7744="",0,VLOOKUP($C7744,Concelho!$A$2:$J$309,2))</f>
        <v>0</v>
      </c>
      <c r="B7744" s="58">
        <f>IF($E7744="",$A7744*100,VLOOKUP($E$2,Freguesia!$A$2:$I$3093,3,0))</f>
        <v>0</v>
      </c>
      <c r="C7744" s="47"/>
      <c r="D7744" s="40" t="str">
        <f>IF($C7744="","",VLOOKUP(INT(VLOOKUP($C$2,Concelho!$A$2:$J$309,2)/100),Dist_Ilha!$A$2:$F$30,2))</f>
        <v/>
      </c>
      <c r="E7744" s="47"/>
      <c r="F7744" s="49"/>
      <c r="G7744" s="55"/>
    </row>
    <row r="7745" spans="1:7" ht="15" customHeight="1" x14ac:dyDescent="0.2">
      <c r="A7745" s="44">
        <f>IF($C7745="",0,VLOOKUP($C7745,Concelho!$A$2:$J$309,2))</f>
        <v>0</v>
      </c>
      <c r="B7745" s="58">
        <f>IF($E7745="",$A7745*100,VLOOKUP($E$2,Freguesia!$A$2:$I$3093,3,0))</f>
        <v>0</v>
      </c>
      <c r="C7745" s="47"/>
      <c r="D7745" s="40" t="str">
        <f>IF($C7745="","",VLOOKUP(INT(VLOOKUP($C$2,Concelho!$A$2:$J$309,2)/100),Dist_Ilha!$A$2:$F$30,2))</f>
        <v/>
      </c>
      <c r="E7745" s="47"/>
      <c r="F7745" s="49"/>
      <c r="G7745" s="55"/>
    </row>
    <row r="7746" spans="1:7" ht="15" customHeight="1" x14ac:dyDescent="0.2">
      <c r="A7746" s="44">
        <f>IF($C7746="",0,VLOOKUP($C7746,Concelho!$A$2:$J$309,2))</f>
        <v>0</v>
      </c>
      <c r="B7746" s="58">
        <f>IF($E7746="",$A7746*100,VLOOKUP($E$2,Freguesia!$A$2:$I$3093,3,0))</f>
        <v>0</v>
      </c>
      <c r="C7746" s="47"/>
      <c r="D7746" s="40" t="str">
        <f>IF($C7746="","",VLOOKUP(INT(VLOOKUP($C$2,Concelho!$A$2:$J$309,2)/100),Dist_Ilha!$A$2:$F$30,2))</f>
        <v/>
      </c>
      <c r="E7746" s="47"/>
      <c r="F7746" s="49"/>
      <c r="G7746" s="55"/>
    </row>
    <row r="7747" spans="1:7" ht="15" customHeight="1" x14ac:dyDescent="0.2">
      <c r="A7747" s="44">
        <f>IF($C7747="",0,VLOOKUP($C7747,Concelho!$A$2:$J$309,2))</f>
        <v>0</v>
      </c>
      <c r="B7747" s="58">
        <f>IF($E7747="",$A7747*100,VLOOKUP($E$2,Freguesia!$A$2:$I$3093,3,0))</f>
        <v>0</v>
      </c>
      <c r="C7747" s="47"/>
      <c r="D7747" s="40" t="str">
        <f>IF($C7747="","",VLOOKUP(INT(VLOOKUP($C$2,Concelho!$A$2:$J$309,2)/100),Dist_Ilha!$A$2:$F$30,2))</f>
        <v/>
      </c>
      <c r="E7747" s="47"/>
      <c r="F7747" s="49"/>
      <c r="G7747" s="55"/>
    </row>
    <row r="7748" spans="1:7" ht="15" customHeight="1" x14ac:dyDescent="0.2">
      <c r="A7748" s="44">
        <f>IF($C7748="",0,VLOOKUP($C7748,Concelho!$A$2:$J$309,2))</f>
        <v>0</v>
      </c>
      <c r="B7748" s="58">
        <f>IF($E7748="",$A7748*100,VLOOKUP($E$2,Freguesia!$A$2:$I$3093,3,0))</f>
        <v>0</v>
      </c>
      <c r="C7748" s="47"/>
      <c r="D7748" s="40" t="str">
        <f>IF($C7748="","",VLOOKUP(INT(VLOOKUP($C$2,Concelho!$A$2:$J$309,2)/100),Dist_Ilha!$A$2:$F$30,2))</f>
        <v/>
      </c>
      <c r="E7748" s="47"/>
      <c r="F7748" s="49"/>
      <c r="G7748" s="55"/>
    </row>
    <row r="7749" spans="1:7" ht="15" customHeight="1" x14ac:dyDescent="0.2">
      <c r="A7749" s="44">
        <f>IF($C7749="",0,VLOOKUP($C7749,Concelho!$A$2:$J$309,2))</f>
        <v>0</v>
      </c>
      <c r="B7749" s="58">
        <f>IF($E7749="",$A7749*100,VLOOKUP($E$2,Freguesia!$A$2:$I$3093,3,0))</f>
        <v>0</v>
      </c>
      <c r="C7749" s="47"/>
      <c r="D7749" s="40" t="str">
        <f>IF($C7749="","",VLOOKUP(INT(VLOOKUP($C$2,Concelho!$A$2:$J$309,2)/100),Dist_Ilha!$A$2:$F$30,2))</f>
        <v/>
      </c>
      <c r="E7749" s="47"/>
      <c r="F7749" s="49"/>
      <c r="G7749" s="55"/>
    </row>
    <row r="7750" spans="1:7" ht="15" customHeight="1" x14ac:dyDescent="0.2">
      <c r="A7750" s="44">
        <f>IF($C7750="",0,VLOOKUP($C7750,Concelho!$A$2:$J$309,2))</f>
        <v>0</v>
      </c>
      <c r="B7750" s="58">
        <f>IF($E7750="",$A7750*100,VLOOKUP($E$2,Freguesia!$A$2:$I$3093,3,0))</f>
        <v>0</v>
      </c>
      <c r="C7750" s="47"/>
      <c r="D7750" s="40" t="str">
        <f>IF($C7750="","",VLOOKUP(INT(VLOOKUP($C$2,Concelho!$A$2:$J$309,2)/100),Dist_Ilha!$A$2:$F$30,2))</f>
        <v/>
      </c>
      <c r="E7750" s="47"/>
      <c r="F7750" s="49"/>
      <c r="G7750" s="55"/>
    </row>
    <row r="7751" spans="1:7" ht="15" customHeight="1" x14ac:dyDescent="0.2">
      <c r="A7751" s="44">
        <f>IF($C7751="",0,VLOOKUP($C7751,Concelho!$A$2:$J$309,2))</f>
        <v>0</v>
      </c>
      <c r="B7751" s="58">
        <f>IF($E7751="",$A7751*100,VLOOKUP($E$2,Freguesia!$A$2:$I$3093,3,0))</f>
        <v>0</v>
      </c>
      <c r="C7751" s="47"/>
      <c r="D7751" s="40" t="str">
        <f>IF($C7751="","",VLOOKUP(INT(VLOOKUP($C$2,Concelho!$A$2:$J$309,2)/100),Dist_Ilha!$A$2:$F$30,2))</f>
        <v/>
      </c>
      <c r="E7751" s="47"/>
      <c r="F7751" s="49"/>
      <c r="G7751" s="55"/>
    </row>
    <row r="7752" spans="1:7" ht="15" customHeight="1" x14ac:dyDescent="0.2">
      <c r="A7752" s="44">
        <f>IF($C7752="",0,VLOOKUP($C7752,Concelho!$A$2:$J$309,2))</f>
        <v>0</v>
      </c>
      <c r="B7752" s="58">
        <f>IF($E7752="",$A7752*100,VLOOKUP($E$2,Freguesia!$A$2:$I$3093,3,0))</f>
        <v>0</v>
      </c>
      <c r="C7752" s="47"/>
      <c r="D7752" s="40" t="str">
        <f>IF($C7752="","",VLOOKUP(INT(VLOOKUP($C$2,Concelho!$A$2:$J$309,2)/100),Dist_Ilha!$A$2:$F$30,2))</f>
        <v/>
      </c>
      <c r="E7752" s="47"/>
      <c r="F7752" s="49"/>
      <c r="G7752" s="55"/>
    </row>
    <row r="7753" spans="1:7" ht="15" customHeight="1" x14ac:dyDescent="0.2">
      <c r="A7753" s="44">
        <f>IF($C7753="",0,VLOOKUP($C7753,Concelho!$A$2:$J$309,2))</f>
        <v>0</v>
      </c>
      <c r="B7753" s="58">
        <f>IF($E7753="",$A7753*100,VLOOKUP($E$2,Freguesia!$A$2:$I$3093,3,0))</f>
        <v>0</v>
      </c>
      <c r="C7753" s="47"/>
      <c r="D7753" s="40" t="str">
        <f>IF($C7753="","",VLOOKUP(INT(VLOOKUP($C$2,Concelho!$A$2:$J$309,2)/100),Dist_Ilha!$A$2:$F$30,2))</f>
        <v/>
      </c>
      <c r="E7753" s="47"/>
      <c r="F7753" s="49"/>
      <c r="G7753" s="55"/>
    </row>
    <row r="7754" spans="1:7" ht="15" customHeight="1" x14ac:dyDescent="0.2">
      <c r="A7754" s="44">
        <f>IF($C7754="",0,VLOOKUP($C7754,Concelho!$A$2:$J$309,2))</f>
        <v>0</v>
      </c>
      <c r="B7754" s="58">
        <f>IF($E7754="",$A7754*100,VLOOKUP($E$2,Freguesia!$A$2:$I$3093,3,0))</f>
        <v>0</v>
      </c>
      <c r="C7754" s="47"/>
      <c r="D7754" s="40" t="str">
        <f>IF($C7754="","",VLOOKUP(INT(VLOOKUP($C$2,Concelho!$A$2:$J$309,2)/100),Dist_Ilha!$A$2:$F$30,2))</f>
        <v/>
      </c>
      <c r="E7754" s="47"/>
      <c r="F7754" s="49"/>
      <c r="G7754" s="55"/>
    </row>
    <row r="7755" spans="1:7" ht="15" customHeight="1" x14ac:dyDescent="0.2">
      <c r="A7755" s="44">
        <f>IF($C7755="",0,VLOOKUP($C7755,Concelho!$A$2:$J$309,2))</f>
        <v>0</v>
      </c>
      <c r="B7755" s="58">
        <f>IF($E7755="",$A7755*100,VLOOKUP($E$2,Freguesia!$A$2:$I$3093,3,0))</f>
        <v>0</v>
      </c>
      <c r="C7755" s="47"/>
      <c r="D7755" s="40" t="str">
        <f>IF($C7755="","",VLOOKUP(INT(VLOOKUP($C$2,Concelho!$A$2:$J$309,2)/100),Dist_Ilha!$A$2:$F$30,2))</f>
        <v/>
      </c>
      <c r="E7755" s="47"/>
      <c r="F7755" s="49"/>
      <c r="G7755" s="55"/>
    </row>
    <row r="7756" spans="1:7" ht="15" customHeight="1" x14ac:dyDescent="0.2">
      <c r="A7756" s="44">
        <f>IF($C7756="",0,VLOOKUP($C7756,Concelho!$A$2:$J$309,2))</f>
        <v>0</v>
      </c>
      <c r="B7756" s="58">
        <f>IF($E7756="",$A7756*100,VLOOKUP($E$2,Freguesia!$A$2:$I$3093,3,0))</f>
        <v>0</v>
      </c>
      <c r="C7756" s="47"/>
      <c r="D7756" s="40" t="str">
        <f>IF($C7756="","",VLOOKUP(INT(VLOOKUP($C$2,Concelho!$A$2:$J$309,2)/100),Dist_Ilha!$A$2:$F$30,2))</f>
        <v/>
      </c>
      <c r="E7756" s="47"/>
      <c r="F7756" s="49"/>
      <c r="G7756" s="55"/>
    </row>
    <row r="7757" spans="1:7" ht="15" customHeight="1" x14ac:dyDescent="0.2">
      <c r="A7757" s="44">
        <f>IF($C7757="",0,VLOOKUP($C7757,Concelho!$A$2:$J$309,2))</f>
        <v>0</v>
      </c>
      <c r="B7757" s="58">
        <f>IF($E7757="",$A7757*100,VLOOKUP($E$2,Freguesia!$A$2:$I$3093,3,0))</f>
        <v>0</v>
      </c>
      <c r="C7757" s="47"/>
      <c r="D7757" s="40" t="str">
        <f>IF($C7757="","",VLOOKUP(INT(VLOOKUP($C$2,Concelho!$A$2:$J$309,2)/100),Dist_Ilha!$A$2:$F$30,2))</f>
        <v/>
      </c>
      <c r="E7757" s="47"/>
      <c r="F7757" s="49"/>
      <c r="G7757" s="55"/>
    </row>
    <row r="7758" spans="1:7" ht="15" customHeight="1" x14ac:dyDescent="0.2">
      <c r="A7758" s="44">
        <f>IF($C7758="",0,VLOOKUP($C7758,Concelho!$A$2:$J$309,2))</f>
        <v>0</v>
      </c>
      <c r="B7758" s="58">
        <f>IF($E7758="",$A7758*100,VLOOKUP($E$2,Freguesia!$A$2:$I$3093,3,0))</f>
        <v>0</v>
      </c>
      <c r="C7758" s="47"/>
      <c r="D7758" s="40" t="str">
        <f>IF($C7758="","",VLOOKUP(INT(VLOOKUP($C$2,Concelho!$A$2:$J$309,2)/100),Dist_Ilha!$A$2:$F$30,2))</f>
        <v/>
      </c>
      <c r="E7758" s="47"/>
      <c r="F7758" s="49"/>
      <c r="G7758" s="55"/>
    </row>
    <row r="7759" spans="1:7" ht="15" customHeight="1" x14ac:dyDescent="0.2">
      <c r="A7759" s="44">
        <f>IF($C7759="",0,VLOOKUP($C7759,Concelho!$A$2:$J$309,2))</f>
        <v>0</v>
      </c>
      <c r="B7759" s="58">
        <f>IF($E7759="",$A7759*100,VLOOKUP($E$2,Freguesia!$A$2:$I$3093,3,0))</f>
        <v>0</v>
      </c>
      <c r="C7759" s="47"/>
      <c r="D7759" s="40" t="str">
        <f>IF($C7759="","",VLOOKUP(INT(VLOOKUP($C$2,Concelho!$A$2:$J$309,2)/100),Dist_Ilha!$A$2:$F$30,2))</f>
        <v/>
      </c>
      <c r="E7759" s="47"/>
      <c r="F7759" s="49"/>
      <c r="G7759" s="55"/>
    </row>
    <row r="7760" spans="1:7" ht="15" customHeight="1" x14ac:dyDescent="0.2">
      <c r="A7760" s="44">
        <f>IF($C7760="",0,VLOOKUP($C7760,Concelho!$A$2:$J$309,2))</f>
        <v>0</v>
      </c>
      <c r="B7760" s="58">
        <f>IF($E7760="",$A7760*100,VLOOKUP($E$2,Freguesia!$A$2:$I$3093,3,0))</f>
        <v>0</v>
      </c>
      <c r="C7760" s="47"/>
      <c r="D7760" s="40" t="str">
        <f>IF($C7760="","",VLOOKUP(INT(VLOOKUP($C$2,Concelho!$A$2:$J$309,2)/100),Dist_Ilha!$A$2:$F$30,2))</f>
        <v/>
      </c>
      <c r="E7760" s="47"/>
      <c r="F7760" s="49"/>
      <c r="G7760" s="55"/>
    </row>
    <row r="7761" spans="1:7" ht="15" customHeight="1" x14ac:dyDescent="0.2">
      <c r="A7761" s="44">
        <f>IF($C7761="",0,VLOOKUP($C7761,Concelho!$A$2:$J$309,2))</f>
        <v>0</v>
      </c>
      <c r="B7761" s="58">
        <f>IF($E7761="",$A7761*100,VLOOKUP($E$2,Freguesia!$A$2:$I$3093,3,0))</f>
        <v>0</v>
      </c>
      <c r="C7761" s="47"/>
      <c r="D7761" s="40" t="str">
        <f>IF($C7761="","",VLOOKUP(INT(VLOOKUP($C$2,Concelho!$A$2:$J$309,2)/100),Dist_Ilha!$A$2:$F$30,2))</f>
        <v/>
      </c>
      <c r="E7761" s="47"/>
      <c r="F7761" s="49"/>
      <c r="G7761" s="55"/>
    </row>
    <row r="7762" spans="1:7" ht="15" customHeight="1" x14ac:dyDescent="0.2">
      <c r="A7762" s="44">
        <f>IF($C7762="",0,VLOOKUP($C7762,Concelho!$A$2:$J$309,2))</f>
        <v>0</v>
      </c>
      <c r="B7762" s="58">
        <f>IF($E7762="",$A7762*100,VLOOKUP($E$2,Freguesia!$A$2:$I$3093,3,0))</f>
        <v>0</v>
      </c>
      <c r="C7762" s="47"/>
      <c r="D7762" s="40" t="str">
        <f>IF($C7762="","",VLOOKUP(INT(VLOOKUP($C$2,Concelho!$A$2:$J$309,2)/100),Dist_Ilha!$A$2:$F$30,2))</f>
        <v/>
      </c>
      <c r="E7762" s="47"/>
      <c r="F7762" s="49"/>
      <c r="G7762" s="55"/>
    </row>
    <row r="7763" spans="1:7" ht="15" customHeight="1" x14ac:dyDescent="0.2">
      <c r="A7763" s="44">
        <f>IF($C7763="",0,VLOOKUP($C7763,Concelho!$A$2:$J$309,2))</f>
        <v>0</v>
      </c>
      <c r="B7763" s="58">
        <f>IF($E7763="",$A7763*100,VLOOKUP($E$2,Freguesia!$A$2:$I$3093,3,0))</f>
        <v>0</v>
      </c>
      <c r="C7763" s="47"/>
      <c r="D7763" s="40" t="str">
        <f>IF($C7763="","",VLOOKUP(INT(VLOOKUP($C$2,Concelho!$A$2:$J$309,2)/100),Dist_Ilha!$A$2:$F$30,2))</f>
        <v/>
      </c>
      <c r="E7763" s="47"/>
      <c r="F7763" s="49"/>
      <c r="G7763" s="55"/>
    </row>
    <row r="7764" spans="1:7" ht="15" customHeight="1" x14ac:dyDescent="0.2">
      <c r="A7764" s="44">
        <f>IF($C7764="",0,VLOOKUP($C7764,Concelho!$A$2:$J$309,2))</f>
        <v>0</v>
      </c>
      <c r="B7764" s="58">
        <f>IF($E7764="",$A7764*100,VLOOKUP($E$2,Freguesia!$A$2:$I$3093,3,0))</f>
        <v>0</v>
      </c>
      <c r="C7764" s="47"/>
      <c r="D7764" s="40" t="str">
        <f>IF($C7764="","",VLOOKUP(INT(VLOOKUP($C$2,Concelho!$A$2:$J$309,2)/100),Dist_Ilha!$A$2:$F$30,2))</f>
        <v/>
      </c>
      <c r="E7764" s="47"/>
      <c r="F7764" s="49"/>
      <c r="G7764" s="55"/>
    </row>
    <row r="7765" spans="1:7" ht="15" customHeight="1" x14ac:dyDescent="0.2">
      <c r="A7765" s="44">
        <f>IF($C7765="",0,VLOOKUP($C7765,Concelho!$A$2:$J$309,2))</f>
        <v>0</v>
      </c>
      <c r="B7765" s="58">
        <f>IF($E7765="",$A7765*100,VLOOKUP($E$2,Freguesia!$A$2:$I$3093,3,0))</f>
        <v>0</v>
      </c>
      <c r="C7765" s="47"/>
      <c r="D7765" s="40" t="str">
        <f>IF($C7765="","",VLOOKUP(INT(VLOOKUP($C$2,Concelho!$A$2:$J$309,2)/100),Dist_Ilha!$A$2:$F$30,2))</f>
        <v/>
      </c>
      <c r="E7765" s="47"/>
      <c r="F7765" s="49"/>
      <c r="G7765" s="55"/>
    </row>
    <row r="7766" spans="1:7" ht="15" customHeight="1" x14ac:dyDescent="0.2">
      <c r="A7766" s="44">
        <f>IF($C7766="",0,VLOOKUP($C7766,Concelho!$A$2:$J$309,2))</f>
        <v>0</v>
      </c>
      <c r="B7766" s="58">
        <f>IF($E7766="",$A7766*100,VLOOKUP($E$2,Freguesia!$A$2:$I$3093,3,0))</f>
        <v>0</v>
      </c>
      <c r="C7766" s="47"/>
      <c r="D7766" s="40" t="str">
        <f>IF($C7766="","",VLOOKUP(INT(VLOOKUP($C$2,Concelho!$A$2:$J$309,2)/100),Dist_Ilha!$A$2:$F$30,2))</f>
        <v/>
      </c>
      <c r="E7766" s="47"/>
      <c r="F7766" s="49"/>
      <c r="G7766" s="55"/>
    </row>
    <row r="7767" spans="1:7" ht="15" customHeight="1" x14ac:dyDescent="0.2">
      <c r="A7767" s="44">
        <f>IF($C7767="",0,VLOOKUP($C7767,Concelho!$A$2:$J$309,2))</f>
        <v>0</v>
      </c>
      <c r="B7767" s="58">
        <f>IF($E7767="",$A7767*100,VLOOKUP($E$2,Freguesia!$A$2:$I$3093,3,0))</f>
        <v>0</v>
      </c>
      <c r="C7767" s="47"/>
      <c r="D7767" s="40" t="str">
        <f>IF($C7767="","",VLOOKUP(INT(VLOOKUP($C$2,Concelho!$A$2:$J$309,2)/100),Dist_Ilha!$A$2:$F$30,2))</f>
        <v/>
      </c>
      <c r="E7767" s="47"/>
      <c r="F7767" s="49"/>
      <c r="G7767" s="55"/>
    </row>
    <row r="7768" spans="1:7" ht="15" customHeight="1" x14ac:dyDescent="0.2">
      <c r="A7768" s="44">
        <f>IF($C7768="",0,VLOOKUP($C7768,Concelho!$A$2:$J$309,2))</f>
        <v>0</v>
      </c>
      <c r="B7768" s="58">
        <f>IF($E7768="",$A7768*100,VLOOKUP($E$2,Freguesia!$A$2:$I$3093,3,0))</f>
        <v>0</v>
      </c>
      <c r="C7768" s="47"/>
      <c r="D7768" s="40" t="str">
        <f>IF($C7768="","",VLOOKUP(INT(VLOOKUP($C$2,Concelho!$A$2:$J$309,2)/100),Dist_Ilha!$A$2:$F$30,2))</f>
        <v/>
      </c>
      <c r="E7768" s="47"/>
      <c r="F7768" s="49"/>
      <c r="G7768" s="55"/>
    </row>
    <row r="7769" spans="1:7" ht="15" customHeight="1" x14ac:dyDescent="0.2">
      <c r="A7769" s="44">
        <f>IF($C7769="",0,VLOOKUP($C7769,Concelho!$A$2:$J$309,2))</f>
        <v>0</v>
      </c>
      <c r="B7769" s="58">
        <f>IF($E7769="",$A7769*100,VLOOKUP($E$2,Freguesia!$A$2:$I$3093,3,0))</f>
        <v>0</v>
      </c>
      <c r="C7769" s="47"/>
      <c r="D7769" s="40" t="str">
        <f>IF($C7769="","",VLOOKUP(INT(VLOOKUP($C$2,Concelho!$A$2:$J$309,2)/100),Dist_Ilha!$A$2:$F$30,2))</f>
        <v/>
      </c>
      <c r="E7769" s="47"/>
      <c r="F7769" s="49"/>
      <c r="G7769" s="55"/>
    </row>
    <row r="7770" spans="1:7" ht="15" customHeight="1" x14ac:dyDescent="0.2">
      <c r="A7770" s="44">
        <f>IF($C7770="",0,VLOOKUP($C7770,Concelho!$A$2:$J$309,2))</f>
        <v>0</v>
      </c>
      <c r="B7770" s="58">
        <f>IF($E7770="",$A7770*100,VLOOKUP($E$2,Freguesia!$A$2:$I$3093,3,0))</f>
        <v>0</v>
      </c>
      <c r="C7770" s="47"/>
      <c r="D7770" s="40" t="str">
        <f>IF($C7770="","",VLOOKUP(INT(VLOOKUP($C$2,Concelho!$A$2:$J$309,2)/100),Dist_Ilha!$A$2:$F$30,2))</f>
        <v/>
      </c>
      <c r="E7770" s="47"/>
      <c r="F7770" s="49"/>
      <c r="G7770" s="55"/>
    </row>
    <row r="7771" spans="1:7" ht="15" customHeight="1" x14ac:dyDescent="0.2">
      <c r="A7771" s="44">
        <f>IF($C7771="",0,VLOOKUP($C7771,Concelho!$A$2:$J$309,2))</f>
        <v>0</v>
      </c>
      <c r="B7771" s="58">
        <f>IF($E7771="",$A7771*100,VLOOKUP($E$2,Freguesia!$A$2:$I$3093,3,0))</f>
        <v>0</v>
      </c>
      <c r="C7771" s="47"/>
      <c r="D7771" s="40" t="str">
        <f>IF($C7771="","",VLOOKUP(INT(VLOOKUP($C$2,Concelho!$A$2:$J$309,2)/100),Dist_Ilha!$A$2:$F$30,2))</f>
        <v/>
      </c>
      <c r="E7771" s="47"/>
      <c r="F7771" s="49"/>
      <c r="G7771" s="55"/>
    </row>
    <row r="7772" spans="1:7" ht="15" customHeight="1" x14ac:dyDescent="0.2">
      <c r="A7772" s="44">
        <f>IF($C7772="",0,VLOOKUP($C7772,Concelho!$A$2:$J$309,2))</f>
        <v>0</v>
      </c>
      <c r="B7772" s="58">
        <f>IF($E7772="",$A7772*100,VLOOKUP($E$2,Freguesia!$A$2:$I$3093,3,0))</f>
        <v>0</v>
      </c>
      <c r="C7772" s="47"/>
      <c r="D7772" s="40" t="str">
        <f>IF($C7772="","",VLOOKUP(INT(VLOOKUP($C$2,Concelho!$A$2:$J$309,2)/100),Dist_Ilha!$A$2:$F$30,2))</f>
        <v/>
      </c>
      <c r="E7772" s="47"/>
      <c r="F7772" s="49"/>
      <c r="G7772" s="55"/>
    </row>
    <row r="7773" spans="1:7" ht="15" customHeight="1" x14ac:dyDescent="0.2">
      <c r="A7773" s="44">
        <f>IF($C7773="",0,VLOOKUP($C7773,Concelho!$A$2:$J$309,2))</f>
        <v>0</v>
      </c>
      <c r="B7773" s="58">
        <f>IF($E7773="",$A7773*100,VLOOKUP($E$2,Freguesia!$A$2:$I$3093,3,0))</f>
        <v>0</v>
      </c>
      <c r="C7773" s="47"/>
      <c r="D7773" s="40" t="str">
        <f>IF($C7773="","",VLOOKUP(INT(VLOOKUP($C$2,Concelho!$A$2:$J$309,2)/100),Dist_Ilha!$A$2:$F$30,2))</f>
        <v/>
      </c>
      <c r="E7773" s="47"/>
      <c r="F7773" s="49"/>
      <c r="G7773" s="55"/>
    </row>
    <row r="7774" spans="1:7" ht="15" customHeight="1" x14ac:dyDescent="0.2">
      <c r="A7774" s="44">
        <f>IF($C7774="",0,VLOOKUP($C7774,Concelho!$A$2:$J$309,2))</f>
        <v>0</v>
      </c>
      <c r="B7774" s="58">
        <f>IF($E7774="",$A7774*100,VLOOKUP($E$2,Freguesia!$A$2:$I$3093,3,0))</f>
        <v>0</v>
      </c>
      <c r="C7774" s="47"/>
      <c r="D7774" s="40" t="str">
        <f>IF($C7774="","",VLOOKUP(INT(VLOOKUP($C$2,Concelho!$A$2:$J$309,2)/100),Dist_Ilha!$A$2:$F$30,2))</f>
        <v/>
      </c>
      <c r="E7774" s="47"/>
      <c r="F7774" s="49"/>
      <c r="G7774" s="55"/>
    </row>
    <row r="7775" spans="1:7" ht="15" customHeight="1" x14ac:dyDescent="0.2">
      <c r="A7775" s="44">
        <f>IF($C7775="",0,VLOOKUP($C7775,Concelho!$A$2:$J$309,2))</f>
        <v>0</v>
      </c>
      <c r="B7775" s="58">
        <f>IF($E7775="",$A7775*100,VLOOKUP($E$2,Freguesia!$A$2:$I$3093,3,0))</f>
        <v>0</v>
      </c>
      <c r="C7775" s="47"/>
      <c r="D7775" s="40" t="str">
        <f>IF($C7775="","",VLOOKUP(INT(VLOOKUP($C$2,Concelho!$A$2:$J$309,2)/100),Dist_Ilha!$A$2:$F$30,2))</f>
        <v/>
      </c>
      <c r="E7775" s="47"/>
      <c r="F7775" s="49"/>
      <c r="G7775" s="55"/>
    </row>
    <row r="7776" spans="1:7" ht="15" customHeight="1" x14ac:dyDescent="0.2">
      <c r="A7776" s="44">
        <f>IF($C7776="",0,VLOOKUP($C7776,Concelho!$A$2:$J$309,2))</f>
        <v>0</v>
      </c>
      <c r="B7776" s="58">
        <f>IF($E7776="",$A7776*100,VLOOKUP($E$2,Freguesia!$A$2:$I$3093,3,0))</f>
        <v>0</v>
      </c>
      <c r="C7776" s="47"/>
      <c r="D7776" s="40" t="str">
        <f>IF($C7776="","",VLOOKUP(INT(VLOOKUP($C$2,Concelho!$A$2:$J$309,2)/100),Dist_Ilha!$A$2:$F$30,2))</f>
        <v/>
      </c>
      <c r="E7776" s="47"/>
      <c r="F7776" s="49"/>
      <c r="G7776" s="55"/>
    </row>
    <row r="7777" spans="1:7" ht="15" customHeight="1" x14ac:dyDescent="0.2">
      <c r="A7777" s="44">
        <f>IF($C7777="",0,VLOOKUP($C7777,Concelho!$A$2:$J$309,2))</f>
        <v>0</v>
      </c>
      <c r="B7777" s="58">
        <f>IF($E7777="",$A7777*100,VLOOKUP($E$2,Freguesia!$A$2:$I$3093,3,0))</f>
        <v>0</v>
      </c>
      <c r="C7777" s="47"/>
      <c r="D7777" s="40" t="str">
        <f>IF($C7777="","",VLOOKUP(INT(VLOOKUP($C$2,Concelho!$A$2:$J$309,2)/100),Dist_Ilha!$A$2:$F$30,2))</f>
        <v/>
      </c>
      <c r="E7777" s="47"/>
      <c r="F7777" s="49"/>
      <c r="G7777" s="55"/>
    </row>
    <row r="7778" spans="1:7" ht="15" customHeight="1" x14ac:dyDescent="0.2">
      <c r="A7778" s="44">
        <f>IF($C7778="",0,VLOOKUP($C7778,Concelho!$A$2:$J$309,2))</f>
        <v>0</v>
      </c>
      <c r="B7778" s="58">
        <f>IF($E7778="",$A7778*100,VLOOKUP($E$2,Freguesia!$A$2:$I$3093,3,0))</f>
        <v>0</v>
      </c>
      <c r="C7778" s="47"/>
      <c r="D7778" s="40" t="str">
        <f>IF($C7778="","",VLOOKUP(INT(VLOOKUP($C$2,Concelho!$A$2:$J$309,2)/100),Dist_Ilha!$A$2:$F$30,2))</f>
        <v/>
      </c>
      <c r="E7778" s="47"/>
      <c r="F7778" s="49"/>
      <c r="G7778" s="55"/>
    </row>
    <row r="7779" spans="1:7" ht="15" customHeight="1" x14ac:dyDescent="0.2">
      <c r="A7779" s="44">
        <f>IF($C7779="",0,VLOOKUP($C7779,Concelho!$A$2:$J$309,2))</f>
        <v>0</v>
      </c>
      <c r="B7779" s="58">
        <f>IF($E7779="",$A7779*100,VLOOKUP($E$2,Freguesia!$A$2:$I$3093,3,0))</f>
        <v>0</v>
      </c>
      <c r="C7779" s="47"/>
      <c r="D7779" s="40" t="str">
        <f>IF($C7779="","",VLOOKUP(INT(VLOOKUP($C$2,Concelho!$A$2:$J$309,2)/100),Dist_Ilha!$A$2:$F$30,2))</f>
        <v/>
      </c>
      <c r="E7779" s="47"/>
      <c r="F7779" s="49"/>
      <c r="G7779" s="55"/>
    </row>
    <row r="7780" spans="1:7" ht="15" customHeight="1" x14ac:dyDescent="0.2">
      <c r="A7780" s="44">
        <f>IF($C7780="",0,VLOOKUP($C7780,Concelho!$A$2:$J$309,2))</f>
        <v>0</v>
      </c>
      <c r="B7780" s="58">
        <f>IF($E7780="",$A7780*100,VLOOKUP($E$2,Freguesia!$A$2:$I$3093,3,0))</f>
        <v>0</v>
      </c>
      <c r="C7780" s="47"/>
      <c r="D7780" s="40" t="str">
        <f>IF($C7780="","",VLOOKUP(INT(VLOOKUP($C$2,Concelho!$A$2:$J$309,2)/100),Dist_Ilha!$A$2:$F$30,2))</f>
        <v/>
      </c>
      <c r="E7780" s="47"/>
      <c r="F7780" s="49"/>
      <c r="G7780" s="55"/>
    </row>
    <row r="7781" spans="1:7" ht="15" customHeight="1" x14ac:dyDescent="0.2">
      <c r="A7781" s="44">
        <f>IF($C7781="",0,VLOOKUP($C7781,Concelho!$A$2:$J$309,2))</f>
        <v>0</v>
      </c>
      <c r="B7781" s="58">
        <f>IF($E7781="",$A7781*100,VLOOKUP($E$2,Freguesia!$A$2:$I$3093,3,0))</f>
        <v>0</v>
      </c>
      <c r="C7781" s="47"/>
      <c r="D7781" s="40" t="str">
        <f>IF($C7781="","",VLOOKUP(INT(VLOOKUP($C$2,Concelho!$A$2:$J$309,2)/100),Dist_Ilha!$A$2:$F$30,2))</f>
        <v/>
      </c>
      <c r="E7781" s="47"/>
      <c r="F7781" s="49"/>
      <c r="G7781" s="55"/>
    </row>
    <row r="7782" spans="1:7" ht="15" customHeight="1" x14ac:dyDescent="0.2">
      <c r="A7782" s="44">
        <f>IF($C7782="",0,VLOOKUP($C7782,Concelho!$A$2:$J$309,2))</f>
        <v>0</v>
      </c>
      <c r="B7782" s="58">
        <f>IF($E7782="",$A7782*100,VLOOKUP($E$2,Freguesia!$A$2:$I$3093,3,0))</f>
        <v>0</v>
      </c>
      <c r="C7782" s="47"/>
      <c r="D7782" s="40" t="str">
        <f>IF($C7782="","",VLOOKUP(INT(VLOOKUP($C$2,Concelho!$A$2:$J$309,2)/100),Dist_Ilha!$A$2:$F$30,2))</f>
        <v/>
      </c>
      <c r="E7782" s="47"/>
      <c r="F7782" s="49"/>
      <c r="G7782" s="55"/>
    </row>
    <row r="7783" spans="1:7" ht="15" customHeight="1" x14ac:dyDescent="0.2">
      <c r="A7783" s="44">
        <f>IF($C7783="",0,VLOOKUP($C7783,Concelho!$A$2:$J$309,2))</f>
        <v>0</v>
      </c>
      <c r="B7783" s="58">
        <f>IF($E7783="",$A7783*100,VLOOKUP($E$2,Freguesia!$A$2:$I$3093,3,0))</f>
        <v>0</v>
      </c>
      <c r="C7783" s="47"/>
      <c r="D7783" s="40" t="str">
        <f>IF($C7783="","",VLOOKUP(INT(VLOOKUP($C$2,Concelho!$A$2:$J$309,2)/100),Dist_Ilha!$A$2:$F$30,2))</f>
        <v/>
      </c>
      <c r="E7783" s="47"/>
      <c r="F7783" s="49"/>
      <c r="G7783" s="55"/>
    </row>
    <row r="7784" spans="1:7" ht="15" customHeight="1" x14ac:dyDescent="0.2">
      <c r="A7784" s="44">
        <f>IF($C7784="",0,VLOOKUP($C7784,Concelho!$A$2:$J$309,2))</f>
        <v>0</v>
      </c>
      <c r="B7784" s="58">
        <f>IF($E7784="",$A7784*100,VLOOKUP($E$2,Freguesia!$A$2:$I$3093,3,0))</f>
        <v>0</v>
      </c>
      <c r="C7784" s="47"/>
      <c r="D7784" s="40" t="str">
        <f>IF($C7784="","",VLOOKUP(INT(VLOOKUP($C$2,Concelho!$A$2:$J$309,2)/100),Dist_Ilha!$A$2:$F$30,2))</f>
        <v/>
      </c>
      <c r="E7784" s="47"/>
      <c r="F7784" s="49"/>
      <c r="G7784" s="55"/>
    </row>
    <row r="7785" spans="1:7" ht="15" customHeight="1" x14ac:dyDescent="0.2">
      <c r="A7785" s="44">
        <f>IF($C7785="",0,VLOOKUP($C7785,Concelho!$A$2:$J$309,2))</f>
        <v>0</v>
      </c>
      <c r="B7785" s="58">
        <f>IF($E7785="",$A7785*100,VLOOKUP($E$2,Freguesia!$A$2:$I$3093,3,0))</f>
        <v>0</v>
      </c>
      <c r="C7785" s="47"/>
      <c r="D7785" s="40" t="str">
        <f>IF($C7785="","",VLOOKUP(INT(VLOOKUP($C$2,Concelho!$A$2:$J$309,2)/100),Dist_Ilha!$A$2:$F$30,2))</f>
        <v/>
      </c>
      <c r="E7785" s="47"/>
      <c r="F7785" s="49"/>
      <c r="G7785" s="55"/>
    </row>
    <row r="7786" spans="1:7" ht="15" customHeight="1" x14ac:dyDescent="0.2">
      <c r="A7786" s="44">
        <f>IF($C7786="",0,VLOOKUP($C7786,Concelho!$A$2:$J$309,2))</f>
        <v>0</v>
      </c>
      <c r="B7786" s="58">
        <f>IF($E7786="",$A7786*100,VLOOKUP($E$2,Freguesia!$A$2:$I$3093,3,0))</f>
        <v>0</v>
      </c>
      <c r="C7786" s="47"/>
      <c r="D7786" s="40" t="str">
        <f>IF($C7786="","",VLOOKUP(INT(VLOOKUP($C$2,Concelho!$A$2:$J$309,2)/100),Dist_Ilha!$A$2:$F$30,2))</f>
        <v/>
      </c>
      <c r="E7786" s="47"/>
      <c r="F7786" s="49"/>
      <c r="G7786" s="55"/>
    </row>
    <row r="7787" spans="1:7" ht="15" customHeight="1" x14ac:dyDescent="0.2">
      <c r="A7787" s="44">
        <f>IF($C7787="",0,VLOOKUP($C7787,Concelho!$A$2:$J$309,2))</f>
        <v>0</v>
      </c>
      <c r="B7787" s="58">
        <f>IF($E7787="",$A7787*100,VLOOKUP($E$2,Freguesia!$A$2:$I$3093,3,0))</f>
        <v>0</v>
      </c>
      <c r="C7787" s="47"/>
      <c r="D7787" s="40" t="str">
        <f>IF($C7787="","",VLOOKUP(INT(VLOOKUP($C$2,Concelho!$A$2:$J$309,2)/100),Dist_Ilha!$A$2:$F$30,2))</f>
        <v/>
      </c>
      <c r="E7787" s="47"/>
      <c r="F7787" s="49"/>
      <c r="G7787" s="55"/>
    </row>
    <row r="7788" spans="1:7" ht="15" customHeight="1" x14ac:dyDescent="0.2">
      <c r="A7788" s="44">
        <f>IF($C7788="",0,VLOOKUP($C7788,Concelho!$A$2:$J$309,2))</f>
        <v>0</v>
      </c>
      <c r="B7788" s="58">
        <f>IF($E7788="",$A7788*100,VLOOKUP($E$2,Freguesia!$A$2:$I$3093,3,0))</f>
        <v>0</v>
      </c>
      <c r="C7788" s="47"/>
      <c r="D7788" s="40" t="str">
        <f>IF($C7788="","",VLOOKUP(INT(VLOOKUP($C$2,Concelho!$A$2:$J$309,2)/100),Dist_Ilha!$A$2:$F$30,2))</f>
        <v/>
      </c>
      <c r="E7788" s="47"/>
      <c r="F7788" s="49"/>
      <c r="G7788" s="55"/>
    </row>
    <row r="7789" spans="1:7" ht="15" customHeight="1" x14ac:dyDescent="0.2">
      <c r="A7789" s="44">
        <f>IF($C7789="",0,VLOOKUP($C7789,Concelho!$A$2:$J$309,2))</f>
        <v>0</v>
      </c>
      <c r="B7789" s="58">
        <f>IF($E7789="",$A7789*100,VLOOKUP($E$2,Freguesia!$A$2:$I$3093,3,0))</f>
        <v>0</v>
      </c>
      <c r="C7789" s="47"/>
      <c r="D7789" s="40" t="str">
        <f>IF($C7789="","",VLOOKUP(INT(VLOOKUP($C$2,Concelho!$A$2:$J$309,2)/100),Dist_Ilha!$A$2:$F$30,2))</f>
        <v/>
      </c>
      <c r="E7789" s="47"/>
      <c r="F7789" s="49"/>
      <c r="G7789" s="55"/>
    </row>
    <row r="7790" spans="1:7" ht="15" customHeight="1" x14ac:dyDescent="0.2">
      <c r="A7790" s="44">
        <f>IF($C7790="",0,VLOOKUP($C7790,Concelho!$A$2:$J$309,2))</f>
        <v>0</v>
      </c>
      <c r="B7790" s="58">
        <f>IF($E7790="",$A7790*100,VLOOKUP($E$2,Freguesia!$A$2:$I$3093,3,0))</f>
        <v>0</v>
      </c>
      <c r="C7790" s="47"/>
      <c r="D7790" s="40" t="str">
        <f>IF($C7790="","",VLOOKUP(INT(VLOOKUP($C$2,Concelho!$A$2:$J$309,2)/100),Dist_Ilha!$A$2:$F$30,2))</f>
        <v/>
      </c>
      <c r="E7790" s="47"/>
      <c r="F7790" s="49"/>
      <c r="G7790" s="55"/>
    </row>
    <row r="7791" spans="1:7" ht="15" customHeight="1" x14ac:dyDescent="0.2">
      <c r="A7791" s="44">
        <f>IF($C7791="",0,VLOOKUP($C7791,Concelho!$A$2:$J$309,2))</f>
        <v>0</v>
      </c>
      <c r="B7791" s="58">
        <f>IF($E7791="",$A7791*100,VLOOKUP($E$2,Freguesia!$A$2:$I$3093,3,0))</f>
        <v>0</v>
      </c>
      <c r="C7791" s="47"/>
      <c r="D7791" s="40" t="str">
        <f>IF($C7791="","",VLOOKUP(INT(VLOOKUP($C$2,Concelho!$A$2:$J$309,2)/100),Dist_Ilha!$A$2:$F$30,2))</f>
        <v/>
      </c>
      <c r="E7791" s="47"/>
      <c r="F7791" s="49"/>
      <c r="G7791" s="55"/>
    </row>
    <row r="7792" spans="1:7" ht="15" customHeight="1" x14ac:dyDescent="0.2">
      <c r="A7792" s="44">
        <f>IF($C7792="",0,VLOOKUP($C7792,Concelho!$A$2:$J$309,2))</f>
        <v>0</v>
      </c>
      <c r="B7792" s="58">
        <f>IF($E7792="",$A7792*100,VLOOKUP($E$2,Freguesia!$A$2:$I$3093,3,0))</f>
        <v>0</v>
      </c>
      <c r="C7792" s="47"/>
      <c r="D7792" s="40" t="str">
        <f>IF($C7792="","",VLOOKUP(INT(VLOOKUP($C$2,Concelho!$A$2:$J$309,2)/100),Dist_Ilha!$A$2:$F$30,2))</f>
        <v/>
      </c>
      <c r="E7792" s="47"/>
      <c r="F7792" s="49"/>
      <c r="G7792" s="55"/>
    </row>
    <row r="7793" spans="1:7" ht="15" customHeight="1" x14ac:dyDescent="0.2">
      <c r="A7793" s="44">
        <f>IF($C7793="",0,VLOOKUP($C7793,Concelho!$A$2:$J$309,2))</f>
        <v>0</v>
      </c>
      <c r="B7793" s="58">
        <f>IF($E7793="",$A7793*100,VLOOKUP($E$2,Freguesia!$A$2:$I$3093,3,0))</f>
        <v>0</v>
      </c>
      <c r="C7793" s="47"/>
      <c r="D7793" s="40" t="str">
        <f>IF($C7793="","",VLOOKUP(INT(VLOOKUP($C$2,Concelho!$A$2:$J$309,2)/100),Dist_Ilha!$A$2:$F$30,2))</f>
        <v/>
      </c>
      <c r="E7793" s="47"/>
      <c r="F7793" s="49"/>
      <c r="G7793" s="55"/>
    </row>
    <row r="7794" spans="1:7" ht="15" customHeight="1" x14ac:dyDescent="0.2">
      <c r="A7794" s="44">
        <f>IF($C7794="",0,VLOOKUP($C7794,Concelho!$A$2:$J$309,2))</f>
        <v>0</v>
      </c>
      <c r="B7794" s="58">
        <f>IF($E7794="",$A7794*100,VLOOKUP($E$2,Freguesia!$A$2:$I$3093,3,0))</f>
        <v>0</v>
      </c>
      <c r="C7794" s="47"/>
      <c r="D7794" s="40" t="str">
        <f>IF($C7794="","",VLOOKUP(INT(VLOOKUP($C$2,Concelho!$A$2:$J$309,2)/100),Dist_Ilha!$A$2:$F$30,2))</f>
        <v/>
      </c>
      <c r="E7794" s="47"/>
      <c r="F7794" s="49"/>
      <c r="G7794" s="55"/>
    </row>
    <row r="7795" spans="1:7" ht="15" customHeight="1" x14ac:dyDescent="0.2">
      <c r="A7795" s="44">
        <f>IF($C7795="",0,VLOOKUP($C7795,Concelho!$A$2:$J$309,2))</f>
        <v>0</v>
      </c>
      <c r="B7795" s="58">
        <f>IF($E7795="",$A7795*100,VLOOKUP($E$2,Freguesia!$A$2:$I$3093,3,0))</f>
        <v>0</v>
      </c>
      <c r="C7795" s="47"/>
      <c r="D7795" s="40" t="str">
        <f>IF($C7795="","",VLOOKUP(INT(VLOOKUP($C$2,Concelho!$A$2:$J$309,2)/100),Dist_Ilha!$A$2:$F$30,2))</f>
        <v/>
      </c>
      <c r="E7795" s="47"/>
      <c r="F7795" s="49"/>
      <c r="G7795" s="55"/>
    </row>
    <row r="7796" spans="1:7" ht="15" customHeight="1" x14ac:dyDescent="0.2">
      <c r="A7796" s="44">
        <f>IF($C7796="",0,VLOOKUP($C7796,Concelho!$A$2:$J$309,2))</f>
        <v>0</v>
      </c>
      <c r="B7796" s="58">
        <f>IF($E7796="",$A7796*100,VLOOKUP($E$2,Freguesia!$A$2:$I$3093,3,0))</f>
        <v>0</v>
      </c>
      <c r="C7796" s="47"/>
      <c r="D7796" s="40" t="str">
        <f>IF($C7796="","",VLOOKUP(INT(VLOOKUP($C$2,Concelho!$A$2:$J$309,2)/100),Dist_Ilha!$A$2:$F$30,2))</f>
        <v/>
      </c>
      <c r="E7796" s="47"/>
      <c r="F7796" s="49"/>
      <c r="G7796" s="55"/>
    </row>
    <row r="7797" spans="1:7" ht="15" customHeight="1" x14ac:dyDescent="0.2">
      <c r="A7797" s="44">
        <f>IF($C7797="",0,VLOOKUP($C7797,Concelho!$A$2:$J$309,2))</f>
        <v>0</v>
      </c>
      <c r="B7797" s="58">
        <f>IF($E7797="",$A7797*100,VLOOKUP($E$2,Freguesia!$A$2:$I$3093,3,0))</f>
        <v>0</v>
      </c>
      <c r="C7797" s="47"/>
      <c r="D7797" s="40" t="str">
        <f>IF($C7797="","",VLOOKUP(INT(VLOOKUP($C$2,Concelho!$A$2:$J$309,2)/100),Dist_Ilha!$A$2:$F$30,2))</f>
        <v/>
      </c>
      <c r="E7797" s="47"/>
      <c r="F7797" s="49"/>
      <c r="G7797" s="55"/>
    </row>
    <row r="7798" spans="1:7" ht="15" customHeight="1" x14ac:dyDescent="0.2">
      <c r="A7798" s="44">
        <f>IF($C7798="",0,VLOOKUP($C7798,Concelho!$A$2:$J$309,2))</f>
        <v>0</v>
      </c>
      <c r="B7798" s="58">
        <f>IF($E7798="",$A7798*100,VLOOKUP($E$2,Freguesia!$A$2:$I$3093,3,0))</f>
        <v>0</v>
      </c>
      <c r="C7798" s="47"/>
      <c r="D7798" s="40" t="str">
        <f>IF($C7798="","",VLOOKUP(INT(VLOOKUP($C$2,Concelho!$A$2:$J$309,2)/100),Dist_Ilha!$A$2:$F$30,2))</f>
        <v/>
      </c>
      <c r="E7798" s="47"/>
      <c r="F7798" s="49"/>
      <c r="G7798" s="55"/>
    </row>
    <row r="7799" spans="1:7" ht="15" customHeight="1" x14ac:dyDescent="0.2">
      <c r="A7799" s="44">
        <f>IF($C7799="",0,VLOOKUP($C7799,Concelho!$A$2:$J$309,2))</f>
        <v>0</v>
      </c>
      <c r="B7799" s="58">
        <f>IF($E7799="",$A7799*100,VLOOKUP($E$2,Freguesia!$A$2:$I$3093,3,0))</f>
        <v>0</v>
      </c>
      <c r="C7799" s="47"/>
      <c r="D7799" s="40" t="str">
        <f>IF($C7799="","",VLOOKUP(INT(VLOOKUP($C$2,Concelho!$A$2:$J$309,2)/100),Dist_Ilha!$A$2:$F$30,2))</f>
        <v/>
      </c>
      <c r="E7799" s="47"/>
      <c r="F7799" s="49"/>
      <c r="G7799" s="55"/>
    </row>
    <row r="7800" spans="1:7" ht="15" customHeight="1" x14ac:dyDescent="0.2">
      <c r="A7800" s="44">
        <f>IF($C7800="",0,VLOOKUP($C7800,Concelho!$A$2:$J$309,2))</f>
        <v>0</v>
      </c>
      <c r="B7800" s="58">
        <f>IF($E7800="",$A7800*100,VLOOKUP($E$2,Freguesia!$A$2:$I$3093,3,0))</f>
        <v>0</v>
      </c>
      <c r="C7800" s="47"/>
      <c r="D7800" s="40" t="str">
        <f>IF($C7800="","",VLOOKUP(INT(VLOOKUP($C$2,Concelho!$A$2:$J$309,2)/100),Dist_Ilha!$A$2:$F$30,2))</f>
        <v/>
      </c>
      <c r="E7800" s="47"/>
      <c r="F7800" s="49"/>
      <c r="G7800" s="55"/>
    </row>
    <row r="7801" spans="1:7" ht="15" customHeight="1" x14ac:dyDescent="0.2">
      <c r="A7801" s="44">
        <f>IF($C7801="",0,VLOOKUP($C7801,Concelho!$A$2:$J$309,2))</f>
        <v>0</v>
      </c>
      <c r="B7801" s="58">
        <f>IF($E7801="",$A7801*100,VLOOKUP($E$2,Freguesia!$A$2:$I$3093,3,0))</f>
        <v>0</v>
      </c>
      <c r="C7801" s="47"/>
      <c r="D7801" s="40" t="str">
        <f>IF($C7801="","",VLOOKUP(INT(VLOOKUP($C$2,Concelho!$A$2:$J$309,2)/100),Dist_Ilha!$A$2:$F$30,2))</f>
        <v/>
      </c>
      <c r="E7801" s="47"/>
      <c r="F7801" s="49"/>
      <c r="G7801" s="55"/>
    </row>
    <row r="7802" spans="1:7" ht="15" customHeight="1" x14ac:dyDescent="0.2">
      <c r="A7802" s="44">
        <f>IF($C7802="",0,VLOOKUP($C7802,Concelho!$A$2:$J$309,2))</f>
        <v>0</v>
      </c>
      <c r="B7802" s="58">
        <f>IF($E7802="",$A7802*100,VLOOKUP($E$2,Freguesia!$A$2:$I$3093,3,0))</f>
        <v>0</v>
      </c>
      <c r="C7802" s="47"/>
      <c r="D7802" s="40" t="str">
        <f>IF($C7802="","",VLOOKUP(INT(VLOOKUP($C$2,Concelho!$A$2:$J$309,2)/100),Dist_Ilha!$A$2:$F$30,2))</f>
        <v/>
      </c>
      <c r="E7802" s="47"/>
      <c r="F7802" s="49"/>
      <c r="G7802" s="55"/>
    </row>
    <row r="7803" spans="1:7" ht="15" customHeight="1" x14ac:dyDescent="0.2">
      <c r="A7803" s="44">
        <f>IF($C7803="",0,VLOOKUP($C7803,Concelho!$A$2:$J$309,2))</f>
        <v>0</v>
      </c>
      <c r="B7803" s="58">
        <f>IF($E7803="",$A7803*100,VLOOKUP($E$2,Freguesia!$A$2:$I$3093,3,0))</f>
        <v>0</v>
      </c>
      <c r="C7803" s="47"/>
      <c r="D7803" s="40" t="str">
        <f>IF($C7803="","",VLOOKUP(INT(VLOOKUP($C$2,Concelho!$A$2:$J$309,2)/100),Dist_Ilha!$A$2:$F$30,2))</f>
        <v/>
      </c>
      <c r="E7803" s="47"/>
      <c r="F7803" s="49"/>
      <c r="G7803" s="55"/>
    </row>
    <row r="7804" spans="1:7" ht="15" customHeight="1" x14ac:dyDescent="0.2">
      <c r="A7804" s="44">
        <f>IF($C7804="",0,VLOOKUP($C7804,Concelho!$A$2:$J$309,2))</f>
        <v>0</v>
      </c>
      <c r="B7804" s="58">
        <f>IF($E7804="",$A7804*100,VLOOKUP($E$2,Freguesia!$A$2:$I$3093,3,0))</f>
        <v>0</v>
      </c>
      <c r="C7804" s="47"/>
      <c r="D7804" s="40" t="str">
        <f>IF($C7804="","",VLOOKUP(INT(VLOOKUP($C$2,Concelho!$A$2:$J$309,2)/100),Dist_Ilha!$A$2:$F$30,2))</f>
        <v/>
      </c>
      <c r="E7804" s="47"/>
      <c r="F7804" s="49"/>
      <c r="G7804" s="55"/>
    </row>
    <row r="7805" spans="1:7" ht="15" customHeight="1" x14ac:dyDescent="0.2">
      <c r="A7805" s="44">
        <f>IF($C7805="",0,VLOOKUP($C7805,Concelho!$A$2:$J$309,2))</f>
        <v>0</v>
      </c>
      <c r="B7805" s="58">
        <f>IF($E7805="",$A7805*100,VLOOKUP($E$2,Freguesia!$A$2:$I$3093,3,0))</f>
        <v>0</v>
      </c>
      <c r="C7805" s="47"/>
      <c r="D7805" s="40" t="str">
        <f>IF($C7805="","",VLOOKUP(INT(VLOOKUP($C$2,Concelho!$A$2:$J$309,2)/100),Dist_Ilha!$A$2:$F$30,2))</f>
        <v/>
      </c>
      <c r="E7805" s="47"/>
      <c r="F7805" s="49"/>
      <c r="G7805" s="55"/>
    </row>
    <row r="7806" spans="1:7" ht="15" customHeight="1" x14ac:dyDescent="0.2">
      <c r="A7806" s="44">
        <f>IF($C7806="",0,VLOOKUP($C7806,Concelho!$A$2:$J$309,2))</f>
        <v>0</v>
      </c>
      <c r="B7806" s="58">
        <f>IF($E7806="",$A7806*100,VLOOKUP($E$2,Freguesia!$A$2:$I$3093,3,0))</f>
        <v>0</v>
      </c>
      <c r="C7806" s="47"/>
      <c r="D7806" s="40" t="str">
        <f>IF($C7806="","",VLOOKUP(INT(VLOOKUP($C$2,Concelho!$A$2:$J$309,2)/100),Dist_Ilha!$A$2:$F$30,2))</f>
        <v/>
      </c>
      <c r="E7806" s="47"/>
      <c r="F7806" s="49"/>
      <c r="G7806" s="55"/>
    </row>
    <row r="7807" spans="1:7" ht="15" customHeight="1" x14ac:dyDescent="0.2">
      <c r="A7807" s="44">
        <f>IF($C7807="",0,VLOOKUP($C7807,Concelho!$A$2:$J$309,2))</f>
        <v>0</v>
      </c>
      <c r="B7807" s="58">
        <f>IF($E7807="",$A7807*100,VLOOKUP($E$2,Freguesia!$A$2:$I$3093,3,0))</f>
        <v>0</v>
      </c>
      <c r="C7807" s="47"/>
      <c r="D7807" s="40" t="str">
        <f>IF($C7807="","",VLOOKUP(INT(VLOOKUP($C$2,Concelho!$A$2:$J$309,2)/100),Dist_Ilha!$A$2:$F$30,2))</f>
        <v/>
      </c>
      <c r="E7807" s="47"/>
      <c r="F7807" s="49"/>
      <c r="G7807" s="55"/>
    </row>
    <row r="7808" spans="1:7" ht="15" customHeight="1" x14ac:dyDescent="0.2">
      <c r="A7808" s="44">
        <f>IF($C7808="",0,VLOOKUP($C7808,Concelho!$A$2:$J$309,2))</f>
        <v>0</v>
      </c>
      <c r="B7808" s="58">
        <f>IF($E7808="",$A7808*100,VLOOKUP($E$2,Freguesia!$A$2:$I$3093,3,0))</f>
        <v>0</v>
      </c>
      <c r="C7808" s="47"/>
      <c r="D7808" s="40" t="str">
        <f>IF($C7808="","",VLOOKUP(INT(VLOOKUP($C$2,Concelho!$A$2:$J$309,2)/100),Dist_Ilha!$A$2:$F$30,2))</f>
        <v/>
      </c>
      <c r="E7808" s="47"/>
      <c r="F7808" s="49"/>
      <c r="G7808" s="55"/>
    </row>
    <row r="7809" spans="1:7" ht="15" customHeight="1" x14ac:dyDescent="0.2">
      <c r="A7809" s="44">
        <f>IF($C7809="",0,VLOOKUP($C7809,Concelho!$A$2:$J$309,2))</f>
        <v>0</v>
      </c>
      <c r="B7809" s="58">
        <f>IF($E7809="",$A7809*100,VLOOKUP($E$2,Freguesia!$A$2:$I$3093,3,0))</f>
        <v>0</v>
      </c>
      <c r="C7809" s="47"/>
      <c r="D7809" s="40" t="str">
        <f>IF($C7809="","",VLOOKUP(INT(VLOOKUP($C$2,Concelho!$A$2:$J$309,2)/100),Dist_Ilha!$A$2:$F$30,2))</f>
        <v/>
      </c>
      <c r="E7809" s="47"/>
      <c r="F7809" s="49"/>
      <c r="G7809" s="55"/>
    </row>
    <row r="7810" spans="1:7" ht="15" customHeight="1" x14ac:dyDescent="0.2">
      <c r="A7810" s="44">
        <f>IF($C7810="",0,VLOOKUP($C7810,Concelho!$A$2:$J$309,2))</f>
        <v>0</v>
      </c>
      <c r="B7810" s="58">
        <f>IF($E7810="",$A7810*100,VLOOKUP($E$2,Freguesia!$A$2:$I$3093,3,0))</f>
        <v>0</v>
      </c>
      <c r="C7810" s="47"/>
      <c r="D7810" s="40" t="str">
        <f>IF($C7810="","",VLOOKUP(INT(VLOOKUP($C$2,Concelho!$A$2:$J$309,2)/100),Dist_Ilha!$A$2:$F$30,2))</f>
        <v/>
      </c>
      <c r="E7810" s="47"/>
      <c r="F7810" s="49"/>
      <c r="G7810" s="55"/>
    </row>
    <row r="7811" spans="1:7" ht="15" customHeight="1" x14ac:dyDescent="0.2">
      <c r="A7811" s="44">
        <f>IF($C7811="",0,VLOOKUP($C7811,Concelho!$A$2:$J$309,2))</f>
        <v>0</v>
      </c>
      <c r="B7811" s="58">
        <f>IF($E7811="",$A7811*100,VLOOKUP($E$2,Freguesia!$A$2:$I$3093,3,0))</f>
        <v>0</v>
      </c>
      <c r="C7811" s="47"/>
      <c r="D7811" s="40" t="str">
        <f>IF($C7811="","",VLOOKUP(INT(VLOOKUP($C$2,Concelho!$A$2:$J$309,2)/100),Dist_Ilha!$A$2:$F$30,2))</f>
        <v/>
      </c>
      <c r="E7811" s="47"/>
      <c r="F7811" s="49"/>
      <c r="G7811" s="55"/>
    </row>
    <row r="7812" spans="1:7" ht="15" customHeight="1" x14ac:dyDescent="0.2">
      <c r="A7812" s="44">
        <f>IF($C7812="",0,VLOOKUP($C7812,Concelho!$A$2:$J$309,2))</f>
        <v>0</v>
      </c>
      <c r="B7812" s="58">
        <f>IF($E7812="",$A7812*100,VLOOKUP($E$2,Freguesia!$A$2:$I$3093,3,0))</f>
        <v>0</v>
      </c>
      <c r="C7812" s="47"/>
      <c r="D7812" s="40" t="str">
        <f>IF($C7812="","",VLOOKUP(INT(VLOOKUP($C$2,Concelho!$A$2:$J$309,2)/100),Dist_Ilha!$A$2:$F$30,2))</f>
        <v/>
      </c>
      <c r="E7812" s="47"/>
      <c r="F7812" s="49"/>
      <c r="G7812" s="55"/>
    </row>
    <row r="7813" spans="1:7" ht="15" customHeight="1" x14ac:dyDescent="0.2">
      <c r="A7813" s="44">
        <f>IF($C7813="",0,VLOOKUP($C7813,Concelho!$A$2:$J$309,2))</f>
        <v>0</v>
      </c>
      <c r="B7813" s="58">
        <f>IF($E7813="",$A7813*100,VLOOKUP($E$2,Freguesia!$A$2:$I$3093,3,0))</f>
        <v>0</v>
      </c>
      <c r="C7813" s="47"/>
      <c r="D7813" s="40" t="str">
        <f>IF($C7813="","",VLOOKUP(INT(VLOOKUP($C$2,Concelho!$A$2:$J$309,2)/100),Dist_Ilha!$A$2:$F$30,2))</f>
        <v/>
      </c>
      <c r="E7813" s="47"/>
      <c r="F7813" s="49"/>
      <c r="G7813" s="55"/>
    </row>
    <row r="7814" spans="1:7" ht="15" customHeight="1" x14ac:dyDescent="0.2">
      <c r="A7814" s="44">
        <f>IF($C7814="",0,VLOOKUP($C7814,Concelho!$A$2:$J$309,2))</f>
        <v>0</v>
      </c>
      <c r="B7814" s="58">
        <f>IF($E7814="",$A7814*100,VLOOKUP($E$2,Freguesia!$A$2:$I$3093,3,0))</f>
        <v>0</v>
      </c>
      <c r="C7814" s="47"/>
      <c r="D7814" s="40" t="str">
        <f>IF($C7814="","",VLOOKUP(INT(VLOOKUP($C$2,Concelho!$A$2:$J$309,2)/100),Dist_Ilha!$A$2:$F$30,2))</f>
        <v/>
      </c>
      <c r="E7814" s="47"/>
      <c r="F7814" s="49"/>
      <c r="G7814" s="55"/>
    </row>
    <row r="7815" spans="1:7" ht="15" customHeight="1" x14ac:dyDescent="0.2">
      <c r="A7815" s="44">
        <f>IF($C7815="",0,VLOOKUP($C7815,Concelho!$A$2:$J$309,2))</f>
        <v>0</v>
      </c>
      <c r="B7815" s="58">
        <f>IF($E7815="",$A7815*100,VLOOKUP($E$2,Freguesia!$A$2:$I$3093,3,0))</f>
        <v>0</v>
      </c>
      <c r="C7815" s="47"/>
      <c r="D7815" s="40" t="str">
        <f>IF($C7815="","",VLOOKUP(INT(VLOOKUP($C$2,Concelho!$A$2:$J$309,2)/100),Dist_Ilha!$A$2:$F$30,2))</f>
        <v/>
      </c>
      <c r="E7815" s="47"/>
      <c r="F7815" s="49"/>
      <c r="G7815" s="55"/>
    </row>
    <row r="7816" spans="1:7" ht="15" customHeight="1" x14ac:dyDescent="0.2">
      <c r="A7816" s="44">
        <f>IF($C7816="",0,VLOOKUP($C7816,Concelho!$A$2:$J$309,2))</f>
        <v>0</v>
      </c>
      <c r="B7816" s="58">
        <f>IF($E7816="",$A7816*100,VLOOKUP($E$2,Freguesia!$A$2:$I$3093,3,0))</f>
        <v>0</v>
      </c>
      <c r="C7816" s="47"/>
      <c r="D7816" s="40" t="str">
        <f>IF($C7816="","",VLOOKUP(INT(VLOOKUP($C$2,Concelho!$A$2:$J$309,2)/100),Dist_Ilha!$A$2:$F$30,2))</f>
        <v/>
      </c>
      <c r="E7816" s="47"/>
      <c r="F7816" s="49"/>
      <c r="G7816" s="55"/>
    </row>
    <row r="7817" spans="1:7" ht="15" customHeight="1" x14ac:dyDescent="0.2">
      <c r="A7817" s="44">
        <f>IF($C7817="",0,VLOOKUP($C7817,Concelho!$A$2:$J$309,2))</f>
        <v>0</v>
      </c>
      <c r="B7817" s="58">
        <f>IF($E7817="",$A7817*100,VLOOKUP($E$2,Freguesia!$A$2:$I$3093,3,0))</f>
        <v>0</v>
      </c>
      <c r="C7817" s="47"/>
      <c r="D7817" s="40" t="str">
        <f>IF($C7817="","",VLOOKUP(INT(VLOOKUP($C$2,Concelho!$A$2:$J$309,2)/100),Dist_Ilha!$A$2:$F$30,2))</f>
        <v/>
      </c>
      <c r="E7817" s="47"/>
      <c r="F7817" s="49"/>
      <c r="G7817" s="55"/>
    </row>
    <row r="7818" spans="1:7" ht="15" customHeight="1" x14ac:dyDescent="0.2">
      <c r="A7818" s="44">
        <f>IF($C7818="",0,VLOOKUP($C7818,Concelho!$A$2:$J$309,2))</f>
        <v>0</v>
      </c>
      <c r="B7818" s="58">
        <f>IF($E7818="",$A7818*100,VLOOKUP($E$2,Freguesia!$A$2:$I$3093,3,0))</f>
        <v>0</v>
      </c>
      <c r="C7818" s="47"/>
      <c r="D7818" s="40" t="str">
        <f>IF($C7818="","",VLOOKUP(INT(VLOOKUP($C$2,Concelho!$A$2:$J$309,2)/100),Dist_Ilha!$A$2:$F$30,2))</f>
        <v/>
      </c>
      <c r="E7818" s="47"/>
      <c r="F7818" s="49"/>
      <c r="G7818" s="55"/>
    </row>
    <row r="7819" spans="1:7" ht="15" customHeight="1" x14ac:dyDescent="0.2">
      <c r="A7819" s="44">
        <f>IF($C7819="",0,VLOOKUP($C7819,Concelho!$A$2:$J$309,2))</f>
        <v>0</v>
      </c>
      <c r="B7819" s="58">
        <f>IF($E7819="",$A7819*100,VLOOKUP($E$2,Freguesia!$A$2:$I$3093,3,0))</f>
        <v>0</v>
      </c>
      <c r="C7819" s="47"/>
      <c r="D7819" s="40" t="str">
        <f>IF($C7819="","",VLOOKUP(INT(VLOOKUP($C$2,Concelho!$A$2:$J$309,2)/100),Dist_Ilha!$A$2:$F$30,2))</f>
        <v/>
      </c>
      <c r="E7819" s="47"/>
      <c r="F7819" s="49"/>
      <c r="G7819" s="55"/>
    </row>
    <row r="7820" spans="1:7" ht="15" customHeight="1" x14ac:dyDescent="0.2">
      <c r="A7820" s="44">
        <f>IF($C7820="",0,VLOOKUP($C7820,Concelho!$A$2:$J$309,2))</f>
        <v>0</v>
      </c>
      <c r="B7820" s="58">
        <f>IF($E7820="",$A7820*100,VLOOKUP($E$2,Freguesia!$A$2:$I$3093,3,0))</f>
        <v>0</v>
      </c>
      <c r="C7820" s="47"/>
      <c r="D7820" s="40" t="str">
        <f>IF($C7820="","",VLOOKUP(INT(VLOOKUP($C$2,Concelho!$A$2:$J$309,2)/100),Dist_Ilha!$A$2:$F$30,2))</f>
        <v/>
      </c>
      <c r="E7820" s="47"/>
      <c r="F7820" s="49"/>
      <c r="G7820" s="55"/>
    </row>
    <row r="7821" spans="1:7" ht="15" customHeight="1" x14ac:dyDescent="0.2">
      <c r="A7821" s="44">
        <f>IF($C7821="",0,VLOOKUP($C7821,Concelho!$A$2:$J$309,2))</f>
        <v>0</v>
      </c>
      <c r="B7821" s="58">
        <f>IF($E7821="",$A7821*100,VLOOKUP($E$2,Freguesia!$A$2:$I$3093,3,0))</f>
        <v>0</v>
      </c>
      <c r="C7821" s="47"/>
      <c r="D7821" s="40" t="str">
        <f>IF($C7821="","",VLOOKUP(INT(VLOOKUP($C$2,Concelho!$A$2:$J$309,2)/100),Dist_Ilha!$A$2:$F$30,2))</f>
        <v/>
      </c>
      <c r="E7821" s="47"/>
      <c r="F7821" s="49"/>
      <c r="G7821" s="55"/>
    </row>
    <row r="7822" spans="1:7" ht="15" customHeight="1" x14ac:dyDescent="0.2">
      <c r="A7822" s="44">
        <f>IF($C7822="",0,VLOOKUP($C7822,Concelho!$A$2:$J$309,2))</f>
        <v>0</v>
      </c>
      <c r="B7822" s="58">
        <f>IF($E7822="",$A7822*100,VLOOKUP($E$2,Freguesia!$A$2:$I$3093,3,0))</f>
        <v>0</v>
      </c>
      <c r="C7822" s="47"/>
      <c r="D7822" s="40" t="str">
        <f>IF($C7822="","",VLOOKUP(INT(VLOOKUP($C$2,Concelho!$A$2:$J$309,2)/100),Dist_Ilha!$A$2:$F$30,2))</f>
        <v/>
      </c>
      <c r="E7822" s="47"/>
      <c r="F7822" s="49"/>
      <c r="G7822" s="55"/>
    </row>
    <row r="7823" spans="1:7" ht="15" customHeight="1" x14ac:dyDescent="0.2">
      <c r="A7823" s="44">
        <f>IF($C7823="",0,VLOOKUP($C7823,Concelho!$A$2:$J$309,2))</f>
        <v>0</v>
      </c>
      <c r="B7823" s="58">
        <f>IF($E7823="",$A7823*100,VLOOKUP($E$2,Freguesia!$A$2:$I$3093,3,0))</f>
        <v>0</v>
      </c>
      <c r="C7823" s="47"/>
      <c r="D7823" s="40" t="str">
        <f>IF($C7823="","",VLOOKUP(INT(VLOOKUP($C$2,Concelho!$A$2:$J$309,2)/100),Dist_Ilha!$A$2:$F$30,2))</f>
        <v/>
      </c>
      <c r="E7823" s="47"/>
      <c r="F7823" s="49"/>
      <c r="G7823" s="55"/>
    </row>
    <row r="7824" spans="1:7" ht="15" customHeight="1" x14ac:dyDescent="0.2">
      <c r="A7824" s="44">
        <f>IF($C7824="",0,VLOOKUP($C7824,Concelho!$A$2:$J$309,2))</f>
        <v>0</v>
      </c>
      <c r="B7824" s="58">
        <f>IF($E7824="",$A7824*100,VLOOKUP($E$2,Freguesia!$A$2:$I$3093,3,0))</f>
        <v>0</v>
      </c>
      <c r="C7824" s="47"/>
      <c r="D7824" s="40" t="str">
        <f>IF($C7824="","",VLOOKUP(INT(VLOOKUP($C$2,Concelho!$A$2:$J$309,2)/100),Dist_Ilha!$A$2:$F$30,2))</f>
        <v/>
      </c>
      <c r="E7824" s="47"/>
      <c r="F7824" s="49"/>
      <c r="G7824" s="55"/>
    </row>
    <row r="7825" spans="1:7" ht="15" customHeight="1" x14ac:dyDescent="0.2">
      <c r="A7825" s="44">
        <f>IF($C7825="",0,VLOOKUP($C7825,Concelho!$A$2:$J$309,2))</f>
        <v>0</v>
      </c>
      <c r="B7825" s="58">
        <f>IF($E7825="",$A7825*100,VLOOKUP($E$2,Freguesia!$A$2:$I$3093,3,0))</f>
        <v>0</v>
      </c>
      <c r="C7825" s="47"/>
      <c r="D7825" s="40" t="str">
        <f>IF($C7825="","",VLOOKUP(INT(VLOOKUP($C$2,Concelho!$A$2:$J$309,2)/100),Dist_Ilha!$A$2:$F$30,2))</f>
        <v/>
      </c>
      <c r="E7825" s="47"/>
      <c r="F7825" s="49"/>
      <c r="G7825" s="55"/>
    </row>
    <row r="7826" spans="1:7" ht="15" customHeight="1" x14ac:dyDescent="0.2">
      <c r="A7826" s="44">
        <f>IF($C7826="",0,VLOOKUP($C7826,Concelho!$A$2:$J$309,2))</f>
        <v>0</v>
      </c>
      <c r="B7826" s="58">
        <f>IF($E7826="",$A7826*100,VLOOKUP($E$2,Freguesia!$A$2:$I$3093,3,0))</f>
        <v>0</v>
      </c>
      <c r="C7826" s="47"/>
      <c r="D7826" s="40" t="str">
        <f>IF($C7826="","",VLOOKUP(INT(VLOOKUP($C$2,Concelho!$A$2:$J$309,2)/100),Dist_Ilha!$A$2:$F$30,2))</f>
        <v/>
      </c>
      <c r="E7826" s="47"/>
      <c r="F7826" s="49"/>
      <c r="G7826" s="55"/>
    </row>
    <row r="7827" spans="1:7" ht="15" customHeight="1" x14ac:dyDescent="0.2">
      <c r="A7827" s="44">
        <f>IF($C7827="",0,VLOOKUP($C7827,Concelho!$A$2:$J$309,2))</f>
        <v>0</v>
      </c>
      <c r="B7827" s="58">
        <f>IF($E7827="",$A7827*100,VLOOKUP($E$2,Freguesia!$A$2:$I$3093,3,0))</f>
        <v>0</v>
      </c>
      <c r="C7827" s="47"/>
      <c r="D7827" s="40" t="str">
        <f>IF($C7827="","",VLOOKUP(INT(VLOOKUP($C$2,Concelho!$A$2:$J$309,2)/100),Dist_Ilha!$A$2:$F$30,2))</f>
        <v/>
      </c>
      <c r="E7827" s="47"/>
      <c r="F7827" s="49"/>
      <c r="G7827" s="55"/>
    </row>
    <row r="7828" spans="1:7" ht="15" customHeight="1" x14ac:dyDescent="0.2">
      <c r="A7828" s="44">
        <f>IF($C7828="",0,VLOOKUP($C7828,Concelho!$A$2:$J$309,2))</f>
        <v>0</v>
      </c>
      <c r="B7828" s="58">
        <f>IF($E7828="",$A7828*100,VLOOKUP($E$2,Freguesia!$A$2:$I$3093,3,0))</f>
        <v>0</v>
      </c>
      <c r="C7828" s="47"/>
      <c r="D7828" s="40" t="str">
        <f>IF($C7828="","",VLOOKUP(INT(VLOOKUP($C$2,Concelho!$A$2:$J$309,2)/100),Dist_Ilha!$A$2:$F$30,2))</f>
        <v/>
      </c>
      <c r="E7828" s="47"/>
      <c r="F7828" s="49"/>
      <c r="G7828" s="55"/>
    </row>
    <row r="7829" spans="1:7" ht="15" customHeight="1" x14ac:dyDescent="0.2">
      <c r="A7829" s="44">
        <f>IF($C7829="",0,VLOOKUP($C7829,Concelho!$A$2:$J$309,2))</f>
        <v>0</v>
      </c>
      <c r="B7829" s="58">
        <f>IF($E7829="",$A7829*100,VLOOKUP($E$2,Freguesia!$A$2:$I$3093,3,0))</f>
        <v>0</v>
      </c>
      <c r="C7829" s="47"/>
      <c r="D7829" s="40" t="str">
        <f>IF($C7829="","",VLOOKUP(INT(VLOOKUP($C$2,Concelho!$A$2:$J$309,2)/100),Dist_Ilha!$A$2:$F$30,2))</f>
        <v/>
      </c>
      <c r="E7829" s="47"/>
      <c r="F7829" s="49"/>
      <c r="G7829" s="55"/>
    </row>
    <row r="7830" spans="1:7" ht="15" customHeight="1" x14ac:dyDescent="0.2">
      <c r="A7830" s="44">
        <f>IF($C7830="",0,VLOOKUP($C7830,Concelho!$A$2:$J$309,2))</f>
        <v>0</v>
      </c>
      <c r="B7830" s="58">
        <f>IF($E7830="",$A7830*100,VLOOKUP($E$2,Freguesia!$A$2:$I$3093,3,0))</f>
        <v>0</v>
      </c>
      <c r="C7830" s="47"/>
      <c r="D7830" s="40" t="str">
        <f>IF($C7830="","",VLOOKUP(INT(VLOOKUP($C$2,Concelho!$A$2:$J$309,2)/100),Dist_Ilha!$A$2:$F$30,2))</f>
        <v/>
      </c>
      <c r="E7830" s="47"/>
      <c r="F7830" s="49"/>
      <c r="G7830" s="55"/>
    </row>
    <row r="7831" spans="1:7" ht="15" customHeight="1" x14ac:dyDescent="0.2">
      <c r="A7831" s="44">
        <f>IF($C7831="",0,VLOOKUP($C7831,Concelho!$A$2:$J$309,2))</f>
        <v>0</v>
      </c>
      <c r="B7831" s="58">
        <f>IF($E7831="",$A7831*100,VLOOKUP($E$2,Freguesia!$A$2:$I$3093,3,0))</f>
        <v>0</v>
      </c>
      <c r="C7831" s="47"/>
      <c r="D7831" s="40" t="str">
        <f>IF($C7831="","",VLOOKUP(INT(VLOOKUP($C$2,Concelho!$A$2:$J$309,2)/100),Dist_Ilha!$A$2:$F$30,2))</f>
        <v/>
      </c>
      <c r="E7831" s="47"/>
      <c r="F7831" s="49"/>
      <c r="G7831" s="55"/>
    </row>
    <row r="7832" spans="1:7" ht="15" customHeight="1" x14ac:dyDescent="0.2">
      <c r="A7832" s="44">
        <f>IF($C7832="",0,VLOOKUP($C7832,Concelho!$A$2:$J$309,2))</f>
        <v>0</v>
      </c>
      <c r="B7832" s="58">
        <f>IF($E7832="",$A7832*100,VLOOKUP($E$2,Freguesia!$A$2:$I$3093,3,0))</f>
        <v>0</v>
      </c>
      <c r="C7832" s="47"/>
      <c r="D7832" s="40" t="str">
        <f>IF($C7832="","",VLOOKUP(INT(VLOOKUP($C$2,Concelho!$A$2:$J$309,2)/100),Dist_Ilha!$A$2:$F$30,2))</f>
        <v/>
      </c>
      <c r="E7832" s="47"/>
      <c r="F7832" s="49"/>
      <c r="G7832" s="55"/>
    </row>
    <row r="7833" spans="1:7" ht="15" customHeight="1" x14ac:dyDescent="0.2">
      <c r="A7833" s="44">
        <f>IF($C7833="",0,VLOOKUP($C7833,Concelho!$A$2:$J$309,2))</f>
        <v>0</v>
      </c>
      <c r="B7833" s="58">
        <f>IF($E7833="",$A7833*100,VLOOKUP($E$2,Freguesia!$A$2:$I$3093,3,0))</f>
        <v>0</v>
      </c>
      <c r="C7833" s="47"/>
      <c r="D7833" s="40" t="str">
        <f>IF($C7833="","",VLOOKUP(INT(VLOOKUP($C$2,Concelho!$A$2:$J$309,2)/100),Dist_Ilha!$A$2:$F$30,2))</f>
        <v/>
      </c>
      <c r="E7833" s="47"/>
      <c r="F7833" s="49"/>
      <c r="G7833" s="55"/>
    </row>
    <row r="7834" spans="1:7" ht="15" customHeight="1" x14ac:dyDescent="0.2">
      <c r="A7834" s="44">
        <f>IF($C7834="",0,VLOOKUP($C7834,Concelho!$A$2:$J$309,2))</f>
        <v>0</v>
      </c>
      <c r="B7834" s="58">
        <f>IF($E7834="",$A7834*100,VLOOKUP($E$2,Freguesia!$A$2:$I$3093,3,0))</f>
        <v>0</v>
      </c>
      <c r="C7834" s="47"/>
      <c r="D7834" s="40" t="str">
        <f>IF($C7834="","",VLOOKUP(INT(VLOOKUP($C$2,Concelho!$A$2:$J$309,2)/100),Dist_Ilha!$A$2:$F$30,2))</f>
        <v/>
      </c>
      <c r="E7834" s="47"/>
      <c r="F7834" s="49"/>
      <c r="G7834" s="55"/>
    </row>
    <row r="7835" spans="1:7" ht="15" customHeight="1" x14ac:dyDescent="0.2">
      <c r="A7835" s="44">
        <f>IF($C7835="",0,VLOOKUP($C7835,Concelho!$A$2:$J$309,2))</f>
        <v>0</v>
      </c>
      <c r="B7835" s="58">
        <f>IF($E7835="",$A7835*100,VLOOKUP($E$2,Freguesia!$A$2:$I$3093,3,0))</f>
        <v>0</v>
      </c>
      <c r="C7835" s="47"/>
      <c r="D7835" s="40" t="str">
        <f>IF($C7835="","",VLOOKUP(INT(VLOOKUP($C$2,Concelho!$A$2:$J$309,2)/100),Dist_Ilha!$A$2:$F$30,2))</f>
        <v/>
      </c>
      <c r="E7835" s="47"/>
      <c r="F7835" s="49"/>
      <c r="G7835" s="55"/>
    </row>
    <row r="7836" spans="1:7" ht="15" customHeight="1" x14ac:dyDescent="0.2">
      <c r="A7836" s="44">
        <f>IF($C7836="",0,VLOOKUP($C7836,Concelho!$A$2:$J$309,2))</f>
        <v>0</v>
      </c>
      <c r="B7836" s="58">
        <f>IF($E7836="",$A7836*100,VLOOKUP($E$2,Freguesia!$A$2:$I$3093,3,0))</f>
        <v>0</v>
      </c>
      <c r="C7836" s="47"/>
      <c r="D7836" s="40" t="str">
        <f>IF($C7836="","",VLOOKUP(INT(VLOOKUP($C$2,Concelho!$A$2:$J$309,2)/100),Dist_Ilha!$A$2:$F$30,2))</f>
        <v/>
      </c>
      <c r="E7836" s="47"/>
      <c r="F7836" s="49"/>
      <c r="G7836" s="55"/>
    </row>
    <row r="7837" spans="1:7" ht="15" customHeight="1" x14ac:dyDescent="0.2">
      <c r="A7837" s="44">
        <f>IF($C7837="",0,VLOOKUP($C7837,Concelho!$A$2:$J$309,2))</f>
        <v>0</v>
      </c>
      <c r="B7837" s="58">
        <f>IF($E7837="",$A7837*100,VLOOKUP($E$2,Freguesia!$A$2:$I$3093,3,0))</f>
        <v>0</v>
      </c>
      <c r="C7837" s="47"/>
      <c r="D7837" s="40" t="str">
        <f>IF($C7837="","",VLOOKUP(INT(VLOOKUP($C$2,Concelho!$A$2:$J$309,2)/100),Dist_Ilha!$A$2:$F$30,2))</f>
        <v/>
      </c>
      <c r="E7837" s="47"/>
      <c r="F7837" s="49"/>
      <c r="G7837" s="55"/>
    </row>
    <row r="7838" spans="1:7" ht="15" customHeight="1" x14ac:dyDescent="0.2">
      <c r="A7838" s="44">
        <f>IF($C7838="",0,VLOOKUP($C7838,Concelho!$A$2:$J$309,2))</f>
        <v>0</v>
      </c>
      <c r="B7838" s="58">
        <f>IF($E7838="",$A7838*100,VLOOKUP($E$2,Freguesia!$A$2:$I$3093,3,0))</f>
        <v>0</v>
      </c>
      <c r="C7838" s="47"/>
      <c r="D7838" s="40" t="str">
        <f>IF($C7838="","",VLOOKUP(INT(VLOOKUP($C$2,Concelho!$A$2:$J$309,2)/100),Dist_Ilha!$A$2:$F$30,2))</f>
        <v/>
      </c>
      <c r="E7838" s="47"/>
      <c r="F7838" s="49"/>
      <c r="G7838" s="55"/>
    </row>
    <row r="7839" spans="1:7" ht="15" customHeight="1" x14ac:dyDescent="0.2">
      <c r="A7839" s="44">
        <f>IF($C7839="",0,VLOOKUP($C7839,Concelho!$A$2:$J$309,2))</f>
        <v>0</v>
      </c>
      <c r="B7839" s="58">
        <f>IF($E7839="",$A7839*100,VLOOKUP($E$2,Freguesia!$A$2:$I$3093,3,0))</f>
        <v>0</v>
      </c>
      <c r="C7839" s="47"/>
      <c r="D7839" s="40" t="str">
        <f>IF($C7839="","",VLOOKUP(INT(VLOOKUP($C$2,Concelho!$A$2:$J$309,2)/100),Dist_Ilha!$A$2:$F$30,2))</f>
        <v/>
      </c>
      <c r="E7839" s="47"/>
      <c r="F7839" s="49"/>
      <c r="G7839" s="55"/>
    </row>
    <row r="7840" spans="1:7" ht="15" customHeight="1" x14ac:dyDescent="0.2">
      <c r="A7840" s="44">
        <f>IF($C7840="",0,VLOOKUP($C7840,Concelho!$A$2:$J$309,2))</f>
        <v>0</v>
      </c>
      <c r="B7840" s="58">
        <f>IF($E7840="",$A7840*100,VLOOKUP($E$2,Freguesia!$A$2:$I$3093,3,0))</f>
        <v>0</v>
      </c>
      <c r="C7840" s="47"/>
      <c r="D7840" s="40" t="str">
        <f>IF($C7840="","",VLOOKUP(INT(VLOOKUP($C$2,Concelho!$A$2:$J$309,2)/100),Dist_Ilha!$A$2:$F$30,2))</f>
        <v/>
      </c>
      <c r="E7840" s="47"/>
      <c r="F7840" s="49"/>
      <c r="G7840" s="55"/>
    </row>
    <row r="7841" spans="1:7" ht="15" customHeight="1" x14ac:dyDescent="0.2">
      <c r="A7841" s="44">
        <f>IF($C7841="",0,VLOOKUP($C7841,Concelho!$A$2:$J$309,2))</f>
        <v>0</v>
      </c>
      <c r="B7841" s="58">
        <f>IF($E7841="",$A7841*100,VLOOKUP($E$2,Freguesia!$A$2:$I$3093,3,0))</f>
        <v>0</v>
      </c>
      <c r="C7841" s="47"/>
      <c r="D7841" s="40" t="str">
        <f>IF($C7841="","",VLOOKUP(INT(VLOOKUP($C$2,Concelho!$A$2:$J$309,2)/100),Dist_Ilha!$A$2:$F$30,2))</f>
        <v/>
      </c>
      <c r="E7841" s="47"/>
      <c r="F7841" s="49"/>
      <c r="G7841" s="55"/>
    </row>
    <row r="7842" spans="1:7" ht="15" customHeight="1" x14ac:dyDescent="0.2">
      <c r="A7842" s="44">
        <f>IF($C7842="",0,VLOOKUP($C7842,Concelho!$A$2:$J$309,2))</f>
        <v>0</v>
      </c>
      <c r="B7842" s="58">
        <f>IF($E7842="",$A7842*100,VLOOKUP($E$2,Freguesia!$A$2:$I$3093,3,0))</f>
        <v>0</v>
      </c>
      <c r="C7842" s="47"/>
      <c r="D7842" s="40" t="str">
        <f>IF($C7842="","",VLOOKUP(INT(VLOOKUP($C$2,Concelho!$A$2:$J$309,2)/100),Dist_Ilha!$A$2:$F$30,2))</f>
        <v/>
      </c>
      <c r="E7842" s="47"/>
      <c r="F7842" s="49"/>
      <c r="G7842" s="55"/>
    </row>
    <row r="7843" spans="1:7" ht="15" customHeight="1" x14ac:dyDescent="0.2">
      <c r="A7843" s="44">
        <f>IF($C7843="",0,VLOOKUP($C7843,Concelho!$A$2:$J$309,2))</f>
        <v>0</v>
      </c>
      <c r="B7843" s="58">
        <f>IF($E7843="",$A7843*100,VLOOKUP($E$2,Freguesia!$A$2:$I$3093,3,0))</f>
        <v>0</v>
      </c>
      <c r="C7843" s="47"/>
      <c r="D7843" s="40" t="str">
        <f>IF($C7843="","",VLOOKUP(INT(VLOOKUP($C$2,Concelho!$A$2:$J$309,2)/100),Dist_Ilha!$A$2:$F$30,2))</f>
        <v/>
      </c>
      <c r="E7843" s="47"/>
      <c r="F7843" s="49"/>
      <c r="G7843" s="55"/>
    </row>
    <row r="7844" spans="1:7" ht="15" customHeight="1" x14ac:dyDescent="0.2">
      <c r="A7844" s="44">
        <f>IF($C7844="",0,VLOOKUP($C7844,Concelho!$A$2:$J$309,2))</f>
        <v>0</v>
      </c>
      <c r="B7844" s="58">
        <f>IF($E7844="",$A7844*100,VLOOKUP($E$2,Freguesia!$A$2:$I$3093,3,0))</f>
        <v>0</v>
      </c>
      <c r="C7844" s="47"/>
      <c r="D7844" s="40" t="str">
        <f>IF($C7844="","",VLOOKUP(INT(VLOOKUP($C$2,Concelho!$A$2:$J$309,2)/100),Dist_Ilha!$A$2:$F$30,2))</f>
        <v/>
      </c>
      <c r="E7844" s="47"/>
      <c r="F7844" s="49"/>
      <c r="G7844" s="55"/>
    </row>
    <row r="7845" spans="1:7" ht="15" customHeight="1" x14ac:dyDescent="0.2">
      <c r="A7845" s="44">
        <f>IF($C7845="",0,VLOOKUP($C7845,Concelho!$A$2:$J$309,2))</f>
        <v>0</v>
      </c>
      <c r="B7845" s="58">
        <f>IF($E7845="",$A7845*100,VLOOKUP($E$2,Freguesia!$A$2:$I$3093,3,0))</f>
        <v>0</v>
      </c>
      <c r="C7845" s="47"/>
      <c r="D7845" s="40" t="str">
        <f>IF($C7845="","",VLOOKUP(INT(VLOOKUP($C$2,Concelho!$A$2:$J$309,2)/100),Dist_Ilha!$A$2:$F$30,2))</f>
        <v/>
      </c>
      <c r="E7845" s="47"/>
      <c r="F7845" s="49"/>
      <c r="G7845" s="55"/>
    </row>
    <row r="7846" spans="1:7" ht="15" customHeight="1" x14ac:dyDescent="0.2">
      <c r="A7846" s="44">
        <f>IF($C7846="",0,VLOOKUP($C7846,Concelho!$A$2:$J$309,2))</f>
        <v>0</v>
      </c>
      <c r="B7846" s="58">
        <f>IF($E7846="",$A7846*100,VLOOKUP($E$2,Freguesia!$A$2:$I$3093,3,0))</f>
        <v>0</v>
      </c>
      <c r="C7846" s="47"/>
      <c r="D7846" s="40" t="str">
        <f>IF($C7846="","",VLOOKUP(INT(VLOOKUP($C$2,Concelho!$A$2:$J$309,2)/100),Dist_Ilha!$A$2:$F$30,2))</f>
        <v/>
      </c>
      <c r="E7846" s="47"/>
      <c r="F7846" s="49"/>
      <c r="G7846" s="55"/>
    </row>
    <row r="7847" spans="1:7" ht="15" customHeight="1" x14ac:dyDescent="0.2">
      <c r="A7847" s="44">
        <f>IF($C7847="",0,VLOOKUP($C7847,Concelho!$A$2:$J$309,2))</f>
        <v>0</v>
      </c>
      <c r="B7847" s="58">
        <f>IF($E7847="",$A7847*100,VLOOKUP($E$2,Freguesia!$A$2:$I$3093,3,0))</f>
        <v>0</v>
      </c>
      <c r="C7847" s="47"/>
      <c r="D7847" s="40" t="str">
        <f>IF($C7847="","",VLOOKUP(INT(VLOOKUP($C$2,Concelho!$A$2:$J$309,2)/100),Dist_Ilha!$A$2:$F$30,2))</f>
        <v/>
      </c>
      <c r="E7847" s="47"/>
      <c r="F7847" s="49"/>
      <c r="G7847" s="55"/>
    </row>
    <row r="7848" spans="1:7" ht="15" customHeight="1" x14ac:dyDescent="0.2">
      <c r="A7848" s="44">
        <f>IF($C7848="",0,VLOOKUP($C7848,Concelho!$A$2:$J$309,2))</f>
        <v>0</v>
      </c>
      <c r="B7848" s="58">
        <f>IF($E7848="",$A7848*100,VLOOKUP($E$2,Freguesia!$A$2:$I$3093,3,0))</f>
        <v>0</v>
      </c>
      <c r="C7848" s="47"/>
      <c r="D7848" s="40" t="str">
        <f>IF($C7848="","",VLOOKUP(INT(VLOOKUP($C$2,Concelho!$A$2:$J$309,2)/100),Dist_Ilha!$A$2:$F$30,2))</f>
        <v/>
      </c>
      <c r="E7848" s="47"/>
      <c r="F7848" s="49"/>
      <c r="G7848" s="55"/>
    </row>
    <row r="7849" spans="1:7" ht="15" customHeight="1" x14ac:dyDescent="0.2">
      <c r="A7849" s="44">
        <f>IF($C7849="",0,VLOOKUP($C7849,Concelho!$A$2:$J$309,2))</f>
        <v>0</v>
      </c>
      <c r="B7849" s="58">
        <f>IF($E7849="",$A7849*100,VLOOKUP($E$2,Freguesia!$A$2:$I$3093,3,0))</f>
        <v>0</v>
      </c>
      <c r="C7849" s="47"/>
      <c r="D7849" s="40" t="str">
        <f>IF($C7849="","",VLOOKUP(INT(VLOOKUP($C$2,Concelho!$A$2:$J$309,2)/100),Dist_Ilha!$A$2:$F$30,2))</f>
        <v/>
      </c>
      <c r="E7849" s="47"/>
      <c r="F7849" s="49"/>
      <c r="G7849" s="55"/>
    </row>
    <row r="7850" spans="1:7" ht="15" customHeight="1" x14ac:dyDescent="0.2">
      <c r="A7850" s="44">
        <f>IF($C7850="",0,VLOOKUP($C7850,Concelho!$A$2:$J$309,2))</f>
        <v>0</v>
      </c>
      <c r="B7850" s="58">
        <f>IF($E7850="",$A7850*100,VLOOKUP($E$2,Freguesia!$A$2:$I$3093,3,0))</f>
        <v>0</v>
      </c>
      <c r="C7850" s="47"/>
      <c r="D7850" s="40" t="str">
        <f>IF($C7850="","",VLOOKUP(INT(VLOOKUP($C$2,Concelho!$A$2:$J$309,2)/100),Dist_Ilha!$A$2:$F$30,2))</f>
        <v/>
      </c>
      <c r="E7850" s="47"/>
      <c r="F7850" s="49"/>
      <c r="G7850" s="55"/>
    </row>
    <row r="7851" spans="1:7" ht="15" customHeight="1" x14ac:dyDescent="0.2">
      <c r="A7851" s="44">
        <f>IF($C7851="",0,VLOOKUP($C7851,Concelho!$A$2:$J$309,2))</f>
        <v>0</v>
      </c>
      <c r="B7851" s="58">
        <f>IF($E7851="",$A7851*100,VLOOKUP($E$2,Freguesia!$A$2:$I$3093,3,0))</f>
        <v>0</v>
      </c>
      <c r="C7851" s="47"/>
      <c r="D7851" s="40" t="str">
        <f>IF($C7851="","",VLOOKUP(INT(VLOOKUP($C$2,Concelho!$A$2:$J$309,2)/100),Dist_Ilha!$A$2:$F$30,2))</f>
        <v/>
      </c>
      <c r="E7851" s="47"/>
      <c r="F7851" s="49"/>
      <c r="G7851" s="55"/>
    </row>
    <row r="7852" spans="1:7" ht="15" customHeight="1" x14ac:dyDescent="0.2">
      <c r="A7852" s="44">
        <f>IF($C7852="",0,VLOOKUP($C7852,Concelho!$A$2:$J$309,2))</f>
        <v>0</v>
      </c>
      <c r="B7852" s="58">
        <f>IF($E7852="",$A7852*100,VLOOKUP($E$2,Freguesia!$A$2:$I$3093,3,0))</f>
        <v>0</v>
      </c>
      <c r="C7852" s="47"/>
      <c r="D7852" s="40" t="str">
        <f>IF($C7852="","",VLOOKUP(INT(VLOOKUP($C$2,Concelho!$A$2:$J$309,2)/100),Dist_Ilha!$A$2:$F$30,2))</f>
        <v/>
      </c>
      <c r="E7852" s="47"/>
      <c r="F7852" s="49"/>
      <c r="G7852" s="55"/>
    </row>
    <row r="7853" spans="1:7" ht="15" customHeight="1" x14ac:dyDescent="0.2">
      <c r="A7853" s="44">
        <f>IF($C7853="",0,VLOOKUP($C7853,Concelho!$A$2:$J$309,2))</f>
        <v>0</v>
      </c>
      <c r="B7853" s="58">
        <f>IF($E7853="",$A7853*100,VLOOKUP($E$2,Freguesia!$A$2:$I$3093,3,0))</f>
        <v>0</v>
      </c>
      <c r="C7853" s="47"/>
      <c r="D7853" s="40" t="str">
        <f>IF($C7853="","",VLOOKUP(INT(VLOOKUP($C$2,Concelho!$A$2:$J$309,2)/100),Dist_Ilha!$A$2:$F$30,2))</f>
        <v/>
      </c>
      <c r="E7853" s="47"/>
      <c r="F7853" s="49"/>
      <c r="G7853" s="55"/>
    </row>
    <row r="7854" spans="1:7" ht="15" customHeight="1" x14ac:dyDescent="0.2">
      <c r="A7854" s="44">
        <f>IF($C7854="",0,VLOOKUP($C7854,Concelho!$A$2:$J$309,2))</f>
        <v>0</v>
      </c>
      <c r="B7854" s="58">
        <f>IF($E7854="",$A7854*100,VLOOKUP($E$2,Freguesia!$A$2:$I$3093,3,0))</f>
        <v>0</v>
      </c>
      <c r="C7854" s="47"/>
      <c r="D7854" s="40" t="str">
        <f>IF($C7854="","",VLOOKUP(INT(VLOOKUP($C$2,Concelho!$A$2:$J$309,2)/100),Dist_Ilha!$A$2:$F$30,2))</f>
        <v/>
      </c>
      <c r="E7854" s="47"/>
      <c r="F7854" s="49"/>
      <c r="G7854" s="55"/>
    </row>
    <row r="7855" spans="1:7" ht="15" customHeight="1" x14ac:dyDescent="0.2">
      <c r="A7855" s="44">
        <f>IF($C7855="",0,VLOOKUP($C7855,Concelho!$A$2:$J$309,2))</f>
        <v>0</v>
      </c>
      <c r="B7855" s="58">
        <f>IF($E7855="",$A7855*100,VLOOKUP($E$2,Freguesia!$A$2:$I$3093,3,0))</f>
        <v>0</v>
      </c>
      <c r="C7855" s="47"/>
      <c r="D7855" s="40" t="str">
        <f>IF($C7855="","",VLOOKUP(INT(VLOOKUP($C$2,Concelho!$A$2:$J$309,2)/100),Dist_Ilha!$A$2:$F$30,2))</f>
        <v/>
      </c>
      <c r="E7855" s="47"/>
      <c r="F7855" s="49"/>
      <c r="G7855" s="55"/>
    </row>
    <row r="7856" spans="1:7" ht="15" customHeight="1" x14ac:dyDescent="0.2">
      <c r="A7856" s="44">
        <f>IF($C7856="",0,VLOOKUP($C7856,Concelho!$A$2:$J$309,2))</f>
        <v>0</v>
      </c>
      <c r="B7856" s="58">
        <f>IF($E7856="",$A7856*100,VLOOKUP($E$2,Freguesia!$A$2:$I$3093,3,0))</f>
        <v>0</v>
      </c>
      <c r="C7856" s="47"/>
      <c r="D7856" s="40" t="str">
        <f>IF($C7856="","",VLOOKUP(INT(VLOOKUP($C$2,Concelho!$A$2:$J$309,2)/100),Dist_Ilha!$A$2:$F$30,2))</f>
        <v/>
      </c>
      <c r="E7856" s="47"/>
      <c r="F7856" s="49"/>
      <c r="G7856" s="55"/>
    </row>
    <row r="7857" spans="1:7" ht="15" customHeight="1" x14ac:dyDescent="0.2">
      <c r="A7857" s="44">
        <f>IF($C7857="",0,VLOOKUP($C7857,Concelho!$A$2:$J$309,2))</f>
        <v>0</v>
      </c>
      <c r="B7857" s="58">
        <f>IF($E7857="",$A7857*100,VLOOKUP($E$2,Freguesia!$A$2:$I$3093,3,0))</f>
        <v>0</v>
      </c>
      <c r="C7857" s="47"/>
      <c r="D7857" s="40" t="str">
        <f>IF($C7857="","",VLOOKUP(INT(VLOOKUP($C$2,Concelho!$A$2:$J$309,2)/100),Dist_Ilha!$A$2:$F$30,2))</f>
        <v/>
      </c>
      <c r="E7857" s="47"/>
      <c r="F7857" s="49"/>
      <c r="G7857" s="55"/>
    </row>
    <row r="7858" spans="1:7" ht="15" customHeight="1" x14ac:dyDescent="0.2">
      <c r="A7858" s="44">
        <f>IF($C7858="",0,VLOOKUP($C7858,Concelho!$A$2:$J$309,2))</f>
        <v>0</v>
      </c>
      <c r="B7858" s="58">
        <f>IF($E7858="",$A7858*100,VLOOKUP($E$2,Freguesia!$A$2:$I$3093,3,0))</f>
        <v>0</v>
      </c>
      <c r="C7858" s="47"/>
      <c r="D7858" s="40" t="str">
        <f>IF($C7858="","",VLOOKUP(INT(VLOOKUP($C$2,Concelho!$A$2:$J$309,2)/100),Dist_Ilha!$A$2:$F$30,2))</f>
        <v/>
      </c>
      <c r="E7858" s="47"/>
      <c r="F7858" s="49"/>
      <c r="G7858" s="55"/>
    </row>
    <row r="7859" spans="1:7" ht="15" customHeight="1" x14ac:dyDescent="0.2">
      <c r="A7859" s="44">
        <f>IF($C7859="",0,VLOOKUP($C7859,Concelho!$A$2:$J$309,2))</f>
        <v>0</v>
      </c>
      <c r="B7859" s="58">
        <f>IF($E7859="",$A7859*100,VLOOKUP($E$2,Freguesia!$A$2:$I$3093,3,0))</f>
        <v>0</v>
      </c>
      <c r="C7859" s="47"/>
      <c r="D7859" s="40" t="str">
        <f>IF($C7859="","",VLOOKUP(INT(VLOOKUP($C$2,Concelho!$A$2:$J$309,2)/100),Dist_Ilha!$A$2:$F$30,2))</f>
        <v/>
      </c>
      <c r="E7859" s="47"/>
      <c r="F7859" s="49"/>
      <c r="G7859" s="55"/>
    </row>
    <row r="7860" spans="1:7" ht="15" customHeight="1" x14ac:dyDescent="0.2">
      <c r="A7860" s="44">
        <f>IF($C7860="",0,VLOOKUP($C7860,Concelho!$A$2:$J$309,2))</f>
        <v>0</v>
      </c>
      <c r="B7860" s="58">
        <f>IF($E7860="",$A7860*100,VLOOKUP($E$2,Freguesia!$A$2:$I$3093,3,0))</f>
        <v>0</v>
      </c>
      <c r="C7860" s="47"/>
      <c r="D7860" s="40" t="str">
        <f>IF($C7860="","",VLOOKUP(INT(VLOOKUP($C$2,Concelho!$A$2:$J$309,2)/100),Dist_Ilha!$A$2:$F$30,2))</f>
        <v/>
      </c>
      <c r="E7860" s="47"/>
      <c r="F7860" s="49"/>
      <c r="G7860" s="55"/>
    </row>
    <row r="7861" spans="1:7" ht="15" customHeight="1" x14ac:dyDescent="0.2">
      <c r="A7861" s="44">
        <f>IF($C7861="",0,VLOOKUP($C7861,Concelho!$A$2:$J$309,2))</f>
        <v>0</v>
      </c>
      <c r="B7861" s="58">
        <f>IF($E7861="",$A7861*100,VLOOKUP($E$2,Freguesia!$A$2:$I$3093,3,0))</f>
        <v>0</v>
      </c>
      <c r="C7861" s="47"/>
      <c r="D7861" s="40" t="str">
        <f>IF($C7861="","",VLOOKUP(INT(VLOOKUP($C$2,Concelho!$A$2:$J$309,2)/100),Dist_Ilha!$A$2:$F$30,2))</f>
        <v/>
      </c>
      <c r="E7861" s="47"/>
      <c r="F7861" s="49"/>
      <c r="G7861" s="55"/>
    </row>
    <row r="7862" spans="1:7" ht="15" customHeight="1" x14ac:dyDescent="0.2">
      <c r="A7862" s="44">
        <f>IF($C7862="",0,VLOOKUP($C7862,Concelho!$A$2:$J$309,2))</f>
        <v>0</v>
      </c>
      <c r="B7862" s="58">
        <f>IF($E7862="",$A7862*100,VLOOKUP($E$2,Freguesia!$A$2:$I$3093,3,0))</f>
        <v>0</v>
      </c>
      <c r="C7862" s="47"/>
      <c r="D7862" s="40" t="str">
        <f>IF($C7862="","",VLOOKUP(INT(VLOOKUP($C$2,Concelho!$A$2:$J$309,2)/100),Dist_Ilha!$A$2:$F$30,2))</f>
        <v/>
      </c>
      <c r="E7862" s="47"/>
      <c r="F7862" s="49"/>
      <c r="G7862" s="55"/>
    </row>
    <row r="7863" spans="1:7" ht="15" customHeight="1" x14ac:dyDescent="0.2">
      <c r="A7863" s="44">
        <f>IF($C7863="",0,VLOOKUP($C7863,Concelho!$A$2:$J$309,2))</f>
        <v>0</v>
      </c>
      <c r="B7863" s="58">
        <f>IF($E7863="",$A7863*100,VLOOKUP($E$2,Freguesia!$A$2:$I$3093,3,0))</f>
        <v>0</v>
      </c>
      <c r="C7863" s="47"/>
      <c r="D7863" s="40" t="str">
        <f>IF($C7863="","",VLOOKUP(INT(VLOOKUP($C$2,Concelho!$A$2:$J$309,2)/100),Dist_Ilha!$A$2:$F$30,2))</f>
        <v/>
      </c>
      <c r="E7863" s="47"/>
      <c r="F7863" s="49"/>
      <c r="G7863" s="55"/>
    </row>
    <row r="7864" spans="1:7" ht="15" customHeight="1" x14ac:dyDescent="0.2">
      <c r="A7864" s="44">
        <f>IF($C7864="",0,VLOOKUP($C7864,Concelho!$A$2:$J$309,2))</f>
        <v>0</v>
      </c>
      <c r="B7864" s="58">
        <f>IF($E7864="",$A7864*100,VLOOKUP($E$2,Freguesia!$A$2:$I$3093,3,0))</f>
        <v>0</v>
      </c>
      <c r="C7864" s="47"/>
      <c r="D7864" s="40" t="str">
        <f>IF($C7864="","",VLOOKUP(INT(VLOOKUP($C$2,Concelho!$A$2:$J$309,2)/100),Dist_Ilha!$A$2:$F$30,2))</f>
        <v/>
      </c>
      <c r="E7864" s="47"/>
      <c r="F7864" s="49"/>
      <c r="G7864" s="55"/>
    </row>
    <row r="7865" spans="1:7" ht="15" customHeight="1" x14ac:dyDescent="0.2">
      <c r="A7865" s="44">
        <f>IF($C7865="",0,VLOOKUP($C7865,Concelho!$A$2:$J$309,2))</f>
        <v>0</v>
      </c>
      <c r="B7865" s="58">
        <f>IF($E7865="",$A7865*100,VLOOKUP($E$2,Freguesia!$A$2:$I$3093,3,0))</f>
        <v>0</v>
      </c>
      <c r="C7865" s="47"/>
      <c r="D7865" s="40" t="str">
        <f>IF($C7865="","",VLOOKUP(INT(VLOOKUP($C$2,Concelho!$A$2:$J$309,2)/100),Dist_Ilha!$A$2:$F$30,2))</f>
        <v/>
      </c>
      <c r="E7865" s="47"/>
      <c r="F7865" s="49"/>
      <c r="G7865" s="55"/>
    </row>
    <row r="7866" spans="1:7" ht="15" customHeight="1" x14ac:dyDescent="0.2">
      <c r="A7866" s="44">
        <f>IF($C7866="",0,VLOOKUP($C7866,Concelho!$A$2:$J$309,2))</f>
        <v>0</v>
      </c>
      <c r="B7866" s="58">
        <f>IF($E7866="",$A7866*100,VLOOKUP($E$2,Freguesia!$A$2:$I$3093,3,0))</f>
        <v>0</v>
      </c>
      <c r="C7866" s="47"/>
      <c r="D7866" s="40" t="str">
        <f>IF($C7866="","",VLOOKUP(INT(VLOOKUP($C$2,Concelho!$A$2:$J$309,2)/100),Dist_Ilha!$A$2:$F$30,2))</f>
        <v/>
      </c>
      <c r="E7866" s="47"/>
      <c r="F7866" s="49"/>
      <c r="G7866" s="55"/>
    </row>
    <row r="7867" spans="1:7" ht="15" customHeight="1" x14ac:dyDescent="0.2">
      <c r="A7867" s="44">
        <f>IF($C7867="",0,VLOOKUP($C7867,Concelho!$A$2:$J$309,2))</f>
        <v>0</v>
      </c>
      <c r="B7867" s="58">
        <f>IF($E7867="",$A7867*100,VLOOKUP($E$2,Freguesia!$A$2:$I$3093,3,0))</f>
        <v>0</v>
      </c>
      <c r="C7867" s="47"/>
      <c r="D7867" s="40" t="str">
        <f>IF($C7867="","",VLOOKUP(INT(VLOOKUP($C$2,Concelho!$A$2:$J$309,2)/100),Dist_Ilha!$A$2:$F$30,2))</f>
        <v/>
      </c>
      <c r="E7867" s="47"/>
      <c r="F7867" s="49"/>
      <c r="G7867" s="55"/>
    </row>
    <row r="7868" spans="1:7" ht="15" customHeight="1" x14ac:dyDescent="0.2">
      <c r="A7868" s="44">
        <f>IF($C7868="",0,VLOOKUP($C7868,Concelho!$A$2:$J$309,2))</f>
        <v>0</v>
      </c>
      <c r="B7868" s="58">
        <f>IF($E7868="",$A7868*100,VLOOKUP($E$2,Freguesia!$A$2:$I$3093,3,0))</f>
        <v>0</v>
      </c>
      <c r="C7868" s="47"/>
      <c r="D7868" s="40" t="str">
        <f>IF($C7868="","",VLOOKUP(INT(VLOOKUP($C$2,Concelho!$A$2:$J$309,2)/100),Dist_Ilha!$A$2:$F$30,2))</f>
        <v/>
      </c>
      <c r="E7868" s="47"/>
      <c r="F7868" s="49"/>
      <c r="G7868" s="55"/>
    </row>
    <row r="7869" spans="1:7" ht="15" customHeight="1" x14ac:dyDescent="0.2">
      <c r="A7869" s="44">
        <f>IF($C7869="",0,VLOOKUP($C7869,Concelho!$A$2:$J$309,2))</f>
        <v>0</v>
      </c>
      <c r="B7869" s="58">
        <f>IF($E7869="",$A7869*100,VLOOKUP($E$2,Freguesia!$A$2:$I$3093,3,0))</f>
        <v>0</v>
      </c>
      <c r="C7869" s="47"/>
      <c r="D7869" s="40" t="str">
        <f>IF($C7869="","",VLOOKUP(INT(VLOOKUP($C$2,Concelho!$A$2:$J$309,2)/100),Dist_Ilha!$A$2:$F$30,2))</f>
        <v/>
      </c>
      <c r="E7869" s="47"/>
      <c r="F7869" s="49"/>
      <c r="G7869" s="55"/>
    </row>
    <row r="7870" spans="1:7" ht="15" customHeight="1" x14ac:dyDescent="0.2">
      <c r="A7870" s="44">
        <f>IF($C7870="",0,VLOOKUP($C7870,Concelho!$A$2:$J$309,2))</f>
        <v>0</v>
      </c>
      <c r="B7870" s="58">
        <f>IF($E7870="",$A7870*100,VLOOKUP($E$2,Freguesia!$A$2:$I$3093,3,0))</f>
        <v>0</v>
      </c>
      <c r="C7870" s="47"/>
      <c r="D7870" s="40" t="str">
        <f>IF($C7870="","",VLOOKUP(INT(VLOOKUP($C$2,Concelho!$A$2:$J$309,2)/100),Dist_Ilha!$A$2:$F$30,2))</f>
        <v/>
      </c>
      <c r="E7870" s="47"/>
      <c r="F7870" s="49"/>
      <c r="G7870" s="55"/>
    </row>
    <row r="7871" spans="1:7" ht="15" customHeight="1" x14ac:dyDescent="0.2">
      <c r="A7871" s="44">
        <f>IF($C7871="",0,VLOOKUP($C7871,Concelho!$A$2:$J$309,2))</f>
        <v>0</v>
      </c>
      <c r="B7871" s="58">
        <f>IF($E7871="",$A7871*100,VLOOKUP($E$2,Freguesia!$A$2:$I$3093,3,0))</f>
        <v>0</v>
      </c>
      <c r="C7871" s="47"/>
      <c r="D7871" s="40" t="str">
        <f>IF($C7871="","",VLOOKUP(INT(VLOOKUP($C$2,Concelho!$A$2:$J$309,2)/100),Dist_Ilha!$A$2:$F$30,2))</f>
        <v/>
      </c>
      <c r="E7871" s="47"/>
      <c r="F7871" s="49"/>
      <c r="G7871" s="55"/>
    </row>
    <row r="7872" spans="1:7" ht="15" customHeight="1" x14ac:dyDescent="0.2">
      <c r="A7872" s="44">
        <f>IF($C7872="",0,VLOOKUP($C7872,Concelho!$A$2:$J$309,2))</f>
        <v>0</v>
      </c>
      <c r="B7872" s="58">
        <f>IF($E7872="",$A7872*100,VLOOKUP($E$2,Freguesia!$A$2:$I$3093,3,0))</f>
        <v>0</v>
      </c>
      <c r="C7872" s="47"/>
      <c r="D7872" s="40" t="str">
        <f>IF($C7872="","",VLOOKUP(INT(VLOOKUP($C$2,Concelho!$A$2:$J$309,2)/100),Dist_Ilha!$A$2:$F$30,2))</f>
        <v/>
      </c>
      <c r="E7872" s="47"/>
      <c r="F7872" s="49"/>
      <c r="G7872" s="55"/>
    </row>
    <row r="7873" spans="1:7" ht="15" customHeight="1" x14ac:dyDescent="0.2">
      <c r="A7873" s="44">
        <f>IF($C7873="",0,VLOOKUP($C7873,Concelho!$A$2:$J$309,2))</f>
        <v>0</v>
      </c>
      <c r="B7873" s="58">
        <f>IF($E7873="",$A7873*100,VLOOKUP($E$2,Freguesia!$A$2:$I$3093,3,0))</f>
        <v>0</v>
      </c>
      <c r="C7873" s="47"/>
      <c r="D7873" s="40" t="str">
        <f>IF($C7873="","",VLOOKUP(INT(VLOOKUP($C$2,Concelho!$A$2:$J$309,2)/100),Dist_Ilha!$A$2:$F$30,2))</f>
        <v/>
      </c>
      <c r="E7873" s="47"/>
      <c r="F7873" s="49"/>
      <c r="G7873" s="55"/>
    </row>
    <row r="7874" spans="1:7" ht="15" customHeight="1" x14ac:dyDescent="0.2">
      <c r="A7874" s="44">
        <f>IF($C7874="",0,VLOOKUP($C7874,Concelho!$A$2:$J$309,2))</f>
        <v>0</v>
      </c>
      <c r="B7874" s="58">
        <f>IF($E7874="",$A7874*100,VLOOKUP($E$2,Freguesia!$A$2:$I$3093,3,0))</f>
        <v>0</v>
      </c>
      <c r="C7874" s="47"/>
      <c r="D7874" s="40" t="str">
        <f>IF($C7874="","",VLOOKUP(INT(VLOOKUP($C$2,Concelho!$A$2:$J$309,2)/100),Dist_Ilha!$A$2:$F$30,2))</f>
        <v/>
      </c>
      <c r="E7874" s="47"/>
      <c r="F7874" s="49"/>
      <c r="G7874" s="55"/>
    </row>
    <row r="7875" spans="1:7" ht="15" customHeight="1" x14ac:dyDescent="0.2">
      <c r="A7875" s="44">
        <f>IF($C7875="",0,VLOOKUP($C7875,Concelho!$A$2:$J$309,2))</f>
        <v>0</v>
      </c>
      <c r="B7875" s="58">
        <f>IF($E7875="",$A7875*100,VLOOKUP($E$2,Freguesia!$A$2:$I$3093,3,0))</f>
        <v>0</v>
      </c>
      <c r="C7875" s="47"/>
      <c r="D7875" s="40" t="str">
        <f>IF($C7875="","",VLOOKUP(INT(VLOOKUP($C$2,Concelho!$A$2:$J$309,2)/100),Dist_Ilha!$A$2:$F$30,2))</f>
        <v/>
      </c>
      <c r="E7875" s="47"/>
      <c r="F7875" s="49"/>
      <c r="G7875" s="55"/>
    </row>
    <row r="7876" spans="1:7" ht="15" customHeight="1" x14ac:dyDescent="0.2">
      <c r="A7876" s="44">
        <f>IF($C7876="",0,VLOOKUP($C7876,Concelho!$A$2:$J$309,2))</f>
        <v>0</v>
      </c>
      <c r="B7876" s="58">
        <f>IF($E7876="",$A7876*100,VLOOKUP($E$2,Freguesia!$A$2:$I$3093,3,0))</f>
        <v>0</v>
      </c>
      <c r="C7876" s="47"/>
      <c r="D7876" s="40" t="str">
        <f>IF($C7876="","",VLOOKUP(INT(VLOOKUP($C$2,Concelho!$A$2:$J$309,2)/100),Dist_Ilha!$A$2:$F$30,2))</f>
        <v/>
      </c>
      <c r="E7876" s="47"/>
      <c r="F7876" s="49"/>
      <c r="G7876" s="55"/>
    </row>
    <row r="7877" spans="1:7" ht="15" customHeight="1" x14ac:dyDescent="0.2">
      <c r="A7877" s="44">
        <f>IF($C7877="",0,VLOOKUP($C7877,Concelho!$A$2:$J$309,2))</f>
        <v>0</v>
      </c>
      <c r="B7877" s="58">
        <f>IF($E7877="",$A7877*100,VLOOKUP($E$2,Freguesia!$A$2:$I$3093,3,0))</f>
        <v>0</v>
      </c>
      <c r="C7877" s="47"/>
      <c r="D7877" s="40" t="str">
        <f>IF($C7877="","",VLOOKUP(INT(VLOOKUP($C$2,Concelho!$A$2:$J$309,2)/100),Dist_Ilha!$A$2:$F$30,2))</f>
        <v/>
      </c>
      <c r="E7877" s="47"/>
      <c r="F7877" s="49"/>
      <c r="G7877" s="55"/>
    </row>
    <row r="7878" spans="1:7" ht="15" customHeight="1" x14ac:dyDescent="0.2">
      <c r="A7878" s="44">
        <f>IF($C7878="",0,VLOOKUP($C7878,Concelho!$A$2:$J$309,2))</f>
        <v>0</v>
      </c>
      <c r="B7878" s="58">
        <f>IF($E7878="",$A7878*100,VLOOKUP($E$2,Freguesia!$A$2:$I$3093,3,0))</f>
        <v>0</v>
      </c>
      <c r="C7878" s="47"/>
      <c r="D7878" s="40" t="str">
        <f>IF($C7878="","",VLOOKUP(INT(VLOOKUP($C$2,Concelho!$A$2:$J$309,2)/100),Dist_Ilha!$A$2:$F$30,2))</f>
        <v/>
      </c>
      <c r="E7878" s="47"/>
      <c r="F7878" s="49"/>
      <c r="G7878" s="55"/>
    </row>
    <row r="7879" spans="1:7" ht="15" customHeight="1" x14ac:dyDescent="0.2">
      <c r="A7879" s="44">
        <f>IF($C7879="",0,VLOOKUP($C7879,Concelho!$A$2:$J$309,2))</f>
        <v>0</v>
      </c>
      <c r="B7879" s="58">
        <f>IF($E7879="",$A7879*100,VLOOKUP($E$2,Freguesia!$A$2:$I$3093,3,0))</f>
        <v>0</v>
      </c>
      <c r="C7879" s="47"/>
      <c r="D7879" s="40" t="str">
        <f>IF($C7879="","",VLOOKUP(INT(VLOOKUP($C$2,Concelho!$A$2:$J$309,2)/100),Dist_Ilha!$A$2:$F$30,2))</f>
        <v/>
      </c>
      <c r="E7879" s="47"/>
      <c r="F7879" s="49"/>
      <c r="G7879" s="55"/>
    </row>
    <row r="7880" spans="1:7" ht="15" customHeight="1" x14ac:dyDescent="0.2">
      <c r="A7880" s="44">
        <f>IF($C7880="",0,VLOOKUP($C7880,Concelho!$A$2:$J$309,2))</f>
        <v>0</v>
      </c>
      <c r="B7880" s="58">
        <f>IF($E7880="",$A7880*100,VLOOKUP($E$2,Freguesia!$A$2:$I$3093,3,0))</f>
        <v>0</v>
      </c>
      <c r="C7880" s="47"/>
      <c r="D7880" s="40" t="str">
        <f>IF($C7880="","",VLOOKUP(INT(VLOOKUP($C$2,Concelho!$A$2:$J$309,2)/100),Dist_Ilha!$A$2:$F$30,2))</f>
        <v/>
      </c>
      <c r="E7880" s="47"/>
      <c r="F7880" s="49"/>
      <c r="G7880" s="55"/>
    </row>
    <row r="7881" spans="1:7" ht="15" customHeight="1" x14ac:dyDescent="0.2">
      <c r="A7881" s="44">
        <f>IF($C7881="",0,VLOOKUP($C7881,Concelho!$A$2:$J$309,2))</f>
        <v>0</v>
      </c>
      <c r="B7881" s="58">
        <f>IF($E7881="",$A7881*100,VLOOKUP($E$2,Freguesia!$A$2:$I$3093,3,0))</f>
        <v>0</v>
      </c>
      <c r="C7881" s="47"/>
      <c r="D7881" s="40" t="str">
        <f>IF($C7881="","",VLOOKUP(INT(VLOOKUP($C$2,Concelho!$A$2:$J$309,2)/100),Dist_Ilha!$A$2:$F$30,2))</f>
        <v/>
      </c>
      <c r="E7881" s="47"/>
      <c r="F7881" s="49"/>
      <c r="G7881" s="55"/>
    </row>
    <row r="7882" spans="1:7" ht="15" customHeight="1" x14ac:dyDescent="0.2">
      <c r="A7882" s="44">
        <f>IF($C7882="",0,VLOOKUP($C7882,Concelho!$A$2:$J$309,2))</f>
        <v>0</v>
      </c>
      <c r="B7882" s="58">
        <f>IF($E7882="",$A7882*100,VLOOKUP($E$2,Freguesia!$A$2:$I$3093,3,0))</f>
        <v>0</v>
      </c>
      <c r="C7882" s="47"/>
      <c r="D7882" s="40" t="str">
        <f>IF($C7882="","",VLOOKUP(INT(VLOOKUP($C$2,Concelho!$A$2:$J$309,2)/100),Dist_Ilha!$A$2:$F$30,2))</f>
        <v/>
      </c>
      <c r="E7882" s="47"/>
      <c r="F7882" s="49"/>
      <c r="G7882" s="55"/>
    </row>
    <row r="7883" spans="1:7" ht="15" customHeight="1" x14ac:dyDescent="0.2">
      <c r="A7883" s="44">
        <f>IF($C7883="",0,VLOOKUP($C7883,Concelho!$A$2:$J$309,2))</f>
        <v>0</v>
      </c>
      <c r="B7883" s="58">
        <f>IF($E7883="",$A7883*100,VLOOKUP($E$2,Freguesia!$A$2:$I$3093,3,0))</f>
        <v>0</v>
      </c>
      <c r="C7883" s="47"/>
      <c r="D7883" s="40" t="str">
        <f>IF($C7883="","",VLOOKUP(INT(VLOOKUP($C$2,Concelho!$A$2:$J$309,2)/100),Dist_Ilha!$A$2:$F$30,2))</f>
        <v/>
      </c>
      <c r="E7883" s="47"/>
      <c r="F7883" s="49"/>
      <c r="G7883" s="55"/>
    </row>
    <row r="7884" spans="1:7" ht="15" customHeight="1" x14ac:dyDescent="0.2">
      <c r="A7884" s="44">
        <f>IF($C7884="",0,VLOOKUP($C7884,Concelho!$A$2:$J$309,2))</f>
        <v>0</v>
      </c>
      <c r="B7884" s="58">
        <f>IF($E7884="",$A7884*100,VLOOKUP($E$2,Freguesia!$A$2:$I$3093,3,0))</f>
        <v>0</v>
      </c>
      <c r="C7884" s="47"/>
      <c r="D7884" s="40" t="str">
        <f>IF($C7884="","",VLOOKUP(INT(VLOOKUP($C$2,Concelho!$A$2:$J$309,2)/100),Dist_Ilha!$A$2:$F$30,2))</f>
        <v/>
      </c>
      <c r="E7884" s="47"/>
      <c r="F7884" s="49"/>
      <c r="G7884" s="55"/>
    </row>
    <row r="7885" spans="1:7" ht="15" customHeight="1" x14ac:dyDescent="0.2">
      <c r="A7885" s="44">
        <f>IF($C7885="",0,VLOOKUP($C7885,Concelho!$A$2:$J$309,2))</f>
        <v>0</v>
      </c>
      <c r="B7885" s="58">
        <f>IF($E7885="",$A7885*100,VLOOKUP($E$2,Freguesia!$A$2:$I$3093,3,0))</f>
        <v>0</v>
      </c>
      <c r="C7885" s="47"/>
      <c r="D7885" s="40" t="str">
        <f>IF($C7885="","",VLOOKUP(INT(VLOOKUP($C$2,Concelho!$A$2:$J$309,2)/100),Dist_Ilha!$A$2:$F$30,2))</f>
        <v/>
      </c>
      <c r="E7885" s="47"/>
      <c r="F7885" s="49"/>
      <c r="G7885" s="55"/>
    </row>
    <row r="7886" spans="1:7" ht="15" customHeight="1" x14ac:dyDescent="0.2">
      <c r="A7886" s="44">
        <f>IF($C7886="",0,VLOOKUP($C7886,Concelho!$A$2:$J$309,2))</f>
        <v>0</v>
      </c>
      <c r="B7886" s="58">
        <f>IF($E7886="",$A7886*100,VLOOKUP($E$2,Freguesia!$A$2:$I$3093,3,0))</f>
        <v>0</v>
      </c>
      <c r="C7886" s="47"/>
      <c r="D7886" s="40" t="str">
        <f>IF($C7886="","",VLOOKUP(INT(VLOOKUP($C$2,Concelho!$A$2:$J$309,2)/100),Dist_Ilha!$A$2:$F$30,2))</f>
        <v/>
      </c>
      <c r="E7886" s="47"/>
      <c r="F7886" s="49"/>
      <c r="G7886" s="55"/>
    </row>
    <row r="7887" spans="1:7" ht="15" customHeight="1" x14ac:dyDescent="0.2">
      <c r="A7887" s="44">
        <f>IF($C7887="",0,VLOOKUP($C7887,Concelho!$A$2:$J$309,2))</f>
        <v>0</v>
      </c>
      <c r="B7887" s="58">
        <f>IF($E7887="",$A7887*100,VLOOKUP($E$2,Freguesia!$A$2:$I$3093,3,0))</f>
        <v>0</v>
      </c>
      <c r="C7887" s="47"/>
      <c r="D7887" s="40" t="str">
        <f>IF($C7887="","",VLOOKUP(INT(VLOOKUP($C$2,Concelho!$A$2:$J$309,2)/100),Dist_Ilha!$A$2:$F$30,2))</f>
        <v/>
      </c>
      <c r="E7887" s="47"/>
      <c r="F7887" s="49"/>
      <c r="G7887" s="55"/>
    </row>
    <row r="7888" spans="1:7" ht="15" customHeight="1" x14ac:dyDescent="0.2">
      <c r="A7888" s="44">
        <f>IF($C7888="",0,VLOOKUP($C7888,Concelho!$A$2:$J$309,2))</f>
        <v>0</v>
      </c>
      <c r="B7888" s="58">
        <f>IF($E7888="",$A7888*100,VLOOKUP($E$2,Freguesia!$A$2:$I$3093,3,0))</f>
        <v>0</v>
      </c>
      <c r="C7888" s="47"/>
      <c r="D7888" s="40" t="str">
        <f>IF($C7888="","",VLOOKUP(INT(VLOOKUP($C$2,Concelho!$A$2:$J$309,2)/100),Dist_Ilha!$A$2:$F$30,2))</f>
        <v/>
      </c>
      <c r="E7888" s="47"/>
      <c r="F7888" s="49"/>
      <c r="G7888" s="55"/>
    </row>
    <row r="7889" spans="1:7" ht="15" customHeight="1" x14ac:dyDescent="0.2">
      <c r="A7889" s="44">
        <f>IF($C7889="",0,VLOOKUP($C7889,Concelho!$A$2:$J$309,2))</f>
        <v>0</v>
      </c>
      <c r="B7889" s="58">
        <f>IF($E7889="",$A7889*100,VLOOKUP($E$2,Freguesia!$A$2:$I$3093,3,0))</f>
        <v>0</v>
      </c>
      <c r="C7889" s="47"/>
      <c r="D7889" s="40" t="str">
        <f>IF($C7889="","",VLOOKUP(INT(VLOOKUP($C$2,Concelho!$A$2:$J$309,2)/100),Dist_Ilha!$A$2:$F$30,2))</f>
        <v/>
      </c>
      <c r="E7889" s="47"/>
      <c r="F7889" s="49"/>
      <c r="G7889" s="55"/>
    </row>
    <row r="7890" spans="1:7" ht="15" customHeight="1" x14ac:dyDescent="0.2">
      <c r="A7890" s="44">
        <f>IF($C7890="",0,VLOOKUP($C7890,Concelho!$A$2:$J$309,2))</f>
        <v>0</v>
      </c>
      <c r="B7890" s="58">
        <f>IF($E7890="",$A7890*100,VLOOKUP($E$2,Freguesia!$A$2:$I$3093,3,0))</f>
        <v>0</v>
      </c>
      <c r="C7890" s="47"/>
      <c r="D7890" s="40" t="str">
        <f>IF($C7890="","",VLOOKUP(INT(VLOOKUP($C$2,Concelho!$A$2:$J$309,2)/100),Dist_Ilha!$A$2:$F$30,2))</f>
        <v/>
      </c>
      <c r="E7890" s="47"/>
      <c r="F7890" s="49"/>
      <c r="G7890" s="55"/>
    </row>
    <row r="7891" spans="1:7" ht="15" customHeight="1" x14ac:dyDescent="0.2">
      <c r="A7891" s="44">
        <f>IF($C7891="",0,VLOOKUP($C7891,Concelho!$A$2:$J$309,2))</f>
        <v>0</v>
      </c>
      <c r="B7891" s="58">
        <f>IF($E7891="",$A7891*100,VLOOKUP($E$2,Freguesia!$A$2:$I$3093,3,0))</f>
        <v>0</v>
      </c>
      <c r="C7891" s="47"/>
      <c r="D7891" s="40" t="str">
        <f>IF($C7891="","",VLOOKUP(INT(VLOOKUP($C$2,Concelho!$A$2:$J$309,2)/100),Dist_Ilha!$A$2:$F$30,2))</f>
        <v/>
      </c>
      <c r="E7891" s="47"/>
      <c r="F7891" s="49"/>
      <c r="G7891" s="55"/>
    </row>
    <row r="7892" spans="1:7" ht="15" customHeight="1" x14ac:dyDescent="0.2">
      <c r="A7892" s="44">
        <f>IF($C7892="",0,VLOOKUP($C7892,Concelho!$A$2:$J$309,2))</f>
        <v>0</v>
      </c>
      <c r="B7892" s="58">
        <f>IF($E7892="",$A7892*100,VLOOKUP($E$2,Freguesia!$A$2:$I$3093,3,0))</f>
        <v>0</v>
      </c>
      <c r="C7892" s="47"/>
      <c r="D7892" s="40" t="str">
        <f>IF($C7892="","",VLOOKUP(INT(VLOOKUP($C$2,Concelho!$A$2:$J$309,2)/100),Dist_Ilha!$A$2:$F$30,2))</f>
        <v/>
      </c>
      <c r="E7892" s="47"/>
      <c r="F7892" s="49"/>
      <c r="G7892" s="55"/>
    </row>
    <row r="7893" spans="1:7" ht="15" customHeight="1" x14ac:dyDescent="0.2">
      <c r="A7893" s="44">
        <f>IF($C7893="",0,VLOOKUP($C7893,Concelho!$A$2:$J$309,2))</f>
        <v>0</v>
      </c>
      <c r="B7893" s="58">
        <f>IF($E7893="",$A7893*100,VLOOKUP($E$2,Freguesia!$A$2:$I$3093,3,0))</f>
        <v>0</v>
      </c>
      <c r="C7893" s="47"/>
      <c r="D7893" s="40" t="str">
        <f>IF($C7893="","",VLOOKUP(INT(VLOOKUP($C$2,Concelho!$A$2:$J$309,2)/100),Dist_Ilha!$A$2:$F$30,2))</f>
        <v/>
      </c>
      <c r="E7893" s="47"/>
      <c r="F7893" s="49"/>
      <c r="G7893" s="55"/>
    </row>
    <row r="7894" spans="1:7" ht="15" customHeight="1" x14ac:dyDescent="0.2">
      <c r="A7894" s="44">
        <f>IF($C7894="",0,VLOOKUP($C7894,Concelho!$A$2:$J$309,2))</f>
        <v>0</v>
      </c>
      <c r="B7894" s="58">
        <f>IF($E7894="",$A7894*100,VLOOKUP($E$2,Freguesia!$A$2:$I$3093,3,0))</f>
        <v>0</v>
      </c>
      <c r="C7894" s="47"/>
      <c r="D7894" s="40" t="str">
        <f>IF($C7894="","",VLOOKUP(INT(VLOOKUP($C$2,Concelho!$A$2:$J$309,2)/100),Dist_Ilha!$A$2:$F$30,2))</f>
        <v/>
      </c>
      <c r="E7894" s="47"/>
      <c r="F7894" s="49"/>
      <c r="G7894" s="55"/>
    </row>
    <row r="7895" spans="1:7" ht="15" customHeight="1" x14ac:dyDescent="0.2">
      <c r="A7895" s="44">
        <f>IF($C7895="",0,VLOOKUP($C7895,Concelho!$A$2:$J$309,2))</f>
        <v>0</v>
      </c>
      <c r="B7895" s="58">
        <f>IF($E7895="",$A7895*100,VLOOKUP($E$2,Freguesia!$A$2:$I$3093,3,0))</f>
        <v>0</v>
      </c>
      <c r="C7895" s="47"/>
      <c r="D7895" s="40" t="str">
        <f>IF($C7895="","",VLOOKUP(INT(VLOOKUP($C$2,Concelho!$A$2:$J$309,2)/100),Dist_Ilha!$A$2:$F$30,2))</f>
        <v/>
      </c>
      <c r="E7895" s="47"/>
      <c r="F7895" s="49"/>
      <c r="G7895" s="55"/>
    </row>
    <row r="7896" spans="1:7" ht="15" customHeight="1" x14ac:dyDescent="0.2">
      <c r="A7896" s="44">
        <f>IF($C7896="",0,VLOOKUP($C7896,Concelho!$A$2:$J$309,2))</f>
        <v>0</v>
      </c>
      <c r="B7896" s="58">
        <f>IF($E7896="",$A7896*100,VLOOKUP($E$2,Freguesia!$A$2:$I$3093,3,0))</f>
        <v>0</v>
      </c>
      <c r="C7896" s="47"/>
      <c r="D7896" s="40" t="str">
        <f>IF($C7896="","",VLOOKUP(INT(VLOOKUP($C$2,Concelho!$A$2:$J$309,2)/100),Dist_Ilha!$A$2:$F$30,2))</f>
        <v/>
      </c>
      <c r="E7896" s="47"/>
      <c r="F7896" s="49"/>
      <c r="G7896" s="55"/>
    </row>
    <row r="7897" spans="1:7" ht="15" customHeight="1" x14ac:dyDescent="0.2">
      <c r="A7897" s="44">
        <f>IF($C7897="",0,VLOOKUP($C7897,Concelho!$A$2:$J$309,2))</f>
        <v>0</v>
      </c>
      <c r="B7897" s="58">
        <f>IF($E7897="",$A7897*100,VLOOKUP($E$2,Freguesia!$A$2:$I$3093,3,0))</f>
        <v>0</v>
      </c>
      <c r="C7897" s="47"/>
      <c r="D7897" s="40" t="str">
        <f>IF($C7897="","",VLOOKUP(INT(VLOOKUP($C$2,Concelho!$A$2:$J$309,2)/100),Dist_Ilha!$A$2:$F$30,2))</f>
        <v/>
      </c>
      <c r="E7897" s="47"/>
      <c r="F7897" s="49"/>
      <c r="G7897" s="55"/>
    </row>
    <row r="7898" spans="1:7" ht="15" customHeight="1" x14ac:dyDescent="0.2">
      <c r="A7898" s="44">
        <f>IF($C7898="",0,VLOOKUP($C7898,Concelho!$A$2:$J$309,2))</f>
        <v>0</v>
      </c>
      <c r="B7898" s="58">
        <f>IF($E7898="",$A7898*100,VLOOKUP($E$2,Freguesia!$A$2:$I$3093,3,0))</f>
        <v>0</v>
      </c>
      <c r="C7898" s="47"/>
      <c r="D7898" s="40" t="str">
        <f>IF($C7898="","",VLOOKUP(INT(VLOOKUP($C$2,Concelho!$A$2:$J$309,2)/100),Dist_Ilha!$A$2:$F$30,2))</f>
        <v/>
      </c>
      <c r="E7898" s="47"/>
      <c r="F7898" s="49"/>
      <c r="G7898" s="55"/>
    </row>
    <row r="7899" spans="1:7" ht="15" customHeight="1" x14ac:dyDescent="0.2">
      <c r="A7899" s="44">
        <f>IF($C7899="",0,VLOOKUP($C7899,Concelho!$A$2:$J$309,2))</f>
        <v>0</v>
      </c>
      <c r="B7899" s="58">
        <f>IF($E7899="",$A7899*100,VLOOKUP($E$2,Freguesia!$A$2:$I$3093,3,0))</f>
        <v>0</v>
      </c>
      <c r="C7899" s="47"/>
      <c r="D7899" s="40" t="str">
        <f>IF($C7899="","",VLOOKUP(INT(VLOOKUP($C$2,Concelho!$A$2:$J$309,2)/100),Dist_Ilha!$A$2:$F$30,2))</f>
        <v/>
      </c>
      <c r="E7899" s="47"/>
      <c r="F7899" s="49"/>
      <c r="G7899" s="55"/>
    </row>
    <row r="7900" spans="1:7" ht="15" customHeight="1" x14ac:dyDescent="0.2">
      <c r="A7900" s="44">
        <f>IF($C7900="",0,VLOOKUP($C7900,Concelho!$A$2:$J$309,2))</f>
        <v>0</v>
      </c>
      <c r="B7900" s="58">
        <f>IF($E7900="",$A7900*100,VLOOKUP($E$2,Freguesia!$A$2:$I$3093,3,0))</f>
        <v>0</v>
      </c>
      <c r="C7900" s="47"/>
      <c r="D7900" s="40" t="str">
        <f>IF($C7900="","",VLOOKUP(INT(VLOOKUP($C$2,Concelho!$A$2:$J$309,2)/100),Dist_Ilha!$A$2:$F$30,2))</f>
        <v/>
      </c>
      <c r="E7900" s="47"/>
      <c r="F7900" s="49"/>
      <c r="G7900" s="55"/>
    </row>
    <row r="7901" spans="1:7" ht="15" customHeight="1" x14ac:dyDescent="0.2">
      <c r="A7901" s="44">
        <f>IF($C7901="",0,VLOOKUP($C7901,Concelho!$A$2:$J$309,2))</f>
        <v>0</v>
      </c>
      <c r="B7901" s="58">
        <f>IF($E7901="",$A7901*100,VLOOKUP($E$2,Freguesia!$A$2:$I$3093,3,0))</f>
        <v>0</v>
      </c>
      <c r="C7901" s="47"/>
      <c r="D7901" s="40" t="str">
        <f>IF($C7901="","",VLOOKUP(INT(VLOOKUP($C$2,Concelho!$A$2:$J$309,2)/100),Dist_Ilha!$A$2:$F$30,2))</f>
        <v/>
      </c>
      <c r="E7901" s="47"/>
      <c r="F7901" s="49"/>
      <c r="G7901" s="55"/>
    </row>
    <row r="7902" spans="1:7" ht="15" customHeight="1" x14ac:dyDescent="0.2">
      <c r="A7902" s="44">
        <f>IF($C7902="",0,VLOOKUP($C7902,Concelho!$A$2:$J$309,2))</f>
        <v>0</v>
      </c>
      <c r="B7902" s="58">
        <f>IF($E7902="",$A7902*100,VLOOKUP($E$2,Freguesia!$A$2:$I$3093,3,0))</f>
        <v>0</v>
      </c>
      <c r="C7902" s="47"/>
      <c r="D7902" s="40" t="str">
        <f>IF($C7902="","",VLOOKUP(INT(VLOOKUP($C$2,Concelho!$A$2:$J$309,2)/100),Dist_Ilha!$A$2:$F$30,2))</f>
        <v/>
      </c>
      <c r="E7902" s="47"/>
      <c r="F7902" s="49"/>
      <c r="G7902" s="55"/>
    </row>
    <row r="7903" spans="1:7" ht="15" customHeight="1" x14ac:dyDescent="0.2">
      <c r="A7903" s="44">
        <f>IF($C7903="",0,VLOOKUP($C7903,Concelho!$A$2:$J$309,2))</f>
        <v>0</v>
      </c>
      <c r="B7903" s="58">
        <f>IF($E7903="",$A7903*100,VLOOKUP($E$2,Freguesia!$A$2:$I$3093,3,0))</f>
        <v>0</v>
      </c>
      <c r="C7903" s="47"/>
      <c r="D7903" s="40" t="str">
        <f>IF($C7903="","",VLOOKUP(INT(VLOOKUP($C$2,Concelho!$A$2:$J$309,2)/100),Dist_Ilha!$A$2:$F$30,2))</f>
        <v/>
      </c>
      <c r="E7903" s="47"/>
      <c r="F7903" s="49"/>
      <c r="G7903" s="55"/>
    </row>
    <row r="7904" spans="1:7" ht="15" customHeight="1" x14ac:dyDescent="0.2">
      <c r="A7904" s="44">
        <f>IF($C7904="",0,VLOOKUP($C7904,Concelho!$A$2:$J$309,2))</f>
        <v>0</v>
      </c>
      <c r="B7904" s="58">
        <f>IF($E7904="",$A7904*100,VLOOKUP($E$2,Freguesia!$A$2:$I$3093,3,0))</f>
        <v>0</v>
      </c>
      <c r="C7904" s="47"/>
      <c r="D7904" s="40" t="str">
        <f>IF($C7904="","",VLOOKUP(INT(VLOOKUP($C$2,Concelho!$A$2:$J$309,2)/100),Dist_Ilha!$A$2:$F$30,2))</f>
        <v/>
      </c>
      <c r="E7904" s="47"/>
      <c r="F7904" s="49"/>
      <c r="G7904" s="55"/>
    </row>
    <row r="7905" spans="1:7" ht="15" customHeight="1" x14ac:dyDescent="0.2">
      <c r="A7905" s="44">
        <f>IF($C7905="",0,VLOOKUP($C7905,Concelho!$A$2:$J$309,2))</f>
        <v>0</v>
      </c>
      <c r="B7905" s="58">
        <f>IF($E7905="",$A7905*100,VLOOKUP($E$2,Freguesia!$A$2:$I$3093,3,0))</f>
        <v>0</v>
      </c>
      <c r="C7905" s="47"/>
      <c r="D7905" s="40" t="str">
        <f>IF($C7905="","",VLOOKUP(INT(VLOOKUP($C$2,Concelho!$A$2:$J$309,2)/100),Dist_Ilha!$A$2:$F$30,2))</f>
        <v/>
      </c>
      <c r="E7905" s="47"/>
      <c r="F7905" s="49"/>
      <c r="G7905" s="55"/>
    </row>
    <row r="7906" spans="1:7" ht="15" customHeight="1" x14ac:dyDescent="0.2">
      <c r="A7906" s="44">
        <f>IF($C7906="",0,VLOOKUP($C7906,Concelho!$A$2:$J$309,2))</f>
        <v>0</v>
      </c>
      <c r="B7906" s="58">
        <f>IF($E7906="",$A7906*100,VLOOKUP($E$2,Freguesia!$A$2:$I$3093,3,0))</f>
        <v>0</v>
      </c>
      <c r="C7906" s="47"/>
      <c r="D7906" s="40" t="str">
        <f>IF($C7906="","",VLOOKUP(INT(VLOOKUP($C$2,Concelho!$A$2:$J$309,2)/100),Dist_Ilha!$A$2:$F$30,2))</f>
        <v/>
      </c>
      <c r="E7906" s="47"/>
      <c r="F7906" s="49"/>
      <c r="G7906" s="55"/>
    </row>
    <row r="7907" spans="1:7" ht="15" customHeight="1" x14ac:dyDescent="0.2">
      <c r="A7907" s="44">
        <f>IF($C7907="",0,VLOOKUP($C7907,Concelho!$A$2:$J$309,2))</f>
        <v>0</v>
      </c>
      <c r="B7907" s="58">
        <f>IF($E7907="",$A7907*100,VLOOKUP($E$2,Freguesia!$A$2:$I$3093,3,0))</f>
        <v>0</v>
      </c>
      <c r="C7907" s="47"/>
      <c r="D7907" s="40" t="str">
        <f>IF($C7907="","",VLOOKUP(INT(VLOOKUP($C$2,Concelho!$A$2:$J$309,2)/100),Dist_Ilha!$A$2:$F$30,2))</f>
        <v/>
      </c>
      <c r="E7907" s="47"/>
      <c r="F7907" s="49"/>
      <c r="G7907" s="55"/>
    </row>
    <row r="7908" spans="1:7" ht="15" customHeight="1" x14ac:dyDescent="0.2">
      <c r="A7908" s="44">
        <f>IF($C7908="",0,VLOOKUP($C7908,Concelho!$A$2:$J$309,2))</f>
        <v>0</v>
      </c>
      <c r="B7908" s="58">
        <f>IF($E7908="",$A7908*100,VLOOKUP($E$2,Freguesia!$A$2:$I$3093,3,0))</f>
        <v>0</v>
      </c>
      <c r="C7908" s="47"/>
      <c r="D7908" s="40" t="str">
        <f>IF($C7908="","",VLOOKUP(INT(VLOOKUP($C$2,Concelho!$A$2:$J$309,2)/100),Dist_Ilha!$A$2:$F$30,2))</f>
        <v/>
      </c>
      <c r="E7908" s="47"/>
      <c r="F7908" s="49"/>
      <c r="G7908" s="55"/>
    </row>
    <row r="7909" spans="1:7" ht="15" customHeight="1" x14ac:dyDescent="0.2">
      <c r="A7909" s="44">
        <f>IF($C7909="",0,VLOOKUP($C7909,Concelho!$A$2:$J$309,2))</f>
        <v>0</v>
      </c>
      <c r="B7909" s="58">
        <f>IF($E7909="",$A7909*100,VLOOKUP($E$2,Freguesia!$A$2:$I$3093,3,0))</f>
        <v>0</v>
      </c>
      <c r="C7909" s="47"/>
      <c r="D7909" s="40" t="str">
        <f>IF($C7909="","",VLOOKUP(INT(VLOOKUP($C$2,Concelho!$A$2:$J$309,2)/100),Dist_Ilha!$A$2:$F$30,2))</f>
        <v/>
      </c>
      <c r="E7909" s="47"/>
      <c r="F7909" s="49"/>
      <c r="G7909" s="55"/>
    </row>
    <row r="7910" spans="1:7" ht="15" customHeight="1" x14ac:dyDescent="0.2">
      <c r="A7910" s="44">
        <f>IF($C7910="",0,VLOOKUP($C7910,Concelho!$A$2:$J$309,2))</f>
        <v>0</v>
      </c>
      <c r="B7910" s="58">
        <f>IF($E7910="",$A7910*100,VLOOKUP($E$2,Freguesia!$A$2:$I$3093,3,0))</f>
        <v>0</v>
      </c>
      <c r="C7910" s="47"/>
      <c r="D7910" s="40" t="str">
        <f>IF($C7910="","",VLOOKUP(INT(VLOOKUP($C$2,Concelho!$A$2:$J$309,2)/100),Dist_Ilha!$A$2:$F$30,2))</f>
        <v/>
      </c>
      <c r="E7910" s="47"/>
      <c r="F7910" s="49"/>
      <c r="G7910" s="55"/>
    </row>
    <row r="7911" spans="1:7" ht="15" customHeight="1" x14ac:dyDescent="0.2">
      <c r="A7911" s="44">
        <f>IF($C7911="",0,VLOOKUP($C7911,Concelho!$A$2:$J$309,2))</f>
        <v>0</v>
      </c>
      <c r="B7911" s="58">
        <f>IF($E7911="",$A7911*100,VLOOKUP($E$2,Freguesia!$A$2:$I$3093,3,0))</f>
        <v>0</v>
      </c>
      <c r="C7911" s="47"/>
      <c r="D7911" s="40" t="str">
        <f>IF($C7911="","",VLOOKUP(INT(VLOOKUP($C$2,Concelho!$A$2:$J$309,2)/100),Dist_Ilha!$A$2:$F$30,2))</f>
        <v/>
      </c>
      <c r="E7911" s="47"/>
      <c r="F7911" s="49"/>
      <c r="G7911" s="55"/>
    </row>
    <row r="7912" spans="1:7" ht="15" customHeight="1" x14ac:dyDescent="0.2">
      <c r="A7912" s="44">
        <f>IF($C7912="",0,VLOOKUP($C7912,Concelho!$A$2:$J$309,2))</f>
        <v>0</v>
      </c>
      <c r="B7912" s="58">
        <f>IF($E7912="",$A7912*100,VLOOKUP($E$2,Freguesia!$A$2:$I$3093,3,0))</f>
        <v>0</v>
      </c>
      <c r="C7912" s="47"/>
      <c r="D7912" s="40" t="str">
        <f>IF($C7912="","",VLOOKUP(INT(VLOOKUP($C$2,Concelho!$A$2:$J$309,2)/100),Dist_Ilha!$A$2:$F$30,2))</f>
        <v/>
      </c>
      <c r="E7912" s="47"/>
      <c r="F7912" s="49"/>
      <c r="G7912" s="55"/>
    </row>
    <row r="7913" spans="1:7" ht="15" customHeight="1" x14ac:dyDescent="0.2">
      <c r="A7913" s="44">
        <f>IF($C7913="",0,VLOOKUP($C7913,Concelho!$A$2:$J$309,2))</f>
        <v>0</v>
      </c>
      <c r="B7913" s="58">
        <f>IF($E7913="",$A7913*100,VLOOKUP($E$2,Freguesia!$A$2:$I$3093,3,0))</f>
        <v>0</v>
      </c>
      <c r="C7913" s="47"/>
      <c r="D7913" s="40" t="str">
        <f>IF($C7913="","",VLOOKUP(INT(VLOOKUP($C$2,Concelho!$A$2:$J$309,2)/100),Dist_Ilha!$A$2:$F$30,2))</f>
        <v/>
      </c>
      <c r="E7913" s="47"/>
      <c r="F7913" s="49"/>
      <c r="G7913" s="55"/>
    </row>
    <row r="7914" spans="1:7" ht="15" customHeight="1" x14ac:dyDescent="0.2">
      <c r="A7914" s="44">
        <f>IF($C7914="",0,VLOOKUP($C7914,Concelho!$A$2:$J$309,2))</f>
        <v>0</v>
      </c>
      <c r="B7914" s="58">
        <f>IF($E7914="",$A7914*100,VLOOKUP($E$2,Freguesia!$A$2:$I$3093,3,0))</f>
        <v>0</v>
      </c>
      <c r="C7914" s="47"/>
      <c r="D7914" s="40" t="str">
        <f>IF($C7914="","",VLOOKUP(INT(VLOOKUP($C$2,Concelho!$A$2:$J$309,2)/100),Dist_Ilha!$A$2:$F$30,2))</f>
        <v/>
      </c>
      <c r="E7914" s="47"/>
      <c r="F7914" s="49"/>
      <c r="G7914" s="55"/>
    </row>
    <row r="7915" spans="1:7" ht="15" customHeight="1" x14ac:dyDescent="0.2">
      <c r="A7915" s="44">
        <f>IF($C7915="",0,VLOOKUP($C7915,Concelho!$A$2:$J$309,2))</f>
        <v>0</v>
      </c>
      <c r="B7915" s="58">
        <f>IF($E7915="",$A7915*100,VLOOKUP($E$2,Freguesia!$A$2:$I$3093,3,0))</f>
        <v>0</v>
      </c>
      <c r="C7915" s="47"/>
      <c r="D7915" s="40" t="str">
        <f>IF($C7915="","",VLOOKUP(INT(VLOOKUP($C$2,Concelho!$A$2:$J$309,2)/100),Dist_Ilha!$A$2:$F$30,2))</f>
        <v/>
      </c>
      <c r="E7915" s="47"/>
      <c r="F7915" s="49"/>
      <c r="G7915" s="55"/>
    </row>
    <row r="7916" spans="1:7" ht="15" customHeight="1" x14ac:dyDescent="0.2">
      <c r="A7916" s="44">
        <f>IF($C7916="",0,VLOOKUP($C7916,Concelho!$A$2:$J$309,2))</f>
        <v>0</v>
      </c>
      <c r="B7916" s="58">
        <f>IF($E7916="",$A7916*100,VLOOKUP($E$2,Freguesia!$A$2:$I$3093,3,0))</f>
        <v>0</v>
      </c>
      <c r="C7916" s="47"/>
      <c r="D7916" s="40" t="str">
        <f>IF($C7916="","",VLOOKUP(INT(VLOOKUP($C$2,Concelho!$A$2:$J$309,2)/100),Dist_Ilha!$A$2:$F$30,2))</f>
        <v/>
      </c>
      <c r="E7916" s="47"/>
      <c r="F7916" s="49"/>
      <c r="G7916" s="55"/>
    </row>
    <row r="7917" spans="1:7" ht="15" customHeight="1" x14ac:dyDescent="0.2">
      <c r="A7917" s="44">
        <f>IF($C7917="",0,VLOOKUP($C7917,Concelho!$A$2:$J$309,2))</f>
        <v>0</v>
      </c>
      <c r="B7917" s="58">
        <f>IF($E7917="",$A7917*100,VLOOKUP($E$2,Freguesia!$A$2:$I$3093,3,0))</f>
        <v>0</v>
      </c>
      <c r="C7917" s="47"/>
      <c r="D7917" s="40" t="str">
        <f>IF($C7917="","",VLOOKUP(INT(VLOOKUP($C$2,Concelho!$A$2:$J$309,2)/100),Dist_Ilha!$A$2:$F$30,2))</f>
        <v/>
      </c>
      <c r="E7917" s="47"/>
      <c r="F7917" s="49"/>
      <c r="G7917" s="55"/>
    </row>
    <row r="7918" spans="1:7" ht="15" customHeight="1" x14ac:dyDescent="0.2">
      <c r="A7918" s="44">
        <f>IF($C7918="",0,VLOOKUP($C7918,Concelho!$A$2:$J$309,2))</f>
        <v>0</v>
      </c>
      <c r="B7918" s="58">
        <f>IF($E7918="",$A7918*100,VLOOKUP($E$2,Freguesia!$A$2:$I$3093,3,0))</f>
        <v>0</v>
      </c>
      <c r="C7918" s="47"/>
      <c r="D7918" s="40" t="str">
        <f>IF($C7918="","",VLOOKUP(INT(VLOOKUP($C$2,Concelho!$A$2:$J$309,2)/100),Dist_Ilha!$A$2:$F$30,2))</f>
        <v/>
      </c>
      <c r="E7918" s="47"/>
      <c r="F7918" s="49"/>
      <c r="G7918" s="55"/>
    </row>
    <row r="7919" spans="1:7" ht="15" customHeight="1" x14ac:dyDescent="0.2">
      <c r="A7919" s="44">
        <f>IF($C7919="",0,VLOOKUP($C7919,Concelho!$A$2:$J$309,2))</f>
        <v>0</v>
      </c>
      <c r="B7919" s="58">
        <f>IF($E7919="",$A7919*100,VLOOKUP($E$2,Freguesia!$A$2:$I$3093,3,0))</f>
        <v>0</v>
      </c>
      <c r="C7919" s="47"/>
      <c r="D7919" s="40" t="str">
        <f>IF($C7919="","",VLOOKUP(INT(VLOOKUP($C$2,Concelho!$A$2:$J$309,2)/100),Dist_Ilha!$A$2:$F$30,2))</f>
        <v/>
      </c>
      <c r="E7919" s="47"/>
      <c r="F7919" s="49"/>
      <c r="G7919" s="55"/>
    </row>
    <row r="7920" spans="1:7" ht="15" customHeight="1" x14ac:dyDescent="0.2">
      <c r="A7920" s="44">
        <f>IF($C7920="",0,VLOOKUP($C7920,Concelho!$A$2:$J$309,2))</f>
        <v>0</v>
      </c>
      <c r="B7920" s="58">
        <f>IF($E7920="",$A7920*100,VLOOKUP($E$2,Freguesia!$A$2:$I$3093,3,0))</f>
        <v>0</v>
      </c>
      <c r="C7920" s="47"/>
      <c r="D7920" s="40" t="str">
        <f>IF($C7920="","",VLOOKUP(INT(VLOOKUP($C$2,Concelho!$A$2:$J$309,2)/100),Dist_Ilha!$A$2:$F$30,2))</f>
        <v/>
      </c>
      <c r="E7920" s="47"/>
      <c r="F7920" s="49"/>
      <c r="G7920" s="55"/>
    </row>
    <row r="7921" spans="1:7" ht="15" customHeight="1" x14ac:dyDescent="0.2">
      <c r="A7921" s="44">
        <f>IF($C7921="",0,VLOOKUP($C7921,Concelho!$A$2:$J$309,2))</f>
        <v>0</v>
      </c>
      <c r="B7921" s="58">
        <f>IF($E7921="",$A7921*100,VLOOKUP($E$2,Freguesia!$A$2:$I$3093,3,0))</f>
        <v>0</v>
      </c>
      <c r="C7921" s="47"/>
      <c r="D7921" s="40" t="str">
        <f>IF($C7921="","",VLOOKUP(INT(VLOOKUP($C$2,Concelho!$A$2:$J$309,2)/100),Dist_Ilha!$A$2:$F$30,2))</f>
        <v/>
      </c>
      <c r="E7921" s="47"/>
      <c r="F7921" s="49"/>
      <c r="G7921" s="55"/>
    </row>
    <row r="7922" spans="1:7" ht="15" customHeight="1" x14ac:dyDescent="0.2">
      <c r="A7922" s="44">
        <f>IF($C7922="",0,VLOOKUP($C7922,Concelho!$A$2:$J$309,2))</f>
        <v>0</v>
      </c>
      <c r="B7922" s="58">
        <f>IF($E7922="",$A7922*100,VLOOKUP($E$2,Freguesia!$A$2:$I$3093,3,0))</f>
        <v>0</v>
      </c>
      <c r="C7922" s="47"/>
      <c r="D7922" s="40" t="str">
        <f>IF($C7922="","",VLOOKUP(INT(VLOOKUP($C$2,Concelho!$A$2:$J$309,2)/100),Dist_Ilha!$A$2:$F$30,2))</f>
        <v/>
      </c>
      <c r="E7922" s="47"/>
      <c r="F7922" s="49"/>
      <c r="G7922" s="55"/>
    </row>
    <row r="7923" spans="1:7" ht="15" customHeight="1" x14ac:dyDescent="0.2">
      <c r="A7923" s="44">
        <f>IF($C7923="",0,VLOOKUP($C7923,Concelho!$A$2:$J$309,2))</f>
        <v>0</v>
      </c>
      <c r="B7923" s="58">
        <f>IF($E7923="",$A7923*100,VLOOKUP($E$2,Freguesia!$A$2:$I$3093,3,0))</f>
        <v>0</v>
      </c>
      <c r="C7923" s="47"/>
      <c r="D7923" s="40" t="str">
        <f>IF($C7923="","",VLOOKUP(INT(VLOOKUP($C$2,Concelho!$A$2:$J$309,2)/100),Dist_Ilha!$A$2:$F$30,2))</f>
        <v/>
      </c>
      <c r="E7923" s="47"/>
      <c r="F7923" s="49"/>
      <c r="G7923" s="55"/>
    </row>
    <row r="7924" spans="1:7" ht="15" customHeight="1" x14ac:dyDescent="0.2">
      <c r="A7924" s="44">
        <f>IF($C7924="",0,VLOOKUP($C7924,Concelho!$A$2:$J$309,2))</f>
        <v>0</v>
      </c>
      <c r="B7924" s="58">
        <f>IF($E7924="",$A7924*100,VLOOKUP($E$2,Freguesia!$A$2:$I$3093,3,0))</f>
        <v>0</v>
      </c>
      <c r="C7924" s="47"/>
      <c r="D7924" s="40" t="str">
        <f>IF($C7924="","",VLOOKUP(INT(VLOOKUP($C$2,Concelho!$A$2:$J$309,2)/100),Dist_Ilha!$A$2:$F$30,2))</f>
        <v/>
      </c>
      <c r="E7924" s="47"/>
      <c r="F7924" s="49"/>
      <c r="G7924" s="55"/>
    </row>
    <row r="7925" spans="1:7" ht="15" customHeight="1" x14ac:dyDescent="0.2">
      <c r="A7925" s="44">
        <f>IF($C7925="",0,VLOOKUP($C7925,Concelho!$A$2:$J$309,2))</f>
        <v>0</v>
      </c>
      <c r="B7925" s="58">
        <f>IF($E7925="",$A7925*100,VLOOKUP($E$2,Freguesia!$A$2:$I$3093,3,0))</f>
        <v>0</v>
      </c>
      <c r="C7925" s="47"/>
      <c r="D7925" s="40" t="str">
        <f>IF($C7925="","",VLOOKUP(INT(VLOOKUP($C$2,Concelho!$A$2:$J$309,2)/100),Dist_Ilha!$A$2:$F$30,2))</f>
        <v/>
      </c>
      <c r="E7925" s="47"/>
      <c r="F7925" s="49"/>
      <c r="G7925" s="55"/>
    </row>
    <row r="7926" spans="1:7" ht="15" customHeight="1" x14ac:dyDescent="0.2">
      <c r="A7926" s="44">
        <f>IF($C7926="",0,VLOOKUP($C7926,Concelho!$A$2:$J$309,2))</f>
        <v>0</v>
      </c>
      <c r="B7926" s="58">
        <f>IF($E7926="",$A7926*100,VLOOKUP($E$2,Freguesia!$A$2:$I$3093,3,0))</f>
        <v>0</v>
      </c>
      <c r="C7926" s="47"/>
      <c r="D7926" s="40" t="str">
        <f>IF($C7926="","",VLOOKUP(INT(VLOOKUP($C$2,Concelho!$A$2:$J$309,2)/100),Dist_Ilha!$A$2:$F$30,2))</f>
        <v/>
      </c>
      <c r="E7926" s="47"/>
      <c r="F7926" s="49"/>
      <c r="G7926" s="55"/>
    </row>
    <row r="7927" spans="1:7" ht="15" customHeight="1" x14ac:dyDescent="0.2">
      <c r="A7927" s="44">
        <f>IF($C7927="",0,VLOOKUP($C7927,Concelho!$A$2:$J$309,2))</f>
        <v>0</v>
      </c>
      <c r="B7927" s="58">
        <f>IF($E7927="",$A7927*100,VLOOKUP($E$2,Freguesia!$A$2:$I$3093,3,0))</f>
        <v>0</v>
      </c>
      <c r="C7927" s="47"/>
      <c r="D7927" s="40" t="str">
        <f>IF($C7927="","",VLOOKUP(INT(VLOOKUP($C$2,Concelho!$A$2:$J$309,2)/100),Dist_Ilha!$A$2:$F$30,2))</f>
        <v/>
      </c>
      <c r="E7927" s="47"/>
      <c r="F7927" s="49"/>
      <c r="G7927" s="55"/>
    </row>
    <row r="7928" spans="1:7" ht="15" customHeight="1" x14ac:dyDescent="0.2">
      <c r="A7928" s="44">
        <f>IF($C7928="",0,VLOOKUP($C7928,Concelho!$A$2:$J$309,2))</f>
        <v>0</v>
      </c>
      <c r="B7928" s="58">
        <f>IF($E7928="",$A7928*100,VLOOKUP($E$2,Freguesia!$A$2:$I$3093,3,0))</f>
        <v>0</v>
      </c>
      <c r="C7928" s="47"/>
      <c r="D7928" s="40" t="str">
        <f>IF($C7928="","",VLOOKUP(INT(VLOOKUP($C$2,Concelho!$A$2:$J$309,2)/100),Dist_Ilha!$A$2:$F$30,2))</f>
        <v/>
      </c>
      <c r="E7928" s="47"/>
      <c r="F7928" s="49"/>
      <c r="G7928" s="55"/>
    </row>
    <row r="7929" spans="1:7" ht="15" customHeight="1" x14ac:dyDescent="0.2">
      <c r="A7929" s="44">
        <f>IF($C7929="",0,VLOOKUP($C7929,Concelho!$A$2:$J$309,2))</f>
        <v>0</v>
      </c>
      <c r="B7929" s="58">
        <f>IF($E7929="",$A7929*100,VLOOKUP($E$2,Freguesia!$A$2:$I$3093,3,0))</f>
        <v>0</v>
      </c>
      <c r="C7929" s="47"/>
      <c r="D7929" s="40" t="str">
        <f>IF($C7929="","",VLOOKUP(INT(VLOOKUP($C$2,Concelho!$A$2:$J$309,2)/100),Dist_Ilha!$A$2:$F$30,2))</f>
        <v/>
      </c>
      <c r="E7929" s="47"/>
      <c r="F7929" s="49"/>
      <c r="G7929" s="55"/>
    </row>
    <row r="7930" spans="1:7" ht="15" customHeight="1" x14ac:dyDescent="0.2">
      <c r="A7930" s="44">
        <f>IF($C7930="",0,VLOOKUP($C7930,Concelho!$A$2:$J$309,2))</f>
        <v>0</v>
      </c>
      <c r="B7930" s="58">
        <f>IF($E7930="",$A7930*100,VLOOKUP($E$2,Freguesia!$A$2:$I$3093,3,0))</f>
        <v>0</v>
      </c>
      <c r="C7930" s="47"/>
      <c r="D7930" s="40" t="str">
        <f>IF($C7930="","",VLOOKUP(INT(VLOOKUP($C$2,Concelho!$A$2:$J$309,2)/100),Dist_Ilha!$A$2:$F$30,2))</f>
        <v/>
      </c>
      <c r="E7930" s="47"/>
      <c r="F7930" s="49"/>
      <c r="G7930" s="55"/>
    </row>
    <row r="7931" spans="1:7" ht="15" customHeight="1" x14ac:dyDescent="0.2">
      <c r="A7931" s="44">
        <f>IF($C7931="",0,VLOOKUP($C7931,Concelho!$A$2:$J$309,2))</f>
        <v>0</v>
      </c>
      <c r="B7931" s="58">
        <f>IF($E7931="",$A7931*100,VLOOKUP($E$2,Freguesia!$A$2:$I$3093,3,0))</f>
        <v>0</v>
      </c>
      <c r="C7931" s="47"/>
      <c r="D7931" s="40" t="str">
        <f>IF($C7931="","",VLOOKUP(INT(VLOOKUP($C$2,Concelho!$A$2:$J$309,2)/100),Dist_Ilha!$A$2:$F$30,2))</f>
        <v/>
      </c>
      <c r="E7931" s="47"/>
      <c r="F7931" s="49"/>
      <c r="G7931" s="55"/>
    </row>
    <row r="7932" spans="1:7" ht="15" customHeight="1" x14ac:dyDescent="0.2">
      <c r="A7932" s="44">
        <f>IF($C7932="",0,VLOOKUP($C7932,Concelho!$A$2:$J$309,2))</f>
        <v>0</v>
      </c>
      <c r="B7932" s="58">
        <f>IF($E7932="",$A7932*100,VLOOKUP($E$2,Freguesia!$A$2:$I$3093,3,0))</f>
        <v>0</v>
      </c>
      <c r="C7932" s="47"/>
      <c r="D7932" s="40" t="str">
        <f>IF($C7932="","",VLOOKUP(INT(VLOOKUP($C$2,Concelho!$A$2:$J$309,2)/100),Dist_Ilha!$A$2:$F$30,2))</f>
        <v/>
      </c>
      <c r="E7932" s="47"/>
      <c r="F7932" s="49"/>
      <c r="G7932" s="55"/>
    </row>
    <row r="7933" spans="1:7" ht="15" customHeight="1" x14ac:dyDescent="0.2">
      <c r="A7933" s="44">
        <f>IF($C7933="",0,VLOOKUP($C7933,Concelho!$A$2:$J$309,2))</f>
        <v>0</v>
      </c>
      <c r="B7933" s="58">
        <f>IF($E7933="",$A7933*100,VLOOKUP($E$2,Freguesia!$A$2:$I$3093,3,0))</f>
        <v>0</v>
      </c>
      <c r="C7933" s="47"/>
      <c r="D7933" s="40" t="str">
        <f>IF($C7933="","",VLOOKUP(INT(VLOOKUP($C$2,Concelho!$A$2:$J$309,2)/100),Dist_Ilha!$A$2:$F$30,2))</f>
        <v/>
      </c>
      <c r="E7933" s="47"/>
      <c r="F7933" s="49"/>
      <c r="G7933" s="55"/>
    </row>
    <row r="7934" spans="1:7" ht="15" customHeight="1" x14ac:dyDescent="0.2">
      <c r="A7934" s="44">
        <f>IF($C7934="",0,VLOOKUP($C7934,Concelho!$A$2:$J$309,2))</f>
        <v>0</v>
      </c>
      <c r="B7934" s="58">
        <f>IF($E7934="",$A7934*100,VLOOKUP($E$2,Freguesia!$A$2:$I$3093,3,0))</f>
        <v>0</v>
      </c>
      <c r="C7934" s="47"/>
      <c r="D7934" s="40" t="str">
        <f>IF($C7934="","",VLOOKUP(INT(VLOOKUP($C$2,Concelho!$A$2:$J$309,2)/100),Dist_Ilha!$A$2:$F$30,2))</f>
        <v/>
      </c>
      <c r="E7934" s="47"/>
      <c r="F7934" s="49"/>
      <c r="G7934" s="55"/>
    </row>
    <row r="7935" spans="1:7" ht="15" customHeight="1" x14ac:dyDescent="0.2">
      <c r="A7935" s="44">
        <f>IF($C7935="",0,VLOOKUP($C7935,Concelho!$A$2:$J$309,2))</f>
        <v>0</v>
      </c>
      <c r="B7935" s="58">
        <f>IF($E7935="",$A7935*100,VLOOKUP($E$2,Freguesia!$A$2:$I$3093,3,0))</f>
        <v>0</v>
      </c>
      <c r="C7935" s="47"/>
      <c r="D7935" s="40" t="str">
        <f>IF($C7935="","",VLOOKUP(INT(VLOOKUP($C$2,Concelho!$A$2:$J$309,2)/100),Dist_Ilha!$A$2:$F$30,2))</f>
        <v/>
      </c>
      <c r="E7935" s="47"/>
      <c r="F7935" s="49"/>
      <c r="G7935" s="55"/>
    </row>
    <row r="7936" spans="1:7" ht="15" customHeight="1" x14ac:dyDescent="0.2">
      <c r="A7936" s="44">
        <f>IF($C7936="",0,VLOOKUP($C7936,Concelho!$A$2:$J$309,2))</f>
        <v>0</v>
      </c>
      <c r="B7936" s="58">
        <f>IF($E7936="",$A7936*100,VLOOKUP($E$2,Freguesia!$A$2:$I$3093,3,0))</f>
        <v>0</v>
      </c>
      <c r="C7936" s="47"/>
      <c r="D7936" s="40" t="str">
        <f>IF($C7936="","",VLOOKUP(INT(VLOOKUP($C$2,Concelho!$A$2:$J$309,2)/100),Dist_Ilha!$A$2:$F$30,2))</f>
        <v/>
      </c>
      <c r="E7936" s="47"/>
      <c r="F7936" s="49"/>
      <c r="G7936" s="55"/>
    </row>
    <row r="7937" spans="1:7" ht="15" customHeight="1" x14ac:dyDescent="0.2">
      <c r="A7937" s="44">
        <f>IF($C7937="",0,VLOOKUP($C7937,Concelho!$A$2:$J$309,2))</f>
        <v>0</v>
      </c>
      <c r="B7937" s="58">
        <f>IF($E7937="",$A7937*100,VLOOKUP($E$2,Freguesia!$A$2:$I$3093,3,0))</f>
        <v>0</v>
      </c>
      <c r="C7937" s="47"/>
      <c r="D7937" s="40" t="str">
        <f>IF($C7937="","",VLOOKUP(INT(VLOOKUP($C$2,Concelho!$A$2:$J$309,2)/100),Dist_Ilha!$A$2:$F$30,2))</f>
        <v/>
      </c>
      <c r="E7937" s="47"/>
      <c r="F7937" s="49"/>
      <c r="G7937" s="55"/>
    </row>
    <row r="7938" spans="1:7" ht="15" customHeight="1" x14ac:dyDescent="0.2">
      <c r="A7938" s="44">
        <f>IF($C7938="",0,VLOOKUP($C7938,Concelho!$A$2:$J$309,2))</f>
        <v>0</v>
      </c>
      <c r="B7938" s="58">
        <f>IF($E7938="",$A7938*100,VLOOKUP($E$2,Freguesia!$A$2:$I$3093,3,0))</f>
        <v>0</v>
      </c>
      <c r="C7938" s="47"/>
      <c r="D7938" s="40" t="str">
        <f>IF($C7938="","",VLOOKUP(INT(VLOOKUP($C$2,Concelho!$A$2:$J$309,2)/100),Dist_Ilha!$A$2:$F$30,2))</f>
        <v/>
      </c>
      <c r="E7938" s="47"/>
      <c r="F7938" s="49"/>
      <c r="G7938" s="55"/>
    </row>
    <row r="7939" spans="1:7" ht="15" customHeight="1" x14ac:dyDescent="0.2">
      <c r="A7939" s="44">
        <f>IF($C7939="",0,VLOOKUP($C7939,Concelho!$A$2:$J$309,2))</f>
        <v>0</v>
      </c>
      <c r="B7939" s="58">
        <f>IF($E7939="",$A7939*100,VLOOKUP($E$2,Freguesia!$A$2:$I$3093,3,0))</f>
        <v>0</v>
      </c>
      <c r="C7939" s="47"/>
      <c r="D7939" s="40" t="str">
        <f>IF($C7939="","",VLOOKUP(INT(VLOOKUP($C$2,Concelho!$A$2:$J$309,2)/100),Dist_Ilha!$A$2:$F$30,2))</f>
        <v/>
      </c>
      <c r="E7939" s="47"/>
      <c r="F7939" s="49"/>
      <c r="G7939" s="55"/>
    </row>
    <row r="7940" spans="1:7" ht="15" customHeight="1" x14ac:dyDescent="0.2">
      <c r="A7940" s="44">
        <f>IF($C7940="",0,VLOOKUP($C7940,Concelho!$A$2:$J$309,2))</f>
        <v>0</v>
      </c>
      <c r="B7940" s="58">
        <f>IF($E7940="",$A7940*100,VLOOKUP($E$2,Freguesia!$A$2:$I$3093,3,0))</f>
        <v>0</v>
      </c>
      <c r="C7940" s="47"/>
      <c r="D7940" s="40" t="str">
        <f>IF($C7940="","",VLOOKUP(INT(VLOOKUP($C$2,Concelho!$A$2:$J$309,2)/100),Dist_Ilha!$A$2:$F$30,2))</f>
        <v/>
      </c>
      <c r="E7940" s="47"/>
      <c r="F7940" s="49"/>
      <c r="G7940" s="55"/>
    </row>
    <row r="7941" spans="1:7" ht="15" customHeight="1" x14ac:dyDescent="0.2">
      <c r="A7941" s="44">
        <f>IF($C7941="",0,VLOOKUP($C7941,Concelho!$A$2:$J$309,2))</f>
        <v>0</v>
      </c>
      <c r="B7941" s="58">
        <f>IF($E7941="",$A7941*100,VLOOKUP($E$2,Freguesia!$A$2:$I$3093,3,0))</f>
        <v>0</v>
      </c>
      <c r="C7941" s="47"/>
      <c r="D7941" s="40" t="str">
        <f>IF($C7941="","",VLOOKUP(INT(VLOOKUP($C$2,Concelho!$A$2:$J$309,2)/100),Dist_Ilha!$A$2:$F$30,2))</f>
        <v/>
      </c>
      <c r="E7941" s="47"/>
      <c r="F7941" s="49"/>
      <c r="G7941" s="55"/>
    </row>
    <row r="7942" spans="1:7" ht="15" customHeight="1" x14ac:dyDescent="0.2">
      <c r="A7942" s="44">
        <f>IF($C7942="",0,VLOOKUP($C7942,Concelho!$A$2:$J$309,2))</f>
        <v>0</v>
      </c>
      <c r="B7942" s="58">
        <f>IF($E7942="",$A7942*100,VLOOKUP($E$2,Freguesia!$A$2:$I$3093,3,0))</f>
        <v>0</v>
      </c>
      <c r="C7942" s="47"/>
      <c r="D7942" s="40" t="str">
        <f>IF($C7942="","",VLOOKUP(INT(VLOOKUP($C$2,Concelho!$A$2:$J$309,2)/100),Dist_Ilha!$A$2:$F$30,2))</f>
        <v/>
      </c>
      <c r="E7942" s="47"/>
      <c r="F7942" s="49"/>
      <c r="G7942" s="55"/>
    </row>
    <row r="7943" spans="1:7" ht="15" customHeight="1" x14ac:dyDescent="0.2">
      <c r="A7943" s="44">
        <f>IF($C7943="",0,VLOOKUP($C7943,Concelho!$A$2:$J$309,2))</f>
        <v>0</v>
      </c>
      <c r="B7943" s="58">
        <f>IF($E7943="",$A7943*100,VLOOKUP($E$2,Freguesia!$A$2:$I$3093,3,0))</f>
        <v>0</v>
      </c>
      <c r="C7943" s="47"/>
      <c r="D7943" s="40" t="str">
        <f>IF($C7943="","",VLOOKUP(INT(VLOOKUP($C$2,Concelho!$A$2:$J$309,2)/100),Dist_Ilha!$A$2:$F$30,2))</f>
        <v/>
      </c>
      <c r="E7943" s="47"/>
      <c r="F7943" s="49"/>
      <c r="G7943" s="55"/>
    </row>
    <row r="7944" spans="1:7" ht="15" customHeight="1" x14ac:dyDescent="0.2">
      <c r="A7944" s="44">
        <f>IF($C7944="",0,VLOOKUP($C7944,Concelho!$A$2:$J$309,2))</f>
        <v>0</v>
      </c>
      <c r="B7944" s="58">
        <f>IF($E7944="",$A7944*100,VLOOKUP($E$2,Freguesia!$A$2:$I$3093,3,0))</f>
        <v>0</v>
      </c>
      <c r="C7944" s="47"/>
      <c r="D7944" s="40" t="str">
        <f>IF($C7944="","",VLOOKUP(INT(VLOOKUP($C$2,Concelho!$A$2:$J$309,2)/100),Dist_Ilha!$A$2:$F$30,2))</f>
        <v/>
      </c>
      <c r="E7944" s="47"/>
      <c r="F7944" s="49"/>
      <c r="G7944" s="55"/>
    </row>
    <row r="7945" spans="1:7" ht="15" customHeight="1" x14ac:dyDescent="0.2">
      <c r="A7945" s="44">
        <f>IF($C7945="",0,VLOOKUP($C7945,Concelho!$A$2:$J$309,2))</f>
        <v>0</v>
      </c>
      <c r="B7945" s="58">
        <f>IF($E7945="",$A7945*100,VLOOKUP($E$2,Freguesia!$A$2:$I$3093,3,0))</f>
        <v>0</v>
      </c>
      <c r="C7945" s="47"/>
      <c r="D7945" s="40" t="str">
        <f>IF($C7945="","",VLOOKUP(INT(VLOOKUP($C$2,Concelho!$A$2:$J$309,2)/100),Dist_Ilha!$A$2:$F$30,2))</f>
        <v/>
      </c>
      <c r="E7945" s="47"/>
      <c r="F7945" s="49"/>
      <c r="G7945" s="55"/>
    </row>
    <row r="7946" spans="1:7" ht="15" customHeight="1" x14ac:dyDescent="0.2">
      <c r="A7946" s="44">
        <f>IF($C7946="",0,VLOOKUP($C7946,Concelho!$A$2:$J$309,2))</f>
        <v>0</v>
      </c>
      <c r="B7946" s="58">
        <f>IF($E7946="",$A7946*100,VLOOKUP($E$2,Freguesia!$A$2:$I$3093,3,0))</f>
        <v>0</v>
      </c>
      <c r="C7946" s="47"/>
      <c r="D7946" s="40" t="str">
        <f>IF($C7946="","",VLOOKUP(INT(VLOOKUP($C$2,Concelho!$A$2:$J$309,2)/100),Dist_Ilha!$A$2:$F$30,2))</f>
        <v/>
      </c>
      <c r="E7946" s="47"/>
      <c r="F7946" s="49"/>
      <c r="G7946" s="55"/>
    </row>
    <row r="7947" spans="1:7" ht="15" customHeight="1" x14ac:dyDescent="0.2">
      <c r="A7947" s="44">
        <f>IF($C7947="",0,VLOOKUP($C7947,Concelho!$A$2:$J$309,2))</f>
        <v>0</v>
      </c>
      <c r="B7947" s="58">
        <f>IF($E7947="",$A7947*100,VLOOKUP($E$2,Freguesia!$A$2:$I$3093,3,0))</f>
        <v>0</v>
      </c>
      <c r="C7947" s="47"/>
      <c r="D7947" s="40" t="str">
        <f>IF($C7947="","",VLOOKUP(INT(VLOOKUP($C$2,Concelho!$A$2:$J$309,2)/100),Dist_Ilha!$A$2:$F$30,2))</f>
        <v/>
      </c>
      <c r="E7947" s="47"/>
      <c r="F7947" s="49"/>
      <c r="G7947" s="55"/>
    </row>
    <row r="7948" spans="1:7" ht="15" customHeight="1" x14ac:dyDescent="0.2">
      <c r="A7948" s="44">
        <f>IF($C7948="",0,VLOOKUP($C7948,Concelho!$A$2:$J$309,2))</f>
        <v>0</v>
      </c>
      <c r="B7948" s="58">
        <f>IF($E7948="",$A7948*100,VLOOKUP($E$2,Freguesia!$A$2:$I$3093,3,0))</f>
        <v>0</v>
      </c>
      <c r="C7948" s="47"/>
      <c r="D7948" s="40" t="str">
        <f>IF($C7948="","",VLOOKUP(INT(VLOOKUP($C$2,Concelho!$A$2:$J$309,2)/100),Dist_Ilha!$A$2:$F$30,2))</f>
        <v/>
      </c>
      <c r="E7948" s="47"/>
      <c r="F7948" s="49"/>
      <c r="G7948" s="55"/>
    </row>
    <row r="7949" spans="1:7" ht="15" customHeight="1" x14ac:dyDescent="0.2">
      <c r="A7949" s="44">
        <f>IF($C7949="",0,VLOOKUP($C7949,Concelho!$A$2:$J$309,2))</f>
        <v>0</v>
      </c>
      <c r="B7949" s="58">
        <f>IF($E7949="",$A7949*100,VLOOKUP($E$2,Freguesia!$A$2:$I$3093,3,0))</f>
        <v>0</v>
      </c>
      <c r="C7949" s="47"/>
      <c r="D7949" s="40" t="str">
        <f>IF($C7949="","",VLOOKUP(INT(VLOOKUP($C$2,Concelho!$A$2:$J$309,2)/100),Dist_Ilha!$A$2:$F$30,2))</f>
        <v/>
      </c>
      <c r="E7949" s="47"/>
      <c r="F7949" s="49"/>
      <c r="G7949" s="55"/>
    </row>
    <row r="7950" spans="1:7" ht="15" customHeight="1" x14ac:dyDescent="0.2">
      <c r="A7950" s="44">
        <f>IF($C7950="",0,VLOOKUP($C7950,Concelho!$A$2:$J$309,2))</f>
        <v>0</v>
      </c>
      <c r="B7950" s="58">
        <f>IF($E7950="",$A7950*100,VLOOKUP($E$2,Freguesia!$A$2:$I$3093,3,0))</f>
        <v>0</v>
      </c>
      <c r="C7950" s="47"/>
      <c r="D7950" s="40" t="str">
        <f>IF($C7950="","",VLOOKUP(INT(VLOOKUP($C$2,Concelho!$A$2:$J$309,2)/100),Dist_Ilha!$A$2:$F$30,2))</f>
        <v/>
      </c>
      <c r="E7950" s="47"/>
      <c r="F7950" s="49"/>
      <c r="G7950" s="55"/>
    </row>
    <row r="7951" spans="1:7" ht="15" customHeight="1" x14ac:dyDescent="0.2">
      <c r="A7951" s="44">
        <f>IF($C7951="",0,VLOOKUP($C7951,Concelho!$A$2:$J$309,2))</f>
        <v>0</v>
      </c>
      <c r="B7951" s="58">
        <f>IF($E7951="",$A7951*100,VLOOKUP($E$2,Freguesia!$A$2:$I$3093,3,0))</f>
        <v>0</v>
      </c>
      <c r="C7951" s="47"/>
      <c r="D7951" s="40" t="str">
        <f>IF($C7951="","",VLOOKUP(INT(VLOOKUP($C$2,Concelho!$A$2:$J$309,2)/100),Dist_Ilha!$A$2:$F$30,2))</f>
        <v/>
      </c>
      <c r="E7951" s="47"/>
      <c r="F7951" s="49"/>
      <c r="G7951" s="55"/>
    </row>
    <row r="7952" spans="1:7" ht="15" customHeight="1" x14ac:dyDescent="0.2">
      <c r="A7952" s="44">
        <f>IF($C7952="",0,VLOOKUP($C7952,Concelho!$A$2:$J$309,2))</f>
        <v>0</v>
      </c>
      <c r="B7952" s="58">
        <f>IF($E7952="",$A7952*100,VLOOKUP($E$2,Freguesia!$A$2:$I$3093,3,0))</f>
        <v>0</v>
      </c>
      <c r="C7952" s="47"/>
      <c r="D7952" s="40" t="str">
        <f>IF($C7952="","",VLOOKUP(INT(VLOOKUP($C$2,Concelho!$A$2:$J$309,2)/100),Dist_Ilha!$A$2:$F$30,2))</f>
        <v/>
      </c>
      <c r="E7952" s="47"/>
      <c r="F7952" s="49"/>
      <c r="G7952" s="55"/>
    </row>
    <row r="7953" spans="1:7" ht="15" customHeight="1" x14ac:dyDescent="0.2">
      <c r="A7953" s="44">
        <f>IF($C7953="",0,VLOOKUP($C7953,Concelho!$A$2:$J$309,2))</f>
        <v>0</v>
      </c>
      <c r="B7953" s="58">
        <f>IF($E7953="",$A7953*100,VLOOKUP($E$2,Freguesia!$A$2:$I$3093,3,0))</f>
        <v>0</v>
      </c>
      <c r="C7953" s="47"/>
      <c r="D7953" s="40" t="str">
        <f>IF($C7953="","",VLOOKUP(INT(VLOOKUP($C$2,Concelho!$A$2:$J$309,2)/100),Dist_Ilha!$A$2:$F$30,2))</f>
        <v/>
      </c>
      <c r="E7953" s="47"/>
      <c r="F7953" s="49"/>
      <c r="G7953" s="55"/>
    </row>
    <row r="7954" spans="1:7" ht="15" customHeight="1" x14ac:dyDescent="0.2">
      <c r="A7954" s="44">
        <f>IF($C7954="",0,VLOOKUP($C7954,Concelho!$A$2:$J$309,2))</f>
        <v>0</v>
      </c>
      <c r="B7954" s="58">
        <f>IF($E7954="",$A7954*100,VLOOKUP($E$2,Freguesia!$A$2:$I$3093,3,0))</f>
        <v>0</v>
      </c>
      <c r="C7954" s="47"/>
      <c r="D7954" s="40" t="str">
        <f>IF($C7954="","",VLOOKUP(INT(VLOOKUP($C$2,Concelho!$A$2:$J$309,2)/100),Dist_Ilha!$A$2:$F$30,2))</f>
        <v/>
      </c>
      <c r="E7954" s="47"/>
      <c r="F7954" s="49"/>
      <c r="G7954" s="55"/>
    </row>
    <row r="7955" spans="1:7" ht="15" customHeight="1" x14ac:dyDescent="0.2">
      <c r="A7955" s="44">
        <f>IF($C7955="",0,VLOOKUP($C7955,Concelho!$A$2:$J$309,2))</f>
        <v>0</v>
      </c>
      <c r="B7955" s="58">
        <f>IF($E7955="",$A7955*100,VLOOKUP($E$2,Freguesia!$A$2:$I$3093,3,0))</f>
        <v>0</v>
      </c>
      <c r="C7955" s="47"/>
      <c r="D7955" s="40" t="str">
        <f>IF($C7955="","",VLOOKUP(INT(VLOOKUP($C$2,Concelho!$A$2:$J$309,2)/100),Dist_Ilha!$A$2:$F$30,2))</f>
        <v/>
      </c>
      <c r="E7955" s="47"/>
      <c r="F7955" s="49"/>
      <c r="G7955" s="55"/>
    </row>
    <row r="7956" spans="1:7" ht="15" customHeight="1" x14ac:dyDescent="0.2">
      <c r="A7956" s="44">
        <f>IF($C7956="",0,VLOOKUP($C7956,Concelho!$A$2:$J$309,2))</f>
        <v>0</v>
      </c>
      <c r="B7956" s="58">
        <f>IF($E7956="",$A7956*100,VLOOKUP($E$2,Freguesia!$A$2:$I$3093,3,0))</f>
        <v>0</v>
      </c>
      <c r="C7956" s="47"/>
      <c r="D7956" s="40" t="str">
        <f>IF($C7956="","",VLOOKUP(INT(VLOOKUP($C$2,Concelho!$A$2:$J$309,2)/100),Dist_Ilha!$A$2:$F$30,2))</f>
        <v/>
      </c>
      <c r="E7956" s="47"/>
      <c r="F7956" s="49"/>
      <c r="G7956" s="55"/>
    </row>
    <row r="7957" spans="1:7" ht="15" customHeight="1" x14ac:dyDescent="0.2">
      <c r="A7957" s="44">
        <f>IF($C7957="",0,VLOOKUP($C7957,Concelho!$A$2:$J$309,2))</f>
        <v>0</v>
      </c>
      <c r="B7957" s="58">
        <f>IF($E7957="",$A7957*100,VLOOKUP($E$2,Freguesia!$A$2:$I$3093,3,0))</f>
        <v>0</v>
      </c>
      <c r="C7957" s="47"/>
      <c r="D7957" s="40" t="str">
        <f>IF($C7957="","",VLOOKUP(INT(VLOOKUP($C$2,Concelho!$A$2:$J$309,2)/100),Dist_Ilha!$A$2:$F$30,2))</f>
        <v/>
      </c>
      <c r="E7957" s="47"/>
      <c r="F7957" s="49"/>
      <c r="G7957" s="55"/>
    </row>
    <row r="7958" spans="1:7" ht="15" customHeight="1" x14ac:dyDescent="0.2">
      <c r="A7958" s="44">
        <f>IF($C7958="",0,VLOOKUP($C7958,Concelho!$A$2:$J$309,2))</f>
        <v>0</v>
      </c>
      <c r="B7958" s="58">
        <f>IF($E7958="",$A7958*100,VLOOKUP($E$2,Freguesia!$A$2:$I$3093,3,0))</f>
        <v>0</v>
      </c>
      <c r="C7958" s="47"/>
      <c r="D7958" s="40" t="str">
        <f>IF($C7958="","",VLOOKUP(INT(VLOOKUP($C$2,Concelho!$A$2:$J$309,2)/100),Dist_Ilha!$A$2:$F$30,2))</f>
        <v/>
      </c>
      <c r="E7958" s="47"/>
      <c r="F7958" s="49"/>
      <c r="G7958" s="55"/>
    </row>
    <row r="7959" spans="1:7" ht="15" customHeight="1" x14ac:dyDescent="0.2">
      <c r="A7959" s="44">
        <f>IF($C7959="",0,VLOOKUP($C7959,Concelho!$A$2:$J$309,2))</f>
        <v>0</v>
      </c>
      <c r="B7959" s="58">
        <f>IF($E7959="",$A7959*100,VLOOKUP($E$2,Freguesia!$A$2:$I$3093,3,0))</f>
        <v>0</v>
      </c>
      <c r="C7959" s="47"/>
      <c r="D7959" s="40" t="str">
        <f>IF($C7959="","",VLOOKUP(INT(VLOOKUP($C$2,Concelho!$A$2:$J$309,2)/100),Dist_Ilha!$A$2:$F$30,2))</f>
        <v/>
      </c>
      <c r="E7959" s="47"/>
      <c r="F7959" s="49"/>
      <c r="G7959" s="55"/>
    </row>
    <row r="7960" spans="1:7" ht="15" customHeight="1" x14ac:dyDescent="0.2">
      <c r="A7960" s="44">
        <f>IF($C7960="",0,VLOOKUP($C7960,Concelho!$A$2:$J$309,2))</f>
        <v>0</v>
      </c>
      <c r="B7960" s="58">
        <f>IF($E7960="",$A7960*100,VLOOKUP($E$2,Freguesia!$A$2:$I$3093,3,0))</f>
        <v>0</v>
      </c>
      <c r="C7960" s="47"/>
      <c r="D7960" s="40" t="str">
        <f>IF($C7960="","",VLOOKUP(INT(VLOOKUP($C$2,Concelho!$A$2:$J$309,2)/100),Dist_Ilha!$A$2:$F$30,2))</f>
        <v/>
      </c>
      <c r="E7960" s="47"/>
      <c r="F7960" s="49"/>
      <c r="G7960" s="55"/>
    </row>
    <row r="7961" spans="1:7" ht="15" customHeight="1" x14ac:dyDescent="0.2">
      <c r="A7961" s="44">
        <f>IF($C7961="",0,VLOOKUP($C7961,Concelho!$A$2:$J$309,2))</f>
        <v>0</v>
      </c>
      <c r="B7961" s="58">
        <f>IF($E7961="",$A7961*100,VLOOKUP($E$2,Freguesia!$A$2:$I$3093,3,0))</f>
        <v>0</v>
      </c>
      <c r="C7961" s="47"/>
      <c r="D7961" s="40" t="str">
        <f>IF($C7961="","",VLOOKUP(INT(VLOOKUP($C$2,Concelho!$A$2:$J$309,2)/100),Dist_Ilha!$A$2:$F$30,2))</f>
        <v/>
      </c>
      <c r="E7961" s="47"/>
      <c r="F7961" s="49"/>
      <c r="G7961" s="55"/>
    </row>
    <row r="7962" spans="1:7" ht="15" customHeight="1" x14ac:dyDescent="0.2">
      <c r="A7962" s="44">
        <f>IF($C7962="",0,VLOOKUP($C7962,Concelho!$A$2:$J$309,2))</f>
        <v>0</v>
      </c>
      <c r="B7962" s="58">
        <f>IF($E7962="",$A7962*100,VLOOKUP($E$2,Freguesia!$A$2:$I$3093,3,0))</f>
        <v>0</v>
      </c>
      <c r="C7962" s="47"/>
      <c r="D7962" s="40" t="str">
        <f>IF($C7962="","",VLOOKUP(INT(VLOOKUP($C$2,Concelho!$A$2:$J$309,2)/100),Dist_Ilha!$A$2:$F$30,2))</f>
        <v/>
      </c>
      <c r="E7962" s="47"/>
      <c r="F7962" s="49"/>
      <c r="G7962" s="55"/>
    </row>
    <row r="7963" spans="1:7" ht="15" customHeight="1" x14ac:dyDescent="0.2">
      <c r="A7963" s="44">
        <f>IF($C7963="",0,VLOOKUP($C7963,Concelho!$A$2:$J$309,2))</f>
        <v>0</v>
      </c>
      <c r="B7963" s="58">
        <f>IF($E7963="",$A7963*100,VLOOKUP($E$2,Freguesia!$A$2:$I$3093,3,0))</f>
        <v>0</v>
      </c>
      <c r="C7963" s="47"/>
      <c r="D7963" s="40" t="str">
        <f>IF($C7963="","",VLOOKUP(INT(VLOOKUP($C$2,Concelho!$A$2:$J$309,2)/100),Dist_Ilha!$A$2:$F$30,2))</f>
        <v/>
      </c>
      <c r="E7963" s="47"/>
      <c r="F7963" s="49"/>
      <c r="G7963" s="55"/>
    </row>
    <row r="7964" spans="1:7" ht="15" customHeight="1" x14ac:dyDescent="0.2">
      <c r="A7964" s="44">
        <f>IF($C7964="",0,VLOOKUP($C7964,Concelho!$A$2:$J$309,2))</f>
        <v>0</v>
      </c>
      <c r="B7964" s="58">
        <f>IF($E7964="",$A7964*100,VLOOKUP($E$2,Freguesia!$A$2:$I$3093,3,0))</f>
        <v>0</v>
      </c>
      <c r="C7964" s="47"/>
      <c r="D7964" s="40" t="str">
        <f>IF($C7964="","",VLOOKUP(INT(VLOOKUP($C$2,Concelho!$A$2:$J$309,2)/100),Dist_Ilha!$A$2:$F$30,2))</f>
        <v/>
      </c>
      <c r="E7964" s="47"/>
      <c r="F7964" s="49"/>
      <c r="G7964" s="55"/>
    </row>
    <row r="7965" spans="1:7" ht="15" customHeight="1" x14ac:dyDescent="0.2">
      <c r="A7965" s="44">
        <f>IF($C7965="",0,VLOOKUP($C7965,Concelho!$A$2:$J$309,2))</f>
        <v>0</v>
      </c>
      <c r="B7965" s="58">
        <f>IF($E7965="",$A7965*100,VLOOKUP($E$2,Freguesia!$A$2:$I$3093,3,0))</f>
        <v>0</v>
      </c>
      <c r="C7965" s="47"/>
      <c r="D7965" s="40" t="str">
        <f>IF($C7965="","",VLOOKUP(INT(VLOOKUP($C$2,Concelho!$A$2:$J$309,2)/100),Dist_Ilha!$A$2:$F$30,2))</f>
        <v/>
      </c>
      <c r="E7965" s="47"/>
      <c r="F7965" s="49"/>
      <c r="G7965" s="55"/>
    </row>
    <row r="7966" spans="1:7" ht="15" customHeight="1" x14ac:dyDescent="0.2">
      <c r="A7966" s="44">
        <f>IF($C7966="",0,VLOOKUP($C7966,Concelho!$A$2:$J$309,2))</f>
        <v>0</v>
      </c>
      <c r="B7966" s="58">
        <f>IF($E7966="",$A7966*100,VLOOKUP($E$2,Freguesia!$A$2:$I$3093,3,0))</f>
        <v>0</v>
      </c>
      <c r="C7966" s="47"/>
      <c r="D7966" s="40" t="str">
        <f>IF($C7966="","",VLOOKUP(INT(VLOOKUP($C$2,Concelho!$A$2:$J$309,2)/100),Dist_Ilha!$A$2:$F$30,2))</f>
        <v/>
      </c>
      <c r="E7966" s="47"/>
      <c r="F7966" s="49"/>
      <c r="G7966" s="55"/>
    </row>
    <row r="7967" spans="1:7" ht="15" customHeight="1" x14ac:dyDescent="0.2">
      <c r="A7967" s="44">
        <f>IF($C7967="",0,VLOOKUP($C7967,Concelho!$A$2:$J$309,2))</f>
        <v>0</v>
      </c>
      <c r="B7967" s="58">
        <f>IF($E7967="",$A7967*100,VLOOKUP($E$2,Freguesia!$A$2:$I$3093,3,0))</f>
        <v>0</v>
      </c>
      <c r="C7967" s="47"/>
      <c r="D7967" s="40" t="str">
        <f>IF($C7967="","",VLOOKUP(INT(VLOOKUP($C$2,Concelho!$A$2:$J$309,2)/100),Dist_Ilha!$A$2:$F$30,2))</f>
        <v/>
      </c>
      <c r="E7967" s="47"/>
      <c r="F7967" s="49"/>
      <c r="G7967" s="55"/>
    </row>
    <row r="7968" spans="1:7" ht="15" customHeight="1" x14ac:dyDescent="0.2">
      <c r="A7968" s="44">
        <f>IF($C7968="",0,VLOOKUP($C7968,Concelho!$A$2:$J$309,2))</f>
        <v>0</v>
      </c>
      <c r="B7968" s="58">
        <f>IF($E7968="",$A7968*100,VLOOKUP($E$2,Freguesia!$A$2:$I$3093,3,0))</f>
        <v>0</v>
      </c>
      <c r="C7968" s="47"/>
      <c r="D7968" s="40" t="str">
        <f>IF($C7968="","",VLOOKUP(INT(VLOOKUP($C$2,Concelho!$A$2:$J$309,2)/100),Dist_Ilha!$A$2:$F$30,2))</f>
        <v/>
      </c>
      <c r="E7968" s="47"/>
      <c r="F7968" s="49"/>
      <c r="G7968" s="55"/>
    </row>
    <row r="7969" spans="1:7" ht="15" customHeight="1" x14ac:dyDescent="0.2">
      <c r="A7969" s="44">
        <f>IF($C7969="",0,VLOOKUP($C7969,Concelho!$A$2:$J$309,2))</f>
        <v>0</v>
      </c>
      <c r="B7969" s="58">
        <f>IF($E7969="",$A7969*100,VLOOKUP($E$2,Freguesia!$A$2:$I$3093,3,0))</f>
        <v>0</v>
      </c>
      <c r="C7969" s="47"/>
      <c r="D7969" s="40" t="str">
        <f>IF($C7969="","",VLOOKUP(INT(VLOOKUP($C$2,Concelho!$A$2:$J$309,2)/100),Dist_Ilha!$A$2:$F$30,2))</f>
        <v/>
      </c>
      <c r="E7969" s="47"/>
      <c r="F7969" s="49"/>
      <c r="G7969" s="55"/>
    </row>
    <row r="7970" spans="1:7" ht="15" customHeight="1" x14ac:dyDescent="0.2">
      <c r="A7970" s="44">
        <f>IF($C7970="",0,VLOOKUP($C7970,Concelho!$A$2:$J$309,2))</f>
        <v>0</v>
      </c>
      <c r="B7970" s="58">
        <f>IF($E7970="",$A7970*100,VLOOKUP($E$2,Freguesia!$A$2:$I$3093,3,0))</f>
        <v>0</v>
      </c>
      <c r="C7970" s="47"/>
      <c r="D7970" s="40" t="str">
        <f>IF($C7970="","",VLOOKUP(INT(VLOOKUP($C$2,Concelho!$A$2:$J$309,2)/100),Dist_Ilha!$A$2:$F$30,2))</f>
        <v/>
      </c>
      <c r="E7970" s="47"/>
      <c r="F7970" s="49"/>
      <c r="G7970" s="55"/>
    </row>
    <row r="7971" spans="1:7" ht="15" customHeight="1" x14ac:dyDescent="0.2">
      <c r="A7971" s="44">
        <f>IF($C7971="",0,VLOOKUP($C7971,Concelho!$A$2:$J$309,2))</f>
        <v>0</v>
      </c>
      <c r="B7971" s="58">
        <f>IF($E7971="",$A7971*100,VLOOKUP($E$2,Freguesia!$A$2:$I$3093,3,0))</f>
        <v>0</v>
      </c>
      <c r="C7971" s="47"/>
      <c r="D7971" s="40" t="str">
        <f>IF($C7971="","",VLOOKUP(INT(VLOOKUP($C$2,Concelho!$A$2:$J$309,2)/100),Dist_Ilha!$A$2:$F$30,2))</f>
        <v/>
      </c>
      <c r="E7971" s="47"/>
      <c r="F7971" s="49"/>
      <c r="G7971" s="55"/>
    </row>
    <row r="7972" spans="1:7" ht="15" customHeight="1" x14ac:dyDescent="0.2">
      <c r="A7972" s="44">
        <f>IF($C7972="",0,VLOOKUP($C7972,Concelho!$A$2:$J$309,2))</f>
        <v>0</v>
      </c>
      <c r="B7972" s="58">
        <f>IF($E7972="",$A7972*100,VLOOKUP($E$2,Freguesia!$A$2:$I$3093,3,0))</f>
        <v>0</v>
      </c>
      <c r="C7972" s="47"/>
      <c r="D7972" s="40" t="str">
        <f>IF($C7972="","",VLOOKUP(INT(VLOOKUP($C$2,Concelho!$A$2:$J$309,2)/100),Dist_Ilha!$A$2:$F$30,2))</f>
        <v/>
      </c>
      <c r="E7972" s="47"/>
      <c r="F7972" s="49"/>
      <c r="G7972" s="55"/>
    </row>
    <row r="7973" spans="1:7" ht="15" customHeight="1" x14ac:dyDescent="0.2">
      <c r="A7973" s="44">
        <f>IF($C7973="",0,VLOOKUP($C7973,Concelho!$A$2:$J$309,2))</f>
        <v>0</v>
      </c>
      <c r="B7973" s="58">
        <f>IF($E7973="",$A7973*100,VLOOKUP($E$2,Freguesia!$A$2:$I$3093,3,0))</f>
        <v>0</v>
      </c>
      <c r="C7973" s="47"/>
      <c r="D7973" s="40" t="str">
        <f>IF($C7973="","",VLOOKUP(INT(VLOOKUP($C$2,Concelho!$A$2:$J$309,2)/100),Dist_Ilha!$A$2:$F$30,2))</f>
        <v/>
      </c>
      <c r="E7973" s="47"/>
      <c r="F7973" s="49"/>
      <c r="G7973" s="55"/>
    </row>
    <row r="7974" spans="1:7" ht="15" customHeight="1" x14ac:dyDescent="0.2">
      <c r="A7974" s="44">
        <f>IF($C7974="",0,VLOOKUP($C7974,Concelho!$A$2:$J$309,2))</f>
        <v>0</v>
      </c>
      <c r="B7974" s="58">
        <f>IF($E7974="",$A7974*100,VLOOKUP($E$2,Freguesia!$A$2:$I$3093,3,0))</f>
        <v>0</v>
      </c>
      <c r="C7974" s="47"/>
      <c r="D7974" s="40" t="str">
        <f>IF($C7974="","",VLOOKUP(INT(VLOOKUP($C$2,Concelho!$A$2:$J$309,2)/100),Dist_Ilha!$A$2:$F$30,2))</f>
        <v/>
      </c>
      <c r="E7974" s="47"/>
      <c r="F7974" s="49"/>
      <c r="G7974" s="55"/>
    </row>
    <row r="7975" spans="1:7" ht="15" customHeight="1" x14ac:dyDescent="0.2">
      <c r="A7975" s="44">
        <f>IF($C7975="",0,VLOOKUP($C7975,Concelho!$A$2:$J$309,2))</f>
        <v>0</v>
      </c>
      <c r="B7975" s="58">
        <f>IF($E7975="",$A7975*100,VLOOKUP($E$2,Freguesia!$A$2:$I$3093,3,0))</f>
        <v>0</v>
      </c>
      <c r="C7975" s="47"/>
      <c r="D7975" s="40" t="str">
        <f>IF($C7975="","",VLOOKUP(INT(VLOOKUP($C$2,Concelho!$A$2:$J$309,2)/100),Dist_Ilha!$A$2:$F$30,2))</f>
        <v/>
      </c>
      <c r="E7975" s="47"/>
      <c r="F7975" s="49"/>
      <c r="G7975" s="55"/>
    </row>
    <row r="7976" spans="1:7" ht="15" customHeight="1" x14ac:dyDescent="0.2">
      <c r="A7976" s="44">
        <f>IF($C7976="",0,VLOOKUP($C7976,Concelho!$A$2:$J$309,2))</f>
        <v>0</v>
      </c>
      <c r="B7976" s="58">
        <f>IF($E7976="",$A7976*100,VLOOKUP($E$2,Freguesia!$A$2:$I$3093,3,0))</f>
        <v>0</v>
      </c>
      <c r="C7976" s="47"/>
      <c r="D7976" s="40" t="str">
        <f>IF($C7976="","",VLOOKUP(INT(VLOOKUP($C$2,Concelho!$A$2:$J$309,2)/100),Dist_Ilha!$A$2:$F$30,2))</f>
        <v/>
      </c>
      <c r="E7976" s="47"/>
      <c r="F7976" s="49"/>
      <c r="G7976" s="55"/>
    </row>
    <row r="7977" spans="1:7" ht="15" customHeight="1" x14ac:dyDescent="0.2">
      <c r="A7977" s="44">
        <f>IF($C7977="",0,VLOOKUP($C7977,Concelho!$A$2:$J$309,2))</f>
        <v>0</v>
      </c>
      <c r="B7977" s="58">
        <f>IF($E7977="",$A7977*100,VLOOKUP($E$2,Freguesia!$A$2:$I$3093,3,0))</f>
        <v>0</v>
      </c>
      <c r="C7977" s="47"/>
      <c r="D7977" s="40" t="str">
        <f>IF($C7977="","",VLOOKUP(INT(VLOOKUP($C$2,Concelho!$A$2:$J$309,2)/100),Dist_Ilha!$A$2:$F$30,2))</f>
        <v/>
      </c>
      <c r="E7977" s="47"/>
      <c r="F7977" s="49"/>
      <c r="G7977" s="55"/>
    </row>
    <row r="7978" spans="1:7" ht="15" customHeight="1" x14ac:dyDescent="0.2">
      <c r="A7978" s="44">
        <f>IF($C7978="",0,VLOOKUP($C7978,Concelho!$A$2:$J$309,2))</f>
        <v>0</v>
      </c>
      <c r="B7978" s="58">
        <f>IF($E7978="",$A7978*100,VLOOKUP($E$2,Freguesia!$A$2:$I$3093,3,0))</f>
        <v>0</v>
      </c>
      <c r="C7978" s="47"/>
      <c r="D7978" s="40" t="str">
        <f>IF($C7978="","",VLOOKUP(INT(VLOOKUP($C$2,Concelho!$A$2:$J$309,2)/100),Dist_Ilha!$A$2:$F$30,2))</f>
        <v/>
      </c>
      <c r="E7978" s="47"/>
      <c r="F7978" s="49"/>
      <c r="G7978" s="55"/>
    </row>
    <row r="7979" spans="1:7" ht="15" customHeight="1" x14ac:dyDescent="0.2">
      <c r="A7979" s="44">
        <f>IF($C7979="",0,VLOOKUP($C7979,Concelho!$A$2:$J$309,2))</f>
        <v>0</v>
      </c>
      <c r="B7979" s="58">
        <f>IF($E7979="",$A7979*100,VLOOKUP($E$2,Freguesia!$A$2:$I$3093,3,0))</f>
        <v>0</v>
      </c>
      <c r="C7979" s="47"/>
      <c r="D7979" s="40" t="str">
        <f>IF($C7979="","",VLOOKUP(INT(VLOOKUP($C$2,Concelho!$A$2:$J$309,2)/100),Dist_Ilha!$A$2:$F$30,2))</f>
        <v/>
      </c>
      <c r="E7979" s="47"/>
      <c r="F7979" s="49"/>
      <c r="G7979" s="55"/>
    </row>
    <row r="7980" spans="1:7" ht="15" customHeight="1" x14ac:dyDescent="0.2">
      <c r="A7980" s="44">
        <f>IF($C7980="",0,VLOOKUP($C7980,Concelho!$A$2:$J$309,2))</f>
        <v>0</v>
      </c>
      <c r="B7980" s="58">
        <f>IF($E7980="",$A7980*100,VLOOKUP($E$2,Freguesia!$A$2:$I$3093,3,0))</f>
        <v>0</v>
      </c>
      <c r="C7980" s="47"/>
      <c r="D7980" s="40" t="str">
        <f>IF($C7980="","",VLOOKUP(INT(VLOOKUP($C$2,Concelho!$A$2:$J$309,2)/100),Dist_Ilha!$A$2:$F$30,2))</f>
        <v/>
      </c>
      <c r="E7980" s="47"/>
      <c r="F7980" s="49"/>
      <c r="G7980" s="55"/>
    </row>
    <row r="7981" spans="1:7" ht="15" customHeight="1" x14ac:dyDescent="0.2">
      <c r="A7981" s="44">
        <f>IF($C7981="",0,VLOOKUP($C7981,Concelho!$A$2:$J$309,2))</f>
        <v>0</v>
      </c>
      <c r="B7981" s="58">
        <f>IF($E7981="",$A7981*100,VLOOKUP($E$2,Freguesia!$A$2:$I$3093,3,0))</f>
        <v>0</v>
      </c>
      <c r="C7981" s="47"/>
      <c r="D7981" s="40" t="str">
        <f>IF($C7981="","",VLOOKUP(INT(VLOOKUP($C$2,Concelho!$A$2:$J$309,2)/100),Dist_Ilha!$A$2:$F$30,2))</f>
        <v/>
      </c>
      <c r="E7981" s="47"/>
      <c r="F7981" s="49"/>
      <c r="G7981" s="55"/>
    </row>
    <row r="7982" spans="1:7" ht="15" customHeight="1" x14ac:dyDescent="0.2">
      <c r="A7982" s="44">
        <f>IF($C7982="",0,VLOOKUP($C7982,Concelho!$A$2:$J$309,2))</f>
        <v>0</v>
      </c>
      <c r="B7982" s="58">
        <f>IF($E7982="",$A7982*100,VLOOKUP($E$2,Freguesia!$A$2:$I$3093,3,0))</f>
        <v>0</v>
      </c>
      <c r="C7982" s="47"/>
      <c r="D7982" s="40" t="str">
        <f>IF($C7982="","",VLOOKUP(INT(VLOOKUP($C$2,Concelho!$A$2:$J$309,2)/100),Dist_Ilha!$A$2:$F$30,2))</f>
        <v/>
      </c>
      <c r="E7982" s="47"/>
      <c r="F7982" s="49"/>
      <c r="G7982" s="55"/>
    </row>
    <row r="7983" spans="1:7" ht="15" customHeight="1" x14ac:dyDescent="0.2">
      <c r="A7983" s="44">
        <f>IF($C7983="",0,VLOOKUP($C7983,Concelho!$A$2:$J$309,2))</f>
        <v>0</v>
      </c>
      <c r="B7983" s="58">
        <f>IF($E7983="",$A7983*100,VLOOKUP($E$2,Freguesia!$A$2:$I$3093,3,0))</f>
        <v>0</v>
      </c>
      <c r="C7983" s="47"/>
      <c r="D7983" s="40" t="str">
        <f>IF($C7983="","",VLOOKUP(INT(VLOOKUP($C$2,Concelho!$A$2:$J$309,2)/100),Dist_Ilha!$A$2:$F$30,2))</f>
        <v/>
      </c>
      <c r="E7983" s="47"/>
      <c r="F7983" s="49"/>
      <c r="G7983" s="55"/>
    </row>
    <row r="7984" spans="1:7" ht="15" customHeight="1" x14ac:dyDescent="0.2">
      <c r="A7984" s="44">
        <f>IF($C7984="",0,VLOOKUP($C7984,Concelho!$A$2:$J$309,2))</f>
        <v>0</v>
      </c>
      <c r="B7984" s="58">
        <f>IF($E7984="",$A7984*100,VLOOKUP($E$2,Freguesia!$A$2:$I$3093,3,0))</f>
        <v>0</v>
      </c>
      <c r="C7984" s="47"/>
      <c r="D7984" s="40" t="str">
        <f>IF($C7984="","",VLOOKUP(INT(VLOOKUP($C$2,Concelho!$A$2:$J$309,2)/100),Dist_Ilha!$A$2:$F$30,2))</f>
        <v/>
      </c>
      <c r="E7984" s="47"/>
      <c r="F7984" s="49"/>
      <c r="G7984" s="55"/>
    </row>
    <row r="7985" spans="1:7" ht="15" customHeight="1" x14ac:dyDescent="0.2">
      <c r="A7985" s="44">
        <f>IF($C7985="",0,VLOOKUP($C7985,Concelho!$A$2:$J$309,2))</f>
        <v>0</v>
      </c>
      <c r="B7985" s="58">
        <f>IF($E7985="",$A7985*100,VLOOKUP($E$2,Freguesia!$A$2:$I$3093,3,0))</f>
        <v>0</v>
      </c>
      <c r="C7985" s="47"/>
      <c r="D7985" s="40" t="str">
        <f>IF($C7985="","",VLOOKUP(INT(VLOOKUP($C$2,Concelho!$A$2:$J$309,2)/100),Dist_Ilha!$A$2:$F$30,2))</f>
        <v/>
      </c>
      <c r="E7985" s="47"/>
      <c r="F7985" s="49"/>
      <c r="G7985" s="55"/>
    </row>
    <row r="7986" spans="1:7" ht="15" customHeight="1" x14ac:dyDescent="0.2">
      <c r="A7986" s="44">
        <f>IF($C7986="",0,VLOOKUP($C7986,Concelho!$A$2:$J$309,2))</f>
        <v>0</v>
      </c>
      <c r="B7986" s="58">
        <f>IF($E7986="",$A7986*100,VLOOKUP($E$2,Freguesia!$A$2:$I$3093,3,0))</f>
        <v>0</v>
      </c>
      <c r="C7986" s="47"/>
      <c r="D7986" s="40" t="str">
        <f>IF($C7986="","",VLOOKUP(INT(VLOOKUP($C$2,Concelho!$A$2:$J$309,2)/100),Dist_Ilha!$A$2:$F$30,2))</f>
        <v/>
      </c>
      <c r="E7986" s="47"/>
      <c r="F7986" s="49"/>
      <c r="G7986" s="55"/>
    </row>
    <row r="7987" spans="1:7" ht="15" customHeight="1" x14ac:dyDescent="0.2">
      <c r="A7987" s="44">
        <f>IF($C7987="",0,VLOOKUP($C7987,Concelho!$A$2:$J$309,2))</f>
        <v>0</v>
      </c>
      <c r="B7987" s="58">
        <f>IF($E7987="",$A7987*100,VLOOKUP($E$2,Freguesia!$A$2:$I$3093,3,0))</f>
        <v>0</v>
      </c>
      <c r="C7987" s="47"/>
      <c r="D7987" s="40" t="str">
        <f>IF($C7987="","",VLOOKUP(INT(VLOOKUP($C$2,Concelho!$A$2:$J$309,2)/100),Dist_Ilha!$A$2:$F$30,2))</f>
        <v/>
      </c>
      <c r="E7987" s="47"/>
      <c r="F7987" s="49"/>
      <c r="G7987" s="55"/>
    </row>
    <row r="7988" spans="1:7" ht="15" customHeight="1" x14ac:dyDescent="0.2">
      <c r="A7988" s="44">
        <f>IF($C7988="",0,VLOOKUP($C7988,Concelho!$A$2:$J$309,2))</f>
        <v>0</v>
      </c>
      <c r="B7988" s="58">
        <f>IF($E7988="",$A7988*100,VLOOKUP($E$2,Freguesia!$A$2:$I$3093,3,0))</f>
        <v>0</v>
      </c>
      <c r="C7988" s="47"/>
      <c r="D7988" s="40" t="str">
        <f>IF($C7988="","",VLOOKUP(INT(VLOOKUP($C$2,Concelho!$A$2:$J$309,2)/100),Dist_Ilha!$A$2:$F$30,2))</f>
        <v/>
      </c>
      <c r="E7988" s="47"/>
      <c r="F7988" s="49"/>
      <c r="G7988" s="55"/>
    </row>
    <row r="7989" spans="1:7" ht="15" customHeight="1" x14ac:dyDescent="0.2">
      <c r="A7989" s="44">
        <f>IF($C7989="",0,VLOOKUP($C7989,Concelho!$A$2:$J$309,2))</f>
        <v>0</v>
      </c>
      <c r="B7989" s="58">
        <f>IF($E7989="",$A7989*100,VLOOKUP($E$2,Freguesia!$A$2:$I$3093,3,0))</f>
        <v>0</v>
      </c>
      <c r="C7989" s="47"/>
      <c r="D7989" s="40" t="str">
        <f>IF($C7989="","",VLOOKUP(INT(VLOOKUP($C$2,Concelho!$A$2:$J$309,2)/100),Dist_Ilha!$A$2:$F$30,2))</f>
        <v/>
      </c>
      <c r="E7989" s="47"/>
      <c r="F7989" s="49"/>
      <c r="G7989" s="55"/>
    </row>
    <row r="7990" spans="1:7" ht="15" customHeight="1" x14ac:dyDescent="0.2">
      <c r="A7990" s="44">
        <f>IF($C7990="",0,VLOOKUP($C7990,Concelho!$A$2:$J$309,2))</f>
        <v>0</v>
      </c>
      <c r="B7990" s="58">
        <f>IF($E7990="",$A7990*100,VLOOKUP($E$2,Freguesia!$A$2:$I$3093,3,0))</f>
        <v>0</v>
      </c>
      <c r="C7990" s="47"/>
      <c r="D7990" s="40" t="str">
        <f>IF($C7990="","",VLOOKUP(INT(VLOOKUP($C$2,Concelho!$A$2:$J$309,2)/100),Dist_Ilha!$A$2:$F$30,2))</f>
        <v/>
      </c>
      <c r="E7990" s="47"/>
      <c r="F7990" s="49"/>
      <c r="G7990" s="55"/>
    </row>
    <row r="7991" spans="1:7" ht="15" customHeight="1" x14ac:dyDescent="0.2">
      <c r="A7991" s="44">
        <f>IF($C7991="",0,VLOOKUP($C7991,Concelho!$A$2:$J$309,2))</f>
        <v>0</v>
      </c>
      <c r="B7991" s="58">
        <f>IF($E7991="",$A7991*100,VLOOKUP($E$2,Freguesia!$A$2:$I$3093,3,0))</f>
        <v>0</v>
      </c>
      <c r="C7991" s="47"/>
      <c r="D7991" s="40" t="str">
        <f>IF($C7991="","",VLOOKUP(INT(VLOOKUP($C$2,Concelho!$A$2:$J$309,2)/100),Dist_Ilha!$A$2:$F$30,2))</f>
        <v/>
      </c>
      <c r="E7991" s="47"/>
      <c r="F7991" s="49"/>
      <c r="G7991" s="55"/>
    </row>
    <row r="7992" spans="1:7" ht="15" customHeight="1" x14ac:dyDescent="0.2">
      <c r="A7992" s="44">
        <f>IF($C7992="",0,VLOOKUP($C7992,Concelho!$A$2:$J$309,2))</f>
        <v>0</v>
      </c>
      <c r="B7992" s="58">
        <f>IF($E7992="",$A7992*100,VLOOKUP($E$2,Freguesia!$A$2:$I$3093,3,0))</f>
        <v>0</v>
      </c>
      <c r="C7992" s="47"/>
      <c r="D7992" s="40" t="str">
        <f>IF($C7992="","",VLOOKUP(INT(VLOOKUP($C$2,Concelho!$A$2:$J$309,2)/100),Dist_Ilha!$A$2:$F$30,2))</f>
        <v/>
      </c>
      <c r="E7992" s="47"/>
      <c r="F7992" s="49"/>
      <c r="G7992" s="55"/>
    </row>
    <row r="7993" spans="1:7" ht="15" customHeight="1" x14ac:dyDescent="0.2">
      <c r="A7993" s="44">
        <f>IF($C7993="",0,VLOOKUP($C7993,Concelho!$A$2:$J$309,2))</f>
        <v>0</v>
      </c>
      <c r="B7993" s="58">
        <f>IF($E7993="",$A7993*100,VLOOKUP($E$2,Freguesia!$A$2:$I$3093,3,0))</f>
        <v>0</v>
      </c>
      <c r="C7993" s="47"/>
      <c r="D7993" s="40" t="str">
        <f>IF($C7993="","",VLOOKUP(INT(VLOOKUP($C$2,Concelho!$A$2:$J$309,2)/100),Dist_Ilha!$A$2:$F$30,2))</f>
        <v/>
      </c>
      <c r="E7993" s="47"/>
      <c r="F7993" s="49"/>
      <c r="G7993" s="55"/>
    </row>
    <row r="7994" spans="1:7" ht="15" customHeight="1" x14ac:dyDescent="0.2">
      <c r="A7994" s="44">
        <f>IF($C7994="",0,VLOOKUP($C7994,Concelho!$A$2:$J$309,2))</f>
        <v>0</v>
      </c>
      <c r="B7994" s="58">
        <f>IF($E7994="",$A7994*100,VLOOKUP($E$2,Freguesia!$A$2:$I$3093,3,0))</f>
        <v>0</v>
      </c>
      <c r="C7994" s="47"/>
      <c r="D7994" s="40" t="str">
        <f>IF($C7994="","",VLOOKUP(INT(VLOOKUP($C$2,Concelho!$A$2:$J$309,2)/100),Dist_Ilha!$A$2:$F$30,2))</f>
        <v/>
      </c>
      <c r="E7994" s="47"/>
      <c r="F7994" s="49"/>
      <c r="G7994" s="55"/>
    </row>
    <row r="7995" spans="1:7" ht="15" customHeight="1" x14ac:dyDescent="0.2">
      <c r="A7995" s="44">
        <f>IF($C7995="",0,VLOOKUP($C7995,Concelho!$A$2:$J$309,2))</f>
        <v>0</v>
      </c>
      <c r="B7995" s="58">
        <f>IF($E7995="",$A7995*100,VLOOKUP($E$2,Freguesia!$A$2:$I$3093,3,0))</f>
        <v>0</v>
      </c>
      <c r="C7995" s="47"/>
      <c r="D7995" s="40" t="str">
        <f>IF($C7995="","",VLOOKUP(INT(VLOOKUP($C$2,Concelho!$A$2:$J$309,2)/100),Dist_Ilha!$A$2:$F$30,2))</f>
        <v/>
      </c>
      <c r="E7995" s="47"/>
      <c r="F7995" s="49"/>
      <c r="G7995" s="55"/>
    </row>
    <row r="7996" spans="1:7" ht="15" customHeight="1" x14ac:dyDescent="0.2">
      <c r="A7996" s="44">
        <f>IF($C7996="",0,VLOOKUP($C7996,Concelho!$A$2:$J$309,2))</f>
        <v>0</v>
      </c>
      <c r="B7996" s="58">
        <f>IF($E7996="",$A7996*100,VLOOKUP($E$2,Freguesia!$A$2:$I$3093,3,0))</f>
        <v>0</v>
      </c>
      <c r="C7996" s="47"/>
      <c r="D7996" s="40" t="str">
        <f>IF($C7996="","",VLOOKUP(INT(VLOOKUP($C$2,Concelho!$A$2:$J$309,2)/100),Dist_Ilha!$A$2:$F$30,2))</f>
        <v/>
      </c>
      <c r="E7996" s="47"/>
      <c r="F7996" s="49"/>
      <c r="G7996" s="55"/>
    </row>
    <row r="7997" spans="1:7" ht="15" customHeight="1" x14ac:dyDescent="0.2">
      <c r="A7997" s="44">
        <f>IF($C7997="",0,VLOOKUP($C7997,Concelho!$A$2:$J$309,2))</f>
        <v>0</v>
      </c>
      <c r="B7997" s="58">
        <f>IF($E7997="",$A7997*100,VLOOKUP($E$2,Freguesia!$A$2:$I$3093,3,0))</f>
        <v>0</v>
      </c>
      <c r="C7997" s="47"/>
      <c r="D7997" s="40" t="str">
        <f>IF($C7997="","",VLOOKUP(INT(VLOOKUP($C$2,Concelho!$A$2:$J$309,2)/100),Dist_Ilha!$A$2:$F$30,2))</f>
        <v/>
      </c>
      <c r="E7997" s="47"/>
      <c r="F7997" s="49"/>
      <c r="G7997" s="55"/>
    </row>
    <row r="7998" spans="1:7" ht="15" customHeight="1" x14ac:dyDescent="0.2">
      <c r="A7998" s="44">
        <f>IF($C7998="",0,VLOOKUP($C7998,Concelho!$A$2:$J$309,2))</f>
        <v>0</v>
      </c>
      <c r="B7998" s="58">
        <f>IF($E7998="",$A7998*100,VLOOKUP($E$2,Freguesia!$A$2:$I$3093,3,0))</f>
        <v>0</v>
      </c>
      <c r="C7998" s="47"/>
      <c r="D7998" s="40" t="str">
        <f>IF($C7998="","",VLOOKUP(INT(VLOOKUP($C$2,Concelho!$A$2:$J$309,2)/100),Dist_Ilha!$A$2:$F$30,2))</f>
        <v/>
      </c>
      <c r="E7998" s="47"/>
      <c r="F7998" s="49"/>
      <c r="G7998" s="55"/>
    </row>
    <row r="7999" spans="1:7" ht="15" customHeight="1" x14ac:dyDescent="0.2">
      <c r="A7999" s="44">
        <f>IF($C7999="",0,VLOOKUP($C7999,Concelho!$A$2:$J$309,2))</f>
        <v>0</v>
      </c>
      <c r="B7999" s="58">
        <f>IF($E7999="",$A7999*100,VLOOKUP($E$2,Freguesia!$A$2:$I$3093,3,0))</f>
        <v>0</v>
      </c>
      <c r="C7999" s="47"/>
      <c r="D7999" s="40" t="str">
        <f>IF($C7999="","",VLOOKUP(INT(VLOOKUP($C$2,Concelho!$A$2:$J$309,2)/100),Dist_Ilha!$A$2:$F$30,2))</f>
        <v/>
      </c>
      <c r="E7999" s="47"/>
      <c r="F7999" s="49"/>
      <c r="G7999" s="55"/>
    </row>
    <row r="8000" spans="1:7" ht="15" customHeight="1" x14ac:dyDescent="0.2">
      <c r="A8000" s="44">
        <f>IF($C8000="",0,VLOOKUP($C8000,Concelho!$A$2:$J$309,2))</f>
        <v>0</v>
      </c>
      <c r="B8000" s="58">
        <f>IF($E8000="",$A8000*100,VLOOKUP($E$2,Freguesia!$A$2:$I$3093,3,0))</f>
        <v>0</v>
      </c>
      <c r="C8000" s="47"/>
      <c r="D8000" s="40" t="str">
        <f>IF($C8000="","",VLOOKUP(INT(VLOOKUP($C$2,Concelho!$A$2:$J$309,2)/100),Dist_Ilha!$A$2:$F$30,2))</f>
        <v/>
      </c>
      <c r="E8000" s="47"/>
      <c r="F8000" s="49"/>
      <c r="G8000" s="55"/>
    </row>
    <row r="8001" spans="1:7" ht="15" customHeight="1" x14ac:dyDescent="0.2">
      <c r="A8001" s="44">
        <f>IF($C8001="",0,VLOOKUP($C8001,Concelho!$A$2:$J$309,2))</f>
        <v>0</v>
      </c>
      <c r="B8001" s="58">
        <f>IF($E8001="",$A8001*100,VLOOKUP($E$2,Freguesia!$A$2:$I$3093,3,0))</f>
        <v>0</v>
      </c>
      <c r="C8001" s="47"/>
      <c r="D8001" s="40" t="str">
        <f>IF($C8001="","",VLOOKUP(INT(VLOOKUP($C$2,Concelho!$A$2:$J$309,2)/100),Dist_Ilha!$A$2:$F$30,2))</f>
        <v/>
      </c>
      <c r="E8001" s="47"/>
      <c r="F8001" s="49"/>
      <c r="G8001" s="55"/>
    </row>
    <row r="8002" spans="1:7" ht="15" customHeight="1" x14ac:dyDescent="0.2">
      <c r="A8002" s="44">
        <f>IF($C8002="",0,VLOOKUP($C8002,Concelho!$A$2:$J$309,2))</f>
        <v>0</v>
      </c>
      <c r="B8002" s="58">
        <f>IF($E8002="",$A8002*100,VLOOKUP($E$2,Freguesia!$A$2:$I$3093,3,0))</f>
        <v>0</v>
      </c>
      <c r="C8002" s="47"/>
      <c r="D8002" s="40" t="str">
        <f>IF($C8002="","",VLOOKUP(INT(VLOOKUP($C$2,Concelho!$A$2:$J$309,2)/100),Dist_Ilha!$A$2:$F$30,2))</f>
        <v/>
      </c>
      <c r="E8002" s="47"/>
      <c r="F8002" s="49"/>
      <c r="G8002" s="55"/>
    </row>
    <row r="8003" spans="1:7" ht="15" customHeight="1" x14ac:dyDescent="0.2">
      <c r="A8003" s="44">
        <f>IF($C8003="",0,VLOOKUP($C8003,Concelho!$A$2:$J$309,2))</f>
        <v>0</v>
      </c>
      <c r="B8003" s="58">
        <f>IF($E8003="",$A8003*100,VLOOKUP($E$2,Freguesia!$A$2:$I$3093,3,0))</f>
        <v>0</v>
      </c>
      <c r="C8003" s="47"/>
      <c r="D8003" s="40" t="str">
        <f>IF($C8003="","",VLOOKUP(INT(VLOOKUP($C$2,Concelho!$A$2:$J$309,2)/100),Dist_Ilha!$A$2:$F$30,2))</f>
        <v/>
      </c>
      <c r="E8003" s="47"/>
      <c r="F8003" s="49"/>
      <c r="G8003" s="55"/>
    </row>
    <row r="8004" spans="1:7" ht="15" customHeight="1" x14ac:dyDescent="0.2">
      <c r="A8004" s="44">
        <f>IF($C8004="",0,VLOOKUP($C8004,Concelho!$A$2:$J$309,2))</f>
        <v>0</v>
      </c>
      <c r="B8004" s="58">
        <f>IF($E8004="",$A8004*100,VLOOKUP($E$2,Freguesia!$A$2:$I$3093,3,0))</f>
        <v>0</v>
      </c>
      <c r="C8004" s="47"/>
      <c r="D8004" s="40" t="str">
        <f>IF($C8004="","",VLOOKUP(INT(VLOOKUP($C$2,Concelho!$A$2:$J$309,2)/100),Dist_Ilha!$A$2:$F$30,2))</f>
        <v/>
      </c>
      <c r="E8004" s="47"/>
      <c r="F8004" s="49"/>
      <c r="G8004" s="55"/>
    </row>
    <row r="8005" spans="1:7" ht="15" customHeight="1" x14ac:dyDescent="0.2">
      <c r="A8005" s="44">
        <f>IF($C8005="",0,VLOOKUP($C8005,Concelho!$A$2:$J$309,2))</f>
        <v>0</v>
      </c>
      <c r="B8005" s="58">
        <f>IF($E8005="",$A8005*100,VLOOKUP($E$2,Freguesia!$A$2:$I$3093,3,0))</f>
        <v>0</v>
      </c>
      <c r="C8005" s="47"/>
      <c r="D8005" s="40" t="str">
        <f>IF($C8005="","",VLOOKUP(INT(VLOOKUP($C$2,Concelho!$A$2:$J$309,2)/100),Dist_Ilha!$A$2:$F$30,2))</f>
        <v/>
      </c>
      <c r="E8005" s="47"/>
      <c r="F8005" s="49"/>
      <c r="G8005" s="55"/>
    </row>
    <row r="8006" spans="1:7" ht="15" customHeight="1" x14ac:dyDescent="0.2">
      <c r="A8006" s="44">
        <f>IF($C8006="",0,VLOOKUP($C8006,Concelho!$A$2:$J$309,2))</f>
        <v>0</v>
      </c>
      <c r="B8006" s="58">
        <f>IF($E8006="",$A8006*100,VLOOKUP($E$2,Freguesia!$A$2:$I$3093,3,0))</f>
        <v>0</v>
      </c>
      <c r="C8006" s="47"/>
      <c r="D8006" s="40" t="str">
        <f>IF($C8006="","",VLOOKUP(INT(VLOOKUP($C$2,Concelho!$A$2:$J$309,2)/100),Dist_Ilha!$A$2:$F$30,2))</f>
        <v/>
      </c>
      <c r="E8006" s="47"/>
      <c r="F8006" s="49"/>
      <c r="G8006" s="55"/>
    </row>
    <row r="8007" spans="1:7" ht="15" customHeight="1" x14ac:dyDescent="0.2">
      <c r="A8007" s="44">
        <f>IF($C8007="",0,VLOOKUP($C8007,Concelho!$A$2:$J$309,2))</f>
        <v>0</v>
      </c>
      <c r="B8007" s="58">
        <f>IF($E8007="",$A8007*100,VLOOKUP($E$2,Freguesia!$A$2:$I$3093,3,0))</f>
        <v>0</v>
      </c>
      <c r="C8007" s="47"/>
      <c r="D8007" s="40" t="str">
        <f>IF($C8007="","",VLOOKUP(INT(VLOOKUP($C$2,Concelho!$A$2:$J$309,2)/100),Dist_Ilha!$A$2:$F$30,2))</f>
        <v/>
      </c>
      <c r="E8007" s="47"/>
      <c r="F8007" s="49"/>
      <c r="G8007" s="55"/>
    </row>
    <row r="8008" spans="1:7" ht="15" customHeight="1" x14ac:dyDescent="0.2">
      <c r="A8008" s="44">
        <f>IF($C8008="",0,VLOOKUP($C8008,Concelho!$A$2:$J$309,2))</f>
        <v>0</v>
      </c>
      <c r="B8008" s="58">
        <f>IF($E8008="",$A8008*100,VLOOKUP($E$2,Freguesia!$A$2:$I$3093,3,0))</f>
        <v>0</v>
      </c>
      <c r="C8008" s="47"/>
      <c r="D8008" s="40" t="str">
        <f>IF($C8008="","",VLOOKUP(INT(VLOOKUP($C$2,Concelho!$A$2:$J$309,2)/100),Dist_Ilha!$A$2:$F$30,2))</f>
        <v/>
      </c>
      <c r="E8008" s="47"/>
      <c r="F8008" s="49"/>
      <c r="G8008" s="55"/>
    </row>
    <row r="8009" spans="1:7" ht="15" customHeight="1" x14ac:dyDescent="0.2">
      <c r="A8009" s="44">
        <f>IF($C8009="",0,VLOOKUP($C8009,Concelho!$A$2:$J$309,2))</f>
        <v>0</v>
      </c>
      <c r="B8009" s="58">
        <f>IF($E8009="",$A8009*100,VLOOKUP($E$2,Freguesia!$A$2:$I$3093,3,0))</f>
        <v>0</v>
      </c>
      <c r="C8009" s="47"/>
      <c r="D8009" s="40" t="str">
        <f>IF($C8009="","",VLOOKUP(INT(VLOOKUP($C$2,Concelho!$A$2:$J$309,2)/100),Dist_Ilha!$A$2:$F$30,2))</f>
        <v/>
      </c>
      <c r="E8009" s="47"/>
      <c r="F8009" s="49"/>
      <c r="G8009" s="55"/>
    </row>
    <row r="8010" spans="1:7" ht="15" customHeight="1" x14ac:dyDescent="0.2">
      <c r="A8010" s="44">
        <f>IF($C8010="",0,VLOOKUP($C8010,Concelho!$A$2:$J$309,2))</f>
        <v>0</v>
      </c>
      <c r="B8010" s="58">
        <f>IF($E8010="",$A8010*100,VLOOKUP($E$2,Freguesia!$A$2:$I$3093,3,0))</f>
        <v>0</v>
      </c>
      <c r="C8010" s="47"/>
      <c r="D8010" s="40" t="str">
        <f>IF($C8010="","",VLOOKUP(INT(VLOOKUP($C$2,Concelho!$A$2:$J$309,2)/100),Dist_Ilha!$A$2:$F$30,2))</f>
        <v/>
      </c>
      <c r="E8010" s="47"/>
      <c r="F8010" s="49"/>
      <c r="G8010" s="55"/>
    </row>
    <row r="8011" spans="1:7" ht="15" customHeight="1" x14ac:dyDescent="0.2">
      <c r="A8011" s="44">
        <f>IF($C8011="",0,VLOOKUP($C8011,Concelho!$A$2:$J$309,2))</f>
        <v>0</v>
      </c>
      <c r="B8011" s="58">
        <f>IF($E8011="",$A8011*100,VLOOKUP($E$2,Freguesia!$A$2:$I$3093,3,0))</f>
        <v>0</v>
      </c>
      <c r="C8011" s="47"/>
      <c r="D8011" s="40" t="str">
        <f>IF($C8011="","",VLOOKUP(INT(VLOOKUP($C$2,Concelho!$A$2:$J$309,2)/100),Dist_Ilha!$A$2:$F$30,2))</f>
        <v/>
      </c>
      <c r="E8011" s="47"/>
      <c r="F8011" s="49"/>
      <c r="G8011" s="55"/>
    </row>
    <row r="8012" spans="1:7" ht="15" customHeight="1" x14ac:dyDescent="0.2">
      <c r="A8012" s="44">
        <f>IF($C8012="",0,VLOOKUP($C8012,Concelho!$A$2:$J$309,2))</f>
        <v>0</v>
      </c>
      <c r="B8012" s="58">
        <f>IF($E8012="",$A8012*100,VLOOKUP($E$2,Freguesia!$A$2:$I$3093,3,0))</f>
        <v>0</v>
      </c>
      <c r="C8012" s="47"/>
      <c r="D8012" s="40" t="str">
        <f>IF($C8012="","",VLOOKUP(INT(VLOOKUP($C$2,Concelho!$A$2:$J$309,2)/100),Dist_Ilha!$A$2:$F$30,2))</f>
        <v/>
      </c>
      <c r="E8012" s="47"/>
      <c r="F8012" s="49"/>
      <c r="G8012" s="55"/>
    </row>
    <row r="8013" spans="1:7" ht="15" customHeight="1" x14ac:dyDescent="0.2">
      <c r="A8013" s="44">
        <f>IF($C8013="",0,VLOOKUP($C8013,Concelho!$A$2:$J$309,2))</f>
        <v>0</v>
      </c>
      <c r="B8013" s="58">
        <f>IF($E8013="",$A8013*100,VLOOKUP($E$2,Freguesia!$A$2:$I$3093,3,0))</f>
        <v>0</v>
      </c>
      <c r="C8013" s="47"/>
      <c r="D8013" s="40" t="str">
        <f>IF($C8013="","",VLOOKUP(INT(VLOOKUP($C$2,Concelho!$A$2:$J$309,2)/100),Dist_Ilha!$A$2:$F$30,2))</f>
        <v/>
      </c>
      <c r="E8013" s="47"/>
      <c r="F8013" s="49"/>
      <c r="G8013" s="55"/>
    </row>
    <row r="8014" spans="1:7" ht="15" customHeight="1" x14ac:dyDescent="0.2">
      <c r="A8014" s="44">
        <f>IF($C8014="",0,VLOOKUP($C8014,Concelho!$A$2:$J$309,2))</f>
        <v>0</v>
      </c>
      <c r="B8014" s="58">
        <f>IF($E8014="",$A8014*100,VLOOKUP($E$2,Freguesia!$A$2:$I$3093,3,0))</f>
        <v>0</v>
      </c>
      <c r="C8014" s="47"/>
      <c r="D8014" s="40" t="str">
        <f>IF($C8014="","",VLOOKUP(INT(VLOOKUP($C$2,Concelho!$A$2:$J$309,2)/100),Dist_Ilha!$A$2:$F$30,2))</f>
        <v/>
      </c>
      <c r="E8014" s="47"/>
      <c r="F8014" s="49"/>
      <c r="G8014" s="55"/>
    </row>
    <row r="8015" spans="1:7" ht="15" customHeight="1" x14ac:dyDescent="0.2">
      <c r="A8015" s="44">
        <f>IF($C8015="",0,VLOOKUP($C8015,Concelho!$A$2:$J$309,2))</f>
        <v>0</v>
      </c>
      <c r="B8015" s="58">
        <f>IF($E8015="",$A8015*100,VLOOKUP($E$2,Freguesia!$A$2:$I$3093,3,0))</f>
        <v>0</v>
      </c>
      <c r="C8015" s="47"/>
      <c r="D8015" s="40" t="str">
        <f>IF($C8015="","",VLOOKUP(INT(VLOOKUP($C$2,Concelho!$A$2:$J$309,2)/100),Dist_Ilha!$A$2:$F$30,2))</f>
        <v/>
      </c>
      <c r="E8015" s="47"/>
      <c r="F8015" s="49"/>
      <c r="G8015" s="55"/>
    </row>
    <row r="8016" spans="1:7" ht="15" customHeight="1" x14ac:dyDescent="0.2">
      <c r="A8016" s="44">
        <f>IF($C8016="",0,VLOOKUP($C8016,Concelho!$A$2:$J$309,2))</f>
        <v>0</v>
      </c>
      <c r="B8016" s="58">
        <f>IF($E8016="",$A8016*100,VLOOKUP($E$2,Freguesia!$A$2:$I$3093,3,0))</f>
        <v>0</v>
      </c>
      <c r="C8016" s="47"/>
      <c r="D8016" s="40" t="str">
        <f>IF($C8016="","",VLOOKUP(INT(VLOOKUP($C$2,Concelho!$A$2:$J$309,2)/100),Dist_Ilha!$A$2:$F$30,2))</f>
        <v/>
      </c>
      <c r="E8016" s="47"/>
      <c r="F8016" s="49"/>
      <c r="G8016" s="55"/>
    </row>
    <row r="8017" spans="1:7" ht="15" customHeight="1" x14ac:dyDescent="0.2">
      <c r="A8017" s="44">
        <f>IF($C8017="",0,VLOOKUP($C8017,Concelho!$A$2:$J$309,2))</f>
        <v>0</v>
      </c>
      <c r="B8017" s="58">
        <f>IF($E8017="",$A8017*100,VLOOKUP($E$2,Freguesia!$A$2:$I$3093,3,0))</f>
        <v>0</v>
      </c>
      <c r="C8017" s="47"/>
      <c r="D8017" s="40" t="str">
        <f>IF($C8017="","",VLOOKUP(INT(VLOOKUP($C$2,Concelho!$A$2:$J$309,2)/100),Dist_Ilha!$A$2:$F$30,2))</f>
        <v/>
      </c>
      <c r="E8017" s="47"/>
      <c r="F8017" s="49"/>
      <c r="G8017" s="55"/>
    </row>
    <row r="8018" spans="1:7" ht="15" customHeight="1" x14ac:dyDescent="0.2">
      <c r="A8018" s="44">
        <f>IF($C8018="",0,VLOOKUP($C8018,Concelho!$A$2:$J$309,2))</f>
        <v>0</v>
      </c>
      <c r="B8018" s="58">
        <f>IF($E8018="",$A8018*100,VLOOKUP($E$2,Freguesia!$A$2:$I$3093,3,0))</f>
        <v>0</v>
      </c>
      <c r="C8018" s="47"/>
      <c r="D8018" s="40" t="str">
        <f>IF($C8018="","",VLOOKUP(INT(VLOOKUP($C$2,Concelho!$A$2:$J$309,2)/100),Dist_Ilha!$A$2:$F$30,2))</f>
        <v/>
      </c>
      <c r="E8018" s="47"/>
      <c r="F8018" s="49"/>
      <c r="G8018" s="55"/>
    </row>
    <row r="8019" spans="1:7" ht="15" customHeight="1" x14ac:dyDescent="0.2">
      <c r="A8019" s="44">
        <f>IF($C8019="",0,VLOOKUP($C8019,Concelho!$A$2:$J$309,2))</f>
        <v>0</v>
      </c>
      <c r="B8019" s="58">
        <f>IF($E8019="",$A8019*100,VLOOKUP($E$2,Freguesia!$A$2:$I$3093,3,0))</f>
        <v>0</v>
      </c>
      <c r="C8019" s="47"/>
      <c r="D8019" s="40" t="str">
        <f>IF($C8019="","",VLOOKUP(INT(VLOOKUP($C$2,Concelho!$A$2:$J$309,2)/100),Dist_Ilha!$A$2:$F$30,2))</f>
        <v/>
      </c>
      <c r="E8019" s="47"/>
      <c r="F8019" s="49"/>
      <c r="G8019" s="55"/>
    </row>
    <row r="8020" spans="1:7" ht="15" customHeight="1" x14ac:dyDescent="0.2">
      <c r="A8020" s="44">
        <f>IF($C8020="",0,VLOOKUP($C8020,Concelho!$A$2:$J$309,2))</f>
        <v>0</v>
      </c>
      <c r="B8020" s="58">
        <f>IF($E8020="",$A8020*100,VLOOKUP($E$2,Freguesia!$A$2:$I$3093,3,0))</f>
        <v>0</v>
      </c>
      <c r="C8020" s="47"/>
      <c r="D8020" s="40" t="str">
        <f>IF($C8020="","",VLOOKUP(INT(VLOOKUP($C$2,Concelho!$A$2:$J$309,2)/100),Dist_Ilha!$A$2:$F$30,2))</f>
        <v/>
      </c>
      <c r="E8020" s="47"/>
      <c r="F8020" s="49"/>
      <c r="G8020" s="55"/>
    </row>
    <row r="8021" spans="1:7" ht="15" customHeight="1" x14ac:dyDescent="0.2">
      <c r="A8021" s="44">
        <f>IF($C8021="",0,VLOOKUP($C8021,Concelho!$A$2:$J$309,2))</f>
        <v>0</v>
      </c>
      <c r="B8021" s="58">
        <f>IF($E8021="",$A8021*100,VLOOKUP($E$2,Freguesia!$A$2:$I$3093,3,0))</f>
        <v>0</v>
      </c>
      <c r="C8021" s="47"/>
      <c r="D8021" s="40" t="str">
        <f>IF($C8021="","",VLOOKUP(INT(VLOOKUP($C$2,Concelho!$A$2:$J$309,2)/100),Dist_Ilha!$A$2:$F$30,2))</f>
        <v/>
      </c>
      <c r="E8021" s="47"/>
      <c r="F8021" s="49"/>
      <c r="G8021" s="55"/>
    </row>
    <row r="8022" spans="1:7" ht="15" customHeight="1" x14ac:dyDescent="0.2">
      <c r="A8022" s="44">
        <f>IF($C8022="",0,VLOOKUP($C8022,Concelho!$A$2:$J$309,2))</f>
        <v>0</v>
      </c>
      <c r="B8022" s="58">
        <f>IF($E8022="",$A8022*100,VLOOKUP($E$2,Freguesia!$A$2:$I$3093,3,0))</f>
        <v>0</v>
      </c>
      <c r="C8022" s="47"/>
      <c r="D8022" s="40" t="str">
        <f>IF($C8022="","",VLOOKUP(INT(VLOOKUP($C$2,Concelho!$A$2:$J$309,2)/100),Dist_Ilha!$A$2:$F$30,2))</f>
        <v/>
      </c>
      <c r="E8022" s="47"/>
      <c r="F8022" s="49"/>
      <c r="G8022" s="55"/>
    </row>
    <row r="8023" spans="1:7" ht="15" customHeight="1" x14ac:dyDescent="0.2">
      <c r="A8023" s="44">
        <f>IF($C8023="",0,VLOOKUP($C8023,Concelho!$A$2:$J$309,2))</f>
        <v>0</v>
      </c>
      <c r="B8023" s="58">
        <f>IF($E8023="",$A8023*100,VLOOKUP($E$2,Freguesia!$A$2:$I$3093,3,0))</f>
        <v>0</v>
      </c>
      <c r="C8023" s="47"/>
      <c r="D8023" s="40" t="str">
        <f>IF($C8023="","",VLOOKUP(INT(VLOOKUP($C$2,Concelho!$A$2:$J$309,2)/100),Dist_Ilha!$A$2:$F$30,2))</f>
        <v/>
      </c>
      <c r="E8023" s="47"/>
      <c r="F8023" s="49"/>
      <c r="G8023" s="55"/>
    </row>
    <row r="8024" spans="1:7" ht="15" customHeight="1" x14ac:dyDescent="0.2">
      <c r="A8024" s="44">
        <f>IF($C8024="",0,VLOOKUP($C8024,Concelho!$A$2:$J$309,2))</f>
        <v>0</v>
      </c>
      <c r="B8024" s="58">
        <f>IF($E8024="",$A8024*100,VLOOKUP($E$2,Freguesia!$A$2:$I$3093,3,0))</f>
        <v>0</v>
      </c>
      <c r="C8024" s="47"/>
      <c r="D8024" s="40" t="str">
        <f>IF($C8024="","",VLOOKUP(INT(VLOOKUP($C$2,Concelho!$A$2:$J$309,2)/100),Dist_Ilha!$A$2:$F$30,2))</f>
        <v/>
      </c>
      <c r="E8024" s="47"/>
      <c r="F8024" s="49"/>
      <c r="G8024" s="55"/>
    </row>
    <row r="8025" spans="1:7" ht="15" customHeight="1" x14ac:dyDescent="0.2">
      <c r="A8025" s="44">
        <f>IF($C8025="",0,VLOOKUP($C8025,Concelho!$A$2:$J$309,2))</f>
        <v>0</v>
      </c>
      <c r="B8025" s="58">
        <f>IF($E8025="",$A8025*100,VLOOKUP($E$2,Freguesia!$A$2:$I$3093,3,0))</f>
        <v>0</v>
      </c>
      <c r="C8025" s="47"/>
      <c r="D8025" s="40" t="str">
        <f>IF($C8025="","",VLOOKUP(INT(VLOOKUP($C$2,Concelho!$A$2:$J$309,2)/100),Dist_Ilha!$A$2:$F$30,2))</f>
        <v/>
      </c>
      <c r="E8025" s="47"/>
      <c r="F8025" s="49"/>
      <c r="G8025" s="55"/>
    </row>
    <row r="8026" spans="1:7" ht="15" customHeight="1" x14ac:dyDescent="0.2">
      <c r="A8026" s="44">
        <f>IF($C8026="",0,VLOOKUP($C8026,Concelho!$A$2:$J$309,2))</f>
        <v>0</v>
      </c>
      <c r="B8026" s="58">
        <f>IF($E8026="",$A8026*100,VLOOKUP($E$2,Freguesia!$A$2:$I$3093,3,0))</f>
        <v>0</v>
      </c>
      <c r="C8026" s="47"/>
      <c r="D8026" s="40" t="str">
        <f>IF($C8026="","",VLOOKUP(INT(VLOOKUP($C$2,Concelho!$A$2:$J$309,2)/100),Dist_Ilha!$A$2:$F$30,2))</f>
        <v/>
      </c>
      <c r="E8026" s="47"/>
      <c r="F8026" s="49"/>
      <c r="G8026" s="55"/>
    </row>
    <row r="8027" spans="1:7" ht="15" customHeight="1" x14ac:dyDescent="0.2">
      <c r="A8027" s="44">
        <f>IF($C8027="",0,VLOOKUP($C8027,Concelho!$A$2:$J$309,2))</f>
        <v>0</v>
      </c>
      <c r="B8027" s="58">
        <f>IF($E8027="",$A8027*100,VLOOKUP($E$2,Freguesia!$A$2:$I$3093,3,0))</f>
        <v>0</v>
      </c>
      <c r="C8027" s="47"/>
      <c r="D8027" s="40" t="str">
        <f>IF($C8027="","",VLOOKUP(INT(VLOOKUP($C$2,Concelho!$A$2:$J$309,2)/100),Dist_Ilha!$A$2:$F$30,2))</f>
        <v/>
      </c>
      <c r="E8027" s="47"/>
      <c r="F8027" s="49"/>
      <c r="G8027" s="55"/>
    </row>
    <row r="8028" spans="1:7" ht="15" customHeight="1" x14ac:dyDescent="0.2">
      <c r="A8028" s="44">
        <f>IF($C8028="",0,VLOOKUP($C8028,Concelho!$A$2:$J$309,2))</f>
        <v>0</v>
      </c>
      <c r="B8028" s="58">
        <f>IF($E8028="",$A8028*100,VLOOKUP($E$2,Freguesia!$A$2:$I$3093,3,0))</f>
        <v>0</v>
      </c>
      <c r="C8028" s="47"/>
      <c r="D8028" s="40" t="str">
        <f>IF($C8028="","",VLOOKUP(INT(VLOOKUP($C$2,Concelho!$A$2:$J$309,2)/100),Dist_Ilha!$A$2:$F$30,2))</f>
        <v/>
      </c>
      <c r="E8028" s="47"/>
      <c r="F8028" s="49"/>
      <c r="G8028" s="55"/>
    </row>
    <row r="8029" spans="1:7" ht="15" customHeight="1" x14ac:dyDescent="0.2">
      <c r="A8029" s="44">
        <f>IF($C8029="",0,VLOOKUP($C8029,Concelho!$A$2:$J$309,2))</f>
        <v>0</v>
      </c>
      <c r="B8029" s="58">
        <f>IF($E8029="",$A8029*100,VLOOKUP($E$2,Freguesia!$A$2:$I$3093,3,0))</f>
        <v>0</v>
      </c>
      <c r="C8029" s="47"/>
      <c r="D8029" s="40" t="str">
        <f>IF($C8029="","",VLOOKUP(INT(VLOOKUP($C$2,Concelho!$A$2:$J$309,2)/100),Dist_Ilha!$A$2:$F$30,2))</f>
        <v/>
      </c>
      <c r="E8029" s="47"/>
      <c r="F8029" s="49"/>
      <c r="G8029" s="55"/>
    </row>
    <row r="8030" spans="1:7" ht="15" customHeight="1" x14ac:dyDescent="0.2">
      <c r="A8030" s="44">
        <f>IF($C8030="",0,VLOOKUP($C8030,Concelho!$A$2:$J$309,2))</f>
        <v>0</v>
      </c>
      <c r="B8030" s="58">
        <f>IF($E8030="",$A8030*100,VLOOKUP($E$2,Freguesia!$A$2:$I$3093,3,0))</f>
        <v>0</v>
      </c>
      <c r="C8030" s="47"/>
      <c r="D8030" s="40" t="str">
        <f>IF($C8030="","",VLOOKUP(INT(VLOOKUP($C$2,Concelho!$A$2:$J$309,2)/100),Dist_Ilha!$A$2:$F$30,2))</f>
        <v/>
      </c>
      <c r="E8030" s="47"/>
      <c r="F8030" s="49"/>
      <c r="G8030" s="55"/>
    </row>
    <row r="8031" spans="1:7" ht="15" customHeight="1" x14ac:dyDescent="0.2">
      <c r="A8031" s="44">
        <f>IF($C8031="",0,VLOOKUP($C8031,Concelho!$A$2:$J$309,2))</f>
        <v>0</v>
      </c>
      <c r="B8031" s="58">
        <f>IF($E8031="",$A8031*100,VLOOKUP($E$2,Freguesia!$A$2:$I$3093,3,0))</f>
        <v>0</v>
      </c>
      <c r="C8031" s="47"/>
      <c r="D8031" s="40" t="str">
        <f>IF($C8031="","",VLOOKUP(INT(VLOOKUP($C$2,Concelho!$A$2:$J$309,2)/100),Dist_Ilha!$A$2:$F$30,2))</f>
        <v/>
      </c>
      <c r="E8031" s="47"/>
      <c r="F8031" s="49"/>
      <c r="G8031" s="55"/>
    </row>
    <row r="8032" spans="1:7" ht="15" customHeight="1" x14ac:dyDescent="0.2">
      <c r="A8032" s="44">
        <f>IF($C8032="",0,VLOOKUP($C8032,Concelho!$A$2:$J$309,2))</f>
        <v>0</v>
      </c>
      <c r="B8032" s="58">
        <f>IF($E8032="",$A8032*100,VLOOKUP($E$2,Freguesia!$A$2:$I$3093,3,0))</f>
        <v>0</v>
      </c>
      <c r="C8032" s="47"/>
      <c r="D8032" s="40" t="str">
        <f>IF($C8032="","",VLOOKUP(INT(VLOOKUP($C$2,Concelho!$A$2:$J$309,2)/100),Dist_Ilha!$A$2:$F$30,2))</f>
        <v/>
      </c>
      <c r="E8032" s="47"/>
      <c r="F8032" s="49"/>
      <c r="G8032" s="55"/>
    </row>
    <row r="8033" spans="1:7" ht="15" customHeight="1" x14ac:dyDescent="0.2">
      <c r="A8033" s="44">
        <f>IF($C8033="",0,VLOOKUP($C8033,Concelho!$A$2:$J$309,2))</f>
        <v>0</v>
      </c>
      <c r="B8033" s="58">
        <f>IF($E8033="",$A8033*100,VLOOKUP($E$2,Freguesia!$A$2:$I$3093,3,0))</f>
        <v>0</v>
      </c>
      <c r="C8033" s="47"/>
      <c r="D8033" s="40" t="str">
        <f>IF($C8033="","",VLOOKUP(INT(VLOOKUP($C$2,Concelho!$A$2:$J$309,2)/100),Dist_Ilha!$A$2:$F$30,2))</f>
        <v/>
      </c>
      <c r="E8033" s="47"/>
      <c r="F8033" s="49"/>
      <c r="G8033" s="55"/>
    </row>
    <row r="8034" spans="1:7" ht="15" customHeight="1" x14ac:dyDescent="0.2">
      <c r="A8034" s="44">
        <f>IF($C8034="",0,VLOOKUP($C8034,Concelho!$A$2:$J$309,2))</f>
        <v>0</v>
      </c>
      <c r="B8034" s="58">
        <f>IF($E8034="",$A8034*100,VLOOKUP($E$2,Freguesia!$A$2:$I$3093,3,0))</f>
        <v>0</v>
      </c>
      <c r="C8034" s="47"/>
      <c r="D8034" s="40" t="str">
        <f>IF($C8034="","",VLOOKUP(INT(VLOOKUP($C$2,Concelho!$A$2:$J$309,2)/100),Dist_Ilha!$A$2:$F$30,2))</f>
        <v/>
      </c>
      <c r="E8034" s="47"/>
      <c r="F8034" s="49"/>
      <c r="G8034" s="55"/>
    </row>
    <row r="8035" spans="1:7" ht="15" customHeight="1" x14ac:dyDescent="0.2">
      <c r="A8035" s="44">
        <f>IF($C8035="",0,VLOOKUP($C8035,Concelho!$A$2:$J$309,2))</f>
        <v>0</v>
      </c>
      <c r="B8035" s="58">
        <f>IF($E8035="",$A8035*100,VLOOKUP($E$2,Freguesia!$A$2:$I$3093,3,0))</f>
        <v>0</v>
      </c>
      <c r="C8035" s="47"/>
      <c r="D8035" s="40" t="str">
        <f>IF($C8035="","",VLOOKUP(INT(VLOOKUP($C$2,Concelho!$A$2:$J$309,2)/100),Dist_Ilha!$A$2:$F$30,2))</f>
        <v/>
      </c>
      <c r="E8035" s="47"/>
      <c r="F8035" s="49"/>
      <c r="G8035" s="55"/>
    </row>
    <row r="8036" spans="1:7" ht="15" customHeight="1" x14ac:dyDescent="0.2">
      <c r="A8036" s="44">
        <f>IF($C8036="",0,VLOOKUP($C8036,Concelho!$A$2:$J$309,2))</f>
        <v>0</v>
      </c>
      <c r="B8036" s="58">
        <f>IF($E8036="",$A8036*100,VLOOKUP($E$2,Freguesia!$A$2:$I$3093,3,0))</f>
        <v>0</v>
      </c>
      <c r="C8036" s="47"/>
      <c r="D8036" s="40" t="str">
        <f>IF($C8036="","",VLOOKUP(INT(VLOOKUP($C$2,Concelho!$A$2:$J$309,2)/100),Dist_Ilha!$A$2:$F$30,2))</f>
        <v/>
      </c>
      <c r="E8036" s="47"/>
      <c r="F8036" s="49"/>
      <c r="G8036" s="55"/>
    </row>
    <row r="8037" spans="1:7" ht="15" customHeight="1" x14ac:dyDescent="0.2">
      <c r="A8037" s="44">
        <f>IF($C8037="",0,VLOOKUP($C8037,Concelho!$A$2:$J$309,2))</f>
        <v>0</v>
      </c>
      <c r="B8037" s="58">
        <f>IF($E8037="",$A8037*100,VLOOKUP($E$2,Freguesia!$A$2:$I$3093,3,0))</f>
        <v>0</v>
      </c>
      <c r="C8037" s="47"/>
      <c r="D8037" s="40" t="str">
        <f>IF($C8037="","",VLOOKUP(INT(VLOOKUP($C$2,Concelho!$A$2:$J$309,2)/100),Dist_Ilha!$A$2:$F$30,2))</f>
        <v/>
      </c>
      <c r="E8037" s="47"/>
      <c r="F8037" s="49"/>
      <c r="G8037" s="55"/>
    </row>
    <row r="8038" spans="1:7" ht="15" customHeight="1" x14ac:dyDescent="0.2">
      <c r="A8038" s="44">
        <f>IF($C8038="",0,VLOOKUP($C8038,Concelho!$A$2:$J$309,2))</f>
        <v>0</v>
      </c>
      <c r="B8038" s="58">
        <f>IF($E8038="",$A8038*100,VLOOKUP($E$2,Freguesia!$A$2:$I$3093,3,0))</f>
        <v>0</v>
      </c>
      <c r="C8038" s="47"/>
      <c r="D8038" s="40" t="str">
        <f>IF($C8038="","",VLOOKUP(INT(VLOOKUP($C$2,Concelho!$A$2:$J$309,2)/100),Dist_Ilha!$A$2:$F$30,2))</f>
        <v/>
      </c>
      <c r="E8038" s="47"/>
      <c r="F8038" s="49"/>
      <c r="G8038" s="55"/>
    </row>
    <row r="8039" spans="1:7" ht="15" customHeight="1" x14ac:dyDescent="0.2">
      <c r="A8039" s="44">
        <f>IF($C8039="",0,VLOOKUP($C8039,Concelho!$A$2:$J$309,2))</f>
        <v>0</v>
      </c>
      <c r="B8039" s="58">
        <f>IF($E8039="",$A8039*100,VLOOKUP($E$2,Freguesia!$A$2:$I$3093,3,0))</f>
        <v>0</v>
      </c>
      <c r="C8039" s="47"/>
      <c r="D8039" s="40" t="str">
        <f>IF($C8039="","",VLOOKUP(INT(VLOOKUP($C$2,Concelho!$A$2:$J$309,2)/100),Dist_Ilha!$A$2:$F$30,2))</f>
        <v/>
      </c>
      <c r="E8039" s="47"/>
      <c r="F8039" s="49"/>
      <c r="G8039" s="55"/>
    </row>
    <row r="8040" spans="1:7" ht="15" customHeight="1" x14ac:dyDescent="0.2">
      <c r="A8040" s="44">
        <f>IF($C8040="",0,VLOOKUP($C8040,Concelho!$A$2:$J$309,2))</f>
        <v>0</v>
      </c>
      <c r="B8040" s="58">
        <f>IF($E8040="",$A8040*100,VLOOKUP($E$2,Freguesia!$A$2:$I$3093,3,0))</f>
        <v>0</v>
      </c>
      <c r="C8040" s="47"/>
      <c r="D8040" s="40" t="str">
        <f>IF($C8040="","",VLOOKUP(INT(VLOOKUP($C$2,Concelho!$A$2:$J$309,2)/100),Dist_Ilha!$A$2:$F$30,2))</f>
        <v/>
      </c>
      <c r="E8040" s="47"/>
      <c r="F8040" s="49"/>
      <c r="G8040" s="55"/>
    </row>
    <row r="8041" spans="1:7" ht="15" customHeight="1" x14ac:dyDescent="0.2">
      <c r="A8041" s="44">
        <f>IF($C8041="",0,VLOOKUP($C8041,Concelho!$A$2:$J$309,2))</f>
        <v>0</v>
      </c>
      <c r="B8041" s="58">
        <f>IF($E8041="",$A8041*100,VLOOKUP($E$2,Freguesia!$A$2:$I$3093,3,0))</f>
        <v>0</v>
      </c>
      <c r="C8041" s="47"/>
      <c r="D8041" s="40" t="str">
        <f>IF($C8041="","",VLOOKUP(INT(VLOOKUP($C$2,Concelho!$A$2:$J$309,2)/100),Dist_Ilha!$A$2:$F$30,2))</f>
        <v/>
      </c>
      <c r="E8041" s="47"/>
      <c r="F8041" s="49"/>
      <c r="G8041" s="55"/>
    </row>
    <row r="8042" spans="1:7" ht="15" customHeight="1" x14ac:dyDescent="0.2">
      <c r="A8042" s="44">
        <f>IF($C8042="",0,VLOOKUP($C8042,Concelho!$A$2:$J$309,2))</f>
        <v>0</v>
      </c>
      <c r="B8042" s="58">
        <f>IF($E8042="",$A8042*100,VLOOKUP($E$2,Freguesia!$A$2:$I$3093,3,0))</f>
        <v>0</v>
      </c>
      <c r="C8042" s="47"/>
      <c r="D8042" s="40" t="str">
        <f>IF($C8042="","",VLOOKUP(INT(VLOOKUP($C$2,Concelho!$A$2:$J$309,2)/100),Dist_Ilha!$A$2:$F$30,2))</f>
        <v/>
      </c>
      <c r="E8042" s="47"/>
      <c r="F8042" s="49"/>
      <c r="G8042" s="55"/>
    </row>
    <row r="8043" spans="1:7" ht="15" customHeight="1" x14ac:dyDescent="0.2">
      <c r="A8043" s="44">
        <f>IF($C8043="",0,VLOOKUP($C8043,Concelho!$A$2:$J$309,2))</f>
        <v>0</v>
      </c>
      <c r="B8043" s="58">
        <f>IF($E8043="",$A8043*100,VLOOKUP($E$2,Freguesia!$A$2:$I$3093,3,0))</f>
        <v>0</v>
      </c>
      <c r="C8043" s="47"/>
      <c r="D8043" s="40" t="str">
        <f>IF($C8043="","",VLOOKUP(INT(VLOOKUP($C$2,Concelho!$A$2:$J$309,2)/100),Dist_Ilha!$A$2:$F$30,2))</f>
        <v/>
      </c>
      <c r="E8043" s="47"/>
      <c r="F8043" s="49"/>
      <c r="G8043" s="55"/>
    </row>
    <row r="8044" spans="1:7" ht="15" customHeight="1" x14ac:dyDescent="0.2">
      <c r="A8044" s="44">
        <f>IF($C8044="",0,VLOOKUP($C8044,Concelho!$A$2:$J$309,2))</f>
        <v>0</v>
      </c>
      <c r="B8044" s="58">
        <f>IF($E8044="",$A8044*100,VLOOKUP($E$2,Freguesia!$A$2:$I$3093,3,0))</f>
        <v>0</v>
      </c>
      <c r="C8044" s="47"/>
      <c r="D8044" s="40" t="str">
        <f>IF($C8044="","",VLOOKUP(INT(VLOOKUP($C$2,Concelho!$A$2:$J$309,2)/100),Dist_Ilha!$A$2:$F$30,2))</f>
        <v/>
      </c>
      <c r="E8044" s="47"/>
      <c r="F8044" s="49"/>
      <c r="G8044" s="55"/>
    </row>
    <row r="8045" spans="1:7" ht="15" customHeight="1" x14ac:dyDescent="0.2">
      <c r="A8045" s="44">
        <f>IF($C8045="",0,VLOOKUP($C8045,Concelho!$A$2:$J$309,2))</f>
        <v>0</v>
      </c>
      <c r="B8045" s="58">
        <f>IF($E8045="",$A8045*100,VLOOKUP($E$2,Freguesia!$A$2:$I$3093,3,0))</f>
        <v>0</v>
      </c>
      <c r="C8045" s="47"/>
      <c r="D8045" s="40" t="str">
        <f>IF($C8045="","",VLOOKUP(INT(VLOOKUP($C$2,Concelho!$A$2:$J$309,2)/100),Dist_Ilha!$A$2:$F$30,2))</f>
        <v/>
      </c>
      <c r="E8045" s="47"/>
      <c r="F8045" s="49"/>
      <c r="G8045" s="55"/>
    </row>
    <row r="8046" spans="1:7" ht="15" customHeight="1" x14ac:dyDescent="0.2">
      <c r="A8046" s="44">
        <f>IF($C8046="",0,VLOOKUP($C8046,Concelho!$A$2:$J$309,2))</f>
        <v>0</v>
      </c>
      <c r="B8046" s="58">
        <f>IF($E8046="",$A8046*100,VLOOKUP($E$2,Freguesia!$A$2:$I$3093,3,0))</f>
        <v>0</v>
      </c>
      <c r="C8046" s="47"/>
      <c r="D8046" s="40" t="str">
        <f>IF($C8046="","",VLOOKUP(INT(VLOOKUP($C$2,Concelho!$A$2:$J$309,2)/100),Dist_Ilha!$A$2:$F$30,2))</f>
        <v/>
      </c>
      <c r="E8046" s="47"/>
      <c r="F8046" s="49"/>
      <c r="G8046" s="55"/>
    </row>
    <row r="8047" spans="1:7" ht="15" customHeight="1" x14ac:dyDescent="0.2">
      <c r="A8047" s="44">
        <f>IF($C8047="",0,VLOOKUP($C8047,Concelho!$A$2:$J$309,2))</f>
        <v>0</v>
      </c>
      <c r="B8047" s="58">
        <f>IF($E8047="",$A8047*100,VLOOKUP($E$2,Freguesia!$A$2:$I$3093,3,0))</f>
        <v>0</v>
      </c>
      <c r="C8047" s="47"/>
      <c r="D8047" s="40" t="str">
        <f>IF($C8047="","",VLOOKUP(INT(VLOOKUP($C$2,Concelho!$A$2:$J$309,2)/100),Dist_Ilha!$A$2:$F$30,2))</f>
        <v/>
      </c>
      <c r="E8047" s="47"/>
      <c r="F8047" s="49"/>
      <c r="G8047" s="55"/>
    </row>
    <row r="8048" spans="1:7" ht="15" customHeight="1" x14ac:dyDescent="0.2">
      <c r="A8048" s="44">
        <f>IF($C8048="",0,VLOOKUP($C8048,Concelho!$A$2:$J$309,2))</f>
        <v>0</v>
      </c>
      <c r="B8048" s="58">
        <f>IF($E8048="",$A8048*100,VLOOKUP($E$2,Freguesia!$A$2:$I$3093,3,0))</f>
        <v>0</v>
      </c>
      <c r="C8048" s="47"/>
      <c r="D8048" s="40" t="str">
        <f>IF($C8048="","",VLOOKUP(INT(VLOOKUP($C$2,Concelho!$A$2:$J$309,2)/100),Dist_Ilha!$A$2:$F$30,2))</f>
        <v/>
      </c>
      <c r="E8048" s="47"/>
      <c r="F8048" s="49"/>
      <c r="G8048" s="55"/>
    </row>
    <row r="8049" spans="1:7" ht="15" customHeight="1" x14ac:dyDescent="0.2">
      <c r="A8049" s="44">
        <f>IF($C8049="",0,VLOOKUP($C8049,Concelho!$A$2:$J$309,2))</f>
        <v>0</v>
      </c>
      <c r="B8049" s="58">
        <f>IF($E8049="",$A8049*100,VLOOKUP($E$2,Freguesia!$A$2:$I$3093,3,0))</f>
        <v>0</v>
      </c>
      <c r="C8049" s="47"/>
      <c r="D8049" s="40" t="str">
        <f>IF($C8049="","",VLOOKUP(INT(VLOOKUP($C$2,Concelho!$A$2:$J$309,2)/100),Dist_Ilha!$A$2:$F$30,2))</f>
        <v/>
      </c>
      <c r="E8049" s="47"/>
      <c r="F8049" s="49"/>
      <c r="G8049" s="55"/>
    </row>
    <row r="8050" spans="1:7" ht="15" customHeight="1" x14ac:dyDescent="0.2">
      <c r="A8050" s="44">
        <f>IF($C8050="",0,VLOOKUP($C8050,Concelho!$A$2:$J$309,2))</f>
        <v>0</v>
      </c>
      <c r="B8050" s="58">
        <f>IF($E8050="",$A8050*100,VLOOKUP($E$2,Freguesia!$A$2:$I$3093,3,0))</f>
        <v>0</v>
      </c>
      <c r="C8050" s="47"/>
      <c r="D8050" s="40" t="str">
        <f>IF($C8050="","",VLOOKUP(INT(VLOOKUP($C$2,Concelho!$A$2:$J$309,2)/100),Dist_Ilha!$A$2:$F$30,2))</f>
        <v/>
      </c>
      <c r="E8050" s="47"/>
      <c r="F8050" s="49"/>
      <c r="G8050" s="55"/>
    </row>
    <row r="8051" spans="1:7" ht="15" customHeight="1" x14ac:dyDescent="0.2">
      <c r="A8051" s="44">
        <f>IF($C8051="",0,VLOOKUP($C8051,Concelho!$A$2:$J$309,2))</f>
        <v>0</v>
      </c>
      <c r="B8051" s="58">
        <f>IF($E8051="",$A8051*100,VLOOKUP($E$2,Freguesia!$A$2:$I$3093,3,0))</f>
        <v>0</v>
      </c>
      <c r="C8051" s="47"/>
      <c r="D8051" s="40" t="str">
        <f>IF($C8051="","",VLOOKUP(INT(VLOOKUP($C$2,Concelho!$A$2:$J$309,2)/100),Dist_Ilha!$A$2:$F$30,2))</f>
        <v/>
      </c>
      <c r="E8051" s="47"/>
      <c r="F8051" s="49"/>
      <c r="G8051" s="55"/>
    </row>
    <row r="8052" spans="1:7" ht="15" customHeight="1" x14ac:dyDescent="0.2">
      <c r="A8052" s="44">
        <f>IF($C8052="",0,VLOOKUP($C8052,Concelho!$A$2:$J$309,2))</f>
        <v>0</v>
      </c>
      <c r="B8052" s="58">
        <f>IF($E8052="",$A8052*100,VLOOKUP($E$2,Freguesia!$A$2:$I$3093,3,0))</f>
        <v>0</v>
      </c>
      <c r="C8052" s="47"/>
      <c r="D8052" s="40" t="str">
        <f>IF($C8052="","",VLOOKUP(INT(VLOOKUP($C$2,Concelho!$A$2:$J$309,2)/100),Dist_Ilha!$A$2:$F$30,2))</f>
        <v/>
      </c>
      <c r="E8052" s="47"/>
      <c r="F8052" s="49"/>
      <c r="G8052" s="55"/>
    </row>
    <row r="8053" spans="1:7" ht="15" customHeight="1" x14ac:dyDescent="0.2">
      <c r="A8053" s="44">
        <f>IF($C8053="",0,VLOOKUP($C8053,Concelho!$A$2:$J$309,2))</f>
        <v>0</v>
      </c>
      <c r="B8053" s="58">
        <f>IF($E8053="",$A8053*100,VLOOKUP($E$2,Freguesia!$A$2:$I$3093,3,0))</f>
        <v>0</v>
      </c>
      <c r="C8053" s="47"/>
      <c r="D8053" s="40" t="str">
        <f>IF($C8053="","",VLOOKUP(INT(VLOOKUP($C$2,Concelho!$A$2:$J$309,2)/100),Dist_Ilha!$A$2:$F$30,2))</f>
        <v/>
      </c>
      <c r="E8053" s="47"/>
      <c r="F8053" s="49"/>
      <c r="G8053" s="55"/>
    </row>
    <row r="8054" spans="1:7" ht="15" customHeight="1" x14ac:dyDescent="0.2">
      <c r="A8054" s="44">
        <f>IF($C8054="",0,VLOOKUP($C8054,Concelho!$A$2:$J$309,2))</f>
        <v>0</v>
      </c>
      <c r="B8054" s="58">
        <f>IF($E8054="",$A8054*100,VLOOKUP($E$2,Freguesia!$A$2:$I$3093,3,0))</f>
        <v>0</v>
      </c>
      <c r="C8054" s="47"/>
      <c r="D8054" s="40" t="str">
        <f>IF($C8054="","",VLOOKUP(INT(VLOOKUP($C$2,Concelho!$A$2:$J$309,2)/100),Dist_Ilha!$A$2:$F$30,2))</f>
        <v/>
      </c>
      <c r="E8054" s="47"/>
      <c r="F8054" s="49"/>
      <c r="G8054" s="55"/>
    </row>
    <row r="8055" spans="1:7" ht="15" customHeight="1" x14ac:dyDescent="0.2">
      <c r="A8055" s="44">
        <f>IF($C8055="",0,VLOOKUP($C8055,Concelho!$A$2:$J$309,2))</f>
        <v>0</v>
      </c>
      <c r="B8055" s="58">
        <f>IF($E8055="",$A8055*100,VLOOKUP($E$2,Freguesia!$A$2:$I$3093,3,0))</f>
        <v>0</v>
      </c>
      <c r="C8055" s="47"/>
      <c r="D8055" s="40" t="str">
        <f>IF($C8055="","",VLOOKUP(INT(VLOOKUP($C$2,Concelho!$A$2:$J$309,2)/100),Dist_Ilha!$A$2:$F$30,2))</f>
        <v/>
      </c>
      <c r="E8055" s="47"/>
      <c r="F8055" s="49"/>
      <c r="G8055" s="55"/>
    </row>
    <row r="8056" spans="1:7" ht="15" customHeight="1" x14ac:dyDescent="0.2">
      <c r="A8056" s="44">
        <f>IF($C8056="",0,VLOOKUP($C8056,Concelho!$A$2:$J$309,2))</f>
        <v>0</v>
      </c>
      <c r="B8056" s="58">
        <f>IF($E8056="",$A8056*100,VLOOKUP($E$2,Freguesia!$A$2:$I$3093,3,0))</f>
        <v>0</v>
      </c>
      <c r="C8056" s="47"/>
      <c r="D8056" s="40" t="str">
        <f>IF($C8056="","",VLOOKUP(INT(VLOOKUP($C$2,Concelho!$A$2:$J$309,2)/100),Dist_Ilha!$A$2:$F$30,2))</f>
        <v/>
      </c>
      <c r="E8056" s="47"/>
      <c r="F8056" s="49"/>
      <c r="G8056" s="55"/>
    </row>
    <row r="8057" spans="1:7" ht="15" customHeight="1" x14ac:dyDescent="0.2">
      <c r="A8057" s="44">
        <f>IF($C8057="",0,VLOOKUP($C8057,Concelho!$A$2:$J$309,2))</f>
        <v>0</v>
      </c>
      <c r="B8057" s="58">
        <f>IF($E8057="",$A8057*100,VLOOKUP($E$2,Freguesia!$A$2:$I$3093,3,0))</f>
        <v>0</v>
      </c>
      <c r="C8057" s="47"/>
      <c r="D8057" s="40" t="str">
        <f>IF($C8057="","",VLOOKUP(INT(VLOOKUP($C$2,Concelho!$A$2:$J$309,2)/100),Dist_Ilha!$A$2:$F$30,2))</f>
        <v/>
      </c>
      <c r="E8057" s="47"/>
      <c r="F8057" s="49"/>
      <c r="G8057" s="55"/>
    </row>
    <row r="8058" spans="1:7" ht="15" customHeight="1" x14ac:dyDescent="0.2">
      <c r="A8058" s="44">
        <f>IF($C8058="",0,VLOOKUP($C8058,Concelho!$A$2:$J$309,2))</f>
        <v>0</v>
      </c>
      <c r="B8058" s="58">
        <f>IF($E8058="",$A8058*100,VLOOKUP($E$2,Freguesia!$A$2:$I$3093,3,0))</f>
        <v>0</v>
      </c>
      <c r="C8058" s="47"/>
      <c r="D8058" s="40" t="str">
        <f>IF($C8058="","",VLOOKUP(INT(VLOOKUP($C$2,Concelho!$A$2:$J$309,2)/100),Dist_Ilha!$A$2:$F$30,2))</f>
        <v/>
      </c>
      <c r="E8058" s="47"/>
      <c r="F8058" s="49"/>
      <c r="G8058" s="55"/>
    </row>
    <row r="8059" spans="1:7" ht="15" customHeight="1" x14ac:dyDescent="0.2">
      <c r="A8059" s="44">
        <f>IF($C8059="",0,VLOOKUP($C8059,Concelho!$A$2:$J$309,2))</f>
        <v>0</v>
      </c>
      <c r="B8059" s="58">
        <f>IF($E8059="",$A8059*100,VLOOKUP($E$2,Freguesia!$A$2:$I$3093,3,0))</f>
        <v>0</v>
      </c>
      <c r="C8059" s="47"/>
      <c r="D8059" s="40" t="str">
        <f>IF($C8059="","",VLOOKUP(INT(VLOOKUP($C$2,Concelho!$A$2:$J$309,2)/100),Dist_Ilha!$A$2:$F$30,2))</f>
        <v/>
      </c>
      <c r="E8059" s="47"/>
      <c r="F8059" s="49"/>
      <c r="G8059" s="55"/>
    </row>
    <row r="8060" spans="1:7" ht="15" customHeight="1" x14ac:dyDescent="0.2">
      <c r="A8060" s="44">
        <f>IF($C8060="",0,VLOOKUP($C8060,Concelho!$A$2:$J$309,2))</f>
        <v>0</v>
      </c>
      <c r="B8060" s="58">
        <f>IF($E8060="",$A8060*100,VLOOKUP($E$2,Freguesia!$A$2:$I$3093,3,0))</f>
        <v>0</v>
      </c>
      <c r="C8060" s="47"/>
      <c r="D8060" s="40" t="str">
        <f>IF($C8060="","",VLOOKUP(INT(VLOOKUP($C$2,Concelho!$A$2:$J$309,2)/100),Dist_Ilha!$A$2:$F$30,2))</f>
        <v/>
      </c>
      <c r="E8060" s="47"/>
      <c r="F8060" s="49"/>
      <c r="G8060" s="55"/>
    </row>
    <row r="8061" spans="1:7" ht="15" customHeight="1" x14ac:dyDescent="0.2">
      <c r="A8061" s="44">
        <f>IF($C8061="",0,VLOOKUP($C8061,Concelho!$A$2:$J$309,2))</f>
        <v>0</v>
      </c>
      <c r="B8061" s="58">
        <f>IF($E8061="",$A8061*100,VLOOKUP($E$2,Freguesia!$A$2:$I$3093,3,0))</f>
        <v>0</v>
      </c>
      <c r="C8061" s="47"/>
      <c r="D8061" s="40" t="str">
        <f>IF($C8061="","",VLOOKUP(INT(VLOOKUP($C$2,Concelho!$A$2:$J$309,2)/100),Dist_Ilha!$A$2:$F$30,2))</f>
        <v/>
      </c>
      <c r="E8061" s="47"/>
      <c r="F8061" s="49"/>
      <c r="G8061" s="55"/>
    </row>
    <row r="8062" spans="1:7" ht="15" customHeight="1" x14ac:dyDescent="0.2">
      <c r="A8062" s="44">
        <f>IF($C8062="",0,VLOOKUP($C8062,Concelho!$A$2:$J$309,2))</f>
        <v>0</v>
      </c>
      <c r="B8062" s="58">
        <f>IF($E8062="",$A8062*100,VLOOKUP($E$2,Freguesia!$A$2:$I$3093,3,0))</f>
        <v>0</v>
      </c>
      <c r="C8062" s="47"/>
      <c r="D8062" s="40" t="str">
        <f>IF($C8062="","",VLOOKUP(INT(VLOOKUP($C$2,Concelho!$A$2:$J$309,2)/100),Dist_Ilha!$A$2:$F$30,2))</f>
        <v/>
      </c>
      <c r="E8062" s="47"/>
      <c r="F8062" s="49"/>
      <c r="G8062" s="55"/>
    </row>
    <row r="8063" spans="1:7" ht="15" customHeight="1" x14ac:dyDescent="0.2">
      <c r="A8063" s="44">
        <f>IF($C8063="",0,VLOOKUP($C8063,Concelho!$A$2:$J$309,2))</f>
        <v>0</v>
      </c>
      <c r="B8063" s="58">
        <f>IF($E8063="",$A8063*100,VLOOKUP($E$2,Freguesia!$A$2:$I$3093,3,0))</f>
        <v>0</v>
      </c>
      <c r="C8063" s="47"/>
      <c r="D8063" s="40" t="str">
        <f>IF($C8063="","",VLOOKUP(INT(VLOOKUP($C$2,Concelho!$A$2:$J$309,2)/100),Dist_Ilha!$A$2:$F$30,2))</f>
        <v/>
      </c>
      <c r="E8063" s="47"/>
      <c r="F8063" s="49"/>
      <c r="G8063" s="55"/>
    </row>
    <row r="8064" spans="1:7" ht="15" customHeight="1" x14ac:dyDescent="0.2">
      <c r="A8064" s="44">
        <f>IF($C8064="",0,VLOOKUP($C8064,Concelho!$A$2:$J$309,2))</f>
        <v>0</v>
      </c>
      <c r="B8064" s="58">
        <f>IF($E8064="",$A8064*100,VLOOKUP($E$2,Freguesia!$A$2:$I$3093,3,0))</f>
        <v>0</v>
      </c>
      <c r="C8064" s="47"/>
      <c r="D8064" s="40" t="str">
        <f>IF($C8064="","",VLOOKUP(INT(VLOOKUP($C$2,Concelho!$A$2:$J$309,2)/100),Dist_Ilha!$A$2:$F$30,2))</f>
        <v/>
      </c>
      <c r="E8064" s="47"/>
      <c r="F8064" s="49"/>
      <c r="G8064" s="55"/>
    </row>
    <row r="8065" spans="1:7" ht="15" customHeight="1" x14ac:dyDescent="0.2">
      <c r="A8065" s="44">
        <f>IF($C8065="",0,VLOOKUP($C8065,Concelho!$A$2:$J$309,2))</f>
        <v>0</v>
      </c>
      <c r="B8065" s="58">
        <f>IF($E8065="",$A8065*100,VLOOKUP($E$2,Freguesia!$A$2:$I$3093,3,0))</f>
        <v>0</v>
      </c>
      <c r="C8065" s="47"/>
      <c r="D8065" s="40" t="str">
        <f>IF($C8065="","",VLOOKUP(INT(VLOOKUP($C$2,Concelho!$A$2:$J$309,2)/100),Dist_Ilha!$A$2:$F$30,2))</f>
        <v/>
      </c>
      <c r="E8065" s="47"/>
      <c r="F8065" s="49"/>
      <c r="G8065" s="55"/>
    </row>
    <row r="8066" spans="1:7" ht="15" customHeight="1" x14ac:dyDescent="0.2">
      <c r="A8066" s="44">
        <f>IF($C8066="",0,VLOOKUP($C8066,Concelho!$A$2:$J$309,2))</f>
        <v>0</v>
      </c>
      <c r="B8066" s="58">
        <f>IF($E8066="",$A8066*100,VLOOKUP($E$2,Freguesia!$A$2:$I$3093,3,0))</f>
        <v>0</v>
      </c>
      <c r="C8066" s="47"/>
      <c r="D8066" s="40" t="str">
        <f>IF($C8066="","",VLOOKUP(INT(VLOOKUP($C$2,Concelho!$A$2:$J$309,2)/100),Dist_Ilha!$A$2:$F$30,2))</f>
        <v/>
      </c>
      <c r="E8066" s="47"/>
      <c r="F8066" s="49"/>
      <c r="G8066" s="55"/>
    </row>
    <row r="8067" spans="1:7" ht="15" customHeight="1" x14ac:dyDescent="0.2">
      <c r="A8067" s="44">
        <f>IF($C8067="",0,VLOOKUP($C8067,Concelho!$A$2:$J$309,2))</f>
        <v>0</v>
      </c>
      <c r="B8067" s="58">
        <f>IF($E8067="",$A8067*100,VLOOKUP($E$2,Freguesia!$A$2:$I$3093,3,0))</f>
        <v>0</v>
      </c>
      <c r="C8067" s="47"/>
      <c r="D8067" s="40" t="str">
        <f>IF($C8067="","",VLOOKUP(INT(VLOOKUP($C$2,Concelho!$A$2:$J$309,2)/100),Dist_Ilha!$A$2:$F$30,2))</f>
        <v/>
      </c>
      <c r="E8067" s="47"/>
      <c r="F8067" s="49"/>
      <c r="G8067" s="55"/>
    </row>
    <row r="8068" spans="1:7" ht="15" customHeight="1" x14ac:dyDescent="0.2">
      <c r="A8068" s="44">
        <f>IF($C8068="",0,VLOOKUP($C8068,Concelho!$A$2:$J$309,2))</f>
        <v>0</v>
      </c>
      <c r="B8068" s="58">
        <f>IF($E8068="",$A8068*100,VLOOKUP($E$2,Freguesia!$A$2:$I$3093,3,0))</f>
        <v>0</v>
      </c>
      <c r="C8068" s="47"/>
      <c r="D8068" s="40" t="str">
        <f>IF($C8068="","",VLOOKUP(INT(VLOOKUP($C$2,Concelho!$A$2:$J$309,2)/100),Dist_Ilha!$A$2:$F$30,2))</f>
        <v/>
      </c>
      <c r="E8068" s="47"/>
      <c r="F8068" s="49"/>
      <c r="G8068" s="55"/>
    </row>
    <row r="8069" spans="1:7" ht="15" customHeight="1" x14ac:dyDescent="0.2">
      <c r="A8069" s="44">
        <f>IF($C8069="",0,VLOOKUP($C8069,Concelho!$A$2:$J$309,2))</f>
        <v>0</v>
      </c>
      <c r="B8069" s="58">
        <f>IF($E8069="",$A8069*100,VLOOKUP($E$2,Freguesia!$A$2:$I$3093,3,0))</f>
        <v>0</v>
      </c>
      <c r="C8069" s="47"/>
      <c r="D8069" s="40" t="str">
        <f>IF($C8069="","",VLOOKUP(INT(VLOOKUP($C$2,Concelho!$A$2:$J$309,2)/100),Dist_Ilha!$A$2:$F$30,2))</f>
        <v/>
      </c>
      <c r="E8069" s="47"/>
      <c r="F8069" s="49"/>
      <c r="G8069" s="55"/>
    </row>
    <row r="8070" spans="1:7" ht="15" customHeight="1" x14ac:dyDescent="0.2">
      <c r="A8070" s="44">
        <f>IF($C8070="",0,VLOOKUP($C8070,Concelho!$A$2:$J$309,2))</f>
        <v>0</v>
      </c>
      <c r="B8070" s="58">
        <f>IF($E8070="",$A8070*100,VLOOKUP($E$2,Freguesia!$A$2:$I$3093,3,0))</f>
        <v>0</v>
      </c>
      <c r="C8070" s="47"/>
      <c r="D8070" s="40" t="str">
        <f>IF($C8070="","",VLOOKUP(INT(VLOOKUP($C$2,Concelho!$A$2:$J$309,2)/100),Dist_Ilha!$A$2:$F$30,2))</f>
        <v/>
      </c>
      <c r="E8070" s="47"/>
      <c r="F8070" s="49"/>
      <c r="G8070" s="55"/>
    </row>
    <row r="8071" spans="1:7" ht="15" customHeight="1" x14ac:dyDescent="0.2">
      <c r="A8071" s="44">
        <f>IF($C8071="",0,VLOOKUP($C8071,Concelho!$A$2:$J$309,2))</f>
        <v>0</v>
      </c>
      <c r="B8071" s="58">
        <f>IF($E8071="",$A8071*100,VLOOKUP($E$2,Freguesia!$A$2:$I$3093,3,0))</f>
        <v>0</v>
      </c>
      <c r="C8071" s="47"/>
      <c r="D8071" s="40" t="str">
        <f>IF($C8071="","",VLOOKUP(INT(VLOOKUP($C$2,Concelho!$A$2:$J$309,2)/100),Dist_Ilha!$A$2:$F$30,2))</f>
        <v/>
      </c>
      <c r="E8071" s="47"/>
      <c r="F8071" s="49"/>
      <c r="G8071" s="55"/>
    </row>
    <row r="8072" spans="1:7" ht="15" customHeight="1" x14ac:dyDescent="0.2">
      <c r="A8072" s="44">
        <f>IF($C8072="",0,VLOOKUP($C8072,Concelho!$A$2:$J$309,2))</f>
        <v>0</v>
      </c>
      <c r="B8072" s="58">
        <f>IF($E8072="",$A8072*100,VLOOKUP($E$2,Freguesia!$A$2:$I$3093,3,0))</f>
        <v>0</v>
      </c>
      <c r="C8072" s="47"/>
      <c r="D8072" s="40" t="str">
        <f>IF($C8072="","",VLOOKUP(INT(VLOOKUP($C$2,Concelho!$A$2:$J$309,2)/100),Dist_Ilha!$A$2:$F$30,2))</f>
        <v/>
      </c>
      <c r="E8072" s="47"/>
      <c r="F8072" s="49"/>
      <c r="G8072" s="55"/>
    </row>
    <row r="8073" spans="1:7" ht="15" customHeight="1" x14ac:dyDescent="0.2">
      <c r="A8073" s="44">
        <f>IF($C8073="",0,VLOOKUP($C8073,Concelho!$A$2:$J$309,2))</f>
        <v>0</v>
      </c>
      <c r="B8073" s="58">
        <f>IF($E8073="",$A8073*100,VLOOKUP($E$2,Freguesia!$A$2:$I$3093,3,0))</f>
        <v>0</v>
      </c>
      <c r="C8073" s="47"/>
      <c r="D8073" s="40" t="str">
        <f>IF($C8073="","",VLOOKUP(INT(VLOOKUP($C$2,Concelho!$A$2:$J$309,2)/100),Dist_Ilha!$A$2:$F$30,2))</f>
        <v/>
      </c>
      <c r="E8073" s="47"/>
      <c r="F8073" s="49"/>
      <c r="G8073" s="55"/>
    </row>
    <row r="8074" spans="1:7" ht="15" customHeight="1" x14ac:dyDescent="0.2">
      <c r="A8074" s="44">
        <f>IF($C8074="",0,VLOOKUP($C8074,Concelho!$A$2:$J$309,2))</f>
        <v>0</v>
      </c>
      <c r="B8074" s="58">
        <f>IF($E8074="",$A8074*100,VLOOKUP($E$2,Freguesia!$A$2:$I$3093,3,0))</f>
        <v>0</v>
      </c>
      <c r="C8074" s="47"/>
      <c r="D8074" s="40" t="str">
        <f>IF($C8074="","",VLOOKUP(INT(VLOOKUP($C$2,Concelho!$A$2:$J$309,2)/100),Dist_Ilha!$A$2:$F$30,2))</f>
        <v/>
      </c>
      <c r="E8074" s="47"/>
      <c r="F8074" s="49"/>
      <c r="G8074" s="55"/>
    </row>
    <row r="8075" spans="1:7" ht="15" customHeight="1" x14ac:dyDescent="0.2">
      <c r="A8075" s="44">
        <f>IF($C8075="",0,VLOOKUP($C8075,Concelho!$A$2:$J$309,2))</f>
        <v>0</v>
      </c>
      <c r="B8075" s="58">
        <f>IF($E8075="",$A8075*100,VLOOKUP($E$2,Freguesia!$A$2:$I$3093,3,0))</f>
        <v>0</v>
      </c>
      <c r="C8075" s="47"/>
      <c r="D8075" s="40" t="str">
        <f>IF($C8075="","",VLOOKUP(INT(VLOOKUP($C$2,Concelho!$A$2:$J$309,2)/100),Dist_Ilha!$A$2:$F$30,2))</f>
        <v/>
      </c>
      <c r="E8075" s="47"/>
      <c r="F8075" s="49"/>
      <c r="G8075" s="55"/>
    </row>
    <row r="8076" spans="1:7" ht="15" customHeight="1" x14ac:dyDescent="0.2">
      <c r="A8076" s="44">
        <f>IF($C8076="",0,VLOOKUP($C8076,Concelho!$A$2:$J$309,2))</f>
        <v>0</v>
      </c>
      <c r="B8076" s="58">
        <f>IF($E8076="",$A8076*100,VLOOKUP($E$2,Freguesia!$A$2:$I$3093,3,0))</f>
        <v>0</v>
      </c>
      <c r="C8076" s="47"/>
      <c r="D8076" s="40" t="str">
        <f>IF($C8076="","",VLOOKUP(INT(VLOOKUP($C$2,Concelho!$A$2:$J$309,2)/100),Dist_Ilha!$A$2:$F$30,2))</f>
        <v/>
      </c>
      <c r="E8076" s="47"/>
      <c r="F8076" s="49"/>
      <c r="G8076" s="55"/>
    </row>
    <row r="8077" spans="1:7" ht="15" customHeight="1" x14ac:dyDescent="0.2">
      <c r="A8077" s="44">
        <f>IF($C8077="",0,VLOOKUP($C8077,Concelho!$A$2:$J$309,2))</f>
        <v>0</v>
      </c>
      <c r="B8077" s="58">
        <f>IF($E8077="",$A8077*100,VLOOKUP($E$2,Freguesia!$A$2:$I$3093,3,0))</f>
        <v>0</v>
      </c>
      <c r="C8077" s="47"/>
      <c r="D8077" s="40" t="str">
        <f>IF($C8077="","",VLOOKUP(INT(VLOOKUP($C$2,Concelho!$A$2:$J$309,2)/100),Dist_Ilha!$A$2:$F$30,2))</f>
        <v/>
      </c>
      <c r="E8077" s="47"/>
      <c r="F8077" s="49"/>
      <c r="G8077" s="55"/>
    </row>
    <row r="8078" spans="1:7" ht="15" customHeight="1" x14ac:dyDescent="0.2">
      <c r="A8078" s="44">
        <f>IF($C8078="",0,VLOOKUP($C8078,Concelho!$A$2:$J$309,2))</f>
        <v>0</v>
      </c>
      <c r="B8078" s="58">
        <f>IF($E8078="",$A8078*100,VLOOKUP($E$2,Freguesia!$A$2:$I$3093,3,0))</f>
        <v>0</v>
      </c>
      <c r="C8078" s="47"/>
      <c r="D8078" s="40" t="str">
        <f>IF($C8078="","",VLOOKUP(INT(VLOOKUP($C$2,Concelho!$A$2:$J$309,2)/100),Dist_Ilha!$A$2:$F$30,2))</f>
        <v/>
      </c>
      <c r="E8078" s="47"/>
      <c r="F8078" s="49"/>
      <c r="G8078" s="55"/>
    </row>
    <row r="8079" spans="1:7" ht="15" customHeight="1" x14ac:dyDescent="0.2">
      <c r="A8079" s="44">
        <f>IF($C8079="",0,VLOOKUP($C8079,Concelho!$A$2:$J$309,2))</f>
        <v>0</v>
      </c>
      <c r="B8079" s="58">
        <f>IF($E8079="",$A8079*100,VLOOKUP($E$2,Freguesia!$A$2:$I$3093,3,0))</f>
        <v>0</v>
      </c>
      <c r="C8079" s="47"/>
      <c r="D8079" s="40" t="str">
        <f>IF($C8079="","",VLOOKUP(INT(VLOOKUP($C$2,Concelho!$A$2:$J$309,2)/100),Dist_Ilha!$A$2:$F$30,2))</f>
        <v/>
      </c>
      <c r="E8079" s="47"/>
      <c r="F8079" s="49"/>
      <c r="G8079" s="55"/>
    </row>
    <row r="8080" spans="1:7" ht="15" customHeight="1" x14ac:dyDescent="0.2">
      <c r="A8080" s="44">
        <f>IF($C8080="",0,VLOOKUP($C8080,Concelho!$A$2:$J$309,2))</f>
        <v>0</v>
      </c>
      <c r="B8080" s="58">
        <f>IF($E8080="",$A8080*100,VLOOKUP($E$2,Freguesia!$A$2:$I$3093,3,0))</f>
        <v>0</v>
      </c>
      <c r="C8080" s="47"/>
      <c r="D8080" s="40" t="str">
        <f>IF($C8080="","",VLOOKUP(INT(VLOOKUP($C$2,Concelho!$A$2:$J$309,2)/100),Dist_Ilha!$A$2:$F$30,2))</f>
        <v/>
      </c>
      <c r="E8080" s="47"/>
      <c r="F8080" s="49"/>
      <c r="G8080" s="55"/>
    </row>
    <row r="8081" spans="1:7" ht="15" customHeight="1" x14ac:dyDescent="0.2">
      <c r="A8081" s="44">
        <f>IF($C8081="",0,VLOOKUP($C8081,Concelho!$A$2:$J$309,2))</f>
        <v>0</v>
      </c>
      <c r="B8081" s="58">
        <f>IF($E8081="",$A8081*100,VLOOKUP($E$2,Freguesia!$A$2:$I$3093,3,0))</f>
        <v>0</v>
      </c>
      <c r="C8081" s="47"/>
      <c r="D8081" s="40" t="str">
        <f>IF($C8081="","",VLOOKUP(INT(VLOOKUP($C$2,Concelho!$A$2:$J$309,2)/100),Dist_Ilha!$A$2:$F$30,2))</f>
        <v/>
      </c>
      <c r="E8081" s="47"/>
      <c r="F8081" s="49"/>
      <c r="G8081" s="55"/>
    </row>
    <row r="8082" spans="1:7" ht="15" customHeight="1" x14ac:dyDescent="0.2">
      <c r="A8082" s="44">
        <f>IF($C8082="",0,VLOOKUP($C8082,Concelho!$A$2:$J$309,2))</f>
        <v>0</v>
      </c>
      <c r="B8082" s="58">
        <f>IF($E8082="",$A8082*100,VLOOKUP($E$2,Freguesia!$A$2:$I$3093,3,0))</f>
        <v>0</v>
      </c>
      <c r="C8082" s="47"/>
      <c r="D8082" s="40" t="str">
        <f>IF($C8082="","",VLOOKUP(INT(VLOOKUP($C$2,Concelho!$A$2:$J$309,2)/100),Dist_Ilha!$A$2:$F$30,2))</f>
        <v/>
      </c>
      <c r="E8082" s="47"/>
      <c r="F8082" s="49"/>
      <c r="G8082" s="55"/>
    </row>
    <row r="8083" spans="1:7" ht="15" customHeight="1" x14ac:dyDescent="0.2">
      <c r="A8083" s="44">
        <f>IF($C8083="",0,VLOOKUP($C8083,Concelho!$A$2:$J$309,2))</f>
        <v>0</v>
      </c>
      <c r="B8083" s="58">
        <f>IF($E8083="",$A8083*100,VLOOKUP($E$2,Freguesia!$A$2:$I$3093,3,0))</f>
        <v>0</v>
      </c>
      <c r="C8083" s="47"/>
      <c r="D8083" s="40" t="str">
        <f>IF($C8083="","",VLOOKUP(INT(VLOOKUP($C$2,Concelho!$A$2:$J$309,2)/100),Dist_Ilha!$A$2:$F$30,2))</f>
        <v/>
      </c>
      <c r="E8083" s="47"/>
      <c r="F8083" s="49"/>
      <c r="G8083" s="55"/>
    </row>
    <row r="8084" spans="1:7" ht="15" customHeight="1" x14ac:dyDescent="0.2">
      <c r="A8084" s="44">
        <f>IF($C8084="",0,VLOOKUP($C8084,Concelho!$A$2:$J$309,2))</f>
        <v>0</v>
      </c>
      <c r="B8084" s="58">
        <f>IF($E8084="",$A8084*100,VLOOKUP($E$2,Freguesia!$A$2:$I$3093,3,0))</f>
        <v>0</v>
      </c>
      <c r="C8084" s="47"/>
      <c r="D8084" s="40" t="str">
        <f>IF($C8084="","",VLOOKUP(INT(VLOOKUP($C$2,Concelho!$A$2:$J$309,2)/100),Dist_Ilha!$A$2:$F$30,2))</f>
        <v/>
      </c>
      <c r="E8084" s="47"/>
      <c r="F8084" s="49"/>
      <c r="G8084" s="55"/>
    </row>
    <row r="8085" spans="1:7" ht="15" customHeight="1" x14ac:dyDescent="0.2">
      <c r="A8085" s="44">
        <f>IF($C8085="",0,VLOOKUP($C8085,Concelho!$A$2:$J$309,2))</f>
        <v>0</v>
      </c>
      <c r="B8085" s="58">
        <f>IF($E8085="",$A8085*100,VLOOKUP($E$2,Freguesia!$A$2:$I$3093,3,0))</f>
        <v>0</v>
      </c>
      <c r="C8085" s="47"/>
      <c r="D8085" s="40" t="str">
        <f>IF($C8085="","",VLOOKUP(INT(VLOOKUP($C$2,Concelho!$A$2:$J$309,2)/100),Dist_Ilha!$A$2:$F$30,2))</f>
        <v/>
      </c>
      <c r="E8085" s="47"/>
      <c r="F8085" s="49"/>
      <c r="G8085" s="55"/>
    </row>
    <row r="8086" spans="1:7" ht="15" customHeight="1" x14ac:dyDescent="0.2">
      <c r="A8086" s="44">
        <f>IF($C8086="",0,VLOOKUP($C8086,Concelho!$A$2:$J$309,2))</f>
        <v>0</v>
      </c>
      <c r="B8086" s="58">
        <f>IF($E8086="",$A8086*100,VLOOKUP($E$2,Freguesia!$A$2:$I$3093,3,0))</f>
        <v>0</v>
      </c>
      <c r="C8086" s="47"/>
      <c r="D8086" s="40" t="str">
        <f>IF($C8086="","",VLOOKUP(INT(VLOOKUP($C$2,Concelho!$A$2:$J$309,2)/100),Dist_Ilha!$A$2:$F$30,2))</f>
        <v/>
      </c>
      <c r="E8086" s="47"/>
      <c r="F8086" s="49"/>
      <c r="G8086" s="55"/>
    </row>
    <row r="8087" spans="1:7" ht="15" customHeight="1" x14ac:dyDescent="0.2">
      <c r="A8087" s="44">
        <f>IF($C8087="",0,VLOOKUP($C8087,Concelho!$A$2:$J$309,2))</f>
        <v>0</v>
      </c>
      <c r="B8087" s="58">
        <f>IF($E8087="",$A8087*100,VLOOKUP($E$2,Freguesia!$A$2:$I$3093,3,0))</f>
        <v>0</v>
      </c>
      <c r="C8087" s="47"/>
      <c r="D8087" s="40" t="str">
        <f>IF($C8087="","",VLOOKUP(INT(VLOOKUP($C$2,Concelho!$A$2:$J$309,2)/100),Dist_Ilha!$A$2:$F$30,2))</f>
        <v/>
      </c>
      <c r="E8087" s="47"/>
      <c r="F8087" s="49"/>
      <c r="G8087" s="55"/>
    </row>
    <row r="8088" spans="1:7" ht="15" customHeight="1" x14ac:dyDescent="0.2">
      <c r="A8088" s="44">
        <f>IF($C8088="",0,VLOOKUP($C8088,Concelho!$A$2:$J$309,2))</f>
        <v>0</v>
      </c>
      <c r="B8088" s="58">
        <f>IF($E8088="",$A8088*100,VLOOKUP($E$2,Freguesia!$A$2:$I$3093,3,0))</f>
        <v>0</v>
      </c>
      <c r="C8088" s="47"/>
      <c r="D8088" s="40" t="str">
        <f>IF($C8088="","",VLOOKUP(INT(VLOOKUP($C$2,Concelho!$A$2:$J$309,2)/100),Dist_Ilha!$A$2:$F$30,2))</f>
        <v/>
      </c>
      <c r="E8088" s="47"/>
      <c r="F8088" s="49"/>
      <c r="G8088" s="55"/>
    </row>
    <row r="8089" spans="1:7" ht="15" customHeight="1" x14ac:dyDescent="0.2">
      <c r="A8089" s="44">
        <f>IF($C8089="",0,VLOOKUP($C8089,Concelho!$A$2:$J$309,2))</f>
        <v>0</v>
      </c>
      <c r="B8089" s="58">
        <f>IF($E8089="",$A8089*100,VLOOKUP($E$2,Freguesia!$A$2:$I$3093,3,0))</f>
        <v>0</v>
      </c>
      <c r="C8089" s="47"/>
      <c r="D8089" s="40" t="str">
        <f>IF($C8089="","",VLOOKUP(INT(VLOOKUP($C$2,Concelho!$A$2:$J$309,2)/100),Dist_Ilha!$A$2:$F$30,2))</f>
        <v/>
      </c>
      <c r="E8089" s="47"/>
      <c r="F8089" s="49"/>
      <c r="G8089" s="55"/>
    </row>
    <row r="8090" spans="1:7" ht="15" customHeight="1" x14ac:dyDescent="0.2">
      <c r="A8090" s="44">
        <f>IF($C8090="",0,VLOOKUP($C8090,Concelho!$A$2:$J$309,2))</f>
        <v>0</v>
      </c>
      <c r="B8090" s="58">
        <f>IF($E8090="",$A8090*100,VLOOKUP($E$2,Freguesia!$A$2:$I$3093,3,0))</f>
        <v>0</v>
      </c>
      <c r="C8090" s="47"/>
      <c r="D8090" s="40" t="str">
        <f>IF($C8090="","",VLOOKUP(INT(VLOOKUP($C$2,Concelho!$A$2:$J$309,2)/100),Dist_Ilha!$A$2:$F$30,2))</f>
        <v/>
      </c>
      <c r="E8090" s="47"/>
      <c r="F8090" s="49"/>
      <c r="G8090" s="55"/>
    </row>
    <row r="8091" spans="1:7" ht="15" customHeight="1" x14ac:dyDescent="0.2">
      <c r="A8091" s="44">
        <f>IF($C8091="",0,VLOOKUP($C8091,Concelho!$A$2:$J$309,2))</f>
        <v>0</v>
      </c>
      <c r="B8091" s="58">
        <f>IF($E8091="",$A8091*100,VLOOKUP($E$2,Freguesia!$A$2:$I$3093,3,0))</f>
        <v>0</v>
      </c>
      <c r="C8091" s="47"/>
      <c r="D8091" s="40" t="str">
        <f>IF($C8091="","",VLOOKUP(INT(VLOOKUP($C$2,Concelho!$A$2:$J$309,2)/100),Dist_Ilha!$A$2:$F$30,2))</f>
        <v/>
      </c>
      <c r="E8091" s="47"/>
      <c r="F8091" s="49"/>
      <c r="G8091" s="55"/>
    </row>
    <row r="8092" spans="1:7" ht="15" customHeight="1" x14ac:dyDescent="0.2">
      <c r="A8092" s="44">
        <f>IF($C8092="",0,VLOOKUP($C8092,Concelho!$A$2:$J$309,2))</f>
        <v>0</v>
      </c>
      <c r="B8092" s="58">
        <f>IF($E8092="",$A8092*100,VLOOKUP($E$2,Freguesia!$A$2:$I$3093,3,0))</f>
        <v>0</v>
      </c>
      <c r="C8092" s="47"/>
      <c r="D8092" s="40" t="str">
        <f>IF($C8092="","",VLOOKUP(INT(VLOOKUP($C$2,Concelho!$A$2:$J$309,2)/100),Dist_Ilha!$A$2:$F$30,2))</f>
        <v/>
      </c>
      <c r="E8092" s="47"/>
      <c r="F8092" s="49"/>
      <c r="G8092" s="55"/>
    </row>
    <row r="8093" spans="1:7" ht="15" customHeight="1" x14ac:dyDescent="0.2">
      <c r="A8093" s="44">
        <f>IF($C8093="",0,VLOOKUP($C8093,Concelho!$A$2:$J$309,2))</f>
        <v>0</v>
      </c>
      <c r="B8093" s="58">
        <f>IF($E8093="",$A8093*100,VLOOKUP($E$2,Freguesia!$A$2:$I$3093,3,0))</f>
        <v>0</v>
      </c>
      <c r="C8093" s="47"/>
      <c r="D8093" s="40" t="str">
        <f>IF($C8093="","",VLOOKUP(INT(VLOOKUP($C$2,Concelho!$A$2:$J$309,2)/100),Dist_Ilha!$A$2:$F$30,2))</f>
        <v/>
      </c>
      <c r="E8093" s="47"/>
      <c r="F8093" s="49"/>
      <c r="G8093" s="55"/>
    </row>
    <row r="8094" spans="1:7" ht="15" customHeight="1" x14ac:dyDescent="0.2">
      <c r="A8094" s="44">
        <f>IF($C8094="",0,VLOOKUP($C8094,Concelho!$A$2:$J$309,2))</f>
        <v>0</v>
      </c>
      <c r="B8094" s="58">
        <f>IF($E8094="",$A8094*100,VLOOKUP($E$2,Freguesia!$A$2:$I$3093,3,0))</f>
        <v>0</v>
      </c>
      <c r="C8094" s="47"/>
      <c r="D8094" s="40" t="str">
        <f>IF($C8094="","",VLOOKUP(INT(VLOOKUP($C$2,Concelho!$A$2:$J$309,2)/100),Dist_Ilha!$A$2:$F$30,2))</f>
        <v/>
      </c>
      <c r="E8094" s="47"/>
      <c r="F8094" s="49"/>
      <c r="G8094" s="55"/>
    </row>
    <row r="8095" spans="1:7" ht="15" customHeight="1" x14ac:dyDescent="0.2">
      <c r="A8095" s="44">
        <f>IF($C8095="",0,VLOOKUP($C8095,Concelho!$A$2:$J$309,2))</f>
        <v>0</v>
      </c>
      <c r="B8095" s="58">
        <f>IF($E8095="",$A8095*100,VLOOKUP($E$2,Freguesia!$A$2:$I$3093,3,0))</f>
        <v>0</v>
      </c>
      <c r="C8095" s="47"/>
      <c r="D8095" s="40" t="str">
        <f>IF($C8095="","",VLOOKUP(INT(VLOOKUP($C$2,Concelho!$A$2:$J$309,2)/100),Dist_Ilha!$A$2:$F$30,2))</f>
        <v/>
      </c>
      <c r="E8095" s="47"/>
      <c r="F8095" s="49"/>
      <c r="G8095" s="55"/>
    </row>
    <row r="8096" spans="1:7" ht="15" customHeight="1" x14ac:dyDescent="0.2">
      <c r="A8096" s="44">
        <f>IF($C8096="",0,VLOOKUP($C8096,Concelho!$A$2:$J$309,2))</f>
        <v>0</v>
      </c>
      <c r="B8096" s="58">
        <f>IF($E8096="",$A8096*100,VLOOKUP($E$2,Freguesia!$A$2:$I$3093,3,0))</f>
        <v>0</v>
      </c>
      <c r="C8096" s="47"/>
      <c r="D8096" s="40" t="str">
        <f>IF($C8096="","",VLOOKUP(INT(VLOOKUP($C$2,Concelho!$A$2:$J$309,2)/100),Dist_Ilha!$A$2:$F$30,2))</f>
        <v/>
      </c>
      <c r="E8096" s="47"/>
      <c r="F8096" s="49"/>
      <c r="G8096" s="55"/>
    </row>
    <row r="8097" spans="1:7" ht="15" customHeight="1" x14ac:dyDescent="0.2">
      <c r="A8097" s="44">
        <f>IF($C8097="",0,VLOOKUP($C8097,Concelho!$A$2:$J$309,2))</f>
        <v>0</v>
      </c>
      <c r="B8097" s="58">
        <f>IF($E8097="",$A8097*100,VLOOKUP($E$2,Freguesia!$A$2:$I$3093,3,0))</f>
        <v>0</v>
      </c>
      <c r="C8097" s="47"/>
      <c r="D8097" s="40" t="str">
        <f>IF($C8097="","",VLOOKUP(INT(VLOOKUP($C$2,Concelho!$A$2:$J$309,2)/100),Dist_Ilha!$A$2:$F$30,2))</f>
        <v/>
      </c>
      <c r="E8097" s="47"/>
      <c r="F8097" s="49"/>
      <c r="G8097" s="55"/>
    </row>
    <row r="8098" spans="1:7" ht="15" customHeight="1" x14ac:dyDescent="0.2">
      <c r="A8098" s="44">
        <f>IF($C8098="",0,VLOOKUP($C8098,Concelho!$A$2:$J$309,2))</f>
        <v>0</v>
      </c>
      <c r="B8098" s="58">
        <f>IF($E8098="",$A8098*100,VLOOKUP($E$2,Freguesia!$A$2:$I$3093,3,0))</f>
        <v>0</v>
      </c>
      <c r="C8098" s="47"/>
      <c r="D8098" s="40" t="str">
        <f>IF($C8098="","",VLOOKUP(INT(VLOOKUP($C$2,Concelho!$A$2:$J$309,2)/100),Dist_Ilha!$A$2:$F$30,2))</f>
        <v/>
      </c>
      <c r="E8098" s="47"/>
      <c r="F8098" s="49"/>
      <c r="G8098" s="55"/>
    </row>
    <row r="8099" spans="1:7" ht="15" customHeight="1" x14ac:dyDescent="0.2">
      <c r="A8099" s="44">
        <f>IF($C8099="",0,VLOOKUP($C8099,Concelho!$A$2:$J$309,2))</f>
        <v>0</v>
      </c>
      <c r="B8099" s="58">
        <f>IF($E8099="",$A8099*100,VLOOKUP($E$2,Freguesia!$A$2:$I$3093,3,0))</f>
        <v>0</v>
      </c>
      <c r="C8099" s="47"/>
      <c r="D8099" s="40" t="str">
        <f>IF($C8099="","",VLOOKUP(INT(VLOOKUP($C$2,Concelho!$A$2:$J$309,2)/100),Dist_Ilha!$A$2:$F$30,2))</f>
        <v/>
      </c>
      <c r="E8099" s="47"/>
      <c r="F8099" s="49"/>
      <c r="G8099" s="55"/>
    </row>
    <row r="8100" spans="1:7" ht="15" customHeight="1" x14ac:dyDescent="0.2">
      <c r="A8100" s="44">
        <f>IF($C8100="",0,VLOOKUP($C8100,Concelho!$A$2:$J$309,2))</f>
        <v>0</v>
      </c>
      <c r="B8100" s="58">
        <f>IF($E8100="",$A8100*100,VLOOKUP($E$2,Freguesia!$A$2:$I$3093,3,0))</f>
        <v>0</v>
      </c>
      <c r="C8100" s="47"/>
      <c r="D8100" s="40" t="str">
        <f>IF($C8100="","",VLOOKUP(INT(VLOOKUP($C$2,Concelho!$A$2:$J$309,2)/100),Dist_Ilha!$A$2:$F$30,2))</f>
        <v/>
      </c>
      <c r="E8100" s="47"/>
      <c r="F8100" s="49"/>
      <c r="G8100" s="55"/>
    </row>
    <row r="8101" spans="1:7" ht="15" customHeight="1" x14ac:dyDescent="0.2">
      <c r="A8101" s="44">
        <f>IF($C8101="",0,VLOOKUP($C8101,Concelho!$A$2:$J$309,2))</f>
        <v>0</v>
      </c>
      <c r="B8101" s="58">
        <f>IF($E8101="",$A8101*100,VLOOKUP($E$2,Freguesia!$A$2:$I$3093,3,0))</f>
        <v>0</v>
      </c>
      <c r="C8101" s="47"/>
      <c r="D8101" s="40" t="str">
        <f>IF($C8101="","",VLOOKUP(INT(VLOOKUP($C$2,Concelho!$A$2:$J$309,2)/100),Dist_Ilha!$A$2:$F$30,2))</f>
        <v/>
      </c>
      <c r="E8101" s="47"/>
      <c r="F8101" s="49"/>
      <c r="G8101" s="55"/>
    </row>
    <row r="8102" spans="1:7" ht="15" customHeight="1" x14ac:dyDescent="0.2">
      <c r="A8102" s="44">
        <f>IF($C8102="",0,VLOOKUP($C8102,Concelho!$A$2:$J$309,2))</f>
        <v>0</v>
      </c>
      <c r="B8102" s="58">
        <f>IF($E8102="",$A8102*100,VLOOKUP($E$2,Freguesia!$A$2:$I$3093,3,0))</f>
        <v>0</v>
      </c>
      <c r="C8102" s="47"/>
      <c r="D8102" s="40" t="str">
        <f>IF($C8102="","",VLOOKUP(INT(VLOOKUP($C$2,Concelho!$A$2:$J$309,2)/100),Dist_Ilha!$A$2:$F$30,2))</f>
        <v/>
      </c>
      <c r="E8102" s="47"/>
      <c r="F8102" s="49"/>
      <c r="G8102" s="55"/>
    </row>
    <row r="8103" spans="1:7" ht="15" customHeight="1" x14ac:dyDescent="0.2">
      <c r="A8103" s="44">
        <f>IF($C8103="",0,VLOOKUP($C8103,Concelho!$A$2:$J$309,2))</f>
        <v>0</v>
      </c>
      <c r="B8103" s="58">
        <f>IF($E8103="",$A8103*100,VLOOKUP($E$2,Freguesia!$A$2:$I$3093,3,0))</f>
        <v>0</v>
      </c>
      <c r="C8103" s="47"/>
      <c r="D8103" s="40" t="str">
        <f>IF($C8103="","",VLOOKUP(INT(VLOOKUP($C$2,Concelho!$A$2:$J$309,2)/100),Dist_Ilha!$A$2:$F$30,2))</f>
        <v/>
      </c>
      <c r="E8103" s="47"/>
      <c r="F8103" s="49"/>
      <c r="G8103" s="55"/>
    </row>
    <row r="8104" spans="1:7" ht="15" customHeight="1" x14ac:dyDescent="0.2">
      <c r="A8104" s="44">
        <f>IF($C8104="",0,VLOOKUP($C8104,Concelho!$A$2:$J$309,2))</f>
        <v>0</v>
      </c>
      <c r="B8104" s="58">
        <f>IF($E8104="",$A8104*100,VLOOKUP($E$2,Freguesia!$A$2:$I$3093,3,0))</f>
        <v>0</v>
      </c>
      <c r="C8104" s="47"/>
      <c r="D8104" s="40" t="str">
        <f>IF($C8104="","",VLOOKUP(INT(VLOOKUP($C$2,Concelho!$A$2:$J$309,2)/100),Dist_Ilha!$A$2:$F$30,2))</f>
        <v/>
      </c>
      <c r="E8104" s="47"/>
      <c r="F8104" s="49"/>
      <c r="G8104" s="55"/>
    </row>
    <row r="8105" spans="1:7" ht="15" customHeight="1" x14ac:dyDescent="0.2">
      <c r="A8105" s="44">
        <f>IF($C8105="",0,VLOOKUP($C8105,Concelho!$A$2:$J$309,2))</f>
        <v>0</v>
      </c>
      <c r="B8105" s="58">
        <f>IF($E8105="",$A8105*100,VLOOKUP($E$2,Freguesia!$A$2:$I$3093,3,0))</f>
        <v>0</v>
      </c>
      <c r="C8105" s="47"/>
      <c r="D8105" s="40" t="str">
        <f>IF($C8105="","",VLOOKUP(INT(VLOOKUP($C$2,Concelho!$A$2:$J$309,2)/100),Dist_Ilha!$A$2:$F$30,2))</f>
        <v/>
      </c>
      <c r="E8105" s="47"/>
      <c r="F8105" s="49"/>
      <c r="G8105" s="55"/>
    </row>
    <row r="8106" spans="1:7" ht="15" customHeight="1" x14ac:dyDescent="0.2">
      <c r="A8106" s="44">
        <f>IF($C8106="",0,VLOOKUP($C8106,Concelho!$A$2:$J$309,2))</f>
        <v>0</v>
      </c>
      <c r="B8106" s="58">
        <f>IF($E8106="",$A8106*100,VLOOKUP($E$2,Freguesia!$A$2:$I$3093,3,0))</f>
        <v>0</v>
      </c>
      <c r="C8106" s="47"/>
      <c r="D8106" s="40" t="str">
        <f>IF($C8106="","",VLOOKUP(INT(VLOOKUP($C$2,Concelho!$A$2:$J$309,2)/100),Dist_Ilha!$A$2:$F$30,2))</f>
        <v/>
      </c>
      <c r="E8106" s="47"/>
      <c r="F8106" s="49"/>
      <c r="G8106" s="55"/>
    </row>
    <row r="8107" spans="1:7" ht="15" customHeight="1" x14ac:dyDescent="0.2">
      <c r="A8107" s="44">
        <f>IF($C8107="",0,VLOOKUP($C8107,Concelho!$A$2:$J$309,2))</f>
        <v>0</v>
      </c>
      <c r="B8107" s="58">
        <f>IF($E8107="",$A8107*100,VLOOKUP($E$2,Freguesia!$A$2:$I$3093,3,0))</f>
        <v>0</v>
      </c>
      <c r="C8107" s="47"/>
      <c r="D8107" s="40" t="str">
        <f>IF($C8107="","",VLOOKUP(INT(VLOOKUP($C$2,Concelho!$A$2:$J$309,2)/100),Dist_Ilha!$A$2:$F$30,2))</f>
        <v/>
      </c>
      <c r="E8107" s="47"/>
      <c r="F8107" s="49"/>
      <c r="G8107" s="55"/>
    </row>
    <row r="8108" spans="1:7" ht="15" customHeight="1" x14ac:dyDescent="0.2">
      <c r="A8108" s="44">
        <f>IF($C8108="",0,VLOOKUP($C8108,Concelho!$A$2:$J$309,2))</f>
        <v>0</v>
      </c>
      <c r="B8108" s="58">
        <f>IF($E8108="",$A8108*100,VLOOKUP($E$2,Freguesia!$A$2:$I$3093,3,0))</f>
        <v>0</v>
      </c>
      <c r="C8108" s="47"/>
      <c r="D8108" s="40" t="str">
        <f>IF($C8108="","",VLOOKUP(INT(VLOOKUP($C$2,Concelho!$A$2:$J$309,2)/100),Dist_Ilha!$A$2:$F$30,2))</f>
        <v/>
      </c>
      <c r="E8108" s="47"/>
      <c r="F8108" s="49"/>
      <c r="G8108" s="55"/>
    </row>
    <row r="8109" spans="1:7" ht="15" customHeight="1" x14ac:dyDescent="0.2">
      <c r="A8109" s="44">
        <f>IF($C8109="",0,VLOOKUP($C8109,Concelho!$A$2:$J$309,2))</f>
        <v>0</v>
      </c>
      <c r="B8109" s="58">
        <f>IF($E8109="",$A8109*100,VLOOKUP($E$2,Freguesia!$A$2:$I$3093,3,0))</f>
        <v>0</v>
      </c>
      <c r="C8109" s="47"/>
      <c r="D8109" s="40" t="str">
        <f>IF($C8109="","",VLOOKUP(INT(VLOOKUP($C$2,Concelho!$A$2:$J$309,2)/100),Dist_Ilha!$A$2:$F$30,2))</f>
        <v/>
      </c>
      <c r="E8109" s="47"/>
      <c r="F8109" s="49"/>
      <c r="G8109" s="55"/>
    </row>
    <row r="8110" spans="1:7" ht="15" customHeight="1" x14ac:dyDescent="0.2">
      <c r="A8110" s="44">
        <f>IF($C8110="",0,VLOOKUP($C8110,Concelho!$A$2:$J$309,2))</f>
        <v>0</v>
      </c>
      <c r="B8110" s="58">
        <f>IF($E8110="",$A8110*100,VLOOKUP($E$2,Freguesia!$A$2:$I$3093,3,0))</f>
        <v>0</v>
      </c>
      <c r="C8110" s="47"/>
      <c r="D8110" s="40" t="str">
        <f>IF($C8110="","",VLOOKUP(INT(VLOOKUP($C$2,Concelho!$A$2:$J$309,2)/100),Dist_Ilha!$A$2:$F$30,2))</f>
        <v/>
      </c>
      <c r="E8110" s="47"/>
      <c r="F8110" s="49"/>
      <c r="G8110" s="55"/>
    </row>
    <row r="8111" spans="1:7" ht="15" customHeight="1" x14ac:dyDescent="0.2">
      <c r="A8111" s="44">
        <f>IF($C8111="",0,VLOOKUP($C8111,Concelho!$A$2:$J$309,2))</f>
        <v>0</v>
      </c>
      <c r="B8111" s="58">
        <f>IF($E8111="",$A8111*100,VLOOKUP($E$2,Freguesia!$A$2:$I$3093,3,0))</f>
        <v>0</v>
      </c>
      <c r="C8111" s="47"/>
      <c r="D8111" s="40" t="str">
        <f>IF($C8111="","",VLOOKUP(INT(VLOOKUP($C$2,Concelho!$A$2:$J$309,2)/100),Dist_Ilha!$A$2:$F$30,2))</f>
        <v/>
      </c>
      <c r="E8111" s="47"/>
      <c r="F8111" s="49"/>
      <c r="G8111" s="55"/>
    </row>
    <row r="8112" spans="1:7" ht="15" customHeight="1" x14ac:dyDescent="0.2">
      <c r="A8112" s="44">
        <f>IF($C8112="",0,VLOOKUP($C8112,Concelho!$A$2:$J$309,2))</f>
        <v>0</v>
      </c>
      <c r="B8112" s="58">
        <f>IF($E8112="",$A8112*100,VLOOKUP($E$2,Freguesia!$A$2:$I$3093,3,0))</f>
        <v>0</v>
      </c>
      <c r="C8112" s="47"/>
      <c r="D8112" s="40" t="str">
        <f>IF($C8112="","",VLOOKUP(INT(VLOOKUP($C$2,Concelho!$A$2:$J$309,2)/100),Dist_Ilha!$A$2:$F$30,2))</f>
        <v/>
      </c>
      <c r="E8112" s="47"/>
      <c r="F8112" s="49"/>
      <c r="G8112" s="55"/>
    </row>
    <row r="8113" spans="1:7" ht="15" customHeight="1" x14ac:dyDescent="0.2">
      <c r="A8113" s="44">
        <f>IF($C8113="",0,VLOOKUP($C8113,Concelho!$A$2:$J$309,2))</f>
        <v>0</v>
      </c>
      <c r="B8113" s="58">
        <f>IF($E8113="",$A8113*100,VLOOKUP($E$2,Freguesia!$A$2:$I$3093,3,0))</f>
        <v>0</v>
      </c>
      <c r="C8113" s="47"/>
      <c r="D8113" s="40" t="str">
        <f>IF($C8113="","",VLOOKUP(INT(VLOOKUP($C$2,Concelho!$A$2:$J$309,2)/100),Dist_Ilha!$A$2:$F$30,2))</f>
        <v/>
      </c>
      <c r="E8113" s="47"/>
      <c r="F8113" s="49"/>
      <c r="G8113" s="55"/>
    </row>
    <row r="8114" spans="1:7" ht="15" customHeight="1" x14ac:dyDescent="0.2">
      <c r="A8114" s="44">
        <f>IF($C8114="",0,VLOOKUP($C8114,Concelho!$A$2:$J$309,2))</f>
        <v>0</v>
      </c>
      <c r="B8114" s="58">
        <f>IF($E8114="",$A8114*100,VLOOKUP($E$2,Freguesia!$A$2:$I$3093,3,0))</f>
        <v>0</v>
      </c>
      <c r="C8114" s="47"/>
      <c r="D8114" s="40" t="str">
        <f>IF($C8114="","",VLOOKUP(INT(VLOOKUP($C$2,Concelho!$A$2:$J$309,2)/100),Dist_Ilha!$A$2:$F$30,2))</f>
        <v/>
      </c>
      <c r="E8114" s="47"/>
      <c r="F8114" s="49"/>
      <c r="G8114" s="55"/>
    </row>
    <row r="8115" spans="1:7" ht="15" customHeight="1" x14ac:dyDescent="0.2">
      <c r="A8115" s="44">
        <f>IF($C8115="",0,VLOOKUP($C8115,Concelho!$A$2:$J$309,2))</f>
        <v>0</v>
      </c>
      <c r="B8115" s="58">
        <f>IF($E8115="",$A8115*100,VLOOKUP($E$2,Freguesia!$A$2:$I$3093,3,0))</f>
        <v>0</v>
      </c>
      <c r="C8115" s="47"/>
      <c r="D8115" s="40" t="str">
        <f>IF($C8115="","",VLOOKUP(INT(VLOOKUP($C$2,Concelho!$A$2:$J$309,2)/100),Dist_Ilha!$A$2:$F$30,2))</f>
        <v/>
      </c>
      <c r="E8115" s="47"/>
      <c r="F8115" s="49"/>
      <c r="G8115" s="55"/>
    </row>
    <row r="8116" spans="1:7" ht="15" customHeight="1" x14ac:dyDescent="0.2">
      <c r="A8116" s="44">
        <f>IF($C8116="",0,VLOOKUP($C8116,Concelho!$A$2:$J$309,2))</f>
        <v>0</v>
      </c>
      <c r="B8116" s="58">
        <f>IF($E8116="",$A8116*100,VLOOKUP($E$2,Freguesia!$A$2:$I$3093,3,0))</f>
        <v>0</v>
      </c>
      <c r="C8116" s="47"/>
      <c r="D8116" s="40" t="str">
        <f>IF($C8116="","",VLOOKUP(INT(VLOOKUP($C$2,Concelho!$A$2:$J$309,2)/100),Dist_Ilha!$A$2:$F$30,2))</f>
        <v/>
      </c>
      <c r="E8116" s="47"/>
      <c r="F8116" s="49"/>
      <c r="G8116" s="55"/>
    </row>
    <row r="8117" spans="1:7" ht="15" customHeight="1" x14ac:dyDescent="0.2">
      <c r="A8117" s="44">
        <f>IF($C8117="",0,VLOOKUP($C8117,Concelho!$A$2:$J$309,2))</f>
        <v>0</v>
      </c>
      <c r="B8117" s="58">
        <f>IF($E8117="",$A8117*100,VLOOKUP($E$2,Freguesia!$A$2:$I$3093,3,0))</f>
        <v>0</v>
      </c>
      <c r="C8117" s="47"/>
      <c r="D8117" s="40" t="str">
        <f>IF($C8117="","",VLOOKUP(INT(VLOOKUP($C$2,Concelho!$A$2:$J$309,2)/100),Dist_Ilha!$A$2:$F$30,2))</f>
        <v/>
      </c>
      <c r="E8117" s="47"/>
      <c r="F8117" s="49"/>
      <c r="G8117" s="55"/>
    </row>
    <row r="8118" spans="1:7" ht="15" customHeight="1" x14ac:dyDescent="0.2">
      <c r="A8118" s="44">
        <f>IF($C8118="",0,VLOOKUP($C8118,Concelho!$A$2:$J$309,2))</f>
        <v>0</v>
      </c>
      <c r="B8118" s="58">
        <f>IF($E8118="",$A8118*100,VLOOKUP($E$2,Freguesia!$A$2:$I$3093,3,0))</f>
        <v>0</v>
      </c>
      <c r="C8118" s="47"/>
      <c r="D8118" s="40" t="str">
        <f>IF($C8118="","",VLOOKUP(INT(VLOOKUP($C$2,Concelho!$A$2:$J$309,2)/100),Dist_Ilha!$A$2:$F$30,2))</f>
        <v/>
      </c>
      <c r="E8118" s="47"/>
      <c r="F8118" s="49"/>
      <c r="G8118" s="55"/>
    </row>
    <row r="8119" spans="1:7" ht="15" customHeight="1" x14ac:dyDescent="0.2">
      <c r="A8119" s="44">
        <f>IF($C8119="",0,VLOOKUP($C8119,Concelho!$A$2:$J$309,2))</f>
        <v>0</v>
      </c>
      <c r="B8119" s="58">
        <f>IF($E8119="",$A8119*100,VLOOKUP($E$2,Freguesia!$A$2:$I$3093,3,0))</f>
        <v>0</v>
      </c>
      <c r="C8119" s="47"/>
      <c r="D8119" s="40" t="str">
        <f>IF($C8119="","",VLOOKUP(INT(VLOOKUP($C$2,Concelho!$A$2:$J$309,2)/100),Dist_Ilha!$A$2:$F$30,2))</f>
        <v/>
      </c>
      <c r="E8119" s="47"/>
      <c r="F8119" s="49"/>
      <c r="G8119" s="55"/>
    </row>
    <row r="8120" spans="1:7" ht="15" customHeight="1" x14ac:dyDescent="0.2">
      <c r="A8120" s="44">
        <f>IF($C8120="",0,VLOOKUP($C8120,Concelho!$A$2:$J$309,2))</f>
        <v>0</v>
      </c>
      <c r="B8120" s="58">
        <f>IF($E8120="",$A8120*100,VLOOKUP($E$2,Freguesia!$A$2:$I$3093,3,0))</f>
        <v>0</v>
      </c>
      <c r="C8120" s="47"/>
      <c r="D8120" s="40" t="str">
        <f>IF($C8120="","",VLOOKUP(INT(VLOOKUP($C$2,Concelho!$A$2:$J$309,2)/100),Dist_Ilha!$A$2:$F$30,2))</f>
        <v/>
      </c>
      <c r="E8120" s="47"/>
      <c r="F8120" s="49"/>
      <c r="G8120" s="55"/>
    </row>
    <row r="8121" spans="1:7" ht="15" customHeight="1" x14ac:dyDescent="0.2">
      <c r="A8121" s="44">
        <f>IF($C8121="",0,VLOOKUP($C8121,Concelho!$A$2:$J$309,2))</f>
        <v>0</v>
      </c>
      <c r="B8121" s="58">
        <f>IF($E8121="",$A8121*100,VLOOKUP($E$2,Freguesia!$A$2:$I$3093,3,0))</f>
        <v>0</v>
      </c>
      <c r="C8121" s="47"/>
      <c r="D8121" s="40" t="str">
        <f>IF($C8121="","",VLOOKUP(INT(VLOOKUP($C$2,Concelho!$A$2:$J$309,2)/100),Dist_Ilha!$A$2:$F$30,2))</f>
        <v/>
      </c>
      <c r="E8121" s="47"/>
      <c r="F8121" s="49"/>
      <c r="G8121" s="55"/>
    </row>
    <row r="8122" spans="1:7" ht="15" customHeight="1" x14ac:dyDescent="0.2">
      <c r="A8122" s="44">
        <f>IF($C8122="",0,VLOOKUP($C8122,Concelho!$A$2:$J$309,2))</f>
        <v>0</v>
      </c>
      <c r="B8122" s="58">
        <f>IF($E8122="",$A8122*100,VLOOKUP($E$2,Freguesia!$A$2:$I$3093,3,0))</f>
        <v>0</v>
      </c>
      <c r="C8122" s="47"/>
      <c r="D8122" s="40" t="str">
        <f>IF($C8122="","",VLOOKUP(INT(VLOOKUP($C$2,Concelho!$A$2:$J$309,2)/100),Dist_Ilha!$A$2:$F$30,2))</f>
        <v/>
      </c>
      <c r="E8122" s="47"/>
      <c r="F8122" s="49"/>
      <c r="G8122" s="55"/>
    </row>
    <row r="8123" spans="1:7" ht="15" customHeight="1" x14ac:dyDescent="0.2">
      <c r="A8123" s="44">
        <f>IF($C8123="",0,VLOOKUP($C8123,Concelho!$A$2:$J$309,2))</f>
        <v>0</v>
      </c>
      <c r="B8123" s="58">
        <f>IF($E8123="",$A8123*100,VLOOKUP($E$2,Freguesia!$A$2:$I$3093,3,0))</f>
        <v>0</v>
      </c>
      <c r="C8123" s="47"/>
      <c r="D8123" s="40" t="str">
        <f>IF($C8123="","",VLOOKUP(INT(VLOOKUP($C$2,Concelho!$A$2:$J$309,2)/100),Dist_Ilha!$A$2:$F$30,2))</f>
        <v/>
      </c>
      <c r="E8123" s="47"/>
      <c r="F8123" s="49"/>
      <c r="G8123" s="55"/>
    </row>
    <row r="8124" spans="1:7" ht="15" customHeight="1" x14ac:dyDescent="0.2">
      <c r="A8124" s="44">
        <f>IF($C8124="",0,VLOOKUP($C8124,Concelho!$A$2:$J$309,2))</f>
        <v>0</v>
      </c>
      <c r="B8124" s="58">
        <f>IF($E8124="",$A8124*100,VLOOKUP($E$2,Freguesia!$A$2:$I$3093,3,0))</f>
        <v>0</v>
      </c>
      <c r="C8124" s="47"/>
      <c r="D8124" s="40" t="str">
        <f>IF($C8124="","",VLOOKUP(INT(VLOOKUP($C$2,Concelho!$A$2:$J$309,2)/100),Dist_Ilha!$A$2:$F$30,2))</f>
        <v/>
      </c>
      <c r="E8124" s="47"/>
      <c r="F8124" s="49"/>
      <c r="G8124" s="55"/>
    </row>
    <row r="8125" spans="1:7" ht="15" customHeight="1" x14ac:dyDescent="0.2">
      <c r="A8125" s="44">
        <f>IF($C8125="",0,VLOOKUP($C8125,Concelho!$A$2:$J$309,2))</f>
        <v>0</v>
      </c>
      <c r="B8125" s="58">
        <f>IF($E8125="",$A8125*100,VLOOKUP($E$2,Freguesia!$A$2:$I$3093,3,0))</f>
        <v>0</v>
      </c>
      <c r="C8125" s="47"/>
      <c r="D8125" s="40" t="str">
        <f>IF($C8125="","",VLOOKUP(INT(VLOOKUP($C$2,Concelho!$A$2:$J$309,2)/100),Dist_Ilha!$A$2:$F$30,2))</f>
        <v/>
      </c>
      <c r="E8125" s="47"/>
      <c r="F8125" s="49"/>
      <c r="G8125" s="55"/>
    </row>
    <row r="8126" spans="1:7" ht="15" customHeight="1" x14ac:dyDescent="0.2">
      <c r="A8126" s="44">
        <f>IF($C8126="",0,VLOOKUP($C8126,Concelho!$A$2:$J$309,2))</f>
        <v>0</v>
      </c>
      <c r="B8126" s="58">
        <f>IF($E8126="",$A8126*100,VLOOKUP($E$2,Freguesia!$A$2:$I$3093,3,0))</f>
        <v>0</v>
      </c>
      <c r="C8126" s="47"/>
      <c r="D8126" s="40" t="str">
        <f>IF($C8126="","",VLOOKUP(INT(VLOOKUP($C$2,Concelho!$A$2:$J$309,2)/100),Dist_Ilha!$A$2:$F$30,2))</f>
        <v/>
      </c>
      <c r="E8126" s="47"/>
      <c r="F8126" s="49"/>
      <c r="G8126" s="55"/>
    </row>
    <row r="8127" spans="1:7" ht="15" customHeight="1" x14ac:dyDescent="0.2">
      <c r="A8127" s="44">
        <f>IF($C8127="",0,VLOOKUP($C8127,Concelho!$A$2:$J$309,2))</f>
        <v>0</v>
      </c>
      <c r="B8127" s="58">
        <f>IF($E8127="",$A8127*100,VLOOKUP($E$2,Freguesia!$A$2:$I$3093,3,0))</f>
        <v>0</v>
      </c>
      <c r="C8127" s="47"/>
      <c r="D8127" s="40" t="str">
        <f>IF($C8127="","",VLOOKUP(INT(VLOOKUP($C$2,Concelho!$A$2:$J$309,2)/100),Dist_Ilha!$A$2:$F$30,2))</f>
        <v/>
      </c>
      <c r="E8127" s="47"/>
      <c r="F8127" s="49"/>
      <c r="G8127" s="55"/>
    </row>
    <row r="8128" spans="1:7" ht="15" customHeight="1" x14ac:dyDescent="0.2">
      <c r="A8128" s="44">
        <f>IF($C8128="",0,VLOOKUP($C8128,Concelho!$A$2:$J$309,2))</f>
        <v>0</v>
      </c>
      <c r="B8128" s="58">
        <f>IF($E8128="",$A8128*100,VLOOKUP($E$2,Freguesia!$A$2:$I$3093,3,0))</f>
        <v>0</v>
      </c>
      <c r="C8128" s="47"/>
      <c r="D8128" s="40" t="str">
        <f>IF($C8128="","",VLOOKUP(INT(VLOOKUP($C$2,Concelho!$A$2:$J$309,2)/100),Dist_Ilha!$A$2:$F$30,2))</f>
        <v/>
      </c>
      <c r="E8128" s="47"/>
      <c r="F8128" s="49"/>
      <c r="G8128" s="55"/>
    </row>
    <row r="8129" spans="1:7" ht="15" customHeight="1" x14ac:dyDescent="0.2">
      <c r="A8129" s="44">
        <f>IF($C8129="",0,VLOOKUP($C8129,Concelho!$A$2:$J$309,2))</f>
        <v>0</v>
      </c>
      <c r="B8129" s="58">
        <f>IF($E8129="",$A8129*100,VLOOKUP($E$2,Freguesia!$A$2:$I$3093,3,0))</f>
        <v>0</v>
      </c>
      <c r="C8129" s="47"/>
      <c r="D8129" s="40" t="str">
        <f>IF($C8129="","",VLOOKUP(INT(VLOOKUP($C$2,Concelho!$A$2:$J$309,2)/100),Dist_Ilha!$A$2:$F$30,2))</f>
        <v/>
      </c>
      <c r="E8129" s="47"/>
      <c r="F8129" s="49"/>
      <c r="G8129" s="55"/>
    </row>
    <row r="8130" spans="1:7" ht="15" customHeight="1" x14ac:dyDescent="0.2">
      <c r="A8130" s="44">
        <f>IF($C8130="",0,VLOOKUP($C8130,Concelho!$A$2:$J$309,2))</f>
        <v>0</v>
      </c>
      <c r="B8130" s="58">
        <f>IF($E8130="",$A8130*100,VLOOKUP($E$2,Freguesia!$A$2:$I$3093,3,0))</f>
        <v>0</v>
      </c>
      <c r="C8130" s="47"/>
      <c r="D8130" s="40" t="str">
        <f>IF($C8130="","",VLOOKUP(INT(VLOOKUP($C$2,Concelho!$A$2:$J$309,2)/100),Dist_Ilha!$A$2:$F$30,2))</f>
        <v/>
      </c>
      <c r="E8130" s="47"/>
      <c r="F8130" s="49"/>
      <c r="G8130" s="55"/>
    </row>
    <row r="8131" spans="1:7" ht="15" customHeight="1" x14ac:dyDescent="0.2">
      <c r="A8131" s="44">
        <f>IF($C8131="",0,VLOOKUP($C8131,Concelho!$A$2:$J$309,2))</f>
        <v>0</v>
      </c>
      <c r="B8131" s="58">
        <f>IF($E8131="",$A8131*100,VLOOKUP($E$2,Freguesia!$A$2:$I$3093,3,0))</f>
        <v>0</v>
      </c>
      <c r="C8131" s="47"/>
      <c r="D8131" s="40" t="str">
        <f>IF($C8131="","",VLOOKUP(INT(VLOOKUP($C$2,Concelho!$A$2:$J$309,2)/100),Dist_Ilha!$A$2:$F$30,2))</f>
        <v/>
      </c>
      <c r="E8131" s="47"/>
      <c r="F8131" s="49"/>
      <c r="G8131" s="55"/>
    </row>
    <row r="8132" spans="1:7" ht="15" customHeight="1" x14ac:dyDescent="0.2">
      <c r="A8132" s="44">
        <f>IF($C8132="",0,VLOOKUP($C8132,Concelho!$A$2:$J$309,2))</f>
        <v>0</v>
      </c>
      <c r="B8132" s="58">
        <f>IF($E8132="",$A8132*100,VLOOKUP($E$2,Freguesia!$A$2:$I$3093,3,0))</f>
        <v>0</v>
      </c>
      <c r="C8132" s="47"/>
      <c r="D8132" s="40" t="str">
        <f>IF($C8132="","",VLOOKUP(INT(VLOOKUP($C$2,Concelho!$A$2:$J$309,2)/100),Dist_Ilha!$A$2:$F$30,2))</f>
        <v/>
      </c>
      <c r="E8132" s="47"/>
      <c r="F8132" s="49"/>
      <c r="G8132" s="55"/>
    </row>
    <row r="8133" spans="1:7" ht="15" customHeight="1" x14ac:dyDescent="0.2">
      <c r="A8133" s="44">
        <f>IF($C8133="",0,VLOOKUP($C8133,Concelho!$A$2:$J$309,2))</f>
        <v>0</v>
      </c>
      <c r="B8133" s="58">
        <f>IF($E8133="",$A8133*100,VLOOKUP($E$2,Freguesia!$A$2:$I$3093,3,0))</f>
        <v>0</v>
      </c>
      <c r="C8133" s="47"/>
      <c r="D8133" s="40" t="str">
        <f>IF($C8133="","",VLOOKUP(INT(VLOOKUP($C$2,Concelho!$A$2:$J$309,2)/100),Dist_Ilha!$A$2:$F$30,2))</f>
        <v/>
      </c>
      <c r="E8133" s="47"/>
      <c r="F8133" s="49"/>
      <c r="G8133" s="55"/>
    </row>
    <row r="8134" spans="1:7" ht="15" customHeight="1" x14ac:dyDescent="0.2">
      <c r="A8134" s="44">
        <f>IF($C8134="",0,VLOOKUP($C8134,Concelho!$A$2:$J$309,2))</f>
        <v>0</v>
      </c>
      <c r="B8134" s="58">
        <f>IF($E8134="",$A8134*100,VLOOKUP($E$2,Freguesia!$A$2:$I$3093,3,0))</f>
        <v>0</v>
      </c>
      <c r="C8134" s="47"/>
      <c r="D8134" s="40" t="str">
        <f>IF($C8134="","",VLOOKUP(INT(VLOOKUP($C$2,Concelho!$A$2:$J$309,2)/100),Dist_Ilha!$A$2:$F$30,2))</f>
        <v/>
      </c>
      <c r="E8134" s="47"/>
      <c r="F8134" s="49"/>
      <c r="G8134" s="55"/>
    </row>
    <row r="8135" spans="1:7" ht="15" customHeight="1" x14ac:dyDescent="0.2">
      <c r="A8135" s="44">
        <f>IF($C8135="",0,VLOOKUP($C8135,Concelho!$A$2:$J$309,2))</f>
        <v>0</v>
      </c>
      <c r="B8135" s="58">
        <f>IF($E8135="",$A8135*100,VLOOKUP($E$2,Freguesia!$A$2:$I$3093,3,0))</f>
        <v>0</v>
      </c>
      <c r="C8135" s="47"/>
      <c r="D8135" s="40" t="str">
        <f>IF($C8135="","",VLOOKUP(INT(VLOOKUP($C$2,Concelho!$A$2:$J$309,2)/100),Dist_Ilha!$A$2:$F$30,2))</f>
        <v/>
      </c>
      <c r="E8135" s="47"/>
      <c r="F8135" s="49"/>
      <c r="G8135" s="55"/>
    </row>
    <row r="8136" spans="1:7" ht="15" customHeight="1" x14ac:dyDescent="0.2">
      <c r="A8136" s="44">
        <f>IF($C8136="",0,VLOOKUP($C8136,Concelho!$A$2:$J$309,2))</f>
        <v>0</v>
      </c>
      <c r="B8136" s="58">
        <f>IF($E8136="",$A8136*100,VLOOKUP($E$2,Freguesia!$A$2:$I$3093,3,0))</f>
        <v>0</v>
      </c>
      <c r="C8136" s="47"/>
      <c r="D8136" s="40" t="str">
        <f>IF($C8136="","",VLOOKUP(INT(VLOOKUP($C$2,Concelho!$A$2:$J$309,2)/100),Dist_Ilha!$A$2:$F$30,2))</f>
        <v/>
      </c>
      <c r="E8136" s="47"/>
      <c r="F8136" s="49"/>
      <c r="G8136" s="55"/>
    </row>
    <row r="8137" spans="1:7" ht="15" customHeight="1" x14ac:dyDescent="0.2">
      <c r="A8137" s="44">
        <f>IF($C8137="",0,VLOOKUP($C8137,Concelho!$A$2:$J$309,2))</f>
        <v>0</v>
      </c>
      <c r="B8137" s="58">
        <f>IF($E8137="",$A8137*100,VLOOKUP($E$2,Freguesia!$A$2:$I$3093,3,0))</f>
        <v>0</v>
      </c>
      <c r="C8137" s="47"/>
      <c r="D8137" s="40" t="str">
        <f>IF($C8137="","",VLOOKUP(INT(VLOOKUP($C$2,Concelho!$A$2:$J$309,2)/100),Dist_Ilha!$A$2:$F$30,2))</f>
        <v/>
      </c>
      <c r="E8137" s="47"/>
      <c r="F8137" s="49"/>
      <c r="G8137" s="55"/>
    </row>
    <row r="8138" spans="1:7" ht="15" customHeight="1" x14ac:dyDescent="0.2">
      <c r="A8138" s="44">
        <f>IF($C8138="",0,VLOOKUP($C8138,Concelho!$A$2:$J$309,2))</f>
        <v>0</v>
      </c>
      <c r="B8138" s="58">
        <f>IF($E8138="",$A8138*100,VLOOKUP($E$2,Freguesia!$A$2:$I$3093,3,0))</f>
        <v>0</v>
      </c>
      <c r="C8138" s="47"/>
      <c r="D8138" s="40" t="str">
        <f>IF($C8138="","",VLOOKUP(INT(VLOOKUP($C$2,Concelho!$A$2:$J$309,2)/100),Dist_Ilha!$A$2:$F$30,2))</f>
        <v/>
      </c>
      <c r="E8138" s="47"/>
      <c r="F8138" s="49"/>
      <c r="G8138" s="55"/>
    </row>
    <row r="8139" spans="1:7" ht="15" customHeight="1" x14ac:dyDescent="0.2">
      <c r="A8139" s="44">
        <f>IF($C8139="",0,VLOOKUP($C8139,Concelho!$A$2:$J$309,2))</f>
        <v>0</v>
      </c>
      <c r="B8139" s="58">
        <f>IF($E8139="",$A8139*100,VLOOKUP($E$2,Freguesia!$A$2:$I$3093,3,0))</f>
        <v>0</v>
      </c>
      <c r="C8139" s="47"/>
      <c r="D8139" s="40" t="str">
        <f>IF($C8139="","",VLOOKUP(INT(VLOOKUP($C$2,Concelho!$A$2:$J$309,2)/100),Dist_Ilha!$A$2:$F$30,2))</f>
        <v/>
      </c>
      <c r="E8139" s="47"/>
      <c r="F8139" s="49"/>
      <c r="G8139" s="55"/>
    </row>
    <row r="8140" spans="1:7" ht="15" customHeight="1" x14ac:dyDescent="0.2">
      <c r="A8140" s="44">
        <f>IF($C8140="",0,VLOOKUP($C8140,Concelho!$A$2:$J$309,2))</f>
        <v>0</v>
      </c>
      <c r="B8140" s="58">
        <f>IF($E8140="",$A8140*100,VLOOKUP($E$2,Freguesia!$A$2:$I$3093,3,0))</f>
        <v>0</v>
      </c>
      <c r="C8140" s="47"/>
      <c r="D8140" s="40" t="str">
        <f>IF($C8140="","",VLOOKUP(INT(VLOOKUP($C$2,Concelho!$A$2:$J$309,2)/100),Dist_Ilha!$A$2:$F$30,2))</f>
        <v/>
      </c>
      <c r="E8140" s="47"/>
      <c r="F8140" s="49"/>
      <c r="G8140" s="55"/>
    </row>
    <row r="8141" spans="1:7" ht="15" customHeight="1" x14ac:dyDescent="0.2">
      <c r="A8141" s="44">
        <f>IF($C8141="",0,VLOOKUP($C8141,Concelho!$A$2:$J$309,2))</f>
        <v>0</v>
      </c>
      <c r="B8141" s="58">
        <f>IF($E8141="",$A8141*100,VLOOKUP($E$2,Freguesia!$A$2:$I$3093,3,0))</f>
        <v>0</v>
      </c>
      <c r="C8141" s="47"/>
      <c r="D8141" s="40" t="str">
        <f>IF($C8141="","",VLOOKUP(INT(VLOOKUP($C$2,Concelho!$A$2:$J$309,2)/100),Dist_Ilha!$A$2:$F$30,2))</f>
        <v/>
      </c>
      <c r="E8141" s="47"/>
      <c r="F8141" s="49"/>
      <c r="G8141" s="55"/>
    </row>
    <row r="8142" spans="1:7" ht="15" customHeight="1" x14ac:dyDescent="0.2">
      <c r="A8142" s="44">
        <f>IF($C8142="",0,VLOOKUP($C8142,Concelho!$A$2:$J$309,2))</f>
        <v>0</v>
      </c>
      <c r="B8142" s="58">
        <f>IF($E8142="",$A8142*100,VLOOKUP($E$2,Freguesia!$A$2:$I$3093,3,0))</f>
        <v>0</v>
      </c>
      <c r="C8142" s="47"/>
      <c r="D8142" s="40" t="str">
        <f>IF($C8142="","",VLOOKUP(INT(VLOOKUP($C$2,Concelho!$A$2:$J$309,2)/100),Dist_Ilha!$A$2:$F$30,2))</f>
        <v/>
      </c>
      <c r="E8142" s="47"/>
      <c r="F8142" s="49"/>
      <c r="G8142" s="55"/>
    </row>
    <row r="8143" spans="1:7" ht="15" customHeight="1" x14ac:dyDescent="0.2">
      <c r="A8143" s="44">
        <f>IF($C8143="",0,VLOOKUP($C8143,Concelho!$A$2:$J$309,2))</f>
        <v>0</v>
      </c>
      <c r="B8143" s="58">
        <f>IF($E8143="",$A8143*100,VLOOKUP($E$2,Freguesia!$A$2:$I$3093,3,0))</f>
        <v>0</v>
      </c>
      <c r="C8143" s="47"/>
      <c r="D8143" s="40" t="str">
        <f>IF($C8143="","",VLOOKUP(INT(VLOOKUP($C$2,Concelho!$A$2:$J$309,2)/100),Dist_Ilha!$A$2:$F$30,2))</f>
        <v/>
      </c>
      <c r="E8143" s="47"/>
      <c r="F8143" s="49"/>
      <c r="G8143" s="55"/>
    </row>
    <row r="8144" spans="1:7" ht="15" customHeight="1" x14ac:dyDescent="0.2">
      <c r="A8144" s="44">
        <f>IF($C8144="",0,VLOOKUP($C8144,Concelho!$A$2:$J$309,2))</f>
        <v>0</v>
      </c>
      <c r="B8144" s="58">
        <f>IF($E8144="",$A8144*100,VLOOKUP($E$2,Freguesia!$A$2:$I$3093,3,0))</f>
        <v>0</v>
      </c>
      <c r="C8144" s="47"/>
      <c r="D8144" s="40" t="str">
        <f>IF($C8144="","",VLOOKUP(INT(VLOOKUP($C$2,Concelho!$A$2:$J$309,2)/100),Dist_Ilha!$A$2:$F$30,2))</f>
        <v/>
      </c>
      <c r="E8144" s="47"/>
      <c r="F8144" s="49"/>
      <c r="G8144" s="55"/>
    </row>
    <row r="8145" spans="1:7" ht="15" customHeight="1" x14ac:dyDescent="0.2">
      <c r="A8145" s="44">
        <f>IF($C8145="",0,VLOOKUP($C8145,Concelho!$A$2:$J$309,2))</f>
        <v>0</v>
      </c>
      <c r="B8145" s="58">
        <f>IF($E8145="",$A8145*100,VLOOKUP($E$2,Freguesia!$A$2:$I$3093,3,0))</f>
        <v>0</v>
      </c>
      <c r="C8145" s="47"/>
      <c r="D8145" s="40" t="str">
        <f>IF($C8145="","",VLOOKUP(INT(VLOOKUP($C$2,Concelho!$A$2:$J$309,2)/100),Dist_Ilha!$A$2:$F$30,2))</f>
        <v/>
      </c>
      <c r="E8145" s="47"/>
      <c r="F8145" s="49"/>
      <c r="G8145" s="55"/>
    </row>
    <row r="8146" spans="1:7" ht="15" customHeight="1" x14ac:dyDescent="0.2">
      <c r="A8146" s="44">
        <f>IF($C8146="",0,VLOOKUP($C8146,Concelho!$A$2:$J$309,2))</f>
        <v>0</v>
      </c>
      <c r="B8146" s="58">
        <f>IF($E8146="",$A8146*100,VLOOKUP($E$2,Freguesia!$A$2:$I$3093,3,0))</f>
        <v>0</v>
      </c>
      <c r="C8146" s="47"/>
      <c r="D8146" s="40" t="str">
        <f>IF($C8146="","",VLOOKUP(INT(VLOOKUP($C$2,Concelho!$A$2:$J$309,2)/100),Dist_Ilha!$A$2:$F$30,2))</f>
        <v/>
      </c>
      <c r="E8146" s="47"/>
      <c r="F8146" s="49"/>
      <c r="G8146" s="55"/>
    </row>
    <row r="8147" spans="1:7" ht="15" customHeight="1" x14ac:dyDescent="0.2">
      <c r="A8147" s="44">
        <f>IF($C8147="",0,VLOOKUP($C8147,Concelho!$A$2:$J$309,2))</f>
        <v>0</v>
      </c>
      <c r="B8147" s="58">
        <f>IF($E8147="",$A8147*100,VLOOKUP($E$2,Freguesia!$A$2:$I$3093,3,0))</f>
        <v>0</v>
      </c>
      <c r="C8147" s="47"/>
      <c r="D8147" s="40" t="str">
        <f>IF($C8147="","",VLOOKUP(INT(VLOOKUP($C$2,Concelho!$A$2:$J$309,2)/100),Dist_Ilha!$A$2:$F$30,2))</f>
        <v/>
      </c>
      <c r="E8147" s="47"/>
      <c r="F8147" s="49"/>
      <c r="G8147" s="55"/>
    </row>
    <row r="8148" spans="1:7" ht="15" customHeight="1" x14ac:dyDescent="0.2">
      <c r="A8148" s="44">
        <f>IF($C8148="",0,VLOOKUP($C8148,Concelho!$A$2:$J$309,2))</f>
        <v>0</v>
      </c>
      <c r="B8148" s="58">
        <f>IF($E8148="",$A8148*100,VLOOKUP($E$2,Freguesia!$A$2:$I$3093,3,0))</f>
        <v>0</v>
      </c>
      <c r="C8148" s="47"/>
      <c r="D8148" s="40" t="str">
        <f>IF($C8148="","",VLOOKUP(INT(VLOOKUP($C$2,Concelho!$A$2:$J$309,2)/100),Dist_Ilha!$A$2:$F$30,2))</f>
        <v/>
      </c>
      <c r="E8148" s="47"/>
      <c r="F8148" s="49"/>
      <c r="G8148" s="55"/>
    </row>
    <row r="8149" spans="1:7" ht="15" customHeight="1" x14ac:dyDescent="0.2">
      <c r="A8149" s="44">
        <f>IF($C8149="",0,VLOOKUP($C8149,Concelho!$A$2:$J$309,2))</f>
        <v>0</v>
      </c>
      <c r="B8149" s="58">
        <f>IF($E8149="",$A8149*100,VLOOKUP($E$2,Freguesia!$A$2:$I$3093,3,0))</f>
        <v>0</v>
      </c>
      <c r="C8149" s="47"/>
      <c r="D8149" s="40" t="str">
        <f>IF($C8149="","",VLOOKUP(INT(VLOOKUP($C$2,Concelho!$A$2:$J$309,2)/100),Dist_Ilha!$A$2:$F$30,2))</f>
        <v/>
      </c>
      <c r="E8149" s="47"/>
      <c r="F8149" s="49"/>
      <c r="G8149" s="55"/>
    </row>
    <row r="8150" spans="1:7" ht="15" customHeight="1" x14ac:dyDescent="0.2">
      <c r="A8150" s="44">
        <f>IF($C8150="",0,VLOOKUP($C8150,Concelho!$A$2:$J$309,2))</f>
        <v>0</v>
      </c>
      <c r="B8150" s="58">
        <f>IF($E8150="",$A8150*100,VLOOKUP($E$2,Freguesia!$A$2:$I$3093,3,0))</f>
        <v>0</v>
      </c>
      <c r="C8150" s="47"/>
      <c r="D8150" s="40" t="str">
        <f>IF($C8150="","",VLOOKUP(INT(VLOOKUP($C$2,Concelho!$A$2:$J$309,2)/100),Dist_Ilha!$A$2:$F$30,2))</f>
        <v/>
      </c>
      <c r="E8150" s="47"/>
      <c r="F8150" s="49"/>
      <c r="G8150" s="55"/>
    </row>
    <row r="8151" spans="1:7" ht="15" customHeight="1" x14ac:dyDescent="0.2">
      <c r="A8151" s="44">
        <f>IF($C8151="",0,VLOOKUP($C8151,Concelho!$A$2:$J$309,2))</f>
        <v>0</v>
      </c>
      <c r="B8151" s="58">
        <f>IF($E8151="",$A8151*100,VLOOKUP($E$2,Freguesia!$A$2:$I$3093,3,0))</f>
        <v>0</v>
      </c>
      <c r="C8151" s="47"/>
      <c r="D8151" s="40" t="str">
        <f>IF($C8151="","",VLOOKUP(INT(VLOOKUP($C$2,Concelho!$A$2:$J$309,2)/100),Dist_Ilha!$A$2:$F$30,2))</f>
        <v/>
      </c>
      <c r="E8151" s="47"/>
      <c r="F8151" s="49"/>
      <c r="G8151" s="55"/>
    </row>
    <row r="8152" spans="1:7" ht="15" customHeight="1" x14ac:dyDescent="0.2">
      <c r="A8152" s="44">
        <f>IF($C8152="",0,VLOOKUP($C8152,Concelho!$A$2:$J$309,2))</f>
        <v>0</v>
      </c>
      <c r="B8152" s="58">
        <f>IF($E8152="",$A8152*100,VLOOKUP($E$2,Freguesia!$A$2:$I$3093,3,0))</f>
        <v>0</v>
      </c>
      <c r="C8152" s="47"/>
      <c r="D8152" s="40" t="str">
        <f>IF($C8152="","",VLOOKUP(INT(VLOOKUP($C$2,Concelho!$A$2:$J$309,2)/100),Dist_Ilha!$A$2:$F$30,2))</f>
        <v/>
      </c>
      <c r="E8152" s="47"/>
      <c r="F8152" s="49"/>
      <c r="G8152" s="55"/>
    </row>
    <row r="8153" spans="1:7" ht="15" customHeight="1" x14ac:dyDescent="0.2">
      <c r="A8153" s="44">
        <f>IF($C8153="",0,VLOOKUP($C8153,Concelho!$A$2:$J$309,2))</f>
        <v>0</v>
      </c>
      <c r="B8153" s="58">
        <f>IF($E8153="",$A8153*100,VLOOKUP($E$2,Freguesia!$A$2:$I$3093,3,0))</f>
        <v>0</v>
      </c>
      <c r="C8153" s="47"/>
      <c r="D8153" s="40" t="str">
        <f>IF($C8153="","",VLOOKUP(INT(VLOOKUP($C$2,Concelho!$A$2:$J$309,2)/100),Dist_Ilha!$A$2:$F$30,2))</f>
        <v/>
      </c>
      <c r="E8153" s="47"/>
      <c r="F8153" s="49"/>
      <c r="G8153" s="55"/>
    </row>
    <row r="8154" spans="1:7" ht="15" customHeight="1" x14ac:dyDescent="0.2">
      <c r="A8154" s="44">
        <f>IF($C8154="",0,VLOOKUP($C8154,Concelho!$A$2:$J$309,2))</f>
        <v>0</v>
      </c>
      <c r="B8154" s="58">
        <f>IF($E8154="",$A8154*100,VLOOKUP($E$2,Freguesia!$A$2:$I$3093,3,0))</f>
        <v>0</v>
      </c>
      <c r="C8154" s="47"/>
      <c r="D8154" s="40" t="str">
        <f>IF($C8154="","",VLOOKUP(INT(VLOOKUP($C$2,Concelho!$A$2:$J$309,2)/100),Dist_Ilha!$A$2:$F$30,2))</f>
        <v/>
      </c>
      <c r="E8154" s="47"/>
      <c r="F8154" s="49"/>
      <c r="G8154" s="55"/>
    </row>
    <row r="8155" spans="1:7" ht="15" customHeight="1" x14ac:dyDescent="0.2">
      <c r="A8155" s="44">
        <f>IF($C8155="",0,VLOOKUP($C8155,Concelho!$A$2:$J$309,2))</f>
        <v>0</v>
      </c>
      <c r="B8155" s="58">
        <f>IF($E8155="",$A8155*100,VLOOKUP($E$2,Freguesia!$A$2:$I$3093,3,0))</f>
        <v>0</v>
      </c>
      <c r="C8155" s="47"/>
      <c r="D8155" s="40" t="str">
        <f>IF($C8155="","",VLOOKUP(INT(VLOOKUP($C$2,Concelho!$A$2:$J$309,2)/100),Dist_Ilha!$A$2:$F$30,2))</f>
        <v/>
      </c>
      <c r="E8155" s="47"/>
      <c r="F8155" s="49"/>
      <c r="G8155" s="55"/>
    </row>
    <row r="8156" spans="1:7" ht="15" customHeight="1" x14ac:dyDescent="0.2">
      <c r="A8156" s="44">
        <f>IF($C8156="",0,VLOOKUP($C8156,Concelho!$A$2:$J$309,2))</f>
        <v>0</v>
      </c>
      <c r="B8156" s="58">
        <f>IF($E8156="",$A8156*100,VLOOKUP($E$2,Freguesia!$A$2:$I$3093,3,0))</f>
        <v>0</v>
      </c>
      <c r="C8156" s="47"/>
      <c r="D8156" s="40" t="str">
        <f>IF($C8156="","",VLOOKUP(INT(VLOOKUP($C$2,Concelho!$A$2:$J$309,2)/100),Dist_Ilha!$A$2:$F$30,2))</f>
        <v/>
      </c>
      <c r="E8156" s="47"/>
      <c r="F8156" s="49"/>
      <c r="G8156" s="55"/>
    </row>
    <row r="8157" spans="1:7" ht="15" customHeight="1" x14ac:dyDescent="0.2">
      <c r="A8157" s="44">
        <f>IF($C8157="",0,VLOOKUP($C8157,Concelho!$A$2:$J$309,2))</f>
        <v>0</v>
      </c>
      <c r="B8157" s="58">
        <f>IF($E8157="",$A8157*100,VLOOKUP($E$2,Freguesia!$A$2:$I$3093,3,0))</f>
        <v>0</v>
      </c>
      <c r="C8157" s="47"/>
      <c r="D8157" s="40" t="str">
        <f>IF($C8157="","",VLOOKUP(INT(VLOOKUP($C$2,Concelho!$A$2:$J$309,2)/100),Dist_Ilha!$A$2:$F$30,2))</f>
        <v/>
      </c>
      <c r="E8157" s="47"/>
      <c r="F8157" s="49"/>
      <c r="G8157" s="55"/>
    </row>
    <row r="8158" spans="1:7" ht="15" customHeight="1" x14ac:dyDescent="0.2">
      <c r="A8158" s="44">
        <f>IF($C8158="",0,VLOOKUP($C8158,Concelho!$A$2:$J$309,2))</f>
        <v>0</v>
      </c>
      <c r="B8158" s="58">
        <f>IF($E8158="",$A8158*100,VLOOKUP($E$2,Freguesia!$A$2:$I$3093,3,0))</f>
        <v>0</v>
      </c>
      <c r="C8158" s="47"/>
      <c r="D8158" s="40" t="str">
        <f>IF($C8158="","",VLOOKUP(INT(VLOOKUP($C$2,Concelho!$A$2:$J$309,2)/100),Dist_Ilha!$A$2:$F$30,2))</f>
        <v/>
      </c>
      <c r="E8158" s="47"/>
      <c r="F8158" s="49"/>
      <c r="G8158" s="55"/>
    </row>
    <row r="8159" spans="1:7" ht="15" customHeight="1" x14ac:dyDescent="0.2">
      <c r="A8159" s="44">
        <f>IF($C8159="",0,VLOOKUP($C8159,Concelho!$A$2:$J$309,2))</f>
        <v>0</v>
      </c>
      <c r="B8159" s="58">
        <f>IF($E8159="",$A8159*100,VLOOKUP($E$2,Freguesia!$A$2:$I$3093,3,0))</f>
        <v>0</v>
      </c>
      <c r="C8159" s="47"/>
      <c r="D8159" s="40" t="str">
        <f>IF($C8159="","",VLOOKUP(INT(VLOOKUP($C$2,Concelho!$A$2:$J$309,2)/100),Dist_Ilha!$A$2:$F$30,2))</f>
        <v/>
      </c>
      <c r="E8159" s="47"/>
      <c r="F8159" s="49"/>
      <c r="G8159" s="55"/>
    </row>
    <row r="8160" spans="1:7" ht="15" customHeight="1" x14ac:dyDescent="0.2">
      <c r="A8160" s="44">
        <f>IF($C8160="",0,VLOOKUP($C8160,Concelho!$A$2:$J$309,2))</f>
        <v>0</v>
      </c>
      <c r="B8160" s="58">
        <f>IF($E8160="",$A8160*100,VLOOKUP($E$2,Freguesia!$A$2:$I$3093,3,0))</f>
        <v>0</v>
      </c>
      <c r="C8160" s="47"/>
      <c r="D8160" s="40" t="str">
        <f>IF($C8160="","",VLOOKUP(INT(VLOOKUP($C$2,Concelho!$A$2:$J$309,2)/100),Dist_Ilha!$A$2:$F$30,2))</f>
        <v/>
      </c>
      <c r="E8160" s="47"/>
      <c r="F8160" s="49"/>
      <c r="G8160" s="55"/>
    </row>
    <row r="8161" spans="1:7" ht="15" customHeight="1" x14ac:dyDescent="0.2">
      <c r="A8161" s="44">
        <f>IF($C8161="",0,VLOOKUP($C8161,Concelho!$A$2:$J$309,2))</f>
        <v>0</v>
      </c>
      <c r="B8161" s="58">
        <f>IF($E8161="",$A8161*100,VLOOKUP($E$2,Freguesia!$A$2:$I$3093,3,0))</f>
        <v>0</v>
      </c>
      <c r="C8161" s="47"/>
      <c r="D8161" s="40" t="str">
        <f>IF($C8161="","",VLOOKUP(INT(VLOOKUP($C$2,Concelho!$A$2:$J$309,2)/100),Dist_Ilha!$A$2:$F$30,2))</f>
        <v/>
      </c>
      <c r="E8161" s="47"/>
      <c r="F8161" s="49"/>
      <c r="G8161" s="55"/>
    </row>
    <row r="8162" spans="1:7" ht="15" customHeight="1" x14ac:dyDescent="0.2">
      <c r="A8162" s="44">
        <f>IF($C8162="",0,VLOOKUP($C8162,Concelho!$A$2:$J$309,2))</f>
        <v>0</v>
      </c>
      <c r="B8162" s="58">
        <f>IF($E8162="",$A8162*100,VLOOKUP($E$2,Freguesia!$A$2:$I$3093,3,0))</f>
        <v>0</v>
      </c>
      <c r="C8162" s="47"/>
      <c r="D8162" s="40" t="str">
        <f>IF($C8162="","",VLOOKUP(INT(VLOOKUP($C$2,Concelho!$A$2:$J$309,2)/100),Dist_Ilha!$A$2:$F$30,2))</f>
        <v/>
      </c>
      <c r="E8162" s="47"/>
      <c r="F8162" s="49"/>
      <c r="G8162" s="55"/>
    </row>
    <row r="8163" spans="1:7" ht="15" customHeight="1" x14ac:dyDescent="0.2">
      <c r="A8163" s="44">
        <f>IF($C8163="",0,VLOOKUP($C8163,Concelho!$A$2:$J$309,2))</f>
        <v>0</v>
      </c>
      <c r="B8163" s="58">
        <f>IF($E8163="",$A8163*100,VLOOKUP($E$2,Freguesia!$A$2:$I$3093,3,0))</f>
        <v>0</v>
      </c>
      <c r="C8163" s="47"/>
      <c r="D8163" s="40" t="str">
        <f>IF($C8163="","",VLOOKUP(INT(VLOOKUP($C$2,Concelho!$A$2:$J$309,2)/100),Dist_Ilha!$A$2:$F$30,2))</f>
        <v/>
      </c>
      <c r="E8163" s="47"/>
      <c r="F8163" s="49"/>
      <c r="G8163" s="55"/>
    </row>
    <row r="8164" spans="1:7" ht="15" customHeight="1" x14ac:dyDescent="0.2">
      <c r="A8164" s="44">
        <f>IF($C8164="",0,VLOOKUP($C8164,Concelho!$A$2:$J$309,2))</f>
        <v>0</v>
      </c>
      <c r="B8164" s="58">
        <f>IF($E8164="",$A8164*100,VLOOKUP($E$2,Freguesia!$A$2:$I$3093,3,0))</f>
        <v>0</v>
      </c>
      <c r="C8164" s="47"/>
      <c r="D8164" s="40" t="str">
        <f>IF($C8164="","",VLOOKUP(INT(VLOOKUP($C$2,Concelho!$A$2:$J$309,2)/100),Dist_Ilha!$A$2:$F$30,2))</f>
        <v/>
      </c>
      <c r="E8164" s="47"/>
      <c r="F8164" s="49"/>
      <c r="G8164" s="55"/>
    </row>
    <row r="8165" spans="1:7" ht="15" customHeight="1" x14ac:dyDescent="0.2">
      <c r="A8165" s="44">
        <f>IF($C8165="",0,VLOOKUP($C8165,Concelho!$A$2:$J$309,2))</f>
        <v>0</v>
      </c>
      <c r="B8165" s="58">
        <f>IF($E8165="",$A8165*100,VLOOKUP($E$2,Freguesia!$A$2:$I$3093,3,0))</f>
        <v>0</v>
      </c>
      <c r="C8165" s="47"/>
      <c r="D8165" s="40" t="str">
        <f>IF($C8165="","",VLOOKUP(INT(VLOOKUP($C$2,Concelho!$A$2:$J$309,2)/100),Dist_Ilha!$A$2:$F$30,2))</f>
        <v/>
      </c>
      <c r="E8165" s="47"/>
      <c r="F8165" s="49"/>
      <c r="G8165" s="55"/>
    </row>
    <row r="8166" spans="1:7" ht="15" customHeight="1" x14ac:dyDescent="0.2">
      <c r="A8166" s="44">
        <f>IF($C8166="",0,VLOOKUP($C8166,Concelho!$A$2:$J$309,2))</f>
        <v>0</v>
      </c>
      <c r="B8166" s="58">
        <f>IF($E8166="",$A8166*100,VLOOKUP($E$2,Freguesia!$A$2:$I$3093,3,0))</f>
        <v>0</v>
      </c>
      <c r="C8166" s="47"/>
      <c r="D8166" s="40" t="str">
        <f>IF($C8166="","",VLOOKUP(INT(VLOOKUP($C$2,Concelho!$A$2:$J$309,2)/100),Dist_Ilha!$A$2:$F$30,2))</f>
        <v/>
      </c>
      <c r="E8166" s="47"/>
      <c r="F8166" s="49"/>
      <c r="G8166" s="55"/>
    </row>
    <row r="8167" spans="1:7" ht="15" customHeight="1" x14ac:dyDescent="0.2">
      <c r="A8167" s="44">
        <f>IF($C8167="",0,VLOOKUP($C8167,Concelho!$A$2:$J$309,2))</f>
        <v>0</v>
      </c>
      <c r="B8167" s="58">
        <f>IF($E8167="",$A8167*100,VLOOKUP($E$2,Freguesia!$A$2:$I$3093,3,0))</f>
        <v>0</v>
      </c>
      <c r="C8167" s="47"/>
      <c r="D8167" s="40" t="str">
        <f>IF($C8167="","",VLOOKUP(INT(VLOOKUP($C$2,Concelho!$A$2:$J$309,2)/100),Dist_Ilha!$A$2:$F$30,2))</f>
        <v/>
      </c>
      <c r="E8167" s="47"/>
      <c r="F8167" s="49"/>
      <c r="G8167" s="55"/>
    </row>
    <row r="8168" spans="1:7" ht="15" customHeight="1" x14ac:dyDescent="0.2">
      <c r="A8168" s="44">
        <f>IF($C8168="",0,VLOOKUP($C8168,Concelho!$A$2:$J$309,2))</f>
        <v>0</v>
      </c>
      <c r="B8168" s="58">
        <f>IF($E8168="",$A8168*100,VLOOKUP($E$2,Freguesia!$A$2:$I$3093,3,0))</f>
        <v>0</v>
      </c>
      <c r="C8168" s="47"/>
      <c r="D8168" s="40" t="str">
        <f>IF($C8168="","",VLOOKUP(INT(VLOOKUP($C$2,Concelho!$A$2:$J$309,2)/100),Dist_Ilha!$A$2:$F$30,2))</f>
        <v/>
      </c>
      <c r="E8168" s="47"/>
      <c r="F8168" s="49"/>
      <c r="G8168" s="55"/>
    </row>
    <row r="8169" spans="1:7" ht="15" customHeight="1" x14ac:dyDescent="0.2">
      <c r="A8169" s="44">
        <f>IF($C8169="",0,VLOOKUP($C8169,Concelho!$A$2:$J$309,2))</f>
        <v>0</v>
      </c>
      <c r="B8169" s="58">
        <f>IF($E8169="",$A8169*100,VLOOKUP($E$2,Freguesia!$A$2:$I$3093,3,0))</f>
        <v>0</v>
      </c>
      <c r="C8169" s="47"/>
      <c r="D8169" s="40" t="str">
        <f>IF($C8169="","",VLOOKUP(INT(VLOOKUP($C$2,Concelho!$A$2:$J$309,2)/100),Dist_Ilha!$A$2:$F$30,2))</f>
        <v/>
      </c>
      <c r="E8169" s="47"/>
      <c r="F8169" s="49"/>
      <c r="G8169" s="55"/>
    </row>
    <row r="8170" spans="1:7" ht="15" customHeight="1" x14ac:dyDescent="0.2">
      <c r="A8170" s="44">
        <f>IF($C8170="",0,VLOOKUP($C8170,Concelho!$A$2:$J$309,2))</f>
        <v>0</v>
      </c>
      <c r="B8170" s="58">
        <f>IF($E8170="",$A8170*100,VLOOKUP($E$2,Freguesia!$A$2:$I$3093,3,0))</f>
        <v>0</v>
      </c>
      <c r="C8170" s="47"/>
      <c r="D8170" s="40" t="str">
        <f>IF($C8170="","",VLOOKUP(INT(VLOOKUP($C$2,Concelho!$A$2:$J$309,2)/100),Dist_Ilha!$A$2:$F$30,2))</f>
        <v/>
      </c>
      <c r="E8170" s="47"/>
      <c r="F8170" s="49"/>
      <c r="G8170" s="55"/>
    </row>
    <row r="8171" spans="1:7" ht="15" customHeight="1" x14ac:dyDescent="0.2">
      <c r="A8171" s="44">
        <f>IF($C8171="",0,VLOOKUP($C8171,Concelho!$A$2:$J$309,2))</f>
        <v>0</v>
      </c>
      <c r="B8171" s="58">
        <f>IF($E8171="",$A8171*100,VLOOKUP($E$2,Freguesia!$A$2:$I$3093,3,0))</f>
        <v>0</v>
      </c>
      <c r="C8171" s="47"/>
      <c r="D8171" s="40" t="str">
        <f>IF($C8171="","",VLOOKUP(INT(VLOOKUP($C$2,Concelho!$A$2:$J$309,2)/100),Dist_Ilha!$A$2:$F$30,2))</f>
        <v/>
      </c>
      <c r="E8171" s="47"/>
      <c r="F8171" s="49"/>
      <c r="G8171" s="55"/>
    </row>
    <row r="8172" spans="1:7" ht="15" customHeight="1" x14ac:dyDescent="0.2">
      <c r="A8172" s="44">
        <f>IF($C8172="",0,VLOOKUP($C8172,Concelho!$A$2:$J$309,2))</f>
        <v>0</v>
      </c>
      <c r="B8172" s="58">
        <f>IF($E8172="",$A8172*100,VLOOKUP($E$2,Freguesia!$A$2:$I$3093,3,0))</f>
        <v>0</v>
      </c>
      <c r="C8172" s="47"/>
      <c r="D8172" s="40" t="str">
        <f>IF($C8172="","",VLOOKUP(INT(VLOOKUP($C$2,Concelho!$A$2:$J$309,2)/100),Dist_Ilha!$A$2:$F$30,2))</f>
        <v/>
      </c>
      <c r="E8172" s="47"/>
      <c r="F8172" s="49"/>
      <c r="G8172" s="55"/>
    </row>
    <row r="8173" spans="1:7" ht="15" customHeight="1" x14ac:dyDescent="0.2">
      <c r="A8173" s="44">
        <f>IF($C8173="",0,VLOOKUP($C8173,Concelho!$A$2:$J$309,2))</f>
        <v>0</v>
      </c>
      <c r="B8173" s="58">
        <f>IF($E8173="",$A8173*100,VLOOKUP($E$2,Freguesia!$A$2:$I$3093,3,0))</f>
        <v>0</v>
      </c>
      <c r="C8173" s="47"/>
      <c r="D8173" s="40" t="str">
        <f>IF($C8173="","",VLOOKUP(INT(VLOOKUP($C$2,Concelho!$A$2:$J$309,2)/100),Dist_Ilha!$A$2:$F$30,2))</f>
        <v/>
      </c>
      <c r="E8173" s="47"/>
      <c r="F8173" s="49"/>
      <c r="G8173" s="55"/>
    </row>
    <row r="8174" spans="1:7" ht="15" customHeight="1" x14ac:dyDescent="0.2">
      <c r="A8174" s="44">
        <f>IF($C8174="",0,VLOOKUP($C8174,Concelho!$A$2:$J$309,2))</f>
        <v>0</v>
      </c>
      <c r="B8174" s="58">
        <f>IF($E8174="",$A8174*100,VLOOKUP($E$2,Freguesia!$A$2:$I$3093,3,0))</f>
        <v>0</v>
      </c>
      <c r="C8174" s="47"/>
      <c r="D8174" s="40" t="str">
        <f>IF($C8174="","",VLOOKUP(INT(VLOOKUP($C$2,Concelho!$A$2:$J$309,2)/100),Dist_Ilha!$A$2:$F$30,2))</f>
        <v/>
      </c>
      <c r="E8174" s="47"/>
      <c r="F8174" s="49"/>
      <c r="G8174" s="55"/>
    </row>
    <row r="8175" spans="1:7" ht="15" customHeight="1" x14ac:dyDescent="0.2">
      <c r="A8175" s="44">
        <f>IF($C8175="",0,VLOOKUP($C8175,Concelho!$A$2:$J$309,2))</f>
        <v>0</v>
      </c>
      <c r="B8175" s="58">
        <f>IF($E8175="",$A8175*100,VLOOKUP($E$2,Freguesia!$A$2:$I$3093,3,0))</f>
        <v>0</v>
      </c>
      <c r="C8175" s="47"/>
      <c r="D8175" s="40" t="str">
        <f>IF($C8175="","",VLOOKUP(INT(VLOOKUP($C$2,Concelho!$A$2:$J$309,2)/100),Dist_Ilha!$A$2:$F$30,2))</f>
        <v/>
      </c>
      <c r="E8175" s="47"/>
      <c r="F8175" s="49"/>
      <c r="G8175" s="55"/>
    </row>
    <row r="8176" spans="1:7" ht="15" customHeight="1" x14ac:dyDescent="0.2">
      <c r="A8176" s="44">
        <f>IF($C8176="",0,VLOOKUP($C8176,Concelho!$A$2:$J$309,2))</f>
        <v>0</v>
      </c>
      <c r="B8176" s="58">
        <f>IF($E8176="",$A8176*100,VLOOKUP($E$2,Freguesia!$A$2:$I$3093,3,0))</f>
        <v>0</v>
      </c>
      <c r="C8176" s="47"/>
      <c r="D8176" s="40" t="str">
        <f>IF($C8176="","",VLOOKUP(INT(VLOOKUP($C$2,Concelho!$A$2:$J$309,2)/100),Dist_Ilha!$A$2:$F$30,2))</f>
        <v/>
      </c>
      <c r="E8176" s="47"/>
      <c r="F8176" s="49"/>
      <c r="G8176" s="55"/>
    </row>
    <row r="8177" spans="1:7" ht="15" customHeight="1" x14ac:dyDescent="0.2">
      <c r="A8177" s="44">
        <f>IF($C8177="",0,VLOOKUP($C8177,Concelho!$A$2:$J$309,2))</f>
        <v>0</v>
      </c>
      <c r="B8177" s="58">
        <f>IF($E8177="",$A8177*100,VLOOKUP($E$2,Freguesia!$A$2:$I$3093,3,0))</f>
        <v>0</v>
      </c>
      <c r="C8177" s="47"/>
      <c r="D8177" s="40" t="str">
        <f>IF($C8177="","",VLOOKUP(INT(VLOOKUP($C$2,Concelho!$A$2:$J$309,2)/100),Dist_Ilha!$A$2:$F$30,2))</f>
        <v/>
      </c>
      <c r="E8177" s="47"/>
      <c r="F8177" s="49"/>
      <c r="G8177" s="55"/>
    </row>
    <row r="8178" spans="1:7" ht="15" customHeight="1" x14ac:dyDescent="0.2">
      <c r="A8178" s="44">
        <f>IF($C8178="",0,VLOOKUP($C8178,Concelho!$A$2:$J$309,2))</f>
        <v>0</v>
      </c>
      <c r="B8178" s="58">
        <f>IF($E8178="",$A8178*100,VLOOKUP($E$2,Freguesia!$A$2:$I$3093,3,0))</f>
        <v>0</v>
      </c>
      <c r="C8178" s="47"/>
      <c r="D8178" s="40" t="str">
        <f>IF($C8178="","",VLOOKUP(INT(VLOOKUP($C$2,Concelho!$A$2:$J$309,2)/100),Dist_Ilha!$A$2:$F$30,2))</f>
        <v/>
      </c>
      <c r="E8178" s="47"/>
      <c r="F8178" s="49"/>
      <c r="G8178" s="55"/>
    </row>
    <row r="8179" spans="1:7" ht="15" customHeight="1" x14ac:dyDescent="0.2">
      <c r="A8179" s="44">
        <f>IF($C8179="",0,VLOOKUP($C8179,Concelho!$A$2:$J$309,2))</f>
        <v>0</v>
      </c>
      <c r="B8179" s="58">
        <f>IF($E8179="",$A8179*100,VLOOKUP($E$2,Freguesia!$A$2:$I$3093,3,0))</f>
        <v>0</v>
      </c>
      <c r="C8179" s="47"/>
      <c r="D8179" s="40" t="str">
        <f>IF($C8179="","",VLOOKUP(INT(VLOOKUP($C$2,Concelho!$A$2:$J$309,2)/100),Dist_Ilha!$A$2:$F$30,2))</f>
        <v/>
      </c>
      <c r="E8179" s="47"/>
      <c r="F8179" s="49"/>
      <c r="G8179" s="55"/>
    </row>
    <row r="8180" spans="1:7" ht="15" customHeight="1" x14ac:dyDescent="0.2">
      <c r="A8180" s="44">
        <f>IF($C8180="",0,VLOOKUP($C8180,Concelho!$A$2:$J$309,2))</f>
        <v>0</v>
      </c>
      <c r="B8180" s="58">
        <f>IF($E8180="",$A8180*100,VLOOKUP($E$2,Freguesia!$A$2:$I$3093,3,0))</f>
        <v>0</v>
      </c>
      <c r="C8180" s="47"/>
      <c r="D8180" s="40" t="str">
        <f>IF($C8180="","",VLOOKUP(INT(VLOOKUP($C$2,Concelho!$A$2:$J$309,2)/100),Dist_Ilha!$A$2:$F$30,2))</f>
        <v/>
      </c>
      <c r="E8180" s="47"/>
      <c r="F8180" s="49"/>
      <c r="G8180" s="55"/>
    </row>
    <row r="8181" spans="1:7" ht="15" customHeight="1" x14ac:dyDescent="0.2">
      <c r="A8181" s="44">
        <f>IF($C8181="",0,VLOOKUP($C8181,Concelho!$A$2:$J$309,2))</f>
        <v>0</v>
      </c>
      <c r="B8181" s="58">
        <f>IF($E8181="",$A8181*100,VLOOKUP($E$2,Freguesia!$A$2:$I$3093,3,0))</f>
        <v>0</v>
      </c>
      <c r="C8181" s="47"/>
      <c r="D8181" s="40" t="str">
        <f>IF($C8181="","",VLOOKUP(INT(VLOOKUP($C$2,Concelho!$A$2:$J$309,2)/100),Dist_Ilha!$A$2:$F$30,2))</f>
        <v/>
      </c>
      <c r="E8181" s="47"/>
      <c r="F8181" s="49"/>
      <c r="G8181" s="55"/>
    </row>
    <row r="8182" spans="1:7" ht="15" customHeight="1" x14ac:dyDescent="0.2">
      <c r="A8182" s="44">
        <f>IF($C8182="",0,VLOOKUP($C8182,Concelho!$A$2:$J$309,2))</f>
        <v>0</v>
      </c>
      <c r="B8182" s="58">
        <f>IF($E8182="",$A8182*100,VLOOKUP($E$2,Freguesia!$A$2:$I$3093,3,0))</f>
        <v>0</v>
      </c>
      <c r="C8182" s="47"/>
      <c r="D8182" s="40" t="str">
        <f>IF($C8182="","",VLOOKUP(INT(VLOOKUP($C$2,Concelho!$A$2:$J$309,2)/100),Dist_Ilha!$A$2:$F$30,2))</f>
        <v/>
      </c>
      <c r="E8182" s="47"/>
      <c r="F8182" s="49"/>
      <c r="G8182" s="55"/>
    </row>
    <row r="8183" spans="1:7" ht="15" customHeight="1" x14ac:dyDescent="0.2">
      <c r="A8183" s="44">
        <f>IF($C8183="",0,VLOOKUP($C8183,Concelho!$A$2:$J$309,2))</f>
        <v>0</v>
      </c>
      <c r="B8183" s="58">
        <f>IF($E8183="",$A8183*100,VLOOKUP($E$2,Freguesia!$A$2:$I$3093,3,0))</f>
        <v>0</v>
      </c>
      <c r="C8183" s="47"/>
      <c r="D8183" s="40" t="str">
        <f>IF($C8183="","",VLOOKUP(INT(VLOOKUP($C$2,Concelho!$A$2:$J$309,2)/100),Dist_Ilha!$A$2:$F$30,2))</f>
        <v/>
      </c>
      <c r="E8183" s="47"/>
      <c r="F8183" s="49"/>
      <c r="G8183" s="55"/>
    </row>
    <row r="8184" spans="1:7" ht="15" customHeight="1" x14ac:dyDescent="0.2">
      <c r="A8184" s="44">
        <f>IF($C8184="",0,VLOOKUP($C8184,Concelho!$A$2:$J$309,2))</f>
        <v>0</v>
      </c>
      <c r="B8184" s="58">
        <f>IF($E8184="",$A8184*100,VLOOKUP($E$2,Freguesia!$A$2:$I$3093,3,0))</f>
        <v>0</v>
      </c>
      <c r="C8184" s="47"/>
      <c r="D8184" s="40" t="str">
        <f>IF($C8184="","",VLOOKUP(INT(VLOOKUP($C$2,Concelho!$A$2:$J$309,2)/100),Dist_Ilha!$A$2:$F$30,2))</f>
        <v/>
      </c>
      <c r="E8184" s="47"/>
      <c r="F8184" s="49"/>
      <c r="G8184" s="55"/>
    </row>
    <row r="8185" spans="1:7" ht="15" customHeight="1" x14ac:dyDescent="0.2">
      <c r="A8185" s="44">
        <f>IF($C8185="",0,VLOOKUP($C8185,Concelho!$A$2:$J$309,2))</f>
        <v>0</v>
      </c>
      <c r="B8185" s="58">
        <f>IF($E8185="",$A8185*100,VLOOKUP($E$2,Freguesia!$A$2:$I$3093,3,0))</f>
        <v>0</v>
      </c>
      <c r="C8185" s="47"/>
      <c r="D8185" s="40" t="str">
        <f>IF($C8185="","",VLOOKUP(INT(VLOOKUP($C$2,Concelho!$A$2:$J$309,2)/100),Dist_Ilha!$A$2:$F$30,2))</f>
        <v/>
      </c>
      <c r="E8185" s="47"/>
      <c r="F8185" s="49"/>
      <c r="G8185" s="55"/>
    </row>
    <row r="8186" spans="1:7" ht="15" customHeight="1" x14ac:dyDescent="0.2">
      <c r="A8186" s="44">
        <f>IF($C8186="",0,VLOOKUP($C8186,Concelho!$A$2:$J$309,2))</f>
        <v>0</v>
      </c>
      <c r="B8186" s="58">
        <f>IF($E8186="",$A8186*100,VLOOKUP($E$2,Freguesia!$A$2:$I$3093,3,0))</f>
        <v>0</v>
      </c>
      <c r="C8186" s="47"/>
      <c r="D8186" s="40" t="str">
        <f>IF($C8186="","",VLOOKUP(INT(VLOOKUP($C$2,Concelho!$A$2:$J$309,2)/100),Dist_Ilha!$A$2:$F$30,2))</f>
        <v/>
      </c>
      <c r="E8186" s="47"/>
      <c r="F8186" s="49"/>
      <c r="G8186" s="55"/>
    </row>
    <row r="8187" spans="1:7" ht="15" customHeight="1" x14ac:dyDescent="0.2">
      <c r="A8187" s="44">
        <f>IF($C8187="",0,VLOOKUP($C8187,Concelho!$A$2:$J$309,2))</f>
        <v>0</v>
      </c>
      <c r="B8187" s="58">
        <f>IF($E8187="",$A8187*100,VLOOKUP($E$2,Freguesia!$A$2:$I$3093,3,0))</f>
        <v>0</v>
      </c>
      <c r="C8187" s="47"/>
      <c r="D8187" s="40" t="str">
        <f>IF($C8187="","",VLOOKUP(INT(VLOOKUP($C$2,Concelho!$A$2:$J$309,2)/100),Dist_Ilha!$A$2:$F$30,2))</f>
        <v/>
      </c>
      <c r="E8187" s="47"/>
      <c r="F8187" s="49"/>
      <c r="G8187" s="55"/>
    </row>
    <row r="8188" spans="1:7" ht="15" customHeight="1" x14ac:dyDescent="0.2">
      <c r="A8188" s="44">
        <f>IF($C8188="",0,VLOOKUP($C8188,Concelho!$A$2:$J$309,2))</f>
        <v>0</v>
      </c>
      <c r="B8188" s="58">
        <f>IF($E8188="",$A8188*100,VLOOKUP($E$2,Freguesia!$A$2:$I$3093,3,0))</f>
        <v>0</v>
      </c>
      <c r="C8188" s="47"/>
      <c r="D8188" s="40" t="str">
        <f>IF($C8188="","",VLOOKUP(INT(VLOOKUP($C$2,Concelho!$A$2:$J$309,2)/100),Dist_Ilha!$A$2:$F$30,2))</f>
        <v/>
      </c>
      <c r="E8188" s="47"/>
      <c r="F8188" s="49"/>
      <c r="G8188" s="55"/>
    </row>
    <row r="8189" spans="1:7" ht="15" customHeight="1" x14ac:dyDescent="0.2">
      <c r="A8189" s="44">
        <f>IF($C8189="",0,VLOOKUP($C8189,Concelho!$A$2:$J$309,2))</f>
        <v>0</v>
      </c>
      <c r="B8189" s="58">
        <f>IF($E8189="",$A8189*100,VLOOKUP($E$2,Freguesia!$A$2:$I$3093,3,0))</f>
        <v>0</v>
      </c>
      <c r="C8189" s="47"/>
      <c r="D8189" s="40" t="str">
        <f>IF($C8189="","",VLOOKUP(INT(VLOOKUP($C$2,Concelho!$A$2:$J$309,2)/100),Dist_Ilha!$A$2:$F$30,2))</f>
        <v/>
      </c>
      <c r="E8189" s="47"/>
      <c r="F8189" s="49"/>
      <c r="G8189" s="55"/>
    </row>
    <row r="8190" spans="1:7" ht="15" customHeight="1" x14ac:dyDescent="0.2">
      <c r="A8190" s="44">
        <f>IF($C8190="",0,VLOOKUP($C8190,Concelho!$A$2:$J$309,2))</f>
        <v>0</v>
      </c>
      <c r="B8190" s="58">
        <f>IF($E8190="",$A8190*100,VLOOKUP($E$2,Freguesia!$A$2:$I$3093,3,0))</f>
        <v>0</v>
      </c>
      <c r="C8190" s="47"/>
      <c r="D8190" s="40" t="str">
        <f>IF($C8190="","",VLOOKUP(INT(VLOOKUP($C$2,Concelho!$A$2:$J$309,2)/100),Dist_Ilha!$A$2:$F$30,2))</f>
        <v/>
      </c>
      <c r="E8190" s="47"/>
      <c r="F8190" s="49"/>
      <c r="G8190" s="55"/>
    </row>
    <row r="8191" spans="1:7" ht="15" customHeight="1" x14ac:dyDescent="0.2">
      <c r="A8191" s="44">
        <f>IF($C8191="",0,VLOOKUP($C8191,Concelho!$A$2:$J$309,2))</f>
        <v>0</v>
      </c>
      <c r="B8191" s="58">
        <f>IF($E8191="",$A8191*100,VLOOKUP($E$2,Freguesia!$A$2:$I$3093,3,0))</f>
        <v>0</v>
      </c>
      <c r="C8191" s="47"/>
      <c r="D8191" s="40" t="str">
        <f>IF($C8191="","",VLOOKUP(INT(VLOOKUP($C$2,Concelho!$A$2:$J$309,2)/100),Dist_Ilha!$A$2:$F$30,2))</f>
        <v/>
      </c>
      <c r="E8191" s="47"/>
      <c r="F8191" s="49"/>
      <c r="G8191" s="55"/>
    </row>
    <row r="8192" spans="1:7" ht="15" customHeight="1" x14ac:dyDescent="0.2">
      <c r="A8192" s="44">
        <f>IF($C8192="",0,VLOOKUP($C8192,Concelho!$A$2:$J$309,2))</f>
        <v>0</v>
      </c>
      <c r="B8192" s="58">
        <f>IF($E8192="",$A8192*100,VLOOKUP($E$2,Freguesia!$A$2:$I$3093,3,0))</f>
        <v>0</v>
      </c>
      <c r="C8192" s="47"/>
      <c r="D8192" s="40" t="str">
        <f>IF($C8192="","",VLOOKUP(INT(VLOOKUP($C$2,Concelho!$A$2:$J$309,2)/100),Dist_Ilha!$A$2:$F$30,2))</f>
        <v/>
      </c>
      <c r="E8192" s="47"/>
      <c r="F8192" s="49"/>
      <c r="G8192" s="55"/>
    </row>
    <row r="8193" spans="1:7" ht="15" customHeight="1" x14ac:dyDescent="0.2">
      <c r="A8193" s="44">
        <f>IF($C8193="",0,VLOOKUP($C8193,Concelho!$A$2:$J$309,2))</f>
        <v>0</v>
      </c>
      <c r="B8193" s="58">
        <f>IF($E8193="",$A8193*100,VLOOKUP($E$2,Freguesia!$A$2:$I$3093,3,0))</f>
        <v>0</v>
      </c>
      <c r="C8193" s="47"/>
      <c r="D8193" s="40" t="str">
        <f>IF($C8193="","",VLOOKUP(INT(VLOOKUP($C$2,Concelho!$A$2:$J$309,2)/100),Dist_Ilha!$A$2:$F$30,2))</f>
        <v/>
      </c>
      <c r="E8193" s="47"/>
      <c r="F8193" s="49"/>
      <c r="G8193" s="55"/>
    </row>
    <row r="8194" spans="1:7" ht="15" customHeight="1" x14ac:dyDescent="0.2">
      <c r="A8194" s="44">
        <f>IF($C8194="",0,VLOOKUP($C8194,Concelho!$A$2:$J$309,2))</f>
        <v>0</v>
      </c>
      <c r="B8194" s="58">
        <f>IF($E8194="",$A8194*100,VLOOKUP($E$2,Freguesia!$A$2:$I$3093,3,0))</f>
        <v>0</v>
      </c>
      <c r="C8194" s="47"/>
      <c r="D8194" s="40" t="str">
        <f>IF($C8194="","",VLOOKUP(INT(VLOOKUP($C$2,Concelho!$A$2:$J$309,2)/100),Dist_Ilha!$A$2:$F$30,2))</f>
        <v/>
      </c>
      <c r="E8194" s="47"/>
      <c r="F8194" s="49"/>
      <c r="G8194" s="55"/>
    </row>
    <row r="8195" spans="1:7" ht="15" customHeight="1" x14ac:dyDescent="0.2">
      <c r="A8195" s="44">
        <f>IF($C8195="",0,VLOOKUP($C8195,Concelho!$A$2:$J$309,2))</f>
        <v>0</v>
      </c>
      <c r="B8195" s="58">
        <f>IF($E8195="",$A8195*100,VLOOKUP($E$2,Freguesia!$A$2:$I$3093,3,0))</f>
        <v>0</v>
      </c>
      <c r="C8195" s="47"/>
      <c r="D8195" s="40" t="str">
        <f>IF($C8195="","",VLOOKUP(INT(VLOOKUP($C$2,Concelho!$A$2:$J$309,2)/100),Dist_Ilha!$A$2:$F$30,2))</f>
        <v/>
      </c>
      <c r="E8195" s="47"/>
      <c r="F8195" s="49"/>
      <c r="G8195" s="55"/>
    </row>
    <row r="8196" spans="1:7" ht="15" customHeight="1" x14ac:dyDescent="0.2">
      <c r="A8196" s="44">
        <f>IF($C8196="",0,VLOOKUP($C8196,Concelho!$A$2:$J$309,2))</f>
        <v>0</v>
      </c>
      <c r="B8196" s="58">
        <f>IF($E8196="",$A8196*100,VLOOKUP($E$2,Freguesia!$A$2:$I$3093,3,0))</f>
        <v>0</v>
      </c>
      <c r="C8196" s="47"/>
      <c r="D8196" s="40" t="str">
        <f>IF($C8196="","",VLOOKUP(INT(VLOOKUP($C$2,Concelho!$A$2:$J$309,2)/100),Dist_Ilha!$A$2:$F$30,2))</f>
        <v/>
      </c>
      <c r="E8196" s="47"/>
      <c r="F8196" s="49"/>
      <c r="G8196" s="55"/>
    </row>
    <row r="8197" spans="1:7" ht="15" customHeight="1" x14ac:dyDescent="0.2">
      <c r="A8197" s="44">
        <f>IF($C8197="",0,VLOOKUP($C8197,Concelho!$A$2:$J$309,2))</f>
        <v>0</v>
      </c>
      <c r="B8197" s="58">
        <f>IF($E8197="",$A8197*100,VLOOKUP($E$2,Freguesia!$A$2:$I$3093,3,0))</f>
        <v>0</v>
      </c>
      <c r="C8197" s="47"/>
      <c r="D8197" s="40" t="str">
        <f>IF($C8197="","",VLOOKUP(INT(VLOOKUP($C$2,Concelho!$A$2:$J$309,2)/100),Dist_Ilha!$A$2:$F$30,2))</f>
        <v/>
      </c>
      <c r="E8197" s="47"/>
      <c r="F8197" s="49"/>
      <c r="G8197" s="55"/>
    </row>
    <row r="8198" spans="1:7" ht="15" customHeight="1" x14ac:dyDescent="0.2">
      <c r="A8198" s="44">
        <f>IF($C8198="",0,VLOOKUP($C8198,Concelho!$A$2:$J$309,2))</f>
        <v>0</v>
      </c>
      <c r="B8198" s="58">
        <f>IF($E8198="",$A8198*100,VLOOKUP($E$2,Freguesia!$A$2:$I$3093,3,0))</f>
        <v>0</v>
      </c>
      <c r="C8198" s="47"/>
      <c r="D8198" s="40" t="str">
        <f>IF($C8198="","",VLOOKUP(INT(VLOOKUP($C$2,Concelho!$A$2:$J$309,2)/100),Dist_Ilha!$A$2:$F$30,2))</f>
        <v/>
      </c>
      <c r="E8198" s="47"/>
      <c r="F8198" s="49"/>
      <c r="G8198" s="55"/>
    </row>
    <row r="8199" spans="1:7" ht="15" customHeight="1" x14ac:dyDescent="0.2">
      <c r="A8199" s="44">
        <f>IF($C8199="",0,VLOOKUP($C8199,Concelho!$A$2:$J$309,2))</f>
        <v>0</v>
      </c>
      <c r="B8199" s="58">
        <f>IF($E8199="",$A8199*100,VLOOKUP($E$2,Freguesia!$A$2:$I$3093,3,0))</f>
        <v>0</v>
      </c>
      <c r="C8199" s="47"/>
      <c r="D8199" s="40" t="str">
        <f>IF($C8199="","",VLOOKUP(INT(VLOOKUP($C$2,Concelho!$A$2:$J$309,2)/100),Dist_Ilha!$A$2:$F$30,2))</f>
        <v/>
      </c>
      <c r="E8199" s="47"/>
      <c r="F8199" s="49"/>
      <c r="G8199" s="55"/>
    </row>
    <row r="8200" spans="1:7" ht="15" customHeight="1" x14ac:dyDescent="0.2">
      <c r="A8200" s="44">
        <f>IF($C8200="",0,VLOOKUP($C8200,Concelho!$A$2:$J$309,2))</f>
        <v>0</v>
      </c>
      <c r="B8200" s="58">
        <f>IF($E8200="",$A8200*100,VLOOKUP($E$2,Freguesia!$A$2:$I$3093,3,0))</f>
        <v>0</v>
      </c>
      <c r="C8200" s="47"/>
      <c r="D8200" s="40" t="str">
        <f>IF($C8200="","",VLOOKUP(INT(VLOOKUP($C$2,Concelho!$A$2:$J$309,2)/100),Dist_Ilha!$A$2:$F$30,2))</f>
        <v/>
      </c>
      <c r="E8200" s="47"/>
      <c r="F8200" s="49"/>
      <c r="G8200" s="55"/>
    </row>
    <row r="8201" spans="1:7" ht="15" customHeight="1" x14ac:dyDescent="0.2">
      <c r="A8201" s="44">
        <f>IF($C8201="",0,VLOOKUP($C8201,Concelho!$A$2:$J$309,2))</f>
        <v>0</v>
      </c>
      <c r="B8201" s="58">
        <f>IF($E8201="",$A8201*100,VLOOKUP($E$2,Freguesia!$A$2:$I$3093,3,0))</f>
        <v>0</v>
      </c>
      <c r="C8201" s="47"/>
      <c r="D8201" s="40" t="str">
        <f>IF($C8201="","",VLOOKUP(INT(VLOOKUP($C$2,Concelho!$A$2:$J$309,2)/100),Dist_Ilha!$A$2:$F$30,2))</f>
        <v/>
      </c>
      <c r="E8201" s="47"/>
      <c r="F8201" s="49"/>
      <c r="G8201" s="55"/>
    </row>
    <row r="8202" spans="1:7" ht="15" customHeight="1" x14ac:dyDescent="0.2">
      <c r="A8202" s="44">
        <f>IF($C8202="",0,VLOOKUP($C8202,Concelho!$A$2:$J$309,2))</f>
        <v>0</v>
      </c>
      <c r="B8202" s="58">
        <f>IF($E8202="",$A8202*100,VLOOKUP($E$2,Freguesia!$A$2:$I$3093,3,0))</f>
        <v>0</v>
      </c>
      <c r="C8202" s="47"/>
      <c r="D8202" s="40" t="str">
        <f>IF($C8202="","",VLOOKUP(INT(VLOOKUP($C$2,Concelho!$A$2:$J$309,2)/100),Dist_Ilha!$A$2:$F$30,2))</f>
        <v/>
      </c>
      <c r="E8202" s="47"/>
      <c r="F8202" s="49"/>
      <c r="G8202" s="55"/>
    </row>
    <row r="8203" spans="1:7" ht="15" customHeight="1" x14ac:dyDescent="0.2">
      <c r="A8203" s="44">
        <f>IF($C8203="",0,VLOOKUP($C8203,Concelho!$A$2:$J$309,2))</f>
        <v>0</v>
      </c>
      <c r="B8203" s="58">
        <f>IF($E8203="",$A8203*100,VLOOKUP($E$2,Freguesia!$A$2:$I$3093,3,0))</f>
        <v>0</v>
      </c>
      <c r="C8203" s="47"/>
      <c r="D8203" s="40" t="str">
        <f>IF($C8203="","",VLOOKUP(INT(VLOOKUP($C$2,Concelho!$A$2:$J$309,2)/100),Dist_Ilha!$A$2:$F$30,2))</f>
        <v/>
      </c>
      <c r="E8203" s="47"/>
      <c r="F8203" s="49"/>
      <c r="G8203" s="55"/>
    </row>
    <row r="8204" spans="1:7" ht="15" customHeight="1" x14ac:dyDescent="0.2">
      <c r="A8204" s="44">
        <f>IF($C8204="",0,VLOOKUP($C8204,Concelho!$A$2:$J$309,2))</f>
        <v>0</v>
      </c>
      <c r="B8204" s="58">
        <f>IF($E8204="",$A8204*100,VLOOKUP($E$2,Freguesia!$A$2:$I$3093,3,0))</f>
        <v>0</v>
      </c>
      <c r="C8204" s="47"/>
      <c r="D8204" s="40" t="str">
        <f>IF($C8204="","",VLOOKUP(INT(VLOOKUP($C$2,Concelho!$A$2:$J$309,2)/100),Dist_Ilha!$A$2:$F$30,2))</f>
        <v/>
      </c>
      <c r="E8204" s="47"/>
      <c r="F8204" s="49"/>
      <c r="G8204" s="55"/>
    </row>
    <row r="8205" spans="1:7" ht="15" customHeight="1" x14ac:dyDescent="0.2">
      <c r="A8205" s="44">
        <f>IF($C8205="",0,VLOOKUP($C8205,Concelho!$A$2:$J$309,2))</f>
        <v>0</v>
      </c>
      <c r="B8205" s="58">
        <f>IF($E8205="",$A8205*100,VLOOKUP($E$2,Freguesia!$A$2:$I$3093,3,0))</f>
        <v>0</v>
      </c>
      <c r="C8205" s="47"/>
      <c r="D8205" s="40" t="str">
        <f>IF($C8205="","",VLOOKUP(INT(VLOOKUP($C$2,Concelho!$A$2:$J$309,2)/100),Dist_Ilha!$A$2:$F$30,2))</f>
        <v/>
      </c>
      <c r="E8205" s="47"/>
      <c r="F8205" s="49"/>
      <c r="G8205" s="55"/>
    </row>
    <row r="8206" spans="1:7" ht="15" customHeight="1" x14ac:dyDescent="0.2">
      <c r="A8206" s="44">
        <f>IF($C8206="",0,VLOOKUP($C8206,Concelho!$A$2:$J$309,2))</f>
        <v>0</v>
      </c>
      <c r="B8206" s="58">
        <f>IF($E8206="",$A8206*100,VLOOKUP($E$2,Freguesia!$A$2:$I$3093,3,0))</f>
        <v>0</v>
      </c>
      <c r="C8206" s="47"/>
      <c r="D8206" s="40" t="str">
        <f>IF($C8206="","",VLOOKUP(INT(VLOOKUP($C$2,Concelho!$A$2:$J$309,2)/100),Dist_Ilha!$A$2:$F$30,2))</f>
        <v/>
      </c>
      <c r="E8206" s="47"/>
      <c r="F8206" s="49"/>
      <c r="G8206" s="55"/>
    </row>
    <row r="8207" spans="1:7" ht="15" customHeight="1" x14ac:dyDescent="0.2">
      <c r="A8207" s="44">
        <f>IF($C8207="",0,VLOOKUP($C8207,Concelho!$A$2:$J$309,2))</f>
        <v>0</v>
      </c>
      <c r="B8207" s="58">
        <f>IF($E8207="",$A8207*100,VLOOKUP($E$2,Freguesia!$A$2:$I$3093,3,0))</f>
        <v>0</v>
      </c>
      <c r="C8207" s="47"/>
      <c r="D8207" s="40" t="str">
        <f>IF($C8207="","",VLOOKUP(INT(VLOOKUP($C$2,Concelho!$A$2:$J$309,2)/100),Dist_Ilha!$A$2:$F$30,2))</f>
        <v/>
      </c>
      <c r="E8207" s="47"/>
      <c r="F8207" s="49"/>
      <c r="G8207" s="55"/>
    </row>
    <row r="8208" spans="1:7" ht="15" customHeight="1" x14ac:dyDescent="0.2">
      <c r="A8208" s="44">
        <f>IF($C8208="",0,VLOOKUP($C8208,Concelho!$A$2:$J$309,2))</f>
        <v>0</v>
      </c>
      <c r="B8208" s="58">
        <f>IF($E8208="",$A8208*100,VLOOKUP($E$2,Freguesia!$A$2:$I$3093,3,0))</f>
        <v>0</v>
      </c>
      <c r="C8208" s="47"/>
      <c r="D8208" s="40" t="str">
        <f>IF($C8208="","",VLOOKUP(INT(VLOOKUP($C$2,Concelho!$A$2:$J$309,2)/100),Dist_Ilha!$A$2:$F$30,2))</f>
        <v/>
      </c>
      <c r="E8208" s="47"/>
      <c r="F8208" s="49"/>
      <c r="G8208" s="55"/>
    </row>
    <row r="8209" spans="1:7" ht="15" customHeight="1" x14ac:dyDescent="0.2">
      <c r="A8209" s="44">
        <f>IF($C8209="",0,VLOOKUP($C8209,Concelho!$A$2:$J$309,2))</f>
        <v>0</v>
      </c>
      <c r="B8209" s="58">
        <f>IF($E8209="",$A8209*100,VLOOKUP($E$2,Freguesia!$A$2:$I$3093,3,0))</f>
        <v>0</v>
      </c>
      <c r="C8209" s="47"/>
      <c r="D8209" s="40" t="str">
        <f>IF($C8209="","",VLOOKUP(INT(VLOOKUP($C$2,Concelho!$A$2:$J$309,2)/100),Dist_Ilha!$A$2:$F$30,2))</f>
        <v/>
      </c>
      <c r="E8209" s="47"/>
      <c r="F8209" s="49"/>
      <c r="G8209" s="55"/>
    </row>
    <row r="8210" spans="1:7" ht="15" customHeight="1" x14ac:dyDescent="0.2">
      <c r="A8210" s="44">
        <f>IF($C8210="",0,VLOOKUP($C8210,Concelho!$A$2:$J$309,2))</f>
        <v>0</v>
      </c>
      <c r="B8210" s="58">
        <f>IF($E8210="",$A8210*100,VLOOKUP($E$2,Freguesia!$A$2:$I$3093,3,0))</f>
        <v>0</v>
      </c>
      <c r="C8210" s="47"/>
      <c r="D8210" s="40" t="str">
        <f>IF($C8210="","",VLOOKUP(INT(VLOOKUP($C$2,Concelho!$A$2:$J$309,2)/100),Dist_Ilha!$A$2:$F$30,2))</f>
        <v/>
      </c>
      <c r="E8210" s="47"/>
      <c r="F8210" s="49"/>
      <c r="G8210" s="55"/>
    </row>
    <row r="8211" spans="1:7" ht="15" customHeight="1" x14ac:dyDescent="0.2">
      <c r="A8211" s="44">
        <f>IF($C8211="",0,VLOOKUP($C8211,Concelho!$A$2:$J$309,2))</f>
        <v>0</v>
      </c>
      <c r="B8211" s="58">
        <f>IF($E8211="",$A8211*100,VLOOKUP($E$2,Freguesia!$A$2:$I$3093,3,0))</f>
        <v>0</v>
      </c>
      <c r="C8211" s="47"/>
      <c r="D8211" s="40" t="str">
        <f>IF($C8211="","",VLOOKUP(INT(VLOOKUP($C$2,Concelho!$A$2:$J$309,2)/100),Dist_Ilha!$A$2:$F$30,2))</f>
        <v/>
      </c>
      <c r="E8211" s="47"/>
      <c r="F8211" s="49"/>
      <c r="G8211" s="55"/>
    </row>
    <row r="8212" spans="1:7" ht="15" customHeight="1" x14ac:dyDescent="0.2">
      <c r="A8212" s="44">
        <f>IF($C8212="",0,VLOOKUP($C8212,Concelho!$A$2:$J$309,2))</f>
        <v>0</v>
      </c>
      <c r="B8212" s="58">
        <f>IF($E8212="",$A8212*100,VLOOKUP($E$2,Freguesia!$A$2:$I$3093,3,0))</f>
        <v>0</v>
      </c>
      <c r="C8212" s="47"/>
      <c r="D8212" s="40" t="str">
        <f>IF($C8212="","",VLOOKUP(INT(VLOOKUP($C$2,Concelho!$A$2:$J$309,2)/100),Dist_Ilha!$A$2:$F$30,2))</f>
        <v/>
      </c>
      <c r="E8212" s="47"/>
      <c r="F8212" s="49"/>
      <c r="G8212" s="55"/>
    </row>
    <row r="8213" spans="1:7" ht="15" customHeight="1" x14ac:dyDescent="0.2">
      <c r="A8213" s="44">
        <f>IF($C8213="",0,VLOOKUP($C8213,Concelho!$A$2:$J$309,2))</f>
        <v>0</v>
      </c>
      <c r="B8213" s="58">
        <f>IF($E8213="",$A8213*100,VLOOKUP($E$2,Freguesia!$A$2:$I$3093,3,0))</f>
        <v>0</v>
      </c>
      <c r="C8213" s="47"/>
      <c r="D8213" s="40" t="str">
        <f>IF($C8213="","",VLOOKUP(INT(VLOOKUP($C$2,Concelho!$A$2:$J$309,2)/100),Dist_Ilha!$A$2:$F$30,2))</f>
        <v/>
      </c>
      <c r="E8213" s="47"/>
      <c r="F8213" s="49"/>
      <c r="G8213" s="55"/>
    </row>
    <row r="8214" spans="1:7" ht="15" customHeight="1" x14ac:dyDescent="0.2">
      <c r="A8214" s="44">
        <f>IF($C8214="",0,VLOOKUP($C8214,Concelho!$A$2:$J$309,2))</f>
        <v>0</v>
      </c>
      <c r="B8214" s="58">
        <f>IF($E8214="",$A8214*100,VLOOKUP($E$2,Freguesia!$A$2:$I$3093,3,0))</f>
        <v>0</v>
      </c>
      <c r="C8214" s="47"/>
      <c r="D8214" s="40" t="str">
        <f>IF($C8214="","",VLOOKUP(INT(VLOOKUP($C$2,Concelho!$A$2:$J$309,2)/100),Dist_Ilha!$A$2:$F$30,2))</f>
        <v/>
      </c>
      <c r="E8214" s="47"/>
      <c r="F8214" s="49"/>
      <c r="G8214" s="55"/>
    </row>
    <row r="8215" spans="1:7" ht="15" customHeight="1" x14ac:dyDescent="0.2">
      <c r="A8215" s="44">
        <f>IF($C8215="",0,VLOOKUP($C8215,Concelho!$A$2:$J$309,2))</f>
        <v>0</v>
      </c>
      <c r="B8215" s="58">
        <f>IF($E8215="",$A8215*100,VLOOKUP($E$2,Freguesia!$A$2:$I$3093,3,0))</f>
        <v>0</v>
      </c>
      <c r="C8215" s="47"/>
      <c r="D8215" s="40" t="str">
        <f>IF($C8215="","",VLOOKUP(INT(VLOOKUP($C$2,Concelho!$A$2:$J$309,2)/100),Dist_Ilha!$A$2:$F$30,2))</f>
        <v/>
      </c>
      <c r="E8215" s="47"/>
      <c r="F8215" s="49"/>
      <c r="G8215" s="55"/>
    </row>
    <row r="8216" spans="1:7" ht="15" customHeight="1" x14ac:dyDescent="0.2">
      <c r="A8216" s="44">
        <f>IF($C8216="",0,VLOOKUP($C8216,Concelho!$A$2:$J$309,2))</f>
        <v>0</v>
      </c>
      <c r="B8216" s="58">
        <f>IF($E8216="",$A8216*100,VLOOKUP($E$2,Freguesia!$A$2:$I$3093,3,0))</f>
        <v>0</v>
      </c>
      <c r="C8216" s="47"/>
      <c r="D8216" s="40" t="str">
        <f>IF($C8216="","",VLOOKUP(INT(VLOOKUP($C$2,Concelho!$A$2:$J$309,2)/100),Dist_Ilha!$A$2:$F$30,2))</f>
        <v/>
      </c>
      <c r="E8216" s="47"/>
      <c r="F8216" s="49"/>
      <c r="G8216" s="55"/>
    </row>
    <row r="8217" spans="1:7" ht="15" customHeight="1" x14ac:dyDescent="0.2">
      <c r="A8217" s="44">
        <f>IF($C8217="",0,VLOOKUP($C8217,Concelho!$A$2:$J$309,2))</f>
        <v>0</v>
      </c>
      <c r="B8217" s="58">
        <f>IF($E8217="",$A8217*100,VLOOKUP($E$2,Freguesia!$A$2:$I$3093,3,0))</f>
        <v>0</v>
      </c>
      <c r="C8217" s="47"/>
      <c r="D8217" s="40" t="str">
        <f>IF($C8217="","",VLOOKUP(INT(VLOOKUP($C$2,Concelho!$A$2:$J$309,2)/100),Dist_Ilha!$A$2:$F$30,2))</f>
        <v/>
      </c>
      <c r="E8217" s="47"/>
      <c r="F8217" s="49"/>
      <c r="G8217" s="55"/>
    </row>
    <row r="8218" spans="1:7" ht="15" customHeight="1" x14ac:dyDescent="0.2">
      <c r="A8218" s="44">
        <f>IF($C8218="",0,VLOOKUP($C8218,Concelho!$A$2:$J$309,2))</f>
        <v>0</v>
      </c>
      <c r="B8218" s="58">
        <f>IF($E8218="",$A8218*100,VLOOKUP($E$2,Freguesia!$A$2:$I$3093,3,0))</f>
        <v>0</v>
      </c>
      <c r="C8218" s="47"/>
      <c r="D8218" s="40" t="str">
        <f>IF($C8218="","",VLOOKUP(INT(VLOOKUP($C$2,Concelho!$A$2:$J$309,2)/100),Dist_Ilha!$A$2:$F$30,2))</f>
        <v/>
      </c>
      <c r="E8218" s="47"/>
      <c r="F8218" s="49"/>
      <c r="G8218" s="55"/>
    </row>
    <row r="8219" spans="1:7" ht="15" customHeight="1" x14ac:dyDescent="0.2">
      <c r="A8219" s="44">
        <f>IF($C8219="",0,VLOOKUP($C8219,Concelho!$A$2:$J$309,2))</f>
        <v>0</v>
      </c>
      <c r="B8219" s="58">
        <f>IF($E8219="",$A8219*100,VLOOKUP($E$2,Freguesia!$A$2:$I$3093,3,0))</f>
        <v>0</v>
      </c>
      <c r="C8219" s="47"/>
      <c r="D8219" s="40" t="str">
        <f>IF($C8219="","",VLOOKUP(INT(VLOOKUP($C$2,Concelho!$A$2:$J$309,2)/100),Dist_Ilha!$A$2:$F$30,2))</f>
        <v/>
      </c>
      <c r="E8219" s="47"/>
      <c r="F8219" s="49"/>
      <c r="G8219" s="55"/>
    </row>
    <row r="8220" spans="1:7" ht="15" customHeight="1" x14ac:dyDescent="0.2">
      <c r="A8220" s="44">
        <f>IF($C8220="",0,VLOOKUP($C8220,Concelho!$A$2:$J$309,2))</f>
        <v>0</v>
      </c>
      <c r="B8220" s="58">
        <f>IF($E8220="",$A8220*100,VLOOKUP($E$2,Freguesia!$A$2:$I$3093,3,0))</f>
        <v>0</v>
      </c>
      <c r="C8220" s="47"/>
      <c r="D8220" s="40" t="str">
        <f>IF($C8220="","",VLOOKUP(INT(VLOOKUP($C$2,Concelho!$A$2:$J$309,2)/100),Dist_Ilha!$A$2:$F$30,2))</f>
        <v/>
      </c>
      <c r="E8220" s="47"/>
      <c r="F8220" s="49"/>
      <c r="G8220" s="55"/>
    </row>
    <row r="8221" spans="1:7" ht="15" customHeight="1" x14ac:dyDescent="0.2">
      <c r="A8221" s="44">
        <f>IF($C8221="",0,VLOOKUP($C8221,Concelho!$A$2:$J$309,2))</f>
        <v>0</v>
      </c>
      <c r="B8221" s="58">
        <f>IF($E8221="",$A8221*100,VLOOKUP($E$2,Freguesia!$A$2:$I$3093,3,0))</f>
        <v>0</v>
      </c>
      <c r="C8221" s="47"/>
      <c r="D8221" s="40" t="str">
        <f>IF($C8221="","",VLOOKUP(INT(VLOOKUP($C$2,Concelho!$A$2:$J$309,2)/100),Dist_Ilha!$A$2:$F$30,2))</f>
        <v/>
      </c>
      <c r="E8221" s="47"/>
      <c r="F8221" s="49"/>
      <c r="G8221" s="55"/>
    </row>
    <row r="8222" spans="1:7" ht="15" customHeight="1" x14ac:dyDescent="0.2">
      <c r="A8222" s="44">
        <f>IF($C8222="",0,VLOOKUP($C8222,Concelho!$A$2:$J$309,2))</f>
        <v>0</v>
      </c>
      <c r="B8222" s="58">
        <f>IF($E8222="",$A8222*100,VLOOKUP($E$2,Freguesia!$A$2:$I$3093,3,0))</f>
        <v>0</v>
      </c>
      <c r="C8222" s="47"/>
      <c r="D8222" s="40" t="str">
        <f>IF($C8222="","",VLOOKUP(INT(VLOOKUP($C$2,Concelho!$A$2:$J$309,2)/100),Dist_Ilha!$A$2:$F$30,2))</f>
        <v/>
      </c>
      <c r="E8222" s="47"/>
      <c r="F8222" s="49"/>
      <c r="G8222" s="55"/>
    </row>
    <row r="8223" spans="1:7" ht="15" customHeight="1" x14ac:dyDescent="0.2">
      <c r="A8223" s="44">
        <f>IF($C8223="",0,VLOOKUP($C8223,Concelho!$A$2:$J$309,2))</f>
        <v>0</v>
      </c>
      <c r="B8223" s="58">
        <f>IF($E8223="",$A8223*100,VLOOKUP($E$2,Freguesia!$A$2:$I$3093,3,0))</f>
        <v>0</v>
      </c>
      <c r="C8223" s="47"/>
      <c r="D8223" s="40" t="str">
        <f>IF($C8223="","",VLOOKUP(INT(VLOOKUP($C$2,Concelho!$A$2:$J$309,2)/100),Dist_Ilha!$A$2:$F$30,2))</f>
        <v/>
      </c>
      <c r="E8223" s="47"/>
      <c r="F8223" s="49"/>
      <c r="G8223" s="55"/>
    </row>
    <row r="8224" spans="1:7" ht="15" customHeight="1" x14ac:dyDescent="0.2">
      <c r="A8224" s="44">
        <f>IF($C8224="",0,VLOOKUP($C8224,Concelho!$A$2:$J$309,2))</f>
        <v>0</v>
      </c>
      <c r="B8224" s="58">
        <f>IF($E8224="",$A8224*100,VLOOKUP($E$2,Freguesia!$A$2:$I$3093,3,0))</f>
        <v>0</v>
      </c>
      <c r="C8224" s="47"/>
      <c r="D8224" s="40" t="str">
        <f>IF($C8224="","",VLOOKUP(INT(VLOOKUP($C$2,Concelho!$A$2:$J$309,2)/100),Dist_Ilha!$A$2:$F$30,2))</f>
        <v/>
      </c>
      <c r="E8224" s="47"/>
      <c r="F8224" s="49"/>
      <c r="G8224" s="55"/>
    </row>
    <row r="8225" spans="1:7" ht="15" customHeight="1" x14ac:dyDescent="0.2">
      <c r="A8225" s="44">
        <f>IF($C8225="",0,VLOOKUP($C8225,Concelho!$A$2:$J$309,2))</f>
        <v>0</v>
      </c>
      <c r="B8225" s="58">
        <f>IF($E8225="",$A8225*100,VLOOKUP($E$2,Freguesia!$A$2:$I$3093,3,0))</f>
        <v>0</v>
      </c>
      <c r="C8225" s="47"/>
      <c r="D8225" s="40" t="str">
        <f>IF($C8225="","",VLOOKUP(INT(VLOOKUP($C$2,Concelho!$A$2:$J$309,2)/100),Dist_Ilha!$A$2:$F$30,2))</f>
        <v/>
      </c>
      <c r="E8225" s="47"/>
      <c r="F8225" s="49"/>
      <c r="G8225" s="55"/>
    </row>
    <row r="8226" spans="1:7" ht="15" customHeight="1" x14ac:dyDescent="0.2">
      <c r="A8226" s="44">
        <f>IF($C8226="",0,VLOOKUP($C8226,Concelho!$A$2:$J$309,2))</f>
        <v>0</v>
      </c>
      <c r="B8226" s="58">
        <f>IF($E8226="",$A8226*100,VLOOKUP($E$2,Freguesia!$A$2:$I$3093,3,0))</f>
        <v>0</v>
      </c>
      <c r="C8226" s="47"/>
      <c r="D8226" s="40" t="str">
        <f>IF($C8226="","",VLOOKUP(INT(VLOOKUP($C$2,Concelho!$A$2:$J$309,2)/100),Dist_Ilha!$A$2:$F$30,2))</f>
        <v/>
      </c>
      <c r="E8226" s="47"/>
      <c r="F8226" s="49"/>
      <c r="G8226" s="55"/>
    </row>
    <row r="8227" spans="1:7" ht="15" customHeight="1" x14ac:dyDescent="0.2">
      <c r="A8227" s="44">
        <f>IF($C8227="",0,VLOOKUP($C8227,Concelho!$A$2:$J$309,2))</f>
        <v>0</v>
      </c>
      <c r="B8227" s="58">
        <f>IF($E8227="",$A8227*100,VLOOKUP($E$2,Freguesia!$A$2:$I$3093,3,0))</f>
        <v>0</v>
      </c>
      <c r="C8227" s="47"/>
      <c r="D8227" s="40" t="str">
        <f>IF($C8227="","",VLOOKUP(INT(VLOOKUP($C$2,Concelho!$A$2:$J$309,2)/100),Dist_Ilha!$A$2:$F$30,2))</f>
        <v/>
      </c>
      <c r="E8227" s="47"/>
      <c r="F8227" s="49"/>
      <c r="G8227" s="55"/>
    </row>
    <row r="8228" spans="1:7" ht="15" customHeight="1" x14ac:dyDescent="0.2">
      <c r="A8228" s="44">
        <f>IF($C8228="",0,VLOOKUP($C8228,Concelho!$A$2:$J$309,2))</f>
        <v>0</v>
      </c>
      <c r="B8228" s="58">
        <f>IF($E8228="",$A8228*100,VLOOKUP($E$2,Freguesia!$A$2:$I$3093,3,0))</f>
        <v>0</v>
      </c>
      <c r="C8228" s="47"/>
      <c r="D8228" s="40" t="str">
        <f>IF($C8228="","",VLOOKUP(INT(VLOOKUP($C$2,Concelho!$A$2:$J$309,2)/100),Dist_Ilha!$A$2:$F$30,2))</f>
        <v/>
      </c>
      <c r="E8228" s="47"/>
      <c r="F8228" s="49"/>
      <c r="G8228" s="55"/>
    </row>
    <row r="8229" spans="1:7" ht="15" customHeight="1" x14ac:dyDescent="0.2">
      <c r="A8229" s="44">
        <f>IF($C8229="",0,VLOOKUP($C8229,Concelho!$A$2:$J$309,2))</f>
        <v>0</v>
      </c>
      <c r="B8229" s="58">
        <f>IF($E8229="",$A8229*100,VLOOKUP($E$2,Freguesia!$A$2:$I$3093,3,0))</f>
        <v>0</v>
      </c>
      <c r="C8229" s="47"/>
      <c r="D8229" s="40" t="str">
        <f>IF($C8229="","",VLOOKUP(INT(VLOOKUP($C$2,Concelho!$A$2:$J$309,2)/100),Dist_Ilha!$A$2:$F$30,2))</f>
        <v/>
      </c>
      <c r="E8229" s="47"/>
      <c r="F8229" s="49"/>
      <c r="G8229" s="55"/>
    </row>
    <row r="8230" spans="1:7" ht="15" customHeight="1" x14ac:dyDescent="0.2">
      <c r="A8230" s="44">
        <f>IF($C8230="",0,VLOOKUP($C8230,Concelho!$A$2:$J$309,2))</f>
        <v>0</v>
      </c>
      <c r="B8230" s="58">
        <f>IF($E8230="",$A8230*100,VLOOKUP($E$2,Freguesia!$A$2:$I$3093,3,0))</f>
        <v>0</v>
      </c>
      <c r="C8230" s="47"/>
      <c r="D8230" s="40" t="str">
        <f>IF($C8230="","",VLOOKUP(INT(VLOOKUP($C$2,Concelho!$A$2:$J$309,2)/100),Dist_Ilha!$A$2:$F$30,2))</f>
        <v/>
      </c>
      <c r="E8230" s="47"/>
      <c r="F8230" s="49"/>
      <c r="G8230" s="55"/>
    </row>
    <row r="8231" spans="1:7" ht="15" customHeight="1" x14ac:dyDescent="0.2">
      <c r="A8231" s="44">
        <f>IF($C8231="",0,VLOOKUP($C8231,Concelho!$A$2:$J$309,2))</f>
        <v>0</v>
      </c>
      <c r="B8231" s="58">
        <f>IF($E8231="",$A8231*100,VLOOKUP($E$2,Freguesia!$A$2:$I$3093,3,0))</f>
        <v>0</v>
      </c>
      <c r="C8231" s="47"/>
      <c r="D8231" s="40" t="str">
        <f>IF($C8231="","",VLOOKUP(INT(VLOOKUP($C$2,Concelho!$A$2:$J$309,2)/100),Dist_Ilha!$A$2:$F$30,2))</f>
        <v/>
      </c>
      <c r="E8231" s="47"/>
      <c r="F8231" s="49"/>
      <c r="G8231" s="55"/>
    </row>
    <row r="8232" spans="1:7" ht="15" customHeight="1" x14ac:dyDescent="0.2">
      <c r="A8232" s="44">
        <f>IF($C8232="",0,VLOOKUP($C8232,Concelho!$A$2:$J$309,2))</f>
        <v>0</v>
      </c>
      <c r="B8232" s="58">
        <f>IF($E8232="",$A8232*100,VLOOKUP($E$2,Freguesia!$A$2:$I$3093,3,0))</f>
        <v>0</v>
      </c>
      <c r="C8232" s="47"/>
      <c r="D8232" s="40" t="str">
        <f>IF($C8232="","",VLOOKUP(INT(VLOOKUP($C$2,Concelho!$A$2:$J$309,2)/100),Dist_Ilha!$A$2:$F$30,2))</f>
        <v/>
      </c>
      <c r="E8232" s="47"/>
      <c r="F8232" s="49"/>
      <c r="G8232" s="55"/>
    </row>
    <row r="8233" spans="1:7" ht="15" customHeight="1" x14ac:dyDescent="0.2">
      <c r="A8233" s="44">
        <f>IF($C8233="",0,VLOOKUP($C8233,Concelho!$A$2:$J$309,2))</f>
        <v>0</v>
      </c>
      <c r="B8233" s="58">
        <f>IF($E8233="",$A8233*100,VLOOKUP($E$2,Freguesia!$A$2:$I$3093,3,0))</f>
        <v>0</v>
      </c>
      <c r="C8233" s="47"/>
      <c r="D8233" s="40" t="str">
        <f>IF($C8233="","",VLOOKUP(INT(VLOOKUP($C$2,Concelho!$A$2:$J$309,2)/100),Dist_Ilha!$A$2:$F$30,2))</f>
        <v/>
      </c>
      <c r="E8233" s="47"/>
      <c r="F8233" s="49"/>
      <c r="G8233" s="55"/>
    </row>
    <row r="8234" spans="1:7" ht="15" customHeight="1" x14ac:dyDescent="0.2">
      <c r="A8234" s="44">
        <f>IF($C8234="",0,VLOOKUP($C8234,Concelho!$A$2:$J$309,2))</f>
        <v>0</v>
      </c>
      <c r="B8234" s="58">
        <f>IF($E8234="",$A8234*100,VLOOKUP($E$2,Freguesia!$A$2:$I$3093,3,0))</f>
        <v>0</v>
      </c>
      <c r="C8234" s="47"/>
      <c r="D8234" s="40" t="str">
        <f>IF($C8234="","",VLOOKUP(INT(VLOOKUP($C$2,Concelho!$A$2:$J$309,2)/100),Dist_Ilha!$A$2:$F$30,2))</f>
        <v/>
      </c>
      <c r="E8234" s="47"/>
      <c r="F8234" s="49"/>
      <c r="G8234" s="55"/>
    </row>
    <row r="8235" spans="1:7" ht="15" customHeight="1" x14ac:dyDescent="0.2">
      <c r="A8235" s="44">
        <f>IF($C8235="",0,VLOOKUP($C8235,Concelho!$A$2:$J$309,2))</f>
        <v>0</v>
      </c>
      <c r="B8235" s="58">
        <f>IF($E8235="",$A8235*100,VLOOKUP($E$2,Freguesia!$A$2:$I$3093,3,0))</f>
        <v>0</v>
      </c>
      <c r="C8235" s="47"/>
      <c r="D8235" s="40" t="str">
        <f>IF($C8235="","",VLOOKUP(INT(VLOOKUP($C$2,Concelho!$A$2:$J$309,2)/100),Dist_Ilha!$A$2:$F$30,2))</f>
        <v/>
      </c>
      <c r="E8235" s="47"/>
      <c r="F8235" s="49"/>
      <c r="G8235" s="55"/>
    </row>
    <row r="8236" spans="1:7" ht="15" customHeight="1" x14ac:dyDescent="0.2">
      <c r="A8236" s="44">
        <f>IF($C8236="",0,VLOOKUP($C8236,Concelho!$A$2:$J$309,2))</f>
        <v>0</v>
      </c>
      <c r="B8236" s="58">
        <f>IF($E8236="",$A8236*100,VLOOKUP($E$2,Freguesia!$A$2:$I$3093,3,0))</f>
        <v>0</v>
      </c>
      <c r="C8236" s="47"/>
      <c r="D8236" s="40" t="str">
        <f>IF($C8236="","",VLOOKUP(INT(VLOOKUP($C$2,Concelho!$A$2:$J$309,2)/100),Dist_Ilha!$A$2:$F$30,2))</f>
        <v/>
      </c>
      <c r="E8236" s="47"/>
      <c r="F8236" s="49"/>
      <c r="G8236" s="55"/>
    </row>
    <row r="8237" spans="1:7" ht="15" customHeight="1" x14ac:dyDescent="0.2">
      <c r="A8237" s="44">
        <f>IF($C8237="",0,VLOOKUP($C8237,Concelho!$A$2:$J$309,2))</f>
        <v>0</v>
      </c>
      <c r="B8237" s="58">
        <f>IF($E8237="",$A8237*100,VLOOKUP($E$2,Freguesia!$A$2:$I$3093,3,0))</f>
        <v>0</v>
      </c>
      <c r="C8237" s="47"/>
      <c r="D8237" s="40" t="str">
        <f>IF($C8237="","",VLOOKUP(INT(VLOOKUP($C$2,Concelho!$A$2:$J$309,2)/100),Dist_Ilha!$A$2:$F$30,2))</f>
        <v/>
      </c>
      <c r="E8237" s="47"/>
      <c r="F8237" s="49"/>
      <c r="G8237" s="55"/>
    </row>
    <row r="8238" spans="1:7" ht="15" customHeight="1" x14ac:dyDescent="0.2">
      <c r="A8238" s="44">
        <f>IF($C8238="",0,VLOOKUP($C8238,Concelho!$A$2:$J$309,2))</f>
        <v>0</v>
      </c>
      <c r="B8238" s="58">
        <f>IF($E8238="",$A8238*100,VLOOKUP($E$2,Freguesia!$A$2:$I$3093,3,0))</f>
        <v>0</v>
      </c>
      <c r="C8238" s="47"/>
      <c r="D8238" s="40" t="str">
        <f>IF($C8238="","",VLOOKUP(INT(VLOOKUP($C$2,Concelho!$A$2:$J$309,2)/100),Dist_Ilha!$A$2:$F$30,2))</f>
        <v/>
      </c>
      <c r="E8238" s="47"/>
      <c r="F8238" s="49"/>
      <c r="G8238" s="55"/>
    </row>
    <row r="8239" spans="1:7" ht="15" customHeight="1" x14ac:dyDescent="0.2">
      <c r="A8239" s="44">
        <f>IF($C8239="",0,VLOOKUP($C8239,Concelho!$A$2:$J$309,2))</f>
        <v>0</v>
      </c>
      <c r="B8239" s="58">
        <f>IF($E8239="",$A8239*100,VLOOKUP($E$2,Freguesia!$A$2:$I$3093,3,0))</f>
        <v>0</v>
      </c>
      <c r="C8239" s="47"/>
      <c r="D8239" s="40" t="str">
        <f>IF($C8239="","",VLOOKUP(INT(VLOOKUP($C$2,Concelho!$A$2:$J$309,2)/100),Dist_Ilha!$A$2:$F$30,2))</f>
        <v/>
      </c>
      <c r="E8239" s="47"/>
      <c r="F8239" s="49"/>
      <c r="G8239" s="55"/>
    </row>
    <row r="8240" spans="1:7" ht="15" customHeight="1" x14ac:dyDescent="0.2">
      <c r="A8240" s="44">
        <f>IF($C8240="",0,VLOOKUP($C8240,Concelho!$A$2:$J$309,2))</f>
        <v>0</v>
      </c>
      <c r="B8240" s="58">
        <f>IF($E8240="",$A8240*100,VLOOKUP($E$2,Freguesia!$A$2:$I$3093,3,0))</f>
        <v>0</v>
      </c>
      <c r="C8240" s="47"/>
      <c r="D8240" s="40" t="str">
        <f>IF($C8240="","",VLOOKUP(INT(VLOOKUP($C$2,Concelho!$A$2:$J$309,2)/100),Dist_Ilha!$A$2:$F$30,2))</f>
        <v/>
      </c>
      <c r="E8240" s="47"/>
      <c r="F8240" s="49"/>
      <c r="G8240" s="55"/>
    </row>
    <row r="8241" spans="1:7" ht="15" customHeight="1" x14ac:dyDescent="0.2">
      <c r="A8241" s="44">
        <f>IF($C8241="",0,VLOOKUP($C8241,Concelho!$A$2:$J$309,2))</f>
        <v>0</v>
      </c>
      <c r="B8241" s="58">
        <f>IF($E8241="",$A8241*100,VLOOKUP($E$2,Freguesia!$A$2:$I$3093,3,0))</f>
        <v>0</v>
      </c>
      <c r="C8241" s="47"/>
      <c r="D8241" s="40" t="str">
        <f>IF($C8241="","",VLOOKUP(INT(VLOOKUP($C$2,Concelho!$A$2:$J$309,2)/100),Dist_Ilha!$A$2:$F$30,2))</f>
        <v/>
      </c>
      <c r="E8241" s="47"/>
      <c r="F8241" s="49"/>
      <c r="G8241" s="55"/>
    </row>
    <row r="8242" spans="1:7" ht="15" customHeight="1" x14ac:dyDescent="0.2">
      <c r="A8242" s="44">
        <f>IF($C8242="",0,VLOOKUP($C8242,Concelho!$A$2:$J$309,2))</f>
        <v>0</v>
      </c>
      <c r="B8242" s="58">
        <f>IF($E8242="",$A8242*100,VLOOKUP($E$2,Freguesia!$A$2:$I$3093,3,0))</f>
        <v>0</v>
      </c>
      <c r="C8242" s="47"/>
      <c r="D8242" s="40" t="str">
        <f>IF($C8242="","",VLOOKUP(INT(VLOOKUP($C$2,Concelho!$A$2:$J$309,2)/100),Dist_Ilha!$A$2:$F$30,2))</f>
        <v/>
      </c>
      <c r="E8242" s="47"/>
      <c r="F8242" s="49"/>
      <c r="G8242" s="55"/>
    </row>
    <row r="8243" spans="1:7" ht="15" customHeight="1" x14ac:dyDescent="0.2">
      <c r="A8243" s="44">
        <f>IF($C8243="",0,VLOOKUP($C8243,Concelho!$A$2:$J$309,2))</f>
        <v>0</v>
      </c>
      <c r="B8243" s="58">
        <f>IF($E8243="",$A8243*100,VLOOKUP($E$2,Freguesia!$A$2:$I$3093,3,0))</f>
        <v>0</v>
      </c>
      <c r="C8243" s="47"/>
      <c r="D8243" s="40" t="str">
        <f>IF($C8243="","",VLOOKUP(INT(VLOOKUP($C$2,Concelho!$A$2:$J$309,2)/100),Dist_Ilha!$A$2:$F$30,2))</f>
        <v/>
      </c>
      <c r="E8243" s="47"/>
      <c r="F8243" s="49"/>
      <c r="G8243" s="55"/>
    </row>
    <row r="8244" spans="1:7" ht="15" customHeight="1" x14ac:dyDescent="0.2">
      <c r="A8244" s="44">
        <f>IF($C8244="",0,VLOOKUP($C8244,Concelho!$A$2:$J$309,2))</f>
        <v>0</v>
      </c>
      <c r="B8244" s="58">
        <f>IF($E8244="",$A8244*100,VLOOKUP($E$2,Freguesia!$A$2:$I$3093,3,0))</f>
        <v>0</v>
      </c>
      <c r="C8244" s="47"/>
      <c r="D8244" s="40" t="str">
        <f>IF($C8244="","",VLOOKUP(INT(VLOOKUP($C$2,Concelho!$A$2:$J$309,2)/100),Dist_Ilha!$A$2:$F$30,2))</f>
        <v/>
      </c>
      <c r="E8244" s="47"/>
      <c r="F8244" s="49"/>
      <c r="G8244" s="55"/>
    </row>
    <row r="8245" spans="1:7" ht="15" customHeight="1" x14ac:dyDescent="0.2">
      <c r="A8245" s="44">
        <f>IF($C8245="",0,VLOOKUP($C8245,Concelho!$A$2:$J$309,2))</f>
        <v>0</v>
      </c>
      <c r="B8245" s="58">
        <f>IF($E8245="",$A8245*100,VLOOKUP($E$2,Freguesia!$A$2:$I$3093,3,0))</f>
        <v>0</v>
      </c>
      <c r="C8245" s="47"/>
      <c r="D8245" s="40" t="str">
        <f>IF($C8245="","",VLOOKUP(INT(VLOOKUP($C$2,Concelho!$A$2:$J$309,2)/100),Dist_Ilha!$A$2:$F$30,2))</f>
        <v/>
      </c>
      <c r="E8245" s="47"/>
      <c r="F8245" s="49"/>
      <c r="G8245" s="55"/>
    </row>
    <row r="8246" spans="1:7" ht="15" customHeight="1" x14ac:dyDescent="0.2">
      <c r="A8246" s="44">
        <f>IF($C8246="",0,VLOOKUP($C8246,Concelho!$A$2:$J$309,2))</f>
        <v>0</v>
      </c>
      <c r="B8246" s="58">
        <f>IF($E8246="",$A8246*100,VLOOKUP($E$2,Freguesia!$A$2:$I$3093,3,0))</f>
        <v>0</v>
      </c>
      <c r="C8246" s="47"/>
      <c r="D8246" s="40" t="str">
        <f>IF($C8246="","",VLOOKUP(INT(VLOOKUP($C$2,Concelho!$A$2:$J$309,2)/100),Dist_Ilha!$A$2:$F$30,2))</f>
        <v/>
      </c>
      <c r="E8246" s="47"/>
      <c r="F8246" s="49"/>
      <c r="G8246" s="55"/>
    </row>
    <row r="8247" spans="1:7" ht="15" customHeight="1" x14ac:dyDescent="0.2">
      <c r="A8247" s="44">
        <f>IF($C8247="",0,VLOOKUP($C8247,Concelho!$A$2:$J$309,2))</f>
        <v>0</v>
      </c>
      <c r="B8247" s="58">
        <f>IF($E8247="",$A8247*100,VLOOKUP($E$2,Freguesia!$A$2:$I$3093,3,0))</f>
        <v>0</v>
      </c>
      <c r="C8247" s="47"/>
      <c r="D8247" s="40" t="str">
        <f>IF($C8247="","",VLOOKUP(INT(VLOOKUP($C$2,Concelho!$A$2:$J$309,2)/100),Dist_Ilha!$A$2:$F$30,2))</f>
        <v/>
      </c>
      <c r="E8247" s="47"/>
      <c r="F8247" s="49"/>
      <c r="G8247" s="55"/>
    </row>
    <row r="8248" spans="1:7" ht="15" customHeight="1" x14ac:dyDescent="0.2">
      <c r="A8248" s="44">
        <f>IF($C8248="",0,VLOOKUP($C8248,Concelho!$A$2:$J$309,2))</f>
        <v>0</v>
      </c>
      <c r="B8248" s="58">
        <f>IF($E8248="",$A8248*100,VLOOKUP($E$2,Freguesia!$A$2:$I$3093,3,0))</f>
        <v>0</v>
      </c>
      <c r="C8248" s="47"/>
      <c r="D8248" s="40" t="str">
        <f>IF($C8248="","",VLOOKUP(INT(VLOOKUP($C$2,Concelho!$A$2:$J$309,2)/100),Dist_Ilha!$A$2:$F$30,2))</f>
        <v/>
      </c>
      <c r="E8248" s="47"/>
      <c r="F8248" s="49"/>
      <c r="G8248" s="55"/>
    </row>
    <row r="8249" spans="1:7" ht="15" customHeight="1" x14ac:dyDescent="0.2">
      <c r="A8249" s="44">
        <f>IF($C8249="",0,VLOOKUP($C8249,Concelho!$A$2:$J$309,2))</f>
        <v>0</v>
      </c>
      <c r="B8249" s="58">
        <f>IF($E8249="",$A8249*100,VLOOKUP($E$2,Freguesia!$A$2:$I$3093,3,0))</f>
        <v>0</v>
      </c>
      <c r="C8249" s="47"/>
      <c r="D8249" s="40" t="str">
        <f>IF($C8249="","",VLOOKUP(INT(VLOOKUP($C$2,Concelho!$A$2:$J$309,2)/100),Dist_Ilha!$A$2:$F$30,2))</f>
        <v/>
      </c>
      <c r="E8249" s="47"/>
      <c r="F8249" s="49"/>
      <c r="G8249" s="55"/>
    </row>
    <row r="8250" spans="1:7" ht="15" customHeight="1" x14ac:dyDescent="0.2">
      <c r="A8250" s="44">
        <f>IF($C8250="",0,VLOOKUP($C8250,Concelho!$A$2:$J$309,2))</f>
        <v>0</v>
      </c>
      <c r="B8250" s="58">
        <f>IF($E8250="",$A8250*100,VLOOKUP($E$2,Freguesia!$A$2:$I$3093,3,0))</f>
        <v>0</v>
      </c>
      <c r="C8250" s="47"/>
      <c r="D8250" s="40" t="str">
        <f>IF($C8250="","",VLOOKUP(INT(VLOOKUP($C$2,Concelho!$A$2:$J$309,2)/100),Dist_Ilha!$A$2:$F$30,2))</f>
        <v/>
      </c>
      <c r="E8250" s="47"/>
      <c r="F8250" s="49"/>
      <c r="G8250" s="55"/>
    </row>
    <row r="8251" spans="1:7" ht="15" customHeight="1" x14ac:dyDescent="0.2">
      <c r="A8251" s="44">
        <f>IF($C8251="",0,VLOOKUP($C8251,Concelho!$A$2:$J$309,2))</f>
        <v>0</v>
      </c>
      <c r="B8251" s="58">
        <f>IF($E8251="",$A8251*100,VLOOKUP($E$2,Freguesia!$A$2:$I$3093,3,0))</f>
        <v>0</v>
      </c>
      <c r="C8251" s="47"/>
      <c r="D8251" s="40" t="str">
        <f>IF($C8251="","",VLOOKUP(INT(VLOOKUP($C$2,Concelho!$A$2:$J$309,2)/100),Dist_Ilha!$A$2:$F$30,2))</f>
        <v/>
      </c>
      <c r="E8251" s="47"/>
      <c r="F8251" s="49"/>
      <c r="G8251" s="55"/>
    </row>
    <row r="8252" spans="1:7" ht="15" customHeight="1" x14ac:dyDescent="0.2">
      <c r="A8252" s="44">
        <f>IF($C8252="",0,VLOOKUP($C8252,Concelho!$A$2:$J$309,2))</f>
        <v>0</v>
      </c>
      <c r="B8252" s="58">
        <f>IF($E8252="",$A8252*100,VLOOKUP($E$2,Freguesia!$A$2:$I$3093,3,0))</f>
        <v>0</v>
      </c>
      <c r="C8252" s="47"/>
      <c r="D8252" s="40" t="str">
        <f>IF($C8252="","",VLOOKUP(INT(VLOOKUP($C$2,Concelho!$A$2:$J$309,2)/100),Dist_Ilha!$A$2:$F$30,2))</f>
        <v/>
      </c>
      <c r="E8252" s="47"/>
      <c r="F8252" s="49"/>
      <c r="G8252" s="55"/>
    </row>
    <row r="8253" spans="1:7" ht="15" customHeight="1" x14ac:dyDescent="0.2">
      <c r="A8253" s="44">
        <f>IF($C8253="",0,VLOOKUP($C8253,Concelho!$A$2:$J$309,2))</f>
        <v>0</v>
      </c>
      <c r="B8253" s="58">
        <f>IF($E8253="",$A8253*100,VLOOKUP($E$2,Freguesia!$A$2:$I$3093,3,0))</f>
        <v>0</v>
      </c>
      <c r="C8253" s="47"/>
      <c r="D8253" s="40" t="str">
        <f>IF($C8253="","",VLOOKUP(INT(VLOOKUP($C$2,Concelho!$A$2:$J$309,2)/100),Dist_Ilha!$A$2:$F$30,2))</f>
        <v/>
      </c>
      <c r="E8253" s="47"/>
      <c r="F8253" s="49"/>
      <c r="G8253" s="55"/>
    </row>
    <row r="8254" spans="1:7" ht="15" customHeight="1" x14ac:dyDescent="0.2">
      <c r="A8254" s="44">
        <f>IF($C8254="",0,VLOOKUP($C8254,Concelho!$A$2:$J$309,2))</f>
        <v>0</v>
      </c>
      <c r="B8254" s="58">
        <f>IF($E8254="",$A8254*100,VLOOKUP($E$2,Freguesia!$A$2:$I$3093,3,0))</f>
        <v>0</v>
      </c>
      <c r="C8254" s="47"/>
      <c r="D8254" s="40" t="str">
        <f>IF($C8254="","",VLOOKUP(INT(VLOOKUP($C$2,Concelho!$A$2:$J$309,2)/100),Dist_Ilha!$A$2:$F$30,2))</f>
        <v/>
      </c>
      <c r="E8254" s="47"/>
      <c r="F8254" s="49"/>
      <c r="G8254" s="55"/>
    </row>
    <row r="8255" spans="1:7" ht="15" customHeight="1" x14ac:dyDescent="0.2">
      <c r="A8255" s="44">
        <f>IF($C8255="",0,VLOOKUP($C8255,Concelho!$A$2:$J$309,2))</f>
        <v>0</v>
      </c>
      <c r="B8255" s="58">
        <f>IF($E8255="",$A8255*100,VLOOKUP($E$2,Freguesia!$A$2:$I$3093,3,0))</f>
        <v>0</v>
      </c>
      <c r="C8255" s="47"/>
      <c r="D8255" s="40" t="str">
        <f>IF($C8255="","",VLOOKUP(INT(VLOOKUP($C$2,Concelho!$A$2:$J$309,2)/100),Dist_Ilha!$A$2:$F$30,2))</f>
        <v/>
      </c>
      <c r="E8255" s="47"/>
      <c r="F8255" s="49"/>
      <c r="G8255" s="55"/>
    </row>
    <row r="8256" spans="1:7" ht="15" customHeight="1" x14ac:dyDescent="0.2">
      <c r="A8256" s="44">
        <f>IF($C8256="",0,VLOOKUP($C8256,Concelho!$A$2:$J$309,2))</f>
        <v>0</v>
      </c>
      <c r="B8256" s="58">
        <f>IF($E8256="",$A8256*100,VLOOKUP($E$2,Freguesia!$A$2:$I$3093,3,0))</f>
        <v>0</v>
      </c>
      <c r="C8256" s="47"/>
      <c r="D8256" s="40" t="str">
        <f>IF($C8256="","",VLOOKUP(INT(VLOOKUP($C$2,Concelho!$A$2:$J$309,2)/100),Dist_Ilha!$A$2:$F$30,2))</f>
        <v/>
      </c>
      <c r="E8256" s="47"/>
      <c r="F8256" s="49"/>
      <c r="G8256" s="55"/>
    </row>
    <row r="8257" spans="1:7" ht="15" customHeight="1" x14ac:dyDescent="0.2">
      <c r="A8257" s="44">
        <f>IF($C8257="",0,VLOOKUP($C8257,Concelho!$A$2:$J$309,2))</f>
        <v>0</v>
      </c>
      <c r="B8257" s="58">
        <f>IF($E8257="",$A8257*100,VLOOKUP($E$2,Freguesia!$A$2:$I$3093,3,0))</f>
        <v>0</v>
      </c>
      <c r="C8257" s="47"/>
      <c r="D8257" s="40" t="str">
        <f>IF($C8257="","",VLOOKUP(INT(VLOOKUP($C$2,Concelho!$A$2:$J$309,2)/100),Dist_Ilha!$A$2:$F$30,2))</f>
        <v/>
      </c>
      <c r="E8257" s="47"/>
      <c r="F8257" s="49"/>
      <c r="G8257" s="55"/>
    </row>
    <row r="8258" spans="1:7" ht="15" customHeight="1" x14ac:dyDescent="0.2">
      <c r="A8258" s="44">
        <f>IF($C8258="",0,VLOOKUP($C8258,Concelho!$A$2:$J$309,2))</f>
        <v>0</v>
      </c>
      <c r="B8258" s="58">
        <f>IF($E8258="",$A8258*100,VLOOKUP($E$2,Freguesia!$A$2:$I$3093,3,0))</f>
        <v>0</v>
      </c>
      <c r="C8258" s="47"/>
      <c r="D8258" s="40" t="str">
        <f>IF($C8258="","",VLOOKUP(INT(VLOOKUP($C$2,Concelho!$A$2:$J$309,2)/100),Dist_Ilha!$A$2:$F$30,2))</f>
        <v/>
      </c>
      <c r="E8258" s="47"/>
      <c r="F8258" s="49"/>
      <c r="G8258" s="55"/>
    </row>
    <row r="8259" spans="1:7" ht="15" customHeight="1" x14ac:dyDescent="0.2">
      <c r="A8259" s="44">
        <f>IF($C8259="",0,VLOOKUP($C8259,Concelho!$A$2:$J$309,2))</f>
        <v>0</v>
      </c>
      <c r="B8259" s="58">
        <f>IF($E8259="",$A8259*100,VLOOKUP($E$2,Freguesia!$A$2:$I$3093,3,0))</f>
        <v>0</v>
      </c>
      <c r="C8259" s="47"/>
      <c r="D8259" s="40" t="str">
        <f>IF($C8259="","",VLOOKUP(INT(VLOOKUP($C$2,Concelho!$A$2:$J$309,2)/100),Dist_Ilha!$A$2:$F$30,2))</f>
        <v/>
      </c>
      <c r="E8259" s="47"/>
      <c r="F8259" s="49"/>
      <c r="G8259" s="55"/>
    </row>
    <row r="8260" spans="1:7" ht="15" customHeight="1" x14ac:dyDescent="0.2">
      <c r="A8260" s="44">
        <f>IF($C8260="",0,VLOOKUP($C8260,Concelho!$A$2:$J$309,2))</f>
        <v>0</v>
      </c>
      <c r="B8260" s="58">
        <f>IF($E8260="",$A8260*100,VLOOKUP($E$2,Freguesia!$A$2:$I$3093,3,0))</f>
        <v>0</v>
      </c>
      <c r="C8260" s="47"/>
      <c r="D8260" s="40" t="str">
        <f>IF($C8260="","",VLOOKUP(INT(VLOOKUP($C$2,Concelho!$A$2:$J$309,2)/100),Dist_Ilha!$A$2:$F$30,2))</f>
        <v/>
      </c>
      <c r="E8260" s="47"/>
      <c r="F8260" s="49"/>
      <c r="G8260" s="55"/>
    </row>
    <row r="8261" spans="1:7" ht="15" customHeight="1" x14ac:dyDescent="0.2">
      <c r="A8261" s="44">
        <f>IF($C8261="",0,VLOOKUP($C8261,Concelho!$A$2:$J$309,2))</f>
        <v>0</v>
      </c>
      <c r="B8261" s="58">
        <f>IF($E8261="",$A8261*100,VLOOKUP($E$2,Freguesia!$A$2:$I$3093,3,0))</f>
        <v>0</v>
      </c>
      <c r="C8261" s="47"/>
      <c r="D8261" s="40" t="str">
        <f>IF($C8261="","",VLOOKUP(INT(VLOOKUP($C$2,Concelho!$A$2:$J$309,2)/100),Dist_Ilha!$A$2:$F$30,2))</f>
        <v/>
      </c>
      <c r="E8261" s="47"/>
      <c r="F8261" s="49"/>
      <c r="G8261" s="55"/>
    </row>
    <row r="8262" spans="1:7" ht="15" customHeight="1" x14ac:dyDescent="0.2">
      <c r="A8262" s="44">
        <f>IF($C8262="",0,VLOOKUP($C8262,Concelho!$A$2:$J$309,2))</f>
        <v>0</v>
      </c>
      <c r="B8262" s="58">
        <f>IF($E8262="",$A8262*100,VLOOKUP($E$2,Freguesia!$A$2:$I$3093,3,0))</f>
        <v>0</v>
      </c>
      <c r="C8262" s="47"/>
      <c r="D8262" s="40" t="str">
        <f>IF($C8262="","",VLOOKUP(INT(VLOOKUP($C$2,Concelho!$A$2:$J$309,2)/100),Dist_Ilha!$A$2:$F$30,2))</f>
        <v/>
      </c>
      <c r="E8262" s="47"/>
      <c r="F8262" s="49"/>
      <c r="G8262" s="55"/>
    </row>
    <row r="8263" spans="1:7" ht="15" customHeight="1" x14ac:dyDescent="0.2">
      <c r="A8263" s="44">
        <f>IF($C8263="",0,VLOOKUP($C8263,Concelho!$A$2:$J$309,2))</f>
        <v>0</v>
      </c>
      <c r="B8263" s="58">
        <f>IF($E8263="",$A8263*100,VLOOKUP($E$2,Freguesia!$A$2:$I$3093,3,0))</f>
        <v>0</v>
      </c>
      <c r="C8263" s="47"/>
      <c r="D8263" s="40" t="str">
        <f>IF($C8263="","",VLOOKUP(INT(VLOOKUP($C$2,Concelho!$A$2:$J$309,2)/100),Dist_Ilha!$A$2:$F$30,2))</f>
        <v/>
      </c>
      <c r="E8263" s="47"/>
      <c r="F8263" s="49"/>
      <c r="G8263" s="55"/>
    </row>
    <row r="8264" spans="1:7" ht="15" customHeight="1" x14ac:dyDescent="0.2">
      <c r="A8264" s="44">
        <f>IF($C8264="",0,VLOOKUP($C8264,Concelho!$A$2:$J$309,2))</f>
        <v>0</v>
      </c>
      <c r="B8264" s="58">
        <f>IF($E8264="",$A8264*100,VLOOKUP($E$2,Freguesia!$A$2:$I$3093,3,0))</f>
        <v>0</v>
      </c>
      <c r="C8264" s="47"/>
      <c r="D8264" s="40" t="str">
        <f>IF($C8264="","",VLOOKUP(INT(VLOOKUP($C$2,Concelho!$A$2:$J$309,2)/100),Dist_Ilha!$A$2:$F$30,2))</f>
        <v/>
      </c>
      <c r="E8264" s="47"/>
      <c r="F8264" s="49"/>
      <c r="G8264" s="55"/>
    </row>
    <row r="8265" spans="1:7" ht="15" customHeight="1" x14ac:dyDescent="0.2">
      <c r="A8265" s="44">
        <f>IF($C8265="",0,VLOOKUP($C8265,Concelho!$A$2:$J$309,2))</f>
        <v>0</v>
      </c>
      <c r="B8265" s="58">
        <f>IF($E8265="",$A8265*100,VLOOKUP($E$2,Freguesia!$A$2:$I$3093,3,0))</f>
        <v>0</v>
      </c>
      <c r="C8265" s="47"/>
      <c r="D8265" s="40" t="str">
        <f>IF($C8265="","",VLOOKUP(INT(VLOOKUP($C$2,Concelho!$A$2:$J$309,2)/100),Dist_Ilha!$A$2:$F$30,2))</f>
        <v/>
      </c>
      <c r="E8265" s="47"/>
      <c r="F8265" s="49"/>
      <c r="G8265" s="55"/>
    </row>
    <row r="8266" spans="1:7" ht="15" customHeight="1" x14ac:dyDescent="0.2">
      <c r="A8266" s="44">
        <f>IF($C8266="",0,VLOOKUP($C8266,Concelho!$A$2:$J$309,2))</f>
        <v>0</v>
      </c>
      <c r="B8266" s="58">
        <f>IF($E8266="",$A8266*100,VLOOKUP($E$2,Freguesia!$A$2:$I$3093,3,0))</f>
        <v>0</v>
      </c>
      <c r="C8266" s="47"/>
      <c r="D8266" s="40" t="str">
        <f>IF($C8266="","",VLOOKUP(INT(VLOOKUP($C$2,Concelho!$A$2:$J$309,2)/100),Dist_Ilha!$A$2:$F$30,2))</f>
        <v/>
      </c>
      <c r="E8266" s="47"/>
      <c r="F8266" s="49"/>
      <c r="G8266" s="55"/>
    </row>
    <row r="8267" spans="1:7" ht="15" customHeight="1" x14ac:dyDescent="0.2">
      <c r="A8267" s="44">
        <f>IF($C8267="",0,VLOOKUP($C8267,Concelho!$A$2:$J$309,2))</f>
        <v>0</v>
      </c>
      <c r="B8267" s="58">
        <f>IF($E8267="",$A8267*100,VLOOKUP($E$2,Freguesia!$A$2:$I$3093,3,0))</f>
        <v>0</v>
      </c>
      <c r="C8267" s="47"/>
      <c r="D8267" s="40" t="str">
        <f>IF($C8267="","",VLOOKUP(INT(VLOOKUP($C$2,Concelho!$A$2:$J$309,2)/100),Dist_Ilha!$A$2:$F$30,2))</f>
        <v/>
      </c>
      <c r="E8267" s="47"/>
      <c r="F8267" s="49"/>
      <c r="G8267" s="55"/>
    </row>
    <row r="8268" spans="1:7" ht="15" customHeight="1" x14ac:dyDescent="0.2">
      <c r="A8268" s="44">
        <f>IF($C8268="",0,VLOOKUP($C8268,Concelho!$A$2:$J$309,2))</f>
        <v>0</v>
      </c>
      <c r="B8268" s="58">
        <f>IF($E8268="",$A8268*100,VLOOKUP($E$2,Freguesia!$A$2:$I$3093,3,0))</f>
        <v>0</v>
      </c>
      <c r="C8268" s="47"/>
      <c r="D8268" s="40" t="str">
        <f>IF($C8268="","",VLOOKUP(INT(VLOOKUP($C$2,Concelho!$A$2:$J$309,2)/100),Dist_Ilha!$A$2:$F$30,2))</f>
        <v/>
      </c>
      <c r="E8268" s="47"/>
      <c r="F8268" s="49"/>
      <c r="G8268" s="55"/>
    </row>
    <row r="8269" spans="1:7" ht="15" customHeight="1" x14ac:dyDescent="0.2">
      <c r="A8269" s="44">
        <f>IF($C8269="",0,VLOOKUP($C8269,Concelho!$A$2:$J$309,2))</f>
        <v>0</v>
      </c>
      <c r="B8269" s="58">
        <f>IF($E8269="",$A8269*100,VLOOKUP($E$2,Freguesia!$A$2:$I$3093,3,0))</f>
        <v>0</v>
      </c>
      <c r="C8269" s="47"/>
      <c r="D8269" s="40" t="str">
        <f>IF($C8269="","",VLOOKUP(INT(VLOOKUP($C$2,Concelho!$A$2:$J$309,2)/100),Dist_Ilha!$A$2:$F$30,2))</f>
        <v/>
      </c>
      <c r="E8269" s="47"/>
      <c r="F8269" s="49"/>
      <c r="G8269" s="55"/>
    </row>
    <row r="8270" spans="1:7" ht="15" customHeight="1" x14ac:dyDescent="0.2">
      <c r="A8270" s="44">
        <f>IF($C8270="",0,VLOOKUP($C8270,Concelho!$A$2:$J$309,2))</f>
        <v>0</v>
      </c>
      <c r="B8270" s="58">
        <f>IF($E8270="",$A8270*100,VLOOKUP($E$2,Freguesia!$A$2:$I$3093,3,0))</f>
        <v>0</v>
      </c>
      <c r="C8270" s="47"/>
      <c r="D8270" s="40" t="str">
        <f>IF($C8270="","",VLOOKUP(INT(VLOOKUP($C$2,Concelho!$A$2:$J$309,2)/100),Dist_Ilha!$A$2:$F$30,2))</f>
        <v/>
      </c>
      <c r="E8270" s="47"/>
      <c r="F8270" s="49"/>
      <c r="G8270" s="55"/>
    </row>
    <row r="8271" spans="1:7" ht="15" customHeight="1" x14ac:dyDescent="0.2">
      <c r="A8271" s="44">
        <f>IF($C8271="",0,VLOOKUP($C8271,Concelho!$A$2:$J$309,2))</f>
        <v>0</v>
      </c>
      <c r="B8271" s="58">
        <f>IF($E8271="",$A8271*100,VLOOKUP($E$2,Freguesia!$A$2:$I$3093,3,0))</f>
        <v>0</v>
      </c>
      <c r="C8271" s="47"/>
      <c r="D8271" s="40" t="str">
        <f>IF($C8271="","",VLOOKUP(INT(VLOOKUP($C$2,Concelho!$A$2:$J$309,2)/100),Dist_Ilha!$A$2:$F$30,2))</f>
        <v/>
      </c>
      <c r="E8271" s="47"/>
      <c r="F8271" s="49"/>
      <c r="G8271" s="55"/>
    </row>
    <row r="8272" spans="1:7" ht="15" customHeight="1" x14ac:dyDescent="0.2">
      <c r="A8272" s="44">
        <f>IF($C8272="",0,VLOOKUP($C8272,Concelho!$A$2:$J$309,2))</f>
        <v>0</v>
      </c>
      <c r="B8272" s="58">
        <f>IF($E8272="",$A8272*100,VLOOKUP($E$2,Freguesia!$A$2:$I$3093,3,0))</f>
        <v>0</v>
      </c>
      <c r="C8272" s="47"/>
      <c r="D8272" s="40" t="str">
        <f>IF($C8272="","",VLOOKUP(INT(VLOOKUP($C$2,Concelho!$A$2:$J$309,2)/100),Dist_Ilha!$A$2:$F$30,2))</f>
        <v/>
      </c>
      <c r="E8272" s="47"/>
      <c r="F8272" s="49"/>
      <c r="G8272" s="55"/>
    </row>
    <row r="8273" spans="1:7" ht="15" customHeight="1" x14ac:dyDescent="0.2">
      <c r="A8273" s="44">
        <f>IF($C8273="",0,VLOOKUP($C8273,Concelho!$A$2:$J$309,2))</f>
        <v>0</v>
      </c>
      <c r="B8273" s="58">
        <f>IF($E8273="",$A8273*100,VLOOKUP($E$2,Freguesia!$A$2:$I$3093,3,0))</f>
        <v>0</v>
      </c>
      <c r="C8273" s="47"/>
      <c r="D8273" s="40" t="str">
        <f>IF($C8273="","",VLOOKUP(INT(VLOOKUP($C$2,Concelho!$A$2:$J$309,2)/100),Dist_Ilha!$A$2:$F$30,2))</f>
        <v/>
      </c>
      <c r="E8273" s="47"/>
      <c r="F8273" s="49"/>
      <c r="G8273" s="55"/>
    </row>
    <row r="8274" spans="1:7" ht="15" customHeight="1" x14ac:dyDescent="0.2">
      <c r="A8274" s="44">
        <f>IF($C8274="",0,VLOOKUP($C8274,Concelho!$A$2:$J$309,2))</f>
        <v>0</v>
      </c>
      <c r="B8274" s="58">
        <f>IF($E8274="",$A8274*100,VLOOKUP($E$2,Freguesia!$A$2:$I$3093,3,0))</f>
        <v>0</v>
      </c>
      <c r="C8274" s="47"/>
      <c r="D8274" s="40" t="str">
        <f>IF($C8274="","",VLOOKUP(INT(VLOOKUP($C$2,Concelho!$A$2:$J$309,2)/100),Dist_Ilha!$A$2:$F$30,2))</f>
        <v/>
      </c>
      <c r="E8274" s="47"/>
      <c r="F8274" s="49"/>
      <c r="G8274" s="55"/>
    </row>
    <row r="8275" spans="1:7" ht="15" customHeight="1" x14ac:dyDescent="0.2">
      <c r="A8275" s="44">
        <f>IF($C8275="",0,VLOOKUP($C8275,Concelho!$A$2:$J$309,2))</f>
        <v>0</v>
      </c>
      <c r="B8275" s="58">
        <f>IF($E8275="",$A8275*100,VLOOKUP($E$2,Freguesia!$A$2:$I$3093,3,0))</f>
        <v>0</v>
      </c>
      <c r="C8275" s="47"/>
      <c r="D8275" s="40" t="str">
        <f>IF($C8275="","",VLOOKUP(INT(VLOOKUP($C$2,Concelho!$A$2:$J$309,2)/100),Dist_Ilha!$A$2:$F$30,2))</f>
        <v/>
      </c>
      <c r="E8275" s="47"/>
      <c r="F8275" s="49"/>
      <c r="G8275" s="55"/>
    </row>
    <row r="8276" spans="1:7" ht="15" customHeight="1" x14ac:dyDescent="0.2">
      <c r="A8276" s="44">
        <f>IF($C8276="",0,VLOOKUP($C8276,Concelho!$A$2:$J$309,2))</f>
        <v>0</v>
      </c>
      <c r="B8276" s="58">
        <f>IF($E8276="",$A8276*100,VLOOKUP($E$2,Freguesia!$A$2:$I$3093,3,0))</f>
        <v>0</v>
      </c>
      <c r="C8276" s="47"/>
      <c r="D8276" s="40" t="str">
        <f>IF($C8276="","",VLOOKUP(INT(VLOOKUP($C$2,Concelho!$A$2:$J$309,2)/100),Dist_Ilha!$A$2:$F$30,2))</f>
        <v/>
      </c>
      <c r="E8276" s="47"/>
      <c r="F8276" s="49"/>
      <c r="G8276" s="55"/>
    </row>
    <row r="8277" spans="1:7" ht="15" customHeight="1" x14ac:dyDescent="0.2">
      <c r="A8277" s="44">
        <f>IF($C8277="",0,VLOOKUP($C8277,Concelho!$A$2:$J$309,2))</f>
        <v>0</v>
      </c>
      <c r="B8277" s="58">
        <f>IF($E8277="",$A8277*100,VLOOKUP($E$2,Freguesia!$A$2:$I$3093,3,0))</f>
        <v>0</v>
      </c>
      <c r="C8277" s="47"/>
      <c r="D8277" s="40" t="str">
        <f>IF($C8277="","",VLOOKUP(INT(VLOOKUP($C$2,Concelho!$A$2:$J$309,2)/100),Dist_Ilha!$A$2:$F$30,2))</f>
        <v/>
      </c>
      <c r="E8277" s="47"/>
      <c r="F8277" s="49"/>
      <c r="G8277" s="55"/>
    </row>
    <row r="8278" spans="1:7" ht="15" customHeight="1" x14ac:dyDescent="0.2">
      <c r="A8278" s="44">
        <f>IF($C8278="",0,VLOOKUP($C8278,Concelho!$A$2:$J$309,2))</f>
        <v>0</v>
      </c>
      <c r="B8278" s="58">
        <f>IF($E8278="",$A8278*100,VLOOKUP($E$2,Freguesia!$A$2:$I$3093,3,0))</f>
        <v>0</v>
      </c>
      <c r="C8278" s="47"/>
      <c r="D8278" s="40" t="str">
        <f>IF($C8278="","",VLOOKUP(INT(VLOOKUP($C$2,Concelho!$A$2:$J$309,2)/100),Dist_Ilha!$A$2:$F$30,2))</f>
        <v/>
      </c>
      <c r="E8278" s="47"/>
      <c r="F8278" s="49"/>
      <c r="G8278" s="55"/>
    </row>
    <row r="8279" spans="1:7" ht="15" customHeight="1" x14ac:dyDescent="0.2">
      <c r="A8279" s="44">
        <f>IF($C8279="",0,VLOOKUP($C8279,Concelho!$A$2:$J$309,2))</f>
        <v>0</v>
      </c>
      <c r="B8279" s="58">
        <f>IF($E8279="",$A8279*100,VLOOKUP($E$2,Freguesia!$A$2:$I$3093,3,0))</f>
        <v>0</v>
      </c>
      <c r="C8279" s="47"/>
      <c r="D8279" s="40" t="str">
        <f>IF($C8279="","",VLOOKUP(INT(VLOOKUP($C$2,Concelho!$A$2:$J$309,2)/100),Dist_Ilha!$A$2:$F$30,2))</f>
        <v/>
      </c>
      <c r="E8279" s="47"/>
      <c r="F8279" s="49"/>
      <c r="G8279" s="55"/>
    </row>
    <row r="8280" spans="1:7" ht="15" customHeight="1" x14ac:dyDescent="0.2">
      <c r="A8280" s="44">
        <f>IF($C8280="",0,VLOOKUP($C8280,Concelho!$A$2:$J$309,2))</f>
        <v>0</v>
      </c>
      <c r="B8280" s="58">
        <f>IF($E8280="",$A8280*100,VLOOKUP($E$2,Freguesia!$A$2:$I$3093,3,0))</f>
        <v>0</v>
      </c>
      <c r="C8280" s="47"/>
      <c r="D8280" s="40" t="str">
        <f>IF($C8280="","",VLOOKUP(INT(VLOOKUP($C$2,Concelho!$A$2:$J$309,2)/100),Dist_Ilha!$A$2:$F$30,2))</f>
        <v/>
      </c>
      <c r="E8280" s="47"/>
      <c r="F8280" s="49"/>
      <c r="G8280" s="55"/>
    </row>
    <row r="8281" spans="1:7" ht="15" customHeight="1" x14ac:dyDescent="0.2">
      <c r="A8281" s="44">
        <f>IF($C8281="",0,VLOOKUP($C8281,Concelho!$A$2:$J$309,2))</f>
        <v>0</v>
      </c>
      <c r="B8281" s="58">
        <f>IF($E8281="",$A8281*100,VLOOKUP($E$2,Freguesia!$A$2:$I$3093,3,0))</f>
        <v>0</v>
      </c>
      <c r="C8281" s="47"/>
      <c r="D8281" s="40" t="str">
        <f>IF($C8281="","",VLOOKUP(INT(VLOOKUP($C$2,Concelho!$A$2:$J$309,2)/100),Dist_Ilha!$A$2:$F$30,2))</f>
        <v/>
      </c>
      <c r="E8281" s="47"/>
      <c r="F8281" s="49"/>
      <c r="G8281" s="55"/>
    </row>
    <row r="8282" spans="1:7" ht="15" customHeight="1" x14ac:dyDescent="0.2">
      <c r="A8282" s="44">
        <f>IF($C8282="",0,VLOOKUP($C8282,Concelho!$A$2:$J$309,2))</f>
        <v>0</v>
      </c>
      <c r="B8282" s="58">
        <f>IF($E8282="",$A8282*100,VLOOKUP($E$2,Freguesia!$A$2:$I$3093,3,0))</f>
        <v>0</v>
      </c>
      <c r="C8282" s="47"/>
      <c r="D8282" s="40" t="str">
        <f>IF($C8282="","",VLOOKUP(INT(VLOOKUP($C$2,Concelho!$A$2:$J$309,2)/100),Dist_Ilha!$A$2:$F$30,2))</f>
        <v/>
      </c>
      <c r="E8282" s="47"/>
      <c r="F8282" s="49"/>
      <c r="G8282" s="55"/>
    </row>
    <row r="8283" spans="1:7" ht="15" customHeight="1" x14ac:dyDescent="0.2">
      <c r="A8283" s="44">
        <f>IF($C8283="",0,VLOOKUP($C8283,Concelho!$A$2:$J$309,2))</f>
        <v>0</v>
      </c>
      <c r="B8283" s="58">
        <f>IF($E8283="",$A8283*100,VLOOKUP($E$2,Freguesia!$A$2:$I$3093,3,0))</f>
        <v>0</v>
      </c>
      <c r="C8283" s="47"/>
      <c r="D8283" s="40" t="str">
        <f>IF($C8283="","",VLOOKUP(INT(VLOOKUP($C$2,Concelho!$A$2:$J$309,2)/100),Dist_Ilha!$A$2:$F$30,2))</f>
        <v/>
      </c>
      <c r="E8283" s="47"/>
      <c r="F8283" s="49"/>
      <c r="G8283" s="55"/>
    </row>
    <row r="8284" spans="1:7" ht="15" customHeight="1" x14ac:dyDescent="0.2">
      <c r="A8284" s="44">
        <f>IF($C8284="",0,VLOOKUP($C8284,Concelho!$A$2:$J$309,2))</f>
        <v>0</v>
      </c>
      <c r="B8284" s="58">
        <f>IF($E8284="",$A8284*100,VLOOKUP($E$2,Freguesia!$A$2:$I$3093,3,0))</f>
        <v>0</v>
      </c>
      <c r="C8284" s="47"/>
      <c r="D8284" s="40" t="str">
        <f>IF($C8284="","",VLOOKUP(INT(VLOOKUP($C$2,Concelho!$A$2:$J$309,2)/100),Dist_Ilha!$A$2:$F$30,2))</f>
        <v/>
      </c>
      <c r="E8284" s="47"/>
      <c r="F8284" s="49"/>
      <c r="G8284" s="55"/>
    </row>
    <row r="8285" spans="1:7" ht="15" customHeight="1" x14ac:dyDescent="0.2">
      <c r="A8285" s="44">
        <f>IF($C8285="",0,VLOOKUP($C8285,Concelho!$A$2:$J$309,2))</f>
        <v>0</v>
      </c>
      <c r="B8285" s="58">
        <f>IF($E8285="",$A8285*100,VLOOKUP($E$2,Freguesia!$A$2:$I$3093,3,0))</f>
        <v>0</v>
      </c>
      <c r="C8285" s="47"/>
      <c r="D8285" s="40" t="str">
        <f>IF($C8285="","",VLOOKUP(INT(VLOOKUP($C$2,Concelho!$A$2:$J$309,2)/100),Dist_Ilha!$A$2:$F$30,2))</f>
        <v/>
      </c>
      <c r="E8285" s="47"/>
      <c r="F8285" s="49"/>
      <c r="G8285" s="55"/>
    </row>
    <row r="8286" spans="1:7" ht="15" customHeight="1" x14ac:dyDescent="0.2">
      <c r="A8286" s="44">
        <f>IF($C8286="",0,VLOOKUP($C8286,Concelho!$A$2:$J$309,2))</f>
        <v>0</v>
      </c>
      <c r="B8286" s="58">
        <f>IF($E8286="",$A8286*100,VLOOKUP($E$2,Freguesia!$A$2:$I$3093,3,0))</f>
        <v>0</v>
      </c>
      <c r="C8286" s="47"/>
      <c r="D8286" s="40" t="str">
        <f>IF($C8286="","",VLOOKUP(INT(VLOOKUP($C$2,Concelho!$A$2:$J$309,2)/100),Dist_Ilha!$A$2:$F$30,2))</f>
        <v/>
      </c>
      <c r="E8286" s="47"/>
      <c r="F8286" s="49"/>
      <c r="G8286" s="55"/>
    </row>
    <row r="8287" spans="1:7" ht="15" customHeight="1" x14ac:dyDescent="0.2">
      <c r="A8287" s="44">
        <f>IF($C8287="",0,VLOOKUP($C8287,Concelho!$A$2:$J$309,2))</f>
        <v>0</v>
      </c>
      <c r="B8287" s="58">
        <f>IF($E8287="",$A8287*100,VLOOKUP($E$2,Freguesia!$A$2:$I$3093,3,0))</f>
        <v>0</v>
      </c>
      <c r="C8287" s="47"/>
      <c r="D8287" s="40" t="str">
        <f>IF($C8287="","",VLOOKUP(INT(VLOOKUP($C$2,Concelho!$A$2:$J$309,2)/100),Dist_Ilha!$A$2:$F$30,2))</f>
        <v/>
      </c>
      <c r="E8287" s="47"/>
      <c r="F8287" s="49"/>
      <c r="G8287" s="55"/>
    </row>
    <row r="8288" spans="1:7" ht="15" customHeight="1" x14ac:dyDescent="0.2">
      <c r="A8288" s="44">
        <f>IF($C8288="",0,VLOOKUP($C8288,Concelho!$A$2:$J$309,2))</f>
        <v>0</v>
      </c>
      <c r="B8288" s="58">
        <f>IF($E8288="",$A8288*100,VLOOKUP($E$2,Freguesia!$A$2:$I$3093,3,0))</f>
        <v>0</v>
      </c>
      <c r="C8288" s="47"/>
      <c r="D8288" s="40" t="str">
        <f>IF($C8288="","",VLOOKUP(INT(VLOOKUP($C$2,Concelho!$A$2:$J$309,2)/100),Dist_Ilha!$A$2:$F$30,2))</f>
        <v/>
      </c>
      <c r="E8288" s="47"/>
      <c r="F8288" s="49"/>
      <c r="G8288" s="55"/>
    </row>
    <row r="8289" spans="1:7" ht="15" customHeight="1" x14ac:dyDescent="0.2">
      <c r="A8289" s="44">
        <f>IF($C8289="",0,VLOOKUP($C8289,Concelho!$A$2:$J$309,2))</f>
        <v>0</v>
      </c>
      <c r="B8289" s="58">
        <f>IF($E8289="",$A8289*100,VLOOKUP($E$2,Freguesia!$A$2:$I$3093,3,0))</f>
        <v>0</v>
      </c>
      <c r="C8289" s="47"/>
      <c r="D8289" s="40" t="str">
        <f>IF($C8289="","",VLOOKUP(INT(VLOOKUP($C$2,Concelho!$A$2:$J$309,2)/100),Dist_Ilha!$A$2:$F$30,2))</f>
        <v/>
      </c>
      <c r="E8289" s="47"/>
      <c r="F8289" s="49"/>
      <c r="G8289" s="55"/>
    </row>
    <row r="8290" spans="1:7" ht="15" customHeight="1" x14ac:dyDescent="0.2">
      <c r="A8290" s="44">
        <f>IF($C8290="",0,VLOOKUP($C8290,Concelho!$A$2:$J$309,2))</f>
        <v>0</v>
      </c>
      <c r="B8290" s="58">
        <f>IF($E8290="",$A8290*100,VLOOKUP($E$2,Freguesia!$A$2:$I$3093,3,0))</f>
        <v>0</v>
      </c>
      <c r="C8290" s="47"/>
      <c r="D8290" s="40" t="str">
        <f>IF($C8290="","",VLOOKUP(INT(VLOOKUP($C$2,Concelho!$A$2:$J$309,2)/100),Dist_Ilha!$A$2:$F$30,2))</f>
        <v/>
      </c>
      <c r="E8290" s="47"/>
      <c r="F8290" s="49"/>
      <c r="G8290" s="55"/>
    </row>
    <row r="8291" spans="1:7" ht="15" customHeight="1" x14ac:dyDescent="0.2">
      <c r="A8291" s="44">
        <f>IF($C8291="",0,VLOOKUP($C8291,Concelho!$A$2:$J$309,2))</f>
        <v>0</v>
      </c>
      <c r="B8291" s="58">
        <f>IF($E8291="",$A8291*100,VLOOKUP($E$2,Freguesia!$A$2:$I$3093,3,0))</f>
        <v>0</v>
      </c>
      <c r="C8291" s="47"/>
      <c r="D8291" s="40" t="str">
        <f>IF($C8291="","",VLOOKUP(INT(VLOOKUP($C$2,Concelho!$A$2:$J$309,2)/100),Dist_Ilha!$A$2:$F$30,2))</f>
        <v/>
      </c>
      <c r="E8291" s="47"/>
      <c r="F8291" s="49"/>
      <c r="G8291" s="55"/>
    </row>
    <row r="8292" spans="1:7" ht="15" customHeight="1" x14ac:dyDescent="0.2">
      <c r="A8292" s="44">
        <f>IF($C8292="",0,VLOOKUP($C8292,Concelho!$A$2:$J$309,2))</f>
        <v>0</v>
      </c>
      <c r="B8292" s="58">
        <f>IF($E8292="",$A8292*100,VLOOKUP($E$2,Freguesia!$A$2:$I$3093,3,0))</f>
        <v>0</v>
      </c>
      <c r="C8292" s="47"/>
      <c r="D8292" s="40" t="str">
        <f>IF($C8292="","",VLOOKUP(INT(VLOOKUP($C$2,Concelho!$A$2:$J$309,2)/100),Dist_Ilha!$A$2:$F$30,2))</f>
        <v/>
      </c>
      <c r="E8292" s="47"/>
      <c r="F8292" s="49"/>
      <c r="G8292" s="55"/>
    </row>
    <row r="8293" spans="1:7" ht="15" customHeight="1" x14ac:dyDescent="0.2">
      <c r="A8293" s="44">
        <f>IF($C8293="",0,VLOOKUP($C8293,Concelho!$A$2:$J$309,2))</f>
        <v>0</v>
      </c>
      <c r="B8293" s="58">
        <f>IF($E8293="",$A8293*100,VLOOKUP($E$2,Freguesia!$A$2:$I$3093,3,0))</f>
        <v>0</v>
      </c>
      <c r="C8293" s="47"/>
      <c r="D8293" s="40" t="str">
        <f>IF($C8293="","",VLOOKUP(INT(VLOOKUP($C$2,Concelho!$A$2:$J$309,2)/100),Dist_Ilha!$A$2:$F$30,2))</f>
        <v/>
      </c>
      <c r="E8293" s="47"/>
      <c r="F8293" s="49"/>
      <c r="G8293" s="55"/>
    </row>
    <row r="8294" spans="1:7" ht="15" customHeight="1" x14ac:dyDescent="0.2">
      <c r="A8294" s="44">
        <f>IF($C8294="",0,VLOOKUP($C8294,Concelho!$A$2:$J$309,2))</f>
        <v>0</v>
      </c>
      <c r="B8294" s="58">
        <f>IF($E8294="",$A8294*100,VLOOKUP($E$2,Freguesia!$A$2:$I$3093,3,0))</f>
        <v>0</v>
      </c>
      <c r="C8294" s="47"/>
      <c r="D8294" s="40" t="str">
        <f>IF($C8294="","",VLOOKUP(INT(VLOOKUP($C$2,Concelho!$A$2:$J$309,2)/100),Dist_Ilha!$A$2:$F$30,2))</f>
        <v/>
      </c>
      <c r="E8294" s="47"/>
      <c r="F8294" s="49"/>
      <c r="G8294" s="55"/>
    </row>
    <row r="8295" spans="1:7" ht="15" customHeight="1" x14ac:dyDescent="0.2">
      <c r="A8295" s="44">
        <f>IF($C8295="",0,VLOOKUP($C8295,Concelho!$A$2:$J$309,2))</f>
        <v>0</v>
      </c>
      <c r="B8295" s="58">
        <f>IF($E8295="",$A8295*100,VLOOKUP($E$2,Freguesia!$A$2:$I$3093,3,0))</f>
        <v>0</v>
      </c>
      <c r="C8295" s="47"/>
      <c r="D8295" s="40" t="str">
        <f>IF($C8295="","",VLOOKUP(INT(VLOOKUP($C$2,Concelho!$A$2:$J$309,2)/100),Dist_Ilha!$A$2:$F$30,2))</f>
        <v/>
      </c>
      <c r="E8295" s="47"/>
      <c r="F8295" s="49"/>
      <c r="G8295" s="55"/>
    </row>
    <row r="8296" spans="1:7" ht="15" customHeight="1" x14ac:dyDescent="0.2">
      <c r="A8296" s="44">
        <f>IF($C8296="",0,VLOOKUP($C8296,Concelho!$A$2:$J$309,2))</f>
        <v>0</v>
      </c>
      <c r="B8296" s="58">
        <f>IF($E8296="",$A8296*100,VLOOKUP($E$2,Freguesia!$A$2:$I$3093,3,0))</f>
        <v>0</v>
      </c>
      <c r="C8296" s="47"/>
      <c r="D8296" s="40" t="str">
        <f>IF($C8296="","",VLOOKUP(INT(VLOOKUP($C$2,Concelho!$A$2:$J$309,2)/100),Dist_Ilha!$A$2:$F$30,2))</f>
        <v/>
      </c>
      <c r="E8296" s="47"/>
      <c r="F8296" s="49"/>
      <c r="G8296" s="55"/>
    </row>
    <row r="8297" spans="1:7" ht="15" customHeight="1" x14ac:dyDescent="0.2">
      <c r="A8297" s="44">
        <f>IF($C8297="",0,VLOOKUP($C8297,Concelho!$A$2:$J$309,2))</f>
        <v>0</v>
      </c>
      <c r="B8297" s="58">
        <f>IF($E8297="",$A8297*100,VLOOKUP($E$2,Freguesia!$A$2:$I$3093,3,0))</f>
        <v>0</v>
      </c>
      <c r="C8297" s="47"/>
      <c r="D8297" s="40" t="str">
        <f>IF($C8297="","",VLOOKUP(INT(VLOOKUP($C$2,Concelho!$A$2:$J$309,2)/100),Dist_Ilha!$A$2:$F$30,2))</f>
        <v/>
      </c>
      <c r="E8297" s="47"/>
      <c r="F8297" s="49"/>
      <c r="G8297" s="55"/>
    </row>
    <row r="8298" spans="1:7" ht="15" customHeight="1" x14ac:dyDescent="0.2">
      <c r="A8298" s="44">
        <f>IF($C8298="",0,VLOOKUP($C8298,Concelho!$A$2:$J$309,2))</f>
        <v>0</v>
      </c>
      <c r="B8298" s="58">
        <f>IF($E8298="",$A8298*100,VLOOKUP($E$2,Freguesia!$A$2:$I$3093,3,0))</f>
        <v>0</v>
      </c>
      <c r="C8298" s="47"/>
      <c r="D8298" s="40" t="str">
        <f>IF($C8298="","",VLOOKUP(INT(VLOOKUP($C$2,Concelho!$A$2:$J$309,2)/100),Dist_Ilha!$A$2:$F$30,2))</f>
        <v/>
      </c>
      <c r="E8298" s="47"/>
      <c r="F8298" s="49"/>
      <c r="G8298" s="55"/>
    </row>
    <row r="8299" spans="1:7" ht="15" customHeight="1" x14ac:dyDescent="0.2">
      <c r="A8299" s="44">
        <f>IF($C8299="",0,VLOOKUP($C8299,Concelho!$A$2:$J$309,2))</f>
        <v>0</v>
      </c>
      <c r="B8299" s="58">
        <f>IF($E8299="",$A8299*100,VLOOKUP($E$2,Freguesia!$A$2:$I$3093,3,0))</f>
        <v>0</v>
      </c>
      <c r="C8299" s="47"/>
      <c r="D8299" s="40" t="str">
        <f>IF($C8299="","",VLOOKUP(INT(VLOOKUP($C$2,Concelho!$A$2:$J$309,2)/100),Dist_Ilha!$A$2:$F$30,2))</f>
        <v/>
      </c>
      <c r="E8299" s="47"/>
      <c r="F8299" s="49"/>
      <c r="G8299" s="55"/>
    </row>
    <row r="8300" spans="1:7" ht="15" customHeight="1" x14ac:dyDescent="0.2">
      <c r="A8300" s="44">
        <f>IF($C8300="",0,VLOOKUP($C8300,Concelho!$A$2:$J$309,2))</f>
        <v>0</v>
      </c>
      <c r="B8300" s="58">
        <f>IF($E8300="",$A8300*100,VLOOKUP($E$2,Freguesia!$A$2:$I$3093,3,0))</f>
        <v>0</v>
      </c>
      <c r="C8300" s="47"/>
      <c r="D8300" s="40" t="str">
        <f>IF($C8300="","",VLOOKUP(INT(VLOOKUP($C$2,Concelho!$A$2:$J$309,2)/100),Dist_Ilha!$A$2:$F$30,2))</f>
        <v/>
      </c>
      <c r="E8300" s="47"/>
      <c r="F8300" s="49"/>
      <c r="G8300" s="55"/>
    </row>
    <row r="8301" spans="1:7" ht="15" customHeight="1" x14ac:dyDescent="0.2">
      <c r="A8301" s="44">
        <f>IF($C8301="",0,VLOOKUP($C8301,Concelho!$A$2:$J$309,2))</f>
        <v>0</v>
      </c>
      <c r="B8301" s="58">
        <f>IF($E8301="",$A8301*100,VLOOKUP($E$2,Freguesia!$A$2:$I$3093,3,0))</f>
        <v>0</v>
      </c>
      <c r="C8301" s="47"/>
      <c r="D8301" s="40" t="str">
        <f>IF($C8301="","",VLOOKUP(INT(VLOOKUP($C$2,Concelho!$A$2:$J$309,2)/100),Dist_Ilha!$A$2:$F$30,2))</f>
        <v/>
      </c>
      <c r="E8301" s="47"/>
      <c r="F8301" s="49"/>
      <c r="G8301" s="55"/>
    </row>
    <row r="8302" spans="1:7" ht="15" customHeight="1" x14ac:dyDescent="0.2">
      <c r="A8302" s="44">
        <f>IF($C8302="",0,VLOOKUP($C8302,Concelho!$A$2:$J$309,2))</f>
        <v>0</v>
      </c>
      <c r="B8302" s="58">
        <f>IF($E8302="",$A8302*100,VLOOKUP($E$2,Freguesia!$A$2:$I$3093,3,0))</f>
        <v>0</v>
      </c>
      <c r="C8302" s="47"/>
      <c r="D8302" s="40" t="str">
        <f>IF($C8302="","",VLOOKUP(INT(VLOOKUP($C$2,Concelho!$A$2:$J$309,2)/100),Dist_Ilha!$A$2:$F$30,2))</f>
        <v/>
      </c>
      <c r="E8302" s="47"/>
      <c r="F8302" s="49"/>
      <c r="G8302" s="55"/>
    </row>
    <row r="8303" spans="1:7" ht="15" customHeight="1" x14ac:dyDescent="0.2">
      <c r="A8303" s="44">
        <f>IF($C8303="",0,VLOOKUP($C8303,Concelho!$A$2:$J$309,2))</f>
        <v>0</v>
      </c>
      <c r="B8303" s="58">
        <f>IF($E8303="",$A8303*100,VLOOKUP($E$2,Freguesia!$A$2:$I$3093,3,0))</f>
        <v>0</v>
      </c>
      <c r="C8303" s="47"/>
      <c r="D8303" s="40" t="str">
        <f>IF($C8303="","",VLOOKUP(INT(VLOOKUP($C$2,Concelho!$A$2:$J$309,2)/100),Dist_Ilha!$A$2:$F$30,2))</f>
        <v/>
      </c>
      <c r="E8303" s="47"/>
      <c r="F8303" s="49"/>
      <c r="G8303" s="55"/>
    </row>
    <row r="8304" spans="1:7" ht="15" customHeight="1" x14ac:dyDescent="0.2">
      <c r="A8304" s="44">
        <f>IF($C8304="",0,VLOOKUP($C8304,Concelho!$A$2:$J$309,2))</f>
        <v>0</v>
      </c>
      <c r="B8304" s="58">
        <f>IF($E8304="",$A8304*100,VLOOKUP($E$2,Freguesia!$A$2:$I$3093,3,0))</f>
        <v>0</v>
      </c>
      <c r="C8304" s="47"/>
      <c r="D8304" s="40" t="str">
        <f>IF($C8304="","",VLOOKUP(INT(VLOOKUP($C$2,Concelho!$A$2:$J$309,2)/100),Dist_Ilha!$A$2:$F$30,2))</f>
        <v/>
      </c>
      <c r="E8304" s="47"/>
      <c r="F8304" s="49"/>
      <c r="G8304" s="55"/>
    </row>
    <row r="8305" spans="1:7" ht="15" customHeight="1" x14ac:dyDescent="0.2">
      <c r="A8305" s="44">
        <f>IF($C8305="",0,VLOOKUP($C8305,Concelho!$A$2:$J$309,2))</f>
        <v>0</v>
      </c>
      <c r="B8305" s="58">
        <f>IF($E8305="",$A8305*100,VLOOKUP($E$2,Freguesia!$A$2:$I$3093,3,0))</f>
        <v>0</v>
      </c>
      <c r="C8305" s="47"/>
      <c r="D8305" s="40" t="str">
        <f>IF($C8305="","",VLOOKUP(INT(VLOOKUP($C$2,Concelho!$A$2:$J$309,2)/100),Dist_Ilha!$A$2:$F$30,2))</f>
        <v/>
      </c>
      <c r="E8305" s="47"/>
      <c r="F8305" s="49"/>
      <c r="G8305" s="55"/>
    </row>
    <row r="8306" spans="1:7" ht="15" customHeight="1" x14ac:dyDescent="0.2">
      <c r="A8306" s="44">
        <f>IF($C8306="",0,VLOOKUP($C8306,Concelho!$A$2:$J$309,2))</f>
        <v>0</v>
      </c>
      <c r="B8306" s="58">
        <f>IF($E8306="",$A8306*100,VLOOKUP($E$2,Freguesia!$A$2:$I$3093,3,0))</f>
        <v>0</v>
      </c>
      <c r="C8306" s="47"/>
      <c r="D8306" s="40" t="str">
        <f>IF($C8306="","",VLOOKUP(INT(VLOOKUP($C$2,Concelho!$A$2:$J$309,2)/100),Dist_Ilha!$A$2:$F$30,2))</f>
        <v/>
      </c>
      <c r="E8306" s="47"/>
      <c r="F8306" s="49"/>
      <c r="G8306" s="55"/>
    </row>
    <row r="8307" spans="1:7" ht="15" customHeight="1" x14ac:dyDescent="0.2">
      <c r="A8307" s="44">
        <f>IF($C8307="",0,VLOOKUP($C8307,Concelho!$A$2:$J$309,2))</f>
        <v>0</v>
      </c>
      <c r="B8307" s="58">
        <f>IF($E8307="",$A8307*100,VLOOKUP($E$2,Freguesia!$A$2:$I$3093,3,0))</f>
        <v>0</v>
      </c>
      <c r="C8307" s="47"/>
      <c r="D8307" s="40" t="str">
        <f>IF($C8307="","",VLOOKUP(INT(VLOOKUP($C$2,Concelho!$A$2:$J$309,2)/100),Dist_Ilha!$A$2:$F$30,2))</f>
        <v/>
      </c>
      <c r="E8307" s="47"/>
      <c r="F8307" s="49"/>
      <c r="G8307" s="55"/>
    </row>
    <row r="8308" spans="1:7" ht="15" customHeight="1" x14ac:dyDescent="0.2">
      <c r="A8308" s="44">
        <f>IF($C8308="",0,VLOOKUP($C8308,Concelho!$A$2:$J$309,2))</f>
        <v>0</v>
      </c>
      <c r="B8308" s="58">
        <f>IF($E8308="",$A8308*100,VLOOKUP($E$2,Freguesia!$A$2:$I$3093,3,0))</f>
        <v>0</v>
      </c>
      <c r="C8308" s="47"/>
      <c r="D8308" s="40" t="str">
        <f>IF($C8308="","",VLOOKUP(INT(VLOOKUP($C$2,Concelho!$A$2:$J$309,2)/100),Dist_Ilha!$A$2:$F$30,2))</f>
        <v/>
      </c>
      <c r="E8308" s="47"/>
      <c r="F8308" s="49"/>
      <c r="G8308" s="55"/>
    </row>
    <row r="8309" spans="1:7" ht="15" customHeight="1" x14ac:dyDescent="0.2">
      <c r="A8309" s="44">
        <f>IF($C8309="",0,VLOOKUP($C8309,Concelho!$A$2:$J$309,2))</f>
        <v>0</v>
      </c>
      <c r="B8309" s="58">
        <f>IF($E8309="",$A8309*100,VLOOKUP($E$2,Freguesia!$A$2:$I$3093,3,0))</f>
        <v>0</v>
      </c>
      <c r="C8309" s="47"/>
      <c r="D8309" s="40" t="str">
        <f>IF($C8309="","",VLOOKUP(INT(VLOOKUP($C$2,Concelho!$A$2:$J$309,2)/100),Dist_Ilha!$A$2:$F$30,2))</f>
        <v/>
      </c>
      <c r="E8309" s="47"/>
      <c r="F8309" s="49"/>
      <c r="G8309" s="55"/>
    </row>
    <row r="8310" spans="1:7" ht="15" customHeight="1" x14ac:dyDescent="0.2">
      <c r="A8310" s="44">
        <f>IF($C8310="",0,VLOOKUP($C8310,Concelho!$A$2:$J$309,2))</f>
        <v>0</v>
      </c>
      <c r="B8310" s="58">
        <f>IF($E8310="",$A8310*100,VLOOKUP($E$2,Freguesia!$A$2:$I$3093,3,0))</f>
        <v>0</v>
      </c>
      <c r="C8310" s="47"/>
      <c r="D8310" s="40" t="str">
        <f>IF($C8310="","",VLOOKUP(INT(VLOOKUP($C$2,Concelho!$A$2:$J$309,2)/100),Dist_Ilha!$A$2:$F$30,2))</f>
        <v/>
      </c>
      <c r="E8310" s="47"/>
      <c r="F8310" s="49"/>
      <c r="G8310" s="55"/>
    </row>
    <row r="8311" spans="1:7" ht="15" customHeight="1" x14ac:dyDescent="0.2">
      <c r="A8311" s="44">
        <f>IF($C8311="",0,VLOOKUP($C8311,Concelho!$A$2:$J$309,2))</f>
        <v>0</v>
      </c>
      <c r="B8311" s="58">
        <f>IF($E8311="",$A8311*100,VLOOKUP($E$2,Freguesia!$A$2:$I$3093,3,0))</f>
        <v>0</v>
      </c>
      <c r="C8311" s="47"/>
      <c r="D8311" s="40" t="str">
        <f>IF($C8311="","",VLOOKUP(INT(VLOOKUP($C$2,Concelho!$A$2:$J$309,2)/100),Dist_Ilha!$A$2:$F$30,2))</f>
        <v/>
      </c>
      <c r="E8311" s="47"/>
      <c r="F8311" s="49"/>
      <c r="G8311" s="55"/>
    </row>
    <row r="8312" spans="1:7" ht="15" customHeight="1" x14ac:dyDescent="0.2">
      <c r="A8312" s="44">
        <f>IF($C8312="",0,VLOOKUP($C8312,Concelho!$A$2:$J$309,2))</f>
        <v>0</v>
      </c>
      <c r="B8312" s="58">
        <f>IF($E8312="",$A8312*100,VLOOKUP($E$2,Freguesia!$A$2:$I$3093,3,0))</f>
        <v>0</v>
      </c>
      <c r="C8312" s="47"/>
      <c r="D8312" s="40" t="str">
        <f>IF($C8312="","",VLOOKUP(INT(VLOOKUP($C$2,Concelho!$A$2:$J$309,2)/100),Dist_Ilha!$A$2:$F$30,2))</f>
        <v/>
      </c>
      <c r="E8312" s="47"/>
      <c r="F8312" s="49"/>
      <c r="G8312" s="55"/>
    </row>
    <row r="8313" spans="1:7" ht="15" customHeight="1" x14ac:dyDescent="0.2">
      <c r="A8313" s="44">
        <f>IF($C8313="",0,VLOOKUP($C8313,Concelho!$A$2:$J$309,2))</f>
        <v>0</v>
      </c>
      <c r="B8313" s="58">
        <f>IF($E8313="",$A8313*100,VLOOKUP($E$2,Freguesia!$A$2:$I$3093,3,0))</f>
        <v>0</v>
      </c>
      <c r="C8313" s="47"/>
      <c r="D8313" s="40" t="str">
        <f>IF($C8313="","",VLOOKUP(INT(VLOOKUP($C$2,Concelho!$A$2:$J$309,2)/100),Dist_Ilha!$A$2:$F$30,2))</f>
        <v/>
      </c>
      <c r="E8313" s="47"/>
      <c r="F8313" s="49"/>
      <c r="G8313" s="55"/>
    </row>
    <row r="8314" spans="1:7" ht="15" customHeight="1" x14ac:dyDescent="0.2">
      <c r="A8314" s="44">
        <f>IF($C8314="",0,VLOOKUP($C8314,Concelho!$A$2:$J$309,2))</f>
        <v>0</v>
      </c>
      <c r="B8314" s="58">
        <f>IF($E8314="",$A8314*100,VLOOKUP($E$2,Freguesia!$A$2:$I$3093,3,0))</f>
        <v>0</v>
      </c>
      <c r="C8314" s="47"/>
      <c r="D8314" s="40" t="str">
        <f>IF($C8314="","",VLOOKUP(INT(VLOOKUP($C$2,Concelho!$A$2:$J$309,2)/100),Dist_Ilha!$A$2:$F$30,2))</f>
        <v/>
      </c>
      <c r="E8314" s="47"/>
      <c r="F8314" s="49"/>
      <c r="G8314" s="55"/>
    </row>
    <row r="8315" spans="1:7" ht="15" customHeight="1" x14ac:dyDescent="0.2">
      <c r="A8315" s="44">
        <f>IF($C8315="",0,VLOOKUP($C8315,Concelho!$A$2:$J$309,2))</f>
        <v>0</v>
      </c>
      <c r="B8315" s="58">
        <f>IF($E8315="",$A8315*100,VLOOKUP($E$2,Freguesia!$A$2:$I$3093,3,0))</f>
        <v>0</v>
      </c>
      <c r="C8315" s="47"/>
      <c r="D8315" s="40" t="str">
        <f>IF($C8315="","",VLOOKUP(INT(VLOOKUP($C$2,Concelho!$A$2:$J$309,2)/100),Dist_Ilha!$A$2:$F$30,2))</f>
        <v/>
      </c>
      <c r="E8315" s="47"/>
      <c r="F8315" s="49"/>
      <c r="G8315" s="55"/>
    </row>
    <row r="8316" spans="1:7" ht="15" customHeight="1" x14ac:dyDescent="0.2">
      <c r="A8316" s="44">
        <f>IF($C8316="",0,VLOOKUP($C8316,Concelho!$A$2:$J$309,2))</f>
        <v>0</v>
      </c>
      <c r="B8316" s="58">
        <f>IF($E8316="",$A8316*100,VLOOKUP($E$2,Freguesia!$A$2:$I$3093,3,0))</f>
        <v>0</v>
      </c>
      <c r="C8316" s="47"/>
      <c r="D8316" s="40" t="str">
        <f>IF($C8316="","",VLOOKUP(INT(VLOOKUP($C$2,Concelho!$A$2:$J$309,2)/100),Dist_Ilha!$A$2:$F$30,2))</f>
        <v/>
      </c>
      <c r="E8316" s="47"/>
      <c r="F8316" s="49"/>
      <c r="G8316" s="55"/>
    </row>
    <row r="8317" spans="1:7" ht="15" customHeight="1" x14ac:dyDescent="0.2">
      <c r="A8317" s="44">
        <f>IF($C8317="",0,VLOOKUP($C8317,Concelho!$A$2:$J$309,2))</f>
        <v>0</v>
      </c>
      <c r="B8317" s="58">
        <f>IF($E8317="",$A8317*100,VLOOKUP($E$2,Freguesia!$A$2:$I$3093,3,0))</f>
        <v>0</v>
      </c>
      <c r="C8317" s="47"/>
      <c r="D8317" s="40" t="str">
        <f>IF($C8317="","",VLOOKUP(INT(VLOOKUP($C$2,Concelho!$A$2:$J$309,2)/100),Dist_Ilha!$A$2:$F$30,2))</f>
        <v/>
      </c>
      <c r="E8317" s="47"/>
      <c r="F8317" s="49"/>
      <c r="G8317" s="55"/>
    </row>
    <row r="8318" spans="1:7" ht="15" customHeight="1" x14ac:dyDescent="0.2">
      <c r="A8318" s="44">
        <f>IF($C8318="",0,VLOOKUP($C8318,Concelho!$A$2:$J$309,2))</f>
        <v>0</v>
      </c>
      <c r="B8318" s="58">
        <f>IF($E8318="",$A8318*100,VLOOKUP($E$2,Freguesia!$A$2:$I$3093,3,0))</f>
        <v>0</v>
      </c>
      <c r="C8318" s="47"/>
      <c r="D8318" s="40" t="str">
        <f>IF($C8318="","",VLOOKUP(INT(VLOOKUP($C$2,Concelho!$A$2:$J$309,2)/100),Dist_Ilha!$A$2:$F$30,2))</f>
        <v/>
      </c>
      <c r="E8318" s="47"/>
      <c r="F8318" s="49"/>
      <c r="G8318" s="55"/>
    </row>
    <row r="8319" spans="1:7" ht="15" customHeight="1" x14ac:dyDescent="0.2">
      <c r="A8319" s="44">
        <f>IF($C8319="",0,VLOOKUP($C8319,Concelho!$A$2:$J$309,2))</f>
        <v>0</v>
      </c>
      <c r="B8319" s="58">
        <f>IF($E8319="",$A8319*100,VLOOKUP($E$2,Freguesia!$A$2:$I$3093,3,0))</f>
        <v>0</v>
      </c>
      <c r="C8319" s="47"/>
      <c r="D8319" s="40" t="str">
        <f>IF($C8319="","",VLOOKUP(INT(VLOOKUP($C$2,Concelho!$A$2:$J$309,2)/100),Dist_Ilha!$A$2:$F$30,2))</f>
        <v/>
      </c>
      <c r="E8319" s="47"/>
      <c r="F8319" s="49"/>
      <c r="G8319" s="55"/>
    </row>
    <row r="8320" spans="1:7" ht="15" customHeight="1" x14ac:dyDescent="0.2">
      <c r="A8320" s="44">
        <f>IF($C8320="",0,VLOOKUP($C8320,Concelho!$A$2:$J$309,2))</f>
        <v>0</v>
      </c>
      <c r="B8320" s="58">
        <f>IF($E8320="",$A8320*100,VLOOKUP($E$2,Freguesia!$A$2:$I$3093,3,0))</f>
        <v>0</v>
      </c>
      <c r="C8320" s="47"/>
      <c r="D8320" s="40" t="str">
        <f>IF($C8320="","",VLOOKUP(INT(VLOOKUP($C$2,Concelho!$A$2:$J$309,2)/100),Dist_Ilha!$A$2:$F$30,2))</f>
        <v/>
      </c>
      <c r="E8320" s="47"/>
      <c r="F8320" s="49"/>
      <c r="G8320" s="55"/>
    </row>
    <row r="8321" spans="1:7" ht="15" customHeight="1" x14ac:dyDescent="0.2">
      <c r="A8321" s="44">
        <f>IF($C8321="",0,VLOOKUP($C8321,Concelho!$A$2:$J$309,2))</f>
        <v>0</v>
      </c>
      <c r="B8321" s="58">
        <f>IF($E8321="",$A8321*100,VLOOKUP($E$2,Freguesia!$A$2:$I$3093,3,0))</f>
        <v>0</v>
      </c>
      <c r="C8321" s="47"/>
      <c r="D8321" s="40" t="str">
        <f>IF($C8321="","",VLOOKUP(INT(VLOOKUP($C$2,Concelho!$A$2:$J$309,2)/100),Dist_Ilha!$A$2:$F$30,2))</f>
        <v/>
      </c>
      <c r="E8321" s="47"/>
      <c r="F8321" s="49"/>
      <c r="G8321" s="55"/>
    </row>
    <row r="8322" spans="1:7" ht="15" customHeight="1" x14ac:dyDescent="0.2">
      <c r="A8322" s="44">
        <f>IF($C8322="",0,VLOOKUP($C8322,Concelho!$A$2:$J$309,2))</f>
        <v>0</v>
      </c>
      <c r="B8322" s="58">
        <f>IF($E8322="",$A8322*100,VLOOKUP($E$2,Freguesia!$A$2:$I$3093,3,0))</f>
        <v>0</v>
      </c>
      <c r="C8322" s="47"/>
      <c r="D8322" s="40" t="str">
        <f>IF($C8322="","",VLOOKUP(INT(VLOOKUP($C$2,Concelho!$A$2:$J$309,2)/100),Dist_Ilha!$A$2:$F$30,2))</f>
        <v/>
      </c>
      <c r="E8322" s="47"/>
      <c r="F8322" s="49"/>
      <c r="G8322" s="55"/>
    </row>
    <row r="8323" spans="1:7" ht="15" customHeight="1" x14ac:dyDescent="0.2">
      <c r="A8323" s="44">
        <f>IF($C8323="",0,VLOOKUP($C8323,Concelho!$A$2:$J$309,2))</f>
        <v>0</v>
      </c>
      <c r="B8323" s="58">
        <f>IF($E8323="",$A8323*100,VLOOKUP($E$2,Freguesia!$A$2:$I$3093,3,0))</f>
        <v>0</v>
      </c>
      <c r="C8323" s="47"/>
      <c r="D8323" s="40" t="str">
        <f>IF($C8323="","",VLOOKUP(INT(VLOOKUP($C$2,Concelho!$A$2:$J$309,2)/100),Dist_Ilha!$A$2:$F$30,2))</f>
        <v/>
      </c>
      <c r="E8323" s="47"/>
      <c r="F8323" s="49"/>
      <c r="G8323" s="55"/>
    </row>
    <row r="8324" spans="1:7" ht="15" customHeight="1" x14ac:dyDescent="0.2">
      <c r="A8324" s="44">
        <f>IF($C8324="",0,VLOOKUP($C8324,Concelho!$A$2:$J$309,2))</f>
        <v>0</v>
      </c>
      <c r="B8324" s="58">
        <f>IF($E8324="",$A8324*100,VLOOKUP($E$2,Freguesia!$A$2:$I$3093,3,0))</f>
        <v>0</v>
      </c>
      <c r="C8324" s="47"/>
      <c r="D8324" s="40" t="str">
        <f>IF($C8324="","",VLOOKUP(INT(VLOOKUP($C$2,Concelho!$A$2:$J$309,2)/100),Dist_Ilha!$A$2:$F$30,2))</f>
        <v/>
      </c>
      <c r="E8324" s="47"/>
      <c r="F8324" s="49"/>
      <c r="G8324" s="55"/>
    </row>
    <row r="8325" spans="1:7" ht="15" customHeight="1" x14ac:dyDescent="0.2">
      <c r="A8325" s="44">
        <f>IF($C8325="",0,VLOOKUP($C8325,Concelho!$A$2:$J$309,2))</f>
        <v>0</v>
      </c>
      <c r="B8325" s="58">
        <f>IF($E8325="",$A8325*100,VLOOKUP($E$2,Freguesia!$A$2:$I$3093,3,0))</f>
        <v>0</v>
      </c>
      <c r="C8325" s="47"/>
      <c r="D8325" s="40" t="str">
        <f>IF($C8325="","",VLOOKUP(INT(VLOOKUP($C$2,Concelho!$A$2:$J$309,2)/100),Dist_Ilha!$A$2:$F$30,2))</f>
        <v/>
      </c>
      <c r="E8325" s="47"/>
      <c r="F8325" s="49"/>
      <c r="G8325" s="55"/>
    </row>
    <row r="8326" spans="1:7" ht="15" customHeight="1" x14ac:dyDescent="0.2">
      <c r="A8326" s="44">
        <f>IF($C8326="",0,VLOOKUP($C8326,Concelho!$A$2:$J$309,2))</f>
        <v>0</v>
      </c>
      <c r="B8326" s="58">
        <f>IF($E8326="",$A8326*100,VLOOKUP($E$2,Freguesia!$A$2:$I$3093,3,0))</f>
        <v>0</v>
      </c>
      <c r="C8326" s="47"/>
      <c r="D8326" s="40" t="str">
        <f>IF($C8326="","",VLOOKUP(INT(VLOOKUP($C$2,Concelho!$A$2:$J$309,2)/100),Dist_Ilha!$A$2:$F$30,2))</f>
        <v/>
      </c>
      <c r="E8326" s="47"/>
      <c r="F8326" s="49"/>
      <c r="G8326" s="55"/>
    </row>
    <row r="8327" spans="1:7" ht="15" customHeight="1" x14ac:dyDescent="0.2">
      <c r="A8327" s="44">
        <f>IF($C8327="",0,VLOOKUP($C8327,Concelho!$A$2:$J$309,2))</f>
        <v>0</v>
      </c>
      <c r="B8327" s="58">
        <f>IF($E8327="",$A8327*100,VLOOKUP($E$2,Freguesia!$A$2:$I$3093,3,0))</f>
        <v>0</v>
      </c>
      <c r="C8327" s="47"/>
      <c r="D8327" s="40" t="str">
        <f>IF($C8327="","",VLOOKUP(INT(VLOOKUP($C$2,Concelho!$A$2:$J$309,2)/100),Dist_Ilha!$A$2:$F$30,2))</f>
        <v/>
      </c>
      <c r="E8327" s="47"/>
      <c r="F8327" s="49"/>
      <c r="G8327" s="55"/>
    </row>
    <row r="8328" spans="1:7" ht="15" customHeight="1" x14ac:dyDescent="0.2">
      <c r="A8328" s="44">
        <f>IF($C8328="",0,VLOOKUP($C8328,Concelho!$A$2:$J$309,2))</f>
        <v>0</v>
      </c>
      <c r="B8328" s="58">
        <f>IF($E8328="",$A8328*100,VLOOKUP($E$2,Freguesia!$A$2:$I$3093,3,0))</f>
        <v>0</v>
      </c>
      <c r="C8328" s="47"/>
      <c r="D8328" s="40" t="str">
        <f>IF($C8328="","",VLOOKUP(INT(VLOOKUP($C$2,Concelho!$A$2:$J$309,2)/100),Dist_Ilha!$A$2:$F$30,2))</f>
        <v/>
      </c>
      <c r="E8328" s="47"/>
      <c r="F8328" s="49"/>
      <c r="G8328" s="55"/>
    </row>
    <row r="8329" spans="1:7" ht="15" customHeight="1" x14ac:dyDescent="0.2">
      <c r="A8329" s="44">
        <f>IF($C8329="",0,VLOOKUP($C8329,Concelho!$A$2:$J$309,2))</f>
        <v>0</v>
      </c>
      <c r="B8329" s="58">
        <f>IF($E8329="",$A8329*100,VLOOKUP($E$2,Freguesia!$A$2:$I$3093,3,0))</f>
        <v>0</v>
      </c>
      <c r="C8329" s="47"/>
      <c r="D8329" s="40" t="str">
        <f>IF($C8329="","",VLOOKUP(INT(VLOOKUP($C$2,Concelho!$A$2:$J$309,2)/100),Dist_Ilha!$A$2:$F$30,2))</f>
        <v/>
      </c>
      <c r="E8329" s="47"/>
      <c r="F8329" s="49"/>
      <c r="G8329" s="55"/>
    </row>
    <row r="8330" spans="1:7" ht="15" customHeight="1" x14ac:dyDescent="0.2">
      <c r="A8330" s="44">
        <f>IF($C8330="",0,VLOOKUP($C8330,Concelho!$A$2:$J$309,2))</f>
        <v>0</v>
      </c>
      <c r="B8330" s="58">
        <f>IF($E8330="",$A8330*100,VLOOKUP($E$2,Freguesia!$A$2:$I$3093,3,0))</f>
        <v>0</v>
      </c>
      <c r="C8330" s="47"/>
      <c r="D8330" s="40" t="str">
        <f>IF($C8330="","",VLOOKUP(INT(VLOOKUP($C$2,Concelho!$A$2:$J$309,2)/100),Dist_Ilha!$A$2:$F$30,2))</f>
        <v/>
      </c>
      <c r="E8330" s="47"/>
      <c r="F8330" s="49"/>
      <c r="G8330" s="55"/>
    </row>
    <row r="8331" spans="1:7" ht="15" customHeight="1" x14ac:dyDescent="0.2">
      <c r="A8331" s="44">
        <f>IF($C8331="",0,VLOOKUP($C8331,Concelho!$A$2:$J$309,2))</f>
        <v>0</v>
      </c>
      <c r="B8331" s="58">
        <f>IF($E8331="",$A8331*100,VLOOKUP($E$2,Freguesia!$A$2:$I$3093,3,0))</f>
        <v>0</v>
      </c>
      <c r="C8331" s="47"/>
      <c r="D8331" s="40" t="str">
        <f>IF($C8331="","",VLOOKUP(INT(VLOOKUP($C$2,Concelho!$A$2:$J$309,2)/100),Dist_Ilha!$A$2:$F$30,2))</f>
        <v/>
      </c>
      <c r="E8331" s="47"/>
      <c r="F8331" s="49"/>
      <c r="G8331" s="55"/>
    </row>
    <row r="8332" spans="1:7" ht="15" customHeight="1" x14ac:dyDescent="0.2">
      <c r="A8332" s="44">
        <f>IF($C8332="",0,VLOOKUP($C8332,Concelho!$A$2:$J$309,2))</f>
        <v>0</v>
      </c>
      <c r="B8332" s="58">
        <f>IF($E8332="",$A8332*100,VLOOKUP($E$2,Freguesia!$A$2:$I$3093,3,0))</f>
        <v>0</v>
      </c>
      <c r="C8332" s="47"/>
      <c r="D8332" s="40" t="str">
        <f>IF($C8332="","",VLOOKUP(INT(VLOOKUP($C$2,Concelho!$A$2:$J$309,2)/100),Dist_Ilha!$A$2:$F$30,2))</f>
        <v/>
      </c>
      <c r="E8332" s="47"/>
      <c r="F8332" s="49"/>
      <c r="G8332" s="55"/>
    </row>
    <row r="8333" spans="1:7" ht="15" customHeight="1" x14ac:dyDescent="0.2">
      <c r="A8333" s="44">
        <f>IF($C8333="",0,VLOOKUP($C8333,Concelho!$A$2:$J$309,2))</f>
        <v>0</v>
      </c>
      <c r="B8333" s="58">
        <f>IF($E8333="",$A8333*100,VLOOKUP($E$2,Freguesia!$A$2:$I$3093,3,0))</f>
        <v>0</v>
      </c>
      <c r="C8333" s="47"/>
      <c r="D8333" s="40" t="str">
        <f>IF($C8333="","",VLOOKUP(INT(VLOOKUP($C$2,Concelho!$A$2:$J$309,2)/100),Dist_Ilha!$A$2:$F$30,2))</f>
        <v/>
      </c>
      <c r="E8333" s="47"/>
      <c r="F8333" s="49"/>
      <c r="G8333" s="55"/>
    </row>
    <row r="8334" spans="1:7" ht="15" customHeight="1" x14ac:dyDescent="0.2">
      <c r="A8334" s="44">
        <f>IF($C8334="",0,VLOOKUP($C8334,Concelho!$A$2:$J$309,2))</f>
        <v>0</v>
      </c>
      <c r="B8334" s="58">
        <f>IF($E8334="",$A8334*100,VLOOKUP($E$2,Freguesia!$A$2:$I$3093,3,0))</f>
        <v>0</v>
      </c>
      <c r="C8334" s="47"/>
      <c r="D8334" s="40" t="str">
        <f>IF($C8334="","",VLOOKUP(INT(VLOOKUP($C$2,Concelho!$A$2:$J$309,2)/100),Dist_Ilha!$A$2:$F$30,2))</f>
        <v/>
      </c>
      <c r="E8334" s="47"/>
      <c r="F8334" s="49"/>
      <c r="G8334" s="55"/>
    </row>
    <row r="8335" spans="1:7" ht="15" customHeight="1" x14ac:dyDescent="0.2">
      <c r="A8335" s="44">
        <f>IF($C8335="",0,VLOOKUP($C8335,Concelho!$A$2:$J$309,2))</f>
        <v>0</v>
      </c>
      <c r="B8335" s="58">
        <f>IF($E8335="",$A8335*100,VLOOKUP($E$2,Freguesia!$A$2:$I$3093,3,0))</f>
        <v>0</v>
      </c>
      <c r="C8335" s="47"/>
      <c r="D8335" s="40" t="str">
        <f>IF($C8335="","",VLOOKUP(INT(VLOOKUP($C$2,Concelho!$A$2:$J$309,2)/100),Dist_Ilha!$A$2:$F$30,2))</f>
        <v/>
      </c>
      <c r="E8335" s="47"/>
      <c r="F8335" s="49"/>
      <c r="G8335" s="55"/>
    </row>
    <row r="8336" spans="1:7" ht="15" customHeight="1" x14ac:dyDescent="0.2">
      <c r="A8336" s="44">
        <f>IF($C8336="",0,VLOOKUP($C8336,Concelho!$A$2:$J$309,2))</f>
        <v>0</v>
      </c>
      <c r="B8336" s="58">
        <f>IF($E8336="",$A8336*100,VLOOKUP($E$2,Freguesia!$A$2:$I$3093,3,0))</f>
        <v>0</v>
      </c>
      <c r="C8336" s="47"/>
      <c r="D8336" s="40" t="str">
        <f>IF($C8336="","",VLOOKUP(INT(VLOOKUP($C$2,Concelho!$A$2:$J$309,2)/100),Dist_Ilha!$A$2:$F$30,2))</f>
        <v/>
      </c>
      <c r="E8336" s="47"/>
      <c r="F8336" s="49"/>
      <c r="G8336" s="55"/>
    </row>
    <row r="8337" spans="1:7" ht="15" customHeight="1" x14ac:dyDescent="0.2">
      <c r="A8337" s="44">
        <f>IF($C8337="",0,VLOOKUP($C8337,Concelho!$A$2:$J$309,2))</f>
        <v>0</v>
      </c>
      <c r="B8337" s="58">
        <f>IF($E8337="",$A8337*100,VLOOKUP($E$2,Freguesia!$A$2:$I$3093,3,0))</f>
        <v>0</v>
      </c>
      <c r="C8337" s="47"/>
      <c r="D8337" s="40" t="str">
        <f>IF($C8337="","",VLOOKUP(INT(VLOOKUP($C$2,Concelho!$A$2:$J$309,2)/100),Dist_Ilha!$A$2:$F$30,2))</f>
        <v/>
      </c>
      <c r="E8337" s="47"/>
      <c r="F8337" s="49"/>
      <c r="G8337" s="55"/>
    </row>
    <row r="8338" spans="1:7" ht="15" customHeight="1" x14ac:dyDescent="0.2">
      <c r="A8338" s="44">
        <f>IF($C8338="",0,VLOOKUP($C8338,Concelho!$A$2:$J$309,2))</f>
        <v>0</v>
      </c>
      <c r="B8338" s="58">
        <f>IF($E8338="",$A8338*100,VLOOKUP($E$2,Freguesia!$A$2:$I$3093,3,0))</f>
        <v>0</v>
      </c>
      <c r="C8338" s="47"/>
      <c r="D8338" s="40" t="str">
        <f>IF($C8338="","",VLOOKUP(INT(VLOOKUP($C$2,Concelho!$A$2:$J$309,2)/100),Dist_Ilha!$A$2:$F$30,2))</f>
        <v/>
      </c>
      <c r="E8338" s="47"/>
      <c r="F8338" s="49"/>
      <c r="G8338" s="55"/>
    </row>
    <row r="8339" spans="1:7" ht="15" customHeight="1" x14ac:dyDescent="0.2">
      <c r="A8339" s="44">
        <f>IF($C8339="",0,VLOOKUP($C8339,Concelho!$A$2:$J$309,2))</f>
        <v>0</v>
      </c>
      <c r="B8339" s="58">
        <f>IF($E8339="",$A8339*100,VLOOKUP($E$2,Freguesia!$A$2:$I$3093,3,0))</f>
        <v>0</v>
      </c>
      <c r="C8339" s="47"/>
      <c r="D8339" s="40" t="str">
        <f>IF($C8339="","",VLOOKUP(INT(VLOOKUP($C$2,Concelho!$A$2:$J$309,2)/100),Dist_Ilha!$A$2:$F$30,2))</f>
        <v/>
      </c>
      <c r="E8339" s="47"/>
      <c r="F8339" s="49"/>
      <c r="G8339" s="55"/>
    </row>
    <row r="8340" spans="1:7" ht="15" customHeight="1" x14ac:dyDescent="0.2">
      <c r="A8340" s="44">
        <f>IF($C8340="",0,VLOOKUP($C8340,Concelho!$A$2:$J$309,2))</f>
        <v>0</v>
      </c>
      <c r="B8340" s="58">
        <f>IF($E8340="",$A8340*100,VLOOKUP($E$2,Freguesia!$A$2:$I$3093,3,0))</f>
        <v>0</v>
      </c>
      <c r="C8340" s="47"/>
      <c r="D8340" s="40" t="str">
        <f>IF($C8340="","",VLOOKUP(INT(VLOOKUP($C$2,Concelho!$A$2:$J$309,2)/100),Dist_Ilha!$A$2:$F$30,2))</f>
        <v/>
      </c>
      <c r="E8340" s="47"/>
      <c r="F8340" s="49"/>
      <c r="G8340" s="55"/>
    </row>
    <row r="8341" spans="1:7" ht="15" customHeight="1" x14ac:dyDescent="0.2">
      <c r="A8341" s="44">
        <f>IF($C8341="",0,VLOOKUP($C8341,Concelho!$A$2:$J$309,2))</f>
        <v>0</v>
      </c>
      <c r="B8341" s="58">
        <f>IF($E8341="",$A8341*100,VLOOKUP($E$2,Freguesia!$A$2:$I$3093,3,0))</f>
        <v>0</v>
      </c>
      <c r="C8341" s="47"/>
      <c r="D8341" s="40" t="str">
        <f>IF($C8341="","",VLOOKUP(INT(VLOOKUP($C$2,Concelho!$A$2:$J$309,2)/100),Dist_Ilha!$A$2:$F$30,2))</f>
        <v/>
      </c>
      <c r="E8341" s="47"/>
      <c r="F8341" s="49"/>
      <c r="G8341" s="55"/>
    </row>
    <row r="8342" spans="1:7" ht="15" customHeight="1" x14ac:dyDescent="0.2">
      <c r="A8342" s="44">
        <f>IF($C8342="",0,VLOOKUP($C8342,Concelho!$A$2:$J$309,2))</f>
        <v>0</v>
      </c>
      <c r="B8342" s="58">
        <f>IF($E8342="",$A8342*100,VLOOKUP($E$2,Freguesia!$A$2:$I$3093,3,0))</f>
        <v>0</v>
      </c>
      <c r="C8342" s="47"/>
      <c r="D8342" s="40" t="str">
        <f>IF($C8342="","",VLOOKUP(INT(VLOOKUP($C$2,Concelho!$A$2:$J$309,2)/100),Dist_Ilha!$A$2:$F$30,2))</f>
        <v/>
      </c>
      <c r="E8342" s="47"/>
      <c r="F8342" s="49"/>
      <c r="G8342" s="55"/>
    </row>
    <row r="8343" spans="1:7" ht="15" customHeight="1" x14ac:dyDescent="0.2">
      <c r="A8343" s="44">
        <f>IF($C8343="",0,VLOOKUP($C8343,Concelho!$A$2:$J$309,2))</f>
        <v>0</v>
      </c>
      <c r="B8343" s="58">
        <f>IF($E8343="",$A8343*100,VLOOKUP($E$2,Freguesia!$A$2:$I$3093,3,0))</f>
        <v>0</v>
      </c>
      <c r="C8343" s="47"/>
      <c r="D8343" s="40" t="str">
        <f>IF($C8343="","",VLOOKUP(INT(VLOOKUP($C$2,Concelho!$A$2:$J$309,2)/100),Dist_Ilha!$A$2:$F$30,2))</f>
        <v/>
      </c>
      <c r="E8343" s="47"/>
      <c r="F8343" s="49"/>
      <c r="G8343" s="55"/>
    </row>
    <row r="8344" spans="1:7" ht="15" customHeight="1" x14ac:dyDescent="0.2">
      <c r="A8344" s="44">
        <f>IF($C8344="",0,VLOOKUP($C8344,Concelho!$A$2:$J$309,2))</f>
        <v>0</v>
      </c>
      <c r="B8344" s="58">
        <f>IF($E8344="",$A8344*100,VLOOKUP($E$2,Freguesia!$A$2:$I$3093,3,0))</f>
        <v>0</v>
      </c>
      <c r="C8344" s="47"/>
      <c r="D8344" s="40" t="str">
        <f>IF($C8344="","",VLOOKUP(INT(VLOOKUP($C$2,Concelho!$A$2:$J$309,2)/100),Dist_Ilha!$A$2:$F$30,2))</f>
        <v/>
      </c>
      <c r="E8344" s="47"/>
      <c r="F8344" s="49"/>
      <c r="G8344" s="55"/>
    </row>
    <row r="8345" spans="1:7" ht="15" customHeight="1" x14ac:dyDescent="0.2">
      <c r="A8345" s="44">
        <f>IF($C8345="",0,VLOOKUP($C8345,Concelho!$A$2:$J$309,2))</f>
        <v>0</v>
      </c>
      <c r="B8345" s="58">
        <f>IF($E8345="",$A8345*100,VLOOKUP($E$2,Freguesia!$A$2:$I$3093,3,0))</f>
        <v>0</v>
      </c>
      <c r="C8345" s="47"/>
      <c r="D8345" s="40" t="str">
        <f>IF($C8345="","",VLOOKUP(INT(VLOOKUP($C$2,Concelho!$A$2:$J$309,2)/100),Dist_Ilha!$A$2:$F$30,2))</f>
        <v/>
      </c>
      <c r="E8345" s="47"/>
      <c r="F8345" s="49"/>
      <c r="G8345" s="55"/>
    </row>
    <row r="8346" spans="1:7" ht="15" customHeight="1" x14ac:dyDescent="0.2">
      <c r="A8346" s="44">
        <f>IF($C8346="",0,VLOOKUP($C8346,Concelho!$A$2:$J$309,2))</f>
        <v>0</v>
      </c>
      <c r="B8346" s="58">
        <f>IF($E8346="",$A8346*100,VLOOKUP($E$2,Freguesia!$A$2:$I$3093,3,0))</f>
        <v>0</v>
      </c>
      <c r="C8346" s="47"/>
      <c r="D8346" s="40" t="str">
        <f>IF($C8346="","",VLOOKUP(INT(VLOOKUP($C$2,Concelho!$A$2:$J$309,2)/100),Dist_Ilha!$A$2:$F$30,2))</f>
        <v/>
      </c>
      <c r="E8346" s="47"/>
      <c r="F8346" s="49"/>
      <c r="G8346" s="55"/>
    </row>
    <row r="8347" spans="1:7" ht="15" customHeight="1" x14ac:dyDescent="0.2">
      <c r="A8347" s="44">
        <f>IF($C8347="",0,VLOOKUP($C8347,Concelho!$A$2:$J$309,2))</f>
        <v>0</v>
      </c>
      <c r="B8347" s="58">
        <f>IF($E8347="",$A8347*100,VLOOKUP($E$2,Freguesia!$A$2:$I$3093,3,0))</f>
        <v>0</v>
      </c>
      <c r="C8347" s="47"/>
      <c r="D8347" s="40" t="str">
        <f>IF($C8347="","",VLOOKUP(INT(VLOOKUP($C$2,Concelho!$A$2:$J$309,2)/100),Dist_Ilha!$A$2:$F$30,2))</f>
        <v/>
      </c>
      <c r="E8347" s="47"/>
      <c r="F8347" s="49"/>
      <c r="G8347" s="55"/>
    </row>
    <row r="8348" spans="1:7" ht="15" customHeight="1" x14ac:dyDescent="0.2">
      <c r="A8348" s="44">
        <f>IF($C8348="",0,VLOOKUP($C8348,Concelho!$A$2:$J$309,2))</f>
        <v>0</v>
      </c>
      <c r="B8348" s="58">
        <f>IF($E8348="",$A8348*100,VLOOKUP($E$2,Freguesia!$A$2:$I$3093,3,0))</f>
        <v>0</v>
      </c>
      <c r="C8348" s="47"/>
      <c r="D8348" s="40" t="str">
        <f>IF($C8348="","",VLOOKUP(INT(VLOOKUP($C$2,Concelho!$A$2:$J$309,2)/100),Dist_Ilha!$A$2:$F$30,2))</f>
        <v/>
      </c>
      <c r="E8348" s="47"/>
      <c r="F8348" s="49"/>
      <c r="G8348" s="55"/>
    </row>
    <row r="8349" spans="1:7" ht="15" customHeight="1" x14ac:dyDescent="0.2">
      <c r="A8349" s="44">
        <f>IF($C8349="",0,VLOOKUP($C8349,Concelho!$A$2:$J$309,2))</f>
        <v>0</v>
      </c>
      <c r="B8349" s="58">
        <f>IF($E8349="",$A8349*100,VLOOKUP($E$2,Freguesia!$A$2:$I$3093,3,0))</f>
        <v>0</v>
      </c>
      <c r="C8349" s="47"/>
      <c r="D8349" s="40" t="str">
        <f>IF($C8349="","",VLOOKUP(INT(VLOOKUP($C$2,Concelho!$A$2:$J$309,2)/100),Dist_Ilha!$A$2:$F$30,2))</f>
        <v/>
      </c>
      <c r="E8349" s="47"/>
      <c r="F8349" s="49"/>
      <c r="G8349" s="55"/>
    </row>
    <row r="8350" spans="1:7" ht="15" customHeight="1" x14ac:dyDescent="0.2">
      <c r="A8350" s="44">
        <f>IF($C8350="",0,VLOOKUP($C8350,Concelho!$A$2:$J$309,2))</f>
        <v>0</v>
      </c>
      <c r="B8350" s="58">
        <f>IF($E8350="",$A8350*100,VLOOKUP($E$2,Freguesia!$A$2:$I$3093,3,0))</f>
        <v>0</v>
      </c>
      <c r="C8350" s="47"/>
      <c r="D8350" s="40" t="str">
        <f>IF($C8350="","",VLOOKUP(INT(VLOOKUP($C$2,Concelho!$A$2:$J$309,2)/100),Dist_Ilha!$A$2:$F$30,2))</f>
        <v/>
      </c>
      <c r="E8350" s="47"/>
      <c r="F8350" s="49"/>
      <c r="G8350" s="55"/>
    </row>
    <row r="8351" spans="1:7" ht="15" customHeight="1" x14ac:dyDescent="0.2">
      <c r="A8351" s="44">
        <f>IF($C8351="",0,VLOOKUP($C8351,Concelho!$A$2:$J$309,2))</f>
        <v>0</v>
      </c>
      <c r="B8351" s="58">
        <f>IF($E8351="",$A8351*100,VLOOKUP($E$2,Freguesia!$A$2:$I$3093,3,0))</f>
        <v>0</v>
      </c>
      <c r="C8351" s="47"/>
      <c r="D8351" s="40" t="str">
        <f>IF($C8351="","",VLOOKUP(INT(VLOOKUP($C$2,Concelho!$A$2:$J$309,2)/100),Dist_Ilha!$A$2:$F$30,2))</f>
        <v/>
      </c>
      <c r="E8351" s="47"/>
      <c r="F8351" s="49"/>
      <c r="G8351" s="55"/>
    </row>
    <row r="8352" spans="1:7" ht="15" customHeight="1" x14ac:dyDescent="0.2">
      <c r="A8352" s="44">
        <f>IF($C8352="",0,VLOOKUP($C8352,Concelho!$A$2:$J$309,2))</f>
        <v>0</v>
      </c>
      <c r="B8352" s="58">
        <f>IF($E8352="",$A8352*100,VLOOKUP($E$2,Freguesia!$A$2:$I$3093,3,0))</f>
        <v>0</v>
      </c>
      <c r="C8352" s="47"/>
      <c r="D8352" s="40" t="str">
        <f>IF($C8352="","",VLOOKUP(INT(VLOOKUP($C$2,Concelho!$A$2:$J$309,2)/100),Dist_Ilha!$A$2:$F$30,2))</f>
        <v/>
      </c>
      <c r="E8352" s="47"/>
      <c r="F8352" s="49"/>
      <c r="G8352" s="55"/>
    </row>
    <row r="8353" spans="1:7" ht="15" customHeight="1" x14ac:dyDescent="0.2">
      <c r="A8353" s="44">
        <f>IF($C8353="",0,VLOOKUP($C8353,Concelho!$A$2:$J$309,2))</f>
        <v>0</v>
      </c>
      <c r="B8353" s="58">
        <f>IF($E8353="",$A8353*100,VLOOKUP($E$2,Freguesia!$A$2:$I$3093,3,0))</f>
        <v>0</v>
      </c>
      <c r="C8353" s="47"/>
      <c r="D8353" s="40" t="str">
        <f>IF($C8353="","",VLOOKUP(INT(VLOOKUP($C$2,Concelho!$A$2:$J$309,2)/100),Dist_Ilha!$A$2:$F$30,2))</f>
        <v/>
      </c>
      <c r="E8353" s="47"/>
      <c r="F8353" s="49"/>
      <c r="G8353" s="55"/>
    </row>
    <row r="8354" spans="1:7" ht="15" customHeight="1" x14ac:dyDescent="0.2">
      <c r="A8354" s="44">
        <f>IF($C8354="",0,VLOOKUP($C8354,Concelho!$A$2:$J$309,2))</f>
        <v>0</v>
      </c>
      <c r="B8354" s="58">
        <f>IF($E8354="",$A8354*100,VLOOKUP($E$2,Freguesia!$A$2:$I$3093,3,0))</f>
        <v>0</v>
      </c>
      <c r="C8354" s="47"/>
      <c r="D8354" s="40" t="str">
        <f>IF($C8354="","",VLOOKUP(INT(VLOOKUP($C$2,Concelho!$A$2:$J$309,2)/100),Dist_Ilha!$A$2:$F$30,2))</f>
        <v/>
      </c>
      <c r="E8354" s="47"/>
      <c r="F8354" s="49"/>
      <c r="G8354" s="55"/>
    </row>
    <row r="8355" spans="1:7" ht="15" customHeight="1" x14ac:dyDescent="0.2">
      <c r="A8355" s="44">
        <f>IF($C8355="",0,VLOOKUP($C8355,Concelho!$A$2:$J$309,2))</f>
        <v>0</v>
      </c>
      <c r="B8355" s="58">
        <f>IF($E8355="",$A8355*100,VLOOKUP($E$2,Freguesia!$A$2:$I$3093,3,0))</f>
        <v>0</v>
      </c>
      <c r="C8355" s="47"/>
      <c r="D8355" s="40" t="str">
        <f>IF($C8355="","",VLOOKUP(INT(VLOOKUP($C$2,Concelho!$A$2:$J$309,2)/100),Dist_Ilha!$A$2:$F$30,2))</f>
        <v/>
      </c>
      <c r="E8355" s="47"/>
      <c r="F8355" s="49"/>
      <c r="G8355" s="55"/>
    </row>
    <row r="8356" spans="1:7" ht="15" customHeight="1" x14ac:dyDescent="0.2">
      <c r="A8356" s="44">
        <f>IF($C8356="",0,VLOOKUP($C8356,Concelho!$A$2:$J$309,2))</f>
        <v>0</v>
      </c>
      <c r="B8356" s="58">
        <f>IF($E8356="",$A8356*100,VLOOKUP($E$2,Freguesia!$A$2:$I$3093,3,0))</f>
        <v>0</v>
      </c>
      <c r="C8356" s="47"/>
      <c r="D8356" s="40" t="str">
        <f>IF($C8356="","",VLOOKUP(INT(VLOOKUP($C$2,Concelho!$A$2:$J$309,2)/100),Dist_Ilha!$A$2:$F$30,2))</f>
        <v/>
      </c>
      <c r="E8356" s="47"/>
      <c r="F8356" s="49"/>
      <c r="G8356" s="55"/>
    </row>
    <row r="8357" spans="1:7" ht="15" customHeight="1" x14ac:dyDescent="0.2">
      <c r="A8357" s="44">
        <f>IF($C8357="",0,VLOOKUP($C8357,Concelho!$A$2:$J$309,2))</f>
        <v>0</v>
      </c>
      <c r="B8357" s="58">
        <f>IF($E8357="",$A8357*100,VLOOKUP($E$2,Freguesia!$A$2:$I$3093,3,0))</f>
        <v>0</v>
      </c>
      <c r="C8357" s="47"/>
      <c r="D8357" s="40" t="str">
        <f>IF($C8357="","",VLOOKUP(INT(VLOOKUP($C$2,Concelho!$A$2:$J$309,2)/100),Dist_Ilha!$A$2:$F$30,2))</f>
        <v/>
      </c>
      <c r="E8357" s="47"/>
      <c r="F8357" s="49"/>
      <c r="G8357" s="55"/>
    </row>
    <row r="8358" spans="1:7" ht="15" customHeight="1" x14ac:dyDescent="0.2">
      <c r="A8358" s="44">
        <f>IF($C8358="",0,VLOOKUP($C8358,Concelho!$A$2:$J$309,2))</f>
        <v>0</v>
      </c>
      <c r="B8358" s="58">
        <f>IF($E8358="",$A8358*100,VLOOKUP($E$2,Freguesia!$A$2:$I$3093,3,0))</f>
        <v>0</v>
      </c>
      <c r="C8358" s="47"/>
      <c r="D8358" s="40" t="str">
        <f>IF($C8358="","",VLOOKUP(INT(VLOOKUP($C$2,Concelho!$A$2:$J$309,2)/100),Dist_Ilha!$A$2:$F$30,2))</f>
        <v/>
      </c>
      <c r="E8358" s="47"/>
      <c r="F8358" s="49"/>
      <c r="G8358" s="55"/>
    </row>
    <row r="8359" spans="1:7" ht="15" customHeight="1" x14ac:dyDescent="0.2">
      <c r="A8359" s="44">
        <f>IF($C8359="",0,VLOOKUP($C8359,Concelho!$A$2:$J$309,2))</f>
        <v>0</v>
      </c>
      <c r="B8359" s="58">
        <f>IF($E8359="",$A8359*100,VLOOKUP($E$2,Freguesia!$A$2:$I$3093,3,0))</f>
        <v>0</v>
      </c>
      <c r="C8359" s="47"/>
      <c r="D8359" s="40" t="str">
        <f>IF($C8359="","",VLOOKUP(INT(VLOOKUP($C$2,Concelho!$A$2:$J$309,2)/100),Dist_Ilha!$A$2:$F$30,2))</f>
        <v/>
      </c>
      <c r="E8359" s="47"/>
      <c r="F8359" s="49"/>
      <c r="G8359" s="55"/>
    </row>
    <row r="8360" spans="1:7" ht="15" customHeight="1" x14ac:dyDescent="0.2">
      <c r="A8360" s="44">
        <f>IF($C8360="",0,VLOOKUP($C8360,Concelho!$A$2:$J$309,2))</f>
        <v>0</v>
      </c>
      <c r="B8360" s="58">
        <f>IF($E8360="",$A8360*100,VLOOKUP($E$2,Freguesia!$A$2:$I$3093,3,0))</f>
        <v>0</v>
      </c>
      <c r="C8360" s="47"/>
      <c r="D8360" s="40" t="str">
        <f>IF($C8360="","",VLOOKUP(INT(VLOOKUP($C$2,Concelho!$A$2:$J$309,2)/100),Dist_Ilha!$A$2:$F$30,2))</f>
        <v/>
      </c>
      <c r="E8360" s="47"/>
      <c r="F8360" s="49"/>
      <c r="G8360" s="55"/>
    </row>
    <row r="8361" spans="1:7" ht="15" customHeight="1" x14ac:dyDescent="0.2">
      <c r="A8361" s="44">
        <f>IF($C8361="",0,VLOOKUP($C8361,Concelho!$A$2:$J$309,2))</f>
        <v>0</v>
      </c>
      <c r="B8361" s="58">
        <f>IF($E8361="",$A8361*100,VLOOKUP($E$2,Freguesia!$A$2:$I$3093,3,0))</f>
        <v>0</v>
      </c>
      <c r="C8361" s="47"/>
      <c r="D8361" s="40" t="str">
        <f>IF($C8361="","",VLOOKUP(INT(VLOOKUP($C$2,Concelho!$A$2:$J$309,2)/100),Dist_Ilha!$A$2:$F$30,2))</f>
        <v/>
      </c>
      <c r="E8361" s="47"/>
      <c r="F8361" s="49"/>
      <c r="G8361" s="55"/>
    </row>
    <row r="8362" spans="1:7" ht="15" customHeight="1" x14ac:dyDescent="0.2">
      <c r="A8362" s="44">
        <f>IF($C8362="",0,VLOOKUP($C8362,Concelho!$A$2:$J$309,2))</f>
        <v>0</v>
      </c>
      <c r="B8362" s="58">
        <f>IF($E8362="",$A8362*100,VLOOKUP($E$2,Freguesia!$A$2:$I$3093,3,0))</f>
        <v>0</v>
      </c>
      <c r="C8362" s="47"/>
      <c r="D8362" s="40" t="str">
        <f>IF($C8362="","",VLOOKUP(INT(VLOOKUP($C$2,Concelho!$A$2:$J$309,2)/100),Dist_Ilha!$A$2:$F$30,2))</f>
        <v/>
      </c>
      <c r="E8362" s="47"/>
      <c r="F8362" s="49"/>
      <c r="G8362" s="55"/>
    </row>
    <row r="8363" spans="1:7" ht="15" customHeight="1" x14ac:dyDescent="0.2">
      <c r="A8363" s="44">
        <f>IF($C8363="",0,VLOOKUP($C8363,Concelho!$A$2:$J$309,2))</f>
        <v>0</v>
      </c>
      <c r="B8363" s="58">
        <f>IF($E8363="",$A8363*100,VLOOKUP($E$2,Freguesia!$A$2:$I$3093,3,0))</f>
        <v>0</v>
      </c>
      <c r="C8363" s="47"/>
      <c r="D8363" s="40" t="str">
        <f>IF($C8363="","",VLOOKUP(INT(VLOOKUP($C$2,Concelho!$A$2:$J$309,2)/100),Dist_Ilha!$A$2:$F$30,2))</f>
        <v/>
      </c>
      <c r="E8363" s="47"/>
      <c r="F8363" s="49"/>
      <c r="G8363" s="55"/>
    </row>
    <row r="8364" spans="1:7" ht="15" customHeight="1" x14ac:dyDescent="0.2">
      <c r="A8364" s="44">
        <f>IF($C8364="",0,VLOOKUP($C8364,Concelho!$A$2:$J$309,2))</f>
        <v>0</v>
      </c>
      <c r="B8364" s="58">
        <f>IF($E8364="",$A8364*100,VLOOKUP($E$2,Freguesia!$A$2:$I$3093,3,0))</f>
        <v>0</v>
      </c>
      <c r="C8364" s="47"/>
      <c r="D8364" s="40" t="str">
        <f>IF($C8364="","",VLOOKUP(INT(VLOOKUP($C$2,Concelho!$A$2:$J$309,2)/100),Dist_Ilha!$A$2:$F$30,2))</f>
        <v/>
      </c>
      <c r="E8364" s="47"/>
      <c r="F8364" s="49"/>
      <c r="G8364" s="55"/>
    </row>
    <row r="8365" spans="1:7" ht="15" customHeight="1" x14ac:dyDescent="0.2">
      <c r="A8365" s="44">
        <f>IF($C8365="",0,VLOOKUP($C8365,Concelho!$A$2:$J$309,2))</f>
        <v>0</v>
      </c>
      <c r="B8365" s="58">
        <f>IF($E8365="",$A8365*100,VLOOKUP($E$2,Freguesia!$A$2:$I$3093,3,0))</f>
        <v>0</v>
      </c>
      <c r="C8365" s="47"/>
      <c r="D8365" s="40" t="str">
        <f>IF($C8365="","",VLOOKUP(INT(VLOOKUP($C$2,Concelho!$A$2:$J$309,2)/100),Dist_Ilha!$A$2:$F$30,2))</f>
        <v/>
      </c>
      <c r="E8365" s="47"/>
      <c r="F8365" s="49"/>
      <c r="G8365" s="55"/>
    </row>
    <row r="8366" spans="1:7" ht="15" customHeight="1" x14ac:dyDescent="0.2">
      <c r="A8366" s="44">
        <f>IF($C8366="",0,VLOOKUP($C8366,Concelho!$A$2:$J$309,2))</f>
        <v>0</v>
      </c>
      <c r="B8366" s="58">
        <f>IF($E8366="",$A8366*100,VLOOKUP($E$2,Freguesia!$A$2:$I$3093,3,0))</f>
        <v>0</v>
      </c>
      <c r="C8366" s="47"/>
      <c r="D8366" s="40" t="str">
        <f>IF($C8366="","",VLOOKUP(INT(VLOOKUP($C$2,Concelho!$A$2:$J$309,2)/100),Dist_Ilha!$A$2:$F$30,2))</f>
        <v/>
      </c>
      <c r="E8366" s="47"/>
      <c r="F8366" s="49"/>
      <c r="G8366" s="55"/>
    </row>
    <row r="8367" spans="1:7" ht="15" customHeight="1" x14ac:dyDescent="0.2">
      <c r="A8367" s="44">
        <f>IF($C8367="",0,VLOOKUP($C8367,Concelho!$A$2:$J$309,2))</f>
        <v>0</v>
      </c>
      <c r="B8367" s="58">
        <f>IF($E8367="",$A8367*100,VLOOKUP($E$2,Freguesia!$A$2:$I$3093,3,0))</f>
        <v>0</v>
      </c>
      <c r="C8367" s="47"/>
      <c r="D8367" s="40" t="str">
        <f>IF($C8367="","",VLOOKUP(INT(VLOOKUP($C$2,Concelho!$A$2:$J$309,2)/100),Dist_Ilha!$A$2:$F$30,2))</f>
        <v/>
      </c>
      <c r="E8367" s="47"/>
      <c r="F8367" s="49"/>
      <c r="G8367" s="55"/>
    </row>
    <row r="8368" spans="1:7" ht="15" customHeight="1" x14ac:dyDescent="0.2">
      <c r="A8368" s="44">
        <f>IF($C8368="",0,VLOOKUP($C8368,Concelho!$A$2:$J$309,2))</f>
        <v>0</v>
      </c>
      <c r="B8368" s="58">
        <f>IF($E8368="",$A8368*100,VLOOKUP($E$2,Freguesia!$A$2:$I$3093,3,0))</f>
        <v>0</v>
      </c>
      <c r="C8368" s="47"/>
      <c r="D8368" s="40" t="str">
        <f>IF($C8368="","",VLOOKUP(INT(VLOOKUP($C$2,Concelho!$A$2:$J$309,2)/100),Dist_Ilha!$A$2:$F$30,2))</f>
        <v/>
      </c>
      <c r="E8368" s="47"/>
      <c r="F8368" s="49"/>
      <c r="G8368" s="55"/>
    </row>
    <row r="8369" spans="1:7" ht="15" customHeight="1" x14ac:dyDescent="0.2">
      <c r="A8369" s="44">
        <f>IF($C8369="",0,VLOOKUP($C8369,Concelho!$A$2:$J$309,2))</f>
        <v>0</v>
      </c>
      <c r="B8369" s="58">
        <f>IF($E8369="",$A8369*100,VLOOKUP($E$2,Freguesia!$A$2:$I$3093,3,0))</f>
        <v>0</v>
      </c>
      <c r="C8369" s="47"/>
      <c r="D8369" s="40" t="str">
        <f>IF($C8369="","",VLOOKUP(INT(VLOOKUP($C$2,Concelho!$A$2:$J$309,2)/100),Dist_Ilha!$A$2:$F$30,2))</f>
        <v/>
      </c>
      <c r="E8369" s="47"/>
      <c r="F8369" s="49"/>
      <c r="G8369" s="55"/>
    </row>
    <row r="8370" spans="1:7" ht="15" customHeight="1" x14ac:dyDescent="0.2">
      <c r="A8370" s="44">
        <f>IF($C8370="",0,VLOOKUP($C8370,Concelho!$A$2:$J$309,2))</f>
        <v>0</v>
      </c>
      <c r="B8370" s="58">
        <f>IF($E8370="",$A8370*100,VLOOKUP($E$2,Freguesia!$A$2:$I$3093,3,0))</f>
        <v>0</v>
      </c>
      <c r="C8370" s="47"/>
      <c r="D8370" s="40" t="str">
        <f>IF($C8370="","",VLOOKUP(INT(VLOOKUP($C$2,Concelho!$A$2:$J$309,2)/100),Dist_Ilha!$A$2:$F$30,2))</f>
        <v/>
      </c>
      <c r="E8370" s="47"/>
      <c r="F8370" s="49"/>
      <c r="G8370" s="55"/>
    </row>
    <row r="8371" spans="1:7" ht="15" customHeight="1" x14ac:dyDescent="0.2">
      <c r="A8371" s="44">
        <f>IF($C8371="",0,VLOOKUP($C8371,Concelho!$A$2:$J$309,2))</f>
        <v>0</v>
      </c>
      <c r="B8371" s="58">
        <f>IF($E8371="",$A8371*100,VLOOKUP($E$2,Freguesia!$A$2:$I$3093,3,0))</f>
        <v>0</v>
      </c>
      <c r="C8371" s="47"/>
      <c r="D8371" s="40" t="str">
        <f>IF($C8371="","",VLOOKUP(INT(VLOOKUP($C$2,Concelho!$A$2:$J$309,2)/100),Dist_Ilha!$A$2:$F$30,2))</f>
        <v/>
      </c>
      <c r="E8371" s="47"/>
      <c r="F8371" s="49"/>
      <c r="G8371" s="55"/>
    </row>
    <row r="8372" spans="1:7" ht="15" customHeight="1" x14ac:dyDescent="0.2">
      <c r="A8372" s="44">
        <f>IF($C8372="",0,VLOOKUP($C8372,Concelho!$A$2:$J$309,2))</f>
        <v>0</v>
      </c>
      <c r="B8372" s="58">
        <f>IF($E8372="",$A8372*100,VLOOKUP($E$2,Freguesia!$A$2:$I$3093,3,0))</f>
        <v>0</v>
      </c>
      <c r="C8372" s="47"/>
      <c r="D8372" s="40" t="str">
        <f>IF($C8372="","",VLOOKUP(INT(VLOOKUP($C$2,Concelho!$A$2:$J$309,2)/100),Dist_Ilha!$A$2:$F$30,2))</f>
        <v/>
      </c>
      <c r="E8372" s="47"/>
      <c r="F8372" s="49"/>
      <c r="G8372" s="55"/>
    </row>
    <row r="8373" spans="1:7" ht="15" customHeight="1" x14ac:dyDescent="0.2">
      <c r="A8373" s="44">
        <f>IF($C8373="",0,VLOOKUP($C8373,Concelho!$A$2:$J$309,2))</f>
        <v>0</v>
      </c>
      <c r="B8373" s="58">
        <f>IF($E8373="",$A8373*100,VLOOKUP($E$2,Freguesia!$A$2:$I$3093,3,0))</f>
        <v>0</v>
      </c>
      <c r="C8373" s="47"/>
      <c r="D8373" s="40" t="str">
        <f>IF($C8373="","",VLOOKUP(INT(VLOOKUP($C$2,Concelho!$A$2:$J$309,2)/100),Dist_Ilha!$A$2:$F$30,2))</f>
        <v/>
      </c>
      <c r="E8373" s="47"/>
      <c r="F8373" s="49"/>
      <c r="G8373" s="55"/>
    </row>
    <row r="8374" spans="1:7" ht="15" customHeight="1" x14ac:dyDescent="0.2">
      <c r="A8374" s="44">
        <f>IF($C8374="",0,VLOOKUP($C8374,Concelho!$A$2:$J$309,2))</f>
        <v>0</v>
      </c>
      <c r="B8374" s="58">
        <f>IF($E8374="",$A8374*100,VLOOKUP($E$2,Freguesia!$A$2:$I$3093,3,0))</f>
        <v>0</v>
      </c>
      <c r="C8374" s="47"/>
      <c r="D8374" s="40" t="str">
        <f>IF($C8374="","",VLOOKUP(INT(VLOOKUP($C$2,Concelho!$A$2:$J$309,2)/100),Dist_Ilha!$A$2:$F$30,2))</f>
        <v/>
      </c>
      <c r="E8374" s="47"/>
      <c r="F8374" s="49"/>
      <c r="G8374" s="55"/>
    </row>
    <row r="8375" spans="1:7" ht="15" customHeight="1" x14ac:dyDescent="0.2">
      <c r="A8375" s="44">
        <f>IF($C8375="",0,VLOOKUP($C8375,Concelho!$A$2:$J$309,2))</f>
        <v>0</v>
      </c>
      <c r="B8375" s="58">
        <f>IF($E8375="",$A8375*100,VLOOKUP($E$2,Freguesia!$A$2:$I$3093,3,0))</f>
        <v>0</v>
      </c>
      <c r="C8375" s="47"/>
      <c r="D8375" s="40" t="str">
        <f>IF($C8375="","",VLOOKUP(INT(VLOOKUP($C$2,Concelho!$A$2:$J$309,2)/100),Dist_Ilha!$A$2:$F$30,2))</f>
        <v/>
      </c>
      <c r="E8375" s="47"/>
      <c r="F8375" s="49"/>
      <c r="G8375" s="55"/>
    </row>
    <row r="8376" spans="1:7" ht="15" customHeight="1" x14ac:dyDescent="0.2">
      <c r="A8376" s="44">
        <f>IF($C8376="",0,VLOOKUP($C8376,Concelho!$A$2:$J$309,2))</f>
        <v>0</v>
      </c>
      <c r="B8376" s="58">
        <f>IF($E8376="",$A8376*100,VLOOKUP($E$2,Freguesia!$A$2:$I$3093,3,0))</f>
        <v>0</v>
      </c>
      <c r="C8376" s="47"/>
      <c r="D8376" s="40" t="str">
        <f>IF($C8376="","",VLOOKUP(INT(VLOOKUP($C$2,Concelho!$A$2:$J$309,2)/100),Dist_Ilha!$A$2:$F$30,2))</f>
        <v/>
      </c>
      <c r="E8376" s="47"/>
      <c r="F8376" s="49"/>
      <c r="G8376" s="55"/>
    </row>
    <row r="8377" spans="1:7" ht="15" customHeight="1" x14ac:dyDescent="0.2">
      <c r="A8377" s="44">
        <f>IF($C8377="",0,VLOOKUP($C8377,Concelho!$A$2:$J$309,2))</f>
        <v>0</v>
      </c>
      <c r="B8377" s="58">
        <f>IF($E8377="",$A8377*100,VLOOKUP($E$2,Freguesia!$A$2:$I$3093,3,0))</f>
        <v>0</v>
      </c>
      <c r="C8377" s="47"/>
      <c r="D8377" s="40" t="str">
        <f>IF($C8377="","",VLOOKUP(INT(VLOOKUP($C$2,Concelho!$A$2:$J$309,2)/100),Dist_Ilha!$A$2:$F$30,2))</f>
        <v/>
      </c>
      <c r="E8377" s="47"/>
      <c r="F8377" s="49"/>
      <c r="G8377" s="55"/>
    </row>
    <row r="8378" spans="1:7" ht="15" customHeight="1" x14ac:dyDescent="0.2">
      <c r="A8378" s="44">
        <f>IF($C8378="",0,VLOOKUP($C8378,Concelho!$A$2:$J$309,2))</f>
        <v>0</v>
      </c>
      <c r="B8378" s="58">
        <f>IF($E8378="",$A8378*100,VLOOKUP($E$2,Freguesia!$A$2:$I$3093,3,0))</f>
        <v>0</v>
      </c>
      <c r="C8378" s="47"/>
      <c r="D8378" s="40" t="str">
        <f>IF($C8378="","",VLOOKUP(INT(VLOOKUP($C$2,Concelho!$A$2:$J$309,2)/100),Dist_Ilha!$A$2:$F$30,2))</f>
        <v/>
      </c>
      <c r="E8378" s="47"/>
      <c r="F8378" s="49"/>
      <c r="G8378" s="55"/>
    </row>
    <row r="8379" spans="1:7" ht="15" customHeight="1" x14ac:dyDescent="0.2">
      <c r="A8379" s="44">
        <f>IF($C8379="",0,VLOOKUP($C8379,Concelho!$A$2:$J$309,2))</f>
        <v>0</v>
      </c>
      <c r="B8379" s="58">
        <f>IF($E8379="",$A8379*100,VLOOKUP($E$2,Freguesia!$A$2:$I$3093,3,0))</f>
        <v>0</v>
      </c>
      <c r="C8379" s="47"/>
      <c r="D8379" s="40" t="str">
        <f>IF($C8379="","",VLOOKUP(INT(VLOOKUP($C$2,Concelho!$A$2:$J$309,2)/100),Dist_Ilha!$A$2:$F$30,2))</f>
        <v/>
      </c>
      <c r="E8379" s="47"/>
      <c r="F8379" s="49"/>
      <c r="G8379" s="55"/>
    </row>
    <row r="8380" spans="1:7" ht="15" customHeight="1" x14ac:dyDescent="0.2">
      <c r="A8380" s="44">
        <f>IF($C8380="",0,VLOOKUP($C8380,Concelho!$A$2:$J$309,2))</f>
        <v>0</v>
      </c>
      <c r="B8380" s="58">
        <f>IF($E8380="",$A8380*100,VLOOKUP($E$2,Freguesia!$A$2:$I$3093,3,0))</f>
        <v>0</v>
      </c>
      <c r="C8380" s="47"/>
      <c r="D8380" s="40" t="str">
        <f>IF($C8380="","",VLOOKUP(INT(VLOOKUP($C$2,Concelho!$A$2:$J$309,2)/100),Dist_Ilha!$A$2:$F$30,2))</f>
        <v/>
      </c>
      <c r="E8380" s="47"/>
      <c r="F8380" s="49"/>
      <c r="G8380" s="55"/>
    </row>
    <row r="8381" spans="1:7" ht="15" customHeight="1" x14ac:dyDescent="0.2">
      <c r="A8381" s="44">
        <f>IF($C8381="",0,VLOOKUP($C8381,Concelho!$A$2:$J$309,2))</f>
        <v>0</v>
      </c>
      <c r="B8381" s="58">
        <f>IF($E8381="",$A8381*100,VLOOKUP($E$2,Freguesia!$A$2:$I$3093,3,0))</f>
        <v>0</v>
      </c>
      <c r="C8381" s="47"/>
      <c r="D8381" s="40" t="str">
        <f>IF($C8381="","",VLOOKUP(INT(VLOOKUP($C$2,Concelho!$A$2:$J$309,2)/100),Dist_Ilha!$A$2:$F$30,2))</f>
        <v/>
      </c>
      <c r="E8381" s="47"/>
      <c r="F8381" s="49"/>
      <c r="G8381" s="55"/>
    </row>
    <row r="8382" spans="1:7" ht="15" customHeight="1" x14ac:dyDescent="0.2">
      <c r="A8382" s="44">
        <f>IF($C8382="",0,VLOOKUP($C8382,Concelho!$A$2:$J$309,2))</f>
        <v>0</v>
      </c>
      <c r="B8382" s="58">
        <f>IF($E8382="",$A8382*100,VLOOKUP($E$2,Freguesia!$A$2:$I$3093,3,0))</f>
        <v>0</v>
      </c>
      <c r="C8382" s="47"/>
      <c r="D8382" s="40" t="str">
        <f>IF($C8382="","",VLOOKUP(INT(VLOOKUP($C$2,Concelho!$A$2:$J$309,2)/100),Dist_Ilha!$A$2:$F$30,2))</f>
        <v/>
      </c>
      <c r="E8382" s="47"/>
      <c r="F8382" s="49"/>
      <c r="G8382" s="55"/>
    </row>
    <row r="8383" spans="1:7" ht="15" customHeight="1" x14ac:dyDescent="0.2">
      <c r="A8383" s="44">
        <f>IF($C8383="",0,VLOOKUP($C8383,Concelho!$A$2:$J$309,2))</f>
        <v>0</v>
      </c>
      <c r="B8383" s="58">
        <f>IF($E8383="",$A8383*100,VLOOKUP($E$2,Freguesia!$A$2:$I$3093,3,0))</f>
        <v>0</v>
      </c>
      <c r="C8383" s="47"/>
      <c r="D8383" s="40" t="str">
        <f>IF($C8383="","",VLOOKUP(INT(VLOOKUP($C$2,Concelho!$A$2:$J$309,2)/100),Dist_Ilha!$A$2:$F$30,2))</f>
        <v/>
      </c>
      <c r="E8383" s="47"/>
      <c r="F8383" s="49"/>
      <c r="G8383" s="55"/>
    </row>
    <row r="8384" spans="1:7" ht="15" customHeight="1" x14ac:dyDescent="0.2">
      <c r="A8384" s="44">
        <f>IF($C8384="",0,VLOOKUP($C8384,Concelho!$A$2:$J$309,2))</f>
        <v>0</v>
      </c>
      <c r="B8384" s="58">
        <f>IF($E8384="",$A8384*100,VLOOKUP($E$2,Freguesia!$A$2:$I$3093,3,0))</f>
        <v>0</v>
      </c>
      <c r="C8384" s="47"/>
      <c r="D8384" s="40" t="str">
        <f>IF($C8384="","",VLOOKUP(INT(VLOOKUP($C$2,Concelho!$A$2:$J$309,2)/100),Dist_Ilha!$A$2:$F$30,2))</f>
        <v/>
      </c>
      <c r="E8384" s="47"/>
      <c r="F8384" s="49"/>
      <c r="G8384" s="55"/>
    </row>
    <row r="8385" spans="1:7" ht="15" customHeight="1" x14ac:dyDescent="0.2">
      <c r="A8385" s="44">
        <f>IF($C8385="",0,VLOOKUP($C8385,Concelho!$A$2:$J$309,2))</f>
        <v>0</v>
      </c>
      <c r="B8385" s="58">
        <f>IF($E8385="",$A8385*100,VLOOKUP($E$2,Freguesia!$A$2:$I$3093,3,0))</f>
        <v>0</v>
      </c>
      <c r="C8385" s="47"/>
      <c r="D8385" s="40" t="str">
        <f>IF($C8385="","",VLOOKUP(INT(VLOOKUP($C$2,Concelho!$A$2:$J$309,2)/100),Dist_Ilha!$A$2:$F$30,2))</f>
        <v/>
      </c>
      <c r="E8385" s="47"/>
      <c r="F8385" s="49"/>
      <c r="G8385" s="55"/>
    </row>
    <row r="8386" spans="1:7" ht="15" customHeight="1" x14ac:dyDescent="0.2">
      <c r="A8386" s="44">
        <f>IF($C8386="",0,VLOOKUP($C8386,Concelho!$A$2:$J$309,2))</f>
        <v>0</v>
      </c>
      <c r="B8386" s="58">
        <f>IF($E8386="",$A8386*100,VLOOKUP($E$2,Freguesia!$A$2:$I$3093,3,0))</f>
        <v>0</v>
      </c>
      <c r="C8386" s="47"/>
      <c r="D8386" s="40" t="str">
        <f>IF($C8386="","",VLOOKUP(INT(VLOOKUP($C$2,Concelho!$A$2:$J$309,2)/100),Dist_Ilha!$A$2:$F$30,2))</f>
        <v/>
      </c>
      <c r="E8386" s="47"/>
      <c r="F8386" s="49"/>
      <c r="G8386" s="55"/>
    </row>
    <row r="8387" spans="1:7" ht="15" customHeight="1" x14ac:dyDescent="0.2">
      <c r="A8387" s="44">
        <f>IF($C8387="",0,VLOOKUP($C8387,Concelho!$A$2:$J$309,2))</f>
        <v>0</v>
      </c>
      <c r="B8387" s="58">
        <f>IF($E8387="",$A8387*100,VLOOKUP($E$2,Freguesia!$A$2:$I$3093,3,0))</f>
        <v>0</v>
      </c>
      <c r="C8387" s="47"/>
      <c r="D8387" s="40" t="str">
        <f>IF($C8387="","",VLOOKUP(INT(VLOOKUP($C$2,Concelho!$A$2:$J$309,2)/100),Dist_Ilha!$A$2:$F$30,2))</f>
        <v/>
      </c>
      <c r="E8387" s="47"/>
      <c r="F8387" s="49"/>
      <c r="G8387" s="55"/>
    </row>
    <row r="8388" spans="1:7" ht="15" customHeight="1" x14ac:dyDescent="0.2">
      <c r="A8388" s="44">
        <f>IF($C8388="",0,VLOOKUP($C8388,Concelho!$A$2:$J$309,2))</f>
        <v>0</v>
      </c>
      <c r="B8388" s="58">
        <f>IF($E8388="",$A8388*100,VLOOKUP($E$2,Freguesia!$A$2:$I$3093,3,0))</f>
        <v>0</v>
      </c>
      <c r="C8388" s="47"/>
      <c r="D8388" s="40" t="str">
        <f>IF($C8388="","",VLOOKUP(INT(VLOOKUP($C$2,Concelho!$A$2:$J$309,2)/100),Dist_Ilha!$A$2:$F$30,2))</f>
        <v/>
      </c>
      <c r="E8388" s="47"/>
      <c r="F8388" s="49"/>
      <c r="G8388" s="55"/>
    </row>
    <row r="8389" spans="1:7" ht="15" customHeight="1" x14ac:dyDescent="0.2">
      <c r="A8389" s="44">
        <f>IF($C8389="",0,VLOOKUP($C8389,Concelho!$A$2:$J$309,2))</f>
        <v>0</v>
      </c>
      <c r="B8389" s="58">
        <f>IF($E8389="",$A8389*100,VLOOKUP($E$2,Freguesia!$A$2:$I$3093,3,0))</f>
        <v>0</v>
      </c>
      <c r="C8389" s="47"/>
      <c r="D8389" s="40" t="str">
        <f>IF($C8389="","",VLOOKUP(INT(VLOOKUP($C$2,Concelho!$A$2:$J$309,2)/100),Dist_Ilha!$A$2:$F$30,2))</f>
        <v/>
      </c>
      <c r="E8389" s="47"/>
      <c r="F8389" s="49"/>
      <c r="G8389" s="55"/>
    </row>
    <row r="8390" spans="1:7" ht="15" customHeight="1" x14ac:dyDescent="0.2">
      <c r="A8390" s="44">
        <f>IF($C8390="",0,VLOOKUP($C8390,Concelho!$A$2:$J$309,2))</f>
        <v>0</v>
      </c>
      <c r="B8390" s="58">
        <f>IF($E8390="",$A8390*100,VLOOKUP($E$2,Freguesia!$A$2:$I$3093,3,0))</f>
        <v>0</v>
      </c>
      <c r="C8390" s="47"/>
      <c r="D8390" s="40" t="str">
        <f>IF($C8390="","",VLOOKUP(INT(VLOOKUP($C$2,Concelho!$A$2:$J$309,2)/100),Dist_Ilha!$A$2:$F$30,2))</f>
        <v/>
      </c>
      <c r="E8390" s="47"/>
      <c r="F8390" s="49"/>
      <c r="G8390" s="55"/>
    </row>
    <row r="8391" spans="1:7" ht="15" customHeight="1" x14ac:dyDescent="0.2">
      <c r="A8391" s="44">
        <f>IF($C8391="",0,VLOOKUP($C8391,Concelho!$A$2:$J$309,2))</f>
        <v>0</v>
      </c>
      <c r="B8391" s="58">
        <f>IF($E8391="",$A8391*100,VLOOKUP($E$2,Freguesia!$A$2:$I$3093,3,0))</f>
        <v>0</v>
      </c>
      <c r="C8391" s="47"/>
      <c r="D8391" s="40" t="str">
        <f>IF($C8391="","",VLOOKUP(INT(VLOOKUP($C$2,Concelho!$A$2:$J$309,2)/100),Dist_Ilha!$A$2:$F$30,2))</f>
        <v/>
      </c>
      <c r="E8391" s="47"/>
      <c r="F8391" s="49"/>
      <c r="G8391" s="55"/>
    </row>
    <row r="8392" spans="1:7" ht="15" customHeight="1" x14ac:dyDescent="0.2">
      <c r="A8392" s="44">
        <f>IF($C8392="",0,VLOOKUP($C8392,Concelho!$A$2:$J$309,2))</f>
        <v>0</v>
      </c>
      <c r="B8392" s="58">
        <f>IF($E8392="",$A8392*100,VLOOKUP($E$2,Freguesia!$A$2:$I$3093,3,0))</f>
        <v>0</v>
      </c>
      <c r="C8392" s="47"/>
      <c r="D8392" s="40" t="str">
        <f>IF($C8392="","",VLOOKUP(INT(VLOOKUP($C$2,Concelho!$A$2:$J$309,2)/100),Dist_Ilha!$A$2:$F$30,2))</f>
        <v/>
      </c>
      <c r="E8392" s="47"/>
      <c r="F8392" s="49"/>
      <c r="G8392" s="55"/>
    </row>
    <row r="8393" spans="1:7" ht="15" customHeight="1" x14ac:dyDescent="0.2">
      <c r="A8393" s="44">
        <f>IF($C8393="",0,VLOOKUP($C8393,Concelho!$A$2:$J$309,2))</f>
        <v>0</v>
      </c>
      <c r="B8393" s="58">
        <f>IF($E8393="",$A8393*100,VLOOKUP($E$2,Freguesia!$A$2:$I$3093,3,0))</f>
        <v>0</v>
      </c>
      <c r="C8393" s="47"/>
      <c r="D8393" s="40" t="str">
        <f>IF($C8393="","",VLOOKUP(INT(VLOOKUP($C$2,Concelho!$A$2:$J$309,2)/100),Dist_Ilha!$A$2:$F$30,2))</f>
        <v/>
      </c>
      <c r="E8393" s="47"/>
      <c r="F8393" s="49"/>
      <c r="G8393" s="55"/>
    </row>
    <row r="8394" spans="1:7" ht="15" customHeight="1" x14ac:dyDescent="0.2">
      <c r="A8394" s="44">
        <f>IF($C8394="",0,VLOOKUP($C8394,Concelho!$A$2:$J$309,2))</f>
        <v>0</v>
      </c>
      <c r="B8394" s="58">
        <f>IF($E8394="",$A8394*100,VLOOKUP($E$2,Freguesia!$A$2:$I$3093,3,0))</f>
        <v>0</v>
      </c>
      <c r="C8394" s="47"/>
      <c r="D8394" s="40" t="str">
        <f>IF($C8394="","",VLOOKUP(INT(VLOOKUP($C$2,Concelho!$A$2:$J$309,2)/100),Dist_Ilha!$A$2:$F$30,2))</f>
        <v/>
      </c>
      <c r="E8394" s="47"/>
      <c r="F8394" s="49"/>
      <c r="G8394" s="55"/>
    </row>
    <row r="8395" spans="1:7" ht="15" customHeight="1" x14ac:dyDescent="0.2">
      <c r="A8395" s="44">
        <f>IF($C8395="",0,VLOOKUP($C8395,Concelho!$A$2:$J$309,2))</f>
        <v>0</v>
      </c>
      <c r="B8395" s="58">
        <f>IF($E8395="",$A8395*100,VLOOKUP($E$2,Freguesia!$A$2:$I$3093,3,0))</f>
        <v>0</v>
      </c>
      <c r="C8395" s="47"/>
      <c r="D8395" s="40" t="str">
        <f>IF($C8395="","",VLOOKUP(INT(VLOOKUP($C$2,Concelho!$A$2:$J$309,2)/100),Dist_Ilha!$A$2:$F$30,2))</f>
        <v/>
      </c>
      <c r="E8395" s="47"/>
      <c r="F8395" s="49"/>
      <c r="G8395" s="55"/>
    </row>
    <row r="8396" spans="1:7" ht="15" customHeight="1" x14ac:dyDescent="0.2">
      <c r="A8396" s="44">
        <f>IF($C8396="",0,VLOOKUP($C8396,Concelho!$A$2:$J$309,2))</f>
        <v>0</v>
      </c>
      <c r="B8396" s="58">
        <f>IF($E8396="",$A8396*100,VLOOKUP($E$2,Freguesia!$A$2:$I$3093,3,0))</f>
        <v>0</v>
      </c>
      <c r="C8396" s="47"/>
      <c r="D8396" s="40" t="str">
        <f>IF($C8396="","",VLOOKUP(INT(VLOOKUP($C$2,Concelho!$A$2:$J$309,2)/100),Dist_Ilha!$A$2:$F$30,2))</f>
        <v/>
      </c>
      <c r="E8396" s="47"/>
      <c r="F8396" s="49"/>
      <c r="G8396" s="55"/>
    </row>
    <row r="8397" spans="1:7" ht="15" customHeight="1" x14ac:dyDescent="0.2">
      <c r="A8397" s="44">
        <f>IF($C8397="",0,VLOOKUP($C8397,Concelho!$A$2:$J$309,2))</f>
        <v>0</v>
      </c>
      <c r="B8397" s="58">
        <f>IF($E8397="",$A8397*100,VLOOKUP($E$2,Freguesia!$A$2:$I$3093,3,0))</f>
        <v>0</v>
      </c>
      <c r="C8397" s="47"/>
      <c r="D8397" s="40" t="str">
        <f>IF($C8397="","",VLOOKUP(INT(VLOOKUP($C$2,Concelho!$A$2:$J$309,2)/100),Dist_Ilha!$A$2:$F$30,2))</f>
        <v/>
      </c>
      <c r="E8397" s="47"/>
      <c r="F8397" s="49"/>
      <c r="G8397" s="55"/>
    </row>
    <row r="8398" spans="1:7" ht="15" customHeight="1" x14ac:dyDescent="0.2">
      <c r="A8398" s="44">
        <f>IF($C8398="",0,VLOOKUP($C8398,Concelho!$A$2:$J$309,2))</f>
        <v>0</v>
      </c>
      <c r="B8398" s="58">
        <f>IF($E8398="",$A8398*100,VLOOKUP($E$2,Freguesia!$A$2:$I$3093,3,0))</f>
        <v>0</v>
      </c>
      <c r="C8398" s="47"/>
      <c r="D8398" s="40" t="str">
        <f>IF($C8398="","",VLOOKUP(INT(VLOOKUP($C$2,Concelho!$A$2:$J$309,2)/100),Dist_Ilha!$A$2:$F$30,2))</f>
        <v/>
      </c>
      <c r="E8398" s="47"/>
      <c r="F8398" s="49"/>
      <c r="G8398" s="55"/>
    </row>
    <row r="8399" spans="1:7" ht="15" customHeight="1" x14ac:dyDescent="0.2">
      <c r="A8399" s="44">
        <f>IF($C8399="",0,VLOOKUP($C8399,Concelho!$A$2:$J$309,2))</f>
        <v>0</v>
      </c>
      <c r="B8399" s="58">
        <f>IF($E8399="",$A8399*100,VLOOKUP($E$2,Freguesia!$A$2:$I$3093,3,0))</f>
        <v>0</v>
      </c>
      <c r="C8399" s="47"/>
      <c r="D8399" s="40" t="str">
        <f>IF($C8399="","",VLOOKUP(INT(VLOOKUP($C$2,Concelho!$A$2:$J$309,2)/100),Dist_Ilha!$A$2:$F$30,2))</f>
        <v/>
      </c>
      <c r="E8399" s="47"/>
      <c r="F8399" s="49"/>
      <c r="G8399" s="55"/>
    </row>
    <row r="8400" spans="1:7" ht="15" customHeight="1" x14ac:dyDescent="0.2">
      <c r="A8400" s="44">
        <f>IF($C8400="",0,VLOOKUP($C8400,Concelho!$A$2:$J$309,2))</f>
        <v>0</v>
      </c>
      <c r="B8400" s="58">
        <f>IF($E8400="",$A8400*100,VLOOKUP($E$2,Freguesia!$A$2:$I$3093,3,0))</f>
        <v>0</v>
      </c>
      <c r="C8400" s="47"/>
      <c r="D8400" s="40" t="str">
        <f>IF($C8400="","",VLOOKUP(INT(VLOOKUP($C$2,Concelho!$A$2:$J$309,2)/100),Dist_Ilha!$A$2:$F$30,2))</f>
        <v/>
      </c>
      <c r="E8400" s="47"/>
      <c r="F8400" s="49"/>
      <c r="G8400" s="55"/>
    </row>
    <row r="8401" spans="1:7" ht="15" customHeight="1" x14ac:dyDescent="0.2">
      <c r="A8401" s="44">
        <f>IF($C8401="",0,VLOOKUP($C8401,Concelho!$A$2:$J$309,2))</f>
        <v>0</v>
      </c>
      <c r="B8401" s="58">
        <f>IF($E8401="",$A8401*100,VLOOKUP($E$2,Freguesia!$A$2:$I$3093,3,0))</f>
        <v>0</v>
      </c>
      <c r="C8401" s="47"/>
      <c r="D8401" s="40" t="str">
        <f>IF($C8401="","",VLOOKUP(INT(VLOOKUP($C$2,Concelho!$A$2:$J$309,2)/100),Dist_Ilha!$A$2:$F$30,2))</f>
        <v/>
      </c>
      <c r="E8401" s="47"/>
      <c r="F8401" s="49"/>
      <c r="G8401" s="55"/>
    </row>
    <row r="8402" spans="1:7" ht="15" customHeight="1" x14ac:dyDescent="0.2">
      <c r="A8402" s="44">
        <f>IF($C8402="",0,VLOOKUP($C8402,Concelho!$A$2:$J$309,2))</f>
        <v>0</v>
      </c>
      <c r="B8402" s="58">
        <f>IF($E8402="",$A8402*100,VLOOKUP($E$2,Freguesia!$A$2:$I$3093,3,0))</f>
        <v>0</v>
      </c>
      <c r="C8402" s="47"/>
      <c r="D8402" s="40" t="str">
        <f>IF($C8402="","",VLOOKUP(INT(VLOOKUP($C$2,Concelho!$A$2:$J$309,2)/100),Dist_Ilha!$A$2:$F$30,2))</f>
        <v/>
      </c>
      <c r="E8402" s="47"/>
      <c r="F8402" s="49"/>
      <c r="G8402" s="55"/>
    </row>
    <row r="8403" spans="1:7" ht="15" customHeight="1" x14ac:dyDescent="0.2">
      <c r="A8403" s="44">
        <f>IF($C8403="",0,VLOOKUP($C8403,Concelho!$A$2:$J$309,2))</f>
        <v>0</v>
      </c>
      <c r="B8403" s="58">
        <f>IF($E8403="",$A8403*100,VLOOKUP($E$2,Freguesia!$A$2:$I$3093,3,0))</f>
        <v>0</v>
      </c>
      <c r="C8403" s="47"/>
      <c r="D8403" s="40" t="str">
        <f>IF($C8403="","",VLOOKUP(INT(VLOOKUP($C$2,Concelho!$A$2:$J$309,2)/100),Dist_Ilha!$A$2:$F$30,2))</f>
        <v/>
      </c>
      <c r="E8403" s="47"/>
      <c r="F8403" s="49"/>
      <c r="G8403" s="55"/>
    </row>
    <row r="8404" spans="1:7" ht="15" customHeight="1" x14ac:dyDescent="0.2">
      <c r="A8404" s="44">
        <f>IF($C8404="",0,VLOOKUP($C8404,Concelho!$A$2:$J$309,2))</f>
        <v>0</v>
      </c>
      <c r="B8404" s="58">
        <f>IF($E8404="",$A8404*100,VLOOKUP($E$2,Freguesia!$A$2:$I$3093,3,0))</f>
        <v>0</v>
      </c>
      <c r="C8404" s="47"/>
      <c r="D8404" s="40" t="str">
        <f>IF($C8404="","",VLOOKUP(INT(VLOOKUP($C$2,Concelho!$A$2:$J$309,2)/100),Dist_Ilha!$A$2:$F$30,2))</f>
        <v/>
      </c>
      <c r="E8404" s="47"/>
      <c r="F8404" s="49"/>
      <c r="G8404" s="55"/>
    </row>
    <row r="8405" spans="1:7" ht="15" customHeight="1" x14ac:dyDescent="0.2">
      <c r="A8405" s="44">
        <f>IF($C8405="",0,VLOOKUP($C8405,Concelho!$A$2:$J$309,2))</f>
        <v>0</v>
      </c>
      <c r="B8405" s="58">
        <f>IF($E8405="",$A8405*100,VLOOKUP($E$2,Freguesia!$A$2:$I$3093,3,0))</f>
        <v>0</v>
      </c>
      <c r="C8405" s="47"/>
      <c r="D8405" s="40" t="str">
        <f>IF($C8405="","",VLOOKUP(INT(VLOOKUP($C$2,Concelho!$A$2:$J$309,2)/100),Dist_Ilha!$A$2:$F$30,2))</f>
        <v/>
      </c>
      <c r="E8405" s="47"/>
      <c r="F8405" s="49"/>
      <c r="G8405" s="55"/>
    </row>
    <row r="8406" spans="1:7" ht="15" customHeight="1" x14ac:dyDescent="0.2">
      <c r="A8406" s="44">
        <f>IF($C8406="",0,VLOOKUP($C8406,Concelho!$A$2:$J$309,2))</f>
        <v>0</v>
      </c>
      <c r="B8406" s="58">
        <f>IF($E8406="",$A8406*100,VLOOKUP($E$2,Freguesia!$A$2:$I$3093,3,0))</f>
        <v>0</v>
      </c>
      <c r="C8406" s="47"/>
      <c r="D8406" s="40" t="str">
        <f>IF($C8406="","",VLOOKUP(INT(VLOOKUP($C$2,Concelho!$A$2:$J$309,2)/100),Dist_Ilha!$A$2:$F$30,2))</f>
        <v/>
      </c>
      <c r="E8406" s="47"/>
      <c r="F8406" s="49"/>
      <c r="G8406" s="55"/>
    </row>
    <row r="8407" spans="1:7" ht="15" customHeight="1" x14ac:dyDescent="0.2">
      <c r="A8407" s="44">
        <f>IF($C8407="",0,VLOOKUP($C8407,Concelho!$A$2:$J$309,2))</f>
        <v>0</v>
      </c>
      <c r="B8407" s="58">
        <f>IF($E8407="",$A8407*100,VLOOKUP($E$2,Freguesia!$A$2:$I$3093,3,0))</f>
        <v>0</v>
      </c>
      <c r="C8407" s="47"/>
      <c r="D8407" s="40" t="str">
        <f>IF($C8407="","",VLOOKUP(INT(VLOOKUP($C$2,Concelho!$A$2:$J$309,2)/100),Dist_Ilha!$A$2:$F$30,2))</f>
        <v/>
      </c>
      <c r="E8407" s="47"/>
      <c r="F8407" s="49"/>
      <c r="G8407" s="55"/>
    </row>
    <row r="8408" spans="1:7" ht="15" customHeight="1" x14ac:dyDescent="0.2">
      <c r="A8408" s="44">
        <f>IF($C8408="",0,VLOOKUP($C8408,Concelho!$A$2:$J$309,2))</f>
        <v>0</v>
      </c>
      <c r="B8408" s="58">
        <f>IF($E8408="",$A8408*100,VLOOKUP($E$2,Freguesia!$A$2:$I$3093,3,0))</f>
        <v>0</v>
      </c>
      <c r="C8408" s="47"/>
      <c r="D8408" s="40" t="str">
        <f>IF($C8408="","",VLOOKUP(INT(VLOOKUP($C$2,Concelho!$A$2:$J$309,2)/100),Dist_Ilha!$A$2:$F$30,2))</f>
        <v/>
      </c>
      <c r="E8408" s="47"/>
      <c r="F8408" s="49"/>
      <c r="G8408" s="55"/>
    </row>
    <row r="8409" spans="1:7" ht="15" customHeight="1" x14ac:dyDescent="0.2">
      <c r="A8409" s="44">
        <f>IF($C8409="",0,VLOOKUP($C8409,Concelho!$A$2:$J$309,2))</f>
        <v>0</v>
      </c>
      <c r="B8409" s="58">
        <f>IF($E8409="",$A8409*100,VLOOKUP($E$2,Freguesia!$A$2:$I$3093,3,0))</f>
        <v>0</v>
      </c>
      <c r="C8409" s="47"/>
      <c r="D8409" s="40" t="str">
        <f>IF($C8409="","",VLOOKUP(INT(VLOOKUP($C$2,Concelho!$A$2:$J$309,2)/100),Dist_Ilha!$A$2:$F$30,2))</f>
        <v/>
      </c>
      <c r="E8409" s="47"/>
      <c r="F8409" s="49"/>
      <c r="G8409" s="55"/>
    </row>
    <row r="8410" spans="1:7" ht="15" customHeight="1" x14ac:dyDescent="0.2">
      <c r="A8410" s="44">
        <f>IF($C8410="",0,VLOOKUP($C8410,Concelho!$A$2:$J$309,2))</f>
        <v>0</v>
      </c>
      <c r="B8410" s="58">
        <f>IF($E8410="",$A8410*100,VLOOKUP($E$2,Freguesia!$A$2:$I$3093,3,0))</f>
        <v>0</v>
      </c>
      <c r="C8410" s="47"/>
      <c r="D8410" s="40" t="str">
        <f>IF($C8410="","",VLOOKUP(INT(VLOOKUP($C$2,Concelho!$A$2:$J$309,2)/100),Dist_Ilha!$A$2:$F$30,2))</f>
        <v/>
      </c>
      <c r="E8410" s="47"/>
      <c r="F8410" s="49"/>
      <c r="G8410" s="55"/>
    </row>
    <row r="8411" spans="1:7" ht="15" customHeight="1" x14ac:dyDescent="0.2">
      <c r="A8411" s="44">
        <f>IF($C8411="",0,VLOOKUP($C8411,Concelho!$A$2:$J$309,2))</f>
        <v>0</v>
      </c>
      <c r="B8411" s="58">
        <f>IF($E8411="",$A8411*100,VLOOKUP($E$2,Freguesia!$A$2:$I$3093,3,0))</f>
        <v>0</v>
      </c>
      <c r="C8411" s="47"/>
      <c r="D8411" s="40" t="str">
        <f>IF($C8411="","",VLOOKUP(INT(VLOOKUP($C$2,Concelho!$A$2:$J$309,2)/100),Dist_Ilha!$A$2:$F$30,2))</f>
        <v/>
      </c>
      <c r="E8411" s="47"/>
      <c r="F8411" s="49"/>
      <c r="G8411" s="55"/>
    </row>
    <row r="8412" spans="1:7" ht="15" customHeight="1" x14ac:dyDescent="0.2">
      <c r="A8412" s="44">
        <f>IF($C8412="",0,VLOOKUP($C8412,Concelho!$A$2:$J$309,2))</f>
        <v>0</v>
      </c>
      <c r="B8412" s="58">
        <f>IF($E8412="",$A8412*100,VLOOKUP($E$2,Freguesia!$A$2:$I$3093,3,0))</f>
        <v>0</v>
      </c>
      <c r="C8412" s="47"/>
      <c r="D8412" s="40" t="str">
        <f>IF($C8412="","",VLOOKUP(INT(VLOOKUP($C$2,Concelho!$A$2:$J$309,2)/100),Dist_Ilha!$A$2:$F$30,2))</f>
        <v/>
      </c>
      <c r="E8412" s="47"/>
      <c r="F8412" s="49"/>
      <c r="G8412" s="55"/>
    </row>
    <row r="8413" spans="1:7" ht="15" customHeight="1" x14ac:dyDescent="0.2">
      <c r="A8413" s="44">
        <f>IF($C8413="",0,VLOOKUP($C8413,Concelho!$A$2:$J$309,2))</f>
        <v>0</v>
      </c>
      <c r="B8413" s="58">
        <f>IF($E8413="",$A8413*100,VLOOKUP($E$2,Freguesia!$A$2:$I$3093,3,0))</f>
        <v>0</v>
      </c>
      <c r="C8413" s="47"/>
      <c r="D8413" s="40" t="str">
        <f>IF($C8413="","",VLOOKUP(INT(VLOOKUP($C$2,Concelho!$A$2:$J$309,2)/100),Dist_Ilha!$A$2:$F$30,2))</f>
        <v/>
      </c>
      <c r="E8413" s="47"/>
      <c r="F8413" s="49"/>
      <c r="G8413" s="55"/>
    </row>
    <row r="8414" spans="1:7" ht="15" customHeight="1" x14ac:dyDescent="0.2">
      <c r="A8414" s="44">
        <f>IF($C8414="",0,VLOOKUP($C8414,Concelho!$A$2:$J$309,2))</f>
        <v>0</v>
      </c>
      <c r="B8414" s="58">
        <f>IF($E8414="",$A8414*100,VLOOKUP($E$2,Freguesia!$A$2:$I$3093,3,0))</f>
        <v>0</v>
      </c>
      <c r="C8414" s="47"/>
      <c r="D8414" s="40" t="str">
        <f>IF($C8414="","",VLOOKUP(INT(VLOOKUP($C$2,Concelho!$A$2:$J$309,2)/100),Dist_Ilha!$A$2:$F$30,2))</f>
        <v/>
      </c>
      <c r="E8414" s="47"/>
      <c r="F8414" s="49"/>
      <c r="G8414" s="55"/>
    </row>
    <row r="8415" spans="1:7" ht="15" customHeight="1" x14ac:dyDescent="0.2">
      <c r="A8415" s="44">
        <f>IF($C8415="",0,VLOOKUP($C8415,Concelho!$A$2:$J$309,2))</f>
        <v>0</v>
      </c>
      <c r="B8415" s="58">
        <f>IF($E8415="",$A8415*100,VLOOKUP($E$2,Freguesia!$A$2:$I$3093,3,0))</f>
        <v>0</v>
      </c>
      <c r="C8415" s="47"/>
      <c r="D8415" s="40" t="str">
        <f>IF($C8415="","",VLOOKUP(INT(VLOOKUP($C$2,Concelho!$A$2:$J$309,2)/100),Dist_Ilha!$A$2:$F$30,2))</f>
        <v/>
      </c>
      <c r="E8415" s="47"/>
      <c r="F8415" s="49"/>
      <c r="G8415" s="55"/>
    </row>
    <row r="8416" spans="1:7" ht="15" customHeight="1" x14ac:dyDescent="0.2">
      <c r="A8416" s="44">
        <f>IF($C8416="",0,VLOOKUP($C8416,Concelho!$A$2:$J$309,2))</f>
        <v>0</v>
      </c>
      <c r="B8416" s="58">
        <f>IF($E8416="",$A8416*100,VLOOKUP($E$2,Freguesia!$A$2:$I$3093,3,0))</f>
        <v>0</v>
      </c>
      <c r="C8416" s="47"/>
      <c r="D8416" s="40" t="str">
        <f>IF($C8416="","",VLOOKUP(INT(VLOOKUP($C$2,Concelho!$A$2:$J$309,2)/100),Dist_Ilha!$A$2:$F$30,2))</f>
        <v/>
      </c>
      <c r="E8416" s="47"/>
      <c r="F8416" s="49"/>
      <c r="G8416" s="55"/>
    </row>
    <row r="8417" spans="1:7" ht="15" customHeight="1" x14ac:dyDescent="0.2">
      <c r="A8417" s="44">
        <f>IF($C8417="",0,VLOOKUP($C8417,Concelho!$A$2:$J$309,2))</f>
        <v>0</v>
      </c>
      <c r="B8417" s="58">
        <f>IF($E8417="",$A8417*100,VLOOKUP($E$2,Freguesia!$A$2:$I$3093,3,0))</f>
        <v>0</v>
      </c>
      <c r="C8417" s="47"/>
      <c r="D8417" s="40" t="str">
        <f>IF($C8417="","",VLOOKUP(INT(VLOOKUP($C$2,Concelho!$A$2:$J$309,2)/100),Dist_Ilha!$A$2:$F$30,2))</f>
        <v/>
      </c>
      <c r="E8417" s="47"/>
      <c r="F8417" s="49"/>
      <c r="G8417" s="55"/>
    </row>
    <row r="8418" spans="1:7" ht="15" customHeight="1" x14ac:dyDescent="0.2">
      <c r="A8418" s="44">
        <f>IF($C8418="",0,VLOOKUP($C8418,Concelho!$A$2:$J$309,2))</f>
        <v>0</v>
      </c>
      <c r="B8418" s="58">
        <f>IF($E8418="",$A8418*100,VLOOKUP($E$2,Freguesia!$A$2:$I$3093,3,0))</f>
        <v>0</v>
      </c>
      <c r="C8418" s="47"/>
      <c r="D8418" s="40" t="str">
        <f>IF($C8418="","",VLOOKUP(INT(VLOOKUP($C$2,Concelho!$A$2:$J$309,2)/100),Dist_Ilha!$A$2:$F$30,2))</f>
        <v/>
      </c>
      <c r="E8418" s="47"/>
      <c r="F8418" s="49"/>
      <c r="G8418" s="55"/>
    </row>
    <row r="8419" spans="1:7" ht="15" customHeight="1" x14ac:dyDescent="0.2">
      <c r="A8419" s="44">
        <f>IF($C8419="",0,VLOOKUP($C8419,Concelho!$A$2:$J$309,2))</f>
        <v>0</v>
      </c>
      <c r="B8419" s="58">
        <f>IF($E8419="",$A8419*100,VLOOKUP($E$2,Freguesia!$A$2:$I$3093,3,0))</f>
        <v>0</v>
      </c>
      <c r="C8419" s="47"/>
      <c r="D8419" s="40" t="str">
        <f>IF($C8419="","",VLOOKUP(INT(VLOOKUP($C$2,Concelho!$A$2:$J$309,2)/100),Dist_Ilha!$A$2:$F$30,2))</f>
        <v/>
      </c>
      <c r="E8419" s="47"/>
      <c r="F8419" s="49"/>
      <c r="G8419" s="55"/>
    </row>
    <row r="8420" spans="1:7" ht="15" customHeight="1" x14ac:dyDescent="0.2">
      <c r="A8420" s="44">
        <f>IF($C8420="",0,VLOOKUP($C8420,Concelho!$A$2:$J$309,2))</f>
        <v>0</v>
      </c>
      <c r="B8420" s="58">
        <f>IF($E8420="",$A8420*100,VLOOKUP($E$2,Freguesia!$A$2:$I$3093,3,0))</f>
        <v>0</v>
      </c>
      <c r="C8420" s="47"/>
      <c r="D8420" s="40" t="str">
        <f>IF($C8420="","",VLOOKUP(INT(VLOOKUP($C$2,Concelho!$A$2:$J$309,2)/100),Dist_Ilha!$A$2:$F$30,2))</f>
        <v/>
      </c>
      <c r="E8420" s="47"/>
      <c r="F8420" s="49"/>
      <c r="G8420" s="55"/>
    </row>
    <row r="8421" spans="1:7" ht="15" customHeight="1" x14ac:dyDescent="0.2">
      <c r="A8421" s="44">
        <f>IF($C8421="",0,VLOOKUP($C8421,Concelho!$A$2:$J$309,2))</f>
        <v>0</v>
      </c>
      <c r="B8421" s="58">
        <f>IF($E8421="",$A8421*100,VLOOKUP($E$2,Freguesia!$A$2:$I$3093,3,0))</f>
        <v>0</v>
      </c>
      <c r="C8421" s="47"/>
      <c r="D8421" s="40" t="str">
        <f>IF($C8421="","",VLOOKUP(INT(VLOOKUP($C$2,Concelho!$A$2:$J$309,2)/100),Dist_Ilha!$A$2:$F$30,2))</f>
        <v/>
      </c>
      <c r="E8421" s="47"/>
      <c r="F8421" s="49"/>
      <c r="G8421" s="55"/>
    </row>
    <row r="8422" spans="1:7" ht="15" customHeight="1" x14ac:dyDescent="0.2">
      <c r="A8422" s="44">
        <f>IF($C8422="",0,VLOOKUP($C8422,Concelho!$A$2:$J$309,2))</f>
        <v>0</v>
      </c>
      <c r="B8422" s="58">
        <f>IF($E8422="",$A8422*100,VLOOKUP($E$2,Freguesia!$A$2:$I$3093,3,0))</f>
        <v>0</v>
      </c>
      <c r="C8422" s="47"/>
      <c r="D8422" s="40" t="str">
        <f>IF($C8422="","",VLOOKUP(INT(VLOOKUP($C$2,Concelho!$A$2:$J$309,2)/100),Dist_Ilha!$A$2:$F$30,2))</f>
        <v/>
      </c>
      <c r="E8422" s="47"/>
      <c r="F8422" s="49"/>
      <c r="G8422" s="55"/>
    </row>
    <row r="8423" spans="1:7" ht="15" customHeight="1" x14ac:dyDescent="0.2">
      <c r="A8423" s="44">
        <f>IF($C8423="",0,VLOOKUP($C8423,Concelho!$A$2:$J$309,2))</f>
        <v>0</v>
      </c>
      <c r="B8423" s="58">
        <f>IF($E8423="",$A8423*100,VLOOKUP($E$2,Freguesia!$A$2:$I$3093,3,0))</f>
        <v>0</v>
      </c>
      <c r="C8423" s="47"/>
      <c r="D8423" s="40" t="str">
        <f>IF($C8423="","",VLOOKUP(INT(VLOOKUP($C$2,Concelho!$A$2:$J$309,2)/100),Dist_Ilha!$A$2:$F$30,2))</f>
        <v/>
      </c>
      <c r="E8423" s="47"/>
      <c r="F8423" s="49"/>
      <c r="G8423" s="55"/>
    </row>
    <row r="8424" spans="1:7" ht="15" customHeight="1" x14ac:dyDescent="0.2">
      <c r="A8424" s="44">
        <f>IF($C8424="",0,VLOOKUP($C8424,Concelho!$A$2:$J$309,2))</f>
        <v>0</v>
      </c>
      <c r="B8424" s="58">
        <f>IF($E8424="",$A8424*100,VLOOKUP($E$2,Freguesia!$A$2:$I$3093,3,0))</f>
        <v>0</v>
      </c>
      <c r="C8424" s="47"/>
      <c r="D8424" s="40" t="str">
        <f>IF($C8424="","",VLOOKUP(INT(VLOOKUP($C$2,Concelho!$A$2:$J$309,2)/100),Dist_Ilha!$A$2:$F$30,2))</f>
        <v/>
      </c>
      <c r="E8424" s="47"/>
      <c r="F8424" s="49"/>
      <c r="G8424" s="55"/>
    </row>
    <row r="8425" spans="1:7" ht="15" customHeight="1" x14ac:dyDescent="0.2">
      <c r="A8425" s="44">
        <f>IF($C8425="",0,VLOOKUP($C8425,Concelho!$A$2:$J$309,2))</f>
        <v>0</v>
      </c>
      <c r="B8425" s="58">
        <f>IF($E8425="",$A8425*100,VLOOKUP($E$2,Freguesia!$A$2:$I$3093,3,0))</f>
        <v>0</v>
      </c>
      <c r="C8425" s="47"/>
      <c r="D8425" s="40" t="str">
        <f>IF($C8425="","",VLOOKUP(INT(VLOOKUP($C$2,Concelho!$A$2:$J$309,2)/100),Dist_Ilha!$A$2:$F$30,2))</f>
        <v/>
      </c>
      <c r="E8425" s="47"/>
      <c r="F8425" s="49"/>
      <c r="G8425" s="55"/>
    </row>
    <row r="8426" spans="1:7" ht="15" customHeight="1" x14ac:dyDescent="0.2">
      <c r="A8426" s="44">
        <f>IF($C8426="",0,VLOOKUP($C8426,Concelho!$A$2:$J$309,2))</f>
        <v>0</v>
      </c>
      <c r="B8426" s="58">
        <f>IF($E8426="",$A8426*100,VLOOKUP($E$2,Freguesia!$A$2:$I$3093,3,0))</f>
        <v>0</v>
      </c>
      <c r="C8426" s="47"/>
      <c r="D8426" s="40" t="str">
        <f>IF($C8426="","",VLOOKUP(INT(VLOOKUP($C$2,Concelho!$A$2:$J$309,2)/100),Dist_Ilha!$A$2:$F$30,2))</f>
        <v/>
      </c>
      <c r="E8426" s="47"/>
      <c r="F8426" s="49"/>
      <c r="G8426" s="55"/>
    </row>
    <row r="8427" spans="1:7" ht="15" customHeight="1" x14ac:dyDescent="0.2">
      <c r="A8427" s="44">
        <f>IF($C8427="",0,VLOOKUP($C8427,Concelho!$A$2:$J$309,2))</f>
        <v>0</v>
      </c>
      <c r="B8427" s="58">
        <f>IF($E8427="",$A8427*100,VLOOKUP($E$2,Freguesia!$A$2:$I$3093,3,0))</f>
        <v>0</v>
      </c>
      <c r="C8427" s="47"/>
      <c r="D8427" s="40" t="str">
        <f>IF($C8427="","",VLOOKUP(INT(VLOOKUP($C$2,Concelho!$A$2:$J$309,2)/100),Dist_Ilha!$A$2:$F$30,2))</f>
        <v/>
      </c>
      <c r="E8427" s="47"/>
      <c r="F8427" s="49"/>
      <c r="G8427" s="55"/>
    </row>
    <row r="8428" spans="1:7" ht="15" customHeight="1" x14ac:dyDescent="0.2">
      <c r="A8428" s="44">
        <f>IF($C8428="",0,VLOOKUP($C8428,Concelho!$A$2:$J$309,2))</f>
        <v>0</v>
      </c>
      <c r="B8428" s="58">
        <f>IF($E8428="",$A8428*100,VLOOKUP($E$2,Freguesia!$A$2:$I$3093,3,0))</f>
        <v>0</v>
      </c>
      <c r="C8428" s="47"/>
      <c r="D8428" s="40" t="str">
        <f>IF($C8428="","",VLOOKUP(INT(VLOOKUP($C$2,Concelho!$A$2:$J$309,2)/100),Dist_Ilha!$A$2:$F$30,2))</f>
        <v/>
      </c>
      <c r="E8428" s="47"/>
      <c r="F8428" s="49"/>
      <c r="G8428" s="55"/>
    </row>
    <row r="8429" spans="1:7" ht="15" customHeight="1" x14ac:dyDescent="0.2">
      <c r="A8429" s="44">
        <f>IF($C8429="",0,VLOOKUP($C8429,Concelho!$A$2:$J$309,2))</f>
        <v>0</v>
      </c>
      <c r="B8429" s="58">
        <f>IF($E8429="",$A8429*100,VLOOKUP($E$2,Freguesia!$A$2:$I$3093,3,0))</f>
        <v>0</v>
      </c>
      <c r="C8429" s="47"/>
      <c r="D8429" s="40" t="str">
        <f>IF($C8429="","",VLOOKUP(INT(VLOOKUP($C$2,Concelho!$A$2:$J$309,2)/100),Dist_Ilha!$A$2:$F$30,2))</f>
        <v/>
      </c>
      <c r="E8429" s="47"/>
      <c r="F8429" s="49"/>
      <c r="G8429" s="55"/>
    </row>
    <row r="8430" spans="1:7" ht="15" customHeight="1" x14ac:dyDescent="0.2">
      <c r="A8430" s="44">
        <f>IF($C8430="",0,VLOOKUP($C8430,Concelho!$A$2:$J$309,2))</f>
        <v>0</v>
      </c>
      <c r="B8430" s="58">
        <f>IF($E8430="",$A8430*100,VLOOKUP($E$2,Freguesia!$A$2:$I$3093,3,0))</f>
        <v>0</v>
      </c>
      <c r="C8430" s="47"/>
      <c r="D8430" s="40" t="str">
        <f>IF($C8430="","",VLOOKUP(INT(VLOOKUP($C$2,Concelho!$A$2:$J$309,2)/100),Dist_Ilha!$A$2:$F$30,2))</f>
        <v/>
      </c>
      <c r="E8430" s="47"/>
      <c r="F8430" s="49"/>
      <c r="G8430" s="55"/>
    </row>
    <row r="8431" spans="1:7" ht="15" customHeight="1" x14ac:dyDescent="0.2">
      <c r="A8431" s="44">
        <f>IF($C8431="",0,VLOOKUP($C8431,Concelho!$A$2:$J$309,2))</f>
        <v>0</v>
      </c>
      <c r="B8431" s="58">
        <f>IF($E8431="",$A8431*100,VLOOKUP($E$2,Freguesia!$A$2:$I$3093,3,0))</f>
        <v>0</v>
      </c>
      <c r="C8431" s="47"/>
      <c r="D8431" s="40" t="str">
        <f>IF($C8431="","",VLOOKUP(INT(VLOOKUP($C$2,Concelho!$A$2:$J$309,2)/100),Dist_Ilha!$A$2:$F$30,2))</f>
        <v/>
      </c>
      <c r="E8431" s="47"/>
      <c r="F8431" s="49"/>
      <c r="G8431" s="55"/>
    </row>
    <row r="8432" spans="1:7" ht="15" customHeight="1" x14ac:dyDescent="0.2">
      <c r="A8432" s="44">
        <f>IF($C8432="",0,VLOOKUP($C8432,Concelho!$A$2:$J$309,2))</f>
        <v>0</v>
      </c>
      <c r="B8432" s="58">
        <f>IF($E8432="",$A8432*100,VLOOKUP($E$2,Freguesia!$A$2:$I$3093,3,0))</f>
        <v>0</v>
      </c>
      <c r="C8432" s="47"/>
      <c r="D8432" s="40" t="str">
        <f>IF($C8432="","",VLOOKUP(INT(VLOOKUP($C$2,Concelho!$A$2:$J$309,2)/100),Dist_Ilha!$A$2:$F$30,2))</f>
        <v/>
      </c>
      <c r="E8432" s="47"/>
      <c r="F8432" s="49"/>
      <c r="G8432" s="55"/>
    </row>
    <row r="8433" spans="1:7" ht="15" customHeight="1" x14ac:dyDescent="0.2">
      <c r="A8433" s="44">
        <f>IF($C8433="",0,VLOOKUP($C8433,Concelho!$A$2:$J$309,2))</f>
        <v>0</v>
      </c>
      <c r="B8433" s="58">
        <f>IF($E8433="",$A8433*100,VLOOKUP($E$2,Freguesia!$A$2:$I$3093,3,0))</f>
        <v>0</v>
      </c>
      <c r="C8433" s="47"/>
      <c r="D8433" s="40" t="str">
        <f>IF($C8433="","",VLOOKUP(INT(VLOOKUP($C$2,Concelho!$A$2:$J$309,2)/100),Dist_Ilha!$A$2:$F$30,2))</f>
        <v/>
      </c>
      <c r="E8433" s="47"/>
      <c r="F8433" s="49"/>
      <c r="G8433" s="55"/>
    </row>
    <row r="8434" spans="1:7" ht="15" customHeight="1" x14ac:dyDescent="0.2">
      <c r="A8434" s="44">
        <f>IF($C8434="",0,VLOOKUP($C8434,Concelho!$A$2:$J$309,2))</f>
        <v>0</v>
      </c>
      <c r="B8434" s="58">
        <f>IF($E8434="",$A8434*100,VLOOKUP($E$2,Freguesia!$A$2:$I$3093,3,0))</f>
        <v>0</v>
      </c>
      <c r="C8434" s="47"/>
      <c r="D8434" s="40" t="str">
        <f>IF($C8434="","",VLOOKUP(INT(VLOOKUP($C$2,Concelho!$A$2:$J$309,2)/100),Dist_Ilha!$A$2:$F$30,2))</f>
        <v/>
      </c>
      <c r="E8434" s="47"/>
      <c r="F8434" s="49"/>
      <c r="G8434" s="55"/>
    </row>
    <row r="8435" spans="1:7" ht="15" customHeight="1" x14ac:dyDescent="0.2">
      <c r="A8435" s="44">
        <f>IF($C8435="",0,VLOOKUP($C8435,Concelho!$A$2:$J$309,2))</f>
        <v>0</v>
      </c>
      <c r="B8435" s="58">
        <f>IF($E8435="",$A8435*100,VLOOKUP($E$2,Freguesia!$A$2:$I$3093,3,0))</f>
        <v>0</v>
      </c>
      <c r="C8435" s="47"/>
      <c r="D8435" s="40" t="str">
        <f>IF($C8435="","",VLOOKUP(INT(VLOOKUP($C$2,Concelho!$A$2:$J$309,2)/100),Dist_Ilha!$A$2:$F$30,2))</f>
        <v/>
      </c>
      <c r="E8435" s="47"/>
      <c r="F8435" s="49"/>
      <c r="G8435" s="55"/>
    </row>
    <row r="8436" spans="1:7" ht="15" customHeight="1" x14ac:dyDescent="0.2">
      <c r="A8436" s="44">
        <f>IF($C8436="",0,VLOOKUP($C8436,Concelho!$A$2:$J$309,2))</f>
        <v>0</v>
      </c>
      <c r="B8436" s="58">
        <f>IF($E8436="",$A8436*100,VLOOKUP($E$2,Freguesia!$A$2:$I$3093,3,0))</f>
        <v>0</v>
      </c>
      <c r="C8436" s="47"/>
      <c r="D8436" s="40" t="str">
        <f>IF($C8436="","",VLOOKUP(INT(VLOOKUP($C$2,Concelho!$A$2:$J$309,2)/100),Dist_Ilha!$A$2:$F$30,2))</f>
        <v/>
      </c>
      <c r="E8436" s="47"/>
      <c r="F8436" s="49"/>
      <c r="G8436" s="55"/>
    </row>
    <row r="8437" spans="1:7" ht="15" customHeight="1" x14ac:dyDescent="0.2">
      <c r="A8437" s="44">
        <f>IF($C8437="",0,VLOOKUP($C8437,Concelho!$A$2:$J$309,2))</f>
        <v>0</v>
      </c>
      <c r="B8437" s="58">
        <f>IF($E8437="",$A8437*100,VLOOKUP($E$2,Freguesia!$A$2:$I$3093,3,0))</f>
        <v>0</v>
      </c>
      <c r="C8437" s="47"/>
      <c r="D8437" s="40" t="str">
        <f>IF($C8437="","",VLOOKUP(INT(VLOOKUP($C$2,Concelho!$A$2:$J$309,2)/100),Dist_Ilha!$A$2:$F$30,2))</f>
        <v/>
      </c>
      <c r="E8437" s="47"/>
      <c r="F8437" s="49"/>
      <c r="G8437" s="55"/>
    </row>
    <row r="8438" spans="1:7" ht="15" customHeight="1" x14ac:dyDescent="0.2">
      <c r="A8438" s="44">
        <f>IF($C8438="",0,VLOOKUP($C8438,Concelho!$A$2:$J$309,2))</f>
        <v>0</v>
      </c>
      <c r="B8438" s="58">
        <f>IF($E8438="",$A8438*100,VLOOKUP($E$2,Freguesia!$A$2:$I$3093,3,0))</f>
        <v>0</v>
      </c>
      <c r="C8438" s="47"/>
      <c r="D8438" s="40" t="str">
        <f>IF($C8438="","",VLOOKUP(INT(VLOOKUP($C$2,Concelho!$A$2:$J$309,2)/100),Dist_Ilha!$A$2:$F$30,2))</f>
        <v/>
      </c>
      <c r="E8438" s="47"/>
      <c r="F8438" s="49"/>
      <c r="G8438" s="55"/>
    </row>
    <row r="8439" spans="1:7" ht="15" customHeight="1" x14ac:dyDescent="0.2">
      <c r="A8439" s="44">
        <f>IF($C8439="",0,VLOOKUP($C8439,Concelho!$A$2:$J$309,2))</f>
        <v>0</v>
      </c>
      <c r="B8439" s="58">
        <f>IF($E8439="",$A8439*100,VLOOKUP($E$2,Freguesia!$A$2:$I$3093,3,0))</f>
        <v>0</v>
      </c>
      <c r="C8439" s="47"/>
      <c r="D8439" s="40" t="str">
        <f>IF($C8439="","",VLOOKUP(INT(VLOOKUP($C$2,Concelho!$A$2:$J$309,2)/100),Dist_Ilha!$A$2:$F$30,2))</f>
        <v/>
      </c>
      <c r="E8439" s="47"/>
      <c r="F8439" s="49"/>
      <c r="G8439" s="55"/>
    </row>
    <row r="8440" spans="1:7" ht="15" customHeight="1" x14ac:dyDescent="0.2">
      <c r="A8440" s="44">
        <f>IF($C8440="",0,VLOOKUP($C8440,Concelho!$A$2:$J$309,2))</f>
        <v>0</v>
      </c>
      <c r="B8440" s="58">
        <f>IF($E8440="",$A8440*100,VLOOKUP($E$2,Freguesia!$A$2:$I$3093,3,0))</f>
        <v>0</v>
      </c>
      <c r="C8440" s="47"/>
      <c r="D8440" s="40" t="str">
        <f>IF($C8440="","",VLOOKUP(INT(VLOOKUP($C$2,Concelho!$A$2:$J$309,2)/100),Dist_Ilha!$A$2:$F$30,2))</f>
        <v/>
      </c>
      <c r="E8440" s="47"/>
      <c r="F8440" s="49"/>
      <c r="G8440" s="55"/>
    </row>
    <row r="8441" spans="1:7" ht="15" customHeight="1" x14ac:dyDescent="0.2">
      <c r="A8441" s="44">
        <f>IF($C8441="",0,VLOOKUP($C8441,Concelho!$A$2:$J$309,2))</f>
        <v>0</v>
      </c>
      <c r="B8441" s="58">
        <f>IF($E8441="",$A8441*100,VLOOKUP($E$2,Freguesia!$A$2:$I$3093,3,0))</f>
        <v>0</v>
      </c>
      <c r="C8441" s="47"/>
      <c r="D8441" s="40" t="str">
        <f>IF($C8441="","",VLOOKUP(INT(VLOOKUP($C$2,Concelho!$A$2:$J$309,2)/100),Dist_Ilha!$A$2:$F$30,2))</f>
        <v/>
      </c>
      <c r="E8441" s="47"/>
      <c r="F8441" s="49"/>
      <c r="G8441" s="55"/>
    </row>
    <row r="8442" spans="1:7" ht="15" customHeight="1" x14ac:dyDescent="0.2">
      <c r="A8442" s="44">
        <f>IF($C8442="",0,VLOOKUP($C8442,Concelho!$A$2:$J$309,2))</f>
        <v>0</v>
      </c>
      <c r="B8442" s="58">
        <f>IF($E8442="",$A8442*100,VLOOKUP($E$2,Freguesia!$A$2:$I$3093,3,0))</f>
        <v>0</v>
      </c>
      <c r="C8442" s="47"/>
      <c r="D8442" s="40" t="str">
        <f>IF($C8442="","",VLOOKUP(INT(VLOOKUP($C$2,Concelho!$A$2:$J$309,2)/100),Dist_Ilha!$A$2:$F$30,2))</f>
        <v/>
      </c>
      <c r="E8442" s="47"/>
      <c r="F8442" s="49"/>
      <c r="G8442" s="55"/>
    </row>
    <row r="8443" spans="1:7" ht="15" customHeight="1" x14ac:dyDescent="0.2">
      <c r="A8443" s="44">
        <f>IF($C8443="",0,VLOOKUP($C8443,Concelho!$A$2:$J$309,2))</f>
        <v>0</v>
      </c>
      <c r="B8443" s="58">
        <f>IF($E8443="",$A8443*100,VLOOKUP($E$2,Freguesia!$A$2:$I$3093,3,0))</f>
        <v>0</v>
      </c>
      <c r="C8443" s="47"/>
      <c r="D8443" s="40" t="str">
        <f>IF($C8443="","",VLOOKUP(INT(VLOOKUP($C$2,Concelho!$A$2:$J$309,2)/100),Dist_Ilha!$A$2:$F$30,2))</f>
        <v/>
      </c>
      <c r="E8443" s="47"/>
      <c r="F8443" s="49"/>
      <c r="G8443" s="55"/>
    </row>
    <row r="8444" spans="1:7" ht="15" customHeight="1" x14ac:dyDescent="0.2">
      <c r="A8444" s="44">
        <f>IF($C8444="",0,VLOOKUP($C8444,Concelho!$A$2:$J$309,2))</f>
        <v>0</v>
      </c>
      <c r="B8444" s="58">
        <f>IF($E8444="",$A8444*100,VLOOKUP($E$2,Freguesia!$A$2:$I$3093,3,0))</f>
        <v>0</v>
      </c>
      <c r="C8444" s="47"/>
      <c r="D8444" s="40" t="str">
        <f>IF($C8444="","",VLOOKUP(INT(VLOOKUP($C$2,Concelho!$A$2:$J$309,2)/100),Dist_Ilha!$A$2:$F$30,2))</f>
        <v/>
      </c>
      <c r="E8444" s="47"/>
      <c r="F8444" s="49"/>
      <c r="G8444" s="55"/>
    </row>
    <row r="8445" spans="1:7" ht="15" customHeight="1" x14ac:dyDescent="0.2">
      <c r="A8445" s="44">
        <f>IF($C8445="",0,VLOOKUP($C8445,Concelho!$A$2:$J$309,2))</f>
        <v>0</v>
      </c>
      <c r="B8445" s="58">
        <f>IF($E8445="",$A8445*100,VLOOKUP($E$2,Freguesia!$A$2:$I$3093,3,0))</f>
        <v>0</v>
      </c>
      <c r="C8445" s="47"/>
      <c r="D8445" s="40" t="str">
        <f>IF($C8445="","",VLOOKUP(INT(VLOOKUP($C$2,Concelho!$A$2:$J$309,2)/100),Dist_Ilha!$A$2:$F$30,2))</f>
        <v/>
      </c>
      <c r="E8445" s="47"/>
      <c r="F8445" s="49"/>
      <c r="G8445" s="55"/>
    </row>
    <row r="8446" spans="1:7" ht="15" customHeight="1" x14ac:dyDescent="0.2">
      <c r="A8446" s="44">
        <f>IF($C8446="",0,VLOOKUP($C8446,Concelho!$A$2:$J$309,2))</f>
        <v>0</v>
      </c>
      <c r="B8446" s="58">
        <f>IF($E8446="",$A8446*100,VLOOKUP($E$2,Freguesia!$A$2:$I$3093,3,0))</f>
        <v>0</v>
      </c>
      <c r="C8446" s="47"/>
      <c r="D8446" s="40" t="str">
        <f>IF($C8446="","",VLOOKUP(INT(VLOOKUP($C$2,Concelho!$A$2:$J$309,2)/100),Dist_Ilha!$A$2:$F$30,2))</f>
        <v/>
      </c>
      <c r="E8446" s="47"/>
      <c r="F8446" s="49"/>
      <c r="G8446" s="55"/>
    </row>
    <row r="8447" spans="1:7" ht="15" customHeight="1" x14ac:dyDescent="0.2">
      <c r="A8447" s="44">
        <f>IF($C8447="",0,VLOOKUP($C8447,Concelho!$A$2:$J$309,2))</f>
        <v>0</v>
      </c>
      <c r="B8447" s="58">
        <f>IF($E8447="",$A8447*100,VLOOKUP($E$2,Freguesia!$A$2:$I$3093,3,0))</f>
        <v>0</v>
      </c>
      <c r="C8447" s="47"/>
      <c r="D8447" s="40" t="str">
        <f>IF($C8447="","",VLOOKUP(INT(VLOOKUP($C$2,Concelho!$A$2:$J$309,2)/100),Dist_Ilha!$A$2:$F$30,2))</f>
        <v/>
      </c>
      <c r="E8447" s="47"/>
      <c r="F8447" s="49"/>
      <c r="G8447" s="55"/>
    </row>
    <row r="8448" spans="1:7" ht="15" customHeight="1" x14ac:dyDescent="0.2">
      <c r="A8448" s="44">
        <f>IF($C8448="",0,VLOOKUP($C8448,Concelho!$A$2:$J$309,2))</f>
        <v>0</v>
      </c>
      <c r="B8448" s="58">
        <f>IF($E8448="",$A8448*100,VLOOKUP($E$2,Freguesia!$A$2:$I$3093,3,0))</f>
        <v>0</v>
      </c>
      <c r="C8448" s="47"/>
      <c r="D8448" s="40" t="str">
        <f>IF($C8448="","",VLOOKUP(INT(VLOOKUP($C$2,Concelho!$A$2:$J$309,2)/100),Dist_Ilha!$A$2:$F$30,2))</f>
        <v/>
      </c>
      <c r="E8448" s="47"/>
      <c r="F8448" s="49"/>
      <c r="G8448" s="55"/>
    </row>
    <row r="8449" spans="1:7" ht="15" customHeight="1" x14ac:dyDescent="0.2">
      <c r="A8449" s="44">
        <f>IF($C8449="",0,VLOOKUP($C8449,Concelho!$A$2:$J$309,2))</f>
        <v>0</v>
      </c>
      <c r="B8449" s="58">
        <f>IF($E8449="",$A8449*100,VLOOKUP($E$2,Freguesia!$A$2:$I$3093,3,0))</f>
        <v>0</v>
      </c>
      <c r="C8449" s="47"/>
      <c r="D8449" s="40" t="str">
        <f>IF($C8449="","",VLOOKUP(INT(VLOOKUP($C$2,Concelho!$A$2:$J$309,2)/100),Dist_Ilha!$A$2:$F$30,2))</f>
        <v/>
      </c>
      <c r="E8449" s="47"/>
      <c r="F8449" s="49"/>
      <c r="G8449" s="55"/>
    </row>
    <row r="8450" spans="1:7" ht="15" customHeight="1" x14ac:dyDescent="0.2">
      <c r="A8450" s="44">
        <f>IF($C8450="",0,VLOOKUP($C8450,Concelho!$A$2:$J$309,2))</f>
        <v>0</v>
      </c>
      <c r="B8450" s="58">
        <f>IF($E8450="",$A8450*100,VLOOKUP($E$2,Freguesia!$A$2:$I$3093,3,0))</f>
        <v>0</v>
      </c>
      <c r="C8450" s="47"/>
      <c r="D8450" s="40" t="str">
        <f>IF($C8450="","",VLOOKUP(INT(VLOOKUP($C$2,Concelho!$A$2:$J$309,2)/100),Dist_Ilha!$A$2:$F$30,2))</f>
        <v/>
      </c>
      <c r="E8450" s="47"/>
      <c r="F8450" s="49"/>
      <c r="G8450" s="55"/>
    </row>
    <row r="8451" spans="1:7" ht="15" customHeight="1" x14ac:dyDescent="0.2">
      <c r="A8451" s="44">
        <f>IF($C8451="",0,VLOOKUP($C8451,Concelho!$A$2:$J$309,2))</f>
        <v>0</v>
      </c>
      <c r="B8451" s="58">
        <f>IF($E8451="",$A8451*100,VLOOKUP($E$2,Freguesia!$A$2:$I$3093,3,0))</f>
        <v>0</v>
      </c>
      <c r="C8451" s="47"/>
      <c r="D8451" s="40" t="str">
        <f>IF($C8451="","",VLOOKUP(INT(VLOOKUP($C$2,Concelho!$A$2:$J$309,2)/100),Dist_Ilha!$A$2:$F$30,2))</f>
        <v/>
      </c>
      <c r="E8451" s="47"/>
      <c r="F8451" s="49"/>
      <c r="G8451" s="55"/>
    </row>
    <row r="8452" spans="1:7" ht="15" customHeight="1" x14ac:dyDescent="0.2">
      <c r="A8452" s="44">
        <f>IF($C8452="",0,VLOOKUP($C8452,Concelho!$A$2:$J$309,2))</f>
        <v>0</v>
      </c>
      <c r="B8452" s="58">
        <f>IF($E8452="",$A8452*100,VLOOKUP($E$2,Freguesia!$A$2:$I$3093,3,0))</f>
        <v>0</v>
      </c>
      <c r="C8452" s="47"/>
      <c r="D8452" s="40" t="str">
        <f>IF($C8452="","",VLOOKUP(INT(VLOOKUP($C$2,Concelho!$A$2:$J$309,2)/100),Dist_Ilha!$A$2:$F$30,2))</f>
        <v/>
      </c>
      <c r="E8452" s="47"/>
      <c r="F8452" s="49"/>
      <c r="G8452" s="55"/>
    </row>
    <row r="8453" spans="1:7" ht="15" customHeight="1" x14ac:dyDescent="0.2">
      <c r="A8453" s="44">
        <f>IF($C8453="",0,VLOOKUP($C8453,Concelho!$A$2:$J$309,2))</f>
        <v>0</v>
      </c>
      <c r="B8453" s="58">
        <f>IF($E8453="",$A8453*100,VLOOKUP($E$2,Freguesia!$A$2:$I$3093,3,0))</f>
        <v>0</v>
      </c>
      <c r="C8453" s="47"/>
      <c r="D8453" s="40" t="str">
        <f>IF($C8453="","",VLOOKUP(INT(VLOOKUP($C$2,Concelho!$A$2:$J$309,2)/100),Dist_Ilha!$A$2:$F$30,2))</f>
        <v/>
      </c>
      <c r="E8453" s="47"/>
      <c r="F8453" s="49"/>
      <c r="G8453" s="55"/>
    </row>
    <row r="8454" spans="1:7" ht="15" customHeight="1" x14ac:dyDescent="0.2">
      <c r="A8454" s="44">
        <f>IF($C8454="",0,VLOOKUP($C8454,Concelho!$A$2:$J$309,2))</f>
        <v>0</v>
      </c>
      <c r="B8454" s="58">
        <f>IF($E8454="",$A8454*100,VLOOKUP($E$2,Freguesia!$A$2:$I$3093,3,0))</f>
        <v>0</v>
      </c>
      <c r="C8454" s="47"/>
      <c r="D8454" s="40" t="str">
        <f>IF($C8454="","",VLOOKUP(INT(VLOOKUP($C$2,Concelho!$A$2:$J$309,2)/100),Dist_Ilha!$A$2:$F$30,2))</f>
        <v/>
      </c>
      <c r="E8454" s="47"/>
      <c r="F8454" s="49"/>
      <c r="G8454" s="55"/>
    </row>
    <row r="8455" spans="1:7" ht="15" customHeight="1" x14ac:dyDescent="0.2">
      <c r="A8455" s="44">
        <f>IF($C8455="",0,VLOOKUP($C8455,Concelho!$A$2:$J$309,2))</f>
        <v>0</v>
      </c>
      <c r="B8455" s="58">
        <f>IF($E8455="",$A8455*100,VLOOKUP($E$2,Freguesia!$A$2:$I$3093,3,0))</f>
        <v>0</v>
      </c>
      <c r="C8455" s="47"/>
      <c r="D8455" s="40" t="str">
        <f>IF($C8455="","",VLOOKUP(INT(VLOOKUP($C$2,Concelho!$A$2:$J$309,2)/100),Dist_Ilha!$A$2:$F$30,2))</f>
        <v/>
      </c>
      <c r="E8455" s="47"/>
      <c r="F8455" s="49"/>
      <c r="G8455" s="55"/>
    </row>
    <row r="8456" spans="1:7" ht="15" customHeight="1" x14ac:dyDescent="0.2">
      <c r="A8456" s="44">
        <f>IF($C8456="",0,VLOOKUP($C8456,Concelho!$A$2:$J$309,2))</f>
        <v>0</v>
      </c>
      <c r="B8456" s="58">
        <f>IF($E8456="",$A8456*100,VLOOKUP($E$2,Freguesia!$A$2:$I$3093,3,0))</f>
        <v>0</v>
      </c>
      <c r="C8456" s="47"/>
      <c r="D8456" s="40" t="str">
        <f>IF($C8456="","",VLOOKUP(INT(VLOOKUP($C$2,Concelho!$A$2:$J$309,2)/100),Dist_Ilha!$A$2:$F$30,2))</f>
        <v/>
      </c>
      <c r="E8456" s="47"/>
      <c r="F8456" s="49"/>
      <c r="G8456" s="55"/>
    </row>
    <row r="8457" spans="1:7" ht="15" customHeight="1" x14ac:dyDescent="0.2">
      <c r="A8457" s="44">
        <f>IF($C8457="",0,VLOOKUP($C8457,Concelho!$A$2:$J$309,2))</f>
        <v>0</v>
      </c>
      <c r="B8457" s="58">
        <f>IF($E8457="",$A8457*100,VLOOKUP($E$2,Freguesia!$A$2:$I$3093,3,0))</f>
        <v>0</v>
      </c>
      <c r="C8457" s="47"/>
      <c r="D8457" s="40" t="str">
        <f>IF($C8457="","",VLOOKUP(INT(VLOOKUP($C$2,Concelho!$A$2:$J$309,2)/100),Dist_Ilha!$A$2:$F$30,2))</f>
        <v/>
      </c>
      <c r="E8457" s="47"/>
      <c r="F8457" s="49"/>
      <c r="G8457" s="55"/>
    </row>
    <row r="8458" spans="1:7" ht="15" customHeight="1" x14ac:dyDescent="0.2">
      <c r="A8458" s="44">
        <f>IF($C8458="",0,VLOOKUP($C8458,Concelho!$A$2:$J$309,2))</f>
        <v>0</v>
      </c>
      <c r="B8458" s="58">
        <f>IF($E8458="",$A8458*100,VLOOKUP($E$2,Freguesia!$A$2:$I$3093,3,0))</f>
        <v>0</v>
      </c>
      <c r="C8458" s="47"/>
      <c r="D8458" s="40" t="str">
        <f>IF($C8458="","",VLOOKUP(INT(VLOOKUP($C$2,Concelho!$A$2:$J$309,2)/100),Dist_Ilha!$A$2:$F$30,2))</f>
        <v/>
      </c>
      <c r="E8458" s="47"/>
      <c r="F8458" s="49"/>
      <c r="G8458" s="55"/>
    </row>
    <row r="8459" spans="1:7" ht="15" customHeight="1" x14ac:dyDescent="0.2">
      <c r="A8459" s="44">
        <f>IF($C8459="",0,VLOOKUP($C8459,Concelho!$A$2:$J$309,2))</f>
        <v>0</v>
      </c>
      <c r="B8459" s="58">
        <f>IF($E8459="",$A8459*100,VLOOKUP($E$2,Freguesia!$A$2:$I$3093,3,0))</f>
        <v>0</v>
      </c>
      <c r="C8459" s="47"/>
      <c r="D8459" s="40" t="str">
        <f>IF($C8459="","",VLOOKUP(INT(VLOOKUP($C$2,Concelho!$A$2:$J$309,2)/100),Dist_Ilha!$A$2:$F$30,2))</f>
        <v/>
      </c>
      <c r="E8459" s="47"/>
      <c r="F8459" s="49"/>
      <c r="G8459" s="55"/>
    </row>
    <row r="8460" spans="1:7" ht="15" customHeight="1" x14ac:dyDescent="0.2">
      <c r="A8460" s="44">
        <f>IF($C8460="",0,VLOOKUP($C8460,Concelho!$A$2:$J$309,2))</f>
        <v>0</v>
      </c>
      <c r="B8460" s="58">
        <f>IF($E8460="",$A8460*100,VLOOKUP($E$2,Freguesia!$A$2:$I$3093,3,0))</f>
        <v>0</v>
      </c>
      <c r="C8460" s="47"/>
      <c r="D8460" s="40" t="str">
        <f>IF($C8460="","",VLOOKUP(INT(VLOOKUP($C$2,Concelho!$A$2:$J$309,2)/100),Dist_Ilha!$A$2:$F$30,2))</f>
        <v/>
      </c>
      <c r="E8460" s="47"/>
      <c r="F8460" s="49"/>
      <c r="G8460" s="55"/>
    </row>
    <row r="8461" spans="1:7" ht="15" customHeight="1" x14ac:dyDescent="0.2">
      <c r="A8461" s="44">
        <f>IF($C8461="",0,VLOOKUP($C8461,Concelho!$A$2:$J$309,2))</f>
        <v>0</v>
      </c>
      <c r="B8461" s="58">
        <f>IF($E8461="",$A8461*100,VLOOKUP($E$2,Freguesia!$A$2:$I$3093,3,0))</f>
        <v>0</v>
      </c>
      <c r="C8461" s="47"/>
      <c r="D8461" s="40" t="str">
        <f>IF($C8461="","",VLOOKUP(INT(VLOOKUP($C$2,Concelho!$A$2:$J$309,2)/100),Dist_Ilha!$A$2:$F$30,2))</f>
        <v/>
      </c>
      <c r="E8461" s="47"/>
      <c r="F8461" s="49"/>
      <c r="G8461" s="55"/>
    </row>
    <row r="8462" spans="1:7" ht="15" customHeight="1" x14ac:dyDescent="0.2">
      <c r="A8462" s="44">
        <f>IF($C8462="",0,VLOOKUP($C8462,Concelho!$A$2:$J$309,2))</f>
        <v>0</v>
      </c>
      <c r="B8462" s="58">
        <f>IF($E8462="",$A8462*100,VLOOKUP($E$2,Freguesia!$A$2:$I$3093,3,0))</f>
        <v>0</v>
      </c>
      <c r="C8462" s="47"/>
      <c r="D8462" s="40" t="str">
        <f>IF($C8462="","",VLOOKUP(INT(VLOOKUP($C$2,Concelho!$A$2:$J$309,2)/100),Dist_Ilha!$A$2:$F$30,2))</f>
        <v/>
      </c>
      <c r="E8462" s="47"/>
      <c r="F8462" s="49"/>
      <c r="G8462" s="55"/>
    </row>
    <row r="8463" spans="1:7" ht="15" customHeight="1" x14ac:dyDescent="0.2">
      <c r="A8463" s="44">
        <f>IF($C8463="",0,VLOOKUP($C8463,Concelho!$A$2:$J$309,2))</f>
        <v>0</v>
      </c>
      <c r="B8463" s="58">
        <f>IF($E8463="",$A8463*100,VLOOKUP($E$2,Freguesia!$A$2:$I$3093,3,0))</f>
        <v>0</v>
      </c>
      <c r="C8463" s="47"/>
      <c r="D8463" s="40" t="str">
        <f>IF($C8463="","",VLOOKUP(INT(VLOOKUP($C$2,Concelho!$A$2:$J$309,2)/100),Dist_Ilha!$A$2:$F$30,2))</f>
        <v/>
      </c>
      <c r="E8463" s="47"/>
      <c r="F8463" s="49"/>
      <c r="G8463" s="55"/>
    </row>
    <row r="8464" spans="1:7" ht="15" customHeight="1" x14ac:dyDescent="0.2">
      <c r="A8464" s="44">
        <f>IF($C8464="",0,VLOOKUP($C8464,Concelho!$A$2:$J$309,2))</f>
        <v>0</v>
      </c>
      <c r="B8464" s="58">
        <f>IF($E8464="",$A8464*100,VLOOKUP($E$2,Freguesia!$A$2:$I$3093,3,0))</f>
        <v>0</v>
      </c>
      <c r="C8464" s="47"/>
      <c r="D8464" s="40" t="str">
        <f>IF($C8464="","",VLOOKUP(INT(VLOOKUP($C$2,Concelho!$A$2:$J$309,2)/100),Dist_Ilha!$A$2:$F$30,2))</f>
        <v/>
      </c>
      <c r="E8464" s="47"/>
      <c r="F8464" s="49"/>
      <c r="G8464" s="55"/>
    </row>
    <row r="8465" spans="1:7" ht="15" customHeight="1" x14ac:dyDescent="0.2">
      <c r="A8465" s="44">
        <f>IF($C8465="",0,VLOOKUP($C8465,Concelho!$A$2:$J$309,2))</f>
        <v>0</v>
      </c>
      <c r="B8465" s="58">
        <f>IF($E8465="",$A8465*100,VLOOKUP($E$2,Freguesia!$A$2:$I$3093,3,0))</f>
        <v>0</v>
      </c>
      <c r="C8465" s="47"/>
      <c r="D8465" s="40" t="str">
        <f>IF($C8465="","",VLOOKUP(INT(VLOOKUP($C$2,Concelho!$A$2:$J$309,2)/100),Dist_Ilha!$A$2:$F$30,2))</f>
        <v/>
      </c>
      <c r="E8465" s="47"/>
      <c r="F8465" s="49"/>
      <c r="G8465" s="55"/>
    </row>
    <row r="8466" spans="1:7" ht="15" customHeight="1" x14ac:dyDescent="0.2">
      <c r="A8466" s="44">
        <f>IF($C8466="",0,VLOOKUP($C8466,Concelho!$A$2:$J$309,2))</f>
        <v>0</v>
      </c>
      <c r="B8466" s="58">
        <f>IF($E8466="",$A8466*100,VLOOKUP($E$2,Freguesia!$A$2:$I$3093,3,0))</f>
        <v>0</v>
      </c>
      <c r="C8466" s="47"/>
      <c r="D8466" s="40" t="str">
        <f>IF($C8466="","",VLOOKUP(INT(VLOOKUP($C$2,Concelho!$A$2:$J$309,2)/100),Dist_Ilha!$A$2:$F$30,2))</f>
        <v/>
      </c>
      <c r="E8466" s="47"/>
      <c r="F8466" s="49"/>
      <c r="G8466" s="55"/>
    </row>
    <row r="8467" spans="1:7" ht="15" customHeight="1" x14ac:dyDescent="0.2">
      <c r="A8467" s="44">
        <f>IF($C8467="",0,VLOOKUP($C8467,Concelho!$A$2:$J$309,2))</f>
        <v>0</v>
      </c>
      <c r="B8467" s="58">
        <f>IF($E8467="",$A8467*100,VLOOKUP($E$2,Freguesia!$A$2:$I$3093,3,0))</f>
        <v>0</v>
      </c>
      <c r="C8467" s="47"/>
      <c r="D8467" s="40" t="str">
        <f>IF($C8467="","",VLOOKUP(INT(VLOOKUP($C$2,Concelho!$A$2:$J$309,2)/100),Dist_Ilha!$A$2:$F$30,2))</f>
        <v/>
      </c>
      <c r="E8467" s="47"/>
      <c r="F8467" s="49"/>
      <c r="G8467" s="55"/>
    </row>
    <row r="8468" spans="1:7" ht="15" customHeight="1" x14ac:dyDescent="0.2">
      <c r="A8468" s="44">
        <f>IF($C8468="",0,VLOOKUP($C8468,Concelho!$A$2:$J$309,2))</f>
        <v>0</v>
      </c>
      <c r="B8468" s="58">
        <f>IF($E8468="",$A8468*100,VLOOKUP($E$2,Freguesia!$A$2:$I$3093,3,0))</f>
        <v>0</v>
      </c>
      <c r="C8468" s="47"/>
      <c r="D8468" s="40" t="str">
        <f>IF($C8468="","",VLOOKUP(INT(VLOOKUP($C$2,Concelho!$A$2:$J$309,2)/100),Dist_Ilha!$A$2:$F$30,2))</f>
        <v/>
      </c>
      <c r="E8468" s="47"/>
      <c r="F8468" s="49"/>
      <c r="G8468" s="55"/>
    </row>
    <row r="8469" spans="1:7" ht="15" customHeight="1" x14ac:dyDescent="0.2">
      <c r="A8469" s="44">
        <f>IF($C8469="",0,VLOOKUP($C8469,Concelho!$A$2:$J$309,2))</f>
        <v>0</v>
      </c>
      <c r="B8469" s="58">
        <f>IF($E8469="",$A8469*100,VLOOKUP($E$2,Freguesia!$A$2:$I$3093,3,0))</f>
        <v>0</v>
      </c>
      <c r="C8469" s="47"/>
      <c r="D8469" s="40" t="str">
        <f>IF($C8469="","",VLOOKUP(INT(VLOOKUP($C$2,Concelho!$A$2:$J$309,2)/100),Dist_Ilha!$A$2:$F$30,2))</f>
        <v/>
      </c>
      <c r="E8469" s="47"/>
      <c r="F8469" s="49"/>
      <c r="G8469" s="55"/>
    </row>
    <row r="8470" spans="1:7" ht="15" customHeight="1" x14ac:dyDescent="0.2">
      <c r="A8470" s="44">
        <f>IF($C8470="",0,VLOOKUP($C8470,Concelho!$A$2:$J$309,2))</f>
        <v>0</v>
      </c>
      <c r="B8470" s="58">
        <f>IF($E8470="",$A8470*100,VLOOKUP($E$2,Freguesia!$A$2:$I$3093,3,0))</f>
        <v>0</v>
      </c>
      <c r="C8470" s="47"/>
      <c r="D8470" s="40" t="str">
        <f>IF($C8470="","",VLOOKUP(INT(VLOOKUP($C$2,Concelho!$A$2:$J$309,2)/100),Dist_Ilha!$A$2:$F$30,2))</f>
        <v/>
      </c>
      <c r="E8470" s="47"/>
      <c r="F8470" s="49"/>
      <c r="G8470" s="55"/>
    </row>
    <row r="8471" spans="1:7" ht="15" customHeight="1" x14ac:dyDescent="0.2">
      <c r="A8471" s="44">
        <f>IF($C8471="",0,VLOOKUP($C8471,Concelho!$A$2:$J$309,2))</f>
        <v>0</v>
      </c>
      <c r="B8471" s="58">
        <f>IF($E8471="",$A8471*100,VLOOKUP($E$2,Freguesia!$A$2:$I$3093,3,0))</f>
        <v>0</v>
      </c>
      <c r="C8471" s="47"/>
      <c r="D8471" s="40" t="str">
        <f>IF($C8471="","",VLOOKUP(INT(VLOOKUP($C$2,Concelho!$A$2:$J$309,2)/100),Dist_Ilha!$A$2:$F$30,2))</f>
        <v/>
      </c>
      <c r="E8471" s="47"/>
      <c r="F8471" s="49"/>
      <c r="G8471" s="55"/>
    </row>
    <row r="8472" spans="1:7" ht="15" customHeight="1" x14ac:dyDescent="0.2">
      <c r="A8472" s="44">
        <f>IF($C8472="",0,VLOOKUP($C8472,Concelho!$A$2:$J$309,2))</f>
        <v>0</v>
      </c>
      <c r="B8472" s="58">
        <f>IF($E8472="",$A8472*100,VLOOKUP($E$2,Freguesia!$A$2:$I$3093,3,0))</f>
        <v>0</v>
      </c>
      <c r="C8472" s="47"/>
      <c r="D8472" s="40" t="str">
        <f>IF($C8472="","",VLOOKUP(INT(VLOOKUP($C$2,Concelho!$A$2:$J$309,2)/100),Dist_Ilha!$A$2:$F$30,2))</f>
        <v/>
      </c>
      <c r="E8472" s="47"/>
      <c r="F8472" s="49"/>
      <c r="G8472" s="55"/>
    </row>
    <row r="8473" spans="1:7" ht="15" customHeight="1" x14ac:dyDescent="0.2">
      <c r="A8473" s="44">
        <f>IF($C8473="",0,VLOOKUP($C8473,Concelho!$A$2:$J$309,2))</f>
        <v>0</v>
      </c>
      <c r="B8473" s="58">
        <f>IF($E8473="",$A8473*100,VLOOKUP($E$2,Freguesia!$A$2:$I$3093,3,0))</f>
        <v>0</v>
      </c>
      <c r="C8473" s="47"/>
      <c r="D8473" s="40" t="str">
        <f>IF($C8473="","",VLOOKUP(INT(VLOOKUP($C$2,Concelho!$A$2:$J$309,2)/100),Dist_Ilha!$A$2:$F$30,2))</f>
        <v/>
      </c>
      <c r="E8473" s="47"/>
      <c r="F8473" s="49"/>
      <c r="G8473" s="55"/>
    </row>
    <row r="8474" spans="1:7" ht="15" customHeight="1" x14ac:dyDescent="0.2">
      <c r="A8474" s="44">
        <f>IF($C8474="",0,VLOOKUP($C8474,Concelho!$A$2:$J$309,2))</f>
        <v>0</v>
      </c>
      <c r="B8474" s="58">
        <f>IF($E8474="",$A8474*100,VLOOKUP($E$2,Freguesia!$A$2:$I$3093,3,0))</f>
        <v>0</v>
      </c>
      <c r="C8474" s="47"/>
      <c r="D8474" s="40" t="str">
        <f>IF($C8474="","",VLOOKUP(INT(VLOOKUP($C$2,Concelho!$A$2:$J$309,2)/100),Dist_Ilha!$A$2:$F$30,2))</f>
        <v/>
      </c>
      <c r="E8474" s="47"/>
      <c r="F8474" s="49"/>
      <c r="G8474" s="55"/>
    </row>
    <row r="8475" spans="1:7" ht="15" customHeight="1" x14ac:dyDescent="0.2">
      <c r="A8475" s="44">
        <f>IF($C8475="",0,VLOOKUP($C8475,Concelho!$A$2:$J$309,2))</f>
        <v>0</v>
      </c>
      <c r="B8475" s="58">
        <f>IF($E8475="",$A8475*100,VLOOKUP($E$2,Freguesia!$A$2:$I$3093,3,0))</f>
        <v>0</v>
      </c>
      <c r="C8475" s="47"/>
      <c r="D8475" s="40" t="str">
        <f>IF($C8475="","",VLOOKUP(INT(VLOOKUP($C$2,Concelho!$A$2:$J$309,2)/100),Dist_Ilha!$A$2:$F$30,2))</f>
        <v/>
      </c>
      <c r="E8475" s="47"/>
      <c r="F8475" s="49"/>
      <c r="G8475" s="55"/>
    </row>
    <row r="8476" spans="1:7" ht="15" customHeight="1" x14ac:dyDescent="0.2">
      <c r="A8476" s="44">
        <f>IF($C8476="",0,VLOOKUP($C8476,Concelho!$A$2:$J$309,2))</f>
        <v>0</v>
      </c>
      <c r="B8476" s="58">
        <f>IF($E8476="",$A8476*100,VLOOKUP($E$2,Freguesia!$A$2:$I$3093,3,0))</f>
        <v>0</v>
      </c>
      <c r="C8476" s="47"/>
      <c r="D8476" s="40" t="str">
        <f>IF($C8476="","",VLOOKUP(INT(VLOOKUP($C$2,Concelho!$A$2:$J$309,2)/100),Dist_Ilha!$A$2:$F$30,2))</f>
        <v/>
      </c>
      <c r="E8476" s="47"/>
      <c r="F8476" s="49"/>
      <c r="G8476" s="55"/>
    </row>
    <row r="8477" spans="1:7" ht="15" customHeight="1" x14ac:dyDescent="0.2">
      <c r="A8477" s="44">
        <f>IF($C8477="",0,VLOOKUP($C8477,Concelho!$A$2:$J$309,2))</f>
        <v>0</v>
      </c>
      <c r="B8477" s="58">
        <f>IF($E8477="",$A8477*100,VLOOKUP($E$2,Freguesia!$A$2:$I$3093,3,0))</f>
        <v>0</v>
      </c>
      <c r="C8477" s="47"/>
      <c r="D8477" s="40" t="str">
        <f>IF($C8477="","",VLOOKUP(INT(VLOOKUP($C$2,Concelho!$A$2:$J$309,2)/100),Dist_Ilha!$A$2:$F$30,2))</f>
        <v/>
      </c>
      <c r="E8477" s="47"/>
      <c r="F8477" s="49"/>
      <c r="G8477" s="55"/>
    </row>
    <row r="8478" spans="1:7" ht="15" customHeight="1" x14ac:dyDescent="0.2">
      <c r="A8478" s="44">
        <f>IF($C8478="",0,VLOOKUP($C8478,Concelho!$A$2:$J$309,2))</f>
        <v>0</v>
      </c>
      <c r="B8478" s="58">
        <f>IF($E8478="",$A8478*100,VLOOKUP($E$2,Freguesia!$A$2:$I$3093,3,0))</f>
        <v>0</v>
      </c>
      <c r="C8478" s="47"/>
      <c r="D8478" s="40" t="str">
        <f>IF($C8478="","",VLOOKUP(INT(VLOOKUP($C$2,Concelho!$A$2:$J$309,2)/100),Dist_Ilha!$A$2:$F$30,2))</f>
        <v/>
      </c>
      <c r="E8478" s="47"/>
      <c r="F8478" s="49"/>
      <c r="G8478" s="55"/>
    </row>
    <row r="8479" spans="1:7" ht="15" customHeight="1" x14ac:dyDescent="0.2">
      <c r="A8479" s="44">
        <f>IF($C8479="",0,VLOOKUP($C8479,Concelho!$A$2:$J$309,2))</f>
        <v>0</v>
      </c>
      <c r="B8479" s="58">
        <f>IF($E8479="",$A8479*100,VLOOKUP($E$2,Freguesia!$A$2:$I$3093,3,0))</f>
        <v>0</v>
      </c>
      <c r="C8479" s="47"/>
      <c r="D8479" s="40" t="str">
        <f>IF($C8479="","",VLOOKUP(INT(VLOOKUP($C$2,Concelho!$A$2:$J$309,2)/100),Dist_Ilha!$A$2:$F$30,2))</f>
        <v/>
      </c>
      <c r="E8479" s="47"/>
      <c r="F8479" s="49"/>
      <c r="G8479" s="55"/>
    </row>
    <row r="8480" spans="1:7" ht="15" customHeight="1" x14ac:dyDescent="0.2">
      <c r="A8480" s="44">
        <f>IF($C8480="",0,VLOOKUP($C8480,Concelho!$A$2:$J$309,2))</f>
        <v>0</v>
      </c>
      <c r="B8480" s="58">
        <f>IF($E8480="",$A8480*100,VLOOKUP($E$2,Freguesia!$A$2:$I$3093,3,0))</f>
        <v>0</v>
      </c>
      <c r="C8480" s="47"/>
      <c r="D8480" s="40" t="str">
        <f>IF($C8480="","",VLOOKUP(INT(VLOOKUP($C$2,Concelho!$A$2:$J$309,2)/100),Dist_Ilha!$A$2:$F$30,2))</f>
        <v/>
      </c>
      <c r="E8480" s="47"/>
      <c r="F8480" s="49"/>
      <c r="G8480" s="55"/>
    </row>
    <row r="8481" spans="1:7" ht="15" customHeight="1" x14ac:dyDescent="0.2">
      <c r="A8481" s="44">
        <f>IF($C8481="",0,VLOOKUP($C8481,Concelho!$A$2:$J$309,2))</f>
        <v>0</v>
      </c>
      <c r="B8481" s="58">
        <f>IF($E8481="",$A8481*100,VLOOKUP($E$2,Freguesia!$A$2:$I$3093,3,0))</f>
        <v>0</v>
      </c>
      <c r="C8481" s="47"/>
      <c r="D8481" s="40" t="str">
        <f>IF($C8481="","",VLOOKUP(INT(VLOOKUP($C$2,Concelho!$A$2:$J$309,2)/100),Dist_Ilha!$A$2:$F$30,2))</f>
        <v/>
      </c>
      <c r="E8481" s="47"/>
      <c r="F8481" s="49"/>
      <c r="G8481" s="55"/>
    </row>
    <row r="8482" spans="1:7" ht="15" customHeight="1" x14ac:dyDescent="0.2">
      <c r="A8482" s="44">
        <f>IF($C8482="",0,VLOOKUP($C8482,Concelho!$A$2:$J$309,2))</f>
        <v>0</v>
      </c>
      <c r="B8482" s="58">
        <f>IF($E8482="",$A8482*100,VLOOKUP($E$2,Freguesia!$A$2:$I$3093,3,0))</f>
        <v>0</v>
      </c>
      <c r="C8482" s="47"/>
      <c r="D8482" s="40" t="str">
        <f>IF($C8482="","",VLOOKUP(INT(VLOOKUP($C$2,Concelho!$A$2:$J$309,2)/100),Dist_Ilha!$A$2:$F$30,2))</f>
        <v/>
      </c>
      <c r="E8482" s="47"/>
      <c r="F8482" s="49"/>
      <c r="G8482" s="55"/>
    </row>
    <row r="8483" spans="1:7" ht="15" customHeight="1" x14ac:dyDescent="0.2">
      <c r="A8483" s="44">
        <f>IF($C8483="",0,VLOOKUP($C8483,Concelho!$A$2:$J$309,2))</f>
        <v>0</v>
      </c>
      <c r="B8483" s="58">
        <f>IF($E8483="",$A8483*100,VLOOKUP($E$2,Freguesia!$A$2:$I$3093,3,0))</f>
        <v>0</v>
      </c>
      <c r="C8483" s="47"/>
      <c r="D8483" s="40" t="str">
        <f>IF($C8483="","",VLOOKUP(INT(VLOOKUP($C$2,Concelho!$A$2:$J$309,2)/100),Dist_Ilha!$A$2:$F$30,2))</f>
        <v/>
      </c>
      <c r="E8483" s="47"/>
      <c r="F8483" s="49"/>
      <c r="G8483" s="55"/>
    </row>
    <row r="8484" spans="1:7" ht="15" customHeight="1" x14ac:dyDescent="0.2">
      <c r="A8484" s="44">
        <f>IF($C8484="",0,VLOOKUP($C8484,Concelho!$A$2:$J$309,2))</f>
        <v>0</v>
      </c>
      <c r="B8484" s="58">
        <f>IF($E8484="",$A8484*100,VLOOKUP($E$2,Freguesia!$A$2:$I$3093,3,0))</f>
        <v>0</v>
      </c>
      <c r="C8484" s="47"/>
      <c r="D8484" s="40" t="str">
        <f>IF($C8484="","",VLOOKUP(INT(VLOOKUP($C$2,Concelho!$A$2:$J$309,2)/100),Dist_Ilha!$A$2:$F$30,2))</f>
        <v/>
      </c>
      <c r="E8484" s="47"/>
      <c r="F8484" s="49"/>
      <c r="G8484" s="55"/>
    </row>
    <row r="8485" spans="1:7" ht="15" customHeight="1" x14ac:dyDescent="0.2">
      <c r="A8485" s="44">
        <f>IF($C8485="",0,VLOOKUP($C8485,Concelho!$A$2:$J$309,2))</f>
        <v>0</v>
      </c>
      <c r="B8485" s="58">
        <f>IF($E8485="",$A8485*100,VLOOKUP($E$2,Freguesia!$A$2:$I$3093,3,0))</f>
        <v>0</v>
      </c>
      <c r="C8485" s="47"/>
      <c r="D8485" s="40" t="str">
        <f>IF($C8485="","",VLOOKUP(INT(VLOOKUP($C$2,Concelho!$A$2:$J$309,2)/100),Dist_Ilha!$A$2:$F$30,2))</f>
        <v/>
      </c>
      <c r="E8485" s="47"/>
      <c r="F8485" s="49"/>
      <c r="G8485" s="55"/>
    </row>
    <row r="8486" spans="1:7" ht="15" customHeight="1" x14ac:dyDescent="0.2">
      <c r="A8486" s="44">
        <f>IF($C8486="",0,VLOOKUP($C8486,Concelho!$A$2:$J$309,2))</f>
        <v>0</v>
      </c>
      <c r="B8486" s="58">
        <f>IF($E8486="",$A8486*100,VLOOKUP($E$2,Freguesia!$A$2:$I$3093,3,0))</f>
        <v>0</v>
      </c>
      <c r="C8486" s="47"/>
      <c r="D8486" s="40" t="str">
        <f>IF($C8486="","",VLOOKUP(INT(VLOOKUP($C$2,Concelho!$A$2:$J$309,2)/100),Dist_Ilha!$A$2:$F$30,2))</f>
        <v/>
      </c>
      <c r="E8486" s="47"/>
      <c r="F8486" s="49"/>
      <c r="G8486" s="55"/>
    </row>
    <row r="8487" spans="1:7" ht="15" customHeight="1" x14ac:dyDescent="0.2">
      <c r="A8487" s="44">
        <f>IF($C8487="",0,VLOOKUP($C8487,Concelho!$A$2:$J$309,2))</f>
        <v>0</v>
      </c>
      <c r="B8487" s="58">
        <f>IF($E8487="",$A8487*100,VLOOKUP($E$2,Freguesia!$A$2:$I$3093,3,0))</f>
        <v>0</v>
      </c>
      <c r="C8487" s="47"/>
      <c r="D8487" s="40" t="str">
        <f>IF($C8487="","",VLOOKUP(INT(VLOOKUP($C$2,Concelho!$A$2:$J$309,2)/100),Dist_Ilha!$A$2:$F$30,2))</f>
        <v/>
      </c>
      <c r="E8487" s="47"/>
      <c r="F8487" s="49"/>
      <c r="G8487" s="55"/>
    </row>
    <row r="8488" spans="1:7" ht="15" customHeight="1" x14ac:dyDescent="0.2">
      <c r="A8488" s="44">
        <f>IF($C8488="",0,VLOOKUP($C8488,Concelho!$A$2:$J$309,2))</f>
        <v>0</v>
      </c>
      <c r="B8488" s="58">
        <f>IF($E8488="",$A8488*100,VLOOKUP($E$2,Freguesia!$A$2:$I$3093,3,0))</f>
        <v>0</v>
      </c>
      <c r="C8488" s="47"/>
      <c r="D8488" s="40" t="str">
        <f>IF($C8488="","",VLOOKUP(INT(VLOOKUP($C$2,Concelho!$A$2:$J$309,2)/100),Dist_Ilha!$A$2:$F$30,2))</f>
        <v/>
      </c>
      <c r="E8488" s="47"/>
      <c r="F8488" s="49"/>
      <c r="G8488" s="55"/>
    </row>
    <row r="8489" spans="1:7" ht="15" customHeight="1" x14ac:dyDescent="0.2">
      <c r="A8489" s="44">
        <f>IF($C8489="",0,VLOOKUP($C8489,Concelho!$A$2:$J$309,2))</f>
        <v>0</v>
      </c>
      <c r="B8489" s="58">
        <f>IF($E8489="",$A8489*100,VLOOKUP($E$2,Freguesia!$A$2:$I$3093,3,0))</f>
        <v>0</v>
      </c>
      <c r="C8489" s="47"/>
      <c r="D8489" s="40" t="str">
        <f>IF($C8489="","",VLOOKUP(INT(VLOOKUP($C$2,Concelho!$A$2:$J$309,2)/100),Dist_Ilha!$A$2:$F$30,2))</f>
        <v/>
      </c>
      <c r="E8489" s="47"/>
      <c r="F8489" s="49"/>
      <c r="G8489" s="55"/>
    </row>
    <row r="8490" spans="1:7" ht="15" customHeight="1" x14ac:dyDescent="0.2">
      <c r="A8490" s="44">
        <f>IF($C8490="",0,VLOOKUP($C8490,Concelho!$A$2:$J$309,2))</f>
        <v>0</v>
      </c>
      <c r="B8490" s="58">
        <f>IF($E8490="",$A8490*100,VLOOKUP($E$2,Freguesia!$A$2:$I$3093,3,0))</f>
        <v>0</v>
      </c>
      <c r="C8490" s="47"/>
      <c r="D8490" s="40" t="str">
        <f>IF($C8490="","",VLOOKUP(INT(VLOOKUP($C$2,Concelho!$A$2:$J$309,2)/100),Dist_Ilha!$A$2:$F$30,2))</f>
        <v/>
      </c>
      <c r="E8490" s="47"/>
      <c r="F8490" s="49"/>
      <c r="G8490" s="55"/>
    </row>
    <row r="8491" spans="1:7" ht="15" customHeight="1" x14ac:dyDescent="0.2">
      <c r="A8491" s="44">
        <f>IF($C8491="",0,VLOOKUP($C8491,Concelho!$A$2:$J$309,2))</f>
        <v>0</v>
      </c>
      <c r="B8491" s="58">
        <f>IF($E8491="",$A8491*100,VLOOKUP($E$2,Freguesia!$A$2:$I$3093,3,0))</f>
        <v>0</v>
      </c>
      <c r="C8491" s="47"/>
      <c r="D8491" s="40" t="str">
        <f>IF($C8491="","",VLOOKUP(INT(VLOOKUP($C$2,Concelho!$A$2:$J$309,2)/100),Dist_Ilha!$A$2:$F$30,2))</f>
        <v/>
      </c>
      <c r="E8491" s="47"/>
      <c r="F8491" s="49"/>
      <c r="G8491" s="55"/>
    </row>
    <row r="8492" spans="1:7" ht="15" customHeight="1" x14ac:dyDescent="0.2">
      <c r="A8492" s="44">
        <f>IF($C8492="",0,VLOOKUP($C8492,Concelho!$A$2:$J$309,2))</f>
        <v>0</v>
      </c>
      <c r="B8492" s="58">
        <f>IF($E8492="",$A8492*100,VLOOKUP($E$2,Freguesia!$A$2:$I$3093,3,0))</f>
        <v>0</v>
      </c>
      <c r="C8492" s="47"/>
      <c r="D8492" s="40" t="str">
        <f>IF($C8492="","",VLOOKUP(INT(VLOOKUP($C$2,Concelho!$A$2:$J$309,2)/100),Dist_Ilha!$A$2:$F$30,2))</f>
        <v/>
      </c>
      <c r="E8492" s="47"/>
      <c r="F8492" s="49"/>
      <c r="G8492" s="55"/>
    </row>
    <row r="8493" spans="1:7" ht="15" customHeight="1" x14ac:dyDescent="0.2">
      <c r="A8493" s="44">
        <f>IF($C8493="",0,VLOOKUP($C8493,Concelho!$A$2:$J$309,2))</f>
        <v>0</v>
      </c>
      <c r="B8493" s="58">
        <f>IF($E8493="",$A8493*100,VLOOKUP($E$2,Freguesia!$A$2:$I$3093,3,0))</f>
        <v>0</v>
      </c>
      <c r="C8493" s="47"/>
      <c r="D8493" s="40" t="str">
        <f>IF($C8493="","",VLOOKUP(INT(VLOOKUP($C$2,Concelho!$A$2:$J$309,2)/100),Dist_Ilha!$A$2:$F$30,2))</f>
        <v/>
      </c>
      <c r="E8493" s="47"/>
      <c r="F8493" s="49"/>
      <c r="G8493" s="55"/>
    </row>
    <row r="8494" spans="1:7" ht="15" customHeight="1" x14ac:dyDescent="0.2">
      <c r="A8494" s="44">
        <f>IF($C8494="",0,VLOOKUP($C8494,Concelho!$A$2:$J$309,2))</f>
        <v>0</v>
      </c>
      <c r="B8494" s="58">
        <f>IF($E8494="",$A8494*100,VLOOKUP($E$2,Freguesia!$A$2:$I$3093,3,0))</f>
        <v>0</v>
      </c>
      <c r="C8494" s="47"/>
      <c r="D8494" s="40" t="str">
        <f>IF($C8494="","",VLOOKUP(INT(VLOOKUP($C$2,Concelho!$A$2:$J$309,2)/100),Dist_Ilha!$A$2:$F$30,2))</f>
        <v/>
      </c>
      <c r="E8494" s="47"/>
      <c r="F8494" s="49"/>
      <c r="G8494" s="55"/>
    </row>
    <row r="8495" spans="1:7" ht="15" customHeight="1" x14ac:dyDescent="0.2">
      <c r="A8495" s="44">
        <f>IF($C8495="",0,VLOOKUP($C8495,Concelho!$A$2:$J$309,2))</f>
        <v>0</v>
      </c>
      <c r="B8495" s="58">
        <f>IF($E8495="",$A8495*100,VLOOKUP($E$2,Freguesia!$A$2:$I$3093,3,0))</f>
        <v>0</v>
      </c>
      <c r="C8495" s="47"/>
      <c r="D8495" s="40" t="str">
        <f>IF($C8495="","",VLOOKUP(INT(VLOOKUP($C$2,Concelho!$A$2:$J$309,2)/100),Dist_Ilha!$A$2:$F$30,2))</f>
        <v/>
      </c>
      <c r="E8495" s="47"/>
      <c r="F8495" s="49"/>
      <c r="G8495" s="55"/>
    </row>
    <row r="8496" spans="1:7" ht="15" customHeight="1" x14ac:dyDescent="0.2">
      <c r="A8496" s="44">
        <f>IF($C8496="",0,VLOOKUP($C8496,Concelho!$A$2:$J$309,2))</f>
        <v>0</v>
      </c>
      <c r="B8496" s="58">
        <f>IF($E8496="",$A8496*100,VLOOKUP($E$2,Freguesia!$A$2:$I$3093,3,0))</f>
        <v>0</v>
      </c>
      <c r="C8496" s="47"/>
      <c r="D8496" s="40" t="str">
        <f>IF($C8496="","",VLOOKUP(INT(VLOOKUP($C$2,Concelho!$A$2:$J$309,2)/100),Dist_Ilha!$A$2:$F$30,2))</f>
        <v/>
      </c>
      <c r="E8496" s="47"/>
      <c r="F8496" s="49"/>
      <c r="G8496" s="55"/>
    </row>
    <row r="8497" spans="1:7" ht="15" customHeight="1" x14ac:dyDescent="0.2">
      <c r="A8497" s="44">
        <f>IF($C8497="",0,VLOOKUP($C8497,Concelho!$A$2:$J$309,2))</f>
        <v>0</v>
      </c>
      <c r="B8497" s="58">
        <f>IF($E8497="",$A8497*100,VLOOKUP($E$2,Freguesia!$A$2:$I$3093,3,0))</f>
        <v>0</v>
      </c>
      <c r="C8497" s="47"/>
      <c r="D8497" s="40" t="str">
        <f>IF($C8497="","",VLOOKUP(INT(VLOOKUP($C$2,Concelho!$A$2:$J$309,2)/100),Dist_Ilha!$A$2:$F$30,2))</f>
        <v/>
      </c>
      <c r="E8497" s="47"/>
      <c r="F8497" s="49"/>
      <c r="G8497" s="55"/>
    </row>
    <row r="8498" spans="1:7" ht="15" customHeight="1" x14ac:dyDescent="0.2">
      <c r="A8498" s="44">
        <f>IF($C8498="",0,VLOOKUP($C8498,Concelho!$A$2:$J$309,2))</f>
        <v>0</v>
      </c>
      <c r="B8498" s="58">
        <f>IF($E8498="",$A8498*100,VLOOKUP($E$2,Freguesia!$A$2:$I$3093,3,0))</f>
        <v>0</v>
      </c>
      <c r="C8498" s="47"/>
      <c r="D8498" s="40" t="str">
        <f>IF($C8498="","",VLOOKUP(INT(VLOOKUP($C$2,Concelho!$A$2:$J$309,2)/100),Dist_Ilha!$A$2:$F$30,2))</f>
        <v/>
      </c>
      <c r="E8498" s="47"/>
      <c r="F8498" s="49"/>
      <c r="G8498" s="55"/>
    </row>
    <row r="8499" spans="1:7" ht="15" customHeight="1" x14ac:dyDescent="0.2">
      <c r="A8499" s="44">
        <f>IF($C8499="",0,VLOOKUP($C8499,Concelho!$A$2:$J$309,2))</f>
        <v>0</v>
      </c>
      <c r="B8499" s="58">
        <f>IF($E8499="",$A8499*100,VLOOKUP($E$2,Freguesia!$A$2:$I$3093,3,0))</f>
        <v>0</v>
      </c>
      <c r="C8499" s="47"/>
      <c r="D8499" s="40" t="str">
        <f>IF($C8499="","",VLOOKUP(INT(VLOOKUP($C$2,Concelho!$A$2:$J$309,2)/100),Dist_Ilha!$A$2:$F$30,2))</f>
        <v/>
      </c>
      <c r="E8499" s="47"/>
      <c r="F8499" s="49"/>
      <c r="G8499" s="55"/>
    </row>
    <row r="8500" spans="1:7" ht="15" customHeight="1" x14ac:dyDescent="0.2">
      <c r="A8500" s="44">
        <f>IF($C8500="",0,VLOOKUP($C8500,Concelho!$A$2:$J$309,2))</f>
        <v>0</v>
      </c>
      <c r="B8500" s="58">
        <f>IF($E8500="",$A8500*100,VLOOKUP($E$2,Freguesia!$A$2:$I$3093,3,0))</f>
        <v>0</v>
      </c>
      <c r="C8500" s="47"/>
      <c r="D8500" s="40" t="str">
        <f>IF($C8500="","",VLOOKUP(INT(VLOOKUP($C$2,Concelho!$A$2:$J$309,2)/100),Dist_Ilha!$A$2:$F$30,2))</f>
        <v/>
      </c>
      <c r="E8500" s="47"/>
      <c r="F8500" s="49"/>
      <c r="G8500" s="55"/>
    </row>
    <row r="8501" spans="1:7" ht="15" customHeight="1" x14ac:dyDescent="0.2">
      <c r="A8501" s="44">
        <f>IF($C8501="",0,VLOOKUP($C8501,Concelho!$A$2:$J$309,2))</f>
        <v>0</v>
      </c>
      <c r="B8501" s="58">
        <f>IF($E8501="",$A8501*100,VLOOKUP($E$2,Freguesia!$A$2:$I$3093,3,0))</f>
        <v>0</v>
      </c>
      <c r="C8501" s="47"/>
      <c r="D8501" s="40" t="str">
        <f>IF($C8501="","",VLOOKUP(INT(VLOOKUP($C$2,Concelho!$A$2:$J$309,2)/100),Dist_Ilha!$A$2:$F$30,2))</f>
        <v/>
      </c>
      <c r="E8501" s="47"/>
      <c r="F8501" s="49"/>
      <c r="G8501" s="55"/>
    </row>
    <row r="8502" spans="1:7" ht="15" customHeight="1" x14ac:dyDescent="0.2">
      <c r="A8502" s="44">
        <f>IF($C8502="",0,VLOOKUP($C8502,Concelho!$A$2:$J$309,2))</f>
        <v>0</v>
      </c>
      <c r="B8502" s="58">
        <f>IF($E8502="",$A8502*100,VLOOKUP($E$2,Freguesia!$A$2:$I$3093,3,0))</f>
        <v>0</v>
      </c>
      <c r="C8502" s="47"/>
      <c r="D8502" s="40" t="str">
        <f>IF($C8502="","",VLOOKUP(INT(VLOOKUP($C$2,Concelho!$A$2:$J$309,2)/100),Dist_Ilha!$A$2:$F$30,2))</f>
        <v/>
      </c>
      <c r="E8502" s="47"/>
      <c r="F8502" s="49"/>
      <c r="G8502" s="55"/>
    </row>
    <row r="8503" spans="1:7" ht="15" customHeight="1" x14ac:dyDescent="0.2">
      <c r="A8503" s="44">
        <f>IF($C8503="",0,VLOOKUP($C8503,Concelho!$A$2:$J$309,2))</f>
        <v>0</v>
      </c>
      <c r="B8503" s="58">
        <f>IF($E8503="",$A8503*100,VLOOKUP($E$2,Freguesia!$A$2:$I$3093,3,0))</f>
        <v>0</v>
      </c>
      <c r="C8503" s="47"/>
      <c r="D8503" s="40" t="str">
        <f>IF($C8503="","",VLOOKUP(INT(VLOOKUP($C$2,Concelho!$A$2:$J$309,2)/100),Dist_Ilha!$A$2:$F$30,2))</f>
        <v/>
      </c>
      <c r="E8503" s="47"/>
      <c r="F8503" s="49"/>
      <c r="G8503" s="55"/>
    </row>
    <row r="8504" spans="1:7" ht="15" customHeight="1" x14ac:dyDescent="0.2">
      <c r="A8504" s="44">
        <f>IF($C8504="",0,VLOOKUP($C8504,Concelho!$A$2:$J$309,2))</f>
        <v>0</v>
      </c>
      <c r="B8504" s="58">
        <f>IF($E8504="",$A8504*100,VLOOKUP($E$2,Freguesia!$A$2:$I$3093,3,0))</f>
        <v>0</v>
      </c>
      <c r="C8504" s="47"/>
      <c r="D8504" s="40" t="str">
        <f>IF($C8504="","",VLOOKUP(INT(VLOOKUP($C$2,Concelho!$A$2:$J$309,2)/100),Dist_Ilha!$A$2:$F$30,2))</f>
        <v/>
      </c>
      <c r="E8504" s="47"/>
      <c r="F8504" s="49"/>
      <c r="G8504" s="55"/>
    </row>
    <row r="8505" spans="1:7" ht="15" customHeight="1" x14ac:dyDescent="0.2">
      <c r="A8505" s="44">
        <f>IF($C8505="",0,VLOOKUP($C8505,Concelho!$A$2:$J$309,2))</f>
        <v>0</v>
      </c>
      <c r="B8505" s="58">
        <f>IF($E8505="",$A8505*100,VLOOKUP($E$2,Freguesia!$A$2:$I$3093,3,0))</f>
        <v>0</v>
      </c>
      <c r="C8505" s="47"/>
      <c r="D8505" s="40" t="str">
        <f>IF($C8505="","",VLOOKUP(INT(VLOOKUP($C$2,Concelho!$A$2:$J$309,2)/100),Dist_Ilha!$A$2:$F$30,2))</f>
        <v/>
      </c>
      <c r="E8505" s="47"/>
      <c r="F8505" s="49"/>
      <c r="G8505" s="55"/>
    </row>
    <row r="8506" spans="1:7" ht="15" customHeight="1" x14ac:dyDescent="0.2">
      <c r="A8506" s="44">
        <f>IF($C8506="",0,VLOOKUP($C8506,Concelho!$A$2:$J$309,2))</f>
        <v>0</v>
      </c>
      <c r="B8506" s="58">
        <f>IF($E8506="",$A8506*100,VLOOKUP($E$2,Freguesia!$A$2:$I$3093,3,0))</f>
        <v>0</v>
      </c>
      <c r="C8506" s="47"/>
      <c r="D8506" s="40" t="str">
        <f>IF($C8506="","",VLOOKUP(INT(VLOOKUP($C$2,Concelho!$A$2:$J$309,2)/100),Dist_Ilha!$A$2:$F$30,2))</f>
        <v/>
      </c>
      <c r="E8506" s="47"/>
      <c r="F8506" s="49"/>
      <c r="G8506" s="55"/>
    </row>
    <row r="8507" spans="1:7" ht="15" customHeight="1" x14ac:dyDescent="0.2">
      <c r="A8507" s="44">
        <f>IF($C8507="",0,VLOOKUP($C8507,Concelho!$A$2:$J$309,2))</f>
        <v>0</v>
      </c>
      <c r="B8507" s="58">
        <f>IF($E8507="",$A8507*100,VLOOKUP($E$2,Freguesia!$A$2:$I$3093,3,0))</f>
        <v>0</v>
      </c>
      <c r="C8507" s="47"/>
      <c r="D8507" s="40" t="str">
        <f>IF($C8507="","",VLOOKUP(INT(VLOOKUP($C$2,Concelho!$A$2:$J$309,2)/100),Dist_Ilha!$A$2:$F$30,2))</f>
        <v/>
      </c>
      <c r="E8507" s="47"/>
      <c r="F8507" s="49"/>
      <c r="G8507" s="55"/>
    </row>
    <row r="8508" spans="1:7" ht="15" customHeight="1" x14ac:dyDescent="0.2">
      <c r="A8508" s="44">
        <f>IF($C8508="",0,VLOOKUP($C8508,Concelho!$A$2:$J$309,2))</f>
        <v>0</v>
      </c>
      <c r="B8508" s="58">
        <f>IF($E8508="",$A8508*100,VLOOKUP($E$2,Freguesia!$A$2:$I$3093,3,0))</f>
        <v>0</v>
      </c>
      <c r="C8508" s="47"/>
      <c r="D8508" s="40" t="str">
        <f>IF($C8508="","",VLOOKUP(INT(VLOOKUP($C$2,Concelho!$A$2:$J$309,2)/100),Dist_Ilha!$A$2:$F$30,2))</f>
        <v/>
      </c>
      <c r="E8508" s="47"/>
      <c r="F8508" s="49"/>
      <c r="G8508" s="55"/>
    </row>
    <row r="8509" spans="1:7" ht="15" customHeight="1" x14ac:dyDescent="0.2">
      <c r="A8509" s="44">
        <f>IF($C8509="",0,VLOOKUP($C8509,Concelho!$A$2:$J$309,2))</f>
        <v>0</v>
      </c>
      <c r="B8509" s="58">
        <f>IF($E8509="",$A8509*100,VLOOKUP($E$2,Freguesia!$A$2:$I$3093,3,0))</f>
        <v>0</v>
      </c>
      <c r="C8509" s="47"/>
      <c r="D8509" s="40" t="str">
        <f>IF($C8509="","",VLOOKUP(INT(VLOOKUP($C$2,Concelho!$A$2:$J$309,2)/100),Dist_Ilha!$A$2:$F$30,2))</f>
        <v/>
      </c>
      <c r="E8509" s="47"/>
      <c r="F8509" s="49"/>
      <c r="G8509" s="55"/>
    </row>
    <row r="8510" spans="1:7" ht="15" customHeight="1" x14ac:dyDescent="0.2">
      <c r="A8510" s="44">
        <f>IF($C8510="",0,VLOOKUP($C8510,Concelho!$A$2:$J$309,2))</f>
        <v>0</v>
      </c>
      <c r="B8510" s="58">
        <f>IF($E8510="",$A8510*100,VLOOKUP($E$2,Freguesia!$A$2:$I$3093,3,0))</f>
        <v>0</v>
      </c>
      <c r="C8510" s="47"/>
      <c r="D8510" s="40" t="str">
        <f>IF($C8510="","",VLOOKUP(INT(VLOOKUP($C$2,Concelho!$A$2:$J$309,2)/100),Dist_Ilha!$A$2:$F$30,2))</f>
        <v/>
      </c>
      <c r="E8510" s="47"/>
      <c r="F8510" s="49"/>
      <c r="G8510" s="55"/>
    </row>
    <row r="8511" spans="1:7" ht="15" customHeight="1" x14ac:dyDescent="0.2">
      <c r="A8511" s="44">
        <f>IF($C8511="",0,VLOOKUP($C8511,Concelho!$A$2:$J$309,2))</f>
        <v>0</v>
      </c>
      <c r="B8511" s="58">
        <f>IF($E8511="",$A8511*100,VLOOKUP($E$2,Freguesia!$A$2:$I$3093,3,0))</f>
        <v>0</v>
      </c>
      <c r="C8511" s="47"/>
      <c r="D8511" s="40" t="str">
        <f>IF($C8511="","",VLOOKUP(INT(VLOOKUP($C$2,Concelho!$A$2:$J$309,2)/100),Dist_Ilha!$A$2:$F$30,2))</f>
        <v/>
      </c>
      <c r="E8511" s="47"/>
      <c r="F8511" s="49"/>
      <c r="G8511" s="55"/>
    </row>
    <row r="8512" spans="1:7" ht="15" customHeight="1" x14ac:dyDescent="0.2">
      <c r="A8512" s="44">
        <f>IF($C8512="",0,VLOOKUP($C8512,Concelho!$A$2:$J$309,2))</f>
        <v>0</v>
      </c>
      <c r="B8512" s="58">
        <f>IF($E8512="",$A8512*100,VLOOKUP($E$2,Freguesia!$A$2:$I$3093,3,0))</f>
        <v>0</v>
      </c>
      <c r="C8512" s="47"/>
      <c r="D8512" s="40" t="str">
        <f>IF($C8512="","",VLOOKUP(INT(VLOOKUP($C$2,Concelho!$A$2:$J$309,2)/100),Dist_Ilha!$A$2:$F$30,2))</f>
        <v/>
      </c>
      <c r="E8512" s="47"/>
      <c r="F8512" s="49"/>
      <c r="G8512" s="55"/>
    </row>
    <row r="8513" spans="1:7" ht="15" customHeight="1" x14ac:dyDescent="0.2">
      <c r="A8513" s="44">
        <f>IF($C8513="",0,VLOOKUP($C8513,Concelho!$A$2:$J$309,2))</f>
        <v>0</v>
      </c>
      <c r="B8513" s="58">
        <f>IF($E8513="",$A8513*100,VLOOKUP($E$2,Freguesia!$A$2:$I$3093,3,0))</f>
        <v>0</v>
      </c>
      <c r="C8513" s="47"/>
      <c r="D8513" s="40" t="str">
        <f>IF($C8513="","",VLOOKUP(INT(VLOOKUP($C$2,Concelho!$A$2:$J$309,2)/100),Dist_Ilha!$A$2:$F$30,2))</f>
        <v/>
      </c>
      <c r="E8513" s="47"/>
      <c r="F8513" s="49"/>
      <c r="G8513" s="55"/>
    </row>
    <row r="8514" spans="1:7" ht="15" customHeight="1" x14ac:dyDescent="0.2">
      <c r="A8514" s="44">
        <f>IF($C8514="",0,VLOOKUP($C8514,Concelho!$A$2:$J$309,2))</f>
        <v>0</v>
      </c>
      <c r="B8514" s="58">
        <f>IF($E8514="",$A8514*100,VLOOKUP($E$2,Freguesia!$A$2:$I$3093,3,0))</f>
        <v>0</v>
      </c>
      <c r="C8514" s="47"/>
      <c r="D8514" s="40" t="str">
        <f>IF($C8514="","",VLOOKUP(INT(VLOOKUP($C$2,Concelho!$A$2:$J$309,2)/100),Dist_Ilha!$A$2:$F$30,2))</f>
        <v/>
      </c>
      <c r="E8514" s="47"/>
      <c r="F8514" s="49"/>
      <c r="G8514" s="55"/>
    </row>
    <row r="8515" spans="1:7" ht="15" customHeight="1" x14ac:dyDescent="0.2">
      <c r="A8515" s="44">
        <f>IF($C8515="",0,VLOOKUP($C8515,Concelho!$A$2:$J$309,2))</f>
        <v>0</v>
      </c>
      <c r="B8515" s="58">
        <f>IF($E8515="",$A8515*100,VLOOKUP($E$2,Freguesia!$A$2:$I$3093,3,0))</f>
        <v>0</v>
      </c>
      <c r="C8515" s="47"/>
      <c r="D8515" s="40" t="str">
        <f>IF($C8515="","",VLOOKUP(INT(VLOOKUP($C$2,Concelho!$A$2:$J$309,2)/100),Dist_Ilha!$A$2:$F$30,2))</f>
        <v/>
      </c>
      <c r="E8515" s="47"/>
      <c r="F8515" s="49"/>
      <c r="G8515" s="55"/>
    </row>
    <row r="8516" spans="1:7" ht="15" customHeight="1" x14ac:dyDescent="0.2">
      <c r="A8516" s="44">
        <f>IF($C8516="",0,VLOOKUP($C8516,Concelho!$A$2:$J$309,2))</f>
        <v>0</v>
      </c>
      <c r="B8516" s="58">
        <f>IF($E8516="",$A8516*100,VLOOKUP($E$2,Freguesia!$A$2:$I$3093,3,0))</f>
        <v>0</v>
      </c>
      <c r="C8516" s="47"/>
      <c r="D8516" s="40" t="str">
        <f>IF($C8516="","",VLOOKUP(INT(VLOOKUP($C$2,Concelho!$A$2:$J$309,2)/100),Dist_Ilha!$A$2:$F$30,2))</f>
        <v/>
      </c>
      <c r="E8516" s="47"/>
      <c r="F8516" s="49"/>
      <c r="G8516" s="55"/>
    </row>
    <row r="8517" spans="1:7" ht="15" customHeight="1" x14ac:dyDescent="0.2">
      <c r="A8517" s="44">
        <f>IF($C8517="",0,VLOOKUP($C8517,Concelho!$A$2:$J$309,2))</f>
        <v>0</v>
      </c>
      <c r="B8517" s="58">
        <f>IF($E8517="",$A8517*100,VLOOKUP($E$2,Freguesia!$A$2:$I$3093,3,0))</f>
        <v>0</v>
      </c>
      <c r="C8517" s="47"/>
      <c r="D8517" s="40" t="str">
        <f>IF($C8517="","",VLOOKUP(INT(VLOOKUP($C$2,Concelho!$A$2:$J$309,2)/100),Dist_Ilha!$A$2:$F$30,2))</f>
        <v/>
      </c>
      <c r="E8517" s="47"/>
      <c r="F8517" s="49"/>
      <c r="G8517" s="55"/>
    </row>
    <row r="8518" spans="1:7" ht="15" customHeight="1" x14ac:dyDescent="0.2">
      <c r="A8518" s="44">
        <f>IF($C8518="",0,VLOOKUP($C8518,Concelho!$A$2:$J$309,2))</f>
        <v>0</v>
      </c>
      <c r="B8518" s="58">
        <f>IF($E8518="",$A8518*100,VLOOKUP($E$2,Freguesia!$A$2:$I$3093,3,0))</f>
        <v>0</v>
      </c>
      <c r="C8518" s="47"/>
      <c r="D8518" s="40" t="str">
        <f>IF($C8518="","",VLOOKUP(INT(VLOOKUP($C$2,Concelho!$A$2:$J$309,2)/100),Dist_Ilha!$A$2:$F$30,2))</f>
        <v/>
      </c>
      <c r="E8518" s="47"/>
      <c r="F8518" s="49"/>
      <c r="G8518" s="55"/>
    </row>
    <row r="8519" spans="1:7" ht="15" customHeight="1" x14ac:dyDescent="0.2">
      <c r="A8519" s="44">
        <f>IF($C8519="",0,VLOOKUP($C8519,Concelho!$A$2:$J$309,2))</f>
        <v>0</v>
      </c>
      <c r="B8519" s="58">
        <f>IF($E8519="",$A8519*100,VLOOKUP($E$2,Freguesia!$A$2:$I$3093,3,0))</f>
        <v>0</v>
      </c>
      <c r="C8519" s="47"/>
      <c r="D8519" s="40" t="str">
        <f>IF($C8519="","",VLOOKUP(INT(VLOOKUP($C$2,Concelho!$A$2:$J$309,2)/100),Dist_Ilha!$A$2:$F$30,2))</f>
        <v/>
      </c>
      <c r="E8519" s="47"/>
      <c r="F8519" s="49"/>
      <c r="G8519" s="55"/>
    </row>
    <row r="8520" spans="1:7" ht="15" customHeight="1" x14ac:dyDescent="0.2">
      <c r="A8520" s="44">
        <f>IF($C8520="",0,VLOOKUP($C8520,Concelho!$A$2:$J$309,2))</f>
        <v>0</v>
      </c>
      <c r="B8520" s="58">
        <f>IF($E8520="",$A8520*100,VLOOKUP($E$2,Freguesia!$A$2:$I$3093,3,0))</f>
        <v>0</v>
      </c>
      <c r="C8520" s="47"/>
      <c r="D8520" s="40" t="str">
        <f>IF($C8520="","",VLOOKUP(INT(VLOOKUP($C$2,Concelho!$A$2:$J$309,2)/100),Dist_Ilha!$A$2:$F$30,2))</f>
        <v/>
      </c>
      <c r="E8520" s="47"/>
      <c r="F8520" s="49"/>
      <c r="G8520" s="55"/>
    </row>
    <row r="8521" spans="1:7" ht="15" customHeight="1" x14ac:dyDescent="0.2">
      <c r="A8521" s="44">
        <f>IF($C8521="",0,VLOOKUP($C8521,Concelho!$A$2:$J$309,2))</f>
        <v>0</v>
      </c>
      <c r="B8521" s="58">
        <f>IF($E8521="",$A8521*100,VLOOKUP($E$2,Freguesia!$A$2:$I$3093,3,0))</f>
        <v>0</v>
      </c>
      <c r="C8521" s="47"/>
      <c r="D8521" s="40" t="str">
        <f>IF($C8521="","",VLOOKUP(INT(VLOOKUP($C$2,Concelho!$A$2:$J$309,2)/100),Dist_Ilha!$A$2:$F$30,2))</f>
        <v/>
      </c>
      <c r="E8521" s="47"/>
      <c r="F8521" s="49"/>
      <c r="G8521" s="55"/>
    </row>
    <row r="8522" spans="1:7" ht="15" customHeight="1" x14ac:dyDescent="0.2">
      <c r="A8522" s="44">
        <f>IF($C8522="",0,VLOOKUP($C8522,Concelho!$A$2:$J$309,2))</f>
        <v>0</v>
      </c>
      <c r="B8522" s="58">
        <f>IF($E8522="",$A8522*100,VLOOKUP($E$2,Freguesia!$A$2:$I$3093,3,0))</f>
        <v>0</v>
      </c>
      <c r="C8522" s="47"/>
      <c r="D8522" s="40" t="str">
        <f>IF($C8522="","",VLOOKUP(INT(VLOOKUP($C$2,Concelho!$A$2:$J$309,2)/100),Dist_Ilha!$A$2:$F$30,2))</f>
        <v/>
      </c>
      <c r="E8522" s="47"/>
      <c r="F8522" s="49"/>
      <c r="G8522" s="55"/>
    </row>
    <row r="8523" spans="1:7" ht="15" customHeight="1" x14ac:dyDescent="0.2">
      <c r="A8523" s="44">
        <f>IF($C8523="",0,VLOOKUP($C8523,Concelho!$A$2:$J$309,2))</f>
        <v>0</v>
      </c>
      <c r="B8523" s="58">
        <f>IF($E8523="",$A8523*100,VLOOKUP($E$2,Freguesia!$A$2:$I$3093,3,0))</f>
        <v>0</v>
      </c>
      <c r="C8523" s="47"/>
      <c r="D8523" s="40" t="str">
        <f>IF($C8523="","",VLOOKUP(INT(VLOOKUP($C$2,Concelho!$A$2:$J$309,2)/100),Dist_Ilha!$A$2:$F$30,2))</f>
        <v/>
      </c>
      <c r="E8523" s="47"/>
      <c r="F8523" s="49"/>
      <c r="G8523" s="55"/>
    </row>
    <row r="8524" spans="1:7" ht="15" customHeight="1" x14ac:dyDescent="0.2">
      <c r="A8524" s="44">
        <f>IF($C8524="",0,VLOOKUP($C8524,Concelho!$A$2:$J$309,2))</f>
        <v>0</v>
      </c>
      <c r="B8524" s="58">
        <f>IF($E8524="",$A8524*100,VLOOKUP($E$2,Freguesia!$A$2:$I$3093,3,0))</f>
        <v>0</v>
      </c>
      <c r="C8524" s="47"/>
      <c r="D8524" s="40" t="str">
        <f>IF($C8524="","",VLOOKUP(INT(VLOOKUP($C$2,Concelho!$A$2:$J$309,2)/100),Dist_Ilha!$A$2:$F$30,2))</f>
        <v/>
      </c>
      <c r="E8524" s="47"/>
      <c r="F8524" s="49"/>
      <c r="G8524" s="55"/>
    </row>
    <row r="8525" spans="1:7" ht="15" customHeight="1" x14ac:dyDescent="0.2">
      <c r="A8525" s="44">
        <f>IF($C8525="",0,VLOOKUP($C8525,Concelho!$A$2:$J$309,2))</f>
        <v>0</v>
      </c>
      <c r="B8525" s="58">
        <f>IF($E8525="",$A8525*100,VLOOKUP($E$2,Freguesia!$A$2:$I$3093,3,0))</f>
        <v>0</v>
      </c>
      <c r="C8525" s="47"/>
      <c r="D8525" s="40" t="str">
        <f>IF($C8525="","",VLOOKUP(INT(VLOOKUP($C$2,Concelho!$A$2:$J$309,2)/100),Dist_Ilha!$A$2:$F$30,2))</f>
        <v/>
      </c>
      <c r="E8525" s="47"/>
      <c r="F8525" s="49"/>
      <c r="G8525" s="55"/>
    </row>
    <row r="8526" spans="1:7" ht="15" customHeight="1" x14ac:dyDescent="0.2">
      <c r="A8526" s="44">
        <f>IF($C8526="",0,VLOOKUP($C8526,Concelho!$A$2:$J$309,2))</f>
        <v>0</v>
      </c>
      <c r="B8526" s="58">
        <f>IF($E8526="",$A8526*100,VLOOKUP($E$2,Freguesia!$A$2:$I$3093,3,0))</f>
        <v>0</v>
      </c>
      <c r="C8526" s="47"/>
      <c r="D8526" s="40" t="str">
        <f>IF($C8526="","",VLOOKUP(INT(VLOOKUP($C$2,Concelho!$A$2:$J$309,2)/100),Dist_Ilha!$A$2:$F$30,2))</f>
        <v/>
      </c>
      <c r="E8526" s="47"/>
      <c r="F8526" s="49"/>
      <c r="G8526" s="55"/>
    </row>
    <row r="8527" spans="1:7" ht="15" customHeight="1" x14ac:dyDescent="0.2">
      <c r="A8527" s="44">
        <f>IF($C8527="",0,VLOOKUP($C8527,Concelho!$A$2:$J$309,2))</f>
        <v>0</v>
      </c>
      <c r="B8527" s="58">
        <f>IF($E8527="",$A8527*100,VLOOKUP($E$2,Freguesia!$A$2:$I$3093,3,0))</f>
        <v>0</v>
      </c>
      <c r="C8527" s="47"/>
      <c r="D8527" s="40" t="str">
        <f>IF($C8527="","",VLOOKUP(INT(VLOOKUP($C$2,Concelho!$A$2:$J$309,2)/100),Dist_Ilha!$A$2:$F$30,2))</f>
        <v/>
      </c>
      <c r="E8527" s="47"/>
      <c r="F8527" s="49"/>
      <c r="G8527" s="55"/>
    </row>
    <row r="8528" spans="1:7" ht="15" customHeight="1" x14ac:dyDescent="0.2">
      <c r="A8528" s="44">
        <f>IF($C8528="",0,VLOOKUP($C8528,Concelho!$A$2:$J$309,2))</f>
        <v>0</v>
      </c>
      <c r="B8528" s="58">
        <f>IF($E8528="",$A8528*100,VLOOKUP($E$2,Freguesia!$A$2:$I$3093,3,0))</f>
        <v>0</v>
      </c>
      <c r="C8528" s="47"/>
      <c r="D8528" s="40" t="str">
        <f>IF($C8528="","",VLOOKUP(INT(VLOOKUP($C$2,Concelho!$A$2:$J$309,2)/100),Dist_Ilha!$A$2:$F$30,2))</f>
        <v/>
      </c>
      <c r="E8528" s="47"/>
      <c r="F8528" s="49"/>
      <c r="G8528" s="55"/>
    </row>
    <row r="8529" spans="1:7" ht="15" customHeight="1" x14ac:dyDescent="0.2">
      <c r="A8529" s="44">
        <f>IF($C8529="",0,VLOOKUP($C8529,Concelho!$A$2:$J$309,2))</f>
        <v>0</v>
      </c>
      <c r="B8529" s="58">
        <f>IF($E8529="",$A8529*100,VLOOKUP($E$2,Freguesia!$A$2:$I$3093,3,0))</f>
        <v>0</v>
      </c>
      <c r="C8529" s="47"/>
      <c r="D8529" s="40" t="str">
        <f>IF($C8529="","",VLOOKUP(INT(VLOOKUP($C$2,Concelho!$A$2:$J$309,2)/100),Dist_Ilha!$A$2:$F$30,2))</f>
        <v/>
      </c>
      <c r="E8529" s="47"/>
      <c r="F8529" s="49"/>
      <c r="G8529" s="55"/>
    </row>
    <row r="8530" spans="1:7" ht="15" customHeight="1" x14ac:dyDescent="0.2">
      <c r="A8530" s="44">
        <f>IF($C8530="",0,VLOOKUP($C8530,Concelho!$A$2:$J$309,2))</f>
        <v>0</v>
      </c>
      <c r="B8530" s="58">
        <f>IF($E8530="",$A8530*100,VLOOKUP($E$2,Freguesia!$A$2:$I$3093,3,0))</f>
        <v>0</v>
      </c>
      <c r="C8530" s="47"/>
      <c r="D8530" s="40" t="str">
        <f>IF($C8530="","",VLOOKUP(INT(VLOOKUP($C$2,Concelho!$A$2:$J$309,2)/100),Dist_Ilha!$A$2:$F$30,2))</f>
        <v/>
      </c>
      <c r="E8530" s="47"/>
      <c r="F8530" s="49"/>
      <c r="G8530" s="55"/>
    </row>
    <row r="8531" spans="1:7" ht="15" customHeight="1" x14ac:dyDescent="0.2">
      <c r="A8531" s="44">
        <f>IF($C8531="",0,VLOOKUP($C8531,Concelho!$A$2:$J$309,2))</f>
        <v>0</v>
      </c>
      <c r="B8531" s="58">
        <f>IF($E8531="",$A8531*100,VLOOKUP($E$2,Freguesia!$A$2:$I$3093,3,0))</f>
        <v>0</v>
      </c>
      <c r="C8531" s="47"/>
      <c r="D8531" s="40" t="str">
        <f>IF($C8531="","",VLOOKUP(INT(VLOOKUP($C$2,Concelho!$A$2:$J$309,2)/100),Dist_Ilha!$A$2:$F$30,2))</f>
        <v/>
      </c>
      <c r="E8531" s="47"/>
      <c r="F8531" s="49"/>
      <c r="G8531" s="55"/>
    </row>
    <row r="8532" spans="1:7" ht="15" customHeight="1" x14ac:dyDescent="0.2">
      <c r="A8532" s="44">
        <f>IF($C8532="",0,VLOOKUP($C8532,Concelho!$A$2:$J$309,2))</f>
        <v>0</v>
      </c>
      <c r="B8532" s="58">
        <f>IF($E8532="",$A8532*100,VLOOKUP($E$2,Freguesia!$A$2:$I$3093,3,0))</f>
        <v>0</v>
      </c>
      <c r="C8532" s="47"/>
      <c r="D8532" s="40" t="str">
        <f>IF($C8532="","",VLOOKUP(INT(VLOOKUP($C$2,Concelho!$A$2:$J$309,2)/100),Dist_Ilha!$A$2:$F$30,2))</f>
        <v/>
      </c>
      <c r="E8532" s="47"/>
      <c r="F8532" s="49"/>
      <c r="G8532" s="55"/>
    </row>
    <row r="8533" spans="1:7" ht="15" customHeight="1" x14ac:dyDescent="0.2">
      <c r="A8533" s="44">
        <f>IF($C8533="",0,VLOOKUP($C8533,Concelho!$A$2:$J$309,2))</f>
        <v>0</v>
      </c>
      <c r="B8533" s="58">
        <f>IF($E8533="",$A8533*100,VLOOKUP($E$2,Freguesia!$A$2:$I$3093,3,0))</f>
        <v>0</v>
      </c>
      <c r="C8533" s="47"/>
      <c r="D8533" s="40" t="str">
        <f>IF($C8533="","",VLOOKUP(INT(VLOOKUP($C$2,Concelho!$A$2:$J$309,2)/100),Dist_Ilha!$A$2:$F$30,2))</f>
        <v/>
      </c>
      <c r="E8533" s="47"/>
      <c r="F8533" s="49"/>
      <c r="G8533" s="55"/>
    </row>
    <row r="8534" spans="1:7" ht="15" customHeight="1" x14ac:dyDescent="0.2">
      <c r="A8534" s="44">
        <f>IF($C8534="",0,VLOOKUP($C8534,Concelho!$A$2:$J$309,2))</f>
        <v>0</v>
      </c>
      <c r="B8534" s="58">
        <f>IF($E8534="",$A8534*100,VLOOKUP($E$2,Freguesia!$A$2:$I$3093,3,0))</f>
        <v>0</v>
      </c>
      <c r="C8534" s="47"/>
      <c r="D8534" s="40" t="str">
        <f>IF($C8534="","",VLOOKUP(INT(VLOOKUP($C$2,Concelho!$A$2:$J$309,2)/100),Dist_Ilha!$A$2:$F$30,2))</f>
        <v/>
      </c>
      <c r="E8534" s="47"/>
      <c r="F8534" s="49"/>
      <c r="G8534" s="55"/>
    </row>
    <row r="8535" spans="1:7" ht="15" customHeight="1" x14ac:dyDescent="0.2">
      <c r="A8535" s="44">
        <f>IF($C8535="",0,VLOOKUP($C8535,Concelho!$A$2:$J$309,2))</f>
        <v>0</v>
      </c>
      <c r="B8535" s="58">
        <f>IF($E8535="",$A8535*100,VLOOKUP($E$2,Freguesia!$A$2:$I$3093,3,0))</f>
        <v>0</v>
      </c>
      <c r="C8535" s="47"/>
      <c r="D8535" s="40" t="str">
        <f>IF($C8535="","",VLOOKUP(INT(VLOOKUP($C$2,Concelho!$A$2:$J$309,2)/100),Dist_Ilha!$A$2:$F$30,2))</f>
        <v/>
      </c>
      <c r="E8535" s="47"/>
      <c r="F8535" s="49"/>
      <c r="G8535" s="55"/>
    </row>
    <row r="8536" spans="1:7" ht="15" customHeight="1" x14ac:dyDescent="0.2">
      <c r="A8536" s="44">
        <f>IF($C8536="",0,VLOOKUP($C8536,Concelho!$A$2:$J$309,2))</f>
        <v>0</v>
      </c>
      <c r="B8536" s="58">
        <f>IF($E8536="",$A8536*100,VLOOKUP($E$2,Freguesia!$A$2:$I$3093,3,0))</f>
        <v>0</v>
      </c>
      <c r="C8536" s="47"/>
      <c r="D8536" s="40" t="str">
        <f>IF($C8536="","",VLOOKUP(INT(VLOOKUP($C$2,Concelho!$A$2:$J$309,2)/100),Dist_Ilha!$A$2:$F$30,2))</f>
        <v/>
      </c>
      <c r="E8536" s="47"/>
      <c r="F8536" s="49"/>
      <c r="G8536" s="55"/>
    </row>
    <row r="8537" spans="1:7" ht="15" customHeight="1" x14ac:dyDescent="0.2">
      <c r="A8537" s="44">
        <f>IF($C8537="",0,VLOOKUP($C8537,Concelho!$A$2:$J$309,2))</f>
        <v>0</v>
      </c>
      <c r="B8537" s="58">
        <f>IF($E8537="",$A8537*100,VLOOKUP($E$2,Freguesia!$A$2:$I$3093,3,0))</f>
        <v>0</v>
      </c>
      <c r="C8537" s="47"/>
      <c r="D8537" s="40" t="str">
        <f>IF($C8537="","",VLOOKUP(INT(VLOOKUP($C$2,Concelho!$A$2:$J$309,2)/100),Dist_Ilha!$A$2:$F$30,2))</f>
        <v/>
      </c>
      <c r="E8537" s="47"/>
      <c r="F8537" s="49"/>
      <c r="G8537" s="55"/>
    </row>
    <row r="8538" spans="1:7" ht="15" customHeight="1" x14ac:dyDescent="0.2">
      <c r="A8538" s="44">
        <f>IF($C8538="",0,VLOOKUP($C8538,Concelho!$A$2:$J$309,2))</f>
        <v>0</v>
      </c>
      <c r="B8538" s="58">
        <f>IF($E8538="",$A8538*100,VLOOKUP($E$2,Freguesia!$A$2:$I$3093,3,0))</f>
        <v>0</v>
      </c>
      <c r="C8538" s="47"/>
      <c r="D8538" s="40" t="str">
        <f>IF($C8538="","",VLOOKUP(INT(VLOOKUP($C$2,Concelho!$A$2:$J$309,2)/100),Dist_Ilha!$A$2:$F$30,2))</f>
        <v/>
      </c>
      <c r="E8538" s="47"/>
      <c r="F8538" s="49"/>
      <c r="G8538" s="55"/>
    </row>
    <row r="8539" spans="1:7" ht="15" customHeight="1" x14ac:dyDescent="0.2">
      <c r="A8539" s="44">
        <f>IF($C8539="",0,VLOOKUP($C8539,Concelho!$A$2:$J$309,2))</f>
        <v>0</v>
      </c>
      <c r="B8539" s="58">
        <f>IF($E8539="",$A8539*100,VLOOKUP($E$2,Freguesia!$A$2:$I$3093,3,0))</f>
        <v>0</v>
      </c>
      <c r="C8539" s="47"/>
      <c r="D8539" s="40" t="str">
        <f>IF($C8539="","",VLOOKUP(INT(VLOOKUP($C$2,Concelho!$A$2:$J$309,2)/100),Dist_Ilha!$A$2:$F$30,2))</f>
        <v/>
      </c>
      <c r="E8539" s="47"/>
      <c r="F8539" s="49"/>
      <c r="G8539" s="55"/>
    </row>
    <row r="8540" spans="1:7" ht="15" customHeight="1" x14ac:dyDescent="0.2">
      <c r="A8540" s="44">
        <f>IF($C8540="",0,VLOOKUP($C8540,Concelho!$A$2:$J$309,2))</f>
        <v>0</v>
      </c>
      <c r="B8540" s="58">
        <f>IF($E8540="",$A8540*100,VLOOKUP($E$2,Freguesia!$A$2:$I$3093,3,0))</f>
        <v>0</v>
      </c>
      <c r="C8540" s="47"/>
      <c r="D8540" s="40" t="str">
        <f>IF($C8540="","",VLOOKUP(INT(VLOOKUP($C$2,Concelho!$A$2:$J$309,2)/100),Dist_Ilha!$A$2:$F$30,2))</f>
        <v/>
      </c>
      <c r="E8540" s="47"/>
      <c r="F8540" s="49"/>
      <c r="G8540" s="55"/>
    </row>
    <row r="8541" spans="1:7" ht="15" customHeight="1" x14ac:dyDescent="0.2">
      <c r="A8541" s="44">
        <f>IF($C8541="",0,VLOOKUP($C8541,Concelho!$A$2:$J$309,2))</f>
        <v>0</v>
      </c>
      <c r="B8541" s="58">
        <f>IF($E8541="",$A8541*100,VLOOKUP($E$2,Freguesia!$A$2:$I$3093,3,0))</f>
        <v>0</v>
      </c>
      <c r="C8541" s="47"/>
      <c r="D8541" s="40" t="str">
        <f>IF($C8541="","",VLOOKUP(INT(VLOOKUP($C$2,Concelho!$A$2:$J$309,2)/100),Dist_Ilha!$A$2:$F$30,2))</f>
        <v/>
      </c>
      <c r="E8541" s="47"/>
      <c r="F8541" s="49"/>
      <c r="G8541" s="55"/>
    </row>
    <row r="8542" spans="1:7" ht="15" customHeight="1" x14ac:dyDescent="0.2">
      <c r="A8542" s="44">
        <f>IF($C8542="",0,VLOOKUP($C8542,Concelho!$A$2:$J$309,2))</f>
        <v>0</v>
      </c>
      <c r="B8542" s="58">
        <f>IF($E8542="",$A8542*100,VLOOKUP($E$2,Freguesia!$A$2:$I$3093,3,0))</f>
        <v>0</v>
      </c>
      <c r="C8542" s="47"/>
      <c r="D8542" s="40" t="str">
        <f>IF($C8542="","",VLOOKUP(INT(VLOOKUP($C$2,Concelho!$A$2:$J$309,2)/100),Dist_Ilha!$A$2:$F$30,2))</f>
        <v/>
      </c>
      <c r="E8542" s="47"/>
      <c r="F8542" s="49"/>
      <c r="G8542" s="55"/>
    </row>
    <row r="8543" spans="1:7" ht="15" customHeight="1" x14ac:dyDescent="0.2">
      <c r="A8543" s="44">
        <f>IF($C8543="",0,VLOOKUP($C8543,Concelho!$A$2:$J$309,2))</f>
        <v>0</v>
      </c>
      <c r="B8543" s="58">
        <f>IF($E8543="",$A8543*100,VLOOKUP($E$2,Freguesia!$A$2:$I$3093,3,0))</f>
        <v>0</v>
      </c>
      <c r="C8543" s="47"/>
      <c r="D8543" s="40" t="str">
        <f>IF($C8543="","",VLOOKUP(INT(VLOOKUP($C$2,Concelho!$A$2:$J$309,2)/100),Dist_Ilha!$A$2:$F$30,2))</f>
        <v/>
      </c>
      <c r="E8543" s="47"/>
      <c r="F8543" s="49"/>
      <c r="G8543" s="55"/>
    </row>
    <row r="8544" spans="1:7" ht="15" customHeight="1" x14ac:dyDescent="0.2">
      <c r="A8544" s="44">
        <f>IF($C8544="",0,VLOOKUP($C8544,Concelho!$A$2:$J$309,2))</f>
        <v>0</v>
      </c>
      <c r="B8544" s="58">
        <f>IF($E8544="",$A8544*100,VLOOKUP($E$2,Freguesia!$A$2:$I$3093,3,0))</f>
        <v>0</v>
      </c>
      <c r="C8544" s="47"/>
      <c r="D8544" s="40" t="str">
        <f>IF($C8544="","",VLOOKUP(INT(VLOOKUP($C$2,Concelho!$A$2:$J$309,2)/100),Dist_Ilha!$A$2:$F$30,2))</f>
        <v/>
      </c>
      <c r="E8544" s="47"/>
      <c r="F8544" s="49"/>
      <c r="G8544" s="55"/>
    </row>
    <row r="8545" spans="1:7" ht="15" customHeight="1" x14ac:dyDescent="0.2">
      <c r="A8545" s="44">
        <f>IF($C8545="",0,VLOOKUP($C8545,Concelho!$A$2:$J$309,2))</f>
        <v>0</v>
      </c>
      <c r="B8545" s="58">
        <f>IF($E8545="",$A8545*100,VLOOKUP($E$2,Freguesia!$A$2:$I$3093,3,0))</f>
        <v>0</v>
      </c>
      <c r="C8545" s="47"/>
      <c r="D8545" s="40" t="str">
        <f>IF($C8545="","",VLOOKUP(INT(VLOOKUP($C$2,Concelho!$A$2:$J$309,2)/100),Dist_Ilha!$A$2:$F$30,2))</f>
        <v/>
      </c>
      <c r="E8545" s="47"/>
      <c r="F8545" s="49"/>
      <c r="G8545" s="55"/>
    </row>
    <row r="8546" spans="1:7" ht="15" customHeight="1" x14ac:dyDescent="0.2">
      <c r="A8546" s="44">
        <f>IF($C8546="",0,VLOOKUP($C8546,Concelho!$A$2:$J$309,2))</f>
        <v>0</v>
      </c>
      <c r="B8546" s="58">
        <f>IF($E8546="",$A8546*100,VLOOKUP($E$2,Freguesia!$A$2:$I$3093,3,0))</f>
        <v>0</v>
      </c>
      <c r="C8546" s="47"/>
      <c r="D8546" s="40" t="str">
        <f>IF($C8546="","",VLOOKUP(INT(VLOOKUP($C$2,Concelho!$A$2:$J$309,2)/100),Dist_Ilha!$A$2:$F$30,2))</f>
        <v/>
      </c>
      <c r="E8546" s="47"/>
      <c r="F8546" s="49"/>
      <c r="G8546" s="55"/>
    </row>
    <row r="8547" spans="1:7" ht="15" customHeight="1" x14ac:dyDescent="0.2">
      <c r="A8547" s="44">
        <f>IF($C8547="",0,VLOOKUP($C8547,Concelho!$A$2:$J$309,2))</f>
        <v>0</v>
      </c>
      <c r="B8547" s="58">
        <f>IF($E8547="",$A8547*100,VLOOKUP($E$2,Freguesia!$A$2:$I$3093,3,0))</f>
        <v>0</v>
      </c>
      <c r="C8547" s="47"/>
      <c r="D8547" s="40" t="str">
        <f>IF($C8547="","",VLOOKUP(INT(VLOOKUP($C$2,Concelho!$A$2:$J$309,2)/100),Dist_Ilha!$A$2:$F$30,2))</f>
        <v/>
      </c>
      <c r="E8547" s="47"/>
      <c r="F8547" s="49"/>
      <c r="G8547" s="55"/>
    </row>
    <row r="8548" spans="1:7" ht="15" customHeight="1" x14ac:dyDescent="0.2">
      <c r="A8548" s="44">
        <f>IF($C8548="",0,VLOOKUP($C8548,Concelho!$A$2:$J$309,2))</f>
        <v>0</v>
      </c>
      <c r="B8548" s="58">
        <f>IF($E8548="",$A8548*100,VLOOKUP($E$2,Freguesia!$A$2:$I$3093,3,0))</f>
        <v>0</v>
      </c>
      <c r="C8548" s="47"/>
      <c r="D8548" s="40" t="str">
        <f>IF($C8548="","",VLOOKUP(INT(VLOOKUP($C$2,Concelho!$A$2:$J$309,2)/100),Dist_Ilha!$A$2:$F$30,2))</f>
        <v/>
      </c>
      <c r="E8548" s="47"/>
      <c r="F8548" s="49"/>
      <c r="G8548" s="55"/>
    </row>
    <row r="8549" spans="1:7" ht="15" customHeight="1" x14ac:dyDescent="0.2">
      <c r="A8549" s="44">
        <f>IF($C8549="",0,VLOOKUP($C8549,Concelho!$A$2:$J$309,2))</f>
        <v>0</v>
      </c>
      <c r="B8549" s="58">
        <f>IF($E8549="",$A8549*100,VLOOKUP($E$2,Freguesia!$A$2:$I$3093,3,0))</f>
        <v>0</v>
      </c>
      <c r="C8549" s="47"/>
      <c r="D8549" s="40" t="str">
        <f>IF($C8549="","",VLOOKUP(INT(VLOOKUP($C$2,Concelho!$A$2:$J$309,2)/100),Dist_Ilha!$A$2:$F$30,2))</f>
        <v/>
      </c>
      <c r="E8549" s="47"/>
      <c r="F8549" s="49"/>
      <c r="G8549" s="55"/>
    </row>
    <row r="8550" spans="1:7" ht="15" customHeight="1" x14ac:dyDescent="0.2">
      <c r="A8550" s="44">
        <f>IF($C8550="",0,VLOOKUP($C8550,Concelho!$A$2:$J$309,2))</f>
        <v>0</v>
      </c>
      <c r="B8550" s="58">
        <f>IF($E8550="",$A8550*100,VLOOKUP($E$2,Freguesia!$A$2:$I$3093,3,0))</f>
        <v>0</v>
      </c>
      <c r="C8550" s="47"/>
      <c r="D8550" s="40" t="str">
        <f>IF($C8550="","",VLOOKUP(INT(VLOOKUP($C$2,Concelho!$A$2:$J$309,2)/100),Dist_Ilha!$A$2:$F$30,2))</f>
        <v/>
      </c>
      <c r="E8550" s="47"/>
      <c r="F8550" s="49"/>
      <c r="G8550" s="55"/>
    </row>
    <row r="8551" spans="1:7" ht="15" customHeight="1" x14ac:dyDescent="0.2">
      <c r="A8551" s="44">
        <f>IF($C8551="",0,VLOOKUP($C8551,Concelho!$A$2:$J$309,2))</f>
        <v>0</v>
      </c>
      <c r="B8551" s="58">
        <f>IF($E8551="",$A8551*100,VLOOKUP($E$2,Freguesia!$A$2:$I$3093,3,0))</f>
        <v>0</v>
      </c>
      <c r="C8551" s="47"/>
      <c r="D8551" s="40" t="str">
        <f>IF($C8551="","",VLOOKUP(INT(VLOOKUP($C$2,Concelho!$A$2:$J$309,2)/100),Dist_Ilha!$A$2:$F$30,2))</f>
        <v/>
      </c>
      <c r="E8551" s="47"/>
      <c r="F8551" s="49"/>
      <c r="G8551" s="55"/>
    </row>
    <row r="8552" spans="1:7" ht="15" customHeight="1" x14ac:dyDescent="0.2">
      <c r="A8552" s="44">
        <f>IF($C8552="",0,VLOOKUP($C8552,Concelho!$A$2:$J$309,2))</f>
        <v>0</v>
      </c>
      <c r="B8552" s="58">
        <f>IF($E8552="",$A8552*100,VLOOKUP($E$2,Freguesia!$A$2:$I$3093,3,0))</f>
        <v>0</v>
      </c>
      <c r="C8552" s="47"/>
      <c r="D8552" s="40" t="str">
        <f>IF($C8552="","",VLOOKUP(INT(VLOOKUP($C$2,Concelho!$A$2:$J$309,2)/100),Dist_Ilha!$A$2:$F$30,2))</f>
        <v/>
      </c>
      <c r="E8552" s="47"/>
      <c r="F8552" s="49"/>
      <c r="G8552" s="55"/>
    </row>
    <row r="8553" spans="1:7" ht="15" customHeight="1" x14ac:dyDescent="0.2">
      <c r="A8553" s="44">
        <f>IF($C8553="",0,VLOOKUP($C8553,Concelho!$A$2:$J$309,2))</f>
        <v>0</v>
      </c>
      <c r="B8553" s="58">
        <f>IF($E8553="",$A8553*100,VLOOKUP($E$2,Freguesia!$A$2:$I$3093,3,0))</f>
        <v>0</v>
      </c>
      <c r="C8553" s="47"/>
      <c r="D8553" s="40" t="str">
        <f>IF($C8553="","",VLOOKUP(INT(VLOOKUP($C$2,Concelho!$A$2:$J$309,2)/100),Dist_Ilha!$A$2:$F$30,2))</f>
        <v/>
      </c>
      <c r="E8553" s="47"/>
      <c r="F8553" s="49"/>
      <c r="G8553" s="55"/>
    </row>
    <row r="8554" spans="1:7" ht="15" customHeight="1" x14ac:dyDescent="0.2">
      <c r="A8554" s="44">
        <f>IF($C8554="",0,VLOOKUP($C8554,Concelho!$A$2:$J$309,2))</f>
        <v>0</v>
      </c>
      <c r="B8554" s="58">
        <f>IF($E8554="",$A8554*100,VLOOKUP($E$2,Freguesia!$A$2:$I$3093,3,0))</f>
        <v>0</v>
      </c>
      <c r="C8554" s="47"/>
      <c r="D8554" s="40" t="str">
        <f>IF($C8554="","",VLOOKUP(INT(VLOOKUP($C$2,Concelho!$A$2:$J$309,2)/100),Dist_Ilha!$A$2:$F$30,2))</f>
        <v/>
      </c>
      <c r="E8554" s="47"/>
      <c r="F8554" s="49"/>
      <c r="G8554" s="55"/>
    </row>
    <row r="8555" spans="1:7" ht="15" customHeight="1" x14ac:dyDescent="0.2">
      <c r="A8555" s="44">
        <f>IF($C8555="",0,VLOOKUP($C8555,Concelho!$A$2:$J$309,2))</f>
        <v>0</v>
      </c>
      <c r="B8555" s="58">
        <f>IF($E8555="",$A8555*100,VLOOKUP($E$2,Freguesia!$A$2:$I$3093,3,0))</f>
        <v>0</v>
      </c>
      <c r="C8555" s="47"/>
      <c r="D8555" s="40" t="str">
        <f>IF($C8555="","",VLOOKUP(INT(VLOOKUP($C$2,Concelho!$A$2:$J$309,2)/100),Dist_Ilha!$A$2:$F$30,2))</f>
        <v/>
      </c>
      <c r="E8555" s="47"/>
      <c r="F8555" s="49"/>
      <c r="G8555" s="55"/>
    </row>
    <row r="8556" spans="1:7" ht="15" customHeight="1" x14ac:dyDescent="0.2">
      <c r="A8556" s="44">
        <f>IF($C8556="",0,VLOOKUP($C8556,Concelho!$A$2:$J$309,2))</f>
        <v>0</v>
      </c>
      <c r="B8556" s="58">
        <f>IF($E8556="",$A8556*100,VLOOKUP($E$2,Freguesia!$A$2:$I$3093,3,0))</f>
        <v>0</v>
      </c>
      <c r="C8556" s="47"/>
      <c r="D8556" s="40" t="str">
        <f>IF($C8556="","",VLOOKUP(INT(VLOOKUP($C$2,Concelho!$A$2:$J$309,2)/100),Dist_Ilha!$A$2:$F$30,2))</f>
        <v/>
      </c>
      <c r="E8556" s="47"/>
      <c r="F8556" s="49"/>
      <c r="G8556" s="55"/>
    </row>
    <row r="8557" spans="1:7" ht="15" customHeight="1" x14ac:dyDescent="0.2">
      <c r="A8557" s="44">
        <f>IF($C8557="",0,VLOOKUP($C8557,Concelho!$A$2:$J$309,2))</f>
        <v>0</v>
      </c>
      <c r="B8557" s="58">
        <f>IF($E8557="",$A8557*100,VLOOKUP($E$2,Freguesia!$A$2:$I$3093,3,0))</f>
        <v>0</v>
      </c>
      <c r="C8557" s="47"/>
      <c r="D8557" s="40" t="str">
        <f>IF($C8557="","",VLOOKUP(INT(VLOOKUP($C$2,Concelho!$A$2:$J$309,2)/100),Dist_Ilha!$A$2:$F$30,2))</f>
        <v/>
      </c>
      <c r="E8557" s="47"/>
      <c r="F8557" s="49"/>
      <c r="G8557" s="55"/>
    </row>
    <row r="8558" spans="1:7" ht="15" customHeight="1" x14ac:dyDescent="0.2">
      <c r="A8558" s="44">
        <f>IF($C8558="",0,VLOOKUP($C8558,Concelho!$A$2:$J$309,2))</f>
        <v>0</v>
      </c>
      <c r="B8558" s="58">
        <f>IF($E8558="",$A8558*100,VLOOKUP($E$2,Freguesia!$A$2:$I$3093,3,0))</f>
        <v>0</v>
      </c>
      <c r="C8558" s="47"/>
      <c r="D8558" s="40" t="str">
        <f>IF($C8558="","",VLOOKUP(INT(VLOOKUP($C$2,Concelho!$A$2:$J$309,2)/100),Dist_Ilha!$A$2:$F$30,2))</f>
        <v/>
      </c>
      <c r="E8558" s="47"/>
      <c r="F8558" s="49"/>
      <c r="G8558" s="55"/>
    </row>
    <row r="8559" spans="1:7" ht="15" customHeight="1" x14ac:dyDescent="0.2">
      <c r="A8559" s="44">
        <f>IF($C8559="",0,VLOOKUP($C8559,Concelho!$A$2:$J$309,2))</f>
        <v>0</v>
      </c>
      <c r="B8559" s="58">
        <f>IF($E8559="",$A8559*100,VLOOKUP($E$2,Freguesia!$A$2:$I$3093,3,0))</f>
        <v>0</v>
      </c>
      <c r="C8559" s="47"/>
      <c r="D8559" s="40" t="str">
        <f>IF($C8559="","",VLOOKUP(INT(VLOOKUP($C$2,Concelho!$A$2:$J$309,2)/100),Dist_Ilha!$A$2:$F$30,2))</f>
        <v/>
      </c>
      <c r="E8559" s="47"/>
      <c r="F8559" s="49"/>
      <c r="G8559" s="55"/>
    </row>
    <row r="8560" spans="1:7" ht="15" customHeight="1" x14ac:dyDescent="0.2">
      <c r="A8560" s="44">
        <f>IF($C8560="",0,VLOOKUP($C8560,Concelho!$A$2:$J$309,2))</f>
        <v>0</v>
      </c>
      <c r="B8560" s="58">
        <f>IF($E8560="",$A8560*100,VLOOKUP($E$2,Freguesia!$A$2:$I$3093,3,0))</f>
        <v>0</v>
      </c>
      <c r="C8560" s="47"/>
      <c r="D8560" s="40" t="str">
        <f>IF($C8560="","",VLOOKUP(INT(VLOOKUP($C$2,Concelho!$A$2:$J$309,2)/100),Dist_Ilha!$A$2:$F$30,2))</f>
        <v/>
      </c>
      <c r="E8560" s="47"/>
      <c r="F8560" s="49"/>
      <c r="G8560" s="55"/>
    </row>
    <row r="8561" spans="1:7" ht="15" customHeight="1" x14ac:dyDescent="0.2">
      <c r="A8561" s="44">
        <f>IF($C8561="",0,VLOOKUP($C8561,Concelho!$A$2:$J$309,2))</f>
        <v>0</v>
      </c>
      <c r="B8561" s="58">
        <f>IF($E8561="",$A8561*100,VLOOKUP($E$2,Freguesia!$A$2:$I$3093,3,0))</f>
        <v>0</v>
      </c>
      <c r="C8561" s="47"/>
      <c r="D8561" s="40" t="str">
        <f>IF($C8561="","",VLOOKUP(INT(VLOOKUP($C$2,Concelho!$A$2:$J$309,2)/100),Dist_Ilha!$A$2:$F$30,2))</f>
        <v/>
      </c>
      <c r="E8561" s="47"/>
      <c r="F8561" s="49"/>
      <c r="G8561" s="55"/>
    </row>
    <row r="8562" spans="1:7" ht="15" customHeight="1" x14ac:dyDescent="0.2">
      <c r="A8562" s="44">
        <f>IF($C8562="",0,VLOOKUP($C8562,Concelho!$A$2:$J$309,2))</f>
        <v>0</v>
      </c>
      <c r="B8562" s="58">
        <f>IF($E8562="",$A8562*100,VLOOKUP($E$2,Freguesia!$A$2:$I$3093,3,0))</f>
        <v>0</v>
      </c>
      <c r="C8562" s="47"/>
      <c r="D8562" s="40" t="str">
        <f>IF($C8562="","",VLOOKUP(INT(VLOOKUP($C$2,Concelho!$A$2:$J$309,2)/100),Dist_Ilha!$A$2:$F$30,2))</f>
        <v/>
      </c>
      <c r="E8562" s="47"/>
      <c r="F8562" s="49"/>
      <c r="G8562" s="55"/>
    </row>
    <row r="8563" spans="1:7" ht="15" customHeight="1" x14ac:dyDescent="0.2">
      <c r="A8563" s="44">
        <f>IF($C8563="",0,VLOOKUP($C8563,Concelho!$A$2:$J$309,2))</f>
        <v>0</v>
      </c>
      <c r="B8563" s="58">
        <f>IF($E8563="",$A8563*100,VLOOKUP($E$2,Freguesia!$A$2:$I$3093,3,0))</f>
        <v>0</v>
      </c>
      <c r="C8563" s="47"/>
      <c r="D8563" s="40" t="str">
        <f>IF($C8563="","",VLOOKUP(INT(VLOOKUP($C$2,Concelho!$A$2:$J$309,2)/100),Dist_Ilha!$A$2:$F$30,2))</f>
        <v/>
      </c>
      <c r="E8563" s="47"/>
      <c r="F8563" s="49"/>
      <c r="G8563" s="55"/>
    </row>
    <row r="8564" spans="1:7" ht="15" customHeight="1" x14ac:dyDescent="0.2">
      <c r="A8564" s="44">
        <f>IF($C8564="",0,VLOOKUP($C8564,Concelho!$A$2:$J$309,2))</f>
        <v>0</v>
      </c>
      <c r="B8564" s="58">
        <f>IF($E8564="",$A8564*100,VLOOKUP($E$2,Freguesia!$A$2:$I$3093,3,0))</f>
        <v>0</v>
      </c>
      <c r="C8564" s="47"/>
      <c r="D8564" s="40" t="str">
        <f>IF($C8564="","",VLOOKUP(INT(VLOOKUP($C$2,Concelho!$A$2:$J$309,2)/100),Dist_Ilha!$A$2:$F$30,2))</f>
        <v/>
      </c>
      <c r="E8564" s="47"/>
      <c r="F8564" s="49"/>
      <c r="G8564" s="55"/>
    </row>
    <row r="8565" spans="1:7" ht="15" customHeight="1" x14ac:dyDescent="0.2">
      <c r="A8565" s="44">
        <f>IF($C8565="",0,VLOOKUP($C8565,Concelho!$A$2:$J$309,2))</f>
        <v>0</v>
      </c>
      <c r="B8565" s="58">
        <f>IF($E8565="",$A8565*100,VLOOKUP($E$2,Freguesia!$A$2:$I$3093,3,0))</f>
        <v>0</v>
      </c>
      <c r="C8565" s="47"/>
      <c r="D8565" s="40" t="str">
        <f>IF($C8565="","",VLOOKUP(INT(VLOOKUP($C$2,Concelho!$A$2:$J$309,2)/100),Dist_Ilha!$A$2:$F$30,2))</f>
        <v/>
      </c>
      <c r="E8565" s="47"/>
      <c r="F8565" s="49"/>
      <c r="G8565" s="55"/>
    </row>
    <row r="8566" spans="1:7" ht="15" customHeight="1" x14ac:dyDescent="0.2">
      <c r="A8566" s="44">
        <f>IF($C8566="",0,VLOOKUP($C8566,Concelho!$A$2:$J$309,2))</f>
        <v>0</v>
      </c>
      <c r="B8566" s="58">
        <f>IF($E8566="",$A8566*100,VLOOKUP($E$2,Freguesia!$A$2:$I$3093,3,0))</f>
        <v>0</v>
      </c>
      <c r="C8566" s="47"/>
      <c r="D8566" s="40" t="str">
        <f>IF($C8566="","",VLOOKUP(INT(VLOOKUP($C$2,Concelho!$A$2:$J$309,2)/100),Dist_Ilha!$A$2:$F$30,2))</f>
        <v/>
      </c>
      <c r="E8566" s="47"/>
      <c r="F8566" s="49"/>
      <c r="G8566" s="55"/>
    </row>
    <row r="8567" spans="1:7" ht="15" customHeight="1" x14ac:dyDescent="0.2">
      <c r="A8567" s="44">
        <f>IF($C8567="",0,VLOOKUP($C8567,Concelho!$A$2:$J$309,2))</f>
        <v>0</v>
      </c>
      <c r="B8567" s="58">
        <f>IF($E8567="",$A8567*100,VLOOKUP($E$2,Freguesia!$A$2:$I$3093,3,0))</f>
        <v>0</v>
      </c>
      <c r="C8567" s="47"/>
      <c r="D8567" s="40" t="str">
        <f>IF($C8567="","",VLOOKUP(INT(VLOOKUP($C$2,Concelho!$A$2:$J$309,2)/100),Dist_Ilha!$A$2:$F$30,2))</f>
        <v/>
      </c>
      <c r="E8567" s="47"/>
      <c r="F8567" s="49"/>
      <c r="G8567" s="55"/>
    </row>
    <row r="8568" spans="1:7" ht="15" customHeight="1" x14ac:dyDescent="0.2">
      <c r="A8568" s="44">
        <f>IF($C8568="",0,VLOOKUP($C8568,Concelho!$A$2:$J$309,2))</f>
        <v>0</v>
      </c>
      <c r="B8568" s="58">
        <f>IF($E8568="",$A8568*100,VLOOKUP($E$2,Freguesia!$A$2:$I$3093,3,0))</f>
        <v>0</v>
      </c>
      <c r="C8568" s="47"/>
      <c r="D8568" s="40" t="str">
        <f>IF($C8568="","",VLOOKUP(INT(VLOOKUP($C$2,Concelho!$A$2:$J$309,2)/100),Dist_Ilha!$A$2:$F$30,2))</f>
        <v/>
      </c>
      <c r="E8568" s="47"/>
      <c r="F8568" s="49"/>
      <c r="G8568" s="55"/>
    </row>
    <row r="8569" spans="1:7" ht="15" customHeight="1" x14ac:dyDescent="0.2">
      <c r="A8569" s="44">
        <f>IF($C8569="",0,VLOOKUP($C8569,Concelho!$A$2:$J$309,2))</f>
        <v>0</v>
      </c>
      <c r="B8569" s="58">
        <f>IF($E8569="",$A8569*100,VLOOKUP($E$2,Freguesia!$A$2:$I$3093,3,0))</f>
        <v>0</v>
      </c>
      <c r="C8569" s="47"/>
      <c r="D8569" s="40" t="str">
        <f>IF($C8569="","",VLOOKUP(INT(VLOOKUP($C$2,Concelho!$A$2:$J$309,2)/100),Dist_Ilha!$A$2:$F$30,2))</f>
        <v/>
      </c>
      <c r="E8569" s="47"/>
      <c r="F8569" s="49"/>
      <c r="G8569" s="55"/>
    </row>
    <row r="8570" spans="1:7" ht="15" customHeight="1" x14ac:dyDescent="0.2">
      <c r="A8570" s="44">
        <f>IF($C8570="",0,VLOOKUP($C8570,Concelho!$A$2:$J$309,2))</f>
        <v>0</v>
      </c>
      <c r="B8570" s="58">
        <f>IF($E8570="",$A8570*100,VLOOKUP($E$2,Freguesia!$A$2:$I$3093,3,0))</f>
        <v>0</v>
      </c>
      <c r="C8570" s="47"/>
      <c r="D8570" s="40" t="str">
        <f>IF($C8570="","",VLOOKUP(INT(VLOOKUP($C$2,Concelho!$A$2:$J$309,2)/100),Dist_Ilha!$A$2:$F$30,2))</f>
        <v/>
      </c>
      <c r="E8570" s="47"/>
      <c r="F8570" s="49"/>
      <c r="G8570" s="55"/>
    </row>
    <row r="8571" spans="1:7" ht="15" customHeight="1" x14ac:dyDescent="0.2">
      <c r="A8571" s="44">
        <f>IF($C8571="",0,VLOOKUP($C8571,Concelho!$A$2:$J$309,2))</f>
        <v>0</v>
      </c>
      <c r="B8571" s="58">
        <f>IF($E8571="",$A8571*100,VLOOKUP($E$2,Freguesia!$A$2:$I$3093,3,0))</f>
        <v>0</v>
      </c>
      <c r="C8571" s="47"/>
      <c r="D8571" s="40" t="str">
        <f>IF($C8571="","",VLOOKUP(INT(VLOOKUP($C$2,Concelho!$A$2:$J$309,2)/100),Dist_Ilha!$A$2:$F$30,2))</f>
        <v/>
      </c>
      <c r="E8571" s="47"/>
      <c r="F8571" s="49"/>
      <c r="G8571" s="55"/>
    </row>
    <row r="8572" spans="1:7" ht="15" customHeight="1" x14ac:dyDescent="0.2">
      <c r="A8572" s="44">
        <f>IF($C8572="",0,VLOOKUP($C8572,Concelho!$A$2:$J$309,2))</f>
        <v>0</v>
      </c>
      <c r="B8572" s="58">
        <f>IF($E8572="",$A8572*100,VLOOKUP($E$2,Freguesia!$A$2:$I$3093,3,0))</f>
        <v>0</v>
      </c>
      <c r="C8572" s="47"/>
      <c r="D8572" s="40" t="str">
        <f>IF($C8572="","",VLOOKUP(INT(VLOOKUP($C$2,Concelho!$A$2:$J$309,2)/100),Dist_Ilha!$A$2:$F$30,2))</f>
        <v/>
      </c>
      <c r="E8572" s="47"/>
      <c r="F8572" s="49"/>
      <c r="G8572" s="55"/>
    </row>
    <row r="8573" spans="1:7" ht="15" customHeight="1" x14ac:dyDescent="0.2">
      <c r="A8573" s="44">
        <f>IF($C8573="",0,VLOOKUP($C8573,Concelho!$A$2:$J$309,2))</f>
        <v>0</v>
      </c>
      <c r="B8573" s="58">
        <f>IF($E8573="",$A8573*100,VLOOKUP($E$2,Freguesia!$A$2:$I$3093,3,0))</f>
        <v>0</v>
      </c>
      <c r="C8573" s="47"/>
      <c r="D8573" s="40" t="str">
        <f>IF($C8573="","",VLOOKUP(INT(VLOOKUP($C$2,Concelho!$A$2:$J$309,2)/100),Dist_Ilha!$A$2:$F$30,2))</f>
        <v/>
      </c>
      <c r="E8573" s="47"/>
      <c r="F8573" s="49"/>
      <c r="G8573" s="55"/>
    </row>
    <row r="8574" spans="1:7" ht="15" customHeight="1" x14ac:dyDescent="0.2">
      <c r="A8574" s="44">
        <f>IF($C8574="",0,VLOOKUP($C8574,Concelho!$A$2:$J$309,2))</f>
        <v>0</v>
      </c>
      <c r="B8574" s="58">
        <f>IF($E8574="",$A8574*100,VLOOKUP($E$2,Freguesia!$A$2:$I$3093,3,0))</f>
        <v>0</v>
      </c>
      <c r="C8574" s="47"/>
      <c r="D8574" s="40" t="str">
        <f>IF($C8574="","",VLOOKUP(INT(VLOOKUP($C$2,Concelho!$A$2:$J$309,2)/100),Dist_Ilha!$A$2:$F$30,2))</f>
        <v/>
      </c>
      <c r="E8574" s="47"/>
      <c r="F8574" s="49"/>
      <c r="G8574" s="55"/>
    </row>
    <row r="8575" spans="1:7" ht="15" customHeight="1" x14ac:dyDescent="0.2">
      <c r="A8575" s="44">
        <f>IF($C8575="",0,VLOOKUP($C8575,Concelho!$A$2:$J$309,2))</f>
        <v>0</v>
      </c>
      <c r="B8575" s="58">
        <f>IF($E8575="",$A8575*100,VLOOKUP($E$2,Freguesia!$A$2:$I$3093,3,0))</f>
        <v>0</v>
      </c>
      <c r="C8575" s="47"/>
      <c r="D8575" s="40" t="str">
        <f>IF($C8575="","",VLOOKUP(INT(VLOOKUP($C$2,Concelho!$A$2:$J$309,2)/100),Dist_Ilha!$A$2:$F$30,2))</f>
        <v/>
      </c>
      <c r="E8575" s="47"/>
      <c r="F8575" s="49"/>
      <c r="G8575" s="55"/>
    </row>
    <row r="8576" spans="1:7" ht="15" customHeight="1" x14ac:dyDescent="0.2">
      <c r="A8576" s="44">
        <f>IF($C8576="",0,VLOOKUP($C8576,Concelho!$A$2:$J$309,2))</f>
        <v>0</v>
      </c>
      <c r="B8576" s="58">
        <f>IF($E8576="",$A8576*100,VLOOKUP($E$2,Freguesia!$A$2:$I$3093,3,0))</f>
        <v>0</v>
      </c>
      <c r="C8576" s="47"/>
      <c r="D8576" s="40" t="str">
        <f>IF($C8576="","",VLOOKUP(INT(VLOOKUP($C$2,Concelho!$A$2:$J$309,2)/100),Dist_Ilha!$A$2:$F$30,2))</f>
        <v/>
      </c>
      <c r="E8576" s="47"/>
      <c r="F8576" s="49"/>
      <c r="G8576" s="55"/>
    </row>
    <row r="8577" spans="1:7" ht="15" customHeight="1" x14ac:dyDescent="0.2">
      <c r="A8577" s="44">
        <f>IF($C8577="",0,VLOOKUP($C8577,Concelho!$A$2:$J$309,2))</f>
        <v>0</v>
      </c>
      <c r="B8577" s="58">
        <f>IF($E8577="",$A8577*100,VLOOKUP($E$2,Freguesia!$A$2:$I$3093,3,0))</f>
        <v>0</v>
      </c>
      <c r="C8577" s="47"/>
      <c r="D8577" s="40" t="str">
        <f>IF($C8577="","",VLOOKUP(INT(VLOOKUP($C$2,Concelho!$A$2:$J$309,2)/100),Dist_Ilha!$A$2:$F$30,2))</f>
        <v/>
      </c>
      <c r="E8577" s="47"/>
      <c r="F8577" s="49"/>
      <c r="G8577" s="55"/>
    </row>
    <row r="8578" spans="1:7" ht="15" customHeight="1" x14ac:dyDescent="0.2">
      <c r="A8578" s="44">
        <f>IF($C8578="",0,VLOOKUP($C8578,Concelho!$A$2:$J$309,2))</f>
        <v>0</v>
      </c>
      <c r="B8578" s="58">
        <f>IF($E8578="",$A8578*100,VLOOKUP($E$2,Freguesia!$A$2:$I$3093,3,0))</f>
        <v>0</v>
      </c>
      <c r="C8578" s="47"/>
      <c r="D8578" s="40" t="str">
        <f>IF($C8578="","",VLOOKUP(INT(VLOOKUP($C$2,Concelho!$A$2:$J$309,2)/100),Dist_Ilha!$A$2:$F$30,2))</f>
        <v/>
      </c>
      <c r="E8578" s="47"/>
      <c r="F8578" s="49"/>
      <c r="G8578" s="55"/>
    </row>
    <row r="8579" spans="1:7" ht="15" customHeight="1" x14ac:dyDescent="0.2">
      <c r="A8579" s="44">
        <f>IF($C8579="",0,VLOOKUP($C8579,Concelho!$A$2:$J$309,2))</f>
        <v>0</v>
      </c>
      <c r="B8579" s="58">
        <f>IF($E8579="",$A8579*100,VLOOKUP($E$2,Freguesia!$A$2:$I$3093,3,0))</f>
        <v>0</v>
      </c>
      <c r="C8579" s="47"/>
      <c r="D8579" s="40" t="str">
        <f>IF($C8579="","",VLOOKUP(INT(VLOOKUP($C$2,Concelho!$A$2:$J$309,2)/100),Dist_Ilha!$A$2:$F$30,2))</f>
        <v/>
      </c>
      <c r="E8579" s="47"/>
      <c r="F8579" s="49"/>
      <c r="G8579" s="55"/>
    </row>
    <row r="8580" spans="1:7" ht="15" customHeight="1" x14ac:dyDescent="0.2">
      <c r="A8580" s="44">
        <f>IF($C8580="",0,VLOOKUP($C8580,Concelho!$A$2:$J$309,2))</f>
        <v>0</v>
      </c>
      <c r="B8580" s="58">
        <f>IF($E8580="",$A8580*100,VLOOKUP($E$2,Freguesia!$A$2:$I$3093,3,0))</f>
        <v>0</v>
      </c>
      <c r="C8580" s="47"/>
      <c r="D8580" s="40" t="str">
        <f>IF($C8580="","",VLOOKUP(INT(VLOOKUP($C$2,Concelho!$A$2:$J$309,2)/100),Dist_Ilha!$A$2:$F$30,2))</f>
        <v/>
      </c>
      <c r="E8580" s="47"/>
      <c r="F8580" s="49"/>
      <c r="G8580" s="55"/>
    </row>
    <row r="8581" spans="1:7" ht="15" customHeight="1" x14ac:dyDescent="0.2">
      <c r="A8581" s="44">
        <f>IF($C8581="",0,VLOOKUP($C8581,Concelho!$A$2:$J$309,2))</f>
        <v>0</v>
      </c>
      <c r="B8581" s="58">
        <f>IF($E8581="",$A8581*100,VLOOKUP($E$2,Freguesia!$A$2:$I$3093,3,0))</f>
        <v>0</v>
      </c>
      <c r="C8581" s="47"/>
      <c r="D8581" s="40" t="str">
        <f>IF($C8581="","",VLOOKUP(INT(VLOOKUP($C$2,Concelho!$A$2:$J$309,2)/100),Dist_Ilha!$A$2:$F$30,2))</f>
        <v/>
      </c>
      <c r="E8581" s="47"/>
      <c r="F8581" s="49"/>
      <c r="G8581" s="55"/>
    </row>
    <row r="8582" spans="1:7" ht="15" customHeight="1" x14ac:dyDescent="0.2">
      <c r="A8582" s="44">
        <f>IF($C8582="",0,VLOOKUP($C8582,Concelho!$A$2:$J$309,2))</f>
        <v>0</v>
      </c>
      <c r="B8582" s="58">
        <f>IF($E8582="",$A8582*100,VLOOKUP($E$2,Freguesia!$A$2:$I$3093,3,0))</f>
        <v>0</v>
      </c>
      <c r="C8582" s="47"/>
      <c r="D8582" s="40" t="str">
        <f>IF($C8582="","",VLOOKUP(INT(VLOOKUP($C$2,Concelho!$A$2:$J$309,2)/100),Dist_Ilha!$A$2:$F$30,2))</f>
        <v/>
      </c>
      <c r="E8582" s="47"/>
      <c r="F8582" s="49"/>
      <c r="G8582" s="55"/>
    </row>
    <row r="8583" spans="1:7" ht="15" customHeight="1" x14ac:dyDescent="0.2">
      <c r="A8583" s="44">
        <f>IF($C8583="",0,VLOOKUP($C8583,Concelho!$A$2:$J$309,2))</f>
        <v>0</v>
      </c>
      <c r="B8583" s="58">
        <f>IF($E8583="",$A8583*100,VLOOKUP($E$2,Freguesia!$A$2:$I$3093,3,0))</f>
        <v>0</v>
      </c>
      <c r="C8583" s="47"/>
      <c r="D8583" s="40" t="str">
        <f>IF($C8583="","",VLOOKUP(INT(VLOOKUP($C$2,Concelho!$A$2:$J$309,2)/100),Dist_Ilha!$A$2:$F$30,2))</f>
        <v/>
      </c>
      <c r="E8583" s="47"/>
      <c r="F8583" s="49"/>
      <c r="G8583" s="55"/>
    </row>
    <row r="8584" spans="1:7" ht="15" customHeight="1" x14ac:dyDescent="0.2">
      <c r="A8584" s="44">
        <f>IF($C8584="",0,VLOOKUP($C8584,Concelho!$A$2:$J$309,2))</f>
        <v>0</v>
      </c>
      <c r="B8584" s="58">
        <f>IF($E8584="",$A8584*100,VLOOKUP($E$2,Freguesia!$A$2:$I$3093,3,0))</f>
        <v>0</v>
      </c>
      <c r="C8584" s="47"/>
      <c r="D8584" s="40" t="str">
        <f>IF($C8584="","",VLOOKUP(INT(VLOOKUP($C$2,Concelho!$A$2:$J$309,2)/100),Dist_Ilha!$A$2:$F$30,2))</f>
        <v/>
      </c>
      <c r="E8584" s="47"/>
      <c r="F8584" s="49"/>
      <c r="G8584" s="55"/>
    </row>
    <row r="8585" spans="1:7" ht="15" customHeight="1" x14ac:dyDescent="0.2">
      <c r="A8585" s="44">
        <f>IF($C8585="",0,VLOOKUP($C8585,Concelho!$A$2:$J$309,2))</f>
        <v>0</v>
      </c>
      <c r="B8585" s="58">
        <f>IF($E8585="",$A8585*100,VLOOKUP($E$2,Freguesia!$A$2:$I$3093,3,0))</f>
        <v>0</v>
      </c>
      <c r="C8585" s="47"/>
      <c r="D8585" s="40" t="str">
        <f>IF($C8585="","",VLOOKUP(INT(VLOOKUP($C$2,Concelho!$A$2:$J$309,2)/100),Dist_Ilha!$A$2:$F$30,2))</f>
        <v/>
      </c>
      <c r="E8585" s="47"/>
      <c r="F8585" s="49"/>
      <c r="G8585" s="55"/>
    </row>
    <row r="8586" spans="1:7" ht="15" customHeight="1" x14ac:dyDescent="0.2">
      <c r="A8586" s="44">
        <f>IF($C8586="",0,VLOOKUP($C8586,Concelho!$A$2:$J$309,2))</f>
        <v>0</v>
      </c>
      <c r="B8586" s="58">
        <f>IF($E8586="",$A8586*100,VLOOKUP($E$2,Freguesia!$A$2:$I$3093,3,0))</f>
        <v>0</v>
      </c>
      <c r="C8586" s="47"/>
      <c r="D8586" s="40" t="str">
        <f>IF($C8586="","",VLOOKUP(INT(VLOOKUP($C$2,Concelho!$A$2:$J$309,2)/100),Dist_Ilha!$A$2:$F$30,2))</f>
        <v/>
      </c>
      <c r="E8586" s="47"/>
      <c r="F8586" s="49"/>
      <c r="G8586" s="55"/>
    </row>
    <row r="8587" spans="1:7" ht="15" customHeight="1" x14ac:dyDescent="0.2">
      <c r="A8587" s="44">
        <f>IF($C8587="",0,VLOOKUP($C8587,Concelho!$A$2:$J$309,2))</f>
        <v>0</v>
      </c>
      <c r="B8587" s="58">
        <f>IF($E8587="",$A8587*100,VLOOKUP($E$2,Freguesia!$A$2:$I$3093,3,0))</f>
        <v>0</v>
      </c>
      <c r="C8587" s="47"/>
      <c r="D8587" s="40" t="str">
        <f>IF($C8587="","",VLOOKUP(INT(VLOOKUP($C$2,Concelho!$A$2:$J$309,2)/100),Dist_Ilha!$A$2:$F$30,2))</f>
        <v/>
      </c>
      <c r="E8587" s="47"/>
      <c r="F8587" s="49"/>
      <c r="G8587" s="55"/>
    </row>
    <row r="8588" spans="1:7" ht="15" customHeight="1" x14ac:dyDescent="0.2">
      <c r="A8588" s="44">
        <f>IF($C8588="",0,VLOOKUP($C8588,Concelho!$A$2:$J$309,2))</f>
        <v>0</v>
      </c>
      <c r="B8588" s="58">
        <f>IF($E8588="",$A8588*100,VLOOKUP($E$2,Freguesia!$A$2:$I$3093,3,0))</f>
        <v>0</v>
      </c>
      <c r="C8588" s="47"/>
      <c r="D8588" s="40" t="str">
        <f>IF($C8588="","",VLOOKUP(INT(VLOOKUP($C$2,Concelho!$A$2:$J$309,2)/100),Dist_Ilha!$A$2:$F$30,2))</f>
        <v/>
      </c>
      <c r="E8588" s="47"/>
      <c r="F8588" s="49"/>
      <c r="G8588" s="55"/>
    </row>
    <row r="8589" spans="1:7" ht="15" customHeight="1" x14ac:dyDescent="0.2">
      <c r="A8589" s="44">
        <f>IF($C8589="",0,VLOOKUP($C8589,Concelho!$A$2:$J$309,2))</f>
        <v>0</v>
      </c>
      <c r="B8589" s="58">
        <f>IF($E8589="",$A8589*100,VLOOKUP($E$2,Freguesia!$A$2:$I$3093,3,0))</f>
        <v>0</v>
      </c>
      <c r="C8589" s="47"/>
      <c r="D8589" s="40" t="str">
        <f>IF($C8589="","",VLOOKUP(INT(VLOOKUP($C$2,Concelho!$A$2:$J$309,2)/100),Dist_Ilha!$A$2:$F$30,2))</f>
        <v/>
      </c>
      <c r="E8589" s="47"/>
      <c r="F8589" s="49"/>
      <c r="G8589" s="55"/>
    </row>
    <row r="8590" spans="1:7" ht="15" customHeight="1" x14ac:dyDescent="0.2">
      <c r="A8590" s="44">
        <f>IF($C8590="",0,VLOOKUP($C8590,Concelho!$A$2:$J$309,2))</f>
        <v>0</v>
      </c>
      <c r="B8590" s="58">
        <f>IF($E8590="",$A8590*100,VLOOKUP($E$2,Freguesia!$A$2:$I$3093,3,0))</f>
        <v>0</v>
      </c>
      <c r="C8590" s="47"/>
      <c r="D8590" s="40" t="str">
        <f>IF($C8590="","",VLOOKUP(INT(VLOOKUP($C$2,Concelho!$A$2:$J$309,2)/100),Dist_Ilha!$A$2:$F$30,2))</f>
        <v/>
      </c>
      <c r="E8590" s="47"/>
      <c r="F8590" s="49"/>
      <c r="G8590" s="55"/>
    </row>
    <row r="8591" spans="1:7" ht="15" customHeight="1" x14ac:dyDescent="0.2">
      <c r="A8591" s="44">
        <f>IF($C8591="",0,VLOOKUP($C8591,Concelho!$A$2:$J$309,2))</f>
        <v>0</v>
      </c>
      <c r="B8591" s="58">
        <f>IF($E8591="",$A8591*100,VLOOKUP($E$2,Freguesia!$A$2:$I$3093,3,0))</f>
        <v>0</v>
      </c>
      <c r="C8591" s="47"/>
      <c r="D8591" s="40" t="str">
        <f>IF($C8591="","",VLOOKUP(INT(VLOOKUP($C$2,Concelho!$A$2:$J$309,2)/100),Dist_Ilha!$A$2:$F$30,2))</f>
        <v/>
      </c>
      <c r="E8591" s="47"/>
      <c r="F8591" s="49"/>
      <c r="G8591" s="55"/>
    </row>
    <row r="8592" spans="1:7" ht="15" customHeight="1" x14ac:dyDescent="0.2">
      <c r="A8592" s="44">
        <f>IF($C8592="",0,VLOOKUP($C8592,Concelho!$A$2:$J$309,2))</f>
        <v>0</v>
      </c>
      <c r="B8592" s="58">
        <f>IF($E8592="",$A8592*100,VLOOKUP($E$2,Freguesia!$A$2:$I$3093,3,0))</f>
        <v>0</v>
      </c>
      <c r="C8592" s="47"/>
      <c r="D8592" s="40" t="str">
        <f>IF($C8592="","",VLOOKUP(INT(VLOOKUP($C$2,Concelho!$A$2:$J$309,2)/100),Dist_Ilha!$A$2:$F$30,2))</f>
        <v/>
      </c>
      <c r="E8592" s="47"/>
      <c r="F8592" s="49"/>
      <c r="G8592" s="55"/>
    </row>
    <row r="8593" spans="1:7" ht="15" customHeight="1" x14ac:dyDescent="0.2">
      <c r="A8593" s="44">
        <f>IF($C8593="",0,VLOOKUP($C8593,Concelho!$A$2:$J$309,2))</f>
        <v>0</v>
      </c>
      <c r="B8593" s="58">
        <f>IF($E8593="",$A8593*100,VLOOKUP($E$2,Freguesia!$A$2:$I$3093,3,0))</f>
        <v>0</v>
      </c>
      <c r="C8593" s="47"/>
      <c r="D8593" s="40" t="str">
        <f>IF($C8593="","",VLOOKUP(INT(VLOOKUP($C$2,Concelho!$A$2:$J$309,2)/100),Dist_Ilha!$A$2:$F$30,2))</f>
        <v/>
      </c>
      <c r="E8593" s="47"/>
      <c r="F8593" s="49"/>
      <c r="G8593" s="55"/>
    </row>
    <row r="8594" spans="1:7" ht="15" customHeight="1" x14ac:dyDescent="0.2">
      <c r="A8594" s="44">
        <f>IF($C8594="",0,VLOOKUP($C8594,Concelho!$A$2:$J$309,2))</f>
        <v>0</v>
      </c>
      <c r="B8594" s="58">
        <f>IF($E8594="",$A8594*100,VLOOKUP($E$2,Freguesia!$A$2:$I$3093,3,0))</f>
        <v>0</v>
      </c>
      <c r="C8594" s="47"/>
      <c r="D8594" s="40" t="str">
        <f>IF($C8594="","",VLOOKUP(INT(VLOOKUP($C$2,Concelho!$A$2:$J$309,2)/100),Dist_Ilha!$A$2:$F$30,2))</f>
        <v/>
      </c>
      <c r="E8594" s="47"/>
      <c r="F8594" s="49"/>
      <c r="G8594" s="55"/>
    </row>
    <row r="8595" spans="1:7" ht="15" customHeight="1" x14ac:dyDescent="0.2">
      <c r="A8595" s="44">
        <f>IF($C8595="",0,VLOOKUP($C8595,Concelho!$A$2:$J$309,2))</f>
        <v>0</v>
      </c>
      <c r="B8595" s="58">
        <f>IF($E8595="",$A8595*100,VLOOKUP($E$2,Freguesia!$A$2:$I$3093,3,0))</f>
        <v>0</v>
      </c>
      <c r="C8595" s="47"/>
      <c r="D8595" s="40" t="str">
        <f>IF($C8595="","",VLOOKUP(INT(VLOOKUP($C$2,Concelho!$A$2:$J$309,2)/100),Dist_Ilha!$A$2:$F$30,2))</f>
        <v/>
      </c>
      <c r="E8595" s="47"/>
      <c r="F8595" s="49"/>
      <c r="G8595" s="55"/>
    </row>
    <row r="8596" spans="1:7" ht="15" customHeight="1" x14ac:dyDescent="0.2">
      <c r="A8596" s="44">
        <f>IF($C8596="",0,VLOOKUP($C8596,Concelho!$A$2:$J$309,2))</f>
        <v>0</v>
      </c>
      <c r="B8596" s="58">
        <f>IF($E8596="",$A8596*100,VLOOKUP($E$2,Freguesia!$A$2:$I$3093,3,0))</f>
        <v>0</v>
      </c>
      <c r="C8596" s="47"/>
      <c r="D8596" s="40" t="str">
        <f>IF($C8596="","",VLOOKUP(INT(VLOOKUP($C$2,Concelho!$A$2:$J$309,2)/100),Dist_Ilha!$A$2:$F$30,2))</f>
        <v/>
      </c>
      <c r="E8596" s="47"/>
      <c r="F8596" s="49"/>
      <c r="G8596" s="55"/>
    </row>
    <row r="8597" spans="1:7" ht="15" customHeight="1" x14ac:dyDescent="0.2">
      <c r="A8597" s="44">
        <f>IF($C8597="",0,VLOOKUP($C8597,Concelho!$A$2:$J$309,2))</f>
        <v>0</v>
      </c>
      <c r="B8597" s="58">
        <f>IF($E8597="",$A8597*100,VLOOKUP($E$2,Freguesia!$A$2:$I$3093,3,0))</f>
        <v>0</v>
      </c>
      <c r="C8597" s="47"/>
      <c r="D8597" s="40" t="str">
        <f>IF($C8597="","",VLOOKUP(INT(VLOOKUP($C$2,Concelho!$A$2:$J$309,2)/100),Dist_Ilha!$A$2:$F$30,2))</f>
        <v/>
      </c>
      <c r="E8597" s="47"/>
      <c r="F8597" s="49"/>
      <c r="G8597" s="55"/>
    </row>
    <row r="8598" spans="1:7" ht="15" customHeight="1" x14ac:dyDescent="0.2">
      <c r="A8598" s="44">
        <f>IF($C8598="",0,VLOOKUP($C8598,Concelho!$A$2:$J$309,2))</f>
        <v>0</v>
      </c>
      <c r="B8598" s="58">
        <f>IF($E8598="",$A8598*100,VLOOKUP($E$2,Freguesia!$A$2:$I$3093,3,0))</f>
        <v>0</v>
      </c>
      <c r="C8598" s="47"/>
      <c r="D8598" s="40" t="str">
        <f>IF($C8598="","",VLOOKUP(INT(VLOOKUP($C$2,Concelho!$A$2:$J$309,2)/100),Dist_Ilha!$A$2:$F$30,2))</f>
        <v/>
      </c>
      <c r="E8598" s="47"/>
      <c r="F8598" s="49"/>
      <c r="G8598" s="55"/>
    </row>
    <row r="8599" spans="1:7" ht="15" customHeight="1" x14ac:dyDescent="0.2">
      <c r="A8599" s="44">
        <f>IF($C8599="",0,VLOOKUP($C8599,Concelho!$A$2:$J$309,2))</f>
        <v>0</v>
      </c>
      <c r="B8599" s="58">
        <f>IF($E8599="",$A8599*100,VLOOKUP($E$2,Freguesia!$A$2:$I$3093,3,0))</f>
        <v>0</v>
      </c>
      <c r="C8599" s="47"/>
      <c r="D8599" s="40" t="str">
        <f>IF($C8599="","",VLOOKUP(INT(VLOOKUP($C$2,Concelho!$A$2:$J$309,2)/100),Dist_Ilha!$A$2:$F$30,2))</f>
        <v/>
      </c>
      <c r="E8599" s="47"/>
      <c r="F8599" s="49"/>
      <c r="G8599" s="55"/>
    </row>
    <row r="8600" spans="1:7" ht="15" customHeight="1" x14ac:dyDescent="0.2">
      <c r="A8600" s="44">
        <f>IF($C8600="",0,VLOOKUP($C8600,Concelho!$A$2:$J$309,2))</f>
        <v>0</v>
      </c>
      <c r="B8600" s="58">
        <f>IF($E8600="",$A8600*100,VLOOKUP($E$2,Freguesia!$A$2:$I$3093,3,0))</f>
        <v>0</v>
      </c>
      <c r="C8600" s="47"/>
      <c r="D8600" s="40" t="str">
        <f>IF($C8600="","",VLOOKUP(INT(VLOOKUP($C$2,Concelho!$A$2:$J$309,2)/100),Dist_Ilha!$A$2:$F$30,2))</f>
        <v/>
      </c>
      <c r="E8600" s="47"/>
      <c r="F8600" s="49"/>
      <c r="G8600" s="55"/>
    </row>
    <row r="8601" spans="1:7" ht="15" customHeight="1" x14ac:dyDescent="0.2">
      <c r="A8601" s="44">
        <f>IF($C8601="",0,VLOOKUP($C8601,Concelho!$A$2:$J$309,2))</f>
        <v>0</v>
      </c>
      <c r="B8601" s="58">
        <f>IF($E8601="",$A8601*100,VLOOKUP($E$2,Freguesia!$A$2:$I$3093,3,0))</f>
        <v>0</v>
      </c>
      <c r="C8601" s="47"/>
      <c r="D8601" s="40" t="str">
        <f>IF($C8601="","",VLOOKUP(INT(VLOOKUP($C$2,Concelho!$A$2:$J$309,2)/100),Dist_Ilha!$A$2:$F$30,2))</f>
        <v/>
      </c>
      <c r="E8601" s="47"/>
      <c r="F8601" s="49"/>
      <c r="G8601" s="55"/>
    </row>
    <row r="8602" spans="1:7" ht="15" customHeight="1" x14ac:dyDescent="0.2">
      <c r="A8602" s="44">
        <f>IF($C8602="",0,VLOOKUP($C8602,Concelho!$A$2:$J$309,2))</f>
        <v>0</v>
      </c>
      <c r="B8602" s="58">
        <f>IF($E8602="",$A8602*100,VLOOKUP($E$2,Freguesia!$A$2:$I$3093,3,0))</f>
        <v>0</v>
      </c>
      <c r="C8602" s="47"/>
      <c r="D8602" s="40" t="str">
        <f>IF($C8602="","",VLOOKUP(INT(VLOOKUP($C$2,Concelho!$A$2:$J$309,2)/100),Dist_Ilha!$A$2:$F$30,2))</f>
        <v/>
      </c>
      <c r="E8602" s="47"/>
      <c r="F8602" s="49"/>
      <c r="G8602" s="55"/>
    </row>
    <row r="8603" spans="1:7" ht="15" customHeight="1" x14ac:dyDescent="0.2">
      <c r="A8603" s="44">
        <f>IF($C8603="",0,VLOOKUP($C8603,Concelho!$A$2:$J$309,2))</f>
        <v>0</v>
      </c>
      <c r="B8603" s="58">
        <f>IF($E8603="",$A8603*100,VLOOKUP($E$2,Freguesia!$A$2:$I$3093,3,0))</f>
        <v>0</v>
      </c>
      <c r="C8603" s="47"/>
      <c r="D8603" s="40" t="str">
        <f>IF($C8603="","",VLOOKUP(INT(VLOOKUP($C$2,Concelho!$A$2:$J$309,2)/100),Dist_Ilha!$A$2:$F$30,2))</f>
        <v/>
      </c>
      <c r="E8603" s="47"/>
      <c r="F8603" s="49"/>
      <c r="G8603" s="55"/>
    </row>
    <row r="8604" spans="1:7" ht="15" customHeight="1" x14ac:dyDescent="0.2">
      <c r="A8604" s="44">
        <f>IF($C8604="",0,VLOOKUP($C8604,Concelho!$A$2:$J$309,2))</f>
        <v>0</v>
      </c>
      <c r="B8604" s="58">
        <f>IF($E8604="",$A8604*100,VLOOKUP($E$2,Freguesia!$A$2:$I$3093,3,0))</f>
        <v>0</v>
      </c>
      <c r="C8604" s="47"/>
      <c r="D8604" s="40" t="str">
        <f>IF($C8604="","",VLOOKUP(INT(VLOOKUP($C$2,Concelho!$A$2:$J$309,2)/100),Dist_Ilha!$A$2:$F$30,2))</f>
        <v/>
      </c>
      <c r="E8604" s="47"/>
      <c r="F8604" s="49"/>
      <c r="G8604" s="55"/>
    </row>
    <row r="8605" spans="1:7" ht="15" customHeight="1" x14ac:dyDescent="0.2">
      <c r="A8605" s="44">
        <f>IF($C8605="",0,VLOOKUP($C8605,Concelho!$A$2:$J$309,2))</f>
        <v>0</v>
      </c>
      <c r="B8605" s="58">
        <f>IF($E8605="",$A8605*100,VLOOKUP($E$2,Freguesia!$A$2:$I$3093,3,0))</f>
        <v>0</v>
      </c>
      <c r="C8605" s="47"/>
      <c r="D8605" s="40" t="str">
        <f>IF($C8605="","",VLOOKUP(INT(VLOOKUP($C$2,Concelho!$A$2:$J$309,2)/100),Dist_Ilha!$A$2:$F$30,2))</f>
        <v/>
      </c>
      <c r="E8605" s="47"/>
      <c r="F8605" s="49"/>
      <c r="G8605" s="55"/>
    </row>
    <row r="8606" spans="1:7" ht="15" customHeight="1" x14ac:dyDescent="0.2">
      <c r="A8606" s="44">
        <f>IF($C8606="",0,VLOOKUP($C8606,Concelho!$A$2:$J$309,2))</f>
        <v>0</v>
      </c>
      <c r="B8606" s="58">
        <f>IF($E8606="",$A8606*100,VLOOKUP($E$2,Freguesia!$A$2:$I$3093,3,0))</f>
        <v>0</v>
      </c>
      <c r="C8606" s="47"/>
      <c r="D8606" s="40" t="str">
        <f>IF($C8606="","",VLOOKUP(INT(VLOOKUP($C$2,Concelho!$A$2:$J$309,2)/100),Dist_Ilha!$A$2:$F$30,2))</f>
        <v/>
      </c>
      <c r="E8606" s="47"/>
      <c r="F8606" s="49"/>
      <c r="G8606" s="55"/>
    </row>
    <row r="8607" spans="1:7" ht="15" customHeight="1" x14ac:dyDescent="0.2">
      <c r="A8607" s="44">
        <f>IF($C8607="",0,VLOOKUP($C8607,Concelho!$A$2:$J$309,2))</f>
        <v>0</v>
      </c>
      <c r="B8607" s="58">
        <f>IF($E8607="",$A8607*100,VLOOKUP($E$2,Freguesia!$A$2:$I$3093,3,0))</f>
        <v>0</v>
      </c>
      <c r="C8607" s="47"/>
      <c r="D8607" s="40" t="str">
        <f>IF($C8607="","",VLOOKUP(INT(VLOOKUP($C$2,Concelho!$A$2:$J$309,2)/100),Dist_Ilha!$A$2:$F$30,2))</f>
        <v/>
      </c>
      <c r="E8607" s="47"/>
      <c r="F8607" s="49"/>
      <c r="G8607" s="55"/>
    </row>
    <row r="8608" spans="1:7" ht="15" customHeight="1" x14ac:dyDescent="0.2">
      <c r="A8608" s="44">
        <f>IF($C8608="",0,VLOOKUP($C8608,Concelho!$A$2:$J$309,2))</f>
        <v>0</v>
      </c>
      <c r="B8608" s="58">
        <f>IF($E8608="",$A8608*100,VLOOKUP($E$2,Freguesia!$A$2:$I$3093,3,0))</f>
        <v>0</v>
      </c>
      <c r="C8608" s="47"/>
      <c r="D8608" s="40" t="str">
        <f>IF($C8608="","",VLOOKUP(INT(VLOOKUP($C$2,Concelho!$A$2:$J$309,2)/100),Dist_Ilha!$A$2:$F$30,2))</f>
        <v/>
      </c>
      <c r="E8608" s="47"/>
      <c r="F8608" s="49"/>
      <c r="G8608" s="55"/>
    </row>
    <row r="8609" spans="1:7" ht="15" customHeight="1" x14ac:dyDescent="0.2">
      <c r="A8609" s="44">
        <f>IF($C8609="",0,VLOOKUP($C8609,Concelho!$A$2:$J$309,2))</f>
        <v>0</v>
      </c>
      <c r="B8609" s="58">
        <f>IF($E8609="",$A8609*100,VLOOKUP($E$2,Freguesia!$A$2:$I$3093,3,0))</f>
        <v>0</v>
      </c>
      <c r="C8609" s="47"/>
      <c r="D8609" s="40" t="str">
        <f>IF($C8609="","",VLOOKUP(INT(VLOOKUP($C$2,Concelho!$A$2:$J$309,2)/100),Dist_Ilha!$A$2:$F$30,2))</f>
        <v/>
      </c>
      <c r="E8609" s="47"/>
      <c r="F8609" s="49"/>
      <c r="G8609" s="55"/>
    </row>
    <row r="8610" spans="1:7" ht="15" customHeight="1" x14ac:dyDescent="0.2">
      <c r="A8610" s="44">
        <f>IF($C8610="",0,VLOOKUP($C8610,Concelho!$A$2:$J$309,2))</f>
        <v>0</v>
      </c>
      <c r="B8610" s="58">
        <f>IF($E8610="",$A8610*100,VLOOKUP($E$2,Freguesia!$A$2:$I$3093,3,0))</f>
        <v>0</v>
      </c>
      <c r="C8610" s="47"/>
      <c r="D8610" s="40" t="str">
        <f>IF($C8610="","",VLOOKUP(INT(VLOOKUP($C$2,Concelho!$A$2:$J$309,2)/100),Dist_Ilha!$A$2:$F$30,2))</f>
        <v/>
      </c>
      <c r="E8610" s="47"/>
      <c r="F8610" s="49"/>
      <c r="G8610" s="55"/>
    </row>
    <row r="8611" spans="1:7" ht="15" customHeight="1" x14ac:dyDescent="0.2">
      <c r="A8611" s="44">
        <f>IF($C8611="",0,VLOOKUP($C8611,Concelho!$A$2:$J$309,2))</f>
        <v>0</v>
      </c>
      <c r="B8611" s="58">
        <f>IF($E8611="",$A8611*100,VLOOKUP($E$2,Freguesia!$A$2:$I$3093,3,0))</f>
        <v>0</v>
      </c>
      <c r="C8611" s="47"/>
      <c r="D8611" s="40" t="str">
        <f>IF($C8611="","",VLOOKUP(INT(VLOOKUP($C$2,Concelho!$A$2:$J$309,2)/100),Dist_Ilha!$A$2:$F$30,2))</f>
        <v/>
      </c>
      <c r="E8611" s="47"/>
      <c r="F8611" s="49"/>
      <c r="G8611" s="55"/>
    </row>
    <row r="8612" spans="1:7" ht="15" customHeight="1" x14ac:dyDescent="0.2">
      <c r="A8612" s="44">
        <f>IF($C8612="",0,VLOOKUP($C8612,Concelho!$A$2:$J$309,2))</f>
        <v>0</v>
      </c>
      <c r="B8612" s="58">
        <f>IF($E8612="",$A8612*100,VLOOKUP($E$2,Freguesia!$A$2:$I$3093,3,0))</f>
        <v>0</v>
      </c>
      <c r="C8612" s="47"/>
      <c r="D8612" s="40" t="str">
        <f>IF($C8612="","",VLOOKUP(INT(VLOOKUP($C$2,Concelho!$A$2:$J$309,2)/100),Dist_Ilha!$A$2:$F$30,2))</f>
        <v/>
      </c>
      <c r="E8612" s="47"/>
      <c r="F8612" s="49"/>
      <c r="G8612" s="55"/>
    </row>
    <row r="8613" spans="1:7" ht="15" customHeight="1" x14ac:dyDescent="0.2">
      <c r="A8613" s="44">
        <f>IF($C8613="",0,VLOOKUP($C8613,Concelho!$A$2:$J$309,2))</f>
        <v>0</v>
      </c>
      <c r="B8613" s="58">
        <f>IF($E8613="",$A8613*100,VLOOKUP($E$2,Freguesia!$A$2:$I$3093,3,0))</f>
        <v>0</v>
      </c>
      <c r="C8613" s="47"/>
      <c r="D8613" s="40" t="str">
        <f>IF($C8613="","",VLOOKUP(INT(VLOOKUP($C$2,Concelho!$A$2:$J$309,2)/100),Dist_Ilha!$A$2:$F$30,2))</f>
        <v/>
      </c>
      <c r="E8613" s="47"/>
      <c r="F8613" s="49"/>
      <c r="G8613" s="55"/>
    </row>
    <row r="8614" spans="1:7" ht="15" customHeight="1" x14ac:dyDescent="0.2">
      <c r="A8614" s="44">
        <f>IF($C8614="",0,VLOOKUP($C8614,Concelho!$A$2:$J$309,2))</f>
        <v>0</v>
      </c>
      <c r="B8614" s="58">
        <f>IF($E8614="",$A8614*100,VLOOKUP($E$2,Freguesia!$A$2:$I$3093,3,0))</f>
        <v>0</v>
      </c>
      <c r="C8614" s="47"/>
      <c r="D8614" s="40" t="str">
        <f>IF($C8614="","",VLOOKUP(INT(VLOOKUP($C$2,Concelho!$A$2:$J$309,2)/100),Dist_Ilha!$A$2:$F$30,2))</f>
        <v/>
      </c>
      <c r="E8614" s="47"/>
      <c r="F8614" s="49"/>
      <c r="G8614" s="55"/>
    </row>
    <row r="8615" spans="1:7" ht="15" customHeight="1" x14ac:dyDescent="0.2">
      <c r="A8615" s="44">
        <f>IF($C8615="",0,VLOOKUP($C8615,Concelho!$A$2:$J$309,2))</f>
        <v>0</v>
      </c>
      <c r="B8615" s="58">
        <f>IF($E8615="",$A8615*100,VLOOKUP($E$2,Freguesia!$A$2:$I$3093,3,0))</f>
        <v>0</v>
      </c>
      <c r="C8615" s="47"/>
      <c r="D8615" s="40" t="str">
        <f>IF($C8615="","",VLOOKUP(INT(VLOOKUP($C$2,Concelho!$A$2:$J$309,2)/100),Dist_Ilha!$A$2:$F$30,2))</f>
        <v/>
      </c>
      <c r="E8615" s="47"/>
      <c r="F8615" s="49"/>
      <c r="G8615" s="55"/>
    </row>
    <row r="8616" spans="1:7" ht="15" customHeight="1" x14ac:dyDescent="0.2">
      <c r="A8616" s="44">
        <f>IF($C8616="",0,VLOOKUP($C8616,Concelho!$A$2:$J$309,2))</f>
        <v>0</v>
      </c>
      <c r="B8616" s="58">
        <f>IF($E8616="",$A8616*100,VLOOKUP($E$2,Freguesia!$A$2:$I$3093,3,0))</f>
        <v>0</v>
      </c>
      <c r="C8616" s="47"/>
      <c r="D8616" s="40" t="str">
        <f>IF($C8616="","",VLOOKUP(INT(VLOOKUP($C$2,Concelho!$A$2:$J$309,2)/100),Dist_Ilha!$A$2:$F$30,2))</f>
        <v/>
      </c>
      <c r="E8616" s="47"/>
      <c r="F8616" s="49"/>
      <c r="G8616" s="55"/>
    </row>
    <row r="8617" spans="1:7" ht="15" customHeight="1" x14ac:dyDescent="0.2">
      <c r="A8617" s="44">
        <f>IF($C8617="",0,VLOOKUP($C8617,Concelho!$A$2:$J$309,2))</f>
        <v>0</v>
      </c>
      <c r="B8617" s="58">
        <f>IF($E8617="",$A8617*100,VLOOKUP($E$2,Freguesia!$A$2:$I$3093,3,0))</f>
        <v>0</v>
      </c>
      <c r="C8617" s="47"/>
      <c r="D8617" s="40" t="str">
        <f>IF($C8617="","",VLOOKUP(INT(VLOOKUP($C$2,Concelho!$A$2:$J$309,2)/100),Dist_Ilha!$A$2:$F$30,2))</f>
        <v/>
      </c>
      <c r="E8617" s="47"/>
      <c r="F8617" s="49"/>
      <c r="G8617" s="55"/>
    </row>
    <row r="8618" spans="1:7" ht="15" customHeight="1" x14ac:dyDescent="0.2">
      <c r="A8618" s="44">
        <f>IF($C8618="",0,VLOOKUP($C8618,Concelho!$A$2:$J$309,2))</f>
        <v>0</v>
      </c>
      <c r="B8618" s="58">
        <f>IF($E8618="",$A8618*100,VLOOKUP($E$2,Freguesia!$A$2:$I$3093,3,0))</f>
        <v>0</v>
      </c>
      <c r="C8618" s="47"/>
      <c r="D8618" s="40" t="str">
        <f>IF($C8618="","",VLOOKUP(INT(VLOOKUP($C$2,Concelho!$A$2:$J$309,2)/100),Dist_Ilha!$A$2:$F$30,2))</f>
        <v/>
      </c>
      <c r="E8618" s="47"/>
      <c r="F8618" s="49"/>
      <c r="G8618" s="55"/>
    </row>
    <row r="8619" spans="1:7" ht="15" customHeight="1" x14ac:dyDescent="0.2">
      <c r="A8619" s="44">
        <f>IF($C8619="",0,VLOOKUP($C8619,Concelho!$A$2:$J$309,2))</f>
        <v>0</v>
      </c>
      <c r="B8619" s="58">
        <f>IF($E8619="",$A8619*100,VLOOKUP($E$2,Freguesia!$A$2:$I$3093,3,0))</f>
        <v>0</v>
      </c>
      <c r="C8619" s="47"/>
      <c r="D8619" s="40" t="str">
        <f>IF($C8619="","",VLOOKUP(INT(VLOOKUP($C$2,Concelho!$A$2:$J$309,2)/100),Dist_Ilha!$A$2:$F$30,2))</f>
        <v/>
      </c>
      <c r="E8619" s="47"/>
      <c r="F8619" s="49"/>
      <c r="G8619" s="55"/>
    </row>
    <row r="8620" spans="1:7" ht="15" customHeight="1" x14ac:dyDescent="0.2">
      <c r="A8620" s="44">
        <f>IF($C8620="",0,VLOOKUP($C8620,Concelho!$A$2:$J$309,2))</f>
        <v>0</v>
      </c>
      <c r="B8620" s="58">
        <f>IF($E8620="",$A8620*100,VLOOKUP($E$2,Freguesia!$A$2:$I$3093,3,0))</f>
        <v>0</v>
      </c>
      <c r="C8620" s="47"/>
      <c r="D8620" s="40" t="str">
        <f>IF($C8620="","",VLOOKUP(INT(VLOOKUP($C$2,Concelho!$A$2:$J$309,2)/100),Dist_Ilha!$A$2:$F$30,2))</f>
        <v/>
      </c>
      <c r="E8620" s="47"/>
      <c r="F8620" s="49"/>
      <c r="G8620" s="55"/>
    </row>
    <row r="8621" spans="1:7" ht="15" customHeight="1" x14ac:dyDescent="0.2">
      <c r="A8621" s="44">
        <f>IF($C8621="",0,VLOOKUP($C8621,Concelho!$A$2:$J$309,2))</f>
        <v>0</v>
      </c>
      <c r="B8621" s="58">
        <f>IF($E8621="",$A8621*100,VLOOKUP($E$2,Freguesia!$A$2:$I$3093,3,0))</f>
        <v>0</v>
      </c>
      <c r="C8621" s="47"/>
      <c r="D8621" s="40" t="str">
        <f>IF($C8621="","",VLOOKUP(INT(VLOOKUP($C$2,Concelho!$A$2:$J$309,2)/100),Dist_Ilha!$A$2:$F$30,2))</f>
        <v/>
      </c>
      <c r="E8621" s="47"/>
      <c r="F8621" s="49"/>
      <c r="G8621" s="55"/>
    </row>
    <row r="8622" spans="1:7" ht="15" customHeight="1" x14ac:dyDescent="0.2">
      <c r="A8622" s="44">
        <f>IF($C8622="",0,VLOOKUP($C8622,Concelho!$A$2:$J$309,2))</f>
        <v>0</v>
      </c>
      <c r="B8622" s="58">
        <f>IF($E8622="",$A8622*100,VLOOKUP($E$2,Freguesia!$A$2:$I$3093,3,0))</f>
        <v>0</v>
      </c>
      <c r="C8622" s="47"/>
      <c r="D8622" s="40" t="str">
        <f>IF($C8622="","",VLOOKUP(INT(VLOOKUP($C$2,Concelho!$A$2:$J$309,2)/100),Dist_Ilha!$A$2:$F$30,2))</f>
        <v/>
      </c>
      <c r="E8622" s="47"/>
      <c r="F8622" s="49"/>
      <c r="G8622" s="55"/>
    </row>
    <row r="8623" spans="1:7" ht="15" customHeight="1" x14ac:dyDescent="0.2">
      <c r="A8623" s="44">
        <f>IF($C8623="",0,VLOOKUP($C8623,Concelho!$A$2:$J$309,2))</f>
        <v>0</v>
      </c>
      <c r="B8623" s="58">
        <f>IF($E8623="",$A8623*100,VLOOKUP($E$2,Freguesia!$A$2:$I$3093,3,0))</f>
        <v>0</v>
      </c>
      <c r="C8623" s="47"/>
      <c r="D8623" s="40" t="str">
        <f>IF($C8623="","",VLOOKUP(INT(VLOOKUP($C$2,Concelho!$A$2:$J$309,2)/100),Dist_Ilha!$A$2:$F$30,2))</f>
        <v/>
      </c>
      <c r="E8623" s="47"/>
      <c r="F8623" s="49"/>
      <c r="G8623" s="55"/>
    </row>
    <row r="8624" spans="1:7" ht="15" customHeight="1" x14ac:dyDescent="0.2">
      <c r="A8624" s="44">
        <f>IF($C8624="",0,VLOOKUP($C8624,Concelho!$A$2:$J$309,2))</f>
        <v>0</v>
      </c>
      <c r="B8624" s="58">
        <f>IF($E8624="",$A8624*100,VLOOKUP($E$2,Freguesia!$A$2:$I$3093,3,0))</f>
        <v>0</v>
      </c>
      <c r="C8624" s="47"/>
      <c r="D8624" s="40" t="str">
        <f>IF($C8624="","",VLOOKUP(INT(VLOOKUP($C$2,Concelho!$A$2:$J$309,2)/100),Dist_Ilha!$A$2:$F$30,2))</f>
        <v/>
      </c>
      <c r="E8624" s="47"/>
      <c r="F8624" s="49"/>
      <c r="G8624" s="55"/>
    </row>
    <row r="8625" spans="1:7" ht="15" customHeight="1" x14ac:dyDescent="0.2">
      <c r="A8625" s="44">
        <f>IF($C8625="",0,VLOOKUP($C8625,Concelho!$A$2:$J$309,2))</f>
        <v>0</v>
      </c>
      <c r="B8625" s="58">
        <f>IF($E8625="",$A8625*100,VLOOKUP($E$2,Freguesia!$A$2:$I$3093,3,0))</f>
        <v>0</v>
      </c>
      <c r="C8625" s="47"/>
      <c r="D8625" s="40" t="str">
        <f>IF($C8625="","",VLOOKUP(INT(VLOOKUP($C$2,Concelho!$A$2:$J$309,2)/100),Dist_Ilha!$A$2:$F$30,2))</f>
        <v/>
      </c>
      <c r="E8625" s="47"/>
      <c r="F8625" s="49"/>
      <c r="G8625" s="55"/>
    </row>
    <row r="8626" spans="1:7" ht="15" customHeight="1" x14ac:dyDescent="0.2">
      <c r="A8626" s="44">
        <f>IF($C8626="",0,VLOOKUP($C8626,Concelho!$A$2:$J$309,2))</f>
        <v>0</v>
      </c>
      <c r="B8626" s="58">
        <f>IF($E8626="",$A8626*100,VLOOKUP($E$2,Freguesia!$A$2:$I$3093,3,0))</f>
        <v>0</v>
      </c>
      <c r="C8626" s="47"/>
      <c r="D8626" s="40" t="str">
        <f>IF($C8626="","",VLOOKUP(INT(VLOOKUP($C$2,Concelho!$A$2:$J$309,2)/100),Dist_Ilha!$A$2:$F$30,2))</f>
        <v/>
      </c>
      <c r="E8626" s="47"/>
      <c r="F8626" s="49"/>
      <c r="G8626" s="55"/>
    </row>
    <row r="8627" spans="1:7" ht="15" customHeight="1" x14ac:dyDescent="0.2">
      <c r="A8627" s="44">
        <f>IF($C8627="",0,VLOOKUP($C8627,Concelho!$A$2:$J$309,2))</f>
        <v>0</v>
      </c>
      <c r="B8627" s="58">
        <f>IF($E8627="",$A8627*100,VLOOKUP($E$2,Freguesia!$A$2:$I$3093,3,0))</f>
        <v>0</v>
      </c>
      <c r="C8627" s="47"/>
      <c r="D8627" s="40" t="str">
        <f>IF($C8627="","",VLOOKUP(INT(VLOOKUP($C$2,Concelho!$A$2:$J$309,2)/100),Dist_Ilha!$A$2:$F$30,2))</f>
        <v/>
      </c>
      <c r="E8627" s="47"/>
      <c r="F8627" s="49"/>
      <c r="G8627" s="55"/>
    </row>
    <row r="8628" spans="1:7" ht="15" customHeight="1" x14ac:dyDescent="0.2">
      <c r="A8628" s="44">
        <f>IF($C8628="",0,VLOOKUP($C8628,Concelho!$A$2:$J$309,2))</f>
        <v>0</v>
      </c>
      <c r="B8628" s="58">
        <f>IF($E8628="",$A8628*100,VLOOKUP($E$2,Freguesia!$A$2:$I$3093,3,0))</f>
        <v>0</v>
      </c>
      <c r="C8628" s="47"/>
      <c r="D8628" s="40" t="str">
        <f>IF($C8628="","",VLOOKUP(INT(VLOOKUP($C$2,Concelho!$A$2:$J$309,2)/100),Dist_Ilha!$A$2:$F$30,2))</f>
        <v/>
      </c>
      <c r="E8628" s="47"/>
      <c r="F8628" s="49"/>
      <c r="G8628" s="55"/>
    </row>
    <row r="8629" spans="1:7" ht="15" customHeight="1" x14ac:dyDescent="0.2">
      <c r="A8629" s="44">
        <f>IF($C8629="",0,VLOOKUP($C8629,Concelho!$A$2:$J$309,2))</f>
        <v>0</v>
      </c>
      <c r="B8629" s="58">
        <f>IF($E8629="",$A8629*100,VLOOKUP($E$2,Freguesia!$A$2:$I$3093,3,0))</f>
        <v>0</v>
      </c>
      <c r="C8629" s="47"/>
      <c r="D8629" s="40" t="str">
        <f>IF($C8629="","",VLOOKUP(INT(VLOOKUP($C$2,Concelho!$A$2:$J$309,2)/100),Dist_Ilha!$A$2:$F$30,2))</f>
        <v/>
      </c>
      <c r="E8629" s="47"/>
      <c r="F8629" s="49"/>
      <c r="G8629" s="55"/>
    </row>
    <row r="8630" spans="1:7" ht="15" customHeight="1" x14ac:dyDescent="0.2">
      <c r="A8630" s="44">
        <f>IF($C8630="",0,VLOOKUP($C8630,Concelho!$A$2:$J$309,2))</f>
        <v>0</v>
      </c>
      <c r="B8630" s="58">
        <f>IF($E8630="",$A8630*100,VLOOKUP($E$2,Freguesia!$A$2:$I$3093,3,0))</f>
        <v>0</v>
      </c>
      <c r="C8630" s="47"/>
      <c r="D8630" s="40" t="str">
        <f>IF($C8630="","",VLOOKUP(INT(VLOOKUP($C$2,Concelho!$A$2:$J$309,2)/100),Dist_Ilha!$A$2:$F$30,2))</f>
        <v/>
      </c>
      <c r="E8630" s="47"/>
      <c r="F8630" s="49"/>
      <c r="G8630" s="55"/>
    </row>
    <row r="8631" spans="1:7" ht="15" customHeight="1" x14ac:dyDescent="0.2">
      <c r="A8631" s="44">
        <f>IF($C8631="",0,VLOOKUP($C8631,Concelho!$A$2:$J$309,2))</f>
        <v>0</v>
      </c>
      <c r="B8631" s="58">
        <f>IF($E8631="",$A8631*100,VLOOKUP($E$2,Freguesia!$A$2:$I$3093,3,0))</f>
        <v>0</v>
      </c>
      <c r="C8631" s="47"/>
      <c r="D8631" s="40" t="str">
        <f>IF($C8631="","",VLOOKUP(INT(VLOOKUP($C$2,Concelho!$A$2:$J$309,2)/100),Dist_Ilha!$A$2:$F$30,2))</f>
        <v/>
      </c>
      <c r="E8631" s="47"/>
      <c r="F8631" s="49"/>
      <c r="G8631" s="55"/>
    </row>
    <row r="8632" spans="1:7" ht="15" customHeight="1" x14ac:dyDescent="0.2">
      <c r="A8632" s="44">
        <f>IF($C8632="",0,VLOOKUP($C8632,Concelho!$A$2:$J$309,2))</f>
        <v>0</v>
      </c>
      <c r="B8632" s="58">
        <f>IF($E8632="",$A8632*100,VLOOKUP($E$2,Freguesia!$A$2:$I$3093,3,0))</f>
        <v>0</v>
      </c>
      <c r="C8632" s="47"/>
      <c r="D8632" s="40" t="str">
        <f>IF($C8632="","",VLOOKUP(INT(VLOOKUP($C$2,Concelho!$A$2:$J$309,2)/100),Dist_Ilha!$A$2:$F$30,2))</f>
        <v/>
      </c>
      <c r="E8632" s="47"/>
      <c r="F8632" s="49"/>
      <c r="G8632" s="55"/>
    </row>
    <row r="8633" spans="1:7" ht="15" customHeight="1" x14ac:dyDescent="0.2">
      <c r="A8633" s="44">
        <f>IF($C8633="",0,VLOOKUP($C8633,Concelho!$A$2:$J$309,2))</f>
        <v>0</v>
      </c>
      <c r="B8633" s="58">
        <f>IF($E8633="",$A8633*100,VLOOKUP($E$2,Freguesia!$A$2:$I$3093,3,0))</f>
        <v>0</v>
      </c>
      <c r="C8633" s="47"/>
      <c r="D8633" s="40" t="str">
        <f>IF($C8633="","",VLOOKUP(INT(VLOOKUP($C$2,Concelho!$A$2:$J$309,2)/100),Dist_Ilha!$A$2:$F$30,2))</f>
        <v/>
      </c>
      <c r="E8633" s="47"/>
      <c r="F8633" s="49"/>
      <c r="G8633" s="55"/>
    </row>
    <row r="8634" spans="1:7" ht="15" customHeight="1" x14ac:dyDescent="0.2">
      <c r="A8634" s="44">
        <f>IF($C8634="",0,VLOOKUP($C8634,Concelho!$A$2:$J$309,2))</f>
        <v>0</v>
      </c>
      <c r="B8634" s="58">
        <f>IF($E8634="",$A8634*100,VLOOKUP($E$2,Freguesia!$A$2:$I$3093,3,0))</f>
        <v>0</v>
      </c>
      <c r="C8634" s="47"/>
      <c r="D8634" s="40" t="str">
        <f>IF($C8634="","",VLOOKUP(INT(VLOOKUP($C$2,Concelho!$A$2:$J$309,2)/100),Dist_Ilha!$A$2:$F$30,2))</f>
        <v/>
      </c>
      <c r="E8634" s="47"/>
      <c r="F8634" s="49"/>
      <c r="G8634" s="55"/>
    </row>
    <row r="8635" spans="1:7" ht="15" customHeight="1" x14ac:dyDescent="0.2">
      <c r="A8635" s="44">
        <f>IF($C8635="",0,VLOOKUP($C8635,Concelho!$A$2:$J$309,2))</f>
        <v>0</v>
      </c>
      <c r="B8635" s="58">
        <f>IF($E8635="",$A8635*100,VLOOKUP($E$2,Freguesia!$A$2:$I$3093,3,0))</f>
        <v>0</v>
      </c>
      <c r="C8635" s="47"/>
      <c r="D8635" s="40" t="str">
        <f>IF($C8635="","",VLOOKUP(INT(VLOOKUP($C$2,Concelho!$A$2:$J$309,2)/100),Dist_Ilha!$A$2:$F$30,2))</f>
        <v/>
      </c>
      <c r="E8635" s="47"/>
      <c r="F8635" s="49"/>
      <c r="G8635" s="55"/>
    </row>
    <row r="8636" spans="1:7" ht="15" customHeight="1" x14ac:dyDescent="0.2">
      <c r="A8636" s="44">
        <f>IF($C8636="",0,VLOOKUP($C8636,Concelho!$A$2:$J$309,2))</f>
        <v>0</v>
      </c>
      <c r="B8636" s="58">
        <f>IF($E8636="",$A8636*100,VLOOKUP($E$2,Freguesia!$A$2:$I$3093,3,0))</f>
        <v>0</v>
      </c>
      <c r="C8636" s="47"/>
      <c r="D8636" s="40" t="str">
        <f>IF($C8636="","",VLOOKUP(INT(VLOOKUP($C$2,Concelho!$A$2:$J$309,2)/100),Dist_Ilha!$A$2:$F$30,2))</f>
        <v/>
      </c>
      <c r="E8636" s="47"/>
      <c r="F8636" s="49"/>
      <c r="G8636" s="55"/>
    </row>
    <row r="8637" spans="1:7" ht="15" customHeight="1" x14ac:dyDescent="0.2">
      <c r="A8637" s="44">
        <f>IF($C8637="",0,VLOOKUP($C8637,Concelho!$A$2:$J$309,2))</f>
        <v>0</v>
      </c>
      <c r="B8637" s="58">
        <f>IF($E8637="",$A8637*100,VLOOKUP($E$2,Freguesia!$A$2:$I$3093,3,0))</f>
        <v>0</v>
      </c>
      <c r="C8637" s="47"/>
      <c r="D8637" s="40" t="str">
        <f>IF($C8637="","",VLOOKUP(INT(VLOOKUP($C$2,Concelho!$A$2:$J$309,2)/100),Dist_Ilha!$A$2:$F$30,2))</f>
        <v/>
      </c>
      <c r="E8637" s="47"/>
      <c r="F8637" s="49"/>
      <c r="G8637" s="55"/>
    </row>
    <row r="8638" spans="1:7" ht="15" customHeight="1" x14ac:dyDescent="0.2">
      <c r="A8638" s="44">
        <f>IF($C8638="",0,VLOOKUP($C8638,Concelho!$A$2:$J$309,2))</f>
        <v>0</v>
      </c>
      <c r="B8638" s="58">
        <f>IF($E8638="",$A8638*100,VLOOKUP($E$2,Freguesia!$A$2:$I$3093,3,0))</f>
        <v>0</v>
      </c>
      <c r="C8638" s="47"/>
      <c r="D8638" s="40" t="str">
        <f>IF($C8638="","",VLOOKUP(INT(VLOOKUP($C$2,Concelho!$A$2:$J$309,2)/100),Dist_Ilha!$A$2:$F$30,2))</f>
        <v/>
      </c>
      <c r="E8638" s="47"/>
      <c r="F8638" s="49"/>
      <c r="G8638" s="55"/>
    </row>
    <row r="8639" spans="1:7" ht="15" customHeight="1" x14ac:dyDescent="0.2">
      <c r="A8639" s="44">
        <f>IF($C8639="",0,VLOOKUP($C8639,Concelho!$A$2:$J$309,2))</f>
        <v>0</v>
      </c>
      <c r="B8639" s="58">
        <f>IF($E8639="",$A8639*100,VLOOKUP($E$2,Freguesia!$A$2:$I$3093,3,0))</f>
        <v>0</v>
      </c>
      <c r="C8639" s="47"/>
      <c r="D8639" s="40" t="str">
        <f>IF($C8639="","",VLOOKUP(INT(VLOOKUP($C$2,Concelho!$A$2:$J$309,2)/100),Dist_Ilha!$A$2:$F$30,2))</f>
        <v/>
      </c>
      <c r="E8639" s="47"/>
      <c r="F8639" s="49"/>
      <c r="G8639" s="55"/>
    </row>
    <row r="8640" spans="1:7" ht="15" customHeight="1" x14ac:dyDescent="0.2">
      <c r="A8640" s="44">
        <f>IF($C8640="",0,VLOOKUP($C8640,Concelho!$A$2:$J$309,2))</f>
        <v>0</v>
      </c>
      <c r="B8640" s="58">
        <f>IF($E8640="",$A8640*100,VLOOKUP($E$2,Freguesia!$A$2:$I$3093,3,0))</f>
        <v>0</v>
      </c>
      <c r="C8640" s="47"/>
      <c r="D8640" s="40" t="str">
        <f>IF($C8640="","",VLOOKUP(INT(VLOOKUP($C$2,Concelho!$A$2:$J$309,2)/100),Dist_Ilha!$A$2:$F$30,2))</f>
        <v/>
      </c>
      <c r="E8640" s="47"/>
      <c r="F8640" s="49"/>
      <c r="G8640" s="55"/>
    </row>
    <row r="8641" spans="1:7" ht="15" customHeight="1" x14ac:dyDescent="0.2">
      <c r="A8641" s="44">
        <f>IF($C8641="",0,VLOOKUP($C8641,Concelho!$A$2:$J$309,2))</f>
        <v>0</v>
      </c>
      <c r="B8641" s="58">
        <f>IF($E8641="",$A8641*100,VLOOKUP($E$2,Freguesia!$A$2:$I$3093,3,0))</f>
        <v>0</v>
      </c>
      <c r="C8641" s="47"/>
      <c r="D8641" s="40" t="str">
        <f>IF($C8641="","",VLOOKUP(INT(VLOOKUP($C$2,Concelho!$A$2:$J$309,2)/100),Dist_Ilha!$A$2:$F$30,2))</f>
        <v/>
      </c>
      <c r="E8641" s="47"/>
      <c r="F8641" s="49"/>
      <c r="G8641" s="55"/>
    </row>
    <row r="8642" spans="1:7" ht="15" customHeight="1" x14ac:dyDescent="0.2">
      <c r="A8642" s="44">
        <f>IF($C8642="",0,VLOOKUP($C8642,Concelho!$A$2:$J$309,2))</f>
        <v>0</v>
      </c>
      <c r="B8642" s="58">
        <f>IF($E8642="",$A8642*100,VLOOKUP($E$2,Freguesia!$A$2:$I$3093,3,0))</f>
        <v>0</v>
      </c>
      <c r="C8642" s="47"/>
      <c r="D8642" s="40" t="str">
        <f>IF($C8642="","",VLOOKUP(INT(VLOOKUP($C$2,Concelho!$A$2:$J$309,2)/100),Dist_Ilha!$A$2:$F$30,2))</f>
        <v/>
      </c>
      <c r="E8642" s="47"/>
      <c r="F8642" s="49"/>
      <c r="G8642" s="55"/>
    </row>
    <row r="8643" spans="1:7" ht="15" customHeight="1" x14ac:dyDescent="0.2">
      <c r="A8643" s="44">
        <f>IF($C8643="",0,VLOOKUP($C8643,Concelho!$A$2:$J$309,2))</f>
        <v>0</v>
      </c>
      <c r="B8643" s="58">
        <f>IF($E8643="",$A8643*100,VLOOKUP($E$2,Freguesia!$A$2:$I$3093,3,0))</f>
        <v>0</v>
      </c>
      <c r="C8643" s="47"/>
      <c r="D8643" s="40" t="str">
        <f>IF($C8643="","",VLOOKUP(INT(VLOOKUP($C$2,Concelho!$A$2:$J$309,2)/100),Dist_Ilha!$A$2:$F$30,2))</f>
        <v/>
      </c>
      <c r="E8643" s="47"/>
      <c r="F8643" s="49"/>
      <c r="G8643" s="55"/>
    </row>
    <row r="8644" spans="1:7" ht="15" customHeight="1" x14ac:dyDescent="0.2">
      <c r="A8644" s="44">
        <f>IF($C8644="",0,VLOOKUP($C8644,Concelho!$A$2:$J$309,2))</f>
        <v>0</v>
      </c>
      <c r="B8644" s="58">
        <f>IF($E8644="",$A8644*100,VLOOKUP($E$2,Freguesia!$A$2:$I$3093,3,0))</f>
        <v>0</v>
      </c>
      <c r="C8644" s="47"/>
      <c r="D8644" s="40" t="str">
        <f>IF($C8644="","",VLOOKUP(INT(VLOOKUP($C$2,Concelho!$A$2:$J$309,2)/100),Dist_Ilha!$A$2:$F$30,2))</f>
        <v/>
      </c>
      <c r="E8644" s="47"/>
      <c r="F8644" s="49"/>
      <c r="G8644" s="55"/>
    </row>
    <row r="8645" spans="1:7" ht="15" customHeight="1" x14ac:dyDescent="0.2">
      <c r="A8645" s="44">
        <f>IF($C8645="",0,VLOOKUP($C8645,Concelho!$A$2:$J$309,2))</f>
        <v>0</v>
      </c>
      <c r="B8645" s="58">
        <f>IF($E8645="",$A8645*100,VLOOKUP($E$2,Freguesia!$A$2:$I$3093,3,0))</f>
        <v>0</v>
      </c>
      <c r="C8645" s="47"/>
      <c r="D8645" s="40" t="str">
        <f>IF($C8645="","",VLOOKUP(INT(VLOOKUP($C$2,Concelho!$A$2:$J$309,2)/100),Dist_Ilha!$A$2:$F$30,2))</f>
        <v/>
      </c>
      <c r="E8645" s="47"/>
      <c r="F8645" s="49"/>
      <c r="G8645" s="55"/>
    </row>
    <row r="8646" spans="1:7" ht="15" customHeight="1" x14ac:dyDescent="0.2">
      <c r="A8646" s="44">
        <f>IF($C8646="",0,VLOOKUP($C8646,Concelho!$A$2:$J$309,2))</f>
        <v>0</v>
      </c>
      <c r="B8646" s="58">
        <f>IF($E8646="",$A8646*100,VLOOKUP($E$2,Freguesia!$A$2:$I$3093,3,0))</f>
        <v>0</v>
      </c>
      <c r="C8646" s="47"/>
      <c r="D8646" s="40" t="str">
        <f>IF($C8646="","",VLOOKUP(INT(VLOOKUP($C$2,Concelho!$A$2:$J$309,2)/100),Dist_Ilha!$A$2:$F$30,2))</f>
        <v/>
      </c>
      <c r="E8646" s="47"/>
      <c r="F8646" s="49"/>
      <c r="G8646" s="55"/>
    </row>
    <row r="8647" spans="1:7" ht="15" customHeight="1" x14ac:dyDescent="0.2">
      <c r="A8647" s="44">
        <f>IF($C8647="",0,VLOOKUP($C8647,Concelho!$A$2:$J$309,2))</f>
        <v>0</v>
      </c>
      <c r="B8647" s="58">
        <f>IF($E8647="",$A8647*100,VLOOKUP($E$2,Freguesia!$A$2:$I$3093,3,0))</f>
        <v>0</v>
      </c>
      <c r="C8647" s="47"/>
      <c r="D8647" s="40" t="str">
        <f>IF($C8647="","",VLOOKUP(INT(VLOOKUP($C$2,Concelho!$A$2:$J$309,2)/100),Dist_Ilha!$A$2:$F$30,2))</f>
        <v/>
      </c>
      <c r="E8647" s="47"/>
      <c r="F8647" s="49"/>
      <c r="G8647" s="55"/>
    </row>
    <row r="8648" spans="1:7" ht="15" customHeight="1" x14ac:dyDescent="0.2">
      <c r="A8648" s="44">
        <f>IF($C8648="",0,VLOOKUP($C8648,Concelho!$A$2:$J$309,2))</f>
        <v>0</v>
      </c>
      <c r="B8648" s="58">
        <f>IF($E8648="",$A8648*100,VLOOKUP($E$2,Freguesia!$A$2:$I$3093,3,0))</f>
        <v>0</v>
      </c>
      <c r="C8648" s="47"/>
      <c r="D8648" s="40" t="str">
        <f>IF($C8648="","",VLOOKUP(INT(VLOOKUP($C$2,Concelho!$A$2:$J$309,2)/100),Dist_Ilha!$A$2:$F$30,2))</f>
        <v/>
      </c>
      <c r="E8648" s="47"/>
      <c r="F8648" s="49"/>
      <c r="G8648" s="55"/>
    </row>
    <row r="8649" spans="1:7" ht="15" customHeight="1" x14ac:dyDescent="0.2">
      <c r="A8649" s="44">
        <f>IF($C8649="",0,VLOOKUP($C8649,Concelho!$A$2:$J$309,2))</f>
        <v>0</v>
      </c>
      <c r="B8649" s="58">
        <f>IF($E8649="",$A8649*100,VLOOKUP($E$2,Freguesia!$A$2:$I$3093,3,0))</f>
        <v>0</v>
      </c>
      <c r="C8649" s="47"/>
      <c r="D8649" s="40" t="str">
        <f>IF($C8649="","",VLOOKUP(INT(VLOOKUP($C$2,Concelho!$A$2:$J$309,2)/100),Dist_Ilha!$A$2:$F$30,2))</f>
        <v/>
      </c>
      <c r="E8649" s="47"/>
      <c r="F8649" s="49"/>
      <c r="G8649" s="55"/>
    </row>
    <row r="8650" spans="1:7" ht="15" customHeight="1" x14ac:dyDescent="0.2">
      <c r="A8650" s="44">
        <f>IF($C8650="",0,VLOOKUP($C8650,Concelho!$A$2:$J$309,2))</f>
        <v>0</v>
      </c>
      <c r="B8650" s="58">
        <f>IF($E8650="",$A8650*100,VLOOKUP($E$2,Freguesia!$A$2:$I$3093,3,0))</f>
        <v>0</v>
      </c>
      <c r="C8650" s="47"/>
      <c r="D8650" s="40" t="str">
        <f>IF($C8650="","",VLOOKUP(INT(VLOOKUP($C$2,Concelho!$A$2:$J$309,2)/100),Dist_Ilha!$A$2:$F$30,2))</f>
        <v/>
      </c>
      <c r="E8650" s="47"/>
      <c r="F8650" s="49"/>
      <c r="G8650" s="55"/>
    </row>
    <row r="8651" spans="1:7" ht="15" customHeight="1" x14ac:dyDescent="0.2">
      <c r="A8651" s="44">
        <f>IF($C8651="",0,VLOOKUP($C8651,Concelho!$A$2:$J$309,2))</f>
        <v>0</v>
      </c>
      <c r="B8651" s="58">
        <f>IF($E8651="",$A8651*100,VLOOKUP($E$2,Freguesia!$A$2:$I$3093,3,0))</f>
        <v>0</v>
      </c>
      <c r="C8651" s="47"/>
      <c r="D8651" s="40" t="str">
        <f>IF($C8651="","",VLOOKUP(INT(VLOOKUP($C$2,Concelho!$A$2:$J$309,2)/100),Dist_Ilha!$A$2:$F$30,2))</f>
        <v/>
      </c>
      <c r="E8651" s="47"/>
      <c r="F8651" s="49"/>
      <c r="G8651" s="55"/>
    </row>
    <row r="8652" spans="1:7" ht="15" customHeight="1" x14ac:dyDescent="0.2">
      <c r="A8652" s="44">
        <f>IF($C8652="",0,VLOOKUP($C8652,Concelho!$A$2:$J$309,2))</f>
        <v>0</v>
      </c>
      <c r="B8652" s="58">
        <f>IF($E8652="",$A8652*100,VLOOKUP($E$2,Freguesia!$A$2:$I$3093,3,0))</f>
        <v>0</v>
      </c>
      <c r="C8652" s="47"/>
      <c r="D8652" s="40" t="str">
        <f>IF($C8652="","",VLOOKUP(INT(VLOOKUP($C$2,Concelho!$A$2:$J$309,2)/100),Dist_Ilha!$A$2:$F$30,2))</f>
        <v/>
      </c>
      <c r="E8652" s="47"/>
      <c r="F8652" s="49"/>
      <c r="G8652" s="55"/>
    </row>
    <row r="8653" spans="1:7" ht="15" customHeight="1" x14ac:dyDescent="0.2">
      <c r="A8653" s="44">
        <f>IF($C8653="",0,VLOOKUP($C8653,Concelho!$A$2:$J$309,2))</f>
        <v>0</v>
      </c>
      <c r="B8653" s="58">
        <f>IF($E8653="",$A8653*100,VLOOKUP($E$2,Freguesia!$A$2:$I$3093,3,0))</f>
        <v>0</v>
      </c>
      <c r="C8653" s="47"/>
      <c r="D8653" s="40" t="str">
        <f>IF($C8653="","",VLOOKUP(INT(VLOOKUP($C$2,Concelho!$A$2:$J$309,2)/100),Dist_Ilha!$A$2:$F$30,2))</f>
        <v/>
      </c>
      <c r="E8653" s="47"/>
      <c r="F8653" s="49"/>
      <c r="G8653" s="55"/>
    </row>
    <row r="8654" spans="1:7" ht="15" customHeight="1" x14ac:dyDescent="0.2">
      <c r="A8654" s="44">
        <f>IF($C8654="",0,VLOOKUP($C8654,Concelho!$A$2:$J$309,2))</f>
        <v>0</v>
      </c>
      <c r="B8654" s="58">
        <f>IF($E8654="",$A8654*100,VLOOKUP($E$2,Freguesia!$A$2:$I$3093,3,0))</f>
        <v>0</v>
      </c>
      <c r="C8654" s="47"/>
      <c r="D8654" s="40" t="str">
        <f>IF($C8654="","",VLOOKUP(INT(VLOOKUP($C$2,Concelho!$A$2:$J$309,2)/100),Dist_Ilha!$A$2:$F$30,2))</f>
        <v/>
      </c>
      <c r="E8654" s="47"/>
      <c r="F8654" s="49"/>
      <c r="G8654" s="55"/>
    </row>
    <row r="8655" spans="1:7" ht="15" customHeight="1" x14ac:dyDescent="0.2">
      <c r="A8655" s="44">
        <f>IF($C8655="",0,VLOOKUP($C8655,Concelho!$A$2:$J$309,2))</f>
        <v>0</v>
      </c>
      <c r="B8655" s="58">
        <f>IF($E8655="",$A8655*100,VLOOKUP($E$2,Freguesia!$A$2:$I$3093,3,0))</f>
        <v>0</v>
      </c>
      <c r="C8655" s="47"/>
      <c r="D8655" s="40" t="str">
        <f>IF($C8655="","",VLOOKUP(INT(VLOOKUP($C$2,Concelho!$A$2:$J$309,2)/100),Dist_Ilha!$A$2:$F$30,2))</f>
        <v/>
      </c>
      <c r="E8655" s="47"/>
      <c r="F8655" s="49"/>
      <c r="G8655" s="55"/>
    </row>
    <row r="8656" spans="1:7" ht="15" customHeight="1" x14ac:dyDescent="0.2">
      <c r="A8656" s="44">
        <f>IF($C8656="",0,VLOOKUP($C8656,Concelho!$A$2:$J$309,2))</f>
        <v>0</v>
      </c>
      <c r="B8656" s="58">
        <f>IF($E8656="",$A8656*100,VLOOKUP($E$2,Freguesia!$A$2:$I$3093,3,0))</f>
        <v>0</v>
      </c>
      <c r="C8656" s="47"/>
      <c r="D8656" s="40" t="str">
        <f>IF($C8656="","",VLOOKUP(INT(VLOOKUP($C$2,Concelho!$A$2:$J$309,2)/100),Dist_Ilha!$A$2:$F$30,2))</f>
        <v/>
      </c>
      <c r="E8656" s="47"/>
      <c r="F8656" s="49"/>
      <c r="G8656" s="55"/>
    </row>
    <row r="8657" spans="1:7" ht="15" customHeight="1" x14ac:dyDescent="0.2">
      <c r="A8657" s="44">
        <f>IF($C8657="",0,VLOOKUP($C8657,Concelho!$A$2:$J$309,2))</f>
        <v>0</v>
      </c>
      <c r="B8657" s="58">
        <f>IF($E8657="",$A8657*100,VLOOKUP($E$2,Freguesia!$A$2:$I$3093,3,0))</f>
        <v>0</v>
      </c>
      <c r="C8657" s="47"/>
      <c r="D8657" s="40" t="str">
        <f>IF($C8657="","",VLOOKUP(INT(VLOOKUP($C$2,Concelho!$A$2:$J$309,2)/100),Dist_Ilha!$A$2:$F$30,2))</f>
        <v/>
      </c>
      <c r="E8657" s="47"/>
      <c r="F8657" s="49"/>
      <c r="G8657" s="55"/>
    </row>
    <row r="8658" spans="1:7" ht="15" customHeight="1" x14ac:dyDescent="0.2">
      <c r="A8658" s="44">
        <f>IF($C8658="",0,VLOOKUP($C8658,Concelho!$A$2:$J$309,2))</f>
        <v>0</v>
      </c>
      <c r="B8658" s="58">
        <f>IF($E8658="",$A8658*100,VLOOKUP($E$2,Freguesia!$A$2:$I$3093,3,0))</f>
        <v>0</v>
      </c>
      <c r="C8658" s="47"/>
      <c r="D8658" s="40" t="str">
        <f>IF($C8658="","",VLOOKUP(INT(VLOOKUP($C$2,Concelho!$A$2:$J$309,2)/100),Dist_Ilha!$A$2:$F$30,2))</f>
        <v/>
      </c>
      <c r="E8658" s="47"/>
      <c r="F8658" s="49"/>
      <c r="G8658" s="55"/>
    </row>
    <row r="8659" spans="1:7" ht="15" customHeight="1" x14ac:dyDescent="0.2">
      <c r="A8659" s="44">
        <f>IF($C8659="",0,VLOOKUP($C8659,Concelho!$A$2:$J$309,2))</f>
        <v>0</v>
      </c>
      <c r="B8659" s="58">
        <f>IF($E8659="",$A8659*100,VLOOKUP($E$2,Freguesia!$A$2:$I$3093,3,0))</f>
        <v>0</v>
      </c>
      <c r="C8659" s="47"/>
      <c r="D8659" s="40" t="str">
        <f>IF($C8659="","",VLOOKUP(INT(VLOOKUP($C$2,Concelho!$A$2:$J$309,2)/100),Dist_Ilha!$A$2:$F$30,2))</f>
        <v/>
      </c>
      <c r="E8659" s="47"/>
      <c r="F8659" s="49"/>
      <c r="G8659" s="55"/>
    </row>
    <row r="8660" spans="1:7" ht="15" customHeight="1" x14ac:dyDescent="0.2">
      <c r="A8660" s="44">
        <f>IF($C8660="",0,VLOOKUP($C8660,Concelho!$A$2:$J$309,2))</f>
        <v>0</v>
      </c>
      <c r="B8660" s="58">
        <f>IF($E8660="",$A8660*100,VLOOKUP($E$2,Freguesia!$A$2:$I$3093,3,0))</f>
        <v>0</v>
      </c>
      <c r="C8660" s="47"/>
      <c r="D8660" s="40" t="str">
        <f>IF($C8660="","",VLOOKUP(INT(VLOOKUP($C$2,Concelho!$A$2:$J$309,2)/100),Dist_Ilha!$A$2:$F$30,2))</f>
        <v/>
      </c>
      <c r="E8660" s="47"/>
      <c r="F8660" s="49"/>
      <c r="G8660" s="55"/>
    </row>
    <row r="8661" spans="1:7" ht="15" customHeight="1" x14ac:dyDescent="0.2">
      <c r="A8661" s="44">
        <f>IF($C8661="",0,VLOOKUP($C8661,Concelho!$A$2:$J$309,2))</f>
        <v>0</v>
      </c>
      <c r="B8661" s="58">
        <f>IF($E8661="",$A8661*100,VLOOKUP($E$2,Freguesia!$A$2:$I$3093,3,0))</f>
        <v>0</v>
      </c>
      <c r="C8661" s="47"/>
      <c r="D8661" s="40" t="str">
        <f>IF($C8661="","",VLOOKUP(INT(VLOOKUP($C$2,Concelho!$A$2:$J$309,2)/100),Dist_Ilha!$A$2:$F$30,2))</f>
        <v/>
      </c>
      <c r="E8661" s="47"/>
      <c r="F8661" s="49"/>
      <c r="G8661" s="55"/>
    </row>
    <row r="8662" spans="1:7" ht="15" customHeight="1" x14ac:dyDescent="0.2">
      <c r="A8662" s="44">
        <f>IF($C8662="",0,VLOOKUP($C8662,Concelho!$A$2:$J$309,2))</f>
        <v>0</v>
      </c>
      <c r="B8662" s="58">
        <f>IF($E8662="",$A8662*100,VLOOKUP($E$2,Freguesia!$A$2:$I$3093,3,0))</f>
        <v>0</v>
      </c>
      <c r="C8662" s="47"/>
      <c r="D8662" s="40" t="str">
        <f>IF($C8662="","",VLOOKUP(INT(VLOOKUP($C$2,Concelho!$A$2:$J$309,2)/100),Dist_Ilha!$A$2:$F$30,2))</f>
        <v/>
      </c>
      <c r="E8662" s="47"/>
      <c r="F8662" s="49"/>
      <c r="G8662" s="55"/>
    </row>
    <row r="8663" spans="1:7" ht="15" customHeight="1" x14ac:dyDescent="0.2">
      <c r="A8663" s="44">
        <f>IF($C8663="",0,VLOOKUP($C8663,Concelho!$A$2:$J$309,2))</f>
        <v>0</v>
      </c>
      <c r="B8663" s="58">
        <f>IF($E8663="",$A8663*100,VLOOKUP($E$2,Freguesia!$A$2:$I$3093,3,0))</f>
        <v>0</v>
      </c>
      <c r="C8663" s="47"/>
      <c r="D8663" s="40" t="str">
        <f>IF($C8663="","",VLOOKUP(INT(VLOOKUP($C$2,Concelho!$A$2:$J$309,2)/100),Dist_Ilha!$A$2:$F$30,2))</f>
        <v/>
      </c>
      <c r="E8663" s="47"/>
      <c r="F8663" s="49"/>
      <c r="G8663" s="55"/>
    </row>
    <row r="8664" spans="1:7" ht="15" customHeight="1" x14ac:dyDescent="0.2">
      <c r="A8664" s="44">
        <f>IF($C8664="",0,VLOOKUP($C8664,Concelho!$A$2:$J$309,2))</f>
        <v>0</v>
      </c>
      <c r="B8664" s="58">
        <f>IF($E8664="",$A8664*100,VLOOKUP($E$2,Freguesia!$A$2:$I$3093,3,0))</f>
        <v>0</v>
      </c>
      <c r="C8664" s="47"/>
      <c r="D8664" s="40" t="str">
        <f>IF($C8664="","",VLOOKUP(INT(VLOOKUP($C$2,Concelho!$A$2:$J$309,2)/100),Dist_Ilha!$A$2:$F$30,2))</f>
        <v/>
      </c>
      <c r="E8664" s="47"/>
      <c r="F8664" s="49"/>
      <c r="G8664" s="55"/>
    </row>
    <row r="8665" spans="1:7" ht="15" customHeight="1" x14ac:dyDescent="0.2">
      <c r="A8665" s="44">
        <f>IF($C8665="",0,VLOOKUP($C8665,Concelho!$A$2:$J$309,2))</f>
        <v>0</v>
      </c>
      <c r="B8665" s="58">
        <f>IF($E8665="",$A8665*100,VLOOKUP($E$2,Freguesia!$A$2:$I$3093,3,0))</f>
        <v>0</v>
      </c>
      <c r="C8665" s="47"/>
      <c r="D8665" s="40" t="str">
        <f>IF($C8665="","",VLOOKUP(INT(VLOOKUP($C$2,Concelho!$A$2:$J$309,2)/100),Dist_Ilha!$A$2:$F$30,2))</f>
        <v/>
      </c>
      <c r="E8665" s="47"/>
      <c r="F8665" s="49"/>
      <c r="G8665" s="55"/>
    </row>
    <row r="8666" spans="1:7" ht="15" customHeight="1" x14ac:dyDescent="0.2">
      <c r="A8666" s="44">
        <f>IF($C8666="",0,VLOOKUP($C8666,Concelho!$A$2:$J$309,2))</f>
        <v>0</v>
      </c>
      <c r="B8666" s="58">
        <f>IF($E8666="",$A8666*100,VLOOKUP($E$2,Freguesia!$A$2:$I$3093,3,0))</f>
        <v>0</v>
      </c>
      <c r="C8666" s="47"/>
      <c r="D8666" s="40" t="str">
        <f>IF($C8666="","",VLOOKUP(INT(VLOOKUP($C$2,Concelho!$A$2:$J$309,2)/100),Dist_Ilha!$A$2:$F$30,2))</f>
        <v/>
      </c>
      <c r="E8666" s="47"/>
      <c r="F8666" s="49"/>
      <c r="G8666" s="55"/>
    </row>
    <row r="8667" spans="1:7" ht="15" customHeight="1" x14ac:dyDescent="0.2">
      <c r="A8667" s="44">
        <f>IF($C8667="",0,VLOOKUP($C8667,Concelho!$A$2:$J$309,2))</f>
        <v>0</v>
      </c>
      <c r="B8667" s="58">
        <f>IF($E8667="",$A8667*100,VLOOKUP($E$2,Freguesia!$A$2:$I$3093,3,0))</f>
        <v>0</v>
      </c>
      <c r="C8667" s="47"/>
      <c r="D8667" s="40" t="str">
        <f>IF($C8667="","",VLOOKUP(INT(VLOOKUP($C$2,Concelho!$A$2:$J$309,2)/100),Dist_Ilha!$A$2:$F$30,2))</f>
        <v/>
      </c>
      <c r="E8667" s="47"/>
      <c r="F8667" s="49"/>
      <c r="G8667" s="55"/>
    </row>
    <row r="8668" spans="1:7" ht="15" customHeight="1" x14ac:dyDescent="0.2">
      <c r="A8668" s="44">
        <f>IF($C8668="",0,VLOOKUP($C8668,Concelho!$A$2:$J$309,2))</f>
        <v>0</v>
      </c>
      <c r="B8668" s="58">
        <f>IF($E8668="",$A8668*100,VLOOKUP($E$2,Freguesia!$A$2:$I$3093,3,0))</f>
        <v>0</v>
      </c>
      <c r="C8668" s="47"/>
      <c r="D8668" s="40" t="str">
        <f>IF($C8668="","",VLOOKUP(INT(VLOOKUP($C$2,Concelho!$A$2:$J$309,2)/100),Dist_Ilha!$A$2:$F$30,2))</f>
        <v/>
      </c>
      <c r="E8668" s="47"/>
      <c r="F8668" s="49"/>
      <c r="G8668" s="55"/>
    </row>
    <row r="8669" spans="1:7" ht="15" customHeight="1" x14ac:dyDescent="0.2">
      <c r="A8669" s="44">
        <f>IF($C8669="",0,VLOOKUP($C8669,Concelho!$A$2:$J$309,2))</f>
        <v>0</v>
      </c>
      <c r="B8669" s="58">
        <f>IF($E8669="",$A8669*100,VLOOKUP($E$2,Freguesia!$A$2:$I$3093,3,0))</f>
        <v>0</v>
      </c>
      <c r="C8669" s="47"/>
      <c r="D8669" s="40" t="str">
        <f>IF($C8669="","",VLOOKUP(INT(VLOOKUP($C$2,Concelho!$A$2:$J$309,2)/100),Dist_Ilha!$A$2:$F$30,2))</f>
        <v/>
      </c>
      <c r="E8669" s="47"/>
      <c r="F8669" s="49"/>
      <c r="G8669" s="55"/>
    </row>
    <row r="8670" spans="1:7" ht="15" customHeight="1" x14ac:dyDescent="0.2">
      <c r="A8670" s="44">
        <f>IF($C8670="",0,VLOOKUP($C8670,Concelho!$A$2:$J$309,2))</f>
        <v>0</v>
      </c>
      <c r="B8670" s="58">
        <f>IF($E8670="",$A8670*100,VLOOKUP($E$2,Freguesia!$A$2:$I$3093,3,0))</f>
        <v>0</v>
      </c>
      <c r="C8670" s="47"/>
      <c r="D8670" s="40" t="str">
        <f>IF($C8670="","",VLOOKUP(INT(VLOOKUP($C$2,Concelho!$A$2:$J$309,2)/100),Dist_Ilha!$A$2:$F$30,2))</f>
        <v/>
      </c>
      <c r="E8670" s="47"/>
      <c r="F8670" s="49"/>
      <c r="G8670" s="55"/>
    </row>
    <row r="8671" spans="1:7" ht="15" customHeight="1" x14ac:dyDescent="0.2">
      <c r="A8671" s="44">
        <f>IF($C8671="",0,VLOOKUP($C8671,Concelho!$A$2:$J$309,2))</f>
        <v>0</v>
      </c>
      <c r="B8671" s="58">
        <f>IF($E8671="",$A8671*100,VLOOKUP($E$2,Freguesia!$A$2:$I$3093,3,0))</f>
        <v>0</v>
      </c>
      <c r="C8671" s="47"/>
      <c r="D8671" s="40" t="str">
        <f>IF($C8671="","",VLOOKUP(INT(VLOOKUP($C$2,Concelho!$A$2:$J$309,2)/100),Dist_Ilha!$A$2:$F$30,2))</f>
        <v/>
      </c>
      <c r="E8671" s="47"/>
      <c r="F8671" s="49"/>
      <c r="G8671" s="55"/>
    </row>
    <row r="8672" spans="1:7" ht="15" customHeight="1" x14ac:dyDescent="0.2">
      <c r="A8672" s="44">
        <f>IF($C8672="",0,VLOOKUP($C8672,Concelho!$A$2:$J$309,2))</f>
        <v>0</v>
      </c>
      <c r="B8672" s="58">
        <f>IF($E8672="",$A8672*100,VLOOKUP($E$2,Freguesia!$A$2:$I$3093,3,0))</f>
        <v>0</v>
      </c>
      <c r="C8672" s="47"/>
      <c r="D8672" s="40" t="str">
        <f>IF($C8672="","",VLOOKUP(INT(VLOOKUP($C$2,Concelho!$A$2:$J$309,2)/100),Dist_Ilha!$A$2:$F$30,2))</f>
        <v/>
      </c>
      <c r="E8672" s="47"/>
      <c r="F8672" s="49"/>
      <c r="G8672" s="55"/>
    </row>
    <row r="8673" spans="1:7" ht="15" customHeight="1" x14ac:dyDescent="0.2">
      <c r="A8673" s="44">
        <f>IF($C8673="",0,VLOOKUP($C8673,Concelho!$A$2:$J$309,2))</f>
        <v>0</v>
      </c>
      <c r="B8673" s="58">
        <f>IF($E8673="",$A8673*100,VLOOKUP($E$2,Freguesia!$A$2:$I$3093,3,0))</f>
        <v>0</v>
      </c>
      <c r="C8673" s="47"/>
      <c r="D8673" s="40" t="str">
        <f>IF($C8673="","",VLOOKUP(INT(VLOOKUP($C$2,Concelho!$A$2:$J$309,2)/100),Dist_Ilha!$A$2:$F$30,2))</f>
        <v/>
      </c>
      <c r="E8673" s="47"/>
      <c r="F8673" s="49"/>
      <c r="G8673" s="55"/>
    </row>
    <row r="8674" spans="1:7" ht="15" customHeight="1" x14ac:dyDescent="0.2">
      <c r="A8674" s="44">
        <f>IF($C8674="",0,VLOOKUP($C8674,Concelho!$A$2:$J$309,2))</f>
        <v>0</v>
      </c>
      <c r="B8674" s="58">
        <f>IF($E8674="",$A8674*100,VLOOKUP($E$2,Freguesia!$A$2:$I$3093,3,0))</f>
        <v>0</v>
      </c>
      <c r="C8674" s="47"/>
      <c r="D8674" s="40" t="str">
        <f>IF($C8674="","",VLOOKUP(INT(VLOOKUP($C$2,Concelho!$A$2:$J$309,2)/100),Dist_Ilha!$A$2:$F$30,2))</f>
        <v/>
      </c>
      <c r="E8674" s="47"/>
      <c r="F8674" s="49"/>
      <c r="G8674" s="55"/>
    </row>
    <row r="8675" spans="1:7" ht="15" customHeight="1" x14ac:dyDescent="0.2">
      <c r="A8675" s="44">
        <f>IF($C8675="",0,VLOOKUP($C8675,Concelho!$A$2:$J$309,2))</f>
        <v>0</v>
      </c>
      <c r="B8675" s="58">
        <f>IF($E8675="",$A8675*100,VLOOKUP($E$2,Freguesia!$A$2:$I$3093,3,0))</f>
        <v>0</v>
      </c>
      <c r="C8675" s="47"/>
      <c r="D8675" s="40" t="str">
        <f>IF($C8675="","",VLOOKUP(INT(VLOOKUP($C$2,Concelho!$A$2:$J$309,2)/100),Dist_Ilha!$A$2:$F$30,2))</f>
        <v/>
      </c>
      <c r="E8675" s="47"/>
      <c r="F8675" s="49"/>
      <c r="G8675" s="55"/>
    </row>
    <row r="8676" spans="1:7" ht="15" customHeight="1" x14ac:dyDescent="0.2">
      <c r="A8676" s="44">
        <f>IF($C8676="",0,VLOOKUP($C8676,Concelho!$A$2:$J$309,2))</f>
        <v>0</v>
      </c>
      <c r="B8676" s="58">
        <f>IF($E8676="",$A8676*100,VLOOKUP($E$2,Freguesia!$A$2:$I$3093,3,0))</f>
        <v>0</v>
      </c>
      <c r="C8676" s="47"/>
      <c r="D8676" s="40" t="str">
        <f>IF($C8676="","",VLOOKUP(INT(VLOOKUP($C$2,Concelho!$A$2:$J$309,2)/100),Dist_Ilha!$A$2:$F$30,2))</f>
        <v/>
      </c>
      <c r="E8676" s="47"/>
      <c r="F8676" s="49"/>
      <c r="G8676" s="55"/>
    </row>
    <row r="8677" spans="1:7" ht="15" customHeight="1" x14ac:dyDescent="0.2">
      <c r="A8677" s="44">
        <f>IF($C8677="",0,VLOOKUP($C8677,Concelho!$A$2:$J$309,2))</f>
        <v>0</v>
      </c>
      <c r="B8677" s="58">
        <f>IF($E8677="",$A8677*100,VLOOKUP($E$2,Freguesia!$A$2:$I$3093,3,0))</f>
        <v>0</v>
      </c>
      <c r="C8677" s="47"/>
      <c r="D8677" s="40" t="str">
        <f>IF($C8677="","",VLOOKUP(INT(VLOOKUP($C$2,Concelho!$A$2:$J$309,2)/100),Dist_Ilha!$A$2:$F$30,2))</f>
        <v/>
      </c>
      <c r="E8677" s="47"/>
      <c r="F8677" s="49"/>
      <c r="G8677" s="55"/>
    </row>
    <row r="8678" spans="1:7" ht="15" customHeight="1" x14ac:dyDescent="0.2">
      <c r="A8678" s="44">
        <f>IF($C8678="",0,VLOOKUP($C8678,Concelho!$A$2:$J$309,2))</f>
        <v>0</v>
      </c>
      <c r="B8678" s="58">
        <f>IF($E8678="",$A8678*100,VLOOKUP($E$2,Freguesia!$A$2:$I$3093,3,0))</f>
        <v>0</v>
      </c>
      <c r="C8678" s="47"/>
      <c r="D8678" s="40" t="str">
        <f>IF($C8678="","",VLOOKUP(INT(VLOOKUP($C$2,Concelho!$A$2:$J$309,2)/100),Dist_Ilha!$A$2:$F$30,2))</f>
        <v/>
      </c>
      <c r="E8678" s="47"/>
      <c r="F8678" s="49"/>
      <c r="G8678" s="55"/>
    </row>
    <row r="8679" spans="1:7" ht="15" customHeight="1" x14ac:dyDescent="0.2">
      <c r="A8679" s="44">
        <f>IF($C8679="",0,VLOOKUP($C8679,Concelho!$A$2:$J$309,2))</f>
        <v>0</v>
      </c>
      <c r="B8679" s="58">
        <f>IF($E8679="",$A8679*100,VLOOKUP($E$2,Freguesia!$A$2:$I$3093,3,0))</f>
        <v>0</v>
      </c>
      <c r="C8679" s="47"/>
      <c r="D8679" s="40" t="str">
        <f>IF($C8679="","",VLOOKUP(INT(VLOOKUP($C$2,Concelho!$A$2:$J$309,2)/100),Dist_Ilha!$A$2:$F$30,2))</f>
        <v/>
      </c>
      <c r="E8679" s="47"/>
      <c r="F8679" s="49"/>
      <c r="G8679" s="55"/>
    </row>
    <row r="8680" spans="1:7" ht="15" customHeight="1" x14ac:dyDescent="0.2">
      <c r="A8680" s="44">
        <f>IF($C8680="",0,VLOOKUP($C8680,Concelho!$A$2:$J$309,2))</f>
        <v>0</v>
      </c>
      <c r="B8680" s="58">
        <f>IF($E8680="",$A8680*100,VLOOKUP($E$2,Freguesia!$A$2:$I$3093,3,0))</f>
        <v>0</v>
      </c>
      <c r="C8680" s="47"/>
      <c r="D8680" s="40" t="str">
        <f>IF($C8680="","",VLOOKUP(INT(VLOOKUP($C$2,Concelho!$A$2:$J$309,2)/100),Dist_Ilha!$A$2:$F$30,2))</f>
        <v/>
      </c>
      <c r="E8680" s="47"/>
      <c r="F8680" s="49"/>
      <c r="G8680" s="55"/>
    </row>
    <row r="8681" spans="1:7" ht="15" customHeight="1" x14ac:dyDescent="0.2">
      <c r="A8681" s="44">
        <f>IF($C8681="",0,VLOOKUP($C8681,Concelho!$A$2:$J$309,2))</f>
        <v>0</v>
      </c>
      <c r="B8681" s="58">
        <f>IF($E8681="",$A8681*100,VLOOKUP($E$2,Freguesia!$A$2:$I$3093,3,0))</f>
        <v>0</v>
      </c>
      <c r="C8681" s="47"/>
      <c r="D8681" s="40" t="str">
        <f>IF($C8681="","",VLOOKUP(INT(VLOOKUP($C$2,Concelho!$A$2:$J$309,2)/100),Dist_Ilha!$A$2:$F$30,2))</f>
        <v/>
      </c>
      <c r="E8681" s="47"/>
      <c r="F8681" s="49"/>
      <c r="G8681" s="55"/>
    </row>
    <row r="8682" spans="1:7" ht="15" customHeight="1" x14ac:dyDescent="0.2">
      <c r="A8682" s="44">
        <f>IF($C8682="",0,VLOOKUP($C8682,Concelho!$A$2:$J$309,2))</f>
        <v>0</v>
      </c>
      <c r="B8682" s="58">
        <f>IF($E8682="",$A8682*100,VLOOKUP($E$2,Freguesia!$A$2:$I$3093,3,0))</f>
        <v>0</v>
      </c>
      <c r="C8682" s="47"/>
      <c r="D8682" s="40" t="str">
        <f>IF($C8682="","",VLOOKUP(INT(VLOOKUP($C$2,Concelho!$A$2:$J$309,2)/100),Dist_Ilha!$A$2:$F$30,2))</f>
        <v/>
      </c>
      <c r="E8682" s="47"/>
      <c r="F8682" s="49"/>
      <c r="G8682" s="55"/>
    </row>
    <row r="8683" spans="1:7" ht="15" customHeight="1" x14ac:dyDescent="0.2">
      <c r="A8683" s="44">
        <f>IF($C8683="",0,VLOOKUP($C8683,Concelho!$A$2:$J$309,2))</f>
        <v>0</v>
      </c>
      <c r="B8683" s="58">
        <f>IF($E8683="",$A8683*100,VLOOKUP($E$2,Freguesia!$A$2:$I$3093,3,0))</f>
        <v>0</v>
      </c>
      <c r="C8683" s="47"/>
      <c r="D8683" s="40" t="str">
        <f>IF($C8683="","",VLOOKUP(INT(VLOOKUP($C$2,Concelho!$A$2:$J$309,2)/100),Dist_Ilha!$A$2:$F$30,2))</f>
        <v/>
      </c>
      <c r="E8683" s="47"/>
      <c r="F8683" s="49"/>
      <c r="G8683" s="55"/>
    </row>
    <row r="8684" spans="1:7" ht="15" customHeight="1" x14ac:dyDescent="0.2">
      <c r="A8684" s="44">
        <f>IF($C8684="",0,VLOOKUP($C8684,Concelho!$A$2:$J$309,2))</f>
        <v>0</v>
      </c>
      <c r="B8684" s="58">
        <f>IF($E8684="",$A8684*100,VLOOKUP($E$2,Freguesia!$A$2:$I$3093,3,0))</f>
        <v>0</v>
      </c>
      <c r="C8684" s="47"/>
      <c r="D8684" s="40" t="str">
        <f>IF($C8684="","",VLOOKUP(INT(VLOOKUP($C$2,Concelho!$A$2:$J$309,2)/100),Dist_Ilha!$A$2:$F$30,2))</f>
        <v/>
      </c>
      <c r="E8684" s="47"/>
      <c r="F8684" s="49"/>
      <c r="G8684" s="55"/>
    </row>
    <row r="8685" spans="1:7" ht="15" customHeight="1" x14ac:dyDescent="0.2">
      <c r="A8685" s="44">
        <f>IF($C8685="",0,VLOOKUP($C8685,Concelho!$A$2:$J$309,2))</f>
        <v>0</v>
      </c>
      <c r="B8685" s="58">
        <f>IF($E8685="",$A8685*100,VLOOKUP($E$2,Freguesia!$A$2:$I$3093,3,0))</f>
        <v>0</v>
      </c>
      <c r="C8685" s="47"/>
      <c r="D8685" s="40" t="str">
        <f>IF($C8685="","",VLOOKUP(INT(VLOOKUP($C$2,Concelho!$A$2:$J$309,2)/100),Dist_Ilha!$A$2:$F$30,2))</f>
        <v/>
      </c>
      <c r="E8685" s="47"/>
      <c r="F8685" s="49"/>
      <c r="G8685" s="55"/>
    </row>
    <row r="8686" spans="1:7" ht="15" customHeight="1" x14ac:dyDescent="0.2">
      <c r="A8686" s="44">
        <f>IF($C8686="",0,VLOOKUP($C8686,Concelho!$A$2:$J$309,2))</f>
        <v>0</v>
      </c>
      <c r="B8686" s="58">
        <f>IF($E8686="",$A8686*100,VLOOKUP($E$2,Freguesia!$A$2:$I$3093,3,0))</f>
        <v>0</v>
      </c>
      <c r="C8686" s="47"/>
      <c r="D8686" s="40" t="str">
        <f>IF($C8686="","",VLOOKUP(INT(VLOOKUP($C$2,Concelho!$A$2:$J$309,2)/100),Dist_Ilha!$A$2:$F$30,2))</f>
        <v/>
      </c>
      <c r="E8686" s="47"/>
      <c r="F8686" s="49"/>
      <c r="G8686" s="55"/>
    </row>
    <row r="8687" spans="1:7" ht="15" customHeight="1" x14ac:dyDescent="0.2">
      <c r="A8687" s="44">
        <f>IF($C8687="",0,VLOOKUP($C8687,Concelho!$A$2:$J$309,2))</f>
        <v>0</v>
      </c>
      <c r="B8687" s="58">
        <f>IF($E8687="",$A8687*100,VLOOKUP($E$2,Freguesia!$A$2:$I$3093,3,0))</f>
        <v>0</v>
      </c>
      <c r="C8687" s="47"/>
      <c r="D8687" s="40" t="str">
        <f>IF($C8687="","",VLOOKUP(INT(VLOOKUP($C$2,Concelho!$A$2:$J$309,2)/100),Dist_Ilha!$A$2:$F$30,2))</f>
        <v/>
      </c>
      <c r="E8687" s="47"/>
      <c r="F8687" s="49"/>
      <c r="G8687" s="55"/>
    </row>
    <row r="8688" spans="1:7" ht="15" customHeight="1" x14ac:dyDescent="0.2">
      <c r="A8688" s="44">
        <f>IF($C8688="",0,VLOOKUP($C8688,Concelho!$A$2:$J$309,2))</f>
        <v>0</v>
      </c>
      <c r="B8688" s="58">
        <f>IF($E8688="",$A8688*100,VLOOKUP($E$2,Freguesia!$A$2:$I$3093,3,0))</f>
        <v>0</v>
      </c>
      <c r="C8688" s="47"/>
      <c r="D8688" s="40" t="str">
        <f>IF($C8688="","",VLOOKUP(INT(VLOOKUP($C$2,Concelho!$A$2:$J$309,2)/100),Dist_Ilha!$A$2:$F$30,2))</f>
        <v/>
      </c>
      <c r="E8688" s="47"/>
      <c r="F8688" s="49"/>
      <c r="G8688" s="55"/>
    </row>
    <row r="8689" spans="1:7" ht="15" customHeight="1" x14ac:dyDescent="0.2">
      <c r="A8689" s="44">
        <f>IF($C8689="",0,VLOOKUP($C8689,Concelho!$A$2:$J$309,2))</f>
        <v>0</v>
      </c>
      <c r="B8689" s="58">
        <f>IF($E8689="",$A8689*100,VLOOKUP($E$2,Freguesia!$A$2:$I$3093,3,0))</f>
        <v>0</v>
      </c>
      <c r="C8689" s="47"/>
      <c r="D8689" s="40" t="str">
        <f>IF($C8689="","",VLOOKUP(INT(VLOOKUP($C$2,Concelho!$A$2:$J$309,2)/100),Dist_Ilha!$A$2:$F$30,2))</f>
        <v/>
      </c>
      <c r="E8689" s="47"/>
      <c r="F8689" s="49"/>
      <c r="G8689" s="55"/>
    </row>
    <row r="8690" spans="1:7" ht="15" customHeight="1" x14ac:dyDescent="0.2">
      <c r="A8690" s="44">
        <f>IF($C8690="",0,VLOOKUP($C8690,Concelho!$A$2:$J$309,2))</f>
        <v>0</v>
      </c>
      <c r="B8690" s="58">
        <f>IF($E8690="",$A8690*100,VLOOKUP($E$2,Freguesia!$A$2:$I$3093,3,0))</f>
        <v>0</v>
      </c>
      <c r="C8690" s="47"/>
      <c r="D8690" s="40" t="str">
        <f>IF($C8690="","",VLOOKUP(INT(VLOOKUP($C$2,Concelho!$A$2:$J$309,2)/100),Dist_Ilha!$A$2:$F$30,2))</f>
        <v/>
      </c>
      <c r="E8690" s="47"/>
      <c r="F8690" s="49"/>
      <c r="G8690" s="55"/>
    </row>
    <row r="8691" spans="1:7" ht="15" customHeight="1" x14ac:dyDescent="0.2">
      <c r="A8691" s="44">
        <f>IF($C8691="",0,VLOOKUP($C8691,Concelho!$A$2:$J$309,2))</f>
        <v>0</v>
      </c>
      <c r="B8691" s="58">
        <f>IF($E8691="",$A8691*100,VLOOKUP($E$2,Freguesia!$A$2:$I$3093,3,0))</f>
        <v>0</v>
      </c>
      <c r="C8691" s="47"/>
      <c r="D8691" s="40" t="str">
        <f>IF($C8691="","",VLOOKUP(INT(VLOOKUP($C$2,Concelho!$A$2:$J$309,2)/100),Dist_Ilha!$A$2:$F$30,2))</f>
        <v/>
      </c>
      <c r="E8691" s="47"/>
      <c r="F8691" s="49"/>
      <c r="G8691" s="55"/>
    </row>
    <row r="8692" spans="1:7" ht="15" customHeight="1" x14ac:dyDescent="0.2">
      <c r="A8692" s="44">
        <f>IF($C8692="",0,VLOOKUP($C8692,Concelho!$A$2:$J$309,2))</f>
        <v>0</v>
      </c>
      <c r="B8692" s="58">
        <f>IF($E8692="",$A8692*100,VLOOKUP($E$2,Freguesia!$A$2:$I$3093,3,0))</f>
        <v>0</v>
      </c>
      <c r="C8692" s="47"/>
      <c r="D8692" s="40" t="str">
        <f>IF($C8692="","",VLOOKUP(INT(VLOOKUP($C$2,Concelho!$A$2:$J$309,2)/100),Dist_Ilha!$A$2:$F$30,2))</f>
        <v/>
      </c>
      <c r="E8692" s="47"/>
      <c r="F8692" s="49"/>
      <c r="G8692" s="55"/>
    </row>
    <row r="8693" spans="1:7" ht="15" customHeight="1" x14ac:dyDescent="0.2">
      <c r="A8693" s="44">
        <f>IF($C8693="",0,VLOOKUP($C8693,Concelho!$A$2:$J$309,2))</f>
        <v>0</v>
      </c>
      <c r="B8693" s="58">
        <f>IF($E8693="",$A8693*100,VLOOKUP($E$2,Freguesia!$A$2:$I$3093,3,0))</f>
        <v>0</v>
      </c>
      <c r="C8693" s="47"/>
      <c r="D8693" s="40" t="str">
        <f>IF($C8693="","",VLOOKUP(INT(VLOOKUP($C$2,Concelho!$A$2:$J$309,2)/100),Dist_Ilha!$A$2:$F$30,2))</f>
        <v/>
      </c>
      <c r="E8693" s="47"/>
      <c r="F8693" s="49"/>
      <c r="G8693" s="55"/>
    </row>
    <row r="8694" spans="1:7" ht="15" customHeight="1" x14ac:dyDescent="0.2">
      <c r="A8694" s="44">
        <f>IF($C8694="",0,VLOOKUP($C8694,Concelho!$A$2:$J$309,2))</f>
        <v>0</v>
      </c>
      <c r="B8694" s="58">
        <f>IF($E8694="",$A8694*100,VLOOKUP($E$2,Freguesia!$A$2:$I$3093,3,0))</f>
        <v>0</v>
      </c>
      <c r="C8694" s="47"/>
      <c r="D8694" s="40" t="str">
        <f>IF($C8694="","",VLOOKUP(INT(VLOOKUP($C$2,Concelho!$A$2:$J$309,2)/100),Dist_Ilha!$A$2:$F$30,2))</f>
        <v/>
      </c>
      <c r="E8694" s="47"/>
      <c r="F8694" s="49"/>
      <c r="G8694" s="55"/>
    </row>
    <row r="8695" spans="1:7" ht="15" customHeight="1" x14ac:dyDescent="0.2">
      <c r="A8695" s="44">
        <f>IF($C8695="",0,VLOOKUP($C8695,Concelho!$A$2:$J$309,2))</f>
        <v>0</v>
      </c>
      <c r="B8695" s="58">
        <f>IF($E8695="",$A8695*100,VLOOKUP($E$2,Freguesia!$A$2:$I$3093,3,0))</f>
        <v>0</v>
      </c>
      <c r="C8695" s="47"/>
      <c r="D8695" s="40" t="str">
        <f>IF($C8695="","",VLOOKUP(INT(VLOOKUP($C$2,Concelho!$A$2:$J$309,2)/100),Dist_Ilha!$A$2:$F$30,2))</f>
        <v/>
      </c>
      <c r="E8695" s="47"/>
      <c r="F8695" s="49"/>
      <c r="G8695" s="55"/>
    </row>
    <row r="8696" spans="1:7" ht="15" customHeight="1" x14ac:dyDescent="0.2">
      <c r="A8696" s="44">
        <f>IF($C8696="",0,VLOOKUP($C8696,Concelho!$A$2:$J$309,2))</f>
        <v>0</v>
      </c>
      <c r="B8696" s="58">
        <f>IF($E8696="",$A8696*100,VLOOKUP($E$2,Freguesia!$A$2:$I$3093,3,0))</f>
        <v>0</v>
      </c>
      <c r="C8696" s="47"/>
      <c r="D8696" s="40" t="str">
        <f>IF($C8696="","",VLOOKUP(INT(VLOOKUP($C$2,Concelho!$A$2:$J$309,2)/100),Dist_Ilha!$A$2:$F$30,2))</f>
        <v/>
      </c>
      <c r="E8696" s="47"/>
      <c r="F8696" s="49"/>
      <c r="G8696" s="55"/>
    </row>
    <row r="8697" spans="1:7" ht="15" customHeight="1" x14ac:dyDescent="0.2">
      <c r="A8697" s="44">
        <f>IF($C8697="",0,VLOOKUP($C8697,Concelho!$A$2:$J$309,2))</f>
        <v>0</v>
      </c>
      <c r="B8697" s="58">
        <f>IF($E8697="",$A8697*100,VLOOKUP($E$2,Freguesia!$A$2:$I$3093,3,0))</f>
        <v>0</v>
      </c>
      <c r="C8697" s="47"/>
      <c r="D8697" s="40" t="str">
        <f>IF($C8697="","",VLOOKUP(INT(VLOOKUP($C$2,Concelho!$A$2:$J$309,2)/100),Dist_Ilha!$A$2:$F$30,2))</f>
        <v/>
      </c>
      <c r="E8697" s="47"/>
      <c r="F8697" s="49"/>
      <c r="G8697" s="55"/>
    </row>
    <row r="8698" spans="1:7" ht="15" customHeight="1" x14ac:dyDescent="0.2">
      <c r="A8698" s="44">
        <f>IF($C8698="",0,VLOOKUP($C8698,Concelho!$A$2:$J$309,2))</f>
        <v>0</v>
      </c>
      <c r="B8698" s="58">
        <f>IF($E8698="",$A8698*100,VLOOKUP($E$2,Freguesia!$A$2:$I$3093,3,0))</f>
        <v>0</v>
      </c>
      <c r="C8698" s="47"/>
      <c r="D8698" s="40" t="str">
        <f>IF($C8698="","",VLOOKUP(INT(VLOOKUP($C$2,Concelho!$A$2:$J$309,2)/100),Dist_Ilha!$A$2:$F$30,2))</f>
        <v/>
      </c>
      <c r="E8698" s="47"/>
      <c r="F8698" s="49"/>
      <c r="G8698" s="55"/>
    </row>
    <row r="8699" spans="1:7" ht="15" customHeight="1" x14ac:dyDescent="0.2">
      <c r="A8699" s="44">
        <f>IF($C8699="",0,VLOOKUP($C8699,Concelho!$A$2:$J$309,2))</f>
        <v>0</v>
      </c>
      <c r="B8699" s="58">
        <f>IF($E8699="",$A8699*100,VLOOKUP($E$2,Freguesia!$A$2:$I$3093,3,0))</f>
        <v>0</v>
      </c>
      <c r="C8699" s="47"/>
      <c r="D8699" s="40" t="str">
        <f>IF($C8699="","",VLOOKUP(INT(VLOOKUP($C$2,Concelho!$A$2:$J$309,2)/100),Dist_Ilha!$A$2:$F$30,2))</f>
        <v/>
      </c>
      <c r="E8699" s="47"/>
      <c r="F8699" s="49"/>
      <c r="G8699" s="55"/>
    </row>
    <row r="8700" spans="1:7" ht="15" customHeight="1" x14ac:dyDescent="0.2">
      <c r="A8700" s="44">
        <f>IF($C8700="",0,VLOOKUP($C8700,Concelho!$A$2:$J$309,2))</f>
        <v>0</v>
      </c>
      <c r="B8700" s="58">
        <f>IF($E8700="",$A8700*100,VLOOKUP($E$2,Freguesia!$A$2:$I$3093,3,0))</f>
        <v>0</v>
      </c>
      <c r="C8700" s="47"/>
      <c r="D8700" s="40" t="str">
        <f>IF($C8700="","",VLOOKUP(INT(VLOOKUP($C$2,Concelho!$A$2:$J$309,2)/100),Dist_Ilha!$A$2:$F$30,2))</f>
        <v/>
      </c>
      <c r="E8700" s="47"/>
      <c r="F8700" s="49"/>
      <c r="G8700" s="55"/>
    </row>
    <row r="8701" spans="1:7" ht="15" customHeight="1" x14ac:dyDescent="0.2">
      <c r="A8701" s="44">
        <f>IF($C8701="",0,VLOOKUP($C8701,Concelho!$A$2:$J$309,2))</f>
        <v>0</v>
      </c>
      <c r="B8701" s="58">
        <f>IF($E8701="",$A8701*100,VLOOKUP($E$2,Freguesia!$A$2:$I$3093,3,0))</f>
        <v>0</v>
      </c>
      <c r="C8701" s="47"/>
      <c r="D8701" s="40" t="str">
        <f>IF($C8701="","",VLOOKUP(INT(VLOOKUP($C$2,Concelho!$A$2:$J$309,2)/100),Dist_Ilha!$A$2:$F$30,2))</f>
        <v/>
      </c>
      <c r="E8701" s="47"/>
      <c r="F8701" s="49"/>
      <c r="G8701" s="55"/>
    </row>
    <row r="8702" spans="1:7" ht="15" customHeight="1" x14ac:dyDescent="0.2">
      <c r="A8702" s="44">
        <f>IF($C8702="",0,VLOOKUP($C8702,Concelho!$A$2:$J$309,2))</f>
        <v>0</v>
      </c>
      <c r="B8702" s="58">
        <f>IF($E8702="",$A8702*100,VLOOKUP($E$2,Freguesia!$A$2:$I$3093,3,0))</f>
        <v>0</v>
      </c>
      <c r="C8702" s="47"/>
      <c r="D8702" s="40" t="str">
        <f>IF($C8702="","",VLOOKUP(INT(VLOOKUP($C$2,Concelho!$A$2:$J$309,2)/100),Dist_Ilha!$A$2:$F$30,2))</f>
        <v/>
      </c>
      <c r="E8702" s="47"/>
      <c r="F8702" s="49"/>
      <c r="G8702" s="55"/>
    </row>
    <row r="8703" spans="1:7" ht="15" customHeight="1" x14ac:dyDescent="0.2">
      <c r="A8703" s="44">
        <f>IF($C8703="",0,VLOOKUP($C8703,Concelho!$A$2:$J$309,2))</f>
        <v>0</v>
      </c>
      <c r="B8703" s="58">
        <f>IF($E8703="",$A8703*100,VLOOKUP($E$2,Freguesia!$A$2:$I$3093,3,0))</f>
        <v>0</v>
      </c>
      <c r="C8703" s="47"/>
      <c r="D8703" s="40" t="str">
        <f>IF($C8703="","",VLOOKUP(INT(VLOOKUP($C$2,Concelho!$A$2:$J$309,2)/100),Dist_Ilha!$A$2:$F$30,2))</f>
        <v/>
      </c>
      <c r="E8703" s="47"/>
      <c r="F8703" s="49"/>
      <c r="G8703" s="55"/>
    </row>
    <row r="8704" spans="1:7" ht="15" customHeight="1" x14ac:dyDescent="0.2">
      <c r="A8704" s="44">
        <f>IF($C8704="",0,VLOOKUP($C8704,Concelho!$A$2:$J$309,2))</f>
        <v>0</v>
      </c>
      <c r="B8704" s="58">
        <f>IF($E8704="",$A8704*100,VLOOKUP($E$2,Freguesia!$A$2:$I$3093,3,0))</f>
        <v>0</v>
      </c>
      <c r="C8704" s="47"/>
      <c r="D8704" s="40" t="str">
        <f>IF($C8704="","",VLOOKUP(INT(VLOOKUP($C$2,Concelho!$A$2:$J$309,2)/100),Dist_Ilha!$A$2:$F$30,2))</f>
        <v/>
      </c>
      <c r="E8704" s="47"/>
      <c r="F8704" s="49"/>
      <c r="G8704" s="55"/>
    </row>
    <row r="8705" spans="1:7" ht="15" customHeight="1" x14ac:dyDescent="0.2">
      <c r="A8705" s="44">
        <f>IF($C8705="",0,VLOOKUP($C8705,Concelho!$A$2:$J$309,2))</f>
        <v>0</v>
      </c>
      <c r="B8705" s="58">
        <f>IF($E8705="",$A8705*100,VLOOKUP($E$2,Freguesia!$A$2:$I$3093,3,0))</f>
        <v>0</v>
      </c>
      <c r="C8705" s="47"/>
      <c r="D8705" s="40" t="str">
        <f>IF($C8705="","",VLOOKUP(INT(VLOOKUP($C$2,Concelho!$A$2:$J$309,2)/100),Dist_Ilha!$A$2:$F$30,2))</f>
        <v/>
      </c>
      <c r="E8705" s="47"/>
      <c r="F8705" s="49"/>
      <c r="G8705" s="55"/>
    </row>
    <row r="8706" spans="1:7" ht="15" customHeight="1" x14ac:dyDescent="0.2">
      <c r="A8706" s="44">
        <f>IF($C8706="",0,VLOOKUP($C8706,Concelho!$A$2:$J$309,2))</f>
        <v>0</v>
      </c>
      <c r="B8706" s="58">
        <f>IF($E8706="",$A8706*100,VLOOKUP($E$2,Freguesia!$A$2:$I$3093,3,0))</f>
        <v>0</v>
      </c>
      <c r="C8706" s="47"/>
      <c r="D8706" s="40" t="str">
        <f>IF($C8706="","",VLOOKUP(INT(VLOOKUP($C$2,Concelho!$A$2:$J$309,2)/100),Dist_Ilha!$A$2:$F$30,2))</f>
        <v/>
      </c>
      <c r="E8706" s="47"/>
      <c r="F8706" s="49"/>
      <c r="G8706" s="55"/>
    </row>
    <row r="8707" spans="1:7" ht="15" customHeight="1" x14ac:dyDescent="0.2">
      <c r="A8707" s="44">
        <f>IF($C8707="",0,VLOOKUP($C8707,Concelho!$A$2:$J$309,2))</f>
        <v>0</v>
      </c>
      <c r="B8707" s="58">
        <f>IF($E8707="",$A8707*100,VLOOKUP($E$2,Freguesia!$A$2:$I$3093,3,0))</f>
        <v>0</v>
      </c>
      <c r="C8707" s="47"/>
      <c r="D8707" s="40" t="str">
        <f>IF($C8707="","",VLOOKUP(INT(VLOOKUP($C$2,Concelho!$A$2:$J$309,2)/100),Dist_Ilha!$A$2:$F$30,2))</f>
        <v/>
      </c>
      <c r="E8707" s="47"/>
      <c r="F8707" s="49"/>
      <c r="G8707" s="55"/>
    </row>
    <row r="8708" spans="1:7" ht="15" customHeight="1" x14ac:dyDescent="0.2">
      <c r="A8708" s="44">
        <f>IF($C8708="",0,VLOOKUP($C8708,Concelho!$A$2:$J$309,2))</f>
        <v>0</v>
      </c>
      <c r="B8708" s="58">
        <f>IF($E8708="",$A8708*100,VLOOKUP($E$2,Freguesia!$A$2:$I$3093,3,0))</f>
        <v>0</v>
      </c>
      <c r="C8708" s="47"/>
      <c r="D8708" s="40" t="str">
        <f>IF($C8708="","",VLOOKUP(INT(VLOOKUP($C$2,Concelho!$A$2:$J$309,2)/100),Dist_Ilha!$A$2:$F$30,2))</f>
        <v/>
      </c>
      <c r="E8708" s="47"/>
      <c r="F8708" s="49"/>
      <c r="G8708" s="55"/>
    </row>
    <row r="8709" spans="1:7" ht="15" customHeight="1" x14ac:dyDescent="0.2">
      <c r="A8709" s="44">
        <f>IF($C8709="",0,VLOOKUP($C8709,Concelho!$A$2:$J$309,2))</f>
        <v>0</v>
      </c>
      <c r="B8709" s="58">
        <f>IF($E8709="",$A8709*100,VLOOKUP($E$2,Freguesia!$A$2:$I$3093,3,0))</f>
        <v>0</v>
      </c>
      <c r="C8709" s="47"/>
      <c r="D8709" s="40" t="str">
        <f>IF($C8709="","",VLOOKUP(INT(VLOOKUP($C$2,Concelho!$A$2:$J$309,2)/100),Dist_Ilha!$A$2:$F$30,2))</f>
        <v/>
      </c>
      <c r="E8709" s="47"/>
      <c r="F8709" s="49"/>
      <c r="G8709" s="55"/>
    </row>
    <row r="8710" spans="1:7" ht="15" customHeight="1" x14ac:dyDescent="0.2">
      <c r="A8710" s="44">
        <f>IF($C8710="",0,VLOOKUP($C8710,Concelho!$A$2:$J$309,2))</f>
        <v>0</v>
      </c>
      <c r="B8710" s="58">
        <f>IF($E8710="",$A8710*100,VLOOKUP($E$2,Freguesia!$A$2:$I$3093,3,0))</f>
        <v>0</v>
      </c>
      <c r="C8710" s="47"/>
      <c r="D8710" s="40" t="str">
        <f>IF($C8710="","",VLOOKUP(INT(VLOOKUP($C$2,Concelho!$A$2:$J$309,2)/100),Dist_Ilha!$A$2:$F$30,2))</f>
        <v/>
      </c>
      <c r="E8710" s="47"/>
      <c r="F8710" s="49"/>
      <c r="G8710" s="55"/>
    </row>
    <row r="8711" spans="1:7" ht="15" customHeight="1" x14ac:dyDescent="0.2">
      <c r="A8711" s="44">
        <f>IF($C8711="",0,VLOOKUP($C8711,Concelho!$A$2:$J$309,2))</f>
        <v>0</v>
      </c>
      <c r="B8711" s="58">
        <f>IF($E8711="",$A8711*100,VLOOKUP($E$2,Freguesia!$A$2:$I$3093,3,0))</f>
        <v>0</v>
      </c>
      <c r="C8711" s="47"/>
      <c r="D8711" s="40" t="str">
        <f>IF($C8711="","",VLOOKUP(INT(VLOOKUP($C$2,Concelho!$A$2:$J$309,2)/100),Dist_Ilha!$A$2:$F$30,2))</f>
        <v/>
      </c>
      <c r="E8711" s="47"/>
      <c r="F8711" s="49"/>
      <c r="G8711" s="55"/>
    </row>
    <row r="8712" spans="1:7" ht="15" customHeight="1" x14ac:dyDescent="0.2">
      <c r="A8712" s="44">
        <f>IF($C8712="",0,VLOOKUP($C8712,Concelho!$A$2:$J$309,2))</f>
        <v>0</v>
      </c>
      <c r="B8712" s="58">
        <f>IF($E8712="",$A8712*100,VLOOKUP($E$2,Freguesia!$A$2:$I$3093,3,0))</f>
        <v>0</v>
      </c>
      <c r="C8712" s="47"/>
      <c r="D8712" s="40" t="str">
        <f>IF($C8712="","",VLOOKUP(INT(VLOOKUP($C$2,Concelho!$A$2:$J$309,2)/100),Dist_Ilha!$A$2:$F$30,2))</f>
        <v/>
      </c>
      <c r="E8712" s="47"/>
      <c r="F8712" s="49"/>
      <c r="G8712" s="55"/>
    </row>
    <row r="8713" spans="1:7" ht="15" customHeight="1" x14ac:dyDescent="0.2">
      <c r="A8713" s="44">
        <f>IF($C8713="",0,VLOOKUP($C8713,Concelho!$A$2:$J$309,2))</f>
        <v>0</v>
      </c>
      <c r="B8713" s="58">
        <f>IF($E8713="",$A8713*100,VLOOKUP($E$2,Freguesia!$A$2:$I$3093,3,0))</f>
        <v>0</v>
      </c>
      <c r="C8713" s="47"/>
      <c r="D8713" s="40" t="str">
        <f>IF($C8713="","",VLOOKUP(INT(VLOOKUP($C$2,Concelho!$A$2:$J$309,2)/100),Dist_Ilha!$A$2:$F$30,2))</f>
        <v/>
      </c>
      <c r="E8713" s="47"/>
      <c r="F8713" s="49"/>
      <c r="G8713" s="55"/>
    </row>
    <row r="8714" spans="1:7" ht="15" customHeight="1" x14ac:dyDescent="0.2">
      <c r="A8714" s="44">
        <f>IF($C8714="",0,VLOOKUP($C8714,Concelho!$A$2:$J$309,2))</f>
        <v>0</v>
      </c>
      <c r="B8714" s="58">
        <f>IF($E8714="",$A8714*100,VLOOKUP($E$2,Freguesia!$A$2:$I$3093,3,0))</f>
        <v>0</v>
      </c>
      <c r="C8714" s="47"/>
      <c r="D8714" s="40" t="str">
        <f>IF($C8714="","",VLOOKUP(INT(VLOOKUP($C$2,Concelho!$A$2:$J$309,2)/100),Dist_Ilha!$A$2:$F$30,2))</f>
        <v/>
      </c>
      <c r="E8714" s="47"/>
      <c r="F8714" s="49"/>
      <c r="G8714" s="55"/>
    </row>
    <row r="8715" spans="1:7" ht="15" customHeight="1" x14ac:dyDescent="0.2">
      <c r="A8715" s="44">
        <f>IF($C8715="",0,VLOOKUP($C8715,Concelho!$A$2:$J$309,2))</f>
        <v>0</v>
      </c>
      <c r="B8715" s="58">
        <f>IF($E8715="",$A8715*100,VLOOKUP($E$2,Freguesia!$A$2:$I$3093,3,0))</f>
        <v>0</v>
      </c>
      <c r="C8715" s="47"/>
      <c r="D8715" s="40" t="str">
        <f>IF($C8715="","",VLOOKUP(INT(VLOOKUP($C$2,Concelho!$A$2:$J$309,2)/100),Dist_Ilha!$A$2:$F$30,2))</f>
        <v/>
      </c>
      <c r="E8715" s="47"/>
      <c r="F8715" s="49"/>
      <c r="G8715" s="55"/>
    </row>
    <row r="8716" spans="1:7" ht="15" customHeight="1" x14ac:dyDescent="0.2">
      <c r="A8716" s="44">
        <f>IF($C8716="",0,VLOOKUP($C8716,Concelho!$A$2:$J$309,2))</f>
        <v>0</v>
      </c>
      <c r="B8716" s="58">
        <f>IF($E8716="",$A8716*100,VLOOKUP($E$2,Freguesia!$A$2:$I$3093,3,0))</f>
        <v>0</v>
      </c>
      <c r="C8716" s="47"/>
      <c r="D8716" s="40" t="str">
        <f>IF($C8716="","",VLOOKUP(INT(VLOOKUP($C$2,Concelho!$A$2:$J$309,2)/100),Dist_Ilha!$A$2:$F$30,2))</f>
        <v/>
      </c>
      <c r="E8716" s="47"/>
      <c r="F8716" s="49"/>
      <c r="G8716" s="55"/>
    </row>
    <row r="8717" spans="1:7" ht="15" customHeight="1" x14ac:dyDescent="0.2">
      <c r="A8717" s="44">
        <f>IF($C8717="",0,VLOOKUP($C8717,Concelho!$A$2:$J$309,2))</f>
        <v>0</v>
      </c>
      <c r="B8717" s="58">
        <f>IF($E8717="",$A8717*100,VLOOKUP($E$2,Freguesia!$A$2:$I$3093,3,0))</f>
        <v>0</v>
      </c>
      <c r="C8717" s="47"/>
      <c r="D8717" s="40" t="str">
        <f>IF($C8717="","",VLOOKUP(INT(VLOOKUP($C$2,Concelho!$A$2:$J$309,2)/100),Dist_Ilha!$A$2:$F$30,2))</f>
        <v/>
      </c>
      <c r="E8717" s="47"/>
      <c r="F8717" s="49"/>
      <c r="G8717" s="55"/>
    </row>
    <row r="8718" spans="1:7" ht="15" customHeight="1" x14ac:dyDescent="0.2">
      <c r="A8718" s="44">
        <f>IF($C8718="",0,VLOOKUP($C8718,Concelho!$A$2:$J$309,2))</f>
        <v>0</v>
      </c>
      <c r="B8718" s="58">
        <f>IF($E8718="",$A8718*100,VLOOKUP($E$2,Freguesia!$A$2:$I$3093,3,0))</f>
        <v>0</v>
      </c>
      <c r="C8718" s="47"/>
      <c r="D8718" s="40" t="str">
        <f>IF($C8718="","",VLOOKUP(INT(VLOOKUP($C$2,Concelho!$A$2:$J$309,2)/100),Dist_Ilha!$A$2:$F$30,2))</f>
        <v/>
      </c>
      <c r="E8718" s="47"/>
      <c r="F8718" s="49"/>
      <c r="G8718" s="55"/>
    </row>
    <row r="8719" spans="1:7" ht="15" customHeight="1" x14ac:dyDescent="0.2">
      <c r="A8719" s="44">
        <f>IF($C8719="",0,VLOOKUP($C8719,Concelho!$A$2:$J$309,2))</f>
        <v>0</v>
      </c>
      <c r="B8719" s="58">
        <f>IF($E8719="",$A8719*100,VLOOKUP($E$2,Freguesia!$A$2:$I$3093,3,0))</f>
        <v>0</v>
      </c>
      <c r="C8719" s="47"/>
      <c r="D8719" s="40" t="str">
        <f>IF($C8719="","",VLOOKUP(INT(VLOOKUP($C$2,Concelho!$A$2:$J$309,2)/100),Dist_Ilha!$A$2:$F$30,2))</f>
        <v/>
      </c>
      <c r="E8719" s="47"/>
      <c r="F8719" s="49"/>
      <c r="G8719" s="55"/>
    </row>
    <row r="8720" spans="1:7" ht="15" customHeight="1" x14ac:dyDescent="0.2">
      <c r="A8720" s="44">
        <f>IF($C8720="",0,VLOOKUP($C8720,Concelho!$A$2:$J$309,2))</f>
        <v>0</v>
      </c>
      <c r="B8720" s="58">
        <f>IF($E8720="",$A8720*100,VLOOKUP($E$2,Freguesia!$A$2:$I$3093,3,0))</f>
        <v>0</v>
      </c>
      <c r="C8720" s="47"/>
      <c r="D8720" s="40" t="str">
        <f>IF($C8720="","",VLOOKUP(INT(VLOOKUP($C$2,Concelho!$A$2:$J$309,2)/100),Dist_Ilha!$A$2:$F$30,2))</f>
        <v/>
      </c>
      <c r="E8720" s="47"/>
      <c r="F8720" s="49"/>
      <c r="G8720" s="55"/>
    </row>
    <row r="8721" spans="1:7" ht="15" customHeight="1" x14ac:dyDescent="0.2">
      <c r="A8721" s="44">
        <f>IF($C8721="",0,VLOOKUP($C8721,Concelho!$A$2:$J$309,2))</f>
        <v>0</v>
      </c>
      <c r="B8721" s="58">
        <f>IF($E8721="",$A8721*100,VLOOKUP($E$2,Freguesia!$A$2:$I$3093,3,0))</f>
        <v>0</v>
      </c>
      <c r="C8721" s="47"/>
      <c r="D8721" s="40" t="str">
        <f>IF($C8721="","",VLOOKUP(INT(VLOOKUP($C$2,Concelho!$A$2:$J$309,2)/100),Dist_Ilha!$A$2:$F$30,2))</f>
        <v/>
      </c>
      <c r="E8721" s="47"/>
      <c r="F8721" s="49"/>
      <c r="G8721" s="55"/>
    </row>
    <row r="8722" spans="1:7" ht="15" customHeight="1" x14ac:dyDescent="0.2">
      <c r="A8722" s="44">
        <f>IF($C8722="",0,VLOOKUP($C8722,Concelho!$A$2:$J$309,2))</f>
        <v>0</v>
      </c>
      <c r="B8722" s="58">
        <f>IF($E8722="",$A8722*100,VLOOKUP($E$2,Freguesia!$A$2:$I$3093,3,0))</f>
        <v>0</v>
      </c>
      <c r="C8722" s="47"/>
      <c r="D8722" s="40" t="str">
        <f>IF($C8722="","",VLOOKUP(INT(VLOOKUP($C$2,Concelho!$A$2:$J$309,2)/100),Dist_Ilha!$A$2:$F$30,2))</f>
        <v/>
      </c>
      <c r="E8722" s="47"/>
      <c r="F8722" s="49"/>
      <c r="G8722" s="55"/>
    </row>
    <row r="8723" spans="1:7" ht="15" customHeight="1" x14ac:dyDescent="0.2">
      <c r="A8723" s="44">
        <f>IF($C8723="",0,VLOOKUP($C8723,Concelho!$A$2:$J$309,2))</f>
        <v>0</v>
      </c>
      <c r="B8723" s="58">
        <f>IF($E8723="",$A8723*100,VLOOKUP($E$2,Freguesia!$A$2:$I$3093,3,0))</f>
        <v>0</v>
      </c>
      <c r="C8723" s="47"/>
      <c r="D8723" s="40" t="str">
        <f>IF($C8723="","",VLOOKUP(INT(VLOOKUP($C$2,Concelho!$A$2:$J$309,2)/100),Dist_Ilha!$A$2:$F$30,2))</f>
        <v/>
      </c>
      <c r="E8723" s="47"/>
      <c r="F8723" s="49"/>
      <c r="G8723" s="55"/>
    </row>
    <row r="8724" spans="1:7" ht="15" customHeight="1" x14ac:dyDescent="0.2">
      <c r="A8724" s="44">
        <f>IF($C8724="",0,VLOOKUP($C8724,Concelho!$A$2:$J$309,2))</f>
        <v>0</v>
      </c>
      <c r="B8724" s="58">
        <f>IF($E8724="",$A8724*100,VLOOKUP($E$2,Freguesia!$A$2:$I$3093,3,0))</f>
        <v>0</v>
      </c>
      <c r="C8724" s="47"/>
      <c r="D8724" s="40" t="str">
        <f>IF($C8724="","",VLOOKUP(INT(VLOOKUP($C$2,Concelho!$A$2:$J$309,2)/100),Dist_Ilha!$A$2:$F$30,2))</f>
        <v/>
      </c>
      <c r="E8724" s="47"/>
      <c r="F8724" s="49"/>
      <c r="G8724" s="55"/>
    </row>
    <row r="8725" spans="1:7" ht="15" customHeight="1" x14ac:dyDescent="0.2">
      <c r="A8725" s="44">
        <f>IF($C8725="",0,VLOOKUP($C8725,Concelho!$A$2:$J$309,2))</f>
        <v>0</v>
      </c>
      <c r="B8725" s="58">
        <f>IF($E8725="",$A8725*100,VLOOKUP($E$2,Freguesia!$A$2:$I$3093,3,0))</f>
        <v>0</v>
      </c>
      <c r="C8725" s="47"/>
      <c r="D8725" s="40" t="str">
        <f>IF($C8725="","",VLOOKUP(INT(VLOOKUP($C$2,Concelho!$A$2:$J$309,2)/100),Dist_Ilha!$A$2:$F$30,2))</f>
        <v/>
      </c>
      <c r="E8725" s="47"/>
      <c r="F8725" s="49"/>
      <c r="G8725" s="55"/>
    </row>
    <row r="8726" spans="1:7" ht="15" customHeight="1" x14ac:dyDescent="0.2">
      <c r="A8726" s="44">
        <f>IF($C8726="",0,VLOOKUP($C8726,Concelho!$A$2:$J$309,2))</f>
        <v>0</v>
      </c>
      <c r="B8726" s="58">
        <f>IF($E8726="",$A8726*100,VLOOKUP($E$2,Freguesia!$A$2:$I$3093,3,0))</f>
        <v>0</v>
      </c>
      <c r="C8726" s="47"/>
      <c r="D8726" s="40" t="str">
        <f>IF($C8726="","",VLOOKUP(INT(VLOOKUP($C$2,Concelho!$A$2:$J$309,2)/100),Dist_Ilha!$A$2:$F$30,2))</f>
        <v/>
      </c>
      <c r="E8726" s="47"/>
      <c r="F8726" s="49"/>
      <c r="G8726" s="55"/>
    </row>
    <row r="8727" spans="1:7" ht="15" customHeight="1" x14ac:dyDescent="0.2">
      <c r="A8727" s="44">
        <f>IF($C8727="",0,VLOOKUP($C8727,Concelho!$A$2:$J$309,2))</f>
        <v>0</v>
      </c>
      <c r="B8727" s="58">
        <f>IF($E8727="",$A8727*100,VLOOKUP($E$2,Freguesia!$A$2:$I$3093,3,0))</f>
        <v>0</v>
      </c>
      <c r="C8727" s="47"/>
      <c r="D8727" s="40" t="str">
        <f>IF($C8727="","",VLOOKUP(INT(VLOOKUP($C$2,Concelho!$A$2:$J$309,2)/100),Dist_Ilha!$A$2:$F$30,2))</f>
        <v/>
      </c>
      <c r="E8727" s="47"/>
      <c r="F8727" s="49"/>
      <c r="G8727" s="55"/>
    </row>
    <row r="8728" spans="1:7" ht="15" customHeight="1" x14ac:dyDescent="0.2">
      <c r="A8728" s="44">
        <f>IF($C8728="",0,VLOOKUP($C8728,Concelho!$A$2:$J$309,2))</f>
        <v>0</v>
      </c>
      <c r="B8728" s="58">
        <f>IF($E8728="",$A8728*100,VLOOKUP($E$2,Freguesia!$A$2:$I$3093,3,0))</f>
        <v>0</v>
      </c>
      <c r="C8728" s="47"/>
      <c r="D8728" s="40" t="str">
        <f>IF($C8728="","",VLOOKUP(INT(VLOOKUP($C$2,Concelho!$A$2:$J$309,2)/100),Dist_Ilha!$A$2:$F$30,2))</f>
        <v/>
      </c>
      <c r="E8728" s="47"/>
      <c r="F8728" s="49"/>
      <c r="G8728" s="55"/>
    </row>
    <row r="8729" spans="1:7" ht="15" customHeight="1" x14ac:dyDescent="0.2">
      <c r="A8729" s="44">
        <f>IF($C8729="",0,VLOOKUP($C8729,Concelho!$A$2:$J$309,2))</f>
        <v>0</v>
      </c>
      <c r="B8729" s="58">
        <f>IF($E8729="",$A8729*100,VLOOKUP($E$2,Freguesia!$A$2:$I$3093,3,0))</f>
        <v>0</v>
      </c>
      <c r="C8729" s="47"/>
      <c r="D8729" s="40" t="str">
        <f>IF($C8729="","",VLOOKUP(INT(VLOOKUP($C$2,Concelho!$A$2:$J$309,2)/100),Dist_Ilha!$A$2:$F$30,2))</f>
        <v/>
      </c>
      <c r="E8729" s="47"/>
      <c r="F8729" s="49"/>
      <c r="G8729" s="55"/>
    </row>
    <row r="8730" spans="1:7" ht="15" customHeight="1" x14ac:dyDescent="0.2">
      <c r="A8730" s="44">
        <f>IF($C8730="",0,VLOOKUP($C8730,Concelho!$A$2:$J$309,2))</f>
        <v>0</v>
      </c>
      <c r="B8730" s="58">
        <f>IF($E8730="",$A8730*100,VLOOKUP($E$2,Freguesia!$A$2:$I$3093,3,0))</f>
        <v>0</v>
      </c>
      <c r="C8730" s="47"/>
      <c r="D8730" s="40" t="str">
        <f>IF($C8730="","",VLOOKUP(INT(VLOOKUP($C$2,Concelho!$A$2:$J$309,2)/100),Dist_Ilha!$A$2:$F$30,2))</f>
        <v/>
      </c>
      <c r="E8730" s="47"/>
      <c r="F8730" s="49"/>
      <c r="G8730" s="55"/>
    </row>
    <row r="8731" spans="1:7" ht="15" customHeight="1" x14ac:dyDescent="0.2">
      <c r="A8731" s="44">
        <f>IF($C8731="",0,VLOOKUP($C8731,Concelho!$A$2:$J$309,2))</f>
        <v>0</v>
      </c>
      <c r="B8731" s="58">
        <f>IF($E8731="",$A8731*100,VLOOKUP($E$2,Freguesia!$A$2:$I$3093,3,0))</f>
        <v>0</v>
      </c>
      <c r="C8731" s="47"/>
      <c r="D8731" s="40" t="str">
        <f>IF($C8731="","",VLOOKUP(INT(VLOOKUP($C$2,Concelho!$A$2:$J$309,2)/100),Dist_Ilha!$A$2:$F$30,2))</f>
        <v/>
      </c>
      <c r="E8731" s="47"/>
      <c r="F8731" s="49"/>
      <c r="G8731" s="55"/>
    </row>
    <row r="8732" spans="1:7" ht="15" customHeight="1" x14ac:dyDescent="0.2">
      <c r="A8732" s="44">
        <f>IF($C8732="",0,VLOOKUP($C8732,Concelho!$A$2:$J$309,2))</f>
        <v>0</v>
      </c>
      <c r="B8732" s="58">
        <f>IF($E8732="",$A8732*100,VLOOKUP($E$2,Freguesia!$A$2:$I$3093,3,0))</f>
        <v>0</v>
      </c>
      <c r="C8732" s="47"/>
      <c r="D8732" s="40" t="str">
        <f>IF($C8732="","",VLOOKUP(INT(VLOOKUP($C$2,Concelho!$A$2:$J$309,2)/100),Dist_Ilha!$A$2:$F$30,2))</f>
        <v/>
      </c>
      <c r="E8732" s="47"/>
      <c r="F8732" s="49"/>
      <c r="G8732" s="55"/>
    </row>
    <row r="8733" spans="1:7" ht="15" customHeight="1" x14ac:dyDescent="0.2">
      <c r="A8733" s="44">
        <f>IF($C8733="",0,VLOOKUP($C8733,Concelho!$A$2:$J$309,2))</f>
        <v>0</v>
      </c>
      <c r="B8733" s="58">
        <f>IF($E8733="",$A8733*100,VLOOKUP($E$2,Freguesia!$A$2:$I$3093,3,0))</f>
        <v>0</v>
      </c>
      <c r="C8733" s="47"/>
      <c r="D8733" s="40" t="str">
        <f>IF($C8733="","",VLOOKUP(INT(VLOOKUP($C$2,Concelho!$A$2:$J$309,2)/100),Dist_Ilha!$A$2:$F$30,2))</f>
        <v/>
      </c>
      <c r="E8733" s="47"/>
      <c r="F8733" s="49"/>
      <c r="G8733" s="55"/>
    </row>
    <row r="8734" spans="1:7" ht="15" customHeight="1" x14ac:dyDescent="0.2">
      <c r="A8734" s="44">
        <f>IF($C8734="",0,VLOOKUP($C8734,Concelho!$A$2:$J$309,2))</f>
        <v>0</v>
      </c>
      <c r="B8734" s="58">
        <f>IF($E8734="",$A8734*100,VLOOKUP($E$2,Freguesia!$A$2:$I$3093,3,0))</f>
        <v>0</v>
      </c>
      <c r="C8734" s="47"/>
      <c r="D8734" s="40" t="str">
        <f>IF($C8734="","",VLOOKUP(INT(VLOOKUP($C$2,Concelho!$A$2:$J$309,2)/100),Dist_Ilha!$A$2:$F$30,2))</f>
        <v/>
      </c>
      <c r="E8734" s="47"/>
      <c r="F8734" s="49"/>
      <c r="G8734" s="55"/>
    </row>
    <row r="8735" spans="1:7" ht="15" customHeight="1" x14ac:dyDescent="0.2">
      <c r="A8735" s="44">
        <f>IF($C8735="",0,VLOOKUP($C8735,Concelho!$A$2:$J$309,2))</f>
        <v>0</v>
      </c>
      <c r="B8735" s="58">
        <f>IF($E8735="",$A8735*100,VLOOKUP($E$2,Freguesia!$A$2:$I$3093,3,0))</f>
        <v>0</v>
      </c>
      <c r="C8735" s="47"/>
      <c r="D8735" s="40" t="str">
        <f>IF($C8735="","",VLOOKUP(INT(VLOOKUP($C$2,Concelho!$A$2:$J$309,2)/100),Dist_Ilha!$A$2:$F$30,2))</f>
        <v/>
      </c>
      <c r="E8735" s="47"/>
      <c r="F8735" s="49"/>
      <c r="G8735" s="55"/>
    </row>
    <row r="8736" spans="1:7" ht="15" customHeight="1" x14ac:dyDescent="0.2">
      <c r="A8736" s="44">
        <f>IF($C8736="",0,VLOOKUP($C8736,Concelho!$A$2:$J$309,2))</f>
        <v>0</v>
      </c>
      <c r="B8736" s="58">
        <f>IF($E8736="",$A8736*100,VLOOKUP($E$2,Freguesia!$A$2:$I$3093,3,0))</f>
        <v>0</v>
      </c>
      <c r="C8736" s="47"/>
      <c r="D8736" s="40" t="str">
        <f>IF($C8736="","",VLOOKUP(INT(VLOOKUP($C$2,Concelho!$A$2:$J$309,2)/100),Dist_Ilha!$A$2:$F$30,2))</f>
        <v/>
      </c>
      <c r="E8736" s="47"/>
      <c r="F8736" s="49"/>
      <c r="G8736" s="55"/>
    </row>
    <row r="8737" spans="1:7" ht="15" customHeight="1" x14ac:dyDescent="0.2">
      <c r="A8737" s="44">
        <f>IF($C8737="",0,VLOOKUP($C8737,Concelho!$A$2:$J$309,2))</f>
        <v>0</v>
      </c>
      <c r="B8737" s="58">
        <f>IF($E8737="",$A8737*100,VLOOKUP($E$2,Freguesia!$A$2:$I$3093,3,0))</f>
        <v>0</v>
      </c>
      <c r="C8737" s="47"/>
      <c r="D8737" s="40" t="str">
        <f>IF($C8737="","",VLOOKUP(INT(VLOOKUP($C$2,Concelho!$A$2:$J$309,2)/100),Dist_Ilha!$A$2:$F$30,2))</f>
        <v/>
      </c>
      <c r="E8737" s="47"/>
      <c r="F8737" s="49"/>
      <c r="G8737" s="55"/>
    </row>
    <row r="8738" spans="1:7" ht="15" customHeight="1" x14ac:dyDescent="0.2">
      <c r="A8738" s="44">
        <f>IF($C8738="",0,VLOOKUP($C8738,Concelho!$A$2:$J$309,2))</f>
        <v>0</v>
      </c>
      <c r="B8738" s="58">
        <f>IF($E8738="",$A8738*100,VLOOKUP($E$2,Freguesia!$A$2:$I$3093,3,0))</f>
        <v>0</v>
      </c>
      <c r="C8738" s="47"/>
      <c r="D8738" s="40" t="str">
        <f>IF($C8738="","",VLOOKUP(INT(VLOOKUP($C$2,Concelho!$A$2:$J$309,2)/100),Dist_Ilha!$A$2:$F$30,2))</f>
        <v/>
      </c>
      <c r="E8738" s="47"/>
      <c r="F8738" s="49"/>
      <c r="G8738" s="55"/>
    </row>
    <row r="8739" spans="1:7" ht="15" customHeight="1" x14ac:dyDescent="0.2">
      <c r="A8739" s="44">
        <f>IF($C8739="",0,VLOOKUP($C8739,Concelho!$A$2:$J$309,2))</f>
        <v>0</v>
      </c>
      <c r="B8739" s="58">
        <f>IF($E8739="",$A8739*100,VLOOKUP($E$2,Freguesia!$A$2:$I$3093,3,0))</f>
        <v>0</v>
      </c>
      <c r="C8739" s="47"/>
      <c r="D8739" s="40" t="str">
        <f>IF($C8739="","",VLOOKUP(INT(VLOOKUP($C$2,Concelho!$A$2:$J$309,2)/100),Dist_Ilha!$A$2:$F$30,2))</f>
        <v/>
      </c>
      <c r="E8739" s="47"/>
      <c r="F8739" s="49"/>
      <c r="G8739" s="55"/>
    </row>
    <row r="8740" spans="1:7" ht="15" customHeight="1" x14ac:dyDescent="0.2">
      <c r="A8740" s="44">
        <f>IF($C8740="",0,VLOOKUP($C8740,Concelho!$A$2:$J$309,2))</f>
        <v>0</v>
      </c>
      <c r="B8740" s="58">
        <f>IF($E8740="",$A8740*100,VLOOKUP($E$2,Freguesia!$A$2:$I$3093,3,0))</f>
        <v>0</v>
      </c>
      <c r="C8740" s="47"/>
      <c r="D8740" s="40" t="str">
        <f>IF($C8740="","",VLOOKUP(INT(VLOOKUP($C$2,Concelho!$A$2:$J$309,2)/100),Dist_Ilha!$A$2:$F$30,2))</f>
        <v/>
      </c>
      <c r="E8740" s="47"/>
      <c r="F8740" s="49"/>
      <c r="G8740" s="55"/>
    </row>
    <row r="8741" spans="1:7" ht="15" customHeight="1" x14ac:dyDescent="0.2">
      <c r="A8741" s="44">
        <f>IF($C8741="",0,VLOOKUP($C8741,Concelho!$A$2:$J$309,2))</f>
        <v>0</v>
      </c>
      <c r="B8741" s="58">
        <f>IF($E8741="",$A8741*100,VLOOKUP($E$2,Freguesia!$A$2:$I$3093,3,0))</f>
        <v>0</v>
      </c>
      <c r="C8741" s="47"/>
      <c r="D8741" s="40" t="str">
        <f>IF($C8741="","",VLOOKUP(INT(VLOOKUP($C$2,Concelho!$A$2:$J$309,2)/100),Dist_Ilha!$A$2:$F$30,2))</f>
        <v/>
      </c>
      <c r="E8741" s="47"/>
      <c r="F8741" s="49"/>
      <c r="G8741" s="55"/>
    </row>
    <row r="8742" spans="1:7" ht="15" customHeight="1" x14ac:dyDescent="0.2">
      <c r="A8742" s="44">
        <f>IF($C8742="",0,VLOOKUP($C8742,Concelho!$A$2:$J$309,2))</f>
        <v>0</v>
      </c>
      <c r="B8742" s="58">
        <f>IF($E8742="",$A8742*100,VLOOKUP($E$2,Freguesia!$A$2:$I$3093,3,0))</f>
        <v>0</v>
      </c>
      <c r="C8742" s="47"/>
      <c r="D8742" s="40" t="str">
        <f>IF($C8742="","",VLOOKUP(INT(VLOOKUP($C$2,Concelho!$A$2:$J$309,2)/100),Dist_Ilha!$A$2:$F$30,2))</f>
        <v/>
      </c>
      <c r="E8742" s="47"/>
      <c r="F8742" s="49"/>
      <c r="G8742" s="55"/>
    </row>
    <row r="8743" spans="1:7" ht="15" customHeight="1" x14ac:dyDescent="0.2">
      <c r="A8743" s="44">
        <f>IF($C8743="",0,VLOOKUP($C8743,Concelho!$A$2:$J$309,2))</f>
        <v>0</v>
      </c>
      <c r="B8743" s="58">
        <f>IF($E8743="",$A8743*100,VLOOKUP($E$2,Freguesia!$A$2:$I$3093,3,0))</f>
        <v>0</v>
      </c>
      <c r="C8743" s="47"/>
      <c r="D8743" s="40" t="str">
        <f>IF($C8743="","",VLOOKUP(INT(VLOOKUP($C$2,Concelho!$A$2:$J$309,2)/100),Dist_Ilha!$A$2:$F$30,2))</f>
        <v/>
      </c>
      <c r="E8743" s="47"/>
      <c r="F8743" s="49"/>
      <c r="G8743" s="55"/>
    </row>
    <row r="8744" spans="1:7" ht="15" customHeight="1" x14ac:dyDescent="0.2">
      <c r="A8744" s="44">
        <f>IF($C8744="",0,VLOOKUP($C8744,Concelho!$A$2:$J$309,2))</f>
        <v>0</v>
      </c>
      <c r="B8744" s="58">
        <f>IF($E8744="",$A8744*100,VLOOKUP($E$2,Freguesia!$A$2:$I$3093,3,0))</f>
        <v>0</v>
      </c>
      <c r="C8744" s="47"/>
      <c r="D8744" s="40" t="str">
        <f>IF($C8744="","",VLOOKUP(INT(VLOOKUP($C$2,Concelho!$A$2:$J$309,2)/100),Dist_Ilha!$A$2:$F$30,2))</f>
        <v/>
      </c>
      <c r="E8744" s="47"/>
      <c r="F8744" s="49"/>
      <c r="G8744" s="55"/>
    </row>
    <row r="8745" spans="1:7" ht="15" customHeight="1" x14ac:dyDescent="0.2">
      <c r="A8745" s="44">
        <f>IF($C8745="",0,VLOOKUP($C8745,Concelho!$A$2:$J$309,2))</f>
        <v>0</v>
      </c>
      <c r="B8745" s="58">
        <f>IF($E8745="",$A8745*100,VLOOKUP($E$2,Freguesia!$A$2:$I$3093,3,0))</f>
        <v>0</v>
      </c>
      <c r="C8745" s="47"/>
      <c r="D8745" s="40" t="str">
        <f>IF($C8745="","",VLOOKUP(INT(VLOOKUP($C$2,Concelho!$A$2:$J$309,2)/100),Dist_Ilha!$A$2:$F$30,2))</f>
        <v/>
      </c>
      <c r="E8745" s="47"/>
      <c r="F8745" s="49"/>
      <c r="G8745" s="55"/>
    </row>
    <row r="8746" spans="1:7" ht="15" customHeight="1" x14ac:dyDescent="0.2">
      <c r="A8746" s="44">
        <f>IF($C8746="",0,VLOOKUP($C8746,Concelho!$A$2:$J$309,2))</f>
        <v>0</v>
      </c>
      <c r="B8746" s="58">
        <f>IF($E8746="",$A8746*100,VLOOKUP($E$2,Freguesia!$A$2:$I$3093,3,0))</f>
        <v>0</v>
      </c>
      <c r="C8746" s="47"/>
      <c r="D8746" s="40" t="str">
        <f>IF($C8746="","",VLOOKUP(INT(VLOOKUP($C$2,Concelho!$A$2:$J$309,2)/100),Dist_Ilha!$A$2:$F$30,2))</f>
        <v/>
      </c>
      <c r="E8746" s="47"/>
      <c r="F8746" s="49"/>
      <c r="G8746" s="55"/>
    </row>
    <row r="8747" spans="1:7" ht="15" customHeight="1" x14ac:dyDescent="0.2">
      <c r="A8747" s="44">
        <f>IF($C8747="",0,VLOOKUP($C8747,Concelho!$A$2:$J$309,2))</f>
        <v>0</v>
      </c>
      <c r="B8747" s="58">
        <f>IF($E8747="",$A8747*100,VLOOKUP($E$2,Freguesia!$A$2:$I$3093,3,0))</f>
        <v>0</v>
      </c>
      <c r="C8747" s="47"/>
      <c r="D8747" s="40" t="str">
        <f>IF($C8747="","",VLOOKUP(INT(VLOOKUP($C$2,Concelho!$A$2:$J$309,2)/100),Dist_Ilha!$A$2:$F$30,2))</f>
        <v/>
      </c>
      <c r="E8747" s="47"/>
      <c r="F8747" s="49"/>
      <c r="G8747" s="55"/>
    </row>
    <row r="8748" spans="1:7" ht="15" customHeight="1" x14ac:dyDescent="0.2">
      <c r="A8748" s="44">
        <f>IF($C8748="",0,VLOOKUP($C8748,Concelho!$A$2:$J$309,2))</f>
        <v>0</v>
      </c>
      <c r="B8748" s="58">
        <f>IF($E8748="",$A8748*100,VLOOKUP($E$2,Freguesia!$A$2:$I$3093,3,0))</f>
        <v>0</v>
      </c>
      <c r="C8748" s="47"/>
      <c r="D8748" s="40" t="str">
        <f>IF($C8748="","",VLOOKUP(INT(VLOOKUP($C$2,Concelho!$A$2:$J$309,2)/100),Dist_Ilha!$A$2:$F$30,2))</f>
        <v/>
      </c>
      <c r="E8748" s="47"/>
      <c r="F8748" s="49"/>
      <c r="G8748" s="55"/>
    </row>
    <row r="8749" spans="1:7" ht="15" customHeight="1" x14ac:dyDescent="0.2">
      <c r="A8749" s="44">
        <f>IF($C8749="",0,VLOOKUP($C8749,Concelho!$A$2:$J$309,2))</f>
        <v>0</v>
      </c>
      <c r="B8749" s="58">
        <f>IF($E8749="",$A8749*100,VLOOKUP($E$2,Freguesia!$A$2:$I$3093,3,0))</f>
        <v>0</v>
      </c>
      <c r="C8749" s="47"/>
      <c r="D8749" s="40" t="str">
        <f>IF($C8749="","",VLOOKUP(INT(VLOOKUP($C$2,Concelho!$A$2:$J$309,2)/100),Dist_Ilha!$A$2:$F$30,2))</f>
        <v/>
      </c>
      <c r="E8749" s="47"/>
      <c r="F8749" s="49"/>
      <c r="G8749" s="55"/>
    </row>
    <row r="8750" spans="1:7" ht="15" customHeight="1" x14ac:dyDescent="0.2">
      <c r="A8750" s="44">
        <f>IF($C8750="",0,VLOOKUP($C8750,Concelho!$A$2:$J$309,2))</f>
        <v>0</v>
      </c>
      <c r="B8750" s="58">
        <f>IF($E8750="",$A8750*100,VLOOKUP($E$2,Freguesia!$A$2:$I$3093,3,0))</f>
        <v>0</v>
      </c>
      <c r="C8750" s="47"/>
      <c r="D8750" s="40" t="str">
        <f>IF($C8750="","",VLOOKUP(INT(VLOOKUP($C$2,Concelho!$A$2:$J$309,2)/100),Dist_Ilha!$A$2:$F$30,2))</f>
        <v/>
      </c>
      <c r="E8750" s="47"/>
      <c r="F8750" s="49"/>
      <c r="G8750" s="55"/>
    </row>
    <row r="8751" spans="1:7" ht="15" customHeight="1" x14ac:dyDescent="0.2">
      <c r="A8751" s="44">
        <f>IF($C8751="",0,VLOOKUP($C8751,Concelho!$A$2:$J$309,2))</f>
        <v>0</v>
      </c>
      <c r="B8751" s="58">
        <f>IF($E8751="",$A8751*100,VLOOKUP($E$2,Freguesia!$A$2:$I$3093,3,0))</f>
        <v>0</v>
      </c>
      <c r="C8751" s="47"/>
      <c r="D8751" s="40" t="str">
        <f>IF($C8751="","",VLOOKUP(INT(VLOOKUP($C$2,Concelho!$A$2:$J$309,2)/100),Dist_Ilha!$A$2:$F$30,2))</f>
        <v/>
      </c>
      <c r="E8751" s="47"/>
      <c r="F8751" s="49"/>
      <c r="G8751" s="55"/>
    </row>
    <row r="8752" spans="1:7" ht="15" customHeight="1" x14ac:dyDescent="0.2">
      <c r="A8752" s="44">
        <f>IF($C8752="",0,VLOOKUP($C8752,Concelho!$A$2:$J$309,2))</f>
        <v>0</v>
      </c>
      <c r="B8752" s="58">
        <f>IF($E8752="",$A8752*100,VLOOKUP($E$2,Freguesia!$A$2:$I$3093,3,0))</f>
        <v>0</v>
      </c>
      <c r="C8752" s="47"/>
      <c r="D8752" s="40" t="str">
        <f>IF($C8752="","",VLOOKUP(INT(VLOOKUP($C$2,Concelho!$A$2:$J$309,2)/100),Dist_Ilha!$A$2:$F$30,2))</f>
        <v/>
      </c>
      <c r="E8752" s="47"/>
      <c r="F8752" s="49"/>
      <c r="G8752" s="55"/>
    </row>
    <row r="8753" spans="1:7" ht="15" customHeight="1" x14ac:dyDescent="0.2">
      <c r="A8753" s="44">
        <f>IF($C8753="",0,VLOOKUP($C8753,Concelho!$A$2:$J$309,2))</f>
        <v>0</v>
      </c>
      <c r="B8753" s="58">
        <f>IF($E8753="",$A8753*100,VLOOKUP($E$2,Freguesia!$A$2:$I$3093,3,0))</f>
        <v>0</v>
      </c>
      <c r="C8753" s="47"/>
      <c r="D8753" s="40" t="str">
        <f>IF($C8753="","",VLOOKUP(INT(VLOOKUP($C$2,Concelho!$A$2:$J$309,2)/100),Dist_Ilha!$A$2:$F$30,2))</f>
        <v/>
      </c>
      <c r="E8753" s="47"/>
      <c r="F8753" s="49"/>
      <c r="G8753" s="55"/>
    </row>
    <row r="8754" spans="1:7" ht="15" customHeight="1" x14ac:dyDescent="0.2">
      <c r="A8754" s="44">
        <f>IF($C8754="",0,VLOOKUP($C8754,Concelho!$A$2:$J$309,2))</f>
        <v>0</v>
      </c>
      <c r="B8754" s="58">
        <f>IF($E8754="",$A8754*100,VLOOKUP($E$2,Freguesia!$A$2:$I$3093,3,0))</f>
        <v>0</v>
      </c>
      <c r="C8754" s="47"/>
      <c r="D8754" s="40" t="str">
        <f>IF($C8754="","",VLOOKUP(INT(VLOOKUP($C$2,Concelho!$A$2:$J$309,2)/100),Dist_Ilha!$A$2:$F$30,2))</f>
        <v/>
      </c>
      <c r="E8754" s="47"/>
      <c r="F8754" s="49"/>
      <c r="G8754" s="55"/>
    </row>
    <row r="8755" spans="1:7" ht="15" customHeight="1" x14ac:dyDescent="0.2">
      <c r="A8755" s="44">
        <f>IF($C8755="",0,VLOOKUP($C8755,Concelho!$A$2:$J$309,2))</f>
        <v>0</v>
      </c>
      <c r="B8755" s="58">
        <f>IF($E8755="",$A8755*100,VLOOKUP($E$2,Freguesia!$A$2:$I$3093,3,0))</f>
        <v>0</v>
      </c>
      <c r="C8755" s="47"/>
      <c r="D8755" s="40" t="str">
        <f>IF($C8755="","",VLOOKUP(INT(VLOOKUP($C$2,Concelho!$A$2:$J$309,2)/100),Dist_Ilha!$A$2:$F$30,2))</f>
        <v/>
      </c>
      <c r="E8755" s="47"/>
      <c r="F8755" s="49"/>
      <c r="G8755" s="55"/>
    </row>
    <row r="8756" spans="1:7" ht="15" customHeight="1" x14ac:dyDescent="0.2">
      <c r="A8756" s="44">
        <f>IF($C8756="",0,VLOOKUP($C8756,Concelho!$A$2:$J$309,2))</f>
        <v>0</v>
      </c>
      <c r="B8756" s="58">
        <f>IF($E8756="",$A8756*100,VLOOKUP($E$2,Freguesia!$A$2:$I$3093,3,0))</f>
        <v>0</v>
      </c>
      <c r="C8756" s="47"/>
      <c r="D8756" s="40" t="str">
        <f>IF($C8756="","",VLOOKUP(INT(VLOOKUP($C$2,Concelho!$A$2:$J$309,2)/100),Dist_Ilha!$A$2:$F$30,2))</f>
        <v/>
      </c>
      <c r="E8756" s="47"/>
      <c r="F8756" s="49"/>
      <c r="G8756" s="55"/>
    </row>
    <row r="8757" spans="1:7" ht="15" customHeight="1" x14ac:dyDescent="0.2">
      <c r="A8757" s="44">
        <f>IF($C8757="",0,VLOOKUP($C8757,Concelho!$A$2:$J$309,2))</f>
        <v>0</v>
      </c>
      <c r="B8757" s="58">
        <f>IF($E8757="",$A8757*100,VLOOKUP($E$2,Freguesia!$A$2:$I$3093,3,0))</f>
        <v>0</v>
      </c>
      <c r="C8757" s="47"/>
      <c r="D8757" s="40" t="str">
        <f>IF($C8757="","",VLOOKUP(INT(VLOOKUP($C$2,Concelho!$A$2:$J$309,2)/100),Dist_Ilha!$A$2:$F$30,2))</f>
        <v/>
      </c>
      <c r="E8757" s="47"/>
      <c r="F8757" s="49"/>
      <c r="G8757" s="55"/>
    </row>
    <row r="8758" spans="1:7" ht="15" customHeight="1" x14ac:dyDescent="0.2">
      <c r="A8758" s="44">
        <f>IF($C8758="",0,VLOOKUP($C8758,Concelho!$A$2:$J$309,2))</f>
        <v>0</v>
      </c>
      <c r="B8758" s="58">
        <f>IF($E8758="",$A8758*100,VLOOKUP($E$2,Freguesia!$A$2:$I$3093,3,0))</f>
        <v>0</v>
      </c>
      <c r="C8758" s="47"/>
      <c r="D8758" s="40" t="str">
        <f>IF($C8758="","",VLOOKUP(INT(VLOOKUP($C$2,Concelho!$A$2:$J$309,2)/100),Dist_Ilha!$A$2:$F$30,2))</f>
        <v/>
      </c>
      <c r="E8758" s="47"/>
      <c r="F8758" s="49"/>
      <c r="G8758" s="55"/>
    </row>
    <row r="8759" spans="1:7" ht="15" customHeight="1" x14ac:dyDescent="0.2">
      <c r="A8759" s="44">
        <f>IF($C8759="",0,VLOOKUP($C8759,Concelho!$A$2:$J$309,2))</f>
        <v>0</v>
      </c>
      <c r="B8759" s="58">
        <f>IF($E8759="",$A8759*100,VLOOKUP($E$2,Freguesia!$A$2:$I$3093,3,0))</f>
        <v>0</v>
      </c>
      <c r="C8759" s="47"/>
      <c r="D8759" s="40" t="str">
        <f>IF($C8759="","",VLOOKUP(INT(VLOOKUP($C$2,Concelho!$A$2:$J$309,2)/100),Dist_Ilha!$A$2:$F$30,2))</f>
        <v/>
      </c>
      <c r="E8759" s="47"/>
      <c r="F8759" s="49"/>
      <c r="G8759" s="55"/>
    </row>
    <row r="8760" spans="1:7" ht="15" customHeight="1" x14ac:dyDescent="0.2">
      <c r="A8760" s="44">
        <f>IF($C8760="",0,VLOOKUP($C8760,Concelho!$A$2:$J$309,2))</f>
        <v>0</v>
      </c>
      <c r="B8760" s="58">
        <f>IF($E8760="",$A8760*100,VLOOKUP($E$2,Freguesia!$A$2:$I$3093,3,0))</f>
        <v>0</v>
      </c>
      <c r="C8760" s="47"/>
      <c r="D8760" s="40" t="str">
        <f>IF($C8760="","",VLOOKUP(INT(VLOOKUP($C$2,Concelho!$A$2:$J$309,2)/100),Dist_Ilha!$A$2:$F$30,2))</f>
        <v/>
      </c>
      <c r="E8760" s="47"/>
      <c r="F8760" s="49"/>
      <c r="G8760" s="55"/>
    </row>
    <row r="8761" spans="1:7" ht="15" customHeight="1" x14ac:dyDescent="0.2">
      <c r="A8761" s="44">
        <f>IF($C8761="",0,VLOOKUP($C8761,Concelho!$A$2:$J$309,2))</f>
        <v>0</v>
      </c>
      <c r="B8761" s="58">
        <f>IF($E8761="",$A8761*100,VLOOKUP($E$2,Freguesia!$A$2:$I$3093,3,0))</f>
        <v>0</v>
      </c>
      <c r="C8761" s="47"/>
      <c r="D8761" s="40" t="str">
        <f>IF($C8761="","",VLOOKUP(INT(VLOOKUP($C$2,Concelho!$A$2:$J$309,2)/100),Dist_Ilha!$A$2:$F$30,2))</f>
        <v/>
      </c>
      <c r="E8761" s="47"/>
      <c r="F8761" s="49"/>
      <c r="G8761" s="55"/>
    </row>
    <row r="8762" spans="1:7" ht="15" customHeight="1" x14ac:dyDescent="0.2">
      <c r="A8762" s="44">
        <f>IF($C8762="",0,VLOOKUP($C8762,Concelho!$A$2:$J$309,2))</f>
        <v>0</v>
      </c>
      <c r="B8762" s="58">
        <f>IF($E8762="",$A8762*100,VLOOKUP($E$2,Freguesia!$A$2:$I$3093,3,0))</f>
        <v>0</v>
      </c>
      <c r="C8762" s="47"/>
      <c r="D8762" s="40" t="str">
        <f>IF($C8762="","",VLOOKUP(INT(VLOOKUP($C$2,Concelho!$A$2:$J$309,2)/100),Dist_Ilha!$A$2:$F$30,2))</f>
        <v/>
      </c>
      <c r="E8762" s="47"/>
      <c r="F8762" s="49"/>
      <c r="G8762" s="55"/>
    </row>
    <row r="8763" spans="1:7" ht="15" customHeight="1" x14ac:dyDescent="0.2">
      <c r="A8763" s="44">
        <f>IF($C8763="",0,VLOOKUP($C8763,Concelho!$A$2:$J$309,2))</f>
        <v>0</v>
      </c>
      <c r="B8763" s="58">
        <f>IF($E8763="",$A8763*100,VLOOKUP($E$2,Freguesia!$A$2:$I$3093,3,0))</f>
        <v>0</v>
      </c>
      <c r="C8763" s="47"/>
      <c r="D8763" s="40" t="str">
        <f>IF($C8763="","",VLOOKUP(INT(VLOOKUP($C$2,Concelho!$A$2:$J$309,2)/100),Dist_Ilha!$A$2:$F$30,2))</f>
        <v/>
      </c>
      <c r="E8763" s="47"/>
      <c r="F8763" s="49"/>
      <c r="G8763" s="55"/>
    </row>
    <row r="8764" spans="1:7" ht="15" customHeight="1" x14ac:dyDescent="0.2">
      <c r="A8764" s="44">
        <f>IF($C8764="",0,VLOOKUP($C8764,Concelho!$A$2:$J$309,2))</f>
        <v>0</v>
      </c>
      <c r="B8764" s="58">
        <f>IF($E8764="",$A8764*100,VLOOKUP($E$2,Freguesia!$A$2:$I$3093,3,0))</f>
        <v>0</v>
      </c>
      <c r="C8764" s="47"/>
      <c r="D8764" s="40" t="str">
        <f>IF($C8764="","",VLOOKUP(INT(VLOOKUP($C$2,Concelho!$A$2:$J$309,2)/100),Dist_Ilha!$A$2:$F$30,2))</f>
        <v/>
      </c>
      <c r="E8764" s="47"/>
      <c r="F8764" s="49"/>
      <c r="G8764" s="55"/>
    </row>
    <row r="8765" spans="1:7" ht="15" customHeight="1" x14ac:dyDescent="0.2">
      <c r="A8765" s="44">
        <f>IF($C8765="",0,VLOOKUP($C8765,Concelho!$A$2:$J$309,2))</f>
        <v>0</v>
      </c>
      <c r="B8765" s="58">
        <f>IF($E8765="",$A8765*100,VLOOKUP($E$2,Freguesia!$A$2:$I$3093,3,0))</f>
        <v>0</v>
      </c>
      <c r="C8765" s="47"/>
      <c r="D8765" s="40" t="str">
        <f>IF($C8765="","",VLOOKUP(INT(VLOOKUP($C$2,Concelho!$A$2:$J$309,2)/100),Dist_Ilha!$A$2:$F$30,2))</f>
        <v/>
      </c>
      <c r="E8765" s="47"/>
      <c r="F8765" s="49"/>
      <c r="G8765" s="55"/>
    </row>
    <row r="8766" spans="1:7" ht="15" customHeight="1" x14ac:dyDescent="0.2">
      <c r="A8766" s="44">
        <f>IF($C8766="",0,VLOOKUP($C8766,Concelho!$A$2:$J$309,2))</f>
        <v>0</v>
      </c>
      <c r="B8766" s="58">
        <f>IF($E8766="",$A8766*100,VLOOKUP($E$2,Freguesia!$A$2:$I$3093,3,0))</f>
        <v>0</v>
      </c>
      <c r="C8766" s="47"/>
      <c r="D8766" s="40" t="str">
        <f>IF($C8766="","",VLOOKUP(INT(VLOOKUP($C$2,Concelho!$A$2:$J$309,2)/100),Dist_Ilha!$A$2:$F$30,2))</f>
        <v/>
      </c>
      <c r="E8766" s="47"/>
      <c r="F8766" s="49"/>
      <c r="G8766" s="55"/>
    </row>
    <row r="8767" spans="1:7" ht="15" customHeight="1" x14ac:dyDescent="0.2">
      <c r="A8767" s="44">
        <f>IF($C8767="",0,VLOOKUP($C8767,Concelho!$A$2:$J$309,2))</f>
        <v>0</v>
      </c>
      <c r="B8767" s="58">
        <f>IF($E8767="",$A8767*100,VLOOKUP($E$2,Freguesia!$A$2:$I$3093,3,0))</f>
        <v>0</v>
      </c>
      <c r="C8767" s="47"/>
      <c r="D8767" s="40" t="str">
        <f>IF($C8767="","",VLOOKUP(INT(VLOOKUP($C$2,Concelho!$A$2:$J$309,2)/100),Dist_Ilha!$A$2:$F$30,2))</f>
        <v/>
      </c>
      <c r="E8767" s="47"/>
      <c r="F8767" s="49"/>
      <c r="G8767" s="55"/>
    </row>
    <row r="8768" spans="1:7" ht="15" customHeight="1" x14ac:dyDescent="0.2">
      <c r="A8768" s="44">
        <f>IF($C8768="",0,VLOOKUP($C8768,Concelho!$A$2:$J$309,2))</f>
        <v>0</v>
      </c>
      <c r="B8768" s="58">
        <f>IF($E8768="",$A8768*100,VLOOKUP($E$2,Freguesia!$A$2:$I$3093,3,0))</f>
        <v>0</v>
      </c>
      <c r="C8768" s="47"/>
      <c r="D8768" s="40" t="str">
        <f>IF($C8768="","",VLOOKUP(INT(VLOOKUP($C$2,Concelho!$A$2:$J$309,2)/100),Dist_Ilha!$A$2:$F$30,2))</f>
        <v/>
      </c>
      <c r="E8768" s="47"/>
      <c r="F8768" s="49"/>
      <c r="G8768" s="55"/>
    </row>
    <row r="8769" spans="1:7" ht="15" customHeight="1" x14ac:dyDescent="0.2">
      <c r="A8769" s="44">
        <f>IF($C8769="",0,VLOOKUP($C8769,Concelho!$A$2:$J$309,2))</f>
        <v>0</v>
      </c>
      <c r="B8769" s="58">
        <f>IF($E8769="",$A8769*100,VLOOKUP($E$2,Freguesia!$A$2:$I$3093,3,0))</f>
        <v>0</v>
      </c>
      <c r="C8769" s="47"/>
      <c r="D8769" s="40" t="str">
        <f>IF($C8769="","",VLOOKUP(INT(VLOOKUP($C$2,Concelho!$A$2:$J$309,2)/100),Dist_Ilha!$A$2:$F$30,2))</f>
        <v/>
      </c>
      <c r="E8769" s="47"/>
      <c r="F8769" s="49"/>
      <c r="G8769" s="55"/>
    </row>
    <row r="8770" spans="1:7" ht="15" customHeight="1" x14ac:dyDescent="0.2">
      <c r="A8770" s="44">
        <f>IF($C8770="",0,VLOOKUP($C8770,Concelho!$A$2:$J$309,2))</f>
        <v>0</v>
      </c>
      <c r="B8770" s="58">
        <f>IF($E8770="",$A8770*100,VLOOKUP($E$2,Freguesia!$A$2:$I$3093,3,0))</f>
        <v>0</v>
      </c>
      <c r="C8770" s="47"/>
      <c r="D8770" s="40" t="str">
        <f>IF($C8770="","",VLOOKUP(INT(VLOOKUP($C$2,Concelho!$A$2:$J$309,2)/100),Dist_Ilha!$A$2:$F$30,2))</f>
        <v/>
      </c>
      <c r="E8770" s="47"/>
      <c r="F8770" s="49"/>
      <c r="G8770" s="55"/>
    </row>
    <row r="8771" spans="1:7" ht="15" customHeight="1" x14ac:dyDescent="0.2">
      <c r="A8771" s="44">
        <f>IF($C8771="",0,VLOOKUP($C8771,Concelho!$A$2:$J$309,2))</f>
        <v>0</v>
      </c>
      <c r="B8771" s="58">
        <f>IF($E8771="",$A8771*100,VLOOKUP($E$2,Freguesia!$A$2:$I$3093,3,0))</f>
        <v>0</v>
      </c>
      <c r="C8771" s="47"/>
      <c r="D8771" s="40" t="str">
        <f>IF($C8771="","",VLOOKUP(INT(VLOOKUP($C$2,Concelho!$A$2:$J$309,2)/100),Dist_Ilha!$A$2:$F$30,2))</f>
        <v/>
      </c>
      <c r="E8771" s="47"/>
      <c r="F8771" s="49"/>
      <c r="G8771" s="55"/>
    </row>
    <row r="8772" spans="1:7" ht="15" customHeight="1" x14ac:dyDescent="0.2">
      <c r="A8772" s="44">
        <f>IF($C8772="",0,VLOOKUP($C8772,Concelho!$A$2:$J$309,2))</f>
        <v>0</v>
      </c>
      <c r="B8772" s="58">
        <f>IF($E8772="",$A8772*100,VLOOKUP($E$2,Freguesia!$A$2:$I$3093,3,0))</f>
        <v>0</v>
      </c>
      <c r="C8772" s="47"/>
      <c r="D8772" s="40" t="str">
        <f>IF($C8772="","",VLOOKUP(INT(VLOOKUP($C$2,Concelho!$A$2:$J$309,2)/100),Dist_Ilha!$A$2:$F$30,2))</f>
        <v/>
      </c>
      <c r="E8772" s="47"/>
      <c r="F8772" s="49"/>
      <c r="G8772" s="55"/>
    </row>
    <row r="8773" spans="1:7" ht="15" customHeight="1" x14ac:dyDescent="0.2">
      <c r="A8773" s="44">
        <f>IF($C8773="",0,VLOOKUP($C8773,Concelho!$A$2:$J$309,2))</f>
        <v>0</v>
      </c>
      <c r="B8773" s="58">
        <f>IF($E8773="",$A8773*100,VLOOKUP($E$2,Freguesia!$A$2:$I$3093,3,0))</f>
        <v>0</v>
      </c>
      <c r="C8773" s="47"/>
      <c r="D8773" s="40" t="str">
        <f>IF($C8773="","",VLOOKUP(INT(VLOOKUP($C$2,Concelho!$A$2:$J$309,2)/100),Dist_Ilha!$A$2:$F$30,2))</f>
        <v/>
      </c>
      <c r="E8773" s="47"/>
      <c r="F8773" s="49"/>
      <c r="G8773" s="55"/>
    </row>
    <row r="8774" spans="1:7" ht="15" customHeight="1" x14ac:dyDescent="0.2">
      <c r="A8774" s="44">
        <f>IF($C8774="",0,VLOOKUP($C8774,Concelho!$A$2:$J$309,2))</f>
        <v>0</v>
      </c>
      <c r="B8774" s="58">
        <f>IF($E8774="",$A8774*100,VLOOKUP($E$2,Freguesia!$A$2:$I$3093,3,0))</f>
        <v>0</v>
      </c>
      <c r="C8774" s="47"/>
      <c r="D8774" s="40" t="str">
        <f>IF($C8774="","",VLOOKUP(INT(VLOOKUP($C$2,Concelho!$A$2:$J$309,2)/100),Dist_Ilha!$A$2:$F$30,2))</f>
        <v/>
      </c>
      <c r="E8774" s="47"/>
      <c r="F8774" s="49"/>
      <c r="G8774" s="55"/>
    </row>
    <row r="8775" spans="1:7" ht="15" customHeight="1" x14ac:dyDescent="0.2">
      <c r="A8775" s="44">
        <f>IF($C8775="",0,VLOOKUP($C8775,Concelho!$A$2:$J$309,2))</f>
        <v>0</v>
      </c>
      <c r="B8775" s="58">
        <f>IF($E8775="",$A8775*100,VLOOKUP($E$2,Freguesia!$A$2:$I$3093,3,0))</f>
        <v>0</v>
      </c>
      <c r="C8775" s="47"/>
      <c r="D8775" s="40" t="str">
        <f>IF($C8775="","",VLOOKUP(INT(VLOOKUP($C$2,Concelho!$A$2:$J$309,2)/100),Dist_Ilha!$A$2:$F$30,2))</f>
        <v/>
      </c>
      <c r="E8775" s="47"/>
      <c r="F8775" s="49"/>
      <c r="G8775" s="55"/>
    </row>
    <row r="8776" spans="1:7" ht="15" customHeight="1" x14ac:dyDescent="0.2">
      <c r="A8776" s="44">
        <f>IF($C8776="",0,VLOOKUP($C8776,Concelho!$A$2:$J$309,2))</f>
        <v>0</v>
      </c>
      <c r="B8776" s="58">
        <f>IF($E8776="",$A8776*100,VLOOKUP($E$2,Freguesia!$A$2:$I$3093,3,0))</f>
        <v>0</v>
      </c>
      <c r="C8776" s="47"/>
      <c r="D8776" s="40" t="str">
        <f>IF($C8776="","",VLOOKUP(INT(VLOOKUP($C$2,Concelho!$A$2:$J$309,2)/100),Dist_Ilha!$A$2:$F$30,2))</f>
        <v/>
      </c>
      <c r="E8776" s="47"/>
      <c r="F8776" s="49"/>
      <c r="G8776" s="55"/>
    </row>
    <row r="8777" spans="1:7" ht="15" customHeight="1" x14ac:dyDescent="0.2">
      <c r="A8777" s="44">
        <f>IF($C8777="",0,VLOOKUP($C8777,Concelho!$A$2:$J$309,2))</f>
        <v>0</v>
      </c>
      <c r="B8777" s="58">
        <f>IF($E8777="",$A8777*100,VLOOKUP($E$2,Freguesia!$A$2:$I$3093,3,0))</f>
        <v>0</v>
      </c>
      <c r="C8777" s="47"/>
      <c r="D8777" s="40" t="str">
        <f>IF($C8777="","",VLOOKUP(INT(VLOOKUP($C$2,Concelho!$A$2:$J$309,2)/100),Dist_Ilha!$A$2:$F$30,2))</f>
        <v/>
      </c>
      <c r="E8777" s="47"/>
      <c r="F8777" s="49"/>
      <c r="G8777" s="55"/>
    </row>
    <row r="8778" spans="1:7" ht="15" customHeight="1" x14ac:dyDescent="0.2">
      <c r="A8778" s="44">
        <f>IF($C8778="",0,VLOOKUP($C8778,Concelho!$A$2:$J$309,2))</f>
        <v>0</v>
      </c>
      <c r="B8778" s="58">
        <f>IF($E8778="",$A8778*100,VLOOKUP($E$2,Freguesia!$A$2:$I$3093,3,0))</f>
        <v>0</v>
      </c>
      <c r="C8778" s="47"/>
      <c r="D8778" s="40" t="str">
        <f>IF($C8778="","",VLOOKUP(INT(VLOOKUP($C$2,Concelho!$A$2:$J$309,2)/100),Dist_Ilha!$A$2:$F$30,2))</f>
        <v/>
      </c>
      <c r="E8778" s="47"/>
      <c r="F8778" s="49"/>
      <c r="G8778" s="55"/>
    </row>
    <row r="8779" spans="1:7" ht="15" customHeight="1" x14ac:dyDescent="0.2">
      <c r="A8779" s="44">
        <f>IF($C8779="",0,VLOOKUP($C8779,Concelho!$A$2:$J$309,2))</f>
        <v>0</v>
      </c>
      <c r="B8779" s="58">
        <f>IF($E8779="",$A8779*100,VLOOKUP($E$2,Freguesia!$A$2:$I$3093,3,0))</f>
        <v>0</v>
      </c>
      <c r="C8779" s="47"/>
      <c r="D8779" s="40" t="str">
        <f>IF($C8779="","",VLOOKUP(INT(VLOOKUP($C$2,Concelho!$A$2:$J$309,2)/100),Dist_Ilha!$A$2:$F$30,2))</f>
        <v/>
      </c>
      <c r="E8779" s="47"/>
      <c r="F8779" s="49"/>
      <c r="G8779" s="55"/>
    </row>
    <row r="8780" spans="1:7" ht="15" customHeight="1" x14ac:dyDescent="0.2">
      <c r="A8780" s="44">
        <f>IF($C8780="",0,VLOOKUP($C8780,Concelho!$A$2:$J$309,2))</f>
        <v>0</v>
      </c>
      <c r="B8780" s="58">
        <f>IF($E8780="",$A8780*100,VLOOKUP($E$2,Freguesia!$A$2:$I$3093,3,0))</f>
        <v>0</v>
      </c>
      <c r="C8780" s="47"/>
      <c r="D8780" s="40" t="str">
        <f>IF($C8780="","",VLOOKUP(INT(VLOOKUP($C$2,Concelho!$A$2:$J$309,2)/100),Dist_Ilha!$A$2:$F$30,2))</f>
        <v/>
      </c>
      <c r="E8780" s="47"/>
      <c r="F8780" s="49"/>
      <c r="G8780" s="55"/>
    </row>
    <row r="8781" spans="1:7" ht="15" customHeight="1" x14ac:dyDescent="0.2">
      <c r="A8781" s="44">
        <f>IF($C8781="",0,VLOOKUP($C8781,Concelho!$A$2:$J$309,2))</f>
        <v>0</v>
      </c>
      <c r="B8781" s="58">
        <f>IF($E8781="",$A8781*100,VLOOKUP($E$2,Freguesia!$A$2:$I$3093,3,0))</f>
        <v>0</v>
      </c>
      <c r="C8781" s="47"/>
      <c r="D8781" s="40" t="str">
        <f>IF($C8781="","",VLOOKUP(INT(VLOOKUP($C$2,Concelho!$A$2:$J$309,2)/100),Dist_Ilha!$A$2:$F$30,2))</f>
        <v/>
      </c>
      <c r="E8781" s="47"/>
      <c r="F8781" s="49"/>
      <c r="G8781" s="55"/>
    </row>
    <row r="8782" spans="1:7" ht="15" customHeight="1" x14ac:dyDescent="0.2">
      <c r="A8782" s="44">
        <f>IF($C8782="",0,VLOOKUP($C8782,Concelho!$A$2:$J$309,2))</f>
        <v>0</v>
      </c>
      <c r="B8782" s="58">
        <f>IF($E8782="",$A8782*100,VLOOKUP($E$2,Freguesia!$A$2:$I$3093,3,0))</f>
        <v>0</v>
      </c>
      <c r="C8782" s="47"/>
      <c r="D8782" s="40" t="str">
        <f>IF($C8782="","",VLOOKUP(INT(VLOOKUP($C$2,Concelho!$A$2:$J$309,2)/100),Dist_Ilha!$A$2:$F$30,2))</f>
        <v/>
      </c>
      <c r="E8782" s="47"/>
      <c r="F8782" s="49"/>
      <c r="G8782" s="55"/>
    </row>
    <row r="8783" spans="1:7" ht="15" customHeight="1" x14ac:dyDescent="0.2">
      <c r="A8783" s="44">
        <f>IF($C8783="",0,VLOOKUP($C8783,Concelho!$A$2:$J$309,2))</f>
        <v>0</v>
      </c>
      <c r="B8783" s="58">
        <f>IF($E8783="",$A8783*100,VLOOKUP($E$2,Freguesia!$A$2:$I$3093,3,0))</f>
        <v>0</v>
      </c>
      <c r="C8783" s="47"/>
      <c r="D8783" s="40" t="str">
        <f>IF($C8783="","",VLOOKUP(INT(VLOOKUP($C$2,Concelho!$A$2:$J$309,2)/100),Dist_Ilha!$A$2:$F$30,2))</f>
        <v/>
      </c>
      <c r="E8783" s="47"/>
      <c r="F8783" s="49"/>
      <c r="G8783" s="55"/>
    </row>
    <row r="8784" spans="1:7" ht="15" customHeight="1" x14ac:dyDescent="0.2">
      <c r="A8784" s="44">
        <f>IF($C8784="",0,VLOOKUP($C8784,Concelho!$A$2:$J$309,2))</f>
        <v>0</v>
      </c>
      <c r="B8784" s="58">
        <f>IF($E8784="",$A8784*100,VLOOKUP($E$2,Freguesia!$A$2:$I$3093,3,0))</f>
        <v>0</v>
      </c>
      <c r="C8784" s="47"/>
      <c r="D8784" s="40" t="str">
        <f>IF($C8784="","",VLOOKUP(INT(VLOOKUP($C$2,Concelho!$A$2:$J$309,2)/100),Dist_Ilha!$A$2:$F$30,2))</f>
        <v/>
      </c>
      <c r="E8784" s="47"/>
      <c r="F8784" s="49"/>
      <c r="G8784" s="55"/>
    </row>
    <row r="8785" spans="1:7" ht="15" customHeight="1" x14ac:dyDescent="0.2">
      <c r="A8785" s="44">
        <f>IF($C8785="",0,VLOOKUP($C8785,Concelho!$A$2:$J$309,2))</f>
        <v>0</v>
      </c>
      <c r="B8785" s="58">
        <f>IF($E8785="",$A8785*100,VLOOKUP($E$2,Freguesia!$A$2:$I$3093,3,0))</f>
        <v>0</v>
      </c>
      <c r="C8785" s="47"/>
      <c r="D8785" s="40" t="str">
        <f>IF($C8785="","",VLOOKUP(INT(VLOOKUP($C$2,Concelho!$A$2:$J$309,2)/100),Dist_Ilha!$A$2:$F$30,2))</f>
        <v/>
      </c>
      <c r="E8785" s="47"/>
      <c r="F8785" s="49"/>
      <c r="G8785" s="55"/>
    </row>
    <row r="8786" spans="1:7" ht="15" customHeight="1" x14ac:dyDescent="0.2">
      <c r="A8786" s="44">
        <f>IF($C8786="",0,VLOOKUP($C8786,Concelho!$A$2:$J$309,2))</f>
        <v>0</v>
      </c>
      <c r="B8786" s="58">
        <f>IF($E8786="",$A8786*100,VLOOKUP($E$2,Freguesia!$A$2:$I$3093,3,0))</f>
        <v>0</v>
      </c>
      <c r="C8786" s="47"/>
      <c r="D8786" s="40" t="str">
        <f>IF($C8786="","",VLOOKUP(INT(VLOOKUP($C$2,Concelho!$A$2:$J$309,2)/100),Dist_Ilha!$A$2:$F$30,2))</f>
        <v/>
      </c>
      <c r="E8786" s="47"/>
      <c r="F8786" s="49"/>
      <c r="G8786" s="55"/>
    </row>
    <row r="8787" spans="1:7" ht="15" customHeight="1" x14ac:dyDescent="0.2">
      <c r="A8787" s="44">
        <f>IF($C8787="",0,VLOOKUP($C8787,Concelho!$A$2:$J$309,2))</f>
        <v>0</v>
      </c>
      <c r="B8787" s="58">
        <f>IF($E8787="",$A8787*100,VLOOKUP($E$2,Freguesia!$A$2:$I$3093,3,0))</f>
        <v>0</v>
      </c>
      <c r="C8787" s="47"/>
      <c r="D8787" s="40" t="str">
        <f>IF($C8787="","",VLOOKUP(INT(VLOOKUP($C$2,Concelho!$A$2:$J$309,2)/100),Dist_Ilha!$A$2:$F$30,2))</f>
        <v/>
      </c>
      <c r="E8787" s="47"/>
      <c r="F8787" s="49"/>
      <c r="G8787" s="55"/>
    </row>
    <row r="8788" spans="1:7" ht="15" customHeight="1" x14ac:dyDescent="0.2">
      <c r="A8788" s="44">
        <f>IF($C8788="",0,VLOOKUP($C8788,Concelho!$A$2:$J$309,2))</f>
        <v>0</v>
      </c>
      <c r="B8788" s="58">
        <f>IF($E8788="",$A8788*100,VLOOKUP($E$2,Freguesia!$A$2:$I$3093,3,0))</f>
        <v>0</v>
      </c>
      <c r="C8788" s="47"/>
      <c r="D8788" s="40" t="str">
        <f>IF($C8788="","",VLOOKUP(INT(VLOOKUP($C$2,Concelho!$A$2:$J$309,2)/100),Dist_Ilha!$A$2:$F$30,2))</f>
        <v/>
      </c>
      <c r="E8788" s="47"/>
      <c r="F8788" s="49"/>
      <c r="G8788" s="55"/>
    </row>
    <row r="8789" spans="1:7" ht="15" customHeight="1" x14ac:dyDescent="0.2">
      <c r="A8789" s="44">
        <f>IF($C8789="",0,VLOOKUP($C8789,Concelho!$A$2:$J$309,2))</f>
        <v>0</v>
      </c>
      <c r="B8789" s="58">
        <f>IF($E8789="",$A8789*100,VLOOKUP($E$2,Freguesia!$A$2:$I$3093,3,0))</f>
        <v>0</v>
      </c>
      <c r="C8789" s="47"/>
      <c r="D8789" s="40" t="str">
        <f>IF($C8789="","",VLOOKUP(INT(VLOOKUP($C$2,Concelho!$A$2:$J$309,2)/100),Dist_Ilha!$A$2:$F$30,2))</f>
        <v/>
      </c>
      <c r="E8789" s="47"/>
      <c r="F8789" s="49"/>
      <c r="G8789" s="55"/>
    </row>
    <row r="8790" spans="1:7" ht="15" customHeight="1" x14ac:dyDescent="0.2">
      <c r="A8790" s="44">
        <f>IF($C8790="",0,VLOOKUP($C8790,Concelho!$A$2:$J$309,2))</f>
        <v>0</v>
      </c>
      <c r="B8790" s="58">
        <f>IF($E8790="",$A8790*100,VLOOKUP($E$2,Freguesia!$A$2:$I$3093,3,0))</f>
        <v>0</v>
      </c>
      <c r="C8790" s="47"/>
      <c r="D8790" s="40" t="str">
        <f>IF($C8790="","",VLOOKUP(INT(VLOOKUP($C$2,Concelho!$A$2:$J$309,2)/100),Dist_Ilha!$A$2:$F$30,2))</f>
        <v/>
      </c>
      <c r="E8790" s="47"/>
      <c r="F8790" s="49"/>
      <c r="G8790" s="55"/>
    </row>
    <row r="8791" spans="1:7" ht="15" customHeight="1" x14ac:dyDescent="0.2">
      <c r="A8791" s="44">
        <f>IF($C8791="",0,VLOOKUP($C8791,Concelho!$A$2:$J$309,2))</f>
        <v>0</v>
      </c>
      <c r="B8791" s="58">
        <f>IF($E8791="",$A8791*100,VLOOKUP($E$2,Freguesia!$A$2:$I$3093,3,0))</f>
        <v>0</v>
      </c>
      <c r="C8791" s="47"/>
      <c r="D8791" s="40" t="str">
        <f>IF($C8791="","",VLOOKUP(INT(VLOOKUP($C$2,Concelho!$A$2:$J$309,2)/100),Dist_Ilha!$A$2:$F$30,2))</f>
        <v/>
      </c>
      <c r="E8791" s="47"/>
      <c r="F8791" s="49"/>
      <c r="G8791" s="55"/>
    </row>
    <row r="8792" spans="1:7" ht="15" customHeight="1" x14ac:dyDescent="0.2">
      <c r="A8792" s="44">
        <f>IF($C8792="",0,VLOOKUP($C8792,Concelho!$A$2:$J$309,2))</f>
        <v>0</v>
      </c>
      <c r="B8792" s="58">
        <f>IF($E8792="",$A8792*100,VLOOKUP($E$2,Freguesia!$A$2:$I$3093,3,0))</f>
        <v>0</v>
      </c>
      <c r="C8792" s="47"/>
      <c r="D8792" s="40" t="str">
        <f>IF($C8792="","",VLOOKUP(INT(VLOOKUP($C$2,Concelho!$A$2:$J$309,2)/100),Dist_Ilha!$A$2:$F$30,2))</f>
        <v/>
      </c>
      <c r="E8792" s="47"/>
      <c r="F8792" s="49"/>
      <c r="G8792" s="55"/>
    </row>
    <row r="8793" spans="1:7" ht="15" customHeight="1" x14ac:dyDescent="0.2">
      <c r="A8793" s="44">
        <f>IF($C8793="",0,VLOOKUP($C8793,Concelho!$A$2:$J$309,2))</f>
        <v>0</v>
      </c>
      <c r="B8793" s="58">
        <f>IF($E8793="",$A8793*100,VLOOKUP($E$2,Freguesia!$A$2:$I$3093,3,0))</f>
        <v>0</v>
      </c>
      <c r="C8793" s="47"/>
      <c r="D8793" s="40" t="str">
        <f>IF($C8793="","",VLOOKUP(INT(VLOOKUP($C$2,Concelho!$A$2:$J$309,2)/100),Dist_Ilha!$A$2:$F$30,2))</f>
        <v/>
      </c>
      <c r="E8793" s="47"/>
      <c r="F8793" s="49"/>
      <c r="G8793" s="55"/>
    </row>
    <row r="8794" spans="1:7" ht="15" customHeight="1" x14ac:dyDescent="0.2">
      <c r="A8794" s="44">
        <f>IF($C8794="",0,VLOOKUP($C8794,Concelho!$A$2:$J$309,2))</f>
        <v>0</v>
      </c>
      <c r="B8794" s="58">
        <f>IF($E8794="",$A8794*100,VLOOKUP($E$2,Freguesia!$A$2:$I$3093,3,0))</f>
        <v>0</v>
      </c>
      <c r="C8794" s="47"/>
      <c r="D8794" s="40" t="str">
        <f>IF($C8794="","",VLOOKUP(INT(VLOOKUP($C$2,Concelho!$A$2:$J$309,2)/100),Dist_Ilha!$A$2:$F$30,2))</f>
        <v/>
      </c>
      <c r="E8794" s="47"/>
      <c r="F8794" s="49"/>
      <c r="G8794" s="55"/>
    </row>
    <row r="8795" spans="1:7" ht="15" customHeight="1" x14ac:dyDescent="0.2">
      <c r="A8795" s="44">
        <f>IF($C8795="",0,VLOOKUP($C8795,Concelho!$A$2:$J$309,2))</f>
        <v>0</v>
      </c>
      <c r="B8795" s="58">
        <f>IF($E8795="",$A8795*100,VLOOKUP($E$2,Freguesia!$A$2:$I$3093,3,0))</f>
        <v>0</v>
      </c>
      <c r="C8795" s="47"/>
      <c r="D8795" s="40" t="str">
        <f>IF($C8795="","",VLOOKUP(INT(VLOOKUP($C$2,Concelho!$A$2:$J$309,2)/100),Dist_Ilha!$A$2:$F$30,2))</f>
        <v/>
      </c>
      <c r="E8795" s="47"/>
      <c r="F8795" s="49"/>
      <c r="G8795" s="55"/>
    </row>
    <row r="8796" spans="1:7" ht="15" customHeight="1" x14ac:dyDescent="0.2">
      <c r="A8796" s="44">
        <f>IF($C8796="",0,VLOOKUP($C8796,Concelho!$A$2:$J$309,2))</f>
        <v>0</v>
      </c>
      <c r="B8796" s="58">
        <f>IF($E8796="",$A8796*100,VLOOKUP($E$2,Freguesia!$A$2:$I$3093,3,0))</f>
        <v>0</v>
      </c>
      <c r="C8796" s="47"/>
      <c r="D8796" s="40" t="str">
        <f>IF($C8796="","",VLOOKUP(INT(VLOOKUP($C$2,Concelho!$A$2:$J$309,2)/100),Dist_Ilha!$A$2:$F$30,2))</f>
        <v/>
      </c>
      <c r="E8796" s="47"/>
      <c r="F8796" s="49"/>
      <c r="G8796" s="55"/>
    </row>
    <row r="8797" spans="1:7" ht="15" customHeight="1" x14ac:dyDescent="0.2">
      <c r="A8797" s="44">
        <f>IF($C8797="",0,VLOOKUP($C8797,Concelho!$A$2:$J$309,2))</f>
        <v>0</v>
      </c>
      <c r="B8797" s="58">
        <f>IF($E8797="",$A8797*100,VLOOKUP($E$2,Freguesia!$A$2:$I$3093,3,0))</f>
        <v>0</v>
      </c>
      <c r="C8797" s="47"/>
      <c r="D8797" s="40" t="str">
        <f>IF($C8797="","",VLOOKUP(INT(VLOOKUP($C$2,Concelho!$A$2:$J$309,2)/100),Dist_Ilha!$A$2:$F$30,2))</f>
        <v/>
      </c>
      <c r="E8797" s="47"/>
      <c r="F8797" s="49"/>
      <c r="G8797" s="55"/>
    </row>
    <row r="8798" spans="1:7" ht="15" customHeight="1" x14ac:dyDescent="0.2">
      <c r="A8798" s="44">
        <f>IF($C8798="",0,VLOOKUP($C8798,Concelho!$A$2:$J$309,2))</f>
        <v>0</v>
      </c>
      <c r="B8798" s="58">
        <f>IF($E8798="",$A8798*100,VLOOKUP($E$2,Freguesia!$A$2:$I$3093,3,0))</f>
        <v>0</v>
      </c>
      <c r="C8798" s="47"/>
      <c r="D8798" s="40" t="str">
        <f>IF($C8798="","",VLOOKUP(INT(VLOOKUP($C$2,Concelho!$A$2:$J$309,2)/100),Dist_Ilha!$A$2:$F$30,2))</f>
        <v/>
      </c>
      <c r="E8798" s="47"/>
      <c r="F8798" s="49"/>
      <c r="G8798" s="55"/>
    </row>
    <row r="8799" spans="1:7" ht="15" customHeight="1" x14ac:dyDescent="0.2">
      <c r="A8799" s="44">
        <f>IF($C8799="",0,VLOOKUP($C8799,Concelho!$A$2:$J$309,2))</f>
        <v>0</v>
      </c>
      <c r="B8799" s="58">
        <f>IF($E8799="",$A8799*100,VLOOKUP($E$2,Freguesia!$A$2:$I$3093,3,0))</f>
        <v>0</v>
      </c>
      <c r="C8799" s="47"/>
      <c r="D8799" s="40" t="str">
        <f>IF($C8799="","",VLOOKUP(INT(VLOOKUP($C$2,Concelho!$A$2:$J$309,2)/100),Dist_Ilha!$A$2:$F$30,2))</f>
        <v/>
      </c>
      <c r="E8799" s="47"/>
      <c r="F8799" s="49"/>
      <c r="G8799" s="55"/>
    </row>
    <row r="8800" spans="1:7" ht="15" customHeight="1" x14ac:dyDescent="0.2">
      <c r="A8800" s="44">
        <f>IF($C8800="",0,VLOOKUP($C8800,Concelho!$A$2:$J$309,2))</f>
        <v>0</v>
      </c>
      <c r="B8800" s="58">
        <f>IF($E8800="",$A8800*100,VLOOKUP($E$2,Freguesia!$A$2:$I$3093,3,0))</f>
        <v>0</v>
      </c>
      <c r="C8800" s="47"/>
      <c r="D8800" s="40" t="str">
        <f>IF($C8800="","",VLOOKUP(INT(VLOOKUP($C$2,Concelho!$A$2:$J$309,2)/100),Dist_Ilha!$A$2:$F$30,2))</f>
        <v/>
      </c>
      <c r="E8800" s="47"/>
      <c r="F8800" s="49"/>
      <c r="G8800" s="55"/>
    </row>
    <row r="8801" spans="1:7" ht="15" customHeight="1" x14ac:dyDescent="0.2">
      <c r="A8801" s="44">
        <f>IF($C8801="",0,VLOOKUP($C8801,Concelho!$A$2:$J$309,2))</f>
        <v>0</v>
      </c>
      <c r="B8801" s="58">
        <f>IF($E8801="",$A8801*100,VLOOKUP($E$2,Freguesia!$A$2:$I$3093,3,0))</f>
        <v>0</v>
      </c>
      <c r="C8801" s="47"/>
      <c r="D8801" s="40" t="str">
        <f>IF($C8801="","",VLOOKUP(INT(VLOOKUP($C$2,Concelho!$A$2:$J$309,2)/100),Dist_Ilha!$A$2:$F$30,2))</f>
        <v/>
      </c>
      <c r="E8801" s="47"/>
      <c r="F8801" s="49"/>
      <c r="G8801" s="55"/>
    </row>
    <row r="8802" spans="1:7" ht="15" customHeight="1" x14ac:dyDescent="0.2">
      <c r="A8802" s="44">
        <f>IF($C8802="",0,VLOOKUP($C8802,Concelho!$A$2:$J$309,2))</f>
        <v>0</v>
      </c>
      <c r="B8802" s="58">
        <f>IF($E8802="",$A8802*100,VLOOKUP($E$2,Freguesia!$A$2:$I$3093,3,0))</f>
        <v>0</v>
      </c>
      <c r="C8802" s="47"/>
      <c r="D8802" s="40" t="str">
        <f>IF($C8802="","",VLOOKUP(INT(VLOOKUP($C$2,Concelho!$A$2:$J$309,2)/100),Dist_Ilha!$A$2:$F$30,2))</f>
        <v/>
      </c>
      <c r="E8802" s="47"/>
      <c r="F8802" s="49"/>
      <c r="G8802" s="55"/>
    </row>
    <row r="8803" spans="1:7" ht="15" customHeight="1" x14ac:dyDescent="0.2">
      <c r="A8803" s="44">
        <f>IF($C8803="",0,VLOOKUP($C8803,Concelho!$A$2:$J$309,2))</f>
        <v>0</v>
      </c>
      <c r="B8803" s="58">
        <f>IF($E8803="",$A8803*100,VLOOKUP($E$2,Freguesia!$A$2:$I$3093,3,0))</f>
        <v>0</v>
      </c>
      <c r="C8803" s="47"/>
      <c r="D8803" s="40" t="str">
        <f>IF($C8803="","",VLOOKUP(INT(VLOOKUP($C$2,Concelho!$A$2:$J$309,2)/100),Dist_Ilha!$A$2:$F$30,2))</f>
        <v/>
      </c>
      <c r="E8803" s="47"/>
      <c r="F8803" s="49"/>
      <c r="G8803" s="55"/>
    </row>
    <row r="8804" spans="1:7" ht="15" customHeight="1" x14ac:dyDescent="0.2">
      <c r="A8804" s="44">
        <f>IF($C8804="",0,VLOOKUP($C8804,Concelho!$A$2:$J$309,2))</f>
        <v>0</v>
      </c>
      <c r="B8804" s="58">
        <f>IF($E8804="",$A8804*100,VLOOKUP($E$2,Freguesia!$A$2:$I$3093,3,0))</f>
        <v>0</v>
      </c>
      <c r="C8804" s="47"/>
      <c r="D8804" s="40" t="str">
        <f>IF($C8804="","",VLOOKUP(INT(VLOOKUP($C$2,Concelho!$A$2:$J$309,2)/100),Dist_Ilha!$A$2:$F$30,2))</f>
        <v/>
      </c>
      <c r="E8804" s="47"/>
      <c r="F8804" s="49"/>
      <c r="G8804" s="55"/>
    </row>
    <row r="8805" spans="1:7" ht="15" customHeight="1" x14ac:dyDescent="0.2">
      <c r="A8805" s="44">
        <f>IF($C8805="",0,VLOOKUP($C8805,Concelho!$A$2:$J$309,2))</f>
        <v>0</v>
      </c>
      <c r="B8805" s="58">
        <f>IF($E8805="",$A8805*100,VLOOKUP($E$2,Freguesia!$A$2:$I$3093,3,0))</f>
        <v>0</v>
      </c>
      <c r="C8805" s="47"/>
      <c r="D8805" s="40" t="str">
        <f>IF($C8805="","",VLOOKUP(INT(VLOOKUP($C$2,Concelho!$A$2:$J$309,2)/100),Dist_Ilha!$A$2:$F$30,2))</f>
        <v/>
      </c>
      <c r="E8805" s="47"/>
      <c r="F8805" s="49"/>
      <c r="G8805" s="55"/>
    </row>
    <row r="8806" spans="1:7" ht="15" customHeight="1" x14ac:dyDescent="0.2">
      <c r="A8806" s="44">
        <f>IF($C8806="",0,VLOOKUP($C8806,Concelho!$A$2:$J$309,2))</f>
        <v>0</v>
      </c>
      <c r="B8806" s="58">
        <f>IF($E8806="",$A8806*100,VLOOKUP($E$2,Freguesia!$A$2:$I$3093,3,0))</f>
        <v>0</v>
      </c>
      <c r="C8806" s="47"/>
      <c r="D8806" s="40" t="str">
        <f>IF($C8806="","",VLOOKUP(INT(VLOOKUP($C$2,Concelho!$A$2:$J$309,2)/100),Dist_Ilha!$A$2:$F$30,2))</f>
        <v/>
      </c>
      <c r="E8806" s="47"/>
      <c r="F8806" s="49"/>
      <c r="G8806" s="55"/>
    </row>
    <row r="8807" spans="1:7" ht="15" customHeight="1" x14ac:dyDescent="0.2">
      <c r="A8807" s="44">
        <f>IF($C8807="",0,VLOOKUP($C8807,Concelho!$A$2:$J$309,2))</f>
        <v>0</v>
      </c>
      <c r="B8807" s="58">
        <f>IF($E8807="",$A8807*100,VLOOKUP($E$2,Freguesia!$A$2:$I$3093,3,0))</f>
        <v>0</v>
      </c>
      <c r="C8807" s="47"/>
      <c r="D8807" s="40" t="str">
        <f>IF($C8807="","",VLOOKUP(INT(VLOOKUP($C$2,Concelho!$A$2:$J$309,2)/100),Dist_Ilha!$A$2:$F$30,2))</f>
        <v/>
      </c>
      <c r="E8807" s="47"/>
      <c r="F8807" s="49"/>
      <c r="G8807" s="55"/>
    </row>
    <row r="8808" spans="1:7" ht="15" customHeight="1" x14ac:dyDescent="0.2">
      <c r="A8808" s="44">
        <f>IF($C8808="",0,VLOOKUP($C8808,Concelho!$A$2:$J$309,2))</f>
        <v>0</v>
      </c>
      <c r="B8808" s="58">
        <f>IF($E8808="",$A8808*100,VLOOKUP($E$2,Freguesia!$A$2:$I$3093,3,0))</f>
        <v>0</v>
      </c>
      <c r="C8808" s="47"/>
      <c r="D8808" s="40" t="str">
        <f>IF($C8808="","",VLOOKUP(INT(VLOOKUP($C$2,Concelho!$A$2:$J$309,2)/100),Dist_Ilha!$A$2:$F$30,2))</f>
        <v/>
      </c>
      <c r="E8808" s="47"/>
      <c r="F8808" s="49"/>
      <c r="G8808" s="55"/>
    </row>
    <row r="8809" spans="1:7" ht="15" customHeight="1" x14ac:dyDescent="0.2">
      <c r="A8809" s="44">
        <f>IF($C8809="",0,VLOOKUP($C8809,Concelho!$A$2:$J$309,2))</f>
        <v>0</v>
      </c>
      <c r="B8809" s="58">
        <f>IF($E8809="",$A8809*100,VLOOKUP($E$2,Freguesia!$A$2:$I$3093,3,0))</f>
        <v>0</v>
      </c>
      <c r="C8809" s="47"/>
      <c r="D8809" s="40" t="str">
        <f>IF($C8809="","",VLOOKUP(INT(VLOOKUP($C$2,Concelho!$A$2:$J$309,2)/100),Dist_Ilha!$A$2:$F$30,2))</f>
        <v/>
      </c>
      <c r="E8809" s="47"/>
      <c r="F8809" s="49"/>
      <c r="G8809" s="55"/>
    </row>
    <row r="8810" spans="1:7" ht="15" customHeight="1" x14ac:dyDescent="0.2">
      <c r="A8810" s="44">
        <f>IF($C8810="",0,VLOOKUP($C8810,Concelho!$A$2:$J$309,2))</f>
        <v>0</v>
      </c>
      <c r="B8810" s="58">
        <f>IF($E8810="",$A8810*100,VLOOKUP($E$2,Freguesia!$A$2:$I$3093,3,0))</f>
        <v>0</v>
      </c>
      <c r="C8810" s="47"/>
      <c r="D8810" s="40" t="str">
        <f>IF($C8810="","",VLOOKUP(INT(VLOOKUP($C$2,Concelho!$A$2:$J$309,2)/100),Dist_Ilha!$A$2:$F$30,2))</f>
        <v/>
      </c>
      <c r="E8810" s="47"/>
      <c r="F8810" s="49"/>
      <c r="G8810" s="55"/>
    </row>
    <row r="8811" spans="1:7" ht="15" customHeight="1" x14ac:dyDescent="0.2">
      <c r="A8811" s="44">
        <f>IF($C8811="",0,VLOOKUP($C8811,Concelho!$A$2:$J$309,2))</f>
        <v>0</v>
      </c>
      <c r="B8811" s="58">
        <f>IF($E8811="",$A8811*100,VLOOKUP($E$2,Freguesia!$A$2:$I$3093,3,0))</f>
        <v>0</v>
      </c>
      <c r="C8811" s="47"/>
      <c r="D8811" s="40" t="str">
        <f>IF($C8811="","",VLOOKUP(INT(VLOOKUP($C$2,Concelho!$A$2:$J$309,2)/100),Dist_Ilha!$A$2:$F$30,2))</f>
        <v/>
      </c>
      <c r="E8811" s="47"/>
      <c r="F8811" s="49"/>
      <c r="G8811" s="55"/>
    </row>
    <row r="8812" spans="1:7" ht="15" customHeight="1" x14ac:dyDescent="0.2">
      <c r="A8812" s="44">
        <f>IF($C8812="",0,VLOOKUP($C8812,Concelho!$A$2:$J$309,2))</f>
        <v>0</v>
      </c>
      <c r="B8812" s="58">
        <f>IF($E8812="",$A8812*100,VLOOKUP($E$2,Freguesia!$A$2:$I$3093,3,0))</f>
        <v>0</v>
      </c>
      <c r="C8812" s="47"/>
      <c r="D8812" s="40" t="str">
        <f>IF($C8812="","",VLOOKUP(INT(VLOOKUP($C$2,Concelho!$A$2:$J$309,2)/100),Dist_Ilha!$A$2:$F$30,2))</f>
        <v/>
      </c>
      <c r="E8812" s="47"/>
      <c r="F8812" s="49"/>
      <c r="G8812" s="55"/>
    </row>
    <row r="8813" spans="1:7" ht="15" customHeight="1" x14ac:dyDescent="0.2">
      <c r="A8813" s="44">
        <f>IF($C8813="",0,VLOOKUP($C8813,Concelho!$A$2:$J$309,2))</f>
        <v>0</v>
      </c>
      <c r="B8813" s="58">
        <f>IF($E8813="",$A8813*100,VLOOKUP($E$2,Freguesia!$A$2:$I$3093,3,0))</f>
        <v>0</v>
      </c>
      <c r="C8813" s="47"/>
      <c r="D8813" s="40" t="str">
        <f>IF($C8813="","",VLOOKUP(INT(VLOOKUP($C$2,Concelho!$A$2:$J$309,2)/100),Dist_Ilha!$A$2:$F$30,2))</f>
        <v/>
      </c>
      <c r="E8813" s="47"/>
      <c r="F8813" s="49"/>
      <c r="G8813" s="55"/>
    </row>
    <row r="8814" spans="1:7" ht="15" customHeight="1" x14ac:dyDescent="0.2">
      <c r="A8814" s="44">
        <f>IF($C8814="",0,VLOOKUP($C8814,Concelho!$A$2:$J$309,2))</f>
        <v>0</v>
      </c>
      <c r="B8814" s="58">
        <f>IF($E8814="",$A8814*100,VLOOKUP($E$2,Freguesia!$A$2:$I$3093,3,0))</f>
        <v>0</v>
      </c>
      <c r="C8814" s="47"/>
      <c r="D8814" s="40" t="str">
        <f>IF($C8814="","",VLOOKUP(INT(VLOOKUP($C$2,Concelho!$A$2:$J$309,2)/100),Dist_Ilha!$A$2:$F$30,2))</f>
        <v/>
      </c>
      <c r="E8814" s="47"/>
      <c r="F8814" s="49"/>
      <c r="G8814" s="55"/>
    </row>
    <row r="8815" spans="1:7" ht="15" customHeight="1" x14ac:dyDescent="0.2">
      <c r="A8815" s="44">
        <f>IF($C8815="",0,VLOOKUP($C8815,Concelho!$A$2:$J$309,2))</f>
        <v>0</v>
      </c>
      <c r="B8815" s="58">
        <f>IF($E8815="",$A8815*100,VLOOKUP($E$2,Freguesia!$A$2:$I$3093,3,0))</f>
        <v>0</v>
      </c>
      <c r="C8815" s="47"/>
      <c r="D8815" s="40" t="str">
        <f>IF($C8815="","",VLOOKUP(INT(VLOOKUP($C$2,Concelho!$A$2:$J$309,2)/100),Dist_Ilha!$A$2:$F$30,2))</f>
        <v/>
      </c>
      <c r="E8815" s="47"/>
      <c r="F8815" s="49"/>
      <c r="G8815" s="55"/>
    </row>
    <row r="8816" spans="1:7" ht="15" customHeight="1" x14ac:dyDescent="0.2">
      <c r="A8816" s="44">
        <f>IF($C8816="",0,VLOOKUP($C8816,Concelho!$A$2:$J$309,2))</f>
        <v>0</v>
      </c>
      <c r="B8816" s="58">
        <f>IF($E8816="",$A8816*100,VLOOKUP($E$2,Freguesia!$A$2:$I$3093,3,0))</f>
        <v>0</v>
      </c>
      <c r="C8816" s="47"/>
      <c r="D8816" s="40" t="str">
        <f>IF($C8816="","",VLOOKUP(INT(VLOOKUP($C$2,Concelho!$A$2:$J$309,2)/100),Dist_Ilha!$A$2:$F$30,2))</f>
        <v/>
      </c>
      <c r="E8816" s="47"/>
      <c r="F8816" s="49"/>
      <c r="G8816" s="55"/>
    </row>
    <row r="8817" spans="1:7" ht="15" customHeight="1" x14ac:dyDescent="0.2">
      <c r="A8817" s="44">
        <f>IF($C8817="",0,VLOOKUP($C8817,Concelho!$A$2:$J$309,2))</f>
        <v>0</v>
      </c>
      <c r="B8817" s="58">
        <f>IF($E8817="",$A8817*100,VLOOKUP($E$2,Freguesia!$A$2:$I$3093,3,0))</f>
        <v>0</v>
      </c>
      <c r="C8817" s="47"/>
      <c r="D8817" s="40" t="str">
        <f>IF($C8817="","",VLOOKUP(INT(VLOOKUP($C$2,Concelho!$A$2:$J$309,2)/100),Dist_Ilha!$A$2:$F$30,2))</f>
        <v/>
      </c>
      <c r="E8817" s="47"/>
      <c r="F8817" s="49"/>
      <c r="G8817" s="55"/>
    </row>
    <row r="8818" spans="1:7" ht="15" customHeight="1" x14ac:dyDescent="0.2">
      <c r="A8818" s="44">
        <f>IF($C8818="",0,VLOOKUP($C8818,Concelho!$A$2:$J$309,2))</f>
        <v>0</v>
      </c>
      <c r="B8818" s="58">
        <f>IF($E8818="",$A8818*100,VLOOKUP($E$2,Freguesia!$A$2:$I$3093,3,0))</f>
        <v>0</v>
      </c>
      <c r="C8818" s="47"/>
      <c r="D8818" s="40" t="str">
        <f>IF($C8818="","",VLOOKUP(INT(VLOOKUP($C$2,Concelho!$A$2:$J$309,2)/100),Dist_Ilha!$A$2:$F$30,2))</f>
        <v/>
      </c>
      <c r="E8818" s="47"/>
      <c r="F8818" s="49"/>
      <c r="G8818" s="55"/>
    </row>
    <row r="8819" spans="1:7" ht="15" customHeight="1" x14ac:dyDescent="0.2">
      <c r="A8819" s="44">
        <f>IF($C8819="",0,VLOOKUP($C8819,Concelho!$A$2:$J$309,2))</f>
        <v>0</v>
      </c>
      <c r="B8819" s="58">
        <f>IF($E8819="",$A8819*100,VLOOKUP($E$2,Freguesia!$A$2:$I$3093,3,0))</f>
        <v>0</v>
      </c>
      <c r="C8819" s="47"/>
      <c r="D8819" s="40" t="str">
        <f>IF($C8819="","",VLOOKUP(INT(VLOOKUP($C$2,Concelho!$A$2:$J$309,2)/100),Dist_Ilha!$A$2:$F$30,2))</f>
        <v/>
      </c>
      <c r="E8819" s="47"/>
      <c r="F8819" s="49"/>
      <c r="G8819" s="55"/>
    </row>
    <row r="8820" spans="1:7" ht="15" customHeight="1" x14ac:dyDescent="0.2">
      <c r="A8820" s="44">
        <f>IF($C8820="",0,VLOOKUP($C8820,Concelho!$A$2:$J$309,2))</f>
        <v>0</v>
      </c>
      <c r="B8820" s="58">
        <f>IF($E8820="",$A8820*100,VLOOKUP($E$2,Freguesia!$A$2:$I$3093,3,0))</f>
        <v>0</v>
      </c>
      <c r="C8820" s="47"/>
      <c r="D8820" s="40" t="str">
        <f>IF($C8820="","",VLOOKUP(INT(VLOOKUP($C$2,Concelho!$A$2:$J$309,2)/100),Dist_Ilha!$A$2:$F$30,2))</f>
        <v/>
      </c>
      <c r="E8820" s="47"/>
      <c r="F8820" s="49"/>
      <c r="G8820" s="55"/>
    </row>
    <row r="8821" spans="1:7" ht="15" customHeight="1" x14ac:dyDescent="0.2">
      <c r="A8821" s="44">
        <f>IF($C8821="",0,VLOOKUP($C8821,Concelho!$A$2:$J$309,2))</f>
        <v>0</v>
      </c>
      <c r="B8821" s="58">
        <f>IF($E8821="",$A8821*100,VLOOKUP($E$2,Freguesia!$A$2:$I$3093,3,0))</f>
        <v>0</v>
      </c>
      <c r="C8821" s="47"/>
      <c r="D8821" s="40" t="str">
        <f>IF($C8821="","",VLOOKUP(INT(VLOOKUP($C$2,Concelho!$A$2:$J$309,2)/100),Dist_Ilha!$A$2:$F$30,2))</f>
        <v/>
      </c>
      <c r="E8821" s="47"/>
      <c r="F8821" s="49"/>
      <c r="G8821" s="55"/>
    </row>
    <row r="8822" spans="1:7" ht="15" customHeight="1" x14ac:dyDescent="0.2">
      <c r="A8822" s="44">
        <f>IF($C8822="",0,VLOOKUP($C8822,Concelho!$A$2:$J$309,2))</f>
        <v>0</v>
      </c>
      <c r="B8822" s="58">
        <f>IF($E8822="",$A8822*100,VLOOKUP($E$2,Freguesia!$A$2:$I$3093,3,0))</f>
        <v>0</v>
      </c>
      <c r="C8822" s="47"/>
      <c r="D8822" s="40" t="str">
        <f>IF($C8822="","",VLOOKUP(INT(VLOOKUP($C$2,Concelho!$A$2:$J$309,2)/100),Dist_Ilha!$A$2:$F$30,2))</f>
        <v/>
      </c>
      <c r="E8822" s="47"/>
      <c r="F8822" s="49"/>
      <c r="G8822" s="55"/>
    </row>
    <row r="8823" spans="1:7" ht="15" customHeight="1" x14ac:dyDescent="0.2">
      <c r="A8823" s="44">
        <f>IF($C8823="",0,VLOOKUP($C8823,Concelho!$A$2:$J$309,2))</f>
        <v>0</v>
      </c>
      <c r="B8823" s="58">
        <f>IF($E8823="",$A8823*100,VLOOKUP($E$2,Freguesia!$A$2:$I$3093,3,0))</f>
        <v>0</v>
      </c>
      <c r="C8823" s="47"/>
      <c r="D8823" s="40" t="str">
        <f>IF($C8823="","",VLOOKUP(INT(VLOOKUP($C$2,Concelho!$A$2:$J$309,2)/100),Dist_Ilha!$A$2:$F$30,2))</f>
        <v/>
      </c>
      <c r="E8823" s="47"/>
      <c r="F8823" s="49"/>
      <c r="G8823" s="55"/>
    </row>
    <row r="8824" spans="1:7" ht="15" customHeight="1" x14ac:dyDescent="0.2">
      <c r="A8824" s="44">
        <f>IF($C8824="",0,VLOOKUP($C8824,Concelho!$A$2:$J$309,2))</f>
        <v>0</v>
      </c>
      <c r="B8824" s="58">
        <f>IF($E8824="",$A8824*100,VLOOKUP($E$2,Freguesia!$A$2:$I$3093,3,0))</f>
        <v>0</v>
      </c>
      <c r="C8824" s="47"/>
      <c r="D8824" s="40" t="str">
        <f>IF($C8824="","",VLOOKUP(INT(VLOOKUP($C$2,Concelho!$A$2:$J$309,2)/100),Dist_Ilha!$A$2:$F$30,2))</f>
        <v/>
      </c>
      <c r="E8824" s="47"/>
      <c r="F8824" s="49"/>
      <c r="G8824" s="55"/>
    </row>
    <row r="8825" spans="1:7" ht="15" customHeight="1" x14ac:dyDescent="0.2">
      <c r="A8825" s="44">
        <f>IF($C8825="",0,VLOOKUP($C8825,Concelho!$A$2:$J$309,2))</f>
        <v>0</v>
      </c>
      <c r="B8825" s="58">
        <f>IF($E8825="",$A8825*100,VLOOKUP($E$2,Freguesia!$A$2:$I$3093,3,0))</f>
        <v>0</v>
      </c>
      <c r="C8825" s="47"/>
      <c r="D8825" s="40" t="str">
        <f>IF($C8825="","",VLOOKUP(INT(VLOOKUP($C$2,Concelho!$A$2:$J$309,2)/100),Dist_Ilha!$A$2:$F$30,2))</f>
        <v/>
      </c>
      <c r="E8825" s="47"/>
      <c r="F8825" s="49"/>
      <c r="G8825" s="55"/>
    </row>
    <row r="8826" spans="1:7" ht="15" customHeight="1" x14ac:dyDescent="0.2">
      <c r="A8826" s="44">
        <f>IF($C8826="",0,VLOOKUP($C8826,Concelho!$A$2:$J$309,2))</f>
        <v>0</v>
      </c>
      <c r="B8826" s="58">
        <f>IF($E8826="",$A8826*100,VLOOKUP($E$2,Freguesia!$A$2:$I$3093,3,0))</f>
        <v>0</v>
      </c>
      <c r="C8826" s="47"/>
      <c r="D8826" s="40" t="str">
        <f>IF($C8826="","",VLOOKUP(INT(VLOOKUP($C$2,Concelho!$A$2:$J$309,2)/100),Dist_Ilha!$A$2:$F$30,2))</f>
        <v/>
      </c>
      <c r="E8826" s="47"/>
      <c r="F8826" s="49"/>
      <c r="G8826" s="55"/>
    </row>
    <row r="8827" spans="1:7" ht="15" customHeight="1" x14ac:dyDescent="0.2">
      <c r="A8827" s="44">
        <f>IF($C8827="",0,VLOOKUP($C8827,Concelho!$A$2:$J$309,2))</f>
        <v>0</v>
      </c>
      <c r="B8827" s="58">
        <f>IF($E8827="",$A8827*100,VLOOKUP($E$2,Freguesia!$A$2:$I$3093,3,0))</f>
        <v>0</v>
      </c>
      <c r="C8827" s="47"/>
      <c r="D8827" s="40" t="str">
        <f>IF($C8827="","",VLOOKUP(INT(VLOOKUP($C$2,Concelho!$A$2:$J$309,2)/100),Dist_Ilha!$A$2:$F$30,2))</f>
        <v/>
      </c>
      <c r="E8827" s="47"/>
      <c r="F8827" s="49"/>
      <c r="G8827" s="55"/>
    </row>
    <row r="8828" spans="1:7" ht="15" customHeight="1" x14ac:dyDescent="0.2">
      <c r="A8828" s="44">
        <f>IF($C8828="",0,VLOOKUP($C8828,Concelho!$A$2:$J$309,2))</f>
        <v>0</v>
      </c>
      <c r="B8828" s="58">
        <f>IF($E8828="",$A8828*100,VLOOKUP($E$2,Freguesia!$A$2:$I$3093,3,0))</f>
        <v>0</v>
      </c>
      <c r="C8828" s="47"/>
      <c r="D8828" s="40" t="str">
        <f>IF($C8828="","",VLOOKUP(INT(VLOOKUP($C$2,Concelho!$A$2:$J$309,2)/100),Dist_Ilha!$A$2:$F$30,2))</f>
        <v/>
      </c>
      <c r="E8828" s="47"/>
      <c r="F8828" s="49"/>
      <c r="G8828" s="55"/>
    </row>
    <row r="8829" spans="1:7" ht="15" customHeight="1" x14ac:dyDescent="0.2">
      <c r="A8829" s="44">
        <f>IF($C8829="",0,VLOOKUP($C8829,Concelho!$A$2:$J$309,2))</f>
        <v>0</v>
      </c>
      <c r="B8829" s="58">
        <f>IF($E8829="",$A8829*100,VLOOKUP($E$2,Freguesia!$A$2:$I$3093,3,0))</f>
        <v>0</v>
      </c>
      <c r="C8829" s="47"/>
      <c r="D8829" s="40" t="str">
        <f>IF($C8829="","",VLOOKUP(INT(VLOOKUP($C$2,Concelho!$A$2:$J$309,2)/100),Dist_Ilha!$A$2:$F$30,2))</f>
        <v/>
      </c>
      <c r="E8829" s="47"/>
      <c r="F8829" s="49"/>
      <c r="G8829" s="55"/>
    </row>
    <row r="8830" spans="1:7" ht="15" customHeight="1" x14ac:dyDescent="0.2">
      <c r="A8830" s="44">
        <f>IF($C8830="",0,VLOOKUP($C8830,Concelho!$A$2:$J$309,2))</f>
        <v>0</v>
      </c>
      <c r="B8830" s="58">
        <f>IF($E8830="",$A8830*100,VLOOKUP($E$2,Freguesia!$A$2:$I$3093,3,0))</f>
        <v>0</v>
      </c>
      <c r="C8830" s="47"/>
      <c r="D8830" s="40" t="str">
        <f>IF($C8830="","",VLOOKUP(INT(VLOOKUP($C$2,Concelho!$A$2:$J$309,2)/100),Dist_Ilha!$A$2:$F$30,2))</f>
        <v/>
      </c>
      <c r="E8830" s="47"/>
      <c r="F8830" s="49"/>
      <c r="G8830" s="55"/>
    </row>
    <row r="8831" spans="1:7" ht="15" customHeight="1" x14ac:dyDescent="0.2">
      <c r="A8831" s="44">
        <f>IF($C8831="",0,VLOOKUP($C8831,Concelho!$A$2:$J$309,2))</f>
        <v>0</v>
      </c>
      <c r="B8831" s="58">
        <f>IF($E8831="",$A8831*100,VLOOKUP($E$2,Freguesia!$A$2:$I$3093,3,0))</f>
        <v>0</v>
      </c>
      <c r="C8831" s="47"/>
      <c r="D8831" s="40" t="str">
        <f>IF($C8831="","",VLOOKUP(INT(VLOOKUP($C$2,Concelho!$A$2:$J$309,2)/100),Dist_Ilha!$A$2:$F$30,2))</f>
        <v/>
      </c>
      <c r="E8831" s="47"/>
      <c r="F8831" s="49"/>
      <c r="G8831" s="55"/>
    </row>
    <row r="8832" spans="1:7" ht="15" customHeight="1" x14ac:dyDescent="0.2">
      <c r="A8832" s="44">
        <f>IF($C8832="",0,VLOOKUP($C8832,Concelho!$A$2:$J$309,2))</f>
        <v>0</v>
      </c>
      <c r="B8832" s="58">
        <f>IF($E8832="",$A8832*100,VLOOKUP($E$2,Freguesia!$A$2:$I$3093,3,0))</f>
        <v>0</v>
      </c>
      <c r="C8832" s="47"/>
      <c r="D8832" s="40" t="str">
        <f>IF($C8832="","",VLOOKUP(INT(VLOOKUP($C$2,Concelho!$A$2:$J$309,2)/100),Dist_Ilha!$A$2:$F$30,2))</f>
        <v/>
      </c>
      <c r="E8832" s="47"/>
      <c r="F8832" s="49"/>
      <c r="G8832" s="55"/>
    </row>
    <row r="8833" spans="1:7" ht="15" customHeight="1" x14ac:dyDescent="0.2">
      <c r="A8833" s="44">
        <f>IF($C8833="",0,VLOOKUP($C8833,Concelho!$A$2:$J$309,2))</f>
        <v>0</v>
      </c>
      <c r="B8833" s="58">
        <f>IF($E8833="",$A8833*100,VLOOKUP($E$2,Freguesia!$A$2:$I$3093,3,0))</f>
        <v>0</v>
      </c>
      <c r="C8833" s="47"/>
      <c r="D8833" s="40" t="str">
        <f>IF($C8833="","",VLOOKUP(INT(VLOOKUP($C$2,Concelho!$A$2:$J$309,2)/100),Dist_Ilha!$A$2:$F$30,2))</f>
        <v/>
      </c>
      <c r="E8833" s="47"/>
      <c r="F8833" s="49"/>
      <c r="G8833" s="55"/>
    </row>
    <row r="8834" spans="1:7" ht="15" customHeight="1" x14ac:dyDescent="0.2">
      <c r="A8834" s="44">
        <f>IF($C8834="",0,VLOOKUP($C8834,Concelho!$A$2:$J$309,2))</f>
        <v>0</v>
      </c>
      <c r="B8834" s="58">
        <f>IF($E8834="",$A8834*100,VLOOKUP($E$2,Freguesia!$A$2:$I$3093,3,0))</f>
        <v>0</v>
      </c>
      <c r="C8834" s="47"/>
      <c r="D8834" s="40" t="str">
        <f>IF($C8834="","",VLOOKUP(INT(VLOOKUP($C$2,Concelho!$A$2:$J$309,2)/100),Dist_Ilha!$A$2:$F$30,2))</f>
        <v/>
      </c>
      <c r="E8834" s="47"/>
      <c r="F8834" s="49"/>
      <c r="G8834" s="55"/>
    </row>
    <row r="8835" spans="1:7" ht="15" customHeight="1" x14ac:dyDescent="0.2">
      <c r="A8835" s="44">
        <f>IF($C8835="",0,VLOOKUP($C8835,Concelho!$A$2:$J$309,2))</f>
        <v>0</v>
      </c>
      <c r="B8835" s="58">
        <f>IF($E8835="",$A8835*100,VLOOKUP($E$2,Freguesia!$A$2:$I$3093,3,0))</f>
        <v>0</v>
      </c>
      <c r="C8835" s="47"/>
      <c r="D8835" s="40" t="str">
        <f>IF($C8835="","",VLOOKUP(INT(VLOOKUP($C$2,Concelho!$A$2:$J$309,2)/100),Dist_Ilha!$A$2:$F$30,2))</f>
        <v/>
      </c>
      <c r="E8835" s="47"/>
      <c r="F8835" s="49"/>
      <c r="G8835" s="55"/>
    </row>
    <row r="8836" spans="1:7" ht="15" customHeight="1" x14ac:dyDescent="0.2">
      <c r="A8836" s="44">
        <f>IF($C8836="",0,VLOOKUP($C8836,Concelho!$A$2:$J$309,2))</f>
        <v>0</v>
      </c>
      <c r="B8836" s="58">
        <f>IF($E8836="",$A8836*100,VLOOKUP($E$2,Freguesia!$A$2:$I$3093,3,0))</f>
        <v>0</v>
      </c>
      <c r="C8836" s="47"/>
      <c r="D8836" s="40" t="str">
        <f>IF($C8836="","",VLOOKUP(INT(VLOOKUP($C$2,Concelho!$A$2:$J$309,2)/100),Dist_Ilha!$A$2:$F$30,2))</f>
        <v/>
      </c>
      <c r="E8836" s="47"/>
      <c r="F8836" s="49"/>
      <c r="G8836" s="55"/>
    </row>
    <row r="8837" spans="1:7" ht="15" customHeight="1" x14ac:dyDescent="0.2">
      <c r="A8837" s="44">
        <f>IF($C8837="",0,VLOOKUP($C8837,Concelho!$A$2:$J$309,2))</f>
        <v>0</v>
      </c>
      <c r="B8837" s="58">
        <f>IF($E8837="",$A8837*100,VLOOKUP($E$2,Freguesia!$A$2:$I$3093,3,0))</f>
        <v>0</v>
      </c>
      <c r="C8837" s="47"/>
      <c r="D8837" s="40" t="str">
        <f>IF($C8837="","",VLOOKUP(INT(VLOOKUP($C$2,Concelho!$A$2:$J$309,2)/100),Dist_Ilha!$A$2:$F$30,2))</f>
        <v/>
      </c>
      <c r="E8837" s="47"/>
      <c r="F8837" s="49"/>
      <c r="G8837" s="55"/>
    </row>
    <row r="8838" spans="1:7" ht="15" customHeight="1" x14ac:dyDescent="0.2">
      <c r="A8838" s="44">
        <f>IF($C8838="",0,VLOOKUP($C8838,Concelho!$A$2:$J$309,2))</f>
        <v>0</v>
      </c>
      <c r="B8838" s="58">
        <f>IF($E8838="",$A8838*100,VLOOKUP($E$2,Freguesia!$A$2:$I$3093,3,0))</f>
        <v>0</v>
      </c>
      <c r="C8838" s="47"/>
      <c r="D8838" s="40" t="str">
        <f>IF($C8838="","",VLOOKUP(INT(VLOOKUP($C$2,Concelho!$A$2:$J$309,2)/100),Dist_Ilha!$A$2:$F$30,2))</f>
        <v/>
      </c>
      <c r="E8838" s="47"/>
      <c r="F8838" s="49"/>
      <c r="G8838" s="55"/>
    </row>
    <row r="8839" spans="1:7" ht="15" customHeight="1" x14ac:dyDescent="0.2">
      <c r="A8839" s="44">
        <f>IF($C8839="",0,VLOOKUP($C8839,Concelho!$A$2:$J$309,2))</f>
        <v>0</v>
      </c>
      <c r="B8839" s="58">
        <f>IF($E8839="",$A8839*100,VLOOKUP($E$2,Freguesia!$A$2:$I$3093,3,0))</f>
        <v>0</v>
      </c>
      <c r="C8839" s="47"/>
      <c r="D8839" s="40" t="str">
        <f>IF($C8839="","",VLOOKUP(INT(VLOOKUP($C$2,Concelho!$A$2:$J$309,2)/100),Dist_Ilha!$A$2:$F$30,2))</f>
        <v/>
      </c>
      <c r="E8839" s="47"/>
      <c r="F8839" s="49"/>
      <c r="G8839" s="55"/>
    </row>
    <row r="8840" spans="1:7" ht="15" customHeight="1" x14ac:dyDescent="0.2">
      <c r="A8840" s="44">
        <f>IF($C8840="",0,VLOOKUP($C8840,Concelho!$A$2:$J$309,2))</f>
        <v>0</v>
      </c>
      <c r="B8840" s="58">
        <f>IF($E8840="",$A8840*100,VLOOKUP($E$2,Freguesia!$A$2:$I$3093,3,0))</f>
        <v>0</v>
      </c>
      <c r="C8840" s="47"/>
      <c r="D8840" s="40" t="str">
        <f>IF($C8840="","",VLOOKUP(INT(VLOOKUP($C$2,Concelho!$A$2:$J$309,2)/100),Dist_Ilha!$A$2:$F$30,2))</f>
        <v/>
      </c>
      <c r="E8840" s="47"/>
      <c r="F8840" s="49"/>
      <c r="G8840" s="55"/>
    </row>
    <row r="8841" spans="1:7" ht="15" customHeight="1" x14ac:dyDescent="0.2">
      <c r="A8841" s="44">
        <f>IF($C8841="",0,VLOOKUP($C8841,Concelho!$A$2:$J$309,2))</f>
        <v>0</v>
      </c>
      <c r="B8841" s="58">
        <f>IF($E8841="",$A8841*100,VLOOKUP($E$2,Freguesia!$A$2:$I$3093,3,0))</f>
        <v>0</v>
      </c>
      <c r="C8841" s="47"/>
      <c r="D8841" s="40" t="str">
        <f>IF($C8841="","",VLOOKUP(INT(VLOOKUP($C$2,Concelho!$A$2:$J$309,2)/100),Dist_Ilha!$A$2:$F$30,2))</f>
        <v/>
      </c>
      <c r="E8841" s="47"/>
      <c r="F8841" s="49"/>
      <c r="G8841" s="55"/>
    </row>
    <row r="8842" spans="1:7" ht="15" customHeight="1" x14ac:dyDescent="0.2">
      <c r="A8842" s="44">
        <f>IF($C8842="",0,VLOOKUP($C8842,Concelho!$A$2:$J$309,2))</f>
        <v>0</v>
      </c>
      <c r="B8842" s="58">
        <f>IF($E8842="",$A8842*100,VLOOKUP($E$2,Freguesia!$A$2:$I$3093,3,0))</f>
        <v>0</v>
      </c>
      <c r="C8842" s="47"/>
      <c r="D8842" s="40" t="str">
        <f>IF($C8842="","",VLOOKUP(INT(VLOOKUP($C$2,Concelho!$A$2:$J$309,2)/100),Dist_Ilha!$A$2:$F$30,2))</f>
        <v/>
      </c>
      <c r="E8842" s="47"/>
      <c r="F8842" s="49"/>
      <c r="G8842" s="55"/>
    </row>
    <row r="8843" spans="1:7" ht="15" customHeight="1" x14ac:dyDescent="0.2">
      <c r="A8843" s="44">
        <f>IF($C8843="",0,VLOOKUP($C8843,Concelho!$A$2:$J$309,2))</f>
        <v>0</v>
      </c>
      <c r="B8843" s="58">
        <f>IF($E8843="",$A8843*100,VLOOKUP($E$2,Freguesia!$A$2:$I$3093,3,0))</f>
        <v>0</v>
      </c>
      <c r="C8843" s="47"/>
      <c r="D8843" s="40" t="str">
        <f>IF($C8843="","",VLOOKUP(INT(VLOOKUP($C$2,Concelho!$A$2:$J$309,2)/100),Dist_Ilha!$A$2:$F$30,2))</f>
        <v/>
      </c>
      <c r="E8843" s="47"/>
      <c r="F8843" s="49"/>
      <c r="G8843" s="55"/>
    </row>
    <row r="8844" spans="1:7" ht="15" customHeight="1" x14ac:dyDescent="0.2">
      <c r="A8844" s="44">
        <f>IF($C8844="",0,VLOOKUP($C8844,Concelho!$A$2:$J$309,2))</f>
        <v>0</v>
      </c>
      <c r="B8844" s="58">
        <f>IF($E8844="",$A8844*100,VLOOKUP($E$2,Freguesia!$A$2:$I$3093,3,0))</f>
        <v>0</v>
      </c>
      <c r="C8844" s="47"/>
      <c r="D8844" s="40" t="str">
        <f>IF($C8844="","",VLOOKUP(INT(VLOOKUP($C$2,Concelho!$A$2:$J$309,2)/100),Dist_Ilha!$A$2:$F$30,2))</f>
        <v/>
      </c>
      <c r="E8844" s="47"/>
      <c r="F8844" s="49"/>
      <c r="G8844" s="55"/>
    </row>
    <row r="8845" spans="1:7" ht="15" customHeight="1" x14ac:dyDescent="0.2">
      <c r="A8845" s="44">
        <f>IF($C8845="",0,VLOOKUP($C8845,Concelho!$A$2:$J$309,2))</f>
        <v>0</v>
      </c>
      <c r="B8845" s="58">
        <f>IF($E8845="",$A8845*100,VLOOKUP($E$2,Freguesia!$A$2:$I$3093,3,0))</f>
        <v>0</v>
      </c>
      <c r="C8845" s="47"/>
      <c r="D8845" s="40" t="str">
        <f>IF($C8845="","",VLOOKUP(INT(VLOOKUP($C$2,Concelho!$A$2:$J$309,2)/100),Dist_Ilha!$A$2:$F$30,2))</f>
        <v/>
      </c>
      <c r="E8845" s="47"/>
      <c r="F8845" s="49"/>
      <c r="G8845" s="55"/>
    </row>
    <row r="8846" spans="1:7" ht="15" customHeight="1" x14ac:dyDescent="0.2">
      <c r="A8846" s="44">
        <f>IF($C8846="",0,VLOOKUP($C8846,Concelho!$A$2:$J$309,2))</f>
        <v>0</v>
      </c>
      <c r="B8846" s="58">
        <f>IF($E8846="",$A8846*100,VLOOKUP($E$2,Freguesia!$A$2:$I$3093,3,0))</f>
        <v>0</v>
      </c>
      <c r="C8846" s="47"/>
      <c r="D8846" s="40" t="str">
        <f>IF($C8846="","",VLOOKUP(INT(VLOOKUP($C$2,Concelho!$A$2:$J$309,2)/100),Dist_Ilha!$A$2:$F$30,2))</f>
        <v/>
      </c>
      <c r="E8846" s="47"/>
      <c r="F8846" s="49"/>
      <c r="G8846" s="55"/>
    </row>
    <row r="8847" spans="1:7" ht="15" customHeight="1" x14ac:dyDescent="0.2">
      <c r="A8847" s="44">
        <f>IF($C8847="",0,VLOOKUP($C8847,Concelho!$A$2:$J$309,2))</f>
        <v>0</v>
      </c>
      <c r="B8847" s="58">
        <f>IF($E8847="",$A8847*100,VLOOKUP($E$2,Freguesia!$A$2:$I$3093,3,0))</f>
        <v>0</v>
      </c>
      <c r="C8847" s="47"/>
      <c r="D8847" s="40" t="str">
        <f>IF($C8847="","",VLOOKUP(INT(VLOOKUP($C$2,Concelho!$A$2:$J$309,2)/100),Dist_Ilha!$A$2:$F$30,2))</f>
        <v/>
      </c>
      <c r="E8847" s="47"/>
      <c r="F8847" s="49"/>
      <c r="G8847" s="55"/>
    </row>
    <row r="8848" spans="1:7" ht="15" customHeight="1" x14ac:dyDescent="0.2">
      <c r="A8848" s="44">
        <f>IF($C8848="",0,VLOOKUP($C8848,Concelho!$A$2:$J$309,2))</f>
        <v>0</v>
      </c>
      <c r="B8848" s="58">
        <f>IF($E8848="",$A8848*100,VLOOKUP($E$2,Freguesia!$A$2:$I$3093,3,0))</f>
        <v>0</v>
      </c>
      <c r="C8848" s="47"/>
      <c r="D8848" s="40" t="str">
        <f>IF($C8848="","",VLOOKUP(INT(VLOOKUP($C$2,Concelho!$A$2:$J$309,2)/100),Dist_Ilha!$A$2:$F$30,2))</f>
        <v/>
      </c>
      <c r="E8848" s="47"/>
      <c r="F8848" s="49"/>
      <c r="G8848" s="55"/>
    </row>
    <row r="8849" spans="1:7" ht="15" customHeight="1" x14ac:dyDescent="0.2">
      <c r="A8849" s="44">
        <f>IF($C8849="",0,VLOOKUP($C8849,Concelho!$A$2:$J$309,2))</f>
        <v>0</v>
      </c>
      <c r="B8849" s="58">
        <f>IF($E8849="",$A8849*100,VLOOKUP($E$2,Freguesia!$A$2:$I$3093,3,0))</f>
        <v>0</v>
      </c>
      <c r="C8849" s="47"/>
      <c r="D8849" s="40" t="str">
        <f>IF($C8849="","",VLOOKUP(INT(VLOOKUP($C$2,Concelho!$A$2:$J$309,2)/100),Dist_Ilha!$A$2:$F$30,2))</f>
        <v/>
      </c>
      <c r="E8849" s="47"/>
      <c r="F8849" s="49"/>
      <c r="G8849" s="55"/>
    </row>
    <row r="8850" spans="1:7" ht="15" customHeight="1" x14ac:dyDescent="0.2">
      <c r="A8850" s="44">
        <f>IF($C8850="",0,VLOOKUP($C8850,Concelho!$A$2:$J$309,2))</f>
        <v>0</v>
      </c>
      <c r="B8850" s="58">
        <f>IF($E8850="",$A8850*100,VLOOKUP($E$2,Freguesia!$A$2:$I$3093,3,0))</f>
        <v>0</v>
      </c>
      <c r="C8850" s="47"/>
      <c r="D8850" s="40" t="str">
        <f>IF($C8850="","",VLOOKUP(INT(VLOOKUP($C$2,Concelho!$A$2:$J$309,2)/100),Dist_Ilha!$A$2:$F$30,2))</f>
        <v/>
      </c>
      <c r="E8850" s="47"/>
      <c r="F8850" s="49"/>
      <c r="G8850" s="55"/>
    </row>
    <row r="8851" spans="1:7" ht="15" customHeight="1" x14ac:dyDescent="0.2">
      <c r="A8851" s="44">
        <f>IF($C8851="",0,VLOOKUP($C8851,Concelho!$A$2:$J$309,2))</f>
        <v>0</v>
      </c>
      <c r="B8851" s="58">
        <f>IF($E8851="",$A8851*100,VLOOKUP($E$2,Freguesia!$A$2:$I$3093,3,0))</f>
        <v>0</v>
      </c>
      <c r="C8851" s="47"/>
      <c r="D8851" s="40" t="str">
        <f>IF($C8851="","",VLOOKUP(INT(VLOOKUP($C$2,Concelho!$A$2:$J$309,2)/100),Dist_Ilha!$A$2:$F$30,2))</f>
        <v/>
      </c>
      <c r="E8851" s="47"/>
      <c r="F8851" s="49"/>
      <c r="G8851" s="55"/>
    </row>
    <row r="8852" spans="1:7" ht="15" customHeight="1" x14ac:dyDescent="0.2">
      <c r="A8852" s="44">
        <f>IF($C8852="",0,VLOOKUP($C8852,Concelho!$A$2:$J$309,2))</f>
        <v>0</v>
      </c>
      <c r="B8852" s="58">
        <f>IF($E8852="",$A8852*100,VLOOKUP($E$2,Freguesia!$A$2:$I$3093,3,0))</f>
        <v>0</v>
      </c>
      <c r="C8852" s="47"/>
      <c r="D8852" s="40" t="str">
        <f>IF($C8852="","",VLOOKUP(INT(VLOOKUP($C$2,Concelho!$A$2:$J$309,2)/100),Dist_Ilha!$A$2:$F$30,2))</f>
        <v/>
      </c>
      <c r="E8852" s="47"/>
      <c r="F8852" s="49"/>
      <c r="G8852" s="55"/>
    </row>
    <row r="8853" spans="1:7" ht="15" customHeight="1" x14ac:dyDescent="0.2">
      <c r="A8853" s="44">
        <f>IF($C8853="",0,VLOOKUP($C8853,Concelho!$A$2:$J$309,2))</f>
        <v>0</v>
      </c>
      <c r="B8853" s="58">
        <f>IF($E8853="",$A8853*100,VLOOKUP($E$2,Freguesia!$A$2:$I$3093,3,0))</f>
        <v>0</v>
      </c>
      <c r="C8853" s="47"/>
      <c r="D8853" s="40" t="str">
        <f>IF($C8853="","",VLOOKUP(INT(VLOOKUP($C$2,Concelho!$A$2:$J$309,2)/100),Dist_Ilha!$A$2:$F$30,2))</f>
        <v/>
      </c>
      <c r="E8853" s="47"/>
      <c r="F8853" s="49"/>
      <c r="G8853" s="55"/>
    </row>
    <row r="8854" spans="1:7" ht="15" customHeight="1" x14ac:dyDescent="0.2">
      <c r="A8854" s="44">
        <f>IF($C8854="",0,VLOOKUP($C8854,Concelho!$A$2:$J$309,2))</f>
        <v>0</v>
      </c>
      <c r="B8854" s="58">
        <f>IF($E8854="",$A8854*100,VLOOKUP($E$2,Freguesia!$A$2:$I$3093,3,0))</f>
        <v>0</v>
      </c>
      <c r="C8854" s="47"/>
      <c r="D8854" s="40" t="str">
        <f>IF($C8854="","",VLOOKUP(INT(VLOOKUP($C$2,Concelho!$A$2:$J$309,2)/100),Dist_Ilha!$A$2:$F$30,2))</f>
        <v/>
      </c>
      <c r="E8854" s="47"/>
      <c r="F8854" s="49"/>
      <c r="G8854" s="55"/>
    </row>
    <row r="8855" spans="1:7" ht="15" customHeight="1" x14ac:dyDescent="0.2">
      <c r="A8855" s="44">
        <f>IF($C8855="",0,VLOOKUP($C8855,Concelho!$A$2:$J$309,2))</f>
        <v>0</v>
      </c>
      <c r="B8855" s="58">
        <f>IF($E8855="",$A8855*100,VLOOKUP($E$2,Freguesia!$A$2:$I$3093,3,0))</f>
        <v>0</v>
      </c>
      <c r="C8855" s="47"/>
      <c r="D8855" s="40" t="str">
        <f>IF($C8855="","",VLOOKUP(INT(VLOOKUP($C$2,Concelho!$A$2:$J$309,2)/100),Dist_Ilha!$A$2:$F$30,2))</f>
        <v/>
      </c>
      <c r="E8855" s="47"/>
      <c r="F8855" s="49"/>
      <c r="G8855" s="55"/>
    </row>
    <row r="8856" spans="1:7" ht="15" customHeight="1" x14ac:dyDescent="0.2">
      <c r="A8856" s="44">
        <f>IF($C8856="",0,VLOOKUP($C8856,Concelho!$A$2:$J$309,2))</f>
        <v>0</v>
      </c>
      <c r="B8856" s="58">
        <f>IF($E8856="",$A8856*100,VLOOKUP($E$2,Freguesia!$A$2:$I$3093,3,0))</f>
        <v>0</v>
      </c>
      <c r="C8856" s="47"/>
      <c r="D8856" s="40" t="str">
        <f>IF($C8856="","",VLOOKUP(INT(VLOOKUP($C$2,Concelho!$A$2:$J$309,2)/100),Dist_Ilha!$A$2:$F$30,2))</f>
        <v/>
      </c>
      <c r="E8856" s="47"/>
      <c r="F8856" s="49"/>
      <c r="G8856" s="55"/>
    </row>
    <row r="8857" spans="1:7" ht="15" customHeight="1" x14ac:dyDescent="0.2">
      <c r="A8857" s="44">
        <f>IF($C8857="",0,VLOOKUP($C8857,Concelho!$A$2:$J$309,2))</f>
        <v>0</v>
      </c>
      <c r="B8857" s="58">
        <f>IF($E8857="",$A8857*100,VLOOKUP($E$2,Freguesia!$A$2:$I$3093,3,0))</f>
        <v>0</v>
      </c>
      <c r="C8857" s="47"/>
      <c r="D8857" s="40" t="str">
        <f>IF($C8857="","",VLOOKUP(INT(VLOOKUP($C$2,Concelho!$A$2:$J$309,2)/100),Dist_Ilha!$A$2:$F$30,2))</f>
        <v/>
      </c>
      <c r="E8857" s="47"/>
      <c r="F8857" s="49"/>
      <c r="G8857" s="55"/>
    </row>
    <row r="8858" spans="1:7" ht="15" customHeight="1" x14ac:dyDescent="0.2">
      <c r="A8858" s="44">
        <f>IF($C8858="",0,VLOOKUP($C8858,Concelho!$A$2:$J$309,2))</f>
        <v>0</v>
      </c>
      <c r="B8858" s="58">
        <f>IF($E8858="",$A8858*100,VLOOKUP($E$2,Freguesia!$A$2:$I$3093,3,0))</f>
        <v>0</v>
      </c>
      <c r="C8858" s="47"/>
      <c r="D8858" s="40" t="str">
        <f>IF($C8858="","",VLOOKUP(INT(VLOOKUP($C$2,Concelho!$A$2:$J$309,2)/100),Dist_Ilha!$A$2:$F$30,2))</f>
        <v/>
      </c>
      <c r="E8858" s="47"/>
      <c r="F8858" s="49"/>
      <c r="G8858" s="55"/>
    </row>
    <row r="8859" spans="1:7" ht="15" customHeight="1" x14ac:dyDescent="0.2">
      <c r="A8859" s="44">
        <f>IF($C8859="",0,VLOOKUP($C8859,Concelho!$A$2:$J$309,2))</f>
        <v>0</v>
      </c>
      <c r="B8859" s="58">
        <f>IF($E8859="",$A8859*100,VLOOKUP($E$2,Freguesia!$A$2:$I$3093,3,0))</f>
        <v>0</v>
      </c>
      <c r="C8859" s="47"/>
      <c r="D8859" s="40" t="str">
        <f>IF($C8859="","",VLOOKUP(INT(VLOOKUP($C$2,Concelho!$A$2:$J$309,2)/100),Dist_Ilha!$A$2:$F$30,2))</f>
        <v/>
      </c>
      <c r="E8859" s="47"/>
      <c r="F8859" s="49"/>
      <c r="G8859" s="55"/>
    </row>
    <row r="8860" spans="1:7" ht="15" customHeight="1" x14ac:dyDescent="0.2">
      <c r="A8860" s="44">
        <f>IF($C8860="",0,VLOOKUP($C8860,Concelho!$A$2:$J$309,2))</f>
        <v>0</v>
      </c>
      <c r="B8860" s="58">
        <f>IF($E8860="",$A8860*100,VLOOKUP($E$2,Freguesia!$A$2:$I$3093,3,0))</f>
        <v>0</v>
      </c>
      <c r="C8860" s="47"/>
      <c r="D8860" s="40" t="str">
        <f>IF($C8860="","",VLOOKUP(INT(VLOOKUP($C$2,Concelho!$A$2:$J$309,2)/100),Dist_Ilha!$A$2:$F$30,2))</f>
        <v/>
      </c>
      <c r="E8860" s="47"/>
      <c r="F8860" s="49"/>
      <c r="G8860" s="55"/>
    </row>
    <row r="8861" spans="1:7" ht="15" customHeight="1" x14ac:dyDescent="0.2">
      <c r="A8861" s="44">
        <f>IF($C8861="",0,VLOOKUP($C8861,Concelho!$A$2:$J$309,2))</f>
        <v>0</v>
      </c>
      <c r="B8861" s="58">
        <f>IF($E8861="",$A8861*100,VLOOKUP($E$2,Freguesia!$A$2:$I$3093,3,0))</f>
        <v>0</v>
      </c>
      <c r="C8861" s="47"/>
      <c r="D8861" s="40" t="str">
        <f>IF($C8861="","",VLOOKUP(INT(VLOOKUP($C$2,Concelho!$A$2:$J$309,2)/100),Dist_Ilha!$A$2:$F$30,2))</f>
        <v/>
      </c>
      <c r="E8861" s="47"/>
      <c r="F8861" s="49"/>
      <c r="G8861" s="55"/>
    </row>
    <row r="8862" spans="1:7" ht="15" customHeight="1" x14ac:dyDescent="0.2">
      <c r="A8862" s="44">
        <f>IF($C8862="",0,VLOOKUP($C8862,Concelho!$A$2:$J$309,2))</f>
        <v>0</v>
      </c>
      <c r="B8862" s="58">
        <f>IF($E8862="",$A8862*100,VLOOKUP($E$2,Freguesia!$A$2:$I$3093,3,0))</f>
        <v>0</v>
      </c>
      <c r="C8862" s="47"/>
      <c r="D8862" s="40" t="str">
        <f>IF($C8862="","",VLOOKUP(INT(VLOOKUP($C$2,Concelho!$A$2:$J$309,2)/100),Dist_Ilha!$A$2:$F$30,2))</f>
        <v/>
      </c>
      <c r="E8862" s="47"/>
      <c r="F8862" s="49"/>
      <c r="G8862" s="55"/>
    </row>
    <row r="8863" spans="1:7" ht="15" customHeight="1" x14ac:dyDescent="0.2">
      <c r="A8863" s="44">
        <f>IF($C8863="",0,VLOOKUP($C8863,Concelho!$A$2:$J$309,2))</f>
        <v>0</v>
      </c>
      <c r="B8863" s="58">
        <f>IF($E8863="",$A8863*100,VLOOKUP($E$2,Freguesia!$A$2:$I$3093,3,0))</f>
        <v>0</v>
      </c>
      <c r="C8863" s="47"/>
      <c r="D8863" s="40" t="str">
        <f>IF($C8863="","",VLOOKUP(INT(VLOOKUP($C$2,Concelho!$A$2:$J$309,2)/100),Dist_Ilha!$A$2:$F$30,2))</f>
        <v/>
      </c>
      <c r="E8863" s="47"/>
      <c r="F8863" s="49"/>
      <c r="G8863" s="55"/>
    </row>
    <row r="8864" spans="1:7" ht="15" customHeight="1" x14ac:dyDescent="0.2">
      <c r="A8864" s="44">
        <f>IF($C8864="",0,VLOOKUP($C8864,Concelho!$A$2:$J$309,2))</f>
        <v>0</v>
      </c>
      <c r="B8864" s="58">
        <f>IF($E8864="",$A8864*100,VLOOKUP($E$2,Freguesia!$A$2:$I$3093,3,0))</f>
        <v>0</v>
      </c>
      <c r="C8864" s="47"/>
      <c r="D8864" s="40" t="str">
        <f>IF($C8864="","",VLOOKUP(INT(VLOOKUP($C$2,Concelho!$A$2:$J$309,2)/100),Dist_Ilha!$A$2:$F$30,2))</f>
        <v/>
      </c>
      <c r="E8864" s="47"/>
      <c r="F8864" s="49"/>
      <c r="G8864" s="55"/>
    </row>
    <row r="8865" spans="1:7" ht="15" customHeight="1" x14ac:dyDescent="0.2">
      <c r="A8865" s="44">
        <f>IF($C8865="",0,VLOOKUP($C8865,Concelho!$A$2:$J$309,2))</f>
        <v>0</v>
      </c>
      <c r="B8865" s="58">
        <f>IF($E8865="",$A8865*100,VLOOKUP($E$2,Freguesia!$A$2:$I$3093,3,0))</f>
        <v>0</v>
      </c>
      <c r="C8865" s="47"/>
      <c r="D8865" s="40" t="str">
        <f>IF($C8865="","",VLOOKUP(INT(VLOOKUP($C$2,Concelho!$A$2:$J$309,2)/100),Dist_Ilha!$A$2:$F$30,2))</f>
        <v/>
      </c>
      <c r="E8865" s="47"/>
      <c r="F8865" s="49"/>
      <c r="G8865" s="55"/>
    </row>
    <row r="8866" spans="1:7" ht="15" customHeight="1" x14ac:dyDescent="0.2">
      <c r="A8866" s="44">
        <f>IF($C8866="",0,VLOOKUP($C8866,Concelho!$A$2:$J$309,2))</f>
        <v>0</v>
      </c>
      <c r="B8866" s="58">
        <f>IF($E8866="",$A8866*100,VLOOKUP($E$2,Freguesia!$A$2:$I$3093,3,0))</f>
        <v>0</v>
      </c>
      <c r="C8866" s="47"/>
      <c r="D8866" s="40" t="str">
        <f>IF($C8866="","",VLOOKUP(INT(VLOOKUP($C$2,Concelho!$A$2:$J$309,2)/100),Dist_Ilha!$A$2:$F$30,2))</f>
        <v/>
      </c>
      <c r="E8866" s="47"/>
      <c r="F8866" s="49"/>
      <c r="G8866" s="55"/>
    </row>
    <row r="8867" spans="1:7" ht="15" customHeight="1" x14ac:dyDescent="0.2">
      <c r="A8867" s="44">
        <f>IF($C8867="",0,VLOOKUP($C8867,Concelho!$A$2:$J$309,2))</f>
        <v>0</v>
      </c>
      <c r="B8867" s="58">
        <f>IF($E8867="",$A8867*100,VLOOKUP($E$2,Freguesia!$A$2:$I$3093,3,0))</f>
        <v>0</v>
      </c>
      <c r="C8867" s="47"/>
      <c r="D8867" s="40" t="str">
        <f>IF($C8867="","",VLOOKUP(INT(VLOOKUP($C$2,Concelho!$A$2:$J$309,2)/100),Dist_Ilha!$A$2:$F$30,2))</f>
        <v/>
      </c>
      <c r="E8867" s="47"/>
      <c r="F8867" s="49"/>
      <c r="G8867" s="55"/>
    </row>
    <row r="8868" spans="1:7" ht="15" customHeight="1" x14ac:dyDescent="0.2">
      <c r="A8868" s="44">
        <f>IF($C8868="",0,VLOOKUP($C8868,Concelho!$A$2:$J$309,2))</f>
        <v>0</v>
      </c>
      <c r="B8868" s="58">
        <f>IF($E8868="",$A8868*100,VLOOKUP($E$2,Freguesia!$A$2:$I$3093,3,0))</f>
        <v>0</v>
      </c>
      <c r="C8868" s="47"/>
      <c r="D8868" s="40" t="str">
        <f>IF($C8868="","",VLOOKUP(INT(VLOOKUP($C$2,Concelho!$A$2:$J$309,2)/100),Dist_Ilha!$A$2:$F$30,2))</f>
        <v/>
      </c>
      <c r="E8868" s="47"/>
      <c r="F8868" s="49"/>
      <c r="G8868" s="55"/>
    </row>
    <row r="8869" spans="1:7" ht="15" customHeight="1" x14ac:dyDescent="0.2">
      <c r="A8869" s="44">
        <f>IF($C8869="",0,VLOOKUP($C8869,Concelho!$A$2:$J$309,2))</f>
        <v>0</v>
      </c>
      <c r="B8869" s="58">
        <f>IF($E8869="",$A8869*100,VLOOKUP($E$2,Freguesia!$A$2:$I$3093,3,0))</f>
        <v>0</v>
      </c>
      <c r="C8869" s="47"/>
      <c r="D8869" s="40" t="str">
        <f>IF($C8869="","",VLOOKUP(INT(VLOOKUP($C$2,Concelho!$A$2:$J$309,2)/100),Dist_Ilha!$A$2:$F$30,2))</f>
        <v/>
      </c>
      <c r="E8869" s="47"/>
      <c r="F8869" s="49"/>
      <c r="G8869" s="55"/>
    </row>
    <row r="8870" spans="1:7" ht="15" customHeight="1" x14ac:dyDescent="0.2">
      <c r="A8870" s="44">
        <f>IF($C8870="",0,VLOOKUP($C8870,Concelho!$A$2:$J$309,2))</f>
        <v>0</v>
      </c>
      <c r="B8870" s="58">
        <f>IF($E8870="",$A8870*100,VLOOKUP($E$2,Freguesia!$A$2:$I$3093,3,0))</f>
        <v>0</v>
      </c>
      <c r="C8870" s="47"/>
      <c r="D8870" s="40" t="str">
        <f>IF($C8870="","",VLOOKUP(INT(VLOOKUP($C$2,Concelho!$A$2:$J$309,2)/100),Dist_Ilha!$A$2:$F$30,2))</f>
        <v/>
      </c>
      <c r="E8870" s="47"/>
      <c r="F8870" s="49"/>
      <c r="G8870" s="55"/>
    </row>
    <row r="8871" spans="1:7" ht="15" customHeight="1" x14ac:dyDescent="0.2">
      <c r="A8871" s="44">
        <f>IF($C8871="",0,VLOOKUP($C8871,Concelho!$A$2:$J$309,2))</f>
        <v>0</v>
      </c>
      <c r="B8871" s="58">
        <f>IF($E8871="",$A8871*100,VLOOKUP($E$2,Freguesia!$A$2:$I$3093,3,0))</f>
        <v>0</v>
      </c>
      <c r="C8871" s="47"/>
      <c r="D8871" s="40" t="str">
        <f>IF($C8871="","",VLOOKUP(INT(VLOOKUP($C$2,Concelho!$A$2:$J$309,2)/100),Dist_Ilha!$A$2:$F$30,2))</f>
        <v/>
      </c>
      <c r="E8871" s="47"/>
      <c r="F8871" s="49"/>
      <c r="G8871" s="55"/>
    </row>
    <row r="8872" spans="1:7" ht="15" customHeight="1" x14ac:dyDescent="0.2">
      <c r="A8872" s="44">
        <f>IF($C8872="",0,VLOOKUP($C8872,Concelho!$A$2:$J$309,2))</f>
        <v>0</v>
      </c>
      <c r="B8872" s="58">
        <f>IF($E8872="",$A8872*100,VLOOKUP($E$2,Freguesia!$A$2:$I$3093,3,0))</f>
        <v>0</v>
      </c>
      <c r="C8872" s="47"/>
      <c r="D8872" s="40" t="str">
        <f>IF($C8872="","",VLOOKUP(INT(VLOOKUP($C$2,Concelho!$A$2:$J$309,2)/100),Dist_Ilha!$A$2:$F$30,2))</f>
        <v/>
      </c>
      <c r="E8872" s="47"/>
      <c r="F8872" s="49"/>
      <c r="G8872" s="55"/>
    </row>
    <row r="8873" spans="1:7" ht="15" customHeight="1" x14ac:dyDescent="0.2">
      <c r="A8873" s="44">
        <f>IF($C8873="",0,VLOOKUP($C8873,Concelho!$A$2:$J$309,2))</f>
        <v>0</v>
      </c>
      <c r="B8873" s="58">
        <f>IF($E8873="",$A8873*100,VLOOKUP($E$2,Freguesia!$A$2:$I$3093,3,0))</f>
        <v>0</v>
      </c>
      <c r="C8873" s="47"/>
      <c r="D8873" s="40" t="str">
        <f>IF($C8873="","",VLOOKUP(INT(VLOOKUP($C$2,Concelho!$A$2:$J$309,2)/100),Dist_Ilha!$A$2:$F$30,2))</f>
        <v/>
      </c>
      <c r="E8873" s="47"/>
      <c r="F8873" s="49"/>
      <c r="G8873" s="55"/>
    </row>
    <row r="8874" spans="1:7" ht="15" customHeight="1" x14ac:dyDescent="0.2">
      <c r="A8874" s="44">
        <f>IF($C8874="",0,VLOOKUP($C8874,Concelho!$A$2:$J$309,2))</f>
        <v>0</v>
      </c>
      <c r="B8874" s="58">
        <f>IF($E8874="",$A8874*100,VLOOKUP($E$2,Freguesia!$A$2:$I$3093,3,0))</f>
        <v>0</v>
      </c>
      <c r="C8874" s="47"/>
      <c r="D8874" s="40" t="str">
        <f>IF($C8874="","",VLOOKUP(INT(VLOOKUP($C$2,Concelho!$A$2:$J$309,2)/100),Dist_Ilha!$A$2:$F$30,2))</f>
        <v/>
      </c>
      <c r="E8874" s="47"/>
      <c r="F8874" s="49"/>
      <c r="G8874" s="55"/>
    </row>
    <row r="8875" spans="1:7" ht="15" customHeight="1" x14ac:dyDescent="0.2">
      <c r="A8875" s="44">
        <f>IF($C8875="",0,VLOOKUP($C8875,Concelho!$A$2:$J$309,2))</f>
        <v>0</v>
      </c>
      <c r="B8875" s="58">
        <f>IF($E8875="",$A8875*100,VLOOKUP($E$2,Freguesia!$A$2:$I$3093,3,0))</f>
        <v>0</v>
      </c>
      <c r="C8875" s="47"/>
      <c r="D8875" s="40" t="str">
        <f>IF($C8875="","",VLOOKUP(INT(VLOOKUP($C$2,Concelho!$A$2:$J$309,2)/100),Dist_Ilha!$A$2:$F$30,2))</f>
        <v/>
      </c>
      <c r="E8875" s="47"/>
      <c r="F8875" s="49"/>
      <c r="G8875" s="55"/>
    </row>
    <row r="8876" spans="1:7" ht="15" customHeight="1" x14ac:dyDescent="0.2">
      <c r="A8876" s="44">
        <f>IF($C8876="",0,VLOOKUP($C8876,Concelho!$A$2:$J$309,2))</f>
        <v>0</v>
      </c>
      <c r="B8876" s="58">
        <f>IF($E8876="",$A8876*100,VLOOKUP($E$2,Freguesia!$A$2:$I$3093,3,0))</f>
        <v>0</v>
      </c>
      <c r="C8876" s="47"/>
      <c r="D8876" s="40" t="str">
        <f>IF($C8876="","",VLOOKUP(INT(VLOOKUP($C$2,Concelho!$A$2:$J$309,2)/100),Dist_Ilha!$A$2:$F$30,2))</f>
        <v/>
      </c>
      <c r="E8876" s="47"/>
      <c r="F8876" s="49"/>
      <c r="G8876" s="55"/>
    </row>
    <row r="8877" spans="1:7" ht="15" customHeight="1" x14ac:dyDescent="0.2">
      <c r="A8877" s="44">
        <f>IF($C8877="",0,VLOOKUP($C8877,Concelho!$A$2:$J$309,2))</f>
        <v>0</v>
      </c>
      <c r="B8877" s="58">
        <f>IF($E8877="",$A8877*100,VLOOKUP($E$2,Freguesia!$A$2:$I$3093,3,0))</f>
        <v>0</v>
      </c>
      <c r="C8877" s="47"/>
      <c r="D8877" s="40" t="str">
        <f>IF($C8877="","",VLOOKUP(INT(VLOOKUP($C$2,Concelho!$A$2:$J$309,2)/100),Dist_Ilha!$A$2:$F$30,2))</f>
        <v/>
      </c>
      <c r="E8877" s="47"/>
      <c r="F8877" s="49"/>
      <c r="G8877" s="55"/>
    </row>
    <row r="8878" spans="1:7" ht="15" customHeight="1" x14ac:dyDescent="0.2">
      <c r="A8878" s="44">
        <f>IF($C8878="",0,VLOOKUP($C8878,Concelho!$A$2:$J$309,2))</f>
        <v>0</v>
      </c>
      <c r="B8878" s="58">
        <f>IF($E8878="",$A8878*100,VLOOKUP($E$2,Freguesia!$A$2:$I$3093,3,0))</f>
        <v>0</v>
      </c>
      <c r="C8878" s="47"/>
      <c r="D8878" s="40" t="str">
        <f>IF($C8878="","",VLOOKUP(INT(VLOOKUP($C$2,Concelho!$A$2:$J$309,2)/100),Dist_Ilha!$A$2:$F$30,2))</f>
        <v/>
      </c>
      <c r="E8878" s="47"/>
      <c r="F8878" s="49"/>
      <c r="G8878" s="55"/>
    </row>
    <row r="8879" spans="1:7" ht="15" customHeight="1" x14ac:dyDescent="0.2">
      <c r="A8879" s="44">
        <f>IF($C8879="",0,VLOOKUP($C8879,Concelho!$A$2:$J$309,2))</f>
        <v>0</v>
      </c>
      <c r="B8879" s="58">
        <f>IF($E8879="",$A8879*100,VLOOKUP($E$2,Freguesia!$A$2:$I$3093,3,0))</f>
        <v>0</v>
      </c>
      <c r="C8879" s="47"/>
      <c r="D8879" s="40" t="str">
        <f>IF($C8879="","",VLOOKUP(INT(VLOOKUP($C$2,Concelho!$A$2:$J$309,2)/100),Dist_Ilha!$A$2:$F$30,2))</f>
        <v/>
      </c>
      <c r="E8879" s="47"/>
      <c r="F8879" s="49"/>
      <c r="G8879" s="55"/>
    </row>
    <row r="8880" spans="1:7" ht="15" customHeight="1" x14ac:dyDescent="0.2">
      <c r="A8880" s="44">
        <f>IF($C8880="",0,VLOOKUP($C8880,Concelho!$A$2:$J$309,2))</f>
        <v>0</v>
      </c>
      <c r="B8880" s="58">
        <f>IF($E8880="",$A8880*100,VLOOKUP($E$2,Freguesia!$A$2:$I$3093,3,0))</f>
        <v>0</v>
      </c>
      <c r="C8880" s="47"/>
      <c r="D8880" s="40" t="str">
        <f>IF($C8880="","",VLOOKUP(INT(VLOOKUP($C$2,Concelho!$A$2:$J$309,2)/100),Dist_Ilha!$A$2:$F$30,2))</f>
        <v/>
      </c>
      <c r="E8880" s="47"/>
      <c r="F8880" s="49"/>
      <c r="G8880" s="55"/>
    </row>
    <row r="8881" spans="1:7" ht="15" customHeight="1" x14ac:dyDescent="0.2">
      <c r="A8881" s="44">
        <f>IF($C8881="",0,VLOOKUP($C8881,Concelho!$A$2:$J$309,2))</f>
        <v>0</v>
      </c>
      <c r="B8881" s="58">
        <f>IF($E8881="",$A8881*100,VLOOKUP($E$2,Freguesia!$A$2:$I$3093,3,0))</f>
        <v>0</v>
      </c>
      <c r="C8881" s="47"/>
      <c r="D8881" s="40" t="str">
        <f>IF($C8881="","",VLOOKUP(INT(VLOOKUP($C$2,Concelho!$A$2:$J$309,2)/100),Dist_Ilha!$A$2:$F$30,2))</f>
        <v/>
      </c>
      <c r="E8881" s="47"/>
      <c r="F8881" s="49"/>
      <c r="G8881" s="55"/>
    </row>
    <row r="8882" spans="1:7" ht="15" customHeight="1" x14ac:dyDescent="0.2">
      <c r="A8882" s="44">
        <f>IF($C8882="",0,VLOOKUP($C8882,Concelho!$A$2:$J$309,2))</f>
        <v>0</v>
      </c>
      <c r="B8882" s="58">
        <f>IF($E8882="",$A8882*100,VLOOKUP($E$2,Freguesia!$A$2:$I$3093,3,0))</f>
        <v>0</v>
      </c>
      <c r="C8882" s="47"/>
      <c r="D8882" s="40" t="str">
        <f>IF($C8882="","",VLOOKUP(INT(VLOOKUP($C$2,Concelho!$A$2:$J$309,2)/100),Dist_Ilha!$A$2:$F$30,2))</f>
        <v/>
      </c>
      <c r="E8882" s="47"/>
      <c r="F8882" s="49"/>
      <c r="G8882" s="55"/>
    </row>
    <row r="8883" spans="1:7" ht="15" customHeight="1" x14ac:dyDescent="0.2">
      <c r="A8883" s="44">
        <f>IF($C8883="",0,VLOOKUP($C8883,Concelho!$A$2:$J$309,2))</f>
        <v>0</v>
      </c>
      <c r="B8883" s="58">
        <f>IF($E8883="",$A8883*100,VLOOKUP($E$2,Freguesia!$A$2:$I$3093,3,0))</f>
        <v>0</v>
      </c>
      <c r="C8883" s="47"/>
      <c r="D8883" s="40" t="str">
        <f>IF($C8883="","",VLOOKUP(INT(VLOOKUP($C$2,Concelho!$A$2:$J$309,2)/100),Dist_Ilha!$A$2:$F$30,2))</f>
        <v/>
      </c>
      <c r="E8883" s="47"/>
      <c r="F8883" s="49"/>
      <c r="G8883" s="55"/>
    </row>
    <row r="8884" spans="1:7" ht="15" customHeight="1" x14ac:dyDescent="0.2">
      <c r="A8884" s="44">
        <f>IF($C8884="",0,VLOOKUP($C8884,Concelho!$A$2:$J$309,2))</f>
        <v>0</v>
      </c>
      <c r="B8884" s="58">
        <f>IF($E8884="",$A8884*100,VLOOKUP($E$2,Freguesia!$A$2:$I$3093,3,0))</f>
        <v>0</v>
      </c>
      <c r="C8884" s="47"/>
      <c r="D8884" s="40" t="str">
        <f>IF($C8884="","",VLOOKUP(INT(VLOOKUP($C$2,Concelho!$A$2:$J$309,2)/100),Dist_Ilha!$A$2:$F$30,2))</f>
        <v/>
      </c>
      <c r="E8884" s="47"/>
      <c r="F8884" s="49"/>
      <c r="G8884" s="55"/>
    </row>
    <row r="8885" spans="1:7" ht="15" customHeight="1" x14ac:dyDescent="0.2">
      <c r="A8885" s="44">
        <f>IF($C8885="",0,VLOOKUP($C8885,Concelho!$A$2:$J$309,2))</f>
        <v>0</v>
      </c>
      <c r="B8885" s="58">
        <f>IF($E8885="",$A8885*100,VLOOKUP($E$2,Freguesia!$A$2:$I$3093,3,0))</f>
        <v>0</v>
      </c>
      <c r="C8885" s="47"/>
      <c r="D8885" s="40" t="str">
        <f>IF($C8885="","",VLOOKUP(INT(VLOOKUP($C$2,Concelho!$A$2:$J$309,2)/100),Dist_Ilha!$A$2:$F$30,2))</f>
        <v/>
      </c>
      <c r="E8885" s="47"/>
      <c r="F8885" s="49"/>
      <c r="G8885" s="55"/>
    </row>
    <row r="8886" spans="1:7" ht="15" customHeight="1" x14ac:dyDescent="0.2">
      <c r="A8886" s="44">
        <f>IF($C8886="",0,VLOOKUP($C8886,Concelho!$A$2:$J$309,2))</f>
        <v>0</v>
      </c>
      <c r="B8886" s="58">
        <f>IF($E8886="",$A8886*100,VLOOKUP($E$2,Freguesia!$A$2:$I$3093,3,0))</f>
        <v>0</v>
      </c>
      <c r="C8886" s="47"/>
      <c r="D8886" s="40" t="str">
        <f>IF($C8886="","",VLOOKUP(INT(VLOOKUP($C$2,Concelho!$A$2:$J$309,2)/100),Dist_Ilha!$A$2:$F$30,2))</f>
        <v/>
      </c>
      <c r="E8886" s="47"/>
      <c r="F8886" s="49"/>
      <c r="G8886" s="55"/>
    </row>
    <row r="8887" spans="1:7" ht="15" customHeight="1" x14ac:dyDescent="0.2">
      <c r="A8887" s="44">
        <f>IF($C8887="",0,VLOOKUP($C8887,Concelho!$A$2:$J$309,2))</f>
        <v>0</v>
      </c>
      <c r="B8887" s="58">
        <f>IF($E8887="",$A8887*100,VLOOKUP($E$2,Freguesia!$A$2:$I$3093,3,0))</f>
        <v>0</v>
      </c>
      <c r="C8887" s="47"/>
      <c r="D8887" s="40" t="str">
        <f>IF($C8887="","",VLOOKUP(INT(VLOOKUP($C$2,Concelho!$A$2:$J$309,2)/100),Dist_Ilha!$A$2:$F$30,2))</f>
        <v/>
      </c>
      <c r="E8887" s="47"/>
      <c r="F8887" s="49"/>
      <c r="G8887" s="55"/>
    </row>
    <row r="8888" spans="1:7" ht="15" customHeight="1" x14ac:dyDescent="0.2">
      <c r="A8888" s="44">
        <f>IF($C8888="",0,VLOOKUP($C8888,Concelho!$A$2:$J$309,2))</f>
        <v>0</v>
      </c>
      <c r="B8888" s="58">
        <f>IF($E8888="",$A8888*100,VLOOKUP($E$2,Freguesia!$A$2:$I$3093,3,0))</f>
        <v>0</v>
      </c>
      <c r="C8888" s="47"/>
      <c r="D8888" s="40" t="str">
        <f>IF($C8888="","",VLOOKUP(INT(VLOOKUP($C$2,Concelho!$A$2:$J$309,2)/100),Dist_Ilha!$A$2:$F$30,2))</f>
        <v/>
      </c>
      <c r="E8888" s="47"/>
      <c r="F8888" s="49"/>
      <c r="G8888" s="55"/>
    </row>
    <row r="8889" spans="1:7" ht="15" customHeight="1" x14ac:dyDescent="0.2">
      <c r="A8889" s="44">
        <f>IF($C8889="",0,VLOOKUP($C8889,Concelho!$A$2:$J$309,2))</f>
        <v>0</v>
      </c>
      <c r="B8889" s="58">
        <f>IF($E8889="",$A8889*100,VLOOKUP($E$2,Freguesia!$A$2:$I$3093,3,0))</f>
        <v>0</v>
      </c>
      <c r="C8889" s="47"/>
      <c r="D8889" s="40" t="str">
        <f>IF($C8889="","",VLOOKUP(INT(VLOOKUP($C$2,Concelho!$A$2:$J$309,2)/100),Dist_Ilha!$A$2:$F$30,2))</f>
        <v/>
      </c>
      <c r="E8889" s="47"/>
      <c r="F8889" s="49"/>
      <c r="G8889" s="55"/>
    </row>
    <row r="8890" spans="1:7" ht="15" customHeight="1" x14ac:dyDescent="0.2">
      <c r="A8890" s="44">
        <f>IF($C8890="",0,VLOOKUP($C8890,Concelho!$A$2:$J$309,2))</f>
        <v>0</v>
      </c>
      <c r="B8890" s="58">
        <f>IF($E8890="",$A8890*100,VLOOKUP($E$2,Freguesia!$A$2:$I$3093,3,0))</f>
        <v>0</v>
      </c>
      <c r="C8890" s="47"/>
      <c r="D8890" s="40" t="str">
        <f>IF($C8890="","",VLOOKUP(INT(VLOOKUP($C$2,Concelho!$A$2:$J$309,2)/100),Dist_Ilha!$A$2:$F$30,2))</f>
        <v/>
      </c>
      <c r="E8890" s="47"/>
      <c r="F8890" s="49"/>
      <c r="G8890" s="55"/>
    </row>
    <row r="8891" spans="1:7" ht="15" customHeight="1" x14ac:dyDescent="0.2">
      <c r="A8891" s="44">
        <f>IF($C8891="",0,VLOOKUP($C8891,Concelho!$A$2:$J$309,2))</f>
        <v>0</v>
      </c>
      <c r="B8891" s="58">
        <f>IF($E8891="",$A8891*100,VLOOKUP($E$2,Freguesia!$A$2:$I$3093,3,0))</f>
        <v>0</v>
      </c>
      <c r="C8891" s="47"/>
      <c r="D8891" s="40" t="str">
        <f>IF($C8891="","",VLOOKUP(INT(VLOOKUP($C$2,Concelho!$A$2:$J$309,2)/100),Dist_Ilha!$A$2:$F$30,2))</f>
        <v/>
      </c>
      <c r="E8891" s="47"/>
      <c r="F8891" s="49"/>
      <c r="G8891" s="55"/>
    </row>
    <row r="8892" spans="1:7" ht="15" customHeight="1" x14ac:dyDescent="0.2">
      <c r="A8892" s="44">
        <f>IF($C8892="",0,VLOOKUP($C8892,Concelho!$A$2:$J$309,2))</f>
        <v>0</v>
      </c>
      <c r="B8892" s="58">
        <f>IF($E8892="",$A8892*100,VLOOKUP($E$2,Freguesia!$A$2:$I$3093,3,0))</f>
        <v>0</v>
      </c>
      <c r="C8892" s="47"/>
      <c r="D8892" s="40" t="str">
        <f>IF($C8892="","",VLOOKUP(INT(VLOOKUP($C$2,Concelho!$A$2:$J$309,2)/100),Dist_Ilha!$A$2:$F$30,2))</f>
        <v/>
      </c>
      <c r="E8892" s="47"/>
      <c r="F8892" s="49"/>
      <c r="G8892" s="55"/>
    </row>
    <row r="8893" spans="1:7" ht="15" customHeight="1" x14ac:dyDescent="0.2">
      <c r="A8893" s="44">
        <f>IF($C8893="",0,VLOOKUP($C8893,Concelho!$A$2:$J$309,2))</f>
        <v>0</v>
      </c>
      <c r="B8893" s="58">
        <f>IF($E8893="",$A8893*100,VLOOKUP($E$2,Freguesia!$A$2:$I$3093,3,0))</f>
        <v>0</v>
      </c>
      <c r="C8893" s="47"/>
      <c r="D8893" s="40" t="str">
        <f>IF($C8893="","",VLOOKUP(INT(VLOOKUP($C$2,Concelho!$A$2:$J$309,2)/100),Dist_Ilha!$A$2:$F$30,2))</f>
        <v/>
      </c>
      <c r="E8893" s="47"/>
      <c r="F8893" s="49"/>
      <c r="G8893" s="55"/>
    </row>
    <row r="8894" spans="1:7" ht="15" customHeight="1" x14ac:dyDescent="0.2">
      <c r="A8894" s="44">
        <f>IF($C8894="",0,VLOOKUP($C8894,Concelho!$A$2:$J$309,2))</f>
        <v>0</v>
      </c>
      <c r="B8894" s="58">
        <f>IF($E8894="",$A8894*100,VLOOKUP($E$2,Freguesia!$A$2:$I$3093,3,0))</f>
        <v>0</v>
      </c>
      <c r="C8894" s="47"/>
      <c r="D8894" s="40" t="str">
        <f>IF($C8894="","",VLOOKUP(INT(VLOOKUP($C$2,Concelho!$A$2:$J$309,2)/100),Dist_Ilha!$A$2:$F$30,2))</f>
        <v/>
      </c>
      <c r="E8894" s="47"/>
      <c r="F8894" s="49"/>
      <c r="G8894" s="55"/>
    </row>
    <row r="8895" spans="1:7" ht="15" customHeight="1" x14ac:dyDescent="0.2">
      <c r="A8895" s="44">
        <f>IF($C8895="",0,VLOOKUP($C8895,Concelho!$A$2:$J$309,2))</f>
        <v>0</v>
      </c>
      <c r="B8895" s="58">
        <f>IF($E8895="",$A8895*100,VLOOKUP($E$2,Freguesia!$A$2:$I$3093,3,0))</f>
        <v>0</v>
      </c>
      <c r="C8895" s="47"/>
      <c r="D8895" s="40" t="str">
        <f>IF($C8895="","",VLOOKUP(INT(VLOOKUP($C$2,Concelho!$A$2:$J$309,2)/100),Dist_Ilha!$A$2:$F$30,2))</f>
        <v/>
      </c>
      <c r="E8895" s="47"/>
      <c r="F8895" s="49"/>
      <c r="G8895" s="55"/>
    </row>
    <row r="8896" spans="1:7" ht="15" customHeight="1" x14ac:dyDescent="0.2">
      <c r="A8896" s="44">
        <f>IF($C8896="",0,VLOOKUP($C8896,Concelho!$A$2:$J$309,2))</f>
        <v>0</v>
      </c>
      <c r="B8896" s="58">
        <f>IF($E8896="",$A8896*100,VLOOKUP($E$2,Freguesia!$A$2:$I$3093,3,0))</f>
        <v>0</v>
      </c>
      <c r="C8896" s="47"/>
      <c r="D8896" s="40" t="str">
        <f>IF($C8896="","",VLOOKUP(INT(VLOOKUP($C$2,Concelho!$A$2:$J$309,2)/100),Dist_Ilha!$A$2:$F$30,2))</f>
        <v/>
      </c>
      <c r="E8896" s="47"/>
      <c r="F8896" s="49"/>
      <c r="G8896" s="55"/>
    </row>
    <row r="8897" spans="1:7" ht="15" customHeight="1" x14ac:dyDescent="0.2">
      <c r="A8897" s="44">
        <f>IF($C8897="",0,VLOOKUP($C8897,Concelho!$A$2:$J$309,2))</f>
        <v>0</v>
      </c>
      <c r="B8897" s="58">
        <f>IF($E8897="",$A8897*100,VLOOKUP($E$2,Freguesia!$A$2:$I$3093,3,0))</f>
        <v>0</v>
      </c>
      <c r="C8897" s="47"/>
      <c r="D8897" s="40" t="str">
        <f>IF($C8897="","",VLOOKUP(INT(VLOOKUP($C$2,Concelho!$A$2:$J$309,2)/100),Dist_Ilha!$A$2:$F$30,2))</f>
        <v/>
      </c>
      <c r="E8897" s="47"/>
      <c r="F8897" s="49"/>
      <c r="G8897" s="55"/>
    </row>
    <row r="8898" spans="1:7" ht="15" customHeight="1" x14ac:dyDescent="0.2">
      <c r="A8898" s="44">
        <f>IF($C8898="",0,VLOOKUP($C8898,Concelho!$A$2:$J$309,2))</f>
        <v>0</v>
      </c>
      <c r="B8898" s="58">
        <f>IF($E8898="",$A8898*100,VLOOKUP($E$2,Freguesia!$A$2:$I$3093,3,0))</f>
        <v>0</v>
      </c>
      <c r="C8898" s="47"/>
      <c r="D8898" s="40" t="str">
        <f>IF($C8898="","",VLOOKUP(INT(VLOOKUP($C$2,Concelho!$A$2:$J$309,2)/100),Dist_Ilha!$A$2:$F$30,2))</f>
        <v/>
      </c>
      <c r="E8898" s="47"/>
      <c r="F8898" s="49"/>
      <c r="G8898" s="55"/>
    </row>
    <row r="8899" spans="1:7" ht="15" customHeight="1" x14ac:dyDescent="0.2">
      <c r="A8899" s="44">
        <f>IF($C8899="",0,VLOOKUP($C8899,Concelho!$A$2:$J$309,2))</f>
        <v>0</v>
      </c>
      <c r="B8899" s="58">
        <f>IF($E8899="",$A8899*100,VLOOKUP($E$2,Freguesia!$A$2:$I$3093,3,0))</f>
        <v>0</v>
      </c>
      <c r="C8899" s="47"/>
      <c r="D8899" s="40" t="str">
        <f>IF($C8899="","",VLOOKUP(INT(VLOOKUP($C$2,Concelho!$A$2:$J$309,2)/100),Dist_Ilha!$A$2:$F$30,2))</f>
        <v/>
      </c>
      <c r="E8899" s="47"/>
      <c r="F8899" s="49"/>
      <c r="G8899" s="55"/>
    </row>
    <row r="8900" spans="1:7" ht="15" customHeight="1" x14ac:dyDescent="0.2">
      <c r="A8900" s="44">
        <f>IF($C8900="",0,VLOOKUP($C8900,Concelho!$A$2:$J$309,2))</f>
        <v>0</v>
      </c>
      <c r="B8900" s="58">
        <f>IF($E8900="",$A8900*100,VLOOKUP($E$2,Freguesia!$A$2:$I$3093,3,0))</f>
        <v>0</v>
      </c>
      <c r="C8900" s="47"/>
      <c r="D8900" s="40" t="str">
        <f>IF($C8900="","",VLOOKUP(INT(VLOOKUP($C$2,Concelho!$A$2:$J$309,2)/100),Dist_Ilha!$A$2:$F$30,2))</f>
        <v/>
      </c>
      <c r="E8900" s="47"/>
      <c r="F8900" s="49"/>
      <c r="G8900" s="55"/>
    </row>
    <row r="8901" spans="1:7" ht="15" customHeight="1" x14ac:dyDescent="0.2">
      <c r="A8901" s="44">
        <f>IF($C8901="",0,VLOOKUP($C8901,Concelho!$A$2:$J$309,2))</f>
        <v>0</v>
      </c>
      <c r="B8901" s="58">
        <f>IF($E8901="",$A8901*100,VLOOKUP($E$2,Freguesia!$A$2:$I$3093,3,0))</f>
        <v>0</v>
      </c>
      <c r="C8901" s="47"/>
      <c r="D8901" s="40" t="str">
        <f>IF($C8901="","",VLOOKUP(INT(VLOOKUP($C$2,Concelho!$A$2:$J$309,2)/100),Dist_Ilha!$A$2:$F$30,2))</f>
        <v/>
      </c>
      <c r="E8901" s="47"/>
      <c r="F8901" s="49"/>
      <c r="G8901" s="55"/>
    </row>
    <row r="8902" spans="1:7" ht="15" customHeight="1" x14ac:dyDescent="0.2">
      <c r="A8902" s="44">
        <f>IF($C8902="",0,VLOOKUP($C8902,Concelho!$A$2:$J$309,2))</f>
        <v>0</v>
      </c>
      <c r="B8902" s="58">
        <f>IF($E8902="",$A8902*100,VLOOKUP($E$2,Freguesia!$A$2:$I$3093,3,0))</f>
        <v>0</v>
      </c>
      <c r="C8902" s="47"/>
      <c r="D8902" s="40" t="str">
        <f>IF($C8902="","",VLOOKUP(INT(VLOOKUP($C$2,Concelho!$A$2:$J$309,2)/100),Dist_Ilha!$A$2:$F$30,2))</f>
        <v/>
      </c>
      <c r="E8902" s="47"/>
      <c r="F8902" s="49"/>
      <c r="G8902" s="55"/>
    </row>
    <row r="8903" spans="1:7" ht="15" customHeight="1" x14ac:dyDescent="0.2">
      <c r="A8903" s="44">
        <f>IF($C8903="",0,VLOOKUP($C8903,Concelho!$A$2:$J$309,2))</f>
        <v>0</v>
      </c>
      <c r="B8903" s="58">
        <f>IF($E8903="",$A8903*100,VLOOKUP($E$2,Freguesia!$A$2:$I$3093,3,0))</f>
        <v>0</v>
      </c>
      <c r="C8903" s="47"/>
      <c r="D8903" s="40" t="str">
        <f>IF($C8903="","",VLOOKUP(INT(VLOOKUP($C$2,Concelho!$A$2:$J$309,2)/100),Dist_Ilha!$A$2:$F$30,2))</f>
        <v/>
      </c>
      <c r="E8903" s="47"/>
      <c r="F8903" s="49"/>
      <c r="G8903" s="55"/>
    </row>
    <row r="8904" spans="1:7" ht="15" customHeight="1" x14ac:dyDescent="0.2">
      <c r="A8904" s="44">
        <f>IF($C8904="",0,VLOOKUP($C8904,Concelho!$A$2:$J$309,2))</f>
        <v>0</v>
      </c>
      <c r="B8904" s="58">
        <f>IF($E8904="",$A8904*100,VLOOKUP($E$2,Freguesia!$A$2:$I$3093,3,0))</f>
        <v>0</v>
      </c>
      <c r="C8904" s="47"/>
      <c r="D8904" s="40" t="str">
        <f>IF($C8904="","",VLOOKUP(INT(VLOOKUP($C$2,Concelho!$A$2:$J$309,2)/100),Dist_Ilha!$A$2:$F$30,2))</f>
        <v/>
      </c>
      <c r="E8904" s="47"/>
      <c r="F8904" s="49"/>
      <c r="G8904" s="55"/>
    </row>
    <row r="8905" spans="1:7" ht="15" customHeight="1" x14ac:dyDescent="0.2">
      <c r="A8905" s="44">
        <f>IF($C8905="",0,VLOOKUP($C8905,Concelho!$A$2:$J$309,2))</f>
        <v>0</v>
      </c>
      <c r="B8905" s="58">
        <f>IF($E8905="",$A8905*100,VLOOKUP($E$2,Freguesia!$A$2:$I$3093,3,0))</f>
        <v>0</v>
      </c>
      <c r="C8905" s="47"/>
      <c r="D8905" s="40" t="str">
        <f>IF($C8905="","",VLOOKUP(INT(VLOOKUP($C$2,Concelho!$A$2:$J$309,2)/100),Dist_Ilha!$A$2:$F$30,2))</f>
        <v/>
      </c>
      <c r="E8905" s="47"/>
      <c r="F8905" s="49"/>
      <c r="G8905" s="55"/>
    </row>
    <row r="8906" spans="1:7" ht="15" customHeight="1" x14ac:dyDescent="0.2">
      <c r="A8906" s="44">
        <f>IF($C8906="",0,VLOOKUP($C8906,Concelho!$A$2:$J$309,2))</f>
        <v>0</v>
      </c>
      <c r="B8906" s="58">
        <f>IF($E8906="",$A8906*100,VLOOKUP($E$2,Freguesia!$A$2:$I$3093,3,0))</f>
        <v>0</v>
      </c>
      <c r="C8906" s="47"/>
      <c r="D8906" s="40" t="str">
        <f>IF($C8906="","",VLOOKUP(INT(VLOOKUP($C$2,Concelho!$A$2:$J$309,2)/100),Dist_Ilha!$A$2:$F$30,2))</f>
        <v/>
      </c>
      <c r="E8906" s="47"/>
      <c r="F8906" s="49"/>
      <c r="G8906" s="55"/>
    </row>
    <row r="8907" spans="1:7" ht="15" customHeight="1" x14ac:dyDescent="0.2">
      <c r="A8907" s="44">
        <f>IF($C8907="",0,VLOOKUP($C8907,Concelho!$A$2:$J$309,2))</f>
        <v>0</v>
      </c>
      <c r="B8907" s="58">
        <f>IF($E8907="",$A8907*100,VLOOKUP($E$2,Freguesia!$A$2:$I$3093,3,0))</f>
        <v>0</v>
      </c>
      <c r="C8907" s="47"/>
      <c r="D8907" s="40" t="str">
        <f>IF($C8907="","",VLOOKUP(INT(VLOOKUP($C$2,Concelho!$A$2:$J$309,2)/100),Dist_Ilha!$A$2:$F$30,2))</f>
        <v/>
      </c>
      <c r="E8907" s="47"/>
      <c r="F8907" s="49"/>
      <c r="G8907" s="55"/>
    </row>
    <row r="8908" spans="1:7" ht="15" customHeight="1" x14ac:dyDescent="0.2">
      <c r="A8908" s="44">
        <f>IF($C8908="",0,VLOOKUP($C8908,Concelho!$A$2:$J$309,2))</f>
        <v>0</v>
      </c>
      <c r="B8908" s="58">
        <f>IF($E8908="",$A8908*100,VLOOKUP($E$2,Freguesia!$A$2:$I$3093,3,0))</f>
        <v>0</v>
      </c>
      <c r="C8908" s="47"/>
      <c r="D8908" s="40" t="str">
        <f>IF($C8908="","",VLOOKUP(INT(VLOOKUP($C$2,Concelho!$A$2:$J$309,2)/100),Dist_Ilha!$A$2:$F$30,2))</f>
        <v/>
      </c>
      <c r="E8908" s="47"/>
      <c r="F8908" s="49"/>
      <c r="G8908" s="55"/>
    </row>
    <row r="8909" spans="1:7" ht="15" customHeight="1" x14ac:dyDescent="0.2">
      <c r="A8909" s="44">
        <f>IF($C8909="",0,VLOOKUP($C8909,Concelho!$A$2:$J$309,2))</f>
        <v>0</v>
      </c>
      <c r="B8909" s="58">
        <f>IF($E8909="",$A8909*100,VLOOKUP($E$2,Freguesia!$A$2:$I$3093,3,0))</f>
        <v>0</v>
      </c>
      <c r="C8909" s="47"/>
      <c r="D8909" s="40" t="str">
        <f>IF($C8909="","",VLOOKUP(INT(VLOOKUP($C$2,Concelho!$A$2:$J$309,2)/100),Dist_Ilha!$A$2:$F$30,2))</f>
        <v/>
      </c>
      <c r="E8909" s="47"/>
      <c r="F8909" s="49"/>
      <c r="G8909" s="55"/>
    </row>
    <row r="8910" spans="1:7" ht="15" customHeight="1" x14ac:dyDescent="0.2">
      <c r="A8910" s="44">
        <f>IF($C8910="",0,VLOOKUP($C8910,Concelho!$A$2:$J$309,2))</f>
        <v>0</v>
      </c>
      <c r="B8910" s="58">
        <f>IF($E8910="",$A8910*100,VLOOKUP($E$2,Freguesia!$A$2:$I$3093,3,0))</f>
        <v>0</v>
      </c>
      <c r="C8910" s="47"/>
      <c r="D8910" s="40" t="str">
        <f>IF($C8910="","",VLOOKUP(INT(VLOOKUP($C$2,Concelho!$A$2:$J$309,2)/100),Dist_Ilha!$A$2:$F$30,2))</f>
        <v/>
      </c>
      <c r="E8910" s="47"/>
      <c r="F8910" s="49"/>
      <c r="G8910" s="55"/>
    </row>
    <row r="8911" spans="1:7" ht="15" customHeight="1" x14ac:dyDescent="0.2">
      <c r="A8911" s="44">
        <f>IF($C8911="",0,VLOOKUP($C8911,Concelho!$A$2:$J$309,2))</f>
        <v>0</v>
      </c>
      <c r="B8911" s="58">
        <f>IF($E8911="",$A8911*100,VLOOKUP($E$2,Freguesia!$A$2:$I$3093,3,0))</f>
        <v>0</v>
      </c>
      <c r="C8911" s="47"/>
      <c r="D8911" s="40" t="str">
        <f>IF($C8911="","",VLOOKUP(INT(VLOOKUP($C$2,Concelho!$A$2:$J$309,2)/100),Dist_Ilha!$A$2:$F$30,2))</f>
        <v/>
      </c>
      <c r="E8911" s="47"/>
      <c r="F8911" s="49"/>
      <c r="G8911" s="55"/>
    </row>
    <row r="8912" spans="1:7" ht="15" customHeight="1" x14ac:dyDescent="0.2">
      <c r="A8912" s="44">
        <f>IF($C8912="",0,VLOOKUP($C8912,Concelho!$A$2:$J$309,2))</f>
        <v>0</v>
      </c>
      <c r="B8912" s="58">
        <f>IF($E8912="",$A8912*100,VLOOKUP($E$2,Freguesia!$A$2:$I$3093,3,0))</f>
        <v>0</v>
      </c>
      <c r="C8912" s="47"/>
      <c r="D8912" s="40" t="str">
        <f>IF($C8912="","",VLOOKUP(INT(VLOOKUP($C$2,Concelho!$A$2:$J$309,2)/100),Dist_Ilha!$A$2:$F$30,2))</f>
        <v/>
      </c>
      <c r="E8912" s="47"/>
      <c r="F8912" s="49"/>
      <c r="G8912" s="55"/>
    </row>
    <row r="8913" spans="1:7" ht="15" customHeight="1" x14ac:dyDescent="0.2">
      <c r="A8913" s="44">
        <f>IF($C8913="",0,VLOOKUP($C8913,Concelho!$A$2:$J$309,2))</f>
        <v>0</v>
      </c>
      <c r="B8913" s="58">
        <f>IF($E8913="",$A8913*100,VLOOKUP($E$2,Freguesia!$A$2:$I$3093,3,0))</f>
        <v>0</v>
      </c>
      <c r="C8913" s="47"/>
      <c r="D8913" s="40" t="str">
        <f>IF($C8913="","",VLOOKUP(INT(VLOOKUP($C$2,Concelho!$A$2:$J$309,2)/100),Dist_Ilha!$A$2:$F$30,2))</f>
        <v/>
      </c>
      <c r="E8913" s="47"/>
      <c r="F8913" s="49"/>
      <c r="G8913" s="55"/>
    </row>
    <row r="8914" spans="1:7" ht="15" customHeight="1" x14ac:dyDescent="0.2">
      <c r="A8914" s="44">
        <f>IF($C8914="",0,VLOOKUP($C8914,Concelho!$A$2:$J$309,2))</f>
        <v>0</v>
      </c>
      <c r="B8914" s="58">
        <f>IF($E8914="",$A8914*100,VLOOKUP($E$2,Freguesia!$A$2:$I$3093,3,0))</f>
        <v>0</v>
      </c>
      <c r="C8914" s="47"/>
      <c r="D8914" s="40" t="str">
        <f>IF($C8914="","",VLOOKUP(INT(VLOOKUP($C$2,Concelho!$A$2:$J$309,2)/100),Dist_Ilha!$A$2:$F$30,2))</f>
        <v/>
      </c>
      <c r="E8914" s="47"/>
      <c r="F8914" s="49"/>
      <c r="G8914" s="55"/>
    </row>
    <row r="8915" spans="1:7" ht="15" customHeight="1" x14ac:dyDescent="0.2">
      <c r="A8915" s="44">
        <f>IF($C8915="",0,VLOOKUP($C8915,Concelho!$A$2:$J$309,2))</f>
        <v>0</v>
      </c>
      <c r="B8915" s="58">
        <f>IF($E8915="",$A8915*100,VLOOKUP($E$2,Freguesia!$A$2:$I$3093,3,0))</f>
        <v>0</v>
      </c>
      <c r="C8915" s="47"/>
      <c r="D8915" s="40" t="str">
        <f>IF($C8915="","",VLOOKUP(INT(VLOOKUP($C$2,Concelho!$A$2:$J$309,2)/100),Dist_Ilha!$A$2:$F$30,2))</f>
        <v/>
      </c>
      <c r="E8915" s="47"/>
      <c r="F8915" s="49"/>
      <c r="G8915" s="55"/>
    </row>
    <row r="8916" spans="1:7" ht="15" customHeight="1" x14ac:dyDescent="0.2">
      <c r="A8916" s="44">
        <f>IF($C8916="",0,VLOOKUP($C8916,Concelho!$A$2:$J$309,2))</f>
        <v>0</v>
      </c>
      <c r="B8916" s="58">
        <f>IF($E8916="",$A8916*100,VLOOKUP($E$2,Freguesia!$A$2:$I$3093,3,0))</f>
        <v>0</v>
      </c>
      <c r="C8916" s="47"/>
      <c r="D8916" s="40" t="str">
        <f>IF($C8916="","",VLOOKUP(INT(VLOOKUP($C$2,Concelho!$A$2:$J$309,2)/100),Dist_Ilha!$A$2:$F$30,2))</f>
        <v/>
      </c>
      <c r="E8916" s="47"/>
      <c r="F8916" s="49"/>
      <c r="G8916" s="55"/>
    </row>
    <row r="8917" spans="1:7" ht="15" customHeight="1" x14ac:dyDescent="0.2">
      <c r="A8917" s="44">
        <f>IF($C8917="",0,VLOOKUP($C8917,Concelho!$A$2:$J$309,2))</f>
        <v>0</v>
      </c>
      <c r="B8917" s="58">
        <f>IF($E8917="",$A8917*100,VLOOKUP($E$2,Freguesia!$A$2:$I$3093,3,0))</f>
        <v>0</v>
      </c>
      <c r="C8917" s="47"/>
      <c r="D8917" s="40" t="str">
        <f>IF($C8917="","",VLOOKUP(INT(VLOOKUP($C$2,Concelho!$A$2:$J$309,2)/100),Dist_Ilha!$A$2:$F$30,2))</f>
        <v/>
      </c>
      <c r="E8917" s="47"/>
      <c r="F8917" s="49"/>
      <c r="G8917" s="55"/>
    </row>
    <row r="8918" spans="1:7" ht="15" customHeight="1" x14ac:dyDescent="0.2">
      <c r="A8918" s="44">
        <f>IF($C8918="",0,VLOOKUP($C8918,Concelho!$A$2:$J$309,2))</f>
        <v>0</v>
      </c>
      <c r="B8918" s="58">
        <f>IF($E8918="",$A8918*100,VLOOKUP($E$2,Freguesia!$A$2:$I$3093,3,0))</f>
        <v>0</v>
      </c>
      <c r="C8918" s="47"/>
      <c r="D8918" s="40" t="str">
        <f>IF($C8918="","",VLOOKUP(INT(VLOOKUP($C$2,Concelho!$A$2:$J$309,2)/100),Dist_Ilha!$A$2:$F$30,2))</f>
        <v/>
      </c>
      <c r="E8918" s="47"/>
      <c r="F8918" s="49"/>
      <c r="G8918" s="55"/>
    </row>
    <row r="8919" spans="1:7" ht="15" customHeight="1" x14ac:dyDescent="0.2">
      <c r="A8919" s="44">
        <f>IF($C8919="",0,VLOOKUP($C8919,Concelho!$A$2:$J$309,2))</f>
        <v>0</v>
      </c>
      <c r="B8919" s="58">
        <f>IF($E8919="",$A8919*100,VLOOKUP($E$2,Freguesia!$A$2:$I$3093,3,0))</f>
        <v>0</v>
      </c>
      <c r="C8919" s="47"/>
      <c r="D8919" s="40" t="str">
        <f>IF($C8919="","",VLOOKUP(INT(VLOOKUP($C$2,Concelho!$A$2:$J$309,2)/100),Dist_Ilha!$A$2:$F$30,2))</f>
        <v/>
      </c>
      <c r="E8919" s="47"/>
      <c r="F8919" s="49"/>
      <c r="G8919" s="55"/>
    </row>
    <row r="8920" spans="1:7" ht="15" customHeight="1" x14ac:dyDescent="0.2">
      <c r="A8920" s="44">
        <f>IF($C8920="",0,VLOOKUP($C8920,Concelho!$A$2:$J$309,2))</f>
        <v>0</v>
      </c>
      <c r="B8920" s="58">
        <f>IF($E8920="",$A8920*100,VLOOKUP($E$2,Freguesia!$A$2:$I$3093,3,0))</f>
        <v>0</v>
      </c>
      <c r="C8920" s="47"/>
      <c r="D8920" s="40" t="str">
        <f>IF($C8920="","",VLOOKUP(INT(VLOOKUP($C$2,Concelho!$A$2:$J$309,2)/100),Dist_Ilha!$A$2:$F$30,2))</f>
        <v/>
      </c>
      <c r="E8920" s="47"/>
      <c r="F8920" s="49"/>
      <c r="G8920" s="55"/>
    </row>
    <row r="8921" spans="1:7" ht="15" customHeight="1" x14ac:dyDescent="0.2">
      <c r="A8921" s="44">
        <f>IF($C8921="",0,VLOOKUP($C8921,Concelho!$A$2:$J$309,2))</f>
        <v>0</v>
      </c>
      <c r="B8921" s="58">
        <f>IF($E8921="",$A8921*100,VLOOKUP($E$2,Freguesia!$A$2:$I$3093,3,0))</f>
        <v>0</v>
      </c>
      <c r="C8921" s="47"/>
      <c r="D8921" s="40" t="str">
        <f>IF($C8921="","",VLOOKUP(INT(VLOOKUP($C$2,Concelho!$A$2:$J$309,2)/100),Dist_Ilha!$A$2:$F$30,2))</f>
        <v/>
      </c>
      <c r="E8921" s="47"/>
      <c r="F8921" s="49"/>
      <c r="G8921" s="55"/>
    </row>
    <row r="8922" spans="1:7" ht="15" customHeight="1" x14ac:dyDescent="0.2">
      <c r="A8922" s="44">
        <f>IF($C8922="",0,VLOOKUP($C8922,Concelho!$A$2:$J$309,2))</f>
        <v>0</v>
      </c>
      <c r="B8922" s="58">
        <f>IF($E8922="",$A8922*100,VLOOKUP($E$2,Freguesia!$A$2:$I$3093,3,0))</f>
        <v>0</v>
      </c>
      <c r="C8922" s="47"/>
      <c r="D8922" s="40" t="str">
        <f>IF($C8922="","",VLOOKUP(INT(VLOOKUP($C$2,Concelho!$A$2:$J$309,2)/100),Dist_Ilha!$A$2:$F$30,2))</f>
        <v/>
      </c>
      <c r="E8922" s="47"/>
      <c r="F8922" s="49"/>
      <c r="G8922" s="55"/>
    </row>
    <row r="8923" spans="1:7" ht="15" customHeight="1" x14ac:dyDescent="0.2">
      <c r="A8923" s="44">
        <f>IF($C8923="",0,VLOOKUP($C8923,Concelho!$A$2:$J$309,2))</f>
        <v>0</v>
      </c>
      <c r="B8923" s="58">
        <f>IF($E8923="",$A8923*100,VLOOKUP($E$2,Freguesia!$A$2:$I$3093,3,0))</f>
        <v>0</v>
      </c>
      <c r="C8923" s="47"/>
      <c r="D8923" s="40" t="str">
        <f>IF($C8923="","",VLOOKUP(INT(VLOOKUP($C$2,Concelho!$A$2:$J$309,2)/100),Dist_Ilha!$A$2:$F$30,2))</f>
        <v/>
      </c>
      <c r="E8923" s="47"/>
      <c r="F8923" s="49"/>
      <c r="G8923" s="55"/>
    </row>
    <row r="8924" spans="1:7" ht="15" customHeight="1" x14ac:dyDescent="0.2">
      <c r="A8924" s="44">
        <f>IF($C8924="",0,VLOOKUP($C8924,Concelho!$A$2:$J$309,2))</f>
        <v>0</v>
      </c>
      <c r="B8924" s="58">
        <f>IF($E8924="",$A8924*100,VLOOKUP($E$2,Freguesia!$A$2:$I$3093,3,0))</f>
        <v>0</v>
      </c>
      <c r="C8924" s="47"/>
      <c r="D8924" s="40" t="str">
        <f>IF($C8924="","",VLOOKUP(INT(VLOOKUP($C$2,Concelho!$A$2:$J$309,2)/100),Dist_Ilha!$A$2:$F$30,2))</f>
        <v/>
      </c>
      <c r="E8924" s="47"/>
      <c r="F8924" s="49"/>
      <c r="G8924" s="55"/>
    </row>
    <row r="8925" spans="1:7" ht="15" customHeight="1" x14ac:dyDescent="0.2">
      <c r="A8925" s="44">
        <f>IF($C8925="",0,VLOOKUP($C8925,Concelho!$A$2:$J$309,2))</f>
        <v>0</v>
      </c>
      <c r="B8925" s="58">
        <f>IF($E8925="",$A8925*100,VLOOKUP($E$2,Freguesia!$A$2:$I$3093,3,0))</f>
        <v>0</v>
      </c>
      <c r="C8925" s="47"/>
      <c r="D8925" s="40" t="str">
        <f>IF($C8925="","",VLOOKUP(INT(VLOOKUP($C$2,Concelho!$A$2:$J$309,2)/100),Dist_Ilha!$A$2:$F$30,2))</f>
        <v/>
      </c>
      <c r="E8925" s="47"/>
      <c r="F8925" s="49"/>
      <c r="G8925" s="55"/>
    </row>
    <row r="8926" spans="1:7" ht="15" customHeight="1" x14ac:dyDescent="0.2">
      <c r="A8926" s="44">
        <f>IF($C8926="",0,VLOOKUP($C8926,Concelho!$A$2:$J$309,2))</f>
        <v>0</v>
      </c>
      <c r="B8926" s="58">
        <f>IF($E8926="",$A8926*100,VLOOKUP($E$2,Freguesia!$A$2:$I$3093,3,0))</f>
        <v>0</v>
      </c>
      <c r="C8926" s="47"/>
      <c r="D8926" s="40" t="str">
        <f>IF($C8926="","",VLOOKUP(INT(VLOOKUP($C$2,Concelho!$A$2:$J$309,2)/100),Dist_Ilha!$A$2:$F$30,2))</f>
        <v/>
      </c>
      <c r="E8926" s="47"/>
      <c r="F8926" s="49"/>
      <c r="G8926" s="55"/>
    </row>
    <row r="8927" spans="1:7" ht="15" customHeight="1" x14ac:dyDescent="0.2">
      <c r="A8927" s="44">
        <f>IF($C8927="",0,VLOOKUP($C8927,Concelho!$A$2:$J$309,2))</f>
        <v>0</v>
      </c>
      <c r="B8927" s="58">
        <f>IF($E8927="",$A8927*100,VLOOKUP($E$2,Freguesia!$A$2:$I$3093,3,0))</f>
        <v>0</v>
      </c>
      <c r="C8927" s="47"/>
      <c r="D8927" s="40" t="str">
        <f>IF($C8927="","",VLOOKUP(INT(VLOOKUP($C$2,Concelho!$A$2:$J$309,2)/100),Dist_Ilha!$A$2:$F$30,2))</f>
        <v/>
      </c>
      <c r="E8927" s="47"/>
      <c r="F8927" s="49"/>
      <c r="G8927" s="55"/>
    </row>
    <row r="8928" spans="1:7" ht="15" customHeight="1" x14ac:dyDescent="0.2">
      <c r="A8928" s="44">
        <f>IF($C8928="",0,VLOOKUP($C8928,Concelho!$A$2:$J$309,2))</f>
        <v>0</v>
      </c>
      <c r="B8928" s="58">
        <f>IF($E8928="",$A8928*100,VLOOKUP($E$2,Freguesia!$A$2:$I$3093,3,0))</f>
        <v>0</v>
      </c>
      <c r="C8928" s="47"/>
      <c r="D8928" s="40" t="str">
        <f>IF($C8928="","",VLOOKUP(INT(VLOOKUP($C$2,Concelho!$A$2:$J$309,2)/100),Dist_Ilha!$A$2:$F$30,2))</f>
        <v/>
      </c>
      <c r="E8928" s="47"/>
      <c r="F8928" s="49"/>
      <c r="G8928" s="55"/>
    </row>
    <row r="8929" spans="1:7" ht="15" customHeight="1" x14ac:dyDescent="0.2">
      <c r="A8929" s="44">
        <f>IF($C8929="",0,VLOOKUP($C8929,Concelho!$A$2:$J$309,2))</f>
        <v>0</v>
      </c>
      <c r="B8929" s="58">
        <f>IF($E8929="",$A8929*100,VLOOKUP($E$2,Freguesia!$A$2:$I$3093,3,0))</f>
        <v>0</v>
      </c>
      <c r="C8929" s="47"/>
      <c r="D8929" s="40" t="str">
        <f>IF($C8929="","",VLOOKUP(INT(VLOOKUP($C$2,Concelho!$A$2:$J$309,2)/100),Dist_Ilha!$A$2:$F$30,2))</f>
        <v/>
      </c>
      <c r="E8929" s="47"/>
      <c r="F8929" s="49"/>
      <c r="G8929" s="55"/>
    </row>
    <row r="8930" spans="1:7" ht="15" customHeight="1" x14ac:dyDescent="0.2">
      <c r="A8930" s="44">
        <f>IF($C8930="",0,VLOOKUP($C8930,Concelho!$A$2:$J$309,2))</f>
        <v>0</v>
      </c>
      <c r="B8930" s="58">
        <f>IF($E8930="",$A8930*100,VLOOKUP($E$2,Freguesia!$A$2:$I$3093,3,0))</f>
        <v>0</v>
      </c>
      <c r="C8930" s="47"/>
      <c r="D8930" s="40" t="str">
        <f>IF($C8930="","",VLOOKUP(INT(VLOOKUP($C$2,Concelho!$A$2:$J$309,2)/100),Dist_Ilha!$A$2:$F$30,2))</f>
        <v/>
      </c>
      <c r="E8930" s="47"/>
      <c r="F8930" s="49"/>
      <c r="G8930" s="55"/>
    </row>
    <row r="8931" spans="1:7" ht="15" customHeight="1" x14ac:dyDescent="0.2">
      <c r="A8931" s="44">
        <f>IF($C8931="",0,VLOOKUP($C8931,Concelho!$A$2:$J$309,2))</f>
        <v>0</v>
      </c>
      <c r="B8931" s="58">
        <f>IF($E8931="",$A8931*100,VLOOKUP($E$2,Freguesia!$A$2:$I$3093,3,0))</f>
        <v>0</v>
      </c>
      <c r="C8931" s="47"/>
      <c r="D8931" s="40" t="str">
        <f>IF($C8931="","",VLOOKUP(INT(VLOOKUP($C$2,Concelho!$A$2:$J$309,2)/100),Dist_Ilha!$A$2:$F$30,2))</f>
        <v/>
      </c>
      <c r="E8931" s="47"/>
      <c r="F8931" s="49"/>
      <c r="G8931" s="55"/>
    </row>
    <row r="8932" spans="1:7" ht="15" customHeight="1" x14ac:dyDescent="0.2">
      <c r="A8932" s="44">
        <f>IF($C8932="",0,VLOOKUP($C8932,Concelho!$A$2:$J$309,2))</f>
        <v>0</v>
      </c>
      <c r="B8932" s="58">
        <f>IF($E8932="",$A8932*100,VLOOKUP($E$2,Freguesia!$A$2:$I$3093,3,0))</f>
        <v>0</v>
      </c>
      <c r="C8932" s="47"/>
      <c r="D8932" s="40" t="str">
        <f>IF($C8932="","",VLOOKUP(INT(VLOOKUP($C$2,Concelho!$A$2:$J$309,2)/100),Dist_Ilha!$A$2:$F$30,2))</f>
        <v/>
      </c>
      <c r="E8932" s="47"/>
      <c r="F8932" s="49"/>
      <c r="G8932" s="55"/>
    </row>
    <row r="8933" spans="1:7" ht="15" customHeight="1" x14ac:dyDescent="0.2">
      <c r="A8933" s="44">
        <f>IF($C8933="",0,VLOOKUP($C8933,Concelho!$A$2:$J$309,2))</f>
        <v>0</v>
      </c>
      <c r="B8933" s="58">
        <f>IF($E8933="",$A8933*100,VLOOKUP($E$2,Freguesia!$A$2:$I$3093,3,0))</f>
        <v>0</v>
      </c>
      <c r="C8933" s="47"/>
      <c r="D8933" s="40" t="str">
        <f>IF($C8933="","",VLOOKUP(INT(VLOOKUP($C$2,Concelho!$A$2:$J$309,2)/100),Dist_Ilha!$A$2:$F$30,2))</f>
        <v/>
      </c>
      <c r="E8933" s="47"/>
      <c r="F8933" s="49"/>
      <c r="G8933" s="55"/>
    </row>
    <row r="8934" spans="1:7" ht="15" customHeight="1" x14ac:dyDescent="0.2">
      <c r="A8934" s="44">
        <f>IF($C8934="",0,VLOOKUP($C8934,Concelho!$A$2:$J$309,2))</f>
        <v>0</v>
      </c>
      <c r="B8934" s="58">
        <f>IF($E8934="",$A8934*100,VLOOKUP($E$2,Freguesia!$A$2:$I$3093,3,0))</f>
        <v>0</v>
      </c>
      <c r="C8934" s="47"/>
      <c r="D8934" s="40" t="str">
        <f>IF($C8934="","",VLOOKUP(INT(VLOOKUP($C$2,Concelho!$A$2:$J$309,2)/100),Dist_Ilha!$A$2:$F$30,2))</f>
        <v/>
      </c>
      <c r="E8934" s="47"/>
      <c r="F8934" s="49"/>
      <c r="G8934" s="55"/>
    </row>
    <row r="8935" spans="1:7" ht="15" customHeight="1" x14ac:dyDescent="0.2">
      <c r="A8935" s="44">
        <f>IF($C8935="",0,VLOOKUP($C8935,Concelho!$A$2:$J$309,2))</f>
        <v>0</v>
      </c>
      <c r="B8935" s="58">
        <f>IF($E8935="",$A8935*100,VLOOKUP($E$2,Freguesia!$A$2:$I$3093,3,0))</f>
        <v>0</v>
      </c>
      <c r="C8935" s="47"/>
      <c r="D8935" s="40" t="str">
        <f>IF($C8935="","",VLOOKUP(INT(VLOOKUP($C$2,Concelho!$A$2:$J$309,2)/100),Dist_Ilha!$A$2:$F$30,2))</f>
        <v/>
      </c>
      <c r="E8935" s="47"/>
      <c r="F8935" s="49"/>
      <c r="G8935" s="55"/>
    </row>
    <row r="8936" spans="1:7" ht="15" customHeight="1" x14ac:dyDescent="0.2">
      <c r="A8936" s="44">
        <f>IF($C8936="",0,VLOOKUP($C8936,Concelho!$A$2:$J$309,2))</f>
        <v>0</v>
      </c>
      <c r="B8936" s="58">
        <f>IF($E8936="",$A8936*100,VLOOKUP($E$2,Freguesia!$A$2:$I$3093,3,0))</f>
        <v>0</v>
      </c>
      <c r="C8936" s="47"/>
      <c r="D8936" s="40" t="str">
        <f>IF($C8936="","",VLOOKUP(INT(VLOOKUP($C$2,Concelho!$A$2:$J$309,2)/100),Dist_Ilha!$A$2:$F$30,2))</f>
        <v/>
      </c>
      <c r="E8936" s="47"/>
      <c r="F8936" s="49"/>
      <c r="G8936" s="55"/>
    </row>
    <row r="8937" spans="1:7" ht="15" customHeight="1" x14ac:dyDescent="0.2">
      <c r="A8937" s="44">
        <f>IF($C8937="",0,VLOOKUP($C8937,Concelho!$A$2:$J$309,2))</f>
        <v>0</v>
      </c>
      <c r="B8937" s="58">
        <f>IF($E8937="",$A8937*100,VLOOKUP($E$2,Freguesia!$A$2:$I$3093,3,0))</f>
        <v>0</v>
      </c>
      <c r="C8937" s="47"/>
      <c r="D8937" s="40" t="str">
        <f>IF($C8937="","",VLOOKUP(INT(VLOOKUP($C$2,Concelho!$A$2:$J$309,2)/100),Dist_Ilha!$A$2:$F$30,2))</f>
        <v/>
      </c>
      <c r="E8937" s="47"/>
      <c r="F8937" s="49"/>
      <c r="G8937" s="55"/>
    </row>
    <row r="8938" spans="1:7" ht="15" customHeight="1" x14ac:dyDescent="0.2">
      <c r="A8938" s="44">
        <f>IF($C8938="",0,VLOOKUP($C8938,Concelho!$A$2:$J$309,2))</f>
        <v>0</v>
      </c>
      <c r="B8938" s="58">
        <f>IF($E8938="",$A8938*100,VLOOKUP($E$2,Freguesia!$A$2:$I$3093,3,0))</f>
        <v>0</v>
      </c>
      <c r="C8938" s="47"/>
      <c r="D8938" s="40" t="str">
        <f>IF($C8938="","",VLOOKUP(INT(VLOOKUP($C$2,Concelho!$A$2:$J$309,2)/100),Dist_Ilha!$A$2:$F$30,2))</f>
        <v/>
      </c>
      <c r="E8938" s="47"/>
      <c r="F8938" s="49"/>
      <c r="G8938" s="55"/>
    </row>
    <row r="8939" spans="1:7" ht="15" customHeight="1" x14ac:dyDescent="0.2">
      <c r="A8939" s="44">
        <f>IF($C8939="",0,VLOOKUP($C8939,Concelho!$A$2:$J$309,2))</f>
        <v>0</v>
      </c>
      <c r="B8939" s="58">
        <f>IF($E8939="",$A8939*100,VLOOKUP($E$2,Freguesia!$A$2:$I$3093,3,0))</f>
        <v>0</v>
      </c>
      <c r="C8939" s="47"/>
      <c r="D8939" s="40" t="str">
        <f>IF($C8939="","",VLOOKUP(INT(VLOOKUP($C$2,Concelho!$A$2:$J$309,2)/100),Dist_Ilha!$A$2:$F$30,2))</f>
        <v/>
      </c>
      <c r="E8939" s="47"/>
      <c r="F8939" s="49"/>
      <c r="G8939" s="55"/>
    </row>
    <row r="8940" spans="1:7" ht="15" customHeight="1" x14ac:dyDescent="0.2">
      <c r="A8940" s="44">
        <f>IF($C8940="",0,VLOOKUP($C8940,Concelho!$A$2:$J$309,2))</f>
        <v>0</v>
      </c>
      <c r="B8940" s="58">
        <f>IF($E8940="",$A8940*100,VLOOKUP($E$2,Freguesia!$A$2:$I$3093,3,0))</f>
        <v>0</v>
      </c>
      <c r="C8940" s="47"/>
      <c r="D8940" s="40" t="str">
        <f>IF($C8940="","",VLOOKUP(INT(VLOOKUP($C$2,Concelho!$A$2:$J$309,2)/100),Dist_Ilha!$A$2:$F$30,2))</f>
        <v/>
      </c>
      <c r="E8940" s="47"/>
      <c r="F8940" s="49"/>
      <c r="G8940" s="55"/>
    </row>
    <row r="8941" spans="1:7" ht="15" customHeight="1" x14ac:dyDescent="0.2">
      <c r="A8941" s="44">
        <f>IF($C8941="",0,VLOOKUP($C8941,Concelho!$A$2:$J$309,2))</f>
        <v>0</v>
      </c>
      <c r="B8941" s="58">
        <f>IF($E8941="",$A8941*100,VLOOKUP($E$2,Freguesia!$A$2:$I$3093,3,0))</f>
        <v>0</v>
      </c>
      <c r="C8941" s="47"/>
      <c r="D8941" s="40" t="str">
        <f>IF($C8941="","",VLOOKUP(INT(VLOOKUP($C$2,Concelho!$A$2:$J$309,2)/100),Dist_Ilha!$A$2:$F$30,2))</f>
        <v/>
      </c>
      <c r="E8941" s="47"/>
      <c r="F8941" s="49"/>
      <c r="G8941" s="55"/>
    </row>
    <row r="8942" spans="1:7" ht="15" customHeight="1" x14ac:dyDescent="0.2">
      <c r="A8942" s="44">
        <f>IF($C8942="",0,VLOOKUP($C8942,Concelho!$A$2:$J$309,2))</f>
        <v>0</v>
      </c>
      <c r="B8942" s="58">
        <f>IF($E8942="",$A8942*100,VLOOKUP($E$2,Freguesia!$A$2:$I$3093,3,0))</f>
        <v>0</v>
      </c>
      <c r="C8942" s="47"/>
      <c r="D8942" s="40" t="str">
        <f>IF($C8942="","",VLOOKUP(INT(VLOOKUP($C$2,Concelho!$A$2:$J$309,2)/100),Dist_Ilha!$A$2:$F$30,2))</f>
        <v/>
      </c>
      <c r="E8942" s="47"/>
      <c r="F8942" s="49"/>
      <c r="G8942" s="55"/>
    </row>
    <row r="8943" spans="1:7" ht="15" customHeight="1" x14ac:dyDescent="0.2">
      <c r="A8943" s="44">
        <f>IF($C8943="",0,VLOOKUP($C8943,Concelho!$A$2:$J$309,2))</f>
        <v>0</v>
      </c>
      <c r="B8943" s="58">
        <f>IF($E8943="",$A8943*100,VLOOKUP($E$2,Freguesia!$A$2:$I$3093,3,0))</f>
        <v>0</v>
      </c>
      <c r="C8943" s="47"/>
      <c r="D8943" s="40" t="str">
        <f>IF($C8943="","",VLOOKUP(INT(VLOOKUP($C$2,Concelho!$A$2:$J$309,2)/100),Dist_Ilha!$A$2:$F$30,2))</f>
        <v/>
      </c>
      <c r="E8943" s="47"/>
      <c r="F8943" s="49"/>
      <c r="G8943" s="55"/>
    </row>
    <row r="8944" spans="1:7" ht="15" customHeight="1" x14ac:dyDescent="0.2">
      <c r="A8944" s="44">
        <f>IF($C8944="",0,VLOOKUP($C8944,Concelho!$A$2:$J$309,2))</f>
        <v>0</v>
      </c>
      <c r="B8944" s="58">
        <f>IF($E8944="",$A8944*100,VLOOKUP($E$2,Freguesia!$A$2:$I$3093,3,0))</f>
        <v>0</v>
      </c>
      <c r="C8944" s="47"/>
      <c r="D8944" s="40" t="str">
        <f>IF($C8944="","",VLOOKUP(INT(VLOOKUP($C$2,Concelho!$A$2:$J$309,2)/100),Dist_Ilha!$A$2:$F$30,2))</f>
        <v/>
      </c>
      <c r="E8944" s="47"/>
      <c r="F8944" s="49"/>
      <c r="G8944" s="55"/>
    </row>
    <row r="8945" spans="1:7" ht="15" customHeight="1" x14ac:dyDescent="0.2">
      <c r="A8945" s="44">
        <f>IF($C8945="",0,VLOOKUP($C8945,Concelho!$A$2:$J$309,2))</f>
        <v>0</v>
      </c>
      <c r="B8945" s="58">
        <f>IF($E8945="",$A8945*100,VLOOKUP($E$2,Freguesia!$A$2:$I$3093,3,0))</f>
        <v>0</v>
      </c>
      <c r="C8945" s="47"/>
      <c r="D8945" s="40" t="str">
        <f>IF($C8945="","",VLOOKUP(INT(VLOOKUP($C$2,Concelho!$A$2:$J$309,2)/100),Dist_Ilha!$A$2:$F$30,2))</f>
        <v/>
      </c>
      <c r="E8945" s="47"/>
      <c r="F8945" s="49"/>
      <c r="G8945" s="55"/>
    </row>
    <row r="8946" spans="1:7" ht="15" customHeight="1" x14ac:dyDescent="0.2">
      <c r="A8946" s="44">
        <f>IF($C8946="",0,VLOOKUP($C8946,Concelho!$A$2:$J$309,2))</f>
        <v>0</v>
      </c>
      <c r="B8946" s="58">
        <f>IF($E8946="",$A8946*100,VLOOKUP($E$2,Freguesia!$A$2:$I$3093,3,0))</f>
        <v>0</v>
      </c>
      <c r="C8946" s="47"/>
      <c r="D8946" s="40" t="str">
        <f>IF($C8946="","",VLOOKUP(INT(VLOOKUP($C$2,Concelho!$A$2:$J$309,2)/100),Dist_Ilha!$A$2:$F$30,2))</f>
        <v/>
      </c>
      <c r="E8946" s="47"/>
      <c r="F8946" s="49"/>
      <c r="G8946" s="55"/>
    </row>
    <row r="8947" spans="1:7" ht="15" customHeight="1" x14ac:dyDescent="0.2">
      <c r="A8947" s="44">
        <f>IF($C8947="",0,VLOOKUP($C8947,Concelho!$A$2:$J$309,2))</f>
        <v>0</v>
      </c>
      <c r="B8947" s="58">
        <f>IF($E8947="",$A8947*100,VLOOKUP($E$2,Freguesia!$A$2:$I$3093,3,0))</f>
        <v>0</v>
      </c>
      <c r="C8947" s="47"/>
      <c r="D8947" s="40" t="str">
        <f>IF($C8947="","",VLOOKUP(INT(VLOOKUP($C$2,Concelho!$A$2:$J$309,2)/100),Dist_Ilha!$A$2:$F$30,2))</f>
        <v/>
      </c>
      <c r="E8947" s="47"/>
      <c r="F8947" s="49"/>
      <c r="G8947" s="55"/>
    </row>
    <row r="8948" spans="1:7" ht="15" customHeight="1" x14ac:dyDescent="0.2">
      <c r="A8948" s="44">
        <f>IF($C8948="",0,VLOOKUP($C8948,Concelho!$A$2:$J$309,2))</f>
        <v>0</v>
      </c>
      <c r="B8948" s="58">
        <f>IF($E8948="",$A8948*100,VLOOKUP($E$2,Freguesia!$A$2:$I$3093,3,0))</f>
        <v>0</v>
      </c>
      <c r="C8948" s="47"/>
      <c r="D8948" s="40" t="str">
        <f>IF($C8948="","",VLOOKUP(INT(VLOOKUP($C$2,Concelho!$A$2:$J$309,2)/100),Dist_Ilha!$A$2:$F$30,2))</f>
        <v/>
      </c>
      <c r="E8948" s="47"/>
      <c r="F8948" s="49"/>
      <c r="G8948" s="55"/>
    </row>
    <row r="8949" spans="1:7" ht="15" customHeight="1" x14ac:dyDescent="0.2">
      <c r="A8949" s="44">
        <f>IF($C8949="",0,VLOOKUP($C8949,Concelho!$A$2:$J$309,2))</f>
        <v>0</v>
      </c>
      <c r="B8949" s="58">
        <f>IF($E8949="",$A8949*100,VLOOKUP($E$2,Freguesia!$A$2:$I$3093,3,0))</f>
        <v>0</v>
      </c>
      <c r="C8949" s="47"/>
      <c r="D8949" s="40" t="str">
        <f>IF($C8949="","",VLOOKUP(INT(VLOOKUP($C$2,Concelho!$A$2:$J$309,2)/100),Dist_Ilha!$A$2:$F$30,2))</f>
        <v/>
      </c>
      <c r="E8949" s="47"/>
      <c r="F8949" s="49"/>
      <c r="G8949" s="55"/>
    </row>
    <row r="8950" spans="1:7" ht="15" customHeight="1" x14ac:dyDescent="0.2">
      <c r="A8950" s="44">
        <f>IF($C8950="",0,VLOOKUP($C8950,Concelho!$A$2:$J$309,2))</f>
        <v>0</v>
      </c>
      <c r="B8950" s="58">
        <f>IF($E8950="",$A8950*100,VLOOKUP($E$2,Freguesia!$A$2:$I$3093,3,0))</f>
        <v>0</v>
      </c>
      <c r="C8950" s="47"/>
      <c r="D8950" s="40" t="str">
        <f>IF($C8950="","",VLOOKUP(INT(VLOOKUP($C$2,Concelho!$A$2:$J$309,2)/100),Dist_Ilha!$A$2:$F$30,2))</f>
        <v/>
      </c>
      <c r="E8950" s="47"/>
      <c r="F8950" s="49"/>
      <c r="G8950" s="55"/>
    </row>
    <row r="8951" spans="1:7" ht="15" customHeight="1" x14ac:dyDescent="0.2">
      <c r="A8951" s="44">
        <f>IF($C8951="",0,VLOOKUP($C8951,Concelho!$A$2:$J$309,2))</f>
        <v>0</v>
      </c>
      <c r="B8951" s="58">
        <f>IF($E8951="",$A8951*100,VLOOKUP($E$2,Freguesia!$A$2:$I$3093,3,0))</f>
        <v>0</v>
      </c>
      <c r="C8951" s="47"/>
      <c r="D8951" s="40" t="str">
        <f>IF($C8951="","",VLOOKUP(INT(VLOOKUP($C$2,Concelho!$A$2:$J$309,2)/100),Dist_Ilha!$A$2:$F$30,2))</f>
        <v/>
      </c>
      <c r="E8951" s="47"/>
      <c r="F8951" s="49"/>
      <c r="G8951" s="55"/>
    </row>
    <row r="8952" spans="1:7" ht="15" customHeight="1" x14ac:dyDescent="0.2">
      <c r="A8952" s="44">
        <f>IF($C8952="",0,VLOOKUP($C8952,Concelho!$A$2:$J$309,2))</f>
        <v>0</v>
      </c>
      <c r="B8952" s="58">
        <f>IF($E8952="",$A8952*100,VLOOKUP($E$2,Freguesia!$A$2:$I$3093,3,0))</f>
        <v>0</v>
      </c>
      <c r="C8952" s="47"/>
      <c r="D8952" s="40" t="str">
        <f>IF($C8952="","",VLOOKUP(INT(VLOOKUP($C$2,Concelho!$A$2:$J$309,2)/100),Dist_Ilha!$A$2:$F$30,2))</f>
        <v/>
      </c>
      <c r="E8952" s="47"/>
      <c r="F8952" s="49"/>
      <c r="G8952" s="55"/>
    </row>
    <row r="8953" spans="1:7" ht="15" customHeight="1" x14ac:dyDescent="0.2">
      <c r="A8953" s="44">
        <f>IF($C8953="",0,VLOOKUP($C8953,Concelho!$A$2:$J$309,2))</f>
        <v>0</v>
      </c>
      <c r="B8953" s="58">
        <f>IF($E8953="",$A8953*100,VLOOKUP($E$2,Freguesia!$A$2:$I$3093,3,0))</f>
        <v>0</v>
      </c>
      <c r="C8953" s="47"/>
      <c r="D8953" s="40" t="str">
        <f>IF($C8953="","",VLOOKUP(INT(VLOOKUP($C$2,Concelho!$A$2:$J$309,2)/100),Dist_Ilha!$A$2:$F$30,2))</f>
        <v/>
      </c>
      <c r="E8953" s="47"/>
      <c r="F8953" s="49"/>
      <c r="G8953" s="55"/>
    </row>
    <row r="8954" spans="1:7" ht="15" customHeight="1" x14ac:dyDescent="0.2">
      <c r="A8954" s="44">
        <f>IF($C8954="",0,VLOOKUP($C8954,Concelho!$A$2:$J$309,2))</f>
        <v>0</v>
      </c>
      <c r="B8954" s="58">
        <f>IF($E8954="",$A8954*100,VLOOKUP($E$2,Freguesia!$A$2:$I$3093,3,0))</f>
        <v>0</v>
      </c>
      <c r="C8954" s="47"/>
      <c r="D8954" s="40" t="str">
        <f>IF($C8954="","",VLOOKUP(INT(VLOOKUP($C$2,Concelho!$A$2:$J$309,2)/100),Dist_Ilha!$A$2:$F$30,2))</f>
        <v/>
      </c>
      <c r="E8954" s="47"/>
      <c r="F8954" s="49"/>
      <c r="G8954" s="55"/>
    </row>
    <row r="8955" spans="1:7" ht="15" customHeight="1" x14ac:dyDescent="0.2">
      <c r="A8955" s="44">
        <f>IF($C8955="",0,VLOOKUP($C8955,Concelho!$A$2:$J$309,2))</f>
        <v>0</v>
      </c>
      <c r="B8955" s="58">
        <f>IF($E8955="",$A8955*100,VLOOKUP($E$2,Freguesia!$A$2:$I$3093,3,0))</f>
        <v>0</v>
      </c>
      <c r="C8955" s="47"/>
      <c r="D8955" s="40" t="str">
        <f>IF($C8955="","",VLOOKUP(INT(VLOOKUP($C$2,Concelho!$A$2:$J$309,2)/100),Dist_Ilha!$A$2:$F$30,2))</f>
        <v/>
      </c>
      <c r="E8955" s="47"/>
      <c r="F8955" s="49"/>
      <c r="G8955" s="55"/>
    </row>
    <row r="8956" spans="1:7" ht="15" customHeight="1" x14ac:dyDescent="0.2">
      <c r="A8956" s="44">
        <f>IF($C8956="",0,VLOOKUP($C8956,Concelho!$A$2:$J$309,2))</f>
        <v>0</v>
      </c>
      <c r="B8956" s="58">
        <f>IF($E8956="",$A8956*100,VLOOKUP($E$2,Freguesia!$A$2:$I$3093,3,0))</f>
        <v>0</v>
      </c>
      <c r="C8956" s="47"/>
      <c r="D8956" s="40" t="str">
        <f>IF($C8956="","",VLOOKUP(INT(VLOOKUP($C$2,Concelho!$A$2:$J$309,2)/100),Dist_Ilha!$A$2:$F$30,2))</f>
        <v/>
      </c>
      <c r="E8956" s="47"/>
      <c r="F8956" s="49"/>
      <c r="G8956" s="55"/>
    </row>
    <row r="8957" spans="1:7" ht="15" customHeight="1" x14ac:dyDescent="0.2">
      <c r="A8957" s="44">
        <f>IF($C8957="",0,VLOOKUP($C8957,Concelho!$A$2:$J$309,2))</f>
        <v>0</v>
      </c>
      <c r="B8957" s="58">
        <f>IF($E8957="",$A8957*100,VLOOKUP($E$2,Freguesia!$A$2:$I$3093,3,0))</f>
        <v>0</v>
      </c>
      <c r="C8957" s="47"/>
      <c r="D8957" s="40" t="str">
        <f>IF($C8957="","",VLOOKUP(INT(VLOOKUP($C$2,Concelho!$A$2:$J$309,2)/100),Dist_Ilha!$A$2:$F$30,2))</f>
        <v/>
      </c>
      <c r="E8957" s="47"/>
      <c r="F8957" s="49"/>
      <c r="G8957" s="55"/>
    </row>
    <row r="8958" spans="1:7" ht="15" customHeight="1" x14ac:dyDescent="0.2">
      <c r="A8958" s="44">
        <f>IF($C8958="",0,VLOOKUP($C8958,Concelho!$A$2:$J$309,2))</f>
        <v>0</v>
      </c>
      <c r="B8958" s="58">
        <f>IF($E8958="",$A8958*100,VLOOKUP($E$2,Freguesia!$A$2:$I$3093,3,0))</f>
        <v>0</v>
      </c>
      <c r="C8958" s="47"/>
      <c r="D8958" s="40" t="str">
        <f>IF($C8958="","",VLOOKUP(INT(VLOOKUP($C$2,Concelho!$A$2:$J$309,2)/100),Dist_Ilha!$A$2:$F$30,2))</f>
        <v/>
      </c>
      <c r="E8958" s="47"/>
      <c r="F8958" s="49"/>
      <c r="G8958" s="55"/>
    </row>
    <row r="8959" spans="1:7" ht="15" customHeight="1" x14ac:dyDescent="0.2">
      <c r="A8959" s="44">
        <f>IF($C8959="",0,VLOOKUP($C8959,Concelho!$A$2:$J$309,2))</f>
        <v>0</v>
      </c>
      <c r="B8959" s="58">
        <f>IF($E8959="",$A8959*100,VLOOKUP($E$2,Freguesia!$A$2:$I$3093,3,0))</f>
        <v>0</v>
      </c>
      <c r="C8959" s="47"/>
      <c r="D8959" s="40" t="str">
        <f>IF($C8959="","",VLOOKUP(INT(VLOOKUP($C$2,Concelho!$A$2:$J$309,2)/100),Dist_Ilha!$A$2:$F$30,2))</f>
        <v/>
      </c>
      <c r="E8959" s="47"/>
      <c r="F8959" s="49"/>
      <c r="G8959" s="55"/>
    </row>
    <row r="8960" spans="1:7" ht="15" customHeight="1" x14ac:dyDescent="0.2">
      <c r="A8960" s="44">
        <f>IF($C8960="",0,VLOOKUP($C8960,Concelho!$A$2:$J$309,2))</f>
        <v>0</v>
      </c>
      <c r="B8960" s="58">
        <f>IF($E8960="",$A8960*100,VLOOKUP($E$2,Freguesia!$A$2:$I$3093,3,0))</f>
        <v>0</v>
      </c>
      <c r="C8960" s="47"/>
      <c r="D8960" s="40" t="str">
        <f>IF($C8960="","",VLOOKUP(INT(VLOOKUP($C$2,Concelho!$A$2:$J$309,2)/100),Dist_Ilha!$A$2:$F$30,2))</f>
        <v/>
      </c>
      <c r="E8960" s="47"/>
      <c r="F8960" s="49"/>
      <c r="G8960" s="55"/>
    </row>
    <row r="8961" spans="1:7" ht="15" customHeight="1" x14ac:dyDescent="0.2">
      <c r="A8961" s="44">
        <f>IF($C8961="",0,VLOOKUP($C8961,Concelho!$A$2:$J$309,2))</f>
        <v>0</v>
      </c>
      <c r="B8961" s="58">
        <f>IF($E8961="",$A8961*100,VLOOKUP($E$2,Freguesia!$A$2:$I$3093,3,0))</f>
        <v>0</v>
      </c>
      <c r="C8961" s="47"/>
      <c r="D8961" s="40" t="str">
        <f>IF($C8961="","",VLOOKUP(INT(VLOOKUP($C$2,Concelho!$A$2:$J$309,2)/100),Dist_Ilha!$A$2:$F$30,2))</f>
        <v/>
      </c>
      <c r="E8961" s="47"/>
      <c r="F8961" s="49"/>
      <c r="G8961" s="55"/>
    </row>
    <row r="8962" spans="1:7" ht="15" customHeight="1" x14ac:dyDescent="0.2">
      <c r="A8962" s="44">
        <f>IF($C8962="",0,VLOOKUP($C8962,Concelho!$A$2:$J$309,2))</f>
        <v>0</v>
      </c>
      <c r="B8962" s="58">
        <f>IF($E8962="",$A8962*100,VLOOKUP($E$2,Freguesia!$A$2:$I$3093,3,0))</f>
        <v>0</v>
      </c>
      <c r="C8962" s="47"/>
      <c r="D8962" s="40" t="str">
        <f>IF($C8962="","",VLOOKUP(INT(VLOOKUP($C$2,Concelho!$A$2:$J$309,2)/100),Dist_Ilha!$A$2:$F$30,2))</f>
        <v/>
      </c>
      <c r="E8962" s="47"/>
      <c r="F8962" s="49"/>
      <c r="G8962" s="55"/>
    </row>
    <row r="8963" spans="1:7" ht="15" customHeight="1" x14ac:dyDescent="0.2">
      <c r="A8963" s="44">
        <f>IF($C8963="",0,VLOOKUP($C8963,Concelho!$A$2:$J$309,2))</f>
        <v>0</v>
      </c>
      <c r="B8963" s="58">
        <f>IF($E8963="",$A8963*100,VLOOKUP($E$2,Freguesia!$A$2:$I$3093,3,0))</f>
        <v>0</v>
      </c>
      <c r="C8963" s="47"/>
      <c r="D8963" s="40" t="str">
        <f>IF($C8963="","",VLOOKUP(INT(VLOOKUP($C$2,Concelho!$A$2:$J$309,2)/100),Dist_Ilha!$A$2:$F$30,2))</f>
        <v/>
      </c>
      <c r="E8963" s="47"/>
      <c r="F8963" s="49"/>
      <c r="G8963" s="55"/>
    </row>
    <row r="8964" spans="1:7" ht="15" customHeight="1" x14ac:dyDescent="0.2">
      <c r="A8964" s="44">
        <f>IF($C8964="",0,VLOOKUP($C8964,Concelho!$A$2:$J$309,2))</f>
        <v>0</v>
      </c>
      <c r="B8964" s="58">
        <f>IF($E8964="",$A8964*100,VLOOKUP($E$2,Freguesia!$A$2:$I$3093,3,0))</f>
        <v>0</v>
      </c>
      <c r="C8964" s="47"/>
      <c r="D8964" s="40" t="str">
        <f>IF($C8964="","",VLOOKUP(INT(VLOOKUP($C$2,Concelho!$A$2:$J$309,2)/100),Dist_Ilha!$A$2:$F$30,2))</f>
        <v/>
      </c>
      <c r="E8964" s="47"/>
      <c r="F8964" s="49"/>
      <c r="G8964" s="55"/>
    </row>
    <row r="8965" spans="1:7" ht="15" customHeight="1" x14ac:dyDescent="0.2">
      <c r="A8965" s="44">
        <f>IF($C8965="",0,VLOOKUP($C8965,Concelho!$A$2:$J$309,2))</f>
        <v>0</v>
      </c>
      <c r="B8965" s="58">
        <f>IF($E8965="",$A8965*100,VLOOKUP($E$2,Freguesia!$A$2:$I$3093,3,0))</f>
        <v>0</v>
      </c>
      <c r="C8965" s="47"/>
      <c r="D8965" s="40" t="str">
        <f>IF($C8965="","",VLOOKUP(INT(VLOOKUP($C$2,Concelho!$A$2:$J$309,2)/100),Dist_Ilha!$A$2:$F$30,2))</f>
        <v/>
      </c>
      <c r="E8965" s="47"/>
      <c r="F8965" s="49"/>
      <c r="G8965" s="55"/>
    </row>
    <row r="8966" spans="1:7" ht="15" customHeight="1" x14ac:dyDescent="0.2">
      <c r="A8966" s="44">
        <f>IF($C8966="",0,VLOOKUP($C8966,Concelho!$A$2:$J$309,2))</f>
        <v>0</v>
      </c>
      <c r="B8966" s="58">
        <f>IF($E8966="",$A8966*100,VLOOKUP($E$2,Freguesia!$A$2:$I$3093,3,0))</f>
        <v>0</v>
      </c>
      <c r="C8966" s="47"/>
      <c r="D8966" s="40" t="str">
        <f>IF($C8966="","",VLOOKUP(INT(VLOOKUP($C$2,Concelho!$A$2:$J$309,2)/100),Dist_Ilha!$A$2:$F$30,2))</f>
        <v/>
      </c>
      <c r="E8966" s="47"/>
      <c r="F8966" s="49"/>
      <c r="G8966" s="55"/>
    </row>
    <row r="8967" spans="1:7" ht="15" customHeight="1" x14ac:dyDescent="0.2">
      <c r="A8967" s="44">
        <f>IF($C8967="",0,VLOOKUP($C8967,Concelho!$A$2:$J$309,2))</f>
        <v>0</v>
      </c>
      <c r="B8967" s="58">
        <f>IF($E8967="",$A8967*100,VLOOKUP($E$2,Freguesia!$A$2:$I$3093,3,0))</f>
        <v>0</v>
      </c>
      <c r="C8967" s="47"/>
      <c r="D8967" s="40" t="str">
        <f>IF($C8967="","",VLOOKUP(INT(VLOOKUP($C$2,Concelho!$A$2:$J$309,2)/100),Dist_Ilha!$A$2:$F$30,2))</f>
        <v/>
      </c>
      <c r="E8967" s="47"/>
      <c r="F8967" s="49"/>
      <c r="G8967" s="55"/>
    </row>
    <row r="8968" spans="1:7" ht="15" customHeight="1" x14ac:dyDescent="0.2">
      <c r="A8968" s="44">
        <f>IF($C8968="",0,VLOOKUP($C8968,Concelho!$A$2:$J$309,2))</f>
        <v>0</v>
      </c>
      <c r="B8968" s="58">
        <f>IF($E8968="",$A8968*100,VLOOKUP($E$2,Freguesia!$A$2:$I$3093,3,0))</f>
        <v>0</v>
      </c>
      <c r="C8968" s="47"/>
      <c r="D8968" s="40" t="str">
        <f>IF($C8968="","",VLOOKUP(INT(VLOOKUP($C$2,Concelho!$A$2:$J$309,2)/100),Dist_Ilha!$A$2:$F$30,2))</f>
        <v/>
      </c>
      <c r="E8968" s="47"/>
      <c r="F8968" s="49"/>
      <c r="G8968" s="55"/>
    </row>
    <row r="8969" spans="1:7" ht="15" customHeight="1" x14ac:dyDescent="0.2">
      <c r="A8969" s="44">
        <f>IF($C8969="",0,VLOOKUP($C8969,Concelho!$A$2:$J$309,2))</f>
        <v>0</v>
      </c>
      <c r="B8969" s="58">
        <f>IF($E8969="",$A8969*100,VLOOKUP($E$2,Freguesia!$A$2:$I$3093,3,0))</f>
        <v>0</v>
      </c>
      <c r="C8969" s="47"/>
      <c r="D8969" s="40" t="str">
        <f>IF($C8969="","",VLOOKUP(INT(VLOOKUP($C$2,Concelho!$A$2:$J$309,2)/100),Dist_Ilha!$A$2:$F$30,2))</f>
        <v/>
      </c>
      <c r="E8969" s="47"/>
      <c r="F8969" s="49"/>
      <c r="G8969" s="55"/>
    </row>
    <row r="8970" spans="1:7" ht="15" customHeight="1" x14ac:dyDescent="0.2">
      <c r="A8970" s="44">
        <f>IF($C8970="",0,VLOOKUP($C8970,Concelho!$A$2:$J$309,2))</f>
        <v>0</v>
      </c>
      <c r="B8970" s="58">
        <f>IF($E8970="",$A8970*100,VLOOKUP($E$2,Freguesia!$A$2:$I$3093,3,0))</f>
        <v>0</v>
      </c>
      <c r="C8970" s="47"/>
      <c r="D8970" s="40" t="str">
        <f>IF($C8970="","",VLOOKUP(INT(VLOOKUP($C$2,Concelho!$A$2:$J$309,2)/100),Dist_Ilha!$A$2:$F$30,2))</f>
        <v/>
      </c>
      <c r="E8970" s="47"/>
      <c r="F8970" s="49"/>
      <c r="G8970" s="55"/>
    </row>
    <row r="8971" spans="1:7" ht="15" customHeight="1" x14ac:dyDescent="0.2">
      <c r="A8971" s="44">
        <f>IF($C8971="",0,VLOOKUP($C8971,Concelho!$A$2:$J$309,2))</f>
        <v>0</v>
      </c>
      <c r="B8971" s="58">
        <f>IF($E8971="",$A8971*100,VLOOKUP($E$2,Freguesia!$A$2:$I$3093,3,0))</f>
        <v>0</v>
      </c>
      <c r="C8971" s="47"/>
      <c r="D8971" s="40" t="str">
        <f>IF($C8971="","",VLOOKUP(INT(VLOOKUP($C$2,Concelho!$A$2:$J$309,2)/100),Dist_Ilha!$A$2:$F$30,2))</f>
        <v/>
      </c>
      <c r="E8971" s="47"/>
      <c r="F8971" s="49"/>
      <c r="G8971" s="55"/>
    </row>
    <row r="8972" spans="1:7" ht="15" customHeight="1" x14ac:dyDescent="0.2">
      <c r="A8972" s="44">
        <f>IF($C8972="",0,VLOOKUP($C8972,Concelho!$A$2:$J$309,2))</f>
        <v>0</v>
      </c>
      <c r="B8972" s="58">
        <f>IF($E8972="",$A8972*100,VLOOKUP($E$2,Freguesia!$A$2:$I$3093,3,0))</f>
        <v>0</v>
      </c>
      <c r="C8972" s="47"/>
      <c r="D8972" s="40" t="str">
        <f>IF($C8972="","",VLOOKUP(INT(VLOOKUP($C$2,Concelho!$A$2:$J$309,2)/100),Dist_Ilha!$A$2:$F$30,2))</f>
        <v/>
      </c>
      <c r="E8972" s="47"/>
      <c r="F8972" s="49"/>
      <c r="G8972" s="55"/>
    </row>
    <row r="8973" spans="1:7" ht="15" customHeight="1" x14ac:dyDescent="0.2">
      <c r="A8973" s="44">
        <f>IF($C8973="",0,VLOOKUP($C8973,Concelho!$A$2:$J$309,2))</f>
        <v>0</v>
      </c>
      <c r="B8973" s="58">
        <f>IF($E8973="",$A8973*100,VLOOKUP($E$2,Freguesia!$A$2:$I$3093,3,0))</f>
        <v>0</v>
      </c>
      <c r="C8973" s="47"/>
      <c r="D8973" s="40" t="str">
        <f>IF($C8973="","",VLOOKUP(INT(VLOOKUP($C$2,Concelho!$A$2:$J$309,2)/100),Dist_Ilha!$A$2:$F$30,2))</f>
        <v/>
      </c>
      <c r="E8973" s="47"/>
      <c r="F8973" s="49"/>
      <c r="G8973" s="55"/>
    </row>
    <row r="8974" spans="1:7" ht="15" customHeight="1" x14ac:dyDescent="0.2">
      <c r="A8974" s="44">
        <f>IF($C8974="",0,VLOOKUP($C8974,Concelho!$A$2:$J$309,2))</f>
        <v>0</v>
      </c>
      <c r="B8974" s="58">
        <f>IF($E8974="",$A8974*100,VLOOKUP($E$2,Freguesia!$A$2:$I$3093,3,0))</f>
        <v>0</v>
      </c>
      <c r="C8974" s="47"/>
      <c r="D8974" s="40" t="str">
        <f>IF($C8974="","",VLOOKUP(INT(VLOOKUP($C$2,Concelho!$A$2:$J$309,2)/100),Dist_Ilha!$A$2:$F$30,2))</f>
        <v/>
      </c>
      <c r="E8974" s="47"/>
      <c r="F8974" s="49"/>
      <c r="G8974" s="55"/>
    </row>
    <row r="8975" spans="1:7" ht="15" customHeight="1" x14ac:dyDescent="0.2">
      <c r="A8975" s="44">
        <f>IF($C8975="",0,VLOOKUP($C8975,Concelho!$A$2:$J$309,2))</f>
        <v>0</v>
      </c>
      <c r="B8975" s="58">
        <f>IF($E8975="",$A8975*100,VLOOKUP($E$2,Freguesia!$A$2:$I$3093,3,0))</f>
        <v>0</v>
      </c>
      <c r="C8975" s="47"/>
      <c r="D8975" s="40" t="str">
        <f>IF($C8975="","",VLOOKUP(INT(VLOOKUP($C$2,Concelho!$A$2:$J$309,2)/100),Dist_Ilha!$A$2:$F$30,2))</f>
        <v/>
      </c>
      <c r="E8975" s="47"/>
      <c r="F8975" s="49"/>
      <c r="G8975" s="55"/>
    </row>
    <row r="8976" spans="1:7" ht="15" customHeight="1" x14ac:dyDescent="0.2">
      <c r="A8976" s="44">
        <f>IF($C8976="",0,VLOOKUP($C8976,Concelho!$A$2:$J$309,2))</f>
        <v>0</v>
      </c>
      <c r="B8976" s="58">
        <f>IF($E8976="",$A8976*100,VLOOKUP($E$2,Freguesia!$A$2:$I$3093,3,0))</f>
        <v>0</v>
      </c>
      <c r="C8976" s="47"/>
      <c r="D8976" s="40" t="str">
        <f>IF($C8976="","",VLOOKUP(INT(VLOOKUP($C$2,Concelho!$A$2:$J$309,2)/100),Dist_Ilha!$A$2:$F$30,2))</f>
        <v/>
      </c>
      <c r="E8976" s="47"/>
      <c r="F8976" s="49"/>
      <c r="G8976" s="55"/>
    </row>
    <row r="8977" spans="1:7" ht="15" customHeight="1" x14ac:dyDescent="0.2">
      <c r="A8977" s="44">
        <f>IF($C8977="",0,VLOOKUP($C8977,Concelho!$A$2:$J$309,2))</f>
        <v>0</v>
      </c>
      <c r="B8977" s="58">
        <f>IF($E8977="",$A8977*100,VLOOKUP($E$2,Freguesia!$A$2:$I$3093,3,0))</f>
        <v>0</v>
      </c>
      <c r="C8977" s="47"/>
      <c r="D8977" s="40" t="str">
        <f>IF($C8977="","",VLOOKUP(INT(VLOOKUP($C$2,Concelho!$A$2:$J$309,2)/100),Dist_Ilha!$A$2:$F$30,2))</f>
        <v/>
      </c>
      <c r="E8977" s="47"/>
      <c r="F8977" s="49"/>
      <c r="G8977" s="55"/>
    </row>
    <row r="8978" spans="1:7" ht="15" customHeight="1" x14ac:dyDescent="0.2">
      <c r="A8978" s="44">
        <f>IF($C8978="",0,VLOOKUP($C8978,Concelho!$A$2:$J$309,2))</f>
        <v>0</v>
      </c>
      <c r="B8978" s="58">
        <f>IF($E8978="",$A8978*100,VLOOKUP($E$2,Freguesia!$A$2:$I$3093,3,0))</f>
        <v>0</v>
      </c>
      <c r="C8978" s="47"/>
      <c r="D8978" s="40" t="str">
        <f>IF($C8978="","",VLOOKUP(INT(VLOOKUP($C$2,Concelho!$A$2:$J$309,2)/100),Dist_Ilha!$A$2:$F$30,2))</f>
        <v/>
      </c>
      <c r="E8978" s="47"/>
      <c r="F8978" s="49"/>
      <c r="G8978" s="55"/>
    </row>
    <row r="8979" spans="1:7" ht="15" customHeight="1" x14ac:dyDescent="0.2">
      <c r="A8979" s="44">
        <f>IF($C8979="",0,VLOOKUP($C8979,Concelho!$A$2:$J$309,2))</f>
        <v>0</v>
      </c>
      <c r="B8979" s="58">
        <f>IF($E8979="",$A8979*100,VLOOKUP($E$2,Freguesia!$A$2:$I$3093,3,0))</f>
        <v>0</v>
      </c>
      <c r="C8979" s="47"/>
      <c r="D8979" s="40" t="str">
        <f>IF($C8979="","",VLOOKUP(INT(VLOOKUP($C$2,Concelho!$A$2:$J$309,2)/100),Dist_Ilha!$A$2:$F$30,2))</f>
        <v/>
      </c>
      <c r="E8979" s="47"/>
      <c r="F8979" s="49"/>
      <c r="G8979" s="55"/>
    </row>
    <row r="8980" spans="1:7" ht="15" customHeight="1" x14ac:dyDescent="0.2">
      <c r="A8980" s="44">
        <f>IF($C8980="",0,VLOOKUP($C8980,Concelho!$A$2:$J$309,2))</f>
        <v>0</v>
      </c>
      <c r="B8980" s="58">
        <f>IF($E8980="",$A8980*100,VLOOKUP($E$2,Freguesia!$A$2:$I$3093,3,0))</f>
        <v>0</v>
      </c>
      <c r="C8980" s="47"/>
      <c r="D8980" s="40" t="str">
        <f>IF($C8980="","",VLOOKUP(INT(VLOOKUP($C$2,Concelho!$A$2:$J$309,2)/100),Dist_Ilha!$A$2:$F$30,2))</f>
        <v/>
      </c>
      <c r="E8980" s="47"/>
      <c r="F8980" s="49"/>
      <c r="G8980" s="55"/>
    </row>
    <row r="8981" spans="1:7" ht="15" customHeight="1" x14ac:dyDescent="0.2">
      <c r="A8981" s="44">
        <f>IF($C8981="",0,VLOOKUP($C8981,Concelho!$A$2:$J$309,2))</f>
        <v>0</v>
      </c>
      <c r="B8981" s="58">
        <f>IF($E8981="",$A8981*100,VLOOKUP($E$2,Freguesia!$A$2:$I$3093,3,0))</f>
        <v>0</v>
      </c>
      <c r="C8981" s="47"/>
      <c r="D8981" s="40" t="str">
        <f>IF($C8981="","",VLOOKUP(INT(VLOOKUP($C$2,Concelho!$A$2:$J$309,2)/100),Dist_Ilha!$A$2:$F$30,2))</f>
        <v/>
      </c>
      <c r="E8981" s="47"/>
      <c r="F8981" s="49"/>
      <c r="G8981" s="55"/>
    </row>
    <row r="8982" spans="1:7" ht="15" customHeight="1" x14ac:dyDescent="0.2">
      <c r="A8982" s="44">
        <f>IF($C8982="",0,VLOOKUP($C8982,Concelho!$A$2:$J$309,2))</f>
        <v>0</v>
      </c>
      <c r="B8982" s="58">
        <f>IF($E8982="",$A8982*100,VLOOKUP($E$2,Freguesia!$A$2:$I$3093,3,0))</f>
        <v>0</v>
      </c>
      <c r="C8982" s="47"/>
      <c r="D8982" s="40" t="str">
        <f>IF($C8982="","",VLOOKUP(INT(VLOOKUP($C$2,Concelho!$A$2:$J$309,2)/100),Dist_Ilha!$A$2:$F$30,2))</f>
        <v/>
      </c>
      <c r="E8982" s="47"/>
      <c r="F8982" s="49"/>
      <c r="G8982" s="55"/>
    </row>
    <row r="8983" spans="1:7" ht="15" customHeight="1" x14ac:dyDescent="0.2">
      <c r="A8983" s="44">
        <f>IF($C8983="",0,VLOOKUP($C8983,Concelho!$A$2:$J$309,2))</f>
        <v>0</v>
      </c>
      <c r="B8983" s="58">
        <f>IF($E8983="",$A8983*100,VLOOKUP($E$2,Freguesia!$A$2:$I$3093,3,0))</f>
        <v>0</v>
      </c>
      <c r="C8983" s="47"/>
      <c r="D8983" s="40" t="str">
        <f>IF($C8983="","",VLOOKUP(INT(VLOOKUP($C$2,Concelho!$A$2:$J$309,2)/100),Dist_Ilha!$A$2:$F$30,2))</f>
        <v/>
      </c>
      <c r="E8983" s="47"/>
      <c r="F8983" s="49"/>
      <c r="G8983" s="55"/>
    </row>
    <row r="8984" spans="1:7" ht="15" customHeight="1" x14ac:dyDescent="0.2">
      <c r="A8984" s="44">
        <f>IF($C8984="",0,VLOOKUP($C8984,Concelho!$A$2:$J$309,2))</f>
        <v>0</v>
      </c>
      <c r="B8984" s="58">
        <f>IF($E8984="",$A8984*100,VLOOKUP($E$2,Freguesia!$A$2:$I$3093,3,0))</f>
        <v>0</v>
      </c>
      <c r="C8984" s="47"/>
      <c r="D8984" s="40" t="str">
        <f>IF($C8984="","",VLOOKUP(INT(VLOOKUP($C$2,Concelho!$A$2:$J$309,2)/100),Dist_Ilha!$A$2:$F$30,2))</f>
        <v/>
      </c>
      <c r="E8984" s="47"/>
      <c r="F8984" s="49"/>
      <c r="G8984" s="55"/>
    </row>
    <row r="8985" spans="1:7" ht="15" customHeight="1" x14ac:dyDescent="0.2">
      <c r="A8985" s="44">
        <f>IF($C8985="",0,VLOOKUP($C8985,Concelho!$A$2:$J$309,2))</f>
        <v>0</v>
      </c>
      <c r="B8985" s="58">
        <f>IF($E8985="",$A8985*100,VLOOKUP($E$2,Freguesia!$A$2:$I$3093,3,0))</f>
        <v>0</v>
      </c>
      <c r="C8985" s="47"/>
      <c r="D8985" s="40" t="str">
        <f>IF($C8985="","",VLOOKUP(INT(VLOOKUP($C$2,Concelho!$A$2:$J$309,2)/100),Dist_Ilha!$A$2:$F$30,2))</f>
        <v/>
      </c>
      <c r="E8985" s="47"/>
      <c r="F8985" s="49"/>
      <c r="G8985" s="55"/>
    </row>
    <row r="8986" spans="1:7" ht="15" customHeight="1" x14ac:dyDescent="0.2">
      <c r="A8986" s="44">
        <f>IF($C8986="",0,VLOOKUP($C8986,Concelho!$A$2:$J$309,2))</f>
        <v>0</v>
      </c>
      <c r="B8986" s="58">
        <f>IF($E8986="",$A8986*100,VLOOKUP($E$2,Freguesia!$A$2:$I$3093,3,0))</f>
        <v>0</v>
      </c>
      <c r="C8986" s="47"/>
      <c r="D8986" s="40" t="str">
        <f>IF($C8986="","",VLOOKUP(INT(VLOOKUP($C$2,Concelho!$A$2:$J$309,2)/100),Dist_Ilha!$A$2:$F$30,2))</f>
        <v/>
      </c>
      <c r="E8986" s="47"/>
      <c r="F8986" s="49"/>
      <c r="G8986" s="55"/>
    </row>
    <row r="8987" spans="1:7" ht="15" customHeight="1" x14ac:dyDescent="0.2">
      <c r="A8987" s="44">
        <f>IF($C8987="",0,VLOOKUP($C8987,Concelho!$A$2:$J$309,2))</f>
        <v>0</v>
      </c>
      <c r="B8987" s="58">
        <f>IF($E8987="",$A8987*100,VLOOKUP($E$2,Freguesia!$A$2:$I$3093,3,0))</f>
        <v>0</v>
      </c>
      <c r="C8987" s="47"/>
      <c r="D8987" s="40" t="str">
        <f>IF($C8987="","",VLOOKUP(INT(VLOOKUP($C$2,Concelho!$A$2:$J$309,2)/100),Dist_Ilha!$A$2:$F$30,2))</f>
        <v/>
      </c>
      <c r="E8987" s="47"/>
      <c r="F8987" s="49"/>
      <c r="G8987" s="55"/>
    </row>
    <row r="8988" spans="1:7" ht="15" customHeight="1" x14ac:dyDescent="0.2">
      <c r="A8988" s="44">
        <f>IF($C8988="",0,VLOOKUP($C8988,Concelho!$A$2:$J$309,2))</f>
        <v>0</v>
      </c>
      <c r="B8988" s="58">
        <f>IF($E8988="",$A8988*100,VLOOKUP($E$2,Freguesia!$A$2:$I$3093,3,0))</f>
        <v>0</v>
      </c>
      <c r="C8988" s="47"/>
      <c r="D8988" s="40" t="str">
        <f>IF($C8988="","",VLOOKUP(INT(VLOOKUP($C$2,Concelho!$A$2:$J$309,2)/100),Dist_Ilha!$A$2:$F$30,2))</f>
        <v/>
      </c>
      <c r="E8988" s="47"/>
      <c r="F8988" s="49"/>
      <c r="G8988" s="55"/>
    </row>
    <row r="8989" spans="1:7" ht="15" customHeight="1" x14ac:dyDescent="0.2">
      <c r="A8989" s="44">
        <f>IF($C8989="",0,VLOOKUP($C8989,Concelho!$A$2:$J$309,2))</f>
        <v>0</v>
      </c>
      <c r="B8989" s="58">
        <f>IF($E8989="",$A8989*100,VLOOKUP($E$2,Freguesia!$A$2:$I$3093,3,0))</f>
        <v>0</v>
      </c>
      <c r="C8989" s="47"/>
      <c r="D8989" s="40" t="str">
        <f>IF($C8989="","",VLOOKUP(INT(VLOOKUP($C$2,Concelho!$A$2:$J$309,2)/100),Dist_Ilha!$A$2:$F$30,2))</f>
        <v/>
      </c>
      <c r="E8989" s="47"/>
      <c r="F8989" s="49"/>
      <c r="G8989" s="55"/>
    </row>
    <row r="8990" spans="1:7" ht="15" customHeight="1" x14ac:dyDescent="0.2">
      <c r="A8990" s="44">
        <f>IF($C8990="",0,VLOOKUP($C8990,Concelho!$A$2:$J$309,2))</f>
        <v>0</v>
      </c>
      <c r="B8990" s="58">
        <f>IF($E8990="",$A8990*100,VLOOKUP($E$2,Freguesia!$A$2:$I$3093,3,0))</f>
        <v>0</v>
      </c>
      <c r="C8990" s="47"/>
      <c r="D8990" s="40" t="str">
        <f>IF($C8990="","",VLOOKUP(INT(VLOOKUP($C$2,Concelho!$A$2:$J$309,2)/100),Dist_Ilha!$A$2:$F$30,2))</f>
        <v/>
      </c>
      <c r="E8990" s="47"/>
      <c r="F8990" s="49"/>
      <c r="G8990" s="55"/>
    </row>
    <row r="8991" spans="1:7" ht="15" customHeight="1" x14ac:dyDescent="0.2">
      <c r="A8991" s="44">
        <f>IF($C8991="",0,VLOOKUP($C8991,Concelho!$A$2:$J$309,2))</f>
        <v>0</v>
      </c>
      <c r="B8991" s="58">
        <f>IF($E8991="",$A8991*100,VLOOKUP($E$2,Freguesia!$A$2:$I$3093,3,0))</f>
        <v>0</v>
      </c>
      <c r="C8991" s="47"/>
      <c r="D8991" s="40" t="str">
        <f>IF($C8991="","",VLOOKUP(INT(VLOOKUP($C$2,Concelho!$A$2:$J$309,2)/100),Dist_Ilha!$A$2:$F$30,2))</f>
        <v/>
      </c>
      <c r="E8991" s="47"/>
      <c r="F8991" s="49"/>
      <c r="G8991" s="55"/>
    </row>
    <row r="8992" spans="1:7" ht="15" customHeight="1" x14ac:dyDescent="0.2">
      <c r="A8992" s="44">
        <f>IF($C8992="",0,VLOOKUP($C8992,Concelho!$A$2:$J$309,2))</f>
        <v>0</v>
      </c>
      <c r="B8992" s="58">
        <f>IF($E8992="",$A8992*100,VLOOKUP($E$2,Freguesia!$A$2:$I$3093,3,0))</f>
        <v>0</v>
      </c>
      <c r="C8992" s="47"/>
      <c r="D8992" s="40" t="str">
        <f>IF($C8992="","",VLOOKUP(INT(VLOOKUP($C$2,Concelho!$A$2:$J$309,2)/100),Dist_Ilha!$A$2:$F$30,2))</f>
        <v/>
      </c>
      <c r="E8992" s="47"/>
      <c r="F8992" s="49"/>
      <c r="G8992" s="55"/>
    </row>
    <row r="8993" spans="1:7" ht="15" customHeight="1" x14ac:dyDescent="0.2">
      <c r="A8993" s="44">
        <f>IF($C8993="",0,VLOOKUP($C8993,Concelho!$A$2:$J$309,2))</f>
        <v>0</v>
      </c>
      <c r="B8993" s="58">
        <f>IF($E8993="",$A8993*100,VLOOKUP($E$2,Freguesia!$A$2:$I$3093,3,0))</f>
        <v>0</v>
      </c>
      <c r="C8993" s="47"/>
      <c r="D8993" s="40" t="str">
        <f>IF($C8993="","",VLOOKUP(INT(VLOOKUP($C$2,Concelho!$A$2:$J$309,2)/100),Dist_Ilha!$A$2:$F$30,2))</f>
        <v/>
      </c>
      <c r="E8993" s="47"/>
      <c r="F8993" s="49"/>
      <c r="G8993" s="55"/>
    </row>
    <row r="8994" spans="1:7" ht="15" customHeight="1" x14ac:dyDescent="0.2">
      <c r="A8994" s="44">
        <f>IF($C8994="",0,VLOOKUP($C8994,Concelho!$A$2:$J$309,2))</f>
        <v>0</v>
      </c>
      <c r="B8994" s="58">
        <f>IF($E8994="",$A8994*100,VLOOKUP($E$2,Freguesia!$A$2:$I$3093,3,0))</f>
        <v>0</v>
      </c>
      <c r="C8994" s="47"/>
      <c r="D8994" s="40" t="str">
        <f>IF($C8994="","",VLOOKUP(INT(VLOOKUP($C$2,Concelho!$A$2:$J$309,2)/100),Dist_Ilha!$A$2:$F$30,2))</f>
        <v/>
      </c>
      <c r="E8994" s="47"/>
      <c r="F8994" s="49"/>
      <c r="G8994" s="55"/>
    </row>
    <row r="8995" spans="1:7" ht="15" customHeight="1" x14ac:dyDescent="0.2">
      <c r="A8995" s="44">
        <f>IF($C8995="",0,VLOOKUP($C8995,Concelho!$A$2:$J$309,2))</f>
        <v>0</v>
      </c>
      <c r="B8995" s="58">
        <f>IF($E8995="",$A8995*100,VLOOKUP($E$2,Freguesia!$A$2:$I$3093,3,0))</f>
        <v>0</v>
      </c>
      <c r="C8995" s="47"/>
      <c r="D8995" s="40" t="str">
        <f>IF($C8995="","",VLOOKUP(INT(VLOOKUP($C$2,Concelho!$A$2:$J$309,2)/100),Dist_Ilha!$A$2:$F$30,2))</f>
        <v/>
      </c>
      <c r="E8995" s="47"/>
      <c r="F8995" s="49"/>
      <c r="G8995" s="55"/>
    </row>
    <row r="8996" spans="1:7" ht="15" customHeight="1" x14ac:dyDescent="0.2">
      <c r="A8996" s="44">
        <f>IF($C8996="",0,VLOOKUP($C8996,Concelho!$A$2:$J$309,2))</f>
        <v>0</v>
      </c>
      <c r="B8996" s="58">
        <f>IF($E8996="",$A8996*100,VLOOKUP($E$2,Freguesia!$A$2:$I$3093,3,0))</f>
        <v>0</v>
      </c>
      <c r="C8996" s="47"/>
      <c r="D8996" s="40" t="str">
        <f>IF($C8996="","",VLOOKUP(INT(VLOOKUP($C$2,Concelho!$A$2:$J$309,2)/100),Dist_Ilha!$A$2:$F$30,2))</f>
        <v/>
      </c>
      <c r="E8996" s="47"/>
      <c r="F8996" s="49"/>
      <c r="G8996" s="55"/>
    </row>
    <row r="8997" spans="1:7" ht="15" customHeight="1" x14ac:dyDescent="0.2">
      <c r="A8997" s="44">
        <f>IF($C8997="",0,VLOOKUP($C8997,Concelho!$A$2:$J$309,2))</f>
        <v>0</v>
      </c>
      <c r="B8997" s="58">
        <f>IF($E8997="",$A8997*100,VLOOKUP($E$2,Freguesia!$A$2:$I$3093,3,0))</f>
        <v>0</v>
      </c>
      <c r="C8997" s="47"/>
      <c r="D8997" s="40" t="str">
        <f>IF($C8997="","",VLOOKUP(INT(VLOOKUP($C$2,Concelho!$A$2:$J$309,2)/100),Dist_Ilha!$A$2:$F$30,2))</f>
        <v/>
      </c>
      <c r="E8997" s="47"/>
      <c r="F8997" s="49"/>
      <c r="G8997" s="55"/>
    </row>
    <row r="8998" spans="1:7" ht="15" customHeight="1" x14ac:dyDescent="0.2">
      <c r="A8998" s="44">
        <f>IF($C8998="",0,VLOOKUP($C8998,Concelho!$A$2:$J$309,2))</f>
        <v>0</v>
      </c>
      <c r="B8998" s="58">
        <f>IF($E8998="",$A8998*100,VLOOKUP($E$2,Freguesia!$A$2:$I$3093,3,0))</f>
        <v>0</v>
      </c>
      <c r="C8998" s="47"/>
      <c r="D8998" s="40" t="str">
        <f>IF($C8998="","",VLOOKUP(INT(VLOOKUP($C$2,Concelho!$A$2:$J$309,2)/100),Dist_Ilha!$A$2:$F$30,2))</f>
        <v/>
      </c>
      <c r="E8998" s="47"/>
      <c r="F8998" s="49"/>
      <c r="G8998" s="55"/>
    </row>
    <row r="8999" spans="1:7" ht="15" customHeight="1" x14ac:dyDescent="0.2">
      <c r="A8999" s="44">
        <f>IF($C8999="",0,VLOOKUP($C8999,Concelho!$A$2:$J$309,2))</f>
        <v>0</v>
      </c>
      <c r="B8999" s="58">
        <f>IF($E8999="",$A8999*100,VLOOKUP($E$2,Freguesia!$A$2:$I$3093,3,0))</f>
        <v>0</v>
      </c>
      <c r="C8999" s="47"/>
      <c r="D8999" s="40" t="str">
        <f>IF($C8999="","",VLOOKUP(INT(VLOOKUP($C$2,Concelho!$A$2:$J$309,2)/100),Dist_Ilha!$A$2:$F$30,2))</f>
        <v/>
      </c>
      <c r="E8999" s="47"/>
      <c r="F8999" s="49"/>
      <c r="G8999" s="55"/>
    </row>
    <row r="9000" spans="1:7" ht="15" customHeight="1" x14ac:dyDescent="0.2">
      <c r="A9000" s="44">
        <f>IF($C9000="",0,VLOOKUP($C9000,Concelho!$A$2:$J$309,2))</f>
        <v>0</v>
      </c>
      <c r="B9000" s="58">
        <f>IF($E9000="",$A9000*100,VLOOKUP($E$2,Freguesia!$A$2:$I$3093,3,0))</f>
        <v>0</v>
      </c>
      <c r="C9000" s="47"/>
      <c r="D9000" s="40" t="str">
        <f>IF($C9000="","",VLOOKUP(INT(VLOOKUP($C$2,Concelho!$A$2:$J$309,2)/100),Dist_Ilha!$A$2:$F$30,2))</f>
        <v/>
      </c>
      <c r="E9000" s="47"/>
      <c r="F9000" s="49"/>
      <c r="G9000" s="55"/>
    </row>
    <row r="9001" spans="1:7" ht="15" customHeight="1" x14ac:dyDescent="0.2">
      <c r="A9001" s="44">
        <f>IF($C9001="",0,VLOOKUP($C9001,Concelho!$A$2:$J$309,2))</f>
        <v>0</v>
      </c>
      <c r="B9001" s="58">
        <f>IF($E9001="",$A9001*100,VLOOKUP($E$2,Freguesia!$A$2:$I$3093,3,0))</f>
        <v>0</v>
      </c>
      <c r="C9001" s="47"/>
      <c r="D9001" s="40" t="str">
        <f>IF($C9001="","",VLOOKUP(INT(VLOOKUP($C$2,Concelho!$A$2:$J$309,2)/100),Dist_Ilha!$A$2:$F$30,2))</f>
        <v/>
      </c>
      <c r="E9001" s="47"/>
      <c r="F9001" s="49"/>
      <c r="G9001" s="55"/>
    </row>
    <row r="9002" spans="1:7" ht="15" customHeight="1" x14ac:dyDescent="0.2">
      <c r="A9002" s="44">
        <f>IF($C9002="",0,VLOOKUP($C9002,Concelho!$A$2:$J$309,2))</f>
        <v>0</v>
      </c>
      <c r="B9002" s="58">
        <f>IF($E9002="",$A9002*100,VLOOKUP($E$2,Freguesia!$A$2:$I$3093,3,0))</f>
        <v>0</v>
      </c>
      <c r="C9002" s="47"/>
      <c r="D9002" s="40" t="str">
        <f>IF($C9002="","",VLOOKUP(INT(VLOOKUP($C$2,Concelho!$A$2:$J$309,2)/100),Dist_Ilha!$A$2:$F$30,2))</f>
        <v/>
      </c>
      <c r="E9002" s="47"/>
      <c r="F9002" s="49"/>
      <c r="G9002" s="55"/>
    </row>
    <row r="9003" spans="1:7" ht="15" customHeight="1" x14ac:dyDescent="0.2">
      <c r="A9003" s="44">
        <f>IF($C9003="",0,VLOOKUP($C9003,Concelho!$A$2:$J$309,2))</f>
        <v>0</v>
      </c>
      <c r="B9003" s="58">
        <f>IF($E9003="",$A9003*100,VLOOKUP($E$2,Freguesia!$A$2:$I$3093,3,0))</f>
        <v>0</v>
      </c>
      <c r="C9003" s="47"/>
      <c r="D9003" s="40" t="str">
        <f>IF($C9003="","",VLOOKUP(INT(VLOOKUP($C$2,Concelho!$A$2:$J$309,2)/100),Dist_Ilha!$A$2:$F$30,2))</f>
        <v/>
      </c>
      <c r="E9003" s="47"/>
      <c r="F9003" s="49"/>
      <c r="G9003" s="55"/>
    </row>
    <row r="9004" spans="1:7" ht="15" customHeight="1" x14ac:dyDescent="0.2">
      <c r="A9004" s="44">
        <f>IF($C9004="",0,VLOOKUP($C9004,Concelho!$A$2:$J$309,2))</f>
        <v>0</v>
      </c>
      <c r="B9004" s="58">
        <f>IF($E9004="",$A9004*100,VLOOKUP($E$2,Freguesia!$A$2:$I$3093,3,0))</f>
        <v>0</v>
      </c>
      <c r="C9004" s="47"/>
      <c r="D9004" s="40" t="str">
        <f>IF($C9004="","",VLOOKUP(INT(VLOOKUP($C$2,Concelho!$A$2:$J$309,2)/100),Dist_Ilha!$A$2:$F$30,2))</f>
        <v/>
      </c>
      <c r="E9004" s="47"/>
      <c r="F9004" s="49"/>
      <c r="G9004" s="55"/>
    </row>
    <row r="9005" spans="1:7" ht="15" customHeight="1" x14ac:dyDescent="0.2">
      <c r="A9005" s="44">
        <f>IF($C9005="",0,VLOOKUP($C9005,Concelho!$A$2:$J$309,2))</f>
        <v>0</v>
      </c>
      <c r="B9005" s="58">
        <f>IF($E9005="",$A9005*100,VLOOKUP($E$2,Freguesia!$A$2:$I$3093,3,0))</f>
        <v>0</v>
      </c>
      <c r="C9005" s="47"/>
      <c r="D9005" s="40" t="str">
        <f>IF($C9005="","",VLOOKUP(INT(VLOOKUP($C$2,Concelho!$A$2:$J$309,2)/100),Dist_Ilha!$A$2:$F$30,2))</f>
        <v/>
      </c>
      <c r="E9005" s="47"/>
      <c r="F9005" s="49"/>
      <c r="G9005" s="55"/>
    </row>
    <row r="9006" spans="1:7" ht="15" customHeight="1" x14ac:dyDescent="0.2">
      <c r="A9006" s="44">
        <f>IF($C9006="",0,VLOOKUP($C9006,Concelho!$A$2:$J$309,2))</f>
        <v>0</v>
      </c>
      <c r="B9006" s="58">
        <f>IF($E9006="",$A9006*100,VLOOKUP($E$2,Freguesia!$A$2:$I$3093,3,0))</f>
        <v>0</v>
      </c>
      <c r="C9006" s="47"/>
      <c r="D9006" s="40" t="str">
        <f>IF($C9006="","",VLOOKUP(INT(VLOOKUP($C$2,Concelho!$A$2:$J$309,2)/100),Dist_Ilha!$A$2:$F$30,2))</f>
        <v/>
      </c>
      <c r="E9006" s="47"/>
      <c r="F9006" s="49"/>
      <c r="G9006" s="55"/>
    </row>
    <row r="9007" spans="1:7" ht="15" customHeight="1" x14ac:dyDescent="0.2">
      <c r="A9007" s="44">
        <f>IF($C9007="",0,VLOOKUP($C9007,Concelho!$A$2:$J$309,2))</f>
        <v>0</v>
      </c>
      <c r="B9007" s="58">
        <f>IF($E9007="",$A9007*100,VLOOKUP($E$2,Freguesia!$A$2:$I$3093,3,0))</f>
        <v>0</v>
      </c>
      <c r="C9007" s="47"/>
      <c r="D9007" s="40" t="str">
        <f>IF($C9007="","",VLOOKUP(INT(VLOOKUP($C$2,Concelho!$A$2:$J$309,2)/100),Dist_Ilha!$A$2:$F$30,2))</f>
        <v/>
      </c>
      <c r="E9007" s="47"/>
      <c r="F9007" s="49"/>
      <c r="G9007" s="55"/>
    </row>
    <row r="9008" spans="1:7" ht="15" customHeight="1" x14ac:dyDescent="0.2">
      <c r="A9008" s="44">
        <f>IF($C9008="",0,VLOOKUP($C9008,Concelho!$A$2:$J$309,2))</f>
        <v>0</v>
      </c>
      <c r="B9008" s="58">
        <f>IF($E9008="",$A9008*100,VLOOKUP($E$2,Freguesia!$A$2:$I$3093,3,0))</f>
        <v>0</v>
      </c>
      <c r="C9008" s="47"/>
      <c r="D9008" s="40" t="str">
        <f>IF($C9008="","",VLOOKUP(INT(VLOOKUP($C$2,Concelho!$A$2:$J$309,2)/100),Dist_Ilha!$A$2:$F$30,2))</f>
        <v/>
      </c>
      <c r="E9008" s="47"/>
      <c r="F9008" s="49"/>
      <c r="G9008" s="55"/>
    </row>
    <row r="9009" spans="1:7" ht="15" customHeight="1" x14ac:dyDescent="0.2">
      <c r="A9009" s="44">
        <f>IF($C9009="",0,VLOOKUP($C9009,Concelho!$A$2:$J$309,2))</f>
        <v>0</v>
      </c>
      <c r="B9009" s="58">
        <f>IF($E9009="",$A9009*100,VLOOKUP($E$2,Freguesia!$A$2:$I$3093,3,0))</f>
        <v>0</v>
      </c>
      <c r="C9009" s="47"/>
      <c r="D9009" s="40" t="str">
        <f>IF($C9009="","",VLOOKUP(INT(VLOOKUP($C$2,Concelho!$A$2:$J$309,2)/100),Dist_Ilha!$A$2:$F$30,2))</f>
        <v/>
      </c>
      <c r="E9009" s="47"/>
      <c r="F9009" s="49"/>
      <c r="G9009" s="55"/>
    </row>
    <row r="9010" spans="1:7" ht="15" customHeight="1" x14ac:dyDescent="0.2">
      <c r="A9010" s="44">
        <f>IF($C9010="",0,VLOOKUP($C9010,Concelho!$A$2:$J$309,2))</f>
        <v>0</v>
      </c>
      <c r="B9010" s="58">
        <f>IF($E9010="",$A9010*100,VLOOKUP($E$2,Freguesia!$A$2:$I$3093,3,0))</f>
        <v>0</v>
      </c>
      <c r="C9010" s="47"/>
      <c r="D9010" s="40" t="str">
        <f>IF($C9010="","",VLOOKUP(INT(VLOOKUP($C$2,Concelho!$A$2:$J$309,2)/100),Dist_Ilha!$A$2:$F$30,2))</f>
        <v/>
      </c>
      <c r="E9010" s="47"/>
      <c r="F9010" s="49"/>
      <c r="G9010" s="55"/>
    </row>
    <row r="9011" spans="1:7" ht="15" customHeight="1" x14ac:dyDescent="0.2">
      <c r="A9011" s="44">
        <f>IF($C9011="",0,VLOOKUP($C9011,Concelho!$A$2:$J$309,2))</f>
        <v>0</v>
      </c>
      <c r="B9011" s="58">
        <f>IF($E9011="",$A9011*100,VLOOKUP($E$2,Freguesia!$A$2:$I$3093,3,0))</f>
        <v>0</v>
      </c>
      <c r="C9011" s="47"/>
      <c r="D9011" s="40" t="str">
        <f>IF($C9011="","",VLOOKUP(INT(VLOOKUP($C$2,Concelho!$A$2:$J$309,2)/100),Dist_Ilha!$A$2:$F$30,2))</f>
        <v/>
      </c>
      <c r="E9011" s="47"/>
      <c r="F9011" s="49"/>
      <c r="G9011" s="55"/>
    </row>
    <row r="9012" spans="1:7" ht="15" customHeight="1" x14ac:dyDescent="0.2">
      <c r="A9012" s="44">
        <f>IF($C9012="",0,VLOOKUP($C9012,Concelho!$A$2:$J$309,2))</f>
        <v>0</v>
      </c>
      <c r="B9012" s="58">
        <f>IF($E9012="",$A9012*100,VLOOKUP($E$2,Freguesia!$A$2:$I$3093,3,0))</f>
        <v>0</v>
      </c>
      <c r="C9012" s="47"/>
      <c r="D9012" s="40" t="str">
        <f>IF($C9012="","",VLOOKUP(INT(VLOOKUP($C$2,Concelho!$A$2:$J$309,2)/100),Dist_Ilha!$A$2:$F$30,2))</f>
        <v/>
      </c>
      <c r="E9012" s="47"/>
      <c r="F9012" s="49"/>
      <c r="G9012" s="55"/>
    </row>
    <row r="9013" spans="1:7" ht="15" customHeight="1" x14ac:dyDescent="0.2">
      <c r="A9013" s="44">
        <f>IF($C9013="",0,VLOOKUP($C9013,Concelho!$A$2:$J$309,2))</f>
        <v>0</v>
      </c>
      <c r="B9013" s="58">
        <f>IF($E9013="",$A9013*100,VLOOKUP($E$2,Freguesia!$A$2:$I$3093,3,0))</f>
        <v>0</v>
      </c>
      <c r="C9013" s="47"/>
      <c r="D9013" s="40" t="str">
        <f>IF($C9013="","",VLOOKUP(INT(VLOOKUP($C$2,Concelho!$A$2:$J$309,2)/100),Dist_Ilha!$A$2:$F$30,2))</f>
        <v/>
      </c>
      <c r="E9013" s="47"/>
      <c r="F9013" s="49"/>
      <c r="G9013" s="55"/>
    </row>
    <row r="9014" spans="1:7" ht="15" customHeight="1" x14ac:dyDescent="0.2">
      <c r="A9014" s="44">
        <f>IF($C9014="",0,VLOOKUP($C9014,Concelho!$A$2:$J$309,2))</f>
        <v>0</v>
      </c>
      <c r="B9014" s="58">
        <f>IF($E9014="",$A9014*100,VLOOKUP($E$2,Freguesia!$A$2:$I$3093,3,0))</f>
        <v>0</v>
      </c>
      <c r="C9014" s="47"/>
      <c r="D9014" s="40" t="str">
        <f>IF($C9014="","",VLOOKUP(INT(VLOOKUP($C$2,Concelho!$A$2:$J$309,2)/100),Dist_Ilha!$A$2:$F$30,2))</f>
        <v/>
      </c>
      <c r="E9014" s="47"/>
      <c r="F9014" s="49"/>
      <c r="G9014" s="55"/>
    </row>
    <row r="9015" spans="1:7" ht="15" customHeight="1" x14ac:dyDescent="0.2">
      <c r="A9015" s="44">
        <f>IF($C9015="",0,VLOOKUP($C9015,Concelho!$A$2:$J$309,2))</f>
        <v>0</v>
      </c>
      <c r="B9015" s="58">
        <f>IF($E9015="",$A9015*100,VLOOKUP($E$2,Freguesia!$A$2:$I$3093,3,0))</f>
        <v>0</v>
      </c>
      <c r="C9015" s="47"/>
      <c r="D9015" s="40" t="str">
        <f>IF($C9015="","",VLOOKUP(INT(VLOOKUP($C$2,Concelho!$A$2:$J$309,2)/100),Dist_Ilha!$A$2:$F$30,2))</f>
        <v/>
      </c>
      <c r="E9015" s="47"/>
      <c r="F9015" s="49"/>
      <c r="G9015" s="55"/>
    </row>
    <row r="9016" spans="1:7" ht="15" customHeight="1" x14ac:dyDescent="0.2">
      <c r="A9016" s="44">
        <f>IF($C9016="",0,VLOOKUP($C9016,Concelho!$A$2:$J$309,2))</f>
        <v>0</v>
      </c>
      <c r="B9016" s="58">
        <f>IF($E9016="",$A9016*100,VLOOKUP($E$2,Freguesia!$A$2:$I$3093,3,0))</f>
        <v>0</v>
      </c>
      <c r="C9016" s="47"/>
      <c r="D9016" s="40" t="str">
        <f>IF($C9016="","",VLOOKUP(INT(VLOOKUP($C$2,Concelho!$A$2:$J$309,2)/100),Dist_Ilha!$A$2:$F$30,2))</f>
        <v/>
      </c>
      <c r="E9016" s="47"/>
      <c r="F9016" s="49"/>
      <c r="G9016" s="55"/>
    </row>
    <row r="9017" spans="1:7" ht="15" customHeight="1" x14ac:dyDescent="0.2">
      <c r="A9017" s="44">
        <f>IF($C9017="",0,VLOOKUP($C9017,Concelho!$A$2:$J$309,2))</f>
        <v>0</v>
      </c>
      <c r="B9017" s="58">
        <f>IF($E9017="",$A9017*100,VLOOKUP($E$2,Freguesia!$A$2:$I$3093,3,0))</f>
        <v>0</v>
      </c>
      <c r="C9017" s="47"/>
      <c r="D9017" s="40" t="str">
        <f>IF($C9017="","",VLOOKUP(INT(VLOOKUP($C$2,Concelho!$A$2:$J$309,2)/100),Dist_Ilha!$A$2:$F$30,2))</f>
        <v/>
      </c>
      <c r="E9017" s="47"/>
      <c r="F9017" s="49"/>
      <c r="G9017" s="55"/>
    </row>
    <row r="9018" spans="1:7" ht="15" customHeight="1" x14ac:dyDescent="0.2">
      <c r="A9018" s="44">
        <f>IF($C9018="",0,VLOOKUP($C9018,Concelho!$A$2:$J$309,2))</f>
        <v>0</v>
      </c>
      <c r="B9018" s="58">
        <f>IF($E9018="",$A9018*100,VLOOKUP($E$2,Freguesia!$A$2:$I$3093,3,0))</f>
        <v>0</v>
      </c>
      <c r="C9018" s="47"/>
      <c r="D9018" s="40" t="str">
        <f>IF($C9018="","",VLOOKUP(INT(VLOOKUP($C$2,Concelho!$A$2:$J$309,2)/100),Dist_Ilha!$A$2:$F$30,2))</f>
        <v/>
      </c>
      <c r="E9018" s="47"/>
      <c r="F9018" s="49"/>
      <c r="G9018" s="55"/>
    </row>
    <row r="9019" spans="1:7" ht="15" customHeight="1" x14ac:dyDescent="0.2">
      <c r="A9019" s="44">
        <f>IF($C9019="",0,VLOOKUP($C9019,Concelho!$A$2:$J$309,2))</f>
        <v>0</v>
      </c>
      <c r="B9019" s="58">
        <f>IF($E9019="",$A9019*100,VLOOKUP($E$2,Freguesia!$A$2:$I$3093,3,0))</f>
        <v>0</v>
      </c>
      <c r="C9019" s="47"/>
      <c r="D9019" s="40" t="str">
        <f>IF($C9019="","",VLOOKUP(INT(VLOOKUP($C$2,Concelho!$A$2:$J$309,2)/100),Dist_Ilha!$A$2:$F$30,2))</f>
        <v/>
      </c>
      <c r="E9019" s="47"/>
      <c r="F9019" s="49"/>
      <c r="G9019" s="55"/>
    </row>
    <row r="9020" spans="1:7" ht="15" customHeight="1" x14ac:dyDescent="0.2">
      <c r="A9020" s="44">
        <f>IF($C9020="",0,VLOOKUP($C9020,Concelho!$A$2:$J$309,2))</f>
        <v>0</v>
      </c>
      <c r="B9020" s="58">
        <f>IF($E9020="",$A9020*100,VLOOKUP($E$2,Freguesia!$A$2:$I$3093,3,0))</f>
        <v>0</v>
      </c>
      <c r="C9020" s="47"/>
      <c r="D9020" s="40" t="str">
        <f>IF($C9020="","",VLOOKUP(INT(VLOOKUP($C$2,Concelho!$A$2:$J$309,2)/100),Dist_Ilha!$A$2:$F$30,2))</f>
        <v/>
      </c>
      <c r="E9020" s="47"/>
      <c r="F9020" s="49"/>
      <c r="G9020" s="55"/>
    </row>
    <row r="9021" spans="1:7" ht="15" customHeight="1" x14ac:dyDescent="0.2">
      <c r="A9021" s="44">
        <f>IF($C9021="",0,VLOOKUP($C9021,Concelho!$A$2:$J$309,2))</f>
        <v>0</v>
      </c>
      <c r="B9021" s="58">
        <f>IF($E9021="",$A9021*100,VLOOKUP($E$2,Freguesia!$A$2:$I$3093,3,0))</f>
        <v>0</v>
      </c>
      <c r="C9021" s="47"/>
      <c r="D9021" s="40" t="str">
        <f>IF($C9021="","",VLOOKUP(INT(VLOOKUP($C$2,Concelho!$A$2:$J$309,2)/100),Dist_Ilha!$A$2:$F$30,2))</f>
        <v/>
      </c>
      <c r="E9021" s="47"/>
      <c r="F9021" s="49"/>
      <c r="G9021" s="55"/>
    </row>
    <row r="9022" spans="1:7" ht="15" customHeight="1" x14ac:dyDescent="0.2">
      <c r="A9022" s="44">
        <f>IF($C9022="",0,VLOOKUP($C9022,Concelho!$A$2:$J$309,2))</f>
        <v>0</v>
      </c>
      <c r="B9022" s="58">
        <f>IF($E9022="",$A9022*100,VLOOKUP($E$2,Freguesia!$A$2:$I$3093,3,0))</f>
        <v>0</v>
      </c>
      <c r="C9022" s="47"/>
      <c r="D9022" s="40" t="str">
        <f>IF($C9022="","",VLOOKUP(INT(VLOOKUP($C$2,Concelho!$A$2:$J$309,2)/100),Dist_Ilha!$A$2:$F$30,2))</f>
        <v/>
      </c>
      <c r="E9022" s="47"/>
      <c r="F9022" s="49"/>
      <c r="G9022" s="55"/>
    </row>
    <row r="9023" spans="1:7" ht="15" customHeight="1" x14ac:dyDescent="0.2">
      <c r="A9023" s="44">
        <f>IF($C9023="",0,VLOOKUP($C9023,Concelho!$A$2:$J$309,2))</f>
        <v>0</v>
      </c>
      <c r="B9023" s="58">
        <f>IF($E9023="",$A9023*100,VLOOKUP($E$2,Freguesia!$A$2:$I$3093,3,0))</f>
        <v>0</v>
      </c>
      <c r="C9023" s="47"/>
      <c r="D9023" s="40" t="str">
        <f>IF($C9023="","",VLOOKUP(INT(VLOOKUP($C$2,Concelho!$A$2:$J$309,2)/100),Dist_Ilha!$A$2:$F$30,2))</f>
        <v/>
      </c>
      <c r="E9023" s="47"/>
      <c r="F9023" s="49"/>
      <c r="G9023" s="55"/>
    </row>
    <row r="9024" spans="1:7" ht="15" customHeight="1" x14ac:dyDescent="0.2">
      <c r="A9024" s="44">
        <f>IF($C9024="",0,VLOOKUP($C9024,Concelho!$A$2:$J$309,2))</f>
        <v>0</v>
      </c>
      <c r="B9024" s="58">
        <f>IF($E9024="",$A9024*100,VLOOKUP($E$2,Freguesia!$A$2:$I$3093,3,0))</f>
        <v>0</v>
      </c>
      <c r="C9024" s="47"/>
      <c r="D9024" s="40" t="str">
        <f>IF($C9024="","",VLOOKUP(INT(VLOOKUP($C$2,Concelho!$A$2:$J$309,2)/100),Dist_Ilha!$A$2:$F$30,2))</f>
        <v/>
      </c>
      <c r="E9024" s="47"/>
      <c r="F9024" s="49"/>
      <c r="G9024" s="55"/>
    </row>
    <row r="9025" spans="1:7" ht="15" customHeight="1" x14ac:dyDescent="0.2">
      <c r="A9025" s="44">
        <f>IF($C9025="",0,VLOOKUP($C9025,Concelho!$A$2:$J$309,2))</f>
        <v>0</v>
      </c>
      <c r="B9025" s="58">
        <f>IF($E9025="",$A9025*100,VLOOKUP($E$2,Freguesia!$A$2:$I$3093,3,0))</f>
        <v>0</v>
      </c>
      <c r="C9025" s="47"/>
      <c r="D9025" s="40" t="str">
        <f>IF($C9025="","",VLOOKUP(INT(VLOOKUP($C$2,Concelho!$A$2:$J$309,2)/100),Dist_Ilha!$A$2:$F$30,2))</f>
        <v/>
      </c>
      <c r="E9025" s="47"/>
      <c r="F9025" s="49"/>
      <c r="G9025" s="55"/>
    </row>
    <row r="9026" spans="1:7" ht="15" customHeight="1" x14ac:dyDescent="0.2">
      <c r="A9026" s="44">
        <f>IF($C9026="",0,VLOOKUP($C9026,Concelho!$A$2:$J$309,2))</f>
        <v>0</v>
      </c>
      <c r="B9026" s="58">
        <f>IF($E9026="",$A9026*100,VLOOKUP($E$2,Freguesia!$A$2:$I$3093,3,0))</f>
        <v>0</v>
      </c>
      <c r="C9026" s="47"/>
      <c r="D9026" s="40" t="str">
        <f>IF($C9026="","",VLOOKUP(INT(VLOOKUP($C$2,Concelho!$A$2:$J$309,2)/100),Dist_Ilha!$A$2:$F$30,2))</f>
        <v/>
      </c>
      <c r="E9026" s="47"/>
      <c r="F9026" s="49"/>
      <c r="G9026" s="55"/>
    </row>
    <row r="9027" spans="1:7" ht="15" customHeight="1" x14ac:dyDescent="0.2">
      <c r="A9027" s="44">
        <f>IF($C9027="",0,VLOOKUP($C9027,Concelho!$A$2:$J$309,2))</f>
        <v>0</v>
      </c>
      <c r="B9027" s="58">
        <f>IF($E9027="",$A9027*100,VLOOKUP($E$2,Freguesia!$A$2:$I$3093,3,0))</f>
        <v>0</v>
      </c>
      <c r="C9027" s="47"/>
      <c r="D9027" s="40" t="str">
        <f>IF($C9027="","",VLOOKUP(INT(VLOOKUP($C$2,Concelho!$A$2:$J$309,2)/100),Dist_Ilha!$A$2:$F$30,2))</f>
        <v/>
      </c>
      <c r="E9027" s="47"/>
      <c r="F9027" s="49"/>
      <c r="G9027" s="55"/>
    </row>
    <row r="9028" spans="1:7" ht="15" customHeight="1" x14ac:dyDescent="0.2">
      <c r="A9028" s="44">
        <f>IF($C9028="",0,VLOOKUP($C9028,Concelho!$A$2:$J$309,2))</f>
        <v>0</v>
      </c>
      <c r="B9028" s="58">
        <f>IF($E9028="",$A9028*100,VLOOKUP($E$2,Freguesia!$A$2:$I$3093,3,0))</f>
        <v>0</v>
      </c>
      <c r="C9028" s="47"/>
      <c r="D9028" s="40" t="str">
        <f>IF($C9028="","",VLOOKUP(INT(VLOOKUP($C$2,Concelho!$A$2:$J$309,2)/100),Dist_Ilha!$A$2:$F$30,2))</f>
        <v/>
      </c>
      <c r="E9028" s="47"/>
      <c r="F9028" s="49"/>
      <c r="G9028" s="55"/>
    </row>
    <row r="9029" spans="1:7" ht="15" customHeight="1" x14ac:dyDescent="0.2">
      <c r="A9029" s="44">
        <f>IF($C9029="",0,VLOOKUP($C9029,Concelho!$A$2:$J$309,2))</f>
        <v>0</v>
      </c>
      <c r="B9029" s="58">
        <f>IF($E9029="",$A9029*100,VLOOKUP($E$2,Freguesia!$A$2:$I$3093,3,0))</f>
        <v>0</v>
      </c>
      <c r="C9029" s="47"/>
      <c r="D9029" s="40" t="str">
        <f>IF($C9029="","",VLOOKUP(INT(VLOOKUP($C$2,Concelho!$A$2:$J$309,2)/100),Dist_Ilha!$A$2:$F$30,2))</f>
        <v/>
      </c>
      <c r="E9029" s="47"/>
      <c r="F9029" s="49"/>
      <c r="G9029" s="55"/>
    </row>
    <row r="9030" spans="1:7" ht="15" customHeight="1" x14ac:dyDescent="0.2">
      <c r="A9030" s="44">
        <f>IF($C9030="",0,VLOOKUP($C9030,Concelho!$A$2:$J$309,2))</f>
        <v>0</v>
      </c>
      <c r="B9030" s="58">
        <f>IF($E9030="",$A9030*100,VLOOKUP($E$2,Freguesia!$A$2:$I$3093,3,0))</f>
        <v>0</v>
      </c>
      <c r="C9030" s="47"/>
      <c r="D9030" s="40" t="str">
        <f>IF($C9030="","",VLOOKUP(INT(VLOOKUP($C$2,Concelho!$A$2:$J$309,2)/100),Dist_Ilha!$A$2:$F$30,2))</f>
        <v/>
      </c>
      <c r="E9030" s="47"/>
      <c r="F9030" s="49"/>
      <c r="G9030" s="55"/>
    </row>
    <row r="9031" spans="1:7" ht="15" customHeight="1" x14ac:dyDescent="0.2">
      <c r="A9031" s="44">
        <f>IF($C9031="",0,VLOOKUP($C9031,Concelho!$A$2:$J$309,2))</f>
        <v>0</v>
      </c>
      <c r="B9031" s="58">
        <f>IF($E9031="",$A9031*100,VLOOKUP($E$2,Freguesia!$A$2:$I$3093,3,0))</f>
        <v>0</v>
      </c>
      <c r="C9031" s="47"/>
      <c r="D9031" s="40" t="str">
        <f>IF($C9031="","",VLOOKUP(INT(VLOOKUP($C$2,Concelho!$A$2:$J$309,2)/100),Dist_Ilha!$A$2:$F$30,2))</f>
        <v/>
      </c>
      <c r="E9031" s="47"/>
      <c r="F9031" s="49"/>
      <c r="G9031" s="55"/>
    </row>
    <row r="9032" spans="1:7" ht="15" customHeight="1" x14ac:dyDescent="0.2">
      <c r="A9032" s="44">
        <f>IF($C9032="",0,VLOOKUP($C9032,Concelho!$A$2:$J$309,2))</f>
        <v>0</v>
      </c>
      <c r="B9032" s="58">
        <f>IF($E9032="",$A9032*100,VLOOKUP($E$2,Freguesia!$A$2:$I$3093,3,0))</f>
        <v>0</v>
      </c>
      <c r="C9032" s="47"/>
      <c r="D9032" s="40" t="str">
        <f>IF($C9032="","",VLOOKUP(INT(VLOOKUP($C$2,Concelho!$A$2:$J$309,2)/100),Dist_Ilha!$A$2:$F$30,2))</f>
        <v/>
      </c>
      <c r="E9032" s="47"/>
      <c r="F9032" s="49"/>
      <c r="G9032" s="55"/>
    </row>
    <row r="9033" spans="1:7" ht="15" customHeight="1" x14ac:dyDescent="0.2">
      <c r="A9033" s="44">
        <f>IF($C9033="",0,VLOOKUP($C9033,Concelho!$A$2:$J$309,2))</f>
        <v>0</v>
      </c>
      <c r="B9033" s="58">
        <f>IF($E9033="",$A9033*100,VLOOKUP($E$2,Freguesia!$A$2:$I$3093,3,0))</f>
        <v>0</v>
      </c>
      <c r="C9033" s="47"/>
      <c r="D9033" s="40" t="str">
        <f>IF($C9033="","",VLOOKUP(INT(VLOOKUP($C$2,Concelho!$A$2:$J$309,2)/100),Dist_Ilha!$A$2:$F$30,2))</f>
        <v/>
      </c>
      <c r="E9033" s="47"/>
      <c r="F9033" s="49"/>
      <c r="G9033" s="55"/>
    </row>
    <row r="9034" spans="1:7" ht="15" customHeight="1" x14ac:dyDescent="0.2">
      <c r="A9034" s="44">
        <f>IF($C9034="",0,VLOOKUP($C9034,Concelho!$A$2:$J$309,2))</f>
        <v>0</v>
      </c>
      <c r="B9034" s="58">
        <f>IF($E9034="",$A9034*100,VLOOKUP($E$2,Freguesia!$A$2:$I$3093,3,0))</f>
        <v>0</v>
      </c>
      <c r="C9034" s="47"/>
      <c r="D9034" s="40" t="str">
        <f>IF($C9034="","",VLOOKUP(INT(VLOOKUP($C$2,Concelho!$A$2:$J$309,2)/100),Dist_Ilha!$A$2:$F$30,2))</f>
        <v/>
      </c>
      <c r="E9034" s="47"/>
      <c r="F9034" s="49"/>
      <c r="G9034" s="55"/>
    </row>
    <row r="9035" spans="1:7" ht="15" customHeight="1" x14ac:dyDescent="0.2">
      <c r="A9035" s="44">
        <f>IF($C9035="",0,VLOOKUP($C9035,Concelho!$A$2:$J$309,2))</f>
        <v>0</v>
      </c>
      <c r="B9035" s="58">
        <f>IF($E9035="",$A9035*100,VLOOKUP($E$2,Freguesia!$A$2:$I$3093,3,0))</f>
        <v>0</v>
      </c>
      <c r="C9035" s="47"/>
      <c r="D9035" s="40" t="str">
        <f>IF($C9035="","",VLOOKUP(INT(VLOOKUP($C$2,Concelho!$A$2:$J$309,2)/100),Dist_Ilha!$A$2:$F$30,2))</f>
        <v/>
      </c>
      <c r="E9035" s="47"/>
      <c r="F9035" s="49"/>
      <c r="G9035" s="55"/>
    </row>
    <row r="9036" spans="1:7" ht="15" customHeight="1" x14ac:dyDescent="0.2">
      <c r="A9036" s="44">
        <f>IF($C9036="",0,VLOOKUP($C9036,Concelho!$A$2:$J$309,2))</f>
        <v>0</v>
      </c>
      <c r="B9036" s="58">
        <f>IF($E9036="",$A9036*100,VLOOKUP($E$2,Freguesia!$A$2:$I$3093,3,0))</f>
        <v>0</v>
      </c>
      <c r="C9036" s="47"/>
      <c r="D9036" s="40" t="str">
        <f>IF($C9036="","",VLOOKUP(INT(VLOOKUP($C$2,Concelho!$A$2:$J$309,2)/100),Dist_Ilha!$A$2:$F$30,2))</f>
        <v/>
      </c>
      <c r="E9036" s="47"/>
      <c r="F9036" s="49"/>
      <c r="G9036" s="55"/>
    </row>
    <row r="9037" spans="1:7" ht="15" customHeight="1" x14ac:dyDescent="0.2">
      <c r="A9037" s="44">
        <f>IF($C9037="",0,VLOOKUP($C9037,Concelho!$A$2:$J$309,2))</f>
        <v>0</v>
      </c>
      <c r="B9037" s="58">
        <f>IF($E9037="",$A9037*100,VLOOKUP($E$2,Freguesia!$A$2:$I$3093,3,0))</f>
        <v>0</v>
      </c>
      <c r="C9037" s="47"/>
      <c r="D9037" s="40" t="str">
        <f>IF($C9037="","",VLOOKUP(INT(VLOOKUP($C$2,Concelho!$A$2:$J$309,2)/100),Dist_Ilha!$A$2:$F$30,2))</f>
        <v/>
      </c>
      <c r="E9037" s="47"/>
      <c r="F9037" s="49"/>
      <c r="G9037" s="55"/>
    </row>
    <row r="9038" spans="1:7" ht="15" customHeight="1" x14ac:dyDescent="0.2">
      <c r="A9038" s="44">
        <f>IF($C9038="",0,VLOOKUP($C9038,Concelho!$A$2:$J$309,2))</f>
        <v>0</v>
      </c>
      <c r="B9038" s="58">
        <f>IF($E9038="",$A9038*100,VLOOKUP($E$2,Freguesia!$A$2:$I$3093,3,0))</f>
        <v>0</v>
      </c>
      <c r="C9038" s="47"/>
      <c r="D9038" s="40" t="str">
        <f>IF($C9038="","",VLOOKUP(INT(VLOOKUP($C$2,Concelho!$A$2:$J$309,2)/100),Dist_Ilha!$A$2:$F$30,2))</f>
        <v/>
      </c>
      <c r="E9038" s="47"/>
      <c r="F9038" s="49"/>
      <c r="G9038" s="55"/>
    </row>
    <row r="9039" spans="1:7" ht="15" customHeight="1" x14ac:dyDescent="0.2">
      <c r="A9039" s="44">
        <f>IF($C9039="",0,VLOOKUP($C9039,Concelho!$A$2:$J$309,2))</f>
        <v>0</v>
      </c>
      <c r="B9039" s="58">
        <f>IF($E9039="",$A9039*100,VLOOKUP($E$2,Freguesia!$A$2:$I$3093,3,0))</f>
        <v>0</v>
      </c>
      <c r="C9039" s="47"/>
      <c r="D9039" s="40" t="str">
        <f>IF($C9039="","",VLOOKUP(INT(VLOOKUP($C$2,Concelho!$A$2:$J$309,2)/100),Dist_Ilha!$A$2:$F$30,2))</f>
        <v/>
      </c>
      <c r="E9039" s="47"/>
      <c r="F9039" s="49"/>
      <c r="G9039" s="55"/>
    </row>
    <row r="9040" spans="1:7" ht="15" customHeight="1" x14ac:dyDescent="0.2">
      <c r="A9040" s="44">
        <f>IF($C9040="",0,VLOOKUP($C9040,Concelho!$A$2:$J$309,2))</f>
        <v>0</v>
      </c>
      <c r="B9040" s="58">
        <f>IF($E9040="",$A9040*100,VLOOKUP($E$2,Freguesia!$A$2:$I$3093,3,0))</f>
        <v>0</v>
      </c>
      <c r="C9040" s="47"/>
      <c r="D9040" s="40" t="str">
        <f>IF($C9040="","",VLOOKUP(INT(VLOOKUP($C$2,Concelho!$A$2:$J$309,2)/100),Dist_Ilha!$A$2:$F$30,2))</f>
        <v/>
      </c>
      <c r="E9040" s="47"/>
      <c r="F9040" s="49"/>
      <c r="G9040" s="55"/>
    </row>
    <row r="9041" spans="1:7" ht="15" customHeight="1" x14ac:dyDescent="0.2">
      <c r="A9041" s="44">
        <f>IF($C9041="",0,VLOOKUP($C9041,Concelho!$A$2:$J$309,2))</f>
        <v>0</v>
      </c>
      <c r="B9041" s="58">
        <f>IF($E9041="",$A9041*100,VLOOKUP($E$2,Freguesia!$A$2:$I$3093,3,0))</f>
        <v>0</v>
      </c>
      <c r="C9041" s="47"/>
      <c r="D9041" s="40" t="str">
        <f>IF($C9041="","",VLOOKUP(INT(VLOOKUP($C$2,Concelho!$A$2:$J$309,2)/100),Dist_Ilha!$A$2:$F$30,2))</f>
        <v/>
      </c>
      <c r="E9041" s="47"/>
      <c r="F9041" s="49"/>
      <c r="G9041" s="55"/>
    </row>
    <row r="9042" spans="1:7" ht="15" customHeight="1" x14ac:dyDescent="0.2">
      <c r="A9042" s="44">
        <f>IF($C9042="",0,VLOOKUP($C9042,Concelho!$A$2:$J$309,2))</f>
        <v>0</v>
      </c>
      <c r="B9042" s="58">
        <f>IF($E9042="",$A9042*100,VLOOKUP($E$2,Freguesia!$A$2:$I$3093,3,0))</f>
        <v>0</v>
      </c>
      <c r="C9042" s="47"/>
      <c r="D9042" s="40" t="str">
        <f>IF($C9042="","",VLOOKUP(INT(VLOOKUP($C$2,Concelho!$A$2:$J$309,2)/100),Dist_Ilha!$A$2:$F$30,2))</f>
        <v/>
      </c>
      <c r="E9042" s="47"/>
      <c r="F9042" s="49"/>
      <c r="G9042" s="55"/>
    </row>
    <row r="9043" spans="1:7" ht="15" customHeight="1" x14ac:dyDescent="0.2">
      <c r="A9043" s="44">
        <f>IF($C9043="",0,VLOOKUP($C9043,Concelho!$A$2:$J$309,2))</f>
        <v>0</v>
      </c>
      <c r="B9043" s="58">
        <f>IF($E9043="",$A9043*100,VLOOKUP($E$2,Freguesia!$A$2:$I$3093,3,0))</f>
        <v>0</v>
      </c>
      <c r="C9043" s="47"/>
      <c r="D9043" s="40" t="str">
        <f>IF($C9043="","",VLOOKUP(INT(VLOOKUP($C$2,Concelho!$A$2:$J$309,2)/100),Dist_Ilha!$A$2:$F$30,2))</f>
        <v/>
      </c>
      <c r="E9043" s="47"/>
      <c r="F9043" s="49"/>
      <c r="G9043" s="55"/>
    </row>
    <row r="9044" spans="1:7" ht="15" customHeight="1" x14ac:dyDescent="0.2">
      <c r="A9044" s="44">
        <f>IF($C9044="",0,VLOOKUP($C9044,Concelho!$A$2:$J$309,2))</f>
        <v>0</v>
      </c>
      <c r="B9044" s="58">
        <f>IF($E9044="",$A9044*100,VLOOKUP($E$2,Freguesia!$A$2:$I$3093,3,0))</f>
        <v>0</v>
      </c>
      <c r="C9044" s="47"/>
      <c r="D9044" s="40" t="str">
        <f>IF($C9044="","",VLOOKUP(INT(VLOOKUP($C$2,Concelho!$A$2:$J$309,2)/100),Dist_Ilha!$A$2:$F$30,2))</f>
        <v/>
      </c>
      <c r="E9044" s="47"/>
      <c r="F9044" s="49"/>
      <c r="G9044" s="55"/>
    </row>
    <row r="9045" spans="1:7" ht="15" customHeight="1" x14ac:dyDescent="0.2">
      <c r="A9045" s="44">
        <f>IF($C9045="",0,VLOOKUP($C9045,Concelho!$A$2:$J$309,2))</f>
        <v>0</v>
      </c>
      <c r="B9045" s="58">
        <f>IF($E9045="",$A9045*100,VLOOKUP($E$2,Freguesia!$A$2:$I$3093,3,0))</f>
        <v>0</v>
      </c>
      <c r="C9045" s="47"/>
      <c r="D9045" s="40" t="str">
        <f>IF($C9045="","",VLOOKUP(INT(VLOOKUP($C$2,Concelho!$A$2:$J$309,2)/100),Dist_Ilha!$A$2:$F$30,2))</f>
        <v/>
      </c>
      <c r="E9045" s="47"/>
      <c r="F9045" s="49"/>
      <c r="G9045" s="55"/>
    </row>
    <row r="9046" spans="1:7" ht="15" customHeight="1" x14ac:dyDescent="0.2">
      <c r="A9046" s="44">
        <f>IF($C9046="",0,VLOOKUP($C9046,Concelho!$A$2:$J$309,2))</f>
        <v>0</v>
      </c>
      <c r="B9046" s="58">
        <f>IF($E9046="",$A9046*100,VLOOKUP($E$2,Freguesia!$A$2:$I$3093,3,0))</f>
        <v>0</v>
      </c>
      <c r="C9046" s="47"/>
      <c r="D9046" s="40" t="str">
        <f>IF($C9046="","",VLOOKUP(INT(VLOOKUP($C$2,Concelho!$A$2:$J$309,2)/100),Dist_Ilha!$A$2:$F$30,2))</f>
        <v/>
      </c>
      <c r="E9046" s="47"/>
      <c r="F9046" s="49"/>
      <c r="G9046" s="55"/>
    </row>
    <row r="9047" spans="1:7" ht="15" customHeight="1" x14ac:dyDescent="0.2">
      <c r="A9047" s="44">
        <f>IF($C9047="",0,VLOOKUP($C9047,Concelho!$A$2:$J$309,2))</f>
        <v>0</v>
      </c>
      <c r="B9047" s="58">
        <f>IF($E9047="",$A9047*100,VLOOKUP($E$2,Freguesia!$A$2:$I$3093,3,0))</f>
        <v>0</v>
      </c>
      <c r="C9047" s="47"/>
      <c r="D9047" s="40" t="str">
        <f>IF($C9047="","",VLOOKUP(INT(VLOOKUP($C$2,Concelho!$A$2:$J$309,2)/100),Dist_Ilha!$A$2:$F$30,2))</f>
        <v/>
      </c>
      <c r="E9047" s="47"/>
      <c r="F9047" s="49"/>
      <c r="G9047" s="55"/>
    </row>
    <row r="9048" spans="1:7" ht="15" customHeight="1" x14ac:dyDescent="0.2">
      <c r="A9048" s="44">
        <f>IF($C9048="",0,VLOOKUP($C9048,Concelho!$A$2:$J$309,2))</f>
        <v>0</v>
      </c>
      <c r="B9048" s="58">
        <f>IF($E9048="",$A9048*100,VLOOKUP($E$2,Freguesia!$A$2:$I$3093,3,0))</f>
        <v>0</v>
      </c>
      <c r="C9048" s="47"/>
      <c r="D9048" s="40" t="str">
        <f>IF($C9048="","",VLOOKUP(INT(VLOOKUP($C$2,Concelho!$A$2:$J$309,2)/100),Dist_Ilha!$A$2:$F$30,2))</f>
        <v/>
      </c>
      <c r="E9048" s="47"/>
      <c r="F9048" s="49"/>
      <c r="G9048" s="55"/>
    </row>
    <row r="9049" spans="1:7" ht="15" customHeight="1" x14ac:dyDescent="0.2">
      <c r="A9049" s="44">
        <f>IF($C9049="",0,VLOOKUP($C9049,Concelho!$A$2:$J$309,2))</f>
        <v>0</v>
      </c>
      <c r="B9049" s="58">
        <f>IF($E9049="",$A9049*100,VLOOKUP($E$2,Freguesia!$A$2:$I$3093,3,0))</f>
        <v>0</v>
      </c>
      <c r="C9049" s="47"/>
      <c r="D9049" s="40" t="str">
        <f>IF($C9049="","",VLOOKUP(INT(VLOOKUP($C$2,Concelho!$A$2:$J$309,2)/100),Dist_Ilha!$A$2:$F$30,2))</f>
        <v/>
      </c>
      <c r="E9049" s="47"/>
      <c r="F9049" s="49"/>
      <c r="G9049" s="55"/>
    </row>
    <row r="9050" spans="1:7" ht="15" customHeight="1" x14ac:dyDescent="0.2">
      <c r="A9050" s="44">
        <f>IF($C9050="",0,VLOOKUP($C9050,Concelho!$A$2:$J$309,2))</f>
        <v>0</v>
      </c>
      <c r="B9050" s="58">
        <f>IF($E9050="",$A9050*100,VLOOKUP($E$2,Freguesia!$A$2:$I$3093,3,0))</f>
        <v>0</v>
      </c>
      <c r="C9050" s="47"/>
      <c r="D9050" s="40" t="str">
        <f>IF($C9050="","",VLOOKUP(INT(VLOOKUP($C$2,Concelho!$A$2:$J$309,2)/100),Dist_Ilha!$A$2:$F$30,2))</f>
        <v/>
      </c>
      <c r="E9050" s="47"/>
      <c r="F9050" s="49"/>
      <c r="G9050" s="55"/>
    </row>
    <row r="9051" spans="1:7" ht="15" customHeight="1" x14ac:dyDescent="0.2">
      <c r="A9051" s="44">
        <f>IF($C9051="",0,VLOOKUP($C9051,Concelho!$A$2:$J$309,2))</f>
        <v>0</v>
      </c>
      <c r="B9051" s="58">
        <f>IF($E9051="",$A9051*100,VLOOKUP($E$2,Freguesia!$A$2:$I$3093,3,0))</f>
        <v>0</v>
      </c>
      <c r="C9051" s="47"/>
      <c r="D9051" s="40" t="str">
        <f>IF($C9051="","",VLOOKUP(INT(VLOOKUP($C$2,Concelho!$A$2:$J$309,2)/100),Dist_Ilha!$A$2:$F$30,2))</f>
        <v/>
      </c>
      <c r="E9051" s="47"/>
      <c r="F9051" s="49"/>
      <c r="G9051" s="55"/>
    </row>
    <row r="9052" spans="1:7" ht="15" customHeight="1" x14ac:dyDescent="0.2">
      <c r="A9052" s="44">
        <f>IF($C9052="",0,VLOOKUP($C9052,Concelho!$A$2:$J$309,2))</f>
        <v>0</v>
      </c>
      <c r="B9052" s="58">
        <f>IF($E9052="",$A9052*100,VLOOKUP($E$2,Freguesia!$A$2:$I$3093,3,0))</f>
        <v>0</v>
      </c>
      <c r="C9052" s="47"/>
      <c r="D9052" s="40" t="str">
        <f>IF($C9052="","",VLOOKUP(INT(VLOOKUP($C$2,Concelho!$A$2:$J$309,2)/100),Dist_Ilha!$A$2:$F$30,2))</f>
        <v/>
      </c>
      <c r="E9052" s="47"/>
      <c r="F9052" s="49"/>
      <c r="G9052" s="55"/>
    </row>
    <row r="9053" spans="1:7" ht="15" customHeight="1" x14ac:dyDescent="0.2">
      <c r="A9053" s="44">
        <f>IF($C9053="",0,VLOOKUP($C9053,Concelho!$A$2:$J$309,2))</f>
        <v>0</v>
      </c>
      <c r="B9053" s="58">
        <f>IF($E9053="",$A9053*100,VLOOKUP($E$2,Freguesia!$A$2:$I$3093,3,0))</f>
        <v>0</v>
      </c>
      <c r="C9053" s="47"/>
      <c r="D9053" s="40" t="str">
        <f>IF($C9053="","",VLOOKUP(INT(VLOOKUP($C$2,Concelho!$A$2:$J$309,2)/100),Dist_Ilha!$A$2:$F$30,2))</f>
        <v/>
      </c>
      <c r="E9053" s="47"/>
      <c r="F9053" s="49"/>
      <c r="G9053" s="55"/>
    </row>
    <row r="9054" spans="1:7" ht="15" customHeight="1" x14ac:dyDescent="0.2">
      <c r="A9054" s="44">
        <f>IF($C9054="",0,VLOOKUP($C9054,Concelho!$A$2:$J$309,2))</f>
        <v>0</v>
      </c>
      <c r="B9054" s="58">
        <f>IF($E9054="",$A9054*100,VLOOKUP($E$2,Freguesia!$A$2:$I$3093,3,0))</f>
        <v>0</v>
      </c>
      <c r="C9054" s="47"/>
      <c r="D9054" s="40" t="str">
        <f>IF($C9054="","",VLOOKUP(INT(VLOOKUP($C$2,Concelho!$A$2:$J$309,2)/100),Dist_Ilha!$A$2:$F$30,2))</f>
        <v/>
      </c>
      <c r="E9054" s="47"/>
      <c r="F9054" s="49"/>
      <c r="G9054" s="55"/>
    </row>
    <row r="9055" spans="1:7" ht="15" customHeight="1" x14ac:dyDescent="0.2">
      <c r="A9055" s="44">
        <f>IF($C9055="",0,VLOOKUP($C9055,Concelho!$A$2:$J$309,2))</f>
        <v>0</v>
      </c>
      <c r="B9055" s="58">
        <f>IF($E9055="",$A9055*100,VLOOKUP($E$2,Freguesia!$A$2:$I$3093,3,0))</f>
        <v>0</v>
      </c>
      <c r="C9055" s="47"/>
      <c r="D9055" s="40" t="str">
        <f>IF($C9055="","",VLOOKUP(INT(VLOOKUP($C$2,Concelho!$A$2:$J$309,2)/100),Dist_Ilha!$A$2:$F$30,2))</f>
        <v/>
      </c>
      <c r="E9055" s="47"/>
      <c r="F9055" s="49"/>
      <c r="G9055" s="55"/>
    </row>
    <row r="9056" spans="1:7" ht="15" customHeight="1" x14ac:dyDescent="0.2">
      <c r="A9056" s="44">
        <f>IF($C9056="",0,VLOOKUP($C9056,Concelho!$A$2:$J$309,2))</f>
        <v>0</v>
      </c>
      <c r="B9056" s="58">
        <f>IF($E9056="",$A9056*100,VLOOKUP($E$2,Freguesia!$A$2:$I$3093,3,0))</f>
        <v>0</v>
      </c>
      <c r="C9056" s="47"/>
      <c r="D9056" s="40" t="str">
        <f>IF($C9056="","",VLOOKUP(INT(VLOOKUP($C$2,Concelho!$A$2:$J$309,2)/100),Dist_Ilha!$A$2:$F$30,2))</f>
        <v/>
      </c>
      <c r="E9056" s="47"/>
      <c r="F9056" s="49"/>
      <c r="G9056" s="55"/>
    </row>
    <row r="9057" spans="1:7" ht="15" customHeight="1" x14ac:dyDescent="0.2">
      <c r="A9057" s="44">
        <f>IF($C9057="",0,VLOOKUP($C9057,Concelho!$A$2:$J$309,2))</f>
        <v>0</v>
      </c>
      <c r="B9057" s="58">
        <f>IF($E9057="",$A9057*100,VLOOKUP($E$2,Freguesia!$A$2:$I$3093,3,0))</f>
        <v>0</v>
      </c>
      <c r="C9057" s="47"/>
      <c r="D9057" s="40" t="str">
        <f>IF($C9057="","",VLOOKUP(INT(VLOOKUP($C$2,Concelho!$A$2:$J$309,2)/100),Dist_Ilha!$A$2:$F$30,2))</f>
        <v/>
      </c>
      <c r="E9057" s="47"/>
      <c r="F9057" s="49"/>
      <c r="G9057" s="55"/>
    </row>
    <row r="9058" spans="1:7" ht="15" customHeight="1" x14ac:dyDescent="0.2">
      <c r="A9058" s="44">
        <f>IF($C9058="",0,VLOOKUP($C9058,Concelho!$A$2:$J$309,2))</f>
        <v>0</v>
      </c>
      <c r="B9058" s="58">
        <f>IF($E9058="",$A9058*100,VLOOKUP($E$2,Freguesia!$A$2:$I$3093,3,0))</f>
        <v>0</v>
      </c>
      <c r="C9058" s="47"/>
      <c r="D9058" s="40" t="str">
        <f>IF($C9058="","",VLOOKUP(INT(VLOOKUP($C$2,Concelho!$A$2:$J$309,2)/100),Dist_Ilha!$A$2:$F$30,2))</f>
        <v/>
      </c>
      <c r="E9058" s="47"/>
      <c r="F9058" s="49"/>
      <c r="G9058" s="55"/>
    </row>
    <row r="9059" spans="1:7" ht="15" customHeight="1" x14ac:dyDescent="0.2">
      <c r="A9059" s="44">
        <f>IF($C9059="",0,VLOOKUP($C9059,Concelho!$A$2:$J$309,2))</f>
        <v>0</v>
      </c>
      <c r="B9059" s="58">
        <f>IF($E9059="",$A9059*100,VLOOKUP($E$2,Freguesia!$A$2:$I$3093,3,0))</f>
        <v>0</v>
      </c>
      <c r="C9059" s="47"/>
      <c r="D9059" s="40" t="str">
        <f>IF($C9059="","",VLOOKUP(INT(VLOOKUP($C$2,Concelho!$A$2:$J$309,2)/100),Dist_Ilha!$A$2:$F$30,2))</f>
        <v/>
      </c>
      <c r="E9059" s="47"/>
      <c r="F9059" s="49"/>
      <c r="G9059" s="55"/>
    </row>
    <row r="9060" spans="1:7" ht="15" customHeight="1" x14ac:dyDescent="0.2">
      <c r="A9060" s="44">
        <f>IF($C9060="",0,VLOOKUP($C9060,Concelho!$A$2:$J$309,2))</f>
        <v>0</v>
      </c>
      <c r="B9060" s="58">
        <f>IF($E9060="",$A9060*100,VLOOKUP($E$2,Freguesia!$A$2:$I$3093,3,0))</f>
        <v>0</v>
      </c>
      <c r="C9060" s="47"/>
      <c r="D9060" s="40" t="str">
        <f>IF($C9060="","",VLOOKUP(INT(VLOOKUP($C$2,Concelho!$A$2:$J$309,2)/100),Dist_Ilha!$A$2:$F$30,2))</f>
        <v/>
      </c>
      <c r="E9060" s="47"/>
      <c r="F9060" s="49"/>
      <c r="G9060" s="55"/>
    </row>
    <row r="9061" spans="1:7" ht="15" customHeight="1" x14ac:dyDescent="0.2">
      <c r="A9061" s="44">
        <f>IF($C9061="",0,VLOOKUP($C9061,Concelho!$A$2:$J$309,2))</f>
        <v>0</v>
      </c>
      <c r="B9061" s="58">
        <f>IF($E9061="",$A9061*100,VLOOKUP($E$2,Freguesia!$A$2:$I$3093,3,0))</f>
        <v>0</v>
      </c>
      <c r="C9061" s="47"/>
      <c r="D9061" s="40" t="str">
        <f>IF($C9061="","",VLOOKUP(INT(VLOOKUP($C$2,Concelho!$A$2:$J$309,2)/100),Dist_Ilha!$A$2:$F$30,2))</f>
        <v/>
      </c>
      <c r="E9061" s="47"/>
      <c r="F9061" s="49"/>
      <c r="G9061" s="55"/>
    </row>
    <row r="9062" spans="1:7" ht="15" customHeight="1" x14ac:dyDescent="0.2">
      <c r="A9062" s="44">
        <f>IF($C9062="",0,VLOOKUP($C9062,Concelho!$A$2:$J$309,2))</f>
        <v>0</v>
      </c>
      <c r="B9062" s="58">
        <f>IF($E9062="",$A9062*100,VLOOKUP($E$2,Freguesia!$A$2:$I$3093,3,0))</f>
        <v>0</v>
      </c>
      <c r="C9062" s="47"/>
      <c r="D9062" s="40" t="str">
        <f>IF($C9062="","",VLOOKUP(INT(VLOOKUP($C$2,Concelho!$A$2:$J$309,2)/100),Dist_Ilha!$A$2:$F$30,2))</f>
        <v/>
      </c>
      <c r="E9062" s="47"/>
      <c r="F9062" s="49"/>
      <c r="G9062" s="55"/>
    </row>
    <row r="9063" spans="1:7" ht="15" customHeight="1" x14ac:dyDescent="0.2">
      <c r="A9063" s="44">
        <f>IF($C9063="",0,VLOOKUP($C9063,Concelho!$A$2:$J$309,2))</f>
        <v>0</v>
      </c>
      <c r="B9063" s="58">
        <f>IF($E9063="",$A9063*100,VLOOKUP($E$2,Freguesia!$A$2:$I$3093,3,0))</f>
        <v>0</v>
      </c>
      <c r="C9063" s="47"/>
      <c r="D9063" s="40" t="str">
        <f>IF($C9063="","",VLOOKUP(INT(VLOOKUP($C$2,Concelho!$A$2:$J$309,2)/100),Dist_Ilha!$A$2:$F$30,2))</f>
        <v/>
      </c>
      <c r="E9063" s="47"/>
      <c r="F9063" s="49"/>
      <c r="G9063" s="55"/>
    </row>
    <row r="9064" spans="1:7" ht="15" customHeight="1" x14ac:dyDescent="0.2">
      <c r="A9064" s="44">
        <f>IF($C9064="",0,VLOOKUP($C9064,Concelho!$A$2:$J$309,2))</f>
        <v>0</v>
      </c>
      <c r="B9064" s="58">
        <f>IF($E9064="",$A9064*100,VLOOKUP($E$2,Freguesia!$A$2:$I$3093,3,0))</f>
        <v>0</v>
      </c>
      <c r="C9064" s="47"/>
      <c r="D9064" s="40" t="str">
        <f>IF($C9064="","",VLOOKUP(INT(VLOOKUP($C$2,Concelho!$A$2:$J$309,2)/100),Dist_Ilha!$A$2:$F$30,2))</f>
        <v/>
      </c>
      <c r="E9064" s="47"/>
      <c r="F9064" s="49"/>
      <c r="G9064" s="55"/>
    </row>
    <row r="9065" spans="1:7" ht="15" customHeight="1" x14ac:dyDescent="0.2">
      <c r="A9065" s="44">
        <f>IF($C9065="",0,VLOOKUP($C9065,Concelho!$A$2:$J$309,2))</f>
        <v>0</v>
      </c>
      <c r="B9065" s="58">
        <f>IF($E9065="",$A9065*100,VLOOKUP($E$2,Freguesia!$A$2:$I$3093,3,0))</f>
        <v>0</v>
      </c>
      <c r="C9065" s="47"/>
      <c r="D9065" s="40" t="str">
        <f>IF($C9065="","",VLOOKUP(INT(VLOOKUP($C$2,Concelho!$A$2:$J$309,2)/100),Dist_Ilha!$A$2:$F$30,2))</f>
        <v/>
      </c>
      <c r="E9065" s="47"/>
      <c r="F9065" s="49"/>
      <c r="G9065" s="55"/>
    </row>
    <row r="9066" spans="1:7" ht="15" customHeight="1" x14ac:dyDescent="0.2">
      <c r="A9066" s="44">
        <f>IF($C9066="",0,VLOOKUP($C9066,Concelho!$A$2:$J$309,2))</f>
        <v>0</v>
      </c>
      <c r="B9066" s="58">
        <f>IF($E9066="",$A9066*100,VLOOKUP($E$2,Freguesia!$A$2:$I$3093,3,0))</f>
        <v>0</v>
      </c>
      <c r="C9066" s="47"/>
      <c r="D9066" s="40" t="str">
        <f>IF($C9066="","",VLOOKUP(INT(VLOOKUP($C$2,Concelho!$A$2:$J$309,2)/100),Dist_Ilha!$A$2:$F$30,2))</f>
        <v/>
      </c>
      <c r="E9066" s="47"/>
      <c r="F9066" s="49"/>
      <c r="G9066" s="55"/>
    </row>
    <row r="9067" spans="1:7" ht="15" customHeight="1" x14ac:dyDescent="0.2">
      <c r="A9067" s="44">
        <f>IF($C9067="",0,VLOOKUP($C9067,Concelho!$A$2:$J$309,2))</f>
        <v>0</v>
      </c>
      <c r="B9067" s="58">
        <f>IF($E9067="",$A9067*100,VLOOKUP($E$2,Freguesia!$A$2:$I$3093,3,0))</f>
        <v>0</v>
      </c>
      <c r="C9067" s="47"/>
      <c r="D9067" s="40" t="str">
        <f>IF($C9067="","",VLOOKUP(INT(VLOOKUP($C$2,Concelho!$A$2:$J$309,2)/100),Dist_Ilha!$A$2:$F$30,2))</f>
        <v/>
      </c>
      <c r="E9067" s="47"/>
      <c r="F9067" s="49"/>
      <c r="G9067" s="55"/>
    </row>
    <row r="9068" spans="1:7" ht="15" customHeight="1" x14ac:dyDescent="0.2">
      <c r="A9068" s="44">
        <f>IF($C9068="",0,VLOOKUP($C9068,Concelho!$A$2:$J$309,2))</f>
        <v>0</v>
      </c>
      <c r="B9068" s="58">
        <f>IF($E9068="",$A9068*100,VLOOKUP($E$2,Freguesia!$A$2:$I$3093,3,0))</f>
        <v>0</v>
      </c>
      <c r="C9068" s="47"/>
      <c r="D9068" s="40" t="str">
        <f>IF($C9068="","",VLOOKUP(INT(VLOOKUP($C$2,Concelho!$A$2:$J$309,2)/100),Dist_Ilha!$A$2:$F$30,2))</f>
        <v/>
      </c>
      <c r="E9068" s="47"/>
      <c r="F9068" s="49"/>
      <c r="G9068" s="55"/>
    </row>
    <row r="9069" spans="1:7" ht="15" customHeight="1" x14ac:dyDescent="0.2">
      <c r="A9069" s="44">
        <f>IF($C9069="",0,VLOOKUP($C9069,Concelho!$A$2:$J$309,2))</f>
        <v>0</v>
      </c>
      <c r="B9069" s="58">
        <f>IF($E9069="",$A9069*100,VLOOKUP($E$2,Freguesia!$A$2:$I$3093,3,0))</f>
        <v>0</v>
      </c>
      <c r="C9069" s="47"/>
      <c r="D9069" s="40" t="str">
        <f>IF($C9069="","",VLOOKUP(INT(VLOOKUP($C$2,Concelho!$A$2:$J$309,2)/100),Dist_Ilha!$A$2:$F$30,2))</f>
        <v/>
      </c>
      <c r="E9069" s="47"/>
      <c r="F9069" s="49"/>
      <c r="G9069" s="55"/>
    </row>
    <row r="9070" spans="1:7" ht="15" customHeight="1" x14ac:dyDescent="0.2">
      <c r="A9070" s="44">
        <f>IF($C9070="",0,VLOOKUP($C9070,Concelho!$A$2:$J$309,2))</f>
        <v>0</v>
      </c>
      <c r="B9070" s="58">
        <f>IF($E9070="",$A9070*100,VLOOKUP($E$2,Freguesia!$A$2:$I$3093,3,0))</f>
        <v>0</v>
      </c>
      <c r="C9070" s="47"/>
      <c r="D9070" s="40" t="str">
        <f>IF($C9070="","",VLOOKUP(INT(VLOOKUP($C$2,Concelho!$A$2:$J$309,2)/100),Dist_Ilha!$A$2:$F$30,2))</f>
        <v/>
      </c>
      <c r="E9070" s="47"/>
      <c r="F9070" s="49"/>
      <c r="G9070" s="55"/>
    </row>
    <row r="9071" spans="1:7" ht="15" customHeight="1" x14ac:dyDescent="0.2">
      <c r="A9071" s="44">
        <f>IF($C9071="",0,VLOOKUP($C9071,Concelho!$A$2:$J$309,2))</f>
        <v>0</v>
      </c>
      <c r="B9071" s="58">
        <f>IF($E9071="",$A9071*100,VLOOKUP($E$2,Freguesia!$A$2:$I$3093,3,0))</f>
        <v>0</v>
      </c>
      <c r="C9071" s="47"/>
      <c r="D9071" s="40" t="str">
        <f>IF($C9071="","",VLOOKUP(INT(VLOOKUP($C$2,Concelho!$A$2:$J$309,2)/100),Dist_Ilha!$A$2:$F$30,2))</f>
        <v/>
      </c>
      <c r="E9071" s="47"/>
      <c r="F9071" s="49"/>
      <c r="G9071" s="55"/>
    </row>
    <row r="9072" spans="1:7" ht="15" customHeight="1" x14ac:dyDescent="0.2">
      <c r="A9072" s="44">
        <f>IF($C9072="",0,VLOOKUP($C9072,Concelho!$A$2:$J$309,2))</f>
        <v>0</v>
      </c>
      <c r="B9072" s="58">
        <f>IF($E9072="",$A9072*100,VLOOKUP($E$2,Freguesia!$A$2:$I$3093,3,0))</f>
        <v>0</v>
      </c>
      <c r="C9072" s="47"/>
      <c r="D9072" s="40" t="str">
        <f>IF($C9072="","",VLOOKUP(INT(VLOOKUP($C$2,Concelho!$A$2:$J$309,2)/100),Dist_Ilha!$A$2:$F$30,2))</f>
        <v/>
      </c>
      <c r="E9072" s="47"/>
      <c r="F9072" s="49"/>
      <c r="G9072" s="55"/>
    </row>
    <row r="9073" spans="1:7" ht="15" customHeight="1" x14ac:dyDescent="0.2">
      <c r="A9073" s="44">
        <f>IF($C9073="",0,VLOOKUP($C9073,Concelho!$A$2:$J$309,2))</f>
        <v>0</v>
      </c>
      <c r="B9073" s="58">
        <f>IF($E9073="",$A9073*100,VLOOKUP($E$2,Freguesia!$A$2:$I$3093,3,0))</f>
        <v>0</v>
      </c>
      <c r="C9073" s="47"/>
      <c r="D9073" s="40" t="str">
        <f>IF($C9073="","",VLOOKUP(INT(VLOOKUP($C$2,Concelho!$A$2:$J$309,2)/100),Dist_Ilha!$A$2:$F$30,2))</f>
        <v/>
      </c>
      <c r="E9073" s="47"/>
      <c r="F9073" s="49"/>
      <c r="G9073" s="55"/>
    </row>
    <row r="9074" spans="1:7" ht="15" customHeight="1" x14ac:dyDescent="0.2">
      <c r="A9074" s="44">
        <f>IF($C9074="",0,VLOOKUP($C9074,Concelho!$A$2:$J$309,2))</f>
        <v>0</v>
      </c>
      <c r="B9074" s="58">
        <f>IF($E9074="",$A9074*100,VLOOKUP($E$2,Freguesia!$A$2:$I$3093,3,0))</f>
        <v>0</v>
      </c>
      <c r="C9074" s="47"/>
      <c r="D9074" s="40" t="str">
        <f>IF($C9074="","",VLOOKUP(INT(VLOOKUP($C$2,Concelho!$A$2:$J$309,2)/100),Dist_Ilha!$A$2:$F$30,2))</f>
        <v/>
      </c>
      <c r="E9074" s="47"/>
      <c r="F9074" s="49"/>
      <c r="G9074" s="55"/>
    </row>
    <row r="9075" spans="1:7" ht="15" customHeight="1" x14ac:dyDescent="0.2">
      <c r="A9075" s="44">
        <f>IF($C9075="",0,VLOOKUP($C9075,Concelho!$A$2:$J$309,2))</f>
        <v>0</v>
      </c>
      <c r="B9075" s="58">
        <f>IF($E9075="",$A9075*100,VLOOKUP($E$2,Freguesia!$A$2:$I$3093,3,0))</f>
        <v>0</v>
      </c>
      <c r="C9075" s="47"/>
      <c r="D9075" s="40" t="str">
        <f>IF($C9075="","",VLOOKUP(INT(VLOOKUP($C$2,Concelho!$A$2:$J$309,2)/100),Dist_Ilha!$A$2:$F$30,2))</f>
        <v/>
      </c>
      <c r="E9075" s="47"/>
      <c r="F9075" s="49"/>
      <c r="G9075" s="55"/>
    </row>
    <row r="9076" spans="1:7" ht="15" customHeight="1" x14ac:dyDescent="0.2">
      <c r="A9076" s="44">
        <f>IF($C9076="",0,VLOOKUP($C9076,Concelho!$A$2:$J$309,2))</f>
        <v>0</v>
      </c>
      <c r="B9076" s="58">
        <f>IF($E9076="",$A9076*100,VLOOKUP($E$2,Freguesia!$A$2:$I$3093,3,0))</f>
        <v>0</v>
      </c>
      <c r="C9076" s="47"/>
      <c r="D9076" s="40" t="str">
        <f>IF($C9076="","",VLOOKUP(INT(VLOOKUP($C$2,Concelho!$A$2:$J$309,2)/100),Dist_Ilha!$A$2:$F$30,2))</f>
        <v/>
      </c>
      <c r="E9076" s="47"/>
      <c r="F9076" s="49"/>
      <c r="G9076" s="55"/>
    </row>
    <row r="9077" spans="1:7" ht="15" customHeight="1" x14ac:dyDescent="0.2">
      <c r="A9077" s="44">
        <f>IF($C9077="",0,VLOOKUP($C9077,Concelho!$A$2:$J$309,2))</f>
        <v>0</v>
      </c>
      <c r="B9077" s="58">
        <f>IF($E9077="",$A9077*100,VLOOKUP($E$2,Freguesia!$A$2:$I$3093,3,0))</f>
        <v>0</v>
      </c>
      <c r="C9077" s="47"/>
      <c r="D9077" s="40" t="str">
        <f>IF($C9077="","",VLOOKUP(INT(VLOOKUP($C$2,Concelho!$A$2:$J$309,2)/100),Dist_Ilha!$A$2:$F$30,2))</f>
        <v/>
      </c>
      <c r="E9077" s="47"/>
      <c r="F9077" s="49"/>
      <c r="G9077" s="55"/>
    </row>
    <row r="9078" spans="1:7" ht="15" customHeight="1" x14ac:dyDescent="0.2">
      <c r="A9078" s="44">
        <f>IF($C9078="",0,VLOOKUP($C9078,Concelho!$A$2:$J$309,2))</f>
        <v>0</v>
      </c>
      <c r="B9078" s="58">
        <f>IF($E9078="",$A9078*100,VLOOKUP($E$2,Freguesia!$A$2:$I$3093,3,0))</f>
        <v>0</v>
      </c>
      <c r="C9078" s="47"/>
      <c r="D9078" s="40" t="str">
        <f>IF($C9078="","",VLOOKUP(INT(VLOOKUP($C$2,Concelho!$A$2:$J$309,2)/100),Dist_Ilha!$A$2:$F$30,2))</f>
        <v/>
      </c>
      <c r="E9078" s="47"/>
      <c r="F9078" s="49"/>
      <c r="G9078" s="55"/>
    </row>
    <row r="9079" spans="1:7" ht="15" customHeight="1" x14ac:dyDescent="0.2">
      <c r="A9079" s="44">
        <f>IF($C9079="",0,VLOOKUP($C9079,Concelho!$A$2:$J$309,2))</f>
        <v>0</v>
      </c>
      <c r="B9079" s="58">
        <f>IF($E9079="",$A9079*100,VLOOKUP($E$2,Freguesia!$A$2:$I$3093,3,0))</f>
        <v>0</v>
      </c>
      <c r="C9079" s="47"/>
      <c r="D9079" s="40" t="str">
        <f>IF($C9079="","",VLOOKUP(INT(VLOOKUP($C$2,Concelho!$A$2:$J$309,2)/100),Dist_Ilha!$A$2:$F$30,2))</f>
        <v/>
      </c>
      <c r="E9079" s="47"/>
      <c r="F9079" s="49"/>
      <c r="G9079" s="55"/>
    </row>
    <row r="9080" spans="1:7" ht="15" customHeight="1" x14ac:dyDescent="0.2">
      <c r="A9080" s="44">
        <f>IF($C9080="",0,VLOOKUP($C9080,Concelho!$A$2:$J$309,2))</f>
        <v>0</v>
      </c>
      <c r="B9080" s="58">
        <f>IF($E9080="",$A9080*100,VLOOKUP($E$2,Freguesia!$A$2:$I$3093,3,0))</f>
        <v>0</v>
      </c>
      <c r="C9080" s="47"/>
      <c r="D9080" s="40" t="str">
        <f>IF($C9080="","",VLOOKUP(INT(VLOOKUP($C$2,Concelho!$A$2:$J$309,2)/100),Dist_Ilha!$A$2:$F$30,2))</f>
        <v/>
      </c>
      <c r="E9080" s="47"/>
      <c r="F9080" s="49"/>
      <c r="G9080" s="55"/>
    </row>
    <row r="9081" spans="1:7" ht="15" customHeight="1" x14ac:dyDescent="0.2">
      <c r="A9081" s="44">
        <f>IF($C9081="",0,VLOOKUP($C9081,Concelho!$A$2:$J$309,2))</f>
        <v>0</v>
      </c>
      <c r="B9081" s="58">
        <f>IF($E9081="",$A9081*100,VLOOKUP($E$2,Freguesia!$A$2:$I$3093,3,0))</f>
        <v>0</v>
      </c>
      <c r="C9081" s="47"/>
      <c r="D9081" s="40" t="str">
        <f>IF($C9081="","",VLOOKUP(INT(VLOOKUP($C$2,Concelho!$A$2:$J$309,2)/100),Dist_Ilha!$A$2:$F$30,2))</f>
        <v/>
      </c>
      <c r="E9081" s="47"/>
      <c r="F9081" s="49"/>
      <c r="G9081" s="55"/>
    </row>
    <row r="9082" spans="1:7" ht="15" customHeight="1" x14ac:dyDescent="0.2">
      <c r="A9082" s="44">
        <f>IF($C9082="",0,VLOOKUP($C9082,Concelho!$A$2:$J$309,2))</f>
        <v>0</v>
      </c>
      <c r="B9082" s="58">
        <f>IF($E9082="",$A9082*100,VLOOKUP($E$2,Freguesia!$A$2:$I$3093,3,0))</f>
        <v>0</v>
      </c>
      <c r="C9082" s="47"/>
      <c r="D9082" s="40" t="str">
        <f>IF($C9082="","",VLOOKUP(INT(VLOOKUP($C$2,Concelho!$A$2:$J$309,2)/100),Dist_Ilha!$A$2:$F$30,2))</f>
        <v/>
      </c>
      <c r="E9082" s="47"/>
      <c r="F9082" s="49"/>
      <c r="G9082" s="55"/>
    </row>
    <row r="9083" spans="1:7" ht="15" customHeight="1" x14ac:dyDescent="0.2">
      <c r="A9083" s="44">
        <f>IF($C9083="",0,VLOOKUP($C9083,Concelho!$A$2:$J$309,2))</f>
        <v>0</v>
      </c>
      <c r="B9083" s="58">
        <f>IF($E9083="",$A9083*100,VLOOKUP($E$2,Freguesia!$A$2:$I$3093,3,0))</f>
        <v>0</v>
      </c>
      <c r="C9083" s="47"/>
      <c r="D9083" s="40" t="str">
        <f>IF($C9083="","",VLOOKUP(INT(VLOOKUP($C$2,Concelho!$A$2:$J$309,2)/100),Dist_Ilha!$A$2:$F$30,2))</f>
        <v/>
      </c>
      <c r="E9083" s="47"/>
      <c r="F9083" s="49"/>
      <c r="G9083" s="55"/>
    </row>
    <row r="9084" spans="1:7" ht="15" customHeight="1" x14ac:dyDescent="0.2">
      <c r="A9084" s="44">
        <f>IF($C9084="",0,VLOOKUP($C9084,Concelho!$A$2:$J$309,2))</f>
        <v>0</v>
      </c>
      <c r="B9084" s="58">
        <f>IF($E9084="",$A9084*100,VLOOKUP($E$2,Freguesia!$A$2:$I$3093,3,0))</f>
        <v>0</v>
      </c>
      <c r="C9084" s="47"/>
      <c r="D9084" s="40" t="str">
        <f>IF($C9084="","",VLOOKUP(INT(VLOOKUP($C$2,Concelho!$A$2:$J$309,2)/100),Dist_Ilha!$A$2:$F$30,2))</f>
        <v/>
      </c>
      <c r="E9084" s="47"/>
      <c r="F9084" s="49"/>
      <c r="G9084" s="55"/>
    </row>
    <row r="9085" spans="1:7" ht="15" customHeight="1" x14ac:dyDescent="0.2">
      <c r="A9085" s="44">
        <f>IF($C9085="",0,VLOOKUP($C9085,Concelho!$A$2:$J$309,2))</f>
        <v>0</v>
      </c>
      <c r="B9085" s="58">
        <f>IF($E9085="",$A9085*100,VLOOKUP($E$2,Freguesia!$A$2:$I$3093,3,0))</f>
        <v>0</v>
      </c>
      <c r="C9085" s="47"/>
      <c r="D9085" s="40" t="str">
        <f>IF($C9085="","",VLOOKUP(INT(VLOOKUP($C$2,Concelho!$A$2:$J$309,2)/100),Dist_Ilha!$A$2:$F$30,2))</f>
        <v/>
      </c>
      <c r="E9085" s="47"/>
      <c r="F9085" s="49"/>
      <c r="G9085" s="55"/>
    </row>
    <row r="9086" spans="1:7" ht="15" customHeight="1" x14ac:dyDescent="0.2">
      <c r="A9086" s="44">
        <f>IF($C9086="",0,VLOOKUP($C9086,Concelho!$A$2:$J$309,2))</f>
        <v>0</v>
      </c>
      <c r="B9086" s="58">
        <f>IF($E9086="",$A9086*100,VLOOKUP($E$2,Freguesia!$A$2:$I$3093,3,0))</f>
        <v>0</v>
      </c>
      <c r="C9086" s="47"/>
      <c r="D9086" s="40" t="str">
        <f>IF($C9086="","",VLOOKUP(INT(VLOOKUP($C$2,Concelho!$A$2:$J$309,2)/100),Dist_Ilha!$A$2:$F$30,2))</f>
        <v/>
      </c>
      <c r="E9086" s="47"/>
      <c r="F9086" s="49"/>
      <c r="G9086" s="55"/>
    </row>
    <row r="9087" spans="1:7" ht="15" customHeight="1" x14ac:dyDescent="0.2">
      <c r="A9087" s="44">
        <f>IF($C9087="",0,VLOOKUP($C9087,Concelho!$A$2:$J$309,2))</f>
        <v>0</v>
      </c>
      <c r="B9087" s="58">
        <f>IF($E9087="",$A9087*100,VLOOKUP($E$2,Freguesia!$A$2:$I$3093,3,0))</f>
        <v>0</v>
      </c>
      <c r="C9087" s="47"/>
      <c r="D9087" s="40" t="str">
        <f>IF($C9087="","",VLOOKUP(INT(VLOOKUP($C$2,Concelho!$A$2:$J$309,2)/100),Dist_Ilha!$A$2:$F$30,2))</f>
        <v/>
      </c>
      <c r="E9087" s="47"/>
      <c r="F9087" s="49"/>
      <c r="G9087" s="55"/>
    </row>
    <row r="9088" spans="1:7" ht="15" customHeight="1" x14ac:dyDescent="0.2">
      <c r="A9088" s="44">
        <f>IF($C9088="",0,VLOOKUP($C9088,Concelho!$A$2:$J$309,2))</f>
        <v>0</v>
      </c>
      <c r="B9088" s="58">
        <f>IF($E9088="",$A9088*100,VLOOKUP($E$2,Freguesia!$A$2:$I$3093,3,0))</f>
        <v>0</v>
      </c>
      <c r="C9088" s="47"/>
      <c r="D9088" s="40" t="str">
        <f>IF($C9088="","",VLOOKUP(INT(VLOOKUP($C$2,Concelho!$A$2:$J$309,2)/100),Dist_Ilha!$A$2:$F$30,2))</f>
        <v/>
      </c>
      <c r="E9088" s="47"/>
      <c r="F9088" s="49"/>
      <c r="G9088" s="55"/>
    </row>
    <row r="9089" spans="1:7" ht="15" customHeight="1" x14ac:dyDescent="0.2">
      <c r="A9089" s="44">
        <f>IF($C9089="",0,VLOOKUP($C9089,Concelho!$A$2:$J$309,2))</f>
        <v>0</v>
      </c>
      <c r="B9089" s="58">
        <f>IF($E9089="",$A9089*100,VLOOKUP($E$2,Freguesia!$A$2:$I$3093,3,0))</f>
        <v>0</v>
      </c>
      <c r="C9089" s="47"/>
      <c r="D9089" s="40" t="str">
        <f>IF($C9089="","",VLOOKUP(INT(VLOOKUP($C$2,Concelho!$A$2:$J$309,2)/100),Dist_Ilha!$A$2:$F$30,2))</f>
        <v/>
      </c>
      <c r="E9089" s="47"/>
      <c r="F9089" s="49"/>
      <c r="G9089" s="55"/>
    </row>
    <row r="9090" spans="1:7" ht="15" customHeight="1" x14ac:dyDescent="0.2">
      <c r="A9090" s="44">
        <f>IF($C9090="",0,VLOOKUP($C9090,Concelho!$A$2:$J$309,2))</f>
        <v>0</v>
      </c>
      <c r="B9090" s="58">
        <f>IF($E9090="",$A9090*100,VLOOKUP($E$2,Freguesia!$A$2:$I$3093,3,0))</f>
        <v>0</v>
      </c>
      <c r="C9090" s="47"/>
      <c r="D9090" s="40" t="str">
        <f>IF($C9090="","",VLOOKUP(INT(VLOOKUP($C$2,Concelho!$A$2:$J$309,2)/100),Dist_Ilha!$A$2:$F$30,2))</f>
        <v/>
      </c>
      <c r="E9090" s="47"/>
      <c r="F9090" s="49"/>
      <c r="G9090" s="55"/>
    </row>
    <row r="9091" spans="1:7" ht="15" customHeight="1" x14ac:dyDescent="0.2">
      <c r="A9091" s="44">
        <f>IF($C9091="",0,VLOOKUP($C9091,Concelho!$A$2:$J$309,2))</f>
        <v>0</v>
      </c>
      <c r="B9091" s="58">
        <f>IF($E9091="",$A9091*100,VLOOKUP($E$2,Freguesia!$A$2:$I$3093,3,0))</f>
        <v>0</v>
      </c>
      <c r="C9091" s="47"/>
      <c r="D9091" s="40" t="str">
        <f>IF($C9091="","",VLOOKUP(INT(VLOOKUP($C$2,Concelho!$A$2:$J$309,2)/100),Dist_Ilha!$A$2:$F$30,2))</f>
        <v/>
      </c>
      <c r="E9091" s="47"/>
      <c r="F9091" s="49"/>
      <c r="G9091" s="55"/>
    </row>
    <row r="9092" spans="1:7" ht="15" customHeight="1" x14ac:dyDescent="0.2">
      <c r="A9092" s="44">
        <f>IF($C9092="",0,VLOOKUP($C9092,Concelho!$A$2:$J$309,2))</f>
        <v>0</v>
      </c>
      <c r="B9092" s="58">
        <f>IF($E9092="",$A9092*100,VLOOKUP($E$2,Freguesia!$A$2:$I$3093,3,0))</f>
        <v>0</v>
      </c>
      <c r="C9092" s="47"/>
      <c r="D9092" s="40" t="str">
        <f>IF($C9092="","",VLOOKUP(INT(VLOOKUP($C$2,Concelho!$A$2:$J$309,2)/100),Dist_Ilha!$A$2:$F$30,2))</f>
        <v/>
      </c>
      <c r="E9092" s="47"/>
      <c r="F9092" s="49"/>
      <c r="G9092" s="55"/>
    </row>
    <row r="9093" spans="1:7" ht="15" customHeight="1" x14ac:dyDescent="0.2">
      <c r="A9093" s="44">
        <f>IF($C9093="",0,VLOOKUP($C9093,Concelho!$A$2:$J$309,2))</f>
        <v>0</v>
      </c>
      <c r="B9093" s="58">
        <f>IF($E9093="",$A9093*100,VLOOKUP($E$2,Freguesia!$A$2:$I$3093,3,0))</f>
        <v>0</v>
      </c>
      <c r="C9093" s="47"/>
      <c r="D9093" s="40" t="str">
        <f>IF($C9093="","",VLOOKUP(INT(VLOOKUP($C$2,Concelho!$A$2:$J$309,2)/100),Dist_Ilha!$A$2:$F$30,2))</f>
        <v/>
      </c>
      <c r="E9093" s="47"/>
      <c r="F9093" s="49"/>
      <c r="G9093" s="55"/>
    </row>
    <row r="9094" spans="1:7" ht="15" customHeight="1" x14ac:dyDescent="0.2">
      <c r="A9094" s="44">
        <f>IF($C9094="",0,VLOOKUP($C9094,Concelho!$A$2:$J$309,2))</f>
        <v>0</v>
      </c>
      <c r="B9094" s="58">
        <f>IF($E9094="",$A9094*100,VLOOKUP($E$2,Freguesia!$A$2:$I$3093,3,0))</f>
        <v>0</v>
      </c>
      <c r="C9094" s="47"/>
      <c r="D9094" s="40" t="str">
        <f>IF($C9094="","",VLOOKUP(INT(VLOOKUP($C$2,Concelho!$A$2:$J$309,2)/100),Dist_Ilha!$A$2:$F$30,2))</f>
        <v/>
      </c>
      <c r="E9094" s="47"/>
      <c r="F9094" s="49"/>
      <c r="G9094" s="55"/>
    </row>
    <row r="9095" spans="1:7" ht="15" customHeight="1" x14ac:dyDescent="0.2">
      <c r="A9095" s="44">
        <f>IF($C9095="",0,VLOOKUP($C9095,Concelho!$A$2:$J$309,2))</f>
        <v>0</v>
      </c>
      <c r="B9095" s="58">
        <f>IF($E9095="",$A9095*100,VLOOKUP($E$2,Freguesia!$A$2:$I$3093,3,0))</f>
        <v>0</v>
      </c>
      <c r="C9095" s="47"/>
      <c r="D9095" s="40" t="str">
        <f>IF($C9095="","",VLOOKUP(INT(VLOOKUP($C$2,Concelho!$A$2:$J$309,2)/100),Dist_Ilha!$A$2:$F$30,2))</f>
        <v/>
      </c>
      <c r="E9095" s="47"/>
      <c r="F9095" s="49"/>
      <c r="G9095" s="55"/>
    </row>
    <row r="9096" spans="1:7" ht="15" customHeight="1" x14ac:dyDescent="0.2">
      <c r="A9096" s="44">
        <f>IF($C9096="",0,VLOOKUP($C9096,Concelho!$A$2:$J$309,2))</f>
        <v>0</v>
      </c>
      <c r="B9096" s="58">
        <f>IF($E9096="",$A9096*100,VLOOKUP($E$2,Freguesia!$A$2:$I$3093,3,0))</f>
        <v>0</v>
      </c>
      <c r="C9096" s="47"/>
      <c r="D9096" s="40" t="str">
        <f>IF($C9096="","",VLOOKUP(INT(VLOOKUP($C$2,Concelho!$A$2:$J$309,2)/100),Dist_Ilha!$A$2:$F$30,2))</f>
        <v/>
      </c>
      <c r="E9096" s="47"/>
      <c r="F9096" s="49"/>
      <c r="G9096" s="55"/>
    </row>
    <row r="9097" spans="1:7" ht="15" customHeight="1" x14ac:dyDescent="0.2">
      <c r="A9097" s="44">
        <f>IF($C9097="",0,VLOOKUP($C9097,Concelho!$A$2:$J$309,2))</f>
        <v>0</v>
      </c>
      <c r="B9097" s="58">
        <f>IF($E9097="",$A9097*100,VLOOKUP($E$2,Freguesia!$A$2:$I$3093,3,0))</f>
        <v>0</v>
      </c>
      <c r="C9097" s="47"/>
      <c r="D9097" s="40" t="str">
        <f>IF($C9097="","",VLOOKUP(INT(VLOOKUP($C$2,Concelho!$A$2:$J$309,2)/100),Dist_Ilha!$A$2:$F$30,2))</f>
        <v/>
      </c>
      <c r="E9097" s="47"/>
      <c r="F9097" s="49"/>
      <c r="G9097" s="55"/>
    </row>
    <row r="9098" spans="1:7" ht="15" customHeight="1" x14ac:dyDescent="0.2">
      <c r="A9098" s="44">
        <f>IF($C9098="",0,VLOOKUP($C9098,Concelho!$A$2:$J$309,2))</f>
        <v>0</v>
      </c>
      <c r="B9098" s="58">
        <f>IF($E9098="",$A9098*100,VLOOKUP($E$2,Freguesia!$A$2:$I$3093,3,0))</f>
        <v>0</v>
      </c>
      <c r="C9098" s="47"/>
      <c r="D9098" s="40" t="str">
        <f>IF($C9098="","",VLOOKUP(INT(VLOOKUP($C$2,Concelho!$A$2:$J$309,2)/100),Dist_Ilha!$A$2:$F$30,2))</f>
        <v/>
      </c>
      <c r="E9098" s="47"/>
      <c r="F9098" s="49"/>
      <c r="G9098" s="55"/>
    </row>
    <row r="9099" spans="1:7" ht="15" customHeight="1" x14ac:dyDescent="0.2">
      <c r="A9099" s="44">
        <f>IF($C9099="",0,VLOOKUP($C9099,Concelho!$A$2:$J$309,2))</f>
        <v>0</v>
      </c>
      <c r="B9099" s="58">
        <f>IF($E9099="",$A9099*100,VLOOKUP($E$2,Freguesia!$A$2:$I$3093,3,0))</f>
        <v>0</v>
      </c>
      <c r="C9099" s="47"/>
      <c r="D9099" s="40" t="str">
        <f>IF($C9099="","",VLOOKUP(INT(VLOOKUP($C$2,Concelho!$A$2:$J$309,2)/100),Dist_Ilha!$A$2:$F$30,2))</f>
        <v/>
      </c>
      <c r="E9099" s="47"/>
      <c r="F9099" s="49"/>
      <c r="G9099" s="55"/>
    </row>
    <row r="9100" spans="1:7" ht="15" customHeight="1" x14ac:dyDescent="0.2">
      <c r="A9100" s="44">
        <f>IF($C9100="",0,VLOOKUP($C9100,Concelho!$A$2:$J$309,2))</f>
        <v>0</v>
      </c>
      <c r="B9100" s="58">
        <f>IF($E9100="",$A9100*100,VLOOKUP($E$2,Freguesia!$A$2:$I$3093,3,0))</f>
        <v>0</v>
      </c>
      <c r="C9100" s="47"/>
      <c r="D9100" s="40" t="str">
        <f>IF($C9100="","",VLOOKUP(INT(VLOOKUP($C$2,Concelho!$A$2:$J$309,2)/100),Dist_Ilha!$A$2:$F$30,2))</f>
        <v/>
      </c>
      <c r="E9100" s="47"/>
      <c r="F9100" s="49"/>
      <c r="G9100" s="55"/>
    </row>
    <row r="9101" spans="1:7" ht="15" customHeight="1" x14ac:dyDescent="0.2">
      <c r="A9101" s="44">
        <f>IF($C9101="",0,VLOOKUP($C9101,Concelho!$A$2:$J$309,2))</f>
        <v>0</v>
      </c>
      <c r="B9101" s="58">
        <f>IF($E9101="",$A9101*100,VLOOKUP($E$2,Freguesia!$A$2:$I$3093,3,0))</f>
        <v>0</v>
      </c>
      <c r="C9101" s="47"/>
      <c r="D9101" s="40" t="str">
        <f>IF($C9101="","",VLOOKUP(INT(VLOOKUP($C$2,Concelho!$A$2:$J$309,2)/100),Dist_Ilha!$A$2:$F$30,2))</f>
        <v/>
      </c>
      <c r="E9101" s="47"/>
      <c r="F9101" s="49"/>
      <c r="G9101" s="55"/>
    </row>
    <row r="9102" spans="1:7" ht="15" customHeight="1" x14ac:dyDescent="0.2">
      <c r="A9102" s="44">
        <f>IF($C9102="",0,VLOOKUP($C9102,Concelho!$A$2:$J$309,2))</f>
        <v>0</v>
      </c>
      <c r="B9102" s="58">
        <f>IF($E9102="",$A9102*100,VLOOKUP($E$2,Freguesia!$A$2:$I$3093,3,0))</f>
        <v>0</v>
      </c>
      <c r="C9102" s="47"/>
      <c r="D9102" s="40" t="str">
        <f>IF($C9102="","",VLOOKUP(INT(VLOOKUP($C$2,Concelho!$A$2:$J$309,2)/100),Dist_Ilha!$A$2:$F$30,2))</f>
        <v/>
      </c>
      <c r="E9102" s="47"/>
      <c r="F9102" s="49"/>
      <c r="G9102" s="55"/>
    </row>
    <row r="9103" spans="1:7" ht="15" customHeight="1" x14ac:dyDescent="0.2">
      <c r="A9103" s="44">
        <f>IF($C9103="",0,VLOOKUP($C9103,Concelho!$A$2:$J$309,2))</f>
        <v>0</v>
      </c>
      <c r="B9103" s="58">
        <f>IF($E9103="",$A9103*100,VLOOKUP($E$2,Freguesia!$A$2:$I$3093,3,0))</f>
        <v>0</v>
      </c>
      <c r="C9103" s="47"/>
      <c r="D9103" s="40" t="str">
        <f>IF($C9103="","",VLOOKUP(INT(VLOOKUP($C$2,Concelho!$A$2:$J$309,2)/100),Dist_Ilha!$A$2:$F$30,2))</f>
        <v/>
      </c>
      <c r="E9103" s="47"/>
      <c r="F9103" s="49"/>
      <c r="G9103" s="55"/>
    </row>
    <row r="9104" spans="1:7" ht="15" customHeight="1" x14ac:dyDescent="0.2">
      <c r="A9104" s="44">
        <f>IF($C9104="",0,VLOOKUP($C9104,Concelho!$A$2:$J$309,2))</f>
        <v>0</v>
      </c>
      <c r="B9104" s="58">
        <f>IF($E9104="",$A9104*100,VLOOKUP($E$2,Freguesia!$A$2:$I$3093,3,0))</f>
        <v>0</v>
      </c>
      <c r="C9104" s="47"/>
      <c r="D9104" s="40" t="str">
        <f>IF($C9104="","",VLOOKUP(INT(VLOOKUP($C$2,Concelho!$A$2:$J$309,2)/100),Dist_Ilha!$A$2:$F$30,2))</f>
        <v/>
      </c>
      <c r="E9104" s="47"/>
      <c r="F9104" s="49"/>
      <c r="G9104" s="55"/>
    </row>
    <row r="9105" spans="1:7" ht="15" customHeight="1" x14ac:dyDescent="0.2">
      <c r="A9105" s="44">
        <f>IF($C9105="",0,VLOOKUP($C9105,Concelho!$A$2:$J$309,2))</f>
        <v>0</v>
      </c>
      <c r="B9105" s="58">
        <f>IF($E9105="",$A9105*100,VLOOKUP($E$2,Freguesia!$A$2:$I$3093,3,0))</f>
        <v>0</v>
      </c>
      <c r="C9105" s="47"/>
      <c r="D9105" s="40" t="str">
        <f>IF($C9105="","",VLOOKUP(INT(VLOOKUP($C$2,Concelho!$A$2:$J$309,2)/100),Dist_Ilha!$A$2:$F$30,2))</f>
        <v/>
      </c>
      <c r="E9105" s="47"/>
      <c r="F9105" s="49"/>
      <c r="G9105" s="55"/>
    </row>
    <row r="9106" spans="1:7" ht="15" customHeight="1" x14ac:dyDescent="0.2">
      <c r="A9106" s="44">
        <f>IF($C9106="",0,VLOOKUP($C9106,Concelho!$A$2:$J$309,2))</f>
        <v>0</v>
      </c>
      <c r="B9106" s="58">
        <f>IF($E9106="",$A9106*100,VLOOKUP($E$2,Freguesia!$A$2:$I$3093,3,0))</f>
        <v>0</v>
      </c>
      <c r="C9106" s="47"/>
      <c r="D9106" s="40" t="str">
        <f>IF($C9106="","",VLOOKUP(INT(VLOOKUP($C$2,Concelho!$A$2:$J$309,2)/100),Dist_Ilha!$A$2:$F$30,2))</f>
        <v/>
      </c>
      <c r="E9106" s="47"/>
      <c r="F9106" s="49"/>
      <c r="G9106" s="55"/>
    </row>
    <row r="9107" spans="1:7" ht="15" customHeight="1" x14ac:dyDescent="0.2">
      <c r="A9107" s="44">
        <f>IF($C9107="",0,VLOOKUP($C9107,Concelho!$A$2:$J$309,2))</f>
        <v>0</v>
      </c>
      <c r="B9107" s="58">
        <f>IF($E9107="",$A9107*100,VLOOKUP($E$2,Freguesia!$A$2:$I$3093,3,0))</f>
        <v>0</v>
      </c>
      <c r="C9107" s="47"/>
      <c r="D9107" s="40" t="str">
        <f>IF($C9107="","",VLOOKUP(INT(VLOOKUP($C$2,Concelho!$A$2:$J$309,2)/100),Dist_Ilha!$A$2:$F$30,2))</f>
        <v/>
      </c>
      <c r="E9107" s="47"/>
      <c r="F9107" s="49"/>
      <c r="G9107" s="55"/>
    </row>
    <row r="9108" spans="1:7" ht="15" customHeight="1" x14ac:dyDescent="0.2">
      <c r="A9108" s="44">
        <f>IF($C9108="",0,VLOOKUP($C9108,Concelho!$A$2:$J$309,2))</f>
        <v>0</v>
      </c>
      <c r="B9108" s="58">
        <f>IF($E9108="",$A9108*100,VLOOKUP($E$2,Freguesia!$A$2:$I$3093,3,0))</f>
        <v>0</v>
      </c>
      <c r="C9108" s="47"/>
      <c r="D9108" s="40" t="str">
        <f>IF($C9108="","",VLOOKUP(INT(VLOOKUP($C$2,Concelho!$A$2:$J$309,2)/100),Dist_Ilha!$A$2:$F$30,2))</f>
        <v/>
      </c>
      <c r="E9108" s="47"/>
      <c r="F9108" s="49"/>
      <c r="G9108" s="55"/>
    </row>
    <row r="9109" spans="1:7" ht="15" customHeight="1" x14ac:dyDescent="0.2">
      <c r="A9109" s="44">
        <f>IF($C9109="",0,VLOOKUP($C9109,Concelho!$A$2:$J$309,2))</f>
        <v>0</v>
      </c>
      <c r="B9109" s="58">
        <f>IF($E9109="",$A9109*100,VLOOKUP($E$2,Freguesia!$A$2:$I$3093,3,0))</f>
        <v>0</v>
      </c>
      <c r="C9109" s="47"/>
      <c r="D9109" s="40" t="str">
        <f>IF($C9109="","",VLOOKUP(INT(VLOOKUP($C$2,Concelho!$A$2:$J$309,2)/100),Dist_Ilha!$A$2:$F$30,2))</f>
        <v/>
      </c>
      <c r="E9109" s="47"/>
      <c r="F9109" s="49"/>
      <c r="G9109" s="55"/>
    </row>
    <row r="9110" spans="1:7" ht="15" customHeight="1" x14ac:dyDescent="0.2">
      <c r="A9110" s="44">
        <f>IF($C9110="",0,VLOOKUP($C9110,Concelho!$A$2:$J$309,2))</f>
        <v>0</v>
      </c>
      <c r="B9110" s="58">
        <f>IF($E9110="",$A9110*100,VLOOKUP($E$2,Freguesia!$A$2:$I$3093,3,0))</f>
        <v>0</v>
      </c>
      <c r="C9110" s="47"/>
      <c r="D9110" s="40" t="str">
        <f>IF($C9110="","",VLOOKUP(INT(VLOOKUP($C$2,Concelho!$A$2:$J$309,2)/100),Dist_Ilha!$A$2:$F$30,2))</f>
        <v/>
      </c>
      <c r="E9110" s="47"/>
      <c r="F9110" s="49"/>
      <c r="G9110" s="55"/>
    </row>
    <row r="9111" spans="1:7" ht="15" customHeight="1" x14ac:dyDescent="0.2">
      <c r="A9111" s="44">
        <f>IF($C9111="",0,VLOOKUP($C9111,Concelho!$A$2:$J$309,2))</f>
        <v>0</v>
      </c>
      <c r="B9111" s="58">
        <f>IF($E9111="",$A9111*100,VLOOKUP($E$2,Freguesia!$A$2:$I$3093,3,0))</f>
        <v>0</v>
      </c>
      <c r="C9111" s="47"/>
      <c r="D9111" s="40" t="str">
        <f>IF($C9111="","",VLOOKUP(INT(VLOOKUP($C$2,Concelho!$A$2:$J$309,2)/100),Dist_Ilha!$A$2:$F$30,2))</f>
        <v/>
      </c>
      <c r="E9111" s="47"/>
      <c r="F9111" s="49"/>
      <c r="G9111" s="55"/>
    </row>
    <row r="9112" spans="1:7" ht="15" customHeight="1" x14ac:dyDescent="0.2">
      <c r="A9112" s="44">
        <f>IF($C9112="",0,VLOOKUP($C9112,Concelho!$A$2:$J$309,2))</f>
        <v>0</v>
      </c>
      <c r="B9112" s="58">
        <f>IF($E9112="",$A9112*100,VLOOKUP($E$2,Freguesia!$A$2:$I$3093,3,0))</f>
        <v>0</v>
      </c>
      <c r="C9112" s="47"/>
      <c r="D9112" s="40" t="str">
        <f>IF($C9112="","",VLOOKUP(INT(VLOOKUP($C$2,Concelho!$A$2:$J$309,2)/100),Dist_Ilha!$A$2:$F$30,2))</f>
        <v/>
      </c>
      <c r="E9112" s="47"/>
      <c r="F9112" s="49"/>
      <c r="G9112" s="55"/>
    </row>
    <row r="9113" spans="1:7" ht="15" customHeight="1" x14ac:dyDescent="0.2">
      <c r="A9113" s="44">
        <f>IF($C9113="",0,VLOOKUP($C9113,Concelho!$A$2:$J$309,2))</f>
        <v>0</v>
      </c>
      <c r="B9113" s="58">
        <f>IF($E9113="",$A9113*100,VLOOKUP($E$2,Freguesia!$A$2:$I$3093,3,0))</f>
        <v>0</v>
      </c>
      <c r="C9113" s="47"/>
      <c r="D9113" s="40" t="str">
        <f>IF($C9113="","",VLOOKUP(INT(VLOOKUP($C$2,Concelho!$A$2:$J$309,2)/100),Dist_Ilha!$A$2:$F$30,2))</f>
        <v/>
      </c>
      <c r="E9113" s="47"/>
      <c r="F9113" s="49"/>
      <c r="G9113" s="55"/>
    </row>
    <row r="9114" spans="1:7" ht="15" customHeight="1" x14ac:dyDescent="0.2">
      <c r="A9114" s="44">
        <f>IF($C9114="",0,VLOOKUP($C9114,Concelho!$A$2:$J$309,2))</f>
        <v>0</v>
      </c>
      <c r="B9114" s="58">
        <f>IF($E9114="",$A9114*100,VLOOKUP($E$2,Freguesia!$A$2:$I$3093,3,0))</f>
        <v>0</v>
      </c>
      <c r="C9114" s="47"/>
      <c r="D9114" s="40" t="str">
        <f>IF($C9114="","",VLOOKUP(INT(VLOOKUP($C$2,Concelho!$A$2:$J$309,2)/100),Dist_Ilha!$A$2:$F$30,2))</f>
        <v/>
      </c>
      <c r="E9114" s="47"/>
      <c r="F9114" s="49"/>
      <c r="G9114" s="55"/>
    </row>
    <row r="9115" spans="1:7" ht="15" customHeight="1" x14ac:dyDescent="0.2">
      <c r="A9115" s="44">
        <f>IF($C9115="",0,VLOOKUP($C9115,Concelho!$A$2:$J$309,2))</f>
        <v>0</v>
      </c>
      <c r="B9115" s="58">
        <f>IF($E9115="",$A9115*100,VLOOKUP($E$2,Freguesia!$A$2:$I$3093,3,0))</f>
        <v>0</v>
      </c>
      <c r="C9115" s="47"/>
      <c r="D9115" s="40" t="str">
        <f>IF($C9115="","",VLOOKUP(INT(VLOOKUP($C$2,Concelho!$A$2:$J$309,2)/100),Dist_Ilha!$A$2:$F$30,2))</f>
        <v/>
      </c>
      <c r="E9115" s="47"/>
      <c r="F9115" s="49"/>
      <c r="G9115" s="55"/>
    </row>
    <row r="9116" spans="1:7" ht="15" customHeight="1" x14ac:dyDescent="0.2">
      <c r="A9116" s="44">
        <f>IF($C9116="",0,VLOOKUP($C9116,Concelho!$A$2:$J$309,2))</f>
        <v>0</v>
      </c>
      <c r="B9116" s="58">
        <f>IF($E9116="",$A9116*100,VLOOKUP($E$2,Freguesia!$A$2:$I$3093,3,0))</f>
        <v>0</v>
      </c>
      <c r="C9116" s="47"/>
      <c r="D9116" s="40" t="str">
        <f>IF($C9116="","",VLOOKUP(INT(VLOOKUP($C$2,Concelho!$A$2:$J$309,2)/100),Dist_Ilha!$A$2:$F$30,2))</f>
        <v/>
      </c>
      <c r="E9116" s="47"/>
      <c r="F9116" s="49"/>
      <c r="G9116" s="55"/>
    </row>
    <row r="9117" spans="1:7" ht="15" customHeight="1" x14ac:dyDescent="0.2">
      <c r="A9117" s="44">
        <f>IF($C9117="",0,VLOOKUP($C9117,Concelho!$A$2:$J$309,2))</f>
        <v>0</v>
      </c>
      <c r="B9117" s="58">
        <f>IF($E9117="",$A9117*100,VLOOKUP($E$2,Freguesia!$A$2:$I$3093,3,0))</f>
        <v>0</v>
      </c>
      <c r="C9117" s="47"/>
      <c r="D9117" s="40" t="str">
        <f>IF($C9117="","",VLOOKUP(INT(VLOOKUP($C$2,Concelho!$A$2:$J$309,2)/100),Dist_Ilha!$A$2:$F$30,2))</f>
        <v/>
      </c>
      <c r="E9117" s="47"/>
      <c r="F9117" s="49"/>
      <c r="G9117" s="55"/>
    </row>
    <row r="9118" spans="1:7" ht="15" customHeight="1" x14ac:dyDescent="0.2">
      <c r="A9118" s="44">
        <f>IF($C9118="",0,VLOOKUP($C9118,Concelho!$A$2:$J$309,2))</f>
        <v>0</v>
      </c>
      <c r="B9118" s="58">
        <f>IF($E9118="",$A9118*100,VLOOKUP($E$2,Freguesia!$A$2:$I$3093,3,0))</f>
        <v>0</v>
      </c>
      <c r="C9118" s="47"/>
      <c r="D9118" s="40" t="str">
        <f>IF($C9118="","",VLOOKUP(INT(VLOOKUP($C$2,Concelho!$A$2:$J$309,2)/100),Dist_Ilha!$A$2:$F$30,2))</f>
        <v/>
      </c>
      <c r="E9118" s="47"/>
      <c r="F9118" s="49"/>
      <c r="G9118" s="55"/>
    </row>
    <row r="9119" spans="1:7" ht="15" customHeight="1" x14ac:dyDescent="0.2">
      <c r="A9119" s="44">
        <f>IF($C9119="",0,VLOOKUP($C9119,Concelho!$A$2:$J$309,2))</f>
        <v>0</v>
      </c>
      <c r="B9119" s="58">
        <f>IF($E9119="",$A9119*100,VLOOKUP($E$2,Freguesia!$A$2:$I$3093,3,0))</f>
        <v>0</v>
      </c>
      <c r="C9119" s="47"/>
      <c r="D9119" s="40" t="str">
        <f>IF($C9119="","",VLOOKUP(INT(VLOOKUP($C$2,Concelho!$A$2:$J$309,2)/100),Dist_Ilha!$A$2:$F$30,2))</f>
        <v/>
      </c>
      <c r="E9119" s="47"/>
      <c r="F9119" s="49"/>
      <c r="G9119" s="55"/>
    </row>
    <row r="9120" spans="1:7" ht="15" customHeight="1" x14ac:dyDescent="0.2">
      <c r="A9120" s="44">
        <f>IF($C9120="",0,VLOOKUP($C9120,Concelho!$A$2:$J$309,2))</f>
        <v>0</v>
      </c>
      <c r="B9120" s="58">
        <f>IF($E9120="",$A9120*100,VLOOKUP($E$2,Freguesia!$A$2:$I$3093,3,0))</f>
        <v>0</v>
      </c>
      <c r="C9120" s="47"/>
      <c r="D9120" s="40" t="str">
        <f>IF($C9120="","",VLOOKUP(INT(VLOOKUP($C$2,Concelho!$A$2:$J$309,2)/100),Dist_Ilha!$A$2:$F$30,2))</f>
        <v/>
      </c>
      <c r="E9120" s="47"/>
      <c r="F9120" s="49"/>
      <c r="G9120" s="55"/>
    </row>
    <row r="9121" spans="1:7" ht="15" customHeight="1" x14ac:dyDescent="0.2">
      <c r="A9121" s="44">
        <f>IF($C9121="",0,VLOOKUP($C9121,Concelho!$A$2:$J$309,2))</f>
        <v>0</v>
      </c>
      <c r="B9121" s="58">
        <f>IF($E9121="",$A9121*100,VLOOKUP($E$2,Freguesia!$A$2:$I$3093,3,0))</f>
        <v>0</v>
      </c>
      <c r="C9121" s="47"/>
      <c r="D9121" s="40" t="str">
        <f>IF($C9121="","",VLOOKUP(INT(VLOOKUP($C$2,Concelho!$A$2:$J$309,2)/100),Dist_Ilha!$A$2:$F$30,2))</f>
        <v/>
      </c>
      <c r="E9121" s="47"/>
      <c r="F9121" s="49"/>
      <c r="G9121" s="55"/>
    </row>
    <row r="9122" spans="1:7" ht="15" customHeight="1" x14ac:dyDescent="0.2">
      <c r="A9122" s="44">
        <f>IF($C9122="",0,VLOOKUP($C9122,Concelho!$A$2:$J$309,2))</f>
        <v>0</v>
      </c>
      <c r="B9122" s="58">
        <f>IF($E9122="",$A9122*100,VLOOKUP($E$2,Freguesia!$A$2:$I$3093,3,0))</f>
        <v>0</v>
      </c>
      <c r="C9122" s="47"/>
      <c r="D9122" s="40" t="str">
        <f>IF($C9122="","",VLOOKUP(INT(VLOOKUP($C$2,Concelho!$A$2:$J$309,2)/100),Dist_Ilha!$A$2:$F$30,2))</f>
        <v/>
      </c>
      <c r="E9122" s="47"/>
      <c r="F9122" s="49"/>
      <c r="G9122" s="55"/>
    </row>
    <row r="9123" spans="1:7" ht="15" customHeight="1" x14ac:dyDescent="0.2">
      <c r="A9123" s="44">
        <f>IF($C9123="",0,VLOOKUP($C9123,Concelho!$A$2:$J$309,2))</f>
        <v>0</v>
      </c>
      <c r="B9123" s="58">
        <f>IF($E9123="",$A9123*100,VLOOKUP($E$2,Freguesia!$A$2:$I$3093,3,0))</f>
        <v>0</v>
      </c>
      <c r="C9123" s="47"/>
      <c r="D9123" s="40" t="str">
        <f>IF($C9123="","",VLOOKUP(INT(VLOOKUP($C$2,Concelho!$A$2:$J$309,2)/100),Dist_Ilha!$A$2:$F$30,2))</f>
        <v/>
      </c>
      <c r="E9123" s="47"/>
      <c r="F9123" s="49"/>
      <c r="G9123" s="55"/>
    </row>
    <row r="9124" spans="1:7" ht="15" customHeight="1" x14ac:dyDescent="0.2">
      <c r="A9124" s="44">
        <f>IF($C9124="",0,VLOOKUP($C9124,Concelho!$A$2:$J$309,2))</f>
        <v>0</v>
      </c>
      <c r="B9124" s="58">
        <f>IF($E9124="",$A9124*100,VLOOKUP($E$2,Freguesia!$A$2:$I$3093,3,0))</f>
        <v>0</v>
      </c>
      <c r="C9124" s="47"/>
      <c r="D9124" s="40" t="str">
        <f>IF($C9124="","",VLOOKUP(INT(VLOOKUP($C$2,Concelho!$A$2:$J$309,2)/100),Dist_Ilha!$A$2:$F$30,2))</f>
        <v/>
      </c>
      <c r="E9124" s="47"/>
      <c r="F9124" s="49"/>
      <c r="G9124" s="55"/>
    </row>
    <row r="9125" spans="1:7" ht="15" customHeight="1" x14ac:dyDescent="0.2">
      <c r="A9125" s="44">
        <f>IF($C9125="",0,VLOOKUP($C9125,Concelho!$A$2:$J$309,2))</f>
        <v>0</v>
      </c>
      <c r="B9125" s="58">
        <f>IF($E9125="",$A9125*100,VLOOKUP($E$2,Freguesia!$A$2:$I$3093,3,0))</f>
        <v>0</v>
      </c>
      <c r="C9125" s="47"/>
      <c r="D9125" s="40" t="str">
        <f>IF($C9125="","",VLOOKUP(INT(VLOOKUP($C$2,Concelho!$A$2:$J$309,2)/100),Dist_Ilha!$A$2:$F$30,2))</f>
        <v/>
      </c>
      <c r="E9125" s="47"/>
      <c r="F9125" s="49"/>
      <c r="G9125" s="55"/>
    </row>
    <row r="9126" spans="1:7" ht="15" customHeight="1" x14ac:dyDescent="0.2">
      <c r="A9126" s="44">
        <f>IF($C9126="",0,VLOOKUP($C9126,Concelho!$A$2:$J$309,2))</f>
        <v>0</v>
      </c>
      <c r="B9126" s="58">
        <f>IF($E9126="",$A9126*100,VLOOKUP($E$2,Freguesia!$A$2:$I$3093,3,0))</f>
        <v>0</v>
      </c>
      <c r="C9126" s="47"/>
      <c r="D9126" s="40" t="str">
        <f>IF($C9126="","",VLOOKUP(INT(VLOOKUP($C$2,Concelho!$A$2:$J$309,2)/100),Dist_Ilha!$A$2:$F$30,2))</f>
        <v/>
      </c>
      <c r="E9126" s="47"/>
      <c r="F9126" s="49"/>
      <c r="G9126" s="55"/>
    </row>
    <row r="9127" spans="1:7" ht="15" customHeight="1" x14ac:dyDescent="0.2">
      <c r="A9127" s="44">
        <f>IF($C9127="",0,VLOOKUP($C9127,Concelho!$A$2:$J$309,2))</f>
        <v>0</v>
      </c>
      <c r="B9127" s="58">
        <f>IF($E9127="",$A9127*100,VLOOKUP($E$2,Freguesia!$A$2:$I$3093,3,0))</f>
        <v>0</v>
      </c>
      <c r="C9127" s="47"/>
      <c r="D9127" s="40" t="str">
        <f>IF($C9127="","",VLOOKUP(INT(VLOOKUP($C$2,Concelho!$A$2:$J$309,2)/100),Dist_Ilha!$A$2:$F$30,2))</f>
        <v/>
      </c>
      <c r="E9127" s="47"/>
      <c r="F9127" s="49"/>
      <c r="G9127" s="55"/>
    </row>
    <row r="9128" spans="1:7" ht="15" customHeight="1" x14ac:dyDescent="0.2">
      <c r="A9128" s="44">
        <f>IF($C9128="",0,VLOOKUP($C9128,Concelho!$A$2:$J$309,2))</f>
        <v>0</v>
      </c>
      <c r="B9128" s="58">
        <f>IF($E9128="",$A9128*100,VLOOKUP($E$2,Freguesia!$A$2:$I$3093,3,0))</f>
        <v>0</v>
      </c>
      <c r="C9128" s="47"/>
      <c r="D9128" s="40" t="str">
        <f>IF($C9128="","",VLOOKUP(INT(VLOOKUP($C$2,Concelho!$A$2:$J$309,2)/100),Dist_Ilha!$A$2:$F$30,2))</f>
        <v/>
      </c>
      <c r="E9128" s="47"/>
      <c r="F9128" s="49"/>
      <c r="G9128" s="55"/>
    </row>
    <row r="9129" spans="1:7" ht="15" customHeight="1" x14ac:dyDescent="0.2">
      <c r="A9129" s="44">
        <f>IF($C9129="",0,VLOOKUP($C9129,Concelho!$A$2:$J$309,2))</f>
        <v>0</v>
      </c>
      <c r="B9129" s="58">
        <f>IF($E9129="",$A9129*100,VLOOKUP($E$2,Freguesia!$A$2:$I$3093,3,0))</f>
        <v>0</v>
      </c>
      <c r="C9129" s="47"/>
      <c r="D9129" s="40" t="str">
        <f>IF($C9129="","",VLOOKUP(INT(VLOOKUP($C$2,Concelho!$A$2:$J$309,2)/100),Dist_Ilha!$A$2:$F$30,2))</f>
        <v/>
      </c>
      <c r="E9129" s="47"/>
      <c r="F9129" s="49"/>
      <c r="G9129" s="55"/>
    </row>
    <row r="9130" spans="1:7" ht="15" customHeight="1" x14ac:dyDescent="0.2">
      <c r="A9130" s="44">
        <f>IF($C9130="",0,VLOOKUP($C9130,Concelho!$A$2:$J$309,2))</f>
        <v>0</v>
      </c>
      <c r="B9130" s="58">
        <f>IF($E9130="",$A9130*100,VLOOKUP($E$2,Freguesia!$A$2:$I$3093,3,0))</f>
        <v>0</v>
      </c>
      <c r="C9130" s="47"/>
      <c r="D9130" s="40" t="str">
        <f>IF($C9130="","",VLOOKUP(INT(VLOOKUP($C$2,Concelho!$A$2:$J$309,2)/100),Dist_Ilha!$A$2:$F$30,2))</f>
        <v/>
      </c>
      <c r="E9130" s="47"/>
      <c r="F9130" s="49"/>
      <c r="G9130" s="55"/>
    </row>
    <row r="9131" spans="1:7" ht="15" customHeight="1" x14ac:dyDescent="0.2">
      <c r="A9131" s="44">
        <f>IF($C9131="",0,VLOOKUP($C9131,Concelho!$A$2:$J$309,2))</f>
        <v>0</v>
      </c>
      <c r="B9131" s="58">
        <f>IF($E9131="",$A9131*100,VLOOKUP($E$2,Freguesia!$A$2:$I$3093,3,0))</f>
        <v>0</v>
      </c>
      <c r="C9131" s="47"/>
      <c r="D9131" s="40" t="str">
        <f>IF($C9131="","",VLOOKUP(INT(VLOOKUP($C$2,Concelho!$A$2:$J$309,2)/100),Dist_Ilha!$A$2:$F$30,2))</f>
        <v/>
      </c>
      <c r="E9131" s="47"/>
      <c r="F9131" s="49"/>
      <c r="G9131" s="55"/>
    </row>
    <row r="9132" spans="1:7" ht="15" customHeight="1" x14ac:dyDescent="0.2">
      <c r="A9132" s="44">
        <f>IF($C9132="",0,VLOOKUP($C9132,Concelho!$A$2:$J$309,2))</f>
        <v>0</v>
      </c>
      <c r="B9132" s="58">
        <f>IF($E9132="",$A9132*100,VLOOKUP($E$2,Freguesia!$A$2:$I$3093,3,0))</f>
        <v>0</v>
      </c>
      <c r="C9132" s="47"/>
      <c r="D9132" s="40" t="str">
        <f>IF($C9132="","",VLOOKUP(INT(VLOOKUP($C$2,Concelho!$A$2:$J$309,2)/100),Dist_Ilha!$A$2:$F$30,2))</f>
        <v/>
      </c>
      <c r="E9132" s="47"/>
      <c r="F9132" s="49"/>
      <c r="G9132" s="55"/>
    </row>
    <row r="9133" spans="1:7" ht="15" customHeight="1" x14ac:dyDescent="0.2">
      <c r="A9133" s="44">
        <f>IF($C9133="",0,VLOOKUP($C9133,Concelho!$A$2:$J$309,2))</f>
        <v>0</v>
      </c>
      <c r="B9133" s="58">
        <f>IF($E9133="",$A9133*100,VLOOKUP($E$2,Freguesia!$A$2:$I$3093,3,0))</f>
        <v>0</v>
      </c>
      <c r="C9133" s="47"/>
      <c r="D9133" s="40" t="str">
        <f>IF($C9133="","",VLOOKUP(INT(VLOOKUP($C$2,Concelho!$A$2:$J$309,2)/100),Dist_Ilha!$A$2:$F$30,2))</f>
        <v/>
      </c>
      <c r="E9133" s="47"/>
      <c r="F9133" s="49"/>
      <c r="G9133" s="55"/>
    </row>
    <row r="9134" spans="1:7" ht="15" customHeight="1" x14ac:dyDescent="0.2">
      <c r="A9134" s="44">
        <f>IF($C9134="",0,VLOOKUP($C9134,Concelho!$A$2:$J$309,2))</f>
        <v>0</v>
      </c>
      <c r="B9134" s="58">
        <f>IF($E9134="",$A9134*100,VLOOKUP($E$2,Freguesia!$A$2:$I$3093,3,0))</f>
        <v>0</v>
      </c>
      <c r="C9134" s="47"/>
      <c r="D9134" s="40" t="str">
        <f>IF($C9134="","",VLOOKUP(INT(VLOOKUP($C$2,Concelho!$A$2:$J$309,2)/100),Dist_Ilha!$A$2:$F$30,2))</f>
        <v/>
      </c>
      <c r="E9134" s="47"/>
      <c r="F9134" s="49"/>
      <c r="G9134" s="55"/>
    </row>
    <row r="9135" spans="1:7" ht="15" customHeight="1" x14ac:dyDescent="0.2">
      <c r="A9135" s="44">
        <f>IF($C9135="",0,VLOOKUP($C9135,Concelho!$A$2:$J$309,2))</f>
        <v>0</v>
      </c>
      <c r="B9135" s="58">
        <f>IF($E9135="",$A9135*100,VLOOKUP($E$2,Freguesia!$A$2:$I$3093,3,0))</f>
        <v>0</v>
      </c>
      <c r="C9135" s="47"/>
      <c r="D9135" s="40" t="str">
        <f>IF($C9135="","",VLOOKUP(INT(VLOOKUP($C$2,Concelho!$A$2:$J$309,2)/100),Dist_Ilha!$A$2:$F$30,2))</f>
        <v/>
      </c>
      <c r="E9135" s="47"/>
      <c r="F9135" s="49"/>
      <c r="G9135" s="55"/>
    </row>
    <row r="9136" spans="1:7" ht="15" customHeight="1" x14ac:dyDescent="0.2">
      <c r="A9136" s="44">
        <f>IF($C9136="",0,VLOOKUP($C9136,Concelho!$A$2:$J$309,2))</f>
        <v>0</v>
      </c>
      <c r="B9136" s="58">
        <f>IF($E9136="",$A9136*100,VLOOKUP($E$2,Freguesia!$A$2:$I$3093,3,0))</f>
        <v>0</v>
      </c>
      <c r="C9136" s="47"/>
      <c r="D9136" s="40" t="str">
        <f>IF($C9136="","",VLOOKUP(INT(VLOOKUP($C$2,Concelho!$A$2:$J$309,2)/100),Dist_Ilha!$A$2:$F$30,2))</f>
        <v/>
      </c>
      <c r="E9136" s="47"/>
      <c r="F9136" s="49"/>
      <c r="G9136" s="55"/>
    </row>
    <row r="9137" spans="1:7" ht="15" customHeight="1" x14ac:dyDescent="0.2">
      <c r="A9137" s="44">
        <f>IF($C9137="",0,VLOOKUP($C9137,Concelho!$A$2:$J$309,2))</f>
        <v>0</v>
      </c>
      <c r="B9137" s="58">
        <f>IF($E9137="",$A9137*100,VLOOKUP($E$2,Freguesia!$A$2:$I$3093,3,0))</f>
        <v>0</v>
      </c>
      <c r="C9137" s="47"/>
      <c r="D9137" s="40" t="str">
        <f>IF($C9137="","",VLOOKUP(INT(VLOOKUP($C$2,Concelho!$A$2:$J$309,2)/100),Dist_Ilha!$A$2:$F$30,2))</f>
        <v/>
      </c>
      <c r="E9137" s="47"/>
      <c r="F9137" s="49"/>
      <c r="G9137" s="55"/>
    </row>
    <row r="9138" spans="1:7" ht="15" customHeight="1" x14ac:dyDescent="0.2">
      <c r="A9138" s="44">
        <f>IF($C9138="",0,VLOOKUP($C9138,Concelho!$A$2:$J$309,2))</f>
        <v>0</v>
      </c>
      <c r="B9138" s="58">
        <f>IF($E9138="",$A9138*100,VLOOKUP($E$2,Freguesia!$A$2:$I$3093,3,0))</f>
        <v>0</v>
      </c>
      <c r="C9138" s="47"/>
      <c r="D9138" s="40" t="str">
        <f>IF($C9138="","",VLOOKUP(INT(VLOOKUP($C$2,Concelho!$A$2:$J$309,2)/100),Dist_Ilha!$A$2:$F$30,2))</f>
        <v/>
      </c>
      <c r="E9138" s="47"/>
      <c r="F9138" s="49"/>
      <c r="G9138" s="55"/>
    </row>
    <row r="9139" spans="1:7" ht="15" customHeight="1" x14ac:dyDescent="0.2">
      <c r="A9139" s="44">
        <f>IF($C9139="",0,VLOOKUP($C9139,Concelho!$A$2:$J$309,2))</f>
        <v>0</v>
      </c>
      <c r="B9139" s="58">
        <f>IF($E9139="",$A9139*100,VLOOKUP($E$2,Freguesia!$A$2:$I$3093,3,0))</f>
        <v>0</v>
      </c>
      <c r="C9139" s="47"/>
      <c r="D9139" s="40" t="str">
        <f>IF($C9139="","",VLOOKUP(INT(VLOOKUP($C$2,Concelho!$A$2:$J$309,2)/100),Dist_Ilha!$A$2:$F$30,2))</f>
        <v/>
      </c>
      <c r="E9139" s="47"/>
      <c r="F9139" s="49"/>
      <c r="G9139" s="55"/>
    </row>
    <row r="9140" spans="1:7" ht="15" customHeight="1" x14ac:dyDescent="0.2">
      <c r="A9140" s="44">
        <f>IF($C9140="",0,VLOOKUP($C9140,Concelho!$A$2:$J$309,2))</f>
        <v>0</v>
      </c>
      <c r="B9140" s="58">
        <f>IF($E9140="",$A9140*100,VLOOKUP($E$2,Freguesia!$A$2:$I$3093,3,0))</f>
        <v>0</v>
      </c>
      <c r="C9140" s="47"/>
      <c r="D9140" s="40" t="str">
        <f>IF($C9140="","",VLOOKUP(INT(VLOOKUP($C$2,Concelho!$A$2:$J$309,2)/100),Dist_Ilha!$A$2:$F$30,2))</f>
        <v/>
      </c>
      <c r="E9140" s="47"/>
      <c r="F9140" s="49"/>
      <c r="G9140" s="55"/>
    </row>
    <row r="9141" spans="1:7" ht="15" customHeight="1" x14ac:dyDescent="0.2">
      <c r="A9141" s="44">
        <f>IF($C9141="",0,VLOOKUP($C9141,Concelho!$A$2:$J$309,2))</f>
        <v>0</v>
      </c>
      <c r="B9141" s="58">
        <f>IF($E9141="",$A9141*100,VLOOKUP($E$2,Freguesia!$A$2:$I$3093,3,0))</f>
        <v>0</v>
      </c>
      <c r="C9141" s="47"/>
      <c r="D9141" s="40" t="str">
        <f>IF($C9141="","",VLOOKUP(INT(VLOOKUP($C$2,Concelho!$A$2:$J$309,2)/100),Dist_Ilha!$A$2:$F$30,2))</f>
        <v/>
      </c>
      <c r="E9141" s="47"/>
      <c r="F9141" s="49"/>
      <c r="G9141" s="55"/>
    </row>
    <row r="9142" spans="1:7" ht="15" customHeight="1" x14ac:dyDescent="0.2">
      <c r="A9142" s="44">
        <f>IF($C9142="",0,VLOOKUP($C9142,Concelho!$A$2:$J$309,2))</f>
        <v>0</v>
      </c>
      <c r="B9142" s="58">
        <f>IF($E9142="",$A9142*100,VLOOKUP($E$2,Freguesia!$A$2:$I$3093,3,0))</f>
        <v>0</v>
      </c>
      <c r="C9142" s="47"/>
      <c r="D9142" s="40" t="str">
        <f>IF($C9142="","",VLOOKUP(INT(VLOOKUP($C$2,Concelho!$A$2:$J$309,2)/100),Dist_Ilha!$A$2:$F$30,2))</f>
        <v/>
      </c>
      <c r="E9142" s="47"/>
      <c r="F9142" s="49"/>
      <c r="G9142" s="55"/>
    </row>
    <row r="9143" spans="1:7" ht="15" customHeight="1" x14ac:dyDescent="0.2">
      <c r="A9143" s="44">
        <f>IF($C9143="",0,VLOOKUP($C9143,Concelho!$A$2:$J$309,2))</f>
        <v>0</v>
      </c>
      <c r="B9143" s="58">
        <f>IF($E9143="",$A9143*100,VLOOKUP($E$2,Freguesia!$A$2:$I$3093,3,0))</f>
        <v>0</v>
      </c>
      <c r="C9143" s="47"/>
      <c r="D9143" s="40" t="str">
        <f>IF($C9143="","",VLOOKUP(INT(VLOOKUP($C$2,Concelho!$A$2:$J$309,2)/100),Dist_Ilha!$A$2:$F$30,2))</f>
        <v/>
      </c>
      <c r="E9143" s="47"/>
      <c r="F9143" s="49"/>
      <c r="G9143" s="55"/>
    </row>
    <row r="9144" spans="1:7" ht="15" customHeight="1" x14ac:dyDescent="0.2">
      <c r="A9144" s="44">
        <f>IF($C9144="",0,VLOOKUP($C9144,Concelho!$A$2:$J$309,2))</f>
        <v>0</v>
      </c>
      <c r="B9144" s="58">
        <f>IF($E9144="",$A9144*100,VLOOKUP($E$2,Freguesia!$A$2:$I$3093,3,0))</f>
        <v>0</v>
      </c>
      <c r="C9144" s="47"/>
      <c r="D9144" s="40" t="str">
        <f>IF($C9144="","",VLOOKUP(INT(VLOOKUP($C$2,Concelho!$A$2:$J$309,2)/100),Dist_Ilha!$A$2:$F$30,2))</f>
        <v/>
      </c>
      <c r="E9144" s="47"/>
      <c r="F9144" s="49"/>
      <c r="G9144" s="55"/>
    </row>
    <row r="9145" spans="1:7" ht="15" customHeight="1" x14ac:dyDescent="0.2">
      <c r="A9145" s="44">
        <f>IF($C9145="",0,VLOOKUP($C9145,Concelho!$A$2:$J$309,2))</f>
        <v>0</v>
      </c>
      <c r="B9145" s="58">
        <f>IF($E9145="",$A9145*100,VLOOKUP($E$2,Freguesia!$A$2:$I$3093,3,0))</f>
        <v>0</v>
      </c>
      <c r="C9145" s="47"/>
      <c r="D9145" s="40" t="str">
        <f>IF($C9145="","",VLOOKUP(INT(VLOOKUP($C$2,Concelho!$A$2:$J$309,2)/100),Dist_Ilha!$A$2:$F$30,2))</f>
        <v/>
      </c>
      <c r="E9145" s="47"/>
      <c r="F9145" s="49"/>
      <c r="G9145" s="55"/>
    </row>
    <row r="9146" spans="1:7" ht="15" customHeight="1" x14ac:dyDescent="0.2">
      <c r="A9146" s="44">
        <f>IF($C9146="",0,VLOOKUP($C9146,Concelho!$A$2:$J$309,2))</f>
        <v>0</v>
      </c>
      <c r="B9146" s="58">
        <f>IF($E9146="",$A9146*100,VLOOKUP($E$2,Freguesia!$A$2:$I$3093,3,0))</f>
        <v>0</v>
      </c>
      <c r="C9146" s="47"/>
      <c r="D9146" s="40" t="str">
        <f>IF($C9146="","",VLOOKUP(INT(VLOOKUP($C$2,Concelho!$A$2:$J$309,2)/100),Dist_Ilha!$A$2:$F$30,2))</f>
        <v/>
      </c>
      <c r="E9146" s="47"/>
      <c r="F9146" s="49"/>
      <c r="G9146" s="55"/>
    </row>
    <row r="9147" spans="1:7" ht="15" customHeight="1" x14ac:dyDescent="0.2">
      <c r="A9147" s="44">
        <f>IF($C9147="",0,VLOOKUP($C9147,Concelho!$A$2:$J$309,2))</f>
        <v>0</v>
      </c>
      <c r="B9147" s="58">
        <f>IF($E9147="",$A9147*100,VLOOKUP($E$2,Freguesia!$A$2:$I$3093,3,0))</f>
        <v>0</v>
      </c>
      <c r="C9147" s="47"/>
      <c r="D9147" s="40" t="str">
        <f>IF($C9147="","",VLOOKUP(INT(VLOOKUP($C$2,Concelho!$A$2:$J$309,2)/100),Dist_Ilha!$A$2:$F$30,2))</f>
        <v/>
      </c>
      <c r="E9147" s="47"/>
      <c r="F9147" s="49"/>
      <c r="G9147" s="55"/>
    </row>
    <row r="9148" spans="1:7" ht="15" customHeight="1" x14ac:dyDescent="0.2">
      <c r="A9148" s="44">
        <f>IF($C9148="",0,VLOOKUP($C9148,Concelho!$A$2:$J$309,2))</f>
        <v>0</v>
      </c>
      <c r="B9148" s="58">
        <f>IF($E9148="",$A9148*100,VLOOKUP($E$2,Freguesia!$A$2:$I$3093,3,0))</f>
        <v>0</v>
      </c>
      <c r="C9148" s="47"/>
      <c r="D9148" s="40" t="str">
        <f>IF($C9148="","",VLOOKUP(INT(VLOOKUP($C$2,Concelho!$A$2:$J$309,2)/100),Dist_Ilha!$A$2:$F$30,2))</f>
        <v/>
      </c>
      <c r="E9148" s="47"/>
      <c r="F9148" s="49"/>
      <c r="G9148" s="55"/>
    </row>
    <row r="9149" spans="1:7" ht="15" customHeight="1" x14ac:dyDescent="0.2">
      <c r="A9149" s="44">
        <f>IF($C9149="",0,VLOOKUP($C9149,Concelho!$A$2:$J$309,2))</f>
        <v>0</v>
      </c>
      <c r="B9149" s="58">
        <f>IF($E9149="",$A9149*100,VLOOKUP($E$2,Freguesia!$A$2:$I$3093,3,0))</f>
        <v>0</v>
      </c>
      <c r="C9149" s="47"/>
      <c r="D9149" s="40" t="str">
        <f>IF($C9149="","",VLOOKUP(INT(VLOOKUP($C$2,Concelho!$A$2:$J$309,2)/100),Dist_Ilha!$A$2:$F$30,2))</f>
        <v/>
      </c>
      <c r="E9149" s="47"/>
      <c r="F9149" s="49"/>
      <c r="G9149" s="55"/>
    </row>
    <row r="9150" spans="1:7" ht="15" customHeight="1" x14ac:dyDescent="0.2">
      <c r="A9150" s="44">
        <f>IF($C9150="",0,VLOOKUP($C9150,Concelho!$A$2:$J$309,2))</f>
        <v>0</v>
      </c>
      <c r="B9150" s="58">
        <f>IF($E9150="",$A9150*100,VLOOKUP($E$2,Freguesia!$A$2:$I$3093,3,0))</f>
        <v>0</v>
      </c>
      <c r="C9150" s="47"/>
      <c r="D9150" s="40" t="str">
        <f>IF($C9150="","",VLOOKUP(INT(VLOOKUP($C$2,Concelho!$A$2:$J$309,2)/100),Dist_Ilha!$A$2:$F$30,2))</f>
        <v/>
      </c>
      <c r="E9150" s="47"/>
      <c r="F9150" s="49"/>
      <c r="G9150" s="55"/>
    </row>
    <row r="9151" spans="1:7" ht="15" customHeight="1" x14ac:dyDescent="0.2">
      <c r="A9151" s="44">
        <f>IF($C9151="",0,VLOOKUP($C9151,Concelho!$A$2:$J$309,2))</f>
        <v>0</v>
      </c>
      <c r="B9151" s="58">
        <f>IF($E9151="",$A9151*100,VLOOKUP($E$2,Freguesia!$A$2:$I$3093,3,0))</f>
        <v>0</v>
      </c>
      <c r="C9151" s="47"/>
      <c r="D9151" s="40" t="str">
        <f>IF($C9151="","",VLOOKUP(INT(VLOOKUP($C$2,Concelho!$A$2:$J$309,2)/100),Dist_Ilha!$A$2:$F$30,2))</f>
        <v/>
      </c>
      <c r="E9151" s="47"/>
      <c r="F9151" s="49"/>
      <c r="G9151" s="55"/>
    </row>
    <row r="9152" spans="1:7" ht="15" customHeight="1" x14ac:dyDescent="0.2">
      <c r="A9152" s="44">
        <f>IF($C9152="",0,VLOOKUP($C9152,Concelho!$A$2:$J$309,2))</f>
        <v>0</v>
      </c>
      <c r="B9152" s="58">
        <f>IF($E9152="",$A9152*100,VLOOKUP($E$2,Freguesia!$A$2:$I$3093,3,0))</f>
        <v>0</v>
      </c>
      <c r="C9152" s="47"/>
      <c r="D9152" s="40" t="str">
        <f>IF($C9152="","",VLOOKUP(INT(VLOOKUP($C$2,Concelho!$A$2:$J$309,2)/100),Dist_Ilha!$A$2:$F$30,2))</f>
        <v/>
      </c>
      <c r="E9152" s="47"/>
      <c r="F9152" s="49"/>
      <c r="G9152" s="55"/>
    </row>
    <row r="9153" spans="1:7" ht="15" customHeight="1" x14ac:dyDescent="0.2">
      <c r="A9153" s="44">
        <f>IF($C9153="",0,VLOOKUP($C9153,Concelho!$A$2:$J$309,2))</f>
        <v>0</v>
      </c>
      <c r="B9153" s="58">
        <f>IF($E9153="",$A9153*100,VLOOKUP($E$2,Freguesia!$A$2:$I$3093,3,0))</f>
        <v>0</v>
      </c>
      <c r="C9153" s="47"/>
      <c r="D9153" s="40" t="str">
        <f>IF($C9153="","",VLOOKUP(INT(VLOOKUP($C$2,Concelho!$A$2:$J$309,2)/100),Dist_Ilha!$A$2:$F$30,2))</f>
        <v/>
      </c>
      <c r="E9153" s="47"/>
      <c r="F9153" s="49"/>
      <c r="G9153" s="55"/>
    </row>
    <row r="9154" spans="1:7" ht="15" customHeight="1" x14ac:dyDescent="0.2">
      <c r="A9154" s="44">
        <f>IF($C9154="",0,VLOOKUP($C9154,Concelho!$A$2:$J$309,2))</f>
        <v>0</v>
      </c>
      <c r="B9154" s="58">
        <f>IF($E9154="",$A9154*100,VLOOKUP($E$2,Freguesia!$A$2:$I$3093,3,0))</f>
        <v>0</v>
      </c>
      <c r="C9154" s="47"/>
      <c r="D9154" s="40" t="str">
        <f>IF($C9154="","",VLOOKUP(INT(VLOOKUP($C$2,Concelho!$A$2:$J$309,2)/100),Dist_Ilha!$A$2:$F$30,2))</f>
        <v/>
      </c>
      <c r="E9154" s="47"/>
      <c r="F9154" s="49"/>
      <c r="G9154" s="55"/>
    </row>
    <row r="9155" spans="1:7" ht="15" customHeight="1" x14ac:dyDescent="0.2">
      <c r="A9155" s="44">
        <f>IF($C9155="",0,VLOOKUP($C9155,Concelho!$A$2:$J$309,2))</f>
        <v>0</v>
      </c>
      <c r="B9155" s="58">
        <f>IF($E9155="",$A9155*100,VLOOKUP($E$2,Freguesia!$A$2:$I$3093,3,0))</f>
        <v>0</v>
      </c>
      <c r="C9155" s="47"/>
      <c r="D9155" s="40" t="str">
        <f>IF($C9155="","",VLOOKUP(INT(VLOOKUP($C$2,Concelho!$A$2:$J$309,2)/100),Dist_Ilha!$A$2:$F$30,2))</f>
        <v/>
      </c>
      <c r="E9155" s="47"/>
      <c r="F9155" s="49"/>
      <c r="G9155" s="55"/>
    </row>
    <row r="9156" spans="1:7" ht="15" customHeight="1" x14ac:dyDescent="0.2">
      <c r="A9156" s="44">
        <f>IF($C9156="",0,VLOOKUP($C9156,Concelho!$A$2:$J$309,2))</f>
        <v>0</v>
      </c>
      <c r="B9156" s="58">
        <f>IF($E9156="",$A9156*100,VLOOKUP($E$2,Freguesia!$A$2:$I$3093,3,0))</f>
        <v>0</v>
      </c>
      <c r="C9156" s="47"/>
      <c r="D9156" s="40" t="str">
        <f>IF($C9156="","",VLOOKUP(INT(VLOOKUP($C$2,Concelho!$A$2:$J$309,2)/100),Dist_Ilha!$A$2:$F$30,2))</f>
        <v/>
      </c>
      <c r="E9156" s="47"/>
      <c r="F9156" s="49"/>
      <c r="G9156" s="55"/>
    </row>
    <row r="9157" spans="1:7" ht="15" customHeight="1" x14ac:dyDescent="0.2">
      <c r="A9157" s="44">
        <f>IF($C9157="",0,VLOOKUP($C9157,Concelho!$A$2:$J$309,2))</f>
        <v>0</v>
      </c>
      <c r="B9157" s="58">
        <f>IF($E9157="",$A9157*100,VLOOKUP($E$2,Freguesia!$A$2:$I$3093,3,0))</f>
        <v>0</v>
      </c>
      <c r="C9157" s="47"/>
      <c r="D9157" s="40" t="str">
        <f>IF($C9157="","",VLOOKUP(INT(VLOOKUP($C$2,Concelho!$A$2:$J$309,2)/100),Dist_Ilha!$A$2:$F$30,2))</f>
        <v/>
      </c>
      <c r="E9157" s="47"/>
      <c r="F9157" s="49"/>
      <c r="G9157" s="55"/>
    </row>
    <row r="9158" spans="1:7" ht="15" customHeight="1" x14ac:dyDescent="0.2">
      <c r="A9158" s="44">
        <f>IF($C9158="",0,VLOOKUP($C9158,Concelho!$A$2:$J$309,2))</f>
        <v>0</v>
      </c>
      <c r="B9158" s="58">
        <f>IF($E9158="",$A9158*100,VLOOKUP($E$2,Freguesia!$A$2:$I$3093,3,0))</f>
        <v>0</v>
      </c>
      <c r="C9158" s="47"/>
      <c r="D9158" s="40" t="str">
        <f>IF($C9158="","",VLOOKUP(INT(VLOOKUP($C$2,Concelho!$A$2:$J$309,2)/100),Dist_Ilha!$A$2:$F$30,2))</f>
        <v/>
      </c>
      <c r="E9158" s="47"/>
      <c r="F9158" s="49"/>
      <c r="G9158" s="55"/>
    </row>
    <row r="9159" spans="1:7" ht="15" customHeight="1" x14ac:dyDescent="0.2">
      <c r="A9159" s="44">
        <f>IF($C9159="",0,VLOOKUP($C9159,Concelho!$A$2:$J$309,2))</f>
        <v>0</v>
      </c>
      <c r="B9159" s="58">
        <f>IF($E9159="",$A9159*100,VLOOKUP($E$2,Freguesia!$A$2:$I$3093,3,0))</f>
        <v>0</v>
      </c>
      <c r="C9159" s="47"/>
      <c r="D9159" s="40" t="str">
        <f>IF($C9159="","",VLOOKUP(INT(VLOOKUP($C$2,Concelho!$A$2:$J$309,2)/100),Dist_Ilha!$A$2:$F$30,2))</f>
        <v/>
      </c>
      <c r="E9159" s="47"/>
      <c r="F9159" s="49"/>
      <c r="G9159" s="55"/>
    </row>
    <row r="9160" spans="1:7" ht="15" customHeight="1" x14ac:dyDescent="0.2">
      <c r="A9160" s="44">
        <f>IF($C9160="",0,VLOOKUP($C9160,Concelho!$A$2:$J$309,2))</f>
        <v>0</v>
      </c>
      <c r="B9160" s="58">
        <f>IF($E9160="",$A9160*100,VLOOKUP($E$2,Freguesia!$A$2:$I$3093,3,0))</f>
        <v>0</v>
      </c>
      <c r="C9160" s="47"/>
      <c r="D9160" s="40" t="str">
        <f>IF($C9160="","",VLOOKUP(INT(VLOOKUP($C$2,Concelho!$A$2:$J$309,2)/100),Dist_Ilha!$A$2:$F$30,2))</f>
        <v/>
      </c>
      <c r="E9160" s="47"/>
      <c r="F9160" s="49"/>
      <c r="G9160" s="55"/>
    </row>
    <row r="9161" spans="1:7" ht="15" customHeight="1" x14ac:dyDescent="0.2">
      <c r="A9161" s="44">
        <f>IF($C9161="",0,VLOOKUP($C9161,Concelho!$A$2:$J$309,2))</f>
        <v>0</v>
      </c>
      <c r="B9161" s="58">
        <f>IF($E9161="",$A9161*100,VLOOKUP($E$2,Freguesia!$A$2:$I$3093,3,0))</f>
        <v>0</v>
      </c>
      <c r="C9161" s="47"/>
      <c r="D9161" s="40" t="str">
        <f>IF($C9161="","",VLOOKUP(INT(VLOOKUP($C$2,Concelho!$A$2:$J$309,2)/100),Dist_Ilha!$A$2:$F$30,2))</f>
        <v/>
      </c>
      <c r="E9161" s="47"/>
      <c r="F9161" s="49"/>
      <c r="G9161" s="55"/>
    </row>
    <row r="9162" spans="1:7" ht="15" customHeight="1" x14ac:dyDescent="0.2">
      <c r="A9162" s="44">
        <f>IF($C9162="",0,VLOOKUP($C9162,Concelho!$A$2:$J$309,2))</f>
        <v>0</v>
      </c>
      <c r="B9162" s="58">
        <f>IF($E9162="",$A9162*100,VLOOKUP($E$2,Freguesia!$A$2:$I$3093,3,0))</f>
        <v>0</v>
      </c>
      <c r="C9162" s="47"/>
      <c r="D9162" s="40" t="str">
        <f>IF($C9162="","",VLOOKUP(INT(VLOOKUP($C$2,Concelho!$A$2:$J$309,2)/100),Dist_Ilha!$A$2:$F$30,2))</f>
        <v/>
      </c>
      <c r="E9162" s="47"/>
      <c r="F9162" s="49"/>
      <c r="G9162" s="55"/>
    </row>
    <row r="9163" spans="1:7" ht="15" customHeight="1" x14ac:dyDescent="0.2">
      <c r="A9163" s="44">
        <f>IF($C9163="",0,VLOOKUP($C9163,Concelho!$A$2:$J$309,2))</f>
        <v>0</v>
      </c>
      <c r="B9163" s="58">
        <f>IF($E9163="",$A9163*100,VLOOKUP($E$2,Freguesia!$A$2:$I$3093,3,0))</f>
        <v>0</v>
      </c>
      <c r="C9163" s="47"/>
      <c r="D9163" s="40" t="str">
        <f>IF($C9163="","",VLOOKUP(INT(VLOOKUP($C$2,Concelho!$A$2:$J$309,2)/100),Dist_Ilha!$A$2:$F$30,2))</f>
        <v/>
      </c>
      <c r="E9163" s="47"/>
      <c r="F9163" s="49"/>
      <c r="G9163" s="55"/>
    </row>
    <row r="9164" spans="1:7" ht="15" customHeight="1" x14ac:dyDescent="0.2">
      <c r="A9164" s="44">
        <f>IF($C9164="",0,VLOOKUP($C9164,Concelho!$A$2:$J$309,2))</f>
        <v>0</v>
      </c>
      <c r="B9164" s="58">
        <f>IF($E9164="",$A9164*100,VLOOKUP($E$2,Freguesia!$A$2:$I$3093,3,0))</f>
        <v>0</v>
      </c>
      <c r="C9164" s="47"/>
      <c r="D9164" s="40" t="str">
        <f>IF($C9164="","",VLOOKUP(INT(VLOOKUP($C$2,Concelho!$A$2:$J$309,2)/100),Dist_Ilha!$A$2:$F$30,2))</f>
        <v/>
      </c>
      <c r="E9164" s="47"/>
      <c r="F9164" s="49"/>
      <c r="G9164" s="55"/>
    </row>
    <row r="9165" spans="1:7" ht="15" customHeight="1" x14ac:dyDescent="0.2">
      <c r="A9165" s="44">
        <f>IF($C9165="",0,VLOOKUP($C9165,Concelho!$A$2:$J$309,2))</f>
        <v>0</v>
      </c>
      <c r="B9165" s="58">
        <f>IF($E9165="",$A9165*100,VLOOKUP($E$2,Freguesia!$A$2:$I$3093,3,0))</f>
        <v>0</v>
      </c>
      <c r="C9165" s="47"/>
      <c r="D9165" s="40" t="str">
        <f>IF($C9165="","",VLOOKUP(INT(VLOOKUP($C$2,Concelho!$A$2:$J$309,2)/100),Dist_Ilha!$A$2:$F$30,2))</f>
        <v/>
      </c>
      <c r="E9165" s="47"/>
      <c r="F9165" s="49"/>
      <c r="G9165" s="55"/>
    </row>
    <row r="9166" spans="1:7" ht="15" customHeight="1" x14ac:dyDescent="0.2">
      <c r="A9166" s="44">
        <f>IF($C9166="",0,VLOOKUP($C9166,Concelho!$A$2:$J$309,2))</f>
        <v>0</v>
      </c>
      <c r="B9166" s="58">
        <f>IF($E9166="",$A9166*100,VLOOKUP($E$2,Freguesia!$A$2:$I$3093,3,0))</f>
        <v>0</v>
      </c>
      <c r="C9166" s="47"/>
      <c r="D9166" s="40" t="str">
        <f>IF($C9166="","",VLOOKUP(INT(VLOOKUP($C$2,Concelho!$A$2:$J$309,2)/100),Dist_Ilha!$A$2:$F$30,2))</f>
        <v/>
      </c>
      <c r="E9166" s="47"/>
      <c r="F9166" s="49"/>
      <c r="G9166" s="55"/>
    </row>
    <row r="9167" spans="1:7" ht="15" customHeight="1" x14ac:dyDescent="0.2">
      <c r="A9167" s="44">
        <f>IF($C9167="",0,VLOOKUP($C9167,Concelho!$A$2:$J$309,2))</f>
        <v>0</v>
      </c>
      <c r="B9167" s="58">
        <f>IF($E9167="",$A9167*100,VLOOKUP($E$2,Freguesia!$A$2:$I$3093,3,0))</f>
        <v>0</v>
      </c>
      <c r="C9167" s="47"/>
      <c r="D9167" s="40" t="str">
        <f>IF($C9167="","",VLOOKUP(INT(VLOOKUP($C$2,Concelho!$A$2:$J$309,2)/100),Dist_Ilha!$A$2:$F$30,2))</f>
        <v/>
      </c>
      <c r="E9167" s="47"/>
      <c r="F9167" s="49"/>
      <c r="G9167" s="55"/>
    </row>
    <row r="9168" spans="1:7" ht="15" customHeight="1" x14ac:dyDescent="0.2">
      <c r="A9168" s="44">
        <f>IF($C9168="",0,VLOOKUP($C9168,Concelho!$A$2:$J$309,2))</f>
        <v>0</v>
      </c>
      <c r="B9168" s="58">
        <f>IF($E9168="",$A9168*100,VLOOKUP($E$2,Freguesia!$A$2:$I$3093,3,0))</f>
        <v>0</v>
      </c>
      <c r="C9168" s="47"/>
      <c r="D9168" s="40" t="str">
        <f>IF($C9168="","",VLOOKUP(INT(VLOOKUP($C$2,Concelho!$A$2:$J$309,2)/100),Dist_Ilha!$A$2:$F$30,2))</f>
        <v/>
      </c>
      <c r="E9168" s="47"/>
      <c r="F9168" s="49"/>
      <c r="G9168" s="55"/>
    </row>
    <row r="9169" spans="1:7" ht="15" customHeight="1" x14ac:dyDescent="0.2">
      <c r="A9169" s="44">
        <f>IF($C9169="",0,VLOOKUP($C9169,Concelho!$A$2:$J$309,2))</f>
        <v>0</v>
      </c>
      <c r="B9169" s="58">
        <f>IF($E9169="",$A9169*100,VLOOKUP($E$2,Freguesia!$A$2:$I$3093,3,0))</f>
        <v>0</v>
      </c>
      <c r="C9169" s="47"/>
      <c r="D9169" s="40" t="str">
        <f>IF($C9169="","",VLOOKUP(INT(VLOOKUP($C$2,Concelho!$A$2:$J$309,2)/100),Dist_Ilha!$A$2:$F$30,2))</f>
        <v/>
      </c>
      <c r="E9169" s="47"/>
      <c r="F9169" s="49"/>
      <c r="G9169" s="55"/>
    </row>
    <row r="9170" spans="1:7" ht="15" customHeight="1" x14ac:dyDescent="0.2">
      <c r="A9170" s="44">
        <f>IF($C9170="",0,VLOOKUP($C9170,Concelho!$A$2:$J$309,2))</f>
        <v>0</v>
      </c>
      <c r="B9170" s="58">
        <f>IF($E9170="",$A9170*100,VLOOKUP($E$2,Freguesia!$A$2:$I$3093,3,0))</f>
        <v>0</v>
      </c>
      <c r="C9170" s="47"/>
      <c r="D9170" s="40" t="str">
        <f>IF($C9170="","",VLOOKUP(INT(VLOOKUP($C$2,Concelho!$A$2:$J$309,2)/100),Dist_Ilha!$A$2:$F$30,2))</f>
        <v/>
      </c>
      <c r="E9170" s="47"/>
      <c r="F9170" s="49"/>
      <c r="G9170" s="55"/>
    </row>
    <row r="9171" spans="1:7" ht="15" customHeight="1" x14ac:dyDescent="0.2">
      <c r="A9171" s="44">
        <f>IF($C9171="",0,VLOOKUP($C9171,Concelho!$A$2:$J$309,2))</f>
        <v>0</v>
      </c>
      <c r="B9171" s="58">
        <f>IF($E9171="",$A9171*100,VLOOKUP($E$2,Freguesia!$A$2:$I$3093,3,0))</f>
        <v>0</v>
      </c>
      <c r="C9171" s="47"/>
      <c r="D9171" s="40" t="str">
        <f>IF($C9171="","",VLOOKUP(INT(VLOOKUP($C$2,Concelho!$A$2:$J$309,2)/100),Dist_Ilha!$A$2:$F$30,2))</f>
        <v/>
      </c>
      <c r="E9171" s="47"/>
      <c r="F9171" s="49"/>
      <c r="G9171" s="55"/>
    </row>
    <row r="9172" spans="1:7" ht="15" customHeight="1" x14ac:dyDescent="0.2">
      <c r="A9172" s="44">
        <f>IF($C9172="",0,VLOOKUP($C9172,Concelho!$A$2:$J$309,2))</f>
        <v>0</v>
      </c>
      <c r="B9172" s="58">
        <f>IF($E9172="",$A9172*100,VLOOKUP($E$2,Freguesia!$A$2:$I$3093,3,0))</f>
        <v>0</v>
      </c>
      <c r="C9172" s="47"/>
      <c r="D9172" s="40" t="str">
        <f>IF($C9172="","",VLOOKUP(INT(VLOOKUP($C$2,Concelho!$A$2:$J$309,2)/100),Dist_Ilha!$A$2:$F$30,2))</f>
        <v/>
      </c>
      <c r="E9172" s="47"/>
      <c r="F9172" s="49"/>
      <c r="G9172" s="55"/>
    </row>
    <row r="9173" spans="1:7" ht="15" customHeight="1" x14ac:dyDescent="0.2">
      <c r="A9173" s="44">
        <f>IF($C9173="",0,VLOOKUP($C9173,Concelho!$A$2:$J$309,2))</f>
        <v>0</v>
      </c>
      <c r="B9173" s="58">
        <f>IF($E9173="",$A9173*100,VLOOKUP($E$2,Freguesia!$A$2:$I$3093,3,0))</f>
        <v>0</v>
      </c>
      <c r="C9173" s="47"/>
      <c r="D9173" s="40" t="str">
        <f>IF($C9173="","",VLOOKUP(INT(VLOOKUP($C$2,Concelho!$A$2:$J$309,2)/100),Dist_Ilha!$A$2:$F$30,2))</f>
        <v/>
      </c>
      <c r="E9173" s="47"/>
      <c r="F9173" s="49"/>
      <c r="G9173" s="55"/>
    </row>
    <row r="9174" spans="1:7" ht="15" customHeight="1" x14ac:dyDescent="0.2">
      <c r="A9174" s="44">
        <f>IF($C9174="",0,VLOOKUP($C9174,Concelho!$A$2:$J$309,2))</f>
        <v>0</v>
      </c>
      <c r="B9174" s="58">
        <f>IF($E9174="",$A9174*100,VLOOKUP($E$2,Freguesia!$A$2:$I$3093,3,0))</f>
        <v>0</v>
      </c>
      <c r="C9174" s="47"/>
      <c r="D9174" s="40" t="str">
        <f>IF($C9174="","",VLOOKUP(INT(VLOOKUP($C$2,Concelho!$A$2:$J$309,2)/100),Dist_Ilha!$A$2:$F$30,2))</f>
        <v/>
      </c>
      <c r="E9174" s="47"/>
      <c r="F9174" s="49"/>
      <c r="G9174" s="55"/>
    </row>
    <row r="9175" spans="1:7" ht="15" customHeight="1" x14ac:dyDescent="0.2">
      <c r="A9175" s="44">
        <f>IF($C9175="",0,VLOOKUP($C9175,Concelho!$A$2:$J$309,2))</f>
        <v>0</v>
      </c>
      <c r="B9175" s="58">
        <f>IF($E9175="",$A9175*100,VLOOKUP($E$2,Freguesia!$A$2:$I$3093,3,0))</f>
        <v>0</v>
      </c>
      <c r="C9175" s="47"/>
      <c r="D9175" s="40" t="str">
        <f>IF($C9175="","",VLOOKUP(INT(VLOOKUP($C$2,Concelho!$A$2:$J$309,2)/100),Dist_Ilha!$A$2:$F$30,2))</f>
        <v/>
      </c>
      <c r="E9175" s="47"/>
      <c r="F9175" s="49"/>
      <c r="G9175" s="55"/>
    </row>
    <row r="9176" spans="1:7" ht="15" customHeight="1" x14ac:dyDescent="0.2">
      <c r="A9176" s="44">
        <f>IF($C9176="",0,VLOOKUP($C9176,Concelho!$A$2:$J$309,2))</f>
        <v>0</v>
      </c>
      <c r="B9176" s="58">
        <f>IF($E9176="",$A9176*100,VLOOKUP($E$2,Freguesia!$A$2:$I$3093,3,0))</f>
        <v>0</v>
      </c>
      <c r="C9176" s="47"/>
      <c r="D9176" s="40" t="str">
        <f>IF($C9176="","",VLOOKUP(INT(VLOOKUP($C$2,Concelho!$A$2:$J$309,2)/100),Dist_Ilha!$A$2:$F$30,2))</f>
        <v/>
      </c>
      <c r="E9176" s="47"/>
      <c r="F9176" s="49"/>
      <c r="G9176" s="55"/>
    </row>
    <row r="9177" spans="1:7" ht="15" customHeight="1" x14ac:dyDescent="0.2">
      <c r="A9177" s="44">
        <f>IF($C9177="",0,VLOOKUP($C9177,Concelho!$A$2:$J$309,2))</f>
        <v>0</v>
      </c>
      <c r="B9177" s="58">
        <f>IF($E9177="",$A9177*100,VLOOKUP($E$2,Freguesia!$A$2:$I$3093,3,0))</f>
        <v>0</v>
      </c>
      <c r="C9177" s="47"/>
      <c r="D9177" s="40" t="str">
        <f>IF($C9177="","",VLOOKUP(INT(VLOOKUP($C$2,Concelho!$A$2:$J$309,2)/100),Dist_Ilha!$A$2:$F$30,2))</f>
        <v/>
      </c>
      <c r="E9177" s="47"/>
      <c r="F9177" s="49"/>
      <c r="G9177" s="55"/>
    </row>
    <row r="9178" spans="1:7" ht="15" customHeight="1" x14ac:dyDescent="0.2">
      <c r="A9178" s="44">
        <f>IF($C9178="",0,VLOOKUP($C9178,Concelho!$A$2:$J$309,2))</f>
        <v>0</v>
      </c>
      <c r="B9178" s="58">
        <f>IF($E9178="",$A9178*100,VLOOKUP($E$2,Freguesia!$A$2:$I$3093,3,0))</f>
        <v>0</v>
      </c>
      <c r="C9178" s="47"/>
      <c r="D9178" s="40" t="str">
        <f>IF($C9178="","",VLOOKUP(INT(VLOOKUP($C$2,Concelho!$A$2:$J$309,2)/100),Dist_Ilha!$A$2:$F$30,2))</f>
        <v/>
      </c>
      <c r="E9178" s="47"/>
      <c r="F9178" s="49"/>
      <c r="G9178" s="55"/>
    </row>
    <row r="9179" spans="1:7" ht="15" customHeight="1" x14ac:dyDescent="0.2">
      <c r="A9179" s="44">
        <f>IF($C9179="",0,VLOOKUP($C9179,Concelho!$A$2:$J$309,2))</f>
        <v>0</v>
      </c>
      <c r="B9179" s="58">
        <f>IF($E9179="",$A9179*100,VLOOKUP($E$2,Freguesia!$A$2:$I$3093,3,0))</f>
        <v>0</v>
      </c>
      <c r="C9179" s="47"/>
      <c r="D9179" s="40" t="str">
        <f>IF($C9179="","",VLOOKUP(INT(VLOOKUP($C$2,Concelho!$A$2:$J$309,2)/100),Dist_Ilha!$A$2:$F$30,2))</f>
        <v/>
      </c>
      <c r="E9179" s="47"/>
      <c r="F9179" s="49"/>
      <c r="G9179" s="55"/>
    </row>
    <row r="9180" spans="1:7" ht="15" customHeight="1" x14ac:dyDescent="0.2">
      <c r="A9180" s="44">
        <f>IF($C9180="",0,VLOOKUP($C9180,Concelho!$A$2:$J$309,2))</f>
        <v>0</v>
      </c>
      <c r="B9180" s="58">
        <f>IF($E9180="",$A9180*100,VLOOKUP($E$2,Freguesia!$A$2:$I$3093,3,0))</f>
        <v>0</v>
      </c>
      <c r="C9180" s="47"/>
      <c r="D9180" s="40" t="str">
        <f>IF($C9180="","",VLOOKUP(INT(VLOOKUP($C$2,Concelho!$A$2:$J$309,2)/100),Dist_Ilha!$A$2:$F$30,2))</f>
        <v/>
      </c>
      <c r="E9180" s="47"/>
      <c r="F9180" s="49"/>
      <c r="G9180" s="55"/>
    </row>
    <row r="9181" spans="1:7" ht="15" customHeight="1" x14ac:dyDescent="0.2">
      <c r="A9181" s="44">
        <f>IF($C9181="",0,VLOOKUP($C9181,Concelho!$A$2:$J$309,2))</f>
        <v>0</v>
      </c>
      <c r="B9181" s="58">
        <f>IF($E9181="",$A9181*100,VLOOKUP($E$2,Freguesia!$A$2:$I$3093,3,0))</f>
        <v>0</v>
      </c>
      <c r="C9181" s="47"/>
      <c r="D9181" s="40" t="str">
        <f>IF($C9181="","",VLOOKUP(INT(VLOOKUP($C$2,Concelho!$A$2:$J$309,2)/100),Dist_Ilha!$A$2:$F$30,2))</f>
        <v/>
      </c>
      <c r="E9181" s="47"/>
      <c r="F9181" s="49"/>
      <c r="G9181" s="55"/>
    </row>
    <row r="9182" spans="1:7" ht="15" customHeight="1" x14ac:dyDescent="0.2">
      <c r="A9182" s="44">
        <f>IF($C9182="",0,VLOOKUP($C9182,Concelho!$A$2:$J$309,2))</f>
        <v>0</v>
      </c>
      <c r="B9182" s="58">
        <f>IF($E9182="",$A9182*100,VLOOKUP($E$2,Freguesia!$A$2:$I$3093,3,0))</f>
        <v>0</v>
      </c>
      <c r="C9182" s="47"/>
      <c r="D9182" s="40" t="str">
        <f>IF($C9182="","",VLOOKUP(INT(VLOOKUP($C$2,Concelho!$A$2:$J$309,2)/100),Dist_Ilha!$A$2:$F$30,2))</f>
        <v/>
      </c>
      <c r="E9182" s="47"/>
      <c r="F9182" s="49"/>
      <c r="G9182" s="55"/>
    </row>
    <row r="9183" spans="1:7" ht="15" customHeight="1" x14ac:dyDescent="0.2">
      <c r="A9183" s="44">
        <f>IF($C9183="",0,VLOOKUP($C9183,Concelho!$A$2:$J$309,2))</f>
        <v>0</v>
      </c>
      <c r="B9183" s="58">
        <f>IF($E9183="",$A9183*100,VLOOKUP($E$2,Freguesia!$A$2:$I$3093,3,0))</f>
        <v>0</v>
      </c>
      <c r="C9183" s="47"/>
      <c r="D9183" s="40" t="str">
        <f>IF($C9183="","",VLOOKUP(INT(VLOOKUP($C$2,Concelho!$A$2:$J$309,2)/100),Dist_Ilha!$A$2:$F$30,2))</f>
        <v/>
      </c>
      <c r="E9183" s="47"/>
      <c r="F9183" s="49"/>
      <c r="G9183" s="55"/>
    </row>
    <row r="9184" spans="1:7" ht="15" customHeight="1" x14ac:dyDescent="0.2">
      <c r="A9184" s="44">
        <f>IF($C9184="",0,VLOOKUP($C9184,Concelho!$A$2:$J$309,2))</f>
        <v>0</v>
      </c>
      <c r="B9184" s="58">
        <f>IF($E9184="",$A9184*100,VLOOKUP($E$2,Freguesia!$A$2:$I$3093,3,0))</f>
        <v>0</v>
      </c>
      <c r="C9184" s="47"/>
      <c r="D9184" s="40" t="str">
        <f>IF($C9184="","",VLOOKUP(INT(VLOOKUP($C$2,Concelho!$A$2:$J$309,2)/100),Dist_Ilha!$A$2:$F$30,2))</f>
        <v/>
      </c>
      <c r="E9184" s="47"/>
      <c r="F9184" s="49"/>
      <c r="G9184" s="55"/>
    </row>
    <row r="9185" spans="1:7" ht="15" customHeight="1" x14ac:dyDescent="0.2">
      <c r="A9185" s="44">
        <f>IF($C9185="",0,VLOOKUP($C9185,Concelho!$A$2:$J$309,2))</f>
        <v>0</v>
      </c>
      <c r="B9185" s="58">
        <f>IF($E9185="",$A9185*100,VLOOKUP($E$2,Freguesia!$A$2:$I$3093,3,0))</f>
        <v>0</v>
      </c>
      <c r="C9185" s="47"/>
      <c r="D9185" s="40" t="str">
        <f>IF($C9185="","",VLOOKUP(INT(VLOOKUP($C$2,Concelho!$A$2:$J$309,2)/100),Dist_Ilha!$A$2:$F$30,2))</f>
        <v/>
      </c>
      <c r="E9185" s="47"/>
      <c r="F9185" s="49"/>
      <c r="G9185" s="55"/>
    </row>
    <row r="9186" spans="1:7" ht="15" customHeight="1" x14ac:dyDescent="0.2">
      <c r="A9186" s="44">
        <f>IF($C9186="",0,VLOOKUP($C9186,Concelho!$A$2:$J$309,2))</f>
        <v>0</v>
      </c>
      <c r="B9186" s="58">
        <f>IF($E9186="",$A9186*100,VLOOKUP($E$2,Freguesia!$A$2:$I$3093,3,0))</f>
        <v>0</v>
      </c>
      <c r="C9186" s="47"/>
      <c r="D9186" s="40" t="str">
        <f>IF($C9186="","",VLOOKUP(INT(VLOOKUP($C$2,Concelho!$A$2:$J$309,2)/100),Dist_Ilha!$A$2:$F$30,2))</f>
        <v/>
      </c>
      <c r="E9186" s="47"/>
      <c r="F9186" s="49"/>
      <c r="G9186" s="55"/>
    </row>
    <row r="9187" spans="1:7" ht="15" customHeight="1" x14ac:dyDescent="0.2">
      <c r="A9187" s="44">
        <f>IF($C9187="",0,VLOOKUP($C9187,Concelho!$A$2:$J$309,2))</f>
        <v>0</v>
      </c>
      <c r="B9187" s="58">
        <f>IF($E9187="",$A9187*100,VLOOKUP($E$2,Freguesia!$A$2:$I$3093,3,0))</f>
        <v>0</v>
      </c>
      <c r="C9187" s="47"/>
      <c r="D9187" s="40" t="str">
        <f>IF($C9187="","",VLOOKUP(INT(VLOOKUP($C$2,Concelho!$A$2:$J$309,2)/100),Dist_Ilha!$A$2:$F$30,2))</f>
        <v/>
      </c>
      <c r="E9187" s="47"/>
      <c r="F9187" s="49"/>
      <c r="G9187" s="55"/>
    </row>
    <row r="9188" spans="1:7" ht="15" customHeight="1" x14ac:dyDescent="0.2">
      <c r="A9188" s="44">
        <f>IF($C9188="",0,VLOOKUP($C9188,Concelho!$A$2:$J$309,2))</f>
        <v>0</v>
      </c>
      <c r="B9188" s="58">
        <f>IF($E9188="",$A9188*100,VLOOKUP($E$2,Freguesia!$A$2:$I$3093,3,0))</f>
        <v>0</v>
      </c>
      <c r="C9188" s="47"/>
      <c r="D9188" s="40" t="str">
        <f>IF($C9188="","",VLOOKUP(INT(VLOOKUP($C$2,Concelho!$A$2:$J$309,2)/100),Dist_Ilha!$A$2:$F$30,2))</f>
        <v/>
      </c>
      <c r="E9188" s="47"/>
      <c r="F9188" s="49"/>
      <c r="G9188" s="55"/>
    </row>
    <row r="9189" spans="1:7" ht="15" customHeight="1" x14ac:dyDescent="0.2">
      <c r="A9189" s="44">
        <f>IF($C9189="",0,VLOOKUP($C9189,Concelho!$A$2:$J$309,2))</f>
        <v>0</v>
      </c>
      <c r="B9189" s="58">
        <f>IF($E9189="",$A9189*100,VLOOKUP($E$2,Freguesia!$A$2:$I$3093,3,0))</f>
        <v>0</v>
      </c>
      <c r="C9189" s="47"/>
      <c r="D9189" s="40" t="str">
        <f>IF($C9189="","",VLOOKUP(INT(VLOOKUP($C$2,Concelho!$A$2:$J$309,2)/100),Dist_Ilha!$A$2:$F$30,2))</f>
        <v/>
      </c>
      <c r="E9189" s="47"/>
      <c r="F9189" s="49"/>
      <c r="G9189" s="55"/>
    </row>
    <row r="9190" spans="1:7" ht="15" customHeight="1" x14ac:dyDescent="0.2">
      <c r="A9190" s="44">
        <f>IF($C9190="",0,VLOOKUP($C9190,Concelho!$A$2:$J$309,2))</f>
        <v>0</v>
      </c>
      <c r="B9190" s="58">
        <f>IF($E9190="",$A9190*100,VLOOKUP($E$2,Freguesia!$A$2:$I$3093,3,0))</f>
        <v>0</v>
      </c>
      <c r="C9190" s="47"/>
      <c r="D9190" s="40" t="str">
        <f>IF($C9190="","",VLOOKUP(INT(VLOOKUP($C$2,Concelho!$A$2:$J$309,2)/100),Dist_Ilha!$A$2:$F$30,2))</f>
        <v/>
      </c>
      <c r="E9190" s="47"/>
      <c r="F9190" s="49"/>
      <c r="G9190" s="55"/>
    </row>
    <row r="9191" spans="1:7" ht="15" customHeight="1" x14ac:dyDescent="0.2">
      <c r="A9191" s="44">
        <f>IF($C9191="",0,VLOOKUP($C9191,Concelho!$A$2:$J$309,2))</f>
        <v>0</v>
      </c>
      <c r="B9191" s="58">
        <f>IF($E9191="",$A9191*100,VLOOKUP($E$2,Freguesia!$A$2:$I$3093,3,0))</f>
        <v>0</v>
      </c>
      <c r="C9191" s="47"/>
      <c r="D9191" s="40" t="str">
        <f>IF($C9191="","",VLOOKUP(INT(VLOOKUP($C$2,Concelho!$A$2:$J$309,2)/100),Dist_Ilha!$A$2:$F$30,2))</f>
        <v/>
      </c>
      <c r="E9191" s="47"/>
      <c r="F9191" s="49"/>
      <c r="G9191" s="55"/>
    </row>
    <row r="9192" spans="1:7" ht="15" customHeight="1" x14ac:dyDescent="0.2">
      <c r="A9192" s="44">
        <f>IF($C9192="",0,VLOOKUP($C9192,Concelho!$A$2:$J$309,2))</f>
        <v>0</v>
      </c>
      <c r="B9192" s="58">
        <f>IF($E9192="",$A9192*100,VLOOKUP($E$2,Freguesia!$A$2:$I$3093,3,0))</f>
        <v>0</v>
      </c>
      <c r="C9192" s="47"/>
      <c r="D9192" s="40" t="str">
        <f>IF($C9192="","",VLOOKUP(INT(VLOOKUP($C$2,Concelho!$A$2:$J$309,2)/100),Dist_Ilha!$A$2:$F$30,2))</f>
        <v/>
      </c>
      <c r="E9192" s="47"/>
      <c r="F9192" s="49"/>
      <c r="G9192" s="55"/>
    </row>
    <row r="9193" spans="1:7" ht="15" customHeight="1" x14ac:dyDescent="0.2">
      <c r="A9193" s="44">
        <f>IF($C9193="",0,VLOOKUP($C9193,Concelho!$A$2:$J$309,2))</f>
        <v>0</v>
      </c>
      <c r="B9193" s="58">
        <f>IF($E9193="",$A9193*100,VLOOKUP($E$2,Freguesia!$A$2:$I$3093,3,0))</f>
        <v>0</v>
      </c>
      <c r="C9193" s="47"/>
      <c r="D9193" s="40" t="str">
        <f>IF($C9193="","",VLOOKUP(INT(VLOOKUP($C$2,Concelho!$A$2:$J$309,2)/100),Dist_Ilha!$A$2:$F$30,2))</f>
        <v/>
      </c>
      <c r="E9193" s="47"/>
      <c r="F9193" s="49"/>
      <c r="G9193" s="55"/>
    </row>
    <row r="9194" spans="1:7" ht="15" customHeight="1" x14ac:dyDescent="0.2">
      <c r="A9194" s="44">
        <f>IF($C9194="",0,VLOOKUP($C9194,Concelho!$A$2:$J$309,2))</f>
        <v>0</v>
      </c>
      <c r="B9194" s="58">
        <f>IF($E9194="",$A9194*100,VLOOKUP($E$2,Freguesia!$A$2:$I$3093,3,0))</f>
        <v>0</v>
      </c>
      <c r="C9194" s="47"/>
      <c r="D9194" s="40" t="str">
        <f>IF($C9194="","",VLOOKUP(INT(VLOOKUP($C$2,Concelho!$A$2:$J$309,2)/100),Dist_Ilha!$A$2:$F$30,2))</f>
        <v/>
      </c>
      <c r="E9194" s="47"/>
      <c r="F9194" s="49"/>
      <c r="G9194" s="55"/>
    </row>
    <row r="9195" spans="1:7" ht="15" customHeight="1" x14ac:dyDescent="0.2">
      <c r="A9195" s="44">
        <f>IF($C9195="",0,VLOOKUP($C9195,Concelho!$A$2:$J$309,2))</f>
        <v>0</v>
      </c>
      <c r="B9195" s="58">
        <f>IF($E9195="",$A9195*100,VLOOKUP($E$2,Freguesia!$A$2:$I$3093,3,0))</f>
        <v>0</v>
      </c>
      <c r="C9195" s="47"/>
      <c r="D9195" s="40" t="str">
        <f>IF($C9195="","",VLOOKUP(INT(VLOOKUP($C$2,Concelho!$A$2:$J$309,2)/100),Dist_Ilha!$A$2:$F$30,2))</f>
        <v/>
      </c>
      <c r="E9195" s="47"/>
      <c r="F9195" s="49"/>
      <c r="G9195" s="55"/>
    </row>
    <row r="9196" spans="1:7" ht="15" customHeight="1" x14ac:dyDescent="0.2">
      <c r="A9196" s="44">
        <f>IF($C9196="",0,VLOOKUP($C9196,Concelho!$A$2:$J$309,2))</f>
        <v>0</v>
      </c>
      <c r="B9196" s="58">
        <f>IF($E9196="",$A9196*100,VLOOKUP($E$2,Freguesia!$A$2:$I$3093,3,0))</f>
        <v>0</v>
      </c>
      <c r="C9196" s="47"/>
      <c r="D9196" s="40" t="str">
        <f>IF($C9196="","",VLOOKUP(INT(VLOOKUP($C$2,Concelho!$A$2:$J$309,2)/100),Dist_Ilha!$A$2:$F$30,2))</f>
        <v/>
      </c>
      <c r="E9196" s="47"/>
      <c r="F9196" s="49"/>
      <c r="G9196" s="55"/>
    </row>
    <row r="9197" spans="1:7" ht="15" customHeight="1" x14ac:dyDescent="0.2">
      <c r="A9197" s="44">
        <f>IF($C9197="",0,VLOOKUP($C9197,Concelho!$A$2:$J$309,2))</f>
        <v>0</v>
      </c>
      <c r="B9197" s="58">
        <f>IF($E9197="",$A9197*100,VLOOKUP($E$2,Freguesia!$A$2:$I$3093,3,0))</f>
        <v>0</v>
      </c>
      <c r="C9197" s="47"/>
      <c r="D9197" s="40" t="str">
        <f>IF($C9197="","",VLOOKUP(INT(VLOOKUP($C$2,Concelho!$A$2:$J$309,2)/100),Dist_Ilha!$A$2:$F$30,2))</f>
        <v/>
      </c>
      <c r="E9197" s="47"/>
      <c r="F9197" s="49"/>
      <c r="G9197" s="55"/>
    </row>
    <row r="9198" spans="1:7" ht="15" customHeight="1" x14ac:dyDescent="0.2">
      <c r="A9198" s="44">
        <f>IF($C9198="",0,VLOOKUP($C9198,Concelho!$A$2:$J$309,2))</f>
        <v>0</v>
      </c>
      <c r="B9198" s="58">
        <f>IF($E9198="",$A9198*100,VLOOKUP($E$2,Freguesia!$A$2:$I$3093,3,0))</f>
        <v>0</v>
      </c>
      <c r="C9198" s="47"/>
      <c r="D9198" s="40" t="str">
        <f>IF($C9198="","",VLOOKUP(INT(VLOOKUP($C$2,Concelho!$A$2:$J$309,2)/100),Dist_Ilha!$A$2:$F$30,2))</f>
        <v/>
      </c>
      <c r="E9198" s="47"/>
      <c r="F9198" s="49"/>
      <c r="G9198" s="55"/>
    </row>
    <row r="9199" spans="1:7" ht="15" customHeight="1" x14ac:dyDescent="0.2">
      <c r="A9199" s="44">
        <f>IF($C9199="",0,VLOOKUP($C9199,Concelho!$A$2:$J$309,2))</f>
        <v>0</v>
      </c>
      <c r="B9199" s="58">
        <f>IF($E9199="",$A9199*100,VLOOKUP($E$2,Freguesia!$A$2:$I$3093,3,0))</f>
        <v>0</v>
      </c>
      <c r="C9199" s="47"/>
      <c r="D9199" s="40" t="str">
        <f>IF($C9199="","",VLOOKUP(INT(VLOOKUP($C$2,Concelho!$A$2:$J$309,2)/100),Dist_Ilha!$A$2:$F$30,2))</f>
        <v/>
      </c>
      <c r="E9199" s="47"/>
      <c r="F9199" s="49"/>
      <c r="G9199" s="55"/>
    </row>
    <row r="9200" spans="1:7" ht="15" customHeight="1" x14ac:dyDescent="0.2">
      <c r="A9200" s="44">
        <f>IF($C9200="",0,VLOOKUP($C9200,Concelho!$A$2:$J$309,2))</f>
        <v>0</v>
      </c>
      <c r="B9200" s="58">
        <f>IF($E9200="",$A9200*100,VLOOKUP($E$2,Freguesia!$A$2:$I$3093,3,0))</f>
        <v>0</v>
      </c>
      <c r="C9200" s="47"/>
      <c r="D9200" s="40" t="str">
        <f>IF($C9200="","",VLOOKUP(INT(VLOOKUP($C$2,Concelho!$A$2:$J$309,2)/100),Dist_Ilha!$A$2:$F$30,2))</f>
        <v/>
      </c>
      <c r="E9200" s="47"/>
      <c r="F9200" s="49"/>
      <c r="G9200" s="55"/>
    </row>
    <row r="9201" spans="1:7" ht="15" customHeight="1" x14ac:dyDescent="0.2">
      <c r="A9201" s="44">
        <f>IF($C9201="",0,VLOOKUP($C9201,Concelho!$A$2:$J$309,2))</f>
        <v>0</v>
      </c>
      <c r="B9201" s="58">
        <f>IF($E9201="",$A9201*100,VLOOKUP($E$2,Freguesia!$A$2:$I$3093,3,0))</f>
        <v>0</v>
      </c>
      <c r="C9201" s="47"/>
      <c r="D9201" s="40" t="str">
        <f>IF($C9201="","",VLOOKUP(INT(VLOOKUP($C$2,Concelho!$A$2:$J$309,2)/100),Dist_Ilha!$A$2:$F$30,2))</f>
        <v/>
      </c>
      <c r="E9201" s="47"/>
      <c r="F9201" s="49"/>
      <c r="G9201" s="55"/>
    </row>
    <row r="9202" spans="1:7" ht="15" customHeight="1" x14ac:dyDescent="0.2">
      <c r="A9202" s="44">
        <f>IF($C9202="",0,VLOOKUP($C9202,Concelho!$A$2:$J$309,2))</f>
        <v>0</v>
      </c>
      <c r="B9202" s="58">
        <f>IF($E9202="",$A9202*100,VLOOKUP($E$2,Freguesia!$A$2:$I$3093,3,0))</f>
        <v>0</v>
      </c>
      <c r="C9202" s="47"/>
      <c r="D9202" s="40" t="str">
        <f>IF($C9202="","",VLOOKUP(INT(VLOOKUP($C$2,Concelho!$A$2:$J$309,2)/100),Dist_Ilha!$A$2:$F$30,2))</f>
        <v/>
      </c>
      <c r="E9202" s="47"/>
      <c r="F9202" s="49"/>
      <c r="G9202" s="55"/>
    </row>
    <row r="9203" spans="1:7" ht="15" customHeight="1" x14ac:dyDescent="0.2">
      <c r="A9203" s="44">
        <f>IF($C9203="",0,VLOOKUP($C9203,Concelho!$A$2:$J$309,2))</f>
        <v>0</v>
      </c>
      <c r="B9203" s="58">
        <f>IF($E9203="",$A9203*100,VLOOKUP($E$2,Freguesia!$A$2:$I$3093,3,0))</f>
        <v>0</v>
      </c>
      <c r="C9203" s="47"/>
      <c r="D9203" s="40" t="str">
        <f>IF($C9203="","",VLOOKUP(INT(VLOOKUP($C$2,Concelho!$A$2:$J$309,2)/100),Dist_Ilha!$A$2:$F$30,2))</f>
        <v/>
      </c>
      <c r="E9203" s="47"/>
      <c r="F9203" s="49"/>
      <c r="G9203" s="55"/>
    </row>
    <row r="9204" spans="1:7" ht="15" customHeight="1" x14ac:dyDescent="0.2">
      <c r="A9204" s="44">
        <f>IF($C9204="",0,VLOOKUP($C9204,Concelho!$A$2:$J$309,2))</f>
        <v>0</v>
      </c>
      <c r="B9204" s="58">
        <f>IF($E9204="",$A9204*100,VLOOKUP($E$2,Freguesia!$A$2:$I$3093,3,0))</f>
        <v>0</v>
      </c>
      <c r="C9204" s="47"/>
      <c r="D9204" s="40" t="str">
        <f>IF($C9204="","",VLOOKUP(INT(VLOOKUP($C$2,Concelho!$A$2:$J$309,2)/100),Dist_Ilha!$A$2:$F$30,2))</f>
        <v/>
      </c>
      <c r="E9204" s="47"/>
      <c r="F9204" s="49"/>
      <c r="G9204" s="55"/>
    </row>
    <row r="9205" spans="1:7" ht="15" customHeight="1" x14ac:dyDescent="0.2">
      <c r="A9205" s="44">
        <f>IF($C9205="",0,VLOOKUP($C9205,Concelho!$A$2:$J$309,2))</f>
        <v>0</v>
      </c>
      <c r="B9205" s="58">
        <f>IF($E9205="",$A9205*100,VLOOKUP($E$2,Freguesia!$A$2:$I$3093,3,0))</f>
        <v>0</v>
      </c>
      <c r="C9205" s="47"/>
      <c r="D9205" s="40" t="str">
        <f>IF($C9205="","",VLOOKUP(INT(VLOOKUP($C$2,Concelho!$A$2:$J$309,2)/100),Dist_Ilha!$A$2:$F$30,2))</f>
        <v/>
      </c>
      <c r="E9205" s="47"/>
      <c r="F9205" s="49"/>
      <c r="G9205" s="55"/>
    </row>
    <row r="9206" spans="1:7" ht="15" customHeight="1" x14ac:dyDescent="0.2">
      <c r="A9206" s="44">
        <f>IF($C9206="",0,VLOOKUP($C9206,Concelho!$A$2:$J$309,2))</f>
        <v>0</v>
      </c>
      <c r="B9206" s="58">
        <f>IF($E9206="",$A9206*100,VLOOKUP($E$2,Freguesia!$A$2:$I$3093,3,0))</f>
        <v>0</v>
      </c>
      <c r="C9206" s="47"/>
      <c r="D9206" s="40" t="str">
        <f>IF($C9206="","",VLOOKUP(INT(VLOOKUP($C$2,Concelho!$A$2:$J$309,2)/100),Dist_Ilha!$A$2:$F$30,2))</f>
        <v/>
      </c>
      <c r="E9206" s="47"/>
      <c r="F9206" s="49"/>
      <c r="G9206" s="55"/>
    </row>
    <row r="9207" spans="1:7" ht="15" customHeight="1" x14ac:dyDescent="0.2">
      <c r="A9207" s="44">
        <f>IF($C9207="",0,VLOOKUP($C9207,Concelho!$A$2:$J$309,2))</f>
        <v>0</v>
      </c>
      <c r="B9207" s="58">
        <f>IF($E9207="",$A9207*100,VLOOKUP($E$2,Freguesia!$A$2:$I$3093,3,0))</f>
        <v>0</v>
      </c>
      <c r="C9207" s="47"/>
      <c r="D9207" s="40" t="str">
        <f>IF($C9207="","",VLOOKUP(INT(VLOOKUP($C$2,Concelho!$A$2:$J$309,2)/100),Dist_Ilha!$A$2:$F$30,2))</f>
        <v/>
      </c>
      <c r="E9207" s="47"/>
      <c r="F9207" s="49"/>
      <c r="G9207" s="55"/>
    </row>
    <row r="9208" spans="1:7" ht="15" customHeight="1" x14ac:dyDescent="0.2">
      <c r="A9208" s="44">
        <f>IF($C9208="",0,VLOOKUP($C9208,Concelho!$A$2:$J$309,2))</f>
        <v>0</v>
      </c>
      <c r="B9208" s="58">
        <f>IF($E9208="",$A9208*100,VLOOKUP($E$2,Freguesia!$A$2:$I$3093,3,0))</f>
        <v>0</v>
      </c>
      <c r="C9208" s="47"/>
      <c r="D9208" s="40" t="str">
        <f>IF($C9208="","",VLOOKUP(INT(VLOOKUP($C$2,Concelho!$A$2:$J$309,2)/100),Dist_Ilha!$A$2:$F$30,2))</f>
        <v/>
      </c>
      <c r="E9208" s="47"/>
      <c r="F9208" s="49"/>
      <c r="G9208" s="55"/>
    </row>
    <row r="9209" spans="1:7" ht="15" customHeight="1" x14ac:dyDescent="0.2">
      <c r="A9209" s="44">
        <f>IF($C9209="",0,VLOOKUP($C9209,Concelho!$A$2:$J$309,2))</f>
        <v>0</v>
      </c>
      <c r="B9209" s="58">
        <f>IF($E9209="",$A9209*100,VLOOKUP($E$2,Freguesia!$A$2:$I$3093,3,0))</f>
        <v>0</v>
      </c>
      <c r="C9209" s="47"/>
      <c r="D9209" s="40" t="str">
        <f>IF($C9209="","",VLOOKUP(INT(VLOOKUP($C$2,Concelho!$A$2:$J$309,2)/100),Dist_Ilha!$A$2:$F$30,2))</f>
        <v/>
      </c>
      <c r="E9209" s="47"/>
      <c r="F9209" s="49"/>
      <c r="G9209" s="55"/>
    </row>
    <row r="9210" spans="1:7" ht="15" customHeight="1" x14ac:dyDescent="0.2">
      <c r="A9210" s="44">
        <f>IF($C9210="",0,VLOOKUP($C9210,Concelho!$A$2:$J$309,2))</f>
        <v>0</v>
      </c>
      <c r="B9210" s="58">
        <f>IF($E9210="",$A9210*100,VLOOKUP($E$2,Freguesia!$A$2:$I$3093,3,0))</f>
        <v>0</v>
      </c>
      <c r="C9210" s="47"/>
      <c r="D9210" s="40" t="str">
        <f>IF($C9210="","",VLOOKUP(INT(VLOOKUP($C$2,Concelho!$A$2:$J$309,2)/100),Dist_Ilha!$A$2:$F$30,2))</f>
        <v/>
      </c>
      <c r="E9210" s="47"/>
      <c r="F9210" s="49"/>
      <c r="G9210" s="55"/>
    </row>
    <row r="9211" spans="1:7" ht="15" customHeight="1" x14ac:dyDescent="0.2">
      <c r="A9211" s="44">
        <f>IF($C9211="",0,VLOOKUP($C9211,Concelho!$A$2:$J$309,2))</f>
        <v>0</v>
      </c>
      <c r="B9211" s="58">
        <f>IF($E9211="",$A9211*100,VLOOKUP($E$2,Freguesia!$A$2:$I$3093,3,0))</f>
        <v>0</v>
      </c>
      <c r="C9211" s="47"/>
      <c r="D9211" s="40" t="str">
        <f>IF($C9211="","",VLOOKUP(INT(VLOOKUP($C$2,Concelho!$A$2:$J$309,2)/100),Dist_Ilha!$A$2:$F$30,2))</f>
        <v/>
      </c>
      <c r="E9211" s="47"/>
      <c r="F9211" s="49"/>
      <c r="G9211" s="55"/>
    </row>
    <row r="9212" spans="1:7" ht="15" customHeight="1" x14ac:dyDescent="0.2">
      <c r="A9212" s="44">
        <f>IF($C9212="",0,VLOOKUP($C9212,Concelho!$A$2:$J$309,2))</f>
        <v>0</v>
      </c>
      <c r="B9212" s="58">
        <f>IF($E9212="",$A9212*100,VLOOKUP($E$2,Freguesia!$A$2:$I$3093,3,0))</f>
        <v>0</v>
      </c>
      <c r="C9212" s="47"/>
      <c r="D9212" s="40" t="str">
        <f>IF($C9212="","",VLOOKUP(INT(VLOOKUP($C$2,Concelho!$A$2:$J$309,2)/100),Dist_Ilha!$A$2:$F$30,2))</f>
        <v/>
      </c>
      <c r="E9212" s="47"/>
      <c r="F9212" s="49"/>
      <c r="G9212" s="55"/>
    </row>
    <row r="9213" spans="1:7" ht="15" customHeight="1" x14ac:dyDescent="0.2">
      <c r="A9213" s="44">
        <f>IF($C9213="",0,VLOOKUP($C9213,Concelho!$A$2:$J$309,2))</f>
        <v>0</v>
      </c>
      <c r="B9213" s="58">
        <f>IF($E9213="",$A9213*100,VLOOKUP($E$2,Freguesia!$A$2:$I$3093,3,0))</f>
        <v>0</v>
      </c>
      <c r="C9213" s="47"/>
      <c r="D9213" s="40" t="str">
        <f>IF($C9213="","",VLOOKUP(INT(VLOOKUP($C$2,Concelho!$A$2:$J$309,2)/100),Dist_Ilha!$A$2:$F$30,2))</f>
        <v/>
      </c>
      <c r="E9213" s="47"/>
      <c r="F9213" s="49"/>
      <c r="G9213" s="55"/>
    </row>
    <row r="9214" spans="1:7" ht="15" customHeight="1" x14ac:dyDescent="0.2">
      <c r="A9214" s="44">
        <f>IF($C9214="",0,VLOOKUP($C9214,Concelho!$A$2:$J$309,2))</f>
        <v>0</v>
      </c>
      <c r="B9214" s="58">
        <f>IF($E9214="",$A9214*100,VLOOKUP($E$2,Freguesia!$A$2:$I$3093,3,0))</f>
        <v>0</v>
      </c>
      <c r="C9214" s="47"/>
      <c r="D9214" s="40" t="str">
        <f>IF($C9214="","",VLOOKUP(INT(VLOOKUP($C$2,Concelho!$A$2:$J$309,2)/100),Dist_Ilha!$A$2:$F$30,2))</f>
        <v/>
      </c>
      <c r="E9214" s="47"/>
      <c r="F9214" s="49"/>
      <c r="G9214" s="55"/>
    </row>
    <row r="9215" spans="1:7" ht="15" customHeight="1" x14ac:dyDescent="0.2">
      <c r="A9215" s="44">
        <f>IF($C9215="",0,VLOOKUP($C9215,Concelho!$A$2:$J$309,2))</f>
        <v>0</v>
      </c>
      <c r="B9215" s="58">
        <f>IF($E9215="",$A9215*100,VLOOKUP($E$2,Freguesia!$A$2:$I$3093,3,0))</f>
        <v>0</v>
      </c>
      <c r="C9215" s="47"/>
      <c r="D9215" s="40" t="str">
        <f>IF($C9215="","",VLOOKUP(INT(VLOOKUP($C$2,Concelho!$A$2:$J$309,2)/100),Dist_Ilha!$A$2:$F$30,2))</f>
        <v/>
      </c>
      <c r="E9215" s="47"/>
      <c r="F9215" s="49"/>
      <c r="G9215" s="55"/>
    </row>
    <row r="9216" spans="1:7" ht="15" customHeight="1" x14ac:dyDescent="0.2">
      <c r="A9216" s="44">
        <f>IF($C9216="",0,VLOOKUP($C9216,Concelho!$A$2:$J$309,2))</f>
        <v>0</v>
      </c>
      <c r="B9216" s="58">
        <f>IF($E9216="",$A9216*100,VLOOKUP($E$2,Freguesia!$A$2:$I$3093,3,0))</f>
        <v>0</v>
      </c>
      <c r="C9216" s="47"/>
      <c r="D9216" s="40" t="str">
        <f>IF($C9216="","",VLOOKUP(INT(VLOOKUP($C$2,Concelho!$A$2:$J$309,2)/100),Dist_Ilha!$A$2:$F$30,2))</f>
        <v/>
      </c>
      <c r="E9216" s="47"/>
      <c r="F9216" s="49"/>
      <c r="G9216" s="55"/>
    </row>
    <row r="9217" spans="1:7" ht="15" customHeight="1" x14ac:dyDescent="0.2">
      <c r="A9217" s="44">
        <f>IF($C9217="",0,VLOOKUP($C9217,Concelho!$A$2:$J$309,2))</f>
        <v>0</v>
      </c>
      <c r="B9217" s="58">
        <f>IF($E9217="",$A9217*100,VLOOKUP($E$2,Freguesia!$A$2:$I$3093,3,0))</f>
        <v>0</v>
      </c>
      <c r="C9217" s="47"/>
      <c r="D9217" s="40" t="str">
        <f>IF($C9217="","",VLOOKUP(INT(VLOOKUP($C$2,Concelho!$A$2:$J$309,2)/100),Dist_Ilha!$A$2:$F$30,2))</f>
        <v/>
      </c>
      <c r="E9217" s="47"/>
      <c r="F9217" s="49"/>
      <c r="G9217" s="55"/>
    </row>
    <row r="9218" spans="1:7" ht="15" customHeight="1" x14ac:dyDescent="0.2">
      <c r="A9218" s="44">
        <f>IF($C9218="",0,VLOOKUP($C9218,Concelho!$A$2:$J$309,2))</f>
        <v>0</v>
      </c>
      <c r="B9218" s="58">
        <f>IF($E9218="",$A9218*100,VLOOKUP($E$2,Freguesia!$A$2:$I$3093,3,0))</f>
        <v>0</v>
      </c>
      <c r="C9218" s="47"/>
      <c r="D9218" s="40" t="str">
        <f>IF($C9218="","",VLOOKUP(INT(VLOOKUP($C$2,Concelho!$A$2:$J$309,2)/100),Dist_Ilha!$A$2:$F$30,2))</f>
        <v/>
      </c>
      <c r="E9218" s="47"/>
      <c r="F9218" s="49"/>
      <c r="G9218" s="55"/>
    </row>
    <row r="9219" spans="1:7" ht="15" customHeight="1" x14ac:dyDescent="0.2">
      <c r="A9219" s="44">
        <f>IF($C9219="",0,VLOOKUP($C9219,Concelho!$A$2:$J$309,2))</f>
        <v>0</v>
      </c>
      <c r="B9219" s="58">
        <f>IF($E9219="",$A9219*100,VLOOKUP($E$2,Freguesia!$A$2:$I$3093,3,0))</f>
        <v>0</v>
      </c>
      <c r="C9219" s="47"/>
      <c r="D9219" s="40" t="str">
        <f>IF($C9219="","",VLOOKUP(INT(VLOOKUP($C$2,Concelho!$A$2:$J$309,2)/100),Dist_Ilha!$A$2:$F$30,2))</f>
        <v/>
      </c>
      <c r="E9219" s="47"/>
      <c r="F9219" s="49"/>
      <c r="G9219" s="55"/>
    </row>
    <row r="9220" spans="1:7" ht="15" customHeight="1" x14ac:dyDescent="0.2">
      <c r="A9220" s="44">
        <f>IF($C9220="",0,VLOOKUP($C9220,Concelho!$A$2:$J$309,2))</f>
        <v>0</v>
      </c>
      <c r="B9220" s="58">
        <f>IF($E9220="",$A9220*100,VLOOKUP($E$2,Freguesia!$A$2:$I$3093,3,0))</f>
        <v>0</v>
      </c>
      <c r="C9220" s="47"/>
      <c r="D9220" s="40" t="str">
        <f>IF($C9220="","",VLOOKUP(INT(VLOOKUP($C$2,Concelho!$A$2:$J$309,2)/100),Dist_Ilha!$A$2:$F$30,2))</f>
        <v/>
      </c>
      <c r="E9220" s="47"/>
      <c r="F9220" s="49"/>
      <c r="G9220" s="55"/>
    </row>
    <row r="9221" spans="1:7" ht="15" customHeight="1" x14ac:dyDescent="0.2">
      <c r="A9221" s="44">
        <f>IF($C9221="",0,VLOOKUP($C9221,Concelho!$A$2:$J$309,2))</f>
        <v>0</v>
      </c>
      <c r="B9221" s="58">
        <f>IF($E9221="",$A9221*100,VLOOKUP($E$2,Freguesia!$A$2:$I$3093,3,0))</f>
        <v>0</v>
      </c>
      <c r="C9221" s="47"/>
      <c r="D9221" s="40" t="str">
        <f>IF($C9221="","",VLOOKUP(INT(VLOOKUP($C$2,Concelho!$A$2:$J$309,2)/100),Dist_Ilha!$A$2:$F$30,2))</f>
        <v/>
      </c>
      <c r="E9221" s="47"/>
      <c r="F9221" s="49"/>
      <c r="G9221" s="55"/>
    </row>
    <row r="9222" spans="1:7" ht="15" customHeight="1" x14ac:dyDescent="0.2">
      <c r="A9222" s="44">
        <f>IF($C9222="",0,VLOOKUP($C9222,Concelho!$A$2:$J$309,2))</f>
        <v>0</v>
      </c>
      <c r="B9222" s="58">
        <f>IF($E9222="",$A9222*100,VLOOKUP($E$2,Freguesia!$A$2:$I$3093,3,0))</f>
        <v>0</v>
      </c>
      <c r="C9222" s="47"/>
      <c r="D9222" s="40" t="str">
        <f>IF($C9222="","",VLOOKUP(INT(VLOOKUP($C$2,Concelho!$A$2:$J$309,2)/100),Dist_Ilha!$A$2:$F$30,2))</f>
        <v/>
      </c>
      <c r="E9222" s="47"/>
      <c r="F9222" s="49"/>
      <c r="G9222" s="55"/>
    </row>
    <row r="9223" spans="1:7" ht="15" customHeight="1" x14ac:dyDescent="0.2">
      <c r="A9223" s="44">
        <f>IF($C9223="",0,VLOOKUP($C9223,Concelho!$A$2:$J$309,2))</f>
        <v>0</v>
      </c>
      <c r="B9223" s="58">
        <f>IF($E9223="",$A9223*100,VLOOKUP($E$2,Freguesia!$A$2:$I$3093,3,0))</f>
        <v>0</v>
      </c>
      <c r="C9223" s="47"/>
      <c r="D9223" s="40" t="str">
        <f>IF($C9223="","",VLOOKUP(INT(VLOOKUP($C$2,Concelho!$A$2:$J$309,2)/100),Dist_Ilha!$A$2:$F$30,2))</f>
        <v/>
      </c>
      <c r="E9223" s="47"/>
      <c r="F9223" s="49"/>
      <c r="G9223" s="55"/>
    </row>
    <row r="9224" spans="1:7" ht="15" customHeight="1" x14ac:dyDescent="0.2">
      <c r="A9224" s="44">
        <f>IF($C9224="",0,VLOOKUP($C9224,Concelho!$A$2:$J$309,2))</f>
        <v>0</v>
      </c>
      <c r="B9224" s="58">
        <f>IF($E9224="",$A9224*100,VLOOKUP($E$2,Freguesia!$A$2:$I$3093,3,0))</f>
        <v>0</v>
      </c>
      <c r="C9224" s="47"/>
      <c r="D9224" s="40" t="str">
        <f>IF($C9224="","",VLOOKUP(INT(VLOOKUP($C$2,Concelho!$A$2:$J$309,2)/100),Dist_Ilha!$A$2:$F$30,2))</f>
        <v/>
      </c>
      <c r="E9224" s="47"/>
      <c r="F9224" s="49"/>
      <c r="G9224" s="55"/>
    </row>
    <row r="9225" spans="1:7" ht="15" customHeight="1" x14ac:dyDescent="0.2">
      <c r="A9225" s="44">
        <f>IF($C9225="",0,VLOOKUP($C9225,Concelho!$A$2:$J$309,2))</f>
        <v>0</v>
      </c>
      <c r="B9225" s="58">
        <f>IF($E9225="",$A9225*100,VLOOKUP($E$2,Freguesia!$A$2:$I$3093,3,0))</f>
        <v>0</v>
      </c>
      <c r="C9225" s="47"/>
      <c r="D9225" s="40" t="str">
        <f>IF($C9225="","",VLOOKUP(INT(VLOOKUP($C$2,Concelho!$A$2:$J$309,2)/100),Dist_Ilha!$A$2:$F$30,2))</f>
        <v/>
      </c>
      <c r="E9225" s="47"/>
      <c r="F9225" s="49"/>
      <c r="G9225" s="55"/>
    </row>
    <row r="9226" spans="1:7" ht="15" customHeight="1" x14ac:dyDescent="0.2">
      <c r="A9226" s="44">
        <f>IF($C9226="",0,VLOOKUP($C9226,Concelho!$A$2:$J$309,2))</f>
        <v>0</v>
      </c>
      <c r="B9226" s="58">
        <f>IF($E9226="",$A9226*100,VLOOKUP($E$2,Freguesia!$A$2:$I$3093,3,0))</f>
        <v>0</v>
      </c>
      <c r="C9226" s="47"/>
      <c r="D9226" s="40" t="str">
        <f>IF($C9226="","",VLOOKUP(INT(VLOOKUP($C$2,Concelho!$A$2:$J$309,2)/100),Dist_Ilha!$A$2:$F$30,2))</f>
        <v/>
      </c>
      <c r="E9226" s="47"/>
      <c r="F9226" s="49"/>
      <c r="G9226" s="55"/>
    </row>
    <row r="9227" spans="1:7" ht="15" customHeight="1" x14ac:dyDescent="0.2">
      <c r="A9227" s="44">
        <f>IF($C9227="",0,VLOOKUP($C9227,Concelho!$A$2:$J$309,2))</f>
        <v>0</v>
      </c>
      <c r="B9227" s="58">
        <f>IF($E9227="",$A9227*100,VLOOKUP($E$2,Freguesia!$A$2:$I$3093,3,0))</f>
        <v>0</v>
      </c>
      <c r="C9227" s="47"/>
      <c r="D9227" s="40" t="str">
        <f>IF($C9227="","",VLOOKUP(INT(VLOOKUP($C$2,Concelho!$A$2:$J$309,2)/100),Dist_Ilha!$A$2:$F$30,2))</f>
        <v/>
      </c>
      <c r="E9227" s="47"/>
      <c r="F9227" s="49"/>
      <c r="G9227" s="55"/>
    </row>
    <row r="9228" spans="1:7" ht="15" customHeight="1" x14ac:dyDescent="0.2">
      <c r="A9228" s="44">
        <f>IF($C9228="",0,VLOOKUP($C9228,Concelho!$A$2:$J$309,2))</f>
        <v>0</v>
      </c>
      <c r="B9228" s="58">
        <f>IF($E9228="",$A9228*100,VLOOKUP($E$2,Freguesia!$A$2:$I$3093,3,0))</f>
        <v>0</v>
      </c>
      <c r="C9228" s="47"/>
      <c r="D9228" s="40" t="str">
        <f>IF($C9228="","",VLOOKUP(INT(VLOOKUP($C$2,Concelho!$A$2:$J$309,2)/100),Dist_Ilha!$A$2:$F$30,2))</f>
        <v/>
      </c>
      <c r="E9228" s="47"/>
      <c r="F9228" s="49"/>
      <c r="G9228" s="55"/>
    </row>
    <row r="9229" spans="1:7" ht="15" customHeight="1" x14ac:dyDescent="0.2">
      <c r="A9229" s="44">
        <f>IF($C9229="",0,VLOOKUP($C9229,Concelho!$A$2:$J$309,2))</f>
        <v>0</v>
      </c>
      <c r="B9229" s="58">
        <f>IF($E9229="",$A9229*100,VLOOKUP($E$2,Freguesia!$A$2:$I$3093,3,0))</f>
        <v>0</v>
      </c>
      <c r="C9229" s="47"/>
      <c r="D9229" s="40" t="str">
        <f>IF($C9229="","",VLOOKUP(INT(VLOOKUP($C$2,Concelho!$A$2:$J$309,2)/100),Dist_Ilha!$A$2:$F$30,2))</f>
        <v/>
      </c>
      <c r="E9229" s="47"/>
      <c r="F9229" s="49"/>
      <c r="G9229" s="55"/>
    </row>
    <row r="9230" spans="1:7" ht="15" customHeight="1" x14ac:dyDescent="0.2">
      <c r="A9230" s="44">
        <f>IF($C9230="",0,VLOOKUP($C9230,Concelho!$A$2:$J$309,2))</f>
        <v>0</v>
      </c>
      <c r="B9230" s="58">
        <f>IF($E9230="",$A9230*100,VLOOKUP($E$2,Freguesia!$A$2:$I$3093,3,0))</f>
        <v>0</v>
      </c>
      <c r="C9230" s="47"/>
      <c r="D9230" s="40" t="str">
        <f>IF($C9230="","",VLOOKUP(INT(VLOOKUP($C$2,Concelho!$A$2:$J$309,2)/100),Dist_Ilha!$A$2:$F$30,2))</f>
        <v/>
      </c>
      <c r="E9230" s="47"/>
      <c r="F9230" s="49"/>
      <c r="G9230" s="55"/>
    </row>
    <row r="9231" spans="1:7" ht="15" customHeight="1" x14ac:dyDescent="0.2">
      <c r="A9231" s="44">
        <f>IF($C9231="",0,VLOOKUP($C9231,Concelho!$A$2:$J$309,2))</f>
        <v>0</v>
      </c>
      <c r="B9231" s="58">
        <f>IF($E9231="",$A9231*100,VLOOKUP($E$2,Freguesia!$A$2:$I$3093,3,0))</f>
        <v>0</v>
      </c>
      <c r="C9231" s="47"/>
      <c r="D9231" s="40" t="str">
        <f>IF($C9231="","",VLOOKUP(INT(VLOOKUP($C$2,Concelho!$A$2:$J$309,2)/100),Dist_Ilha!$A$2:$F$30,2))</f>
        <v/>
      </c>
      <c r="E9231" s="47"/>
      <c r="F9231" s="49"/>
      <c r="G9231" s="55"/>
    </row>
    <row r="9232" spans="1:7" ht="15" customHeight="1" x14ac:dyDescent="0.2">
      <c r="A9232" s="44">
        <f>IF($C9232="",0,VLOOKUP($C9232,Concelho!$A$2:$J$309,2))</f>
        <v>0</v>
      </c>
      <c r="B9232" s="58">
        <f>IF($E9232="",$A9232*100,VLOOKUP($E$2,Freguesia!$A$2:$I$3093,3,0))</f>
        <v>0</v>
      </c>
      <c r="C9232" s="47"/>
      <c r="D9232" s="40" t="str">
        <f>IF($C9232="","",VLOOKUP(INT(VLOOKUP($C$2,Concelho!$A$2:$J$309,2)/100),Dist_Ilha!$A$2:$F$30,2))</f>
        <v/>
      </c>
      <c r="E9232" s="47"/>
      <c r="F9232" s="49"/>
      <c r="G9232" s="55"/>
    </row>
    <row r="9233" spans="1:7" ht="15" customHeight="1" x14ac:dyDescent="0.2">
      <c r="A9233" s="44">
        <f>IF($C9233="",0,VLOOKUP($C9233,Concelho!$A$2:$J$309,2))</f>
        <v>0</v>
      </c>
      <c r="B9233" s="58">
        <f>IF($E9233="",$A9233*100,VLOOKUP($E$2,Freguesia!$A$2:$I$3093,3,0))</f>
        <v>0</v>
      </c>
      <c r="C9233" s="47"/>
      <c r="D9233" s="40" t="str">
        <f>IF($C9233="","",VLOOKUP(INT(VLOOKUP($C$2,Concelho!$A$2:$J$309,2)/100),Dist_Ilha!$A$2:$F$30,2))</f>
        <v/>
      </c>
      <c r="E9233" s="47"/>
      <c r="F9233" s="49"/>
      <c r="G9233" s="55"/>
    </row>
    <row r="9234" spans="1:7" ht="15" customHeight="1" x14ac:dyDescent="0.2">
      <c r="A9234" s="44">
        <f>IF($C9234="",0,VLOOKUP($C9234,Concelho!$A$2:$J$309,2))</f>
        <v>0</v>
      </c>
      <c r="B9234" s="58">
        <f>IF($E9234="",$A9234*100,VLOOKUP($E$2,Freguesia!$A$2:$I$3093,3,0))</f>
        <v>0</v>
      </c>
      <c r="C9234" s="47"/>
      <c r="D9234" s="40" t="str">
        <f>IF($C9234="","",VLOOKUP(INT(VLOOKUP($C$2,Concelho!$A$2:$J$309,2)/100),Dist_Ilha!$A$2:$F$30,2))</f>
        <v/>
      </c>
      <c r="E9234" s="47"/>
      <c r="F9234" s="49"/>
      <c r="G9234" s="55"/>
    </row>
    <row r="9235" spans="1:7" ht="15" customHeight="1" x14ac:dyDescent="0.2">
      <c r="A9235" s="44">
        <f>IF($C9235="",0,VLOOKUP($C9235,Concelho!$A$2:$J$309,2))</f>
        <v>0</v>
      </c>
      <c r="B9235" s="58">
        <f>IF($E9235="",$A9235*100,VLOOKUP($E$2,Freguesia!$A$2:$I$3093,3,0))</f>
        <v>0</v>
      </c>
      <c r="C9235" s="47"/>
      <c r="D9235" s="40" t="str">
        <f>IF($C9235="","",VLOOKUP(INT(VLOOKUP($C$2,Concelho!$A$2:$J$309,2)/100),Dist_Ilha!$A$2:$F$30,2))</f>
        <v/>
      </c>
      <c r="E9235" s="47"/>
      <c r="F9235" s="49"/>
      <c r="G9235" s="55"/>
    </row>
    <row r="9236" spans="1:7" ht="15" customHeight="1" x14ac:dyDescent="0.2">
      <c r="A9236" s="44">
        <f>IF($C9236="",0,VLOOKUP($C9236,Concelho!$A$2:$J$309,2))</f>
        <v>0</v>
      </c>
      <c r="B9236" s="58">
        <f>IF($E9236="",$A9236*100,VLOOKUP($E$2,Freguesia!$A$2:$I$3093,3,0))</f>
        <v>0</v>
      </c>
      <c r="C9236" s="47"/>
      <c r="D9236" s="40" t="str">
        <f>IF($C9236="","",VLOOKUP(INT(VLOOKUP($C$2,Concelho!$A$2:$J$309,2)/100),Dist_Ilha!$A$2:$F$30,2))</f>
        <v/>
      </c>
      <c r="E9236" s="47"/>
      <c r="F9236" s="49"/>
      <c r="G9236" s="55"/>
    </row>
    <row r="9237" spans="1:7" ht="15" customHeight="1" x14ac:dyDescent="0.2">
      <c r="A9237" s="44">
        <f>IF($C9237="",0,VLOOKUP($C9237,Concelho!$A$2:$J$309,2))</f>
        <v>0</v>
      </c>
      <c r="B9237" s="58">
        <f>IF($E9237="",$A9237*100,VLOOKUP($E$2,Freguesia!$A$2:$I$3093,3,0))</f>
        <v>0</v>
      </c>
      <c r="C9237" s="47"/>
      <c r="D9237" s="40" t="str">
        <f>IF($C9237="","",VLOOKUP(INT(VLOOKUP($C$2,Concelho!$A$2:$J$309,2)/100),Dist_Ilha!$A$2:$F$30,2))</f>
        <v/>
      </c>
      <c r="E9237" s="47"/>
      <c r="F9237" s="49"/>
      <c r="G9237" s="55"/>
    </row>
    <row r="9238" spans="1:7" ht="15" customHeight="1" x14ac:dyDescent="0.2">
      <c r="A9238" s="44">
        <f>IF($C9238="",0,VLOOKUP($C9238,Concelho!$A$2:$J$309,2))</f>
        <v>0</v>
      </c>
      <c r="B9238" s="58">
        <f>IF($E9238="",$A9238*100,VLOOKUP($E$2,Freguesia!$A$2:$I$3093,3,0))</f>
        <v>0</v>
      </c>
      <c r="C9238" s="47"/>
      <c r="D9238" s="40" t="str">
        <f>IF($C9238="","",VLOOKUP(INT(VLOOKUP($C$2,Concelho!$A$2:$J$309,2)/100),Dist_Ilha!$A$2:$F$30,2))</f>
        <v/>
      </c>
      <c r="E9238" s="47"/>
      <c r="F9238" s="49"/>
      <c r="G9238" s="55"/>
    </row>
    <row r="9239" spans="1:7" ht="15" customHeight="1" x14ac:dyDescent="0.2">
      <c r="A9239" s="44">
        <f>IF($C9239="",0,VLOOKUP($C9239,Concelho!$A$2:$J$309,2))</f>
        <v>0</v>
      </c>
      <c r="B9239" s="58">
        <f>IF($E9239="",$A9239*100,VLOOKUP($E$2,Freguesia!$A$2:$I$3093,3,0))</f>
        <v>0</v>
      </c>
      <c r="C9239" s="47"/>
      <c r="D9239" s="40" t="str">
        <f>IF($C9239="","",VLOOKUP(INT(VLOOKUP($C$2,Concelho!$A$2:$J$309,2)/100),Dist_Ilha!$A$2:$F$30,2))</f>
        <v/>
      </c>
      <c r="E9239" s="47"/>
      <c r="F9239" s="49"/>
      <c r="G9239" s="55"/>
    </row>
    <row r="9240" spans="1:7" ht="15" customHeight="1" x14ac:dyDescent="0.2">
      <c r="A9240" s="44">
        <f>IF($C9240="",0,VLOOKUP($C9240,Concelho!$A$2:$J$309,2))</f>
        <v>0</v>
      </c>
      <c r="B9240" s="58">
        <f>IF($E9240="",$A9240*100,VLOOKUP($E$2,Freguesia!$A$2:$I$3093,3,0))</f>
        <v>0</v>
      </c>
      <c r="C9240" s="47"/>
      <c r="D9240" s="40" t="str">
        <f>IF($C9240="","",VLOOKUP(INT(VLOOKUP($C$2,Concelho!$A$2:$J$309,2)/100),Dist_Ilha!$A$2:$F$30,2))</f>
        <v/>
      </c>
      <c r="E9240" s="47"/>
      <c r="F9240" s="49"/>
      <c r="G9240" s="55"/>
    </row>
    <row r="9241" spans="1:7" ht="15" customHeight="1" x14ac:dyDescent="0.2">
      <c r="A9241" s="44">
        <f>IF($C9241="",0,VLOOKUP($C9241,Concelho!$A$2:$J$309,2))</f>
        <v>0</v>
      </c>
      <c r="B9241" s="58">
        <f>IF($E9241="",$A9241*100,VLOOKUP($E$2,Freguesia!$A$2:$I$3093,3,0))</f>
        <v>0</v>
      </c>
      <c r="C9241" s="47"/>
      <c r="D9241" s="40" t="str">
        <f>IF($C9241="","",VLOOKUP(INT(VLOOKUP($C$2,Concelho!$A$2:$J$309,2)/100),Dist_Ilha!$A$2:$F$30,2))</f>
        <v/>
      </c>
      <c r="E9241" s="47"/>
      <c r="F9241" s="49"/>
      <c r="G9241" s="55"/>
    </row>
    <row r="9242" spans="1:7" ht="15" customHeight="1" x14ac:dyDescent="0.2">
      <c r="A9242" s="44">
        <f>IF($C9242="",0,VLOOKUP($C9242,Concelho!$A$2:$J$309,2))</f>
        <v>0</v>
      </c>
      <c r="B9242" s="58">
        <f>IF($E9242="",$A9242*100,VLOOKUP($E$2,Freguesia!$A$2:$I$3093,3,0))</f>
        <v>0</v>
      </c>
      <c r="C9242" s="47"/>
      <c r="D9242" s="40" t="str">
        <f>IF($C9242="","",VLOOKUP(INT(VLOOKUP($C$2,Concelho!$A$2:$J$309,2)/100),Dist_Ilha!$A$2:$F$30,2))</f>
        <v/>
      </c>
      <c r="E9242" s="47"/>
      <c r="F9242" s="49"/>
      <c r="G9242" s="55"/>
    </row>
    <row r="9243" spans="1:7" ht="15" customHeight="1" x14ac:dyDescent="0.2">
      <c r="A9243" s="44">
        <f>IF($C9243="",0,VLOOKUP($C9243,Concelho!$A$2:$J$309,2))</f>
        <v>0</v>
      </c>
      <c r="B9243" s="58">
        <f>IF($E9243="",$A9243*100,VLOOKUP($E$2,Freguesia!$A$2:$I$3093,3,0))</f>
        <v>0</v>
      </c>
      <c r="C9243" s="47"/>
      <c r="D9243" s="40" t="str">
        <f>IF($C9243="","",VLOOKUP(INT(VLOOKUP($C$2,Concelho!$A$2:$J$309,2)/100),Dist_Ilha!$A$2:$F$30,2))</f>
        <v/>
      </c>
      <c r="E9243" s="47"/>
      <c r="F9243" s="49"/>
      <c r="G9243" s="55"/>
    </row>
    <row r="9244" spans="1:7" ht="15" customHeight="1" x14ac:dyDescent="0.2">
      <c r="A9244" s="44">
        <f>IF($C9244="",0,VLOOKUP($C9244,Concelho!$A$2:$J$309,2))</f>
        <v>0</v>
      </c>
      <c r="B9244" s="58">
        <f>IF($E9244="",$A9244*100,VLOOKUP($E$2,Freguesia!$A$2:$I$3093,3,0))</f>
        <v>0</v>
      </c>
      <c r="C9244" s="47"/>
      <c r="D9244" s="40" t="str">
        <f>IF($C9244="","",VLOOKUP(INT(VLOOKUP($C$2,Concelho!$A$2:$J$309,2)/100),Dist_Ilha!$A$2:$F$30,2))</f>
        <v/>
      </c>
      <c r="E9244" s="47"/>
      <c r="F9244" s="49"/>
      <c r="G9244" s="55"/>
    </row>
    <row r="9245" spans="1:7" ht="15" customHeight="1" x14ac:dyDescent="0.2">
      <c r="A9245" s="44">
        <f>IF($C9245="",0,VLOOKUP($C9245,Concelho!$A$2:$J$309,2))</f>
        <v>0</v>
      </c>
      <c r="B9245" s="58">
        <f>IF($E9245="",$A9245*100,VLOOKUP($E$2,Freguesia!$A$2:$I$3093,3,0))</f>
        <v>0</v>
      </c>
      <c r="C9245" s="47"/>
      <c r="D9245" s="40" t="str">
        <f>IF($C9245="","",VLOOKUP(INT(VLOOKUP($C$2,Concelho!$A$2:$J$309,2)/100),Dist_Ilha!$A$2:$F$30,2))</f>
        <v/>
      </c>
      <c r="E9245" s="47"/>
      <c r="F9245" s="49"/>
      <c r="G9245" s="55"/>
    </row>
    <row r="9246" spans="1:7" ht="15" customHeight="1" x14ac:dyDescent="0.2">
      <c r="A9246" s="44">
        <f>IF($C9246="",0,VLOOKUP($C9246,Concelho!$A$2:$J$309,2))</f>
        <v>0</v>
      </c>
      <c r="B9246" s="58">
        <f>IF($E9246="",$A9246*100,VLOOKUP($E$2,Freguesia!$A$2:$I$3093,3,0))</f>
        <v>0</v>
      </c>
      <c r="C9246" s="47"/>
      <c r="D9246" s="40" t="str">
        <f>IF($C9246="","",VLOOKUP(INT(VLOOKUP($C$2,Concelho!$A$2:$J$309,2)/100),Dist_Ilha!$A$2:$F$30,2))</f>
        <v/>
      </c>
      <c r="E9246" s="47"/>
      <c r="F9246" s="49"/>
      <c r="G9246" s="55"/>
    </row>
    <row r="9247" spans="1:7" ht="15" customHeight="1" x14ac:dyDescent="0.2">
      <c r="A9247" s="44">
        <f>IF($C9247="",0,VLOOKUP($C9247,Concelho!$A$2:$J$309,2))</f>
        <v>0</v>
      </c>
      <c r="B9247" s="58">
        <f>IF($E9247="",$A9247*100,VLOOKUP($E$2,Freguesia!$A$2:$I$3093,3,0))</f>
        <v>0</v>
      </c>
      <c r="C9247" s="47"/>
      <c r="D9247" s="40" t="str">
        <f>IF($C9247="","",VLOOKUP(INT(VLOOKUP($C$2,Concelho!$A$2:$J$309,2)/100),Dist_Ilha!$A$2:$F$30,2))</f>
        <v/>
      </c>
      <c r="E9247" s="47"/>
      <c r="F9247" s="49"/>
      <c r="G9247" s="55"/>
    </row>
    <row r="9248" spans="1:7" ht="15" customHeight="1" x14ac:dyDescent="0.2">
      <c r="A9248" s="44">
        <f>IF($C9248="",0,VLOOKUP($C9248,Concelho!$A$2:$J$309,2))</f>
        <v>0</v>
      </c>
      <c r="B9248" s="58">
        <f>IF($E9248="",$A9248*100,VLOOKUP($E$2,Freguesia!$A$2:$I$3093,3,0))</f>
        <v>0</v>
      </c>
      <c r="C9248" s="47"/>
      <c r="D9248" s="40" t="str">
        <f>IF($C9248="","",VLOOKUP(INT(VLOOKUP($C$2,Concelho!$A$2:$J$309,2)/100),Dist_Ilha!$A$2:$F$30,2))</f>
        <v/>
      </c>
      <c r="E9248" s="47"/>
      <c r="F9248" s="49"/>
      <c r="G9248" s="55"/>
    </row>
    <row r="9249" spans="1:7" ht="15" customHeight="1" x14ac:dyDescent="0.2">
      <c r="A9249" s="44">
        <f>IF($C9249="",0,VLOOKUP($C9249,Concelho!$A$2:$J$309,2))</f>
        <v>0</v>
      </c>
      <c r="B9249" s="58">
        <f>IF($E9249="",$A9249*100,VLOOKUP($E$2,Freguesia!$A$2:$I$3093,3,0))</f>
        <v>0</v>
      </c>
      <c r="C9249" s="47"/>
      <c r="D9249" s="40" t="str">
        <f>IF($C9249="","",VLOOKUP(INT(VLOOKUP($C$2,Concelho!$A$2:$J$309,2)/100),Dist_Ilha!$A$2:$F$30,2))</f>
        <v/>
      </c>
      <c r="E9249" s="47"/>
      <c r="F9249" s="49"/>
      <c r="G9249" s="55"/>
    </row>
    <row r="9250" spans="1:7" ht="15" customHeight="1" x14ac:dyDescent="0.2">
      <c r="A9250" s="44">
        <f>IF($C9250="",0,VLOOKUP($C9250,Concelho!$A$2:$J$309,2))</f>
        <v>0</v>
      </c>
      <c r="B9250" s="58">
        <f>IF($E9250="",$A9250*100,VLOOKUP($E$2,Freguesia!$A$2:$I$3093,3,0))</f>
        <v>0</v>
      </c>
      <c r="C9250" s="47"/>
      <c r="D9250" s="40" t="str">
        <f>IF($C9250="","",VLOOKUP(INT(VLOOKUP($C$2,Concelho!$A$2:$J$309,2)/100),Dist_Ilha!$A$2:$F$30,2))</f>
        <v/>
      </c>
      <c r="E9250" s="47"/>
      <c r="F9250" s="49"/>
      <c r="G9250" s="55"/>
    </row>
    <row r="9251" spans="1:7" ht="15" customHeight="1" x14ac:dyDescent="0.2">
      <c r="A9251" s="44">
        <f>IF($C9251="",0,VLOOKUP($C9251,Concelho!$A$2:$J$309,2))</f>
        <v>0</v>
      </c>
      <c r="B9251" s="58">
        <f>IF($E9251="",$A9251*100,VLOOKUP($E$2,Freguesia!$A$2:$I$3093,3,0))</f>
        <v>0</v>
      </c>
      <c r="C9251" s="47"/>
      <c r="D9251" s="40" t="str">
        <f>IF($C9251="","",VLOOKUP(INT(VLOOKUP($C$2,Concelho!$A$2:$J$309,2)/100),Dist_Ilha!$A$2:$F$30,2))</f>
        <v/>
      </c>
      <c r="E9251" s="47"/>
      <c r="F9251" s="49"/>
      <c r="G9251" s="55"/>
    </row>
    <row r="9252" spans="1:7" ht="15" customHeight="1" x14ac:dyDescent="0.2">
      <c r="A9252" s="44">
        <f>IF($C9252="",0,VLOOKUP($C9252,Concelho!$A$2:$J$309,2))</f>
        <v>0</v>
      </c>
      <c r="B9252" s="58">
        <f>IF($E9252="",$A9252*100,VLOOKUP($E$2,Freguesia!$A$2:$I$3093,3,0))</f>
        <v>0</v>
      </c>
      <c r="C9252" s="47"/>
      <c r="D9252" s="40" t="str">
        <f>IF($C9252="","",VLOOKUP(INT(VLOOKUP($C$2,Concelho!$A$2:$J$309,2)/100),Dist_Ilha!$A$2:$F$30,2))</f>
        <v/>
      </c>
      <c r="E9252" s="47"/>
      <c r="F9252" s="49"/>
      <c r="G9252" s="55"/>
    </row>
    <row r="9253" spans="1:7" ht="15" customHeight="1" x14ac:dyDescent="0.2">
      <c r="A9253" s="44">
        <f>IF($C9253="",0,VLOOKUP($C9253,Concelho!$A$2:$J$309,2))</f>
        <v>0</v>
      </c>
      <c r="B9253" s="58">
        <f>IF($E9253="",$A9253*100,VLOOKUP($E$2,Freguesia!$A$2:$I$3093,3,0))</f>
        <v>0</v>
      </c>
      <c r="C9253" s="47"/>
      <c r="D9253" s="40" t="str">
        <f>IF($C9253="","",VLOOKUP(INT(VLOOKUP($C$2,Concelho!$A$2:$J$309,2)/100),Dist_Ilha!$A$2:$F$30,2))</f>
        <v/>
      </c>
      <c r="E9253" s="47"/>
      <c r="F9253" s="49"/>
      <c r="G9253" s="55"/>
    </row>
    <row r="9254" spans="1:7" ht="15" customHeight="1" x14ac:dyDescent="0.2">
      <c r="A9254" s="44">
        <f>IF($C9254="",0,VLOOKUP($C9254,Concelho!$A$2:$J$309,2))</f>
        <v>0</v>
      </c>
      <c r="B9254" s="58">
        <f>IF($E9254="",$A9254*100,VLOOKUP($E$2,Freguesia!$A$2:$I$3093,3,0))</f>
        <v>0</v>
      </c>
      <c r="C9254" s="47"/>
      <c r="D9254" s="40" t="str">
        <f>IF($C9254="","",VLOOKUP(INT(VLOOKUP($C$2,Concelho!$A$2:$J$309,2)/100),Dist_Ilha!$A$2:$F$30,2))</f>
        <v/>
      </c>
      <c r="E9254" s="47"/>
      <c r="F9254" s="49"/>
      <c r="G9254" s="55"/>
    </row>
    <row r="9255" spans="1:7" ht="15" customHeight="1" x14ac:dyDescent="0.2">
      <c r="A9255" s="44">
        <f>IF($C9255="",0,VLOOKUP($C9255,Concelho!$A$2:$J$309,2))</f>
        <v>0</v>
      </c>
      <c r="B9255" s="58">
        <f>IF($E9255="",$A9255*100,VLOOKUP($E$2,Freguesia!$A$2:$I$3093,3,0))</f>
        <v>0</v>
      </c>
      <c r="C9255" s="47"/>
      <c r="D9255" s="40" t="str">
        <f>IF($C9255="","",VLOOKUP(INT(VLOOKUP($C$2,Concelho!$A$2:$J$309,2)/100),Dist_Ilha!$A$2:$F$30,2))</f>
        <v/>
      </c>
      <c r="E9255" s="47"/>
      <c r="F9255" s="49"/>
      <c r="G9255" s="55"/>
    </row>
    <row r="9256" spans="1:7" ht="15" customHeight="1" x14ac:dyDescent="0.2">
      <c r="A9256" s="44">
        <f>IF($C9256="",0,VLOOKUP($C9256,Concelho!$A$2:$J$309,2))</f>
        <v>0</v>
      </c>
      <c r="B9256" s="58">
        <f>IF($E9256="",$A9256*100,VLOOKUP($E$2,Freguesia!$A$2:$I$3093,3,0))</f>
        <v>0</v>
      </c>
      <c r="C9256" s="47"/>
      <c r="D9256" s="40" t="str">
        <f>IF($C9256="","",VLOOKUP(INT(VLOOKUP($C$2,Concelho!$A$2:$J$309,2)/100),Dist_Ilha!$A$2:$F$30,2))</f>
        <v/>
      </c>
      <c r="E9256" s="47"/>
      <c r="F9256" s="49"/>
      <c r="G9256" s="55"/>
    </row>
    <row r="9257" spans="1:7" ht="15" customHeight="1" x14ac:dyDescent="0.2">
      <c r="A9257" s="44">
        <f>IF($C9257="",0,VLOOKUP($C9257,Concelho!$A$2:$J$309,2))</f>
        <v>0</v>
      </c>
      <c r="B9257" s="58">
        <f>IF($E9257="",$A9257*100,VLOOKUP($E$2,Freguesia!$A$2:$I$3093,3,0))</f>
        <v>0</v>
      </c>
      <c r="C9257" s="47"/>
      <c r="D9257" s="40" t="str">
        <f>IF($C9257="","",VLOOKUP(INT(VLOOKUP($C$2,Concelho!$A$2:$J$309,2)/100),Dist_Ilha!$A$2:$F$30,2))</f>
        <v/>
      </c>
      <c r="E9257" s="47"/>
      <c r="F9257" s="49"/>
      <c r="G9257" s="55"/>
    </row>
    <row r="9258" spans="1:7" ht="15" customHeight="1" x14ac:dyDescent="0.2">
      <c r="A9258" s="44">
        <f>IF($C9258="",0,VLOOKUP($C9258,Concelho!$A$2:$J$309,2))</f>
        <v>0</v>
      </c>
      <c r="B9258" s="58">
        <f>IF($E9258="",$A9258*100,VLOOKUP($E$2,Freguesia!$A$2:$I$3093,3,0))</f>
        <v>0</v>
      </c>
      <c r="C9258" s="47"/>
      <c r="D9258" s="40" t="str">
        <f>IF($C9258="","",VLOOKUP(INT(VLOOKUP($C$2,Concelho!$A$2:$J$309,2)/100),Dist_Ilha!$A$2:$F$30,2))</f>
        <v/>
      </c>
      <c r="E9258" s="47"/>
      <c r="F9258" s="49"/>
      <c r="G9258" s="55"/>
    </row>
    <row r="9259" spans="1:7" ht="15" customHeight="1" x14ac:dyDescent="0.2">
      <c r="A9259" s="44">
        <f>IF($C9259="",0,VLOOKUP($C9259,Concelho!$A$2:$J$309,2))</f>
        <v>0</v>
      </c>
      <c r="B9259" s="58">
        <f>IF($E9259="",$A9259*100,VLOOKUP($E$2,Freguesia!$A$2:$I$3093,3,0))</f>
        <v>0</v>
      </c>
      <c r="C9259" s="47"/>
      <c r="D9259" s="40" t="str">
        <f>IF($C9259="","",VLOOKUP(INT(VLOOKUP($C$2,Concelho!$A$2:$J$309,2)/100),Dist_Ilha!$A$2:$F$30,2))</f>
        <v/>
      </c>
      <c r="E9259" s="47"/>
      <c r="F9259" s="49"/>
      <c r="G9259" s="55"/>
    </row>
    <row r="9260" spans="1:7" ht="15" customHeight="1" x14ac:dyDescent="0.2">
      <c r="A9260" s="44">
        <f>IF($C9260="",0,VLOOKUP($C9260,Concelho!$A$2:$J$309,2))</f>
        <v>0</v>
      </c>
      <c r="B9260" s="58">
        <f>IF($E9260="",$A9260*100,VLOOKUP($E$2,Freguesia!$A$2:$I$3093,3,0))</f>
        <v>0</v>
      </c>
      <c r="C9260" s="47"/>
      <c r="D9260" s="40" t="str">
        <f>IF($C9260="","",VLOOKUP(INT(VLOOKUP($C$2,Concelho!$A$2:$J$309,2)/100),Dist_Ilha!$A$2:$F$30,2))</f>
        <v/>
      </c>
      <c r="E9260" s="47"/>
      <c r="F9260" s="49"/>
      <c r="G9260" s="55"/>
    </row>
    <row r="9261" spans="1:7" ht="15" customHeight="1" x14ac:dyDescent="0.2">
      <c r="A9261" s="44">
        <f>IF($C9261="",0,VLOOKUP($C9261,Concelho!$A$2:$J$309,2))</f>
        <v>0</v>
      </c>
      <c r="B9261" s="58">
        <f>IF($E9261="",$A9261*100,VLOOKUP($E$2,Freguesia!$A$2:$I$3093,3,0))</f>
        <v>0</v>
      </c>
      <c r="C9261" s="47"/>
      <c r="D9261" s="40" t="str">
        <f>IF($C9261="","",VLOOKUP(INT(VLOOKUP($C$2,Concelho!$A$2:$J$309,2)/100),Dist_Ilha!$A$2:$F$30,2))</f>
        <v/>
      </c>
      <c r="E9261" s="47"/>
      <c r="F9261" s="49"/>
      <c r="G9261" s="55"/>
    </row>
    <row r="9262" spans="1:7" ht="15" customHeight="1" x14ac:dyDescent="0.2">
      <c r="A9262" s="44">
        <f>IF($C9262="",0,VLOOKUP($C9262,Concelho!$A$2:$J$309,2))</f>
        <v>0</v>
      </c>
      <c r="B9262" s="58">
        <f>IF($E9262="",$A9262*100,VLOOKUP($E$2,Freguesia!$A$2:$I$3093,3,0))</f>
        <v>0</v>
      </c>
      <c r="C9262" s="47"/>
      <c r="D9262" s="40" t="str">
        <f>IF($C9262="","",VLOOKUP(INT(VLOOKUP($C$2,Concelho!$A$2:$J$309,2)/100),Dist_Ilha!$A$2:$F$30,2))</f>
        <v/>
      </c>
      <c r="E9262" s="47"/>
      <c r="F9262" s="49"/>
      <c r="G9262" s="55"/>
    </row>
    <row r="9263" spans="1:7" ht="15" customHeight="1" x14ac:dyDescent="0.2">
      <c r="A9263" s="44">
        <f>IF($C9263="",0,VLOOKUP($C9263,Concelho!$A$2:$J$309,2))</f>
        <v>0</v>
      </c>
      <c r="B9263" s="58">
        <f>IF($E9263="",$A9263*100,VLOOKUP($E$2,Freguesia!$A$2:$I$3093,3,0))</f>
        <v>0</v>
      </c>
      <c r="C9263" s="47"/>
      <c r="D9263" s="40" t="str">
        <f>IF($C9263="","",VLOOKUP(INT(VLOOKUP($C$2,Concelho!$A$2:$J$309,2)/100),Dist_Ilha!$A$2:$F$30,2))</f>
        <v/>
      </c>
      <c r="E9263" s="47"/>
      <c r="F9263" s="49"/>
      <c r="G9263" s="55"/>
    </row>
    <row r="9264" spans="1:7" ht="15" customHeight="1" x14ac:dyDescent="0.2">
      <c r="A9264" s="44">
        <f>IF($C9264="",0,VLOOKUP($C9264,Concelho!$A$2:$J$309,2))</f>
        <v>0</v>
      </c>
      <c r="B9264" s="58">
        <f>IF($E9264="",$A9264*100,VLOOKUP($E$2,Freguesia!$A$2:$I$3093,3,0))</f>
        <v>0</v>
      </c>
      <c r="C9264" s="47"/>
      <c r="D9264" s="40" t="str">
        <f>IF($C9264="","",VLOOKUP(INT(VLOOKUP($C$2,Concelho!$A$2:$J$309,2)/100),Dist_Ilha!$A$2:$F$30,2))</f>
        <v/>
      </c>
      <c r="E9264" s="47"/>
      <c r="F9264" s="49"/>
      <c r="G9264" s="55"/>
    </row>
    <row r="9265" spans="1:7" ht="15" customHeight="1" x14ac:dyDescent="0.2">
      <c r="A9265" s="44">
        <f>IF($C9265="",0,VLOOKUP($C9265,Concelho!$A$2:$J$309,2))</f>
        <v>0</v>
      </c>
      <c r="B9265" s="58">
        <f>IF($E9265="",$A9265*100,VLOOKUP($E$2,Freguesia!$A$2:$I$3093,3,0))</f>
        <v>0</v>
      </c>
      <c r="C9265" s="47"/>
      <c r="D9265" s="40" t="str">
        <f>IF($C9265="","",VLOOKUP(INT(VLOOKUP($C$2,Concelho!$A$2:$J$309,2)/100),Dist_Ilha!$A$2:$F$30,2))</f>
        <v/>
      </c>
      <c r="E9265" s="47"/>
      <c r="F9265" s="49"/>
      <c r="G9265" s="55"/>
    </row>
    <row r="9266" spans="1:7" ht="15" customHeight="1" x14ac:dyDescent="0.2">
      <c r="A9266" s="44">
        <f>IF($C9266="",0,VLOOKUP($C9266,Concelho!$A$2:$J$309,2))</f>
        <v>0</v>
      </c>
      <c r="B9266" s="58">
        <f>IF($E9266="",$A9266*100,VLOOKUP($E$2,Freguesia!$A$2:$I$3093,3,0))</f>
        <v>0</v>
      </c>
      <c r="C9266" s="47"/>
      <c r="D9266" s="40" t="str">
        <f>IF($C9266="","",VLOOKUP(INT(VLOOKUP($C$2,Concelho!$A$2:$J$309,2)/100),Dist_Ilha!$A$2:$F$30,2))</f>
        <v/>
      </c>
      <c r="E9266" s="47"/>
      <c r="F9266" s="49"/>
      <c r="G9266" s="55"/>
    </row>
    <row r="9267" spans="1:7" ht="15" customHeight="1" x14ac:dyDescent="0.2">
      <c r="A9267" s="44">
        <f>IF($C9267="",0,VLOOKUP($C9267,Concelho!$A$2:$J$309,2))</f>
        <v>0</v>
      </c>
      <c r="B9267" s="58">
        <f>IF($E9267="",$A9267*100,VLOOKUP($E$2,Freguesia!$A$2:$I$3093,3,0))</f>
        <v>0</v>
      </c>
      <c r="C9267" s="47"/>
      <c r="D9267" s="40" t="str">
        <f>IF($C9267="","",VLOOKUP(INT(VLOOKUP($C$2,Concelho!$A$2:$J$309,2)/100),Dist_Ilha!$A$2:$F$30,2))</f>
        <v/>
      </c>
      <c r="E9267" s="47"/>
      <c r="F9267" s="49"/>
      <c r="G9267" s="55"/>
    </row>
    <row r="9268" spans="1:7" ht="15" customHeight="1" x14ac:dyDescent="0.2">
      <c r="A9268" s="44">
        <f>IF($C9268="",0,VLOOKUP($C9268,Concelho!$A$2:$J$309,2))</f>
        <v>0</v>
      </c>
      <c r="B9268" s="58">
        <f>IF($E9268="",$A9268*100,VLOOKUP($E$2,Freguesia!$A$2:$I$3093,3,0))</f>
        <v>0</v>
      </c>
      <c r="C9268" s="47"/>
      <c r="D9268" s="40" t="str">
        <f>IF($C9268="","",VLOOKUP(INT(VLOOKUP($C$2,Concelho!$A$2:$J$309,2)/100),Dist_Ilha!$A$2:$F$30,2))</f>
        <v/>
      </c>
      <c r="E9268" s="47"/>
      <c r="F9268" s="49"/>
      <c r="G9268" s="55"/>
    </row>
    <row r="9269" spans="1:7" ht="15" customHeight="1" x14ac:dyDescent="0.2">
      <c r="A9269" s="44">
        <f>IF($C9269="",0,VLOOKUP($C9269,Concelho!$A$2:$J$309,2))</f>
        <v>0</v>
      </c>
      <c r="B9269" s="58">
        <f>IF($E9269="",$A9269*100,VLOOKUP($E$2,Freguesia!$A$2:$I$3093,3,0))</f>
        <v>0</v>
      </c>
      <c r="C9269" s="47"/>
      <c r="D9269" s="40" t="str">
        <f>IF($C9269="","",VLOOKUP(INT(VLOOKUP($C$2,Concelho!$A$2:$J$309,2)/100),Dist_Ilha!$A$2:$F$30,2))</f>
        <v/>
      </c>
      <c r="E9269" s="47"/>
      <c r="F9269" s="49"/>
      <c r="G9269" s="55"/>
    </row>
    <row r="9270" spans="1:7" ht="15" customHeight="1" x14ac:dyDescent="0.2">
      <c r="A9270" s="44">
        <f>IF($C9270="",0,VLOOKUP($C9270,Concelho!$A$2:$J$309,2))</f>
        <v>0</v>
      </c>
      <c r="B9270" s="58">
        <f>IF($E9270="",$A9270*100,VLOOKUP($E$2,Freguesia!$A$2:$I$3093,3,0))</f>
        <v>0</v>
      </c>
      <c r="C9270" s="47"/>
      <c r="D9270" s="40" t="str">
        <f>IF($C9270="","",VLOOKUP(INT(VLOOKUP($C$2,Concelho!$A$2:$J$309,2)/100),Dist_Ilha!$A$2:$F$30,2))</f>
        <v/>
      </c>
      <c r="E9270" s="47"/>
      <c r="F9270" s="49"/>
      <c r="G9270" s="55"/>
    </row>
    <row r="9271" spans="1:7" ht="15" customHeight="1" x14ac:dyDescent="0.2">
      <c r="A9271" s="44">
        <f>IF($C9271="",0,VLOOKUP($C9271,Concelho!$A$2:$J$309,2))</f>
        <v>0</v>
      </c>
      <c r="B9271" s="58">
        <f>IF($E9271="",$A9271*100,VLOOKUP($E$2,Freguesia!$A$2:$I$3093,3,0))</f>
        <v>0</v>
      </c>
      <c r="C9271" s="47"/>
      <c r="D9271" s="40" t="str">
        <f>IF($C9271="","",VLOOKUP(INT(VLOOKUP($C$2,Concelho!$A$2:$J$309,2)/100),Dist_Ilha!$A$2:$F$30,2))</f>
        <v/>
      </c>
      <c r="E9271" s="47"/>
      <c r="F9271" s="49"/>
      <c r="G9271" s="55"/>
    </row>
    <row r="9272" spans="1:7" ht="15" customHeight="1" x14ac:dyDescent="0.2">
      <c r="A9272" s="44">
        <f>IF($C9272="",0,VLOOKUP($C9272,Concelho!$A$2:$J$309,2))</f>
        <v>0</v>
      </c>
      <c r="B9272" s="58">
        <f>IF($E9272="",$A9272*100,VLOOKUP($E$2,Freguesia!$A$2:$I$3093,3,0))</f>
        <v>0</v>
      </c>
      <c r="C9272" s="47"/>
      <c r="D9272" s="40" t="str">
        <f>IF($C9272="","",VLOOKUP(INT(VLOOKUP($C$2,Concelho!$A$2:$J$309,2)/100),Dist_Ilha!$A$2:$F$30,2))</f>
        <v/>
      </c>
      <c r="E9272" s="47"/>
      <c r="F9272" s="49"/>
      <c r="G9272" s="55"/>
    </row>
    <row r="9273" spans="1:7" ht="15" customHeight="1" x14ac:dyDescent="0.2">
      <c r="A9273" s="44">
        <f>IF($C9273="",0,VLOOKUP($C9273,Concelho!$A$2:$J$309,2))</f>
        <v>0</v>
      </c>
      <c r="B9273" s="58">
        <f>IF($E9273="",$A9273*100,VLOOKUP($E$2,Freguesia!$A$2:$I$3093,3,0))</f>
        <v>0</v>
      </c>
      <c r="C9273" s="47"/>
      <c r="D9273" s="40" t="str">
        <f>IF($C9273="","",VLOOKUP(INT(VLOOKUP($C$2,Concelho!$A$2:$J$309,2)/100),Dist_Ilha!$A$2:$F$30,2))</f>
        <v/>
      </c>
      <c r="E9273" s="47"/>
      <c r="F9273" s="49"/>
      <c r="G9273" s="55"/>
    </row>
    <row r="9274" spans="1:7" ht="15" customHeight="1" x14ac:dyDescent="0.2">
      <c r="A9274" s="44">
        <f>IF($C9274="",0,VLOOKUP($C9274,Concelho!$A$2:$J$309,2))</f>
        <v>0</v>
      </c>
      <c r="B9274" s="58">
        <f>IF($E9274="",$A9274*100,VLOOKUP($E$2,Freguesia!$A$2:$I$3093,3,0))</f>
        <v>0</v>
      </c>
      <c r="C9274" s="47"/>
      <c r="D9274" s="40" t="str">
        <f>IF($C9274="","",VLOOKUP(INT(VLOOKUP($C$2,Concelho!$A$2:$J$309,2)/100),Dist_Ilha!$A$2:$F$30,2))</f>
        <v/>
      </c>
      <c r="E9274" s="47"/>
      <c r="F9274" s="49"/>
      <c r="G9274" s="55"/>
    </row>
    <row r="9275" spans="1:7" ht="15" customHeight="1" x14ac:dyDescent="0.2">
      <c r="A9275" s="44">
        <f>IF($C9275="",0,VLOOKUP($C9275,Concelho!$A$2:$J$309,2))</f>
        <v>0</v>
      </c>
      <c r="B9275" s="58">
        <f>IF($E9275="",$A9275*100,VLOOKUP($E$2,Freguesia!$A$2:$I$3093,3,0))</f>
        <v>0</v>
      </c>
      <c r="C9275" s="47"/>
      <c r="D9275" s="40" t="str">
        <f>IF($C9275="","",VLOOKUP(INT(VLOOKUP($C$2,Concelho!$A$2:$J$309,2)/100),Dist_Ilha!$A$2:$F$30,2))</f>
        <v/>
      </c>
      <c r="E9275" s="47"/>
      <c r="F9275" s="49"/>
      <c r="G9275" s="55"/>
    </row>
    <row r="9276" spans="1:7" ht="15" customHeight="1" x14ac:dyDescent="0.2">
      <c r="A9276" s="44">
        <f>IF($C9276="",0,VLOOKUP($C9276,Concelho!$A$2:$J$309,2))</f>
        <v>0</v>
      </c>
      <c r="B9276" s="58">
        <f>IF($E9276="",$A9276*100,VLOOKUP($E$2,Freguesia!$A$2:$I$3093,3,0))</f>
        <v>0</v>
      </c>
      <c r="C9276" s="47"/>
      <c r="D9276" s="40" t="str">
        <f>IF($C9276="","",VLOOKUP(INT(VLOOKUP($C$2,Concelho!$A$2:$J$309,2)/100),Dist_Ilha!$A$2:$F$30,2))</f>
        <v/>
      </c>
      <c r="E9276" s="47"/>
      <c r="F9276" s="49"/>
      <c r="G9276" s="55"/>
    </row>
    <row r="9277" spans="1:7" ht="15" customHeight="1" x14ac:dyDescent="0.2">
      <c r="A9277" s="44">
        <f>IF($C9277="",0,VLOOKUP($C9277,Concelho!$A$2:$J$309,2))</f>
        <v>0</v>
      </c>
      <c r="B9277" s="58">
        <f>IF($E9277="",$A9277*100,VLOOKUP($E$2,Freguesia!$A$2:$I$3093,3,0))</f>
        <v>0</v>
      </c>
      <c r="C9277" s="47"/>
      <c r="D9277" s="40" t="str">
        <f>IF($C9277="","",VLOOKUP(INT(VLOOKUP($C$2,Concelho!$A$2:$J$309,2)/100),Dist_Ilha!$A$2:$F$30,2))</f>
        <v/>
      </c>
      <c r="E9277" s="47"/>
      <c r="F9277" s="49"/>
      <c r="G9277" s="55"/>
    </row>
    <row r="9278" spans="1:7" ht="15" customHeight="1" x14ac:dyDescent="0.2">
      <c r="A9278" s="44">
        <f>IF($C9278="",0,VLOOKUP($C9278,Concelho!$A$2:$J$309,2))</f>
        <v>0</v>
      </c>
      <c r="B9278" s="58">
        <f>IF($E9278="",$A9278*100,VLOOKUP($E$2,Freguesia!$A$2:$I$3093,3,0))</f>
        <v>0</v>
      </c>
      <c r="C9278" s="47"/>
      <c r="D9278" s="40" t="str">
        <f>IF($C9278="","",VLOOKUP(INT(VLOOKUP($C$2,Concelho!$A$2:$J$309,2)/100),Dist_Ilha!$A$2:$F$30,2))</f>
        <v/>
      </c>
      <c r="E9278" s="47"/>
      <c r="F9278" s="49"/>
      <c r="G9278" s="55"/>
    </row>
    <row r="9279" spans="1:7" ht="15" customHeight="1" x14ac:dyDescent="0.2">
      <c r="A9279" s="44">
        <f>IF($C9279="",0,VLOOKUP($C9279,Concelho!$A$2:$J$309,2))</f>
        <v>0</v>
      </c>
      <c r="B9279" s="58">
        <f>IF($E9279="",$A9279*100,VLOOKUP($E$2,Freguesia!$A$2:$I$3093,3,0))</f>
        <v>0</v>
      </c>
      <c r="C9279" s="47"/>
      <c r="D9279" s="40" t="str">
        <f>IF($C9279="","",VLOOKUP(INT(VLOOKUP($C$2,Concelho!$A$2:$J$309,2)/100),Dist_Ilha!$A$2:$F$30,2))</f>
        <v/>
      </c>
      <c r="E9279" s="47"/>
      <c r="F9279" s="49"/>
      <c r="G9279" s="55"/>
    </row>
    <row r="9280" spans="1:7" ht="15" customHeight="1" x14ac:dyDescent="0.2">
      <c r="A9280" s="44">
        <f>IF($C9280="",0,VLOOKUP($C9280,Concelho!$A$2:$J$309,2))</f>
        <v>0</v>
      </c>
      <c r="B9280" s="58">
        <f>IF($E9280="",$A9280*100,VLOOKUP($E$2,Freguesia!$A$2:$I$3093,3,0))</f>
        <v>0</v>
      </c>
      <c r="C9280" s="47"/>
      <c r="D9280" s="40" t="str">
        <f>IF($C9280="","",VLOOKUP(INT(VLOOKUP($C$2,Concelho!$A$2:$J$309,2)/100),Dist_Ilha!$A$2:$F$30,2))</f>
        <v/>
      </c>
      <c r="E9280" s="47"/>
      <c r="F9280" s="49"/>
      <c r="G9280" s="55"/>
    </row>
    <row r="9281" spans="1:7" ht="15" customHeight="1" x14ac:dyDescent="0.2">
      <c r="A9281" s="44">
        <f>IF($C9281="",0,VLOOKUP($C9281,Concelho!$A$2:$J$309,2))</f>
        <v>0</v>
      </c>
      <c r="B9281" s="58">
        <f>IF($E9281="",$A9281*100,VLOOKUP($E$2,Freguesia!$A$2:$I$3093,3,0))</f>
        <v>0</v>
      </c>
      <c r="C9281" s="47"/>
      <c r="D9281" s="40" t="str">
        <f>IF($C9281="","",VLOOKUP(INT(VLOOKUP($C$2,Concelho!$A$2:$J$309,2)/100),Dist_Ilha!$A$2:$F$30,2))</f>
        <v/>
      </c>
      <c r="E9281" s="47"/>
      <c r="F9281" s="49"/>
      <c r="G9281" s="55"/>
    </row>
    <row r="9282" spans="1:7" ht="15" customHeight="1" x14ac:dyDescent="0.2">
      <c r="A9282" s="44">
        <f>IF($C9282="",0,VLOOKUP($C9282,Concelho!$A$2:$J$309,2))</f>
        <v>0</v>
      </c>
      <c r="B9282" s="58">
        <f>IF($E9282="",$A9282*100,VLOOKUP($E$2,Freguesia!$A$2:$I$3093,3,0))</f>
        <v>0</v>
      </c>
      <c r="C9282" s="47"/>
      <c r="D9282" s="40" t="str">
        <f>IF($C9282="","",VLOOKUP(INT(VLOOKUP($C$2,Concelho!$A$2:$J$309,2)/100),Dist_Ilha!$A$2:$F$30,2))</f>
        <v/>
      </c>
      <c r="E9282" s="47"/>
      <c r="F9282" s="49"/>
      <c r="G9282" s="55"/>
    </row>
    <row r="9283" spans="1:7" ht="15" customHeight="1" x14ac:dyDescent="0.2">
      <c r="A9283" s="44">
        <f>IF($C9283="",0,VLOOKUP($C9283,Concelho!$A$2:$J$309,2))</f>
        <v>0</v>
      </c>
      <c r="B9283" s="58">
        <f>IF($E9283="",$A9283*100,VLOOKUP($E$2,Freguesia!$A$2:$I$3093,3,0))</f>
        <v>0</v>
      </c>
      <c r="C9283" s="47"/>
      <c r="D9283" s="40" t="str">
        <f>IF($C9283="","",VLOOKUP(INT(VLOOKUP($C$2,Concelho!$A$2:$J$309,2)/100),Dist_Ilha!$A$2:$F$30,2))</f>
        <v/>
      </c>
      <c r="E9283" s="47"/>
      <c r="F9283" s="49"/>
      <c r="G9283" s="55"/>
    </row>
    <row r="9284" spans="1:7" ht="15" customHeight="1" x14ac:dyDescent="0.2">
      <c r="A9284" s="44">
        <f>IF($C9284="",0,VLOOKUP($C9284,Concelho!$A$2:$J$309,2))</f>
        <v>0</v>
      </c>
      <c r="B9284" s="58">
        <f>IF($E9284="",$A9284*100,VLOOKUP($E$2,Freguesia!$A$2:$I$3093,3,0))</f>
        <v>0</v>
      </c>
      <c r="C9284" s="47"/>
      <c r="D9284" s="40" t="str">
        <f>IF($C9284="","",VLOOKUP(INT(VLOOKUP($C$2,Concelho!$A$2:$J$309,2)/100),Dist_Ilha!$A$2:$F$30,2))</f>
        <v/>
      </c>
      <c r="E9284" s="47"/>
      <c r="F9284" s="49"/>
      <c r="G9284" s="55"/>
    </row>
    <row r="9285" spans="1:7" ht="15" customHeight="1" x14ac:dyDescent="0.2">
      <c r="A9285" s="44">
        <f>IF($C9285="",0,VLOOKUP($C9285,Concelho!$A$2:$J$309,2))</f>
        <v>0</v>
      </c>
      <c r="B9285" s="58">
        <f>IF($E9285="",$A9285*100,VLOOKUP($E$2,Freguesia!$A$2:$I$3093,3,0))</f>
        <v>0</v>
      </c>
      <c r="C9285" s="47"/>
      <c r="D9285" s="40" t="str">
        <f>IF($C9285="","",VLOOKUP(INT(VLOOKUP($C$2,Concelho!$A$2:$J$309,2)/100),Dist_Ilha!$A$2:$F$30,2))</f>
        <v/>
      </c>
      <c r="E9285" s="47"/>
      <c r="F9285" s="49"/>
      <c r="G9285" s="55"/>
    </row>
    <row r="9286" spans="1:7" ht="15" customHeight="1" x14ac:dyDescent="0.2">
      <c r="A9286" s="44">
        <f>IF($C9286="",0,VLOOKUP($C9286,Concelho!$A$2:$J$309,2))</f>
        <v>0</v>
      </c>
      <c r="B9286" s="58">
        <f>IF($E9286="",$A9286*100,VLOOKUP($E$2,Freguesia!$A$2:$I$3093,3,0))</f>
        <v>0</v>
      </c>
      <c r="C9286" s="47"/>
      <c r="D9286" s="40" t="str">
        <f>IF($C9286="","",VLOOKUP(INT(VLOOKUP($C$2,Concelho!$A$2:$J$309,2)/100),Dist_Ilha!$A$2:$F$30,2))</f>
        <v/>
      </c>
      <c r="E9286" s="47"/>
      <c r="F9286" s="49"/>
      <c r="G9286" s="55"/>
    </row>
    <row r="9287" spans="1:7" ht="15" customHeight="1" x14ac:dyDescent="0.2">
      <c r="A9287" s="44">
        <f>IF($C9287="",0,VLOOKUP($C9287,Concelho!$A$2:$J$309,2))</f>
        <v>0</v>
      </c>
      <c r="B9287" s="58">
        <f>IF($E9287="",$A9287*100,VLOOKUP($E$2,Freguesia!$A$2:$I$3093,3,0))</f>
        <v>0</v>
      </c>
      <c r="C9287" s="47"/>
      <c r="D9287" s="40" t="str">
        <f>IF($C9287="","",VLOOKUP(INT(VLOOKUP($C$2,Concelho!$A$2:$J$309,2)/100),Dist_Ilha!$A$2:$F$30,2))</f>
        <v/>
      </c>
      <c r="E9287" s="47"/>
      <c r="F9287" s="49"/>
      <c r="G9287" s="55"/>
    </row>
    <row r="9288" spans="1:7" ht="15" customHeight="1" x14ac:dyDescent="0.2">
      <c r="A9288" s="44">
        <f>IF($C9288="",0,VLOOKUP($C9288,Concelho!$A$2:$J$309,2))</f>
        <v>0</v>
      </c>
      <c r="B9288" s="58">
        <f>IF($E9288="",$A9288*100,VLOOKUP($E$2,Freguesia!$A$2:$I$3093,3,0))</f>
        <v>0</v>
      </c>
      <c r="C9288" s="47"/>
      <c r="D9288" s="40" t="str">
        <f>IF($C9288="","",VLOOKUP(INT(VLOOKUP($C$2,Concelho!$A$2:$J$309,2)/100),Dist_Ilha!$A$2:$F$30,2))</f>
        <v/>
      </c>
      <c r="E9288" s="47"/>
      <c r="F9288" s="49"/>
      <c r="G9288" s="55"/>
    </row>
    <row r="9289" spans="1:7" ht="15" customHeight="1" x14ac:dyDescent="0.2">
      <c r="A9289" s="44">
        <f>IF($C9289="",0,VLOOKUP($C9289,Concelho!$A$2:$J$309,2))</f>
        <v>0</v>
      </c>
      <c r="B9289" s="58">
        <f>IF($E9289="",$A9289*100,VLOOKUP($E$2,Freguesia!$A$2:$I$3093,3,0))</f>
        <v>0</v>
      </c>
      <c r="C9289" s="47"/>
      <c r="D9289" s="40" t="str">
        <f>IF($C9289="","",VLOOKUP(INT(VLOOKUP($C$2,Concelho!$A$2:$J$309,2)/100),Dist_Ilha!$A$2:$F$30,2))</f>
        <v/>
      </c>
      <c r="E9289" s="47"/>
      <c r="F9289" s="49"/>
      <c r="G9289" s="55"/>
    </row>
    <row r="9290" spans="1:7" ht="15" customHeight="1" x14ac:dyDescent="0.2">
      <c r="A9290" s="44">
        <f>IF($C9290="",0,VLOOKUP($C9290,Concelho!$A$2:$J$309,2))</f>
        <v>0</v>
      </c>
      <c r="B9290" s="58">
        <f>IF($E9290="",$A9290*100,VLOOKUP($E$2,Freguesia!$A$2:$I$3093,3,0))</f>
        <v>0</v>
      </c>
      <c r="C9290" s="47"/>
      <c r="D9290" s="40" t="str">
        <f>IF($C9290="","",VLOOKUP(INT(VLOOKUP($C$2,Concelho!$A$2:$J$309,2)/100),Dist_Ilha!$A$2:$F$30,2))</f>
        <v/>
      </c>
      <c r="E9290" s="47"/>
      <c r="F9290" s="49"/>
      <c r="G9290" s="55"/>
    </row>
    <row r="9291" spans="1:7" ht="15" customHeight="1" x14ac:dyDescent="0.2">
      <c r="A9291" s="44">
        <f>IF($C9291="",0,VLOOKUP($C9291,Concelho!$A$2:$J$309,2))</f>
        <v>0</v>
      </c>
      <c r="B9291" s="58">
        <f>IF($E9291="",$A9291*100,VLOOKUP($E$2,Freguesia!$A$2:$I$3093,3,0))</f>
        <v>0</v>
      </c>
      <c r="C9291" s="47"/>
      <c r="D9291" s="40" t="str">
        <f>IF($C9291="","",VLOOKUP(INT(VLOOKUP($C$2,Concelho!$A$2:$J$309,2)/100),Dist_Ilha!$A$2:$F$30,2))</f>
        <v/>
      </c>
      <c r="E9291" s="47"/>
      <c r="F9291" s="49"/>
      <c r="G9291" s="55"/>
    </row>
    <row r="9292" spans="1:7" ht="15" customHeight="1" x14ac:dyDescent="0.2">
      <c r="A9292" s="44">
        <f>IF($C9292="",0,VLOOKUP($C9292,Concelho!$A$2:$J$309,2))</f>
        <v>0</v>
      </c>
      <c r="B9292" s="58">
        <f>IF($E9292="",$A9292*100,VLOOKUP($E$2,Freguesia!$A$2:$I$3093,3,0))</f>
        <v>0</v>
      </c>
      <c r="C9292" s="47"/>
      <c r="D9292" s="40" t="str">
        <f>IF($C9292="","",VLOOKUP(INT(VLOOKUP($C$2,Concelho!$A$2:$J$309,2)/100),Dist_Ilha!$A$2:$F$30,2))</f>
        <v/>
      </c>
      <c r="E9292" s="47"/>
      <c r="F9292" s="49"/>
      <c r="G9292" s="55"/>
    </row>
    <row r="9293" spans="1:7" ht="15" customHeight="1" x14ac:dyDescent="0.2">
      <c r="A9293" s="44">
        <f>IF($C9293="",0,VLOOKUP($C9293,Concelho!$A$2:$J$309,2))</f>
        <v>0</v>
      </c>
      <c r="B9293" s="58">
        <f>IF($E9293="",$A9293*100,VLOOKUP($E$2,Freguesia!$A$2:$I$3093,3,0))</f>
        <v>0</v>
      </c>
      <c r="C9293" s="47"/>
      <c r="D9293" s="40" t="str">
        <f>IF($C9293="","",VLOOKUP(INT(VLOOKUP($C$2,Concelho!$A$2:$J$309,2)/100),Dist_Ilha!$A$2:$F$30,2))</f>
        <v/>
      </c>
      <c r="E9293" s="47"/>
      <c r="F9293" s="49"/>
      <c r="G9293" s="55"/>
    </row>
    <row r="9294" spans="1:7" ht="15" customHeight="1" x14ac:dyDescent="0.2">
      <c r="A9294" s="44">
        <f>IF($C9294="",0,VLOOKUP($C9294,Concelho!$A$2:$J$309,2))</f>
        <v>0</v>
      </c>
      <c r="B9294" s="58">
        <f>IF($E9294="",$A9294*100,VLOOKUP($E$2,Freguesia!$A$2:$I$3093,3,0))</f>
        <v>0</v>
      </c>
      <c r="C9294" s="47"/>
      <c r="D9294" s="40" t="str">
        <f>IF($C9294="","",VLOOKUP(INT(VLOOKUP($C$2,Concelho!$A$2:$J$309,2)/100),Dist_Ilha!$A$2:$F$30,2))</f>
        <v/>
      </c>
      <c r="E9294" s="47"/>
      <c r="F9294" s="49"/>
      <c r="G9294" s="55"/>
    </row>
    <row r="9295" spans="1:7" ht="15" customHeight="1" x14ac:dyDescent="0.2">
      <c r="A9295" s="44">
        <f>IF($C9295="",0,VLOOKUP($C9295,Concelho!$A$2:$J$309,2))</f>
        <v>0</v>
      </c>
      <c r="B9295" s="58">
        <f>IF($E9295="",$A9295*100,VLOOKUP($E$2,Freguesia!$A$2:$I$3093,3,0))</f>
        <v>0</v>
      </c>
      <c r="C9295" s="47"/>
      <c r="D9295" s="40" t="str">
        <f>IF($C9295="","",VLOOKUP(INT(VLOOKUP($C$2,Concelho!$A$2:$J$309,2)/100),Dist_Ilha!$A$2:$F$30,2))</f>
        <v/>
      </c>
      <c r="E9295" s="47"/>
      <c r="F9295" s="49"/>
      <c r="G9295" s="55"/>
    </row>
    <row r="9296" spans="1:7" ht="15" customHeight="1" x14ac:dyDescent="0.2">
      <c r="A9296" s="44">
        <f>IF($C9296="",0,VLOOKUP($C9296,Concelho!$A$2:$J$309,2))</f>
        <v>0</v>
      </c>
      <c r="B9296" s="58">
        <f>IF($E9296="",$A9296*100,VLOOKUP($E$2,Freguesia!$A$2:$I$3093,3,0))</f>
        <v>0</v>
      </c>
      <c r="C9296" s="47"/>
      <c r="D9296" s="40" t="str">
        <f>IF($C9296="","",VLOOKUP(INT(VLOOKUP($C$2,Concelho!$A$2:$J$309,2)/100),Dist_Ilha!$A$2:$F$30,2))</f>
        <v/>
      </c>
      <c r="E9296" s="47"/>
      <c r="F9296" s="49"/>
      <c r="G9296" s="55"/>
    </row>
    <row r="9297" spans="1:7" ht="15" customHeight="1" x14ac:dyDescent="0.2">
      <c r="A9297" s="44">
        <f>IF($C9297="",0,VLOOKUP($C9297,Concelho!$A$2:$J$309,2))</f>
        <v>0</v>
      </c>
      <c r="B9297" s="58">
        <f>IF($E9297="",$A9297*100,VLOOKUP($E$2,Freguesia!$A$2:$I$3093,3,0))</f>
        <v>0</v>
      </c>
      <c r="C9297" s="47"/>
      <c r="D9297" s="40" t="str">
        <f>IF($C9297="","",VLOOKUP(INT(VLOOKUP($C$2,Concelho!$A$2:$J$309,2)/100),Dist_Ilha!$A$2:$F$30,2))</f>
        <v/>
      </c>
      <c r="E9297" s="47"/>
      <c r="F9297" s="49"/>
      <c r="G9297" s="55"/>
    </row>
    <row r="9298" spans="1:7" ht="15" customHeight="1" x14ac:dyDescent="0.2">
      <c r="A9298" s="44">
        <f>IF($C9298="",0,VLOOKUP($C9298,Concelho!$A$2:$J$309,2))</f>
        <v>0</v>
      </c>
      <c r="B9298" s="58">
        <f>IF($E9298="",$A9298*100,VLOOKUP($E$2,Freguesia!$A$2:$I$3093,3,0))</f>
        <v>0</v>
      </c>
      <c r="C9298" s="47"/>
      <c r="D9298" s="40" t="str">
        <f>IF($C9298="","",VLOOKUP(INT(VLOOKUP($C$2,Concelho!$A$2:$J$309,2)/100),Dist_Ilha!$A$2:$F$30,2))</f>
        <v/>
      </c>
      <c r="E9298" s="47"/>
      <c r="F9298" s="49"/>
      <c r="G9298" s="55"/>
    </row>
    <row r="9299" spans="1:7" ht="15" customHeight="1" x14ac:dyDescent="0.2">
      <c r="A9299" s="44">
        <f>IF($C9299="",0,VLOOKUP($C9299,Concelho!$A$2:$J$309,2))</f>
        <v>0</v>
      </c>
      <c r="B9299" s="58">
        <f>IF($E9299="",$A9299*100,VLOOKUP($E$2,Freguesia!$A$2:$I$3093,3,0))</f>
        <v>0</v>
      </c>
      <c r="C9299" s="47"/>
      <c r="D9299" s="40" t="str">
        <f>IF($C9299="","",VLOOKUP(INT(VLOOKUP($C$2,Concelho!$A$2:$J$309,2)/100),Dist_Ilha!$A$2:$F$30,2))</f>
        <v/>
      </c>
      <c r="E9299" s="47"/>
      <c r="F9299" s="49"/>
      <c r="G9299" s="55"/>
    </row>
    <row r="9300" spans="1:7" ht="15" customHeight="1" x14ac:dyDescent="0.2">
      <c r="A9300" s="44">
        <f>IF($C9300="",0,VLOOKUP($C9300,Concelho!$A$2:$J$309,2))</f>
        <v>0</v>
      </c>
      <c r="B9300" s="58">
        <f>IF($E9300="",$A9300*100,VLOOKUP($E$2,Freguesia!$A$2:$I$3093,3,0))</f>
        <v>0</v>
      </c>
      <c r="C9300" s="47"/>
      <c r="D9300" s="40" t="str">
        <f>IF($C9300="","",VLOOKUP(INT(VLOOKUP($C$2,Concelho!$A$2:$J$309,2)/100),Dist_Ilha!$A$2:$F$30,2))</f>
        <v/>
      </c>
      <c r="E9300" s="47"/>
      <c r="F9300" s="49"/>
      <c r="G9300" s="55"/>
    </row>
    <row r="9301" spans="1:7" ht="15" customHeight="1" x14ac:dyDescent="0.2">
      <c r="A9301" s="44">
        <f>IF($C9301="",0,VLOOKUP($C9301,Concelho!$A$2:$J$309,2))</f>
        <v>0</v>
      </c>
      <c r="B9301" s="58">
        <f>IF($E9301="",$A9301*100,VLOOKUP($E$2,Freguesia!$A$2:$I$3093,3,0))</f>
        <v>0</v>
      </c>
      <c r="C9301" s="47"/>
      <c r="D9301" s="40" t="str">
        <f>IF($C9301="","",VLOOKUP(INT(VLOOKUP($C$2,Concelho!$A$2:$J$309,2)/100),Dist_Ilha!$A$2:$F$30,2))</f>
        <v/>
      </c>
      <c r="E9301" s="47"/>
      <c r="F9301" s="49"/>
      <c r="G9301" s="55"/>
    </row>
    <row r="9302" spans="1:7" ht="15" customHeight="1" x14ac:dyDescent="0.2">
      <c r="A9302" s="44">
        <f>IF($C9302="",0,VLOOKUP($C9302,Concelho!$A$2:$J$309,2))</f>
        <v>0</v>
      </c>
      <c r="B9302" s="58">
        <f>IF($E9302="",$A9302*100,VLOOKUP($E$2,Freguesia!$A$2:$I$3093,3,0))</f>
        <v>0</v>
      </c>
      <c r="C9302" s="47"/>
      <c r="D9302" s="40" t="str">
        <f>IF($C9302="","",VLOOKUP(INT(VLOOKUP($C$2,Concelho!$A$2:$J$309,2)/100),Dist_Ilha!$A$2:$F$30,2))</f>
        <v/>
      </c>
      <c r="E9302" s="47"/>
      <c r="F9302" s="49"/>
      <c r="G9302" s="55"/>
    </row>
    <row r="9303" spans="1:7" ht="15" customHeight="1" x14ac:dyDescent="0.2">
      <c r="A9303" s="44">
        <f>IF($C9303="",0,VLOOKUP($C9303,Concelho!$A$2:$J$309,2))</f>
        <v>0</v>
      </c>
      <c r="B9303" s="58">
        <f>IF($E9303="",$A9303*100,VLOOKUP($E$2,Freguesia!$A$2:$I$3093,3,0))</f>
        <v>0</v>
      </c>
      <c r="C9303" s="47"/>
      <c r="D9303" s="40" t="str">
        <f>IF($C9303="","",VLOOKUP(INT(VLOOKUP($C$2,Concelho!$A$2:$J$309,2)/100),Dist_Ilha!$A$2:$F$30,2))</f>
        <v/>
      </c>
      <c r="E9303" s="47"/>
      <c r="F9303" s="49"/>
      <c r="G9303" s="55"/>
    </row>
    <row r="9304" spans="1:7" ht="15" customHeight="1" x14ac:dyDescent="0.2">
      <c r="A9304" s="44">
        <f>IF($C9304="",0,VLOOKUP($C9304,Concelho!$A$2:$J$309,2))</f>
        <v>0</v>
      </c>
      <c r="B9304" s="58">
        <f>IF($E9304="",$A9304*100,VLOOKUP($E$2,Freguesia!$A$2:$I$3093,3,0))</f>
        <v>0</v>
      </c>
      <c r="C9304" s="47"/>
      <c r="D9304" s="40" t="str">
        <f>IF($C9304="","",VLOOKUP(INT(VLOOKUP($C$2,Concelho!$A$2:$J$309,2)/100),Dist_Ilha!$A$2:$F$30,2))</f>
        <v/>
      </c>
      <c r="E9304" s="47"/>
      <c r="F9304" s="49"/>
      <c r="G9304" s="55"/>
    </row>
    <row r="9305" spans="1:7" ht="15" customHeight="1" x14ac:dyDescent="0.2">
      <c r="A9305" s="44">
        <f>IF($C9305="",0,VLOOKUP($C9305,Concelho!$A$2:$J$309,2))</f>
        <v>0</v>
      </c>
      <c r="B9305" s="58">
        <f>IF($E9305="",$A9305*100,VLOOKUP($E$2,Freguesia!$A$2:$I$3093,3,0))</f>
        <v>0</v>
      </c>
      <c r="C9305" s="47"/>
      <c r="D9305" s="40" t="str">
        <f>IF($C9305="","",VLOOKUP(INT(VLOOKUP($C$2,Concelho!$A$2:$J$309,2)/100),Dist_Ilha!$A$2:$F$30,2))</f>
        <v/>
      </c>
      <c r="E9305" s="47"/>
      <c r="F9305" s="49"/>
      <c r="G9305" s="55"/>
    </row>
    <row r="9306" spans="1:7" ht="15" customHeight="1" x14ac:dyDescent="0.2">
      <c r="A9306" s="44">
        <f>IF($C9306="",0,VLOOKUP($C9306,Concelho!$A$2:$J$309,2))</f>
        <v>0</v>
      </c>
      <c r="B9306" s="58">
        <f>IF($E9306="",$A9306*100,VLOOKUP($E$2,Freguesia!$A$2:$I$3093,3,0))</f>
        <v>0</v>
      </c>
      <c r="C9306" s="47"/>
      <c r="D9306" s="40" t="str">
        <f>IF($C9306="","",VLOOKUP(INT(VLOOKUP($C$2,Concelho!$A$2:$J$309,2)/100),Dist_Ilha!$A$2:$F$30,2))</f>
        <v/>
      </c>
      <c r="E9306" s="47"/>
      <c r="F9306" s="49"/>
      <c r="G9306" s="55"/>
    </row>
    <row r="9307" spans="1:7" ht="15" customHeight="1" x14ac:dyDescent="0.2">
      <c r="A9307" s="44">
        <f>IF($C9307="",0,VLOOKUP($C9307,Concelho!$A$2:$J$309,2))</f>
        <v>0</v>
      </c>
      <c r="B9307" s="58">
        <f>IF($E9307="",$A9307*100,VLOOKUP($E$2,Freguesia!$A$2:$I$3093,3,0))</f>
        <v>0</v>
      </c>
      <c r="C9307" s="47"/>
      <c r="D9307" s="40" t="str">
        <f>IF($C9307="","",VLOOKUP(INT(VLOOKUP($C$2,Concelho!$A$2:$J$309,2)/100),Dist_Ilha!$A$2:$F$30,2))</f>
        <v/>
      </c>
      <c r="E9307" s="47"/>
      <c r="F9307" s="49"/>
      <c r="G9307" s="55"/>
    </row>
    <row r="9308" spans="1:7" ht="15" customHeight="1" x14ac:dyDescent="0.2">
      <c r="A9308" s="44">
        <f>IF($C9308="",0,VLOOKUP($C9308,Concelho!$A$2:$J$309,2))</f>
        <v>0</v>
      </c>
      <c r="B9308" s="58">
        <f>IF($E9308="",$A9308*100,VLOOKUP($E$2,Freguesia!$A$2:$I$3093,3,0))</f>
        <v>0</v>
      </c>
      <c r="C9308" s="47"/>
      <c r="D9308" s="40" t="str">
        <f>IF($C9308="","",VLOOKUP(INT(VLOOKUP($C$2,Concelho!$A$2:$J$309,2)/100),Dist_Ilha!$A$2:$F$30,2))</f>
        <v/>
      </c>
      <c r="E9308" s="47"/>
      <c r="F9308" s="49"/>
      <c r="G9308" s="55"/>
    </row>
    <row r="9309" spans="1:7" ht="15" customHeight="1" x14ac:dyDescent="0.2">
      <c r="A9309" s="44">
        <f>IF($C9309="",0,VLOOKUP($C9309,Concelho!$A$2:$J$309,2))</f>
        <v>0</v>
      </c>
      <c r="B9309" s="58">
        <f>IF($E9309="",$A9309*100,VLOOKUP($E$2,Freguesia!$A$2:$I$3093,3,0))</f>
        <v>0</v>
      </c>
      <c r="C9309" s="47"/>
      <c r="D9309" s="40" t="str">
        <f>IF($C9309="","",VLOOKUP(INT(VLOOKUP($C$2,Concelho!$A$2:$J$309,2)/100),Dist_Ilha!$A$2:$F$30,2))</f>
        <v/>
      </c>
      <c r="E9309" s="47"/>
      <c r="F9309" s="49"/>
      <c r="G9309" s="55"/>
    </row>
    <row r="9310" spans="1:7" ht="15" customHeight="1" x14ac:dyDescent="0.2">
      <c r="A9310" s="44">
        <f>IF($C9310="",0,VLOOKUP($C9310,Concelho!$A$2:$J$309,2))</f>
        <v>0</v>
      </c>
      <c r="B9310" s="58">
        <f>IF($E9310="",$A9310*100,VLOOKUP($E$2,Freguesia!$A$2:$I$3093,3,0))</f>
        <v>0</v>
      </c>
      <c r="C9310" s="47"/>
      <c r="D9310" s="40" t="str">
        <f>IF($C9310="","",VLOOKUP(INT(VLOOKUP($C$2,Concelho!$A$2:$J$309,2)/100),Dist_Ilha!$A$2:$F$30,2))</f>
        <v/>
      </c>
      <c r="E9310" s="47"/>
      <c r="F9310" s="49"/>
      <c r="G9310" s="55"/>
    </row>
    <row r="9311" spans="1:7" ht="15" customHeight="1" x14ac:dyDescent="0.2">
      <c r="A9311" s="44">
        <f>IF($C9311="",0,VLOOKUP($C9311,Concelho!$A$2:$J$309,2))</f>
        <v>0</v>
      </c>
      <c r="B9311" s="58">
        <f>IF($E9311="",$A9311*100,VLOOKUP($E$2,Freguesia!$A$2:$I$3093,3,0))</f>
        <v>0</v>
      </c>
      <c r="C9311" s="47"/>
      <c r="D9311" s="40" t="str">
        <f>IF($C9311="","",VLOOKUP(INT(VLOOKUP($C$2,Concelho!$A$2:$J$309,2)/100),Dist_Ilha!$A$2:$F$30,2))</f>
        <v/>
      </c>
      <c r="E9311" s="47"/>
      <c r="F9311" s="49"/>
      <c r="G9311" s="55"/>
    </row>
    <row r="9312" spans="1:7" ht="15" customHeight="1" x14ac:dyDescent="0.2">
      <c r="A9312" s="44">
        <f>IF($C9312="",0,VLOOKUP($C9312,Concelho!$A$2:$J$309,2))</f>
        <v>0</v>
      </c>
      <c r="B9312" s="58">
        <f>IF($E9312="",$A9312*100,VLOOKUP($E$2,Freguesia!$A$2:$I$3093,3,0))</f>
        <v>0</v>
      </c>
      <c r="C9312" s="47"/>
      <c r="D9312" s="40" t="str">
        <f>IF($C9312="","",VLOOKUP(INT(VLOOKUP($C$2,Concelho!$A$2:$J$309,2)/100),Dist_Ilha!$A$2:$F$30,2))</f>
        <v/>
      </c>
      <c r="E9312" s="47"/>
      <c r="F9312" s="49"/>
      <c r="G9312" s="55"/>
    </row>
    <row r="9313" spans="1:7" ht="15" customHeight="1" x14ac:dyDescent="0.2">
      <c r="A9313" s="44">
        <f>IF($C9313="",0,VLOOKUP($C9313,Concelho!$A$2:$J$309,2))</f>
        <v>0</v>
      </c>
      <c r="B9313" s="58">
        <f>IF($E9313="",$A9313*100,VLOOKUP($E$2,Freguesia!$A$2:$I$3093,3,0))</f>
        <v>0</v>
      </c>
      <c r="C9313" s="47"/>
      <c r="D9313" s="40" t="str">
        <f>IF($C9313="","",VLOOKUP(INT(VLOOKUP($C$2,Concelho!$A$2:$J$309,2)/100),Dist_Ilha!$A$2:$F$30,2))</f>
        <v/>
      </c>
      <c r="E9313" s="47"/>
      <c r="F9313" s="49"/>
      <c r="G9313" s="55"/>
    </row>
    <row r="9314" spans="1:7" ht="15" customHeight="1" x14ac:dyDescent="0.2">
      <c r="A9314" s="44">
        <f>IF($C9314="",0,VLOOKUP($C9314,Concelho!$A$2:$J$309,2))</f>
        <v>0</v>
      </c>
      <c r="B9314" s="58">
        <f>IF($E9314="",$A9314*100,VLOOKUP($E$2,Freguesia!$A$2:$I$3093,3,0))</f>
        <v>0</v>
      </c>
      <c r="C9314" s="47"/>
      <c r="D9314" s="40" t="str">
        <f>IF($C9314="","",VLOOKUP(INT(VLOOKUP($C$2,Concelho!$A$2:$J$309,2)/100),Dist_Ilha!$A$2:$F$30,2))</f>
        <v/>
      </c>
      <c r="E9314" s="47"/>
      <c r="F9314" s="49"/>
      <c r="G9314" s="55"/>
    </row>
    <row r="9315" spans="1:7" ht="15" customHeight="1" x14ac:dyDescent="0.2">
      <c r="A9315" s="44">
        <f>IF($C9315="",0,VLOOKUP($C9315,Concelho!$A$2:$J$309,2))</f>
        <v>0</v>
      </c>
      <c r="B9315" s="58">
        <f>IF($E9315="",$A9315*100,VLOOKUP($E$2,Freguesia!$A$2:$I$3093,3,0))</f>
        <v>0</v>
      </c>
      <c r="C9315" s="47"/>
      <c r="D9315" s="40" t="str">
        <f>IF($C9315="","",VLOOKUP(INT(VLOOKUP($C$2,Concelho!$A$2:$J$309,2)/100),Dist_Ilha!$A$2:$F$30,2))</f>
        <v/>
      </c>
      <c r="E9315" s="47"/>
      <c r="F9315" s="49"/>
      <c r="G9315" s="55"/>
    </row>
    <row r="9316" spans="1:7" ht="15" customHeight="1" x14ac:dyDescent="0.2">
      <c r="A9316" s="44">
        <f>IF($C9316="",0,VLOOKUP($C9316,Concelho!$A$2:$J$309,2))</f>
        <v>0</v>
      </c>
      <c r="B9316" s="58">
        <f>IF($E9316="",$A9316*100,VLOOKUP($E$2,Freguesia!$A$2:$I$3093,3,0))</f>
        <v>0</v>
      </c>
      <c r="C9316" s="47"/>
      <c r="D9316" s="40" t="str">
        <f>IF($C9316="","",VLOOKUP(INT(VLOOKUP($C$2,Concelho!$A$2:$J$309,2)/100),Dist_Ilha!$A$2:$F$30,2))</f>
        <v/>
      </c>
      <c r="E9316" s="47"/>
      <c r="F9316" s="49"/>
      <c r="G9316" s="55"/>
    </row>
    <row r="9317" spans="1:7" ht="15" customHeight="1" x14ac:dyDescent="0.2">
      <c r="A9317" s="44">
        <f>IF($C9317="",0,VLOOKUP($C9317,Concelho!$A$2:$J$309,2))</f>
        <v>0</v>
      </c>
      <c r="B9317" s="58">
        <f>IF($E9317="",$A9317*100,VLOOKUP($E$2,Freguesia!$A$2:$I$3093,3,0))</f>
        <v>0</v>
      </c>
      <c r="C9317" s="47"/>
      <c r="D9317" s="40" t="str">
        <f>IF($C9317="","",VLOOKUP(INT(VLOOKUP($C$2,Concelho!$A$2:$J$309,2)/100),Dist_Ilha!$A$2:$F$30,2))</f>
        <v/>
      </c>
      <c r="E9317" s="47"/>
      <c r="F9317" s="49"/>
      <c r="G9317" s="55"/>
    </row>
    <row r="9318" spans="1:7" ht="15" customHeight="1" x14ac:dyDescent="0.2">
      <c r="A9318" s="44">
        <f>IF($C9318="",0,VLOOKUP($C9318,Concelho!$A$2:$J$309,2))</f>
        <v>0</v>
      </c>
      <c r="B9318" s="58">
        <f>IF($E9318="",$A9318*100,VLOOKUP($E$2,Freguesia!$A$2:$I$3093,3,0))</f>
        <v>0</v>
      </c>
      <c r="C9318" s="47"/>
      <c r="D9318" s="40" t="str">
        <f>IF($C9318="","",VLOOKUP(INT(VLOOKUP($C$2,Concelho!$A$2:$J$309,2)/100),Dist_Ilha!$A$2:$F$30,2))</f>
        <v/>
      </c>
      <c r="E9318" s="47"/>
      <c r="F9318" s="49"/>
      <c r="G9318" s="55"/>
    </row>
    <row r="9319" spans="1:7" ht="15" customHeight="1" x14ac:dyDescent="0.2">
      <c r="A9319" s="44">
        <f>IF($C9319="",0,VLOOKUP($C9319,Concelho!$A$2:$J$309,2))</f>
        <v>0</v>
      </c>
      <c r="B9319" s="58">
        <f>IF($E9319="",$A9319*100,VLOOKUP($E$2,Freguesia!$A$2:$I$3093,3,0))</f>
        <v>0</v>
      </c>
      <c r="C9319" s="47"/>
      <c r="D9319" s="40" t="str">
        <f>IF($C9319="","",VLOOKUP(INT(VLOOKUP($C$2,Concelho!$A$2:$J$309,2)/100),Dist_Ilha!$A$2:$F$30,2))</f>
        <v/>
      </c>
      <c r="E9319" s="47"/>
      <c r="F9319" s="49"/>
      <c r="G9319" s="55"/>
    </row>
    <row r="9320" spans="1:7" ht="15" customHeight="1" x14ac:dyDescent="0.2">
      <c r="A9320" s="44">
        <f>IF($C9320="",0,VLOOKUP($C9320,Concelho!$A$2:$J$309,2))</f>
        <v>0</v>
      </c>
      <c r="B9320" s="58">
        <f>IF($E9320="",$A9320*100,VLOOKUP($E$2,Freguesia!$A$2:$I$3093,3,0))</f>
        <v>0</v>
      </c>
      <c r="C9320" s="47"/>
      <c r="D9320" s="40" t="str">
        <f>IF($C9320="","",VLOOKUP(INT(VLOOKUP($C$2,Concelho!$A$2:$J$309,2)/100),Dist_Ilha!$A$2:$F$30,2))</f>
        <v/>
      </c>
      <c r="E9320" s="47"/>
      <c r="F9320" s="49"/>
      <c r="G9320" s="55"/>
    </row>
    <row r="9321" spans="1:7" ht="15" customHeight="1" x14ac:dyDescent="0.2">
      <c r="A9321" s="44">
        <f>IF($C9321="",0,VLOOKUP($C9321,Concelho!$A$2:$J$309,2))</f>
        <v>0</v>
      </c>
      <c r="B9321" s="58">
        <f>IF($E9321="",$A9321*100,VLOOKUP($E$2,Freguesia!$A$2:$I$3093,3,0))</f>
        <v>0</v>
      </c>
      <c r="C9321" s="47"/>
      <c r="D9321" s="40" t="str">
        <f>IF($C9321="","",VLOOKUP(INT(VLOOKUP($C$2,Concelho!$A$2:$J$309,2)/100),Dist_Ilha!$A$2:$F$30,2))</f>
        <v/>
      </c>
      <c r="E9321" s="47"/>
      <c r="F9321" s="49"/>
      <c r="G9321" s="55"/>
    </row>
    <row r="9322" spans="1:7" ht="15" customHeight="1" x14ac:dyDescent="0.2">
      <c r="A9322" s="44">
        <f>IF($C9322="",0,VLOOKUP($C9322,Concelho!$A$2:$J$309,2))</f>
        <v>0</v>
      </c>
      <c r="B9322" s="58">
        <f>IF($E9322="",$A9322*100,VLOOKUP($E$2,Freguesia!$A$2:$I$3093,3,0))</f>
        <v>0</v>
      </c>
      <c r="C9322" s="47"/>
      <c r="D9322" s="40" t="str">
        <f>IF($C9322="","",VLOOKUP(INT(VLOOKUP($C$2,Concelho!$A$2:$J$309,2)/100),Dist_Ilha!$A$2:$F$30,2))</f>
        <v/>
      </c>
      <c r="E9322" s="47"/>
      <c r="F9322" s="49"/>
      <c r="G9322" s="55"/>
    </row>
    <row r="9323" spans="1:7" ht="15" customHeight="1" x14ac:dyDescent="0.2">
      <c r="A9323" s="44">
        <f>IF($C9323="",0,VLOOKUP($C9323,Concelho!$A$2:$J$309,2))</f>
        <v>0</v>
      </c>
      <c r="B9323" s="58">
        <f>IF($E9323="",$A9323*100,VLOOKUP($E$2,Freguesia!$A$2:$I$3093,3,0))</f>
        <v>0</v>
      </c>
      <c r="C9323" s="47"/>
      <c r="D9323" s="40" t="str">
        <f>IF($C9323="","",VLOOKUP(INT(VLOOKUP($C$2,Concelho!$A$2:$J$309,2)/100),Dist_Ilha!$A$2:$F$30,2))</f>
        <v/>
      </c>
      <c r="E9323" s="47"/>
      <c r="F9323" s="49"/>
      <c r="G9323" s="55"/>
    </row>
    <row r="9324" spans="1:7" ht="15" customHeight="1" x14ac:dyDescent="0.2">
      <c r="A9324" s="44">
        <f>IF($C9324="",0,VLOOKUP($C9324,Concelho!$A$2:$J$309,2))</f>
        <v>0</v>
      </c>
      <c r="B9324" s="58">
        <f>IF($E9324="",$A9324*100,VLOOKUP($E$2,Freguesia!$A$2:$I$3093,3,0))</f>
        <v>0</v>
      </c>
      <c r="C9324" s="47"/>
      <c r="D9324" s="40" t="str">
        <f>IF($C9324="","",VLOOKUP(INT(VLOOKUP($C$2,Concelho!$A$2:$J$309,2)/100),Dist_Ilha!$A$2:$F$30,2))</f>
        <v/>
      </c>
      <c r="E9324" s="47"/>
      <c r="F9324" s="49"/>
      <c r="G9324" s="55"/>
    </row>
    <row r="9325" spans="1:7" ht="15" customHeight="1" x14ac:dyDescent="0.2">
      <c r="A9325" s="44">
        <f>IF($C9325="",0,VLOOKUP($C9325,Concelho!$A$2:$J$309,2))</f>
        <v>0</v>
      </c>
      <c r="B9325" s="58">
        <f>IF($E9325="",$A9325*100,VLOOKUP($E$2,Freguesia!$A$2:$I$3093,3,0))</f>
        <v>0</v>
      </c>
      <c r="C9325" s="47"/>
      <c r="D9325" s="40" t="str">
        <f>IF($C9325="","",VLOOKUP(INT(VLOOKUP($C$2,Concelho!$A$2:$J$309,2)/100),Dist_Ilha!$A$2:$F$30,2))</f>
        <v/>
      </c>
      <c r="E9325" s="47"/>
      <c r="F9325" s="49"/>
      <c r="G9325" s="55"/>
    </row>
    <row r="9326" spans="1:7" ht="15" customHeight="1" x14ac:dyDescent="0.2">
      <c r="A9326" s="44">
        <f>IF($C9326="",0,VLOOKUP($C9326,Concelho!$A$2:$J$309,2))</f>
        <v>0</v>
      </c>
      <c r="B9326" s="58">
        <f>IF($E9326="",$A9326*100,VLOOKUP($E$2,Freguesia!$A$2:$I$3093,3,0))</f>
        <v>0</v>
      </c>
      <c r="C9326" s="47"/>
      <c r="D9326" s="40" t="str">
        <f>IF($C9326="","",VLOOKUP(INT(VLOOKUP($C$2,Concelho!$A$2:$J$309,2)/100),Dist_Ilha!$A$2:$F$30,2))</f>
        <v/>
      </c>
      <c r="E9326" s="47"/>
      <c r="F9326" s="49"/>
      <c r="G9326" s="55"/>
    </row>
    <row r="9327" spans="1:7" ht="15" customHeight="1" x14ac:dyDescent="0.2">
      <c r="A9327" s="44">
        <f>IF($C9327="",0,VLOOKUP($C9327,Concelho!$A$2:$J$309,2))</f>
        <v>0</v>
      </c>
      <c r="B9327" s="58">
        <f>IF($E9327="",$A9327*100,VLOOKUP($E$2,Freguesia!$A$2:$I$3093,3,0))</f>
        <v>0</v>
      </c>
      <c r="C9327" s="47"/>
      <c r="D9327" s="40" t="str">
        <f>IF($C9327="","",VLOOKUP(INT(VLOOKUP($C$2,Concelho!$A$2:$J$309,2)/100),Dist_Ilha!$A$2:$F$30,2))</f>
        <v/>
      </c>
      <c r="E9327" s="47"/>
      <c r="F9327" s="49"/>
      <c r="G9327" s="55"/>
    </row>
    <row r="9328" spans="1:7" ht="15" customHeight="1" x14ac:dyDescent="0.2">
      <c r="A9328" s="44">
        <f>IF($C9328="",0,VLOOKUP($C9328,Concelho!$A$2:$J$309,2))</f>
        <v>0</v>
      </c>
      <c r="B9328" s="58">
        <f>IF($E9328="",$A9328*100,VLOOKUP($E$2,Freguesia!$A$2:$I$3093,3,0))</f>
        <v>0</v>
      </c>
      <c r="C9328" s="47"/>
      <c r="D9328" s="40" t="str">
        <f>IF($C9328="","",VLOOKUP(INT(VLOOKUP($C$2,Concelho!$A$2:$J$309,2)/100),Dist_Ilha!$A$2:$F$30,2))</f>
        <v/>
      </c>
      <c r="E9328" s="47"/>
      <c r="F9328" s="49"/>
      <c r="G9328" s="55"/>
    </row>
    <row r="9329" spans="1:7" ht="15" customHeight="1" x14ac:dyDescent="0.2">
      <c r="A9329" s="44">
        <f>IF($C9329="",0,VLOOKUP($C9329,Concelho!$A$2:$J$309,2))</f>
        <v>0</v>
      </c>
      <c r="B9329" s="58">
        <f>IF($E9329="",$A9329*100,VLOOKUP($E$2,Freguesia!$A$2:$I$3093,3,0))</f>
        <v>0</v>
      </c>
      <c r="C9329" s="47"/>
      <c r="D9329" s="40" t="str">
        <f>IF($C9329="","",VLOOKUP(INT(VLOOKUP($C$2,Concelho!$A$2:$J$309,2)/100),Dist_Ilha!$A$2:$F$30,2))</f>
        <v/>
      </c>
      <c r="E9329" s="47"/>
      <c r="F9329" s="49"/>
      <c r="G9329" s="55"/>
    </row>
    <row r="9330" spans="1:7" ht="15" customHeight="1" x14ac:dyDescent="0.2">
      <c r="A9330" s="44">
        <f>IF($C9330="",0,VLOOKUP($C9330,Concelho!$A$2:$J$309,2))</f>
        <v>0</v>
      </c>
      <c r="B9330" s="58">
        <f>IF($E9330="",$A9330*100,VLOOKUP($E$2,Freguesia!$A$2:$I$3093,3,0))</f>
        <v>0</v>
      </c>
      <c r="C9330" s="47"/>
      <c r="D9330" s="40" t="str">
        <f>IF($C9330="","",VLOOKUP(INT(VLOOKUP($C$2,Concelho!$A$2:$J$309,2)/100),Dist_Ilha!$A$2:$F$30,2))</f>
        <v/>
      </c>
      <c r="E9330" s="47"/>
      <c r="F9330" s="49"/>
      <c r="G9330" s="55"/>
    </row>
    <row r="9331" spans="1:7" ht="15" customHeight="1" x14ac:dyDescent="0.2">
      <c r="A9331" s="44">
        <f>IF($C9331="",0,VLOOKUP($C9331,Concelho!$A$2:$J$309,2))</f>
        <v>0</v>
      </c>
      <c r="B9331" s="58">
        <f>IF($E9331="",$A9331*100,VLOOKUP($E$2,Freguesia!$A$2:$I$3093,3,0))</f>
        <v>0</v>
      </c>
      <c r="C9331" s="47"/>
      <c r="D9331" s="40" t="str">
        <f>IF($C9331="","",VLOOKUP(INT(VLOOKUP($C$2,Concelho!$A$2:$J$309,2)/100),Dist_Ilha!$A$2:$F$30,2))</f>
        <v/>
      </c>
      <c r="E9331" s="47"/>
      <c r="F9331" s="49"/>
      <c r="G9331" s="55"/>
    </row>
    <row r="9332" spans="1:7" ht="15" customHeight="1" x14ac:dyDescent="0.2">
      <c r="A9332" s="44">
        <f>IF($C9332="",0,VLOOKUP($C9332,Concelho!$A$2:$J$309,2))</f>
        <v>0</v>
      </c>
      <c r="B9332" s="58">
        <f>IF($E9332="",$A9332*100,VLOOKUP($E$2,Freguesia!$A$2:$I$3093,3,0))</f>
        <v>0</v>
      </c>
      <c r="C9332" s="47"/>
      <c r="D9332" s="40" t="str">
        <f>IF($C9332="","",VLOOKUP(INT(VLOOKUP($C$2,Concelho!$A$2:$J$309,2)/100),Dist_Ilha!$A$2:$F$30,2))</f>
        <v/>
      </c>
      <c r="E9332" s="47"/>
      <c r="F9332" s="49"/>
      <c r="G9332" s="55"/>
    </row>
    <row r="9333" spans="1:7" ht="15" customHeight="1" x14ac:dyDescent="0.2">
      <c r="A9333" s="44">
        <f>IF($C9333="",0,VLOOKUP($C9333,Concelho!$A$2:$J$309,2))</f>
        <v>0</v>
      </c>
      <c r="B9333" s="58">
        <f>IF($E9333="",$A9333*100,VLOOKUP($E$2,Freguesia!$A$2:$I$3093,3,0))</f>
        <v>0</v>
      </c>
      <c r="C9333" s="47"/>
      <c r="D9333" s="40" t="str">
        <f>IF($C9333="","",VLOOKUP(INT(VLOOKUP($C$2,Concelho!$A$2:$J$309,2)/100),Dist_Ilha!$A$2:$F$30,2))</f>
        <v/>
      </c>
      <c r="E9333" s="47"/>
      <c r="F9333" s="49"/>
      <c r="G9333" s="55"/>
    </row>
    <row r="9334" spans="1:7" ht="15" customHeight="1" x14ac:dyDescent="0.2">
      <c r="A9334" s="44">
        <f>IF($C9334="",0,VLOOKUP($C9334,Concelho!$A$2:$J$309,2))</f>
        <v>0</v>
      </c>
      <c r="B9334" s="58">
        <f>IF($E9334="",$A9334*100,VLOOKUP($E$2,Freguesia!$A$2:$I$3093,3,0))</f>
        <v>0</v>
      </c>
      <c r="C9334" s="47"/>
      <c r="D9334" s="40" t="str">
        <f>IF($C9334="","",VLOOKUP(INT(VLOOKUP($C$2,Concelho!$A$2:$J$309,2)/100),Dist_Ilha!$A$2:$F$30,2))</f>
        <v/>
      </c>
      <c r="E9334" s="47"/>
      <c r="F9334" s="49"/>
      <c r="G9334" s="55"/>
    </row>
    <row r="9335" spans="1:7" ht="15" customHeight="1" x14ac:dyDescent="0.2">
      <c r="A9335" s="44">
        <f>IF($C9335="",0,VLOOKUP($C9335,Concelho!$A$2:$J$309,2))</f>
        <v>0</v>
      </c>
      <c r="B9335" s="58">
        <f>IF($E9335="",$A9335*100,VLOOKUP($E$2,Freguesia!$A$2:$I$3093,3,0))</f>
        <v>0</v>
      </c>
      <c r="C9335" s="47"/>
      <c r="D9335" s="40" t="str">
        <f>IF($C9335="","",VLOOKUP(INT(VLOOKUP($C$2,Concelho!$A$2:$J$309,2)/100),Dist_Ilha!$A$2:$F$30,2))</f>
        <v/>
      </c>
      <c r="E9335" s="47"/>
      <c r="F9335" s="49"/>
      <c r="G9335" s="55"/>
    </row>
    <row r="9336" spans="1:7" ht="15" customHeight="1" x14ac:dyDescent="0.2">
      <c r="A9336" s="44">
        <f>IF($C9336="",0,VLOOKUP($C9336,Concelho!$A$2:$J$309,2))</f>
        <v>0</v>
      </c>
      <c r="B9336" s="58">
        <f>IF($E9336="",$A9336*100,VLOOKUP($E$2,Freguesia!$A$2:$I$3093,3,0))</f>
        <v>0</v>
      </c>
      <c r="C9336" s="47"/>
      <c r="D9336" s="40" t="str">
        <f>IF($C9336="","",VLOOKUP(INT(VLOOKUP($C$2,Concelho!$A$2:$J$309,2)/100),Dist_Ilha!$A$2:$F$30,2))</f>
        <v/>
      </c>
      <c r="E9336" s="47"/>
      <c r="F9336" s="49"/>
      <c r="G9336" s="55"/>
    </row>
    <row r="9337" spans="1:7" ht="15" customHeight="1" x14ac:dyDescent="0.2">
      <c r="A9337" s="44">
        <f>IF($C9337="",0,VLOOKUP($C9337,Concelho!$A$2:$J$309,2))</f>
        <v>0</v>
      </c>
      <c r="B9337" s="58">
        <f>IF($E9337="",$A9337*100,VLOOKUP($E$2,Freguesia!$A$2:$I$3093,3,0))</f>
        <v>0</v>
      </c>
      <c r="C9337" s="47"/>
      <c r="D9337" s="40" t="str">
        <f>IF($C9337="","",VLOOKUP(INT(VLOOKUP($C$2,Concelho!$A$2:$J$309,2)/100),Dist_Ilha!$A$2:$F$30,2))</f>
        <v/>
      </c>
      <c r="E9337" s="47"/>
      <c r="F9337" s="49"/>
      <c r="G9337" s="55"/>
    </row>
    <row r="9338" spans="1:7" ht="15" customHeight="1" x14ac:dyDescent="0.2">
      <c r="A9338" s="44">
        <f>IF($C9338="",0,VLOOKUP($C9338,Concelho!$A$2:$J$309,2))</f>
        <v>0</v>
      </c>
      <c r="B9338" s="58">
        <f>IF($E9338="",$A9338*100,VLOOKUP($E$2,Freguesia!$A$2:$I$3093,3,0))</f>
        <v>0</v>
      </c>
      <c r="C9338" s="47"/>
      <c r="D9338" s="40" t="str">
        <f>IF($C9338="","",VLOOKUP(INT(VLOOKUP($C$2,Concelho!$A$2:$J$309,2)/100),Dist_Ilha!$A$2:$F$30,2))</f>
        <v/>
      </c>
      <c r="E9338" s="47"/>
      <c r="F9338" s="49"/>
      <c r="G9338" s="55"/>
    </row>
    <row r="9339" spans="1:7" ht="15" customHeight="1" x14ac:dyDescent="0.2">
      <c r="A9339" s="44">
        <f>IF($C9339="",0,VLOOKUP($C9339,Concelho!$A$2:$J$309,2))</f>
        <v>0</v>
      </c>
      <c r="B9339" s="58">
        <f>IF($E9339="",$A9339*100,VLOOKUP($E$2,Freguesia!$A$2:$I$3093,3,0))</f>
        <v>0</v>
      </c>
      <c r="C9339" s="47"/>
      <c r="D9339" s="40" t="str">
        <f>IF($C9339="","",VLOOKUP(INT(VLOOKUP($C$2,Concelho!$A$2:$J$309,2)/100),Dist_Ilha!$A$2:$F$30,2))</f>
        <v/>
      </c>
      <c r="E9339" s="47"/>
      <c r="F9339" s="49"/>
      <c r="G9339" s="55"/>
    </row>
    <row r="9340" spans="1:7" ht="15" customHeight="1" x14ac:dyDescent="0.2">
      <c r="A9340" s="44">
        <f>IF($C9340="",0,VLOOKUP($C9340,Concelho!$A$2:$J$309,2))</f>
        <v>0</v>
      </c>
      <c r="B9340" s="58">
        <f>IF($E9340="",$A9340*100,VLOOKUP($E$2,Freguesia!$A$2:$I$3093,3,0))</f>
        <v>0</v>
      </c>
      <c r="C9340" s="47"/>
      <c r="D9340" s="40" t="str">
        <f>IF($C9340="","",VLOOKUP(INT(VLOOKUP($C$2,Concelho!$A$2:$J$309,2)/100),Dist_Ilha!$A$2:$F$30,2))</f>
        <v/>
      </c>
      <c r="E9340" s="47"/>
      <c r="F9340" s="49"/>
      <c r="G9340" s="55"/>
    </row>
    <row r="9341" spans="1:7" ht="15" customHeight="1" x14ac:dyDescent="0.2">
      <c r="A9341" s="44">
        <f>IF($C9341="",0,VLOOKUP($C9341,Concelho!$A$2:$J$309,2))</f>
        <v>0</v>
      </c>
      <c r="B9341" s="58">
        <f>IF($E9341="",$A9341*100,VLOOKUP($E$2,Freguesia!$A$2:$I$3093,3,0))</f>
        <v>0</v>
      </c>
      <c r="C9341" s="47"/>
      <c r="D9341" s="40" t="str">
        <f>IF($C9341="","",VLOOKUP(INT(VLOOKUP($C$2,Concelho!$A$2:$J$309,2)/100),Dist_Ilha!$A$2:$F$30,2))</f>
        <v/>
      </c>
      <c r="E9341" s="47"/>
      <c r="F9341" s="49"/>
      <c r="G9341" s="55"/>
    </row>
    <row r="9342" spans="1:7" ht="15" customHeight="1" x14ac:dyDescent="0.2">
      <c r="A9342" s="44">
        <f>IF($C9342="",0,VLOOKUP($C9342,Concelho!$A$2:$J$309,2))</f>
        <v>0</v>
      </c>
      <c r="B9342" s="58">
        <f>IF($E9342="",$A9342*100,VLOOKUP($E$2,Freguesia!$A$2:$I$3093,3,0))</f>
        <v>0</v>
      </c>
      <c r="C9342" s="47"/>
      <c r="D9342" s="40" t="str">
        <f>IF($C9342="","",VLOOKUP(INT(VLOOKUP($C$2,Concelho!$A$2:$J$309,2)/100),Dist_Ilha!$A$2:$F$30,2))</f>
        <v/>
      </c>
      <c r="E9342" s="47"/>
      <c r="F9342" s="49"/>
      <c r="G9342" s="55"/>
    </row>
    <row r="9343" spans="1:7" ht="15" customHeight="1" x14ac:dyDescent="0.2">
      <c r="A9343" s="44">
        <f>IF($C9343="",0,VLOOKUP($C9343,Concelho!$A$2:$J$309,2))</f>
        <v>0</v>
      </c>
      <c r="B9343" s="58">
        <f>IF($E9343="",$A9343*100,VLOOKUP($E$2,Freguesia!$A$2:$I$3093,3,0))</f>
        <v>0</v>
      </c>
      <c r="C9343" s="47"/>
      <c r="D9343" s="40" t="str">
        <f>IF($C9343="","",VLOOKUP(INT(VLOOKUP($C$2,Concelho!$A$2:$J$309,2)/100),Dist_Ilha!$A$2:$F$30,2))</f>
        <v/>
      </c>
      <c r="E9343" s="47"/>
      <c r="F9343" s="49"/>
      <c r="G9343" s="55"/>
    </row>
    <row r="9344" spans="1:7" ht="15" customHeight="1" x14ac:dyDescent="0.2">
      <c r="A9344" s="44">
        <f>IF($C9344="",0,VLOOKUP($C9344,Concelho!$A$2:$J$309,2))</f>
        <v>0</v>
      </c>
      <c r="B9344" s="58">
        <f>IF($E9344="",$A9344*100,VLOOKUP($E$2,Freguesia!$A$2:$I$3093,3,0))</f>
        <v>0</v>
      </c>
      <c r="C9344" s="47"/>
      <c r="D9344" s="40" t="str">
        <f>IF($C9344="","",VLOOKUP(INT(VLOOKUP($C$2,Concelho!$A$2:$J$309,2)/100),Dist_Ilha!$A$2:$F$30,2))</f>
        <v/>
      </c>
      <c r="E9344" s="47"/>
      <c r="F9344" s="49"/>
      <c r="G9344" s="55"/>
    </row>
    <row r="9345" spans="1:7" ht="15" customHeight="1" x14ac:dyDescent="0.2">
      <c r="A9345" s="44">
        <f>IF($C9345="",0,VLOOKUP($C9345,Concelho!$A$2:$J$309,2))</f>
        <v>0</v>
      </c>
      <c r="B9345" s="58">
        <f>IF($E9345="",$A9345*100,VLOOKUP($E$2,Freguesia!$A$2:$I$3093,3,0))</f>
        <v>0</v>
      </c>
      <c r="C9345" s="47"/>
      <c r="D9345" s="40" t="str">
        <f>IF($C9345="","",VLOOKUP(INT(VLOOKUP($C$2,Concelho!$A$2:$J$309,2)/100),Dist_Ilha!$A$2:$F$30,2))</f>
        <v/>
      </c>
      <c r="E9345" s="47"/>
      <c r="F9345" s="49"/>
      <c r="G9345" s="55"/>
    </row>
    <row r="9346" spans="1:7" ht="15" customHeight="1" x14ac:dyDescent="0.2">
      <c r="A9346" s="44">
        <f>IF($C9346="",0,VLOOKUP($C9346,Concelho!$A$2:$J$309,2))</f>
        <v>0</v>
      </c>
      <c r="B9346" s="58">
        <f>IF($E9346="",$A9346*100,VLOOKUP($E$2,Freguesia!$A$2:$I$3093,3,0))</f>
        <v>0</v>
      </c>
      <c r="C9346" s="47"/>
      <c r="D9346" s="40" t="str">
        <f>IF($C9346="","",VLOOKUP(INT(VLOOKUP($C$2,Concelho!$A$2:$J$309,2)/100),Dist_Ilha!$A$2:$F$30,2))</f>
        <v/>
      </c>
      <c r="E9346" s="47"/>
      <c r="F9346" s="49"/>
      <c r="G9346" s="55"/>
    </row>
    <row r="9347" spans="1:7" ht="15" customHeight="1" x14ac:dyDescent="0.2">
      <c r="A9347" s="44">
        <f>IF($C9347="",0,VLOOKUP($C9347,Concelho!$A$2:$J$309,2))</f>
        <v>0</v>
      </c>
      <c r="B9347" s="58">
        <f>IF($E9347="",$A9347*100,VLOOKUP($E$2,Freguesia!$A$2:$I$3093,3,0))</f>
        <v>0</v>
      </c>
      <c r="C9347" s="47"/>
      <c r="D9347" s="40" t="str">
        <f>IF($C9347="","",VLOOKUP(INT(VLOOKUP($C$2,Concelho!$A$2:$J$309,2)/100),Dist_Ilha!$A$2:$F$30,2))</f>
        <v/>
      </c>
      <c r="E9347" s="47"/>
      <c r="F9347" s="49"/>
      <c r="G9347" s="55"/>
    </row>
    <row r="9348" spans="1:7" ht="15" customHeight="1" x14ac:dyDescent="0.2">
      <c r="A9348" s="44">
        <f>IF($C9348="",0,VLOOKUP($C9348,Concelho!$A$2:$J$309,2))</f>
        <v>0</v>
      </c>
      <c r="B9348" s="58">
        <f>IF($E9348="",$A9348*100,VLOOKUP($E$2,Freguesia!$A$2:$I$3093,3,0))</f>
        <v>0</v>
      </c>
      <c r="C9348" s="47"/>
      <c r="D9348" s="40" t="str">
        <f>IF($C9348="","",VLOOKUP(INT(VLOOKUP($C$2,Concelho!$A$2:$J$309,2)/100),Dist_Ilha!$A$2:$F$30,2))</f>
        <v/>
      </c>
      <c r="E9348" s="47"/>
      <c r="F9348" s="49"/>
      <c r="G9348" s="55"/>
    </row>
    <row r="9349" spans="1:7" ht="15" customHeight="1" x14ac:dyDescent="0.2">
      <c r="A9349" s="44">
        <f>IF($C9349="",0,VLOOKUP($C9349,Concelho!$A$2:$J$309,2))</f>
        <v>0</v>
      </c>
      <c r="B9349" s="58">
        <f>IF($E9349="",$A9349*100,VLOOKUP($E$2,Freguesia!$A$2:$I$3093,3,0))</f>
        <v>0</v>
      </c>
      <c r="C9349" s="47"/>
      <c r="D9349" s="40" t="str">
        <f>IF($C9349="","",VLOOKUP(INT(VLOOKUP($C$2,Concelho!$A$2:$J$309,2)/100),Dist_Ilha!$A$2:$F$30,2))</f>
        <v/>
      </c>
      <c r="E9349" s="47"/>
      <c r="F9349" s="49"/>
      <c r="G9349" s="55"/>
    </row>
    <row r="9350" spans="1:7" ht="15" customHeight="1" x14ac:dyDescent="0.2">
      <c r="A9350" s="44">
        <f>IF($C9350="",0,VLOOKUP($C9350,Concelho!$A$2:$J$309,2))</f>
        <v>0</v>
      </c>
      <c r="B9350" s="58">
        <f>IF($E9350="",$A9350*100,VLOOKUP($E$2,Freguesia!$A$2:$I$3093,3,0))</f>
        <v>0</v>
      </c>
      <c r="C9350" s="47"/>
      <c r="D9350" s="40" t="str">
        <f>IF($C9350="","",VLOOKUP(INT(VLOOKUP($C$2,Concelho!$A$2:$J$309,2)/100),Dist_Ilha!$A$2:$F$30,2))</f>
        <v/>
      </c>
      <c r="E9350" s="47"/>
      <c r="F9350" s="49"/>
      <c r="G9350" s="55"/>
    </row>
    <row r="9351" spans="1:7" ht="15" customHeight="1" x14ac:dyDescent="0.2">
      <c r="A9351" s="44">
        <f>IF($C9351="",0,VLOOKUP($C9351,Concelho!$A$2:$J$309,2))</f>
        <v>0</v>
      </c>
      <c r="B9351" s="58">
        <f>IF($E9351="",$A9351*100,VLOOKUP($E$2,Freguesia!$A$2:$I$3093,3,0))</f>
        <v>0</v>
      </c>
      <c r="C9351" s="47"/>
      <c r="D9351" s="40" t="str">
        <f>IF($C9351="","",VLOOKUP(INT(VLOOKUP($C$2,Concelho!$A$2:$J$309,2)/100),Dist_Ilha!$A$2:$F$30,2))</f>
        <v/>
      </c>
      <c r="E9351" s="47"/>
      <c r="F9351" s="49"/>
      <c r="G9351" s="55"/>
    </row>
    <row r="9352" spans="1:7" ht="15" customHeight="1" x14ac:dyDescent="0.2">
      <c r="A9352" s="44">
        <f>IF($C9352="",0,VLOOKUP($C9352,Concelho!$A$2:$J$309,2))</f>
        <v>0</v>
      </c>
      <c r="B9352" s="58">
        <f>IF($E9352="",$A9352*100,VLOOKUP($E$2,Freguesia!$A$2:$I$3093,3,0))</f>
        <v>0</v>
      </c>
      <c r="C9352" s="47"/>
      <c r="D9352" s="40" t="str">
        <f>IF($C9352="","",VLOOKUP(INT(VLOOKUP($C$2,Concelho!$A$2:$J$309,2)/100),Dist_Ilha!$A$2:$F$30,2))</f>
        <v/>
      </c>
      <c r="E9352" s="47"/>
      <c r="F9352" s="49"/>
      <c r="G9352" s="55"/>
    </row>
    <row r="9353" spans="1:7" ht="15" customHeight="1" x14ac:dyDescent="0.2">
      <c r="A9353" s="44">
        <f>IF($C9353="",0,VLOOKUP($C9353,Concelho!$A$2:$J$309,2))</f>
        <v>0</v>
      </c>
      <c r="B9353" s="58">
        <f>IF($E9353="",$A9353*100,VLOOKUP($E$2,Freguesia!$A$2:$I$3093,3,0))</f>
        <v>0</v>
      </c>
      <c r="C9353" s="47"/>
      <c r="D9353" s="40" t="str">
        <f>IF($C9353="","",VLOOKUP(INT(VLOOKUP($C$2,Concelho!$A$2:$J$309,2)/100),Dist_Ilha!$A$2:$F$30,2))</f>
        <v/>
      </c>
      <c r="E9353" s="47"/>
      <c r="F9353" s="49"/>
      <c r="G9353" s="55"/>
    </row>
    <row r="9354" spans="1:7" ht="15" customHeight="1" x14ac:dyDescent="0.2">
      <c r="A9354" s="44">
        <f>IF($C9354="",0,VLOOKUP($C9354,Concelho!$A$2:$J$309,2))</f>
        <v>0</v>
      </c>
      <c r="B9354" s="58">
        <f>IF($E9354="",$A9354*100,VLOOKUP($E$2,Freguesia!$A$2:$I$3093,3,0))</f>
        <v>0</v>
      </c>
      <c r="C9354" s="47"/>
      <c r="D9354" s="40" t="str">
        <f>IF($C9354="","",VLOOKUP(INT(VLOOKUP($C$2,Concelho!$A$2:$J$309,2)/100),Dist_Ilha!$A$2:$F$30,2))</f>
        <v/>
      </c>
      <c r="E9354" s="47"/>
      <c r="F9354" s="49"/>
      <c r="G9354" s="55"/>
    </row>
    <row r="9355" spans="1:7" ht="15" customHeight="1" x14ac:dyDescent="0.2">
      <c r="A9355" s="44">
        <f>IF($C9355="",0,VLOOKUP($C9355,Concelho!$A$2:$J$309,2))</f>
        <v>0</v>
      </c>
      <c r="B9355" s="58">
        <f>IF($E9355="",$A9355*100,VLOOKUP($E$2,Freguesia!$A$2:$I$3093,3,0))</f>
        <v>0</v>
      </c>
      <c r="C9355" s="47"/>
      <c r="D9355" s="40" t="str">
        <f>IF($C9355="","",VLOOKUP(INT(VLOOKUP($C$2,Concelho!$A$2:$J$309,2)/100),Dist_Ilha!$A$2:$F$30,2))</f>
        <v/>
      </c>
      <c r="E9355" s="47"/>
      <c r="F9355" s="49"/>
      <c r="G9355" s="55"/>
    </row>
    <row r="9356" spans="1:7" ht="15" customHeight="1" x14ac:dyDescent="0.2">
      <c r="A9356" s="44">
        <f>IF($C9356="",0,VLOOKUP($C9356,Concelho!$A$2:$J$309,2))</f>
        <v>0</v>
      </c>
      <c r="B9356" s="58">
        <f>IF($E9356="",$A9356*100,VLOOKUP($E$2,Freguesia!$A$2:$I$3093,3,0))</f>
        <v>0</v>
      </c>
      <c r="C9356" s="47"/>
      <c r="D9356" s="40" t="str">
        <f>IF($C9356="","",VLOOKUP(INT(VLOOKUP($C$2,Concelho!$A$2:$J$309,2)/100),Dist_Ilha!$A$2:$F$30,2))</f>
        <v/>
      </c>
      <c r="E9356" s="47"/>
      <c r="F9356" s="49"/>
      <c r="G9356" s="55"/>
    </row>
    <row r="9357" spans="1:7" ht="15" customHeight="1" x14ac:dyDescent="0.2">
      <c r="A9357" s="44">
        <f>IF($C9357="",0,VLOOKUP($C9357,Concelho!$A$2:$J$309,2))</f>
        <v>0</v>
      </c>
      <c r="B9357" s="58">
        <f>IF($E9357="",$A9357*100,VLOOKUP($E$2,Freguesia!$A$2:$I$3093,3,0))</f>
        <v>0</v>
      </c>
      <c r="C9357" s="47"/>
      <c r="D9357" s="40" t="str">
        <f>IF($C9357="","",VLOOKUP(INT(VLOOKUP($C$2,Concelho!$A$2:$J$309,2)/100),Dist_Ilha!$A$2:$F$30,2))</f>
        <v/>
      </c>
      <c r="E9357" s="47"/>
      <c r="F9357" s="49"/>
      <c r="G9357" s="55"/>
    </row>
    <row r="9358" spans="1:7" ht="15" customHeight="1" x14ac:dyDescent="0.2">
      <c r="A9358" s="44">
        <f>IF($C9358="",0,VLOOKUP($C9358,Concelho!$A$2:$J$309,2))</f>
        <v>0</v>
      </c>
      <c r="B9358" s="58">
        <f>IF($E9358="",$A9358*100,VLOOKUP($E$2,Freguesia!$A$2:$I$3093,3,0))</f>
        <v>0</v>
      </c>
      <c r="C9358" s="47"/>
      <c r="D9358" s="40" t="str">
        <f>IF($C9358="","",VLOOKUP(INT(VLOOKUP($C$2,Concelho!$A$2:$J$309,2)/100),Dist_Ilha!$A$2:$F$30,2))</f>
        <v/>
      </c>
      <c r="E9358" s="47"/>
      <c r="F9358" s="49"/>
      <c r="G9358" s="55"/>
    </row>
    <row r="9359" spans="1:7" ht="15" customHeight="1" x14ac:dyDescent="0.2">
      <c r="A9359" s="44">
        <f>IF($C9359="",0,VLOOKUP($C9359,Concelho!$A$2:$J$309,2))</f>
        <v>0</v>
      </c>
      <c r="B9359" s="58">
        <f>IF($E9359="",$A9359*100,VLOOKUP($E$2,Freguesia!$A$2:$I$3093,3,0))</f>
        <v>0</v>
      </c>
      <c r="C9359" s="47"/>
      <c r="D9359" s="40" t="str">
        <f>IF($C9359="","",VLOOKUP(INT(VLOOKUP($C$2,Concelho!$A$2:$J$309,2)/100),Dist_Ilha!$A$2:$F$30,2))</f>
        <v/>
      </c>
      <c r="E9359" s="47"/>
      <c r="F9359" s="49"/>
      <c r="G9359" s="55"/>
    </row>
    <row r="9360" spans="1:7" ht="15" customHeight="1" x14ac:dyDescent="0.2">
      <c r="A9360" s="44">
        <f>IF($C9360="",0,VLOOKUP($C9360,Concelho!$A$2:$J$309,2))</f>
        <v>0</v>
      </c>
      <c r="B9360" s="58">
        <f>IF($E9360="",$A9360*100,VLOOKUP($E$2,Freguesia!$A$2:$I$3093,3,0))</f>
        <v>0</v>
      </c>
      <c r="C9360" s="47"/>
      <c r="D9360" s="40" t="str">
        <f>IF($C9360="","",VLOOKUP(INT(VLOOKUP($C$2,Concelho!$A$2:$J$309,2)/100),Dist_Ilha!$A$2:$F$30,2))</f>
        <v/>
      </c>
      <c r="E9360" s="47"/>
      <c r="F9360" s="49"/>
      <c r="G9360" s="55"/>
    </row>
    <row r="9361" spans="1:7" ht="15" customHeight="1" x14ac:dyDescent="0.2">
      <c r="A9361" s="44">
        <f>IF($C9361="",0,VLOOKUP($C9361,Concelho!$A$2:$J$309,2))</f>
        <v>0</v>
      </c>
      <c r="B9361" s="58">
        <f>IF($E9361="",$A9361*100,VLOOKUP($E$2,Freguesia!$A$2:$I$3093,3,0))</f>
        <v>0</v>
      </c>
      <c r="C9361" s="47"/>
      <c r="D9361" s="40" t="str">
        <f>IF($C9361="","",VLOOKUP(INT(VLOOKUP($C$2,Concelho!$A$2:$J$309,2)/100),Dist_Ilha!$A$2:$F$30,2))</f>
        <v/>
      </c>
      <c r="E9361" s="47"/>
      <c r="F9361" s="49"/>
      <c r="G9361" s="55"/>
    </row>
    <row r="9362" spans="1:7" ht="15" customHeight="1" x14ac:dyDescent="0.2">
      <c r="A9362" s="44">
        <f>IF($C9362="",0,VLOOKUP($C9362,Concelho!$A$2:$J$309,2))</f>
        <v>0</v>
      </c>
      <c r="B9362" s="58">
        <f>IF($E9362="",$A9362*100,VLOOKUP($E$2,Freguesia!$A$2:$I$3093,3,0))</f>
        <v>0</v>
      </c>
      <c r="C9362" s="47"/>
      <c r="D9362" s="40" t="str">
        <f>IF($C9362="","",VLOOKUP(INT(VLOOKUP($C$2,Concelho!$A$2:$J$309,2)/100),Dist_Ilha!$A$2:$F$30,2))</f>
        <v/>
      </c>
      <c r="E9362" s="47"/>
      <c r="F9362" s="49"/>
      <c r="G9362" s="55"/>
    </row>
    <row r="9363" spans="1:7" ht="15" customHeight="1" x14ac:dyDescent="0.2">
      <c r="A9363" s="44">
        <f>IF($C9363="",0,VLOOKUP($C9363,Concelho!$A$2:$J$309,2))</f>
        <v>0</v>
      </c>
      <c r="B9363" s="58">
        <f>IF($E9363="",$A9363*100,VLOOKUP($E$2,Freguesia!$A$2:$I$3093,3,0))</f>
        <v>0</v>
      </c>
      <c r="C9363" s="47"/>
      <c r="D9363" s="40" t="str">
        <f>IF($C9363="","",VLOOKUP(INT(VLOOKUP($C$2,Concelho!$A$2:$J$309,2)/100),Dist_Ilha!$A$2:$F$30,2))</f>
        <v/>
      </c>
      <c r="E9363" s="47"/>
      <c r="F9363" s="49"/>
      <c r="G9363" s="55"/>
    </row>
    <row r="9364" spans="1:7" ht="15" customHeight="1" x14ac:dyDescent="0.2">
      <c r="A9364" s="44">
        <f>IF($C9364="",0,VLOOKUP($C9364,Concelho!$A$2:$J$309,2))</f>
        <v>0</v>
      </c>
      <c r="B9364" s="58">
        <f>IF($E9364="",$A9364*100,VLOOKUP($E$2,Freguesia!$A$2:$I$3093,3,0))</f>
        <v>0</v>
      </c>
      <c r="C9364" s="47"/>
      <c r="D9364" s="40" t="str">
        <f>IF($C9364="","",VLOOKUP(INT(VLOOKUP($C$2,Concelho!$A$2:$J$309,2)/100),Dist_Ilha!$A$2:$F$30,2))</f>
        <v/>
      </c>
      <c r="E9364" s="47"/>
      <c r="F9364" s="49"/>
      <c r="G9364" s="55"/>
    </row>
    <row r="9365" spans="1:7" ht="15" customHeight="1" x14ac:dyDescent="0.2">
      <c r="A9365" s="44">
        <f>IF($C9365="",0,VLOOKUP($C9365,Concelho!$A$2:$J$309,2))</f>
        <v>0</v>
      </c>
      <c r="B9365" s="58">
        <f>IF($E9365="",$A9365*100,VLOOKUP($E$2,Freguesia!$A$2:$I$3093,3,0))</f>
        <v>0</v>
      </c>
      <c r="C9365" s="47"/>
      <c r="D9365" s="40" t="str">
        <f>IF($C9365="","",VLOOKUP(INT(VLOOKUP($C$2,Concelho!$A$2:$J$309,2)/100),Dist_Ilha!$A$2:$F$30,2))</f>
        <v/>
      </c>
      <c r="E9365" s="47"/>
      <c r="F9365" s="49"/>
      <c r="G9365" s="55"/>
    </row>
    <row r="9366" spans="1:7" ht="15" customHeight="1" x14ac:dyDescent="0.2">
      <c r="A9366" s="44">
        <f>IF($C9366="",0,VLOOKUP($C9366,Concelho!$A$2:$J$309,2))</f>
        <v>0</v>
      </c>
      <c r="B9366" s="58">
        <f>IF($E9366="",$A9366*100,VLOOKUP($E$2,Freguesia!$A$2:$I$3093,3,0))</f>
        <v>0</v>
      </c>
      <c r="C9366" s="47"/>
      <c r="D9366" s="40" t="str">
        <f>IF($C9366="","",VLOOKUP(INT(VLOOKUP($C$2,Concelho!$A$2:$J$309,2)/100),Dist_Ilha!$A$2:$F$30,2))</f>
        <v/>
      </c>
      <c r="E9366" s="47"/>
      <c r="F9366" s="49"/>
      <c r="G9366" s="55"/>
    </row>
    <row r="9367" spans="1:7" ht="15" customHeight="1" x14ac:dyDescent="0.2">
      <c r="A9367" s="44">
        <f>IF($C9367="",0,VLOOKUP($C9367,Concelho!$A$2:$J$309,2))</f>
        <v>0</v>
      </c>
      <c r="B9367" s="58">
        <f>IF($E9367="",$A9367*100,VLOOKUP($E$2,Freguesia!$A$2:$I$3093,3,0))</f>
        <v>0</v>
      </c>
      <c r="C9367" s="47"/>
      <c r="D9367" s="40" t="str">
        <f>IF($C9367="","",VLOOKUP(INT(VLOOKUP($C$2,Concelho!$A$2:$J$309,2)/100),Dist_Ilha!$A$2:$F$30,2))</f>
        <v/>
      </c>
      <c r="E9367" s="47"/>
      <c r="F9367" s="49"/>
      <c r="G9367" s="55"/>
    </row>
    <row r="9368" spans="1:7" ht="15" customHeight="1" x14ac:dyDescent="0.2">
      <c r="A9368" s="44">
        <f>IF($C9368="",0,VLOOKUP($C9368,Concelho!$A$2:$J$309,2))</f>
        <v>0</v>
      </c>
      <c r="B9368" s="58">
        <f>IF($E9368="",$A9368*100,VLOOKUP($E$2,Freguesia!$A$2:$I$3093,3,0))</f>
        <v>0</v>
      </c>
      <c r="C9368" s="47"/>
      <c r="D9368" s="40" t="str">
        <f>IF($C9368="","",VLOOKUP(INT(VLOOKUP($C$2,Concelho!$A$2:$J$309,2)/100),Dist_Ilha!$A$2:$F$30,2))</f>
        <v/>
      </c>
      <c r="E9368" s="47"/>
      <c r="F9368" s="49"/>
      <c r="G9368" s="55"/>
    </row>
    <row r="9369" spans="1:7" ht="15" customHeight="1" x14ac:dyDescent="0.2">
      <c r="A9369" s="44">
        <f>IF($C9369="",0,VLOOKUP($C9369,Concelho!$A$2:$J$309,2))</f>
        <v>0</v>
      </c>
      <c r="B9369" s="58">
        <f>IF($E9369="",$A9369*100,VLOOKUP($E$2,Freguesia!$A$2:$I$3093,3,0))</f>
        <v>0</v>
      </c>
      <c r="C9369" s="47"/>
      <c r="D9369" s="40" t="str">
        <f>IF($C9369="","",VLOOKUP(INT(VLOOKUP($C$2,Concelho!$A$2:$J$309,2)/100),Dist_Ilha!$A$2:$F$30,2))</f>
        <v/>
      </c>
      <c r="E9369" s="47"/>
      <c r="F9369" s="49"/>
      <c r="G9369" s="55"/>
    </row>
    <row r="9370" spans="1:7" ht="15" customHeight="1" x14ac:dyDescent="0.2">
      <c r="A9370" s="44">
        <f>IF($C9370="",0,VLOOKUP($C9370,Concelho!$A$2:$J$309,2))</f>
        <v>0</v>
      </c>
      <c r="B9370" s="58">
        <f>IF($E9370="",$A9370*100,VLOOKUP($E$2,Freguesia!$A$2:$I$3093,3,0))</f>
        <v>0</v>
      </c>
      <c r="C9370" s="47"/>
      <c r="D9370" s="40" t="str">
        <f>IF($C9370="","",VLOOKUP(INT(VLOOKUP($C$2,Concelho!$A$2:$J$309,2)/100),Dist_Ilha!$A$2:$F$30,2))</f>
        <v/>
      </c>
      <c r="E9370" s="47"/>
      <c r="F9370" s="49"/>
      <c r="G9370" s="55"/>
    </row>
    <row r="9371" spans="1:7" ht="15" customHeight="1" x14ac:dyDescent="0.2">
      <c r="A9371" s="44">
        <f>IF($C9371="",0,VLOOKUP($C9371,Concelho!$A$2:$J$309,2))</f>
        <v>0</v>
      </c>
      <c r="B9371" s="58">
        <f>IF($E9371="",$A9371*100,VLOOKUP($E$2,Freguesia!$A$2:$I$3093,3,0))</f>
        <v>0</v>
      </c>
      <c r="C9371" s="47"/>
      <c r="D9371" s="40" t="str">
        <f>IF($C9371="","",VLOOKUP(INT(VLOOKUP($C$2,Concelho!$A$2:$J$309,2)/100),Dist_Ilha!$A$2:$F$30,2))</f>
        <v/>
      </c>
      <c r="E9371" s="47"/>
      <c r="F9371" s="49"/>
      <c r="G9371" s="55"/>
    </row>
    <row r="9372" spans="1:7" ht="15" customHeight="1" x14ac:dyDescent="0.2">
      <c r="A9372" s="44">
        <f>IF($C9372="",0,VLOOKUP($C9372,Concelho!$A$2:$J$309,2))</f>
        <v>0</v>
      </c>
      <c r="B9372" s="58">
        <f>IF($E9372="",$A9372*100,VLOOKUP($E$2,Freguesia!$A$2:$I$3093,3,0))</f>
        <v>0</v>
      </c>
      <c r="C9372" s="47"/>
      <c r="D9372" s="40" t="str">
        <f>IF($C9372="","",VLOOKUP(INT(VLOOKUP($C$2,Concelho!$A$2:$J$309,2)/100),Dist_Ilha!$A$2:$F$30,2))</f>
        <v/>
      </c>
      <c r="E9372" s="47"/>
      <c r="F9372" s="49"/>
      <c r="G9372" s="55"/>
    </row>
    <row r="9373" spans="1:7" ht="15" customHeight="1" x14ac:dyDescent="0.2">
      <c r="A9373" s="44">
        <f>IF($C9373="",0,VLOOKUP($C9373,Concelho!$A$2:$J$309,2))</f>
        <v>0</v>
      </c>
      <c r="B9373" s="58">
        <f>IF($E9373="",$A9373*100,VLOOKUP($E$2,Freguesia!$A$2:$I$3093,3,0))</f>
        <v>0</v>
      </c>
      <c r="C9373" s="47"/>
      <c r="D9373" s="40" t="str">
        <f>IF($C9373="","",VLOOKUP(INT(VLOOKUP($C$2,Concelho!$A$2:$J$309,2)/100),Dist_Ilha!$A$2:$F$30,2))</f>
        <v/>
      </c>
      <c r="E9373" s="47"/>
      <c r="F9373" s="49"/>
      <c r="G9373" s="55"/>
    </row>
    <row r="9374" spans="1:7" ht="15" customHeight="1" x14ac:dyDescent="0.2">
      <c r="A9374" s="44">
        <f>IF($C9374="",0,VLOOKUP($C9374,Concelho!$A$2:$J$309,2))</f>
        <v>0</v>
      </c>
      <c r="B9374" s="58">
        <f>IF($E9374="",$A9374*100,VLOOKUP($E$2,Freguesia!$A$2:$I$3093,3,0))</f>
        <v>0</v>
      </c>
      <c r="C9374" s="47"/>
      <c r="D9374" s="40" t="str">
        <f>IF($C9374="","",VLOOKUP(INT(VLOOKUP($C$2,Concelho!$A$2:$J$309,2)/100),Dist_Ilha!$A$2:$F$30,2))</f>
        <v/>
      </c>
      <c r="E9374" s="47"/>
      <c r="F9374" s="49"/>
      <c r="G9374" s="55"/>
    </row>
    <row r="9375" spans="1:7" ht="15" customHeight="1" x14ac:dyDescent="0.2">
      <c r="A9375" s="44">
        <f>IF($C9375="",0,VLOOKUP($C9375,Concelho!$A$2:$J$309,2))</f>
        <v>0</v>
      </c>
      <c r="B9375" s="58">
        <f>IF($E9375="",$A9375*100,VLOOKUP($E$2,Freguesia!$A$2:$I$3093,3,0))</f>
        <v>0</v>
      </c>
      <c r="C9375" s="47"/>
      <c r="D9375" s="40" t="str">
        <f>IF($C9375="","",VLOOKUP(INT(VLOOKUP($C$2,Concelho!$A$2:$J$309,2)/100),Dist_Ilha!$A$2:$F$30,2))</f>
        <v/>
      </c>
      <c r="E9375" s="47"/>
      <c r="F9375" s="49"/>
      <c r="G9375" s="55"/>
    </row>
    <row r="9376" spans="1:7" ht="15" customHeight="1" x14ac:dyDescent="0.2">
      <c r="A9376" s="44">
        <f>IF($C9376="",0,VLOOKUP($C9376,Concelho!$A$2:$J$309,2))</f>
        <v>0</v>
      </c>
      <c r="B9376" s="58">
        <f>IF($E9376="",$A9376*100,VLOOKUP($E$2,Freguesia!$A$2:$I$3093,3,0))</f>
        <v>0</v>
      </c>
      <c r="C9376" s="47"/>
      <c r="D9376" s="40" t="str">
        <f>IF($C9376="","",VLOOKUP(INT(VLOOKUP($C$2,Concelho!$A$2:$J$309,2)/100),Dist_Ilha!$A$2:$F$30,2))</f>
        <v/>
      </c>
      <c r="E9376" s="47"/>
      <c r="F9376" s="49"/>
      <c r="G9376" s="55"/>
    </row>
    <row r="9377" spans="1:7" ht="15" customHeight="1" x14ac:dyDescent="0.2">
      <c r="A9377" s="44">
        <f>IF($C9377="",0,VLOOKUP($C9377,Concelho!$A$2:$J$309,2))</f>
        <v>0</v>
      </c>
      <c r="B9377" s="58">
        <f>IF($E9377="",$A9377*100,VLOOKUP($E$2,Freguesia!$A$2:$I$3093,3,0))</f>
        <v>0</v>
      </c>
      <c r="C9377" s="47"/>
      <c r="D9377" s="40" t="str">
        <f>IF($C9377="","",VLOOKUP(INT(VLOOKUP($C$2,Concelho!$A$2:$J$309,2)/100),Dist_Ilha!$A$2:$F$30,2))</f>
        <v/>
      </c>
      <c r="E9377" s="47"/>
      <c r="F9377" s="49"/>
      <c r="G9377" s="55"/>
    </row>
    <row r="9378" spans="1:7" ht="15" customHeight="1" x14ac:dyDescent="0.2">
      <c r="A9378" s="44">
        <f>IF($C9378="",0,VLOOKUP($C9378,Concelho!$A$2:$J$309,2))</f>
        <v>0</v>
      </c>
      <c r="B9378" s="58">
        <f>IF($E9378="",$A9378*100,VLOOKUP($E$2,Freguesia!$A$2:$I$3093,3,0))</f>
        <v>0</v>
      </c>
      <c r="C9378" s="47"/>
      <c r="D9378" s="40" t="str">
        <f>IF($C9378="","",VLOOKUP(INT(VLOOKUP($C$2,Concelho!$A$2:$J$309,2)/100),Dist_Ilha!$A$2:$F$30,2))</f>
        <v/>
      </c>
      <c r="E9378" s="47"/>
      <c r="F9378" s="49"/>
      <c r="G9378" s="55"/>
    </row>
    <row r="9379" spans="1:7" ht="15" customHeight="1" x14ac:dyDescent="0.2">
      <c r="A9379" s="44">
        <f>IF($C9379="",0,VLOOKUP($C9379,Concelho!$A$2:$J$309,2))</f>
        <v>0</v>
      </c>
      <c r="B9379" s="58">
        <f>IF($E9379="",$A9379*100,VLOOKUP($E$2,Freguesia!$A$2:$I$3093,3,0))</f>
        <v>0</v>
      </c>
      <c r="C9379" s="47"/>
      <c r="D9379" s="40" t="str">
        <f>IF($C9379="","",VLOOKUP(INT(VLOOKUP($C$2,Concelho!$A$2:$J$309,2)/100),Dist_Ilha!$A$2:$F$30,2))</f>
        <v/>
      </c>
      <c r="E9379" s="47"/>
      <c r="F9379" s="49"/>
      <c r="G9379" s="55"/>
    </row>
    <row r="9380" spans="1:7" ht="15" customHeight="1" x14ac:dyDescent="0.2">
      <c r="A9380" s="44">
        <f>IF($C9380="",0,VLOOKUP($C9380,Concelho!$A$2:$J$309,2))</f>
        <v>0</v>
      </c>
      <c r="B9380" s="58">
        <f>IF($E9380="",$A9380*100,VLOOKUP($E$2,Freguesia!$A$2:$I$3093,3,0))</f>
        <v>0</v>
      </c>
      <c r="C9380" s="47"/>
      <c r="D9380" s="40" t="str">
        <f>IF($C9380="","",VLOOKUP(INT(VLOOKUP($C$2,Concelho!$A$2:$J$309,2)/100),Dist_Ilha!$A$2:$F$30,2))</f>
        <v/>
      </c>
      <c r="E9380" s="47"/>
      <c r="F9380" s="49"/>
      <c r="G9380" s="55"/>
    </row>
    <row r="9381" spans="1:7" ht="15" customHeight="1" x14ac:dyDescent="0.2">
      <c r="A9381" s="44">
        <f>IF($C9381="",0,VLOOKUP($C9381,Concelho!$A$2:$J$309,2))</f>
        <v>0</v>
      </c>
      <c r="B9381" s="58">
        <f>IF($E9381="",$A9381*100,VLOOKUP($E$2,Freguesia!$A$2:$I$3093,3,0))</f>
        <v>0</v>
      </c>
      <c r="C9381" s="47"/>
      <c r="D9381" s="40" t="str">
        <f>IF($C9381="","",VLOOKUP(INT(VLOOKUP($C$2,Concelho!$A$2:$J$309,2)/100),Dist_Ilha!$A$2:$F$30,2))</f>
        <v/>
      </c>
      <c r="E9381" s="47"/>
      <c r="F9381" s="49"/>
      <c r="G9381" s="55"/>
    </row>
    <row r="9382" spans="1:7" ht="15" customHeight="1" x14ac:dyDescent="0.2">
      <c r="A9382" s="44">
        <f>IF($C9382="",0,VLOOKUP($C9382,Concelho!$A$2:$J$309,2))</f>
        <v>0</v>
      </c>
      <c r="B9382" s="58">
        <f>IF($E9382="",$A9382*100,VLOOKUP($E$2,Freguesia!$A$2:$I$3093,3,0))</f>
        <v>0</v>
      </c>
      <c r="C9382" s="47"/>
      <c r="D9382" s="40" t="str">
        <f>IF($C9382="","",VLOOKUP(INT(VLOOKUP($C$2,Concelho!$A$2:$J$309,2)/100),Dist_Ilha!$A$2:$F$30,2))</f>
        <v/>
      </c>
      <c r="E9382" s="47"/>
      <c r="F9382" s="49"/>
      <c r="G9382" s="55"/>
    </row>
    <row r="9383" spans="1:7" ht="15" customHeight="1" x14ac:dyDescent="0.2">
      <c r="A9383" s="44">
        <f>IF($C9383="",0,VLOOKUP($C9383,Concelho!$A$2:$J$309,2))</f>
        <v>0</v>
      </c>
      <c r="B9383" s="58">
        <f>IF($E9383="",$A9383*100,VLOOKUP($E$2,Freguesia!$A$2:$I$3093,3,0))</f>
        <v>0</v>
      </c>
      <c r="C9383" s="47"/>
      <c r="D9383" s="40" t="str">
        <f>IF($C9383="","",VLOOKUP(INT(VLOOKUP($C$2,Concelho!$A$2:$J$309,2)/100),Dist_Ilha!$A$2:$F$30,2))</f>
        <v/>
      </c>
      <c r="E9383" s="47"/>
      <c r="F9383" s="49"/>
      <c r="G9383" s="55"/>
    </row>
    <row r="9384" spans="1:7" ht="15" customHeight="1" x14ac:dyDescent="0.2">
      <c r="A9384" s="44">
        <f>IF($C9384="",0,VLOOKUP($C9384,Concelho!$A$2:$J$309,2))</f>
        <v>0</v>
      </c>
      <c r="B9384" s="58">
        <f>IF($E9384="",$A9384*100,VLOOKUP($E$2,Freguesia!$A$2:$I$3093,3,0))</f>
        <v>0</v>
      </c>
      <c r="C9384" s="47"/>
      <c r="D9384" s="40" t="str">
        <f>IF($C9384="","",VLOOKUP(INT(VLOOKUP($C$2,Concelho!$A$2:$J$309,2)/100),Dist_Ilha!$A$2:$F$30,2))</f>
        <v/>
      </c>
      <c r="E9384" s="47"/>
      <c r="F9384" s="49"/>
      <c r="G9384" s="55"/>
    </row>
    <row r="9385" spans="1:7" ht="15" customHeight="1" x14ac:dyDescent="0.2">
      <c r="A9385" s="44">
        <f>IF($C9385="",0,VLOOKUP($C9385,Concelho!$A$2:$J$309,2))</f>
        <v>0</v>
      </c>
      <c r="B9385" s="58">
        <f>IF($E9385="",$A9385*100,VLOOKUP($E$2,Freguesia!$A$2:$I$3093,3,0))</f>
        <v>0</v>
      </c>
      <c r="C9385" s="47"/>
      <c r="D9385" s="40" t="str">
        <f>IF($C9385="","",VLOOKUP(INT(VLOOKUP($C$2,Concelho!$A$2:$J$309,2)/100),Dist_Ilha!$A$2:$F$30,2))</f>
        <v/>
      </c>
      <c r="E9385" s="47"/>
      <c r="F9385" s="49"/>
      <c r="G9385" s="55"/>
    </row>
    <row r="9386" spans="1:7" ht="15" customHeight="1" x14ac:dyDescent="0.2">
      <c r="A9386" s="44">
        <f>IF($C9386="",0,VLOOKUP($C9386,Concelho!$A$2:$J$309,2))</f>
        <v>0</v>
      </c>
      <c r="B9386" s="58">
        <f>IF($E9386="",$A9386*100,VLOOKUP($E$2,Freguesia!$A$2:$I$3093,3,0))</f>
        <v>0</v>
      </c>
      <c r="C9386" s="47"/>
      <c r="D9386" s="40" t="str">
        <f>IF($C9386="","",VLOOKUP(INT(VLOOKUP($C$2,Concelho!$A$2:$J$309,2)/100),Dist_Ilha!$A$2:$F$30,2))</f>
        <v/>
      </c>
      <c r="E9386" s="47"/>
      <c r="F9386" s="49"/>
      <c r="G9386" s="55"/>
    </row>
    <row r="9387" spans="1:7" ht="15" customHeight="1" x14ac:dyDescent="0.2">
      <c r="A9387" s="44">
        <f>IF($C9387="",0,VLOOKUP($C9387,Concelho!$A$2:$J$309,2))</f>
        <v>0</v>
      </c>
      <c r="B9387" s="58">
        <f>IF($E9387="",$A9387*100,VLOOKUP($E$2,Freguesia!$A$2:$I$3093,3,0))</f>
        <v>0</v>
      </c>
      <c r="C9387" s="47"/>
      <c r="D9387" s="40" t="str">
        <f>IF($C9387="","",VLOOKUP(INT(VLOOKUP($C$2,Concelho!$A$2:$J$309,2)/100),Dist_Ilha!$A$2:$F$30,2))</f>
        <v/>
      </c>
      <c r="E9387" s="47"/>
      <c r="F9387" s="49"/>
      <c r="G9387" s="55"/>
    </row>
    <row r="9388" spans="1:7" ht="15" customHeight="1" x14ac:dyDescent="0.2">
      <c r="A9388" s="44">
        <f>IF($C9388="",0,VLOOKUP($C9388,Concelho!$A$2:$J$309,2))</f>
        <v>0</v>
      </c>
      <c r="B9388" s="58">
        <f>IF($E9388="",$A9388*100,VLOOKUP($E$2,Freguesia!$A$2:$I$3093,3,0))</f>
        <v>0</v>
      </c>
      <c r="C9388" s="47"/>
      <c r="D9388" s="40" t="str">
        <f>IF($C9388="","",VLOOKUP(INT(VLOOKUP($C$2,Concelho!$A$2:$J$309,2)/100),Dist_Ilha!$A$2:$F$30,2))</f>
        <v/>
      </c>
      <c r="E9388" s="47"/>
      <c r="F9388" s="49"/>
      <c r="G9388" s="55"/>
    </row>
    <row r="9389" spans="1:7" ht="15" customHeight="1" x14ac:dyDescent="0.2">
      <c r="A9389" s="44">
        <f>IF($C9389="",0,VLOOKUP($C9389,Concelho!$A$2:$J$309,2))</f>
        <v>0</v>
      </c>
      <c r="B9389" s="58">
        <f>IF($E9389="",$A9389*100,VLOOKUP($E$2,Freguesia!$A$2:$I$3093,3,0))</f>
        <v>0</v>
      </c>
      <c r="C9389" s="47"/>
      <c r="D9389" s="40" t="str">
        <f>IF($C9389="","",VLOOKUP(INT(VLOOKUP($C$2,Concelho!$A$2:$J$309,2)/100),Dist_Ilha!$A$2:$F$30,2))</f>
        <v/>
      </c>
      <c r="E9389" s="47"/>
      <c r="F9389" s="49"/>
      <c r="G9389" s="55"/>
    </row>
    <row r="9390" spans="1:7" ht="15" customHeight="1" x14ac:dyDescent="0.2">
      <c r="A9390" s="44">
        <f>IF($C9390="",0,VLOOKUP($C9390,Concelho!$A$2:$J$309,2))</f>
        <v>0</v>
      </c>
      <c r="B9390" s="58">
        <f>IF($E9390="",$A9390*100,VLOOKUP($E$2,Freguesia!$A$2:$I$3093,3,0))</f>
        <v>0</v>
      </c>
      <c r="C9390" s="47"/>
      <c r="D9390" s="40" t="str">
        <f>IF($C9390="","",VLOOKUP(INT(VLOOKUP($C$2,Concelho!$A$2:$J$309,2)/100),Dist_Ilha!$A$2:$F$30,2))</f>
        <v/>
      </c>
      <c r="E9390" s="47"/>
      <c r="F9390" s="49"/>
      <c r="G9390" s="55"/>
    </row>
    <row r="9391" spans="1:7" ht="15" customHeight="1" x14ac:dyDescent="0.2">
      <c r="A9391" s="44">
        <f>IF($C9391="",0,VLOOKUP($C9391,Concelho!$A$2:$J$309,2))</f>
        <v>0</v>
      </c>
      <c r="B9391" s="58">
        <f>IF($E9391="",$A9391*100,VLOOKUP($E$2,Freguesia!$A$2:$I$3093,3,0))</f>
        <v>0</v>
      </c>
      <c r="C9391" s="47"/>
      <c r="D9391" s="40" t="str">
        <f>IF($C9391="","",VLOOKUP(INT(VLOOKUP($C$2,Concelho!$A$2:$J$309,2)/100),Dist_Ilha!$A$2:$F$30,2))</f>
        <v/>
      </c>
      <c r="E9391" s="47"/>
      <c r="F9391" s="49"/>
      <c r="G9391" s="55"/>
    </row>
    <row r="9392" spans="1:7" ht="15" customHeight="1" x14ac:dyDescent="0.2">
      <c r="A9392" s="44">
        <f>IF($C9392="",0,VLOOKUP($C9392,Concelho!$A$2:$J$309,2))</f>
        <v>0</v>
      </c>
      <c r="B9392" s="58">
        <f>IF($E9392="",$A9392*100,VLOOKUP($E$2,Freguesia!$A$2:$I$3093,3,0))</f>
        <v>0</v>
      </c>
      <c r="C9392" s="47"/>
      <c r="D9392" s="40" t="str">
        <f>IF($C9392="","",VLOOKUP(INT(VLOOKUP($C$2,Concelho!$A$2:$J$309,2)/100),Dist_Ilha!$A$2:$F$30,2))</f>
        <v/>
      </c>
      <c r="E9392" s="47"/>
      <c r="F9392" s="49"/>
      <c r="G9392" s="55"/>
    </row>
    <row r="9393" spans="1:7" ht="15" customHeight="1" x14ac:dyDescent="0.2">
      <c r="A9393" s="44">
        <f>IF($C9393="",0,VLOOKUP($C9393,Concelho!$A$2:$J$309,2))</f>
        <v>0</v>
      </c>
      <c r="B9393" s="58">
        <f>IF($E9393="",$A9393*100,VLOOKUP($E$2,Freguesia!$A$2:$I$3093,3,0))</f>
        <v>0</v>
      </c>
      <c r="C9393" s="47"/>
      <c r="D9393" s="40" t="str">
        <f>IF($C9393="","",VLOOKUP(INT(VLOOKUP($C$2,Concelho!$A$2:$J$309,2)/100),Dist_Ilha!$A$2:$F$30,2))</f>
        <v/>
      </c>
      <c r="E9393" s="47"/>
      <c r="F9393" s="49"/>
      <c r="G9393" s="55"/>
    </row>
    <row r="9394" spans="1:7" ht="15" customHeight="1" x14ac:dyDescent="0.2">
      <c r="A9394" s="44">
        <f>IF($C9394="",0,VLOOKUP($C9394,Concelho!$A$2:$J$309,2))</f>
        <v>0</v>
      </c>
      <c r="B9394" s="58">
        <f>IF($E9394="",$A9394*100,VLOOKUP($E$2,Freguesia!$A$2:$I$3093,3,0))</f>
        <v>0</v>
      </c>
      <c r="C9394" s="47"/>
      <c r="D9394" s="40" t="str">
        <f>IF($C9394="","",VLOOKUP(INT(VLOOKUP($C$2,Concelho!$A$2:$J$309,2)/100),Dist_Ilha!$A$2:$F$30,2))</f>
        <v/>
      </c>
      <c r="E9394" s="47"/>
      <c r="F9394" s="49"/>
      <c r="G9394" s="55"/>
    </row>
    <row r="9395" spans="1:7" ht="15" customHeight="1" x14ac:dyDescent="0.2">
      <c r="A9395" s="44">
        <f>IF($C9395="",0,VLOOKUP($C9395,Concelho!$A$2:$J$309,2))</f>
        <v>0</v>
      </c>
      <c r="B9395" s="58">
        <f>IF($E9395="",$A9395*100,VLOOKUP($E$2,Freguesia!$A$2:$I$3093,3,0))</f>
        <v>0</v>
      </c>
      <c r="C9395" s="47"/>
      <c r="D9395" s="40" t="str">
        <f>IF($C9395="","",VLOOKUP(INT(VLOOKUP($C$2,Concelho!$A$2:$J$309,2)/100),Dist_Ilha!$A$2:$F$30,2))</f>
        <v/>
      </c>
      <c r="E9395" s="47"/>
      <c r="F9395" s="49"/>
      <c r="G9395" s="55"/>
    </row>
    <row r="9396" spans="1:7" ht="15" customHeight="1" x14ac:dyDescent="0.2">
      <c r="A9396" s="44">
        <f>IF($C9396="",0,VLOOKUP($C9396,Concelho!$A$2:$J$309,2))</f>
        <v>0</v>
      </c>
      <c r="B9396" s="58">
        <f>IF($E9396="",$A9396*100,VLOOKUP($E$2,Freguesia!$A$2:$I$3093,3,0))</f>
        <v>0</v>
      </c>
      <c r="C9396" s="47"/>
      <c r="D9396" s="40" t="str">
        <f>IF($C9396="","",VLOOKUP(INT(VLOOKUP($C$2,Concelho!$A$2:$J$309,2)/100),Dist_Ilha!$A$2:$F$30,2))</f>
        <v/>
      </c>
      <c r="E9396" s="47"/>
      <c r="F9396" s="49"/>
      <c r="G9396" s="55"/>
    </row>
    <row r="9397" spans="1:7" ht="15" customHeight="1" x14ac:dyDescent="0.2">
      <c r="A9397" s="44">
        <f>IF($C9397="",0,VLOOKUP($C9397,Concelho!$A$2:$J$309,2))</f>
        <v>0</v>
      </c>
      <c r="B9397" s="58">
        <f>IF($E9397="",$A9397*100,VLOOKUP($E$2,Freguesia!$A$2:$I$3093,3,0))</f>
        <v>0</v>
      </c>
      <c r="C9397" s="47"/>
      <c r="D9397" s="40" t="str">
        <f>IF($C9397="","",VLOOKUP(INT(VLOOKUP($C$2,Concelho!$A$2:$J$309,2)/100),Dist_Ilha!$A$2:$F$30,2))</f>
        <v/>
      </c>
      <c r="E9397" s="47"/>
      <c r="F9397" s="49"/>
      <c r="G9397" s="55"/>
    </row>
    <row r="9398" spans="1:7" ht="15" customHeight="1" x14ac:dyDescent="0.2">
      <c r="A9398" s="44">
        <f>IF($C9398="",0,VLOOKUP($C9398,Concelho!$A$2:$J$309,2))</f>
        <v>0</v>
      </c>
      <c r="B9398" s="58">
        <f>IF($E9398="",$A9398*100,VLOOKUP($E$2,Freguesia!$A$2:$I$3093,3,0))</f>
        <v>0</v>
      </c>
      <c r="C9398" s="47"/>
      <c r="D9398" s="40" t="str">
        <f>IF($C9398="","",VLOOKUP(INT(VLOOKUP($C$2,Concelho!$A$2:$J$309,2)/100),Dist_Ilha!$A$2:$F$30,2))</f>
        <v/>
      </c>
      <c r="E9398" s="47"/>
      <c r="F9398" s="49"/>
      <c r="G9398" s="55"/>
    </row>
    <row r="9399" spans="1:7" ht="15" customHeight="1" x14ac:dyDescent="0.2">
      <c r="A9399" s="44">
        <f>IF($C9399="",0,VLOOKUP($C9399,Concelho!$A$2:$J$309,2))</f>
        <v>0</v>
      </c>
      <c r="B9399" s="58">
        <f>IF($E9399="",$A9399*100,VLOOKUP($E$2,Freguesia!$A$2:$I$3093,3,0))</f>
        <v>0</v>
      </c>
      <c r="C9399" s="47"/>
      <c r="D9399" s="40" t="str">
        <f>IF($C9399="","",VLOOKUP(INT(VLOOKUP($C$2,Concelho!$A$2:$J$309,2)/100),Dist_Ilha!$A$2:$F$30,2))</f>
        <v/>
      </c>
      <c r="E9399" s="47"/>
      <c r="F9399" s="49"/>
      <c r="G9399" s="55"/>
    </row>
    <row r="9400" spans="1:7" ht="15" customHeight="1" x14ac:dyDescent="0.2">
      <c r="A9400" s="44">
        <f>IF($C9400="",0,VLOOKUP($C9400,Concelho!$A$2:$J$309,2))</f>
        <v>0</v>
      </c>
      <c r="B9400" s="58">
        <f>IF($E9400="",$A9400*100,VLOOKUP($E$2,Freguesia!$A$2:$I$3093,3,0))</f>
        <v>0</v>
      </c>
      <c r="C9400" s="47"/>
      <c r="D9400" s="40" t="str">
        <f>IF($C9400="","",VLOOKUP(INT(VLOOKUP($C$2,Concelho!$A$2:$J$309,2)/100),Dist_Ilha!$A$2:$F$30,2))</f>
        <v/>
      </c>
      <c r="E9400" s="47"/>
      <c r="F9400" s="49"/>
      <c r="G9400" s="55"/>
    </row>
    <row r="9401" spans="1:7" ht="15" customHeight="1" x14ac:dyDescent="0.2">
      <c r="A9401" s="44">
        <f>IF($C9401="",0,VLOOKUP($C9401,Concelho!$A$2:$J$309,2))</f>
        <v>0</v>
      </c>
      <c r="B9401" s="58">
        <f>IF($E9401="",$A9401*100,VLOOKUP($E$2,Freguesia!$A$2:$I$3093,3,0))</f>
        <v>0</v>
      </c>
      <c r="C9401" s="47"/>
      <c r="D9401" s="40" t="str">
        <f>IF($C9401="","",VLOOKUP(INT(VLOOKUP($C$2,Concelho!$A$2:$J$309,2)/100),Dist_Ilha!$A$2:$F$30,2))</f>
        <v/>
      </c>
      <c r="E9401" s="47"/>
      <c r="F9401" s="49"/>
      <c r="G9401" s="55"/>
    </row>
    <row r="9402" spans="1:7" ht="15" customHeight="1" x14ac:dyDescent="0.2">
      <c r="A9402" s="44">
        <f>IF($C9402="",0,VLOOKUP($C9402,Concelho!$A$2:$J$309,2))</f>
        <v>0</v>
      </c>
      <c r="B9402" s="58">
        <f>IF($E9402="",$A9402*100,VLOOKUP($E$2,Freguesia!$A$2:$I$3093,3,0))</f>
        <v>0</v>
      </c>
      <c r="C9402" s="47"/>
      <c r="D9402" s="40" t="str">
        <f>IF($C9402="","",VLOOKUP(INT(VLOOKUP($C$2,Concelho!$A$2:$J$309,2)/100),Dist_Ilha!$A$2:$F$30,2))</f>
        <v/>
      </c>
      <c r="E9402" s="47"/>
      <c r="F9402" s="49"/>
      <c r="G9402" s="55"/>
    </row>
    <row r="9403" spans="1:7" ht="15" customHeight="1" x14ac:dyDescent="0.2">
      <c r="A9403" s="44">
        <f>IF($C9403="",0,VLOOKUP($C9403,Concelho!$A$2:$J$309,2))</f>
        <v>0</v>
      </c>
      <c r="B9403" s="58">
        <f>IF($E9403="",$A9403*100,VLOOKUP($E$2,Freguesia!$A$2:$I$3093,3,0))</f>
        <v>0</v>
      </c>
      <c r="C9403" s="47"/>
      <c r="D9403" s="40" t="str">
        <f>IF($C9403="","",VLOOKUP(INT(VLOOKUP($C$2,Concelho!$A$2:$J$309,2)/100),Dist_Ilha!$A$2:$F$30,2))</f>
        <v/>
      </c>
      <c r="E9403" s="47"/>
      <c r="F9403" s="49"/>
      <c r="G9403" s="55"/>
    </row>
    <row r="9404" spans="1:7" ht="15" customHeight="1" x14ac:dyDescent="0.2">
      <c r="A9404" s="44">
        <f>IF($C9404="",0,VLOOKUP($C9404,Concelho!$A$2:$J$309,2))</f>
        <v>0</v>
      </c>
      <c r="B9404" s="58">
        <f>IF($E9404="",$A9404*100,VLOOKUP($E$2,Freguesia!$A$2:$I$3093,3,0))</f>
        <v>0</v>
      </c>
      <c r="C9404" s="47"/>
      <c r="D9404" s="40" t="str">
        <f>IF($C9404="","",VLOOKUP(INT(VLOOKUP($C$2,Concelho!$A$2:$J$309,2)/100),Dist_Ilha!$A$2:$F$30,2))</f>
        <v/>
      </c>
      <c r="E9404" s="47"/>
      <c r="F9404" s="49"/>
      <c r="G9404" s="55"/>
    </row>
    <row r="9405" spans="1:7" ht="15" customHeight="1" x14ac:dyDescent="0.2">
      <c r="A9405" s="44">
        <f>IF($C9405="",0,VLOOKUP($C9405,Concelho!$A$2:$J$309,2))</f>
        <v>0</v>
      </c>
      <c r="B9405" s="58">
        <f>IF($E9405="",$A9405*100,VLOOKUP($E$2,Freguesia!$A$2:$I$3093,3,0))</f>
        <v>0</v>
      </c>
      <c r="C9405" s="47"/>
      <c r="D9405" s="40" t="str">
        <f>IF($C9405="","",VLOOKUP(INT(VLOOKUP($C$2,Concelho!$A$2:$J$309,2)/100),Dist_Ilha!$A$2:$F$30,2))</f>
        <v/>
      </c>
      <c r="E9405" s="47"/>
      <c r="F9405" s="49"/>
      <c r="G9405" s="55"/>
    </row>
    <row r="9406" spans="1:7" ht="15" customHeight="1" x14ac:dyDescent="0.2">
      <c r="A9406" s="44">
        <f>IF($C9406="",0,VLOOKUP($C9406,Concelho!$A$2:$J$309,2))</f>
        <v>0</v>
      </c>
      <c r="B9406" s="58">
        <f>IF($E9406="",$A9406*100,VLOOKUP($E$2,Freguesia!$A$2:$I$3093,3,0))</f>
        <v>0</v>
      </c>
      <c r="C9406" s="47"/>
      <c r="D9406" s="40" t="str">
        <f>IF($C9406="","",VLOOKUP(INT(VLOOKUP($C$2,Concelho!$A$2:$J$309,2)/100),Dist_Ilha!$A$2:$F$30,2))</f>
        <v/>
      </c>
      <c r="E9406" s="47"/>
      <c r="F9406" s="49"/>
      <c r="G9406" s="55"/>
    </row>
    <row r="9407" spans="1:7" ht="15" customHeight="1" x14ac:dyDescent="0.2">
      <c r="A9407" s="44">
        <f>IF($C9407="",0,VLOOKUP($C9407,Concelho!$A$2:$J$309,2))</f>
        <v>0</v>
      </c>
      <c r="B9407" s="58">
        <f>IF($E9407="",$A9407*100,VLOOKUP($E$2,Freguesia!$A$2:$I$3093,3,0))</f>
        <v>0</v>
      </c>
      <c r="C9407" s="47"/>
      <c r="D9407" s="40" t="str">
        <f>IF($C9407="","",VLOOKUP(INT(VLOOKUP($C$2,Concelho!$A$2:$J$309,2)/100),Dist_Ilha!$A$2:$F$30,2))</f>
        <v/>
      </c>
      <c r="E9407" s="47"/>
      <c r="F9407" s="49"/>
      <c r="G9407" s="55"/>
    </row>
    <row r="9408" spans="1:7" ht="15" customHeight="1" x14ac:dyDescent="0.2">
      <c r="A9408" s="44">
        <f>IF($C9408="",0,VLOOKUP($C9408,Concelho!$A$2:$J$309,2))</f>
        <v>0</v>
      </c>
      <c r="B9408" s="58">
        <f>IF($E9408="",$A9408*100,VLOOKUP($E$2,Freguesia!$A$2:$I$3093,3,0))</f>
        <v>0</v>
      </c>
      <c r="C9408" s="47"/>
      <c r="D9408" s="40" t="str">
        <f>IF($C9408="","",VLOOKUP(INT(VLOOKUP($C$2,Concelho!$A$2:$J$309,2)/100),Dist_Ilha!$A$2:$F$30,2))</f>
        <v/>
      </c>
      <c r="E9408" s="47"/>
      <c r="F9408" s="49"/>
      <c r="G9408" s="55"/>
    </row>
    <row r="9409" spans="1:7" ht="15" customHeight="1" x14ac:dyDescent="0.2">
      <c r="A9409" s="44">
        <f>IF($C9409="",0,VLOOKUP($C9409,Concelho!$A$2:$J$309,2))</f>
        <v>0</v>
      </c>
      <c r="B9409" s="58">
        <f>IF($E9409="",$A9409*100,VLOOKUP($E$2,Freguesia!$A$2:$I$3093,3,0))</f>
        <v>0</v>
      </c>
      <c r="C9409" s="47"/>
      <c r="D9409" s="40" t="str">
        <f>IF($C9409="","",VLOOKUP(INT(VLOOKUP($C$2,Concelho!$A$2:$J$309,2)/100),Dist_Ilha!$A$2:$F$30,2))</f>
        <v/>
      </c>
      <c r="E9409" s="47"/>
      <c r="F9409" s="49"/>
      <c r="G9409" s="55"/>
    </row>
    <row r="9410" spans="1:7" ht="15" customHeight="1" x14ac:dyDescent="0.2">
      <c r="A9410" s="44">
        <f>IF($C9410="",0,VLOOKUP($C9410,Concelho!$A$2:$J$309,2))</f>
        <v>0</v>
      </c>
      <c r="B9410" s="58">
        <f>IF($E9410="",$A9410*100,VLOOKUP($E$2,Freguesia!$A$2:$I$3093,3,0))</f>
        <v>0</v>
      </c>
      <c r="C9410" s="47"/>
      <c r="D9410" s="40" t="str">
        <f>IF($C9410="","",VLOOKUP(INT(VLOOKUP($C$2,Concelho!$A$2:$J$309,2)/100),Dist_Ilha!$A$2:$F$30,2))</f>
        <v/>
      </c>
      <c r="E9410" s="47"/>
      <c r="F9410" s="49"/>
      <c r="G9410" s="55"/>
    </row>
    <row r="9411" spans="1:7" ht="15" customHeight="1" x14ac:dyDescent="0.2">
      <c r="A9411" s="44">
        <f>IF($C9411="",0,VLOOKUP($C9411,Concelho!$A$2:$J$309,2))</f>
        <v>0</v>
      </c>
      <c r="B9411" s="58">
        <f>IF($E9411="",$A9411*100,VLOOKUP($E$2,Freguesia!$A$2:$I$3093,3,0))</f>
        <v>0</v>
      </c>
      <c r="C9411" s="47"/>
      <c r="D9411" s="40" t="str">
        <f>IF($C9411="","",VLOOKUP(INT(VLOOKUP($C$2,Concelho!$A$2:$J$309,2)/100),Dist_Ilha!$A$2:$F$30,2))</f>
        <v/>
      </c>
      <c r="E9411" s="47"/>
      <c r="F9411" s="49"/>
      <c r="G9411" s="55"/>
    </row>
    <row r="9412" spans="1:7" ht="15" customHeight="1" x14ac:dyDescent="0.2">
      <c r="A9412" s="44">
        <f>IF($C9412="",0,VLOOKUP($C9412,Concelho!$A$2:$J$309,2))</f>
        <v>0</v>
      </c>
      <c r="B9412" s="58">
        <f>IF($E9412="",$A9412*100,VLOOKUP($E$2,Freguesia!$A$2:$I$3093,3,0))</f>
        <v>0</v>
      </c>
      <c r="C9412" s="47"/>
      <c r="D9412" s="40" t="str">
        <f>IF($C9412="","",VLOOKUP(INT(VLOOKUP($C$2,Concelho!$A$2:$J$309,2)/100),Dist_Ilha!$A$2:$F$30,2))</f>
        <v/>
      </c>
      <c r="E9412" s="47"/>
      <c r="F9412" s="49"/>
      <c r="G9412" s="55"/>
    </row>
    <row r="9413" spans="1:7" ht="15" customHeight="1" x14ac:dyDescent="0.2">
      <c r="A9413" s="44">
        <f>IF($C9413="",0,VLOOKUP($C9413,Concelho!$A$2:$J$309,2))</f>
        <v>0</v>
      </c>
      <c r="B9413" s="58">
        <f>IF($E9413="",$A9413*100,VLOOKUP($E$2,Freguesia!$A$2:$I$3093,3,0))</f>
        <v>0</v>
      </c>
      <c r="C9413" s="47"/>
      <c r="D9413" s="40" t="str">
        <f>IF($C9413="","",VLOOKUP(INT(VLOOKUP($C$2,Concelho!$A$2:$J$309,2)/100),Dist_Ilha!$A$2:$F$30,2))</f>
        <v/>
      </c>
      <c r="E9413" s="47"/>
      <c r="F9413" s="49"/>
      <c r="G9413" s="55"/>
    </row>
    <row r="9414" spans="1:7" ht="15" customHeight="1" x14ac:dyDescent="0.2">
      <c r="A9414" s="44">
        <f>IF($C9414="",0,VLOOKUP($C9414,Concelho!$A$2:$J$309,2))</f>
        <v>0</v>
      </c>
      <c r="B9414" s="58">
        <f>IF($E9414="",$A9414*100,VLOOKUP($E$2,Freguesia!$A$2:$I$3093,3,0))</f>
        <v>0</v>
      </c>
      <c r="C9414" s="47"/>
      <c r="D9414" s="40" t="str">
        <f>IF($C9414="","",VLOOKUP(INT(VLOOKUP($C$2,Concelho!$A$2:$J$309,2)/100),Dist_Ilha!$A$2:$F$30,2))</f>
        <v/>
      </c>
      <c r="E9414" s="47"/>
      <c r="F9414" s="49"/>
      <c r="G9414" s="55"/>
    </row>
    <row r="9415" spans="1:7" ht="15" customHeight="1" x14ac:dyDescent="0.2">
      <c r="A9415" s="44">
        <f>IF($C9415="",0,VLOOKUP($C9415,Concelho!$A$2:$J$309,2))</f>
        <v>0</v>
      </c>
      <c r="B9415" s="58">
        <f>IF($E9415="",$A9415*100,VLOOKUP($E$2,Freguesia!$A$2:$I$3093,3,0))</f>
        <v>0</v>
      </c>
      <c r="C9415" s="47"/>
      <c r="D9415" s="40" t="str">
        <f>IF($C9415="","",VLOOKUP(INT(VLOOKUP($C$2,Concelho!$A$2:$J$309,2)/100),Dist_Ilha!$A$2:$F$30,2))</f>
        <v/>
      </c>
      <c r="E9415" s="47"/>
      <c r="F9415" s="49"/>
      <c r="G9415" s="55"/>
    </row>
    <row r="9416" spans="1:7" ht="15" customHeight="1" x14ac:dyDescent="0.2">
      <c r="A9416" s="44">
        <f>IF($C9416="",0,VLOOKUP($C9416,Concelho!$A$2:$J$309,2))</f>
        <v>0</v>
      </c>
      <c r="B9416" s="58">
        <f>IF($E9416="",$A9416*100,VLOOKUP($E$2,Freguesia!$A$2:$I$3093,3,0))</f>
        <v>0</v>
      </c>
      <c r="C9416" s="47"/>
      <c r="D9416" s="40" t="str">
        <f>IF($C9416="","",VLOOKUP(INT(VLOOKUP($C$2,Concelho!$A$2:$J$309,2)/100),Dist_Ilha!$A$2:$F$30,2))</f>
        <v/>
      </c>
      <c r="E9416" s="47"/>
      <c r="F9416" s="49"/>
      <c r="G9416" s="55"/>
    </row>
    <row r="9417" spans="1:7" ht="15" customHeight="1" x14ac:dyDescent="0.2">
      <c r="A9417" s="44">
        <f>IF($C9417="",0,VLOOKUP($C9417,Concelho!$A$2:$J$309,2))</f>
        <v>0</v>
      </c>
      <c r="B9417" s="58">
        <f>IF($E9417="",$A9417*100,VLOOKUP($E$2,Freguesia!$A$2:$I$3093,3,0))</f>
        <v>0</v>
      </c>
      <c r="C9417" s="47"/>
      <c r="D9417" s="40" t="str">
        <f>IF($C9417="","",VLOOKUP(INT(VLOOKUP($C$2,Concelho!$A$2:$J$309,2)/100),Dist_Ilha!$A$2:$F$30,2))</f>
        <v/>
      </c>
      <c r="E9417" s="47"/>
      <c r="F9417" s="49"/>
      <c r="G9417" s="55"/>
    </row>
    <row r="9418" spans="1:7" ht="15" customHeight="1" x14ac:dyDescent="0.2">
      <c r="A9418" s="44">
        <f>IF($C9418="",0,VLOOKUP($C9418,Concelho!$A$2:$J$309,2))</f>
        <v>0</v>
      </c>
      <c r="B9418" s="58">
        <f>IF($E9418="",$A9418*100,VLOOKUP($E$2,Freguesia!$A$2:$I$3093,3,0))</f>
        <v>0</v>
      </c>
      <c r="C9418" s="47"/>
      <c r="D9418" s="40" t="str">
        <f>IF($C9418="","",VLOOKUP(INT(VLOOKUP($C$2,Concelho!$A$2:$J$309,2)/100),Dist_Ilha!$A$2:$F$30,2))</f>
        <v/>
      </c>
      <c r="E9418" s="47"/>
      <c r="F9418" s="49"/>
      <c r="G9418" s="55"/>
    </row>
    <row r="9419" spans="1:7" ht="15" customHeight="1" x14ac:dyDescent="0.2">
      <c r="A9419" s="44">
        <f>IF($C9419="",0,VLOOKUP($C9419,Concelho!$A$2:$J$309,2))</f>
        <v>0</v>
      </c>
      <c r="B9419" s="58">
        <f>IF($E9419="",$A9419*100,VLOOKUP($E$2,Freguesia!$A$2:$I$3093,3,0))</f>
        <v>0</v>
      </c>
      <c r="C9419" s="47"/>
      <c r="D9419" s="40" t="str">
        <f>IF($C9419="","",VLOOKUP(INT(VLOOKUP($C$2,Concelho!$A$2:$J$309,2)/100),Dist_Ilha!$A$2:$F$30,2))</f>
        <v/>
      </c>
      <c r="E9419" s="47"/>
      <c r="F9419" s="49"/>
      <c r="G9419" s="55"/>
    </row>
    <row r="9420" spans="1:7" ht="15" customHeight="1" x14ac:dyDescent="0.2">
      <c r="A9420" s="44">
        <f>IF($C9420="",0,VLOOKUP($C9420,Concelho!$A$2:$J$309,2))</f>
        <v>0</v>
      </c>
      <c r="B9420" s="58">
        <f>IF($E9420="",$A9420*100,VLOOKUP($E$2,Freguesia!$A$2:$I$3093,3,0))</f>
        <v>0</v>
      </c>
      <c r="C9420" s="47"/>
      <c r="D9420" s="40" t="str">
        <f>IF($C9420="","",VLOOKUP(INT(VLOOKUP($C$2,Concelho!$A$2:$J$309,2)/100),Dist_Ilha!$A$2:$F$30,2))</f>
        <v/>
      </c>
      <c r="E9420" s="47"/>
      <c r="F9420" s="49"/>
      <c r="G9420" s="55"/>
    </row>
    <row r="9421" spans="1:7" ht="15" customHeight="1" x14ac:dyDescent="0.2">
      <c r="A9421" s="44">
        <f>IF($C9421="",0,VLOOKUP($C9421,Concelho!$A$2:$J$309,2))</f>
        <v>0</v>
      </c>
      <c r="B9421" s="58">
        <f>IF($E9421="",$A9421*100,VLOOKUP($E$2,Freguesia!$A$2:$I$3093,3,0))</f>
        <v>0</v>
      </c>
      <c r="C9421" s="47"/>
      <c r="D9421" s="40" t="str">
        <f>IF($C9421="","",VLOOKUP(INT(VLOOKUP($C$2,Concelho!$A$2:$J$309,2)/100),Dist_Ilha!$A$2:$F$30,2))</f>
        <v/>
      </c>
      <c r="E9421" s="47"/>
      <c r="F9421" s="49"/>
      <c r="G9421" s="55"/>
    </row>
    <row r="9422" spans="1:7" ht="15" customHeight="1" x14ac:dyDescent="0.2">
      <c r="A9422" s="44">
        <f>IF($C9422="",0,VLOOKUP($C9422,Concelho!$A$2:$J$309,2))</f>
        <v>0</v>
      </c>
      <c r="B9422" s="58">
        <f>IF($E9422="",$A9422*100,VLOOKUP($E$2,Freguesia!$A$2:$I$3093,3,0))</f>
        <v>0</v>
      </c>
      <c r="C9422" s="47"/>
      <c r="D9422" s="40" t="str">
        <f>IF($C9422="","",VLOOKUP(INT(VLOOKUP($C$2,Concelho!$A$2:$J$309,2)/100),Dist_Ilha!$A$2:$F$30,2))</f>
        <v/>
      </c>
      <c r="E9422" s="47"/>
      <c r="F9422" s="49"/>
      <c r="G9422" s="55"/>
    </row>
    <row r="9423" spans="1:7" ht="15" customHeight="1" x14ac:dyDescent="0.2">
      <c r="A9423" s="44">
        <f>IF($C9423="",0,VLOOKUP($C9423,Concelho!$A$2:$J$309,2))</f>
        <v>0</v>
      </c>
      <c r="B9423" s="58">
        <f>IF($E9423="",$A9423*100,VLOOKUP($E$2,Freguesia!$A$2:$I$3093,3,0))</f>
        <v>0</v>
      </c>
      <c r="C9423" s="47"/>
      <c r="D9423" s="40" t="str">
        <f>IF($C9423="","",VLOOKUP(INT(VLOOKUP($C$2,Concelho!$A$2:$J$309,2)/100),Dist_Ilha!$A$2:$F$30,2))</f>
        <v/>
      </c>
      <c r="E9423" s="47"/>
      <c r="F9423" s="49"/>
      <c r="G9423" s="55"/>
    </row>
    <row r="9424" spans="1:7" ht="15" customHeight="1" x14ac:dyDescent="0.2">
      <c r="A9424" s="44">
        <f>IF($C9424="",0,VLOOKUP($C9424,Concelho!$A$2:$J$309,2))</f>
        <v>0</v>
      </c>
      <c r="B9424" s="58">
        <f>IF($E9424="",$A9424*100,VLOOKUP($E$2,Freguesia!$A$2:$I$3093,3,0))</f>
        <v>0</v>
      </c>
      <c r="C9424" s="47"/>
      <c r="D9424" s="40" t="str">
        <f>IF($C9424="","",VLOOKUP(INT(VLOOKUP($C$2,Concelho!$A$2:$J$309,2)/100),Dist_Ilha!$A$2:$F$30,2))</f>
        <v/>
      </c>
      <c r="E9424" s="47"/>
      <c r="F9424" s="49"/>
      <c r="G9424" s="55"/>
    </row>
    <row r="9425" spans="1:7" ht="15" customHeight="1" x14ac:dyDescent="0.2">
      <c r="A9425" s="44">
        <f>IF($C9425="",0,VLOOKUP($C9425,Concelho!$A$2:$J$309,2))</f>
        <v>0</v>
      </c>
      <c r="B9425" s="58">
        <f>IF($E9425="",$A9425*100,VLOOKUP($E$2,Freguesia!$A$2:$I$3093,3,0))</f>
        <v>0</v>
      </c>
      <c r="C9425" s="47"/>
      <c r="D9425" s="40" t="str">
        <f>IF($C9425="","",VLOOKUP(INT(VLOOKUP($C$2,Concelho!$A$2:$J$309,2)/100),Dist_Ilha!$A$2:$F$30,2))</f>
        <v/>
      </c>
      <c r="E9425" s="47"/>
      <c r="F9425" s="49"/>
      <c r="G9425" s="55"/>
    </row>
    <row r="9426" spans="1:7" ht="15" customHeight="1" x14ac:dyDescent="0.2">
      <c r="A9426" s="44">
        <f>IF($C9426="",0,VLOOKUP($C9426,Concelho!$A$2:$J$309,2))</f>
        <v>0</v>
      </c>
      <c r="B9426" s="58">
        <f>IF($E9426="",$A9426*100,VLOOKUP($E$2,Freguesia!$A$2:$I$3093,3,0))</f>
        <v>0</v>
      </c>
      <c r="C9426" s="47"/>
      <c r="D9426" s="40" t="str">
        <f>IF($C9426="","",VLOOKUP(INT(VLOOKUP($C$2,Concelho!$A$2:$J$309,2)/100),Dist_Ilha!$A$2:$F$30,2))</f>
        <v/>
      </c>
      <c r="E9426" s="47"/>
      <c r="F9426" s="49"/>
      <c r="G9426" s="55"/>
    </row>
    <row r="9427" spans="1:7" ht="15" customHeight="1" x14ac:dyDescent="0.2">
      <c r="A9427" s="44">
        <f>IF($C9427="",0,VLOOKUP($C9427,Concelho!$A$2:$J$309,2))</f>
        <v>0</v>
      </c>
      <c r="B9427" s="58">
        <f>IF($E9427="",$A9427*100,VLOOKUP($E$2,Freguesia!$A$2:$I$3093,3,0))</f>
        <v>0</v>
      </c>
      <c r="C9427" s="47"/>
      <c r="D9427" s="40" t="str">
        <f>IF($C9427="","",VLOOKUP(INT(VLOOKUP($C$2,Concelho!$A$2:$J$309,2)/100),Dist_Ilha!$A$2:$F$30,2))</f>
        <v/>
      </c>
      <c r="E9427" s="47"/>
      <c r="F9427" s="49"/>
      <c r="G9427" s="55"/>
    </row>
    <row r="9428" spans="1:7" ht="15" customHeight="1" x14ac:dyDescent="0.2">
      <c r="A9428" s="44">
        <f>IF($C9428="",0,VLOOKUP($C9428,Concelho!$A$2:$J$309,2))</f>
        <v>0</v>
      </c>
      <c r="B9428" s="58">
        <f>IF($E9428="",$A9428*100,VLOOKUP($E$2,Freguesia!$A$2:$I$3093,3,0))</f>
        <v>0</v>
      </c>
      <c r="C9428" s="47"/>
      <c r="D9428" s="40" t="str">
        <f>IF($C9428="","",VLOOKUP(INT(VLOOKUP($C$2,Concelho!$A$2:$J$309,2)/100),Dist_Ilha!$A$2:$F$30,2))</f>
        <v/>
      </c>
      <c r="E9428" s="47"/>
      <c r="F9428" s="49"/>
      <c r="G9428" s="55"/>
    </row>
    <row r="9429" spans="1:7" ht="15" customHeight="1" x14ac:dyDescent="0.2">
      <c r="A9429" s="44">
        <f>IF($C9429="",0,VLOOKUP($C9429,Concelho!$A$2:$J$309,2))</f>
        <v>0</v>
      </c>
      <c r="B9429" s="58">
        <f>IF($E9429="",$A9429*100,VLOOKUP($E$2,Freguesia!$A$2:$I$3093,3,0))</f>
        <v>0</v>
      </c>
      <c r="C9429" s="47"/>
      <c r="D9429" s="40" t="str">
        <f>IF($C9429="","",VLOOKUP(INT(VLOOKUP($C$2,Concelho!$A$2:$J$309,2)/100),Dist_Ilha!$A$2:$F$30,2))</f>
        <v/>
      </c>
      <c r="E9429" s="47"/>
      <c r="F9429" s="49"/>
      <c r="G9429" s="55"/>
    </row>
    <row r="9430" spans="1:7" ht="15" customHeight="1" x14ac:dyDescent="0.2">
      <c r="A9430" s="44">
        <f>IF($C9430="",0,VLOOKUP($C9430,Concelho!$A$2:$J$309,2))</f>
        <v>0</v>
      </c>
      <c r="B9430" s="58">
        <f>IF($E9430="",$A9430*100,VLOOKUP($E$2,Freguesia!$A$2:$I$3093,3,0))</f>
        <v>0</v>
      </c>
      <c r="C9430" s="47"/>
      <c r="D9430" s="40" t="str">
        <f>IF($C9430="","",VLOOKUP(INT(VLOOKUP($C$2,Concelho!$A$2:$J$309,2)/100),Dist_Ilha!$A$2:$F$30,2))</f>
        <v/>
      </c>
      <c r="E9430" s="47"/>
      <c r="F9430" s="49"/>
      <c r="G9430" s="55"/>
    </row>
    <row r="9431" spans="1:7" ht="15" customHeight="1" x14ac:dyDescent="0.2">
      <c r="A9431" s="44">
        <f>IF($C9431="",0,VLOOKUP($C9431,Concelho!$A$2:$J$309,2))</f>
        <v>0</v>
      </c>
      <c r="B9431" s="58">
        <f>IF($E9431="",$A9431*100,VLOOKUP($E$2,Freguesia!$A$2:$I$3093,3,0))</f>
        <v>0</v>
      </c>
      <c r="C9431" s="47"/>
      <c r="D9431" s="40" t="str">
        <f>IF($C9431="","",VLOOKUP(INT(VLOOKUP($C$2,Concelho!$A$2:$J$309,2)/100),Dist_Ilha!$A$2:$F$30,2))</f>
        <v/>
      </c>
      <c r="E9431" s="47"/>
      <c r="F9431" s="49"/>
      <c r="G9431" s="55"/>
    </row>
    <row r="9432" spans="1:7" ht="15" customHeight="1" x14ac:dyDescent="0.2">
      <c r="A9432" s="44">
        <f>IF($C9432="",0,VLOOKUP($C9432,Concelho!$A$2:$J$309,2))</f>
        <v>0</v>
      </c>
      <c r="B9432" s="58">
        <f>IF($E9432="",$A9432*100,VLOOKUP($E$2,Freguesia!$A$2:$I$3093,3,0))</f>
        <v>0</v>
      </c>
      <c r="C9432" s="47"/>
      <c r="D9432" s="40" t="str">
        <f>IF($C9432="","",VLOOKUP(INT(VLOOKUP($C$2,Concelho!$A$2:$J$309,2)/100),Dist_Ilha!$A$2:$F$30,2))</f>
        <v/>
      </c>
      <c r="E9432" s="47"/>
      <c r="F9432" s="49"/>
      <c r="G9432" s="55"/>
    </row>
    <row r="9433" spans="1:7" ht="15" customHeight="1" x14ac:dyDescent="0.2">
      <c r="A9433" s="44">
        <f>IF($C9433="",0,VLOOKUP($C9433,Concelho!$A$2:$J$309,2))</f>
        <v>0</v>
      </c>
      <c r="B9433" s="58">
        <f>IF($E9433="",$A9433*100,VLOOKUP($E$2,Freguesia!$A$2:$I$3093,3,0))</f>
        <v>0</v>
      </c>
      <c r="C9433" s="47"/>
      <c r="D9433" s="40" t="str">
        <f>IF($C9433="","",VLOOKUP(INT(VLOOKUP($C$2,Concelho!$A$2:$J$309,2)/100),Dist_Ilha!$A$2:$F$30,2))</f>
        <v/>
      </c>
      <c r="E9433" s="47"/>
      <c r="F9433" s="49"/>
      <c r="G9433" s="55"/>
    </row>
    <row r="9434" spans="1:7" ht="15" customHeight="1" x14ac:dyDescent="0.2">
      <c r="A9434" s="44">
        <f>IF($C9434="",0,VLOOKUP($C9434,Concelho!$A$2:$J$309,2))</f>
        <v>0</v>
      </c>
      <c r="B9434" s="58">
        <f>IF($E9434="",$A9434*100,VLOOKUP($E$2,Freguesia!$A$2:$I$3093,3,0))</f>
        <v>0</v>
      </c>
      <c r="C9434" s="47"/>
      <c r="D9434" s="40" t="str">
        <f>IF($C9434="","",VLOOKUP(INT(VLOOKUP($C$2,Concelho!$A$2:$J$309,2)/100),Dist_Ilha!$A$2:$F$30,2))</f>
        <v/>
      </c>
      <c r="E9434" s="47"/>
      <c r="F9434" s="49"/>
      <c r="G9434" s="55"/>
    </row>
    <row r="9435" spans="1:7" ht="15" customHeight="1" x14ac:dyDescent="0.2">
      <c r="A9435" s="44">
        <f>IF($C9435="",0,VLOOKUP($C9435,Concelho!$A$2:$J$309,2))</f>
        <v>0</v>
      </c>
      <c r="B9435" s="58">
        <f>IF($E9435="",$A9435*100,VLOOKUP($E$2,Freguesia!$A$2:$I$3093,3,0))</f>
        <v>0</v>
      </c>
      <c r="C9435" s="47"/>
      <c r="D9435" s="40" t="str">
        <f>IF($C9435="","",VLOOKUP(INT(VLOOKUP($C$2,Concelho!$A$2:$J$309,2)/100),Dist_Ilha!$A$2:$F$30,2))</f>
        <v/>
      </c>
      <c r="E9435" s="47"/>
      <c r="F9435" s="49"/>
      <c r="G9435" s="55"/>
    </row>
    <row r="9436" spans="1:7" ht="15" customHeight="1" x14ac:dyDescent="0.2">
      <c r="A9436" s="44">
        <f>IF($C9436="",0,VLOOKUP($C9436,Concelho!$A$2:$J$309,2))</f>
        <v>0</v>
      </c>
      <c r="B9436" s="58">
        <f>IF($E9436="",$A9436*100,VLOOKUP($E$2,Freguesia!$A$2:$I$3093,3,0))</f>
        <v>0</v>
      </c>
      <c r="C9436" s="47"/>
      <c r="D9436" s="40" t="str">
        <f>IF($C9436="","",VLOOKUP(INT(VLOOKUP($C$2,Concelho!$A$2:$J$309,2)/100),Dist_Ilha!$A$2:$F$30,2))</f>
        <v/>
      </c>
      <c r="E9436" s="47"/>
      <c r="F9436" s="49"/>
      <c r="G9436" s="55"/>
    </row>
    <row r="9437" spans="1:7" ht="15" customHeight="1" x14ac:dyDescent="0.2">
      <c r="A9437" s="44">
        <f>IF($C9437="",0,VLOOKUP($C9437,Concelho!$A$2:$J$309,2))</f>
        <v>0</v>
      </c>
      <c r="B9437" s="58">
        <f>IF($E9437="",$A9437*100,VLOOKUP($E$2,Freguesia!$A$2:$I$3093,3,0))</f>
        <v>0</v>
      </c>
      <c r="C9437" s="47"/>
      <c r="D9437" s="40" t="str">
        <f>IF($C9437="","",VLOOKUP(INT(VLOOKUP($C$2,Concelho!$A$2:$J$309,2)/100),Dist_Ilha!$A$2:$F$30,2))</f>
        <v/>
      </c>
      <c r="E9437" s="47"/>
      <c r="F9437" s="49"/>
      <c r="G9437" s="55"/>
    </row>
    <row r="9438" spans="1:7" ht="15" customHeight="1" x14ac:dyDescent="0.2">
      <c r="A9438" s="44">
        <f>IF($C9438="",0,VLOOKUP($C9438,Concelho!$A$2:$J$309,2))</f>
        <v>0</v>
      </c>
      <c r="B9438" s="58">
        <f>IF($E9438="",$A9438*100,VLOOKUP($E$2,Freguesia!$A$2:$I$3093,3,0))</f>
        <v>0</v>
      </c>
      <c r="C9438" s="47"/>
      <c r="D9438" s="40" t="str">
        <f>IF($C9438="","",VLOOKUP(INT(VLOOKUP($C$2,Concelho!$A$2:$J$309,2)/100),Dist_Ilha!$A$2:$F$30,2))</f>
        <v/>
      </c>
      <c r="E9438" s="47"/>
      <c r="F9438" s="49"/>
      <c r="G9438" s="55"/>
    </row>
    <row r="9439" spans="1:7" ht="15" customHeight="1" x14ac:dyDescent="0.2">
      <c r="A9439" s="44">
        <f>IF($C9439="",0,VLOOKUP($C9439,Concelho!$A$2:$J$309,2))</f>
        <v>0</v>
      </c>
      <c r="B9439" s="58">
        <f>IF($E9439="",$A9439*100,VLOOKUP($E$2,Freguesia!$A$2:$I$3093,3,0))</f>
        <v>0</v>
      </c>
      <c r="C9439" s="47"/>
      <c r="D9439" s="40" t="str">
        <f>IF($C9439="","",VLOOKUP(INT(VLOOKUP($C$2,Concelho!$A$2:$J$309,2)/100),Dist_Ilha!$A$2:$F$30,2))</f>
        <v/>
      </c>
      <c r="E9439" s="47"/>
      <c r="F9439" s="49"/>
      <c r="G9439" s="55"/>
    </row>
    <row r="9440" spans="1:7" ht="15" customHeight="1" x14ac:dyDescent="0.2">
      <c r="A9440" s="44">
        <f>IF($C9440="",0,VLOOKUP($C9440,Concelho!$A$2:$J$309,2))</f>
        <v>0</v>
      </c>
      <c r="B9440" s="58">
        <f>IF($E9440="",$A9440*100,VLOOKUP($E$2,Freguesia!$A$2:$I$3093,3,0))</f>
        <v>0</v>
      </c>
      <c r="C9440" s="47"/>
      <c r="D9440" s="40" t="str">
        <f>IF($C9440="","",VLOOKUP(INT(VLOOKUP($C$2,Concelho!$A$2:$J$309,2)/100),Dist_Ilha!$A$2:$F$30,2))</f>
        <v/>
      </c>
      <c r="E9440" s="47"/>
      <c r="F9440" s="49"/>
      <c r="G9440" s="55"/>
    </row>
    <row r="9441" spans="1:7" ht="15" customHeight="1" x14ac:dyDescent="0.2">
      <c r="A9441" s="44">
        <f>IF($C9441="",0,VLOOKUP($C9441,Concelho!$A$2:$J$309,2))</f>
        <v>0</v>
      </c>
      <c r="B9441" s="58">
        <f>IF($E9441="",$A9441*100,VLOOKUP($E$2,Freguesia!$A$2:$I$3093,3,0))</f>
        <v>0</v>
      </c>
      <c r="C9441" s="47"/>
      <c r="D9441" s="40" t="str">
        <f>IF($C9441="","",VLOOKUP(INT(VLOOKUP($C$2,Concelho!$A$2:$J$309,2)/100),Dist_Ilha!$A$2:$F$30,2))</f>
        <v/>
      </c>
      <c r="E9441" s="47"/>
      <c r="F9441" s="49"/>
      <c r="G9441" s="55"/>
    </row>
    <row r="9442" spans="1:7" ht="15" customHeight="1" x14ac:dyDescent="0.2">
      <c r="A9442" s="44">
        <f>IF($C9442="",0,VLOOKUP($C9442,Concelho!$A$2:$J$309,2))</f>
        <v>0</v>
      </c>
      <c r="B9442" s="58">
        <f>IF($E9442="",$A9442*100,VLOOKUP($E$2,Freguesia!$A$2:$I$3093,3,0))</f>
        <v>0</v>
      </c>
      <c r="C9442" s="47"/>
      <c r="D9442" s="40" t="str">
        <f>IF($C9442="","",VLOOKUP(INT(VLOOKUP($C$2,Concelho!$A$2:$J$309,2)/100),Dist_Ilha!$A$2:$F$30,2))</f>
        <v/>
      </c>
      <c r="E9442" s="47"/>
      <c r="F9442" s="49"/>
      <c r="G9442" s="55"/>
    </row>
    <row r="9443" spans="1:7" ht="15" customHeight="1" x14ac:dyDescent="0.2">
      <c r="A9443" s="44">
        <f>IF($C9443="",0,VLOOKUP($C9443,Concelho!$A$2:$J$309,2))</f>
        <v>0</v>
      </c>
      <c r="B9443" s="58">
        <f>IF($E9443="",$A9443*100,VLOOKUP($E$2,Freguesia!$A$2:$I$3093,3,0))</f>
        <v>0</v>
      </c>
      <c r="C9443" s="47"/>
      <c r="D9443" s="40" t="str">
        <f>IF($C9443="","",VLOOKUP(INT(VLOOKUP($C$2,Concelho!$A$2:$J$309,2)/100),Dist_Ilha!$A$2:$F$30,2))</f>
        <v/>
      </c>
      <c r="E9443" s="47"/>
      <c r="F9443" s="49"/>
      <c r="G9443" s="55"/>
    </row>
    <row r="9444" spans="1:7" ht="15" customHeight="1" x14ac:dyDescent="0.2">
      <c r="A9444" s="44">
        <f>IF($C9444="",0,VLOOKUP($C9444,Concelho!$A$2:$J$309,2))</f>
        <v>0</v>
      </c>
      <c r="B9444" s="58">
        <f>IF($E9444="",$A9444*100,VLOOKUP($E$2,Freguesia!$A$2:$I$3093,3,0))</f>
        <v>0</v>
      </c>
      <c r="C9444" s="47"/>
      <c r="D9444" s="40" t="str">
        <f>IF($C9444="","",VLOOKUP(INT(VLOOKUP($C$2,Concelho!$A$2:$J$309,2)/100),Dist_Ilha!$A$2:$F$30,2))</f>
        <v/>
      </c>
      <c r="E9444" s="47"/>
      <c r="F9444" s="49"/>
      <c r="G9444" s="55"/>
    </row>
    <row r="9445" spans="1:7" ht="15" customHeight="1" x14ac:dyDescent="0.2">
      <c r="A9445" s="44">
        <f>IF($C9445="",0,VLOOKUP($C9445,Concelho!$A$2:$J$309,2))</f>
        <v>0</v>
      </c>
      <c r="B9445" s="58">
        <f>IF($E9445="",$A9445*100,VLOOKUP($E$2,Freguesia!$A$2:$I$3093,3,0))</f>
        <v>0</v>
      </c>
      <c r="C9445" s="47"/>
      <c r="D9445" s="40" t="str">
        <f>IF($C9445="","",VLOOKUP(INT(VLOOKUP($C$2,Concelho!$A$2:$J$309,2)/100),Dist_Ilha!$A$2:$F$30,2))</f>
        <v/>
      </c>
      <c r="E9445" s="47"/>
      <c r="F9445" s="49"/>
      <c r="G9445" s="55"/>
    </row>
    <row r="9446" spans="1:7" ht="15" customHeight="1" x14ac:dyDescent="0.2">
      <c r="A9446" s="44">
        <f>IF($C9446="",0,VLOOKUP($C9446,Concelho!$A$2:$J$309,2))</f>
        <v>0</v>
      </c>
      <c r="B9446" s="58">
        <f>IF($E9446="",$A9446*100,VLOOKUP($E$2,Freguesia!$A$2:$I$3093,3,0))</f>
        <v>0</v>
      </c>
      <c r="C9446" s="47"/>
      <c r="D9446" s="40" t="str">
        <f>IF($C9446="","",VLOOKUP(INT(VLOOKUP($C$2,Concelho!$A$2:$J$309,2)/100),Dist_Ilha!$A$2:$F$30,2))</f>
        <v/>
      </c>
      <c r="E9446" s="47"/>
      <c r="F9446" s="49"/>
      <c r="G9446" s="55"/>
    </row>
    <row r="9447" spans="1:7" ht="15" customHeight="1" x14ac:dyDescent="0.2">
      <c r="A9447" s="44">
        <f>IF($C9447="",0,VLOOKUP($C9447,Concelho!$A$2:$J$309,2))</f>
        <v>0</v>
      </c>
      <c r="B9447" s="58">
        <f>IF($E9447="",$A9447*100,VLOOKUP($E$2,Freguesia!$A$2:$I$3093,3,0))</f>
        <v>0</v>
      </c>
      <c r="C9447" s="47"/>
      <c r="D9447" s="40" t="str">
        <f>IF($C9447="","",VLOOKUP(INT(VLOOKUP($C$2,Concelho!$A$2:$J$309,2)/100),Dist_Ilha!$A$2:$F$30,2))</f>
        <v/>
      </c>
      <c r="E9447" s="47"/>
      <c r="F9447" s="49"/>
      <c r="G9447" s="55"/>
    </row>
    <row r="9448" spans="1:7" ht="15" customHeight="1" x14ac:dyDescent="0.2">
      <c r="A9448" s="44">
        <f>IF($C9448="",0,VLOOKUP($C9448,Concelho!$A$2:$J$309,2))</f>
        <v>0</v>
      </c>
      <c r="B9448" s="58">
        <f>IF($E9448="",$A9448*100,VLOOKUP($E$2,Freguesia!$A$2:$I$3093,3,0))</f>
        <v>0</v>
      </c>
      <c r="C9448" s="47"/>
      <c r="D9448" s="40" t="str">
        <f>IF($C9448="","",VLOOKUP(INT(VLOOKUP($C$2,Concelho!$A$2:$J$309,2)/100),Dist_Ilha!$A$2:$F$30,2))</f>
        <v/>
      </c>
      <c r="E9448" s="47"/>
      <c r="F9448" s="49"/>
      <c r="G9448" s="55"/>
    </row>
    <row r="9449" spans="1:7" ht="15" customHeight="1" x14ac:dyDescent="0.2">
      <c r="A9449" s="44">
        <f>IF($C9449="",0,VLOOKUP($C9449,Concelho!$A$2:$J$309,2))</f>
        <v>0</v>
      </c>
      <c r="B9449" s="58">
        <f>IF($E9449="",$A9449*100,VLOOKUP($E$2,Freguesia!$A$2:$I$3093,3,0))</f>
        <v>0</v>
      </c>
      <c r="C9449" s="47"/>
      <c r="D9449" s="40" t="str">
        <f>IF($C9449="","",VLOOKUP(INT(VLOOKUP($C$2,Concelho!$A$2:$J$309,2)/100),Dist_Ilha!$A$2:$F$30,2))</f>
        <v/>
      </c>
      <c r="E9449" s="47"/>
      <c r="F9449" s="49"/>
      <c r="G9449" s="55"/>
    </row>
    <row r="9450" spans="1:7" ht="15" customHeight="1" x14ac:dyDescent="0.2">
      <c r="A9450" s="44">
        <f>IF($C9450="",0,VLOOKUP($C9450,Concelho!$A$2:$J$309,2))</f>
        <v>0</v>
      </c>
      <c r="B9450" s="58">
        <f>IF($E9450="",$A9450*100,VLOOKUP($E$2,Freguesia!$A$2:$I$3093,3,0))</f>
        <v>0</v>
      </c>
      <c r="C9450" s="47"/>
      <c r="D9450" s="40" t="str">
        <f>IF($C9450="","",VLOOKUP(INT(VLOOKUP($C$2,Concelho!$A$2:$J$309,2)/100),Dist_Ilha!$A$2:$F$30,2))</f>
        <v/>
      </c>
      <c r="E9450" s="47"/>
      <c r="F9450" s="49"/>
      <c r="G9450" s="55"/>
    </row>
    <row r="9451" spans="1:7" ht="15" customHeight="1" x14ac:dyDescent="0.2">
      <c r="A9451" s="44">
        <f>IF($C9451="",0,VLOOKUP($C9451,Concelho!$A$2:$J$309,2))</f>
        <v>0</v>
      </c>
      <c r="B9451" s="58">
        <f>IF($E9451="",$A9451*100,VLOOKUP($E$2,Freguesia!$A$2:$I$3093,3,0))</f>
        <v>0</v>
      </c>
      <c r="C9451" s="47"/>
      <c r="D9451" s="40" t="str">
        <f>IF($C9451="","",VLOOKUP(INT(VLOOKUP($C$2,Concelho!$A$2:$J$309,2)/100),Dist_Ilha!$A$2:$F$30,2))</f>
        <v/>
      </c>
      <c r="E9451" s="47"/>
      <c r="F9451" s="49"/>
      <c r="G9451" s="55"/>
    </row>
    <row r="9452" spans="1:7" ht="15" customHeight="1" x14ac:dyDescent="0.2">
      <c r="A9452" s="44">
        <f>IF($C9452="",0,VLOOKUP($C9452,Concelho!$A$2:$J$309,2))</f>
        <v>0</v>
      </c>
      <c r="B9452" s="58">
        <f>IF($E9452="",$A9452*100,VLOOKUP($E$2,Freguesia!$A$2:$I$3093,3,0))</f>
        <v>0</v>
      </c>
      <c r="C9452" s="47"/>
      <c r="D9452" s="40" t="str">
        <f>IF($C9452="","",VLOOKUP(INT(VLOOKUP($C$2,Concelho!$A$2:$J$309,2)/100),Dist_Ilha!$A$2:$F$30,2))</f>
        <v/>
      </c>
      <c r="E9452" s="47"/>
      <c r="F9452" s="49"/>
      <c r="G9452" s="55"/>
    </row>
    <row r="9453" spans="1:7" ht="15" customHeight="1" x14ac:dyDescent="0.2">
      <c r="A9453" s="44">
        <f>IF($C9453="",0,VLOOKUP($C9453,Concelho!$A$2:$J$309,2))</f>
        <v>0</v>
      </c>
      <c r="B9453" s="58">
        <f>IF($E9453="",$A9453*100,VLOOKUP($E$2,Freguesia!$A$2:$I$3093,3,0))</f>
        <v>0</v>
      </c>
      <c r="C9453" s="47"/>
      <c r="D9453" s="40" t="str">
        <f>IF($C9453="","",VLOOKUP(INT(VLOOKUP($C$2,Concelho!$A$2:$J$309,2)/100),Dist_Ilha!$A$2:$F$30,2))</f>
        <v/>
      </c>
      <c r="E9453" s="47"/>
      <c r="F9453" s="49"/>
      <c r="G9453" s="55"/>
    </row>
    <row r="9454" spans="1:7" ht="15" customHeight="1" x14ac:dyDescent="0.2">
      <c r="A9454" s="44">
        <f>IF($C9454="",0,VLOOKUP($C9454,Concelho!$A$2:$J$309,2))</f>
        <v>0</v>
      </c>
      <c r="B9454" s="58">
        <f>IF($E9454="",$A9454*100,VLOOKUP($E$2,Freguesia!$A$2:$I$3093,3,0))</f>
        <v>0</v>
      </c>
      <c r="C9454" s="47"/>
      <c r="D9454" s="40" t="str">
        <f>IF($C9454="","",VLOOKUP(INT(VLOOKUP($C$2,Concelho!$A$2:$J$309,2)/100),Dist_Ilha!$A$2:$F$30,2))</f>
        <v/>
      </c>
      <c r="E9454" s="47"/>
      <c r="F9454" s="49"/>
      <c r="G9454" s="55"/>
    </row>
    <row r="9455" spans="1:7" ht="15" customHeight="1" x14ac:dyDescent="0.2">
      <c r="A9455" s="44">
        <f>IF($C9455="",0,VLOOKUP($C9455,Concelho!$A$2:$J$309,2))</f>
        <v>0</v>
      </c>
      <c r="B9455" s="58">
        <f>IF($E9455="",$A9455*100,VLOOKUP($E$2,Freguesia!$A$2:$I$3093,3,0))</f>
        <v>0</v>
      </c>
      <c r="C9455" s="47"/>
      <c r="D9455" s="40" t="str">
        <f>IF($C9455="","",VLOOKUP(INT(VLOOKUP($C$2,Concelho!$A$2:$J$309,2)/100),Dist_Ilha!$A$2:$F$30,2))</f>
        <v/>
      </c>
      <c r="E9455" s="47"/>
      <c r="F9455" s="49"/>
      <c r="G9455" s="55"/>
    </row>
    <row r="9456" spans="1:7" ht="15" customHeight="1" x14ac:dyDescent="0.2">
      <c r="A9456" s="44">
        <f>IF($C9456="",0,VLOOKUP($C9456,Concelho!$A$2:$J$309,2))</f>
        <v>0</v>
      </c>
      <c r="B9456" s="58">
        <f>IF($E9456="",$A9456*100,VLOOKUP($E$2,Freguesia!$A$2:$I$3093,3,0))</f>
        <v>0</v>
      </c>
      <c r="C9456" s="47"/>
      <c r="D9456" s="40" t="str">
        <f>IF($C9456="","",VLOOKUP(INT(VLOOKUP($C$2,Concelho!$A$2:$J$309,2)/100),Dist_Ilha!$A$2:$F$30,2))</f>
        <v/>
      </c>
      <c r="E9456" s="47"/>
      <c r="F9456" s="49"/>
      <c r="G9456" s="55"/>
    </row>
    <row r="9457" spans="1:7" ht="15" customHeight="1" x14ac:dyDescent="0.2">
      <c r="A9457" s="44">
        <f>IF($C9457="",0,VLOOKUP($C9457,Concelho!$A$2:$J$309,2))</f>
        <v>0</v>
      </c>
      <c r="B9457" s="58">
        <f>IF($E9457="",$A9457*100,VLOOKUP($E$2,Freguesia!$A$2:$I$3093,3,0))</f>
        <v>0</v>
      </c>
      <c r="C9457" s="47"/>
      <c r="D9457" s="40" t="str">
        <f>IF($C9457="","",VLOOKUP(INT(VLOOKUP($C$2,Concelho!$A$2:$J$309,2)/100),Dist_Ilha!$A$2:$F$30,2))</f>
        <v/>
      </c>
      <c r="E9457" s="47"/>
      <c r="F9457" s="49"/>
      <c r="G9457" s="55"/>
    </row>
    <row r="9458" spans="1:7" ht="15" customHeight="1" x14ac:dyDescent="0.2">
      <c r="A9458" s="44">
        <f>IF($C9458="",0,VLOOKUP($C9458,Concelho!$A$2:$J$309,2))</f>
        <v>0</v>
      </c>
      <c r="B9458" s="58">
        <f>IF($E9458="",$A9458*100,VLOOKUP($E$2,Freguesia!$A$2:$I$3093,3,0))</f>
        <v>0</v>
      </c>
      <c r="C9458" s="47"/>
      <c r="D9458" s="40" t="str">
        <f>IF($C9458="","",VLOOKUP(INT(VLOOKUP($C$2,Concelho!$A$2:$J$309,2)/100),Dist_Ilha!$A$2:$F$30,2))</f>
        <v/>
      </c>
      <c r="E9458" s="47"/>
      <c r="F9458" s="49"/>
      <c r="G9458" s="55"/>
    </row>
    <row r="9459" spans="1:7" ht="15" customHeight="1" x14ac:dyDescent="0.2">
      <c r="A9459" s="44">
        <f>IF($C9459="",0,VLOOKUP($C9459,Concelho!$A$2:$J$309,2))</f>
        <v>0</v>
      </c>
      <c r="B9459" s="58">
        <f>IF($E9459="",$A9459*100,VLOOKUP($E$2,Freguesia!$A$2:$I$3093,3,0))</f>
        <v>0</v>
      </c>
      <c r="C9459" s="47"/>
      <c r="D9459" s="40" t="str">
        <f>IF($C9459="","",VLOOKUP(INT(VLOOKUP($C$2,Concelho!$A$2:$J$309,2)/100),Dist_Ilha!$A$2:$F$30,2))</f>
        <v/>
      </c>
      <c r="E9459" s="47"/>
      <c r="F9459" s="49"/>
      <c r="G9459" s="55"/>
    </row>
    <row r="9460" spans="1:7" ht="15" customHeight="1" x14ac:dyDescent="0.2">
      <c r="A9460" s="44">
        <f>IF($C9460="",0,VLOOKUP($C9460,Concelho!$A$2:$J$309,2))</f>
        <v>0</v>
      </c>
      <c r="B9460" s="58">
        <f>IF($E9460="",$A9460*100,VLOOKUP($E$2,Freguesia!$A$2:$I$3093,3,0))</f>
        <v>0</v>
      </c>
      <c r="C9460" s="47"/>
      <c r="D9460" s="40" t="str">
        <f>IF($C9460="","",VLOOKUP(INT(VLOOKUP($C$2,Concelho!$A$2:$J$309,2)/100),Dist_Ilha!$A$2:$F$30,2))</f>
        <v/>
      </c>
      <c r="E9460" s="47"/>
      <c r="F9460" s="49"/>
      <c r="G9460" s="55"/>
    </row>
    <row r="9461" spans="1:7" ht="15" customHeight="1" x14ac:dyDescent="0.2">
      <c r="A9461" s="44">
        <f>IF($C9461="",0,VLOOKUP($C9461,Concelho!$A$2:$J$309,2))</f>
        <v>0</v>
      </c>
      <c r="B9461" s="58">
        <f>IF($E9461="",$A9461*100,VLOOKUP($E$2,Freguesia!$A$2:$I$3093,3,0))</f>
        <v>0</v>
      </c>
      <c r="C9461" s="47"/>
      <c r="D9461" s="40" t="str">
        <f>IF($C9461="","",VLOOKUP(INT(VLOOKUP($C$2,Concelho!$A$2:$J$309,2)/100),Dist_Ilha!$A$2:$F$30,2))</f>
        <v/>
      </c>
      <c r="E9461" s="47"/>
      <c r="F9461" s="49"/>
      <c r="G9461" s="55"/>
    </row>
    <row r="9462" spans="1:7" ht="15" customHeight="1" x14ac:dyDescent="0.2">
      <c r="A9462" s="44">
        <f>IF($C9462="",0,VLOOKUP($C9462,Concelho!$A$2:$J$309,2))</f>
        <v>0</v>
      </c>
      <c r="B9462" s="58">
        <f>IF($E9462="",$A9462*100,VLOOKUP($E$2,Freguesia!$A$2:$I$3093,3,0))</f>
        <v>0</v>
      </c>
      <c r="C9462" s="47"/>
      <c r="D9462" s="40" t="str">
        <f>IF($C9462="","",VLOOKUP(INT(VLOOKUP($C$2,Concelho!$A$2:$J$309,2)/100),Dist_Ilha!$A$2:$F$30,2))</f>
        <v/>
      </c>
      <c r="E9462" s="47"/>
      <c r="F9462" s="49"/>
      <c r="G9462" s="55"/>
    </row>
    <row r="9463" spans="1:7" ht="15" customHeight="1" x14ac:dyDescent="0.2">
      <c r="A9463" s="44">
        <f>IF($C9463="",0,VLOOKUP($C9463,Concelho!$A$2:$J$309,2))</f>
        <v>0</v>
      </c>
      <c r="B9463" s="58">
        <f>IF($E9463="",$A9463*100,VLOOKUP($E$2,Freguesia!$A$2:$I$3093,3,0))</f>
        <v>0</v>
      </c>
      <c r="C9463" s="47"/>
      <c r="D9463" s="40" t="str">
        <f>IF($C9463="","",VLOOKUP(INT(VLOOKUP($C$2,Concelho!$A$2:$J$309,2)/100),Dist_Ilha!$A$2:$F$30,2))</f>
        <v/>
      </c>
      <c r="E9463" s="47"/>
      <c r="F9463" s="49"/>
      <c r="G9463" s="55"/>
    </row>
    <row r="9464" spans="1:7" ht="15" customHeight="1" x14ac:dyDescent="0.2">
      <c r="A9464" s="44">
        <f>IF($C9464="",0,VLOOKUP($C9464,Concelho!$A$2:$J$309,2))</f>
        <v>0</v>
      </c>
      <c r="B9464" s="58">
        <f>IF($E9464="",$A9464*100,VLOOKUP($E$2,Freguesia!$A$2:$I$3093,3,0))</f>
        <v>0</v>
      </c>
      <c r="C9464" s="47"/>
      <c r="D9464" s="40" t="str">
        <f>IF($C9464="","",VLOOKUP(INT(VLOOKUP($C$2,Concelho!$A$2:$J$309,2)/100),Dist_Ilha!$A$2:$F$30,2))</f>
        <v/>
      </c>
      <c r="E9464" s="47"/>
      <c r="F9464" s="49"/>
      <c r="G9464" s="55"/>
    </row>
    <row r="9465" spans="1:7" ht="15" customHeight="1" x14ac:dyDescent="0.2">
      <c r="A9465" s="44">
        <f>IF($C9465="",0,VLOOKUP($C9465,Concelho!$A$2:$J$309,2))</f>
        <v>0</v>
      </c>
      <c r="B9465" s="58">
        <f>IF($E9465="",$A9465*100,VLOOKUP($E$2,Freguesia!$A$2:$I$3093,3,0))</f>
        <v>0</v>
      </c>
      <c r="C9465" s="47"/>
      <c r="D9465" s="40" t="str">
        <f>IF($C9465="","",VLOOKUP(INT(VLOOKUP($C$2,Concelho!$A$2:$J$309,2)/100),Dist_Ilha!$A$2:$F$30,2))</f>
        <v/>
      </c>
      <c r="E9465" s="47"/>
      <c r="F9465" s="49"/>
      <c r="G9465" s="55"/>
    </row>
    <row r="9466" spans="1:7" ht="15" customHeight="1" x14ac:dyDescent="0.2">
      <c r="A9466" s="44">
        <f>IF($C9466="",0,VLOOKUP($C9466,Concelho!$A$2:$J$309,2))</f>
        <v>0</v>
      </c>
      <c r="B9466" s="58">
        <f>IF($E9466="",$A9466*100,VLOOKUP($E$2,Freguesia!$A$2:$I$3093,3,0))</f>
        <v>0</v>
      </c>
      <c r="C9466" s="47"/>
      <c r="D9466" s="40" t="str">
        <f>IF($C9466="","",VLOOKUP(INT(VLOOKUP($C$2,Concelho!$A$2:$J$309,2)/100),Dist_Ilha!$A$2:$F$30,2))</f>
        <v/>
      </c>
      <c r="E9466" s="47"/>
      <c r="F9466" s="49"/>
      <c r="G9466" s="55"/>
    </row>
    <row r="9467" spans="1:7" ht="15" customHeight="1" x14ac:dyDescent="0.2">
      <c r="A9467" s="44">
        <f>IF($C9467="",0,VLOOKUP($C9467,Concelho!$A$2:$J$309,2))</f>
        <v>0</v>
      </c>
      <c r="B9467" s="58">
        <f>IF($E9467="",$A9467*100,VLOOKUP($E$2,Freguesia!$A$2:$I$3093,3,0))</f>
        <v>0</v>
      </c>
      <c r="C9467" s="47"/>
      <c r="D9467" s="40" t="str">
        <f>IF($C9467="","",VLOOKUP(INT(VLOOKUP($C$2,Concelho!$A$2:$J$309,2)/100),Dist_Ilha!$A$2:$F$30,2))</f>
        <v/>
      </c>
      <c r="E9467" s="47"/>
      <c r="F9467" s="49"/>
      <c r="G9467" s="55"/>
    </row>
    <row r="9468" spans="1:7" ht="15" customHeight="1" x14ac:dyDescent="0.2">
      <c r="A9468" s="44">
        <f>IF($C9468="",0,VLOOKUP($C9468,Concelho!$A$2:$J$309,2))</f>
        <v>0</v>
      </c>
      <c r="B9468" s="58">
        <f>IF($E9468="",$A9468*100,VLOOKUP($E$2,Freguesia!$A$2:$I$3093,3,0))</f>
        <v>0</v>
      </c>
      <c r="C9468" s="47"/>
      <c r="D9468" s="40" t="str">
        <f>IF($C9468="","",VLOOKUP(INT(VLOOKUP($C$2,Concelho!$A$2:$J$309,2)/100),Dist_Ilha!$A$2:$F$30,2))</f>
        <v/>
      </c>
      <c r="E9468" s="47"/>
      <c r="F9468" s="49"/>
      <c r="G9468" s="55"/>
    </row>
    <row r="9469" spans="1:7" ht="15" customHeight="1" x14ac:dyDescent="0.2">
      <c r="A9469" s="44">
        <f>IF($C9469="",0,VLOOKUP($C9469,Concelho!$A$2:$J$309,2))</f>
        <v>0</v>
      </c>
      <c r="B9469" s="58">
        <f>IF($E9469="",$A9469*100,VLOOKUP($E$2,Freguesia!$A$2:$I$3093,3,0))</f>
        <v>0</v>
      </c>
      <c r="C9469" s="47"/>
      <c r="D9469" s="40" t="str">
        <f>IF($C9469="","",VLOOKUP(INT(VLOOKUP($C$2,Concelho!$A$2:$J$309,2)/100),Dist_Ilha!$A$2:$F$30,2))</f>
        <v/>
      </c>
      <c r="E9469" s="47"/>
      <c r="F9469" s="49"/>
      <c r="G9469" s="55"/>
    </row>
    <row r="9470" spans="1:7" ht="15" customHeight="1" x14ac:dyDescent="0.2">
      <c r="A9470" s="44">
        <f>IF($C9470="",0,VLOOKUP($C9470,Concelho!$A$2:$J$309,2))</f>
        <v>0</v>
      </c>
      <c r="B9470" s="58">
        <f>IF($E9470="",$A9470*100,VLOOKUP($E$2,Freguesia!$A$2:$I$3093,3,0))</f>
        <v>0</v>
      </c>
      <c r="C9470" s="47"/>
      <c r="D9470" s="40" t="str">
        <f>IF($C9470="","",VLOOKUP(INT(VLOOKUP($C$2,Concelho!$A$2:$J$309,2)/100),Dist_Ilha!$A$2:$F$30,2))</f>
        <v/>
      </c>
      <c r="E9470" s="47"/>
      <c r="F9470" s="49"/>
      <c r="G9470" s="55"/>
    </row>
    <row r="9471" spans="1:7" ht="15" customHeight="1" x14ac:dyDescent="0.2">
      <c r="A9471" s="44">
        <f>IF($C9471="",0,VLOOKUP($C9471,Concelho!$A$2:$J$309,2))</f>
        <v>0</v>
      </c>
      <c r="B9471" s="58">
        <f>IF($E9471="",$A9471*100,VLOOKUP($E$2,Freguesia!$A$2:$I$3093,3,0))</f>
        <v>0</v>
      </c>
      <c r="C9471" s="47"/>
      <c r="D9471" s="40" t="str">
        <f>IF($C9471="","",VLOOKUP(INT(VLOOKUP($C$2,Concelho!$A$2:$J$309,2)/100),Dist_Ilha!$A$2:$F$30,2))</f>
        <v/>
      </c>
      <c r="E9471" s="47"/>
      <c r="F9471" s="49"/>
      <c r="G9471" s="55"/>
    </row>
    <row r="9472" spans="1:7" ht="15" customHeight="1" x14ac:dyDescent="0.2">
      <c r="A9472" s="44">
        <f>IF($C9472="",0,VLOOKUP($C9472,Concelho!$A$2:$J$309,2))</f>
        <v>0</v>
      </c>
      <c r="B9472" s="58">
        <f>IF($E9472="",$A9472*100,VLOOKUP($E$2,Freguesia!$A$2:$I$3093,3,0))</f>
        <v>0</v>
      </c>
      <c r="C9472" s="47"/>
      <c r="D9472" s="40" t="str">
        <f>IF($C9472="","",VLOOKUP(INT(VLOOKUP($C$2,Concelho!$A$2:$J$309,2)/100),Dist_Ilha!$A$2:$F$30,2))</f>
        <v/>
      </c>
      <c r="E9472" s="47"/>
      <c r="F9472" s="49"/>
      <c r="G9472" s="55"/>
    </row>
    <row r="9473" spans="1:7" ht="15" customHeight="1" x14ac:dyDescent="0.2">
      <c r="A9473" s="44">
        <f>IF($C9473="",0,VLOOKUP($C9473,Concelho!$A$2:$J$309,2))</f>
        <v>0</v>
      </c>
      <c r="B9473" s="58">
        <f>IF($E9473="",$A9473*100,VLOOKUP($E$2,Freguesia!$A$2:$I$3093,3,0))</f>
        <v>0</v>
      </c>
      <c r="C9473" s="47"/>
      <c r="D9473" s="40" t="str">
        <f>IF($C9473="","",VLOOKUP(INT(VLOOKUP($C$2,Concelho!$A$2:$J$309,2)/100),Dist_Ilha!$A$2:$F$30,2))</f>
        <v/>
      </c>
      <c r="E9473" s="47"/>
      <c r="F9473" s="49"/>
      <c r="G9473" s="55"/>
    </row>
    <row r="9474" spans="1:7" ht="15" customHeight="1" x14ac:dyDescent="0.2">
      <c r="A9474" s="44">
        <f>IF($C9474="",0,VLOOKUP($C9474,Concelho!$A$2:$J$309,2))</f>
        <v>0</v>
      </c>
      <c r="B9474" s="58">
        <f>IF($E9474="",$A9474*100,VLOOKUP($E$2,Freguesia!$A$2:$I$3093,3,0))</f>
        <v>0</v>
      </c>
      <c r="C9474" s="47"/>
      <c r="D9474" s="40" t="str">
        <f>IF($C9474="","",VLOOKUP(INT(VLOOKUP($C$2,Concelho!$A$2:$J$309,2)/100),Dist_Ilha!$A$2:$F$30,2))</f>
        <v/>
      </c>
      <c r="E9474" s="47"/>
      <c r="F9474" s="49"/>
      <c r="G9474" s="55"/>
    </row>
    <row r="9475" spans="1:7" ht="15" customHeight="1" x14ac:dyDescent="0.2">
      <c r="A9475" s="44">
        <f>IF($C9475="",0,VLOOKUP($C9475,Concelho!$A$2:$J$309,2))</f>
        <v>0</v>
      </c>
      <c r="B9475" s="58">
        <f>IF($E9475="",$A9475*100,VLOOKUP($E$2,Freguesia!$A$2:$I$3093,3,0))</f>
        <v>0</v>
      </c>
      <c r="C9475" s="47"/>
      <c r="D9475" s="40" t="str">
        <f>IF($C9475="","",VLOOKUP(INT(VLOOKUP($C$2,Concelho!$A$2:$J$309,2)/100),Dist_Ilha!$A$2:$F$30,2))</f>
        <v/>
      </c>
      <c r="E9475" s="47"/>
      <c r="F9475" s="49"/>
      <c r="G9475" s="55"/>
    </row>
    <row r="9476" spans="1:7" ht="15" customHeight="1" x14ac:dyDescent="0.2">
      <c r="A9476" s="44">
        <f>IF($C9476="",0,VLOOKUP($C9476,Concelho!$A$2:$J$309,2))</f>
        <v>0</v>
      </c>
      <c r="B9476" s="58">
        <f>IF($E9476="",$A9476*100,VLOOKUP($E$2,Freguesia!$A$2:$I$3093,3,0))</f>
        <v>0</v>
      </c>
      <c r="C9476" s="47"/>
      <c r="D9476" s="40" t="str">
        <f>IF($C9476="","",VLOOKUP(INT(VLOOKUP($C$2,Concelho!$A$2:$J$309,2)/100),Dist_Ilha!$A$2:$F$30,2))</f>
        <v/>
      </c>
      <c r="E9476" s="47"/>
      <c r="F9476" s="49"/>
      <c r="G9476" s="55"/>
    </row>
    <row r="9477" spans="1:7" ht="15" customHeight="1" x14ac:dyDescent="0.2">
      <c r="A9477" s="44">
        <f>IF($C9477="",0,VLOOKUP($C9477,Concelho!$A$2:$J$309,2))</f>
        <v>0</v>
      </c>
      <c r="B9477" s="58">
        <f>IF($E9477="",$A9477*100,VLOOKUP($E$2,Freguesia!$A$2:$I$3093,3,0))</f>
        <v>0</v>
      </c>
      <c r="C9477" s="47"/>
      <c r="D9477" s="40" t="str">
        <f>IF($C9477="","",VLOOKUP(INT(VLOOKUP($C$2,Concelho!$A$2:$J$309,2)/100),Dist_Ilha!$A$2:$F$30,2))</f>
        <v/>
      </c>
      <c r="E9477" s="47"/>
      <c r="F9477" s="49"/>
      <c r="G9477" s="55"/>
    </row>
    <row r="9478" spans="1:7" ht="15" customHeight="1" x14ac:dyDescent="0.2">
      <c r="A9478" s="44">
        <f>IF($C9478="",0,VLOOKUP($C9478,Concelho!$A$2:$J$309,2))</f>
        <v>0</v>
      </c>
      <c r="B9478" s="58">
        <f>IF($E9478="",$A9478*100,VLOOKUP($E$2,Freguesia!$A$2:$I$3093,3,0))</f>
        <v>0</v>
      </c>
      <c r="C9478" s="47"/>
      <c r="D9478" s="40" t="str">
        <f>IF($C9478="","",VLOOKUP(INT(VLOOKUP($C$2,Concelho!$A$2:$J$309,2)/100),Dist_Ilha!$A$2:$F$30,2))</f>
        <v/>
      </c>
      <c r="E9478" s="47"/>
      <c r="F9478" s="49"/>
      <c r="G9478" s="55"/>
    </row>
    <row r="9479" spans="1:7" ht="15" customHeight="1" x14ac:dyDescent="0.2">
      <c r="A9479" s="44">
        <f>IF($C9479="",0,VLOOKUP($C9479,Concelho!$A$2:$J$309,2))</f>
        <v>0</v>
      </c>
      <c r="B9479" s="58">
        <f>IF($E9479="",$A9479*100,VLOOKUP($E$2,Freguesia!$A$2:$I$3093,3,0))</f>
        <v>0</v>
      </c>
      <c r="C9479" s="47"/>
      <c r="D9479" s="40" t="str">
        <f>IF($C9479="","",VLOOKUP(INT(VLOOKUP($C$2,Concelho!$A$2:$J$309,2)/100),Dist_Ilha!$A$2:$F$30,2))</f>
        <v/>
      </c>
      <c r="E9479" s="47"/>
      <c r="F9479" s="49"/>
      <c r="G9479" s="55"/>
    </row>
    <row r="9480" spans="1:7" ht="15" customHeight="1" x14ac:dyDescent="0.2">
      <c r="A9480" s="44">
        <f>IF($C9480="",0,VLOOKUP($C9480,Concelho!$A$2:$J$309,2))</f>
        <v>0</v>
      </c>
      <c r="B9480" s="58">
        <f>IF($E9480="",$A9480*100,VLOOKUP($E$2,Freguesia!$A$2:$I$3093,3,0))</f>
        <v>0</v>
      </c>
      <c r="C9480" s="47"/>
      <c r="D9480" s="40" t="str">
        <f>IF($C9480="","",VLOOKUP(INT(VLOOKUP($C$2,Concelho!$A$2:$J$309,2)/100),Dist_Ilha!$A$2:$F$30,2))</f>
        <v/>
      </c>
      <c r="E9480" s="47"/>
      <c r="F9480" s="49"/>
      <c r="G9480" s="55"/>
    </row>
    <row r="9481" spans="1:7" ht="15" customHeight="1" x14ac:dyDescent="0.2">
      <c r="A9481" s="44">
        <f>IF($C9481="",0,VLOOKUP($C9481,Concelho!$A$2:$J$309,2))</f>
        <v>0</v>
      </c>
      <c r="B9481" s="58">
        <f>IF($E9481="",$A9481*100,VLOOKUP($E$2,Freguesia!$A$2:$I$3093,3,0))</f>
        <v>0</v>
      </c>
      <c r="C9481" s="47"/>
      <c r="D9481" s="40" t="str">
        <f>IF($C9481="","",VLOOKUP(INT(VLOOKUP($C$2,Concelho!$A$2:$J$309,2)/100),Dist_Ilha!$A$2:$F$30,2))</f>
        <v/>
      </c>
      <c r="E9481" s="47"/>
      <c r="F9481" s="49"/>
      <c r="G9481" s="55"/>
    </row>
    <row r="9482" spans="1:7" ht="15" customHeight="1" x14ac:dyDescent="0.2">
      <c r="A9482" s="44">
        <f>IF($C9482="",0,VLOOKUP($C9482,Concelho!$A$2:$J$309,2))</f>
        <v>0</v>
      </c>
      <c r="B9482" s="58">
        <f>IF($E9482="",$A9482*100,VLOOKUP($E$2,Freguesia!$A$2:$I$3093,3,0))</f>
        <v>0</v>
      </c>
      <c r="C9482" s="47"/>
      <c r="D9482" s="40" t="str">
        <f>IF($C9482="","",VLOOKUP(INT(VLOOKUP($C$2,Concelho!$A$2:$J$309,2)/100),Dist_Ilha!$A$2:$F$30,2))</f>
        <v/>
      </c>
      <c r="E9482" s="47"/>
      <c r="F9482" s="49"/>
      <c r="G9482" s="55"/>
    </row>
    <row r="9483" spans="1:7" ht="15" customHeight="1" x14ac:dyDescent="0.2">
      <c r="A9483" s="44">
        <f>IF($C9483="",0,VLOOKUP($C9483,Concelho!$A$2:$J$309,2))</f>
        <v>0</v>
      </c>
      <c r="B9483" s="58">
        <f>IF($E9483="",$A9483*100,VLOOKUP($E$2,Freguesia!$A$2:$I$3093,3,0))</f>
        <v>0</v>
      </c>
      <c r="C9483" s="47"/>
      <c r="D9483" s="40" t="str">
        <f>IF($C9483="","",VLOOKUP(INT(VLOOKUP($C$2,Concelho!$A$2:$J$309,2)/100),Dist_Ilha!$A$2:$F$30,2))</f>
        <v/>
      </c>
      <c r="E9483" s="47"/>
      <c r="F9483" s="49"/>
      <c r="G9483" s="55"/>
    </row>
    <row r="9484" spans="1:7" ht="15" customHeight="1" x14ac:dyDescent="0.2">
      <c r="A9484" s="44">
        <f>IF($C9484="",0,VLOOKUP($C9484,Concelho!$A$2:$J$309,2))</f>
        <v>0</v>
      </c>
      <c r="B9484" s="58">
        <f>IF($E9484="",$A9484*100,VLOOKUP($E$2,Freguesia!$A$2:$I$3093,3,0))</f>
        <v>0</v>
      </c>
      <c r="C9484" s="47"/>
      <c r="D9484" s="40" t="str">
        <f>IF($C9484="","",VLOOKUP(INT(VLOOKUP($C$2,Concelho!$A$2:$J$309,2)/100),Dist_Ilha!$A$2:$F$30,2))</f>
        <v/>
      </c>
      <c r="E9484" s="47"/>
      <c r="F9484" s="49"/>
      <c r="G9484" s="55"/>
    </row>
    <row r="9485" spans="1:7" ht="15" customHeight="1" x14ac:dyDescent="0.2">
      <c r="A9485" s="44">
        <f>IF($C9485="",0,VLOOKUP($C9485,Concelho!$A$2:$J$309,2))</f>
        <v>0</v>
      </c>
      <c r="B9485" s="58">
        <f>IF($E9485="",$A9485*100,VLOOKUP($E$2,Freguesia!$A$2:$I$3093,3,0))</f>
        <v>0</v>
      </c>
      <c r="C9485" s="47"/>
      <c r="D9485" s="40" t="str">
        <f>IF($C9485="","",VLOOKUP(INT(VLOOKUP($C$2,Concelho!$A$2:$J$309,2)/100),Dist_Ilha!$A$2:$F$30,2))</f>
        <v/>
      </c>
      <c r="E9485" s="47"/>
      <c r="F9485" s="49"/>
      <c r="G9485" s="55"/>
    </row>
    <row r="9486" spans="1:7" ht="15" customHeight="1" x14ac:dyDescent="0.2">
      <c r="A9486" s="44">
        <f>IF($C9486="",0,VLOOKUP($C9486,Concelho!$A$2:$J$309,2))</f>
        <v>0</v>
      </c>
      <c r="B9486" s="58">
        <f>IF($E9486="",$A9486*100,VLOOKUP($E$2,Freguesia!$A$2:$I$3093,3,0))</f>
        <v>0</v>
      </c>
      <c r="C9486" s="47"/>
      <c r="D9486" s="40" t="str">
        <f>IF($C9486="","",VLOOKUP(INT(VLOOKUP($C$2,Concelho!$A$2:$J$309,2)/100),Dist_Ilha!$A$2:$F$30,2))</f>
        <v/>
      </c>
      <c r="E9486" s="47"/>
      <c r="F9486" s="49"/>
      <c r="G9486" s="55"/>
    </row>
    <row r="9487" spans="1:7" ht="15" customHeight="1" x14ac:dyDescent="0.2">
      <c r="A9487" s="44">
        <f>IF($C9487="",0,VLOOKUP($C9487,Concelho!$A$2:$J$309,2))</f>
        <v>0</v>
      </c>
      <c r="B9487" s="58">
        <f>IF($E9487="",$A9487*100,VLOOKUP($E$2,Freguesia!$A$2:$I$3093,3,0))</f>
        <v>0</v>
      </c>
      <c r="C9487" s="47"/>
      <c r="D9487" s="40" t="str">
        <f>IF($C9487="","",VLOOKUP(INT(VLOOKUP($C$2,Concelho!$A$2:$J$309,2)/100),Dist_Ilha!$A$2:$F$30,2))</f>
        <v/>
      </c>
      <c r="E9487" s="47"/>
      <c r="F9487" s="49"/>
      <c r="G9487" s="55"/>
    </row>
    <row r="9488" spans="1:7" ht="15" customHeight="1" x14ac:dyDescent="0.2">
      <c r="A9488" s="44">
        <f>IF($C9488="",0,VLOOKUP($C9488,Concelho!$A$2:$J$309,2))</f>
        <v>0</v>
      </c>
      <c r="B9488" s="58">
        <f>IF($E9488="",$A9488*100,VLOOKUP($E$2,Freguesia!$A$2:$I$3093,3,0))</f>
        <v>0</v>
      </c>
      <c r="C9488" s="47"/>
      <c r="D9488" s="40" t="str">
        <f>IF($C9488="","",VLOOKUP(INT(VLOOKUP($C$2,Concelho!$A$2:$J$309,2)/100),Dist_Ilha!$A$2:$F$30,2))</f>
        <v/>
      </c>
      <c r="E9488" s="47"/>
      <c r="F9488" s="49"/>
      <c r="G9488" s="55"/>
    </row>
    <row r="9489" spans="1:7" ht="15" customHeight="1" x14ac:dyDescent="0.2">
      <c r="A9489" s="44">
        <f>IF($C9489="",0,VLOOKUP($C9489,Concelho!$A$2:$J$309,2))</f>
        <v>0</v>
      </c>
      <c r="B9489" s="58">
        <f>IF($E9489="",$A9489*100,VLOOKUP($E$2,Freguesia!$A$2:$I$3093,3,0))</f>
        <v>0</v>
      </c>
      <c r="C9489" s="47"/>
      <c r="D9489" s="40" t="str">
        <f>IF($C9489="","",VLOOKUP(INT(VLOOKUP($C$2,Concelho!$A$2:$J$309,2)/100),Dist_Ilha!$A$2:$F$30,2))</f>
        <v/>
      </c>
      <c r="E9489" s="47"/>
      <c r="F9489" s="49"/>
      <c r="G9489" s="55"/>
    </row>
    <row r="9490" spans="1:7" ht="15" customHeight="1" x14ac:dyDescent="0.2">
      <c r="A9490" s="44">
        <f>IF($C9490="",0,VLOOKUP($C9490,Concelho!$A$2:$J$309,2))</f>
        <v>0</v>
      </c>
      <c r="B9490" s="58">
        <f>IF($E9490="",$A9490*100,VLOOKUP($E$2,Freguesia!$A$2:$I$3093,3,0))</f>
        <v>0</v>
      </c>
      <c r="C9490" s="47"/>
      <c r="D9490" s="40" t="str">
        <f>IF($C9490="","",VLOOKUP(INT(VLOOKUP($C$2,Concelho!$A$2:$J$309,2)/100),Dist_Ilha!$A$2:$F$30,2))</f>
        <v/>
      </c>
      <c r="E9490" s="47"/>
      <c r="F9490" s="49"/>
      <c r="G9490" s="55"/>
    </row>
    <row r="9491" spans="1:7" ht="15" customHeight="1" x14ac:dyDescent="0.2">
      <c r="A9491" s="44">
        <f>IF($C9491="",0,VLOOKUP($C9491,Concelho!$A$2:$J$309,2))</f>
        <v>0</v>
      </c>
      <c r="B9491" s="58">
        <f>IF($E9491="",$A9491*100,VLOOKUP($E$2,Freguesia!$A$2:$I$3093,3,0))</f>
        <v>0</v>
      </c>
      <c r="C9491" s="47"/>
      <c r="D9491" s="40" t="str">
        <f>IF($C9491="","",VLOOKUP(INT(VLOOKUP($C$2,Concelho!$A$2:$J$309,2)/100),Dist_Ilha!$A$2:$F$30,2))</f>
        <v/>
      </c>
      <c r="E9491" s="47"/>
      <c r="F9491" s="49"/>
      <c r="G9491" s="55"/>
    </row>
    <row r="9492" spans="1:7" ht="15" customHeight="1" x14ac:dyDescent="0.2">
      <c r="A9492" s="44">
        <f>IF($C9492="",0,VLOOKUP($C9492,Concelho!$A$2:$J$309,2))</f>
        <v>0</v>
      </c>
      <c r="B9492" s="58">
        <f>IF($E9492="",$A9492*100,VLOOKUP($E$2,Freguesia!$A$2:$I$3093,3,0))</f>
        <v>0</v>
      </c>
      <c r="C9492" s="47"/>
      <c r="D9492" s="40" t="str">
        <f>IF($C9492="","",VLOOKUP(INT(VLOOKUP($C$2,Concelho!$A$2:$J$309,2)/100),Dist_Ilha!$A$2:$F$30,2))</f>
        <v/>
      </c>
      <c r="E9492" s="47"/>
      <c r="F9492" s="49"/>
      <c r="G9492" s="55"/>
    </row>
    <row r="9493" spans="1:7" ht="15" customHeight="1" x14ac:dyDescent="0.2">
      <c r="A9493" s="44">
        <f>IF($C9493="",0,VLOOKUP($C9493,Concelho!$A$2:$J$309,2))</f>
        <v>0</v>
      </c>
      <c r="B9493" s="58">
        <f>IF($E9493="",$A9493*100,VLOOKUP($E$2,Freguesia!$A$2:$I$3093,3,0))</f>
        <v>0</v>
      </c>
      <c r="C9493" s="47"/>
      <c r="D9493" s="40" t="str">
        <f>IF($C9493="","",VLOOKUP(INT(VLOOKUP($C$2,Concelho!$A$2:$J$309,2)/100),Dist_Ilha!$A$2:$F$30,2))</f>
        <v/>
      </c>
      <c r="E9493" s="47"/>
      <c r="F9493" s="49"/>
      <c r="G9493" s="55"/>
    </row>
    <row r="9494" spans="1:7" ht="15" customHeight="1" x14ac:dyDescent="0.2">
      <c r="A9494" s="44">
        <f>IF($C9494="",0,VLOOKUP($C9494,Concelho!$A$2:$J$309,2))</f>
        <v>0</v>
      </c>
      <c r="B9494" s="58">
        <f>IF($E9494="",$A9494*100,VLOOKUP($E$2,Freguesia!$A$2:$I$3093,3,0))</f>
        <v>0</v>
      </c>
      <c r="C9494" s="47"/>
      <c r="D9494" s="40" t="str">
        <f>IF($C9494="","",VLOOKUP(INT(VLOOKUP($C$2,Concelho!$A$2:$J$309,2)/100),Dist_Ilha!$A$2:$F$30,2))</f>
        <v/>
      </c>
      <c r="E9494" s="47"/>
      <c r="F9494" s="49"/>
      <c r="G9494" s="55"/>
    </row>
    <row r="9495" spans="1:7" ht="15" customHeight="1" x14ac:dyDescent="0.2">
      <c r="A9495" s="44">
        <f>IF($C9495="",0,VLOOKUP($C9495,Concelho!$A$2:$J$309,2))</f>
        <v>0</v>
      </c>
      <c r="B9495" s="58">
        <f>IF($E9495="",$A9495*100,VLOOKUP($E$2,Freguesia!$A$2:$I$3093,3,0))</f>
        <v>0</v>
      </c>
      <c r="C9495" s="47"/>
      <c r="D9495" s="40" t="str">
        <f>IF($C9495="","",VLOOKUP(INT(VLOOKUP($C$2,Concelho!$A$2:$J$309,2)/100),Dist_Ilha!$A$2:$F$30,2))</f>
        <v/>
      </c>
      <c r="E9495" s="47"/>
      <c r="F9495" s="49"/>
      <c r="G9495" s="55"/>
    </row>
    <row r="9496" spans="1:7" ht="15" customHeight="1" x14ac:dyDescent="0.2">
      <c r="A9496" s="44">
        <f>IF($C9496="",0,VLOOKUP($C9496,Concelho!$A$2:$J$309,2))</f>
        <v>0</v>
      </c>
      <c r="B9496" s="58">
        <f>IF($E9496="",$A9496*100,VLOOKUP($E$2,Freguesia!$A$2:$I$3093,3,0))</f>
        <v>0</v>
      </c>
      <c r="C9496" s="47"/>
      <c r="D9496" s="40" t="str">
        <f>IF($C9496="","",VLOOKUP(INT(VLOOKUP($C$2,Concelho!$A$2:$J$309,2)/100),Dist_Ilha!$A$2:$F$30,2))</f>
        <v/>
      </c>
      <c r="E9496" s="47"/>
      <c r="F9496" s="49"/>
      <c r="G9496" s="55"/>
    </row>
    <row r="9497" spans="1:7" ht="15" customHeight="1" x14ac:dyDescent="0.2">
      <c r="A9497" s="44">
        <f>IF($C9497="",0,VLOOKUP($C9497,Concelho!$A$2:$J$309,2))</f>
        <v>0</v>
      </c>
      <c r="B9497" s="58">
        <f>IF($E9497="",$A9497*100,VLOOKUP($E$2,Freguesia!$A$2:$I$3093,3,0))</f>
        <v>0</v>
      </c>
      <c r="C9497" s="47"/>
      <c r="D9497" s="40" t="str">
        <f>IF($C9497="","",VLOOKUP(INT(VLOOKUP($C$2,Concelho!$A$2:$J$309,2)/100),Dist_Ilha!$A$2:$F$30,2))</f>
        <v/>
      </c>
      <c r="E9497" s="47"/>
      <c r="F9497" s="49"/>
      <c r="G9497" s="55"/>
    </row>
    <row r="9498" spans="1:7" ht="15" customHeight="1" x14ac:dyDescent="0.2">
      <c r="A9498" s="44">
        <f>IF($C9498="",0,VLOOKUP($C9498,Concelho!$A$2:$J$309,2))</f>
        <v>0</v>
      </c>
      <c r="B9498" s="58">
        <f>IF($E9498="",$A9498*100,VLOOKUP($E$2,Freguesia!$A$2:$I$3093,3,0))</f>
        <v>0</v>
      </c>
      <c r="C9498" s="47"/>
      <c r="D9498" s="40" t="str">
        <f>IF($C9498="","",VLOOKUP(INT(VLOOKUP($C$2,Concelho!$A$2:$J$309,2)/100),Dist_Ilha!$A$2:$F$30,2))</f>
        <v/>
      </c>
      <c r="E9498" s="47"/>
      <c r="F9498" s="49"/>
      <c r="G9498" s="55"/>
    </row>
    <row r="9499" spans="1:7" ht="15" customHeight="1" x14ac:dyDescent="0.2">
      <c r="A9499" s="44">
        <f>IF($C9499="",0,VLOOKUP($C9499,Concelho!$A$2:$J$309,2))</f>
        <v>0</v>
      </c>
      <c r="B9499" s="58">
        <f>IF($E9499="",$A9499*100,VLOOKUP($E$2,Freguesia!$A$2:$I$3093,3,0))</f>
        <v>0</v>
      </c>
      <c r="C9499" s="47"/>
      <c r="D9499" s="40" t="str">
        <f>IF($C9499="","",VLOOKUP(INT(VLOOKUP($C$2,Concelho!$A$2:$J$309,2)/100),Dist_Ilha!$A$2:$F$30,2))</f>
        <v/>
      </c>
      <c r="E9499" s="47"/>
      <c r="F9499" s="49"/>
      <c r="G9499" s="55"/>
    </row>
    <row r="9500" spans="1:7" ht="15" customHeight="1" x14ac:dyDescent="0.2">
      <c r="A9500" s="44">
        <f>IF($C9500="",0,VLOOKUP($C9500,Concelho!$A$2:$J$309,2))</f>
        <v>0</v>
      </c>
      <c r="B9500" s="58">
        <f>IF($E9500="",$A9500*100,VLOOKUP($E$2,Freguesia!$A$2:$I$3093,3,0))</f>
        <v>0</v>
      </c>
      <c r="C9500" s="47"/>
      <c r="D9500" s="40" t="str">
        <f>IF($C9500="","",VLOOKUP(INT(VLOOKUP($C$2,Concelho!$A$2:$J$309,2)/100),Dist_Ilha!$A$2:$F$30,2))</f>
        <v/>
      </c>
      <c r="E9500" s="47"/>
      <c r="F9500" s="49"/>
      <c r="G9500" s="55"/>
    </row>
    <row r="9501" spans="1:7" ht="15" customHeight="1" x14ac:dyDescent="0.2">
      <c r="A9501" s="44">
        <f>IF($C9501="",0,VLOOKUP($C9501,Concelho!$A$2:$J$309,2))</f>
        <v>0</v>
      </c>
      <c r="B9501" s="58">
        <f>IF($E9501="",$A9501*100,VLOOKUP($E$2,Freguesia!$A$2:$I$3093,3,0))</f>
        <v>0</v>
      </c>
      <c r="C9501" s="47"/>
      <c r="D9501" s="40" t="str">
        <f>IF($C9501="","",VLOOKUP(INT(VLOOKUP($C$2,Concelho!$A$2:$J$309,2)/100),Dist_Ilha!$A$2:$F$30,2))</f>
        <v/>
      </c>
      <c r="E9501" s="47"/>
      <c r="F9501" s="49"/>
      <c r="G9501" s="55"/>
    </row>
    <row r="9502" spans="1:7" ht="15" customHeight="1" x14ac:dyDescent="0.2">
      <c r="A9502" s="44">
        <f>IF($C9502="",0,VLOOKUP($C9502,Concelho!$A$2:$J$309,2))</f>
        <v>0</v>
      </c>
      <c r="B9502" s="58">
        <f>IF($E9502="",$A9502*100,VLOOKUP($E$2,Freguesia!$A$2:$I$3093,3,0))</f>
        <v>0</v>
      </c>
      <c r="C9502" s="47"/>
      <c r="D9502" s="40" t="str">
        <f>IF($C9502="","",VLOOKUP(INT(VLOOKUP($C$2,Concelho!$A$2:$J$309,2)/100),Dist_Ilha!$A$2:$F$30,2))</f>
        <v/>
      </c>
      <c r="E9502" s="47"/>
      <c r="F9502" s="49"/>
      <c r="G9502" s="55"/>
    </row>
    <row r="9503" spans="1:7" ht="15" customHeight="1" x14ac:dyDescent="0.2">
      <c r="A9503" s="44">
        <f>IF($C9503="",0,VLOOKUP($C9503,Concelho!$A$2:$J$309,2))</f>
        <v>0</v>
      </c>
      <c r="B9503" s="58">
        <f>IF($E9503="",$A9503*100,VLOOKUP($E$2,Freguesia!$A$2:$I$3093,3,0))</f>
        <v>0</v>
      </c>
      <c r="C9503" s="47"/>
      <c r="D9503" s="40" t="str">
        <f>IF($C9503="","",VLOOKUP(INT(VLOOKUP($C$2,Concelho!$A$2:$J$309,2)/100),Dist_Ilha!$A$2:$F$30,2))</f>
        <v/>
      </c>
      <c r="E9503" s="47"/>
      <c r="F9503" s="49"/>
      <c r="G9503" s="55"/>
    </row>
    <row r="9504" spans="1:7" ht="15" customHeight="1" x14ac:dyDescent="0.2">
      <c r="A9504" s="44">
        <f>IF($C9504="",0,VLOOKUP($C9504,Concelho!$A$2:$J$309,2))</f>
        <v>0</v>
      </c>
      <c r="B9504" s="58">
        <f>IF($E9504="",$A9504*100,VLOOKUP($E$2,Freguesia!$A$2:$I$3093,3,0))</f>
        <v>0</v>
      </c>
      <c r="C9504" s="47"/>
      <c r="D9504" s="40" t="str">
        <f>IF($C9504="","",VLOOKUP(INT(VLOOKUP($C$2,Concelho!$A$2:$J$309,2)/100),Dist_Ilha!$A$2:$F$30,2))</f>
        <v/>
      </c>
      <c r="E9504" s="47"/>
      <c r="F9504" s="49"/>
      <c r="G9504" s="55"/>
    </row>
    <row r="9505" spans="1:7" ht="15" customHeight="1" x14ac:dyDescent="0.2">
      <c r="A9505" s="44">
        <f>IF($C9505="",0,VLOOKUP($C9505,Concelho!$A$2:$J$309,2))</f>
        <v>0</v>
      </c>
      <c r="B9505" s="58">
        <f>IF($E9505="",$A9505*100,VLOOKUP($E$2,Freguesia!$A$2:$I$3093,3,0))</f>
        <v>0</v>
      </c>
      <c r="C9505" s="47"/>
      <c r="D9505" s="40" t="str">
        <f>IF($C9505="","",VLOOKUP(INT(VLOOKUP($C$2,Concelho!$A$2:$J$309,2)/100),Dist_Ilha!$A$2:$F$30,2))</f>
        <v/>
      </c>
      <c r="E9505" s="47"/>
      <c r="F9505" s="49"/>
      <c r="G9505" s="55"/>
    </row>
    <row r="9506" spans="1:7" ht="15" customHeight="1" x14ac:dyDescent="0.2">
      <c r="A9506" s="44">
        <f>IF($C9506="",0,VLOOKUP($C9506,Concelho!$A$2:$J$309,2))</f>
        <v>0</v>
      </c>
      <c r="B9506" s="58">
        <f>IF($E9506="",$A9506*100,VLOOKUP($E$2,Freguesia!$A$2:$I$3093,3,0))</f>
        <v>0</v>
      </c>
      <c r="C9506" s="47"/>
      <c r="D9506" s="40" t="str">
        <f>IF($C9506="","",VLOOKUP(INT(VLOOKUP($C$2,Concelho!$A$2:$J$309,2)/100),Dist_Ilha!$A$2:$F$30,2))</f>
        <v/>
      </c>
      <c r="E9506" s="47"/>
      <c r="F9506" s="49"/>
      <c r="G9506" s="55"/>
    </row>
    <row r="9507" spans="1:7" ht="15" customHeight="1" x14ac:dyDescent="0.2">
      <c r="A9507" s="44">
        <f>IF($C9507="",0,VLOOKUP($C9507,Concelho!$A$2:$J$309,2))</f>
        <v>0</v>
      </c>
      <c r="B9507" s="58">
        <f>IF($E9507="",$A9507*100,VLOOKUP($E$2,Freguesia!$A$2:$I$3093,3,0))</f>
        <v>0</v>
      </c>
      <c r="C9507" s="47"/>
      <c r="D9507" s="40" t="str">
        <f>IF($C9507="","",VLOOKUP(INT(VLOOKUP($C$2,Concelho!$A$2:$J$309,2)/100),Dist_Ilha!$A$2:$F$30,2))</f>
        <v/>
      </c>
      <c r="E9507" s="47"/>
      <c r="F9507" s="49"/>
      <c r="G9507" s="55"/>
    </row>
    <row r="9508" spans="1:7" ht="15" customHeight="1" x14ac:dyDescent="0.2">
      <c r="A9508" s="44">
        <f>IF($C9508="",0,VLOOKUP($C9508,Concelho!$A$2:$J$309,2))</f>
        <v>0</v>
      </c>
      <c r="B9508" s="58">
        <f>IF($E9508="",$A9508*100,VLOOKUP($E$2,Freguesia!$A$2:$I$3093,3,0))</f>
        <v>0</v>
      </c>
      <c r="C9508" s="47"/>
      <c r="D9508" s="40" t="str">
        <f>IF($C9508="","",VLOOKUP(INT(VLOOKUP($C$2,Concelho!$A$2:$J$309,2)/100),Dist_Ilha!$A$2:$F$30,2))</f>
        <v/>
      </c>
      <c r="E9508" s="47"/>
      <c r="F9508" s="49"/>
      <c r="G9508" s="55"/>
    </row>
    <row r="9509" spans="1:7" ht="15" customHeight="1" x14ac:dyDescent="0.2">
      <c r="A9509" s="44">
        <f>IF($C9509="",0,VLOOKUP($C9509,Concelho!$A$2:$J$309,2))</f>
        <v>0</v>
      </c>
      <c r="B9509" s="58">
        <f>IF($E9509="",$A9509*100,VLOOKUP($E$2,Freguesia!$A$2:$I$3093,3,0))</f>
        <v>0</v>
      </c>
      <c r="C9509" s="47"/>
      <c r="D9509" s="40" t="str">
        <f>IF($C9509="","",VLOOKUP(INT(VLOOKUP($C$2,Concelho!$A$2:$J$309,2)/100),Dist_Ilha!$A$2:$F$30,2))</f>
        <v/>
      </c>
      <c r="E9509" s="47"/>
      <c r="F9509" s="49"/>
      <c r="G9509" s="55"/>
    </row>
    <row r="9510" spans="1:7" ht="15" customHeight="1" x14ac:dyDescent="0.2">
      <c r="A9510" s="44">
        <f>IF($C9510="",0,VLOOKUP($C9510,Concelho!$A$2:$J$309,2))</f>
        <v>0</v>
      </c>
      <c r="B9510" s="58">
        <f>IF($E9510="",$A9510*100,VLOOKUP($E$2,Freguesia!$A$2:$I$3093,3,0))</f>
        <v>0</v>
      </c>
      <c r="C9510" s="47"/>
      <c r="D9510" s="40" t="str">
        <f>IF($C9510="","",VLOOKUP(INT(VLOOKUP($C$2,Concelho!$A$2:$J$309,2)/100),Dist_Ilha!$A$2:$F$30,2))</f>
        <v/>
      </c>
      <c r="E9510" s="47"/>
      <c r="F9510" s="49"/>
      <c r="G9510" s="55"/>
    </row>
    <row r="9511" spans="1:7" ht="15" customHeight="1" x14ac:dyDescent="0.2">
      <c r="A9511" s="44">
        <f>IF($C9511="",0,VLOOKUP($C9511,Concelho!$A$2:$J$309,2))</f>
        <v>0</v>
      </c>
      <c r="B9511" s="58">
        <f>IF($E9511="",$A9511*100,VLOOKUP($E$2,Freguesia!$A$2:$I$3093,3,0))</f>
        <v>0</v>
      </c>
      <c r="C9511" s="47"/>
      <c r="D9511" s="40" t="str">
        <f>IF($C9511="","",VLOOKUP(INT(VLOOKUP($C$2,Concelho!$A$2:$J$309,2)/100),Dist_Ilha!$A$2:$F$30,2))</f>
        <v/>
      </c>
      <c r="E9511" s="47"/>
      <c r="F9511" s="49"/>
      <c r="G9511" s="55"/>
    </row>
    <row r="9512" spans="1:7" ht="15" customHeight="1" x14ac:dyDescent="0.2">
      <c r="A9512" s="44">
        <f>IF($C9512="",0,VLOOKUP($C9512,Concelho!$A$2:$J$309,2))</f>
        <v>0</v>
      </c>
      <c r="B9512" s="58">
        <f>IF($E9512="",$A9512*100,VLOOKUP($E$2,Freguesia!$A$2:$I$3093,3,0))</f>
        <v>0</v>
      </c>
      <c r="C9512" s="47"/>
      <c r="D9512" s="40" t="str">
        <f>IF($C9512="","",VLOOKUP(INT(VLOOKUP($C$2,Concelho!$A$2:$J$309,2)/100),Dist_Ilha!$A$2:$F$30,2))</f>
        <v/>
      </c>
      <c r="E9512" s="47"/>
      <c r="F9512" s="49"/>
      <c r="G9512" s="55"/>
    </row>
    <row r="9513" spans="1:7" ht="15" customHeight="1" x14ac:dyDescent="0.2">
      <c r="A9513" s="44">
        <f>IF($C9513="",0,VLOOKUP($C9513,Concelho!$A$2:$J$309,2))</f>
        <v>0</v>
      </c>
      <c r="B9513" s="58">
        <f>IF($E9513="",$A9513*100,VLOOKUP($E$2,Freguesia!$A$2:$I$3093,3,0))</f>
        <v>0</v>
      </c>
      <c r="C9513" s="47"/>
      <c r="D9513" s="40" t="str">
        <f>IF($C9513="","",VLOOKUP(INT(VLOOKUP($C$2,Concelho!$A$2:$J$309,2)/100),Dist_Ilha!$A$2:$F$30,2))</f>
        <v/>
      </c>
      <c r="E9513" s="47"/>
      <c r="F9513" s="49"/>
      <c r="G9513" s="55"/>
    </row>
    <row r="9514" spans="1:7" ht="15" customHeight="1" x14ac:dyDescent="0.2">
      <c r="A9514" s="44">
        <f>IF($C9514="",0,VLOOKUP($C9514,Concelho!$A$2:$J$309,2))</f>
        <v>0</v>
      </c>
      <c r="B9514" s="58">
        <f>IF($E9514="",$A9514*100,VLOOKUP($E$2,Freguesia!$A$2:$I$3093,3,0))</f>
        <v>0</v>
      </c>
      <c r="C9514" s="47"/>
      <c r="D9514" s="40" t="str">
        <f>IF($C9514="","",VLOOKUP(INT(VLOOKUP($C$2,Concelho!$A$2:$J$309,2)/100),Dist_Ilha!$A$2:$F$30,2))</f>
        <v/>
      </c>
      <c r="E9514" s="47"/>
      <c r="F9514" s="49"/>
      <c r="G9514" s="55"/>
    </row>
    <row r="9515" spans="1:7" ht="15" customHeight="1" x14ac:dyDescent="0.2">
      <c r="A9515" s="44">
        <f>IF($C9515="",0,VLOOKUP($C9515,Concelho!$A$2:$J$309,2))</f>
        <v>0</v>
      </c>
      <c r="B9515" s="58">
        <f>IF($E9515="",$A9515*100,VLOOKUP($E$2,Freguesia!$A$2:$I$3093,3,0))</f>
        <v>0</v>
      </c>
      <c r="C9515" s="47"/>
      <c r="D9515" s="40" t="str">
        <f>IF($C9515="","",VLOOKUP(INT(VLOOKUP($C$2,Concelho!$A$2:$J$309,2)/100),Dist_Ilha!$A$2:$F$30,2))</f>
        <v/>
      </c>
      <c r="E9515" s="47"/>
      <c r="F9515" s="49"/>
      <c r="G9515" s="55"/>
    </row>
    <row r="9516" spans="1:7" ht="15" customHeight="1" x14ac:dyDescent="0.2">
      <c r="A9516" s="44">
        <f>IF($C9516="",0,VLOOKUP($C9516,Concelho!$A$2:$J$309,2))</f>
        <v>0</v>
      </c>
      <c r="B9516" s="58">
        <f>IF($E9516="",$A9516*100,VLOOKUP($E$2,Freguesia!$A$2:$I$3093,3,0))</f>
        <v>0</v>
      </c>
      <c r="C9516" s="47"/>
      <c r="D9516" s="40" t="str">
        <f>IF($C9516="","",VLOOKUP(INT(VLOOKUP($C$2,Concelho!$A$2:$J$309,2)/100),Dist_Ilha!$A$2:$F$30,2))</f>
        <v/>
      </c>
      <c r="E9516" s="47"/>
      <c r="F9516" s="49"/>
      <c r="G9516" s="55"/>
    </row>
    <row r="9517" spans="1:7" ht="15" customHeight="1" x14ac:dyDescent="0.2">
      <c r="A9517" s="44">
        <f>IF($C9517="",0,VLOOKUP($C9517,Concelho!$A$2:$J$309,2))</f>
        <v>0</v>
      </c>
      <c r="B9517" s="58">
        <f>IF($E9517="",$A9517*100,VLOOKUP($E$2,Freguesia!$A$2:$I$3093,3,0))</f>
        <v>0</v>
      </c>
      <c r="C9517" s="47"/>
      <c r="D9517" s="40" t="str">
        <f>IF($C9517="","",VLOOKUP(INT(VLOOKUP($C$2,Concelho!$A$2:$J$309,2)/100),Dist_Ilha!$A$2:$F$30,2))</f>
        <v/>
      </c>
      <c r="E9517" s="47"/>
      <c r="F9517" s="49"/>
      <c r="G9517" s="55"/>
    </row>
    <row r="9518" spans="1:7" ht="15" customHeight="1" x14ac:dyDescent="0.2">
      <c r="A9518" s="44">
        <f>IF($C9518="",0,VLOOKUP($C9518,Concelho!$A$2:$J$309,2))</f>
        <v>0</v>
      </c>
      <c r="B9518" s="58">
        <f>IF($E9518="",$A9518*100,VLOOKUP($E$2,Freguesia!$A$2:$I$3093,3,0))</f>
        <v>0</v>
      </c>
      <c r="C9518" s="47"/>
      <c r="D9518" s="40" t="str">
        <f>IF($C9518="","",VLOOKUP(INT(VLOOKUP($C$2,Concelho!$A$2:$J$309,2)/100),Dist_Ilha!$A$2:$F$30,2))</f>
        <v/>
      </c>
      <c r="E9518" s="47"/>
      <c r="F9518" s="49"/>
      <c r="G9518" s="55"/>
    </row>
    <row r="9519" spans="1:7" ht="15" customHeight="1" x14ac:dyDescent="0.2">
      <c r="A9519" s="44">
        <f>IF($C9519="",0,VLOOKUP($C9519,Concelho!$A$2:$J$309,2))</f>
        <v>0</v>
      </c>
      <c r="B9519" s="58">
        <f>IF($E9519="",$A9519*100,VLOOKUP($E$2,Freguesia!$A$2:$I$3093,3,0))</f>
        <v>0</v>
      </c>
      <c r="C9519" s="47"/>
      <c r="D9519" s="40" t="str">
        <f>IF($C9519="","",VLOOKUP(INT(VLOOKUP($C$2,Concelho!$A$2:$J$309,2)/100),Dist_Ilha!$A$2:$F$30,2))</f>
        <v/>
      </c>
      <c r="E9519" s="47"/>
      <c r="F9519" s="49"/>
      <c r="G9519" s="55"/>
    </row>
    <row r="9520" spans="1:7" ht="15" customHeight="1" x14ac:dyDescent="0.2">
      <c r="A9520" s="44">
        <f>IF($C9520="",0,VLOOKUP($C9520,Concelho!$A$2:$J$309,2))</f>
        <v>0</v>
      </c>
      <c r="B9520" s="58">
        <f>IF($E9520="",$A9520*100,VLOOKUP($E$2,Freguesia!$A$2:$I$3093,3,0))</f>
        <v>0</v>
      </c>
      <c r="C9520" s="47"/>
      <c r="D9520" s="40" t="str">
        <f>IF($C9520="","",VLOOKUP(INT(VLOOKUP($C$2,Concelho!$A$2:$J$309,2)/100),Dist_Ilha!$A$2:$F$30,2))</f>
        <v/>
      </c>
      <c r="E9520" s="47"/>
      <c r="F9520" s="49"/>
      <c r="G9520" s="55"/>
    </row>
    <row r="9521" spans="1:7" ht="15" customHeight="1" x14ac:dyDescent="0.2">
      <c r="A9521" s="44">
        <f>IF($C9521="",0,VLOOKUP($C9521,Concelho!$A$2:$J$309,2))</f>
        <v>0</v>
      </c>
      <c r="B9521" s="58">
        <f>IF($E9521="",$A9521*100,VLOOKUP($E$2,Freguesia!$A$2:$I$3093,3,0))</f>
        <v>0</v>
      </c>
      <c r="C9521" s="47"/>
      <c r="D9521" s="40" t="str">
        <f>IF($C9521="","",VLOOKUP(INT(VLOOKUP($C$2,Concelho!$A$2:$J$309,2)/100),Dist_Ilha!$A$2:$F$30,2))</f>
        <v/>
      </c>
      <c r="E9521" s="47"/>
      <c r="F9521" s="49"/>
      <c r="G9521" s="55"/>
    </row>
    <row r="9522" spans="1:7" ht="15" customHeight="1" x14ac:dyDescent="0.2">
      <c r="A9522" s="44">
        <f>IF($C9522="",0,VLOOKUP($C9522,Concelho!$A$2:$J$309,2))</f>
        <v>0</v>
      </c>
      <c r="B9522" s="58">
        <f>IF($E9522="",$A9522*100,VLOOKUP($E$2,Freguesia!$A$2:$I$3093,3,0))</f>
        <v>0</v>
      </c>
      <c r="C9522" s="47"/>
      <c r="D9522" s="40" t="str">
        <f>IF($C9522="","",VLOOKUP(INT(VLOOKUP($C$2,Concelho!$A$2:$J$309,2)/100),Dist_Ilha!$A$2:$F$30,2))</f>
        <v/>
      </c>
      <c r="E9522" s="47"/>
      <c r="F9522" s="49"/>
      <c r="G9522" s="55"/>
    </row>
    <row r="9523" spans="1:7" ht="15" customHeight="1" x14ac:dyDescent="0.2">
      <c r="A9523" s="44">
        <f>IF($C9523="",0,VLOOKUP($C9523,Concelho!$A$2:$J$309,2))</f>
        <v>0</v>
      </c>
      <c r="B9523" s="58">
        <f>IF($E9523="",$A9523*100,VLOOKUP($E$2,Freguesia!$A$2:$I$3093,3,0))</f>
        <v>0</v>
      </c>
      <c r="C9523" s="47"/>
      <c r="D9523" s="40" t="str">
        <f>IF($C9523="","",VLOOKUP(INT(VLOOKUP($C$2,Concelho!$A$2:$J$309,2)/100),Dist_Ilha!$A$2:$F$30,2))</f>
        <v/>
      </c>
      <c r="E9523" s="47"/>
      <c r="F9523" s="49"/>
      <c r="G9523" s="55"/>
    </row>
    <row r="9524" spans="1:7" ht="15" customHeight="1" x14ac:dyDescent="0.2">
      <c r="A9524" s="44">
        <f>IF($C9524="",0,VLOOKUP($C9524,Concelho!$A$2:$J$309,2))</f>
        <v>0</v>
      </c>
      <c r="B9524" s="58">
        <f>IF($E9524="",$A9524*100,VLOOKUP($E$2,Freguesia!$A$2:$I$3093,3,0))</f>
        <v>0</v>
      </c>
      <c r="C9524" s="47"/>
      <c r="D9524" s="40" t="str">
        <f>IF($C9524="","",VLOOKUP(INT(VLOOKUP($C$2,Concelho!$A$2:$J$309,2)/100),Dist_Ilha!$A$2:$F$30,2))</f>
        <v/>
      </c>
      <c r="E9524" s="47"/>
      <c r="F9524" s="49"/>
      <c r="G9524" s="55"/>
    </row>
    <row r="9525" spans="1:7" ht="15" customHeight="1" x14ac:dyDescent="0.2">
      <c r="A9525" s="44">
        <f>IF($C9525="",0,VLOOKUP($C9525,Concelho!$A$2:$J$309,2))</f>
        <v>0</v>
      </c>
      <c r="B9525" s="58">
        <f>IF($E9525="",$A9525*100,VLOOKUP($E$2,Freguesia!$A$2:$I$3093,3,0))</f>
        <v>0</v>
      </c>
      <c r="C9525" s="47"/>
      <c r="D9525" s="40" t="str">
        <f>IF($C9525="","",VLOOKUP(INT(VLOOKUP($C$2,Concelho!$A$2:$J$309,2)/100),Dist_Ilha!$A$2:$F$30,2))</f>
        <v/>
      </c>
      <c r="E9525" s="47"/>
      <c r="F9525" s="49"/>
      <c r="G9525" s="55"/>
    </row>
    <row r="9526" spans="1:7" ht="15" customHeight="1" x14ac:dyDescent="0.2">
      <c r="A9526" s="44">
        <f>IF($C9526="",0,VLOOKUP($C9526,Concelho!$A$2:$J$309,2))</f>
        <v>0</v>
      </c>
      <c r="B9526" s="58">
        <f>IF($E9526="",$A9526*100,VLOOKUP($E$2,Freguesia!$A$2:$I$3093,3,0))</f>
        <v>0</v>
      </c>
      <c r="C9526" s="47"/>
      <c r="D9526" s="40" t="str">
        <f>IF($C9526="","",VLOOKUP(INT(VLOOKUP($C$2,Concelho!$A$2:$J$309,2)/100),Dist_Ilha!$A$2:$F$30,2))</f>
        <v/>
      </c>
      <c r="E9526" s="47"/>
      <c r="F9526" s="49"/>
      <c r="G9526" s="55"/>
    </row>
    <row r="9527" spans="1:7" ht="15" customHeight="1" x14ac:dyDescent="0.2">
      <c r="A9527" s="44">
        <f>IF($C9527="",0,VLOOKUP($C9527,Concelho!$A$2:$J$309,2))</f>
        <v>0</v>
      </c>
      <c r="B9527" s="58">
        <f>IF($E9527="",$A9527*100,VLOOKUP($E$2,Freguesia!$A$2:$I$3093,3,0))</f>
        <v>0</v>
      </c>
      <c r="C9527" s="47"/>
      <c r="D9527" s="40" t="str">
        <f>IF($C9527="","",VLOOKUP(INT(VLOOKUP($C$2,Concelho!$A$2:$J$309,2)/100),Dist_Ilha!$A$2:$F$30,2))</f>
        <v/>
      </c>
      <c r="E9527" s="47"/>
      <c r="F9527" s="49"/>
      <c r="G9527" s="55"/>
    </row>
    <row r="9528" spans="1:7" ht="15" customHeight="1" x14ac:dyDescent="0.2">
      <c r="A9528" s="44">
        <f>IF($C9528="",0,VLOOKUP($C9528,Concelho!$A$2:$J$309,2))</f>
        <v>0</v>
      </c>
      <c r="B9528" s="58">
        <f>IF($E9528="",$A9528*100,VLOOKUP($E$2,Freguesia!$A$2:$I$3093,3,0))</f>
        <v>0</v>
      </c>
      <c r="C9528" s="47"/>
      <c r="D9528" s="40" t="str">
        <f>IF($C9528="","",VLOOKUP(INT(VLOOKUP($C$2,Concelho!$A$2:$J$309,2)/100),Dist_Ilha!$A$2:$F$30,2))</f>
        <v/>
      </c>
      <c r="E9528" s="47"/>
      <c r="F9528" s="49"/>
      <c r="G9528" s="55"/>
    </row>
    <row r="9529" spans="1:7" ht="15" customHeight="1" x14ac:dyDescent="0.2">
      <c r="A9529" s="44">
        <f>IF($C9529="",0,VLOOKUP($C9529,Concelho!$A$2:$J$309,2))</f>
        <v>0</v>
      </c>
      <c r="B9529" s="58">
        <f>IF($E9529="",$A9529*100,VLOOKUP($E$2,Freguesia!$A$2:$I$3093,3,0))</f>
        <v>0</v>
      </c>
      <c r="C9529" s="47"/>
      <c r="D9529" s="40" t="str">
        <f>IF($C9529="","",VLOOKUP(INT(VLOOKUP($C$2,Concelho!$A$2:$J$309,2)/100),Dist_Ilha!$A$2:$F$30,2))</f>
        <v/>
      </c>
      <c r="E9529" s="47"/>
      <c r="F9529" s="49"/>
      <c r="G9529" s="55"/>
    </row>
    <row r="9530" spans="1:7" ht="15" customHeight="1" x14ac:dyDescent="0.2">
      <c r="A9530" s="44">
        <f>IF($C9530="",0,VLOOKUP($C9530,Concelho!$A$2:$J$309,2))</f>
        <v>0</v>
      </c>
      <c r="B9530" s="58">
        <f>IF($E9530="",$A9530*100,VLOOKUP($E$2,Freguesia!$A$2:$I$3093,3,0))</f>
        <v>0</v>
      </c>
      <c r="C9530" s="47"/>
      <c r="D9530" s="40" t="str">
        <f>IF($C9530="","",VLOOKUP(INT(VLOOKUP($C$2,Concelho!$A$2:$J$309,2)/100),Dist_Ilha!$A$2:$F$30,2))</f>
        <v/>
      </c>
      <c r="E9530" s="47"/>
      <c r="F9530" s="49"/>
      <c r="G9530" s="55"/>
    </row>
    <row r="9531" spans="1:7" ht="15" customHeight="1" x14ac:dyDescent="0.2">
      <c r="A9531" s="44">
        <f>IF($C9531="",0,VLOOKUP($C9531,Concelho!$A$2:$J$309,2))</f>
        <v>0</v>
      </c>
      <c r="B9531" s="58">
        <f>IF($E9531="",$A9531*100,VLOOKUP($E$2,Freguesia!$A$2:$I$3093,3,0))</f>
        <v>0</v>
      </c>
      <c r="C9531" s="47"/>
      <c r="D9531" s="40" t="str">
        <f>IF($C9531="","",VLOOKUP(INT(VLOOKUP($C$2,Concelho!$A$2:$J$309,2)/100),Dist_Ilha!$A$2:$F$30,2))</f>
        <v/>
      </c>
      <c r="E9531" s="47"/>
      <c r="F9531" s="49"/>
      <c r="G9531" s="55"/>
    </row>
    <row r="9532" spans="1:7" ht="15" customHeight="1" x14ac:dyDescent="0.2">
      <c r="A9532" s="44">
        <f>IF($C9532="",0,VLOOKUP($C9532,Concelho!$A$2:$J$309,2))</f>
        <v>0</v>
      </c>
      <c r="B9532" s="58">
        <f>IF($E9532="",$A9532*100,VLOOKUP($E$2,Freguesia!$A$2:$I$3093,3,0))</f>
        <v>0</v>
      </c>
      <c r="C9532" s="47"/>
      <c r="D9532" s="40" t="str">
        <f>IF($C9532="","",VLOOKUP(INT(VLOOKUP($C$2,Concelho!$A$2:$J$309,2)/100),Dist_Ilha!$A$2:$F$30,2))</f>
        <v/>
      </c>
      <c r="E9532" s="47"/>
      <c r="F9532" s="49"/>
      <c r="G9532" s="55"/>
    </row>
    <row r="9533" spans="1:7" ht="15" customHeight="1" x14ac:dyDescent="0.2">
      <c r="A9533" s="44">
        <f>IF($C9533="",0,VLOOKUP($C9533,Concelho!$A$2:$J$309,2))</f>
        <v>0</v>
      </c>
      <c r="B9533" s="58">
        <f>IF($E9533="",$A9533*100,VLOOKUP($E$2,Freguesia!$A$2:$I$3093,3,0))</f>
        <v>0</v>
      </c>
      <c r="C9533" s="47"/>
      <c r="D9533" s="40" t="str">
        <f>IF($C9533="","",VLOOKUP(INT(VLOOKUP($C$2,Concelho!$A$2:$J$309,2)/100),Dist_Ilha!$A$2:$F$30,2))</f>
        <v/>
      </c>
      <c r="E9533" s="47"/>
      <c r="F9533" s="49"/>
      <c r="G9533" s="55"/>
    </row>
    <row r="9534" spans="1:7" ht="15" customHeight="1" x14ac:dyDescent="0.2">
      <c r="A9534" s="44">
        <f>IF($C9534="",0,VLOOKUP($C9534,Concelho!$A$2:$J$309,2))</f>
        <v>0</v>
      </c>
      <c r="B9534" s="58">
        <f>IF($E9534="",$A9534*100,VLOOKUP($E$2,Freguesia!$A$2:$I$3093,3,0))</f>
        <v>0</v>
      </c>
      <c r="C9534" s="47"/>
      <c r="D9534" s="40" t="str">
        <f>IF($C9534="","",VLOOKUP(INT(VLOOKUP($C$2,Concelho!$A$2:$J$309,2)/100),Dist_Ilha!$A$2:$F$30,2))</f>
        <v/>
      </c>
      <c r="E9534" s="47"/>
      <c r="F9534" s="49"/>
      <c r="G9534" s="55"/>
    </row>
    <row r="9535" spans="1:7" ht="15" customHeight="1" x14ac:dyDescent="0.2">
      <c r="A9535" s="44">
        <f>IF($C9535="",0,VLOOKUP($C9535,Concelho!$A$2:$J$309,2))</f>
        <v>0</v>
      </c>
      <c r="B9535" s="58">
        <f>IF($E9535="",$A9535*100,VLOOKUP($E$2,Freguesia!$A$2:$I$3093,3,0))</f>
        <v>0</v>
      </c>
      <c r="C9535" s="47"/>
      <c r="D9535" s="40" t="str">
        <f>IF($C9535="","",VLOOKUP(INT(VLOOKUP($C$2,Concelho!$A$2:$J$309,2)/100),Dist_Ilha!$A$2:$F$30,2))</f>
        <v/>
      </c>
      <c r="E9535" s="47"/>
      <c r="F9535" s="49"/>
      <c r="G9535" s="55"/>
    </row>
    <row r="9536" spans="1:7" ht="15" customHeight="1" x14ac:dyDescent="0.2">
      <c r="A9536" s="44">
        <f>IF($C9536="",0,VLOOKUP($C9536,Concelho!$A$2:$J$309,2))</f>
        <v>0</v>
      </c>
      <c r="B9536" s="58">
        <f>IF($E9536="",$A9536*100,VLOOKUP($E$2,Freguesia!$A$2:$I$3093,3,0))</f>
        <v>0</v>
      </c>
      <c r="C9536" s="47"/>
      <c r="D9536" s="40" t="str">
        <f>IF($C9536="","",VLOOKUP(INT(VLOOKUP($C$2,Concelho!$A$2:$J$309,2)/100),Dist_Ilha!$A$2:$F$30,2))</f>
        <v/>
      </c>
      <c r="E9536" s="47"/>
      <c r="F9536" s="49"/>
      <c r="G9536" s="55"/>
    </row>
    <row r="9537" spans="1:7" ht="15" customHeight="1" x14ac:dyDescent="0.2">
      <c r="A9537" s="44">
        <f>IF($C9537="",0,VLOOKUP($C9537,Concelho!$A$2:$J$309,2))</f>
        <v>0</v>
      </c>
      <c r="B9537" s="58">
        <f>IF($E9537="",$A9537*100,VLOOKUP($E$2,Freguesia!$A$2:$I$3093,3,0))</f>
        <v>0</v>
      </c>
      <c r="C9537" s="47"/>
      <c r="D9537" s="40" t="str">
        <f>IF($C9537="","",VLOOKUP(INT(VLOOKUP($C$2,Concelho!$A$2:$J$309,2)/100),Dist_Ilha!$A$2:$F$30,2))</f>
        <v/>
      </c>
      <c r="E9537" s="47"/>
      <c r="F9537" s="49"/>
      <c r="G9537" s="55"/>
    </row>
    <row r="9538" spans="1:7" ht="15" customHeight="1" x14ac:dyDescent="0.2">
      <c r="A9538" s="44">
        <f>IF($C9538="",0,VLOOKUP($C9538,Concelho!$A$2:$J$309,2))</f>
        <v>0</v>
      </c>
      <c r="B9538" s="58">
        <f>IF($E9538="",$A9538*100,VLOOKUP($E$2,Freguesia!$A$2:$I$3093,3,0))</f>
        <v>0</v>
      </c>
      <c r="C9538" s="47"/>
      <c r="D9538" s="40" t="str">
        <f>IF($C9538="","",VLOOKUP(INT(VLOOKUP($C$2,Concelho!$A$2:$J$309,2)/100),Dist_Ilha!$A$2:$F$30,2))</f>
        <v/>
      </c>
      <c r="E9538" s="47"/>
      <c r="F9538" s="49"/>
      <c r="G9538" s="55"/>
    </row>
    <row r="9539" spans="1:7" ht="15" customHeight="1" x14ac:dyDescent="0.2">
      <c r="A9539" s="44">
        <f>IF($C9539="",0,VLOOKUP($C9539,Concelho!$A$2:$J$309,2))</f>
        <v>0</v>
      </c>
      <c r="B9539" s="58">
        <f>IF($E9539="",$A9539*100,VLOOKUP($E$2,Freguesia!$A$2:$I$3093,3,0))</f>
        <v>0</v>
      </c>
      <c r="C9539" s="47"/>
      <c r="D9539" s="40" t="str">
        <f>IF($C9539="","",VLOOKUP(INT(VLOOKUP($C$2,Concelho!$A$2:$J$309,2)/100),Dist_Ilha!$A$2:$F$30,2))</f>
        <v/>
      </c>
      <c r="E9539" s="47"/>
      <c r="F9539" s="49"/>
      <c r="G9539" s="55"/>
    </row>
    <row r="9540" spans="1:7" ht="15" customHeight="1" x14ac:dyDescent="0.2">
      <c r="A9540" s="44">
        <f>IF($C9540="",0,VLOOKUP($C9540,Concelho!$A$2:$J$309,2))</f>
        <v>0</v>
      </c>
      <c r="B9540" s="58">
        <f>IF($E9540="",$A9540*100,VLOOKUP($E$2,Freguesia!$A$2:$I$3093,3,0))</f>
        <v>0</v>
      </c>
      <c r="C9540" s="47"/>
      <c r="D9540" s="40" t="str">
        <f>IF($C9540="","",VLOOKUP(INT(VLOOKUP($C$2,Concelho!$A$2:$J$309,2)/100),Dist_Ilha!$A$2:$F$30,2))</f>
        <v/>
      </c>
      <c r="E9540" s="47"/>
      <c r="F9540" s="49"/>
      <c r="G9540" s="55"/>
    </row>
    <row r="9541" spans="1:7" ht="15" customHeight="1" x14ac:dyDescent="0.2">
      <c r="A9541" s="44">
        <f>IF($C9541="",0,VLOOKUP($C9541,Concelho!$A$2:$J$309,2))</f>
        <v>0</v>
      </c>
      <c r="B9541" s="58">
        <f>IF($E9541="",$A9541*100,VLOOKUP($E$2,Freguesia!$A$2:$I$3093,3,0))</f>
        <v>0</v>
      </c>
      <c r="C9541" s="47"/>
      <c r="D9541" s="40" t="str">
        <f>IF($C9541="","",VLOOKUP(INT(VLOOKUP($C$2,Concelho!$A$2:$J$309,2)/100),Dist_Ilha!$A$2:$F$30,2))</f>
        <v/>
      </c>
      <c r="E9541" s="47"/>
      <c r="F9541" s="49"/>
      <c r="G9541" s="55"/>
    </row>
    <row r="9542" spans="1:7" ht="15" customHeight="1" x14ac:dyDescent="0.2">
      <c r="A9542" s="44">
        <f>IF($C9542="",0,VLOOKUP($C9542,Concelho!$A$2:$J$309,2))</f>
        <v>0</v>
      </c>
      <c r="B9542" s="58">
        <f>IF($E9542="",$A9542*100,VLOOKUP($E$2,Freguesia!$A$2:$I$3093,3,0))</f>
        <v>0</v>
      </c>
      <c r="C9542" s="47"/>
      <c r="D9542" s="40" t="str">
        <f>IF($C9542="","",VLOOKUP(INT(VLOOKUP($C$2,Concelho!$A$2:$J$309,2)/100),Dist_Ilha!$A$2:$F$30,2))</f>
        <v/>
      </c>
      <c r="E9542" s="47"/>
      <c r="F9542" s="49"/>
      <c r="G9542" s="55"/>
    </row>
    <row r="9543" spans="1:7" ht="15" customHeight="1" x14ac:dyDescent="0.2">
      <c r="A9543" s="44">
        <f>IF($C9543="",0,VLOOKUP($C9543,Concelho!$A$2:$J$309,2))</f>
        <v>0</v>
      </c>
      <c r="B9543" s="58">
        <f>IF($E9543="",$A9543*100,VLOOKUP($E$2,Freguesia!$A$2:$I$3093,3,0))</f>
        <v>0</v>
      </c>
      <c r="C9543" s="47"/>
      <c r="D9543" s="40" t="str">
        <f>IF($C9543="","",VLOOKUP(INT(VLOOKUP($C$2,Concelho!$A$2:$J$309,2)/100),Dist_Ilha!$A$2:$F$30,2))</f>
        <v/>
      </c>
      <c r="E9543" s="47"/>
      <c r="F9543" s="49"/>
      <c r="G9543" s="55"/>
    </row>
    <row r="9544" spans="1:7" ht="15" customHeight="1" x14ac:dyDescent="0.2">
      <c r="A9544" s="44">
        <f>IF($C9544="",0,VLOOKUP($C9544,Concelho!$A$2:$J$309,2))</f>
        <v>0</v>
      </c>
      <c r="B9544" s="58">
        <f>IF($E9544="",$A9544*100,VLOOKUP($E$2,Freguesia!$A$2:$I$3093,3,0))</f>
        <v>0</v>
      </c>
      <c r="C9544" s="47"/>
      <c r="D9544" s="40" t="str">
        <f>IF($C9544="","",VLOOKUP(INT(VLOOKUP($C$2,Concelho!$A$2:$J$309,2)/100),Dist_Ilha!$A$2:$F$30,2))</f>
        <v/>
      </c>
      <c r="E9544" s="47"/>
      <c r="F9544" s="49"/>
      <c r="G9544" s="55"/>
    </row>
    <row r="9545" spans="1:7" ht="15" customHeight="1" x14ac:dyDescent="0.2">
      <c r="A9545" s="44">
        <f>IF($C9545="",0,VLOOKUP($C9545,Concelho!$A$2:$J$309,2))</f>
        <v>0</v>
      </c>
      <c r="B9545" s="58">
        <f>IF($E9545="",$A9545*100,VLOOKUP($E$2,Freguesia!$A$2:$I$3093,3,0))</f>
        <v>0</v>
      </c>
      <c r="C9545" s="47"/>
      <c r="D9545" s="40" t="str">
        <f>IF($C9545="","",VLOOKUP(INT(VLOOKUP($C$2,Concelho!$A$2:$J$309,2)/100),Dist_Ilha!$A$2:$F$30,2))</f>
        <v/>
      </c>
      <c r="E9545" s="47"/>
      <c r="F9545" s="49"/>
      <c r="G9545" s="55"/>
    </row>
    <row r="9546" spans="1:7" ht="15" customHeight="1" x14ac:dyDescent="0.2">
      <c r="A9546" s="44">
        <f>IF($C9546="",0,VLOOKUP($C9546,Concelho!$A$2:$J$309,2))</f>
        <v>0</v>
      </c>
      <c r="B9546" s="58">
        <f>IF($E9546="",$A9546*100,VLOOKUP($E$2,Freguesia!$A$2:$I$3093,3,0))</f>
        <v>0</v>
      </c>
      <c r="C9546" s="47"/>
      <c r="D9546" s="40" t="str">
        <f>IF($C9546="","",VLOOKUP(INT(VLOOKUP($C$2,Concelho!$A$2:$J$309,2)/100),Dist_Ilha!$A$2:$F$30,2))</f>
        <v/>
      </c>
      <c r="E9546" s="47"/>
      <c r="F9546" s="49"/>
      <c r="G9546" s="55"/>
    </row>
    <row r="9547" spans="1:7" ht="15" customHeight="1" x14ac:dyDescent="0.2">
      <c r="A9547" s="44">
        <f>IF($C9547="",0,VLOOKUP($C9547,Concelho!$A$2:$J$309,2))</f>
        <v>0</v>
      </c>
      <c r="B9547" s="58">
        <f>IF($E9547="",$A9547*100,VLOOKUP($E$2,Freguesia!$A$2:$I$3093,3,0))</f>
        <v>0</v>
      </c>
      <c r="C9547" s="47"/>
      <c r="D9547" s="40" t="str">
        <f>IF($C9547="","",VLOOKUP(INT(VLOOKUP($C$2,Concelho!$A$2:$J$309,2)/100),Dist_Ilha!$A$2:$F$30,2))</f>
        <v/>
      </c>
      <c r="E9547" s="47"/>
      <c r="F9547" s="49"/>
      <c r="G9547" s="55"/>
    </row>
    <row r="9548" spans="1:7" ht="15" customHeight="1" x14ac:dyDescent="0.2">
      <c r="A9548" s="44">
        <f>IF($C9548="",0,VLOOKUP($C9548,Concelho!$A$2:$J$309,2))</f>
        <v>0</v>
      </c>
      <c r="B9548" s="58">
        <f>IF($E9548="",$A9548*100,VLOOKUP($E$2,Freguesia!$A$2:$I$3093,3,0))</f>
        <v>0</v>
      </c>
      <c r="C9548" s="47"/>
      <c r="D9548" s="40" t="str">
        <f>IF($C9548="","",VLOOKUP(INT(VLOOKUP($C$2,Concelho!$A$2:$J$309,2)/100),Dist_Ilha!$A$2:$F$30,2))</f>
        <v/>
      </c>
      <c r="E9548" s="47"/>
      <c r="F9548" s="49"/>
      <c r="G9548" s="55"/>
    </row>
    <row r="9549" spans="1:7" ht="15" customHeight="1" x14ac:dyDescent="0.2">
      <c r="A9549" s="44">
        <f>IF($C9549="",0,VLOOKUP($C9549,Concelho!$A$2:$J$309,2))</f>
        <v>0</v>
      </c>
      <c r="B9549" s="58">
        <f>IF($E9549="",$A9549*100,VLOOKUP($E$2,Freguesia!$A$2:$I$3093,3,0))</f>
        <v>0</v>
      </c>
      <c r="C9549" s="47"/>
      <c r="D9549" s="40" t="str">
        <f>IF($C9549="","",VLOOKUP(INT(VLOOKUP($C$2,Concelho!$A$2:$J$309,2)/100),Dist_Ilha!$A$2:$F$30,2))</f>
        <v/>
      </c>
      <c r="E9549" s="47"/>
      <c r="F9549" s="49"/>
      <c r="G9549" s="55"/>
    </row>
    <row r="9550" spans="1:7" ht="15" customHeight="1" x14ac:dyDescent="0.2">
      <c r="A9550" s="44">
        <f>IF($C9550="",0,VLOOKUP($C9550,Concelho!$A$2:$J$309,2))</f>
        <v>0</v>
      </c>
      <c r="B9550" s="58">
        <f>IF($E9550="",$A9550*100,VLOOKUP($E$2,Freguesia!$A$2:$I$3093,3,0))</f>
        <v>0</v>
      </c>
      <c r="C9550" s="47"/>
      <c r="D9550" s="40" t="str">
        <f>IF($C9550="","",VLOOKUP(INT(VLOOKUP($C$2,Concelho!$A$2:$J$309,2)/100),Dist_Ilha!$A$2:$F$30,2))</f>
        <v/>
      </c>
      <c r="E9550" s="47"/>
      <c r="F9550" s="49"/>
      <c r="G9550" s="55"/>
    </row>
    <row r="9551" spans="1:7" ht="15" customHeight="1" x14ac:dyDescent="0.2">
      <c r="A9551" s="44">
        <f>IF($C9551="",0,VLOOKUP($C9551,Concelho!$A$2:$J$309,2))</f>
        <v>0</v>
      </c>
      <c r="B9551" s="58">
        <f>IF($E9551="",$A9551*100,VLOOKUP($E$2,Freguesia!$A$2:$I$3093,3,0))</f>
        <v>0</v>
      </c>
      <c r="C9551" s="47"/>
      <c r="D9551" s="40" t="str">
        <f>IF($C9551="","",VLOOKUP(INT(VLOOKUP($C$2,Concelho!$A$2:$J$309,2)/100),Dist_Ilha!$A$2:$F$30,2))</f>
        <v/>
      </c>
      <c r="E9551" s="47"/>
      <c r="F9551" s="49"/>
      <c r="G9551" s="55"/>
    </row>
    <row r="9552" spans="1:7" ht="15" customHeight="1" x14ac:dyDescent="0.2">
      <c r="A9552" s="44">
        <f>IF($C9552="",0,VLOOKUP($C9552,Concelho!$A$2:$J$309,2))</f>
        <v>0</v>
      </c>
      <c r="B9552" s="58">
        <f>IF($E9552="",$A9552*100,VLOOKUP($E$2,Freguesia!$A$2:$I$3093,3,0))</f>
        <v>0</v>
      </c>
      <c r="C9552" s="47"/>
      <c r="D9552" s="40" t="str">
        <f>IF($C9552="","",VLOOKUP(INT(VLOOKUP($C$2,Concelho!$A$2:$J$309,2)/100),Dist_Ilha!$A$2:$F$30,2))</f>
        <v/>
      </c>
      <c r="E9552" s="47"/>
      <c r="F9552" s="49"/>
      <c r="G9552" s="55"/>
    </row>
    <row r="9553" spans="1:7" ht="15" customHeight="1" x14ac:dyDescent="0.2">
      <c r="A9553" s="44">
        <f>IF($C9553="",0,VLOOKUP($C9553,Concelho!$A$2:$J$309,2))</f>
        <v>0</v>
      </c>
      <c r="B9553" s="58">
        <f>IF($E9553="",$A9553*100,VLOOKUP($E$2,Freguesia!$A$2:$I$3093,3,0))</f>
        <v>0</v>
      </c>
      <c r="C9553" s="47"/>
      <c r="D9553" s="40" t="str">
        <f>IF($C9553="","",VLOOKUP(INT(VLOOKUP($C$2,Concelho!$A$2:$J$309,2)/100),Dist_Ilha!$A$2:$F$30,2))</f>
        <v/>
      </c>
      <c r="E9553" s="47"/>
      <c r="F9553" s="49"/>
      <c r="G9553" s="55"/>
    </row>
    <row r="9554" spans="1:7" ht="15" customHeight="1" x14ac:dyDescent="0.2">
      <c r="A9554" s="44">
        <f>IF($C9554="",0,VLOOKUP($C9554,Concelho!$A$2:$J$309,2))</f>
        <v>0</v>
      </c>
      <c r="B9554" s="58">
        <f>IF($E9554="",$A9554*100,VLOOKUP($E$2,Freguesia!$A$2:$I$3093,3,0))</f>
        <v>0</v>
      </c>
      <c r="C9554" s="47"/>
      <c r="D9554" s="40" t="str">
        <f>IF($C9554="","",VLOOKUP(INT(VLOOKUP($C$2,Concelho!$A$2:$J$309,2)/100),Dist_Ilha!$A$2:$F$30,2))</f>
        <v/>
      </c>
      <c r="E9554" s="47"/>
      <c r="F9554" s="49"/>
      <c r="G9554" s="55"/>
    </row>
    <row r="9555" spans="1:7" ht="15" customHeight="1" x14ac:dyDescent="0.2">
      <c r="A9555" s="44">
        <f>IF($C9555="",0,VLOOKUP($C9555,Concelho!$A$2:$J$309,2))</f>
        <v>0</v>
      </c>
      <c r="B9555" s="58">
        <f>IF($E9555="",$A9555*100,VLOOKUP($E$2,Freguesia!$A$2:$I$3093,3,0))</f>
        <v>0</v>
      </c>
      <c r="C9555" s="47"/>
      <c r="D9555" s="40" t="str">
        <f>IF($C9555="","",VLOOKUP(INT(VLOOKUP($C$2,Concelho!$A$2:$J$309,2)/100),Dist_Ilha!$A$2:$F$30,2))</f>
        <v/>
      </c>
      <c r="E9555" s="47"/>
      <c r="F9555" s="49"/>
      <c r="G9555" s="55"/>
    </row>
    <row r="9556" spans="1:7" ht="15" customHeight="1" x14ac:dyDescent="0.2">
      <c r="A9556" s="44">
        <f>IF($C9556="",0,VLOOKUP($C9556,Concelho!$A$2:$J$309,2))</f>
        <v>0</v>
      </c>
      <c r="B9556" s="58">
        <f>IF($E9556="",$A9556*100,VLOOKUP($E$2,Freguesia!$A$2:$I$3093,3,0))</f>
        <v>0</v>
      </c>
      <c r="C9556" s="47"/>
      <c r="D9556" s="40" t="str">
        <f>IF($C9556="","",VLOOKUP(INT(VLOOKUP($C$2,Concelho!$A$2:$J$309,2)/100),Dist_Ilha!$A$2:$F$30,2))</f>
        <v/>
      </c>
      <c r="E9556" s="47"/>
      <c r="F9556" s="49"/>
      <c r="G9556" s="55"/>
    </row>
    <row r="9557" spans="1:7" ht="15" customHeight="1" x14ac:dyDescent="0.2">
      <c r="A9557" s="44">
        <f>IF($C9557="",0,VLOOKUP($C9557,Concelho!$A$2:$J$309,2))</f>
        <v>0</v>
      </c>
      <c r="B9557" s="58">
        <f>IF($E9557="",$A9557*100,VLOOKUP($E$2,Freguesia!$A$2:$I$3093,3,0))</f>
        <v>0</v>
      </c>
      <c r="C9557" s="47"/>
      <c r="D9557" s="40" t="str">
        <f>IF($C9557="","",VLOOKUP(INT(VLOOKUP($C$2,Concelho!$A$2:$J$309,2)/100),Dist_Ilha!$A$2:$F$30,2))</f>
        <v/>
      </c>
      <c r="E9557" s="47"/>
      <c r="F9557" s="49"/>
      <c r="G9557" s="55"/>
    </row>
    <row r="9558" spans="1:7" ht="15" customHeight="1" x14ac:dyDescent="0.2">
      <c r="A9558" s="44">
        <f>IF($C9558="",0,VLOOKUP($C9558,Concelho!$A$2:$J$309,2))</f>
        <v>0</v>
      </c>
      <c r="B9558" s="58">
        <f>IF($E9558="",$A9558*100,VLOOKUP($E$2,Freguesia!$A$2:$I$3093,3,0))</f>
        <v>0</v>
      </c>
      <c r="C9558" s="47"/>
      <c r="D9558" s="40" t="str">
        <f>IF($C9558="","",VLOOKUP(INT(VLOOKUP($C$2,Concelho!$A$2:$J$309,2)/100),Dist_Ilha!$A$2:$F$30,2))</f>
        <v/>
      </c>
      <c r="E9558" s="47"/>
      <c r="F9558" s="49"/>
      <c r="G9558" s="55"/>
    </row>
    <row r="9559" spans="1:7" ht="15" customHeight="1" x14ac:dyDescent="0.2">
      <c r="A9559" s="44">
        <f>IF($C9559="",0,VLOOKUP($C9559,Concelho!$A$2:$J$309,2))</f>
        <v>0</v>
      </c>
      <c r="B9559" s="58">
        <f>IF($E9559="",$A9559*100,VLOOKUP($E$2,Freguesia!$A$2:$I$3093,3,0))</f>
        <v>0</v>
      </c>
      <c r="C9559" s="47"/>
      <c r="D9559" s="40" t="str">
        <f>IF($C9559="","",VLOOKUP(INT(VLOOKUP($C$2,Concelho!$A$2:$J$309,2)/100),Dist_Ilha!$A$2:$F$30,2))</f>
        <v/>
      </c>
      <c r="E9559" s="47"/>
      <c r="F9559" s="49"/>
      <c r="G9559" s="55"/>
    </row>
    <row r="9560" spans="1:7" ht="15" customHeight="1" x14ac:dyDescent="0.2">
      <c r="A9560" s="44">
        <f>IF($C9560="",0,VLOOKUP($C9560,Concelho!$A$2:$J$309,2))</f>
        <v>0</v>
      </c>
      <c r="B9560" s="58">
        <f>IF($E9560="",$A9560*100,VLOOKUP($E$2,Freguesia!$A$2:$I$3093,3,0))</f>
        <v>0</v>
      </c>
      <c r="C9560" s="47"/>
      <c r="D9560" s="40" t="str">
        <f>IF($C9560="","",VLOOKUP(INT(VLOOKUP($C$2,Concelho!$A$2:$J$309,2)/100),Dist_Ilha!$A$2:$F$30,2))</f>
        <v/>
      </c>
      <c r="E9560" s="47"/>
      <c r="F9560" s="49"/>
      <c r="G9560" s="55"/>
    </row>
    <row r="9561" spans="1:7" ht="15" customHeight="1" x14ac:dyDescent="0.2">
      <c r="A9561" s="44">
        <f>IF($C9561="",0,VLOOKUP($C9561,Concelho!$A$2:$J$309,2))</f>
        <v>0</v>
      </c>
      <c r="B9561" s="58">
        <f>IF($E9561="",$A9561*100,VLOOKUP($E$2,Freguesia!$A$2:$I$3093,3,0))</f>
        <v>0</v>
      </c>
      <c r="C9561" s="47"/>
      <c r="D9561" s="40" t="str">
        <f>IF($C9561="","",VLOOKUP(INT(VLOOKUP($C$2,Concelho!$A$2:$J$309,2)/100),Dist_Ilha!$A$2:$F$30,2))</f>
        <v/>
      </c>
      <c r="E9561" s="47"/>
      <c r="F9561" s="49"/>
      <c r="G9561" s="55"/>
    </row>
    <row r="9562" spans="1:7" ht="15" customHeight="1" x14ac:dyDescent="0.2">
      <c r="A9562" s="44">
        <f>IF($C9562="",0,VLOOKUP($C9562,Concelho!$A$2:$J$309,2))</f>
        <v>0</v>
      </c>
      <c r="B9562" s="58">
        <f>IF($E9562="",$A9562*100,VLOOKUP($E$2,Freguesia!$A$2:$I$3093,3,0))</f>
        <v>0</v>
      </c>
      <c r="C9562" s="47"/>
      <c r="D9562" s="40" t="str">
        <f>IF($C9562="","",VLOOKUP(INT(VLOOKUP($C$2,Concelho!$A$2:$J$309,2)/100),Dist_Ilha!$A$2:$F$30,2))</f>
        <v/>
      </c>
      <c r="E9562" s="47"/>
      <c r="F9562" s="49"/>
      <c r="G9562" s="55"/>
    </row>
    <row r="9563" spans="1:7" ht="15" customHeight="1" x14ac:dyDescent="0.2">
      <c r="A9563" s="44">
        <f>IF($C9563="",0,VLOOKUP($C9563,Concelho!$A$2:$J$309,2))</f>
        <v>0</v>
      </c>
      <c r="B9563" s="58">
        <f>IF($E9563="",$A9563*100,VLOOKUP($E$2,Freguesia!$A$2:$I$3093,3,0))</f>
        <v>0</v>
      </c>
      <c r="C9563" s="47"/>
      <c r="D9563" s="40" t="str">
        <f>IF($C9563="","",VLOOKUP(INT(VLOOKUP($C$2,Concelho!$A$2:$J$309,2)/100),Dist_Ilha!$A$2:$F$30,2))</f>
        <v/>
      </c>
      <c r="E9563" s="47"/>
      <c r="F9563" s="49"/>
      <c r="G9563" s="55"/>
    </row>
    <row r="9564" spans="1:7" ht="15" customHeight="1" x14ac:dyDescent="0.2">
      <c r="A9564" s="44">
        <f>IF($C9564="",0,VLOOKUP($C9564,Concelho!$A$2:$J$309,2))</f>
        <v>0</v>
      </c>
      <c r="B9564" s="58">
        <f>IF($E9564="",$A9564*100,VLOOKUP($E$2,Freguesia!$A$2:$I$3093,3,0))</f>
        <v>0</v>
      </c>
      <c r="C9564" s="47"/>
      <c r="D9564" s="40" t="str">
        <f>IF($C9564="","",VLOOKUP(INT(VLOOKUP($C$2,Concelho!$A$2:$J$309,2)/100),Dist_Ilha!$A$2:$F$30,2))</f>
        <v/>
      </c>
      <c r="E9564" s="47"/>
      <c r="F9564" s="49"/>
      <c r="G9564" s="55"/>
    </row>
    <row r="9565" spans="1:7" ht="15" customHeight="1" x14ac:dyDescent="0.2">
      <c r="A9565" s="44">
        <f>IF($C9565="",0,VLOOKUP($C9565,Concelho!$A$2:$J$309,2))</f>
        <v>0</v>
      </c>
      <c r="B9565" s="58">
        <f>IF($E9565="",$A9565*100,VLOOKUP($E$2,Freguesia!$A$2:$I$3093,3,0))</f>
        <v>0</v>
      </c>
      <c r="C9565" s="47"/>
      <c r="D9565" s="40" t="str">
        <f>IF($C9565="","",VLOOKUP(INT(VLOOKUP($C$2,Concelho!$A$2:$J$309,2)/100),Dist_Ilha!$A$2:$F$30,2))</f>
        <v/>
      </c>
      <c r="E9565" s="47"/>
      <c r="F9565" s="49"/>
      <c r="G9565" s="55"/>
    </row>
    <row r="9566" spans="1:7" ht="15" customHeight="1" x14ac:dyDescent="0.2">
      <c r="A9566" s="44">
        <f>IF($C9566="",0,VLOOKUP($C9566,Concelho!$A$2:$J$309,2))</f>
        <v>0</v>
      </c>
      <c r="B9566" s="58">
        <f>IF($E9566="",$A9566*100,VLOOKUP($E$2,Freguesia!$A$2:$I$3093,3,0))</f>
        <v>0</v>
      </c>
      <c r="C9566" s="47"/>
      <c r="D9566" s="40" t="str">
        <f>IF($C9566="","",VLOOKUP(INT(VLOOKUP($C$2,Concelho!$A$2:$J$309,2)/100),Dist_Ilha!$A$2:$F$30,2))</f>
        <v/>
      </c>
      <c r="E9566" s="47"/>
      <c r="F9566" s="49"/>
      <c r="G9566" s="55"/>
    </row>
    <row r="9567" spans="1:7" ht="15" customHeight="1" x14ac:dyDescent="0.2">
      <c r="A9567" s="44">
        <f>IF($C9567="",0,VLOOKUP($C9567,Concelho!$A$2:$J$309,2))</f>
        <v>0</v>
      </c>
      <c r="B9567" s="58">
        <f>IF($E9567="",$A9567*100,VLOOKUP($E$2,Freguesia!$A$2:$I$3093,3,0))</f>
        <v>0</v>
      </c>
      <c r="C9567" s="47"/>
      <c r="D9567" s="40" t="str">
        <f>IF($C9567="","",VLOOKUP(INT(VLOOKUP($C$2,Concelho!$A$2:$J$309,2)/100),Dist_Ilha!$A$2:$F$30,2))</f>
        <v/>
      </c>
      <c r="E9567" s="47"/>
      <c r="F9567" s="49"/>
      <c r="G9567" s="55"/>
    </row>
    <row r="9568" spans="1:7" ht="15" customHeight="1" x14ac:dyDescent="0.2">
      <c r="A9568" s="44">
        <f>IF($C9568="",0,VLOOKUP($C9568,Concelho!$A$2:$J$309,2))</f>
        <v>0</v>
      </c>
      <c r="B9568" s="58">
        <f>IF($E9568="",$A9568*100,VLOOKUP($E$2,Freguesia!$A$2:$I$3093,3,0))</f>
        <v>0</v>
      </c>
      <c r="C9568" s="47"/>
      <c r="D9568" s="40" t="str">
        <f>IF($C9568="","",VLOOKUP(INT(VLOOKUP($C$2,Concelho!$A$2:$J$309,2)/100),Dist_Ilha!$A$2:$F$30,2))</f>
        <v/>
      </c>
      <c r="E9568" s="47"/>
      <c r="F9568" s="49"/>
      <c r="G9568" s="55"/>
    </row>
    <row r="9569" spans="1:7" ht="15" customHeight="1" x14ac:dyDescent="0.2">
      <c r="A9569" s="44">
        <f>IF($C9569="",0,VLOOKUP($C9569,Concelho!$A$2:$J$309,2))</f>
        <v>0</v>
      </c>
      <c r="B9569" s="58">
        <f>IF($E9569="",$A9569*100,VLOOKUP($E$2,Freguesia!$A$2:$I$3093,3,0))</f>
        <v>0</v>
      </c>
      <c r="C9569" s="47"/>
      <c r="D9569" s="40" t="str">
        <f>IF($C9569="","",VLOOKUP(INT(VLOOKUP($C$2,Concelho!$A$2:$J$309,2)/100),Dist_Ilha!$A$2:$F$30,2))</f>
        <v/>
      </c>
      <c r="E9569" s="47"/>
      <c r="F9569" s="49"/>
      <c r="G9569" s="55"/>
    </row>
    <row r="9570" spans="1:7" ht="15" customHeight="1" x14ac:dyDescent="0.2">
      <c r="A9570" s="44">
        <f>IF($C9570="",0,VLOOKUP($C9570,Concelho!$A$2:$J$309,2))</f>
        <v>0</v>
      </c>
      <c r="B9570" s="58">
        <f>IF($E9570="",$A9570*100,VLOOKUP($E$2,Freguesia!$A$2:$I$3093,3,0))</f>
        <v>0</v>
      </c>
      <c r="C9570" s="47"/>
      <c r="D9570" s="40" t="str">
        <f>IF($C9570="","",VLOOKUP(INT(VLOOKUP($C$2,Concelho!$A$2:$J$309,2)/100),Dist_Ilha!$A$2:$F$30,2))</f>
        <v/>
      </c>
      <c r="E9570" s="47"/>
      <c r="F9570" s="49"/>
      <c r="G9570" s="55"/>
    </row>
    <row r="9571" spans="1:7" ht="15" customHeight="1" x14ac:dyDescent="0.2">
      <c r="A9571" s="44">
        <f>IF($C9571="",0,VLOOKUP($C9571,Concelho!$A$2:$J$309,2))</f>
        <v>0</v>
      </c>
      <c r="B9571" s="58">
        <f>IF($E9571="",$A9571*100,VLOOKUP($E$2,Freguesia!$A$2:$I$3093,3,0))</f>
        <v>0</v>
      </c>
      <c r="C9571" s="47"/>
      <c r="D9571" s="40" t="str">
        <f>IF($C9571="","",VLOOKUP(INT(VLOOKUP($C$2,Concelho!$A$2:$J$309,2)/100),Dist_Ilha!$A$2:$F$30,2))</f>
        <v/>
      </c>
      <c r="E9571" s="47"/>
      <c r="F9571" s="49"/>
      <c r="G9571" s="55"/>
    </row>
    <row r="9572" spans="1:7" ht="15" customHeight="1" x14ac:dyDescent="0.2">
      <c r="A9572" s="44">
        <f>IF($C9572="",0,VLOOKUP($C9572,Concelho!$A$2:$J$309,2))</f>
        <v>0</v>
      </c>
      <c r="B9572" s="58">
        <f>IF($E9572="",$A9572*100,VLOOKUP($E$2,Freguesia!$A$2:$I$3093,3,0))</f>
        <v>0</v>
      </c>
      <c r="C9572" s="47"/>
      <c r="D9572" s="40" t="str">
        <f>IF($C9572="","",VLOOKUP(INT(VLOOKUP($C$2,Concelho!$A$2:$J$309,2)/100),Dist_Ilha!$A$2:$F$30,2))</f>
        <v/>
      </c>
      <c r="E9572" s="47"/>
      <c r="F9572" s="49"/>
      <c r="G9572" s="55"/>
    </row>
    <row r="9573" spans="1:7" ht="15" customHeight="1" x14ac:dyDescent="0.2">
      <c r="A9573" s="44">
        <f>IF($C9573="",0,VLOOKUP($C9573,Concelho!$A$2:$J$309,2))</f>
        <v>0</v>
      </c>
      <c r="B9573" s="58">
        <f>IF($E9573="",$A9573*100,VLOOKUP($E$2,Freguesia!$A$2:$I$3093,3,0))</f>
        <v>0</v>
      </c>
      <c r="C9573" s="47"/>
      <c r="D9573" s="40" t="str">
        <f>IF($C9573="","",VLOOKUP(INT(VLOOKUP($C$2,Concelho!$A$2:$J$309,2)/100),Dist_Ilha!$A$2:$F$30,2))</f>
        <v/>
      </c>
      <c r="E9573" s="47"/>
      <c r="F9573" s="49"/>
      <c r="G9573" s="55"/>
    </row>
    <row r="9574" spans="1:7" ht="15" customHeight="1" x14ac:dyDescent="0.2">
      <c r="A9574" s="44">
        <f>IF($C9574="",0,VLOOKUP($C9574,Concelho!$A$2:$J$309,2))</f>
        <v>0</v>
      </c>
      <c r="B9574" s="58">
        <f>IF($E9574="",$A9574*100,VLOOKUP($E$2,Freguesia!$A$2:$I$3093,3,0))</f>
        <v>0</v>
      </c>
      <c r="C9574" s="47"/>
      <c r="D9574" s="40" t="str">
        <f>IF($C9574="","",VLOOKUP(INT(VLOOKUP($C$2,Concelho!$A$2:$J$309,2)/100),Dist_Ilha!$A$2:$F$30,2))</f>
        <v/>
      </c>
      <c r="E9574" s="47"/>
      <c r="F9574" s="49"/>
      <c r="G9574" s="55"/>
    </row>
    <row r="9575" spans="1:7" ht="15" customHeight="1" x14ac:dyDescent="0.2">
      <c r="A9575" s="44">
        <f>IF($C9575="",0,VLOOKUP($C9575,Concelho!$A$2:$J$309,2))</f>
        <v>0</v>
      </c>
      <c r="B9575" s="58">
        <f>IF($E9575="",$A9575*100,VLOOKUP($E$2,Freguesia!$A$2:$I$3093,3,0))</f>
        <v>0</v>
      </c>
      <c r="C9575" s="47"/>
      <c r="D9575" s="40" t="str">
        <f>IF($C9575="","",VLOOKUP(INT(VLOOKUP($C$2,Concelho!$A$2:$J$309,2)/100),Dist_Ilha!$A$2:$F$30,2))</f>
        <v/>
      </c>
      <c r="E9575" s="47"/>
      <c r="F9575" s="49"/>
      <c r="G9575" s="55"/>
    </row>
    <row r="9576" spans="1:7" ht="15" customHeight="1" x14ac:dyDescent="0.2">
      <c r="A9576" s="44">
        <f>IF($C9576="",0,VLOOKUP($C9576,Concelho!$A$2:$J$309,2))</f>
        <v>0</v>
      </c>
      <c r="B9576" s="58">
        <f>IF($E9576="",$A9576*100,VLOOKUP($E$2,Freguesia!$A$2:$I$3093,3,0))</f>
        <v>0</v>
      </c>
      <c r="C9576" s="47"/>
      <c r="D9576" s="40" t="str">
        <f>IF($C9576="","",VLOOKUP(INT(VLOOKUP($C$2,Concelho!$A$2:$J$309,2)/100),Dist_Ilha!$A$2:$F$30,2))</f>
        <v/>
      </c>
      <c r="E9576" s="47"/>
      <c r="F9576" s="49"/>
      <c r="G9576" s="55"/>
    </row>
    <row r="9577" spans="1:7" ht="15" customHeight="1" x14ac:dyDescent="0.2">
      <c r="A9577" s="44">
        <f>IF($C9577="",0,VLOOKUP($C9577,Concelho!$A$2:$J$309,2))</f>
        <v>0</v>
      </c>
      <c r="B9577" s="58">
        <f>IF($E9577="",$A9577*100,VLOOKUP($E$2,Freguesia!$A$2:$I$3093,3,0))</f>
        <v>0</v>
      </c>
      <c r="C9577" s="47"/>
      <c r="D9577" s="40" t="str">
        <f>IF($C9577="","",VLOOKUP(INT(VLOOKUP($C$2,Concelho!$A$2:$J$309,2)/100),Dist_Ilha!$A$2:$F$30,2))</f>
        <v/>
      </c>
      <c r="E9577" s="47"/>
      <c r="F9577" s="49"/>
      <c r="G9577" s="55"/>
    </row>
    <row r="9578" spans="1:7" ht="15" customHeight="1" x14ac:dyDescent="0.2">
      <c r="A9578" s="44">
        <f>IF($C9578="",0,VLOOKUP($C9578,Concelho!$A$2:$J$309,2))</f>
        <v>0</v>
      </c>
      <c r="B9578" s="58">
        <f>IF($E9578="",$A9578*100,VLOOKUP($E$2,Freguesia!$A$2:$I$3093,3,0))</f>
        <v>0</v>
      </c>
      <c r="C9578" s="47"/>
      <c r="D9578" s="40" t="str">
        <f>IF($C9578="","",VLOOKUP(INT(VLOOKUP($C$2,Concelho!$A$2:$J$309,2)/100),Dist_Ilha!$A$2:$F$30,2))</f>
        <v/>
      </c>
      <c r="E9578" s="47"/>
      <c r="F9578" s="49"/>
      <c r="G9578" s="55"/>
    </row>
    <row r="9579" spans="1:7" ht="15" customHeight="1" x14ac:dyDescent="0.2">
      <c r="A9579" s="44">
        <f>IF($C9579="",0,VLOOKUP($C9579,Concelho!$A$2:$J$309,2))</f>
        <v>0</v>
      </c>
      <c r="B9579" s="58">
        <f>IF($E9579="",$A9579*100,VLOOKUP($E$2,Freguesia!$A$2:$I$3093,3,0))</f>
        <v>0</v>
      </c>
      <c r="C9579" s="47"/>
      <c r="D9579" s="40" t="str">
        <f>IF($C9579="","",VLOOKUP(INT(VLOOKUP($C$2,Concelho!$A$2:$J$309,2)/100),Dist_Ilha!$A$2:$F$30,2))</f>
        <v/>
      </c>
      <c r="E9579" s="47"/>
      <c r="F9579" s="49"/>
      <c r="G9579" s="55"/>
    </row>
    <row r="9580" spans="1:7" ht="15" customHeight="1" x14ac:dyDescent="0.2">
      <c r="A9580" s="44">
        <f>IF($C9580="",0,VLOOKUP($C9580,Concelho!$A$2:$J$309,2))</f>
        <v>0</v>
      </c>
      <c r="B9580" s="58">
        <f>IF($E9580="",$A9580*100,VLOOKUP($E$2,Freguesia!$A$2:$I$3093,3,0))</f>
        <v>0</v>
      </c>
      <c r="C9580" s="47"/>
      <c r="D9580" s="40" t="str">
        <f>IF($C9580="","",VLOOKUP(INT(VLOOKUP($C$2,Concelho!$A$2:$J$309,2)/100),Dist_Ilha!$A$2:$F$30,2))</f>
        <v/>
      </c>
      <c r="E9580" s="47"/>
      <c r="F9580" s="49"/>
      <c r="G9580" s="55"/>
    </row>
    <row r="9581" spans="1:7" ht="15" customHeight="1" x14ac:dyDescent="0.2">
      <c r="A9581" s="44">
        <f>IF($C9581="",0,VLOOKUP($C9581,Concelho!$A$2:$J$309,2))</f>
        <v>0</v>
      </c>
      <c r="B9581" s="58">
        <f>IF($E9581="",$A9581*100,VLOOKUP($E$2,Freguesia!$A$2:$I$3093,3,0))</f>
        <v>0</v>
      </c>
      <c r="C9581" s="47"/>
      <c r="D9581" s="40" t="str">
        <f>IF($C9581="","",VLOOKUP(INT(VLOOKUP($C$2,Concelho!$A$2:$J$309,2)/100),Dist_Ilha!$A$2:$F$30,2))</f>
        <v/>
      </c>
      <c r="E9581" s="47"/>
      <c r="F9581" s="49"/>
      <c r="G9581" s="55"/>
    </row>
    <row r="9582" spans="1:7" ht="15" customHeight="1" x14ac:dyDescent="0.2">
      <c r="A9582" s="44">
        <f>IF($C9582="",0,VLOOKUP($C9582,Concelho!$A$2:$J$309,2))</f>
        <v>0</v>
      </c>
      <c r="B9582" s="58">
        <f>IF($E9582="",$A9582*100,VLOOKUP($E$2,Freguesia!$A$2:$I$3093,3,0))</f>
        <v>0</v>
      </c>
      <c r="C9582" s="47"/>
      <c r="D9582" s="40" t="str">
        <f>IF($C9582="","",VLOOKUP(INT(VLOOKUP($C$2,Concelho!$A$2:$J$309,2)/100),Dist_Ilha!$A$2:$F$30,2))</f>
        <v/>
      </c>
      <c r="E9582" s="47"/>
      <c r="F9582" s="49"/>
      <c r="G9582" s="55"/>
    </row>
    <row r="9583" spans="1:7" ht="15" customHeight="1" x14ac:dyDescent="0.2">
      <c r="A9583" s="44">
        <f>IF($C9583="",0,VLOOKUP($C9583,Concelho!$A$2:$J$309,2))</f>
        <v>0</v>
      </c>
      <c r="B9583" s="58">
        <f>IF($E9583="",$A9583*100,VLOOKUP($E$2,Freguesia!$A$2:$I$3093,3,0))</f>
        <v>0</v>
      </c>
      <c r="C9583" s="47"/>
      <c r="D9583" s="40" t="str">
        <f>IF($C9583="","",VLOOKUP(INT(VLOOKUP($C$2,Concelho!$A$2:$J$309,2)/100),Dist_Ilha!$A$2:$F$30,2))</f>
        <v/>
      </c>
      <c r="E9583" s="47"/>
      <c r="F9583" s="49"/>
      <c r="G9583" s="55"/>
    </row>
    <row r="9584" spans="1:7" ht="15" customHeight="1" x14ac:dyDescent="0.2">
      <c r="A9584" s="44">
        <f>IF($C9584="",0,VLOOKUP($C9584,Concelho!$A$2:$J$309,2))</f>
        <v>0</v>
      </c>
      <c r="B9584" s="58">
        <f>IF($E9584="",$A9584*100,VLOOKUP($E$2,Freguesia!$A$2:$I$3093,3,0))</f>
        <v>0</v>
      </c>
      <c r="C9584" s="47"/>
      <c r="D9584" s="40" t="str">
        <f>IF($C9584="","",VLOOKUP(INT(VLOOKUP($C$2,Concelho!$A$2:$J$309,2)/100),Dist_Ilha!$A$2:$F$30,2))</f>
        <v/>
      </c>
      <c r="E9584" s="47"/>
      <c r="F9584" s="49"/>
      <c r="G9584" s="55"/>
    </row>
    <row r="9585" spans="1:7" ht="15" customHeight="1" x14ac:dyDescent="0.2">
      <c r="A9585" s="44">
        <f>IF($C9585="",0,VLOOKUP($C9585,Concelho!$A$2:$J$309,2))</f>
        <v>0</v>
      </c>
      <c r="B9585" s="58">
        <f>IF($E9585="",$A9585*100,VLOOKUP($E$2,Freguesia!$A$2:$I$3093,3,0))</f>
        <v>0</v>
      </c>
      <c r="C9585" s="47"/>
      <c r="D9585" s="40" t="str">
        <f>IF($C9585="","",VLOOKUP(INT(VLOOKUP($C$2,Concelho!$A$2:$J$309,2)/100),Dist_Ilha!$A$2:$F$30,2))</f>
        <v/>
      </c>
      <c r="E9585" s="47"/>
      <c r="F9585" s="49"/>
      <c r="G9585" s="55"/>
    </row>
    <row r="9586" spans="1:7" ht="15" customHeight="1" x14ac:dyDescent="0.2">
      <c r="A9586" s="44">
        <f>IF($C9586="",0,VLOOKUP($C9586,Concelho!$A$2:$J$309,2))</f>
        <v>0</v>
      </c>
      <c r="B9586" s="58">
        <f>IF($E9586="",$A9586*100,VLOOKUP($E$2,Freguesia!$A$2:$I$3093,3,0))</f>
        <v>0</v>
      </c>
      <c r="C9586" s="47"/>
      <c r="D9586" s="40" t="str">
        <f>IF($C9586="","",VLOOKUP(INT(VLOOKUP($C$2,Concelho!$A$2:$J$309,2)/100),Dist_Ilha!$A$2:$F$30,2))</f>
        <v/>
      </c>
      <c r="E9586" s="47"/>
      <c r="F9586" s="49"/>
      <c r="G9586" s="55"/>
    </row>
    <row r="9587" spans="1:7" ht="15" customHeight="1" x14ac:dyDescent="0.2">
      <c r="A9587" s="44">
        <f>IF($C9587="",0,VLOOKUP($C9587,Concelho!$A$2:$J$309,2))</f>
        <v>0</v>
      </c>
      <c r="B9587" s="58">
        <f>IF($E9587="",$A9587*100,VLOOKUP($E$2,Freguesia!$A$2:$I$3093,3,0))</f>
        <v>0</v>
      </c>
      <c r="C9587" s="47"/>
      <c r="D9587" s="40" t="str">
        <f>IF($C9587="","",VLOOKUP(INT(VLOOKUP($C$2,Concelho!$A$2:$J$309,2)/100),Dist_Ilha!$A$2:$F$30,2))</f>
        <v/>
      </c>
      <c r="E9587" s="47"/>
      <c r="F9587" s="49"/>
      <c r="G9587" s="55"/>
    </row>
    <row r="9588" spans="1:7" ht="15" customHeight="1" x14ac:dyDescent="0.2">
      <c r="A9588" s="44">
        <f>IF($C9588="",0,VLOOKUP($C9588,Concelho!$A$2:$J$309,2))</f>
        <v>0</v>
      </c>
      <c r="B9588" s="58">
        <f>IF($E9588="",$A9588*100,VLOOKUP($E$2,Freguesia!$A$2:$I$3093,3,0))</f>
        <v>0</v>
      </c>
      <c r="C9588" s="47"/>
      <c r="D9588" s="40" t="str">
        <f>IF($C9588="","",VLOOKUP(INT(VLOOKUP($C$2,Concelho!$A$2:$J$309,2)/100),Dist_Ilha!$A$2:$F$30,2))</f>
        <v/>
      </c>
      <c r="E9588" s="47"/>
      <c r="F9588" s="49"/>
      <c r="G9588" s="55"/>
    </row>
    <row r="9589" spans="1:7" ht="15" customHeight="1" x14ac:dyDescent="0.2">
      <c r="A9589" s="44">
        <f>IF($C9589="",0,VLOOKUP($C9589,Concelho!$A$2:$J$309,2))</f>
        <v>0</v>
      </c>
      <c r="B9589" s="58">
        <f>IF($E9589="",$A9589*100,VLOOKUP($E$2,Freguesia!$A$2:$I$3093,3,0))</f>
        <v>0</v>
      </c>
      <c r="C9589" s="47"/>
      <c r="D9589" s="40" t="str">
        <f>IF($C9589="","",VLOOKUP(INT(VLOOKUP($C$2,Concelho!$A$2:$J$309,2)/100),Dist_Ilha!$A$2:$F$30,2))</f>
        <v/>
      </c>
      <c r="E9589" s="47"/>
      <c r="F9589" s="49"/>
      <c r="G9589" s="55"/>
    </row>
    <row r="9590" spans="1:7" ht="15" customHeight="1" x14ac:dyDescent="0.2">
      <c r="A9590" s="44">
        <f>IF($C9590="",0,VLOOKUP($C9590,Concelho!$A$2:$J$309,2))</f>
        <v>0</v>
      </c>
      <c r="B9590" s="58">
        <f>IF($E9590="",$A9590*100,VLOOKUP($E$2,Freguesia!$A$2:$I$3093,3,0))</f>
        <v>0</v>
      </c>
      <c r="C9590" s="47"/>
      <c r="D9590" s="40" t="str">
        <f>IF($C9590="","",VLOOKUP(INT(VLOOKUP($C$2,Concelho!$A$2:$J$309,2)/100),Dist_Ilha!$A$2:$F$30,2))</f>
        <v/>
      </c>
      <c r="E9590" s="47"/>
      <c r="F9590" s="49"/>
      <c r="G9590" s="55"/>
    </row>
    <row r="9591" spans="1:7" ht="15" customHeight="1" x14ac:dyDescent="0.2">
      <c r="A9591" s="44">
        <f>IF($C9591="",0,VLOOKUP($C9591,Concelho!$A$2:$J$309,2))</f>
        <v>0</v>
      </c>
      <c r="B9591" s="58">
        <f>IF($E9591="",$A9591*100,VLOOKUP($E$2,Freguesia!$A$2:$I$3093,3,0))</f>
        <v>0</v>
      </c>
      <c r="C9591" s="47"/>
      <c r="D9591" s="40" t="str">
        <f>IF($C9591="","",VLOOKUP(INT(VLOOKUP($C$2,Concelho!$A$2:$J$309,2)/100),Dist_Ilha!$A$2:$F$30,2))</f>
        <v/>
      </c>
      <c r="E9591" s="47"/>
      <c r="F9591" s="49"/>
      <c r="G9591" s="55"/>
    </row>
    <row r="9592" spans="1:7" ht="15" customHeight="1" x14ac:dyDescent="0.2">
      <c r="A9592" s="44">
        <f>IF($C9592="",0,VLOOKUP($C9592,Concelho!$A$2:$J$309,2))</f>
        <v>0</v>
      </c>
      <c r="B9592" s="58">
        <f>IF($E9592="",$A9592*100,VLOOKUP($E$2,Freguesia!$A$2:$I$3093,3,0))</f>
        <v>0</v>
      </c>
      <c r="C9592" s="47"/>
      <c r="D9592" s="40" t="str">
        <f>IF($C9592="","",VLOOKUP(INT(VLOOKUP($C$2,Concelho!$A$2:$J$309,2)/100),Dist_Ilha!$A$2:$F$30,2))</f>
        <v/>
      </c>
      <c r="E9592" s="47"/>
      <c r="F9592" s="49"/>
      <c r="G9592" s="55"/>
    </row>
    <row r="9593" spans="1:7" ht="15" customHeight="1" x14ac:dyDescent="0.2">
      <c r="A9593" s="44">
        <f>IF($C9593="",0,VLOOKUP($C9593,Concelho!$A$2:$J$309,2))</f>
        <v>0</v>
      </c>
      <c r="B9593" s="58">
        <f>IF($E9593="",$A9593*100,VLOOKUP($E$2,Freguesia!$A$2:$I$3093,3,0))</f>
        <v>0</v>
      </c>
      <c r="C9593" s="47"/>
      <c r="D9593" s="40" t="str">
        <f>IF($C9593="","",VLOOKUP(INT(VLOOKUP($C$2,Concelho!$A$2:$J$309,2)/100),Dist_Ilha!$A$2:$F$30,2))</f>
        <v/>
      </c>
      <c r="E9593" s="47"/>
      <c r="F9593" s="49"/>
      <c r="G9593" s="55"/>
    </row>
    <row r="9594" spans="1:7" ht="15" customHeight="1" x14ac:dyDescent="0.2">
      <c r="A9594" s="44">
        <f>IF($C9594="",0,VLOOKUP($C9594,Concelho!$A$2:$J$309,2))</f>
        <v>0</v>
      </c>
      <c r="B9594" s="58">
        <f>IF($E9594="",$A9594*100,VLOOKUP($E$2,Freguesia!$A$2:$I$3093,3,0))</f>
        <v>0</v>
      </c>
      <c r="C9594" s="47"/>
      <c r="D9594" s="40" t="str">
        <f>IF($C9594="","",VLOOKUP(INT(VLOOKUP($C$2,Concelho!$A$2:$J$309,2)/100),Dist_Ilha!$A$2:$F$30,2))</f>
        <v/>
      </c>
      <c r="E9594" s="47"/>
      <c r="F9594" s="49"/>
      <c r="G9594" s="55"/>
    </row>
    <row r="9595" spans="1:7" ht="15" customHeight="1" x14ac:dyDescent="0.2">
      <c r="A9595" s="44">
        <f>IF($C9595="",0,VLOOKUP($C9595,Concelho!$A$2:$J$309,2))</f>
        <v>0</v>
      </c>
      <c r="B9595" s="58">
        <f>IF($E9595="",$A9595*100,VLOOKUP($E$2,Freguesia!$A$2:$I$3093,3,0))</f>
        <v>0</v>
      </c>
      <c r="C9595" s="47"/>
      <c r="D9595" s="40" t="str">
        <f>IF($C9595="","",VLOOKUP(INT(VLOOKUP($C$2,Concelho!$A$2:$J$309,2)/100),Dist_Ilha!$A$2:$F$30,2))</f>
        <v/>
      </c>
      <c r="E9595" s="47"/>
      <c r="F9595" s="49"/>
      <c r="G9595" s="55"/>
    </row>
    <row r="9596" spans="1:7" ht="15" customHeight="1" x14ac:dyDescent="0.2">
      <c r="A9596" s="44">
        <f>IF($C9596="",0,VLOOKUP($C9596,Concelho!$A$2:$J$309,2))</f>
        <v>0</v>
      </c>
      <c r="B9596" s="58">
        <f>IF($E9596="",$A9596*100,VLOOKUP($E$2,Freguesia!$A$2:$I$3093,3,0))</f>
        <v>0</v>
      </c>
      <c r="C9596" s="47"/>
      <c r="D9596" s="40" t="str">
        <f>IF($C9596="","",VLOOKUP(INT(VLOOKUP($C$2,Concelho!$A$2:$J$309,2)/100),Dist_Ilha!$A$2:$F$30,2))</f>
        <v/>
      </c>
      <c r="E9596" s="47"/>
      <c r="F9596" s="49"/>
      <c r="G9596" s="55"/>
    </row>
    <row r="9597" spans="1:7" ht="15" customHeight="1" x14ac:dyDescent="0.2">
      <c r="A9597" s="44">
        <f>IF($C9597="",0,VLOOKUP($C9597,Concelho!$A$2:$J$309,2))</f>
        <v>0</v>
      </c>
      <c r="B9597" s="58">
        <f>IF($E9597="",$A9597*100,VLOOKUP($E$2,Freguesia!$A$2:$I$3093,3,0))</f>
        <v>0</v>
      </c>
      <c r="C9597" s="47"/>
      <c r="D9597" s="40" t="str">
        <f>IF($C9597="","",VLOOKUP(INT(VLOOKUP($C$2,Concelho!$A$2:$J$309,2)/100),Dist_Ilha!$A$2:$F$30,2))</f>
        <v/>
      </c>
      <c r="E9597" s="47"/>
      <c r="F9597" s="49"/>
      <c r="G9597" s="55"/>
    </row>
    <row r="9598" spans="1:7" ht="15" customHeight="1" x14ac:dyDescent="0.2">
      <c r="A9598" s="44">
        <f>IF($C9598="",0,VLOOKUP($C9598,Concelho!$A$2:$J$309,2))</f>
        <v>0</v>
      </c>
      <c r="B9598" s="58">
        <f>IF($E9598="",$A9598*100,VLOOKUP($E$2,Freguesia!$A$2:$I$3093,3,0))</f>
        <v>0</v>
      </c>
      <c r="C9598" s="47"/>
      <c r="D9598" s="40" t="str">
        <f>IF($C9598="","",VLOOKUP(INT(VLOOKUP($C$2,Concelho!$A$2:$J$309,2)/100),Dist_Ilha!$A$2:$F$30,2))</f>
        <v/>
      </c>
      <c r="E9598" s="47"/>
      <c r="F9598" s="49"/>
      <c r="G9598" s="55"/>
    </row>
    <row r="9599" spans="1:7" ht="15" customHeight="1" x14ac:dyDescent="0.2">
      <c r="A9599" s="44">
        <f>IF($C9599="",0,VLOOKUP($C9599,Concelho!$A$2:$J$309,2))</f>
        <v>0</v>
      </c>
      <c r="B9599" s="58">
        <f>IF($E9599="",$A9599*100,VLOOKUP($E$2,Freguesia!$A$2:$I$3093,3,0))</f>
        <v>0</v>
      </c>
      <c r="C9599" s="47"/>
      <c r="D9599" s="40" t="str">
        <f>IF($C9599="","",VLOOKUP(INT(VLOOKUP($C$2,Concelho!$A$2:$J$309,2)/100),Dist_Ilha!$A$2:$F$30,2))</f>
        <v/>
      </c>
      <c r="E9599" s="47"/>
      <c r="F9599" s="49"/>
      <c r="G9599" s="55"/>
    </row>
    <row r="9600" spans="1:7" ht="15" customHeight="1" x14ac:dyDescent="0.2">
      <c r="A9600" s="44">
        <f>IF($C9600="",0,VLOOKUP($C9600,Concelho!$A$2:$J$309,2))</f>
        <v>0</v>
      </c>
      <c r="B9600" s="58">
        <f>IF($E9600="",$A9600*100,VLOOKUP($E$2,Freguesia!$A$2:$I$3093,3,0))</f>
        <v>0</v>
      </c>
      <c r="C9600" s="47"/>
      <c r="D9600" s="40" t="str">
        <f>IF($C9600="","",VLOOKUP(INT(VLOOKUP($C$2,Concelho!$A$2:$J$309,2)/100),Dist_Ilha!$A$2:$F$30,2))</f>
        <v/>
      </c>
      <c r="E9600" s="47"/>
      <c r="F9600" s="49"/>
      <c r="G9600" s="55"/>
    </row>
    <row r="9601" spans="1:7" ht="15" customHeight="1" x14ac:dyDescent="0.2">
      <c r="A9601" s="44">
        <f>IF($C9601="",0,VLOOKUP($C9601,Concelho!$A$2:$J$309,2))</f>
        <v>0</v>
      </c>
      <c r="B9601" s="58">
        <f>IF($E9601="",$A9601*100,VLOOKUP($E$2,Freguesia!$A$2:$I$3093,3,0))</f>
        <v>0</v>
      </c>
      <c r="C9601" s="47"/>
      <c r="D9601" s="40" t="str">
        <f>IF($C9601="","",VLOOKUP(INT(VLOOKUP($C$2,Concelho!$A$2:$J$309,2)/100),Dist_Ilha!$A$2:$F$30,2))</f>
        <v/>
      </c>
      <c r="E9601" s="47"/>
      <c r="F9601" s="49"/>
      <c r="G9601" s="55"/>
    </row>
    <row r="9602" spans="1:7" ht="15" customHeight="1" x14ac:dyDescent="0.2">
      <c r="A9602" s="44">
        <f>IF($C9602="",0,VLOOKUP($C9602,Concelho!$A$2:$J$309,2))</f>
        <v>0</v>
      </c>
      <c r="B9602" s="58">
        <f>IF($E9602="",$A9602*100,VLOOKUP($E$2,Freguesia!$A$2:$I$3093,3,0))</f>
        <v>0</v>
      </c>
      <c r="C9602" s="47"/>
      <c r="D9602" s="40" t="str">
        <f>IF($C9602="","",VLOOKUP(INT(VLOOKUP($C$2,Concelho!$A$2:$J$309,2)/100),Dist_Ilha!$A$2:$F$30,2))</f>
        <v/>
      </c>
      <c r="E9602" s="47"/>
      <c r="F9602" s="49"/>
      <c r="G9602" s="55"/>
    </row>
    <row r="9603" spans="1:7" ht="15" customHeight="1" x14ac:dyDescent="0.2">
      <c r="A9603" s="44">
        <f>IF($C9603="",0,VLOOKUP($C9603,Concelho!$A$2:$J$309,2))</f>
        <v>0</v>
      </c>
      <c r="B9603" s="58">
        <f>IF($E9603="",$A9603*100,VLOOKUP($E$2,Freguesia!$A$2:$I$3093,3,0))</f>
        <v>0</v>
      </c>
      <c r="C9603" s="47"/>
      <c r="D9603" s="40" t="str">
        <f>IF($C9603="","",VLOOKUP(INT(VLOOKUP($C$2,Concelho!$A$2:$J$309,2)/100),Dist_Ilha!$A$2:$F$30,2))</f>
        <v/>
      </c>
      <c r="E9603" s="47"/>
      <c r="F9603" s="49"/>
      <c r="G9603" s="55"/>
    </row>
    <row r="9604" spans="1:7" ht="15" customHeight="1" x14ac:dyDescent="0.2">
      <c r="A9604" s="44">
        <f>IF($C9604="",0,VLOOKUP($C9604,Concelho!$A$2:$J$309,2))</f>
        <v>0</v>
      </c>
      <c r="B9604" s="58">
        <f>IF($E9604="",$A9604*100,VLOOKUP($E$2,Freguesia!$A$2:$I$3093,3,0))</f>
        <v>0</v>
      </c>
      <c r="C9604" s="47"/>
      <c r="D9604" s="40" t="str">
        <f>IF($C9604="","",VLOOKUP(INT(VLOOKUP($C$2,Concelho!$A$2:$J$309,2)/100),Dist_Ilha!$A$2:$F$30,2))</f>
        <v/>
      </c>
      <c r="E9604" s="47"/>
      <c r="F9604" s="49"/>
      <c r="G9604" s="55"/>
    </row>
    <row r="9605" spans="1:7" ht="15" customHeight="1" x14ac:dyDescent="0.2">
      <c r="A9605" s="44">
        <f>IF($C9605="",0,VLOOKUP($C9605,Concelho!$A$2:$J$309,2))</f>
        <v>0</v>
      </c>
      <c r="B9605" s="58">
        <f>IF($E9605="",$A9605*100,VLOOKUP($E$2,Freguesia!$A$2:$I$3093,3,0))</f>
        <v>0</v>
      </c>
      <c r="C9605" s="47"/>
      <c r="D9605" s="40" t="str">
        <f>IF($C9605="","",VLOOKUP(INT(VLOOKUP($C$2,Concelho!$A$2:$J$309,2)/100),Dist_Ilha!$A$2:$F$30,2))</f>
        <v/>
      </c>
      <c r="E9605" s="47"/>
      <c r="F9605" s="49"/>
      <c r="G9605" s="55"/>
    </row>
    <row r="9606" spans="1:7" ht="15" customHeight="1" x14ac:dyDescent="0.2">
      <c r="A9606" s="44">
        <f>IF($C9606="",0,VLOOKUP($C9606,Concelho!$A$2:$J$309,2))</f>
        <v>0</v>
      </c>
      <c r="B9606" s="58">
        <f>IF($E9606="",$A9606*100,VLOOKUP($E$2,Freguesia!$A$2:$I$3093,3,0))</f>
        <v>0</v>
      </c>
      <c r="C9606" s="47"/>
      <c r="D9606" s="40" t="str">
        <f>IF($C9606="","",VLOOKUP(INT(VLOOKUP($C$2,Concelho!$A$2:$J$309,2)/100),Dist_Ilha!$A$2:$F$30,2))</f>
        <v/>
      </c>
      <c r="E9606" s="47"/>
      <c r="F9606" s="49"/>
      <c r="G9606" s="55"/>
    </row>
    <row r="9607" spans="1:7" ht="15" customHeight="1" x14ac:dyDescent="0.2">
      <c r="A9607" s="44">
        <f>IF($C9607="",0,VLOOKUP($C9607,Concelho!$A$2:$J$309,2))</f>
        <v>0</v>
      </c>
      <c r="B9607" s="58">
        <f>IF($E9607="",$A9607*100,VLOOKUP($E$2,Freguesia!$A$2:$I$3093,3,0))</f>
        <v>0</v>
      </c>
      <c r="C9607" s="47"/>
      <c r="D9607" s="40" t="str">
        <f>IF($C9607="","",VLOOKUP(INT(VLOOKUP($C$2,Concelho!$A$2:$J$309,2)/100),Dist_Ilha!$A$2:$F$30,2))</f>
        <v/>
      </c>
      <c r="E9607" s="47"/>
      <c r="F9607" s="49"/>
      <c r="G9607" s="55"/>
    </row>
    <row r="9608" spans="1:7" ht="15" customHeight="1" x14ac:dyDescent="0.2">
      <c r="A9608" s="44">
        <f>IF($C9608="",0,VLOOKUP($C9608,Concelho!$A$2:$J$309,2))</f>
        <v>0</v>
      </c>
      <c r="B9608" s="58">
        <f>IF($E9608="",$A9608*100,VLOOKUP($E$2,Freguesia!$A$2:$I$3093,3,0))</f>
        <v>0</v>
      </c>
      <c r="C9608" s="47"/>
      <c r="D9608" s="40" t="str">
        <f>IF($C9608="","",VLOOKUP(INT(VLOOKUP($C$2,Concelho!$A$2:$J$309,2)/100),Dist_Ilha!$A$2:$F$30,2))</f>
        <v/>
      </c>
      <c r="E9608" s="47"/>
      <c r="F9608" s="49"/>
      <c r="G9608" s="55"/>
    </row>
    <row r="9609" spans="1:7" ht="15" customHeight="1" x14ac:dyDescent="0.2">
      <c r="A9609" s="44">
        <f>IF($C9609="",0,VLOOKUP($C9609,Concelho!$A$2:$J$309,2))</f>
        <v>0</v>
      </c>
      <c r="B9609" s="58">
        <f>IF($E9609="",$A9609*100,VLOOKUP($E$2,Freguesia!$A$2:$I$3093,3,0))</f>
        <v>0</v>
      </c>
      <c r="C9609" s="47"/>
      <c r="D9609" s="40" t="str">
        <f>IF($C9609="","",VLOOKUP(INT(VLOOKUP($C$2,Concelho!$A$2:$J$309,2)/100),Dist_Ilha!$A$2:$F$30,2))</f>
        <v/>
      </c>
      <c r="E9609" s="47"/>
      <c r="F9609" s="49"/>
      <c r="G9609" s="55"/>
    </row>
    <row r="9610" spans="1:7" ht="15" customHeight="1" x14ac:dyDescent="0.2">
      <c r="A9610" s="44">
        <f>IF($C9610="",0,VLOOKUP($C9610,Concelho!$A$2:$J$309,2))</f>
        <v>0</v>
      </c>
      <c r="B9610" s="58">
        <f>IF($E9610="",$A9610*100,VLOOKUP($E$2,Freguesia!$A$2:$I$3093,3,0))</f>
        <v>0</v>
      </c>
      <c r="C9610" s="47"/>
      <c r="D9610" s="40" t="str">
        <f>IF($C9610="","",VLOOKUP(INT(VLOOKUP($C$2,Concelho!$A$2:$J$309,2)/100),Dist_Ilha!$A$2:$F$30,2))</f>
        <v/>
      </c>
      <c r="E9610" s="47"/>
      <c r="F9610" s="49"/>
      <c r="G9610" s="55"/>
    </row>
    <row r="9611" spans="1:7" ht="15" customHeight="1" x14ac:dyDescent="0.2">
      <c r="A9611" s="44">
        <f>IF($C9611="",0,VLOOKUP($C9611,Concelho!$A$2:$J$309,2))</f>
        <v>0</v>
      </c>
      <c r="B9611" s="58">
        <f>IF($E9611="",$A9611*100,VLOOKUP($E$2,Freguesia!$A$2:$I$3093,3,0))</f>
        <v>0</v>
      </c>
      <c r="C9611" s="47"/>
      <c r="D9611" s="40" t="str">
        <f>IF($C9611="","",VLOOKUP(INT(VLOOKUP($C$2,Concelho!$A$2:$J$309,2)/100),Dist_Ilha!$A$2:$F$30,2))</f>
        <v/>
      </c>
      <c r="E9611" s="47"/>
      <c r="F9611" s="49"/>
      <c r="G9611" s="55"/>
    </row>
    <row r="9612" spans="1:7" ht="15" customHeight="1" x14ac:dyDescent="0.2">
      <c r="A9612" s="44">
        <f>IF($C9612="",0,VLOOKUP($C9612,Concelho!$A$2:$J$309,2))</f>
        <v>0</v>
      </c>
      <c r="B9612" s="58">
        <f>IF($E9612="",$A9612*100,VLOOKUP($E$2,Freguesia!$A$2:$I$3093,3,0))</f>
        <v>0</v>
      </c>
      <c r="C9612" s="47"/>
      <c r="D9612" s="40" t="str">
        <f>IF($C9612="","",VLOOKUP(INT(VLOOKUP($C$2,Concelho!$A$2:$J$309,2)/100),Dist_Ilha!$A$2:$F$30,2))</f>
        <v/>
      </c>
      <c r="E9612" s="47"/>
      <c r="F9612" s="49"/>
      <c r="G9612" s="55"/>
    </row>
    <row r="9613" spans="1:7" ht="15" customHeight="1" x14ac:dyDescent="0.2">
      <c r="A9613" s="44">
        <f>IF($C9613="",0,VLOOKUP($C9613,Concelho!$A$2:$J$309,2))</f>
        <v>0</v>
      </c>
      <c r="B9613" s="58">
        <f>IF($E9613="",$A9613*100,VLOOKUP($E$2,Freguesia!$A$2:$I$3093,3,0))</f>
        <v>0</v>
      </c>
      <c r="C9613" s="47"/>
      <c r="D9613" s="40" t="str">
        <f>IF($C9613="","",VLOOKUP(INT(VLOOKUP($C$2,Concelho!$A$2:$J$309,2)/100),Dist_Ilha!$A$2:$F$30,2))</f>
        <v/>
      </c>
      <c r="E9613" s="47"/>
      <c r="F9613" s="49"/>
      <c r="G9613" s="55"/>
    </row>
    <row r="9614" spans="1:7" ht="15" customHeight="1" x14ac:dyDescent="0.2">
      <c r="A9614" s="44">
        <f>IF($C9614="",0,VLOOKUP($C9614,Concelho!$A$2:$J$309,2))</f>
        <v>0</v>
      </c>
      <c r="B9614" s="58">
        <f>IF($E9614="",$A9614*100,VLOOKUP($E$2,Freguesia!$A$2:$I$3093,3,0))</f>
        <v>0</v>
      </c>
      <c r="C9614" s="47"/>
      <c r="D9614" s="40" t="str">
        <f>IF($C9614="","",VLOOKUP(INT(VLOOKUP($C$2,Concelho!$A$2:$J$309,2)/100),Dist_Ilha!$A$2:$F$30,2))</f>
        <v/>
      </c>
      <c r="E9614" s="47"/>
      <c r="F9614" s="49"/>
      <c r="G9614" s="55"/>
    </row>
    <row r="9615" spans="1:7" ht="15" customHeight="1" x14ac:dyDescent="0.2">
      <c r="A9615" s="44">
        <f>IF($C9615="",0,VLOOKUP($C9615,Concelho!$A$2:$J$309,2))</f>
        <v>0</v>
      </c>
      <c r="B9615" s="58">
        <f>IF($E9615="",$A9615*100,VLOOKUP($E$2,Freguesia!$A$2:$I$3093,3,0))</f>
        <v>0</v>
      </c>
      <c r="C9615" s="47"/>
      <c r="D9615" s="40" t="str">
        <f>IF($C9615="","",VLOOKUP(INT(VLOOKUP($C$2,Concelho!$A$2:$J$309,2)/100),Dist_Ilha!$A$2:$F$30,2))</f>
        <v/>
      </c>
      <c r="E9615" s="47"/>
      <c r="F9615" s="49"/>
      <c r="G9615" s="55"/>
    </row>
    <row r="9616" spans="1:7" ht="15" customHeight="1" x14ac:dyDescent="0.2">
      <c r="A9616" s="44">
        <f>IF($C9616="",0,VLOOKUP($C9616,Concelho!$A$2:$J$309,2))</f>
        <v>0</v>
      </c>
      <c r="B9616" s="58">
        <f>IF($E9616="",$A9616*100,VLOOKUP($E$2,Freguesia!$A$2:$I$3093,3,0))</f>
        <v>0</v>
      </c>
      <c r="C9616" s="47"/>
      <c r="D9616" s="40" t="str">
        <f>IF($C9616="","",VLOOKUP(INT(VLOOKUP($C$2,Concelho!$A$2:$J$309,2)/100),Dist_Ilha!$A$2:$F$30,2))</f>
        <v/>
      </c>
      <c r="E9616" s="47"/>
      <c r="F9616" s="49"/>
      <c r="G9616" s="55"/>
    </row>
    <row r="9617" spans="1:7" ht="15" customHeight="1" x14ac:dyDescent="0.2">
      <c r="A9617" s="44">
        <f>IF($C9617="",0,VLOOKUP($C9617,Concelho!$A$2:$J$309,2))</f>
        <v>0</v>
      </c>
      <c r="B9617" s="58">
        <f>IF($E9617="",$A9617*100,VLOOKUP($E$2,Freguesia!$A$2:$I$3093,3,0))</f>
        <v>0</v>
      </c>
      <c r="C9617" s="47"/>
      <c r="D9617" s="40" t="str">
        <f>IF($C9617="","",VLOOKUP(INT(VLOOKUP($C$2,Concelho!$A$2:$J$309,2)/100),Dist_Ilha!$A$2:$F$30,2))</f>
        <v/>
      </c>
      <c r="E9617" s="47"/>
      <c r="F9617" s="49"/>
      <c r="G9617" s="55"/>
    </row>
    <row r="9618" spans="1:7" ht="15" customHeight="1" x14ac:dyDescent="0.2">
      <c r="A9618" s="44">
        <f>IF($C9618="",0,VLOOKUP($C9618,Concelho!$A$2:$J$309,2))</f>
        <v>0</v>
      </c>
      <c r="B9618" s="58">
        <f>IF($E9618="",$A9618*100,VLOOKUP($E$2,Freguesia!$A$2:$I$3093,3,0))</f>
        <v>0</v>
      </c>
      <c r="C9618" s="47"/>
      <c r="D9618" s="40" t="str">
        <f>IF($C9618="","",VLOOKUP(INT(VLOOKUP($C$2,Concelho!$A$2:$J$309,2)/100),Dist_Ilha!$A$2:$F$30,2))</f>
        <v/>
      </c>
      <c r="E9618" s="47"/>
      <c r="F9618" s="49"/>
      <c r="G9618" s="55"/>
    </row>
    <row r="9619" spans="1:7" ht="15" customHeight="1" x14ac:dyDescent="0.2">
      <c r="A9619" s="44">
        <f>IF($C9619="",0,VLOOKUP($C9619,Concelho!$A$2:$J$309,2))</f>
        <v>0</v>
      </c>
      <c r="B9619" s="58">
        <f>IF($E9619="",$A9619*100,VLOOKUP($E$2,Freguesia!$A$2:$I$3093,3,0))</f>
        <v>0</v>
      </c>
      <c r="C9619" s="47"/>
      <c r="D9619" s="40" t="str">
        <f>IF($C9619="","",VLOOKUP(INT(VLOOKUP($C$2,Concelho!$A$2:$J$309,2)/100),Dist_Ilha!$A$2:$F$30,2))</f>
        <v/>
      </c>
      <c r="E9619" s="47"/>
      <c r="F9619" s="49"/>
      <c r="G9619" s="55"/>
    </row>
    <row r="9620" spans="1:7" ht="15" customHeight="1" x14ac:dyDescent="0.2">
      <c r="A9620" s="44">
        <f>IF($C9620="",0,VLOOKUP($C9620,Concelho!$A$2:$J$309,2))</f>
        <v>0</v>
      </c>
      <c r="B9620" s="58">
        <f>IF($E9620="",$A9620*100,VLOOKUP($E$2,Freguesia!$A$2:$I$3093,3,0))</f>
        <v>0</v>
      </c>
      <c r="C9620" s="47"/>
      <c r="D9620" s="40" t="str">
        <f>IF($C9620="","",VLOOKUP(INT(VLOOKUP($C$2,Concelho!$A$2:$J$309,2)/100),Dist_Ilha!$A$2:$F$30,2))</f>
        <v/>
      </c>
      <c r="E9620" s="47"/>
      <c r="F9620" s="49"/>
      <c r="G9620" s="55"/>
    </row>
    <row r="9621" spans="1:7" ht="15" customHeight="1" x14ac:dyDescent="0.2">
      <c r="A9621" s="44">
        <f>IF($C9621="",0,VLOOKUP($C9621,Concelho!$A$2:$J$309,2))</f>
        <v>0</v>
      </c>
      <c r="B9621" s="58">
        <f>IF($E9621="",$A9621*100,VLOOKUP($E$2,Freguesia!$A$2:$I$3093,3,0))</f>
        <v>0</v>
      </c>
      <c r="C9621" s="47"/>
      <c r="D9621" s="40" t="str">
        <f>IF($C9621="","",VLOOKUP(INT(VLOOKUP($C$2,Concelho!$A$2:$J$309,2)/100),Dist_Ilha!$A$2:$F$30,2))</f>
        <v/>
      </c>
      <c r="E9621" s="47"/>
      <c r="F9621" s="49"/>
      <c r="G9621" s="55"/>
    </row>
    <row r="9622" spans="1:7" ht="15" customHeight="1" x14ac:dyDescent="0.2">
      <c r="A9622" s="44">
        <f>IF($C9622="",0,VLOOKUP($C9622,Concelho!$A$2:$J$309,2))</f>
        <v>0</v>
      </c>
      <c r="B9622" s="58">
        <f>IF($E9622="",$A9622*100,VLOOKUP($E$2,Freguesia!$A$2:$I$3093,3,0))</f>
        <v>0</v>
      </c>
      <c r="C9622" s="47"/>
      <c r="D9622" s="40" t="str">
        <f>IF($C9622="","",VLOOKUP(INT(VLOOKUP($C$2,Concelho!$A$2:$J$309,2)/100),Dist_Ilha!$A$2:$F$30,2))</f>
        <v/>
      </c>
      <c r="E9622" s="47"/>
      <c r="F9622" s="49"/>
      <c r="G9622" s="55"/>
    </row>
    <row r="9623" spans="1:7" ht="15" customHeight="1" x14ac:dyDescent="0.2">
      <c r="A9623" s="44">
        <f>IF($C9623="",0,VLOOKUP($C9623,Concelho!$A$2:$J$309,2))</f>
        <v>0</v>
      </c>
      <c r="B9623" s="58">
        <f>IF($E9623="",$A9623*100,VLOOKUP($E$2,Freguesia!$A$2:$I$3093,3,0))</f>
        <v>0</v>
      </c>
      <c r="C9623" s="47"/>
      <c r="D9623" s="40" t="str">
        <f>IF($C9623="","",VLOOKUP(INT(VLOOKUP($C$2,Concelho!$A$2:$J$309,2)/100),Dist_Ilha!$A$2:$F$30,2))</f>
        <v/>
      </c>
      <c r="E9623" s="47"/>
      <c r="F9623" s="49"/>
      <c r="G9623" s="55"/>
    </row>
    <row r="9624" spans="1:7" ht="15" customHeight="1" x14ac:dyDescent="0.2">
      <c r="A9624" s="44">
        <f>IF($C9624="",0,VLOOKUP($C9624,Concelho!$A$2:$J$309,2))</f>
        <v>0</v>
      </c>
      <c r="B9624" s="58">
        <f>IF($E9624="",$A9624*100,VLOOKUP($E$2,Freguesia!$A$2:$I$3093,3,0))</f>
        <v>0</v>
      </c>
      <c r="C9624" s="47"/>
      <c r="D9624" s="40" t="str">
        <f>IF($C9624="","",VLOOKUP(INT(VLOOKUP($C$2,Concelho!$A$2:$J$309,2)/100),Dist_Ilha!$A$2:$F$30,2))</f>
        <v/>
      </c>
      <c r="E9624" s="47"/>
      <c r="F9624" s="49"/>
      <c r="G9624" s="55"/>
    </row>
    <row r="9625" spans="1:7" ht="15" customHeight="1" x14ac:dyDescent="0.2">
      <c r="A9625" s="44">
        <f>IF($C9625="",0,VLOOKUP($C9625,Concelho!$A$2:$J$309,2))</f>
        <v>0</v>
      </c>
      <c r="B9625" s="58">
        <f>IF($E9625="",$A9625*100,VLOOKUP($E$2,Freguesia!$A$2:$I$3093,3,0))</f>
        <v>0</v>
      </c>
      <c r="C9625" s="47"/>
      <c r="D9625" s="40" t="str">
        <f>IF($C9625="","",VLOOKUP(INT(VLOOKUP($C$2,Concelho!$A$2:$J$309,2)/100),Dist_Ilha!$A$2:$F$30,2))</f>
        <v/>
      </c>
      <c r="E9625" s="47"/>
      <c r="F9625" s="49"/>
      <c r="G9625" s="55"/>
    </row>
    <row r="9626" spans="1:7" ht="15" customHeight="1" x14ac:dyDescent="0.2">
      <c r="A9626" s="44">
        <f>IF($C9626="",0,VLOOKUP($C9626,Concelho!$A$2:$J$309,2))</f>
        <v>0</v>
      </c>
      <c r="B9626" s="58">
        <f>IF($E9626="",$A9626*100,VLOOKUP($E$2,Freguesia!$A$2:$I$3093,3,0))</f>
        <v>0</v>
      </c>
      <c r="C9626" s="47"/>
      <c r="D9626" s="40" t="str">
        <f>IF($C9626="","",VLOOKUP(INT(VLOOKUP($C$2,Concelho!$A$2:$J$309,2)/100),Dist_Ilha!$A$2:$F$30,2))</f>
        <v/>
      </c>
      <c r="E9626" s="47"/>
      <c r="F9626" s="49"/>
      <c r="G9626" s="55"/>
    </row>
    <row r="9627" spans="1:7" ht="15" customHeight="1" x14ac:dyDescent="0.2">
      <c r="A9627" s="44">
        <f>IF($C9627="",0,VLOOKUP($C9627,Concelho!$A$2:$J$309,2))</f>
        <v>0</v>
      </c>
      <c r="B9627" s="58">
        <f>IF($E9627="",$A9627*100,VLOOKUP($E$2,Freguesia!$A$2:$I$3093,3,0))</f>
        <v>0</v>
      </c>
      <c r="C9627" s="47"/>
      <c r="D9627" s="40" t="str">
        <f>IF($C9627="","",VLOOKUP(INT(VLOOKUP($C$2,Concelho!$A$2:$J$309,2)/100),Dist_Ilha!$A$2:$F$30,2))</f>
        <v/>
      </c>
      <c r="E9627" s="47"/>
      <c r="F9627" s="49"/>
      <c r="G9627" s="55"/>
    </row>
    <row r="9628" spans="1:7" ht="15" customHeight="1" x14ac:dyDescent="0.2">
      <c r="A9628" s="44">
        <f>IF($C9628="",0,VLOOKUP($C9628,Concelho!$A$2:$J$309,2))</f>
        <v>0</v>
      </c>
      <c r="B9628" s="58">
        <f>IF($E9628="",$A9628*100,VLOOKUP($E$2,Freguesia!$A$2:$I$3093,3,0))</f>
        <v>0</v>
      </c>
      <c r="C9628" s="47"/>
      <c r="D9628" s="40" t="str">
        <f>IF($C9628="","",VLOOKUP(INT(VLOOKUP($C$2,Concelho!$A$2:$J$309,2)/100),Dist_Ilha!$A$2:$F$30,2))</f>
        <v/>
      </c>
      <c r="E9628" s="47"/>
      <c r="F9628" s="49"/>
      <c r="G9628" s="55"/>
    </row>
    <row r="9629" spans="1:7" ht="15" customHeight="1" x14ac:dyDescent="0.2">
      <c r="A9629" s="44">
        <f>IF($C9629="",0,VLOOKUP($C9629,Concelho!$A$2:$J$309,2))</f>
        <v>0</v>
      </c>
      <c r="B9629" s="58">
        <f>IF($E9629="",$A9629*100,VLOOKUP($E$2,Freguesia!$A$2:$I$3093,3,0))</f>
        <v>0</v>
      </c>
      <c r="C9629" s="47"/>
      <c r="D9629" s="40" t="str">
        <f>IF($C9629="","",VLOOKUP(INT(VLOOKUP($C$2,Concelho!$A$2:$J$309,2)/100),Dist_Ilha!$A$2:$F$30,2))</f>
        <v/>
      </c>
      <c r="E9629" s="47"/>
      <c r="F9629" s="49"/>
      <c r="G9629" s="55"/>
    </row>
    <row r="9630" spans="1:7" ht="15" customHeight="1" x14ac:dyDescent="0.2">
      <c r="A9630" s="44">
        <f>IF($C9630="",0,VLOOKUP($C9630,Concelho!$A$2:$J$309,2))</f>
        <v>0</v>
      </c>
      <c r="B9630" s="58">
        <f>IF($E9630="",$A9630*100,VLOOKUP($E$2,Freguesia!$A$2:$I$3093,3,0))</f>
        <v>0</v>
      </c>
      <c r="C9630" s="47"/>
      <c r="D9630" s="40" t="str">
        <f>IF($C9630="","",VLOOKUP(INT(VLOOKUP($C$2,Concelho!$A$2:$J$309,2)/100),Dist_Ilha!$A$2:$F$30,2))</f>
        <v/>
      </c>
      <c r="E9630" s="47"/>
      <c r="F9630" s="49"/>
      <c r="G9630" s="55"/>
    </row>
    <row r="9631" spans="1:7" ht="15" customHeight="1" x14ac:dyDescent="0.2">
      <c r="A9631" s="44">
        <f>IF($C9631="",0,VLOOKUP($C9631,Concelho!$A$2:$J$309,2))</f>
        <v>0</v>
      </c>
      <c r="B9631" s="58">
        <f>IF($E9631="",$A9631*100,VLOOKUP($E$2,Freguesia!$A$2:$I$3093,3,0))</f>
        <v>0</v>
      </c>
      <c r="C9631" s="47"/>
      <c r="D9631" s="40" t="str">
        <f>IF($C9631="","",VLOOKUP(INT(VLOOKUP($C$2,Concelho!$A$2:$J$309,2)/100),Dist_Ilha!$A$2:$F$30,2))</f>
        <v/>
      </c>
      <c r="E9631" s="47"/>
      <c r="F9631" s="49"/>
      <c r="G9631" s="55"/>
    </row>
    <row r="9632" spans="1:7" ht="15" customHeight="1" x14ac:dyDescent="0.2">
      <c r="A9632" s="44">
        <f>IF($C9632="",0,VLOOKUP($C9632,Concelho!$A$2:$J$309,2))</f>
        <v>0</v>
      </c>
      <c r="B9632" s="58">
        <f>IF($E9632="",$A9632*100,VLOOKUP($E$2,Freguesia!$A$2:$I$3093,3,0))</f>
        <v>0</v>
      </c>
      <c r="C9632" s="47"/>
      <c r="D9632" s="40" t="str">
        <f>IF($C9632="","",VLOOKUP(INT(VLOOKUP($C$2,Concelho!$A$2:$J$309,2)/100),Dist_Ilha!$A$2:$F$30,2))</f>
        <v/>
      </c>
      <c r="E9632" s="47"/>
      <c r="F9632" s="49"/>
      <c r="G9632" s="55"/>
    </row>
    <row r="9633" spans="1:7" ht="15" customHeight="1" x14ac:dyDescent="0.2">
      <c r="A9633" s="44">
        <f>IF($C9633="",0,VLOOKUP($C9633,Concelho!$A$2:$J$309,2))</f>
        <v>0</v>
      </c>
      <c r="B9633" s="58">
        <f>IF($E9633="",$A9633*100,VLOOKUP($E$2,Freguesia!$A$2:$I$3093,3,0))</f>
        <v>0</v>
      </c>
      <c r="C9633" s="47"/>
      <c r="D9633" s="40" t="str">
        <f>IF($C9633="","",VLOOKUP(INT(VLOOKUP($C$2,Concelho!$A$2:$J$309,2)/100),Dist_Ilha!$A$2:$F$30,2))</f>
        <v/>
      </c>
      <c r="E9633" s="47"/>
      <c r="F9633" s="49"/>
      <c r="G9633" s="55"/>
    </row>
    <row r="9634" spans="1:7" ht="15" customHeight="1" x14ac:dyDescent="0.2">
      <c r="A9634" s="44">
        <f>IF($C9634="",0,VLOOKUP($C9634,Concelho!$A$2:$J$309,2))</f>
        <v>0</v>
      </c>
      <c r="B9634" s="58">
        <f>IF($E9634="",$A9634*100,VLOOKUP($E$2,Freguesia!$A$2:$I$3093,3,0))</f>
        <v>0</v>
      </c>
      <c r="C9634" s="47"/>
      <c r="D9634" s="40" t="str">
        <f>IF($C9634="","",VLOOKUP(INT(VLOOKUP($C$2,Concelho!$A$2:$J$309,2)/100),Dist_Ilha!$A$2:$F$30,2))</f>
        <v/>
      </c>
      <c r="E9634" s="47"/>
      <c r="F9634" s="49"/>
      <c r="G9634" s="55"/>
    </row>
    <row r="9635" spans="1:7" ht="15" customHeight="1" x14ac:dyDescent="0.2">
      <c r="A9635" s="44">
        <f>IF($C9635="",0,VLOOKUP($C9635,Concelho!$A$2:$J$309,2))</f>
        <v>0</v>
      </c>
      <c r="B9635" s="58">
        <f>IF($E9635="",$A9635*100,VLOOKUP($E$2,Freguesia!$A$2:$I$3093,3,0))</f>
        <v>0</v>
      </c>
      <c r="C9635" s="47"/>
      <c r="D9635" s="40" t="str">
        <f>IF($C9635="","",VLOOKUP(INT(VLOOKUP($C$2,Concelho!$A$2:$J$309,2)/100),Dist_Ilha!$A$2:$F$30,2))</f>
        <v/>
      </c>
      <c r="E9635" s="47"/>
      <c r="F9635" s="49"/>
      <c r="G9635" s="55"/>
    </row>
    <row r="9636" spans="1:7" ht="15" customHeight="1" x14ac:dyDescent="0.2">
      <c r="A9636" s="44">
        <f>IF($C9636="",0,VLOOKUP($C9636,Concelho!$A$2:$J$309,2))</f>
        <v>0</v>
      </c>
      <c r="B9636" s="58">
        <f>IF($E9636="",$A9636*100,VLOOKUP($E$2,Freguesia!$A$2:$I$3093,3,0))</f>
        <v>0</v>
      </c>
      <c r="C9636" s="47"/>
      <c r="D9636" s="40" t="str">
        <f>IF($C9636="","",VLOOKUP(INT(VLOOKUP($C$2,Concelho!$A$2:$J$309,2)/100),Dist_Ilha!$A$2:$F$30,2))</f>
        <v/>
      </c>
      <c r="E9636" s="47"/>
      <c r="F9636" s="49"/>
      <c r="G9636" s="55"/>
    </row>
    <row r="9637" spans="1:7" ht="15" customHeight="1" x14ac:dyDescent="0.2">
      <c r="A9637" s="44">
        <f>IF($C9637="",0,VLOOKUP($C9637,Concelho!$A$2:$J$309,2))</f>
        <v>0</v>
      </c>
      <c r="B9637" s="58">
        <f>IF($E9637="",$A9637*100,VLOOKUP($E$2,Freguesia!$A$2:$I$3093,3,0))</f>
        <v>0</v>
      </c>
      <c r="C9637" s="47"/>
      <c r="D9637" s="40" t="str">
        <f>IF($C9637="","",VLOOKUP(INT(VLOOKUP($C$2,Concelho!$A$2:$J$309,2)/100),Dist_Ilha!$A$2:$F$30,2))</f>
        <v/>
      </c>
      <c r="E9637" s="47"/>
      <c r="F9637" s="49"/>
      <c r="G9637" s="55"/>
    </row>
    <row r="9638" spans="1:7" ht="15" customHeight="1" x14ac:dyDescent="0.2">
      <c r="A9638" s="44">
        <f>IF($C9638="",0,VLOOKUP($C9638,Concelho!$A$2:$J$309,2))</f>
        <v>0</v>
      </c>
      <c r="B9638" s="58">
        <f>IF($E9638="",$A9638*100,VLOOKUP($E$2,Freguesia!$A$2:$I$3093,3,0))</f>
        <v>0</v>
      </c>
      <c r="C9638" s="47"/>
      <c r="D9638" s="40" t="str">
        <f>IF($C9638="","",VLOOKUP(INT(VLOOKUP($C$2,Concelho!$A$2:$J$309,2)/100),Dist_Ilha!$A$2:$F$30,2))</f>
        <v/>
      </c>
      <c r="E9638" s="47"/>
      <c r="F9638" s="49"/>
      <c r="G9638" s="55"/>
    </row>
    <row r="9639" spans="1:7" ht="15" customHeight="1" x14ac:dyDescent="0.2">
      <c r="A9639" s="44">
        <f>IF($C9639="",0,VLOOKUP($C9639,Concelho!$A$2:$J$309,2))</f>
        <v>0</v>
      </c>
      <c r="B9639" s="58">
        <f>IF($E9639="",$A9639*100,VLOOKUP($E$2,Freguesia!$A$2:$I$3093,3,0))</f>
        <v>0</v>
      </c>
      <c r="C9639" s="47"/>
      <c r="D9639" s="40" t="str">
        <f>IF($C9639="","",VLOOKUP(INT(VLOOKUP($C$2,Concelho!$A$2:$J$309,2)/100),Dist_Ilha!$A$2:$F$30,2))</f>
        <v/>
      </c>
      <c r="E9639" s="47"/>
      <c r="F9639" s="49"/>
      <c r="G9639" s="55"/>
    </row>
    <row r="9640" spans="1:7" ht="15" customHeight="1" x14ac:dyDescent="0.2">
      <c r="A9640" s="44">
        <f>IF($C9640="",0,VLOOKUP($C9640,Concelho!$A$2:$J$309,2))</f>
        <v>0</v>
      </c>
      <c r="B9640" s="58">
        <f>IF($E9640="",$A9640*100,VLOOKUP($E$2,Freguesia!$A$2:$I$3093,3,0))</f>
        <v>0</v>
      </c>
      <c r="C9640" s="47"/>
      <c r="D9640" s="40" t="str">
        <f>IF($C9640="","",VLOOKUP(INT(VLOOKUP($C$2,Concelho!$A$2:$J$309,2)/100),Dist_Ilha!$A$2:$F$30,2))</f>
        <v/>
      </c>
      <c r="E9640" s="47"/>
      <c r="F9640" s="49"/>
      <c r="G9640" s="55"/>
    </row>
    <row r="9641" spans="1:7" ht="15" customHeight="1" x14ac:dyDescent="0.2">
      <c r="A9641" s="44">
        <f>IF($C9641="",0,VLOOKUP($C9641,Concelho!$A$2:$J$309,2))</f>
        <v>0</v>
      </c>
      <c r="B9641" s="58">
        <f>IF($E9641="",$A9641*100,VLOOKUP($E$2,Freguesia!$A$2:$I$3093,3,0))</f>
        <v>0</v>
      </c>
      <c r="C9641" s="47"/>
      <c r="D9641" s="40" t="str">
        <f>IF($C9641="","",VLOOKUP(INT(VLOOKUP($C$2,Concelho!$A$2:$J$309,2)/100),Dist_Ilha!$A$2:$F$30,2))</f>
        <v/>
      </c>
      <c r="E9641" s="47"/>
      <c r="F9641" s="49"/>
      <c r="G9641" s="55"/>
    </row>
    <row r="9642" spans="1:7" ht="15" customHeight="1" x14ac:dyDescent="0.2">
      <c r="A9642" s="44">
        <f>IF($C9642="",0,VLOOKUP($C9642,Concelho!$A$2:$J$309,2))</f>
        <v>0</v>
      </c>
      <c r="B9642" s="58">
        <f>IF($E9642="",$A9642*100,VLOOKUP($E$2,Freguesia!$A$2:$I$3093,3,0))</f>
        <v>0</v>
      </c>
      <c r="C9642" s="47"/>
      <c r="D9642" s="40" t="str">
        <f>IF($C9642="","",VLOOKUP(INT(VLOOKUP($C$2,Concelho!$A$2:$J$309,2)/100),Dist_Ilha!$A$2:$F$30,2))</f>
        <v/>
      </c>
      <c r="E9642" s="47"/>
      <c r="F9642" s="49"/>
      <c r="G9642" s="55"/>
    </row>
    <row r="9643" spans="1:7" ht="15" customHeight="1" x14ac:dyDescent="0.2">
      <c r="A9643" s="44">
        <f>IF($C9643="",0,VLOOKUP($C9643,Concelho!$A$2:$J$309,2))</f>
        <v>0</v>
      </c>
      <c r="B9643" s="58">
        <f>IF($E9643="",$A9643*100,VLOOKUP($E$2,Freguesia!$A$2:$I$3093,3,0))</f>
        <v>0</v>
      </c>
      <c r="C9643" s="47"/>
      <c r="D9643" s="40" t="str">
        <f>IF($C9643="","",VLOOKUP(INT(VLOOKUP($C$2,Concelho!$A$2:$J$309,2)/100),Dist_Ilha!$A$2:$F$30,2))</f>
        <v/>
      </c>
      <c r="E9643" s="47"/>
      <c r="F9643" s="49"/>
      <c r="G9643" s="55"/>
    </row>
    <row r="9644" spans="1:7" ht="15" customHeight="1" x14ac:dyDescent="0.2">
      <c r="A9644" s="44">
        <f>IF($C9644="",0,VLOOKUP($C9644,Concelho!$A$2:$J$309,2))</f>
        <v>0</v>
      </c>
      <c r="B9644" s="58">
        <f>IF($E9644="",$A9644*100,VLOOKUP($E$2,Freguesia!$A$2:$I$3093,3,0))</f>
        <v>0</v>
      </c>
      <c r="C9644" s="47"/>
      <c r="D9644" s="40" t="str">
        <f>IF($C9644="","",VLOOKUP(INT(VLOOKUP($C$2,Concelho!$A$2:$J$309,2)/100),Dist_Ilha!$A$2:$F$30,2))</f>
        <v/>
      </c>
      <c r="E9644" s="47"/>
      <c r="F9644" s="49"/>
      <c r="G9644" s="55"/>
    </row>
    <row r="9645" spans="1:7" ht="15" customHeight="1" x14ac:dyDescent="0.2">
      <c r="A9645" s="44">
        <f>IF($C9645="",0,VLOOKUP($C9645,Concelho!$A$2:$J$309,2))</f>
        <v>0</v>
      </c>
      <c r="B9645" s="58">
        <f>IF($E9645="",$A9645*100,VLOOKUP($E$2,Freguesia!$A$2:$I$3093,3,0))</f>
        <v>0</v>
      </c>
      <c r="C9645" s="47"/>
      <c r="D9645" s="40" t="str">
        <f>IF($C9645="","",VLOOKUP(INT(VLOOKUP($C$2,Concelho!$A$2:$J$309,2)/100),Dist_Ilha!$A$2:$F$30,2))</f>
        <v/>
      </c>
      <c r="E9645" s="47"/>
      <c r="F9645" s="49"/>
      <c r="G9645" s="55"/>
    </row>
    <row r="9646" spans="1:7" ht="15" customHeight="1" x14ac:dyDescent="0.2">
      <c r="A9646" s="44">
        <f>IF($C9646="",0,VLOOKUP($C9646,Concelho!$A$2:$J$309,2))</f>
        <v>0</v>
      </c>
      <c r="B9646" s="58">
        <f>IF($E9646="",$A9646*100,VLOOKUP($E$2,Freguesia!$A$2:$I$3093,3,0))</f>
        <v>0</v>
      </c>
      <c r="C9646" s="47"/>
      <c r="D9646" s="40" t="str">
        <f>IF($C9646="","",VLOOKUP(INT(VLOOKUP($C$2,Concelho!$A$2:$J$309,2)/100),Dist_Ilha!$A$2:$F$30,2))</f>
        <v/>
      </c>
      <c r="E9646" s="47"/>
      <c r="F9646" s="49"/>
      <c r="G9646" s="55"/>
    </row>
    <row r="9647" spans="1:7" ht="15" customHeight="1" x14ac:dyDescent="0.2">
      <c r="A9647" s="44">
        <f>IF($C9647="",0,VLOOKUP($C9647,Concelho!$A$2:$J$309,2))</f>
        <v>0</v>
      </c>
      <c r="B9647" s="58">
        <f>IF($E9647="",$A9647*100,VLOOKUP($E$2,Freguesia!$A$2:$I$3093,3,0))</f>
        <v>0</v>
      </c>
      <c r="C9647" s="47"/>
      <c r="D9647" s="40" t="str">
        <f>IF($C9647="","",VLOOKUP(INT(VLOOKUP($C$2,Concelho!$A$2:$J$309,2)/100),Dist_Ilha!$A$2:$F$30,2))</f>
        <v/>
      </c>
      <c r="E9647" s="47"/>
      <c r="F9647" s="49"/>
      <c r="G9647" s="55"/>
    </row>
    <row r="9648" spans="1:7" ht="15" customHeight="1" x14ac:dyDescent="0.2">
      <c r="A9648" s="44">
        <f>IF($C9648="",0,VLOOKUP($C9648,Concelho!$A$2:$J$309,2))</f>
        <v>0</v>
      </c>
      <c r="B9648" s="58">
        <f>IF($E9648="",$A9648*100,VLOOKUP($E$2,Freguesia!$A$2:$I$3093,3,0))</f>
        <v>0</v>
      </c>
      <c r="C9648" s="47"/>
      <c r="D9648" s="40" t="str">
        <f>IF($C9648="","",VLOOKUP(INT(VLOOKUP($C$2,Concelho!$A$2:$J$309,2)/100),Dist_Ilha!$A$2:$F$30,2))</f>
        <v/>
      </c>
      <c r="E9648" s="47"/>
      <c r="F9648" s="49"/>
      <c r="G9648" s="55"/>
    </row>
    <row r="9649" spans="1:7" ht="15" customHeight="1" x14ac:dyDescent="0.2">
      <c r="A9649" s="44">
        <f>IF($C9649="",0,VLOOKUP($C9649,Concelho!$A$2:$J$309,2))</f>
        <v>0</v>
      </c>
      <c r="B9649" s="58">
        <f>IF($E9649="",$A9649*100,VLOOKUP($E$2,Freguesia!$A$2:$I$3093,3,0))</f>
        <v>0</v>
      </c>
      <c r="C9649" s="47"/>
      <c r="D9649" s="40" t="str">
        <f>IF($C9649="","",VLOOKUP(INT(VLOOKUP($C$2,Concelho!$A$2:$J$309,2)/100),Dist_Ilha!$A$2:$F$30,2))</f>
        <v/>
      </c>
      <c r="E9649" s="47"/>
      <c r="F9649" s="49"/>
      <c r="G9649" s="55"/>
    </row>
    <row r="9650" spans="1:7" ht="15" customHeight="1" x14ac:dyDescent="0.2">
      <c r="A9650" s="44">
        <f>IF($C9650="",0,VLOOKUP($C9650,Concelho!$A$2:$J$309,2))</f>
        <v>0</v>
      </c>
      <c r="B9650" s="58">
        <f>IF($E9650="",$A9650*100,VLOOKUP($E$2,Freguesia!$A$2:$I$3093,3,0))</f>
        <v>0</v>
      </c>
      <c r="C9650" s="47"/>
      <c r="D9650" s="40" t="str">
        <f>IF($C9650="","",VLOOKUP(INT(VLOOKUP($C$2,Concelho!$A$2:$J$309,2)/100),Dist_Ilha!$A$2:$F$30,2))</f>
        <v/>
      </c>
      <c r="E9650" s="47"/>
      <c r="F9650" s="49"/>
      <c r="G9650" s="55"/>
    </row>
    <row r="9651" spans="1:7" ht="15" customHeight="1" x14ac:dyDescent="0.2">
      <c r="A9651" s="44">
        <f>IF($C9651="",0,VLOOKUP($C9651,Concelho!$A$2:$J$309,2))</f>
        <v>0</v>
      </c>
      <c r="B9651" s="58">
        <f>IF($E9651="",$A9651*100,VLOOKUP($E$2,Freguesia!$A$2:$I$3093,3,0))</f>
        <v>0</v>
      </c>
      <c r="C9651" s="47"/>
      <c r="D9651" s="40" t="str">
        <f>IF($C9651="","",VLOOKUP(INT(VLOOKUP($C$2,Concelho!$A$2:$J$309,2)/100),Dist_Ilha!$A$2:$F$30,2))</f>
        <v/>
      </c>
      <c r="E9651" s="47"/>
      <c r="F9651" s="49"/>
      <c r="G9651" s="55"/>
    </row>
    <row r="9652" spans="1:7" ht="15" customHeight="1" x14ac:dyDescent="0.2">
      <c r="A9652" s="44">
        <f>IF($C9652="",0,VLOOKUP($C9652,Concelho!$A$2:$J$309,2))</f>
        <v>0</v>
      </c>
      <c r="B9652" s="58">
        <f>IF($E9652="",$A9652*100,VLOOKUP($E$2,Freguesia!$A$2:$I$3093,3,0))</f>
        <v>0</v>
      </c>
      <c r="C9652" s="47"/>
      <c r="D9652" s="40" t="str">
        <f>IF($C9652="","",VLOOKUP(INT(VLOOKUP($C$2,Concelho!$A$2:$J$309,2)/100),Dist_Ilha!$A$2:$F$30,2))</f>
        <v/>
      </c>
      <c r="E9652" s="47"/>
      <c r="F9652" s="49"/>
      <c r="G9652" s="55"/>
    </row>
    <row r="9653" spans="1:7" ht="15" customHeight="1" x14ac:dyDescent="0.2">
      <c r="A9653" s="44">
        <f>IF($C9653="",0,VLOOKUP($C9653,Concelho!$A$2:$J$309,2))</f>
        <v>0</v>
      </c>
      <c r="B9653" s="58">
        <f>IF($E9653="",$A9653*100,VLOOKUP($E$2,Freguesia!$A$2:$I$3093,3,0))</f>
        <v>0</v>
      </c>
      <c r="C9653" s="47"/>
      <c r="D9653" s="40" t="str">
        <f>IF($C9653="","",VLOOKUP(INT(VLOOKUP($C$2,Concelho!$A$2:$J$309,2)/100),Dist_Ilha!$A$2:$F$30,2))</f>
        <v/>
      </c>
      <c r="E9653" s="47"/>
      <c r="F9653" s="49"/>
      <c r="G9653" s="55"/>
    </row>
    <row r="9654" spans="1:7" ht="15" customHeight="1" x14ac:dyDescent="0.2">
      <c r="A9654" s="44">
        <f>IF($C9654="",0,VLOOKUP($C9654,Concelho!$A$2:$J$309,2))</f>
        <v>0</v>
      </c>
      <c r="B9654" s="58">
        <f>IF($E9654="",$A9654*100,VLOOKUP($E$2,Freguesia!$A$2:$I$3093,3,0))</f>
        <v>0</v>
      </c>
      <c r="C9654" s="47"/>
      <c r="D9654" s="40" t="str">
        <f>IF($C9654="","",VLOOKUP(INT(VLOOKUP($C$2,Concelho!$A$2:$J$309,2)/100),Dist_Ilha!$A$2:$F$30,2))</f>
        <v/>
      </c>
      <c r="E9654" s="47"/>
      <c r="F9654" s="49"/>
      <c r="G9654" s="55"/>
    </row>
    <row r="9655" spans="1:7" ht="15" customHeight="1" x14ac:dyDescent="0.2">
      <c r="A9655" s="44">
        <f>IF($C9655="",0,VLOOKUP($C9655,Concelho!$A$2:$J$309,2))</f>
        <v>0</v>
      </c>
      <c r="B9655" s="58">
        <f>IF($E9655="",$A9655*100,VLOOKUP($E$2,Freguesia!$A$2:$I$3093,3,0))</f>
        <v>0</v>
      </c>
      <c r="C9655" s="47"/>
      <c r="D9655" s="40" t="str">
        <f>IF($C9655="","",VLOOKUP(INT(VLOOKUP($C$2,Concelho!$A$2:$J$309,2)/100),Dist_Ilha!$A$2:$F$30,2))</f>
        <v/>
      </c>
      <c r="E9655" s="47"/>
      <c r="F9655" s="49"/>
      <c r="G9655" s="55"/>
    </row>
    <row r="9656" spans="1:7" ht="15" customHeight="1" x14ac:dyDescent="0.2">
      <c r="A9656" s="44">
        <f>IF($C9656="",0,VLOOKUP($C9656,Concelho!$A$2:$J$309,2))</f>
        <v>0</v>
      </c>
      <c r="B9656" s="58">
        <f>IF($E9656="",$A9656*100,VLOOKUP($E$2,Freguesia!$A$2:$I$3093,3,0))</f>
        <v>0</v>
      </c>
      <c r="C9656" s="47"/>
      <c r="D9656" s="40" t="str">
        <f>IF($C9656="","",VLOOKUP(INT(VLOOKUP($C$2,Concelho!$A$2:$J$309,2)/100),Dist_Ilha!$A$2:$F$30,2))</f>
        <v/>
      </c>
      <c r="E9656" s="47"/>
      <c r="F9656" s="49"/>
      <c r="G9656" s="55"/>
    </row>
    <row r="9657" spans="1:7" ht="15" customHeight="1" x14ac:dyDescent="0.2">
      <c r="A9657" s="44">
        <f>IF($C9657="",0,VLOOKUP($C9657,Concelho!$A$2:$J$309,2))</f>
        <v>0</v>
      </c>
      <c r="B9657" s="58">
        <f>IF($E9657="",$A9657*100,VLOOKUP($E$2,Freguesia!$A$2:$I$3093,3,0))</f>
        <v>0</v>
      </c>
      <c r="C9657" s="47"/>
      <c r="D9657" s="40" t="str">
        <f>IF($C9657="","",VLOOKUP(INT(VLOOKUP($C$2,Concelho!$A$2:$J$309,2)/100),Dist_Ilha!$A$2:$F$30,2))</f>
        <v/>
      </c>
      <c r="E9657" s="47"/>
      <c r="F9657" s="49"/>
      <c r="G9657" s="55"/>
    </row>
    <row r="9658" spans="1:7" ht="15" customHeight="1" x14ac:dyDescent="0.2">
      <c r="A9658" s="44">
        <f>IF($C9658="",0,VLOOKUP($C9658,Concelho!$A$2:$J$309,2))</f>
        <v>0</v>
      </c>
      <c r="B9658" s="58">
        <f>IF($E9658="",$A9658*100,VLOOKUP($E$2,Freguesia!$A$2:$I$3093,3,0))</f>
        <v>0</v>
      </c>
      <c r="C9658" s="47"/>
      <c r="D9658" s="40" t="str">
        <f>IF($C9658="","",VLOOKUP(INT(VLOOKUP($C$2,Concelho!$A$2:$J$309,2)/100),Dist_Ilha!$A$2:$F$30,2))</f>
        <v/>
      </c>
      <c r="E9658" s="47"/>
      <c r="F9658" s="49"/>
      <c r="G9658" s="55"/>
    </row>
    <row r="9659" spans="1:7" ht="15" customHeight="1" x14ac:dyDescent="0.2">
      <c r="A9659" s="44">
        <f>IF($C9659="",0,VLOOKUP($C9659,Concelho!$A$2:$J$309,2))</f>
        <v>0</v>
      </c>
      <c r="B9659" s="58">
        <f>IF($E9659="",$A9659*100,VLOOKUP($E$2,Freguesia!$A$2:$I$3093,3,0))</f>
        <v>0</v>
      </c>
      <c r="C9659" s="47"/>
      <c r="D9659" s="40" t="str">
        <f>IF($C9659="","",VLOOKUP(INT(VLOOKUP($C$2,Concelho!$A$2:$J$309,2)/100),Dist_Ilha!$A$2:$F$30,2))</f>
        <v/>
      </c>
      <c r="E9659" s="47"/>
      <c r="F9659" s="49"/>
      <c r="G9659" s="55"/>
    </row>
    <row r="9660" spans="1:7" ht="15" customHeight="1" x14ac:dyDescent="0.2">
      <c r="A9660" s="44">
        <f>IF($C9660="",0,VLOOKUP($C9660,Concelho!$A$2:$J$309,2))</f>
        <v>0</v>
      </c>
      <c r="B9660" s="58">
        <f>IF($E9660="",$A9660*100,VLOOKUP($E$2,Freguesia!$A$2:$I$3093,3,0))</f>
        <v>0</v>
      </c>
      <c r="C9660" s="47"/>
      <c r="D9660" s="40" t="str">
        <f>IF($C9660="","",VLOOKUP(INT(VLOOKUP($C$2,Concelho!$A$2:$J$309,2)/100),Dist_Ilha!$A$2:$F$30,2))</f>
        <v/>
      </c>
      <c r="E9660" s="47"/>
      <c r="F9660" s="49"/>
      <c r="G9660" s="55"/>
    </row>
    <row r="9661" spans="1:7" ht="15" customHeight="1" x14ac:dyDescent="0.2">
      <c r="A9661" s="44">
        <f>IF($C9661="",0,VLOOKUP($C9661,Concelho!$A$2:$J$309,2))</f>
        <v>0</v>
      </c>
      <c r="B9661" s="58">
        <f>IF($E9661="",$A9661*100,VLOOKUP($E$2,Freguesia!$A$2:$I$3093,3,0))</f>
        <v>0</v>
      </c>
      <c r="C9661" s="47"/>
      <c r="D9661" s="40" t="str">
        <f>IF($C9661="","",VLOOKUP(INT(VLOOKUP($C$2,Concelho!$A$2:$J$309,2)/100),Dist_Ilha!$A$2:$F$30,2))</f>
        <v/>
      </c>
      <c r="E9661" s="47"/>
      <c r="F9661" s="49"/>
      <c r="G9661" s="55"/>
    </row>
    <row r="9662" spans="1:7" ht="15" customHeight="1" x14ac:dyDescent="0.2">
      <c r="A9662" s="44">
        <f>IF($C9662="",0,VLOOKUP($C9662,Concelho!$A$2:$J$309,2))</f>
        <v>0</v>
      </c>
      <c r="B9662" s="58">
        <f>IF($E9662="",$A9662*100,VLOOKUP($E$2,Freguesia!$A$2:$I$3093,3,0))</f>
        <v>0</v>
      </c>
      <c r="C9662" s="47"/>
      <c r="D9662" s="40" t="str">
        <f>IF($C9662="","",VLOOKUP(INT(VLOOKUP($C$2,Concelho!$A$2:$J$309,2)/100),Dist_Ilha!$A$2:$F$30,2))</f>
        <v/>
      </c>
      <c r="E9662" s="47"/>
      <c r="F9662" s="49"/>
      <c r="G9662" s="55"/>
    </row>
    <row r="9663" spans="1:7" ht="15" customHeight="1" x14ac:dyDescent="0.2">
      <c r="A9663" s="44">
        <f>IF($C9663="",0,VLOOKUP($C9663,Concelho!$A$2:$J$309,2))</f>
        <v>0</v>
      </c>
      <c r="B9663" s="58">
        <f>IF($E9663="",$A9663*100,VLOOKUP($E$2,Freguesia!$A$2:$I$3093,3,0))</f>
        <v>0</v>
      </c>
      <c r="C9663" s="47"/>
      <c r="D9663" s="40" t="str">
        <f>IF($C9663="","",VLOOKUP(INT(VLOOKUP($C$2,Concelho!$A$2:$J$309,2)/100),Dist_Ilha!$A$2:$F$30,2))</f>
        <v/>
      </c>
      <c r="E9663" s="47"/>
      <c r="F9663" s="49"/>
      <c r="G9663" s="55"/>
    </row>
    <row r="9664" spans="1:7" ht="15" customHeight="1" x14ac:dyDescent="0.2">
      <c r="A9664" s="44">
        <f>IF($C9664="",0,VLOOKUP($C9664,Concelho!$A$2:$J$309,2))</f>
        <v>0</v>
      </c>
      <c r="B9664" s="58">
        <f>IF($E9664="",$A9664*100,VLOOKUP($E$2,Freguesia!$A$2:$I$3093,3,0))</f>
        <v>0</v>
      </c>
      <c r="C9664" s="47"/>
      <c r="D9664" s="40" t="str">
        <f>IF($C9664="","",VLOOKUP(INT(VLOOKUP($C$2,Concelho!$A$2:$J$309,2)/100),Dist_Ilha!$A$2:$F$30,2))</f>
        <v/>
      </c>
      <c r="E9664" s="47"/>
      <c r="F9664" s="49"/>
      <c r="G9664" s="55"/>
    </row>
    <row r="9665" spans="1:7" ht="15" customHeight="1" x14ac:dyDescent="0.2">
      <c r="A9665" s="44">
        <f>IF($C9665="",0,VLOOKUP($C9665,Concelho!$A$2:$J$309,2))</f>
        <v>0</v>
      </c>
      <c r="B9665" s="58">
        <f>IF($E9665="",$A9665*100,VLOOKUP($E$2,Freguesia!$A$2:$I$3093,3,0))</f>
        <v>0</v>
      </c>
      <c r="C9665" s="47"/>
      <c r="D9665" s="40" t="str">
        <f>IF($C9665="","",VLOOKUP(INT(VLOOKUP($C$2,Concelho!$A$2:$J$309,2)/100),Dist_Ilha!$A$2:$F$30,2))</f>
        <v/>
      </c>
      <c r="E9665" s="47"/>
      <c r="F9665" s="49"/>
      <c r="G9665" s="55"/>
    </row>
    <row r="9666" spans="1:7" ht="15" customHeight="1" x14ac:dyDescent="0.2">
      <c r="A9666" s="44">
        <f>IF($C9666="",0,VLOOKUP($C9666,Concelho!$A$2:$J$309,2))</f>
        <v>0</v>
      </c>
      <c r="B9666" s="58">
        <f>IF($E9666="",$A9666*100,VLOOKUP($E$2,Freguesia!$A$2:$I$3093,3,0))</f>
        <v>0</v>
      </c>
      <c r="C9666" s="47"/>
      <c r="D9666" s="40" t="str">
        <f>IF($C9666="","",VLOOKUP(INT(VLOOKUP($C$2,Concelho!$A$2:$J$309,2)/100),Dist_Ilha!$A$2:$F$30,2))</f>
        <v/>
      </c>
      <c r="E9666" s="47"/>
      <c r="F9666" s="49"/>
      <c r="G9666" s="55"/>
    </row>
    <row r="9667" spans="1:7" ht="15" customHeight="1" x14ac:dyDescent="0.2">
      <c r="A9667" s="44">
        <f>IF($C9667="",0,VLOOKUP($C9667,Concelho!$A$2:$J$309,2))</f>
        <v>0</v>
      </c>
      <c r="B9667" s="58">
        <f>IF($E9667="",$A9667*100,VLOOKUP($E$2,Freguesia!$A$2:$I$3093,3,0))</f>
        <v>0</v>
      </c>
      <c r="C9667" s="47"/>
      <c r="D9667" s="40" t="str">
        <f>IF($C9667="","",VLOOKUP(INT(VLOOKUP($C$2,Concelho!$A$2:$J$309,2)/100),Dist_Ilha!$A$2:$F$30,2))</f>
        <v/>
      </c>
      <c r="E9667" s="47"/>
      <c r="F9667" s="49"/>
      <c r="G9667" s="55"/>
    </row>
    <row r="9668" spans="1:7" ht="15" customHeight="1" x14ac:dyDescent="0.2">
      <c r="A9668" s="44">
        <f>IF($C9668="",0,VLOOKUP($C9668,Concelho!$A$2:$J$309,2))</f>
        <v>0</v>
      </c>
      <c r="B9668" s="58">
        <f>IF($E9668="",$A9668*100,VLOOKUP($E$2,Freguesia!$A$2:$I$3093,3,0))</f>
        <v>0</v>
      </c>
      <c r="C9668" s="47"/>
      <c r="D9668" s="40" t="str">
        <f>IF($C9668="","",VLOOKUP(INT(VLOOKUP($C$2,Concelho!$A$2:$J$309,2)/100),Dist_Ilha!$A$2:$F$30,2))</f>
        <v/>
      </c>
      <c r="E9668" s="47"/>
      <c r="F9668" s="49"/>
      <c r="G9668" s="55"/>
    </row>
    <row r="9669" spans="1:7" ht="15" customHeight="1" x14ac:dyDescent="0.2">
      <c r="A9669" s="44">
        <f>IF($C9669="",0,VLOOKUP($C9669,Concelho!$A$2:$J$309,2))</f>
        <v>0</v>
      </c>
      <c r="B9669" s="58">
        <f>IF($E9669="",$A9669*100,VLOOKUP($E$2,Freguesia!$A$2:$I$3093,3,0))</f>
        <v>0</v>
      </c>
      <c r="C9669" s="47"/>
      <c r="D9669" s="40" t="str">
        <f>IF($C9669="","",VLOOKUP(INT(VLOOKUP($C$2,Concelho!$A$2:$J$309,2)/100),Dist_Ilha!$A$2:$F$30,2))</f>
        <v/>
      </c>
      <c r="E9669" s="47"/>
      <c r="F9669" s="49"/>
      <c r="G9669" s="55"/>
    </row>
    <row r="9670" spans="1:7" ht="15" customHeight="1" x14ac:dyDescent="0.2">
      <c r="A9670" s="44">
        <f>IF($C9670="",0,VLOOKUP($C9670,Concelho!$A$2:$J$309,2))</f>
        <v>0</v>
      </c>
      <c r="B9670" s="58">
        <f>IF($E9670="",$A9670*100,VLOOKUP($E$2,Freguesia!$A$2:$I$3093,3,0))</f>
        <v>0</v>
      </c>
      <c r="C9670" s="47"/>
      <c r="D9670" s="40" t="str">
        <f>IF($C9670="","",VLOOKUP(INT(VLOOKUP($C$2,Concelho!$A$2:$J$309,2)/100),Dist_Ilha!$A$2:$F$30,2))</f>
        <v/>
      </c>
      <c r="E9670" s="47"/>
      <c r="F9670" s="49"/>
      <c r="G9670" s="55"/>
    </row>
    <row r="9671" spans="1:7" ht="15" customHeight="1" x14ac:dyDescent="0.2">
      <c r="A9671" s="44">
        <f>IF($C9671="",0,VLOOKUP($C9671,Concelho!$A$2:$J$309,2))</f>
        <v>0</v>
      </c>
      <c r="B9671" s="58">
        <f>IF($E9671="",$A9671*100,VLOOKUP($E$2,Freguesia!$A$2:$I$3093,3,0))</f>
        <v>0</v>
      </c>
      <c r="C9671" s="47"/>
      <c r="D9671" s="40" t="str">
        <f>IF($C9671="","",VLOOKUP(INT(VLOOKUP($C$2,Concelho!$A$2:$J$309,2)/100),Dist_Ilha!$A$2:$F$30,2))</f>
        <v/>
      </c>
      <c r="E9671" s="47"/>
      <c r="F9671" s="49"/>
      <c r="G9671" s="55"/>
    </row>
    <row r="9672" spans="1:7" ht="15" customHeight="1" x14ac:dyDescent="0.2">
      <c r="A9672" s="44">
        <f>IF($C9672="",0,VLOOKUP($C9672,Concelho!$A$2:$J$309,2))</f>
        <v>0</v>
      </c>
      <c r="B9672" s="58">
        <f>IF($E9672="",$A9672*100,VLOOKUP($E$2,Freguesia!$A$2:$I$3093,3,0))</f>
        <v>0</v>
      </c>
      <c r="C9672" s="47"/>
      <c r="D9672" s="40" t="str">
        <f>IF($C9672="","",VLOOKUP(INT(VLOOKUP($C$2,Concelho!$A$2:$J$309,2)/100),Dist_Ilha!$A$2:$F$30,2))</f>
        <v/>
      </c>
      <c r="E9672" s="47"/>
      <c r="F9672" s="49"/>
      <c r="G9672" s="55"/>
    </row>
    <row r="9673" spans="1:7" ht="15" customHeight="1" x14ac:dyDescent="0.2">
      <c r="A9673" s="44">
        <f>IF($C9673="",0,VLOOKUP($C9673,Concelho!$A$2:$J$309,2))</f>
        <v>0</v>
      </c>
      <c r="B9673" s="58">
        <f>IF($E9673="",$A9673*100,VLOOKUP($E$2,Freguesia!$A$2:$I$3093,3,0))</f>
        <v>0</v>
      </c>
      <c r="C9673" s="47"/>
      <c r="D9673" s="40" t="str">
        <f>IF($C9673="","",VLOOKUP(INT(VLOOKUP($C$2,Concelho!$A$2:$J$309,2)/100),Dist_Ilha!$A$2:$F$30,2))</f>
        <v/>
      </c>
      <c r="E9673" s="47"/>
      <c r="F9673" s="49"/>
      <c r="G9673" s="55"/>
    </row>
    <row r="9674" spans="1:7" ht="15" customHeight="1" x14ac:dyDescent="0.2">
      <c r="A9674" s="44">
        <f>IF($C9674="",0,VLOOKUP($C9674,Concelho!$A$2:$J$309,2))</f>
        <v>0</v>
      </c>
      <c r="B9674" s="58">
        <f>IF($E9674="",$A9674*100,VLOOKUP($E$2,Freguesia!$A$2:$I$3093,3,0))</f>
        <v>0</v>
      </c>
      <c r="C9674" s="47"/>
      <c r="D9674" s="40" t="str">
        <f>IF($C9674="","",VLOOKUP(INT(VLOOKUP($C$2,Concelho!$A$2:$J$309,2)/100),Dist_Ilha!$A$2:$F$30,2))</f>
        <v/>
      </c>
      <c r="E9674" s="47"/>
      <c r="F9674" s="49"/>
      <c r="G9674" s="55"/>
    </row>
    <row r="9675" spans="1:7" ht="15" customHeight="1" x14ac:dyDescent="0.2">
      <c r="A9675" s="44">
        <f>IF($C9675="",0,VLOOKUP($C9675,Concelho!$A$2:$J$309,2))</f>
        <v>0</v>
      </c>
      <c r="B9675" s="58">
        <f>IF($E9675="",$A9675*100,VLOOKUP($E$2,Freguesia!$A$2:$I$3093,3,0))</f>
        <v>0</v>
      </c>
      <c r="C9675" s="47"/>
      <c r="D9675" s="40" t="str">
        <f>IF($C9675="","",VLOOKUP(INT(VLOOKUP($C$2,Concelho!$A$2:$J$309,2)/100),Dist_Ilha!$A$2:$F$30,2))</f>
        <v/>
      </c>
      <c r="E9675" s="47"/>
      <c r="F9675" s="49"/>
      <c r="G9675" s="55"/>
    </row>
    <row r="9676" spans="1:7" ht="15" customHeight="1" x14ac:dyDescent="0.2">
      <c r="A9676" s="44">
        <f>IF($C9676="",0,VLOOKUP($C9676,Concelho!$A$2:$J$309,2))</f>
        <v>0</v>
      </c>
      <c r="B9676" s="58">
        <f>IF($E9676="",$A9676*100,VLOOKUP($E$2,Freguesia!$A$2:$I$3093,3,0))</f>
        <v>0</v>
      </c>
      <c r="C9676" s="47"/>
      <c r="D9676" s="40" t="str">
        <f>IF($C9676="","",VLOOKUP(INT(VLOOKUP($C$2,Concelho!$A$2:$J$309,2)/100),Dist_Ilha!$A$2:$F$30,2))</f>
        <v/>
      </c>
      <c r="E9676" s="47"/>
      <c r="F9676" s="49"/>
      <c r="G9676" s="55"/>
    </row>
    <row r="9677" spans="1:7" ht="15" customHeight="1" x14ac:dyDescent="0.2">
      <c r="A9677" s="44">
        <f>IF($C9677="",0,VLOOKUP($C9677,Concelho!$A$2:$J$309,2))</f>
        <v>0</v>
      </c>
      <c r="B9677" s="58">
        <f>IF($E9677="",$A9677*100,VLOOKUP($E$2,Freguesia!$A$2:$I$3093,3,0))</f>
        <v>0</v>
      </c>
      <c r="C9677" s="47"/>
      <c r="D9677" s="40" t="str">
        <f>IF($C9677="","",VLOOKUP(INT(VLOOKUP($C$2,Concelho!$A$2:$J$309,2)/100),Dist_Ilha!$A$2:$F$30,2))</f>
        <v/>
      </c>
      <c r="E9677" s="47"/>
      <c r="F9677" s="49"/>
      <c r="G9677" s="55"/>
    </row>
    <row r="9678" spans="1:7" ht="15" customHeight="1" x14ac:dyDescent="0.2">
      <c r="A9678" s="44">
        <f>IF($C9678="",0,VLOOKUP($C9678,Concelho!$A$2:$J$309,2))</f>
        <v>0</v>
      </c>
      <c r="B9678" s="58">
        <f>IF($E9678="",$A9678*100,VLOOKUP($E$2,Freguesia!$A$2:$I$3093,3,0))</f>
        <v>0</v>
      </c>
      <c r="C9678" s="47"/>
      <c r="D9678" s="40" t="str">
        <f>IF($C9678="","",VLOOKUP(INT(VLOOKUP($C$2,Concelho!$A$2:$J$309,2)/100),Dist_Ilha!$A$2:$F$30,2))</f>
        <v/>
      </c>
      <c r="E9678" s="47"/>
      <c r="F9678" s="49"/>
      <c r="G9678" s="55"/>
    </row>
    <row r="9679" spans="1:7" ht="15" customHeight="1" x14ac:dyDescent="0.2">
      <c r="A9679" s="44">
        <f>IF($C9679="",0,VLOOKUP($C9679,Concelho!$A$2:$J$309,2))</f>
        <v>0</v>
      </c>
      <c r="B9679" s="58">
        <f>IF($E9679="",$A9679*100,VLOOKUP($E$2,Freguesia!$A$2:$I$3093,3,0))</f>
        <v>0</v>
      </c>
      <c r="C9679" s="47"/>
      <c r="D9679" s="40" t="str">
        <f>IF($C9679="","",VLOOKUP(INT(VLOOKUP($C$2,Concelho!$A$2:$J$309,2)/100),Dist_Ilha!$A$2:$F$30,2))</f>
        <v/>
      </c>
      <c r="E9679" s="47"/>
      <c r="F9679" s="49"/>
      <c r="G9679" s="55"/>
    </row>
    <row r="9680" spans="1:7" ht="15" customHeight="1" x14ac:dyDescent="0.2">
      <c r="A9680" s="44">
        <f>IF($C9680="",0,VLOOKUP($C9680,Concelho!$A$2:$J$309,2))</f>
        <v>0</v>
      </c>
      <c r="B9680" s="58">
        <f>IF($E9680="",$A9680*100,VLOOKUP($E$2,Freguesia!$A$2:$I$3093,3,0))</f>
        <v>0</v>
      </c>
      <c r="C9680" s="47"/>
      <c r="D9680" s="40" t="str">
        <f>IF($C9680="","",VLOOKUP(INT(VLOOKUP($C$2,Concelho!$A$2:$J$309,2)/100),Dist_Ilha!$A$2:$F$30,2))</f>
        <v/>
      </c>
      <c r="E9680" s="47"/>
      <c r="F9680" s="49"/>
      <c r="G9680" s="55"/>
    </row>
    <row r="9681" spans="1:7" ht="15" customHeight="1" x14ac:dyDescent="0.2">
      <c r="A9681" s="44">
        <f>IF($C9681="",0,VLOOKUP($C9681,Concelho!$A$2:$J$309,2))</f>
        <v>0</v>
      </c>
      <c r="B9681" s="58">
        <f>IF($E9681="",$A9681*100,VLOOKUP($E$2,Freguesia!$A$2:$I$3093,3,0))</f>
        <v>0</v>
      </c>
      <c r="C9681" s="47"/>
      <c r="D9681" s="40" t="str">
        <f>IF($C9681="","",VLOOKUP(INT(VLOOKUP($C$2,Concelho!$A$2:$J$309,2)/100),Dist_Ilha!$A$2:$F$30,2))</f>
        <v/>
      </c>
      <c r="E9681" s="47"/>
      <c r="F9681" s="49"/>
      <c r="G9681" s="55"/>
    </row>
    <row r="9682" spans="1:7" ht="15" customHeight="1" x14ac:dyDescent="0.2">
      <c r="A9682" s="44">
        <f>IF($C9682="",0,VLOOKUP($C9682,Concelho!$A$2:$J$309,2))</f>
        <v>0</v>
      </c>
      <c r="B9682" s="58">
        <f>IF($E9682="",$A9682*100,VLOOKUP($E$2,Freguesia!$A$2:$I$3093,3,0))</f>
        <v>0</v>
      </c>
      <c r="C9682" s="47"/>
      <c r="D9682" s="40" t="str">
        <f>IF($C9682="","",VLOOKUP(INT(VLOOKUP($C$2,Concelho!$A$2:$J$309,2)/100),Dist_Ilha!$A$2:$F$30,2))</f>
        <v/>
      </c>
      <c r="E9682" s="47"/>
      <c r="F9682" s="49"/>
      <c r="G9682" s="55"/>
    </row>
    <row r="9683" spans="1:7" ht="15" customHeight="1" x14ac:dyDescent="0.2">
      <c r="A9683" s="44">
        <f>IF($C9683="",0,VLOOKUP($C9683,Concelho!$A$2:$J$309,2))</f>
        <v>0</v>
      </c>
      <c r="B9683" s="58">
        <f>IF($E9683="",$A9683*100,VLOOKUP($E$2,Freguesia!$A$2:$I$3093,3,0))</f>
        <v>0</v>
      </c>
      <c r="C9683" s="47"/>
      <c r="D9683" s="40" t="str">
        <f>IF($C9683="","",VLOOKUP(INT(VLOOKUP($C$2,Concelho!$A$2:$J$309,2)/100),Dist_Ilha!$A$2:$F$30,2))</f>
        <v/>
      </c>
      <c r="E9683" s="47"/>
      <c r="F9683" s="49"/>
      <c r="G9683" s="55"/>
    </row>
    <row r="9684" spans="1:7" ht="15" customHeight="1" x14ac:dyDescent="0.2">
      <c r="A9684" s="44">
        <f>IF($C9684="",0,VLOOKUP($C9684,Concelho!$A$2:$J$309,2))</f>
        <v>0</v>
      </c>
      <c r="B9684" s="58">
        <f>IF($E9684="",$A9684*100,VLOOKUP($E$2,Freguesia!$A$2:$I$3093,3,0))</f>
        <v>0</v>
      </c>
      <c r="C9684" s="47"/>
      <c r="D9684" s="40" t="str">
        <f>IF($C9684="","",VLOOKUP(INT(VLOOKUP($C$2,Concelho!$A$2:$J$309,2)/100),Dist_Ilha!$A$2:$F$30,2))</f>
        <v/>
      </c>
      <c r="E9684" s="47"/>
      <c r="F9684" s="49"/>
      <c r="G9684" s="55"/>
    </row>
    <row r="9685" spans="1:7" ht="15" customHeight="1" x14ac:dyDescent="0.2">
      <c r="A9685" s="44">
        <f>IF($C9685="",0,VLOOKUP($C9685,Concelho!$A$2:$J$309,2))</f>
        <v>0</v>
      </c>
      <c r="B9685" s="58">
        <f>IF($E9685="",$A9685*100,VLOOKUP($E$2,Freguesia!$A$2:$I$3093,3,0))</f>
        <v>0</v>
      </c>
      <c r="C9685" s="47"/>
      <c r="D9685" s="40" t="str">
        <f>IF($C9685="","",VLOOKUP(INT(VLOOKUP($C$2,Concelho!$A$2:$J$309,2)/100),Dist_Ilha!$A$2:$F$30,2))</f>
        <v/>
      </c>
      <c r="E9685" s="47"/>
      <c r="F9685" s="49"/>
      <c r="G9685" s="55"/>
    </row>
    <row r="9686" spans="1:7" ht="15" customHeight="1" x14ac:dyDescent="0.2">
      <c r="A9686" s="44">
        <f>IF($C9686="",0,VLOOKUP($C9686,Concelho!$A$2:$J$309,2))</f>
        <v>0</v>
      </c>
      <c r="B9686" s="58">
        <f>IF($E9686="",$A9686*100,VLOOKUP($E$2,Freguesia!$A$2:$I$3093,3,0))</f>
        <v>0</v>
      </c>
      <c r="C9686" s="47"/>
      <c r="D9686" s="40" t="str">
        <f>IF($C9686="","",VLOOKUP(INT(VLOOKUP($C$2,Concelho!$A$2:$J$309,2)/100),Dist_Ilha!$A$2:$F$30,2))</f>
        <v/>
      </c>
      <c r="E9686" s="47"/>
      <c r="F9686" s="49"/>
      <c r="G9686" s="55"/>
    </row>
    <row r="9687" spans="1:7" ht="15" customHeight="1" x14ac:dyDescent="0.2">
      <c r="A9687" s="44">
        <f>IF($C9687="",0,VLOOKUP($C9687,Concelho!$A$2:$J$309,2))</f>
        <v>0</v>
      </c>
      <c r="B9687" s="58">
        <f>IF($E9687="",$A9687*100,VLOOKUP($E$2,Freguesia!$A$2:$I$3093,3,0))</f>
        <v>0</v>
      </c>
      <c r="C9687" s="47"/>
      <c r="D9687" s="40" t="str">
        <f>IF($C9687="","",VLOOKUP(INT(VLOOKUP($C$2,Concelho!$A$2:$J$309,2)/100),Dist_Ilha!$A$2:$F$30,2))</f>
        <v/>
      </c>
      <c r="E9687" s="47"/>
      <c r="F9687" s="49"/>
      <c r="G9687" s="55"/>
    </row>
    <row r="9688" spans="1:7" ht="15" customHeight="1" x14ac:dyDescent="0.2">
      <c r="A9688" s="44">
        <f>IF($C9688="",0,VLOOKUP($C9688,Concelho!$A$2:$J$309,2))</f>
        <v>0</v>
      </c>
      <c r="B9688" s="58">
        <f>IF($E9688="",$A9688*100,VLOOKUP($E$2,Freguesia!$A$2:$I$3093,3,0))</f>
        <v>0</v>
      </c>
      <c r="C9688" s="47"/>
      <c r="D9688" s="40" t="str">
        <f>IF($C9688="","",VLOOKUP(INT(VLOOKUP($C$2,Concelho!$A$2:$J$309,2)/100),Dist_Ilha!$A$2:$F$30,2))</f>
        <v/>
      </c>
      <c r="E9688" s="47"/>
      <c r="F9688" s="49"/>
      <c r="G9688" s="55"/>
    </row>
    <row r="9689" spans="1:7" ht="15" customHeight="1" x14ac:dyDescent="0.2">
      <c r="A9689" s="44">
        <f>IF($C9689="",0,VLOOKUP($C9689,Concelho!$A$2:$J$309,2))</f>
        <v>0</v>
      </c>
      <c r="B9689" s="58">
        <f>IF($E9689="",$A9689*100,VLOOKUP($E$2,Freguesia!$A$2:$I$3093,3,0))</f>
        <v>0</v>
      </c>
      <c r="C9689" s="47"/>
      <c r="D9689" s="40" t="str">
        <f>IF($C9689="","",VLOOKUP(INT(VLOOKUP($C$2,Concelho!$A$2:$J$309,2)/100),Dist_Ilha!$A$2:$F$30,2))</f>
        <v/>
      </c>
      <c r="E9689" s="47"/>
      <c r="F9689" s="49"/>
      <c r="G9689" s="55"/>
    </row>
    <row r="9690" spans="1:7" ht="15" customHeight="1" x14ac:dyDescent="0.2">
      <c r="A9690" s="44">
        <f>IF($C9690="",0,VLOOKUP($C9690,Concelho!$A$2:$J$309,2))</f>
        <v>0</v>
      </c>
      <c r="B9690" s="58">
        <f>IF($E9690="",$A9690*100,VLOOKUP($E$2,Freguesia!$A$2:$I$3093,3,0))</f>
        <v>0</v>
      </c>
      <c r="C9690" s="47"/>
      <c r="D9690" s="40" t="str">
        <f>IF($C9690="","",VLOOKUP(INT(VLOOKUP($C$2,Concelho!$A$2:$J$309,2)/100),Dist_Ilha!$A$2:$F$30,2))</f>
        <v/>
      </c>
      <c r="E9690" s="47"/>
      <c r="F9690" s="49"/>
      <c r="G9690" s="55"/>
    </row>
    <row r="9691" spans="1:7" ht="15" customHeight="1" x14ac:dyDescent="0.2">
      <c r="A9691" s="44">
        <f>IF($C9691="",0,VLOOKUP($C9691,Concelho!$A$2:$J$309,2))</f>
        <v>0</v>
      </c>
      <c r="B9691" s="58">
        <f>IF($E9691="",$A9691*100,VLOOKUP($E$2,Freguesia!$A$2:$I$3093,3,0))</f>
        <v>0</v>
      </c>
      <c r="C9691" s="47"/>
      <c r="D9691" s="40" t="str">
        <f>IF($C9691="","",VLOOKUP(INT(VLOOKUP($C$2,Concelho!$A$2:$J$309,2)/100),Dist_Ilha!$A$2:$F$30,2))</f>
        <v/>
      </c>
      <c r="E9691" s="47"/>
      <c r="F9691" s="49"/>
      <c r="G9691" s="55"/>
    </row>
    <row r="9692" spans="1:7" ht="15" customHeight="1" x14ac:dyDescent="0.2">
      <c r="A9692" s="44">
        <f>IF($C9692="",0,VLOOKUP($C9692,Concelho!$A$2:$J$309,2))</f>
        <v>0</v>
      </c>
      <c r="B9692" s="58">
        <f>IF($E9692="",$A9692*100,VLOOKUP($E$2,Freguesia!$A$2:$I$3093,3,0))</f>
        <v>0</v>
      </c>
      <c r="C9692" s="47"/>
      <c r="D9692" s="40" t="str">
        <f>IF($C9692="","",VLOOKUP(INT(VLOOKUP($C$2,Concelho!$A$2:$J$309,2)/100),Dist_Ilha!$A$2:$F$30,2))</f>
        <v/>
      </c>
      <c r="E9692" s="47"/>
      <c r="F9692" s="49"/>
      <c r="G9692" s="55"/>
    </row>
    <row r="9693" spans="1:7" ht="15" customHeight="1" x14ac:dyDescent="0.2">
      <c r="A9693" s="44">
        <f>IF($C9693="",0,VLOOKUP($C9693,Concelho!$A$2:$J$309,2))</f>
        <v>0</v>
      </c>
      <c r="B9693" s="58">
        <f>IF($E9693="",$A9693*100,VLOOKUP($E$2,Freguesia!$A$2:$I$3093,3,0))</f>
        <v>0</v>
      </c>
      <c r="C9693" s="47"/>
      <c r="D9693" s="40" t="str">
        <f>IF($C9693="","",VLOOKUP(INT(VLOOKUP($C$2,Concelho!$A$2:$J$309,2)/100),Dist_Ilha!$A$2:$F$30,2))</f>
        <v/>
      </c>
      <c r="E9693" s="47"/>
      <c r="F9693" s="49"/>
      <c r="G9693" s="55"/>
    </row>
    <row r="9694" spans="1:7" ht="15" customHeight="1" x14ac:dyDescent="0.2">
      <c r="A9694" s="44">
        <f>IF($C9694="",0,VLOOKUP($C9694,Concelho!$A$2:$J$309,2))</f>
        <v>0</v>
      </c>
      <c r="B9694" s="58">
        <f>IF($E9694="",$A9694*100,VLOOKUP($E$2,Freguesia!$A$2:$I$3093,3,0))</f>
        <v>0</v>
      </c>
      <c r="C9694" s="47"/>
      <c r="D9694" s="40" t="str">
        <f>IF($C9694="","",VLOOKUP(INT(VLOOKUP($C$2,Concelho!$A$2:$J$309,2)/100),Dist_Ilha!$A$2:$F$30,2))</f>
        <v/>
      </c>
      <c r="E9694" s="47"/>
      <c r="F9694" s="49"/>
      <c r="G9694" s="55"/>
    </row>
    <row r="9695" spans="1:7" ht="15" customHeight="1" x14ac:dyDescent="0.2">
      <c r="A9695" s="44">
        <f>IF($C9695="",0,VLOOKUP($C9695,Concelho!$A$2:$J$309,2))</f>
        <v>0</v>
      </c>
      <c r="B9695" s="58">
        <f>IF($E9695="",$A9695*100,VLOOKUP($E$2,Freguesia!$A$2:$I$3093,3,0))</f>
        <v>0</v>
      </c>
      <c r="C9695" s="47"/>
      <c r="D9695" s="40" t="str">
        <f>IF($C9695="","",VLOOKUP(INT(VLOOKUP($C$2,Concelho!$A$2:$J$309,2)/100),Dist_Ilha!$A$2:$F$30,2))</f>
        <v/>
      </c>
      <c r="E9695" s="47"/>
      <c r="F9695" s="49"/>
      <c r="G9695" s="55"/>
    </row>
    <row r="9696" spans="1:7" ht="15" customHeight="1" x14ac:dyDescent="0.2">
      <c r="A9696" s="44">
        <f>IF($C9696="",0,VLOOKUP($C9696,Concelho!$A$2:$J$309,2))</f>
        <v>0</v>
      </c>
      <c r="B9696" s="58">
        <f>IF($E9696="",$A9696*100,VLOOKUP($E$2,Freguesia!$A$2:$I$3093,3,0))</f>
        <v>0</v>
      </c>
      <c r="C9696" s="47"/>
      <c r="D9696" s="40" t="str">
        <f>IF($C9696="","",VLOOKUP(INT(VLOOKUP($C$2,Concelho!$A$2:$J$309,2)/100),Dist_Ilha!$A$2:$F$30,2))</f>
        <v/>
      </c>
      <c r="E9696" s="47"/>
      <c r="F9696" s="49"/>
      <c r="G9696" s="55"/>
    </row>
    <row r="9697" spans="1:7" ht="15" customHeight="1" x14ac:dyDescent="0.2">
      <c r="A9697" s="44">
        <f>IF($C9697="",0,VLOOKUP($C9697,Concelho!$A$2:$J$309,2))</f>
        <v>0</v>
      </c>
      <c r="B9697" s="58">
        <f>IF($E9697="",$A9697*100,VLOOKUP($E$2,Freguesia!$A$2:$I$3093,3,0))</f>
        <v>0</v>
      </c>
      <c r="C9697" s="47"/>
      <c r="D9697" s="40" t="str">
        <f>IF($C9697="","",VLOOKUP(INT(VLOOKUP($C$2,Concelho!$A$2:$J$309,2)/100),Dist_Ilha!$A$2:$F$30,2))</f>
        <v/>
      </c>
      <c r="E9697" s="47"/>
      <c r="F9697" s="49"/>
      <c r="G9697" s="55"/>
    </row>
    <row r="9698" spans="1:7" ht="15" customHeight="1" x14ac:dyDescent="0.2">
      <c r="A9698" s="44">
        <f>IF($C9698="",0,VLOOKUP($C9698,Concelho!$A$2:$J$309,2))</f>
        <v>0</v>
      </c>
      <c r="B9698" s="58">
        <f>IF($E9698="",$A9698*100,VLOOKUP($E$2,Freguesia!$A$2:$I$3093,3,0))</f>
        <v>0</v>
      </c>
      <c r="C9698" s="47"/>
      <c r="D9698" s="40" t="str">
        <f>IF($C9698="","",VLOOKUP(INT(VLOOKUP($C$2,Concelho!$A$2:$J$309,2)/100),Dist_Ilha!$A$2:$F$30,2))</f>
        <v/>
      </c>
      <c r="E9698" s="47"/>
      <c r="F9698" s="49"/>
      <c r="G9698" s="55"/>
    </row>
    <row r="9699" spans="1:7" ht="15" customHeight="1" x14ac:dyDescent="0.2">
      <c r="A9699" s="44">
        <f>IF($C9699="",0,VLOOKUP($C9699,Concelho!$A$2:$J$309,2))</f>
        <v>0</v>
      </c>
      <c r="B9699" s="58">
        <f>IF($E9699="",$A9699*100,VLOOKUP($E$2,Freguesia!$A$2:$I$3093,3,0))</f>
        <v>0</v>
      </c>
      <c r="C9699" s="47"/>
      <c r="D9699" s="40" t="str">
        <f>IF($C9699="","",VLOOKUP(INT(VLOOKUP($C$2,Concelho!$A$2:$J$309,2)/100),Dist_Ilha!$A$2:$F$30,2))</f>
        <v/>
      </c>
      <c r="E9699" s="47"/>
      <c r="F9699" s="49"/>
      <c r="G9699" s="55"/>
    </row>
    <row r="9700" spans="1:7" ht="15" customHeight="1" x14ac:dyDescent="0.2">
      <c r="A9700" s="44">
        <f>IF($C9700="",0,VLOOKUP($C9700,Concelho!$A$2:$J$309,2))</f>
        <v>0</v>
      </c>
      <c r="B9700" s="58">
        <f>IF($E9700="",$A9700*100,VLOOKUP($E$2,Freguesia!$A$2:$I$3093,3,0))</f>
        <v>0</v>
      </c>
      <c r="C9700" s="47"/>
      <c r="D9700" s="40" t="str">
        <f>IF($C9700="","",VLOOKUP(INT(VLOOKUP($C$2,Concelho!$A$2:$J$309,2)/100),Dist_Ilha!$A$2:$F$30,2))</f>
        <v/>
      </c>
      <c r="E9700" s="47"/>
      <c r="F9700" s="49"/>
      <c r="G9700" s="55"/>
    </row>
    <row r="9701" spans="1:7" ht="15" customHeight="1" x14ac:dyDescent="0.2">
      <c r="A9701" s="44">
        <f>IF($C9701="",0,VLOOKUP($C9701,Concelho!$A$2:$J$309,2))</f>
        <v>0</v>
      </c>
      <c r="B9701" s="58">
        <f>IF($E9701="",$A9701*100,VLOOKUP($E$2,Freguesia!$A$2:$I$3093,3,0))</f>
        <v>0</v>
      </c>
      <c r="C9701" s="47"/>
      <c r="D9701" s="40" t="str">
        <f>IF($C9701="","",VLOOKUP(INT(VLOOKUP($C$2,Concelho!$A$2:$J$309,2)/100),Dist_Ilha!$A$2:$F$30,2))</f>
        <v/>
      </c>
      <c r="E9701" s="47"/>
      <c r="F9701" s="49"/>
      <c r="G9701" s="55"/>
    </row>
    <row r="9702" spans="1:7" ht="15" customHeight="1" x14ac:dyDescent="0.2">
      <c r="A9702" s="44">
        <f>IF($C9702="",0,VLOOKUP($C9702,Concelho!$A$2:$J$309,2))</f>
        <v>0</v>
      </c>
      <c r="B9702" s="58">
        <f>IF($E9702="",$A9702*100,VLOOKUP($E$2,Freguesia!$A$2:$I$3093,3,0))</f>
        <v>0</v>
      </c>
      <c r="C9702" s="47"/>
      <c r="D9702" s="40" t="str">
        <f>IF($C9702="","",VLOOKUP(INT(VLOOKUP($C$2,Concelho!$A$2:$J$309,2)/100),Dist_Ilha!$A$2:$F$30,2))</f>
        <v/>
      </c>
      <c r="E9702" s="47"/>
      <c r="F9702" s="49"/>
      <c r="G9702" s="55"/>
    </row>
    <row r="9703" spans="1:7" ht="15" customHeight="1" x14ac:dyDescent="0.2">
      <c r="A9703" s="44">
        <f>IF($C9703="",0,VLOOKUP($C9703,Concelho!$A$2:$J$309,2))</f>
        <v>0</v>
      </c>
      <c r="B9703" s="58">
        <f>IF($E9703="",$A9703*100,VLOOKUP($E$2,Freguesia!$A$2:$I$3093,3,0))</f>
        <v>0</v>
      </c>
      <c r="C9703" s="47"/>
      <c r="D9703" s="40" t="str">
        <f>IF($C9703="","",VLOOKUP(INT(VLOOKUP($C$2,Concelho!$A$2:$J$309,2)/100),Dist_Ilha!$A$2:$F$30,2))</f>
        <v/>
      </c>
      <c r="E9703" s="47"/>
      <c r="F9703" s="49"/>
      <c r="G9703" s="55"/>
    </row>
    <row r="9704" spans="1:7" ht="15" customHeight="1" x14ac:dyDescent="0.2">
      <c r="A9704" s="44">
        <f>IF($C9704="",0,VLOOKUP($C9704,Concelho!$A$2:$J$309,2))</f>
        <v>0</v>
      </c>
      <c r="B9704" s="58">
        <f>IF($E9704="",$A9704*100,VLOOKUP($E$2,Freguesia!$A$2:$I$3093,3,0))</f>
        <v>0</v>
      </c>
      <c r="C9704" s="47"/>
      <c r="D9704" s="40" t="str">
        <f>IF($C9704="","",VLOOKUP(INT(VLOOKUP($C$2,Concelho!$A$2:$J$309,2)/100),Dist_Ilha!$A$2:$F$30,2))</f>
        <v/>
      </c>
      <c r="E9704" s="47"/>
      <c r="F9704" s="49"/>
      <c r="G9704" s="55"/>
    </row>
    <row r="9705" spans="1:7" ht="15" customHeight="1" x14ac:dyDescent="0.2">
      <c r="A9705" s="44">
        <f>IF($C9705="",0,VLOOKUP($C9705,Concelho!$A$2:$J$309,2))</f>
        <v>0</v>
      </c>
      <c r="B9705" s="58">
        <f>IF($E9705="",$A9705*100,VLOOKUP($E$2,Freguesia!$A$2:$I$3093,3,0))</f>
        <v>0</v>
      </c>
      <c r="C9705" s="47"/>
      <c r="D9705" s="40" t="str">
        <f>IF($C9705="","",VLOOKUP(INT(VLOOKUP($C$2,Concelho!$A$2:$J$309,2)/100),Dist_Ilha!$A$2:$F$30,2))</f>
        <v/>
      </c>
      <c r="E9705" s="47"/>
      <c r="F9705" s="49"/>
      <c r="G9705" s="55"/>
    </row>
    <row r="9706" spans="1:7" ht="15" customHeight="1" x14ac:dyDescent="0.2">
      <c r="A9706" s="44">
        <f>IF($C9706="",0,VLOOKUP($C9706,Concelho!$A$2:$J$309,2))</f>
        <v>0</v>
      </c>
      <c r="B9706" s="58">
        <f>IF($E9706="",$A9706*100,VLOOKUP($E$2,Freguesia!$A$2:$I$3093,3,0))</f>
        <v>0</v>
      </c>
      <c r="C9706" s="47"/>
      <c r="D9706" s="40" t="str">
        <f>IF($C9706="","",VLOOKUP(INT(VLOOKUP($C$2,Concelho!$A$2:$J$309,2)/100),Dist_Ilha!$A$2:$F$30,2))</f>
        <v/>
      </c>
      <c r="E9706" s="47"/>
      <c r="F9706" s="49"/>
      <c r="G9706" s="55"/>
    </row>
    <row r="9707" spans="1:7" ht="15" customHeight="1" x14ac:dyDescent="0.2">
      <c r="A9707" s="44">
        <f>IF($C9707="",0,VLOOKUP($C9707,Concelho!$A$2:$J$309,2))</f>
        <v>0</v>
      </c>
      <c r="B9707" s="58">
        <f>IF($E9707="",$A9707*100,VLOOKUP($E$2,Freguesia!$A$2:$I$3093,3,0))</f>
        <v>0</v>
      </c>
      <c r="C9707" s="47"/>
      <c r="D9707" s="40" t="str">
        <f>IF($C9707="","",VLOOKUP(INT(VLOOKUP($C$2,Concelho!$A$2:$J$309,2)/100),Dist_Ilha!$A$2:$F$30,2))</f>
        <v/>
      </c>
      <c r="E9707" s="47"/>
      <c r="F9707" s="49"/>
      <c r="G9707" s="55"/>
    </row>
    <row r="9708" spans="1:7" ht="15" customHeight="1" x14ac:dyDescent="0.2">
      <c r="A9708" s="44">
        <f>IF($C9708="",0,VLOOKUP($C9708,Concelho!$A$2:$J$309,2))</f>
        <v>0</v>
      </c>
      <c r="B9708" s="58">
        <f>IF($E9708="",$A9708*100,VLOOKUP($E$2,Freguesia!$A$2:$I$3093,3,0))</f>
        <v>0</v>
      </c>
      <c r="C9708" s="47"/>
      <c r="D9708" s="40" t="str">
        <f>IF($C9708="","",VLOOKUP(INT(VLOOKUP($C$2,Concelho!$A$2:$J$309,2)/100),Dist_Ilha!$A$2:$F$30,2))</f>
        <v/>
      </c>
      <c r="E9708" s="47"/>
      <c r="F9708" s="49"/>
      <c r="G9708" s="55"/>
    </row>
    <row r="9709" spans="1:7" ht="15" customHeight="1" x14ac:dyDescent="0.2">
      <c r="A9709" s="44">
        <f>IF($C9709="",0,VLOOKUP($C9709,Concelho!$A$2:$J$309,2))</f>
        <v>0</v>
      </c>
      <c r="B9709" s="58">
        <f>IF($E9709="",$A9709*100,VLOOKUP($E$2,Freguesia!$A$2:$I$3093,3,0))</f>
        <v>0</v>
      </c>
      <c r="C9709" s="47"/>
      <c r="D9709" s="40" t="str">
        <f>IF($C9709="","",VLOOKUP(INT(VLOOKUP($C$2,Concelho!$A$2:$J$309,2)/100),Dist_Ilha!$A$2:$F$30,2))</f>
        <v/>
      </c>
      <c r="E9709" s="47"/>
      <c r="F9709" s="49"/>
      <c r="G9709" s="55"/>
    </row>
    <row r="9710" spans="1:7" ht="15" customHeight="1" x14ac:dyDescent="0.2">
      <c r="A9710" s="44">
        <f>IF($C9710="",0,VLOOKUP($C9710,Concelho!$A$2:$J$309,2))</f>
        <v>0</v>
      </c>
      <c r="B9710" s="58">
        <f>IF($E9710="",$A9710*100,VLOOKUP($E$2,Freguesia!$A$2:$I$3093,3,0))</f>
        <v>0</v>
      </c>
      <c r="C9710" s="47"/>
      <c r="D9710" s="40" t="str">
        <f>IF($C9710="","",VLOOKUP(INT(VLOOKUP($C$2,Concelho!$A$2:$J$309,2)/100),Dist_Ilha!$A$2:$F$30,2))</f>
        <v/>
      </c>
      <c r="E9710" s="47"/>
      <c r="F9710" s="49"/>
      <c r="G9710" s="55"/>
    </row>
    <row r="9711" spans="1:7" ht="15" customHeight="1" x14ac:dyDescent="0.2">
      <c r="A9711" s="44">
        <f>IF($C9711="",0,VLOOKUP($C9711,Concelho!$A$2:$J$309,2))</f>
        <v>0</v>
      </c>
      <c r="B9711" s="58">
        <f>IF($E9711="",$A9711*100,VLOOKUP($E$2,Freguesia!$A$2:$I$3093,3,0))</f>
        <v>0</v>
      </c>
      <c r="C9711" s="47"/>
      <c r="D9711" s="40" t="str">
        <f>IF($C9711="","",VLOOKUP(INT(VLOOKUP($C$2,Concelho!$A$2:$J$309,2)/100),Dist_Ilha!$A$2:$F$30,2))</f>
        <v/>
      </c>
      <c r="E9711" s="47"/>
      <c r="F9711" s="49"/>
      <c r="G9711" s="55"/>
    </row>
    <row r="9712" spans="1:7" ht="15" customHeight="1" x14ac:dyDescent="0.2">
      <c r="A9712" s="44">
        <f>IF($C9712="",0,VLOOKUP($C9712,Concelho!$A$2:$J$309,2))</f>
        <v>0</v>
      </c>
      <c r="B9712" s="58">
        <f>IF($E9712="",$A9712*100,VLOOKUP($E$2,Freguesia!$A$2:$I$3093,3,0))</f>
        <v>0</v>
      </c>
      <c r="C9712" s="47"/>
      <c r="D9712" s="40" t="str">
        <f>IF($C9712="","",VLOOKUP(INT(VLOOKUP($C$2,Concelho!$A$2:$J$309,2)/100),Dist_Ilha!$A$2:$F$30,2))</f>
        <v/>
      </c>
      <c r="E9712" s="47"/>
      <c r="F9712" s="49"/>
      <c r="G9712" s="55"/>
    </row>
    <row r="9713" spans="1:7" ht="15" customHeight="1" x14ac:dyDescent="0.2">
      <c r="A9713" s="44">
        <f>IF($C9713="",0,VLOOKUP($C9713,Concelho!$A$2:$J$309,2))</f>
        <v>0</v>
      </c>
      <c r="B9713" s="58">
        <f>IF($E9713="",$A9713*100,VLOOKUP($E$2,Freguesia!$A$2:$I$3093,3,0))</f>
        <v>0</v>
      </c>
      <c r="C9713" s="47"/>
      <c r="D9713" s="40" t="str">
        <f>IF($C9713="","",VLOOKUP(INT(VLOOKUP($C$2,Concelho!$A$2:$J$309,2)/100),Dist_Ilha!$A$2:$F$30,2))</f>
        <v/>
      </c>
      <c r="E9713" s="47"/>
      <c r="F9713" s="49"/>
      <c r="G9713" s="55"/>
    </row>
    <row r="9714" spans="1:7" ht="15" customHeight="1" x14ac:dyDescent="0.2">
      <c r="A9714" s="44">
        <f>IF($C9714="",0,VLOOKUP($C9714,Concelho!$A$2:$J$309,2))</f>
        <v>0</v>
      </c>
      <c r="B9714" s="58">
        <f>IF($E9714="",$A9714*100,VLOOKUP($E$2,Freguesia!$A$2:$I$3093,3,0))</f>
        <v>0</v>
      </c>
      <c r="C9714" s="47"/>
      <c r="D9714" s="40" t="str">
        <f>IF($C9714="","",VLOOKUP(INT(VLOOKUP($C$2,Concelho!$A$2:$J$309,2)/100),Dist_Ilha!$A$2:$F$30,2))</f>
        <v/>
      </c>
      <c r="E9714" s="47"/>
      <c r="F9714" s="49"/>
      <c r="G9714" s="55"/>
    </row>
    <row r="9715" spans="1:7" ht="15" customHeight="1" x14ac:dyDescent="0.2">
      <c r="A9715" s="44">
        <f>IF($C9715="",0,VLOOKUP($C9715,Concelho!$A$2:$J$309,2))</f>
        <v>0</v>
      </c>
      <c r="B9715" s="58">
        <f>IF($E9715="",$A9715*100,VLOOKUP($E$2,Freguesia!$A$2:$I$3093,3,0))</f>
        <v>0</v>
      </c>
      <c r="C9715" s="47"/>
      <c r="D9715" s="40" t="str">
        <f>IF($C9715="","",VLOOKUP(INT(VLOOKUP($C$2,Concelho!$A$2:$J$309,2)/100),Dist_Ilha!$A$2:$F$30,2))</f>
        <v/>
      </c>
      <c r="E9715" s="47"/>
      <c r="F9715" s="49"/>
      <c r="G9715" s="55"/>
    </row>
    <row r="9716" spans="1:7" ht="15" customHeight="1" x14ac:dyDescent="0.2">
      <c r="A9716" s="44">
        <f>IF($C9716="",0,VLOOKUP($C9716,Concelho!$A$2:$J$309,2))</f>
        <v>0</v>
      </c>
      <c r="B9716" s="58">
        <f>IF($E9716="",$A9716*100,VLOOKUP($E$2,Freguesia!$A$2:$I$3093,3,0))</f>
        <v>0</v>
      </c>
      <c r="C9716" s="47"/>
      <c r="D9716" s="40" t="str">
        <f>IF($C9716="","",VLOOKUP(INT(VLOOKUP($C$2,Concelho!$A$2:$J$309,2)/100),Dist_Ilha!$A$2:$F$30,2))</f>
        <v/>
      </c>
      <c r="E9716" s="47"/>
      <c r="F9716" s="49"/>
      <c r="G9716" s="55"/>
    </row>
    <row r="9717" spans="1:7" ht="15" customHeight="1" x14ac:dyDescent="0.2">
      <c r="A9717" s="44">
        <f>IF($C9717="",0,VLOOKUP($C9717,Concelho!$A$2:$J$309,2))</f>
        <v>0</v>
      </c>
      <c r="B9717" s="58">
        <f>IF($E9717="",$A9717*100,VLOOKUP($E$2,Freguesia!$A$2:$I$3093,3,0))</f>
        <v>0</v>
      </c>
      <c r="C9717" s="47"/>
      <c r="D9717" s="40" t="str">
        <f>IF($C9717="","",VLOOKUP(INT(VLOOKUP($C$2,Concelho!$A$2:$J$309,2)/100),Dist_Ilha!$A$2:$F$30,2))</f>
        <v/>
      </c>
      <c r="E9717" s="47"/>
      <c r="F9717" s="49"/>
      <c r="G9717" s="55"/>
    </row>
    <row r="9718" spans="1:7" ht="15" customHeight="1" x14ac:dyDescent="0.2">
      <c r="A9718" s="44">
        <f>IF($C9718="",0,VLOOKUP($C9718,Concelho!$A$2:$J$309,2))</f>
        <v>0</v>
      </c>
      <c r="B9718" s="58">
        <f>IF($E9718="",$A9718*100,VLOOKUP($E$2,Freguesia!$A$2:$I$3093,3,0))</f>
        <v>0</v>
      </c>
      <c r="C9718" s="47"/>
      <c r="D9718" s="40" t="str">
        <f>IF($C9718="","",VLOOKUP(INT(VLOOKUP($C$2,Concelho!$A$2:$J$309,2)/100),Dist_Ilha!$A$2:$F$30,2))</f>
        <v/>
      </c>
      <c r="E9718" s="47"/>
      <c r="F9718" s="49"/>
      <c r="G9718" s="55"/>
    </row>
    <row r="9719" spans="1:7" ht="15" customHeight="1" x14ac:dyDescent="0.2">
      <c r="A9719" s="44">
        <f>IF($C9719="",0,VLOOKUP($C9719,Concelho!$A$2:$J$309,2))</f>
        <v>0</v>
      </c>
      <c r="B9719" s="58">
        <f>IF($E9719="",$A9719*100,VLOOKUP($E$2,Freguesia!$A$2:$I$3093,3,0))</f>
        <v>0</v>
      </c>
      <c r="C9719" s="47"/>
      <c r="D9719" s="40" t="str">
        <f>IF($C9719="","",VLOOKUP(INT(VLOOKUP($C$2,Concelho!$A$2:$J$309,2)/100),Dist_Ilha!$A$2:$F$30,2))</f>
        <v/>
      </c>
      <c r="E9719" s="47"/>
      <c r="F9719" s="49"/>
      <c r="G9719" s="55"/>
    </row>
    <row r="9720" spans="1:7" ht="15" customHeight="1" x14ac:dyDescent="0.2">
      <c r="A9720" s="44">
        <f>IF($C9720="",0,VLOOKUP($C9720,Concelho!$A$2:$J$309,2))</f>
        <v>0</v>
      </c>
      <c r="B9720" s="58">
        <f>IF($E9720="",$A9720*100,VLOOKUP($E$2,Freguesia!$A$2:$I$3093,3,0))</f>
        <v>0</v>
      </c>
      <c r="C9720" s="47"/>
      <c r="D9720" s="40" t="str">
        <f>IF($C9720="","",VLOOKUP(INT(VLOOKUP($C$2,Concelho!$A$2:$J$309,2)/100),Dist_Ilha!$A$2:$F$30,2))</f>
        <v/>
      </c>
      <c r="E9720" s="47"/>
      <c r="F9720" s="49"/>
      <c r="G9720" s="55"/>
    </row>
    <row r="9721" spans="1:7" ht="15" customHeight="1" x14ac:dyDescent="0.2">
      <c r="A9721" s="44">
        <f>IF($C9721="",0,VLOOKUP($C9721,Concelho!$A$2:$J$309,2))</f>
        <v>0</v>
      </c>
      <c r="B9721" s="58">
        <f>IF($E9721="",$A9721*100,VLOOKUP($E$2,Freguesia!$A$2:$I$3093,3,0))</f>
        <v>0</v>
      </c>
      <c r="C9721" s="47"/>
      <c r="D9721" s="40" t="str">
        <f>IF($C9721="","",VLOOKUP(INT(VLOOKUP($C$2,Concelho!$A$2:$J$309,2)/100),Dist_Ilha!$A$2:$F$30,2))</f>
        <v/>
      </c>
      <c r="E9721" s="47"/>
      <c r="F9721" s="49"/>
      <c r="G9721" s="55"/>
    </row>
    <row r="9722" spans="1:7" ht="15" customHeight="1" x14ac:dyDescent="0.2">
      <c r="A9722" s="44">
        <f>IF($C9722="",0,VLOOKUP($C9722,Concelho!$A$2:$J$309,2))</f>
        <v>0</v>
      </c>
      <c r="B9722" s="58">
        <f>IF($E9722="",$A9722*100,VLOOKUP($E$2,Freguesia!$A$2:$I$3093,3,0))</f>
        <v>0</v>
      </c>
      <c r="C9722" s="47"/>
      <c r="D9722" s="40" t="str">
        <f>IF($C9722="","",VLOOKUP(INT(VLOOKUP($C$2,Concelho!$A$2:$J$309,2)/100),Dist_Ilha!$A$2:$F$30,2))</f>
        <v/>
      </c>
      <c r="E9722" s="47"/>
      <c r="F9722" s="49"/>
      <c r="G9722" s="55"/>
    </row>
    <row r="9723" spans="1:7" ht="15" customHeight="1" x14ac:dyDescent="0.2">
      <c r="A9723" s="44">
        <f>IF($C9723="",0,VLOOKUP($C9723,Concelho!$A$2:$J$309,2))</f>
        <v>0</v>
      </c>
      <c r="B9723" s="58">
        <f>IF($E9723="",$A9723*100,VLOOKUP($E$2,Freguesia!$A$2:$I$3093,3,0))</f>
        <v>0</v>
      </c>
      <c r="C9723" s="47"/>
      <c r="D9723" s="40" t="str">
        <f>IF($C9723="","",VLOOKUP(INT(VLOOKUP($C$2,Concelho!$A$2:$J$309,2)/100),Dist_Ilha!$A$2:$F$30,2))</f>
        <v/>
      </c>
      <c r="E9723" s="47"/>
      <c r="F9723" s="49"/>
      <c r="G9723" s="55"/>
    </row>
    <row r="9724" spans="1:7" ht="15" customHeight="1" x14ac:dyDescent="0.2">
      <c r="A9724" s="44">
        <f>IF($C9724="",0,VLOOKUP($C9724,Concelho!$A$2:$J$309,2))</f>
        <v>0</v>
      </c>
      <c r="B9724" s="58">
        <f>IF($E9724="",$A9724*100,VLOOKUP($E$2,Freguesia!$A$2:$I$3093,3,0))</f>
        <v>0</v>
      </c>
      <c r="C9724" s="47"/>
      <c r="D9724" s="40" t="str">
        <f>IF($C9724="","",VLOOKUP(INT(VLOOKUP($C$2,Concelho!$A$2:$J$309,2)/100),Dist_Ilha!$A$2:$F$30,2))</f>
        <v/>
      </c>
      <c r="E9724" s="47"/>
      <c r="F9724" s="49"/>
      <c r="G9724" s="55"/>
    </row>
    <row r="9725" spans="1:7" ht="15" customHeight="1" x14ac:dyDescent="0.2">
      <c r="A9725" s="44">
        <f>IF($C9725="",0,VLOOKUP($C9725,Concelho!$A$2:$J$309,2))</f>
        <v>0</v>
      </c>
      <c r="B9725" s="58">
        <f>IF($E9725="",$A9725*100,VLOOKUP($E$2,Freguesia!$A$2:$I$3093,3,0))</f>
        <v>0</v>
      </c>
      <c r="C9725" s="47"/>
      <c r="D9725" s="40" t="str">
        <f>IF($C9725="","",VLOOKUP(INT(VLOOKUP($C$2,Concelho!$A$2:$J$309,2)/100),Dist_Ilha!$A$2:$F$30,2))</f>
        <v/>
      </c>
      <c r="E9725" s="47"/>
      <c r="F9725" s="49"/>
      <c r="G9725" s="55"/>
    </row>
    <row r="9726" spans="1:7" ht="15" customHeight="1" x14ac:dyDescent="0.2">
      <c r="A9726" s="44">
        <f>IF($C9726="",0,VLOOKUP($C9726,Concelho!$A$2:$J$309,2))</f>
        <v>0</v>
      </c>
      <c r="B9726" s="58">
        <f>IF($E9726="",$A9726*100,VLOOKUP($E$2,Freguesia!$A$2:$I$3093,3,0))</f>
        <v>0</v>
      </c>
      <c r="C9726" s="47"/>
      <c r="D9726" s="40" t="str">
        <f>IF($C9726="","",VLOOKUP(INT(VLOOKUP($C$2,Concelho!$A$2:$J$309,2)/100),Dist_Ilha!$A$2:$F$30,2))</f>
        <v/>
      </c>
      <c r="E9726" s="47"/>
      <c r="F9726" s="49"/>
      <c r="G9726" s="55"/>
    </row>
    <row r="9727" spans="1:7" ht="15" customHeight="1" x14ac:dyDescent="0.2">
      <c r="A9727" s="44">
        <f>IF($C9727="",0,VLOOKUP($C9727,Concelho!$A$2:$J$309,2))</f>
        <v>0</v>
      </c>
      <c r="B9727" s="58">
        <f>IF($E9727="",$A9727*100,VLOOKUP($E$2,Freguesia!$A$2:$I$3093,3,0))</f>
        <v>0</v>
      </c>
      <c r="C9727" s="47"/>
      <c r="D9727" s="40" t="str">
        <f>IF($C9727="","",VLOOKUP(INT(VLOOKUP($C$2,Concelho!$A$2:$J$309,2)/100),Dist_Ilha!$A$2:$F$30,2))</f>
        <v/>
      </c>
      <c r="E9727" s="47"/>
      <c r="F9727" s="49"/>
      <c r="G9727" s="55"/>
    </row>
    <row r="9728" spans="1:7" ht="15" customHeight="1" x14ac:dyDescent="0.2">
      <c r="A9728" s="44">
        <f>IF($C9728="",0,VLOOKUP($C9728,Concelho!$A$2:$J$309,2))</f>
        <v>0</v>
      </c>
      <c r="B9728" s="58">
        <f>IF($E9728="",$A9728*100,VLOOKUP($E$2,Freguesia!$A$2:$I$3093,3,0))</f>
        <v>0</v>
      </c>
      <c r="C9728" s="47"/>
      <c r="D9728" s="40" t="str">
        <f>IF($C9728="","",VLOOKUP(INT(VLOOKUP($C$2,Concelho!$A$2:$J$309,2)/100),Dist_Ilha!$A$2:$F$30,2))</f>
        <v/>
      </c>
      <c r="E9728" s="47"/>
      <c r="F9728" s="49"/>
      <c r="G9728" s="55"/>
    </row>
    <row r="9729" spans="1:7" ht="15" customHeight="1" x14ac:dyDescent="0.2">
      <c r="A9729" s="44">
        <f>IF($C9729="",0,VLOOKUP($C9729,Concelho!$A$2:$J$309,2))</f>
        <v>0</v>
      </c>
      <c r="B9729" s="58">
        <f>IF($E9729="",$A9729*100,VLOOKUP($E$2,Freguesia!$A$2:$I$3093,3,0))</f>
        <v>0</v>
      </c>
      <c r="C9729" s="47"/>
      <c r="D9729" s="40" t="str">
        <f>IF($C9729="","",VLOOKUP(INT(VLOOKUP($C$2,Concelho!$A$2:$J$309,2)/100),Dist_Ilha!$A$2:$F$30,2))</f>
        <v/>
      </c>
      <c r="E9729" s="47"/>
      <c r="F9729" s="49"/>
      <c r="G9729" s="55"/>
    </row>
    <row r="9730" spans="1:7" ht="15" customHeight="1" x14ac:dyDescent="0.2">
      <c r="A9730" s="44">
        <f>IF($C9730="",0,VLOOKUP($C9730,Concelho!$A$2:$J$309,2))</f>
        <v>0</v>
      </c>
      <c r="B9730" s="58">
        <f>IF($E9730="",$A9730*100,VLOOKUP($E$2,Freguesia!$A$2:$I$3093,3,0))</f>
        <v>0</v>
      </c>
      <c r="C9730" s="47"/>
      <c r="D9730" s="40" t="str">
        <f>IF($C9730="","",VLOOKUP(INT(VLOOKUP($C$2,Concelho!$A$2:$J$309,2)/100),Dist_Ilha!$A$2:$F$30,2))</f>
        <v/>
      </c>
      <c r="E9730" s="47"/>
      <c r="F9730" s="49"/>
      <c r="G9730" s="55"/>
    </row>
    <row r="9731" spans="1:7" ht="15" customHeight="1" x14ac:dyDescent="0.2">
      <c r="A9731" s="44">
        <f>IF($C9731="",0,VLOOKUP($C9731,Concelho!$A$2:$J$309,2))</f>
        <v>0</v>
      </c>
      <c r="B9731" s="58">
        <f>IF($E9731="",$A9731*100,VLOOKUP($E$2,Freguesia!$A$2:$I$3093,3,0))</f>
        <v>0</v>
      </c>
      <c r="C9731" s="47"/>
      <c r="D9731" s="40" t="str">
        <f>IF($C9731="","",VLOOKUP(INT(VLOOKUP($C$2,Concelho!$A$2:$J$309,2)/100),Dist_Ilha!$A$2:$F$30,2))</f>
        <v/>
      </c>
      <c r="E9731" s="47"/>
      <c r="F9731" s="49"/>
      <c r="G9731" s="55"/>
    </row>
    <row r="9732" spans="1:7" ht="15" customHeight="1" x14ac:dyDescent="0.2">
      <c r="A9732" s="44">
        <f>IF($C9732="",0,VLOOKUP($C9732,Concelho!$A$2:$J$309,2))</f>
        <v>0</v>
      </c>
      <c r="B9732" s="58">
        <f>IF($E9732="",$A9732*100,VLOOKUP($E$2,Freguesia!$A$2:$I$3093,3,0))</f>
        <v>0</v>
      </c>
      <c r="C9732" s="47"/>
      <c r="D9732" s="40" t="str">
        <f>IF($C9732="","",VLOOKUP(INT(VLOOKUP($C$2,Concelho!$A$2:$J$309,2)/100),Dist_Ilha!$A$2:$F$30,2))</f>
        <v/>
      </c>
      <c r="E9732" s="47"/>
      <c r="F9732" s="49"/>
      <c r="G9732" s="55"/>
    </row>
    <row r="9733" spans="1:7" ht="15" customHeight="1" x14ac:dyDescent="0.2">
      <c r="A9733" s="44">
        <f>IF($C9733="",0,VLOOKUP($C9733,Concelho!$A$2:$J$309,2))</f>
        <v>0</v>
      </c>
      <c r="B9733" s="58">
        <f>IF($E9733="",$A9733*100,VLOOKUP($E$2,Freguesia!$A$2:$I$3093,3,0))</f>
        <v>0</v>
      </c>
      <c r="C9733" s="47"/>
      <c r="D9733" s="40" t="str">
        <f>IF($C9733="","",VLOOKUP(INT(VLOOKUP($C$2,Concelho!$A$2:$J$309,2)/100),Dist_Ilha!$A$2:$F$30,2))</f>
        <v/>
      </c>
      <c r="E9733" s="47"/>
      <c r="F9733" s="49"/>
      <c r="G9733" s="55"/>
    </row>
    <row r="9734" spans="1:7" ht="15" customHeight="1" x14ac:dyDescent="0.2">
      <c r="A9734" s="44">
        <f>IF($C9734="",0,VLOOKUP($C9734,Concelho!$A$2:$J$309,2))</f>
        <v>0</v>
      </c>
      <c r="B9734" s="58">
        <f>IF($E9734="",$A9734*100,VLOOKUP($E$2,Freguesia!$A$2:$I$3093,3,0))</f>
        <v>0</v>
      </c>
      <c r="C9734" s="47"/>
      <c r="D9734" s="40" t="str">
        <f>IF($C9734="","",VLOOKUP(INT(VLOOKUP($C$2,Concelho!$A$2:$J$309,2)/100),Dist_Ilha!$A$2:$F$30,2))</f>
        <v/>
      </c>
      <c r="E9734" s="47"/>
      <c r="F9734" s="49"/>
      <c r="G9734" s="55"/>
    </row>
    <row r="9735" spans="1:7" ht="15" customHeight="1" x14ac:dyDescent="0.2">
      <c r="A9735" s="44">
        <f>IF($C9735="",0,VLOOKUP($C9735,Concelho!$A$2:$J$309,2))</f>
        <v>0</v>
      </c>
      <c r="B9735" s="58">
        <f>IF($E9735="",$A9735*100,VLOOKUP($E$2,Freguesia!$A$2:$I$3093,3,0))</f>
        <v>0</v>
      </c>
      <c r="C9735" s="47"/>
      <c r="D9735" s="40" t="str">
        <f>IF($C9735="","",VLOOKUP(INT(VLOOKUP($C$2,Concelho!$A$2:$J$309,2)/100),Dist_Ilha!$A$2:$F$30,2))</f>
        <v/>
      </c>
      <c r="E9735" s="47"/>
      <c r="F9735" s="49"/>
      <c r="G9735" s="55"/>
    </row>
    <row r="9736" spans="1:7" ht="15" customHeight="1" x14ac:dyDescent="0.2">
      <c r="A9736" s="44">
        <f>IF($C9736="",0,VLOOKUP($C9736,Concelho!$A$2:$J$309,2))</f>
        <v>0</v>
      </c>
      <c r="B9736" s="58">
        <f>IF($E9736="",$A9736*100,VLOOKUP($E$2,Freguesia!$A$2:$I$3093,3,0))</f>
        <v>0</v>
      </c>
      <c r="C9736" s="47"/>
      <c r="D9736" s="40" t="str">
        <f>IF($C9736="","",VLOOKUP(INT(VLOOKUP($C$2,Concelho!$A$2:$J$309,2)/100),Dist_Ilha!$A$2:$F$30,2))</f>
        <v/>
      </c>
      <c r="E9736" s="47"/>
      <c r="F9736" s="49"/>
      <c r="G9736" s="55"/>
    </row>
    <row r="9737" spans="1:7" ht="15" customHeight="1" x14ac:dyDescent="0.2">
      <c r="A9737" s="44">
        <f>IF($C9737="",0,VLOOKUP($C9737,Concelho!$A$2:$J$309,2))</f>
        <v>0</v>
      </c>
      <c r="B9737" s="58">
        <f>IF($E9737="",$A9737*100,VLOOKUP($E$2,Freguesia!$A$2:$I$3093,3,0))</f>
        <v>0</v>
      </c>
      <c r="C9737" s="47"/>
      <c r="D9737" s="40" t="str">
        <f>IF($C9737="","",VLOOKUP(INT(VLOOKUP($C$2,Concelho!$A$2:$J$309,2)/100),Dist_Ilha!$A$2:$F$30,2))</f>
        <v/>
      </c>
      <c r="E9737" s="47"/>
      <c r="F9737" s="49"/>
      <c r="G9737" s="55"/>
    </row>
    <row r="9738" spans="1:7" ht="15" customHeight="1" x14ac:dyDescent="0.2">
      <c r="A9738" s="44">
        <f>IF($C9738="",0,VLOOKUP($C9738,Concelho!$A$2:$J$309,2))</f>
        <v>0</v>
      </c>
      <c r="B9738" s="58">
        <f>IF($E9738="",$A9738*100,VLOOKUP($E$2,Freguesia!$A$2:$I$3093,3,0))</f>
        <v>0</v>
      </c>
      <c r="C9738" s="47"/>
      <c r="D9738" s="40" t="str">
        <f>IF($C9738="","",VLOOKUP(INT(VLOOKUP($C$2,Concelho!$A$2:$J$309,2)/100),Dist_Ilha!$A$2:$F$30,2))</f>
        <v/>
      </c>
      <c r="E9738" s="47"/>
      <c r="F9738" s="49"/>
      <c r="G9738" s="55"/>
    </row>
    <row r="9739" spans="1:7" ht="15" customHeight="1" x14ac:dyDescent="0.2">
      <c r="A9739" s="44">
        <f>IF($C9739="",0,VLOOKUP($C9739,Concelho!$A$2:$J$309,2))</f>
        <v>0</v>
      </c>
      <c r="B9739" s="58">
        <f>IF($E9739="",$A9739*100,VLOOKUP($E$2,Freguesia!$A$2:$I$3093,3,0))</f>
        <v>0</v>
      </c>
      <c r="C9739" s="47"/>
      <c r="D9739" s="40" t="str">
        <f>IF($C9739="","",VLOOKUP(INT(VLOOKUP($C$2,Concelho!$A$2:$J$309,2)/100),Dist_Ilha!$A$2:$F$30,2))</f>
        <v/>
      </c>
      <c r="E9739" s="47"/>
      <c r="F9739" s="49"/>
      <c r="G9739" s="55"/>
    </row>
    <row r="9740" spans="1:7" ht="15" customHeight="1" x14ac:dyDescent="0.2">
      <c r="A9740" s="44">
        <f>IF($C9740="",0,VLOOKUP($C9740,Concelho!$A$2:$J$309,2))</f>
        <v>0</v>
      </c>
      <c r="B9740" s="58">
        <f>IF($E9740="",$A9740*100,VLOOKUP($E$2,Freguesia!$A$2:$I$3093,3,0))</f>
        <v>0</v>
      </c>
      <c r="C9740" s="47"/>
      <c r="D9740" s="40" t="str">
        <f>IF($C9740="","",VLOOKUP(INT(VLOOKUP($C$2,Concelho!$A$2:$J$309,2)/100),Dist_Ilha!$A$2:$F$30,2))</f>
        <v/>
      </c>
      <c r="E9740" s="47"/>
      <c r="F9740" s="49"/>
      <c r="G9740" s="55"/>
    </row>
    <row r="9741" spans="1:7" ht="15" customHeight="1" x14ac:dyDescent="0.2">
      <c r="A9741" s="44">
        <f>IF($C9741="",0,VLOOKUP($C9741,Concelho!$A$2:$J$309,2))</f>
        <v>0</v>
      </c>
      <c r="B9741" s="58">
        <f>IF($E9741="",$A9741*100,VLOOKUP($E$2,Freguesia!$A$2:$I$3093,3,0))</f>
        <v>0</v>
      </c>
      <c r="C9741" s="47"/>
      <c r="D9741" s="40" t="str">
        <f>IF($C9741="","",VLOOKUP(INT(VLOOKUP($C$2,Concelho!$A$2:$J$309,2)/100),Dist_Ilha!$A$2:$F$30,2))</f>
        <v/>
      </c>
      <c r="E9741" s="47"/>
      <c r="F9741" s="49"/>
      <c r="G9741" s="55"/>
    </row>
    <row r="9742" spans="1:7" ht="15" customHeight="1" x14ac:dyDescent="0.2">
      <c r="A9742" s="44">
        <f>IF($C9742="",0,VLOOKUP($C9742,Concelho!$A$2:$J$309,2))</f>
        <v>0</v>
      </c>
      <c r="B9742" s="58">
        <f>IF($E9742="",$A9742*100,VLOOKUP($E$2,Freguesia!$A$2:$I$3093,3,0))</f>
        <v>0</v>
      </c>
      <c r="C9742" s="47"/>
      <c r="D9742" s="40" t="str">
        <f>IF($C9742="","",VLOOKUP(INT(VLOOKUP($C$2,Concelho!$A$2:$J$309,2)/100),Dist_Ilha!$A$2:$F$30,2))</f>
        <v/>
      </c>
      <c r="E9742" s="47"/>
      <c r="F9742" s="49"/>
      <c r="G9742" s="55"/>
    </row>
    <row r="9743" spans="1:7" ht="15" customHeight="1" x14ac:dyDescent="0.2">
      <c r="A9743" s="44">
        <f>IF($C9743="",0,VLOOKUP($C9743,Concelho!$A$2:$J$309,2))</f>
        <v>0</v>
      </c>
      <c r="B9743" s="58">
        <f>IF($E9743="",$A9743*100,VLOOKUP($E$2,Freguesia!$A$2:$I$3093,3,0))</f>
        <v>0</v>
      </c>
      <c r="C9743" s="47"/>
      <c r="D9743" s="40" t="str">
        <f>IF($C9743="","",VLOOKUP(INT(VLOOKUP($C$2,Concelho!$A$2:$J$309,2)/100),Dist_Ilha!$A$2:$F$30,2))</f>
        <v/>
      </c>
      <c r="E9743" s="47"/>
      <c r="F9743" s="49"/>
      <c r="G9743" s="55"/>
    </row>
    <row r="9744" spans="1:7" ht="15" customHeight="1" x14ac:dyDescent="0.2">
      <c r="A9744" s="44">
        <f>IF($C9744="",0,VLOOKUP($C9744,Concelho!$A$2:$J$309,2))</f>
        <v>0</v>
      </c>
      <c r="B9744" s="58">
        <f>IF($E9744="",$A9744*100,VLOOKUP($E$2,Freguesia!$A$2:$I$3093,3,0))</f>
        <v>0</v>
      </c>
      <c r="C9744" s="47"/>
      <c r="D9744" s="40" t="str">
        <f>IF($C9744="","",VLOOKUP(INT(VLOOKUP($C$2,Concelho!$A$2:$J$309,2)/100),Dist_Ilha!$A$2:$F$30,2))</f>
        <v/>
      </c>
      <c r="E9744" s="47"/>
      <c r="F9744" s="49"/>
      <c r="G9744" s="55"/>
    </row>
    <row r="9745" spans="1:7" ht="15" customHeight="1" x14ac:dyDescent="0.2">
      <c r="A9745" s="44">
        <f>IF($C9745="",0,VLOOKUP($C9745,Concelho!$A$2:$J$309,2))</f>
        <v>0</v>
      </c>
      <c r="B9745" s="58">
        <f>IF($E9745="",$A9745*100,VLOOKUP($E$2,Freguesia!$A$2:$I$3093,3,0))</f>
        <v>0</v>
      </c>
      <c r="C9745" s="47"/>
      <c r="D9745" s="40" t="str">
        <f>IF($C9745="","",VLOOKUP(INT(VLOOKUP($C$2,Concelho!$A$2:$J$309,2)/100),Dist_Ilha!$A$2:$F$30,2))</f>
        <v/>
      </c>
      <c r="E9745" s="47"/>
      <c r="F9745" s="49"/>
      <c r="G9745" s="55"/>
    </row>
    <row r="9746" spans="1:7" ht="15" customHeight="1" x14ac:dyDescent="0.2">
      <c r="A9746" s="44">
        <f>IF($C9746="",0,VLOOKUP($C9746,Concelho!$A$2:$J$309,2))</f>
        <v>0</v>
      </c>
      <c r="B9746" s="58">
        <f>IF($E9746="",$A9746*100,VLOOKUP($E$2,Freguesia!$A$2:$I$3093,3,0))</f>
        <v>0</v>
      </c>
      <c r="C9746" s="47"/>
      <c r="D9746" s="40" t="str">
        <f>IF($C9746="","",VLOOKUP(INT(VLOOKUP($C$2,Concelho!$A$2:$J$309,2)/100),Dist_Ilha!$A$2:$F$30,2))</f>
        <v/>
      </c>
      <c r="E9746" s="47"/>
      <c r="F9746" s="49"/>
      <c r="G9746" s="55"/>
    </row>
    <row r="9747" spans="1:7" ht="15" customHeight="1" x14ac:dyDescent="0.2">
      <c r="A9747" s="44">
        <f>IF($C9747="",0,VLOOKUP($C9747,Concelho!$A$2:$J$309,2))</f>
        <v>0</v>
      </c>
      <c r="B9747" s="58">
        <f>IF($E9747="",$A9747*100,VLOOKUP($E$2,Freguesia!$A$2:$I$3093,3,0))</f>
        <v>0</v>
      </c>
      <c r="C9747" s="47"/>
      <c r="D9747" s="40" t="str">
        <f>IF($C9747="","",VLOOKUP(INT(VLOOKUP($C$2,Concelho!$A$2:$J$309,2)/100),Dist_Ilha!$A$2:$F$30,2))</f>
        <v/>
      </c>
      <c r="E9747" s="47"/>
      <c r="F9747" s="49"/>
      <c r="G9747" s="55"/>
    </row>
    <row r="9748" spans="1:7" ht="15" customHeight="1" x14ac:dyDescent="0.2">
      <c r="A9748" s="44">
        <f>IF($C9748="",0,VLOOKUP($C9748,Concelho!$A$2:$J$309,2))</f>
        <v>0</v>
      </c>
      <c r="B9748" s="58">
        <f>IF($E9748="",$A9748*100,VLOOKUP($E$2,Freguesia!$A$2:$I$3093,3,0))</f>
        <v>0</v>
      </c>
      <c r="C9748" s="47"/>
      <c r="D9748" s="40" t="str">
        <f>IF($C9748="","",VLOOKUP(INT(VLOOKUP($C$2,Concelho!$A$2:$J$309,2)/100),Dist_Ilha!$A$2:$F$30,2))</f>
        <v/>
      </c>
      <c r="E9748" s="47"/>
      <c r="F9748" s="49"/>
      <c r="G9748" s="55"/>
    </row>
    <row r="9749" spans="1:7" ht="15" customHeight="1" x14ac:dyDescent="0.2">
      <c r="A9749" s="44">
        <f>IF($C9749="",0,VLOOKUP($C9749,Concelho!$A$2:$J$309,2))</f>
        <v>0</v>
      </c>
      <c r="B9749" s="58">
        <f>IF($E9749="",$A9749*100,VLOOKUP($E$2,Freguesia!$A$2:$I$3093,3,0))</f>
        <v>0</v>
      </c>
      <c r="C9749" s="47"/>
      <c r="D9749" s="40" t="str">
        <f>IF($C9749="","",VLOOKUP(INT(VLOOKUP($C$2,Concelho!$A$2:$J$309,2)/100),Dist_Ilha!$A$2:$F$30,2))</f>
        <v/>
      </c>
      <c r="E9749" s="47"/>
      <c r="F9749" s="49"/>
      <c r="G9749" s="55"/>
    </row>
    <row r="9750" spans="1:7" ht="15" customHeight="1" x14ac:dyDescent="0.2">
      <c r="A9750" s="44">
        <f>IF($C9750="",0,VLOOKUP($C9750,Concelho!$A$2:$J$309,2))</f>
        <v>0</v>
      </c>
      <c r="B9750" s="58">
        <f>IF($E9750="",$A9750*100,VLOOKUP($E$2,Freguesia!$A$2:$I$3093,3,0))</f>
        <v>0</v>
      </c>
      <c r="C9750" s="47"/>
      <c r="D9750" s="40" t="str">
        <f>IF($C9750="","",VLOOKUP(INT(VLOOKUP($C$2,Concelho!$A$2:$J$309,2)/100),Dist_Ilha!$A$2:$F$30,2))</f>
        <v/>
      </c>
      <c r="E9750" s="47"/>
      <c r="F9750" s="49"/>
      <c r="G9750" s="55"/>
    </row>
    <row r="9751" spans="1:7" ht="15" customHeight="1" x14ac:dyDescent="0.2">
      <c r="A9751" s="44">
        <f>IF($C9751="",0,VLOOKUP($C9751,Concelho!$A$2:$J$309,2))</f>
        <v>0</v>
      </c>
      <c r="B9751" s="58">
        <f>IF($E9751="",$A9751*100,VLOOKUP($E$2,Freguesia!$A$2:$I$3093,3,0))</f>
        <v>0</v>
      </c>
      <c r="C9751" s="47"/>
      <c r="D9751" s="40" t="str">
        <f>IF($C9751="","",VLOOKUP(INT(VLOOKUP($C$2,Concelho!$A$2:$J$309,2)/100),Dist_Ilha!$A$2:$F$30,2))</f>
        <v/>
      </c>
      <c r="E9751" s="47"/>
      <c r="F9751" s="49"/>
      <c r="G9751" s="55"/>
    </row>
    <row r="9752" spans="1:7" ht="15" customHeight="1" x14ac:dyDescent="0.2">
      <c r="A9752" s="44">
        <f>IF($C9752="",0,VLOOKUP($C9752,Concelho!$A$2:$J$309,2))</f>
        <v>0</v>
      </c>
      <c r="B9752" s="58">
        <f>IF($E9752="",$A9752*100,VLOOKUP($E$2,Freguesia!$A$2:$I$3093,3,0))</f>
        <v>0</v>
      </c>
      <c r="C9752" s="47"/>
      <c r="D9752" s="40" t="str">
        <f>IF($C9752="","",VLOOKUP(INT(VLOOKUP($C$2,Concelho!$A$2:$J$309,2)/100),Dist_Ilha!$A$2:$F$30,2))</f>
        <v/>
      </c>
      <c r="E9752" s="47"/>
      <c r="F9752" s="49"/>
      <c r="G9752" s="55"/>
    </row>
    <row r="9753" spans="1:7" ht="15" customHeight="1" x14ac:dyDescent="0.2">
      <c r="A9753" s="44">
        <f>IF($C9753="",0,VLOOKUP($C9753,Concelho!$A$2:$J$309,2))</f>
        <v>0</v>
      </c>
      <c r="B9753" s="58">
        <f>IF($E9753="",$A9753*100,VLOOKUP($E$2,Freguesia!$A$2:$I$3093,3,0))</f>
        <v>0</v>
      </c>
      <c r="C9753" s="47"/>
      <c r="D9753" s="40" t="str">
        <f>IF($C9753="","",VLOOKUP(INT(VLOOKUP($C$2,Concelho!$A$2:$J$309,2)/100),Dist_Ilha!$A$2:$F$30,2))</f>
        <v/>
      </c>
      <c r="E9753" s="47"/>
      <c r="F9753" s="49"/>
      <c r="G9753" s="55"/>
    </row>
    <row r="9754" spans="1:7" ht="15" customHeight="1" x14ac:dyDescent="0.2">
      <c r="A9754" s="44">
        <f>IF($C9754="",0,VLOOKUP($C9754,Concelho!$A$2:$J$309,2))</f>
        <v>0</v>
      </c>
      <c r="B9754" s="58">
        <f>IF($E9754="",$A9754*100,VLOOKUP($E$2,Freguesia!$A$2:$I$3093,3,0))</f>
        <v>0</v>
      </c>
      <c r="C9754" s="47"/>
      <c r="D9754" s="40" t="str">
        <f>IF($C9754="","",VLOOKUP(INT(VLOOKUP($C$2,Concelho!$A$2:$J$309,2)/100),Dist_Ilha!$A$2:$F$30,2))</f>
        <v/>
      </c>
      <c r="E9754" s="47"/>
      <c r="F9754" s="49"/>
      <c r="G9754" s="55"/>
    </row>
    <row r="9755" spans="1:7" ht="15" customHeight="1" x14ac:dyDescent="0.2">
      <c r="A9755" s="44">
        <f>IF($C9755="",0,VLOOKUP($C9755,Concelho!$A$2:$J$309,2))</f>
        <v>0</v>
      </c>
      <c r="B9755" s="58">
        <f>IF($E9755="",$A9755*100,VLOOKUP($E$2,Freguesia!$A$2:$I$3093,3,0))</f>
        <v>0</v>
      </c>
      <c r="C9755" s="47"/>
      <c r="D9755" s="40" t="str">
        <f>IF($C9755="","",VLOOKUP(INT(VLOOKUP($C$2,Concelho!$A$2:$J$309,2)/100),Dist_Ilha!$A$2:$F$30,2))</f>
        <v/>
      </c>
      <c r="E9755" s="47"/>
      <c r="F9755" s="49"/>
      <c r="G9755" s="55"/>
    </row>
    <row r="9756" spans="1:7" ht="15" customHeight="1" x14ac:dyDescent="0.2">
      <c r="A9756" s="44">
        <f>IF($C9756="",0,VLOOKUP($C9756,Concelho!$A$2:$J$309,2))</f>
        <v>0</v>
      </c>
      <c r="B9756" s="58">
        <f>IF($E9756="",$A9756*100,VLOOKUP($E$2,Freguesia!$A$2:$I$3093,3,0))</f>
        <v>0</v>
      </c>
      <c r="C9756" s="47"/>
      <c r="D9756" s="40" t="str">
        <f>IF($C9756="","",VLOOKUP(INT(VLOOKUP($C$2,Concelho!$A$2:$J$309,2)/100),Dist_Ilha!$A$2:$F$30,2))</f>
        <v/>
      </c>
      <c r="E9756" s="47"/>
      <c r="F9756" s="49"/>
      <c r="G9756" s="55"/>
    </row>
    <row r="9757" spans="1:7" ht="15" customHeight="1" x14ac:dyDescent="0.2">
      <c r="A9757" s="44">
        <f>IF($C9757="",0,VLOOKUP($C9757,Concelho!$A$2:$J$309,2))</f>
        <v>0</v>
      </c>
      <c r="B9757" s="58">
        <f>IF($E9757="",$A9757*100,VLOOKUP($E$2,Freguesia!$A$2:$I$3093,3,0))</f>
        <v>0</v>
      </c>
      <c r="C9757" s="47"/>
      <c r="D9757" s="40" t="str">
        <f>IF($C9757="","",VLOOKUP(INT(VLOOKUP($C$2,Concelho!$A$2:$J$309,2)/100),Dist_Ilha!$A$2:$F$30,2))</f>
        <v/>
      </c>
      <c r="E9757" s="47"/>
      <c r="F9757" s="49"/>
      <c r="G9757" s="55"/>
    </row>
    <row r="9758" spans="1:7" ht="15" customHeight="1" x14ac:dyDescent="0.2">
      <c r="A9758" s="44">
        <f>IF($C9758="",0,VLOOKUP($C9758,Concelho!$A$2:$J$309,2))</f>
        <v>0</v>
      </c>
      <c r="B9758" s="58">
        <f>IF($E9758="",$A9758*100,VLOOKUP($E$2,Freguesia!$A$2:$I$3093,3,0))</f>
        <v>0</v>
      </c>
      <c r="C9758" s="47"/>
      <c r="D9758" s="40" t="str">
        <f>IF($C9758="","",VLOOKUP(INT(VLOOKUP($C$2,Concelho!$A$2:$J$309,2)/100),Dist_Ilha!$A$2:$F$30,2))</f>
        <v/>
      </c>
      <c r="E9758" s="47"/>
      <c r="F9758" s="49"/>
      <c r="G9758" s="55"/>
    </row>
    <row r="9759" spans="1:7" ht="15" customHeight="1" x14ac:dyDescent="0.2">
      <c r="A9759" s="44">
        <f>IF($C9759="",0,VLOOKUP($C9759,Concelho!$A$2:$J$309,2))</f>
        <v>0</v>
      </c>
      <c r="B9759" s="58">
        <f>IF($E9759="",$A9759*100,VLOOKUP($E$2,Freguesia!$A$2:$I$3093,3,0))</f>
        <v>0</v>
      </c>
      <c r="C9759" s="47"/>
      <c r="D9759" s="40" t="str">
        <f>IF($C9759="","",VLOOKUP(INT(VLOOKUP($C$2,Concelho!$A$2:$J$309,2)/100),Dist_Ilha!$A$2:$F$30,2))</f>
        <v/>
      </c>
      <c r="E9759" s="47"/>
      <c r="F9759" s="49"/>
      <c r="G9759" s="55"/>
    </row>
    <row r="9760" spans="1:7" ht="15" customHeight="1" x14ac:dyDescent="0.2">
      <c r="A9760" s="44">
        <f>IF($C9760="",0,VLOOKUP($C9760,Concelho!$A$2:$J$309,2))</f>
        <v>0</v>
      </c>
      <c r="B9760" s="58">
        <f>IF($E9760="",$A9760*100,VLOOKUP($E$2,Freguesia!$A$2:$I$3093,3,0))</f>
        <v>0</v>
      </c>
      <c r="C9760" s="47"/>
      <c r="D9760" s="40" t="str">
        <f>IF($C9760="","",VLOOKUP(INT(VLOOKUP($C$2,Concelho!$A$2:$J$309,2)/100),Dist_Ilha!$A$2:$F$30,2))</f>
        <v/>
      </c>
      <c r="E9760" s="47"/>
      <c r="F9760" s="49"/>
      <c r="G9760" s="55"/>
    </row>
    <row r="9761" spans="1:7" ht="15" customHeight="1" x14ac:dyDescent="0.2">
      <c r="A9761" s="44">
        <f>IF($C9761="",0,VLOOKUP($C9761,Concelho!$A$2:$J$309,2))</f>
        <v>0</v>
      </c>
      <c r="B9761" s="58">
        <f>IF($E9761="",$A9761*100,VLOOKUP($E$2,Freguesia!$A$2:$I$3093,3,0))</f>
        <v>0</v>
      </c>
      <c r="C9761" s="47"/>
      <c r="D9761" s="40" t="str">
        <f>IF($C9761="","",VLOOKUP(INT(VLOOKUP($C$2,Concelho!$A$2:$J$309,2)/100),Dist_Ilha!$A$2:$F$30,2))</f>
        <v/>
      </c>
      <c r="E9761" s="47"/>
      <c r="F9761" s="49"/>
      <c r="G9761" s="55"/>
    </row>
    <row r="9762" spans="1:7" ht="15" customHeight="1" x14ac:dyDescent="0.2">
      <c r="A9762" s="44">
        <f>IF($C9762="",0,VLOOKUP($C9762,Concelho!$A$2:$J$309,2))</f>
        <v>0</v>
      </c>
      <c r="B9762" s="58">
        <f>IF($E9762="",$A9762*100,VLOOKUP($E$2,Freguesia!$A$2:$I$3093,3,0))</f>
        <v>0</v>
      </c>
      <c r="C9762" s="47"/>
      <c r="D9762" s="40" t="str">
        <f>IF($C9762="","",VLOOKUP(INT(VLOOKUP($C$2,Concelho!$A$2:$J$309,2)/100),Dist_Ilha!$A$2:$F$30,2))</f>
        <v/>
      </c>
      <c r="E9762" s="47"/>
      <c r="F9762" s="49"/>
      <c r="G9762" s="55"/>
    </row>
    <row r="9763" spans="1:7" ht="15" customHeight="1" x14ac:dyDescent="0.2">
      <c r="A9763" s="44">
        <f>IF($C9763="",0,VLOOKUP($C9763,Concelho!$A$2:$J$309,2))</f>
        <v>0</v>
      </c>
      <c r="B9763" s="58">
        <f>IF($E9763="",$A9763*100,VLOOKUP($E$2,Freguesia!$A$2:$I$3093,3,0))</f>
        <v>0</v>
      </c>
      <c r="C9763" s="47"/>
      <c r="D9763" s="40" t="str">
        <f>IF($C9763="","",VLOOKUP(INT(VLOOKUP($C$2,Concelho!$A$2:$J$309,2)/100),Dist_Ilha!$A$2:$F$30,2))</f>
        <v/>
      </c>
      <c r="E9763" s="47"/>
      <c r="F9763" s="49"/>
      <c r="G9763" s="55"/>
    </row>
    <row r="9764" spans="1:7" ht="15" customHeight="1" x14ac:dyDescent="0.2">
      <c r="A9764" s="44">
        <f>IF($C9764="",0,VLOOKUP($C9764,Concelho!$A$2:$J$309,2))</f>
        <v>0</v>
      </c>
      <c r="B9764" s="58">
        <f>IF($E9764="",$A9764*100,VLOOKUP($E$2,Freguesia!$A$2:$I$3093,3,0))</f>
        <v>0</v>
      </c>
      <c r="C9764" s="47"/>
      <c r="D9764" s="40" t="str">
        <f>IF($C9764="","",VLOOKUP(INT(VLOOKUP($C$2,Concelho!$A$2:$J$309,2)/100),Dist_Ilha!$A$2:$F$30,2))</f>
        <v/>
      </c>
      <c r="E9764" s="47"/>
      <c r="F9764" s="49"/>
      <c r="G9764" s="55"/>
    </row>
    <row r="9765" spans="1:7" ht="15" customHeight="1" x14ac:dyDescent="0.2">
      <c r="A9765" s="44">
        <f>IF($C9765="",0,VLOOKUP($C9765,Concelho!$A$2:$J$309,2))</f>
        <v>0</v>
      </c>
      <c r="B9765" s="58">
        <f>IF($E9765="",$A9765*100,VLOOKUP($E$2,Freguesia!$A$2:$I$3093,3,0))</f>
        <v>0</v>
      </c>
      <c r="C9765" s="47"/>
      <c r="D9765" s="40" t="str">
        <f>IF($C9765="","",VLOOKUP(INT(VLOOKUP($C$2,Concelho!$A$2:$J$309,2)/100),Dist_Ilha!$A$2:$F$30,2))</f>
        <v/>
      </c>
      <c r="E9765" s="47"/>
      <c r="F9765" s="49"/>
      <c r="G9765" s="55"/>
    </row>
    <row r="9766" spans="1:7" ht="15" customHeight="1" x14ac:dyDescent="0.2">
      <c r="A9766" s="44">
        <f>IF($C9766="",0,VLOOKUP($C9766,Concelho!$A$2:$J$309,2))</f>
        <v>0</v>
      </c>
      <c r="B9766" s="58">
        <f>IF($E9766="",$A9766*100,VLOOKUP($E$2,Freguesia!$A$2:$I$3093,3,0))</f>
        <v>0</v>
      </c>
      <c r="C9766" s="47"/>
      <c r="D9766" s="40" t="str">
        <f>IF($C9766="","",VLOOKUP(INT(VLOOKUP($C$2,Concelho!$A$2:$J$309,2)/100),Dist_Ilha!$A$2:$F$30,2))</f>
        <v/>
      </c>
      <c r="E9766" s="47"/>
      <c r="F9766" s="49"/>
      <c r="G9766" s="55"/>
    </row>
    <row r="9767" spans="1:7" ht="15" customHeight="1" x14ac:dyDescent="0.2">
      <c r="A9767" s="44">
        <f>IF($C9767="",0,VLOOKUP($C9767,Concelho!$A$2:$J$309,2))</f>
        <v>0</v>
      </c>
      <c r="B9767" s="58">
        <f>IF($E9767="",$A9767*100,VLOOKUP($E$2,Freguesia!$A$2:$I$3093,3,0))</f>
        <v>0</v>
      </c>
      <c r="C9767" s="47"/>
      <c r="D9767" s="40" t="str">
        <f>IF($C9767="","",VLOOKUP(INT(VLOOKUP($C$2,Concelho!$A$2:$J$309,2)/100),Dist_Ilha!$A$2:$F$30,2))</f>
        <v/>
      </c>
      <c r="E9767" s="47"/>
      <c r="F9767" s="49"/>
      <c r="G9767" s="55"/>
    </row>
    <row r="9768" spans="1:7" ht="15" customHeight="1" x14ac:dyDescent="0.2">
      <c r="A9768" s="44">
        <f>IF($C9768="",0,VLOOKUP($C9768,Concelho!$A$2:$J$309,2))</f>
        <v>0</v>
      </c>
      <c r="B9768" s="58">
        <f>IF($E9768="",$A9768*100,VLOOKUP($E$2,Freguesia!$A$2:$I$3093,3,0))</f>
        <v>0</v>
      </c>
      <c r="C9768" s="47"/>
      <c r="D9768" s="40" t="str">
        <f>IF($C9768="","",VLOOKUP(INT(VLOOKUP($C$2,Concelho!$A$2:$J$309,2)/100),Dist_Ilha!$A$2:$F$30,2))</f>
        <v/>
      </c>
      <c r="E9768" s="47"/>
      <c r="F9768" s="49"/>
      <c r="G9768" s="55"/>
    </row>
    <row r="9769" spans="1:7" ht="15" customHeight="1" x14ac:dyDescent="0.2">
      <c r="A9769" s="44">
        <f>IF($C9769="",0,VLOOKUP($C9769,Concelho!$A$2:$J$309,2))</f>
        <v>0</v>
      </c>
      <c r="B9769" s="58">
        <f>IF($E9769="",$A9769*100,VLOOKUP($E$2,Freguesia!$A$2:$I$3093,3,0))</f>
        <v>0</v>
      </c>
      <c r="C9769" s="47"/>
      <c r="D9769" s="40" t="str">
        <f>IF($C9769="","",VLOOKUP(INT(VLOOKUP($C$2,Concelho!$A$2:$J$309,2)/100),Dist_Ilha!$A$2:$F$30,2))</f>
        <v/>
      </c>
      <c r="E9769" s="47"/>
      <c r="F9769" s="49"/>
      <c r="G9769" s="55"/>
    </row>
    <row r="9770" spans="1:7" ht="15" customHeight="1" x14ac:dyDescent="0.2">
      <c r="A9770" s="44">
        <f>IF($C9770="",0,VLOOKUP($C9770,Concelho!$A$2:$J$309,2))</f>
        <v>0</v>
      </c>
      <c r="B9770" s="58">
        <f>IF($E9770="",$A9770*100,VLOOKUP($E$2,Freguesia!$A$2:$I$3093,3,0))</f>
        <v>0</v>
      </c>
      <c r="C9770" s="47"/>
      <c r="D9770" s="40" t="str">
        <f>IF($C9770="","",VLOOKUP(INT(VLOOKUP($C$2,Concelho!$A$2:$J$309,2)/100),Dist_Ilha!$A$2:$F$30,2))</f>
        <v/>
      </c>
      <c r="E9770" s="47"/>
      <c r="F9770" s="49"/>
      <c r="G9770" s="55"/>
    </row>
    <row r="9771" spans="1:7" ht="15" customHeight="1" x14ac:dyDescent="0.2">
      <c r="A9771" s="44">
        <f>IF($C9771="",0,VLOOKUP($C9771,Concelho!$A$2:$J$309,2))</f>
        <v>0</v>
      </c>
      <c r="B9771" s="58">
        <f>IF($E9771="",$A9771*100,VLOOKUP($E$2,Freguesia!$A$2:$I$3093,3,0))</f>
        <v>0</v>
      </c>
      <c r="C9771" s="47"/>
      <c r="D9771" s="40" t="str">
        <f>IF($C9771="","",VLOOKUP(INT(VLOOKUP($C$2,Concelho!$A$2:$J$309,2)/100),Dist_Ilha!$A$2:$F$30,2))</f>
        <v/>
      </c>
      <c r="E9771" s="47"/>
      <c r="F9771" s="49"/>
      <c r="G9771" s="55"/>
    </row>
    <row r="9772" spans="1:7" ht="15" customHeight="1" x14ac:dyDescent="0.2">
      <c r="A9772" s="44">
        <f>IF($C9772="",0,VLOOKUP($C9772,Concelho!$A$2:$J$309,2))</f>
        <v>0</v>
      </c>
      <c r="B9772" s="58">
        <f>IF($E9772="",$A9772*100,VLOOKUP($E$2,Freguesia!$A$2:$I$3093,3,0))</f>
        <v>0</v>
      </c>
      <c r="C9772" s="47"/>
      <c r="D9772" s="40" t="str">
        <f>IF($C9772="","",VLOOKUP(INT(VLOOKUP($C$2,Concelho!$A$2:$J$309,2)/100),Dist_Ilha!$A$2:$F$30,2))</f>
        <v/>
      </c>
      <c r="E9772" s="47"/>
      <c r="F9772" s="49"/>
      <c r="G9772" s="55"/>
    </row>
    <row r="9773" spans="1:7" ht="15" customHeight="1" x14ac:dyDescent="0.2">
      <c r="A9773" s="44">
        <f>IF($C9773="",0,VLOOKUP($C9773,Concelho!$A$2:$J$309,2))</f>
        <v>0</v>
      </c>
      <c r="B9773" s="58">
        <f>IF($E9773="",$A9773*100,VLOOKUP($E$2,Freguesia!$A$2:$I$3093,3,0))</f>
        <v>0</v>
      </c>
      <c r="C9773" s="47"/>
      <c r="D9773" s="40" t="str">
        <f>IF($C9773="","",VLOOKUP(INT(VLOOKUP($C$2,Concelho!$A$2:$J$309,2)/100),Dist_Ilha!$A$2:$F$30,2))</f>
        <v/>
      </c>
      <c r="E9773" s="47"/>
      <c r="F9773" s="49"/>
      <c r="G9773" s="55"/>
    </row>
    <row r="9774" spans="1:7" ht="15" customHeight="1" x14ac:dyDescent="0.2">
      <c r="A9774" s="44">
        <f>IF($C9774="",0,VLOOKUP($C9774,Concelho!$A$2:$J$309,2))</f>
        <v>0</v>
      </c>
      <c r="B9774" s="58">
        <f>IF($E9774="",$A9774*100,VLOOKUP($E$2,Freguesia!$A$2:$I$3093,3,0))</f>
        <v>0</v>
      </c>
      <c r="C9774" s="47"/>
      <c r="D9774" s="40" t="str">
        <f>IF($C9774="","",VLOOKUP(INT(VLOOKUP($C$2,Concelho!$A$2:$J$309,2)/100),Dist_Ilha!$A$2:$F$30,2))</f>
        <v/>
      </c>
      <c r="E9774" s="47"/>
      <c r="F9774" s="49"/>
      <c r="G9774" s="55"/>
    </row>
    <row r="9775" spans="1:7" ht="15" customHeight="1" x14ac:dyDescent="0.2">
      <c r="A9775" s="44">
        <f>IF($C9775="",0,VLOOKUP($C9775,Concelho!$A$2:$J$309,2))</f>
        <v>0</v>
      </c>
      <c r="B9775" s="58">
        <f>IF($E9775="",$A9775*100,VLOOKUP($E$2,Freguesia!$A$2:$I$3093,3,0))</f>
        <v>0</v>
      </c>
      <c r="C9775" s="47"/>
      <c r="D9775" s="40" t="str">
        <f>IF($C9775="","",VLOOKUP(INT(VLOOKUP($C$2,Concelho!$A$2:$J$309,2)/100),Dist_Ilha!$A$2:$F$30,2))</f>
        <v/>
      </c>
      <c r="E9775" s="47"/>
      <c r="F9775" s="49"/>
      <c r="G9775" s="55"/>
    </row>
    <row r="9776" spans="1:7" ht="15" customHeight="1" x14ac:dyDescent="0.2">
      <c r="A9776" s="44">
        <f>IF($C9776="",0,VLOOKUP($C9776,Concelho!$A$2:$J$309,2))</f>
        <v>0</v>
      </c>
      <c r="B9776" s="58">
        <f>IF($E9776="",$A9776*100,VLOOKUP($E$2,Freguesia!$A$2:$I$3093,3,0))</f>
        <v>0</v>
      </c>
      <c r="C9776" s="47"/>
      <c r="D9776" s="40" t="str">
        <f>IF($C9776="","",VLOOKUP(INT(VLOOKUP($C$2,Concelho!$A$2:$J$309,2)/100),Dist_Ilha!$A$2:$F$30,2))</f>
        <v/>
      </c>
      <c r="E9776" s="47"/>
      <c r="F9776" s="49"/>
      <c r="G9776" s="55"/>
    </row>
    <row r="9777" spans="1:7" ht="15" customHeight="1" x14ac:dyDescent="0.2">
      <c r="A9777" s="44">
        <f>IF($C9777="",0,VLOOKUP($C9777,Concelho!$A$2:$J$309,2))</f>
        <v>0</v>
      </c>
      <c r="B9777" s="58">
        <f>IF($E9777="",$A9777*100,VLOOKUP($E$2,Freguesia!$A$2:$I$3093,3,0))</f>
        <v>0</v>
      </c>
      <c r="C9777" s="47"/>
      <c r="D9777" s="40" t="str">
        <f>IF($C9777="","",VLOOKUP(INT(VLOOKUP($C$2,Concelho!$A$2:$J$309,2)/100),Dist_Ilha!$A$2:$F$30,2))</f>
        <v/>
      </c>
      <c r="E9777" s="47"/>
      <c r="F9777" s="49"/>
      <c r="G9777" s="55"/>
    </row>
    <row r="9778" spans="1:7" ht="15" customHeight="1" x14ac:dyDescent="0.2">
      <c r="A9778" s="44">
        <f>IF($C9778="",0,VLOOKUP($C9778,Concelho!$A$2:$J$309,2))</f>
        <v>0</v>
      </c>
      <c r="B9778" s="58">
        <f>IF($E9778="",$A9778*100,VLOOKUP($E$2,Freguesia!$A$2:$I$3093,3,0))</f>
        <v>0</v>
      </c>
      <c r="C9778" s="47"/>
      <c r="D9778" s="40" t="str">
        <f>IF($C9778="","",VLOOKUP(INT(VLOOKUP($C$2,Concelho!$A$2:$J$309,2)/100),Dist_Ilha!$A$2:$F$30,2))</f>
        <v/>
      </c>
      <c r="E9778" s="47"/>
      <c r="F9778" s="49"/>
      <c r="G9778" s="55"/>
    </row>
    <row r="9779" spans="1:7" ht="15" customHeight="1" x14ac:dyDescent="0.2">
      <c r="A9779" s="44">
        <f>IF($C9779="",0,VLOOKUP($C9779,Concelho!$A$2:$J$309,2))</f>
        <v>0</v>
      </c>
      <c r="B9779" s="58">
        <f>IF($E9779="",$A9779*100,VLOOKUP($E$2,Freguesia!$A$2:$I$3093,3,0))</f>
        <v>0</v>
      </c>
      <c r="C9779" s="47"/>
      <c r="D9779" s="40" t="str">
        <f>IF($C9779="","",VLOOKUP(INT(VLOOKUP($C$2,Concelho!$A$2:$J$309,2)/100),Dist_Ilha!$A$2:$F$30,2))</f>
        <v/>
      </c>
      <c r="E9779" s="47"/>
      <c r="F9779" s="49"/>
      <c r="G9779" s="55"/>
    </row>
    <row r="9780" spans="1:7" ht="15" customHeight="1" x14ac:dyDescent="0.2">
      <c r="A9780" s="44">
        <f>IF($C9780="",0,VLOOKUP($C9780,Concelho!$A$2:$J$309,2))</f>
        <v>0</v>
      </c>
      <c r="B9780" s="58">
        <f>IF($E9780="",$A9780*100,VLOOKUP($E$2,Freguesia!$A$2:$I$3093,3,0))</f>
        <v>0</v>
      </c>
      <c r="C9780" s="47"/>
      <c r="D9780" s="40" t="str">
        <f>IF($C9780="","",VLOOKUP(INT(VLOOKUP($C$2,Concelho!$A$2:$J$309,2)/100),Dist_Ilha!$A$2:$F$30,2))</f>
        <v/>
      </c>
      <c r="E9780" s="47"/>
      <c r="F9780" s="49"/>
      <c r="G9780" s="55"/>
    </row>
    <row r="9781" spans="1:7" ht="15" customHeight="1" x14ac:dyDescent="0.2">
      <c r="A9781" s="44">
        <f>IF($C9781="",0,VLOOKUP($C9781,Concelho!$A$2:$J$309,2))</f>
        <v>0</v>
      </c>
      <c r="B9781" s="58">
        <f>IF($E9781="",$A9781*100,VLOOKUP($E$2,Freguesia!$A$2:$I$3093,3,0))</f>
        <v>0</v>
      </c>
      <c r="C9781" s="47"/>
      <c r="D9781" s="40" t="str">
        <f>IF($C9781="","",VLOOKUP(INT(VLOOKUP($C$2,Concelho!$A$2:$J$309,2)/100),Dist_Ilha!$A$2:$F$30,2))</f>
        <v/>
      </c>
      <c r="E9781" s="47"/>
      <c r="F9781" s="49"/>
      <c r="G9781" s="55"/>
    </row>
    <row r="9782" spans="1:7" ht="15" customHeight="1" x14ac:dyDescent="0.2">
      <c r="A9782" s="44">
        <f>IF($C9782="",0,VLOOKUP($C9782,Concelho!$A$2:$J$309,2))</f>
        <v>0</v>
      </c>
      <c r="B9782" s="58">
        <f>IF($E9782="",$A9782*100,VLOOKUP($E$2,Freguesia!$A$2:$I$3093,3,0))</f>
        <v>0</v>
      </c>
      <c r="C9782" s="47"/>
      <c r="D9782" s="40" t="str">
        <f>IF($C9782="","",VLOOKUP(INT(VLOOKUP($C$2,Concelho!$A$2:$J$309,2)/100),Dist_Ilha!$A$2:$F$30,2))</f>
        <v/>
      </c>
      <c r="E9782" s="47"/>
      <c r="F9782" s="49"/>
      <c r="G9782" s="55"/>
    </row>
    <row r="9783" spans="1:7" ht="15" customHeight="1" x14ac:dyDescent="0.2">
      <c r="A9783" s="44">
        <f>IF($C9783="",0,VLOOKUP($C9783,Concelho!$A$2:$J$309,2))</f>
        <v>0</v>
      </c>
      <c r="B9783" s="58">
        <f>IF($E9783="",$A9783*100,VLOOKUP($E$2,Freguesia!$A$2:$I$3093,3,0))</f>
        <v>0</v>
      </c>
      <c r="C9783" s="47"/>
      <c r="D9783" s="40" t="str">
        <f>IF($C9783="","",VLOOKUP(INT(VLOOKUP($C$2,Concelho!$A$2:$J$309,2)/100),Dist_Ilha!$A$2:$F$30,2))</f>
        <v/>
      </c>
      <c r="E9783" s="47"/>
      <c r="F9783" s="49"/>
      <c r="G9783" s="55"/>
    </row>
    <row r="9784" spans="1:7" ht="15" customHeight="1" x14ac:dyDescent="0.2">
      <c r="A9784" s="44">
        <f>IF($C9784="",0,VLOOKUP($C9784,Concelho!$A$2:$J$309,2))</f>
        <v>0</v>
      </c>
      <c r="B9784" s="58">
        <f>IF($E9784="",$A9784*100,VLOOKUP($E$2,Freguesia!$A$2:$I$3093,3,0))</f>
        <v>0</v>
      </c>
      <c r="C9784" s="47"/>
      <c r="D9784" s="40" t="str">
        <f>IF($C9784="","",VLOOKUP(INT(VLOOKUP($C$2,Concelho!$A$2:$J$309,2)/100),Dist_Ilha!$A$2:$F$30,2))</f>
        <v/>
      </c>
      <c r="E9784" s="47"/>
      <c r="F9784" s="49"/>
      <c r="G9784" s="55"/>
    </row>
    <row r="9785" spans="1:7" ht="15" customHeight="1" x14ac:dyDescent="0.2">
      <c r="A9785" s="44">
        <f>IF($C9785="",0,VLOOKUP($C9785,Concelho!$A$2:$J$309,2))</f>
        <v>0</v>
      </c>
      <c r="B9785" s="58">
        <f>IF($E9785="",$A9785*100,VLOOKUP($E$2,Freguesia!$A$2:$I$3093,3,0))</f>
        <v>0</v>
      </c>
      <c r="C9785" s="47"/>
      <c r="D9785" s="40" t="str">
        <f>IF($C9785="","",VLOOKUP(INT(VLOOKUP($C$2,Concelho!$A$2:$J$309,2)/100),Dist_Ilha!$A$2:$F$30,2))</f>
        <v/>
      </c>
      <c r="E9785" s="47"/>
      <c r="F9785" s="49"/>
      <c r="G9785" s="55"/>
    </row>
    <row r="9786" spans="1:7" ht="15" customHeight="1" x14ac:dyDescent="0.2">
      <c r="A9786" s="44">
        <f>IF($C9786="",0,VLOOKUP($C9786,Concelho!$A$2:$J$309,2))</f>
        <v>0</v>
      </c>
      <c r="B9786" s="58">
        <f>IF($E9786="",$A9786*100,VLOOKUP($E$2,Freguesia!$A$2:$I$3093,3,0))</f>
        <v>0</v>
      </c>
      <c r="C9786" s="47"/>
      <c r="D9786" s="40" t="str">
        <f>IF($C9786="","",VLOOKUP(INT(VLOOKUP($C$2,Concelho!$A$2:$J$309,2)/100),Dist_Ilha!$A$2:$F$30,2))</f>
        <v/>
      </c>
      <c r="E9786" s="47"/>
      <c r="F9786" s="49"/>
      <c r="G9786" s="55"/>
    </row>
    <row r="9787" spans="1:7" ht="15" customHeight="1" x14ac:dyDescent="0.2">
      <c r="A9787" s="44">
        <f>IF($C9787="",0,VLOOKUP($C9787,Concelho!$A$2:$J$309,2))</f>
        <v>0</v>
      </c>
      <c r="B9787" s="58">
        <f>IF($E9787="",$A9787*100,VLOOKUP($E$2,Freguesia!$A$2:$I$3093,3,0))</f>
        <v>0</v>
      </c>
      <c r="C9787" s="47"/>
      <c r="D9787" s="40" t="str">
        <f>IF($C9787="","",VLOOKUP(INT(VLOOKUP($C$2,Concelho!$A$2:$J$309,2)/100),Dist_Ilha!$A$2:$F$30,2))</f>
        <v/>
      </c>
      <c r="E9787" s="47"/>
      <c r="F9787" s="49"/>
      <c r="G9787" s="55"/>
    </row>
    <row r="9788" spans="1:7" ht="15" customHeight="1" x14ac:dyDescent="0.2">
      <c r="A9788" s="44">
        <f>IF($C9788="",0,VLOOKUP($C9788,Concelho!$A$2:$J$309,2))</f>
        <v>0</v>
      </c>
      <c r="B9788" s="58">
        <f>IF($E9788="",$A9788*100,VLOOKUP($E$2,Freguesia!$A$2:$I$3093,3,0))</f>
        <v>0</v>
      </c>
      <c r="C9788" s="47"/>
      <c r="D9788" s="40" t="str">
        <f>IF($C9788="","",VLOOKUP(INT(VLOOKUP($C$2,Concelho!$A$2:$J$309,2)/100),Dist_Ilha!$A$2:$F$30,2))</f>
        <v/>
      </c>
      <c r="E9788" s="47"/>
      <c r="F9788" s="49"/>
      <c r="G9788" s="55"/>
    </row>
    <row r="9789" spans="1:7" ht="15" customHeight="1" x14ac:dyDescent="0.2">
      <c r="A9789" s="44">
        <f>IF($C9789="",0,VLOOKUP($C9789,Concelho!$A$2:$J$309,2))</f>
        <v>0</v>
      </c>
      <c r="B9789" s="58">
        <f>IF($E9789="",$A9789*100,VLOOKUP($E$2,Freguesia!$A$2:$I$3093,3,0))</f>
        <v>0</v>
      </c>
      <c r="C9789" s="47"/>
      <c r="D9789" s="40" t="str">
        <f>IF($C9789="","",VLOOKUP(INT(VLOOKUP($C$2,Concelho!$A$2:$J$309,2)/100),Dist_Ilha!$A$2:$F$30,2))</f>
        <v/>
      </c>
      <c r="E9789" s="47"/>
      <c r="F9789" s="49"/>
      <c r="G9789" s="55"/>
    </row>
    <row r="9790" spans="1:7" ht="15" customHeight="1" x14ac:dyDescent="0.2">
      <c r="A9790" s="44">
        <f>IF($C9790="",0,VLOOKUP($C9790,Concelho!$A$2:$J$309,2))</f>
        <v>0</v>
      </c>
      <c r="B9790" s="58">
        <f>IF($E9790="",$A9790*100,VLOOKUP($E$2,Freguesia!$A$2:$I$3093,3,0))</f>
        <v>0</v>
      </c>
      <c r="C9790" s="47"/>
      <c r="D9790" s="40" t="str">
        <f>IF($C9790="","",VLOOKUP(INT(VLOOKUP($C$2,Concelho!$A$2:$J$309,2)/100),Dist_Ilha!$A$2:$F$30,2))</f>
        <v/>
      </c>
      <c r="E9790" s="47"/>
      <c r="F9790" s="49"/>
      <c r="G9790" s="55"/>
    </row>
    <row r="9791" spans="1:7" ht="15" customHeight="1" x14ac:dyDescent="0.2">
      <c r="A9791" s="44">
        <f>IF($C9791="",0,VLOOKUP($C9791,Concelho!$A$2:$J$309,2))</f>
        <v>0</v>
      </c>
      <c r="B9791" s="58">
        <f>IF($E9791="",$A9791*100,VLOOKUP($E$2,Freguesia!$A$2:$I$3093,3,0))</f>
        <v>0</v>
      </c>
      <c r="C9791" s="47"/>
      <c r="D9791" s="40" t="str">
        <f>IF($C9791="","",VLOOKUP(INT(VLOOKUP($C$2,Concelho!$A$2:$J$309,2)/100),Dist_Ilha!$A$2:$F$30,2))</f>
        <v/>
      </c>
      <c r="E9791" s="47"/>
      <c r="F9791" s="49"/>
      <c r="G9791" s="55"/>
    </row>
    <row r="9792" spans="1:7" ht="15" customHeight="1" x14ac:dyDescent="0.2">
      <c r="A9792" s="44">
        <f>IF($C9792="",0,VLOOKUP($C9792,Concelho!$A$2:$J$309,2))</f>
        <v>0</v>
      </c>
      <c r="B9792" s="58">
        <f>IF($E9792="",$A9792*100,VLOOKUP($E$2,Freguesia!$A$2:$I$3093,3,0))</f>
        <v>0</v>
      </c>
      <c r="C9792" s="47"/>
      <c r="D9792" s="40" t="str">
        <f>IF($C9792="","",VLOOKUP(INT(VLOOKUP($C$2,Concelho!$A$2:$J$309,2)/100),Dist_Ilha!$A$2:$F$30,2))</f>
        <v/>
      </c>
      <c r="E9792" s="47"/>
      <c r="F9792" s="49"/>
      <c r="G9792" s="55"/>
    </row>
    <row r="9793" spans="1:7" ht="15" customHeight="1" x14ac:dyDescent="0.2">
      <c r="A9793" s="44">
        <f>IF($C9793="",0,VLOOKUP($C9793,Concelho!$A$2:$J$309,2))</f>
        <v>0</v>
      </c>
      <c r="B9793" s="58">
        <f>IF($E9793="",$A9793*100,VLOOKUP($E$2,Freguesia!$A$2:$I$3093,3,0))</f>
        <v>0</v>
      </c>
      <c r="C9793" s="47"/>
      <c r="D9793" s="40" t="str">
        <f>IF($C9793="","",VLOOKUP(INT(VLOOKUP($C$2,Concelho!$A$2:$J$309,2)/100),Dist_Ilha!$A$2:$F$30,2))</f>
        <v/>
      </c>
      <c r="E9793" s="47"/>
      <c r="F9793" s="49"/>
      <c r="G9793" s="55"/>
    </row>
    <row r="9794" spans="1:7" ht="15" customHeight="1" x14ac:dyDescent="0.2">
      <c r="A9794" s="44">
        <f>IF($C9794="",0,VLOOKUP($C9794,Concelho!$A$2:$J$309,2))</f>
        <v>0</v>
      </c>
      <c r="B9794" s="58">
        <f>IF($E9794="",$A9794*100,VLOOKUP($E$2,Freguesia!$A$2:$I$3093,3,0))</f>
        <v>0</v>
      </c>
      <c r="C9794" s="47"/>
      <c r="D9794" s="40" t="str">
        <f>IF($C9794="","",VLOOKUP(INT(VLOOKUP($C$2,Concelho!$A$2:$J$309,2)/100),Dist_Ilha!$A$2:$F$30,2))</f>
        <v/>
      </c>
      <c r="E9794" s="47"/>
      <c r="F9794" s="49"/>
      <c r="G9794" s="55"/>
    </row>
    <row r="9795" spans="1:7" ht="15" customHeight="1" x14ac:dyDescent="0.2">
      <c r="A9795" s="44">
        <f>IF($C9795="",0,VLOOKUP($C9795,Concelho!$A$2:$J$309,2))</f>
        <v>0</v>
      </c>
      <c r="B9795" s="58">
        <f>IF($E9795="",$A9795*100,VLOOKUP($E$2,Freguesia!$A$2:$I$3093,3,0))</f>
        <v>0</v>
      </c>
      <c r="C9795" s="47"/>
      <c r="D9795" s="40" t="str">
        <f>IF($C9795="","",VLOOKUP(INT(VLOOKUP($C$2,Concelho!$A$2:$J$309,2)/100),Dist_Ilha!$A$2:$F$30,2))</f>
        <v/>
      </c>
      <c r="E9795" s="47"/>
      <c r="F9795" s="49"/>
      <c r="G9795" s="55"/>
    </row>
    <row r="9796" spans="1:7" ht="15" customHeight="1" x14ac:dyDescent="0.2">
      <c r="A9796" s="44">
        <f>IF($C9796="",0,VLOOKUP($C9796,Concelho!$A$2:$J$309,2))</f>
        <v>0</v>
      </c>
      <c r="B9796" s="58">
        <f>IF($E9796="",$A9796*100,VLOOKUP($E$2,Freguesia!$A$2:$I$3093,3,0))</f>
        <v>0</v>
      </c>
      <c r="C9796" s="47"/>
      <c r="D9796" s="40" t="str">
        <f>IF($C9796="","",VLOOKUP(INT(VLOOKUP($C$2,Concelho!$A$2:$J$309,2)/100),Dist_Ilha!$A$2:$F$30,2))</f>
        <v/>
      </c>
      <c r="E9796" s="47"/>
      <c r="F9796" s="49"/>
      <c r="G9796" s="55"/>
    </row>
    <row r="9797" spans="1:7" ht="15" customHeight="1" x14ac:dyDescent="0.2">
      <c r="A9797" s="44">
        <f>IF($C9797="",0,VLOOKUP($C9797,Concelho!$A$2:$J$309,2))</f>
        <v>0</v>
      </c>
      <c r="B9797" s="58">
        <f>IF($E9797="",$A9797*100,VLOOKUP($E$2,Freguesia!$A$2:$I$3093,3,0))</f>
        <v>0</v>
      </c>
      <c r="C9797" s="47"/>
      <c r="D9797" s="40" t="str">
        <f>IF($C9797="","",VLOOKUP(INT(VLOOKUP($C$2,Concelho!$A$2:$J$309,2)/100),Dist_Ilha!$A$2:$F$30,2))</f>
        <v/>
      </c>
      <c r="E9797" s="47"/>
      <c r="F9797" s="49"/>
      <c r="G9797" s="55"/>
    </row>
    <row r="9798" spans="1:7" ht="15" customHeight="1" x14ac:dyDescent="0.2">
      <c r="A9798" s="44">
        <f>IF($C9798="",0,VLOOKUP($C9798,Concelho!$A$2:$J$309,2))</f>
        <v>0</v>
      </c>
      <c r="B9798" s="58">
        <f>IF($E9798="",$A9798*100,VLOOKUP($E$2,Freguesia!$A$2:$I$3093,3,0))</f>
        <v>0</v>
      </c>
      <c r="C9798" s="47"/>
      <c r="D9798" s="40" t="str">
        <f>IF($C9798="","",VLOOKUP(INT(VLOOKUP($C$2,Concelho!$A$2:$J$309,2)/100),Dist_Ilha!$A$2:$F$30,2))</f>
        <v/>
      </c>
      <c r="E9798" s="47"/>
      <c r="F9798" s="49"/>
      <c r="G9798" s="55"/>
    </row>
    <row r="9799" spans="1:7" ht="15" customHeight="1" x14ac:dyDescent="0.2">
      <c r="A9799" s="44">
        <f>IF($C9799="",0,VLOOKUP($C9799,Concelho!$A$2:$J$309,2))</f>
        <v>0</v>
      </c>
      <c r="B9799" s="58">
        <f>IF($E9799="",$A9799*100,VLOOKUP($E$2,Freguesia!$A$2:$I$3093,3,0))</f>
        <v>0</v>
      </c>
      <c r="C9799" s="47"/>
      <c r="D9799" s="40" t="str">
        <f>IF($C9799="","",VLOOKUP(INT(VLOOKUP($C$2,Concelho!$A$2:$J$309,2)/100),Dist_Ilha!$A$2:$F$30,2))</f>
        <v/>
      </c>
      <c r="E9799" s="47"/>
      <c r="F9799" s="49"/>
      <c r="G9799" s="55"/>
    </row>
    <row r="9800" spans="1:7" ht="15" customHeight="1" x14ac:dyDescent="0.2">
      <c r="A9800" s="44">
        <f>IF($C9800="",0,VLOOKUP($C9800,Concelho!$A$2:$J$309,2))</f>
        <v>0</v>
      </c>
      <c r="B9800" s="58">
        <f>IF($E9800="",$A9800*100,VLOOKUP($E$2,Freguesia!$A$2:$I$3093,3,0))</f>
        <v>0</v>
      </c>
      <c r="C9800" s="47"/>
      <c r="D9800" s="40" t="str">
        <f>IF($C9800="","",VLOOKUP(INT(VLOOKUP($C$2,Concelho!$A$2:$J$309,2)/100),Dist_Ilha!$A$2:$F$30,2))</f>
        <v/>
      </c>
      <c r="E9800" s="47"/>
      <c r="F9800" s="49"/>
      <c r="G9800" s="55"/>
    </row>
    <row r="9801" spans="1:7" ht="15" customHeight="1" x14ac:dyDescent="0.2">
      <c r="A9801" s="44">
        <f>IF($C9801="",0,VLOOKUP($C9801,Concelho!$A$2:$J$309,2))</f>
        <v>0</v>
      </c>
      <c r="B9801" s="58">
        <f>IF($E9801="",$A9801*100,VLOOKUP($E$2,Freguesia!$A$2:$I$3093,3,0))</f>
        <v>0</v>
      </c>
      <c r="C9801" s="47"/>
      <c r="D9801" s="40" t="str">
        <f>IF($C9801="","",VLOOKUP(INT(VLOOKUP($C$2,Concelho!$A$2:$J$309,2)/100),Dist_Ilha!$A$2:$F$30,2))</f>
        <v/>
      </c>
      <c r="E9801" s="47"/>
      <c r="F9801" s="49"/>
      <c r="G9801" s="55"/>
    </row>
    <row r="9802" spans="1:7" ht="15" customHeight="1" x14ac:dyDescent="0.2">
      <c r="A9802" s="44">
        <f>IF($C9802="",0,VLOOKUP($C9802,Concelho!$A$2:$J$309,2))</f>
        <v>0</v>
      </c>
      <c r="B9802" s="58">
        <f>IF($E9802="",$A9802*100,VLOOKUP($E$2,Freguesia!$A$2:$I$3093,3,0))</f>
        <v>0</v>
      </c>
      <c r="C9802" s="47"/>
      <c r="D9802" s="40" t="str">
        <f>IF($C9802="","",VLOOKUP(INT(VLOOKUP($C$2,Concelho!$A$2:$J$309,2)/100),Dist_Ilha!$A$2:$F$30,2))</f>
        <v/>
      </c>
      <c r="E9802" s="47"/>
      <c r="F9802" s="49"/>
      <c r="G9802" s="55"/>
    </row>
    <row r="9803" spans="1:7" ht="15" customHeight="1" x14ac:dyDescent="0.2">
      <c r="A9803" s="44">
        <f>IF($C9803="",0,VLOOKUP($C9803,Concelho!$A$2:$J$309,2))</f>
        <v>0</v>
      </c>
      <c r="B9803" s="58">
        <f>IF($E9803="",$A9803*100,VLOOKUP($E$2,Freguesia!$A$2:$I$3093,3,0))</f>
        <v>0</v>
      </c>
      <c r="C9803" s="47"/>
      <c r="D9803" s="40" t="str">
        <f>IF($C9803="","",VLOOKUP(INT(VLOOKUP($C$2,Concelho!$A$2:$J$309,2)/100),Dist_Ilha!$A$2:$F$30,2))</f>
        <v/>
      </c>
      <c r="E9803" s="47"/>
      <c r="F9803" s="49"/>
      <c r="G9803" s="55"/>
    </row>
    <row r="9804" spans="1:7" ht="15" customHeight="1" x14ac:dyDescent="0.2">
      <c r="A9804" s="44">
        <f>IF($C9804="",0,VLOOKUP($C9804,Concelho!$A$2:$J$309,2))</f>
        <v>0</v>
      </c>
      <c r="B9804" s="58">
        <f>IF($E9804="",$A9804*100,VLOOKUP($E$2,Freguesia!$A$2:$I$3093,3,0))</f>
        <v>0</v>
      </c>
      <c r="C9804" s="47"/>
      <c r="D9804" s="40" t="str">
        <f>IF($C9804="","",VLOOKUP(INT(VLOOKUP($C$2,Concelho!$A$2:$J$309,2)/100),Dist_Ilha!$A$2:$F$30,2))</f>
        <v/>
      </c>
      <c r="E9804" s="47"/>
      <c r="F9804" s="49"/>
      <c r="G9804" s="55"/>
    </row>
    <row r="9805" spans="1:7" ht="15" customHeight="1" x14ac:dyDescent="0.2">
      <c r="A9805" s="44">
        <f>IF($C9805="",0,VLOOKUP($C9805,Concelho!$A$2:$J$309,2))</f>
        <v>0</v>
      </c>
      <c r="B9805" s="58">
        <f>IF($E9805="",$A9805*100,VLOOKUP($E$2,Freguesia!$A$2:$I$3093,3,0))</f>
        <v>0</v>
      </c>
      <c r="C9805" s="47"/>
      <c r="D9805" s="40" t="str">
        <f>IF($C9805="","",VLOOKUP(INT(VLOOKUP($C$2,Concelho!$A$2:$J$309,2)/100),Dist_Ilha!$A$2:$F$30,2))</f>
        <v/>
      </c>
      <c r="E9805" s="47"/>
      <c r="F9805" s="49"/>
      <c r="G9805" s="55"/>
    </row>
    <row r="9806" spans="1:7" ht="15" customHeight="1" x14ac:dyDescent="0.2">
      <c r="A9806" s="44">
        <f>IF($C9806="",0,VLOOKUP($C9806,Concelho!$A$2:$J$309,2))</f>
        <v>0</v>
      </c>
      <c r="B9806" s="58">
        <f>IF($E9806="",$A9806*100,VLOOKUP($E$2,Freguesia!$A$2:$I$3093,3,0))</f>
        <v>0</v>
      </c>
      <c r="C9806" s="47"/>
      <c r="D9806" s="40" t="str">
        <f>IF($C9806="","",VLOOKUP(INT(VLOOKUP($C$2,Concelho!$A$2:$J$309,2)/100),Dist_Ilha!$A$2:$F$30,2))</f>
        <v/>
      </c>
      <c r="E9806" s="47"/>
      <c r="F9806" s="49"/>
      <c r="G9806" s="55"/>
    </row>
    <row r="9807" spans="1:7" ht="15" customHeight="1" x14ac:dyDescent="0.2">
      <c r="A9807" s="44">
        <f>IF($C9807="",0,VLOOKUP($C9807,Concelho!$A$2:$J$309,2))</f>
        <v>0</v>
      </c>
      <c r="B9807" s="58">
        <f>IF($E9807="",$A9807*100,VLOOKUP($E$2,Freguesia!$A$2:$I$3093,3,0))</f>
        <v>0</v>
      </c>
      <c r="C9807" s="47"/>
      <c r="D9807" s="40" t="str">
        <f>IF($C9807="","",VLOOKUP(INT(VLOOKUP($C$2,Concelho!$A$2:$J$309,2)/100),Dist_Ilha!$A$2:$F$30,2))</f>
        <v/>
      </c>
      <c r="E9807" s="47"/>
      <c r="F9807" s="49"/>
      <c r="G9807" s="55"/>
    </row>
    <row r="9808" spans="1:7" ht="15" customHeight="1" x14ac:dyDescent="0.2">
      <c r="A9808" s="44">
        <f>IF($C9808="",0,VLOOKUP($C9808,Concelho!$A$2:$J$309,2))</f>
        <v>0</v>
      </c>
      <c r="B9808" s="58">
        <f>IF($E9808="",$A9808*100,VLOOKUP($E$2,Freguesia!$A$2:$I$3093,3,0))</f>
        <v>0</v>
      </c>
      <c r="C9808" s="47"/>
      <c r="D9808" s="40" t="str">
        <f>IF($C9808="","",VLOOKUP(INT(VLOOKUP($C$2,Concelho!$A$2:$J$309,2)/100),Dist_Ilha!$A$2:$F$30,2))</f>
        <v/>
      </c>
      <c r="E9808" s="47"/>
      <c r="F9808" s="49"/>
      <c r="G9808" s="55"/>
    </row>
    <row r="9809" spans="1:7" ht="15" customHeight="1" x14ac:dyDescent="0.2">
      <c r="A9809" s="44">
        <f>IF($C9809="",0,VLOOKUP($C9809,Concelho!$A$2:$J$309,2))</f>
        <v>0</v>
      </c>
      <c r="B9809" s="58">
        <f>IF($E9809="",$A9809*100,VLOOKUP($E$2,Freguesia!$A$2:$I$3093,3,0))</f>
        <v>0</v>
      </c>
      <c r="C9809" s="47"/>
      <c r="D9809" s="40" t="str">
        <f>IF($C9809="","",VLOOKUP(INT(VLOOKUP($C$2,Concelho!$A$2:$J$309,2)/100),Dist_Ilha!$A$2:$F$30,2))</f>
        <v/>
      </c>
      <c r="E9809" s="47"/>
      <c r="F9809" s="49"/>
      <c r="G9809" s="55"/>
    </row>
    <row r="9810" spans="1:7" ht="15" customHeight="1" x14ac:dyDescent="0.2">
      <c r="A9810" s="44">
        <f>IF($C9810="",0,VLOOKUP($C9810,Concelho!$A$2:$J$309,2))</f>
        <v>0</v>
      </c>
      <c r="B9810" s="58">
        <f>IF($E9810="",$A9810*100,VLOOKUP($E$2,Freguesia!$A$2:$I$3093,3,0))</f>
        <v>0</v>
      </c>
      <c r="C9810" s="47"/>
      <c r="D9810" s="40" t="str">
        <f>IF($C9810="","",VLOOKUP(INT(VLOOKUP($C$2,Concelho!$A$2:$J$309,2)/100),Dist_Ilha!$A$2:$F$30,2))</f>
        <v/>
      </c>
      <c r="E9810" s="47"/>
      <c r="F9810" s="49"/>
      <c r="G9810" s="55"/>
    </row>
    <row r="9811" spans="1:7" ht="15" customHeight="1" x14ac:dyDescent="0.2">
      <c r="A9811" s="44">
        <f>IF($C9811="",0,VLOOKUP($C9811,Concelho!$A$2:$J$309,2))</f>
        <v>0</v>
      </c>
      <c r="B9811" s="58">
        <f>IF($E9811="",$A9811*100,VLOOKUP($E$2,Freguesia!$A$2:$I$3093,3,0))</f>
        <v>0</v>
      </c>
      <c r="C9811" s="47"/>
      <c r="D9811" s="40" t="str">
        <f>IF($C9811="","",VLOOKUP(INT(VLOOKUP($C$2,Concelho!$A$2:$J$309,2)/100),Dist_Ilha!$A$2:$F$30,2))</f>
        <v/>
      </c>
      <c r="E9811" s="47"/>
      <c r="F9811" s="49"/>
      <c r="G9811" s="55"/>
    </row>
    <row r="9812" spans="1:7" ht="15" customHeight="1" x14ac:dyDescent="0.2">
      <c r="A9812" s="44">
        <f>IF($C9812="",0,VLOOKUP($C9812,Concelho!$A$2:$J$309,2))</f>
        <v>0</v>
      </c>
      <c r="B9812" s="58">
        <f>IF($E9812="",$A9812*100,VLOOKUP($E$2,Freguesia!$A$2:$I$3093,3,0))</f>
        <v>0</v>
      </c>
      <c r="C9812" s="47"/>
      <c r="D9812" s="40" t="str">
        <f>IF($C9812="","",VLOOKUP(INT(VLOOKUP($C$2,Concelho!$A$2:$J$309,2)/100),Dist_Ilha!$A$2:$F$30,2))</f>
        <v/>
      </c>
      <c r="E9812" s="47"/>
      <c r="F9812" s="49"/>
      <c r="G9812" s="55"/>
    </row>
    <row r="9813" spans="1:7" ht="15" customHeight="1" x14ac:dyDescent="0.2">
      <c r="A9813" s="44">
        <f>IF($C9813="",0,VLOOKUP($C9813,Concelho!$A$2:$J$309,2))</f>
        <v>0</v>
      </c>
      <c r="B9813" s="58">
        <f>IF($E9813="",$A9813*100,VLOOKUP($E$2,Freguesia!$A$2:$I$3093,3,0))</f>
        <v>0</v>
      </c>
      <c r="C9813" s="47"/>
      <c r="D9813" s="40" t="str">
        <f>IF($C9813="","",VLOOKUP(INT(VLOOKUP($C$2,Concelho!$A$2:$J$309,2)/100),Dist_Ilha!$A$2:$F$30,2))</f>
        <v/>
      </c>
      <c r="E9813" s="47"/>
      <c r="F9813" s="49"/>
      <c r="G9813" s="55"/>
    </row>
    <row r="9814" spans="1:7" ht="15" customHeight="1" x14ac:dyDescent="0.2">
      <c r="A9814" s="44">
        <f>IF($C9814="",0,VLOOKUP($C9814,Concelho!$A$2:$J$309,2))</f>
        <v>0</v>
      </c>
      <c r="B9814" s="58">
        <f>IF($E9814="",$A9814*100,VLOOKUP($E$2,Freguesia!$A$2:$I$3093,3,0))</f>
        <v>0</v>
      </c>
      <c r="C9814" s="47"/>
      <c r="D9814" s="40" t="str">
        <f>IF($C9814="","",VLOOKUP(INT(VLOOKUP($C$2,Concelho!$A$2:$J$309,2)/100),Dist_Ilha!$A$2:$F$30,2))</f>
        <v/>
      </c>
      <c r="E9814" s="47"/>
      <c r="F9814" s="49"/>
      <c r="G9814" s="55"/>
    </row>
    <row r="9815" spans="1:7" ht="15" customHeight="1" x14ac:dyDescent="0.2">
      <c r="A9815" s="44">
        <f>IF($C9815="",0,VLOOKUP($C9815,Concelho!$A$2:$J$309,2))</f>
        <v>0</v>
      </c>
      <c r="B9815" s="58">
        <f>IF($E9815="",$A9815*100,VLOOKUP($E$2,Freguesia!$A$2:$I$3093,3,0))</f>
        <v>0</v>
      </c>
      <c r="C9815" s="47"/>
      <c r="D9815" s="40" t="str">
        <f>IF($C9815="","",VLOOKUP(INT(VLOOKUP($C$2,Concelho!$A$2:$J$309,2)/100),Dist_Ilha!$A$2:$F$30,2))</f>
        <v/>
      </c>
      <c r="E9815" s="47"/>
      <c r="F9815" s="49"/>
      <c r="G9815" s="55"/>
    </row>
    <row r="9816" spans="1:7" ht="15" customHeight="1" x14ac:dyDescent="0.2">
      <c r="A9816" s="44">
        <f>IF($C9816="",0,VLOOKUP($C9816,Concelho!$A$2:$J$309,2))</f>
        <v>0</v>
      </c>
      <c r="B9816" s="58">
        <f>IF($E9816="",$A9816*100,VLOOKUP($E$2,Freguesia!$A$2:$I$3093,3,0))</f>
        <v>0</v>
      </c>
      <c r="C9816" s="47"/>
      <c r="D9816" s="40" t="str">
        <f>IF($C9816="","",VLOOKUP(INT(VLOOKUP($C$2,Concelho!$A$2:$J$309,2)/100),Dist_Ilha!$A$2:$F$30,2))</f>
        <v/>
      </c>
      <c r="E9816" s="47"/>
      <c r="F9816" s="49"/>
      <c r="G9816" s="55"/>
    </row>
    <row r="9817" spans="1:7" ht="15" customHeight="1" x14ac:dyDescent="0.2">
      <c r="A9817" s="44">
        <f>IF($C9817="",0,VLOOKUP($C9817,Concelho!$A$2:$J$309,2))</f>
        <v>0</v>
      </c>
      <c r="B9817" s="58">
        <f>IF($E9817="",$A9817*100,VLOOKUP($E$2,Freguesia!$A$2:$I$3093,3,0))</f>
        <v>0</v>
      </c>
      <c r="C9817" s="47"/>
      <c r="D9817" s="40" t="str">
        <f>IF($C9817="","",VLOOKUP(INT(VLOOKUP($C$2,Concelho!$A$2:$J$309,2)/100),Dist_Ilha!$A$2:$F$30,2))</f>
        <v/>
      </c>
      <c r="E9817" s="47"/>
      <c r="F9817" s="49"/>
      <c r="G9817" s="55"/>
    </row>
    <row r="9818" spans="1:7" ht="15" customHeight="1" x14ac:dyDescent="0.2">
      <c r="A9818" s="44">
        <f>IF($C9818="",0,VLOOKUP($C9818,Concelho!$A$2:$J$309,2))</f>
        <v>0</v>
      </c>
      <c r="B9818" s="58">
        <f>IF($E9818="",$A9818*100,VLOOKUP($E$2,Freguesia!$A$2:$I$3093,3,0))</f>
        <v>0</v>
      </c>
      <c r="C9818" s="47"/>
      <c r="D9818" s="40" t="str">
        <f>IF($C9818="","",VLOOKUP(INT(VLOOKUP($C$2,Concelho!$A$2:$J$309,2)/100),Dist_Ilha!$A$2:$F$30,2))</f>
        <v/>
      </c>
      <c r="E9818" s="47"/>
      <c r="F9818" s="49"/>
      <c r="G9818" s="55"/>
    </row>
    <row r="9819" spans="1:7" ht="15" customHeight="1" x14ac:dyDescent="0.2">
      <c r="A9819" s="44">
        <f>IF($C9819="",0,VLOOKUP($C9819,Concelho!$A$2:$J$309,2))</f>
        <v>0</v>
      </c>
      <c r="B9819" s="58">
        <f>IF($E9819="",$A9819*100,VLOOKUP($E$2,Freguesia!$A$2:$I$3093,3,0))</f>
        <v>0</v>
      </c>
      <c r="C9819" s="47"/>
      <c r="D9819" s="40" t="str">
        <f>IF($C9819="","",VLOOKUP(INT(VLOOKUP($C$2,Concelho!$A$2:$J$309,2)/100),Dist_Ilha!$A$2:$F$30,2))</f>
        <v/>
      </c>
      <c r="E9819" s="47"/>
      <c r="F9819" s="49"/>
      <c r="G9819" s="55"/>
    </row>
    <row r="9820" spans="1:7" ht="15" customHeight="1" x14ac:dyDescent="0.2">
      <c r="A9820" s="44">
        <f>IF($C9820="",0,VLOOKUP($C9820,Concelho!$A$2:$J$309,2))</f>
        <v>0</v>
      </c>
      <c r="B9820" s="58">
        <f>IF($E9820="",$A9820*100,VLOOKUP($E$2,Freguesia!$A$2:$I$3093,3,0))</f>
        <v>0</v>
      </c>
      <c r="C9820" s="47"/>
      <c r="D9820" s="40" t="str">
        <f>IF($C9820="","",VLOOKUP(INT(VLOOKUP($C$2,Concelho!$A$2:$J$309,2)/100),Dist_Ilha!$A$2:$F$30,2))</f>
        <v/>
      </c>
      <c r="E9820" s="47"/>
      <c r="F9820" s="49"/>
      <c r="G9820" s="55"/>
    </row>
    <row r="9821" spans="1:7" ht="15" customHeight="1" x14ac:dyDescent="0.2">
      <c r="A9821" s="44">
        <f>IF($C9821="",0,VLOOKUP($C9821,Concelho!$A$2:$J$309,2))</f>
        <v>0</v>
      </c>
      <c r="B9821" s="58">
        <f>IF($E9821="",$A9821*100,VLOOKUP($E$2,Freguesia!$A$2:$I$3093,3,0))</f>
        <v>0</v>
      </c>
      <c r="C9821" s="47"/>
      <c r="D9821" s="40" t="str">
        <f>IF($C9821="","",VLOOKUP(INT(VLOOKUP($C$2,Concelho!$A$2:$J$309,2)/100),Dist_Ilha!$A$2:$F$30,2))</f>
        <v/>
      </c>
      <c r="E9821" s="47"/>
      <c r="F9821" s="49"/>
      <c r="G9821" s="55"/>
    </row>
    <row r="9822" spans="1:7" ht="15" customHeight="1" x14ac:dyDescent="0.2">
      <c r="A9822" s="44">
        <f>IF($C9822="",0,VLOOKUP($C9822,Concelho!$A$2:$J$309,2))</f>
        <v>0</v>
      </c>
      <c r="B9822" s="58">
        <f>IF($E9822="",$A9822*100,VLOOKUP($E$2,Freguesia!$A$2:$I$3093,3,0))</f>
        <v>0</v>
      </c>
      <c r="C9822" s="47"/>
      <c r="D9822" s="40" t="str">
        <f>IF($C9822="","",VLOOKUP(INT(VLOOKUP($C$2,Concelho!$A$2:$J$309,2)/100),Dist_Ilha!$A$2:$F$30,2))</f>
        <v/>
      </c>
      <c r="E9822" s="47"/>
      <c r="F9822" s="49"/>
      <c r="G9822" s="55"/>
    </row>
    <row r="9823" spans="1:7" ht="15" customHeight="1" x14ac:dyDescent="0.2">
      <c r="A9823" s="44">
        <f>IF($C9823="",0,VLOOKUP($C9823,Concelho!$A$2:$J$309,2))</f>
        <v>0</v>
      </c>
      <c r="B9823" s="58">
        <f>IF($E9823="",$A9823*100,VLOOKUP($E$2,Freguesia!$A$2:$I$3093,3,0))</f>
        <v>0</v>
      </c>
      <c r="C9823" s="47"/>
      <c r="D9823" s="40" t="str">
        <f>IF($C9823="","",VLOOKUP(INT(VLOOKUP($C$2,Concelho!$A$2:$J$309,2)/100),Dist_Ilha!$A$2:$F$30,2))</f>
        <v/>
      </c>
      <c r="E9823" s="47"/>
      <c r="F9823" s="49"/>
      <c r="G9823" s="55"/>
    </row>
    <row r="9824" spans="1:7" ht="15" customHeight="1" x14ac:dyDescent="0.2">
      <c r="A9824" s="44">
        <f>IF($C9824="",0,VLOOKUP($C9824,Concelho!$A$2:$J$309,2))</f>
        <v>0</v>
      </c>
      <c r="B9824" s="58">
        <f>IF($E9824="",$A9824*100,VLOOKUP($E$2,Freguesia!$A$2:$I$3093,3,0))</f>
        <v>0</v>
      </c>
      <c r="C9824" s="47"/>
      <c r="D9824" s="40" t="str">
        <f>IF($C9824="","",VLOOKUP(INT(VLOOKUP($C$2,Concelho!$A$2:$J$309,2)/100),Dist_Ilha!$A$2:$F$30,2))</f>
        <v/>
      </c>
      <c r="E9824" s="47"/>
      <c r="F9824" s="49"/>
      <c r="G9824" s="55"/>
    </row>
    <row r="9825" spans="1:7" ht="15" customHeight="1" x14ac:dyDescent="0.2">
      <c r="A9825" s="44">
        <f>IF($C9825="",0,VLOOKUP($C9825,Concelho!$A$2:$J$309,2))</f>
        <v>0</v>
      </c>
      <c r="B9825" s="58">
        <f>IF($E9825="",$A9825*100,VLOOKUP($E$2,Freguesia!$A$2:$I$3093,3,0))</f>
        <v>0</v>
      </c>
      <c r="C9825" s="47"/>
      <c r="D9825" s="40" t="str">
        <f>IF($C9825="","",VLOOKUP(INT(VLOOKUP($C$2,Concelho!$A$2:$J$309,2)/100),Dist_Ilha!$A$2:$F$30,2))</f>
        <v/>
      </c>
      <c r="E9825" s="47"/>
      <c r="F9825" s="49"/>
      <c r="G9825" s="55"/>
    </row>
    <row r="9826" spans="1:7" ht="15" customHeight="1" x14ac:dyDescent="0.2">
      <c r="A9826" s="44">
        <f>IF($C9826="",0,VLOOKUP($C9826,Concelho!$A$2:$J$309,2))</f>
        <v>0</v>
      </c>
      <c r="B9826" s="58">
        <f>IF($E9826="",$A9826*100,VLOOKUP($E$2,Freguesia!$A$2:$I$3093,3,0))</f>
        <v>0</v>
      </c>
      <c r="C9826" s="47"/>
      <c r="D9826" s="40" t="str">
        <f>IF($C9826="","",VLOOKUP(INT(VLOOKUP($C$2,Concelho!$A$2:$J$309,2)/100),Dist_Ilha!$A$2:$F$30,2))</f>
        <v/>
      </c>
      <c r="E9826" s="47"/>
      <c r="F9826" s="49"/>
      <c r="G9826" s="55"/>
    </row>
    <row r="9827" spans="1:7" ht="15" customHeight="1" x14ac:dyDescent="0.2">
      <c r="A9827" s="44">
        <f>IF($C9827="",0,VLOOKUP($C9827,Concelho!$A$2:$J$309,2))</f>
        <v>0</v>
      </c>
      <c r="B9827" s="58">
        <f>IF($E9827="",$A9827*100,VLOOKUP($E$2,Freguesia!$A$2:$I$3093,3,0))</f>
        <v>0</v>
      </c>
      <c r="C9827" s="47"/>
      <c r="D9827" s="40" t="str">
        <f>IF($C9827="","",VLOOKUP(INT(VLOOKUP($C$2,Concelho!$A$2:$J$309,2)/100),Dist_Ilha!$A$2:$F$30,2))</f>
        <v/>
      </c>
      <c r="E9827" s="47"/>
      <c r="F9827" s="49"/>
      <c r="G9827" s="55"/>
    </row>
    <row r="9828" spans="1:7" ht="15" customHeight="1" x14ac:dyDescent="0.2">
      <c r="A9828" s="44">
        <f>IF($C9828="",0,VLOOKUP($C9828,Concelho!$A$2:$J$309,2))</f>
        <v>0</v>
      </c>
      <c r="B9828" s="58">
        <f>IF($E9828="",$A9828*100,VLOOKUP($E$2,Freguesia!$A$2:$I$3093,3,0))</f>
        <v>0</v>
      </c>
      <c r="C9828" s="47"/>
      <c r="D9828" s="40" t="str">
        <f>IF($C9828="","",VLOOKUP(INT(VLOOKUP($C$2,Concelho!$A$2:$J$309,2)/100),Dist_Ilha!$A$2:$F$30,2))</f>
        <v/>
      </c>
      <c r="E9828" s="47"/>
      <c r="F9828" s="49"/>
      <c r="G9828" s="55"/>
    </row>
    <row r="9829" spans="1:7" ht="15" customHeight="1" x14ac:dyDescent="0.2">
      <c r="A9829" s="44">
        <f>IF($C9829="",0,VLOOKUP($C9829,Concelho!$A$2:$J$309,2))</f>
        <v>0</v>
      </c>
      <c r="B9829" s="58">
        <f>IF($E9829="",$A9829*100,VLOOKUP($E$2,Freguesia!$A$2:$I$3093,3,0))</f>
        <v>0</v>
      </c>
      <c r="C9829" s="47"/>
      <c r="D9829" s="40" t="str">
        <f>IF($C9829="","",VLOOKUP(INT(VLOOKUP($C$2,Concelho!$A$2:$J$309,2)/100),Dist_Ilha!$A$2:$F$30,2))</f>
        <v/>
      </c>
      <c r="E9829" s="47"/>
      <c r="F9829" s="49"/>
      <c r="G9829" s="55"/>
    </row>
    <row r="9830" spans="1:7" ht="15" customHeight="1" x14ac:dyDescent="0.2">
      <c r="A9830" s="44">
        <f>IF($C9830="",0,VLOOKUP($C9830,Concelho!$A$2:$J$309,2))</f>
        <v>0</v>
      </c>
      <c r="B9830" s="58">
        <f>IF($E9830="",$A9830*100,VLOOKUP($E$2,Freguesia!$A$2:$I$3093,3,0))</f>
        <v>0</v>
      </c>
      <c r="C9830" s="47"/>
      <c r="D9830" s="40" t="str">
        <f>IF($C9830="","",VLOOKUP(INT(VLOOKUP($C$2,Concelho!$A$2:$J$309,2)/100),Dist_Ilha!$A$2:$F$30,2))</f>
        <v/>
      </c>
      <c r="E9830" s="47"/>
      <c r="F9830" s="49"/>
      <c r="G9830" s="55"/>
    </row>
    <row r="9831" spans="1:7" ht="15" customHeight="1" x14ac:dyDescent="0.2">
      <c r="A9831" s="44">
        <f>IF($C9831="",0,VLOOKUP($C9831,Concelho!$A$2:$J$309,2))</f>
        <v>0</v>
      </c>
      <c r="B9831" s="58">
        <f>IF($E9831="",$A9831*100,VLOOKUP($E$2,Freguesia!$A$2:$I$3093,3,0))</f>
        <v>0</v>
      </c>
      <c r="C9831" s="47"/>
      <c r="D9831" s="40" t="str">
        <f>IF($C9831="","",VLOOKUP(INT(VLOOKUP($C$2,Concelho!$A$2:$J$309,2)/100),Dist_Ilha!$A$2:$F$30,2))</f>
        <v/>
      </c>
      <c r="E9831" s="47"/>
      <c r="F9831" s="49"/>
      <c r="G9831" s="55"/>
    </row>
    <row r="9832" spans="1:7" ht="15" customHeight="1" x14ac:dyDescent="0.2">
      <c r="A9832" s="44">
        <f>IF($C9832="",0,VLOOKUP($C9832,Concelho!$A$2:$J$309,2))</f>
        <v>0</v>
      </c>
      <c r="B9832" s="58">
        <f>IF($E9832="",$A9832*100,VLOOKUP($E$2,Freguesia!$A$2:$I$3093,3,0))</f>
        <v>0</v>
      </c>
      <c r="C9832" s="47"/>
      <c r="D9832" s="40" t="str">
        <f>IF($C9832="","",VLOOKUP(INT(VLOOKUP($C$2,Concelho!$A$2:$J$309,2)/100),Dist_Ilha!$A$2:$F$30,2))</f>
        <v/>
      </c>
      <c r="E9832" s="47"/>
      <c r="F9832" s="49"/>
      <c r="G9832" s="55"/>
    </row>
    <row r="9833" spans="1:7" ht="15" customHeight="1" x14ac:dyDescent="0.2">
      <c r="A9833" s="44">
        <f>IF($C9833="",0,VLOOKUP($C9833,Concelho!$A$2:$J$309,2))</f>
        <v>0</v>
      </c>
      <c r="B9833" s="58">
        <f>IF($E9833="",$A9833*100,VLOOKUP($E$2,Freguesia!$A$2:$I$3093,3,0))</f>
        <v>0</v>
      </c>
      <c r="C9833" s="47"/>
      <c r="D9833" s="40" t="str">
        <f>IF($C9833="","",VLOOKUP(INT(VLOOKUP($C$2,Concelho!$A$2:$J$309,2)/100),Dist_Ilha!$A$2:$F$30,2))</f>
        <v/>
      </c>
      <c r="E9833" s="47"/>
      <c r="F9833" s="49"/>
      <c r="G9833" s="55"/>
    </row>
    <row r="9834" spans="1:7" ht="15" customHeight="1" x14ac:dyDescent="0.2">
      <c r="A9834" s="44">
        <f>IF($C9834="",0,VLOOKUP($C9834,Concelho!$A$2:$J$309,2))</f>
        <v>0</v>
      </c>
      <c r="B9834" s="58">
        <f>IF($E9834="",$A9834*100,VLOOKUP($E$2,Freguesia!$A$2:$I$3093,3,0))</f>
        <v>0</v>
      </c>
      <c r="C9834" s="47"/>
      <c r="D9834" s="40" t="str">
        <f>IF($C9834="","",VLOOKUP(INT(VLOOKUP($C$2,Concelho!$A$2:$J$309,2)/100),Dist_Ilha!$A$2:$F$30,2))</f>
        <v/>
      </c>
      <c r="E9834" s="47"/>
      <c r="F9834" s="49"/>
      <c r="G9834" s="55"/>
    </row>
    <row r="9835" spans="1:7" ht="15" customHeight="1" x14ac:dyDescent="0.2">
      <c r="A9835" s="44">
        <f>IF($C9835="",0,VLOOKUP($C9835,Concelho!$A$2:$J$309,2))</f>
        <v>0</v>
      </c>
      <c r="B9835" s="58">
        <f>IF($E9835="",$A9835*100,VLOOKUP($E$2,Freguesia!$A$2:$I$3093,3,0))</f>
        <v>0</v>
      </c>
      <c r="C9835" s="47"/>
      <c r="D9835" s="40" t="str">
        <f>IF($C9835="","",VLOOKUP(INT(VLOOKUP($C$2,Concelho!$A$2:$J$309,2)/100),Dist_Ilha!$A$2:$F$30,2))</f>
        <v/>
      </c>
      <c r="E9835" s="47"/>
      <c r="F9835" s="49"/>
      <c r="G9835" s="55"/>
    </row>
    <row r="9836" spans="1:7" ht="15" customHeight="1" x14ac:dyDescent="0.2">
      <c r="A9836" s="44">
        <f>IF($C9836="",0,VLOOKUP($C9836,Concelho!$A$2:$J$309,2))</f>
        <v>0</v>
      </c>
      <c r="B9836" s="58">
        <f>IF($E9836="",$A9836*100,VLOOKUP($E$2,Freguesia!$A$2:$I$3093,3,0))</f>
        <v>0</v>
      </c>
      <c r="C9836" s="47"/>
      <c r="D9836" s="40" t="str">
        <f>IF($C9836="","",VLOOKUP(INT(VLOOKUP($C$2,Concelho!$A$2:$J$309,2)/100),Dist_Ilha!$A$2:$F$30,2))</f>
        <v/>
      </c>
      <c r="E9836" s="47"/>
      <c r="F9836" s="49"/>
      <c r="G9836" s="55"/>
    </row>
    <row r="9837" spans="1:7" ht="15" customHeight="1" x14ac:dyDescent="0.2">
      <c r="A9837" s="44">
        <f>IF($C9837="",0,VLOOKUP($C9837,Concelho!$A$2:$J$309,2))</f>
        <v>0</v>
      </c>
      <c r="B9837" s="58">
        <f>IF($E9837="",$A9837*100,VLOOKUP($E$2,Freguesia!$A$2:$I$3093,3,0))</f>
        <v>0</v>
      </c>
      <c r="C9837" s="47"/>
      <c r="D9837" s="40" t="str">
        <f>IF($C9837="","",VLOOKUP(INT(VLOOKUP($C$2,Concelho!$A$2:$J$309,2)/100),Dist_Ilha!$A$2:$F$30,2))</f>
        <v/>
      </c>
      <c r="E9837" s="47"/>
      <c r="F9837" s="49"/>
      <c r="G9837" s="55"/>
    </row>
    <row r="9838" spans="1:7" ht="15" customHeight="1" x14ac:dyDescent="0.2">
      <c r="A9838" s="44">
        <f>IF($C9838="",0,VLOOKUP($C9838,Concelho!$A$2:$J$309,2))</f>
        <v>0</v>
      </c>
      <c r="B9838" s="58">
        <f>IF($E9838="",$A9838*100,VLOOKUP($E$2,Freguesia!$A$2:$I$3093,3,0))</f>
        <v>0</v>
      </c>
      <c r="C9838" s="47"/>
      <c r="D9838" s="40" t="str">
        <f>IF($C9838="","",VLOOKUP(INT(VLOOKUP($C$2,Concelho!$A$2:$J$309,2)/100),Dist_Ilha!$A$2:$F$30,2))</f>
        <v/>
      </c>
      <c r="E9838" s="47"/>
      <c r="F9838" s="49"/>
      <c r="G9838" s="55"/>
    </row>
    <row r="9839" spans="1:7" ht="15" customHeight="1" x14ac:dyDescent="0.2">
      <c r="A9839" s="44">
        <f>IF($C9839="",0,VLOOKUP($C9839,Concelho!$A$2:$J$309,2))</f>
        <v>0</v>
      </c>
      <c r="B9839" s="58">
        <f>IF($E9839="",$A9839*100,VLOOKUP($E$2,Freguesia!$A$2:$I$3093,3,0))</f>
        <v>0</v>
      </c>
      <c r="C9839" s="47"/>
      <c r="D9839" s="40" t="str">
        <f>IF($C9839="","",VLOOKUP(INT(VLOOKUP($C$2,Concelho!$A$2:$J$309,2)/100),Dist_Ilha!$A$2:$F$30,2))</f>
        <v/>
      </c>
      <c r="E9839" s="47"/>
      <c r="F9839" s="49"/>
      <c r="G9839" s="55"/>
    </row>
    <row r="9840" spans="1:7" ht="15" customHeight="1" x14ac:dyDescent="0.2">
      <c r="A9840" s="44">
        <f>IF($C9840="",0,VLOOKUP($C9840,Concelho!$A$2:$J$309,2))</f>
        <v>0</v>
      </c>
      <c r="B9840" s="58">
        <f>IF($E9840="",$A9840*100,VLOOKUP($E$2,Freguesia!$A$2:$I$3093,3,0))</f>
        <v>0</v>
      </c>
      <c r="C9840" s="47"/>
      <c r="D9840" s="40" t="str">
        <f>IF($C9840="","",VLOOKUP(INT(VLOOKUP($C$2,Concelho!$A$2:$J$309,2)/100),Dist_Ilha!$A$2:$F$30,2))</f>
        <v/>
      </c>
      <c r="E9840" s="47"/>
      <c r="F9840" s="49"/>
      <c r="G9840" s="55"/>
    </row>
    <row r="9841" spans="1:7" ht="15" customHeight="1" x14ac:dyDescent="0.2">
      <c r="A9841" s="44">
        <f>IF($C9841="",0,VLOOKUP($C9841,Concelho!$A$2:$J$309,2))</f>
        <v>0</v>
      </c>
      <c r="B9841" s="58">
        <f>IF($E9841="",$A9841*100,VLOOKUP($E$2,Freguesia!$A$2:$I$3093,3,0))</f>
        <v>0</v>
      </c>
      <c r="C9841" s="47"/>
      <c r="D9841" s="40" t="str">
        <f>IF($C9841="","",VLOOKUP(INT(VLOOKUP($C$2,Concelho!$A$2:$J$309,2)/100),Dist_Ilha!$A$2:$F$30,2))</f>
        <v/>
      </c>
      <c r="E9841" s="47"/>
      <c r="F9841" s="49"/>
      <c r="G9841" s="55"/>
    </row>
    <row r="9842" spans="1:7" ht="15" customHeight="1" x14ac:dyDescent="0.2">
      <c r="A9842" s="44">
        <f>IF($C9842="",0,VLOOKUP($C9842,Concelho!$A$2:$J$309,2))</f>
        <v>0</v>
      </c>
      <c r="B9842" s="58">
        <f>IF($E9842="",$A9842*100,VLOOKUP($E$2,Freguesia!$A$2:$I$3093,3,0))</f>
        <v>0</v>
      </c>
      <c r="C9842" s="47"/>
      <c r="D9842" s="40" t="str">
        <f>IF($C9842="","",VLOOKUP(INT(VLOOKUP($C$2,Concelho!$A$2:$J$309,2)/100),Dist_Ilha!$A$2:$F$30,2))</f>
        <v/>
      </c>
      <c r="E9842" s="47"/>
      <c r="F9842" s="49"/>
      <c r="G9842" s="55"/>
    </row>
    <row r="9843" spans="1:7" ht="15" customHeight="1" x14ac:dyDescent="0.2">
      <c r="A9843" s="44">
        <f>IF($C9843="",0,VLOOKUP($C9843,Concelho!$A$2:$J$309,2))</f>
        <v>0</v>
      </c>
      <c r="B9843" s="58">
        <f>IF($E9843="",$A9843*100,VLOOKUP($E$2,Freguesia!$A$2:$I$3093,3,0))</f>
        <v>0</v>
      </c>
      <c r="C9843" s="47"/>
      <c r="D9843" s="40" t="str">
        <f>IF($C9843="","",VLOOKUP(INT(VLOOKUP($C$2,Concelho!$A$2:$J$309,2)/100),Dist_Ilha!$A$2:$F$30,2))</f>
        <v/>
      </c>
      <c r="E9843" s="47"/>
      <c r="F9843" s="49"/>
      <c r="G9843" s="55"/>
    </row>
    <row r="9844" spans="1:7" ht="15" customHeight="1" x14ac:dyDescent="0.2">
      <c r="A9844" s="44">
        <f>IF($C9844="",0,VLOOKUP($C9844,Concelho!$A$2:$J$309,2))</f>
        <v>0</v>
      </c>
      <c r="B9844" s="58">
        <f>IF($E9844="",$A9844*100,VLOOKUP($E$2,Freguesia!$A$2:$I$3093,3,0))</f>
        <v>0</v>
      </c>
      <c r="C9844" s="47"/>
      <c r="D9844" s="40" t="str">
        <f>IF($C9844="","",VLOOKUP(INT(VLOOKUP($C$2,Concelho!$A$2:$J$309,2)/100),Dist_Ilha!$A$2:$F$30,2))</f>
        <v/>
      </c>
      <c r="E9844" s="47"/>
      <c r="F9844" s="49"/>
      <c r="G9844" s="55"/>
    </row>
    <row r="9845" spans="1:7" ht="15" customHeight="1" x14ac:dyDescent="0.2">
      <c r="A9845" s="44">
        <f>IF($C9845="",0,VLOOKUP($C9845,Concelho!$A$2:$J$309,2))</f>
        <v>0</v>
      </c>
      <c r="B9845" s="58">
        <f>IF($E9845="",$A9845*100,VLOOKUP($E$2,Freguesia!$A$2:$I$3093,3,0))</f>
        <v>0</v>
      </c>
      <c r="C9845" s="47"/>
      <c r="D9845" s="40" t="str">
        <f>IF($C9845="","",VLOOKUP(INT(VLOOKUP($C$2,Concelho!$A$2:$J$309,2)/100),Dist_Ilha!$A$2:$F$30,2))</f>
        <v/>
      </c>
      <c r="E9845" s="47"/>
      <c r="F9845" s="49"/>
      <c r="G9845" s="55"/>
    </row>
    <row r="9846" spans="1:7" ht="15" customHeight="1" x14ac:dyDescent="0.2">
      <c r="A9846" s="44">
        <f>IF($C9846="",0,VLOOKUP($C9846,Concelho!$A$2:$J$309,2))</f>
        <v>0</v>
      </c>
      <c r="B9846" s="58">
        <f>IF($E9846="",$A9846*100,VLOOKUP($E$2,Freguesia!$A$2:$I$3093,3,0))</f>
        <v>0</v>
      </c>
      <c r="C9846" s="47"/>
      <c r="D9846" s="40" t="str">
        <f>IF($C9846="","",VLOOKUP(INT(VLOOKUP($C$2,Concelho!$A$2:$J$309,2)/100),Dist_Ilha!$A$2:$F$30,2))</f>
        <v/>
      </c>
      <c r="E9846" s="47"/>
      <c r="F9846" s="49"/>
      <c r="G9846" s="55"/>
    </row>
    <row r="9847" spans="1:7" ht="15" customHeight="1" x14ac:dyDescent="0.2">
      <c r="A9847" s="44">
        <f>IF($C9847="",0,VLOOKUP($C9847,Concelho!$A$2:$J$309,2))</f>
        <v>0</v>
      </c>
      <c r="B9847" s="58">
        <f>IF($E9847="",$A9847*100,VLOOKUP($E$2,Freguesia!$A$2:$I$3093,3,0))</f>
        <v>0</v>
      </c>
      <c r="C9847" s="47"/>
      <c r="D9847" s="40" t="str">
        <f>IF($C9847="","",VLOOKUP(INT(VLOOKUP($C$2,Concelho!$A$2:$J$309,2)/100),Dist_Ilha!$A$2:$F$30,2))</f>
        <v/>
      </c>
      <c r="E9847" s="47"/>
      <c r="F9847" s="49"/>
      <c r="G9847" s="55"/>
    </row>
    <row r="9848" spans="1:7" ht="15" customHeight="1" x14ac:dyDescent="0.2">
      <c r="A9848" s="44">
        <f>IF($C9848="",0,VLOOKUP($C9848,Concelho!$A$2:$J$309,2))</f>
        <v>0</v>
      </c>
      <c r="B9848" s="58">
        <f>IF($E9848="",$A9848*100,VLOOKUP($E$2,Freguesia!$A$2:$I$3093,3,0))</f>
        <v>0</v>
      </c>
      <c r="C9848" s="47"/>
      <c r="D9848" s="40" t="str">
        <f>IF($C9848="","",VLOOKUP(INT(VLOOKUP($C$2,Concelho!$A$2:$J$309,2)/100),Dist_Ilha!$A$2:$F$30,2))</f>
        <v/>
      </c>
      <c r="E9848" s="47"/>
      <c r="F9848" s="49"/>
      <c r="G9848" s="55"/>
    </row>
    <row r="9849" spans="1:7" ht="15" customHeight="1" x14ac:dyDescent="0.2">
      <c r="A9849" s="44">
        <f>IF($C9849="",0,VLOOKUP($C9849,Concelho!$A$2:$J$309,2))</f>
        <v>0</v>
      </c>
      <c r="B9849" s="58">
        <f>IF($E9849="",$A9849*100,VLOOKUP($E$2,Freguesia!$A$2:$I$3093,3,0))</f>
        <v>0</v>
      </c>
      <c r="C9849" s="47"/>
      <c r="D9849" s="40" t="str">
        <f>IF($C9849="","",VLOOKUP(INT(VLOOKUP($C$2,Concelho!$A$2:$J$309,2)/100),Dist_Ilha!$A$2:$F$30,2))</f>
        <v/>
      </c>
      <c r="E9849" s="47"/>
      <c r="F9849" s="49"/>
      <c r="G9849" s="55"/>
    </row>
    <row r="9850" spans="1:7" ht="15" customHeight="1" x14ac:dyDescent="0.2">
      <c r="A9850" s="44">
        <f>IF($C9850="",0,VLOOKUP($C9850,Concelho!$A$2:$J$309,2))</f>
        <v>0</v>
      </c>
      <c r="B9850" s="58">
        <f>IF($E9850="",$A9850*100,VLOOKUP($E$2,Freguesia!$A$2:$I$3093,3,0))</f>
        <v>0</v>
      </c>
      <c r="C9850" s="47"/>
      <c r="D9850" s="40" t="str">
        <f>IF($C9850="","",VLOOKUP(INT(VLOOKUP($C$2,Concelho!$A$2:$J$309,2)/100),Dist_Ilha!$A$2:$F$30,2))</f>
        <v/>
      </c>
      <c r="E9850" s="47"/>
      <c r="F9850" s="49"/>
      <c r="G9850" s="55"/>
    </row>
    <row r="9851" spans="1:7" ht="15" customHeight="1" x14ac:dyDescent="0.2">
      <c r="A9851" s="44">
        <f>IF($C9851="",0,VLOOKUP($C9851,Concelho!$A$2:$J$309,2))</f>
        <v>0</v>
      </c>
      <c r="B9851" s="58">
        <f>IF($E9851="",$A9851*100,VLOOKUP($E$2,Freguesia!$A$2:$I$3093,3,0))</f>
        <v>0</v>
      </c>
      <c r="C9851" s="47"/>
      <c r="D9851" s="40" t="str">
        <f>IF($C9851="","",VLOOKUP(INT(VLOOKUP($C$2,Concelho!$A$2:$J$309,2)/100),Dist_Ilha!$A$2:$F$30,2))</f>
        <v/>
      </c>
      <c r="E9851" s="47"/>
      <c r="F9851" s="49"/>
      <c r="G9851" s="55"/>
    </row>
    <row r="9852" spans="1:7" ht="15" customHeight="1" x14ac:dyDescent="0.2">
      <c r="A9852" s="44">
        <f>IF($C9852="",0,VLOOKUP($C9852,Concelho!$A$2:$J$309,2))</f>
        <v>0</v>
      </c>
      <c r="B9852" s="58">
        <f>IF($E9852="",$A9852*100,VLOOKUP($E$2,Freguesia!$A$2:$I$3093,3,0))</f>
        <v>0</v>
      </c>
      <c r="C9852" s="47"/>
      <c r="D9852" s="40" t="str">
        <f>IF($C9852="","",VLOOKUP(INT(VLOOKUP($C$2,Concelho!$A$2:$J$309,2)/100),Dist_Ilha!$A$2:$F$30,2))</f>
        <v/>
      </c>
      <c r="E9852" s="47"/>
      <c r="F9852" s="49"/>
      <c r="G9852" s="55"/>
    </row>
    <row r="9853" spans="1:7" ht="15" customHeight="1" x14ac:dyDescent="0.2">
      <c r="A9853" s="44">
        <f>IF($C9853="",0,VLOOKUP($C9853,Concelho!$A$2:$J$309,2))</f>
        <v>0</v>
      </c>
      <c r="B9853" s="58">
        <f>IF($E9853="",$A9853*100,VLOOKUP($E$2,Freguesia!$A$2:$I$3093,3,0))</f>
        <v>0</v>
      </c>
      <c r="C9853" s="47"/>
      <c r="D9853" s="40" t="str">
        <f>IF($C9853="","",VLOOKUP(INT(VLOOKUP($C$2,Concelho!$A$2:$J$309,2)/100),Dist_Ilha!$A$2:$F$30,2))</f>
        <v/>
      </c>
      <c r="E9853" s="47"/>
      <c r="F9853" s="49"/>
      <c r="G9853" s="55"/>
    </row>
    <row r="9854" spans="1:7" ht="15" customHeight="1" x14ac:dyDescent="0.2">
      <c r="A9854" s="44">
        <f>IF($C9854="",0,VLOOKUP($C9854,Concelho!$A$2:$J$309,2))</f>
        <v>0</v>
      </c>
      <c r="B9854" s="58">
        <f>IF($E9854="",$A9854*100,VLOOKUP($E$2,Freguesia!$A$2:$I$3093,3,0))</f>
        <v>0</v>
      </c>
      <c r="C9854" s="47"/>
      <c r="D9854" s="40" t="str">
        <f>IF($C9854="","",VLOOKUP(INT(VLOOKUP($C$2,Concelho!$A$2:$J$309,2)/100),Dist_Ilha!$A$2:$F$30,2))</f>
        <v/>
      </c>
      <c r="E9854" s="47"/>
      <c r="F9854" s="49"/>
      <c r="G9854" s="55"/>
    </row>
    <row r="9855" spans="1:7" ht="15" customHeight="1" x14ac:dyDescent="0.2">
      <c r="A9855" s="44">
        <f>IF($C9855="",0,VLOOKUP($C9855,Concelho!$A$2:$J$309,2))</f>
        <v>0</v>
      </c>
      <c r="B9855" s="58">
        <f>IF($E9855="",$A9855*100,VLOOKUP($E$2,Freguesia!$A$2:$I$3093,3,0))</f>
        <v>0</v>
      </c>
      <c r="C9855" s="47"/>
      <c r="D9855" s="40" t="str">
        <f>IF($C9855="","",VLOOKUP(INT(VLOOKUP($C$2,Concelho!$A$2:$J$309,2)/100),Dist_Ilha!$A$2:$F$30,2))</f>
        <v/>
      </c>
      <c r="E9855" s="47"/>
      <c r="F9855" s="49"/>
      <c r="G9855" s="55"/>
    </row>
    <row r="9856" spans="1:7" ht="15" customHeight="1" x14ac:dyDescent="0.2">
      <c r="A9856" s="44">
        <f>IF($C9856="",0,VLOOKUP($C9856,Concelho!$A$2:$J$309,2))</f>
        <v>0</v>
      </c>
      <c r="B9856" s="58">
        <f>IF($E9856="",$A9856*100,VLOOKUP($E$2,Freguesia!$A$2:$I$3093,3,0))</f>
        <v>0</v>
      </c>
      <c r="C9856" s="47"/>
      <c r="D9856" s="40" t="str">
        <f>IF($C9856="","",VLOOKUP(INT(VLOOKUP($C$2,Concelho!$A$2:$J$309,2)/100),Dist_Ilha!$A$2:$F$30,2))</f>
        <v/>
      </c>
      <c r="E9856" s="47"/>
      <c r="F9856" s="49"/>
      <c r="G9856" s="55"/>
    </row>
    <row r="9857" spans="1:7" ht="15" customHeight="1" x14ac:dyDescent="0.2">
      <c r="A9857" s="44">
        <f>IF($C9857="",0,VLOOKUP($C9857,Concelho!$A$2:$J$309,2))</f>
        <v>0</v>
      </c>
      <c r="B9857" s="58">
        <f>IF($E9857="",$A9857*100,VLOOKUP($E$2,Freguesia!$A$2:$I$3093,3,0))</f>
        <v>0</v>
      </c>
      <c r="C9857" s="47"/>
      <c r="D9857" s="40" t="str">
        <f>IF($C9857="","",VLOOKUP(INT(VLOOKUP($C$2,Concelho!$A$2:$J$309,2)/100),Dist_Ilha!$A$2:$F$30,2))</f>
        <v/>
      </c>
      <c r="E9857" s="47"/>
      <c r="F9857" s="49"/>
      <c r="G9857" s="55"/>
    </row>
    <row r="9858" spans="1:7" ht="15" customHeight="1" x14ac:dyDescent="0.2">
      <c r="A9858" s="44">
        <f>IF($C9858="",0,VLOOKUP($C9858,Concelho!$A$2:$J$309,2))</f>
        <v>0</v>
      </c>
      <c r="B9858" s="58">
        <f>IF($E9858="",$A9858*100,VLOOKUP($E$2,Freguesia!$A$2:$I$3093,3,0))</f>
        <v>0</v>
      </c>
      <c r="C9858" s="47"/>
      <c r="D9858" s="40" t="str">
        <f>IF($C9858="","",VLOOKUP(INT(VLOOKUP($C$2,Concelho!$A$2:$J$309,2)/100),Dist_Ilha!$A$2:$F$30,2))</f>
        <v/>
      </c>
      <c r="E9858" s="47"/>
      <c r="F9858" s="49"/>
      <c r="G9858" s="55"/>
    </row>
    <row r="9859" spans="1:7" ht="15" customHeight="1" x14ac:dyDescent="0.2">
      <c r="A9859" s="44">
        <f>IF($C9859="",0,VLOOKUP($C9859,Concelho!$A$2:$J$309,2))</f>
        <v>0</v>
      </c>
      <c r="B9859" s="58">
        <f>IF($E9859="",$A9859*100,VLOOKUP($E$2,Freguesia!$A$2:$I$3093,3,0))</f>
        <v>0</v>
      </c>
      <c r="C9859" s="47"/>
      <c r="D9859" s="40" t="str">
        <f>IF($C9859="","",VLOOKUP(INT(VLOOKUP($C$2,Concelho!$A$2:$J$309,2)/100),Dist_Ilha!$A$2:$F$30,2))</f>
        <v/>
      </c>
      <c r="E9859" s="47"/>
      <c r="F9859" s="49"/>
      <c r="G9859" s="55"/>
    </row>
    <row r="9860" spans="1:7" ht="15" customHeight="1" x14ac:dyDescent="0.2">
      <c r="A9860" s="44">
        <f>IF($C9860="",0,VLOOKUP($C9860,Concelho!$A$2:$J$309,2))</f>
        <v>0</v>
      </c>
      <c r="B9860" s="58">
        <f>IF($E9860="",$A9860*100,VLOOKUP($E$2,Freguesia!$A$2:$I$3093,3,0))</f>
        <v>0</v>
      </c>
      <c r="C9860" s="47"/>
      <c r="D9860" s="40" t="str">
        <f>IF($C9860="","",VLOOKUP(INT(VLOOKUP($C$2,Concelho!$A$2:$J$309,2)/100),Dist_Ilha!$A$2:$F$30,2))</f>
        <v/>
      </c>
      <c r="E9860" s="47"/>
      <c r="F9860" s="49"/>
      <c r="G9860" s="55"/>
    </row>
    <row r="9861" spans="1:7" ht="15" customHeight="1" x14ac:dyDescent="0.2">
      <c r="A9861" s="44">
        <f>IF($C9861="",0,VLOOKUP($C9861,Concelho!$A$2:$J$309,2))</f>
        <v>0</v>
      </c>
      <c r="B9861" s="58">
        <f>IF($E9861="",$A9861*100,VLOOKUP($E$2,Freguesia!$A$2:$I$3093,3,0))</f>
        <v>0</v>
      </c>
      <c r="C9861" s="47"/>
      <c r="D9861" s="40" t="str">
        <f>IF($C9861="","",VLOOKUP(INT(VLOOKUP($C$2,Concelho!$A$2:$J$309,2)/100),Dist_Ilha!$A$2:$F$30,2))</f>
        <v/>
      </c>
      <c r="E9861" s="47"/>
      <c r="F9861" s="49"/>
      <c r="G9861" s="55"/>
    </row>
    <row r="9862" spans="1:7" ht="15" customHeight="1" x14ac:dyDescent="0.2">
      <c r="A9862" s="44">
        <f>IF($C9862="",0,VLOOKUP($C9862,Concelho!$A$2:$J$309,2))</f>
        <v>0</v>
      </c>
      <c r="B9862" s="58">
        <f>IF($E9862="",$A9862*100,VLOOKUP($E$2,Freguesia!$A$2:$I$3093,3,0))</f>
        <v>0</v>
      </c>
      <c r="C9862" s="47"/>
      <c r="D9862" s="40" t="str">
        <f>IF($C9862="","",VLOOKUP(INT(VLOOKUP($C$2,Concelho!$A$2:$J$309,2)/100),Dist_Ilha!$A$2:$F$30,2))</f>
        <v/>
      </c>
      <c r="E9862" s="47"/>
      <c r="F9862" s="49"/>
      <c r="G9862" s="55"/>
    </row>
    <row r="9863" spans="1:7" ht="15" customHeight="1" x14ac:dyDescent="0.2">
      <c r="A9863" s="44">
        <f>IF($C9863="",0,VLOOKUP($C9863,Concelho!$A$2:$J$309,2))</f>
        <v>0</v>
      </c>
      <c r="B9863" s="58">
        <f>IF($E9863="",$A9863*100,VLOOKUP($E$2,Freguesia!$A$2:$I$3093,3,0))</f>
        <v>0</v>
      </c>
      <c r="C9863" s="47"/>
      <c r="D9863" s="40" t="str">
        <f>IF($C9863="","",VLOOKUP(INT(VLOOKUP($C$2,Concelho!$A$2:$J$309,2)/100),Dist_Ilha!$A$2:$F$30,2))</f>
        <v/>
      </c>
      <c r="E9863" s="47"/>
      <c r="F9863" s="49"/>
      <c r="G9863" s="55"/>
    </row>
    <row r="9864" spans="1:7" ht="15" customHeight="1" x14ac:dyDescent="0.2">
      <c r="A9864" s="44">
        <f>IF($C9864="",0,VLOOKUP($C9864,Concelho!$A$2:$J$309,2))</f>
        <v>0</v>
      </c>
      <c r="B9864" s="58">
        <f>IF($E9864="",$A9864*100,VLOOKUP($E$2,Freguesia!$A$2:$I$3093,3,0))</f>
        <v>0</v>
      </c>
      <c r="C9864" s="47"/>
      <c r="D9864" s="40" t="str">
        <f>IF($C9864="","",VLOOKUP(INT(VLOOKUP($C$2,Concelho!$A$2:$J$309,2)/100),Dist_Ilha!$A$2:$F$30,2))</f>
        <v/>
      </c>
      <c r="E9864" s="47"/>
      <c r="F9864" s="49"/>
      <c r="G9864" s="55"/>
    </row>
    <row r="9865" spans="1:7" ht="15" customHeight="1" x14ac:dyDescent="0.2">
      <c r="A9865" s="44">
        <f>IF($C9865="",0,VLOOKUP($C9865,Concelho!$A$2:$J$309,2))</f>
        <v>0</v>
      </c>
      <c r="B9865" s="58">
        <f>IF($E9865="",$A9865*100,VLOOKUP($E$2,Freguesia!$A$2:$I$3093,3,0))</f>
        <v>0</v>
      </c>
      <c r="C9865" s="47"/>
      <c r="D9865" s="40" t="str">
        <f>IF($C9865="","",VLOOKUP(INT(VLOOKUP($C$2,Concelho!$A$2:$J$309,2)/100),Dist_Ilha!$A$2:$F$30,2))</f>
        <v/>
      </c>
      <c r="E9865" s="47"/>
      <c r="F9865" s="49"/>
      <c r="G9865" s="55"/>
    </row>
    <row r="9866" spans="1:7" ht="15" customHeight="1" x14ac:dyDescent="0.2">
      <c r="A9866" s="44">
        <f>IF($C9866="",0,VLOOKUP($C9866,Concelho!$A$2:$J$309,2))</f>
        <v>0</v>
      </c>
      <c r="B9866" s="58">
        <f>IF($E9866="",$A9866*100,VLOOKUP($E$2,Freguesia!$A$2:$I$3093,3,0))</f>
        <v>0</v>
      </c>
      <c r="C9866" s="47"/>
      <c r="D9866" s="40" t="str">
        <f>IF($C9866="","",VLOOKUP(INT(VLOOKUP($C$2,Concelho!$A$2:$J$309,2)/100),Dist_Ilha!$A$2:$F$30,2))</f>
        <v/>
      </c>
      <c r="E9866" s="47"/>
      <c r="F9866" s="49"/>
      <c r="G9866" s="55"/>
    </row>
    <row r="9867" spans="1:7" ht="15" customHeight="1" x14ac:dyDescent="0.2">
      <c r="A9867" s="44">
        <f>IF($C9867="",0,VLOOKUP($C9867,Concelho!$A$2:$J$309,2))</f>
        <v>0</v>
      </c>
      <c r="B9867" s="58">
        <f>IF($E9867="",$A9867*100,VLOOKUP($E$2,Freguesia!$A$2:$I$3093,3,0))</f>
        <v>0</v>
      </c>
      <c r="C9867" s="47"/>
      <c r="D9867" s="40" t="str">
        <f>IF($C9867="","",VLOOKUP(INT(VLOOKUP($C$2,Concelho!$A$2:$J$309,2)/100),Dist_Ilha!$A$2:$F$30,2))</f>
        <v/>
      </c>
      <c r="E9867" s="47"/>
      <c r="F9867" s="49"/>
      <c r="G9867" s="55"/>
    </row>
    <row r="9868" spans="1:7" ht="15" customHeight="1" x14ac:dyDescent="0.2">
      <c r="A9868" s="44">
        <f>IF($C9868="",0,VLOOKUP($C9868,Concelho!$A$2:$J$309,2))</f>
        <v>0</v>
      </c>
      <c r="B9868" s="58">
        <f>IF($E9868="",$A9868*100,VLOOKUP($E$2,Freguesia!$A$2:$I$3093,3,0))</f>
        <v>0</v>
      </c>
      <c r="C9868" s="47"/>
      <c r="D9868" s="40" t="str">
        <f>IF($C9868="","",VLOOKUP(INT(VLOOKUP($C$2,Concelho!$A$2:$J$309,2)/100),Dist_Ilha!$A$2:$F$30,2))</f>
        <v/>
      </c>
      <c r="E9868" s="47"/>
      <c r="F9868" s="49"/>
      <c r="G9868" s="55"/>
    </row>
    <row r="9869" spans="1:7" ht="15" customHeight="1" x14ac:dyDescent="0.2">
      <c r="A9869" s="44">
        <f>IF($C9869="",0,VLOOKUP($C9869,Concelho!$A$2:$J$309,2))</f>
        <v>0</v>
      </c>
      <c r="B9869" s="58">
        <f>IF($E9869="",$A9869*100,VLOOKUP($E$2,Freguesia!$A$2:$I$3093,3,0))</f>
        <v>0</v>
      </c>
      <c r="C9869" s="47"/>
      <c r="D9869" s="40" t="str">
        <f>IF($C9869="","",VLOOKUP(INT(VLOOKUP($C$2,Concelho!$A$2:$J$309,2)/100),Dist_Ilha!$A$2:$F$30,2))</f>
        <v/>
      </c>
      <c r="E9869" s="47"/>
      <c r="F9869" s="49"/>
      <c r="G9869" s="55"/>
    </row>
    <row r="9870" spans="1:7" ht="15" customHeight="1" x14ac:dyDescent="0.2">
      <c r="A9870" s="44">
        <f>IF($C9870="",0,VLOOKUP($C9870,Concelho!$A$2:$J$309,2))</f>
        <v>0</v>
      </c>
      <c r="B9870" s="58">
        <f>IF($E9870="",$A9870*100,VLOOKUP($E$2,Freguesia!$A$2:$I$3093,3,0))</f>
        <v>0</v>
      </c>
      <c r="C9870" s="47"/>
      <c r="D9870" s="40" t="str">
        <f>IF($C9870="","",VLOOKUP(INT(VLOOKUP($C$2,Concelho!$A$2:$J$309,2)/100),Dist_Ilha!$A$2:$F$30,2))</f>
        <v/>
      </c>
      <c r="E9870" s="47"/>
      <c r="F9870" s="49"/>
      <c r="G9870" s="55"/>
    </row>
    <row r="9871" spans="1:7" ht="15" customHeight="1" x14ac:dyDescent="0.2">
      <c r="A9871" s="44">
        <f>IF($C9871="",0,VLOOKUP($C9871,Concelho!$A$2:$J$309,2))</f>
        <v>0</v>
      </c>
      <c r="B9871" s="58">
        <f>IF($E9871="",$A9871*100,VLOOKUP($E$2,Freguesia!$A$2:$I$3093,3,0))</f>
        <v>0</v>
      </c>
      <c r="C9871" s="47"/>
      <c r="D9871" s="40" t="str">
        <f>IF($C9871="","",VLOOKUP(INT(VLOOKUP($C$2,Concelho!$A$2:$J$309,2)/100),Dist_Ilha!$A$2:$F$30,2))</f>
        <v/>
      </c>
      <c r="E9871" s="47"/>
      <c r="F9871" s="49"/>
      <c r="G9871" s="55"/>
    </row>
    <row r="9872" spans="1:7" ht="15" customHeight="1" x14ac:dyDescent="0.2">
      <c r="A9872" s="44">
        <f>IF($C9872="",0,VLOOKUP($C9872,Concelho!$A$2:$J$309,2))</f>
        <v>0</v>
      </c>
      <c r="B9872" s="58">
        <f>IF($E9872="",$A9872*100,VLOOKUP($E$2,Freguesia!$A$2:$I$3093,3,0))</f>
        <v>0</v>
      </c>
      <c r="C9872" s="47"/>
      <c r="D9872" s="40" t="str">
        <f>IF($C9872="","",VLOOKUP(INT(VLOOKUP($C$2,Concelho!$A$2:$J$309,2)/100),Dist_Ilha!$A$2:$F$30,2))</f>
        <v/>
      </c>
      <c r="E9872" s="47"/>
      <c r="F9872" s="49"/>
      <c r="G9872" s="55"/>
    </row>
    <row r="9873" spans="1:7" ht="15" customHeight="1" x14ac:dyDescent="0.2">
      <c r="A9873" s="44">
        <f>IF($C9873="",0,VLOOKUP($C9873,Concelho!$A$2:$J$309,2))</f>
        <v>0</v>
      </c>
      <c r="B9873" s="58">
        <f>IF($E9873="",$A9873*100,VLOOKUP($E$2,Freguesia!$A$2:$I$3093,3,0))</f>
        <v>0</v>
      </c>
      <c r="C9873" s="47"/>
      <c r="D9873" s="40" t="str">
        <f>IF($C9873="","",VLOOKUP(INT(VLOOKUP($C$2,Concelho!$A$2:$J$309,2)/100),Dist_Ilha!$A$2:$F$30,2))</f>
        <v/>
      </c>
      <c r="E9873" s="47"/>
      <c r="F9873" s="49"/>
      <c r="G9873" s="55"/>
    </row>
    <row r="9874" spans="1:7" ht="15" customHeight="1" x14ac:dyDescent="0.2">
      <c r="A9874" s="44">
        <f>IF($C9874="",0,VLOOKUP($C9874,Concelho!$A$2:$J$309,2))</f>
        <v>0</v>
      </c>
      <c r="B9874" s="58">
        <f>IF($E9874="",$A9874*100,VLOOKUP($E$2,Freguesia!$A$2:$I$3093,3,0))</f>
        <v>0</v>
      </c>
      <c r="C9874" s="47"/>
      <c r="D9874" s="40" t="str">
        <f>IF($C9874="","",VLOOKUP(INT(VLOOKUP($C$2,Concelho!$A$2:$J$309,2)/100),Dist_Ilha!$A$2:$F$30,2))</f>
        <v/>
      </c>
      <c r="E9874" s="47"/>
      <c r="F9874" s="49"/>
      <c r="G9874" s="55"/>
    </row>
    <row r="9875" spans="1:7" ht="15" customHeight="1" x14ac:dyDescent="0.2">
      <c r="A9875" s="44">
        <f>IF($C9875="",0,VLOOKUP($C9875,Concelho!$A$2:$J$309,2))</f>
        <v>0</v>
      </c>
      <c r="B9875" s="58">
        <f>IF($E9875="",$A9875*100,VLOOKUP($E$2,Freguesia!$A$2:$I$3093,3,0))</f>
        <v>0</v>
      </c>
      <c r="C9875" s="47"/>
      <c r="D9875" s="40" t="str">
        <f>IF($C9875="","",VLOOKUP(INT(VLOOKUP($C$2,Concelho!$A$2:$J$309,2)/100),Dist_Ilha!$A$2:$F$30,2))</f>
        <v/>
      </c>
      <c r="E9875" s="47"/>
      <c r="F9875" s="49"/>
      <c r="G9875" s="55"/>
    </row>
    <row r="9876" spans="1:7" ht="15" customHeight="1" x14ac:dyDescent="0.2">
      <c r="A9876" s="44">
        <f>IF($C9876="",0,VLOOKUP($C9876,Concelho!$A$2:$J$309,2))</f>
        <v>0</v>
      </c>
      <c r="B9876" s="58">
        <f>IF($E9876="",$A9876*100,VLOOKUP($E$2,Freguesia!$A$2:$I$3093,3,0))</f>
        <v>0</v>
      </c>
      <c r="C9876" s="47"/>
      <c r="D9876" s="40" t="str">
        <f>IF($C9876="","",VLOOKUP(INT(VLOOKUP($C$2,Concelho!$A$2:$J$309,2)/100),Dist_Ilha!$A$2:$F$30,2))</f>
        <v/>
      </c>
      <c r="E9876" s="47"/>
      <c r="F9876" s="49"/>
      <c r="G9876" s="55"/>
    </row>
    <row r="9877" spans="1:7" ht="15" customHeight="1" x14ac:dyDescent="0.2">
      <c r="A9877" s="44">
        <f>IF($C9877="",0,VLOOKUP($C9877,Concelho!$A$2:$J$309,2))</f>
        <v>0</v>
      </c>
      <c r="B9877" s="58">
        <f>IF($E9877="",$A9877*100,VLOOKUP($E$2,Freguesia!$A$2:$I$3093,3,0))</f>
        <v>0</v>
      </c>
      <c r="C9877" s="47"/>
      <c r="D9877" s="40" t="str">
        <f>IF($C9877="","",VLOOKUP(INT(VLOOKUP($C$2,Concelho!$A$2:$J$309,2)/100),Dist_Ilha!$A$2:$F$30,2))</f>
        <v/>
      </c>
      <c r="E9877" s="47"/>
      <c r="F9877" s="49"/>
      <c r="G9877" s="55"/>
    </row>
    <row r="9878" spans="1:7" ht="15" customHeight="1" x14ac:dyDescent="0.2">
      <c r="A9878" s="44">
        <f>IF($C9878="",0,VLOOKUP($C9878,Concelho!$A$2:$J$309,2))</f>
        <v>0</v>
      </c>
      <c r="B9878" s="58">
        <f>IF($E9878="",$A9878*100,VLOOKUP($E$2,Freguesia!$A$2:$I$3093,3,0))</f>
        <v>0</v>
      </c>
      <c r="C9878" s="47"/>
      <c r="D9878" s="40" t="str">
        <f>IF($C9878="","",VLOOKUP(INT(VLOOKUP($C$2,Concelho!$A$2:$J$309,2)/100),Dist_Ilha!$A$2:$F$30,2))</f>
        <v/>
      </c>
      <c r="E9878" s="47"/>
      <c r="F9878" s="49"/>
      <c r="G9878" s="55"/>
    </row>
    <row r="9879" spans="1:7" ht="15" customHeight="1" x14ac:dyDescent="0.2">
      <c r="A9879" s="44">
        <f>IF($C9879="",0,VLOOKUP($C9879,Concelho!$A$2:$J$309,2))</f>
        <v>0</v>
      </c>
      <c r="B9879" s="58">
        <f>IF($E9879="",$A9879*100,VLOOKUP($E$2,Freguesia!$A$2:$I$3093,3,0))</f>
        <v>0</v>
      </c>
      <c r="C9879" s="47"/>
      <c r="D9879" s="40" t="str">
        <f>IF($C9879="","",VLOOKUP(INT(VLOOKUP($C$2,Concelho!$A$2:$J$309,2)/100),Dist_Ilha!$A$2:$F$30,2))</f>
        <v/>
      </c>
      <c r="E9879" s="47"/>
      <c r="F9879" s="49"/>
      <c r="G9879" s="55"/>
    </row>
    <row r="9880" spans="1:7" ht="15" customHeight="1" x14ac:dyDescent="0.2">
      <c r="A9880" s="44">
        <f>IF($C9880="",0,VLOOKUP($C9880,Concelho!$A$2:$J$309,2))</f>
        <v>0</v>
      </c>
      <c r="B9880" s="58">
        <f>IF($E9880="",$A9880*100,VLOOKUP($E$2,Freguesia!$A$2:$I$3093,3,0))</f>
        <v>0</v>
      </c>
      <c r="C9880" s="47"/>
      <c r="D9880" s="40" t="str">
        <f>IF($C9880="","",VLOOKUP(INT(VLOOKUP($C$2,Concelho!$A$2:$J$309,2)/100),Dist_Ilha!$A$2:$F$30,2))</f>
        <v/>
      </c>
      <c r="E9880" s="47"/>
      <c r="F9880" s="49"/>
      <c r="G9880" s="55"/>
    </row>
    <row r="9881" spans="1:7" ht="15" customHeight="1" x14ac:dyDescent="0.2">
      <c r="A9881" s="44">
        <f>IF($C9881="",0,VLOOKUP($C9881,Concelho!$A$2:$J$309,2))</f>
        <v>0</v>
      </c>
      <c r="B9881" s="58">
        <f>IF($E9881="",$A9881*100,VLOOKUP($E$2,Freguesia!$A$2:$I$3093,3,0))</f>
        <v>0</v>
      </c>
      <c r="C9881" s="47"/>
      <c r="D9881" s="40" t="str">
        <f>IF($C9881="","",VLOOKUP(INT(VLOOKUP($C$2,Concelho!$A$2:$J$309,2)/100),Dist_Ilha!$A$2:$F$30,2))</f>
        <v/>
      </c>
      <c r="E9881" s="47"/>
      <c r="F9881" s="49"/>
      <c r="G9881" s="55"/>
    </row>
    <row r="9882" spans="1:7" ht="15" customHeight="1" x14ac:dyDescent="0.2">
      <c r="A9882" s="44">
        <f>IF($C9882="",0,VLOOKUP($C9882,Concelho!$A$2:$J$309,2))</f>
        <v>0</v>
      </c>
      <c r="B9882" s="58">
        <f>IF($E9882="",$A9882*100,VLOOKUP($E$2,Freguesia!$A$2:$I$3093,3,0))</f>
        <v>0</v>
      </c>
      <c r="C9882" s="47"/>
      <c r="D9882" s="40" t="str">
        <f>IF($C9882="","",VLOOKUP(INT(VLOOKUP($C$2,Concelho!$A$2:$J$309,2)/100),Dist_Ilha!$A$2:$F$30,2))</f>
        <v/>
      </c>
      <c r="E9882" s="47"/>
      <c r="F9882" s="49"/>
      <c r="G9882" s="55"/>
    </row>
    <row r="9883" spans="1:7" ht="15" customHeight="1" x14ac:dyDescent="0.2">
      <c r="A9883" s="44">
        <f>IF($C9883="",0,VLOOKUP($C9883,Concelho!$A$2:$J$309,2))</f>
        <v>0</v>
      </c>
      <c r="B9883" s="58">
        <f>IF($E9883="",$A9883*100,VLOOKUP($E$2,Freguesia!$A$2:$I$3093,3,0))</f>
        <v>0</v>
      </c>
      <c r="C9883" s="47"/>
      <c r="D9883" s="40" t="str">
        <f>IF($C9883="","",VLOOKUP(INT(VLOOKUP($C$2,Concelho!$A$2:$J$309,2)/100),Dist_Ilha!$A$2:$F$30,2))</f>
        <v/>
      </c>
      <c r="E9883" s="47"/>
      <c r="F9883" s="49"/>
      <c r="G9883" s="55"/>
    </row>
    <row r="9884" spans="1:7" ht="15" customHeight="1" x14ac:dyDescent="0.2">
      <c r="A9884" s="44">
        <f>IF($C9884="",0,VLOOKUP($C9884,Concelho!$A$2:$J$309,2))</f>
        <v>0</v>
      </c>
      <c r="B9884" s="58">
        <f>IF($E9884="",$A9884*100,VLOOKUP($E$2,Freguesia!$A$2:$I$3093,3,0))</f>
        <v>0</v>
      </c>
      <c r="C9884" s="47"/>
      <c r="D9884" s="40" t="str">
        <f>IF($C9884="","",VLOOKUP(INT(VLOOKUP($C$2,Concelho!$A$2:$J$309,2)/100),Dist_Ilha!$A$2:$F$30,2))</f>
        <v/>
      </c>
      <c r="E9884" s="47"/>
      <c r="F9884" s="49"/>
      <c r="G9884" s="55"/>
    </row>
    <row r="9885" spans="1:7" ht="15" customHeight="1" x14ac:dyDescent="0.2">
      <c r="A9885" s="44">
        <f>IF($C9885="",0,VLOOKUP($C9885,Concelho!$A$2:$J$309,2))</f>
        <v>0</v>
      </c>
      <c r="B9885" s="58">
        <f>IF($E9885="",$A9885*100,VLOOKUP($E$2,Freguesia!$A$2:$I$3093,3,0))</f>
        <v>0</v>
      </c>
      <c r="C9885" s="47"/>
      <c r="D9885" s="40" t="str">
        <f>IF($C9885="","",VLOOKUP(INT(VLOOKUP($C$2,Concelho!$A$2:$J$309,2)/100),Dist_Ilha!$A$2:$F$30,2))</f>
        <v/>
      </c>
      <c r="E9885" s="47"/>
      <c r="F9885" s="49"/>
      <c r="G9885" s="55"/>
    </row>
    <row r="9886" spans="1:7" ht="15" customHeight="1" x14ac:dyDescent="0.2">
      <c r="A9886" s="44">
        <f>IF($C9886="",0,VLOOKUP($C9886,Concelho!$A$2:$J$309,2))</f>
        <v>0</v>
      </c>
      <c r="B9886" s="58">
        <f>IF($E9886="",$A9886*100,VLOOKUP($E$2,Freguesia!$A$2:$I$3093,3,0))</f>
        <v>0</v>
      </c>
      <c r="C9886" s="47"/>
      <c r="D9886" s="40" t="str">
        <f>IF($C9886="","",VLOOKUP(INT(VLOOKUP($C$2,Concelho!$A$2:$J$309,2)/100),Dist_Ilha!$A$2:$F$30,2))</f>
        <v/>
      </c>
      <c r="E9886" s="47"/>
      <c r="F9886" s="49"/>
      <c r="G9886" s="55"/>
    </row>
    <row r="9887" spans="1:7" ht="15" customHeight="1" x14ac:dyDescent="0.2">
      <c r="A9887" s="44">
        <f>IF($C9887="",0,VLOOKUP($C9887,Concelho!$A$2:$J$309,2))</f>
        <v>0</v>
      </c>
      <c r="B9887" s="58">
        <f>IF($E9887="",$A9887*100,VLOOKUP($E$2,Freguesia!$A$2:$I$3093,3,0))</f>
        <v>0</v>
      </c>
      <c r="C9887" s="47"/>
      <c r="D9887" s="40" t="str">
        <f>IF($C9887="","",VLOOKUP(INT(VLOOKUP($C$2,Concelho!$A$2:$J$309,2)/100),Dist_Ilha!$A$2:$F$30,2))</f>
        <v/>
      </c>
      <c r="E9887" s="47"/>
      <c r="F9887" s="49"/>
      <c r="G9887" s="55"/>
    </row>
    <row r="9888" spans="1:7" ht="15" customHeight="1" x14ac:dyDescent="0.2">
      <c r="A9888" s="44">
        <f>IF($C9888="",0,VLOOKUP($C9888,Concelho!$A$2:$J$309,2))</f>
        <v>0</v>
      </c>
      <c r="B9888" s="58">
        <f>IF($E9888="",$A9888*100,VLOOKUP($E$2,Freguesia!$A$2:$I$3093,3,0))</f>
        <v>0</v>
      </c>
      <c r="C9888" s="47"/>
      <c r="D9888" s="40" t="str">
        <f>IF($C9888="","",VLOOKUP(INT(VLOOKUP($C$2,Concelho!$A$2:$J$309,2)/100),Dist_Ilha!$A$2:$F$30,2))</f>
        <v/>
      </c>
      <c r="E9888" s="47"/>
      <c r="F9888" s="49"/>
      <c r="G9888" s="55"/>
    </row>
    <row r="9889" spans="1:7" ht="15" customHeight="1" x14ac:dyDescent="0.2">
      <c r="A9889" s="44">
        <f>IF($C9889="",0,VLOOKUP($C9889,Concelho!$A$2:$J$309,2))</f>
        <v>0</v>
      </c>
      <c r="B9889" s="58">
        <f>IF($E9889="",$A9889*100,VLOOKUP($E$2,Freguesia!$A$2:$I$3093,3,0))</f>
        <v>0</v>
      </c>
      <c r="C9889" s="47"/>
      <c r="D9889" s="40" t="str">
        <f>IF($C9889="","",VLOOKUP(INT(VLOOKUP($C$2,Concelho!$A$2:$J$309,2)/100),Dist_Ilha!$A$2:$F$30,2))</f>
        <v/>
      </c>
      <c r="E9889" s="47"/>
      <c r="F9889" s="49"/>
      <c r="G9889" s="55"/>
    </row>
    <row r="9890" spans="1:7" ht="15" customHeight="1" x14ac:dyDescent="0.2">
      <c r="A9890" s="44">
        <f>IF($C9890="",0,VLOOKUP($C9890,Concelho!$A$2:$J$309,2))</f>
        <v>0</v>
      </c>
      <c r="B9890" s="58">
        <f>IF($E9890="",$A9890*100,VLOOKUP($E$2,Freguesia!$A$2:$I$3093,3,0))</f>
        <v>0</v>
      </c>
      <c r="C9890" s="47"/>
      <c r="D9890" s="40" t="str">
        <f>IF($C9890="","",VLOOKUP(INT(VLOOKUP($C$2,Concelho!$A$2:$J$309,2)/100),Dist_Ilha!$A$2:$F$30,2))</f>
        <v/>
      </c>
      <c r="E9890" s="47"/>
      <c r="F9890" s="49"/>
      <c r="G9890" s="55"/>
    </row>
    <row r="9891" spans="1:7" ht="15" customHeight="1" x14ac:dyDescent="0.2">
      <c r="A9891" s="44">
        <f>IF($C9891="",0,VLOOKUP($C9891,Concelho!$A$2:$J$309,2))</f>
        <v>0</v>
      </c>
      <c r="B9891" s="58">
        <f>IF($E9891="",$A9891*100,VLOOKUP($E$2,Freguesia!$A$2:$I$3093,3,0))</f>
        <v>0</v>
      </c>
      <c r="C9891" s="47"/>
      <c r="D9891" s="40" t="str">
        <f>IF($C9891="","",VLOOKUP(INT(VLOOKUP($C$2,Concelho!$A$2:$J$309,2)/100),Dist_Ilha!$A$2:$F$30,2))</f>
        <v/>
      </c>
      <c r="E9891" s="47"/>
      <c r="F9891" s="49"/>
      <c r="G9891" s="55"/>
    </row>
    <row r="9892" spans="1:7" ht="15" customHeight="1" x14ac:dyDescent="0.2">
      <c r="A9892" s="44">
        <f>IF($C9892="",0,VLOOKUP($C9892,Concelho!$A$2:$J$309,2))</f>
        <v>0</v>
      </c>
      <c r="B9892" s="58">
        <f>IF($E9892="",$A9892*100,VLOOKUP($E$2,Freguesia!$A$2:$I$3093,3,0))</f>
        <v>0</v>
      </c>
      <c r="C9892" s="47"/>
      <c r="D9892" s="40" t="str">
        <f>IF($C9892="","",VLOOKUP(INT(VLOOKUP($C$2,Concelho!$A$2:$J$309,2)/100),Dist_Ilha!$A$2:$F$30,2))</f>
        <v/>
      </c>
      <c r="E9892" s="47"/>
      <c r="F9892" s="49"/>
      <c r="G9892" s="55"/>
    </row>
    <row r="9893" spans="1:7" ht="15" customHeight="1" x14ac:dyDescent="0.2">
      <c r="A9893" s="44">
        <f>IF($C9893="",0,VLOOKUP($C9893,Concelho!$A$2:$J$309,2))</f>
        <v>0</v>
      </c>
      <c r="B9893" s="58">
        <f>IF($E9893="",$A9893*100,VLOOKUP($E$2,Freguesia!$A$2:$I$3093,3,0))</f>
        <v>0</v>
      </c>
      <c r="C9893" s="47"/>
      <c r="D9893" s="40" t="str">
        <f>IF($C9893="","",VLOOKUP(INT(VLOOKUP($C$2,Concelho!$A$2:$J$309,2)/100),Dist_Ilha!$A$2:$F$30,2))</f>
        <v/>
      </c>
      <c r="E9893" s="47"/>
      <c r="F9893" s="49"/>
      <c r="G9893" s="55"/>
    </row>
    <row r="9894" spans="1:7" ht="15" customHeight="1" x14ac:dyDescent="0.2">
      <c r="A9894" s="44">
        <f>IF($C9894="",0,VLOOKUP($C9894,Concelho!$A$2:$J$309,2))</f>
        <v>0</v>
      </c>
      <c r="B9894" s="58">
        <f>IF($E9894="",$A9894*100,VLOOKUP($E$2,Freguesia!$A$2:$I$3093,3,0))</f>
        <v>0</v>
      </c>
      <c r="C9894" s="47"/>
      <c r="D9894" s="40" t="str">
        <f>IF($C9894="","",VLOOKUP(INT(VLOOKUP($C$2,Concelho!$A$2:$J$309,2)/100),Dist_Ilha!$A$2:$F$30,2))</f>
        <v/>
      </c>
      <c r="E9894" s="47"/>
      <c r="F9894" s="49"/>
      <c r="G9894" s="55"/>
    </row>
    <row r="9895" spans="1:7" ht="15" customHeight="1" x14ac:dyDescent="0.2">
      <c r="A9895" s="44">
        <f>IF($C9895="",0,VLOOKUP($C9895,Concelho!$A$2:$J$309,2))</f>
        <v>0</v>
      </c>
      <c r="B9895" s="58">
        <f>IF($E9895="",$A9895*100,VLOOKUP($E$2,Freguesia!$A$2:$I$3093,3,0))</f>
        <v>0</v>
      </c>
      <c r="C9895" s="47"/>
      <c r="D9895" s="40" t="str">
        <f>IF($C9895="","",VLOOKUP(INT(VLOOKUP($C$2,Concelho!$A$2:$J$309,2)/100),Dist_Ilha!$A$2:$F$30,2))</f>
        <v/>
      </c>
      <c r="E9895" s="47"/>
      <c r="F9895" s="49"/>
      <c r="G9895" s="55"/>
    </row>
    <row r="9896" spans="1:7" ht="15" customHeight="1" x14ac:dyDescent="0.2">
      <c r="A9896" s="44">
        <f>IF($C9896="",0,VLOOKUP($C9896,Concelho!$A$2:$J$309,2))</f>
        <v>0</v>
      </c>
      <c r="B9896" s="58">
        <f>IF($E9896="",$A9896*100,VLOOKUP($E$2,Freguesia!$A$2:$I$3093,3,0))</f>
        <v>0</v>
      </c>
      <c r="C9896" s="47"/>
      <c r="D9896" s="40" t="str">
        <f>IF($C9896="","",VLOOKUP(INT(VLOOKUP($C$2,Concelho!$A$2:$J$309,2)/100),Dist_Ilha!$A$2:$F$30,2))</f>
        <v/>
      </c>
      <c r="E9896" s="47"/>
      <c r="F9896" s="49"/>
      <c r="G9896" s="55"/>
    </row>
    <row r="9897" spans="1:7" ht="15" customHeight="1" x14ac:dyDescent="0.2">
      <c r="A9897" s="44">
        <f>IF($C9897="",0,VLOOKUP($C9897,Concelho!$A$2:$J$309,2))</f>
        <v>0</v>
      </c>
      <c r="B9897" s="58">
        <f>IF($E9897="",$A9897*100,VLOOKUP($E$2,Freguesia!$A$2:$I$3093,3,0))</f>
        <v>0</v>
      </c>
      <c r="C9897" s="47"/>
      <c r="D9897" s="40" t="str">
        <f>IF($C9897="","",VLOOKUP(INT(VLOOKUP($C$2,Concelho!$A$2:$J$309,2)/100),Dist_Ilha!$A$2:$F$30,2))</f>
        <v/>
      </c>
      <c r="E9897" s="47"/>
      <c r="F9897" s="49"/>
      <c r="G9897" s="55"/>
    </row>
    <row r="9898" spans="1:7" ht="15" customHeight="1" x14ac:dyDescent="0.2">
      <c r="A9898" s="44">
        <f>IF($C9898="",0,VLOOKUP($C9898,Concelho!$A$2:$J$309,2))</f>
        <v>0</v>
      </c>
      <c r="B9898" s="58">
        <f>IF($E9898="",$A9898*100,VLOOKUP($E$2,Freguesia!$A$2:$I$3093,3,0))</f>
        <v>0</v>
      </c>
      <c r="C9898" s="47"/>
      <c r="D9898" s="40" t="str">
        <f>IF($C9898="","",VLOOKUP(INT(VLOOKUP($C$2,Concelho!$A$2:$J$309,2)/100),Dist_Ilha!$A$2:$F$30,2))</f>
        <v/>
      </c>
      <c r="E9898" s="47"/>
      <c r="F9898" s="49"/>
      <c r="G9898" s="55"/>
    </row>
    <row r="9899" spans="1:7" ht="15" customHeight="1" x14ac:dyDescent="0.2">
      <c r="A9899" s="44">
        <f>IF($C9899="",0,VLOOKUP($C9899,Concelho!$A$2:$J$309,2))</f>
        <v>0</v>
      </c>
      <c r="B9899" s="58">
        <f>IF($E9899="",$A9899*100,VLOOKUP($E$2,Freguesia!$A$2:$I$3093,3,0))</f>
        <v>0</v>
      </c>
      <c r="C9899" s="47"/>
      <c r="D9899" s="40" t="str">
        <f>IF($C9899="","",VLOOKUP(INT(VLOOKUP($C$2,Concelho!$A$2:$J$309,2)/100),Dist_Ilha!$A$2:$F$30,2))</f>
        <v/>
      </c>
      <c r="E9899" s="47"/>
      <c r="F9899" s="49"/>
      <c r="G9899" s="55"/>
    </row>
    <row r="9900" spans="1:7" ht="15" customHeight="1" x14ac:dyDescent="0.2">
      <c r="A9900" s="44">
        <f>IF($C9900="",0,VLOOKUP($C9900,Concelho!$A$2:$J$309,2))</f>
        <v>0</v>
      </c>
      <c r="B9900" s="58">
        <f>IF($E9900="",$A9900*100,VLOOKUP($E$2,Freguesia!$A$2:$I$3093,3,0))</f>
        <v>0</v>
      </c>
      <c r="C9900" s="47"/>
      <c r="D9900" s="40" t="str">
        <f>IF($C9900="","",VLOOKUP(INT(VLOOKUP($C$2,Concelho!$A$2:$J$309,2)/100),Dist_Ilha!$A$2:$F$30,2))</f>
        <v/>
      </c>
      <c r="E9900" s="47"/>
      <c r="F9900" s="49"/>
      <c r="G9900" s="55"/>
    </row>
    <row r="9901" spans="1:7" ht="15" customHeight="1" x14ac:dyDescent="0.2">
      <c r="A9901" s="44">
        <f>IF($C9901="",0,VLOOKUP($C9901,Concelho!$A$2:$J$309,2))</f>
        <v>0</v>
      </c>
      <c r="B9901" s="58">
        <f>IF($E9901="",$A9901*100,VLOOKUP($E$2,Freguesia!$A$2:$I$3093,3,0))</f>
        <v>0</v>
      </c>
      <c r="C9901" s="47"/>
      <c r="D9901" s="40" t="str">
        <f>IF($C9901="","",VLOOKUP(INT(VLOOKUP($C$2,Concelho!$A$2:$J$309,2)/100),Dist_Ilha!$A$2:$F$30,2))</f>
        <v/>
      </c>
      <c r="E9901" s="47"/>
      <c r="F9901" s="49"/>
      <c r="G9901" s="55"/>
    </row>
    <row r="9902" spans="1:7" ht="15" customHeight="1" x14ac:dyDescent="0.2">
      <c r="A9902" s="44">
        <f>IF($C9902="",0,VLOOKUP($C9902,Concelho!$A$2:$J$309,2))</f>
        <v>0</v>
      </c>
      <c r="B9902" s="58">
        <f>IF($E9902="",$A9902*100,VLOOKUP($E$2,Freguesia!$A$2:$I$3093,3,0))</f>
        <v>0</v>
      </c>
      <c r="C9902" s="47"/>
      <c r="D9902" s="40" t="str">
        <f>IF($C9902="","",VLOOKUP(INT(VLOOKUP($C$2,Concelho!$A$2:$J$309,2)/100),Dist_Ilha!$A$2:$F$30,2))</f>
        <v/>
      </c>
      <c r="E9902" s="47"/>
      <c r="F9902" s="49"/>
      <c r="G9902" s="55"/>
    </row>
    <row r="9903" spans="1:7" ht="15" customHeight="1" x14ac:dyDescent="0.2">
      <c r="A9903" s="44">
        <f>IF($C9903="",0,VLOOKUP($C9903,Concelho!$A$2:$J$309,2))</f>
        <v>0</v>
      </c>
      <c r="B9903" s="58">
        <f>IF($E9903="",$A9903*100,VLOOKUP($E$2,Freguesia!$A$2:$I$3093,3,0))</f>
        <v>0</v>
      </c>
      <c r="C9903" s="47"/>
      <c r="D9903" s="40" t="str">
        <f>IF($C9903="","",VLOOKUP(INT(VLOOKUP($C$2,Concelho!$A$2:$J$309,2)/100),Dist_Ilha!$A$2:$F$30,2))</f>
        <v/>
      </c>
      <c r="E9903" s="47"/>
      <c r="F9903" s="49"/>
      <c r="G9903" s="55"/>
    </row>
    <row r="9904" spans="1:7" ht="15" customHeight="1" x14ac:dyDescent="0.2">
      <c r="A9904" s="44">
        <f>IF($C9904="",0,VLOOKUP($C9904,Concelho!$A$2:$J$309,2))</f>
        <v>0</v>
      </c>
      <c r="B9904" s="58">
        <f>IF($E9904="",$A9904*100,VLOOKUP($E$2,Freguesia!$A$2:$I$3093,3,0))</f>
        <v>0</v>
      </c>
      <c r="C9904" s="47"/>
      <c r="D9904" s="40" t="str">
        <f>IF($C9904="","",VLOOKUP(INT(VLOOKUP($C$2,Concelho!$A$2:$J$309,2)/100),Dist_Ilha!$A$2:$F$30,2))</f>
        <v/>
      </c>
      <c r="E9904" s="47"/>
      <c r="F9904" s="49"/>
      <c r="G9904" s="55"/>
    </row>
    <row r="9905" spans="1:7" ht="15" customHeight="1" x14ac:dyDescent="0.2">
      <c r="A9905" s="44">
        <f>IF($C9905="",0,VLOOKUP($C9905,Concelho!$A$2:$J$309,2))</f>
        <v>0</v>
      </c>
      <c r="B9905" s="58">
        <f>IF($E9905="",$A9905*100,VLOOKUP($E$2,Freguesia!$A$2:$I$3093,3,0))</f>
        <v>0</v>
      </c>
      <c r="C9905" s="47"/>
      <c r="D9905" s="40" t="str">
        <f>IF($C9905="","",VLOOKUP(INT(VLOOKUP($C$2,Concelho!$A$2:$J$309,2)/100),Dist_Ilha!$A$2:$F$30,2))</f>
        <v/>
      </c>
      <c r="E9905" s="47"/>
      <c r="F9905" s="49"/>
      <c r="G9905" s="55"/>
    </row>
    <row r="9906" spans="1:7" ht="15" customHeight="1" x14ac:dyDescent="0.2">
      <c r="A9906" s="44">
        <f>IF($C9906="",0,VLOOKUP($C9906,Concelho!$A$2:$J$309,2))</f>
        <v>0</v>
      </c>
      <c r="B9906" s="58">
        <f>IF($E9906="",$A9906*100,VLOOKUP($E$2,Freguesia!$A$2:$I$3093,3,0))</f>
        <v>0</v>
      </c>
      <c r="C9906" s="47"/>
      <c r="D9906" s="40" t="str">
        <f>IF($C9906="","",VLOOKUP(INT(VLOOKUP($C$2,Concelho!$A$2:$J$309,2)/100),Dist_Ilha!$A$2:$F$30,2))</f>
        <v/>
      </c>
      <c r="E9906" s="47"/>
      <c r="F9906" s="49"/>
      <c r="G9906" s="55"/>
    </row>
    <row r="9907" spans="1:7" ht="15" customHeight="1" x14ac:dyDescent="0.2">
      <c r="A9907" s="44">
        <f>IF($C9907="",0,VLOOKUP($C9907,Concelho!$A$2:$J$309,2))</f>
        <v>0</v>
      </c>
      <c r="B9907" s="58">
        <f>IF($E9907="",$A9907*100,VLOOKUP($E$2,Freguesia!$A$2:$I$3093,3,0))</f>
        <v>0</v>
      </c>
      <c r="C9907" s="47"/>
      <c r="D9907" s="40" t="str">
        <f>IF($C9907="","",VLOOKUP(INT(VLOOKUP($C$2,Concelho!$A$2:$J$309,2)/100),Dist_Ilha!$A$2:$F$30,2))</f>
        <v/>
      </c>
      <c r="E9907" s="47"/>
      <c r="F9907" s="49"/>
      <c r="G9907" s="55"/>
    </row>
    <row r="9908" spans="1:7" ht="15" customHeight="1" x14ac:dyDescent="0.2">
      <c r="A9908" s="44">
        <f>IF($C9908="",0,VLOOKUP($C9908,Concelho!$A$2:$J$309,2))</f>
        <v>0</v>
      </c>
      <c r="B9908" s="58">
        <f>IF($E9908="",$A9908*100,VLOOKUP($E$2,Freguesia!$A$2:$I$3093,3,0))</f>
        <v>0</v>
      </c>
      <c r="C9908" s="47"/>
      <c r="D9908" s="40" t="str">
        <f>IF($C9908="","",VLOOKUP(INT(VLOOKUP($C$2,Concelho!$A$2:$J$309,2)/100),Dist_Ilha!$A$2:$F$30,2))</f>
        <v/>
      </c>
      <c r="E9908" s="47"/>
      <c r="F9908" s="49"/>
      <c r="G9908" s="55"/>
    </row>
    <row r="9909" spans="1:7" ht="15" customHeight="1" x14ac:dyDescent="0.2">
      <c r="A9909" s="44">
        <f>IF($C9909="",0,VLOOKUP($C9909,Concelho!$A$2:$J$309,2))</f>
        <v>0</v>
      </c>
      <c r="B9909" s="58">
        <f>IF($E9909="",$A9909*100,VLOOKUP($E$2,Freguesia!$A$2:$I$3093,3,0))</f>
        <v>0</v>
      </c>
      <c r="C9909" s="47"/>
      <c r="D9909" s="40" t="str">
        <f>IF($C9909="","",VLOOKUP(INT(VLOOKUP($C$2,Concelho!$A$2:$J$309,2)/100),Dist_Ilha!$A$2:$F$30,2))</f>
        <v/>
      </c>
      <c r="E9909" s="47"/>
      <c r="F9909" s="49"/>
      <c r="G9909" s="55"/>
    </row>
    <row r="9910" spans="1:7" ht="15" customHeight="1" x14ac:dyDescent="0.2">
      <c r="A9910" s="44">
        <f>IF($C9910="",0,VLOOKUP($C9910,Concelho!$A$2:$J$309,2))</f>
        <v>0</v>
      </c>
      <c r="B9910" s="58">
        <f>IF($E9910="",$A9910*100,VLOOKUP($E$2,Freguesia!$A$2:$I$3093,3,0))</f>
        <v>0</v>
      </c>
      <c r="C9910" s="47"/>
      <c r="D9910" s="40" t="str">
        <f>IF($C9910="","",VLOOKUP(INT(VLOOKUP($C$2,Concelho!$A$2:$J$309,2)/100),Dist_Ilha!$A$2:$F$30,2))</f>
        <v/>
      </c>
      <c r="E9910" s="47"/>
      <c r="F9910" s="49"/>
      <c r="G9910" s="55"/>
    </row>
    <row r="9911" spans="1:7" ht="15" customHeight="1" x14ac:dyDescent="0.2">
      <c r="A9911" s="44">
        <f>IF($C9911="",0,VLOOKUP($C9911,Concelho!$A$2:$J$309,2))</f>
        <v>0</v>
      </c>
      <c r="B9911" s="58">
        <f>IF($E9911="",$A9911*100,VLOOKUP($E$2,Freguesia!$A$2:$I$3093,3,0))</f>
        <v>0</v>
      </c>
      <c r="C9911" s="47"/>
      <c r="D9911" s="40" t="str">
        <f>IF($C9911="","",VLOOKUP(INT(VLOOKUP($C$2,Concelho!$A$2:$J$309,2)/100),Dist_Ilha!$A$2:$F$30,2))</f>
        <v/>
      </c>
      <c r="E9911" s="47"/>
      <c r="F9911" s="49"/>
      <c r="G9911" s="55"/>
    </row>
    <row r="9912" spans="1:7" ht="15" customHeight="1" x14ac:dyDescent="0.2">
      <c r="A9912" s="44">
        <f>IF($C9912="",0,VLOOKUP($C9912,Concelho!$A$2:$J$309,2))</f>
        <v>0</v>
      </c>
      <c r="B9912" s="58">
        <f>IF($E9912="",$A9912*100,VLOOKUP($E$2,Freguesia!$A$2:$I$3093,3,0))</f>
        <v>0</v>
      </c>
      <c r="C9912" s="47"/>
      <c r="D9912" s="40" t="str">
        <f>IF($C9912="","",VLOOKUP(INT(VLOOKUP($C$2,Concelho!$A$2:$J$309,2)/100),Dist_Ilha!$A$2:$F$30,2))</f>
        <v/>
      </c>
      <c r="E9912" s="47"/>
      <c r="F9912" s="49"/>
      <c r="G9912" s="55"/>
    </row>
    <row r="9913" spans="1:7" ht="15" customHeight="1" x14ac:dyDescent="0.2">
      <c r="A9913" s="44">
        <f>IF($C9913="",0,VLOOKUP($C9913,Concelho!$A$2:$J$309,2))</f>
        <v>0</v>
      </c>
      <c r="B9913" s="58">
        <f>IF($E9913="",$A9913*100,VLOOKUP($E$2,Freguesia!$A$2:$I$3093,3,0))</f>
        <v>0</v>
      </c>
      <c r="C9913" s="47"/>
      <c r="D9913" s="40" t="str">
        <f>IF($C9913="","",VLOOKUP(INT(VLOOKUP($C$2,Concelho!$A$2:$J$309,2)/100),Dist_Ilha!$A$2:$F$30,2))</f>
        <v/>
      </c>
      <c r="E9913" s="47"/>
      <c r="F9913" s="49"/>
      <c r="G9913" s="55"/>
    </row>
    <row r="9914" spans="1:7" ht="15" customHeight="1" x14ac:dyDescent="0.2">
      <c r="A9914" s="44">
        <f>IF($C9914="",0,VLOOKUP($C9914,Concelho!$A$2:$J$309,2))</f>
        <v>0</v>
      </c>
      <c r="B9914" s="58">
        <f>IF($E9914="",$A9914*100,VLOOKUP($E$2,Freguesia!$A$2:$I$3093,3,0))</f>
        <v>0</v>
      </c>
      <c r="C9914" s="47"/>
      <c r="D9914" s="40" t="str">
        <f>IF($C9914="","",VLOOKUP(INT(VLOOKUP($C$2,Concelho!$A$2:$J$309,2)/100),Dist_Ilha!$A$2:$F$30,2))</f>
        <v/>
      </c>
      <c r="E9914" s="47"/>
      <c r="F9914" s="49"/>
      <c r="G9914" s="55"/>
    </row>
    <row r="9915" spans="1:7" ht="15" customHeight="1" x14ac:dyDescent="0.2">
      <c r="A9915" s="44">
        <f>IF($C9915="",0,VLOOKUP($C9915,Concelho!$A$2:$J$309,2))</f>
        <v>0</v>
      </c>
      <c r="B9915" s="58">
        <f>IF($E9915="",$A9915*100,VLOOKUP($E$2,Freguesia!$A$2:$I$3093,3,0))</f>
        <v>0</v>
      </c>
      <c r="C9915" s="47"/>
      <c r="D9915" s="40" t="str">
        <f>IF($C9915="","",VLOOKUP(INT(VLOOKUP($C$2,Concelho!$A$2:$J$309,2)/100),Dist_Ilha!$A$2:$F$30,2))</f>
        <v/>
      </c>
      <c r="E9915" s="47"/>
      <c r="F9915" s="49"/>
      <c r="G9915" s="55"/>
    </row>
    <row r="9916" spans="1:7" ht="15" customHeight="1" x14ac:dyDescent="0.2">
      <c r="A9916" s="44">
        <f>IF($C9916="",0,VLOOKUP($C9916,Concelho!$A$2:$J$309,2))</f>
        <v>0</v>
      </c>
      <c r="B9916" s="58">
        <f>IF($E9916="",$A9916*100,VLOOKUP($E$2,Freguesia!$A$2:$I$3093,3,0))</f>
        <v>0</v>
      </c>
      <c r="C9916" s="47"/>
      <c r="D9916" s="40" t="str">
        <f>IF($C9916="","",VLOOKUP(INT(VLOOKUP($C$2,Concelho!$A$2:$J$309,2)/100),Dist_Ilha!$A$2:$F$30,2))</f>
        <v/>
      </c>
      <c r="E9916" s="47"/>
      <c r="F9916" s="49"/>
      <c r="G9916" s="55"/>
    </row>
    <row r="9917" spans="1:7" ht="15" customHeight="1" x14ac:dyDescent="0.2">
      <c r="A9917" s="44">
        <f>IF($C9917="",0,VLOOKUP($C9917,Concelho!$A$2:$J$309,2))</f>
        <v>0</v>
      </c>
      <c r="B9917" s="58">
        <f>IF($E9917="",$A9917*100,VLOOKUP($E$2,Freguesia!$A$2:$I$3093,3,0))</f>
        <v>0</v>
      </c>
      <c r="C9917" s="47"/>
      <c r="D9917" s="40" t="str">
        <f>IF($C9917="","",VLOOKUP(INT(VLOOKUP($C$2,Concelho!$A$2:$J$309,2)/100),Dist_Ilha!$A$2:$F$30,2))</f>
        <v/>
      </c>
      <c r="E9917" s="47"/>
      <c r="F9917" s="49"/>
      <c r="G9917" s="55"/>
    </row>
    <row r="9918" spans="1:7" ht="15" customHeight="1" x14ac:dyDescent="0.2">
      <c r="A9918" s="44">
        <f>IF($C9918="",0,VLOOKUP($C9918,Concelho!$A$2:$J$309,2))</f>
        <v>0</v>
      </c>
      <c r="B9918" s="58">
        <f>IF($E9918="",$A9918*100,VLOOKUP($E$2,Freguesia!$A$2:$I$3093,3,0))</f>
        <v>0</v>
      </c>
      <c r="C9918" s="47"/>
      <c r="D9918" s="40" t="str">
        <f>IF($C9918="","",VLOOKUP(INT(VLOOKUP($C$2,Concelho!$A$2:$J$309,2)/100),Dist_Ilha!$A$2:$F$30,2))</f>
        <v/>
      </c>
      <c r="E9918" s="47"/>
      <c r="F9918" s="49"/>
      <c r="G9918" s="55"/>
    </row>
    <row r="9919" spans="1:7" ht="15" customHeight="1" x14ac:dyDescent="0.2">
      <c r="A9919" s="44">
        <f>IF($C9919="",0,VLOOKUP($C9919,Concelho!$A$2:$J$309,2))</f>
        <v>0</v>
      </c>
      <c r="B9919" s="58">
        <f>IF($E9919="",$A9919*100,VLOOKUP($E$2,Freguesia!$A$2:$I$3093,3,0))</f>
        <v>0</v>
      </c>
      <c r="C9919" s="47"/>
      <c r="D9919" s="40" t="str">
        <f>IF($C9919="","",VLOOKUP(INT(VLOOKUP($C$2,Concelho!$A$2:$J$309,2)/100),Dist_Ilha!$A$2:$F$30,2))</f>
        <v/>
      </c>
      <c r="E9919" s="47"/>
      <c r="F9919" s="49"/>
      <c r="G9919" s="55"/>
    </row>
    <row r="9920" spans="1:7" ht="15" customHeight="1" x14ac:dyDescent="0.2">
      <c r="A9920" s="44">
        <f>IF($C9920="",0,VLOOKUP($C9920,Concelho!$A$2:$J$309,2))</f>
        <v>0</v>
      </c>
      <c r="B9920" s="58">
        <f>IF($E9920="",$A9920*100,VLOOKUP($E$2,Freguesia!$A$2:$I$3093,3,0))</f>
        <v>0</v>
      </c>
      <c r="C9920" s="47"/>
      <c r="D9920" s="40" t="str">
        <f>IF($C9920="","",VLOOKUP(INT(VLOOKUP($C$2,Concelho!$A$2:$J$309,2)/100),Dist_Ilha!$A$2:$F$30,2))</f>
        <v/>
      </c>
      <c r="E9920" s="47"/>
      <c r="F9920" s="49"/>
      <c r="G9920" s="55"/>
    </row>
    <row r="9921" spans="1:7" ht="15" customHeight="1" x14ac:dyDescent="0.2">
      <c r="A9921" s="44">
        <f>IF($C9921="",0,VLOOKUP($C9921,Concelho!$A$2:$J$309,2))</f>
        <v>0</v>
      </c>
      <c r="B9921" s="58">
        <f>IF($E9921="",$A9921*100,VLOOKUP($E$2,Freguesia!$A$2:$I$3093,3,0))</f>
        <v>0</v>
      </c>
      <c r="C9921" s="47"/>
      <c r="D9921" s="40" t="str">
        <f>IF($C9921="","",VLOOKUP(INT(VLOOKUP($C$2,Concelho!$A$2:$J$309,2)/100),Dist_Ilha!$A$2:$F$30,2))</f>
        <v/>
      </c>
      <c r="E9921" s="47"/>
      <c r="F9921" s="49"/>
      <c r="G9921" s="55"/>
    </row>
    <row r="9922" spans="1:7" ht="15" customHeight="1" x14ac:dyDescent="0.2">
      <c r="A9922" s="44">
        <f>IF($C9922="",0,VLOOKUP($C9922,Concelho!$A$2:$J$309,2))</f>
        <v>0</v>
      </c>
      <c r="B9922" s="58">
        <f>IF($E9922="",$A9922*100,VLOOKUP($E$2,Freguesia!$A$2:$I$3093,3,0))</f>
        <v>0</v>
      </c>
      <c r="C9922" s="47"/>
      <c r="D9922" s="40" t="str">
        <f>IF($C9922="","",VLOOKUP(INT(VLOOKUP($C$2,Concelho!$A$2:$J$309,2)/100),Dist_Ilha!$A$2:$F$30,2))</f>
        <v/>
      </c>
      <c r="E9922" s="47"/>
      <c r="F9922" s="49"/>
      <c r="G9922" s="55"/>
    </row>
    <row r="9923" spans="1:7" ht="15" customHeight="1" x14ac:dyDescent="0.2">
      <c r="A9923" s="44">
        <f>IF($C9923="",0,VLOOKUP($C9923,Concelho!$A$2:$J$309,2))</f>
        <v>0</v>
      </c>
      <c r="B9923" s="58">
        <f>IF($E9923="",$A9923*100,VLOOKUP($E$2,Freguesia!$A$2:$I$3093,3,0))</f>
        <v>0</v>
      </c>
      <c r="C9923" s="47"/>
      <c r="D9923" s="40" t="str">
        <f>IF($C9923="","",VLOOKUP(INT(VLOOKUP($C$2,Concelho!$A$2:$J$309,2)/100),Dist_Ilha!$A$2:$F$30,2))</f>
        <v/>
      </c>
      <c r="E9923" s="47"/>
      <c r="F9923" s="49"/>
      <c r="G9923" s="55"/>
    </row>
    <row r="9924" spans="1:7" ht="15" customHeight="1" x14ac:dyDescent="0.2">
      <c r="A9924" s="44">
        <f>IF($C9924="",0,VLOOKUP($C9924,Concelho!$A$2:$J$309,2))</f>
        <v>0</v>
      </c>
      <c r="B9924" s="58">
        <f>IF($E9924="",$A9924*100,VLOOKUP($E$2,Freguesia!$A$2:$I$3093,3,0))</f>
        <v>0</v>
      </c>
      <c r="C9924" s="47"/>
      <c r="D9924" s="40" t="str">
        <f>IF($C9924="","",VLOOKUP(INT(VLOOKUP($C$2,Concelho!$A$2:$J$309,2)/100),Dist_Ilha!$A$2:$F$30,2))</f>
        <v/>
      </c>
      <c r="E9924" s="47"/>
      <c r="F9924" s="49"/>
      <c r="G9924" s="55"/>
    </row>
    <row r="9925" spans="1:7" ht="15" customHeight="1" x14ac:dyDescent="0.2">
      <c r="A9925" s="44">
        <f>IF($C9925="",0,VLOOKUP($C9925,Concelho!$A$2:$J$309,2))</f>
        <v>0</v>
      </c>
      <c r="B9925" s="58">
        <f>IF($E9925="",$A9925*100,VLOOKUP($E$2,Freguesia!$A$2:$I$3093,3,0))</f>
        <v>0</v>
      </c>
      <c r="C9925" s="47"/>
      <c r="D9925" s="40" t="str">
        <f>IF($C9925="","",VLOOKUP(INT(VLOOKUP($C$2,Concelho!$A$2:$J$309,2)/100),Dist_Ilha!$A$2:$F$30,2))</f>
        <v/>
      </c>
      <c r="E9925" s="47"/>
      <c r="F9925" s="49"/>
      <c r="G9925" s="55"/>
    </row>
    <row r="9926" spans="1:7" ht="15" customHeight="1" x14ac:dyDescent="0.2">
      <c r="A9926" s="44">
        <f>IF($C9926="",0,VLOOKUP($C9926,Concelho!$A$2:$J$309,2))</f>
        <v>0</v>
      </c>
      <c r="B9926" s="58">
        <f>IF($E9926="",$A9926*100,VLOOKUP($E$2,Freguesia!$A$2:$I$3093,3,0))</f>
        <v>0</v>
      </c>
      <c r="C9926" s="47"/>
      <c r="D9926" s="40" t="str">
        <f>IF($C9926="","",VLOOKUP(INT(VLOOKUP($C$2,Concelho!$A$2:$J$309,2)/100),Dist_Ilha!$A$2:$F$30,2))</f>
        <v/>
      </c>
      <c r="E9926" s="47"/>
      <c r="F9926" s="49"/>
      <c r="G9926" s="55"/>
    </row>
    <row r="9927" spans="1:7" ht="15" customHeight="1" x14ac:dyDescent="0.2">
      <c r="A9927" s="44">
        <f>IF($C9927="",0,VLOOKUP($C9927,Concelho!$A$2:$J$309,2))</f>
        <v>0</v>
      </c>
      <c r="B9927" s="58">
        <f>IF($E9927="",$A9927*100,VLOOKUP($E$2,Freguesia!$A$2:$I$3093,3,0))</f>
        <v>0</v>
      </c>
      <c r="C9927" s="47"/>
      <c r="D9927" s="40" t="str">
        <f>IF($C9927="","",VLOOKUP(INT(VLOOKUP($C$2,Concelho!$A$2:$J$309,2)/100),Dist_Ilha!$A$2:$F$30,2))</f>
        <v/>
      </c>
      <c r="E9927" s="47"/>
      <c r="F9927" s="49"/>
      <c r="G9927" s="55"/>
    </row>
    <row r="9928" spans="1:7" ht="15" customHeight="1" x14ac:dyDescent="0.2">
      <c r="A9928" s="44">
        <f>IF($C9928="",0,VLOOKUP($C9928,Concelho!$A$2:$J$309,2))</f>
        <v>0</v>
      </c>
      <c r="B9928" s="58">
        <f>IF($E9928="",$A9928*100,VLOOKUP($E$2,Freguesia!$A$2:$I$3093,3,0))</f>
        <v>0</v>
      </c>
      <c r="C9928" s="47"/>
      <c r="D9928" s="40" t="str">
        <f>IF($C9928="","",VLOOKUP(INT(VLOOKUP($C$2,Concelho!$A$2:$J$309,2)/100),Dist_Ilha!$A$2:$F$30,2))</f>
        <v/>
      </c>
      <c r="E9928" s="47"/>
      <c r="F9928" s="49"/>
      <c r="G9928" s="55"/>
    </row>
    <row r="9929" spans="1:7" ht="15" customHeight="1" x14ac:dyDescent="0.2">
      <c r="A9929" s="44">
        <f>IF($C9929="",0,VLOOKUP($C9929,Concelho!$A$2:$J$309,2))</f>
        <v>0</v>
      </c>
      <c r="B9929" s="58">
        <f>IF($E9929="",$A9929*100,VLOOKUP($E$2,Freguesia!$A$2:$I$3093,3,0))</f>
        <v>0</v>
      </c>
      <c r="C9929" s="47"/>
      <c r="D9929" s="40" t="str">
        <f>IF($C9929="","",VLOOKUP(INT(VLOOKUP($C$2,Concelho!$A$2:$J$309,2)/100),Dist_Ilha!$A$2:$F$30,2))</f>
        <v/>
      </c>
      <c r="E9929" s="47"/>
      <c r="F9929" s="49"/>
      <c r="G9929" s="55"/>
    </row>
    <row r="9930" spans="1:7" ht="15" customHeight="1" x14ac:dyDescent="0.2">
      <c r="A9930" s="44">
        <f>IF($C9930="",0,VLOOKUP($C9930,Concelho!$A$2:$J$309,2))</f>
        <v>0</v>
      </c>
      <c r="B9930" s="58">
        <f>IF($E9930="",$A9930*100,VLOOKUP($E$2,Freguesia!$A$2:$I$3093,3,0))</f>
        <v>0</v>
      </c>
      <c r="C9930" s="47"/>
      <c r="D9930" s="40" t="str">
        <f>IF($C9930="","",VLOOKUP(INT(VLOOKUP($C$2,Concelho!$A$2:$J$309,2)/100),Dist_Ilha!$A$2:$F$30,2))</f>
        <v/>
      </c>
      <c r="E9930" s="47"/>
      <c r="F9930" s="49"/>
      <c r="G9930" s="55"/>
    </row>
    <row r="9931" spans="1:7" ht="15" customHeight="1" x14ac:dyDescent="0.2">
      <c r="A9931" s="44">
        <f>IF($C9931="",0,VLOOKUP($C9931,Concelho!$A$2:$J$309,2))</f>
        <v>0</v>
      </c>
      <c r="B9931" s="58">
        <f>IF($E9931="",$A9931*100,VLOOKUP($E$2,Freguesia!$A$2:$I$3093,3,0))</f>
        <v>0</v>
      </c>
      <c r="C9931" s="47"/>
      <c r="D9931" s="40" t="str">
        <f>IF($C9931="","",VLOOKUP(INT(VLOOKUP($C$2,Concelho!$A$2:$J$309,2)/100),Dist_Ilha!$A$2:$F$30,2))</f>
        <v/>
      </c>
      <c r="E9931" s="47"/>
      <c r="F9931" s="49"/>
      <c r="G9931" s="55"/>
    </row>
    <row r="9932" spans="1:7" ht="15" customHeight="1" x14ac:dyDescent="0.2">
      <c r="A9932" s="44">
        <f>IF($C9932="",0,VLOOKUP($C9932,Concelho!$A$2:$J$309,2))</f>
        <v>0</v>
      </c>
      <c r="B9932" s="58">
        <f>IF($E9932="",$A9932*100,VLOOKUP($E$2,Freguesia!$A$2:$I$3093,3,0))</f>
        <v>0</v>
      </c>
      <c r="C9932" s="47"/>
      <c r="D9932" s="40" t="str">
        <f>IF($C9932="","",VLOOKUP(INT(VLOOKUP($C$2,Concelho!$A$2:$J$309,2)/100),Dist_Ilha!$A$2:$F$30,2))</f>
        <v/>
      </c>
      <c r="E9932" s="47"/>
      <c r="F9932" s="49"/>
      <c r="G9932" s="55"/>
    </row>
    <row r="9933" spans="1:7" ht="15" customHeight="1" x14ac:dyDescent="0.2">
      <c r="A9933" s="44">
        <f>IF($C9933="",0,VLOOKUP($C9933,Concelho!$A$2:$J$309,2))</f>
        <v>0</v>
      </c>
      <c r="B9933" s="58">
        <f>IF($E9933="",$A9933*100,VLOOKUP($E$2,Freguesia!$A$2:$I$3093,3,0))</f>
        <v>0</v>
      </c>
      <c r="C9933" s="47"/>
      <c r="D9933" s="40" t="str">
        <f>IF($C9933="","",VLOOKUP(INT(VLOOKUP($C$2,Concelho!$A$2:$J$309,2)/100),Dist_Ilha!$A$2:$F$30,2))</f>
        <v/>
      </c>
      <c r="E9933" s="47"/>
      <c r="F9933" s="49"/>
      <c r="G9933" s="55"/>
    </row>
    <row r="9934" spans="1:7" ht="15" customHeight="1" x14ac:dyDescent="0.2">
      <c r="A9934" s="44">
        <f>IF($C9934="",0,VLOOKUP($C9934,Concelho!$A$2:$J$309,2))</f>
        <v>0</v>
      </c>
      <c r="B9934" s="58">
        <f>IF($E9934="",$A9934*100,VLOOKUP($E$2,Freguesia!$A$2:$I$3093,3,0))</f>
        <v>0</v>
      </c>
      <c r="C9934" s="47"/>
      <c r="D9934" s="40" t="str">
        <f>IF($C9934="","",VLOOKUP(INT(VLOOKUP($C$2,Concelho!$A$2:$J$309,2)/100),Dist_Ilha!$A$2:$F$30,2))</f>
        <v/>
      </c>
      <c r="E9934" s="47"/>
      <c r="F9934" s="49"/>
      <c r="G9934" s="55"/>
    </row>
    <row r="9935" spans="1:7" ht="15" customHeight="1" x14ac:dyDescent="0.2">
      <c r="A9935" s="44">
        <f>IF($C9935="",0,VLOOKUP($C9935,Concelho!$A$2:$J$309,2))</f>
        <v>0</v>
      </c>
      <c r="B9935" s="58">
        <f>IF($E9935="",$A9935*100,VLOOKUP($E$2,Freguesia!$A$2:$I$3093,3,0))</f>
        <v>0</v>
      </c>
      <c r="C9935" s="47"/>
      <c r="D9935" s="40" t="str">
        <f>IF($C9935="","",VLOOKUP(INT(VLOOKUP($C$2,Concelho!$A$2:$J$309,2)/100),Dist_Ilha!$A$2:$F$30,2))</f>
        <v/>
      </c>
      <c r="E9935" s="47"/>
      <c r="F9935" s="49"/>
      <c r="G9935" s="55"/>
    </row>
    <row r="9936" spans="1:7" ht="15" customHeight="1" x14ac:dyDescent="0.2">
      <c r="A9936" s="44">
        <f>IF($C9936="",0,VLOOKUP($C9936,Concelho!$A$2:$J$309,2))</f>
        <v>0</v>
      </c>
      <c r="B9936" s="58">
        <f>IF($E9936="",$A9936*100,VLOOKUP($E$2,Freguesia!$A$2:$I$3093,3,0))</f>
        <v>0</v>
      </c>
      <c r="C9936" s="47"/>
      <c r="D9936" s="40" t="str">
        <f>IF($C9936="","",VLOOKUP(INT(VLOOKUP($C$2,Concelho!$A$2:$J$309,2)/100),Dist_Ilha!$A$2:$F$30,2))</f>
        <v/>
      </c>
      <c r="E9936" s="47"/>
      <c r="F9936" s="49"/>
      <c r="G9936" s="55"/>
    </row>
    <row r="9937" spans="1:7" ht="15" customHeight="1" x14ac:dyDescent="0.2">
      <c r="A9937" s="44">
        <f>IF($C9937="",0,VLOOKUP($C9937,Concelho!$A$2:$J$309,2))</f>
        <v>0</v>
      </c>
      <c r="B9937" s="58">
        <f>IF($E9937="",$A9937*100,VLOOKUP($E$2,Freguesia!$A$2:$I$3093,3,0))</f>
        <v>0</v>
      </c>
      <c r="C9937" s="47"/>
      <c r="D9937" s="40" t="str">
        <f>IF($C9937="","",VLOOKUP(INT(VLOOKUP($C$2,Concelho!$A$2:$J$309,2)/100),Dist_Ilha!$A$2:$F$30,2))</f>
        <v/>
      </c>
      <c r="E9937" s="47"/>
      <c r="F9937" s="49"/>
      <c r="G9937" s="55"/>
    </row>
    <row r="9938" spans="1:7" ht="15" customHeight="1" x14ac:dyDescent="0.2">
      <c r="A9938" s="44">
        <f>IF($C9938="",0,VLOOKUP($C9938,Concelho!$A$2:$J$309,2))</f>
        <v>0</v>
      </c>
      <c r="B9938" s="58">
        <f>IF($E9938="",$A9938*100,VLOOKUP($E$2,Freguesia!$A$2:$I$3093,3,0))</f>
        <v>0</v>
      </c>
      <c r="C9938" s="47"/>
      <c r="D9938" s="40" t="str">
        <f>IF($C9938="","",VLOOKUP(INT(VLOOKUP($C$2,Concelho!$A$2:$J$309,2)/100),Dist_Ilha!$A$2:$F$30,2))</f>
        <v/>
      </c>
      <c r="E9938" s="47"/>
      <c r="F9938" s="49"/>
      <c r="G9938" s="55"/>
    </row>
    <row r="9939" spans="1:7" ht="15" customHeight="1" x14ac:dyDescent="0.2">
      <c r="A9939" s="44">
        <f>IF($C9939="",0,VLOOKUP($C9939,Concelho!$A$2:$J$309,2))</f>
        <v>0</v>
      </c>
      <c r="B9939" s="58">
        <f>IF($E9939="",$A9939*100,VLOOKUP($E$2,Freguesia!$A$2:$I$3093,3,0))</f>
        <v>0</v>
      </c>
      <c r="C9939" s="47"/>
      <c r="D9939" s="40" t="str">
        <f>IF($C9939="","",VLOOKUP(INT(VLOOKUP($C$2,Concelho!$A$2:$J$309,2)/100),Dist_Ilha!$A$2:$F$30,2))</f>
        <v/>
      </c>
      <c r="E9939" s="47"/>
      <c r="F9939" s="49"/>
      <c r="G9939" s="55"/>
    </row>
    <row r="9940" spans="1:7" ht="15" customHeight="1" x14ac:dyDescent="0.2">
      <c r="A9940" s="44">
        <f>IF($C9940="",0,VLOOKUP($C9940,Concelho!$A$2:$J$309,2))</f>
        <v>0</v>
      </c>
      <c r="B9940" s="58">
        <f>IF($E9940="",$A9940*100,VLOOKUP($E$2,Freguesia!$A$2:$I$3093,3,0))</f>
        <v>0</v>
      </c>
      <c r="C9940" s="47"/>
      <c r="D9940" s="40" t="str">
        <f>IF($C9940="","",VLOOKUP(INT(VLOOKUP($C$2,Concelho!$A$2:$J$309,2)/100),Dist_Ilha!$A$2:$F$30,2))</f>
        <v/>
      </c>
      <c r="E9940" s="47"/>
      <c r="F9940" s="49"/>
      <c r="G9940" s="55"/>
    </row>
    <row r="9941" spans="1:7" ht="15" customHeight="1" x14ac:dyDescent="0.2">
      <c r="A9941" s="44">
        <f>IF($C9941="",0,VLOOKUP($C9941,Concelho!$A$2:$J$309,2))</f>
        <v>0</v>
      </c>
      <c r="B9941" s="58">
        <f>IF($E9941="",$A9941*100,VLOOKUP($E$2,Freguesia!$A$2:$I$3093,3,0))</f>
        <v>0</v>
      </c>
      <c r="C9941" s="47"/>
      <c r="D9941" s="40" t="str">
        <f>IF($C9941="","",VLOOKUP(INT(VLOOKUP($C$2,Concelho!$A$2:$J$309,2)/100),Dist_Ilha!$A$2:$F$30,2))</f>
        <v/>
      </c>
      <c r="E9941" s="47"/>
      <c r="F9941" s="49"/>
      <c r="G9941" s="55"/>
    </row>
    <row r="9942" spans="1:7" ht="15" customHeight="1" x14ac:dyDescent="0.2">
      <c r="A9942" s="44">
        <f>IF($C9942="",0,VLOOKUP($C9942,Concelho!$A$2:$J$309,2))</f>
        <v>0</v>
      </c>
      <c r="B9942" s="58">
        <f>IF($E9942="",$A9942*100,VLOOKUP($E$2,Freguesia!$A$2:$I$3093,3,0))</f>
        <v>0</v>
      </c>
      <c r="C9942" s="47"/>
      <c r="D9942" s="40" t="str">
        <f>IF($C9942="","",VLOOKUP(INT(VLOOKUP($C$2,Concelho!$A$2:$J$309,2)/100),Dist_Ilha!$A$2:$F$30,2))</f>
        <v/>
      </c>
      <c r="E9942" s="47"/>
      <c r="F9942" s="49"/>
      <c r="G9942" s="55"/>
    </row>
    <row r="9943" spans="1:7" ht="15" customHeight="1" x14ac:dyDescent="0.2">
      <c r="A9943" s="44">
        <f>IF($C9943="",0,VLOOKUP($C9943,Concelho!$A$2:$J$309,2))</f>
        <v>0</v>
      </c>
      <c r="B9943" s="58">
        <f>IF($E9943="",$A9943*100,VLOOKUP($E$2,Freguesia!$A$2:$I$3093,3,0))</f>
        <v>0</v>
      </c>
      <c r="C9943" s="47"/>
      <c r="D9943" s="40" t="str">
        <f>IF($C9943="","",VLOOKUP(INT(VLOOKUP($C$2,Concelho!$A$2:$J$309,2)/100),Dist_Ilha!$A$2:$F$30,2))</f>
        <v/>
      </c>
      <c r="E9943" s="47"/>
      <c r="F9943" s="49"/>
      <c r="G9943" s="55"/>
    </row>
    <row r="9944" spans="1:7" ht="15" customHeight="1" x14ac:dyDescent="0.2">
      <c r="A9944" s="44">
        <f>IF($C9944="",0,VLOOKUP($C9944,Concelho!$A$2:$J$309,2))</f>
        <v>0</v>
      </c>
      <c r="B9944" s="58">
        <f>IF($E9944="",$A9944*100,VLOOKUP($E$2,Freguesia!$A$2:$I$3093,3,0))</f>
        <v>0</v>
      </c>
      <c r="C9944" s="47"/>
      <c r="D9944" s="40" t="str">
        <f>IF($C9944="","",VLOOKUP(INT(VLOOKUP($C$2,Concelho!$A$2:$J$309,2)/100),Dist_Ilha!$A$2:$F$30,2))</f>
        <v/>
      </c>
      <c r="E9944" s="47"/>
      <c r="F9944" s="49"/>
      <c r="G9944" s="55"/>
    </row>
    <row r="9945" spans="1:7" ht="15" customHeight="1" x14ac:dyDescent="0.2">
      <c r="A9945" s="44">
        <f>IF($C9945="",0,VLOOKUP($C9945,Concelho!$A$2:$J$309,2))</f>
        <v>0</v>
      </c>
      <c r="B9945" s="58">
        <f>IF($E9945="",$A9945*100,VLOOKUP($E$2,Freguesia!$A$2:$I$3093,3,0))</f>
        <v>0</v>
      </c>
      <c r="C9945" s="47"/>
      <c r="D9945" s="40" t="str">
        <f>IF($C9945="","",VLOOKUP(INT(VLOOKUP($C$2,Concelho!$A$2:$J$309,2)/100),Dist_Ilha!$A$2:$F$30,2))</f>
        <v/>
      </c>
      <c r="E9945" s="47"/>
      <c r="F9945" s="49"/>
      <c r="G9945" s="55"/>
    </row>
    <row r="9946" spans="1:7" ht="15" customHeight="1" x14ac:dyDescent="0.2">
      <c r="A9946" s="44">
        <f>IF($C9946="",0,VLOOKUP($C9946,Concelho!$A$2:$J$309,2))</f>
        <v>0</v>
      </c>
      <c r="B9946" s="58">
        <f>IF($E9946="",$A9946*100,VLOOKUP($E$2,Freguesia!$A$2:$I$3093,3,0))</f>
        <v>0</v>
      </c>
      <c r="C9946" s="47"/>
      <c r="D9946" s="40" t="str">
        <f>IF($C9946="","",VLOOKUP(INT(VLOOKUP($C$2,Concelho!$A$2:$J$309,2)/100),Dist_Ilha!$A$2:$F$30,2))</f>
        <v/>
      </c>
      <c r="E9946" s="47"/>
      <c r="F9946" s="49"/>
      <c r="G9946" s="55"/>
    </row>
    <row r="9947" spans="1:7" ht="15" customHeight="1" x14ac:dyDescent="0.2">
      <c r="A9947" s="44">
        <f>IF($C9947="",0,VLOOKUP($C9947,Concelho!$A$2:$J$309,2))</f>
        <v>0</v>
      </c>
      <c r="B9947" s="58">
        <f>IF($E9947="",$A9947*100,VLOOKUP($E$2,Freguesia!$A$2:$I$3093,3,0))</f>
        <v>0</v>
      </c>
      <c r="C9947" s="47"/>
      <c r="D9947" s="40" t="str">
        <f>IF($C9947="","",VLOOKUP(INT(VLOOKUP($C$2,Concelho!$A$2:$J$309,2)/100),Dist_Ilha!$A$2:$F$30,2))</f>
        <v/>
      </c>
      <c r="E9947" s="47"/>
      <c r="F9947" s="49"/>
      <c r="G9947" s="55"/>
    </row>
    <row r="9948" spans="1:7" ht="15" customHeight="1" x14ac:dyDescent="0.2">
      <c r="A9948" s="44">
        <f>IF($C9948="",0,VLOOKUP($C9948,Concelho!$A$2:$J$309,2))</f>
        <v>0</v>
      </c>
      <c r="B9948" s="58">
        <f>IF($E9948="",$A9948*100,VLOOKUP($E$2,Freguesia!$A$2:$I$3093,3,0))</f>
        <v>0</v>
      </c>
      <c r="C9948" s="47"/>
      <c r="D9948" s="40" t="str">
        <f>IF($C9948="","",VLOOKUP(INT(VLOOKUP($C$2,Concelho!$A$2:$J$309,2)/100),Dist_Ilha!$A$2:$F$30,2))</f>
        <v/>
      </c>
      <c r="E9948" s="47"/>
      <c r="F9948" s="49"/>
      <c r="G9948" s="55"/>
    </row>
    <row r="9949" spans="1:7" ht="15" customHeight="1" x14ac:dyDescent="0.2">
      <c r="A9949" s="44">
        <f>IF($C9949="",0,VLOOKUP($C9949,Concelho!$A$2:$J$309,2))</f>
        <v>0</v>
      </c>
      <c r="B9949" s="58">
        <f>IF($E9949="",$A9949*100,VLOOKUP($E$2,Freguesia!$A$2:$I$3093,3,0))</f>
        <v>0</v>
      </c>
      <c r="C9949" s="47"/>
      <c r="D9949" s="40" t="str">
        <f>IF($C9949="","",VLOOKUP(INT(VLOOKUP($C$2,Concelho!$A$2:$J$309,2)/100),Dist_Ilha!$A$2:$F$30,2))</f>
        <v/>
      </c>
      <c r="E9949" s="47"/>
      <c r="F9949" s="49"/>
      <c r="G9949" s="55"/>
    </row>
    <row r="9950" spans="1:7" ht="15" customHeight="1" x14ac:dyDescent="0.2">
      <c r="A9950" s="44">
        <f>IF($C9950="",0,VLOOKUP($C9950,Concelho!$A$2:$J$309,2))</f>
        <v>0</v>
      </c>
      <c r="B9950" s="58">
        <f>IF($E9950="",$A9950*100,VLOOKUP($E$2,Freguesia!$A$2:$I$3093,3,0))</f>
        <v>0</v>
      </c>
      <c r="C9950" s="47"/>
      <c r="D9950" s="40" t="str">
        <f>IF($C9950="","",VLOOKUP(INT(VLOOKUP($C$2,Concelho!$A$2:$J$309,2)/100),Dist_Ilha!$A$2:$F$30,2))</f>
        <v/>
      </c>
      <c r="E9950" s="47"/>
      <c r="F9950" s="49"/>
      <c r="G9950" s="55"/>
    </row>
    <row r="9951" spans="1:7" ht="15" customHeight="1" x14ac:dyDescent="0.2">
      <c r="A9951" s="44">
        <f>IF($C9951="",0,VLOOKUP($C9951,Concelho!$A$2:$J$309,2))</f>
        <v>0</v>
      </c>
      <c r="B9951" s="58">
        <f>IF($E9951="",$A9951*100,VLOOKUP($E$2,Freguesia!$A$2:$I$3093,3,0))</f>
        <v>0</v>
      </c>
      <c r="C9951" s="47"/>
      <c r="D9951" s="40" t="str">
        <f>IF($C9951="","",VLOOKUP(INT(VLOOKUP($C$2,Concelho!$A$2:$J$309,2)/100),Dist_Ilha!$A$2:$F$30,2))</f>
        <v/>
      </c>
      <c r="E9951" s="47"/>
      <c r="F9951" s="49"/>
      <c r="G9951" s="55"/>
    </row>
    <row r="9952" spans="1:7" ht="15" customHeight="1" x14ac:dyDescent="0.2">
      <c r="A9952" s="44">
        <f>IF($C9952="",0,VLOOKUP($C9952,Concelho!$A$2:$J$309,2))</f>
        <v>0</v>
      </c>
      <c r="B9952" s="58">
        <f>IF($E9952="",$A9952*100,VLOOKUP($E$2,Freguesia!$A$2:$I$3093,3,0))</f>
        <v>0</v>
      </c>
      <c r="C9952" s="47"/>
      <c r="D9952" s="40" t="str">
        <f>IF($C9952="","",VLOOKUP(INT(VLOOKUP($C$2,Concelho!$A$2:$J$309,2)/100),Dist_Ilha!$A$2:$F$30,2))</f>
        <v/>
      </c>
      <c r="E9952" s="47"/>
      <c r="F9952" s="49"/>
      <c r="G9952" s="55"/>
    </row>
    <row r="9953" spans="1:7" ht="15" customHeight="1" x14ac:dyDescent="0.2">
      <c r="A9953" s="44">
        <f>IF($C9953="",0,VLOOKUP($C9953,Concelho!$A$2:$J$309,2))</f>
        <v>0</v>
      </c>
      <c r="B9953" s="58">
        <f>IF($E9953="",$A9953*100,VLOOKUP($E$2,Freguesia!$A$2:$I$3093,3,0))</f>
        <v>0</v>
      </c>
      <c r="C9953" s="47"/>
      <c r="D9953" s="40" t="str">
        <f>IF($C9953="","",VLOOKUP(INT(VLOOKUP($C$2,Concelho!$A$2:$J$309,2)/100),Dist_Ilha!$A$2:$F$30,2))</f>
        <v/>
      </c>
      <c r="E9953" s="47"/>
      <c r="F9953" s="49"/>
      <c r="G9953" s="55"/>
    </row>
    <row r="9954" spans="1:7" ht="15" customHeight="1" x14ac:dyDescent="0.2">
      <c r="A9954" s="44">
        <f>IF($C9954="",0,VLOOKUP($C9954,Concelho!$A$2:$J$309,2))</f>
        <v>0</v>
      </c>
      <c r="B9954" s="58">
        <f>IF($E9954="",$A9954*100,VLOOKUP($E$2,Freguesia!$A$2:$I$3093,3,0))</f>
        <v>0</v>
      </c>
      <c r="C9954" s="47"/>
      <c r="D9954" s="40" t="str">
        <f>IF($C9954="","",VLOOKUP(INT(VLOOKUP($C$2,Concelho!$A$2:$J$309,2)/100),Dist_Ilha!$A$2:$F$30,2))</f>
        <v/>
      </c>
      <c r="E9954" s="47"/>
      <c r="F9954" s="49"/>
      <c r="G9954" s="55"/>
    </row>
    <row r="9955" spans="1:7" ht="15" customHeight="1" x14ac:dyDescent="0.2">
      <c r="A9955" s="44">
        <f>IF($C9955="",0,VLOOKUP($C9955,Concelho!$A$2:$J$309,2))</f>
        <v>0</v>
      </c>
      <c r="B9955" s="58">
        <f>IF($E9955="",$A9955*100,VLOOKUP($E$2,Freguesia!$A$2:$I$3093,3,0))</f>
        <v>0</v>
      </c>
      <c r="C9955" s="47"/>
      <c r="D9955" s="40" t="str">
        <f>IF($C9955="","",VLOOKUP(INT(VLOOKUP($C$2,Concelho!$A$2:$J$309,2)/100),Dist_Ilha!$A$2:$F$30,2))</f>
        <v/>
      </c>
      <c r="E9955" s="47"/>
      <c r="F9955" s="49"/>
      <c r="G9955" s="55"/>
    </row>
    <row r="9956" spans="1:7" ht="15" customHeight="1" x14ac:dyDescent="0.2">
      <c r="A9956" s="44">
        <f>IF($C9956="",0,VLOOKUP($C9956,Concelho!$A$2:$J$309,2))</f>
        <v>0</v>
      </c>
      <c r="B9956" s="58">
        <f>IF($E9956="",$A9956*100,VLOOKUP($E$2,Freguesia!$A$2:$I$3093,3,0))</f>
        <v>0</v>
      </c>
      <c r="C9956" s="47"/>
      <c r="D9956" s="40" t="str">
        <f>IF($C9956="","",VLOOKUP(INT(VLOOKUP($C$2,Concelho!$A$2:$J$309,2)/100),Dist_Ilha!$A$2:$F$30,2))</f>
        <v/>
      </c>
      <c r="E9956" s="47"/>
      <c r="F9956" s="49"/>
      <c r="G9956" s="55"/>
    </row>
    <row r="9957" spans="1:7" ht="15" customHeight="1" x14ac:dyDescent="0.2">
      <c r="A9957" s="44">
        <f>IF($C9957="",0,VLOOKUP($C9957,Concelho!$A$2:$J$309,2))</f>
        <v>0</v>
      </c>
      <c r="B9957" s="58">
        <f>IF($E9957="",$A9957*100,VLOOKUP($E$2,Freguesia!$A$2:$I$3093,3,0))</f>
        <v>0</v>
      </c>
      <c r="C9957" s="47"/>
      <c r="D9957" s="40" t="str">
        <f>IF($C9957="","",VLOOKUP(INT(VLOOKUP($C$2,Concelho!$A$2:$J$309,2)/100),Dist_Ilha!$A$2:$F$30,2))</f>
        <v/>
      </c>
      <c r="E9957" s="47"/>
      <c r="F9957" s="49"/>
      <c r="G9957" s="55"/>
    </row>
    <row r="9958" spans="1:7" ht="15" customHeight="1" x14ac:dyDescent="0.2">
      <c r="A9958" s="44">
        <f>IF($C9958="",0,VLOOKUP($C9958,Concelho!$A$2:$J$309,2))</f>
        <v>0</v>
      </c>
      <c r="B9958" s="58">
        <f>IF($E9958="",$A9958*100,VLOOKUP($E$2,Freguesia!$A$2:$I$3093,3,0))</f>
        <v>0</v>
      </c>
      <c r="C9958" s="47"/>
      <c r="D9958" s="40" t="str">
        <f>IF($C9958="","",VLOOKUP(INT(VLOOKUP($C$2,Concelho!$A$2:$J$309,2)/100),Dist_Ilha!$A$2:$F$30,2))</f>
        <v/>
      </c>
      <c r="E9958" s="47"/>
      <c r="F9958" s="49"/>
      <c r="G9958" s="55"/>
    </row>
    <row r="9959" spans="1:7" ht="15" customHeight="1" x14ac:dyDescent="0.2">
      <c r="A9959" s="44">
        <f>IF($C9959="",0,VLOOKUP($C9959,Concelho!$A$2:$J$309,2))</f>
        <v>0</v>
      </c>
      <c r="B9959" s="58">
        <f>IF($E9959="",$A9959*100,VLOOKUP($E$2,Freguesia!$A$2:$I$3093,3,0))</f>
        <v>0</v>
      </c>
      <c r="C9959" s="47"/>
      <c r="D9959" s="40" t="str">
        <f>IF($C9959="","",VLOOKUP(INT(VLOOKUP($C$2,Concelho!$A$2:$J$309,2)/100),Dist_Ilha!$A$2:$F$30,2))</f>
        <v/>
      </c>
      <c r="E9959" s="47"/>
      <c r="F9959" s="49"/>
      <c r="G9959" s="55"/>
    </row>
    <row r="9960" spans="1:7" ht="15" customHeight="1" x14ac:dyDescent="0.2">
      <c r="A9960" s="44">
        <f>IF($C9960="",0,VLOOKUP($C9960,Concelho!$A$2:$J$309,2))</f>
        <v>0</v>
      </c>
      <c r="B9960" s="58">
        <f>IF($E9960="",$A9960*100,VLOOKUP($E$2,Freguesia!$A$2:$I$3093,3,0))</f>
        <v>0</v>
      </c>
      <c r="C9960" s="47"/>
      <c r="D9960" s="40" t="str">
        <f>IF($C9960="","",VLOOKUP(INT(VLOOKUP($C$2,Concelho!$A$2:$J$309,2)/100),Dist_Ilha!$A$2:$F$30,2))</f>
        <v/>
      </c>
      <c r="E9960" s="47"/>
      <c r="F9960" s="49"/>
      <c r="G9960" s="55"/>
    </row>
    <row r="9961" spans="1:7" ht="15" customHeight="1" x14ac:dyDescent="0.2">
      <c r="A9961" s="44">
        <f>IF($C9961="",0,VLOOKUP($C9961,Concelho!$A$2:$J$309,2))</f>
        <v>0</v>
      </c>
      <c r="B9961" s="58">
        <f>IF($E9961="",$A9961*100,VLOOKUP($E$2,Freguesia!$A$2:$I$3093,3,0))</f>
        <v>0</v>
      </c>
      <c r="C9961" s="47"/>
      <c r="D9961" s="40" t="str">
        <f>IF($C9961="","",VLOOKUP(INT(VLOOKUP($C$2,Concelho!$A$2:$J$309,2)/100),Dist_Ilha!$A$2:$F$30,2))</f>
        <v/>
      </c>
      <c r="E9961" s="47"/>
      <c r="F9961" s="49"/>
      <c r="G9961" s="55"/>
    </row>
    <row r="9962" spans="1:7" ht="15" customHeight="1" x14ac:dyDescent="0.2">
      <c r="A9962" s="44">
        <f>IF($C9962="",0,VLOOKUP($C9962,Concelho!$A$2:$J$309,2))</f>
        <v>0</v>
      </c>
      <c r="B9962" s="58">
        <f>IF($E9962="",$A9962*100,VLOOKUP($E$2,Freguesia!$A$2:$I$3093,3,0))</f>
        <v>0</v>
      </c>
      <c r="C9962" s="47"/>
      <c r="D9962" s="40" t="str">
        <f>IF($C9962="","",VLOOKUP(INT(VLOOKUP($C$2,Concelho!$A$2:$J$309,2)/100),Dist_Ilha!$A$2:$F$30,2))</f>
        <v/>
      </c>
      <c r="E9962" s="47"/>
      <c r="F9962" s="49"/>
      <c r="G9962" s="55"/>
    </row>
    <row r="9963" spans="1:7" ht="15" customHeight="1" x14ac:dyDescent="0.2">
      <c r="A9963" s="44">
        <f>IF($C9963="",0,VLOOKUP($C9963,Concelho!$A$2:$J$309,2))</f>
        <v>0</v>
      </c>
      <c r="B9963" s="58">
        <f>IF($E9963="",$A9963*100,VLOOKUP($E$2,Freguesia!$A$2:$I$3093,3,0))</f>
        <v>0</v>
      </c>
      <c r="C9963" s="47"/>
      <c r="D9963" s="40" t="str">
        <f>IF($C9963="","",VLOOKUP(INT(VLOOKUP($C$2,Concelho!$A$2:$J$309,2)/100),Dist_Ilha!$A$2:$F$30,2))</f>
        <v/>
      </c>
      <c r="E9963" s="47"/>
      <c r="F9963" s="49"/>
      <c r="G9963" s="55"/>
    </row>
    <row r="9964" spans="1:7" ht="15" customHeight="1" x14ac:dyDescent="0.2">
      <c r="A9964" s="44">
        <f>IF($C9964="",0,VLOOKUP($C9964,Concelho!$A$2:$J$309,2))</f>
        <v>0</v>
      </c>
      <c r="B9964" s="58">
        <f>IF($E9964="",$A9964*100,VLOOKUP($E$2,Freguesia!$A$2:$I$3093,3,0))</f>
        <v>0</v>
      </c>
      <c r="C9964" s="47"/>
      <c r="D9964" s="40" t="str">
        <f>IF($C9964="","",VLOOKUP(INT(VLOOKUP($C$2,Concelho!$A$2:$J$309,2)/100),Dist_Ilha!$A$2:$F$30,2))</f>
        <v/>
      </c>
      <c r="E9964" s="47"/>
      <c r="F9964" s="49"/>
      <c r="G9964" s="55"/>
    </row>
    <row r="9965" spans="1:7" ht="15" customHeight="1" x14ac:dyDescent="0.2">
      <c r="A9965" s="44">
        <f>IF($C9965="",0,VLOOKUP($C9965,Concelho!$A$2:$J$309,2))</f>
        <v>0</v>
      </c>
      <c r="B9965" s="58">
        <f>IF($E9965="",$A9965*100,VLOOKUP($E$2,Freguesia!$A$2:$I$3093,3,0))</f>
        <v>0</v>
      </c>
      <c r="C9965" s="47"/>
      <c r="D9965" s="40" t="str">
        <f>IF($C9965="","",VLOOKUP(INT(VLOOKUP($C$2,Concelho!$A$2:$J$309,2)/100),Dist_Ilha!$A$2:$F$30,2))</f>
        <v/>
      </c>
      <c r="E9965" s="47"/>
      <c r="F9965" s="49"/>
      <c r="G9965" s="55"/>
    </row>
    <row r="9966" spans="1:7" ht="15" customHeight="1" x14ac:dyDescent="0.2">
      <c r="A9966" s="44">
        <f>IF($C9966="",0,VLOOKUP($C9966,Concelho!$A$2:$J$309,2))</f>
        <v>0</v>
      </c>
      <c r="B9966" s="58">
        <f>IF($E9966="",$A9966*100,VLOOKUP($E$2,Freguesia!$A$2:$I$3093,3,0))</f>
        <v>0</v>
      </c>
      <c r="C9966" s="47"/>
      <c r="D9966" s="40" t="str">
        <f>IF($C9966="","",VLOOKUP(INT(VLOOKUP($C$2,Concelho!$A$2:$J$309,2)/100),Dist_Ilha!$A$2:$F$30,2))</f>
        <v/>
      </c>
      <c r="E9966" s="47"/>
      <c r="F9966" s="49"/>
      <c r="G9966" s="55"/>
    </row>
    <row r="9967" spans="1:7" ht="15" customHeight="1" x14ac:dyDescent="0.2">
      <c r="A9967" s="44">
        <f>IF($C9967="",0,VLOOKUP($C9967,Concelho!$A$2:$J$309,2))</f>
        <v>0</v>
      </c>
      <c r="B9967" s="58">
        <f>IF($E9967="",$A9967*100,VLOOKUP($E$2,Freguesia!$A$2:$I$3093,3,0))</f>
        <v>0</v>
      </c>
      <c r="C9967" s="47"/>
      <c r="D9967" s="40" t="str">
        <f>IF($C9967="","",VLOOKUP(INT(VLOOKUP($C$2,Concelho!$A$2:$J$309,2)/100),Dist_Ilha!$A$2:$F$30,2))</f>
        <v/>
      </c>
      <c r="E9967" s="47"/>
      <c r="F9967" s="49"/>
      <c r="G9967" s="55"/>
    </row>
    <row r="9968" spans="1:7" ht="15" customHeight="1" x14ac:dyDescent="0.2">
      <c r="A9968" s="44">
        <f>IF($C9968="",0,VLOOKUP($C9968,Concelho!$A$2:$J$309,2))</f>
        <v>0</v>
      </c>
      <c r="B9968" s="58">
        <f>IF($E9968="",$A9968*100,VLOOKUP($E$2,Freguesia!$A$2:$I$3093,3,0))</f>
        <v>0</v>
      </c>
      <c r="C9968" s="47"/>
      <c r="D9968" s="40" t="str">
        <f>IF($C9968="","",VLOOKUP(INT(VLOOKUP($C$2,Concelho!$A$2:$J$309,2)/100),Dist_Ilha!$A$2:$F$30,2))</f>
        <v/>
      </c>
      <c r="E9968" s="47"/>
      <c r="F9968" s="49"/>
      <c r="G9968" s="55"/>
    </row>
    <row r="9969" spans="1:7" ht="15" customHeight="1" x14ac:dyDescent="0.2">
      <c r="A9969" s="44">
        <f>IF($C9969="",0,VLOOKUP($C9969,Concelho!$A$2:$J$309,2))</f>
        <v>0</v>
      </c>
      <c r="B9969" s="58">
        <f>IF($E9969="",$A9969*100,VLOOKUP($E$2,Freguesia!$A$2:$I$3093,3,0))</f>
        <v>0</v>
      </c>
      <c r="C9969" s="47"/>
      <c r="D9969" s="40" t="str">
        <f>IF($C9969="","",VLOOKUP(INT(VLOOKUP($C$2,Concelho!$A$2:$J$309,2)/100),Dist_Ilha!$A$2:$F$30,2))</f>
        <v/>
      </c>
      <c r="E9969" s="47"/>
      <c r="F9969" s="49"/>
      <c r="G9969" s="55"/>
    </row>
    <row r="9970" spans="1:7" ht="15" customHeight="1" x14ac:dyDescent="0.2">
      <c r="A9970" s="44">
        <f>IF($C9970="",0,VLOOKUP($C9970,Concelho!$A$2:$J$309,2))</f>
        <v>0</v>
      </c>
      <c r="B9970" s="58">
        <f>IF($E9970="",$A9970*100,VLOOKUP($E$2,Freguesia!$A$2:$I$3093,3,0))</f>
        <v>0</v>
      </c>
      <c r="C9970" s="47"/>
      <c r="D9970" s="40" t="str">
        <f>IF($C9970="","",VLOOKUP(INT(VLOOKUP($C$2,Concelho!$A$2:$J$309,2)/100),Dist_Ilha!$A$2:$F$30,2))</f>
        <v/>
      </c>
      <c r="E9970" s="47"/>
      <c r="F9970" s="49"/>
      <c r="G9970" s="55"/>
    </row>
    <row r="9971" spans="1:7" ht="15" customHeight="1" x14ac:dyDescent="0.2">
      <c r="A9971" s="44">
        <f>IF($C9971="",0,VLOOKUP($C9971,Concelho!$A$2:$J$309,2))</f>
        <v>0</v>
      </c>
      <c r="B9971" s="58">
        <f>IF($E9971="",$A9971*100,VLOOKUP($E$2,Freguesia!$A$2:$I$3093,3,0))</f>
        <v>0</v>
      </c>
      <c r="C9971" s="47"/>
      <c r="D9971" s="40" t="str">
        <f>IF($C9971="","",VLOOKUP(INT(VLOOKUP($C$2,Concelho!$A$2:$J$309,2)/100),Dist_Ilha!$A$2:$F$30,2))</f>
        <v/>
      </c>
      <c r="E9971" s="47"/>
      <c r="F9971" s="49"/>
      <c r="G9971" s="55"/>
    </row>
    <row r="9972" spans="1:7" ht="15" customHeight="1" x14ac:dyDescent="0.2">
      <c r="A9972" s="44">
        <f>IF($C9972="",0,VLOOKUP($C9972,Concelho!$A$2:$J$309,2))</f>
        <v>0</v>
      </c>
      <c r="B9972" s="58">
        <f>IF($E9972="",$A9972*100,VLOOKUP($E$2,Freguesia!$A$2:$I$3093,3,0))</f>
        <v>0</v>
      </c>
      <c r="C9972" s="47"/>
      <c r="D9972" s="40" t="str">
        <f>IF($C9972="","",VLOOKUP(INT(VLOOKUP($C$2,Concelho!$A$2:$J$309,2)/100),Dist_Ilha!$A$2:$F$30,2))</f>
        <v/>
      </c>
      <c r="E9972" s="47"/>
      <c r="F9972" s="49"/>
      <c r="G9972" s="55"/>
    </row>
    <row r="9973" spans="1:7" ht="15" customHeight="1" x14ac:dyDescent="0.2">
      <c r="A9973" s="44">
        <f>IF($C9973="",0,VLOOKUP($C9973,Concelho!$A$2:$J$309,2))</f>
        <v>0</v>
      </c>
      <c r="B9973" s="58">
        <f>IF($E9973="",$A9973*100,VLOOKUP($E$2,Freguesia!$A$2:$I$3093,3,0))</f>
        <v>0</v>
      </c>
      <c r="C9973" s="47"/>
      <c r="D9973" s="40" t="str">
        <f>IF($C9973="","",VLOOKUP(INT(VLOOKUP($C$2,Concelho!$A$2:$J$309,2)/100),Dist_Ilha!$A$2:$F$30,2))</f>
        <v/>
      </c>
      <c r="E9973" s="47"/>
      <c r="F9973" s="49"/>
      <c r="G9973" s="55"/>
    </row>
    <row r="9974" spans="1:7" ht="15" customHeight="1" x14ac:dyDescent="0.2">
      <c r="A9974" s="44">
        <f>IF($C9974="",0,VLOOKUP($C9974,Concelho!$A$2:$J$309,2))</f>
        <v>0</v>
      </c>
      <c r="B9974" s="58">
        <f>IF($E9974="",$A9974*100,VLOOKUP($E$2,Freguesia!$A$2:$I$3093,3,0))</f>
        <v>0</v>
      </c>
      <c r="C9974" s="47"/>
      <c r="D9974" s="40" t="str">
        <f>IF($C9974="","",VLOOKUP(INT(VLOOKUP($C$2,Concelho!$A$2:$J$309,2)/100),Dist_Ilha!$A$2:$F$30,2))</f>
        <v/>
      </c>
      <c r="E9974" s="47"/>
      <c r="F9974" s="49"/>
      <c r="G9974" s="55"/>
    </row>
    <row r="9975" spans="1:7" ht="15" customHeight="1" x14ac:dyDescent="0.2">
      <c r="A9975" s="44">
        <f>IF($C9975="",0,VLOOKUP($C9975,Concelho!$A$2:$J$309,2))</f>
        <v>0</v>
      </c>
      <c r="B9975" s="58">
        <f>IF($E9975="",$A9975*100,VLOOKUP($E$2,Freguesia!$A$2:$I$3093,3,0))</f>
        <v>0</v>
      </c>
      <c r="C9975" s="47"/>
      <c r="D9975" s="40" t="str">
        <f>IF($C9975="","",VLOOKUP(INT(VLOOKUP($C$2,Concelho!$A$2:$J$309,2)/100),Dist_Ilha!$A$2:$F$30,2))</f>
        <v/>
      </c>
      <c r="E9975" s="47"/>
      <c r="F9975" s="49"/>
      <c r="G9975" s="55"/>
    </row>
    <row r="9976" spans="1:7" ht="15" customHeight="1" x14ac:dyDescent="0.2">
      <c r="A9976" s="44">
        <f>IF($C9976="",0,VLOOKUP($C9976,Concelho!$A$2:$J$309,2))</f>
        <v>0</v>
      </c>
      <c r="B9976" s="58">
        <f>IF($E9976="",$A9976*100,VLOOKUP($E$2,Freguesia!$A$2:$I$3093,3,0))</f>
        <v>0</v>
      </c>
      <c r="C9976" s="47"/>
      <c r="D9976" s="40" t="str">
        <f>IF($C9976="","",VLOOKUP(INT(VLOOKUP($C$2,Concelho!$A$2:$J$309,2)/100),Dist_Ilha!$A$2:$F$30,2))</f>
        <v/>
      </c>
      <c r="E9976" s="47"/>
      <c r="F9976" s="49"/>
      <c r="G9976" s="55"/>
    </row>
    <row r="9977" spans="1:7" ht="15" customHeight="1" x14ac:dyDescent="0.2">
      <c r="A9977" s="44">
        <f>IF($C9977="",0,VLOOKUP($C9977,Concelho!$A$2:$J$309,2))</f>
        <v>0</v>
      </c>
      <c r="B9977" s="58">
        <f>IF($E9977="",$A9977*100,VLOOKUP($E$2,Freguesia!$A$2:$I$3093,3,0))</f>
        <v>0</v>
      </c>
      <c r="C9977" s="47"/>
      <c r="D9977" s="40" t="str">
        <f>IF($C9977="","",VLOOKUP(INT(VLOOKUP($C$2,Concelho!$A$2:$J$309,2)/100),Dist_Ilha!$A$2:$F$30,2))</f>
        <v/>
      </c>
      <c r="E9977" s="47"/>
      <c r="F9977" s="49"/>
      <c r="G9977" s="55"/>
    </row>
    <row r="9978" spans="1:7" ht="15" customHeight="1" x14ac:dyDescent="0.2">
      <c r="A9978" s="44">
        <f>IF($C9978="",0,VLOOKUP($C9978,Concelho!$A$2:$J$309,2))</f>
        <v>0</v>
      </c>
      <c r="B9978" s="58">
        <f>IF($E9978="",$A9978*100,VLOOKUP($E$2,Freguesia!$A$2:$I$3093,3,0))</f>
        <v>0</v>
      </c>
      <c r="C9978" s="47"/>
      <c r="D9978" s="40" t="str">
        <f>IF($C9978="","",VLOOKUP(INT(VLOOKUP($C$2,Concelho!$A$2:$J$309,2)/100),Dist_Ilha!$A$2:$F$30,2))</f>
        <v/>
      </c>
      <c r="E9978" s="47"/>
      <c r="F9978" s="49"/>
      <c r="G9978" s="55"/>
    </row>
    <row r="9979" spans="1:7" ht="15" customHeight="1" x14ac:dyDescent="0.2">
      <c r="A9979" s="44">
        <f>IF($C9979="",0,VLOOKUP($C9979,Concelho!$A$2:$J$309,2))</f>
        <v>0</v>
      </c>
      <c r="B9979" s="58">
        <f>IF($E9979="",$A9979*100,VLOOKUP($E$2,Freguesia!$A$2:$I$3093,3,0))</f>
        <v>0</v>
      </c>
      <c r="C9979" s="47"/>
      <c r="D9979" s="40" t="str">
        <f>IF($C9979="","",VLOOKUP(INT(VLOOKUP($C$2,Concelho!$A$2:$J$309,2)/100),Dist_Ilha!$A$2:$F$30,2))</f>
        <v/>
      </c>
      <c r="E9979" s="47"/>
      <c r="F9979" s="49"/>
      <c r="G9979" s="55"/>
    </row>
    <row r="9980" spans="1:7" ht="15" customHeight="1" x14ac:dyDescent="0.2">
      <c r="A9980" s="44">
        <f>IF($C9980="",0,VLOOKUP($C9980,Concelho!$A$2:$J$309,2))</f>
        <v>0</v>
      </c>
      <c r="B9980" s="58">
        <f>IF($E9980="",$A9980*100,VLOOKUP($E$2,Freguesia!$A$2:$I$3093,3,0))</f>
        <v>0</v>
      </c>
      <c r="C9980" s="47"/>
      <c r="D9980" s="40" t="str">
        <f>IF($C9980="","",VLOOKUP(INT(VLOOKUP($C$2,Concelho!$A$2:$J$309,2)/100),Dist_Ilha!$A$2:$F$30,2))</f>
        <v/>
      </c>
      <c r="E9980" s="47"/>
      <c r="F9980" s="49"/>
      <c r="G9980" s="55"/>
    </row>
    <row r="9981" spans="1:7" ht="15" customHeight="1" x14ac:dyDescent="0.2">
      <c r="A9981" s="44">
        <f>IF($C9981="",0,VLOOKUP($C9981,Concelho!$A$2:$J$309,2))</f>
        <v>0</v>
      </c>
      <c r="B9981" s="58">
        <f>IF($E9981="",$A9981*100,VLOOKUP($E$2,Freguesia!$A$2:$I$3093,3,0))</f>
        <v>0</v>
      </c>
      <c r="C9981" s="47"/>
      <c r="D9981" s="40" t="str">
        <f>IF($C9981="","",VLOOKUP(INT(VLOOKUP($C$2,Concelho!$A$2:$J$309,2)/100),Dist_Ilha!$A$2:$F$30,2))</f>
        <v/>
      </c>
      <c r="E9981" s="47"/>
      <c r="F9981" s="49"/>
      <c r="G9981" s="55"/>
    </row>
    <row r="9982" spans="1:7" ht="15" customHeight="1" x14ac:dyDescent="0.2">
      <c r="A9982" s="44">
        <f>IF($C9982="",0,VLOOKUP($C9982,Concelho!$A$2:$J$309,2))</f>
        <v>0</v>
      </c>
      <c r="B9982" s="58">
        <f>IF($E9982="",$A9982*100,VLOOKUP($E$2,Freguesia!$A$2:$I$3093,3,0))</f>
        <v>0</v>
      </c>
      <c r="C9982" s="47"/>
      <c r="D9982" s="40" t="str">
        <f>IF($C9982="","",VLOOKUP(INT(VLOOKUP($C$2,Concelho!$A$2:$J$309,2)/100),Dist_Ilha!$A$2:$F$30,2))</f>
        <v/>
      </c>
      <c r="E9982" s="47"/>
      <c r="F9982" s="49"/>
      <c r="G9982" s="55"/>
    </row>
    <row r="9983" spans="1:7" ht="15" customHeight="1" x14ac:dyDescent="0.2">
      <c r="A9983" s="44">
        <f>IF($C9983="",0,VLOOKUP($C9983,Concelho!$A$2:$J$309,2))</f>
        <v>0</v>
      </c>
      <c r="B9983" s="58">
        <f>IF($E9983="",$A9983*100,VLOOKUP($E$2,Freguesia!$A$2:$I$3093,3,0))</f>
        <v>0</v>
      </c>
      <c r="C9983" s="47"/>
      <c r="D9983" s="40" t="str">
        <f>IF($C9983="","",VLOOKUP(INT(VLOOKUP($C$2,Concelho!$A$2:$J$309,2)/100),Dist_Ilha!$A$2:$F$30,2))</f>
        <v/>
      </c>
      <c r="E9983" s="47"/>
      <c r="F9983" s="49"/>
      <c r="G9983" s="55"/>
    </row>
    <row r="9984" spans="1:7" ht="15" customHeight="1" x14ac:dyDescent="0.2">
      <c r="A9984" s="44">
        <f>IF($C9984="",0,VLOOKUP($C9984,Concelho!$A$2:$J$309,2))</f>
        <v>0</v>
      </c>
      <c r="B9984" s="58">
        <f>IF($E9984="",$A9984*100,VLOOKUP($E$2,Freguesia!$A$2:$I$3093,3,0))</f>
        <v>0</v>
      </c>
      <c r="C9984" s="47"/>
      <c r="D9984" s="40" t="str">
        <f>IF($C9984="","",VLOOKUP(INT(VLOOKUP($C$2,Concelho!$A$2:$J$309,2)/100),Dist_Ilha!$A$2:$F$30,2))</f>
        <v/>
      </c>
      <c r="E9984" s="47"/>
      <c r="F9984" s="49"/>
      <c r="G9984" s="55"/>
    </row>
    <row r="9985" spans="1:7" ht="15" customHeight="1" x14ac:dyDescent="0.2">
      <c r="A9985" s="44">
        <f>IF($C9985="",0,VLOOKUP($C9985,Concelho!$A$2:$J$309,2))</f>
        <v>0</v>
      </c>
      <c r="B9985" s="58">
        <f>IF($E9985="",$A9985*100,VLOOKUP($E$2,Freguesia!$A$2:$I$3093,3,0))</f>
        <v>0</v>
      </c>
      <c r="C9985" s="47"/>
      <c r="D9985" s="40" t="str">
        <f>IF($C9985="","",VLOOKUP(INT(VLOOKUP($C$2,Concelho!$A$2:$J$309,2)/100),Dist_Ilha!$A$2:$F$30,2))</f>
        <v/>
      </c>
      <c r="E9985" s="47"/>
      <c r="F9985" s="49"/>
      <c r="G9985" s="55"/>
    </row>
    <row r="9986" spans="1:7" ht="15" customHeight="1" x14ac:dyDescent="0.2">
      <c r="A9986" s="44">
        <f>IF($C9986="",0,VLOOKUP($C9986,Concelho!$A$2:$J$309,2))</f>
        <v>0</v>
      </c>
      <c r="B9986" s="58">
        <f>IF($E9986="",$A9986*100,VLOOKUP($E$2,Freguesia!$A$2:$I$3093,3,0))</f>
        <v>0</v>
      </c>
      <c r="C9986" s="47"/>
      <c r="D9986" s="40" t="str">
        <f>IF($C9986="","",VLOOKUP(INT(VLOOKUP($C$2,Concelho!$A$2:$J$309,2)/100),Dist_Ilha!$A$2:$F$30,2))</f>
        <v/>
      </c>
      <c r="E9986" s="47"/>
      <c r="F9986" s="49"/>
      <c r="G9986" s="55"/>
    </row>
    <row r="9987" spans="1:7" ht="15" customHeight="1" x14ac:dyDescent="0.2">
      <c r="A9987" s="44">
        <f>IF($C9987="",0,VLOOKUP($C9987,Concelho!$A$2:$J$309,2))</f>
        <v>0</v>
      </c>
      <c r="B9987" s="58">
        <f>IF($E9987="",$A9987*100,VLOOKUP($E$2,Freguesia!$A$2:$I$3093,3,0))</f>
        <v>0</v>
      </c>
      <c r="C9987" s="47"/>
      <c r="D9987" s="40" t="str">
        <f>IF($C9987="","",VLOOKUP(INT(VLOOKUP($C$2,Concelho!$A$2:$J$309,2)/100),Dist_Ilha!$A$2:$F$30,2))</f>
        <v/>
      </c>
      <c r="E9987" s="47"/>
      <c r="F9987" s="49"/>
      <c r="G9987" s="55"/>
    </row>
    <row r="9988" spans="1:7" ht="15" customHeight="1" x14ac:dyDescent="0.2">
      <c r="A9988" s="44">
        <f>IF($C9988="",0,VLOOKUP($C9988,Concelho!$A$2:$J$309,2))</f>
        <v>0</v>
      </c>
      <c r="B9988" s="58">
        <f>IF($E9988="",$A9988*100,VLOOKUP($E$2,Freguesia!$A$2:$I$3093,3,0))</f>
        <v>0</v>
      </c>
      <c r="C9988" s="47"/>
      <c r="D9988" s="40" t="str">
        <f>IF($C9988="","",VLOOKUP(INT(VLOOKUP($C$2,Concelho!$A$2:$J$309,2)/100),Dist_Ilha!$A$2:$F$30,2))</f>
        <v/>
      </c>
      <c r="E9988" s="47"/>
      <c r="F9988" s="49"/>
      <c r="G9988" s="55"/>
    </row>
    <row r="9989" spans="1:7" ht="15" customHeight="1" x14ac:dyDescent="0.2">
      <c r="A9989" s="44">
        <f>IF($C9989="",0,VLOOKUP($C9989,Concelho!$A$2:$J$309,2))</f>
        <v>0</v>
      </c>
      <c r="B9989" s="58">
        <f>IF($E9989="",$A9989*100,VLOOKUP($E$2,Freguesia!$A$2:$I$3093,3,0))</f>
        <v>0</v>
      </c>
      <c r="C9989" s="47"/>
      <c r="D9989" s="40" t="str">
        <f>IF($C9989="","",VLOOKUP(INT(VLOOKUP($C$2,Concelho!$A$2:$J$309,2)/100),Dist_Ilha!$A$2:$F$30,2))</f>
        <v/>
      </c>
      <c r="E9989" s="47"/>
      <c r="F9989" s="49"/>
      <c r="G9989" s="55"/>
    </row>
    <row r="9990" spans="1:7" ht="15" customHeight="1" x14ac:dyDescent="0.2">
      <c r="A9990" s="44">
        <f>IF($C9990="",0,VLOOKUP($C9990,Concelho!$A$2:$J$309,2))</f>
        <v>0</v>
      </c>
      <c r="B9990" s="58">
        <f>IF($E9990="",$A9990*100,VLOOKUP($E$2,Freguesia!$A$2:$I$3093,3,0))</f>
        <v>0</v>
      </c>
      <c r="C9990" s="47"/>
      <c r="D9990" s="40" t="str">
        <f>IF($C9990="","",VLOOKUP(INT(VLOOKUP($C$2,Concelho!$A$2:$J$309,2)/100),Dist_Ilha!$A$2:$F$30,2))</f>
        <v/>
      </c>
      <c r="E9990" s="47"/>
      <c r="F9990" s="49"/>
      <c r="G9990" s="55"/>
    </row>
    <row r="9991" spans="1:7" ht="15" customHeight="1" x14ac:dyDescent="0.2">
      <c r="A9991" s="44">
        <f>IF($C9991="",0,VLOOKUP($C9991,Concelho!$A$2:$J$309,2))</f>
        <v>0</v>
      </c>
      <c r="B9991" s="58">
        <f>IF($E9991="",$A9991*100,VLOOKUP($E$2,Freguesia!$A$2:$I$3093,3,0))</f>
        <v>0</v>
      </c>
      <c r="C9991" s="47"/>
      <c r="D9991" s="40" t="str">
        <f>IF($C9991="","",VLOOKUP(INT(VLOOKUP($C$2,Concelho!$A$2:$J$309,2)/100),Dist_Ilha!$A$2:$F$30,2))</f>
        <v/>
      </c>
      <c r="E9991" s="47"/>
      <c r="F9991" s="49"/>
      <c r="G9991" s="55"/>
    </row>
    <row r="9992" spans="1:7" ht="15" customHeight="1" x14ac:dyDescent="0.2">
      <c r="A9992" s="44">
        <f>IF($C9992="",0,VLOOKUP($C9992,Concelho!$A$2:$J$309,2))</f>
        <v>0</v>
      </c>
      <c r="B9992" s="58">
        <f>IF($E9992="",$A9992*100,VLOOKUP($E$2,Freguesia!$A$2:$I$3093,3,0))</f>
        <v>0</v>
      </c>
      <c r="C9992" s="47"/>
      <c r="D9992" s="40" t="str">
        <f>IF($C9992="","",VLOOKUP(INT(VLOOKUP($C$2,Concelho!$A$2:$J$309,2)/100),Dist_Ilha!$A$2:$F$30,2))</f>
        <v/>
      </c>
      <c r="E9992" s="47"/>
      <c r="F9992" s="49"/>
      <c r="G9992" s="55"/>
    </row>
    <row r="9993" spans="1:7" ht="15" customHeight="1" x14ac:dyDescent="0.2">
      <c r="A9993" s="44">
        <f>IF($C9993="",0,VLOOKUP($C9993,Concelho!$A$2:$J$309,2))</f>
        <v>0</v>
      </c>
      <c r="B9993" s="58">
        <f>IF($E9993="",$A9993*100,VLOOKUP($E$2,Freguesia!$A$2:$I$3093,3,0))</f>
        <v>0</v>
      </c>
      <c r="C9993" s="47"/>
      <c r="D9993" s="40" t="str">
        <f>IF($C9993="","",VLOOKUP(INT(VLOOKUP($C$2,Concelho!$A$2:$J$309,2)/100),Dist_Ilha!$A$2:$F$30,2))</f>
        <v/>
      </c>
      <c r="E9993" s="47"/>
      <c r="F9993" s="49"/>
      <c r="G9993" s="55"/>
    </row>
    <row r="9994" spans="1:7" ht="15" customHeight="1" x14ac:dyDescent="0.2">
      <c r="A9994" s="44">
        <f>IF($C9994="",0,VLOOKUP($C9994,Concelho!$A$2:$J$309,2))</f>
        <v>0</v>
      </c>
      <c r="B9994" s="58">
        <f>IF($E9994="",$A9994*100,VLOOKUP($E$2,Freguesia!$A$2:$I$3093,3,0))</f>
        <v>0</v>
      </c>
      <c r="C9994" s="47"/>
      <c r="D9994" s="40" t="str">
        <f>IF($C9994="","",VLOOKUP(INT(VLOOKUP($C$2,Concelho!$A$2:$J$309,2)/100),Dist_Ilha!$A$2:$F$30,2))</f>
        <v/>
      </c>
      <c r="E9994" s="47"/>
      <c r="F9994" s="49"/>
      <c r="G9994" s="55"/>
    </row>
    <row r="9995" spans="1:7" ht="15" customHeight="1" x14ac:dyDescent="0.2">
      <c r="A9995" s="44">
        <f>IF($C9995="",0,VLOOKUP($C9995,Concelho!$A$2:$J$309,2))</f>
        <v>0</v>
      </c>
      <c r="B9995" s="58">
        <f>IF($E9995="",$A9995*100,VLOOKUP($E$2,Freguesia!$A$2:$I$3093,3,0))</f>
        <v>0</v>
      </c>
      <c r="C9995" s="47"/>
      <c r="D9995" s="40" t="str">
        <f>IF($C9995="","",VLOOKUP(INT(VLOOKUP($C$2,Concelho!$A$2:$J$309,2)/100),Dist_Ilha!$A$2:$F$30,2))</f>
        <v/>
      </c>
      <c r="E9995" s="47"/>
      <c r="F9995" s="49"/>
      <c r="G9995" s="55"/>
    </row>
    <row r="9996" spans="1:7" ht="15" customHeight="1" x14ac:dyDescent="0.2">
      <c r="A9996" s="44">
        <f>IF($C9996="",0,VLOOKUP($C9996,Concelho!$A$2:$J$309,2))</f>
        <v>0</v>
      </c>
      <c r="B9996" s="58">
        <f>IF($E9996="",$A9996*100,VLOOKUP($E$2,Freguesia!$A$2:$I$3093,3,0))</f>
        <v>0</v>
      </c>
      <c r="C9996" s="47"/>
      <c r="D9996" s="40" t="str">
        <f>IF($C9996="","",VLOOKUP(INT(VLOOKUP($C$2,Concelho!$A$2:$J$309,2)/100),Dist_Ilha!$A$2:$F$30,2))</f>
        <v/>
      </c>
      <c r="E9996" s="47"/>
      <c r="F9996" s="49"/>
      <c r="G9996" s="55"/>
    </row>
    <row r="9997" spans="1:7" ht="15" customHeight="1" x14ac:dyDescent="0.2">
      <c r="A9997" s="44">
        <f>IF($C9997="",0,VLOOKUP($C9997,Concelho!$A$2:$J$309,2))</f>
        <v>0</v>
      </c>
      <c r="B9997" s="58">
        <f>IF($E9997="",$A9997*100,VLOOKUP($E$2,Freguesia!$A$2:$I$3093,3,0))</f>
        <v>0</v>
      </c>
      <c r="C9997" s="47"/>
      <c r="D9997" s="40" t="str">
        <f>IF($C9997="","",VLOOKUP(INT(VLOOKUP($C$2,Concelho!$A$2:$J$309,2)/100),Dist_Ilha!$A$2:$F$30,2))</f>
        <v/>
      </c>
      <c r="E9997" s="47"/>
      <c r="F9997" s="49"/>
      <c r="G9997" s="55"/>
    </row>
    <row r="9998" spans="1:7" ht="15" customHeight="1" x14ac:dyDescent="0.2">
      <c r="A9998" s="44">
        <f>IF($C9998="",0,VLOOKUP($C9998,Concelho!$A$2:$J$309,2))</f>
        <v>0</v>
      </c>
      <c r="B9998" s="58">
        <f>IF($E9998="",$A9998*100,VLOOKUP($E$2,Freguesia!$A$2:$I$3093,3,0))</f>
        <v>0</v>
      </c>
      <c r="C9998" s="47"/>
      <c r="D9998" s="40" t="str">
        <f>IF($C9998="","",VLOOKUP(INT(VLOOKUP($C$2,Concelho!$A$2:$J$309,2)/100),Dist_Ilha!$A$2:$F$30,2))</f>
        <v/>
      </c>
      <c r="E9998" s="47"/>
      <c r="F9998" s="49"/>
      <c r="G9998" s="55"/>
    </row>
    <row r="9999" spans="1:7" ht="15" customHeight="1" x14ac:dyDescent="0.2">
      <c r="A9999" s="44">
        <f>IF($C9999="",0,VLOOKUP($C9999,Concelho!$A$2:$J$309,2))</f>
        <v>0</v>
      </c>
      <c r="B9999" s="58">
        <f>IF($E9999="",$A9999*100,VLOOKUP($E$2,Freguesia!$A$2:$I$3093,3,0))</f>
        <v>0</v>
      </c>
      <c r="C9999" s="47"/>
      <c r="D9999" s="40" t="str">
        <f>IF($C9999="","",VLOOKUP(INT(VLOOKUP($C$2,Concelho!$A$2:$J$309,2)/100),Dist_Ilha!$A$2:$F$30,2))</f>
        <v/>
      </c>
      <c r="E9999" s="47"/>
      <c r="F9999" s="49"/>
      <c r="G9999" s="55"/>
    </row>
    <row r="10000" spans="1:7" ht="15" customHeight="1" x14ac:dyDescent="0.2">
      <c r="A10000" s="44">
        <f>IF($C10000="",0,VLOOKUP($C10000,Concelho!$A$2:$J$309,2))</f>
        <v>0</v>
      </c>
      <c r="B10000" s="58">
        <f>IF($E10000="",$A10000*100,VLOOKUP($E$2,Freguesia!$A$2:$I$3093,3,0))</f>
        <v>0</v>
      </c>
      <c r="C10000" s="47"/>
      <c r="D10000" s="40" t="str">
        <f>IF($C10000="","",VLOOKUP(INT(VLOOKUP($C$2,Concelho!$A$2:$J$309,2)/100),Dist_Ilha!$A$2:$F$30,2))</f>
        <v/>
      </c>
      <c r="E10000" s="47"/>
      <c r="F10000" s="49"/>
      <c r="G10000" s="55"/>
    </row>
    <row r="10001" spans="1:7" ht="15" customHeight="1" x14ac:dyDescent="0.2">
      <c r="A10001" s="44">
        <f>IF($C10001="",0,VLOOKUP($C10001,Concelho!$A$2:$J$309,2))</f>
        <v>0</v>
      </c>
      <c r="B10001" s="58">
        <f>IF($E10001="",$A10001*100,VLOOKUP($E$2,Freguesia!$A$2:$I$3093,3,0))</f>
        <v>0</v>
      </c>
      <c r="C10001" s="47"/>
      <c r="D10001" s="40" t="str">
        <f>IF($C10001="","",VLOOKUP(INT(VLOOKUP($C$2,Concelho!$A$2:$J$309,2)/100),Dist_Ilha!$A$2:$F$30,2))</f>
        <v/>
      </c>
      <c r="E10001" s="47"/>
      <c r="F10001" s="49"/>
      <c r="G10001" s="55"/>
    </row>
    <row r="10002" spans="1:7" ht="15" customHeight="1" x14ac:dyDescent="0.2">
      <c r="A10002" s="44">
        <f>IF($C10002="",0,VLOOKUP($C10002,Concelho!$A$2:$J$309,2))</f>
        <v>0</v>
      </c>
      <c r="B10002" s="58">
        <f>IF($E10002="",$A10002*100,VLOOKUP($E$2,Freguesia!$A$2:$I$3093,3,0))</f>
        <v>0</v>
      </c>
      <c r="C10002" s="47"/>
      <c r="D10002" s="40" t="str">
        <f>IF($C10002="","",VLOOKUP(INT(VLOOKUP($C$2,Concelho!$A$2:$J$309,2)/100),Dist_Ilha!$A$2:$F$30,2))</f>
        <v/>
      </c>
      <c r="E10002" s="47"/>
      <c r="F10002" s="49"/>
      <c r="G10002" s="55"/>
    </row>
    <row r="10003" spans="1:7" ht="15" customHeight="1" x14ac:dyDescent="0.2">
      <c r="A10003" s="44">
        <f>IF($C10003="",0,VLOOKUP($C10003,Concelho!$A$2:$J$309,2))</f>
        <v>0</v>
      </c>
      <c r="B10003" s="58">
        <f>IF($E10003="",$A10003*100,VLOOKUP($E$2,Freguesia!$A$2:$I$3093,3,0))</f>
        <v>0</v>
      </c>
      <c r="C10003" s="47"/>
      <c r="D10003" s="40" t="str">
        <f>IF($C10003="","",VLOOKUP(INT(VLOOKUP($C$2,Concelho!$A$2:$J$309,2)/100),Dist_Ilha!$A$2:$F$30,2))</f>
        <v/>
      </c>
      <c r="E10003" s="47"/>
      <c r="F10003" s="49"/>
      <c r="G10003" s="55"/>
    </row>
    <row r="10004" spans="1:7" ht="15" customHeight="1" x14ac:dyDescent="0.2">
      <c r="A10004" s="44">
        <f>IF($C10004="",0,VLOOKUP($C10004,Concelho!$A$2:$J$309,2))</f>
        <v>0</v>
      </c>
      <c r="B10004" s="58">
        <f>IF($E10004="",$A10004*100,VLOOKUP($E$2,Freguesia!$A$2:$I$3093,3,0))</f>
        <v>0</v>
      </c>
      <c r="C10004" s="47"/>
      <c r="D10004" s="40" t="str">
        <f>IF($C10004="","",VLOOKUP(INT(VLOOKUP($C$2,Concelho!$A$2:$J$309,2)/100),Dist_Ilha!$A$2:$F$30,2))</f>
        <v/>
      </c>
      <c r="E10004" s="47"/>
      <c r="F10004" s="49"/>
      <c r="G10004" s="55"/>
    </row>
    <row r="10005" spans="1:7" ht="15" customHeight="1" x14ac:dyDescent="0.2">
      <c r="A10005" s="44">
        <f>IF($C10005="",0,VLOOKUP($C10005,Concelho!$A$2:$J$309,2))</f>
        <v>0</v>
      </c>
      <c r="B10005" s="58">
        <f>IF($E10005="",$A10005*100,VLOOKUP($E$2,Freguesia!$A$2:$I$3093,3,0))</f>
        <v>0</v>
      </c>
      <c r="C10005" s="47"/>
      <c r="D10005" s="40" t="str">
        <f>IF($C10005="","",VLOOKUP(INT(VLOOKUP($C$2,Concelho!$A$2:$J$309,2)/100),Dist_Ilha!$A$2:$F$30,2))</f>
        <v/>
      </c>
      <c r="E10005" s="47"/>
      <c r="F10005" s="49"/>
      <c r="G10005" s="55"/>
    </row>
    <row r="10006" spans="1:7" ht="15" customHeight="1" x14ac:dyDescent="0.2">
      <c r="A10006" s="44">
        <f>IF($C10006="",0,VLOOKUP($C10006,Concelho!$A$2:$J$309,2))</f>
        <v>0</v>
      </c>
      <c r="B10006" s="58">
        <f>IF($E10006="",$A10006*100,VLOOKUP($E$2,Freguesia!$A$2:$I$3093,3,0))</f>
        <v>0</v>
      </c>
      <c r="C10006" s="47"/>
      <c r="D10006" s="40" t="str">
        <f>IF($C10006="","",VLOOKUP(INT(VLOOKUP($C$2,Concelho!$A$2:$J$309,2)/100),Dist_Ilha!$A$2:$F$30,2))</f>
        <v/>
      </c>
      <c r="E10006" s="47"/>
      <c r="F10006" s="49"/>
      <c r="G10006" s="55"/>
    </row>
    <row r="10007" spans="1:7" ht="15" customHeight="1" x14ac:dyDescent="0.2">
      <c r="A10007" s="44">
        <f>IF($C10007="",0,VLOOKUP($C10007,Concelho!$A$2:$J$309,2))</f>
        <v>0</v>
      </c>
      <c r="B10007" s="58">
        <f>IF($E10007="",$A10007*100,VLOOKUP($E$2,Freguesia!$A$2:$I$3093,3,0))</f>
        <v>0</v>
      </c>
      <c r="C10007" s="47"/>
      <c r="D10007" s="40" t="str">
        <f>IF($C10007="","",VLOOKUP(INT(VLOOKUP($C$2,Concelho!$A$2:$J$309,2)/100),Dist_Ilha!$A$2:$F$30,2))</f>
        <v/>
      </c>
      <c r="E10007" s="47"/>
      <c r="F10007" s="49"/>
      <c r="G10007" s="55"/>
    </row>
    <row r="10008" spans="1:7" ht="15" customHeight="1" x14ac:dyDescent="0.2">
      <c r="A10008" s="44">
        <f>IF($C10008="",0,VLOOKUP($C10008,Concelho!$A$2:$J$309,2))</f>
        <v>0</v>
      </c>
      <c r="B10008" s="58">
        <f>IF($E10008="",$A10008*100,VLOOKUP($E$2,Freguesia!$A$2:$I$3093,3,0))</f>
        <v>0</v>
      </c>
      <c r="C10008" s="47"/>
      <c r="D10008" s="40" t="str">
        <f>IF($C10008="","",VLOOKUP(INT(VLOOKUP($C$2,Concelho!$A$2:$J$309,2)/100),Dist_Ilha!$A$2:$F$30,2))</f>
        <v/>
      </c>
      <c r="E10008" s="47"/>
      <c r="F10008" s="49"/>
      <c r="G10008" s="55"/>
    </row>
    <row r="10009" spans="1:7" ht="15" customHeight="1" x14ac:dyDescent="0.2">
      <c r="A10009" s="44">
        <f>IF($C10009="",0,VLOOKUP($C10009,Concelho!$A$2:$J$309,2))</f>
        <v>0</v>
      </c>
      <c r="B10009" s="58">
        <f>IF($E10009="",$A10009*100,VLOOKUP($E$2,Freguesia!$A$2:$I$3093,3,0))</f>
        <v>0</v>
      </c>
      <c r="C10009" s="47"/>
      <c r="D10009" s="40" t="str">
        <f>IF($C10009="","",VLOOKUP(INT(VLOOKUP($C$2,Concelho!$A$2:$J$309,2)/100),Dist_Ilha!$A$2:$F$30,2))</f>
        <v/>
      </c>
      <c r="E10009" s="47"/>
      <c r="F10009" s="49"/>
      <c r="G10009" s="55"/>
    </row>
    <row r="10010" spans="1:7" ht="15" customHeight="1" x14ac:dyDescent="0.2">
      <c r="A10010" s="44">
        <f>IF($C10010="",0,VLOOKUP($C10010,Concelho!$A$2:$J$309,2))</f>
        <v>0</v>
      </c>
      <c r="B10010" s="58">
        <f>IF($E10010="",$A10010*100,VLOOKUP($E$2,Freguesia!$A$2:$I$3093,3,0))</f>
        <v>0</v>
      </c>
      <c r="C10010" s="47"/>
      <c r="D10010" s="40" t="str">
        <f>IF($C10010="","",VLOOKUP(INT(VLOOKUP($C$2,Concelho!$A$2:$J$309,2)/100),Dist_Ilha!$A$2:$F$30,2))</f>
        <v/>
      </c>
      <c r="E10010" s="47"/>
      <c r="F10010" s="49"/>
      <c r="G10010" s="55"/>
    </row>
    <row r="10011" spans="1:7" ht="15" customHeight="1" x14ac:dyDescent="0.2">
      <c r="A10011" s="44">
        <f>IF($C10011="",0,VLOOKUP($C10011,Concelho!$A$2:$J$309,2))</f>
        <v>0</v>
      </c>
      <c r="B10011" s="58">
        <f>IF($E10011="",$A10011*100,VLOOKUP($E$2,Freguesia!$A$2:$I$3093,3,0))</f>
        <v>0</v>
      </c>
      <c r="C10011" s="47"/>
      <c r="D10011" s="40" t="str">
        <f>IF($C10011="","",VLOOKUP(INT(VLOOKUP($C$2,Concelho!$A$2:$J$309,2)/100),Dist_Ilha!$A$2:$F$30,2))</f>
        <v/>
      </c>
      <c r="E10011" s="47"/>
      <c r="F10011" s="49"/>
      <c r="G10011" s="55"/>
    </row>
    <row r="10012" spans="1:7" ht="15" customHeight="1" x14ac:dyDescent="0.2">
      <c r="A10012" s="44">
        <f>IF($C10012="",0,VLOOKUP($C10012,Concelho!$A$2:$J$309,2))</f>
        <v>0</v>
      </c>
      <c r="B10012" s="58">
        <f>IF($E10012="",$A10012*100,VLOOKUP($E$2,Freguesia!$A$2:$I$3093,3,0))</f>
        <v>0</v>
      </c>
      <c r="C10012" s="47"/>
      <c r="D10012" s="40" t="str">
        <f>IF($C10012="","",VLOOKUP(INT(VLOOKUP($C$2,Concelho!$A$2:$J$309,2)/100),Dist_Ilha!$A$2:$F$30,2))</f>
        <v/>
      </c>
      <c r="E10012" s="47"/>
      <c r="F10012" s="49"/>
      <c r="G10012" s="55"/>
    </row>
    <row r="10013" spans="1:7" ht="15" customHeight="1" x14ac:dyDescent="0.2">
      <c r="A10013" s="44">
        <f>IF($C10013="",0,VLOOKUP($C10013,Concelho!$A$2:$J$309,2))</f>
        <v>0</v>
      </c>
      <c r="B10013" s="58">
        <f>IF($E10013="",$A10013*100,VLOOKUP($E$2,Freguesia!$A$2:$I$3093,3,0))</f>
        <v>0</v>
      </c>
      <c r="C10013" s="47"/>
      <c r="D10013" s="40" t="str">
        <f>IF($C10013="","",VLOOKUP(INT(VLOOKUP($C$2,Concelho!$A$2:$J$309,2)/100),Dist_Ilha!$A$2:$F$30,2))</f>
        <v/>
      </c>
      <c r="E10013" s="47"/>
      <c r="F10013" s="49"/>
      <c r="G10013" s="55"/>
    </row>
    <row r="10014" spans="1:7" ht="15" customHeight="1" x14ac:dyDescent="0.2">
      <c r="A10014" s="44">
        <f>IF($C10014="",0,VLOOKUP($C10014,Concelho!$A$2:$J$309,2))</f>
        <v>0</v>
      </c>
      <c r="B10014" s="58">
        <f>IF($E10014="",$A10014*100,VLOOKUP($E$2,Freguesia!$A$2:$I$3093,3,0))</f>
        <v>0</v>
      </c>
      <c r="C10014" s="47"/>
      <c r="D10014" s="40" t="str">
        <f>IF($C10014="","",VLOOKUP(INT(VLOOKUP($C$2,Concelho!$A$2:$J$309,2)/100),Dist_Ilha!$A$2:$F$30,2))</f>
        <v/>
      </c>
      <c r="E10014" s="47"/>
      <c r="F10014" s="49"/>
      <c r="G10014" s="55"/>
    </row>
    <row r="10015" spans="1:7" ht="15" customHeight="1" x14ac:dyDescent="0.2">
      <c r="A10015" s="44">
        <f>IF($C10015="",0,VLOOKUP($C10015,Concelho!$A$2:$J$309,2))</f>
        <v>0</v>
      </c>
      <c r="B10015" s="58">
        <f>IF($E10015="",$A10015*100,VLOOKUP($E$2,Freguesia!$A$2:$I$3093,3,0))</f>
        <v>0</v>
      </c>
      <c r="C10015" s="47"/>
      <c r="D10015" s="40" t="str">
        <f>IF($C10015="","",VLOOKUP(INT(VLOOKUP($C$2,Concelho!$A$2:$J$309,2)/100),Dist_Ilha!$A$2:$F$30,2))</f>
        <v/>
      </c>
      <c r="E10015" s="47"/>
      <c r="F10015" s="49"/>
      <c r="G10015" s="55"/>
    </row>
    <row r="10016" spans="1:7" ht="15" customHeight="1" x14ac:dyDescent="0.2">
      <c r="A10016" s="44">
        <f>IF($C10016="",0,VLOOKUP($C10016,Concelho!$A$2:$J$309,2))</f>
        <v>0</v>
      </c>
      <c r="B10016" s="58">
        <f>IF($E10016="",$A10016*100,VLOOKUP($E$2,Freguesia!$A$2:$I$3093,3,0))</f>
        <v>0</v>
      </c>
      <c r="C10016" s="47"/>
      <c r="D10016" s="40" t="str">
        <f>IF($C10016="","",VLOOKUP(INT(VLOOKUP($C$2,Concelho!$A$2:$J$309,2)/100),Dist_Ilha!$A$2:$F$30,2))</f>
        <v/>
      </c>
      <c r="E10016" s="47"/>
      <c r="F10016" s="49"/>
      <c r="G10016" s="55"/>
    </row>
    <row r="10017" spans="1:7" ht="15" customHeight="1" x14ac:dyDescent="0.2">
      <c r="A10017" s="44">
        <f>IF($C10017="",0,VLOOKUP($C10017,Concelho!$A$2:$J$309,2))</f>
        <v>0</v>
      </c>
      <c r="B10017" s="58">
        <f>IF($E10017="",$A10017*100,VLOOKUP($E$2,Freguesia!$A$2:$I$3093,3,0))</f>
        <v>0</v>
      </c>
      <c r="C10017" s="47"/>
      <c r="D10017" s="40" t="str">
        <f>IF($C10017="","",VLOOKUP(INT(VLOOKUP($C$2,Concelho!$A$2:$J$309,2)/100),Dist_Ilha!$A$2:$F$30,2))</f>
        <v/>
      </c>
      <c r="E10017" s="47"/>
      <c r="F10017" s="49"/>
      <c r="G10017" s="55"/>
    </row>
    <row r="10018" spans="1:7" ht="15" customHeight="1" x14ac:dyDescent="0.2">
      <c r="A10018" s="44">
        <f>IF($C10018="",0,VLOOKUP($C10018,Concelho!$A$2:$J$309,2))</f>
        <v>0</v>
      </c>
      <c r="B10018" s="58">
        <f>IF($E10018="",$A10018*100,VLOOKUP($E$2,Freguesia!$A$2:$I$3093,3,0))</f>
        <v>0</v>
      </c>
      <c r="C10018" s="47"/>
      <c r="D10018" s="40" t="str">
        <f>IF($C10018="","",VLOOKUP(INT(VLOOKUP($C$2,Concelho!$A$2:$J$309,2)/100),Dist_Ilha!$A$2:$F$30,2))</f>
        <v/>
      </c>
      <c r="E10018" s="47"/>
      <c r="F10018" s="49"/>
      <c r="G10018" s="55"/>
    </row>
    <row r="10019" spans="1:7" ht="15" customHeight="1" x14ac:dyDescent="0.2">
      <c r="A10019" s="44">
        <f>IF($C10019="",0,VLOOKUP($C10019,Concelho!$A$2:$J$309,2))</f>
        <v>0</v>
      </c>
      <c r="B10019" s="58">
        <f>IF($E10019="",$A10019*100,VLOOKUP($E$2,Freguesia!$A$2:$I$3093,3,0))</f>
        <v>0</v>
      </c>
      <c r="C10019" s="47"/>
      <c r="D10019" s="40" t="str">
        <f>IF($C10019="","",VLOOKUP(INT(VLOOKUP($C$2,Concelho!$A$2:$J$309,2)/100),Dist_Ilha!$A$2:$F$30,2))</f>
        <v/>
      </c>
      <c r="E10019" s="47"/>
      <c r="F10019" s="49"/>
      <c r="G10019" s="55"/>
    </row>
    <row r="10020" spans="1:7" ht="15" customHeight="1" x14ac:dyDescent="0.2">
      <c r="A10020" s="44">
        <f>IF($C10020="",0,VLOOKUP($C10020,Concelho!$A$2:$J$309,2))</f>
        <v>0</v>
      </c>
      <c r="B10020" s="58">
        <f>IF($E10020="",$A10020*100,VLOOKUP($E$2,Freguesia!$A$2:$I$3093,3,0))</f>
        <v>0</v>
      </c>
      <c r="C10020" s="47"/>
      <c r="D10020" s="40" t="str">
        <f>IF($C10020="","",VLOOKUP(INT(VLOOKUP($C$2,Concelho!$A$2:$J$309,2)/100),Dist_Ilha!$A$2:$F$30,2))</f>
        <v/>
      </c>
      <c r="E10020" s="47"/>
      <c r="F10020" s="49"/>
      <c r="G10020" s="55"/>
    </row>
    <row r="10021" spans="1:7" ht="15" customHeight="1" x14ac:dyDescent="0.2">
      <c r="A10021" s="44">
        <f>IF($C10021="",0,VLOOKUP($C10021,Concelho!$A$2:$J$309,2))</f>
        <v>0</v>
      </c>
      <c r="B10021" s="58">
        <f>IF($E10021="",$A10021*100,VLOOKUP($E$2,Freguesia!$A$2:$I$3093,3,0))</f>
        <v>0</v>
      </c>
      <c r="C10021" s="47"/>
      <c r="D10021" s="40" t="str">
        <f>IF($C10021="","",VLOOKUP(INT(VLOOKUP($C$2,Concelho!$A$2:$J$309,2)/100),Dist_Ilha!$A$2:$F$30,2))</f>
        <v/>
      </c>
      <c r="E10021" s="47"/>
      <c r="F10021" s="49"/>
      <c r="G10021" s="55"/>
    </row>
    <row r="10022" spans="1:7" ht="15" customHeight="1" x14ac:dyDescent="0.2">
      <c r="A10022" s="44">
        <f>IF($C10022="",0,VLOOKUP($C10022,Concelho!$A$2:$J$309,2))</f>
        <v>0</v>
      </c>
      <c r="B10022" s="58">
        <f>IF($E10022="",$A10022*100,VLOOKUP($E$2,Freguesia!$A$2:$I$3093,3,0))</f>
        <v>0</v>
      </c>
      <c r="C10022" s="47"/>
      <c r="D10022" s="40" t="str">
        <f>IF($C10022="","",VLOOKUP(INT(VLOOKUP($C$2,Concelho!$A$2:$J$309,2)/100),Dist_Ilha!$A$2:$F$30,2))</f>
        <v/>
      </c>
      <c r="E10022" s="47"/>
      <c r="F10022" s="49"/>
      <c r="G10022" s="55"/>
    </row>
    <row r="10023" spans="1:7" ht="15" customHeight="1" x14ac:dyDescent="0.2">
      <c r="A10023" s="44">
        <f>IF($C10023="",0,VLOOKUP($C10023,Concelho!$A$2:$J$309,2))</f>
        <v>0</v>
      </c>
      <c r="B10023" s="58">
        <f>IF($E10023="",$A10023*100,VLOOKUP($E$2,Freguesia!$A$2:$I$3093,3,0))</f>
        <v>0</v>
      </c>
      <c r="C10023" s="47"/>
      <c r="D10023" s="40" t="str">
        <f>IF($C10023="","",VLOOKUP(INT(VLOOKUP($C$2,Concelho!$A$2:$J$309,2)/100),Dist_Ilha!$A$2:$F$30,2))</f>
        <v/>
      </c>
      <c r="E10023" s="47"/>
      <c r="F10023" s="49"/>
      <c r="G10023" s="55"/>
    </row>
    <row r="10024" spans="1:7" ht="15" customHeight="1" x14ac:dyDescent="0.2">
      <c r="A10024" s="44">
        <f>IF($C10024="",0,VLOOKUP($C10024,Concelho!$A$2:$J$309,2))</f>
        <v>0</v>
      </c>
      <c r="B10024" s="58">
        <f>IF($E10024="",$A10024*100,VLOOKUP($E$2,Freguesia!$A$2:$I$3093,3,0))</f>
        <v>0</v>
      </c>
      <c r="C10024" s="47"/>
      <c r="D10024" s="40" t="str">
        <f>IF($C10024="","",VLOOKUP(INT(VLOOKUP($C$2,Concelho!$A$2:$J$309,2)/100),Dist_Ilha!$A$2:$F$30,2))</f>
        <v/>
      </c>
      <c r="E10024" s="47"/>
      <c r="F10024" s="49"/>
      <c r="G10024" s="55"/>
    </row>
    <row r="10025" spans="1:7" ht="15" customHeight="1" x14ac:dyDescent="0.2">
      <c r="A10025" s="44">
        <f>IF($C10025="",0,VLOOKUP($C10025,Concelho!$A$2:$J$309,2))</f>
        <v>0</v>
      </c>
      <c r="B10025" s="58">
        <f>IF($E10025="",$A10025*100,VLOOKUP($E$2,Freguesia!$A$2:$I$3093,3,0))</f>
        <v>0</v>
      </c>
      <c r="C10025" s="47"/>
      <c r="D10025" s="40" t="str">
        <f>IF($C10025="","",VLOOKUP(INT(VLOOKUP($C$2,Concelho!$A$2:$J$309,2)/100),Dist_Ilha!$A$2:$F$30,2))</f>
        <v/>
      </c>
      <c r="E10025" s="47"/>
      <c r="F10025" s="49"/>
      <c r="G10025" s="55"/>
    </row>
    <row r="10026" spans="1:7" ht="15" customHeight="1" x14ac:dyDescent="0.2">
      <c r="A10026" s="44">
        <f>IF($C10026="",0,VLOOKUP($C10026,Concelho!$A$2:$J$309,2))</f>
        <v>0</v>
      </c>
      <c r="B10026" s="58">
        <f>IF($E10026="",$A10026*100,VLOOKUP($E$2,Freguesia!$A$2:$I$3093,3,0))</f>
        <v>0</v>
      </c>
      <c r="C10026" s="47"/>
      <c r="D10026" s="40" t="str">
        <f>IF($C10026="","",VLOOKUP(INT(VLOOKUP($C$2,Concelho!$A$2:$J$309,2)/100),Dist_Ilha!$A$2:$F$30,2))</f>
        <v/>
      </c>
      <c r="E10026" s="47"/>
      <c r="F10026" s="49"/>
      <c r="G10026" s="55"/>
    </row>
    <row r="10027" spans="1:7" ht="15" customHeight="1" x14ac:dyDescent="0.2">
      <c r="A10027" s="44">
        <f>IF($C10027="",0,VLOOKUP($C10027,Concelho!$A$2:$J$309,2))</f>
        <v>0</v>
      </c>
      <c r="B10027" s="58">
        <f>IF($E10027="",$A10027*100,VLOOKUP($E$2,Freguesia!$A$2:$I$3093,3,0))</f>
        <v>0</v>
      </c>
      <c r="C10027" s="47"/>
      <c r="D10027" s="40" t="str">
        <f>IF($C10027="","",VLOOKUP(INT(VLOOKUP($C$2,Concelho!$A$2:$J$309,2)/100),Dist_Ilha!$A$2:$F$30,2))</f>
        <v/>
      </c>
      <c r="E10027" s="47"/>
      <c r="F10027" s="49"/>
      <c r="G10027" s="55"/>
    </row>
    <row r="10028" spans="1:7" ht="15" customHeight="1" x14ac:dyDescent="0.2">
      <c r="A10028" s="44">
        <f>IF($C10028="",0,VLOOKUP($C10028,Concelho!$A$2:$J$309,2))</f>
        <v>0</v>
      </c>
      <c r="B10028" s="58">
        <f>IF($E10028="",$A10028*100,VLOOKUP($E$2,Freguesia!$A$2:$I$3093,3,0))</f>
        <v>0</v>
      </c>
      <c r="C10028" s="47"/>
      <c r="D10028" s="40" t="str">
        <f>IF($C10028="","",VLOOKUP(INT(VLOOKUP($C$2,Concelho!$A$2:$J$309,2)/100),Dist_Ilha!$A$2:$F$30,2))</f>
        <v/>
      </c>
      <c r="E10028" s="47"/>
      <c r="F10028" s="49"/>
      <c r="G10028" s="55"/>
    </row>
    <row r="10029" spans="1:7" ht="15" customHeight="1" x14ac:dyDescent="0.2">
      <c r="A10029" s="44">
        <f>IF($C10029="",0,VLOOKUP($C10029,Concelho!$A$2:$J$309,2))</f>
        <v>0</v>
      </c>
      <c r="B10029" s="58">
        <f>IF($E10029="",$A10029*100,VLOOKUP($E$2,Freguesia!$A$2:$I$3093,3,0))</f>
        <v>0</v>
      </c>
      <c r="C10029" s="47"/>
      <c r="D10029" s="40" t="str">
        <f>IF($C10029="","",VLOOKUP(INT(VLOOKUP($C$2,Concelho!$A$2:$J$309,2)/100),Dist_Ilha!$A$2:$F$30,2))</f>
        <v/>
      </c>
      <c r="E10029" s="47"/>
      <c r="F10029" s="49"/>
      <c r="G10029" s="55"/>
    </row>
    <row r="10030" spans="1:7" ht="15" customHeight="1" x14ac:dyDescent="0.2">
      <c r="A10030" s="44">
        <f>IF($C10030="",0,VLOOKUP($C10030,Concelho!$A$2:$J$309,2))</f>
        <v>0</v>
      </c>
      <c r="B10030" s="58">
        <f>IF($E10030="",$A10030*100,VLOOKUP($E$2,Freguesia!$A$2:$I$3093,3,0))</f>
        <v>0</v>
      </c>
      <c r="C10030" s="47"/>
      <c r="D10030" s="40" t="str">
        <f>IF($C10030="","",VLOOKUP(INT(VLOOKUP($C$2,Concelho!$A$2:$J$309,2)/100),Dist_Ilha!$A$2:$F$30,2))</f>
        <v/>
      </c>
      <c r="E10030" s="47"/>
      <c r="F10030" s="49"/>
      <c r="G10030" s="55"/>
    </row>
    <row r="10031" spans="1:7" ht="15" customHeight="1" x14ac:dyDescent="0.2">
      <c r="A10031" s="44">
        <f>IF($C10031="",0,VLOOKUP($C10031,Concelho!$A$2:$J$309,2))</f>
        <v>0</v>
      </c>
      <c r="B10031" s="58">
        <f>IF($E10031="",$A10031*100,VLOOKUP($E$2,Freguesia!$A$2:$I$3093,3,0))</f>
        <v>0</v>
      </c>
      <c r="C10031" s="47"/>
      <c r="D10031" s="40" t="str">
        <f>IF($C10031="","",VLOOKUP(INT(VLOOKUP($C$2,Concelho!$A$2:$J$309,2)/100),Dist_Ilha!$A$2:$F$30,2))</f>
        <v/>
      </c>
      <c r="E10031" s="47"/>
      <c r="F10031" s="49"/>
      <c r="G10031" s="55"/>
    </row>
    <row r="10032" spans="1:7" ht="15" customHeight="1" x14ac:dyDescent="0.2">
      <c r="A10032" s="44">
        <f>IF($C10032="",0,VLOOKUP($C10032,Concelho!$A$2:$J$309,2))</f>
        <v>0</v>
      </c>
      <c r="B10032" s="58">
        <f>IF($E10032="",$A10032*100,VLOOKUP($E$2,Freguesia!$A$2:$I$3093,3,0))</f>
        <v>0</v>
      </c>
      <c r="C10032" s="47"/>
      <c r="D10032" s="40" t="str">
        <f>IF($C10032="","",VLOOKUP(INT(VLOOKUP($C$2,Concelho!$A$2:$J$309,2)/100),Dist_Ilha!$A$2:$F$30,2))</f>
        <v/>
      </c>
      <c r="E10032" s="47"/>
      <c r="F10032" s="49"/>
      <c r="G10032" s="55"/>
    </row>
    <row r="10033" spans="1:7" ht="15" customHeight="1" x14ac:dyDescent="0.2">
      <c r="A10033" s="44">
        <f>IF($C10033="",0,VLOOKUP($C10033,Concelho!$A$2:$J$309,2))</f>
        <v>0</v>
      </c>
      <c r="B10033" s="58">
        <f>IF($E10033="",$A10033*100,VLOOKUP($E$2,Freguesia!$A$2:$I$3093,3,0))</f>
        <v>0</v>
      </c>
      <c r="C10033" s="47"/>
      <c r="D10033" s="40" t="str">
        <f>IF($C10033="","",VLOOKUP(INT(VLOOKUP($C$2,Concelho!$A$2:$J$309,2)/100),Dist_Ilha!$A$2:$F$30,2))</f>
        <v/>
      </c>
      <c r="E10033" s="47"/>
      <c r="F10033" s="49"/>
      <c r="G10033" s="55"/>
    </row>
    <row r="10034" spans="1:7" ht="15" customHeight="1" x14ac:dyDescent="0.2">
      <c r="A10034" s="44">
        <f>IF($C10034="",0,VLOOKUP($C10034,Concelho!$A$2:$J$309,2))</f>
        <v>0</v>
      </c>
      <c r="B10034" s="58">
        <f>IF($E10034="",$A10034*100,VLOOKUP($E$2,Freguesia!$A$2:$I$3093,3,0))</f>
        <v>0</v>
      </c>
      <c r="C10034" s="47"/>
      <c r="D10034" s="40" t="str">
        <f>IF($C10034="","",VLOOKUP(INT(VLOOKUP($C$2,Concelho!$A$2:$J$309,2)/100),Dist_Ilha!$A$2:$F$30,2))</f>
        <v/>
      </c>
      <c r="E10034" s="47"/>
      <c r="F10034" s="49"/>
      <c r="G10034" s="55"/>
    </row>
    <row r="10035" spans="1:7" ht="15" customHeight="1" x14ac:dyDescent="0.2">
      <c r="A10035" s="44">
        <f>IF($C10035="",0,VLOOKUP($C10035,Concelho!$A$2:$J$309,2))</f>
        <v>0</v>
      </c>
      <c r="B10035" s="58">
        <f>IF($E10035="",$A10035*100,VLOOKUP($E$2,Freguesia!$A$2:$I$3093,3,0))</f>
        <v>0</v>
      </c>
      <c r="C10035" s="47"/>
      <c r="D10035" s="40" t="str">
        <f>IF($C10035="","",VLOOKUP(INT(VLOOKUP($C$2,Concelho!$A$2:$J$309,2)/100),Dist_Ilha!$A$2:$F$30,2))</f>
        <v/>
      </c>
      <c r="E10035" s="47"/>
      <c r="F10035" s="49"/>
      <c r="G10035" s="55"/>
    </row>
    <row r="10036" spans="1:7" ht="15" customHeight="1" x14ac:dyDescent="0.2">
      <c r="A10036" s="44">
        <f>IF($C10036="",0,VLOOKUP($C10036,Concelho!$A$2:$J$309,2))</f>
        <v>0</v>
      </c>
      <c r="B10036" s="58">
        <f>IF($E10036="",$A10036*100,VLOOKUP($E$2,Freguesia!$A$2:$I$3093,3,0))</f>
        <v>0</v>
      </c>
      <c r="C10036" s="47"/>
      <c r="D10036" s="40" t="str">
        <f>IF($C10036="","",VLOOKUP(INT(VLOOKUP($C$2,Concelho!$A$2:$J$309,2)/100),Dist_Ilha!$A$2:$F$30,2))</f>
        <v/>
      </c>
      <c r="E10036" s="47"/>
      <c r="F10036" s="49"/>
      <c r="G10036" s="55"/>
    </row>
    <row r="10037" spans="1:7" ht="15" customHeight="1" x14ac:dyDescent="0.2">
      <c r="A10037" s="44">
        <f>IF($C10037="",0,VLOOKUP($C10037,Concelho!$A$2:$J$309,2))</f>
        <v>0</v>
      </c>
      <c r="B10037" s="58">
        <f>IF($E10037="",$A10037*100,VLOOKUP($E$2,Freguesia!$A$2:$I$3093,3,0))</f>
        <v>0</v>
      </c>
      <c r="C10037" s="47"/>
      <c r="D10037" s="40" t="str">
        <f>IF($C10037="","",VLOOKUP(INT(VLOOKUP($C$2,Concelho!$A$2:$J$309,2)/100),Dist_Ilha!$A$2:$F$30,2))</f>
        <v/>
      </c>
      <c r="E10037" s="47"/>
      <c r="F10037" s="49"/>
      <c r="G10037" s="55"/>
    </row>
    <row r="10038" spans="1:7" ht="15" customHeight="1" x14ac:dyDescent="0.2">
      <c r="A10038" s="44">
        <f>IF($C10038="",0,VLOOKUP($C10038,Concelho!$A$2:$J$309,2))</f>
        <v>0</v>
      </c>
      <c r="B10038" s="58">
        <f>IF($E10038="",$A10038*100,VLOOKUP($E$2,Freguesia!$A$2:$I$3093,3,0))</f>
        <v>0</v>
      </c>
      <c r="C10038" s="47"/>
      <c r="D10038" s="40" t="str">
        <f>IF($C10038="","",VLOOKUP(INT(VLOOKUP($C$2,Concelho!$A$2:$J$309,2)/100),Dist_Ilha!$A$2:$F$30,2))</f>
        <v/>
      </c>
      <c r="E10038" s="47"/>
      <c r="F10038" s="49"/>
      <c r="G10038" s="55"/>
    </row>
    <row r="10039" spans="1:7" ht="15" customHeight="1" x14ac:dyDescent="0.2">
      <c r="A10039" s="44">
        <f>IF($C10039="",0,VLOOKUP($C10039,Concelho!$A$2:$J$309,2))</f>
        <v>0</v>
      </c>
      <c r="B10039" s="58">
        <f>IF($E10039="",$A10039*100,VLOOKUP($E$2,Freguesia!$A$2:$I$3093,3,0))</f>
        <v>0</v>
      </c>
      <c r="C10039" s="47"/>
      <c r="D10039" s="40" t="str">
        <f>IF($C10039="","",VLOOKUP(INT(VLOOKUP($C$2,Concelho!$A$2:$J$309,2)/100),Dist_Ilha!$A$2:$F$30,2))</f>
        <v/>
      </c>
      <c r="E10039" s="47"/>
      <c r="F10039" s="49"/>
      <c r="G10039" s="55"/>
    </row>
    <row r="10040" spans="1:7" ht="15" customHeight="1" x14ac:dyDescent="0.2">
      <c r="A10040" s="44">
        <f>IF($C10040="",0,VLOOKUP($C10040,Concelho!$A$2:$J$309,2))</f>
        <v>0</v>
      </c>
      <c r="B10040" s="58">
        <f>IF($E10040="",$A10040*100,VLOOKUP($E$2,Freguesia!$A$2:$I$3093,3,0))</f>
        <v>0</v>
      </c>
      <c r="C10040" s="47"/>
      <c r="D10040" s="40" t="str">
        <f>IF($C10040="","",VLOOKUP(INT(VLOOKUP($C$2,Concelho!$A$2:$J$309,2)/100),Dist_Ilha!$A$2:$F$30,2))</f>
        <v/>
      </c>
      <c r="E10040" s="47"/>
      <c r="F10040" s="49"/>
      <c r="G10040" s="55"/>
    </row>
    <row r="10041" spans="1:7" ht="15" customHeight="1" x14ac:dyDescent="0.2">
      <c r="A10041" s="44">
        <f>IF($C10041="",0,VLOOKUP($C10041,Concelho!$A$2:$J$309,2))</f>
        <v>0</v>
      </c>
      <c r="B10041" s="58">
        <f>IF($E10041="",$A10041*100,VLOOKUP($E$2,Freguesia!$A$2:$I$3093,3,0))</f>
        <v>0</v>
      </c>
      <c r="C10041" s="47"/>
      <c r="D10041" s="40" t="str">
        <f>IF($C10041="","",VLOOKUP(INT(VLOOKUP($C$2,Concelho!$A$2:$J$309,2)/100),Dist_Ilha!$A$2:$F$30,2))</f>
        <v/>
      </c>
      <c r="E10041" s="47"/>
      <c r="F10041" s="49"/>
      <c r="G10041" s="55"/>
    </row>
    <row r="10042" spans="1:7" ht="15" customHeight="1" x14ac:dyDescent="0.2">
      <c r="A10042" s="44">
        <f>IF($C10042="",0,VLOOKUP($C10042,Concelho!$A$2:$J$309,2))</f>
        <v>0</v>
      </c>
      <c r="B10042" s="58">
        <f>IF($E10042="",$A10042*100,VLOOKUP($E$2,Freguesia!$A$2:$I$3093,3,0))</f>
        <v>0</v>
      </c>
      <c r="C10042" s="47"/>
      <c r="D10042" s="40" t="str">
        <f>IF($C10042="","",VLOOKUP(INT(VLOOKUP($C$2,Concelho!$A$2:$J$309,2)/100),Dist_Ilha!$A$2:$F$30,2))</f>
        <v/>
      </c>
      <c r="E10042" s="47"/>
      <c r="F10042" s="49"/>
      <c r="G10042" s="55"/>
    </row>
    <row r="10043" spans="1:7" ht="15" customHeight="1" x14ac:dyDescent="0.2">
      <c r="A10043" s="44">
        <f>IF($C10043="",0,VLOOKUP($C10043,Concelho!$A$2:$J$309,2))</f>
        <v>0</v>
      </c>
      <c r="B10043" s="58">
        <f>IF($E10043="",$A10043*100,VLOOKUP($E$2,Freguesia!$A$2:$I$3093,3,0))</f>
        <v>0</v>
      </c>
      <c r="C10043" s="47"/>
      <c r="D10043" s="40" t="str">
        <f>IF($C10043="","",VLOOKUP(INT(VLOOKUP($C$2,Concelho!$A$2:$J$309,2)/100),Dist_Ilha!$A$2:$F$30,2))</f>
        <v/>
      </c>
      <c r="E10043" s="47"/>
      <c r="F10043" s="49"/>
      <c r="G10043" s="55"/>
    </row>
    <row r="10044" spans="1:7" ht="15" customHeight="1" x14ac:dyDescent="0.2">
      <c r="A10044" s="44">
        <f>IF($C10044="",0,VLOOKUP($C10044,Concelho!$A$2:$J$309,2))</f>
        <v>0</v>
      </c>
      <c r="B10044" s="58">
        <f>IF($E10044="",$A10044*100,VLOOKUP($E$2,Freguesia!$A$2:$I$3093,3,0))</f>
        <v>0</v>
      </c>
      <c r="C10044" s="47"/>
      <c r="D10044" s="40" t="str">
        <f>IF($C10044="","",VLOOKUP(INT(VLOOKUP($C$2,Concelho!$A$2:$J$309,2)/100),Dist_Ilha!$A$2:$F$30,2))</f>
        <v/>
      </c>
      <c r="E10044" s="47"/>
      <c r="F10044" s="49"/>
      <c r="G10044" s="55"/>
    </row>
    <row r="10045" spans="1:7" ht="15" customHeight="1" x14ac:dyDescent="0.2">
      <c r="A10045" s="44">
        <f>IF($C10045="",0,VLOOKUP($C10045,Concelho!$A$2:$J$309,2))</f>
        <v>0</v>
      </c>
      <c r="B10045" s="58">
        <f>IF($E10045="",$A10045*100,VLOOKUP($E$2,Freguesia!$A$2:$I$3093,3,0))</f>
        <v>0</v>
      </c>
      <c r="C10045" s="47"/>
      <c r="D10045" s="40" t="str">
        <f>IF($C10045="","",VLOOKUP(INT(VLOOKUP($C$2,Concelho!$A$2:$J$309,2)/100),Dist_Ilha!$A$2:$F$30,2))</f>
        <v/>
      </c>
      <c r="E10045" s="47"/>
      <c r="F10045" s="49"/>
      <c r="G10045" s="55"/>
    </row>
    <row r="10046" spans="1:7" ht="15" customHeight="1" x14ac:dyDescent="0.2">
      <c r="A10046" s="44">
        <f>IF($C10046="",0,VLOOKUP($C10046,Concelho!$A$2:$J$309,2))</f>
        <v>0</v>
      </c>
      <c r="B10046" s="58">
        <f>IF($E10046="",$A10046*100,VLOOKUP($E$2,Freguesia!$A$2:$I$3093,3,0))</f>
        <v>0</v>
      </c>
      <c r="C10046" s="47"/>
      <c r="D10046" s="40" t="str">
        <f>IF($C10046="","",VLOOKUP(INT(VLOOKUP($C$2,Concelho!$A$2:$J$309,2)/100),Dist_Ilha!$A$2:$F$30,2))</f>
        <v/>
      </c>
      <c r="E10046" s="47"/>
      <c r="F10046" s="49"/>
      <c r="G10046" s="55"/>
    </row>
    <row r="10047" spans="1:7" ht="15" customHeight="1" x14ac:dyDescent="0.2">
      <c r="A10047" s="44">
        <f>IF($C10047="",0,VLOOKUP($C10047,Concelho!$A$2:$J$309,2))</f>
        <v>0</v>
      </c>
      <c r="B10047" s="58">
        <f>IF($E10047="",$A10047*100,VLOOKUP($E$2,Freguesia!$A$2:$I$3093,3,0))</f>
        <v>0</v>
      </c>
      <c r="C10047" s="47"/>
      <c r="D10047" s="40" t="str">
        <f>IF($C10047="","",VLOOKUP(INT(VLOOKUP($C$2,Concelho!$A$2:$J$309,2)/100),Dist_Ilha!$A$2:$F$30,2))</f>
        <v/>
      </c>
      <c r="E10047" s="47"/>
      <c r="F10047" s="49"/>
      <c r="G10047" s="55"/>
    </row>
    <row r="10048" spans="1:7" ht="15" customHeight="1" x14ac:dyDescent="0.2">
      <c r="A10048" s="44">
        <f>IF($C10048="",0,VLOOKUP($C10048,Concelho!$A$2:$J$309,2))</f>
        <v>0</v>
      </c>
      <c r="B10048" s="58">
        <f>IF($E10048="",$A10048*100,VLOOKUP($E$2,Freguesia!$A$2:$I$3093,3,0))</f>
        <v>0</v>
      </c>
      <c r="C10048" s="47"/>
      <c r="D10048" s="40" t="str">
        <f>IF($C10048="","",VLOOKUP(INT(VLOOKUP($C$2,Concelho!$A$2:$J$309,2)/100),Dist_Ilha!$A$2:$F$30,2))</f>
        <v/>
      </c>
      <c r="E10048" s="47"/>
      <c r="F10048" s="49"/>
      <c r="G10048" s="55"/>
    </row>
    <row r="10049" spans="1:7" ht="15" customHeight="1" x14ac:dyDescent="0.2">
      <c r="A10049" s="44">
        <f>IF($C10049="",0,VLOOKUP($C10049,Concelho!$A$2:$J$309,2))</f>
        <v>0</v>
      </c>
      <c r="B10049" s="58">
        <f>IF($E10049="",$A10049*100,VLOOKUP($E$2,Freguesia!$A$2:$I$3093,3,0))</f>
        <v>0</v>
      </c>
      <c r="C10049" s="47"/>
      <c r="D10049" s="40" t="str">
        <f>IF($C10049="","",VLOOKUP(INT(VLOOKUP($C$2,Concelho!$A$2:$J$309,2)/100),Dist_Ilha!$A$2:$F$30,2))</f>
        <v/>
      </c>
      <c r="E10049" s="47"/>
      <c r="F10049" s="49"/>
      <c r="G10049" s="55"/>
    </row>
    <row r="10050" spans="1:7" ht="15" customHeight="1" x14ac:dyDescent="0.2">
      <c r="A10050" s="44">
        <f>IF($C10050="",0,VLOOKUP($C10050,Concelho!$A$2:$J$309,2))</f>
        <v>0</v>
      </c>
      <c r="B10050" s="58">
        <f>IF($E10050="",$A10050*100,VLOOKUP($E$2,Freguesia!$A$2:$I$3093,3,0))</f>
        <v>0</v>
      </c>
      <c r="C10050" s="47"/>
      <c r="D10050" s="40" t="str">
        <f>IF($C10050="","",VLOOKUP(INT(VLOOKUP($C$2,Concelho!$A$2:$J$309,2)/100),Dist_Ilha!$A$2:$F$30,2))</f>
        <v/>
      </c>
      <c r="E10050" s="47"/>
      <c r="F10050" s="49"/>
      <c r="G10050" s="55"/>
    </row>
    <row r="10051" spans="1:7" ht="15" customHeight="1" x14ac:dyDescent="0.2">
      <c r="A10051" s="44">
        <f>IF($C10051="",0,VLOOKUP($C10051,Concelho!$A$2:$J$309,2))</f>
        <v>0</v>
      </c>
      <c r="B10051" s="58">
        <f>IF($E10051="",$A10051*100,VLOOKUP($E$2,Freguesia!$A$2:$I$3093,3,0))</f>
        <v>0</v>
      </c>
      <c r="C10051" s="47"/>
      <c r="D10051" s="40" t="str">
        <f>IF($C10051="","",VLOOKUP(INT(VLOOKUP($C$2,Concelho!$A$2:$J$309,2)/100),Dist_Ilha!$A$2:$F$30,2))</f>
        <v/>
      </c>
      <c r="E10051" s="47"/>
      <c r="F10051" s="49"/>
      <c r="G10051" s="55"/>
    </row>
    <row r="10052" spans="1:7" ht="15" customHeight="1" x14ac:dyDescent="0.2">
      <c r="A10052" s="44">
        <f>IF($C10052="",0,VLOOKUP($C10052,Concelho!$A$2:$J$309,2))</f>
        <v>0</v>
      </c>
      <c r="B10052" s="58">
        <f>IF($E10052="",$A10052*100,VLOOKUP($E$2,Freguesia!$A$2:$I$3093,3,0))</f>
        <v>0</v>
      </c>
      <c r="C10052" s="47"/>
      <c r="D10052" s="40" t="str">
        <f>IF($C10052="","",VLOOKUP(INT(VLOOKUP($C$2,Concelho!$A$2:$J$309,2)/100),Dist_Ilha!$A$2:$F$30,2))</f>
        <v/>
      </c>
      <c r="E10052" s="47"/>
      <c r="F10052" s="49"/>
      <c r="G10052" s="55"/>
    </row>
    <row r="10053" spans="1:7" ht="15" customHeight="1" x14ac:dyDescent="0.2">
      <c r="A10053" s="44">
        <f>IF($C10053="",0,VLOOKUP($C10053,Concelho!$A$2:$J$309,2))</f>
        <v>0</v>
      </c>
      <c r="B10053" s="58">
        <f>IF($E10053="",$A10053*100,VLOOKUP($E$2,Freguesia!$A$2:$I$3093,3,0))</f>
        <v>0</v>
      </c>
      <c r="C10053" s="47"/>
      <c r="D10053" s="40" t="str">
        <f>IF($C10053="","",VLOOKUP(INT(VLOOKUP($C$2,Concelho!$A$2:$J$309,2)/100),Dist_Ilha!$A$2:$F$30,2))</f>
        <v/>
      </c>
      <c r="E10053" s="47"/>
      <c r="F10053" s="49"/>
      <c r="G10053" s="55"/>
    </row>
    <row r="10054" spans="1:7" ht="15" customHeight="1" x14ac:dyDescent="0.2">
      <c r="A10054" s="44">
        <f>IF($C10054="",0,VLOOKUP($C10054,Concelho!$A$2:$J$309,2))</f>
        <v>0</v>
      </c>
      <c r="B10054" s="58">
        <f>IF($E10054="",$A10054*100,VLOOKUP($E$2,Freguesia!$A$2:$I$3093,3,0))</f>
        <v>0</v>
      </c>
      <c r="C10054" s="47"/>
      <c r="D10054" s="40" t="str">
        <f>IF($C10054="","",VLOOKUP(INT(VLOOKUP($C$2,Concelho!$A$2:$J$309,2)/100),Dist_Ilha!$A$2:$F$30,2))</f>
        <v/>
      </c>
      <c r="E10054" s="47"/>
      <c r="F10054" s="49"/>
      <c r="G10054" s="55"/>
    </row>
    <row r="10055" spans="1:7" ht="15" customHeight="1" x14ac:dyDescent="0.2">
      <c r="A10055" s="44">
        <f>IF($C10055="",0,VLOOKUP($C10055,Concelho!$A$2:$J$309,2))</f>
        <v>0</v>
      </c>
      <c r="B10055" s="58">
        <f>IF($E10055="",$A10055*100,VLOOKUP($E$2,Freguesia!$A$2:$I$3093,3,0))</f>
        <v>0</v>
      </c>
      <c r="C10055" s="47"/>
      <c r="D10055" s="40" t="str">
        <f>IF($C10055="","",VLOOKUP(INT(VLOOKUP($C$2,Concelho!$A$2:$J$309,2)/100),Dist_Ilha!$A$2:$F$30,2))</f>
        <v/>
      </c>
      <c r="E10055" s="47"/>
      <c r="F10055" s="49"/>
      <c r="G10055" s="55"/>
    </row>
    <row r="10056" spans="1:7" ht="15" customHeight="1" x14ac:dyDescent="0.2">
      <c r="A10056" s="44">
        <f>IF($C10056="",0,VLOOKUP($C10056,Concelho!$A$2:$J$309,2))</f>
        <v>0</v>
      </c>
      <c r="B10056" s="58">
        <f>IF($E10056="",$A10056*100,VLOOKUP($E$2,Freguesia!$A$2:$I$3093,3,0))</f>
        <v>0</v>
      </c>
      <c r="C10056" s="47"/>
      <c r="D10056" s="40" t="str">
        <f>IF($C10056="","",VLOOKUP(INT(VLOOKUP($C$2,Concelho!$A$2:$J$309,2)/100),Dist_Ilha!$A$2:$F$30,2))</f>
        <v/>
      </c>
      <c r="E10056" s="47"/>
      <c r="F10056" s="49"/>
      <c r="G10056" s="55"/>
    </row>
    <row r="10057" spans="1:7" ht="15" customHeight="1" x14ac:dyDescent="0.2">
      <c r="A10057" s="44">
        <f>IF($C10057="",0,VLOOKUP($C10057,Concelho!$A$2:$J$309,2))</f>
        <v>0</v>
      </c>
      <c r="B10057" s="58">
        <f>IF($E10057="",$A10057*100,VLOOKUP($E$2,Freguesia!$A$2:$I$3093,3,0))</f>
        <v>0</v>
      </c>
      <c r="C10057" s="47"/>
      <c r="D10057" s="40" t="str">
        <f>IF($C10057="","",VLOOKUP(INT(VLOOKUP($C$2,Concelho!$A$2:$J$309,2)/100),Dist_Ilha!$A$2:$F$30,2))</f>
        <v/>
      </c>
      <c r="E10057" s="47"/>
      <c r="F10057" s="49"/>
      <c r="G10057" s="55"/>
    </row>
    <row r="10058" spans="1:7" ht="15" customHeight="1" x14ac:dyDescent="0.2">
      <c r="A10058" s="44">
        <f>IF($C10058="",0,VLOOKUP($C10058,Concelho!$A$2:$J$309,2))</f>
        <v>0</v>
      </c>
      <c r="B10058" s="58">
        <f>IF($E10058="",$A10058*100,VLOOKUP($E$2,Freguesia!$A$2:$I$3093,3,0))</f>
        <v>0</v>
      </c>
      <c r="C10058" s="47"/>
      <c r="D10058" s="40" t="str">
        <f>IF($C10058="","",VLOOKUP(INT(VLOOKUP($C$2,Concelho!$A$2:$J$309,2)/100),Dist_Ilha!$A$2:$F$30,2))</f>
        <v/>
      </c>
      <c r="E10058" s="47"/>
      <c r="F10058" s="49"/>
      <c r="G10058" s="55"/>
    </row>
    <row r="10059" spans="1:7" ht="15" customHeight="1" x14ac:dyDescent="0.2">
      <c r="A10059" s="44">
        <f>IF($C10059="",0,VLOOKUP($C10059,Concelho!$A$2:$J$309,2))</f>
        <v>0</v>
      </c>
      <c r="B10059" s="58">
        <f>IF($E10059="",$A10059*100,VLOOKUP($E$2,Freguesia!$A$2:$I$3093,3,0))</f>
        <v>0</v>
      </c>
      <c r="C10059" s="47"/>
      <c r="D10059" s="40" t="str">
        <f>IF($C10059="","",VLOOKUP(INT(VLOOKUP($C$2,Concelho!$A$2:$J$309,2)/100),Dist_Ilha!$A$2:$F$30,2))</f>
        <v/>
      </c>
      <c r="E10059" s="47"/>
      <c r="F10059" s="49"/>
      <c r="G10059" s="55"/>
    </row>
    <row r="10060" spans="1:7" ht="15" customHeight="1" x14ac:dyDescent="0.2">
      <c r="A10060" s="44">
        <f>IF($C10060="",0,VLOOKUP($C10060,Concelho!$A$2:$J$309,2))</f>
        <v>0</v>
      </c>
      <c r="B10060" s="58">
        <f>IF($E10060="",$A10060*100,VLOOKUP($E$2,Freguesia!$A$2:$I$3093,3,0))</f>
        <v>0</v>
      </c>
      <c r="C10060" s="47"/>
      <c r="D10060" s="40" t="str">
        <f>IF($C10060="","",VLOOKUP(INT(VLOOKUP($C$2,Concelho!$A$2:$J$309,2)/100),Dist_Ilha!$A$2:$F$30,2))</f>
        <v/>
      </c>
      <c r="E10060" s="47"/>
      <c r="F10060" s="49"/>
      <c r="G10060" s="55"/>
    </row>
    <row r="10061" spans="1:7" ht="15" customHeight="1" x14ac:dyDescent="0.2">
      <c r="A10061" s="44">
        <f>IF($C10061="",0,VLOOKUP($C10061,Concelho!$A$2:$J$309,2))</f>
        <v>0</v>
      </c>
      <c r="B10061" s="58">
        <f>IF($E10061="",$A10061*100,VLOOKUP($E$2,Freguesia!$A$2:$I$3093,3,0))</f>
        <v>0</v>
      </c>
      <c r="C10061" s="47"/>
      <c r="D10061" s="40" t="str">
        <f>IF($C10061="","",VLOOKUP(INT(VLOOKUP($C$2,Concelho!$A$2:$J$309,2)/100),Dist_Ilha!$A$2:$F$30,2))</f>
        <v/>
      </c>
      <c r="E10061" s="47"/>
      <c r="F10061" s="49"/>
      <c r="G10061" s="55"/>
    </row>
    <row r="10062" spans="1:7" ht="15" customHeight="1" x14ac:dyDescent="0.2">
      <c r="A10062" s="44">
        <f>IF($C10062="",0,VLOOKUP($C10062,Concelho!$A$2:$J$309,2))</f>
        <v>0</v>
      </c>
      <c r="B10062" s="58">
        <f>IF($E10062="",$A10062*100,VLOOKUP($E$2,Freguesia!$A$2:$I$3093,3,0))</f>
        <v>0</v>
      </c>
      <c r="C10062" s="47"/>
      <c r="D10062" s="40" t="str">
        <f>IF($C10062="","",VLOOKUP(INT(VLOOKUP($C$2,Concelho!$A$2:$J$309,2)/100),Dist_Ilha!$A$2:$F$30,2))</f>
        <v/>
      </c>
      <c r="E10062" s="47"/>
      <c r="F10062" s="49"/>
      <c r="G10062" s="55"/>
    </row>
    <row r="10063" spans="1:7" ht="15" customHeight="1" x14ac:dyDescent="0.2">
      <c r="A10063" s="44">
        <f>IF($C10063="",0,VLOOKUP($C10063,Concelho!$A$2:$J$309,2))</f>
        <v>0</v>
      </c>
      <c r="B10063" s="58">
        <f>IF($E10063="",$A10063*100,VLOOKUP($E$2,Freguesia!$A$2:$I$3093,3,0))</f>
        <v>0</v>
      </c>
      <c r="C10063" s="47"/>
      <c r="D10063" s="40" t="str">
        <f>IF($C10063="","",VLOOKUP(INT(VLOOKUP($C$2,Concelho!$A$2:$J$309,2)/100),Dist_Ilha!$A$2:$F$30,2))</f>
        <v/>
      </c>
      <c r="E10063" s="47"/>
      <c r="F10063" s="49"/>
      <c r="G10063" s="55"/>
    </row>
    <row r="10064" spans="1:7" ht="15" customHeight="1" x14ac:dyDescent="0.2">
      <c r="A10064" s="44">
        <f>IF($C10064="",0,VLOOKUP($C10064,Concelho!$A$2:$J$309,2))</f>
        <v>0</v>
      </c>
      <c r="B10064" s="58">
        <f>IF($E10064="",$A10064*100,VLOOKUP($E$2,Freguesia!$A$2:$I$3093,3,0))</f>
        <v>0</v>
      </c>
      <c r="C10064" s="47"/>
      <c r="D10064" s="40" t="str">
        <f>IF($C10064="","",VLOOKUP(INT(VLOOKUP($C$2,Concelho!$A$2:$J$309,2)/100),Dist_Ilha!$A$2:$F$30,2))</f>
        <v/>
      </c>
      <c r="E10064" s="47"/>
      <c r="F10064" s="49"/>
      <c r="G10064" s="55"/>
    </row>
    <row r="10065" spans="1:7" ht="15" customHeight="1" x14ac:dyDescent="0.2">
      <c r="A10065" s="44">
        <f>IF($C10065="",0,VLOOKUP($C10065,Concelho!$A$2:$J$309,2))</f>
        <v>0</v>
      </c>
      <c r="B10065" s="58">
        <f>IF($E10065="",$A10065*100,VLOOKUP($E$2,Freguesia!$A$2:$I$3093,3,0))</f>
        <v>0</v>
      </c>
      <c r="C10065" s="47"/>
      <c r="D10065" s="40" t="str">
        <f>IF($C10065="","",VLOOKUP(INT(VLOOKUP($C$2,Concelho!$A$2:$J$309,2)/100),Dist_Ilha!$A$2:$F$30,2))</f>
        <v/>
      </c>
      <c r="E10065" s="47"/>
      <c r="F10065" s="49"/>
      <c r="G10065" s="55"/>
    </row>
    <row r="10066" spans="1:7" ht="15" customHeight="1" x14ac:dyDescent="0.2">
      <c r="A10066" s="44">
        <f>IF($C10066="",0,VLOOKUP($C10066,Concelho!$A$2:$J$309,2))</f>
        <v>0</v>
      </c>
      <c r="B10066" s="58">
        <f>IF($E10066="",$A10066*100,VLOOKUP($E$2,Freguesia!$A$2:$I$3093,3,0))</f>
        <v>0</v>
      </c>
      <c r="C10066" s="47"/>
      <c r="D10066" s="40" t="str">
        <f>IF($C10066="","",VLOOKUP(INT(VLOOKUP($C$2,Concelho!$A$2:$J$309,2)/100),Dist_Ilha!$A$2:$F$30,2))</f>
        <v/>
      </c>
      <c r="E10066" s="47"/>
      <c r="F10066" s="49"/>
      <c r="G10066" s="55"/>
    </row>
    <row r="10067" spans="1:7" ht="15" customHeight="1" x14ac:dyDescent="0.2">
      <c r="A10067" s="44">
        <f>IF($C10067="",0,VLOOKUP($C10067,Concelho!$A$2:$J$309,2))</f>
        <v>0</v>
      </c>
      <c r="B10067" s="58">
        <f>IF($E10067="",$A10067*100,VLOOKUP($E$2,Freguesia!$A$2:$I$3093,3,0))</f>
        <v>0</v>
      </c>
      <c r="C10067" s="47"/>
      <c r="D10067" s="40" t="str">
        <f>IF($C10067="","",VLOOKUP(INT(VLOOKUP($C$2,Concelho!$A$2:$J$309,2)/100),Dist_Ilha!$A$2:$F$30,2))</f>
        <v/>
      </c>
      <c r="E10067" s="47"/>
      <c r="F10067" s="49"/>
      <c r="G10067" s="55"/>
    </row>
    <row r="10068" spans="1:7" ht="15" customHeight="1" x14ac:dyDescent="0.2">
      <c r="A10068" s="44">
        <f>IF($C10068="",0,VLOOKUP($C10068,Concelho!$A$2:$J$309,2))</f>
        <v>0</v>
      </c>
      <c r="B10068" s="58">
        <f>IF($E10068="",$A10068*100,VLOOKUP($E$2,Freguesia!$A$2:$I$3093,3,0))</f>
        <v>0</v>
      </c>
      <c r="C10068" s="47"/>
      <c r="D10068" s="40" t="str">
        <f>IF($C10068="","",VLOOKUP(INT(VLOOKUP($C$2,Concelho!$A$2:$J$309,2)/100),Dist_Ilha!$A$2:$F$30,2))</f>
        <v/>
      </c>
      <c r="E10068" s="47"/>
      <c r="F10068" s="49"/>
      <c r="G10068" s="55"/>
    </row>
    <row r="10069" spans="1:7" ht="15" customHeight="1" x14ac:dyDescent="0.2">
      <c r="A10069" s="44">
        <f>IF($C10069="",0,VLOOKUP($C10069,Concelho!$A$2:$J$309,2))</f>
        <v>0</v>
      </c>
      <c r="B10069" s="58">
        <f>IF($E10069="",$A10069*100,VLOOKUP($E$2,Freguesia!$A$2:$I$3093,3,0))</f>
        <v>0</v>
      </c>
      <c r="C10069" s="47"/>
      <c r="D10069" s="40" t="str">
        <f>IF($C10069="","",VLOOKUP(INT(VLOOKUP($C$2,Concelho!$A$2:$J$309,2)/100),Dist_Ilha!$A$2:$F$30,2))</f>
        <v/>
      </c>
      <c r="E10069" s="47"/>
      <c r="F10069" s="49"/>
      <c r="G10069" s="55"/>
    </row>
    <row r="10070" spans="1:7" ht="15" customHeight="1" x14ac:dyDescent="0.2">
      <c r="A10070" s="44">
        <f>IF($C10070="",0,VLOOKUP($C10070,Concelho!$A$2:$J$309,2))</f>
        <v>0</v>
      </c>
      <c r="B10070" s="58">
        <f>IF($E10070="",$A10070*100,VLOOKUP($E$2,Freguesia!$A$2:$I$3093,3,0))</f>
        <v>0</v>
      </c>
      <c r="C10070" s="47"/>
      <c r="D10070" s="40" t="str">
        <f>IF($C10070="","",VLOOKUP(INT(VLOOKUP($C$2,Concelho!$A$2:$J$309,2)/100),Dist_Ilha!$A$2:$F$30,2))</f>
        <v/>
      </c>
      <c r="E10070" s="47"/>
      <c r="F10070" s="49"/>
      <c r="G10070" s="55"/>
    </row>
    <row r="10071" spans="1:7" ht="15" customHeight="1" x14ac:dyDescent="0.2">
      <c r="A10071" s="44">
        <f>IF($C10071="",0,VLOOKUP($C10071,Concelho!$A$2:$J$309,2))</f>
        <v>0</v>
      </c>
      <c r="B10071" s="58">
        <f>IF($E10071="",$A10071*100,VLOOKUP($E$2,Freguesia!$A$2:$I$3093,3,0))</f>
        <v>0</v>
      </c>
      <c r="C10071" s="47"/>
      <c r="D10071" s="40" t="str">
        <f>IF($C10071="","",VLOOKUP(INT(VLOOKUP($C$2,Concelho!$A$2:$J$309,2)/100),Dist_Ilha!$A$2:$F$30,2))</f>
        <v/>
      </c>
      <c r="E10071" s="47"/>
      <c r="F10071" s="49"/>
      <c r="G10071" s="55"/>
    </row>
    <row r="10072" spans="1:7" ht="15" customHeight="1" x14ac:dyDescent="0.2">
      <c r="A10072" s="44">
        <f>IF($C10072="",0,VLOOKUP($C10072,Concelho!$A$2:$J$309,2))</f>
        <v>0</v>
      </c>
      <c r="B10072" s="58">
        <f>IF($E10072="",$A10072*100,VLOOKUP($E$2,Freguesia!$A$2:$I$3093,3,0))</f>
        <v>0</v>
      </c>
      <c r="C10072" s="47"/>
      <c r="D10072" s="40" t="str">
        <f>IF($C10072="","",VLOOKUP(INT(VLOOKUP($C$2,Concelho!$A$2:$J$309,2)/100),Dist_Ilha!$A$2:$F$30,2))</f>
        <v/>
      </c>
      <c r="E10072" s="47"/>
      <c r="F10072" s="49"/>
      <c r="G10072" s="55"/>
    </row>
    <row r="10073" spans="1:7" ht="15" customHeight="1" x14ac:dyDescent="0.2">
      <c r="A10073" s="44">
        <f>IF($C10073="",0,VLOOKUP($C10073,Concelho!$A$2:$J$309,2))</f>
        <v>0</v>
      </c>
      <c r="B10073" s="58">
        <f>IF($E10073="",$A10073*100,VLOOKUP($E$2,Freguesia!$A$2:$I$3093,3,0))</f>
        <v>0</v>
      </c>
      <c r="C10073" s="47"/>
      <c r="D10073" s="40" t="str">
        <f>IF($C10073="","",VLOOKUP(INT(VLOOKUP($C$2,Concelho!$A$2:$J$309,2)/100),Dist_Ilha!$A$2:$F$30,2))</f>
        <v/>
      </c>
      <c r="E10073" s="47"/>
      <c r="F10073" s="49"/>
      <c r="G10073" s="55"/>
    </row>
    <row r="10074" spans="1:7" ht="15" customHeight="1" x14ac:dyDescent="0.2">
      <c r="A10074" s="44">
        <f>IF($C10074="",0,VLOOKUP($C10074,Concelho!$A$2:$J$309,2))</f>
        <v>0</v>
      </c>
      <c r="B10074" s="58">
        <f>IF($E10074="",$A10074*100,VLOOKUP($E$2,Freguesia!$A$2:$I$3093,3,0))</f>
        <v>0</v>
      </c>
      <c r="C10074" s="47"/>
      <c r="D10074" s="40" t="str">
        <f>IF($C10074="","",VLOOKUP(INT(VLOOKUP($C$2,Concelho!$A$2:$J$309,2)/100),Dist_Ilha!$A$2:$F$30,2))</f>
        <v/>
      </c>
      <c r="E10074" s="47"/>
      <c r="F10074" s="49"/>
      <c r="G10074" s="55"/>
    </row>
    <row r="10075" spans="1:7" ht="15" customHeight="1" x14ac:dyDescent="0.2">
      <c r="A10075" s="44">
        <f>IF($C10075="",0,VLOOKUP($C10075,Concelho!$A$2:$J$309,2))</f>
        <v>0</v>
      </c>
      <c r="B10075" s="58">
        <f>IF($E10075="",$A10075*100,VLOOKUP($E$2,Freguesia!$A$2:$I$3093,3,0))</f>
        <v>0</v>
      </c>
      <c r="C10075" s="47"/>
      <c r="D10075" s="40" t="str">
        <f>IF($C10075="","",VLOOKUP(INT(VLOOKUP($C$2,Concelho!$A$2:$J$309,2)/100),Dist_Ilha!$A$2:$F$30,2))</f>
        <v/>
      </c>
      <c r="E10075" s="47"/>
      <c r="F10075" s="49"/>
      <c r="G10075" s="55"/>
    </row>
    <row r="10076" spans="1:7" ht="15" customHeight="1" x14ac:dyDescent="0.2">
      <c r="A10076" s="44">
        <f>IF($C10076="",0,VLOOKUP($C10076,Concelho!$A$2:$J$309,2))</f>
        <v>0</v>
      </c>
      <c r="B10076" s="58">
        <f>IF($E10076="",$A10076*100,VLOOKUP($E$2,Freguesia!$A$2:$I$3093,3,0))</f>
        <v>0</v>
      </c>
      <c r="C10076" s="47"/>
      <c r="D10076" s="40" t="str">
        <f>IF($C10076="","",VLOOKUP(INT(VLOOKUP($C$2,Concelho!$A$2:$J$309,2)/100),Dist_Ilha!$A$2:$F$30,2))</f>
        <v/>
      </c>
      <c r="E10076" s="47"/>
      <c r="F10076" s="49"/>
      <c r="G10076" s="55"/>
    </row>
    <row r="10077" spans="1:7" ht="15" customHeight="1" x14ac:dyDescent="0.2">
      <c r="A10077" s="44">
        <f>IF($C10077="",0,VLOOKUP($C10077,Concelho!$A$2:$J$309,2))</f>
        <v>0</v>
      </c>
      <c r="B10077" s="58">
        <f>IF($E10077="",$A10077*100,VLOOKUP($E$2,Freguesia!$A$2:$I$3093,3,0))</f>
        <v>0</v>
      </c>
      <c r="C10077" s="47"/>
      <c r="D10077" s="40" t="str">
        <f>IF($C10077="","",VLOOKUP(INT(VLOOKUP($C$2,Concelho!$A$2:$J$309,2)/100),Dist_Ilha!$A$2:$F$30,2))</f>
        <v/>
      </c>
      <c r="E10077" s="47"/>
      <c r="F10077" s="49"/>
      <c r="G10077" s="55"/>
    </row>
    <row r="10078" spans="1:7" ht="15" customHeight="1" x14ac:dyDescent="0.2">
      <c r="A10078" s="44">
        <f>IF($C10078="",0,VLOOKUP($C10078,Concelho!$A$2:$J$309,2))</f>
        <v>0</v>
      </c>
      <c r="B10078" s="58">
        <f>IF($E10078="",$A10078*100,VLOOKUP($E$2,Freguesia!$A$2:$I$3093,3,0))</f>
        <v>0</v>
      </c>
      <c r="C10078" s="47"/>
      <c r="D10078" s="40" t="str">
        <f>IF($C10078="","",VLOOKUP(INT(VLOOKUP($C$2,Concelho!$A$2:$J$309,2)/100),Dist_Ilha!$A$2:$F$30,2))</f>
        <v/>
      </c>
      <c r="E10078" s="47"/>
      <c r="F10078" s="49"/>
      <c r="G10078" s="55"/>
    </row>
    <row r="10079" spans="1:7" ht="15" customHeight="1" x14ac:dyDescent="0.2">
      <c r="A10079" s="44">
        <f>IF($C10079="",0,VLOOKUP($C10079,Concelho!$A$2:$J$309,2))</f>
        <v>0</v>
      </c>
      <c r="B10079" s="58">
        <f>IF($E10079="",$A10079*100,VLOOKUP($E$2,Freguesia!$A$2:$I$3093,3,0))</f>
        <v>0</v>
      </c>
      <c r="C10079" s="47"/>
      <c r="D10079" s="40" t="str">
        <f>IF($C10079="","",VLOOKUP(INT(VLOOKUP($C$2,Concelho!$A$2:$J$309,2)/100),Dist_Ilha!$A$2:$F$30,2))</f>
        <v/>
      </c>
      <c r="E10079" s="47"/>
      <c r="F10079" s="49"/>
      <c r="G10079" s="55"/>
    </row>
    <row r="10080" spans="1:7" ht="15" customHeight="1" x14ac:dyDescent="0.2">
      <c r="A10080" s="44">
        <f>IF($C10080="",0,VLOOKUP($C10080,Concelho!$A$2:$J$309,2))</f>
        <v>0</v>
      </c>
      <c r="B10080" s="58">
        <f>IF($E10080="",$A10080*100,VLOOKUP($E$2,Freguesia!$A$2:$I$3093,3,0))</f>
        <v>0</v>
      </c>
      <c r="C10080" s="47"/>
      <c r="D10080" s="40" t="str">
        <f>IF($C10080="","",VLOOKUP(INT(VLOOKUP($C$2,Concelho!$A$2:$J$309,2)/100),Dist_Ilha!$A$2:$F$30,2))</f>
        <v/>
      </c>
      <c r="E10080" s="47"/>
      <c r="F10080" s="49"/>
      <c r="G10080" s="55"/>
    </row>
    <row r="10081" spans="1:7" ht="15" customHeight="1" x14ac:dyDescent="0.2">
      <c r="A10081" s="44">
        <f>IF($C10081="",0,VLOOKUP($C10081,Concelho!$A$2:$J$309,2))</f>
        <v>0</v>
      </c>
      <c r="B10081" s="58">
        <f>IF($E10081="",$A10081*100,VLOOKUP($E$2,Freguesia!$A$2:$I$3093,3,0))</f>
        <v>0</v>
      </c>
      <c r="C10081" s="47"/>
      <c r="D10081" s="40" t="str">
        <f>IF($C10081="","",VLOOKUP(INT(VLOOKUP($C$2,Concelho!$A$2:$J$309,2)/100),Dist_Ilha!$A$2:$F$30,2))</f>
        <v/>
      </c>
      <c r="E10081" s="47"/>
      <c r="F10081" s="49"/>
      <c r="G10081" s="55"/>
    </row>
    <row r="10082" spans="1:7" ht="15" customHeight="1" x14ac:dyDescent="0.2">
      <c r="A10082" s="44">
        <f>IF($C10082="",0,VLOOKUP($C10082,Concelho!$A$2:$J$309,2))</f>
        <v>0</v>
      </c>
      <c r="B10082" s="58">
        <f>IF($E10082="",$A10082*100,VLOOKUP($E$2,Freguesia!$A$2:$I$3093,3,0))</f>
        <v>0</v>
      </c>
      <c r="C10082" s="47"/>
      <c r="D10082" s="40" t="str">
        <f>IF($C10082="","",VLOOKUP(INT(VLOOKUP($C$2,Concelho!$A$2:$J$309,2)/100),Dist_Ilha!$A$2:$F$30,2))</f>
        <v/>
      </c>
      <c r="E10082" s="47"/>
      <c r="F10082" s="49"/>
      <c r="G10082" s="55"/>
    </row>
    <row r="10083" spans="1:7" ht="15" customHeight="1" x14ac:dyDescent="0.2">
      <c r="A10083" s="44">
        <f>IF($C10083="",0,VLOOKUP($C10083,Concelho!$A$2:$J$309,2))</f>
        <v>0</v>
      </c>
      <c r="B10083" s="58">
        <f>IF($E10083="",$A10083*100,VLOOKUP($E$2,Freguesia!$A$2:$I$3093,3,0))</f>
        <v>0</v>
      </c>
      <c r="C10083" s="47"/>
      <c r="D10083" s="40" t="str">
        <f>IF($C10083="","",VLOOKUP(INT(VLOOKUP($C$2,Concelho!$A$2:$J$309,2)/100),Dist_Ilha!$A$2:$F$30,2))</f>
        <v/>
      </c>
      <c r="E10083" s="47"/>
      <c r="F10083" s="49"/>
      <c r="G10083" s="55"/>
    </row>
    <row r="10084" spans="1:7" ht="15" customHeight="1" x14ac:dyDescent="0.2">
      <c r="A10084" s="44">
        <f>IF($C10084="",0,VLOOKUP($C10084,Concelho!$A$2:$J$309,2))</f>
        <v>0</v>
      </c>
      <c r="B10084" s="58">
        <f>IF($E10084="",$A10084*100,VLOOKUP($E$2,Freguesia!$A$2:$I$3093,3,0))</f>
        <v>0</v>
      </c>
      <c r="C10084" s="47"/>
      <c r="D10084" s="40" t="str">
        <f>IF($C10084="","",VLOOKUP(INT(VLOOKUP($C$2,Concelho!$A$2:$J$309,2)/100),Dist_Ilha!$A$2:$F$30,2))</f>
        <v/>
      </c>
      <c r="E10084" s="47"/>
      <c r="F10084" s="49"/>
      <c r="G10084" s="55"/>
    </row>
    <row r="10085" spans="1:7" ht="15" customHeight="1" x14ac:dyDescent="0.2">
      <c r="A10085" s="44">
        <f>IF($C10085="",0,VLOOKUP($C10085,Concelho!$A$2:$J$309,2))</f>
        <v>0</v>
      </c>
      <c r="B10085" s="58">
        <f>IF($E10085="",$A10085*100,VLOOKUP($E$2,Freguesia!$A$2:$I$3093,3,0))</f>
        <v>0</v>
      </c>
      <c r="C10085" s="47"/>
      <c r="D10085" s="40" t="str">
        <f>IF($C10085="","",VLOOKUP(INT(VLOOKUP($C$2,Concelho!$A$2:$J$309,2)/100),Dist_Ilha!$A$2:$F$30,2))</f>
        <v/>
      </c>
      <c r="E10085" s="47"/>
      <c r="F10085" s="49"/>
      <c r="G10085" s="55"/>
    </row>
    <row r="10086" spans="1:7" ht="15" customHeight="1" x14ac:dyDescent="0.2">
      <c r="A10086" s="44">
        <f>IF($C10086="",0,VLOOKUP($C10086,Concelho!$A$2:$J$309,2))</f>
        <v>0</v>
      </c>
      <c r="B10086" s="58">
        <f>IF($E10086="",$A10086*100,VLOOKUP($E$2,Freguesia!$A$2:$I$3093,3,0))</f>
        <v>0</v>
      </c>
      <c r="C10086" s="47"/>
      <c r="D10086" s="40" t="str">
        <f>IF($C10086="","",VLOOKUP(INT(VLOOKUP($C$2,Concelho!$A$2:$J$309,2)/100),Dist_Ilha!$A$2:$F$30,2))</f>
        <v/>
      </c>
      <c r="E10086" s="47"/>
      <c r="F10086" s="49"/>
      <c r="G10086" s="55"/>
    </row>
    <row r="10087" spans="1:7" ht="15" customHeight="1" x14ac:dyDescent="0.2">
      <c r="A10087" s="44">
        <f>IF($C10087="",0,VLOOKUP($C10087,Concelho!$A$2:$J$309,2))</f>
        <v>0</v>
      </c>
      <c r="B10087" s="58">
        <f>IF($E10087="",$A10087*100,VLOOKUP($E$2,Freguesia!$A$2:$I$3093,3,0))</f>
        <v>0</v>
      </c>
      <c r="C10087" s="47"/>
      <c r="D10087" s="40" t="str">
        <f>IF($C10087="","",VLOOKUP(INT(VLOOKUP($C$2,Concelho!$A$2:$J$309,2)/100),Dist_Ilha!$A$2:$F$30,2))</f>
        <v/>
      </c>
      <c r="E10087" s="47"/>
      <c r="F10087" s="49"/>
      <c r="G10087" s="55"/>
    </row>
    <row r="10088" spans="1:7" ht="15" customHeight="1" x14ac:dyDescent="0.2">
      <c r="A10088" s="44">
        <f>IF($C10088="",0,VLOOKUP($C10088,Concelho!$A$2:$J$309,2))</f>
        <v>0</v>
      </c>
      <c r="B10088" s="58">
        <f>IF($E10088="",$A10088*100,VLOOKUP($E$2,Freguesia!$A$2:$I$3093,3,0))</f>
        <v>0</v>
      </c>
      <c r="C10088" s="47"/>
      <c r="D10088" s="40" t="str">
        <f>IF($C10088="","",VLOOKUP(INT(VLOOKUP($C$2,Concelho!$A$2:$J$309,2)/100),Dist_Ilha!$A$2:$F$30,2))</f>
        <v/>
      </c>
      <c r="E10088" s="47"/>
      <c r="F10088" s="49"/>
      <c r="G10088" s="55"/>
    </row>
    <row r="10089" spans="1:7" ht="15" customHeight="1" x14ac:dyDescent="0.2">
      <c r="A10089" s="44">
        <f>IF($C10089="",0,VLOOKUP($C10089,Concelho!$A$2:$J$309,2))</f>
        <v>0</v>
      </c>
      <c r="B10089" s="58">
        <f>IF($E10089="",$A10089*100,VLOOKUP($E$2,Freguesia!$A$2:$I$3093,3,0))</f>
        <v>0</v>
      </c>
      <c r="C10089" s="47"/>
      <c r="D10089" s="40" t="str">
        <f>IF($C10089="","",VLOOKUP(INT(VLOOKUP($C$2,Concelho!$A$2:$J$309,2)/100),Dist_Ilha!$A$2:$F$30,2))</f>
        <v/>
      </c>
      <c r="E10089" s="47"/>
      <c r="F10089" s="49"/>
      <c r="G10089" s="55"/>
    </row>
    <row r="10090" spans="1:7" ht="15" customHeight="1" x14ac:dyDescent="0.2">
      <c r="A10090" s="44">
        <f>IF($C10090="",0,VLOOKUP($C10090,Concelho!$A$2:$J$309,2))</f>
        <v>0</v>
      </c>
      <c r="B10090" s="58">
        <f>IF($E10090="",$A10090*100,VLOOKUP($E$2,Freguesia!$A$2:$I$3093,3,0))</f>
        <v>0</v>
      </c>
      <c r="C10090" s="47"/>
      <c r="D10090" s="40" t="str">
        <f>IF($C10090="","",VLOOKUP(INT(VLOOKUP($C$2,Concelho!$A$2:$J$309,2)/100),Dist_Ilha!$A$2:$F$30,2))</f>
        <v/>
      </c>
      <c r="E10090" s="47"/>
      <c r="F10090" s="49"/>
      <c r="G10090" s="55"/>
    </row>
    <row r="10091" spans="1:7" ht="15" customHeight="1" x14ac:dyDescent="0.2">
      <c r="A10091" s="44">
        <f>IF($C10091="",0,VLOOKUP($C10091,Concelho!$A$2:$J$309,2))</f>
        <v>0</v>
      </c>
      <c r="B10091" s="58">
        <f>IF($E10091="",$A10091*100,VLOOKUP($E$2,Freguesia!$A$2:$I$3093,3,0))</f>
        <v>0</v>
      </c>
      <c r="C10091" s="47"/>
      <c r="D10091" s="40" t="str">
        <f>IF($C10091="","",VLOOKUP(INT(VLOOKUP($C$2,Concelho!$A$2:$J$309,2)/100),Dist_Ilha!$A$2:$F$30,2))</f>
        <v/>
      </c>
      <c r="E10091" s="47"/>
      <c r="F10091" s="49"/>
      <c r="G10091" s="55"/>
    </row>
    <row r="10092" spans="1:7" ht="15" customHeight="1" x14ac:dyDescent="0.2">
      <c r="A10092" s="44">
        <f>IF($C10092="",0,VLOOKUP($C10092,Concelho!$A$2:$J$309,2))</f>
        <v>0</v>
      </c>
      <c r="B10092" s="58">
        <f>IF($E10092="",$A10092*100,VLOOKUP($E$2,Freguesia!$A$2:$I$3093,3,0))</f>
        <v>0</v>
      </c>
      <c r="C10092" s="47"/>
      <c r="D10092" s="40" t="str">
        <f>IF($C10092="","",VLOOKUP(INT(VLOOKUP($C$2,Concelho!$A$2:$J$309,2)/100),Dist_Ilha!$A$2:$F$30,2))</f>
        <v/>
      </c>
      <c r="E10092" s="47"/>
      <c r="F10092" s="49"/>
      <c r="G10092" s="55"/>
    </row>
    <row r="10093" spans="1:7" ht="15" customHeight="1" x14ac:dyDescent="0.2">
      <c r="A10093" s="44">
        <f>IF($C10093="",0,VLOOKUP($C10093,Concelho!$A$2:$J$309,2))</f>
        <v>0</v>
      </c>
      <c r="B10093" s="58">
        <f>IF($E10093="",$A10093*100,VLOOKUP($E$2,Freguesia!$A$2:$I$3093,3,0))</f>
        <v>0</v>
      </c>
      <c r="C10093" s="47"/>
      <c r="D10093" s="40" t="str">
        <f>IF($C10093="","",VLOOKUP(INT(VLOOKUP($C$2,Concelho!$A$2:$J$309,2)/100),Dist_Ilha!$A$2:$F$30,2))</f>
        <v/>
      </c>
      <c r="E10093" s="47"/>
      <c r="F10093" s="49"/>
      <c r="G10093" s="55"/>
    </row>
    <row r="10094" spans="1:7" ht="15" customHeight="1" x14ac:dyDescent="0.2">
      <c r="A10094" s="44">
        <f>IF($C10094="",0,VLOOKUP($C10094,Concelho!$A$2:$J$309,2))</f>
        <v>0</v>
      </c>
      <c r="B10094" s="58">
        <f>IF($E10094="",$A10094*100,VLOOKUP($E$2,Freguesia!$A$2:$I$3093,3,0))</f>
        <v>0</v>
      </c>
      <c r="C10094" s="47"/>
      <c r="D10094" s="40" t="str">
        <f>IF($C10094="","",VLOOKUP(INT(VLOOKUP($C$2,Concelho!$A$2:$J$309,2)/100),Dist_Ilha!$A$2:$F$30,2))</f>
        <v/>
      </c>
      <c r="E10094" s="47"/>
      <c r="F10094" s="49"/>
      <c r="G10094" s="55"/>
    </row>
    <row r="10095" spans="1:7" ht="15" customHeight="1" x14ac:dyDescent="0.2">
      <c r="A10095" s="44">
        <f>IF($C10095="",0,VLOOKUP($C10095,Concelho!$A$2:$J$309,2))</f>
        <v>0</v>
      </c>
      <c r="B10095" s="58">
        <f>IF($E10095="",$A10095*100,VLOOKUP($E$2,Freguesia!$A$2:$I$3093,3,0))</f>
        <v>0</v>
      </c>
      <c r="C10095" s="47"/>
      <c r="D10095" s="40" t="str">
        <f>IF($C10095="","",VLOOKUP(INT(VLOOKUP($C$2,Concelho!$A$2:$J$309,2)/100),Dist_Ilha!$A$2:$F$30,2))</f>
        <v/>
      </c>
      <c r="E10095" s="47"/>
      <c r="F10095" s="49"/>
      <c r="G10095" s="55"/>
    </row>
    <row r="10096" spans="1:7" ht="15" customHeight="1" x14ac:dyDescent="0.2">
      <c r="A10096" s="44">
        <f>IF($C10096="",0,VLOOKUP($C10096,Concelho!$A$2:$J$309,2))</f>
        <v>0</v>
      </c>
      <c r="B10096" s="58">
        <f>IF($E10096="",$A10096*100,VLOOKUP($E$2,Freguesia!$A$2:$I$3093,3,0))</f>
        <v>0</v>
      </c>
      <c r="C10096" s="47"/>
      <c r="D10096" s="40" t="str">
        <f>IF($C10096="","",VLOOKUP(INT(VLOOKUP($C$2,Concelho!$A$2:$J$309,2)/100),Dist_Ilha!$A$2:$F$30,2))</f>
        <v/>
      </c>
      <c r="E10096" s="47"/>
      <c r="F10096" s="49"/>
      <c r="G10096" s="55"/>
    </row>
    <row r="10097" spans="1:7" ht="15" customHeight="1" x14ac:dyDescent="0.2">
      <c r="A10097" s="44">
        <f>IF($C10097="",0,VLOOKUP($C10097,Concelho!$A$2:$J$309,2))</f>
        <v>0</v>
      </c>
      <c r="B10097" s="58">
        <f>IF($E10097="",$A10097*100,VLOOKUP($E$2,Freguesia!$A$2:$I$3093,3,0))</f>
        <v>0</v>
      </c>
      <c r="C10097" s="47"/>
      <c r="D10097" s="40" t="str">
        <f>IF($C10097="","",VLOOKUP(INT(VLOOKUP($C$2,Concelho!$A$2:$J$309,2)/100),Dist_Ilha!$A$2:$F$30,2))</f>
        <v/>
      </c>
      <c r="E10097" s="47"/>
      <c r="F10097" s="49"/>
      <c r="G10097" s="55"/>
    </row>
    <row r="10098" spans="1:7" ht="15" customHeight="1" x14ac:dyDescent="0.2">
      <c r="A10098" s="44">
        <f>IF($C10098="",0,VLOOKUP($C10098,Concelho!$A$2:$J$309,2))</f>
        <v>0</v>
      </c>
      <c r="B10098" s="58">
        <f>IF($E10098="",$A10098*100,VLOOKUP($E$2,Freguesia!$A$2:$I$3093,3,0))</f>
        <v>0</v>
      </c>
      <c r="C10098" s="47"/>
      <c r="D10098" s="40" t="str">
        <f>IF($C10098="","",VLOOKUP(INT(VLOOKUP($C$2,Concelho!$A$2:$J$309,2)/100),Dist_Ilha!$A$2:$F$30,2))</f>
        <v/>
      </c>
      <c r="E10098" s="47"/>
      <c r="F10098" s="49"/>
      <c r="G10098" s="55"/>
    </row>
    <row r="10099" spans="1:7" ht="15" customHeight="1" x14ac:dyDescent="0.2">
      <c r="A10099" s="44">
        <f>IF($C10099="",0,VLOOKUP($C10099,Concelho!$A$2:$J$309,2))</f>
        <v>0</v>
      </c>
      <c r="B10099" s="58">
        <f>IF($E10099="",$A10099*100,VLOOKUP($E$2,Freguesia!$A$2:$I$3093,3,0))</f>
        <v>0</v>
      </c>
      <c r="C10099" s="47"/>
      <c r="D10099" s="40" t="str">
        <f>IF($C10099="","",VLOOKUP(INT(VLOOKUP($C$2,Concelho!$A$2:$J$309,2)/100),Dist_Ilha!$A$2:$F$30,2))</f>
        <v/>
      </c>
      <c r="E10099" s="47"/>
      <c r="F10099" s="49"/>
      <c r="G10099" s="55"/>
    </row>
    <row r="10100" spans="1:7" ht="15" customHeight="1" x14ac:dyDescent="0.2">
      <c r="A10100" s="44">
        <f>IF($C10100="",0,VLOOKUP($C10100,Concelho!$A$2:$J$309,2))</f>
        <v>0</v>
      </c>
      <c r="B10100" s="58">
        <f>IF($E10100="",$A10100*100,VLOOKUP($E$2,Freguesia!$A$2:$I$3093,3,0))</f>
        <v>0</v>
      </c>
      <c r="C10100" s="47"/>
      <c r="D10100" s="40" t="str">
        <f>IF($C10100="","",VLOOKUP(INT(VLOOKUP($C$2,Concelho!$A$2:$J$309,2)/100),Dist_Ilha!$A$2:$F$30,2))</f>
        <v/>
      </c>
      <c r="E10100" s="47"/>
      <c r="F10100" s="49"/>
      <c r="G10100" s="55"/>
    </row>
    <row r="10101" spans="1:7" ht="15" customHeight="1" x14ac:dyDescent="0.2">
      <c r="A10101" s="44">
        <f>IF($C10101="",0,VLOOKUP($C10101,Concelho!$A$2:$J$309,2))</f>
        <v>0</v>
      </c>
      <c r="B10101" s="58">
        <f>IF($E10101="",$A10101*100,VLOOKUP($E$2,Freguesia!$A$2:$I$3093,3,0))</f>
        <v>0</v>
      </c>
      <c r="C10101" s="47"/>
      <c r="D10101" s="40" t="str">
        <f>IF($C10101="","",VLOOKUP(INT(VLOOKUP($C$2,Concelho!$A$2:$J$309,2)/100),Dist_Ilha!$A$2:$F$30,2))</f>
        <v/>
      </c>
      <c r="E10101" s="47"/>
      <c r="F10101" s="49"/>
      <c r="G10101" s="55"/>
    </row>
    <row r="10102" spans="1:7" ht="15" customHeight="1" x14ac:dyDescent="0.2">
      <c r="A10102" s="44">
        <f>IF($C10102="",0,VLOOKUP($C10102,Concelho!$A$2:$J$309,2))</f>
        <v>0</v>
      </c>
      <c r="B10102" s="58">
        <f>IF($E10102="",$A10102*100,VLOOKUP($E$2,Freguesia!$A$2:$I$3093,3,0))</f>
        <v>0</v>
      </c>
      <c r="C10102" s="47"/>
      <c r="D10102" s="40" t="str">
        <f>IF($C10102="","",VLOOKUP(INT(VLOOKUP($C$2,Concelho!$A$2:$J$309,2)/100),Dist_Ilha!$A$2:$F$30,2))</f>
        <v/>
      </c>
      <c r="E10102" s="47"/>
      <c r="F10102" s="49"/>
      <c r="G10102" s="55"/>
    </row>
    <row r="10103" spans="1:7" ht="15" customHeight="1" x14ac:dyDescent="0.2">
      <c r="A10103" s="44">
        <f>IF($C10103="",0,VLOOKUP($C10103,Concelho!$A$2:$J$309,2))</f>
        <v>0</v>
      </c>
      <c r="B10103" s="58">
        <f>IF($E10103="",$A10103*100,VLOOKUP($E$2,Freguesia!$A$2:$I$3093,3,0))</f>
        <v>0</v>
      </c>
      <c r="C10103" s="47"/>
      <c r="D10103" s="40" t="str">
        <f>IF($C10103="","",VLOOKUP(INT(VLOOKUP($C$2,Concelho!$A$2:$J$309,2)/100),Dist_Ilha!$A$2:$F$30,2))</f>
        <v/>
      </c>
      <c r="E10103" s="47"/>
      <c r="F10103" s="49"/>
      <c r="G10103" s="55"/>
    </row>
    <row r="10104" spans="1:7" ht="15" customHeight="1" x14ac:dyDescent="0.2">
      <c r="A10104" s="44">
        <f>IF($C10104="",0,VLOOKUP($C10104,Concelho!$A$2:$J$309,2))</f>
        <v>0</v>
      </c>
      <c r="B10104" s="58">
        <f>IF($E10104="",$A10104*100,VLOOKUP($E$2,Freguesia!$A$2:$I$3093,3,0))</f>
        <v>0</v>
      </c>
      <c r="C10104" s="47"/>
      <c r="D10104" s="40" t="str">
        <f>IF($C10104="","",VLOOKUP(INT(VLOOKUP($C$2,Concelho!$A$2:$J$309,2)/100),Dist_Ilha!$A$2:$F$30,2))</f>
        <v/>
      </c>
      <c r="E10104" s="47"/>
      <c r="F10104" s="49"/>
      <c r="G10104" s="55"/>
    </row>
    <row r="10105" spans="1:7" ht="15" customHeight="1" x14ac:dyDescent="0.2">
      <c r="A10105" s="44">
        <f>IF($C10105="",0,VLOOKUP($C10105,Concelho!$A$2:$J$309,2))</f>
        <v>0</v>
      </c>
      <c r="B10105" s="58">
        <f>IF($E10105="",$A10105*100,VLOOKUP($E$2,Freguesia!$A$2:$I$3093,3,0))</f>
        <v>0</v>
      </c>
      <c r="C10105" s="47"/>
      <c r="D10105" s="40" t="str">
        <f>IF($C10105="","",VLOOKUP(INT(VLOOKUP($C$2,Concelho!$A$2:$J$309,2)/100),Dist_Ilha!$A$2:$F$30,2))</f>
        <v/>
      </c>
      <c r="E10105" s="47"/>
      <c r="F10105" s="49"/>
      <c r="G10105" s="55"/>
    </row>
    <row r="10106" spans="1:7" ht="15" customHeight="1" x14ac:dyDescent="0.2">
      <c r="A10106" s="44">
        <f>IF($C10106="",0,VLOOKUP($C10106,Concelho!$A$2:$J$309,2))</f>
        <v>0</v>
      </c>
      <c r="B10106" s="58">
        <f>IF($E10106="",$A10106*100,VLOOKUP($E$2,Freguesia!$A$2:$I$3093,3,0))</f>
        <v>0</v>
      </c>
      <c r="C10106" s="47"/>
      <c r="D10106" s="40" t="str">
        <f>IF($C10106="","",VLOOKUP(INT(VLOOKUP($C$2,Concelho!$A$2:$J$309,2)/100),Dist_Ilha!$A$2:$F$30,2))</f>
        <v/>
      </c>
      <c r="E10106" s="47"/>
      <c r="F10106" s="49"/>
      <c r="G10106" s="55"/>
    </row>
    <row r="10107" spans="1:7" ht="15" customHeight="1" x14ac:dyDescent="0.2">
      <c r="A10107" s="44">
        <f>IF($C10107="",0,VLOOKUP($C10107,Concelho!$A$2:$J$309,2))</f>
        <v>0</v>
      </c>
      <c r="B10107" s="58">
        <f>IF($E10107="",$A10107*100,VLOOKUP($E$2,Freguesia!$A$2:$I$3093,3,0))</f>
        <v>0</v>
      </c>
      <c r="C10107" s="47"/>
      <c r="D10107" s="40" t="str">
        <f>IF($C10107="","",VLOOKUP(INT(VLOOKUP($C$2,Concelho!$A$2:$J$309,2)/100),Dist_Ilha!$A$2:$F$30,2))</f>
        <v/>
      </c>
      <c r="E10107" s="47"/>
      <c r="F10107" s="49"/>
      <c r="G10107" s="55"/>
    </row>
    <row r="10108" spans="1:7" ht="15" customHeight="1" x14ac:dyDescent="0.2">
      <c r="A10108" s="44">
        <f>IF($C10108="",0,VLOOKUP($C10108,Concelho!$A$2:$J$309,2))</f>
        <v>0</v>
      </c>
      <c r="B10108" s="58">
        <f>IF($E10108="",$A10108*100,VLOOKUP($E$2,Freguesia!$A$2:$I$3093,3,0))</f>
        <v>0</v>
      </c>
      <c r="C10108" s="47"/>
      <c r="D10108" s="40" t="str">
        <f>IF($C10108="","",VLOOKUP(INT(VLOOKUP($C$2,Concelho!$A$2:$J$309,2)/100),Dist_Ilha!$A$2:$F$30,2))</f>
        <v/>
      </c>
      <c r="E10108" s="47"/>
      <c r="F10108" s="49"/>
      <c r="G10108" s="55"/>
    </row>
    <row r="10109" spans="1:7" ht="15" customHeight="1" x14ac:dyDescent="0.2">
      <c r="A10109" s="44">
        <f>IF($C10109="",0,VLOOKUP($C10109,Concelho!$A$2:$J$309,2))</f>
        <v>0</v>
      </c>
      <c r="B10109" s="58">
        <f>IF($E10109="",$A10109*100,VLOOKUP($E$2,Freguesia!$A$2:$I$3093,3,0))</f>
        <v>0</v>
      </c>
      <c r="C10109" s="47"/>
      <c r="D10109" s="40" t="str">
        <f>IF($C10109="","",VLOOKUP(INT(VLOOKUP($C$2,Concelho!$A$2:$J$309,2)/100),Dist_Ilha!$A$2:$F$30,2))</f>
        <v/>
      </c>
      <c r="E10109" s="47"/>
      <c r="F10109" s="49"/>
      <c r="G10109" s="55"/>
    </row>
    <row r="10110" spans="1:7" ht="15" customHeight="1" x14ac:dyDescent="0.2">
      <c r="A10110" s="44">
        <f>IF($C10110="",0,VLOOKUP($C10110,Concelho!$A$2:$J$309,2))</f>
        <v>0</v>
      </c>
      <c r="B10110" s="58">
        <f>IF($E10110="",$A10110*100,VLOOKUP($E$2,Freguesia!$A$2:$I$3093,3,0))</f>
        <v>0</v>
      </c>
      <c r="C10110" s="47"/>
      <c r="D10110" s="40" t="str">
        <f>IF($C10110="","",VLOOKUP(INT(VLOOKUP($C$2,Concelho!$A$2:$J$309,2)/100),Dist_Ilha!$A$2:$F$30,2))</f>
        <v/>
      </c>
      <c r="E10110" s="47"/>
      <c r="F10110" s="49"/>
      <c r="G10110" s="55"/>
    </row>
    <row r="10111" spans="1:7" ht="15" customHeight="1" x14ac:dyDescent="0.2">
      <c r="A10111" s="44">
        <f>IF($C10111="",0,VLOOKUP($C10111,Concelho!$A$2:$J$309,2))</f>
        <v>0</v>
      </c>
      <c r="B10111" s="58">
        <f>IF($E10111="",$A10111*100,VLOOKUP($E$2,Freguesia!$A$2:$I$3093,3,0))</f>
        <v>0</v>
      </c>
      <c r="C10111" s="47"/>
      <c r="D10111" s="40" t="str">
        <f>IF($C10111="","",VLOOKUP(INT(VLOOKUP($C$2,Concelho!$A$2:$J$309,2)/100),Dist_Ilha!$A$2:$F$30,2))</f>
        <v/>
      </c>
      <c r="E10111" s="47"/>
      <c r="F10111" s="49"/>
      <c r="G10111" s="55"/>
    </row>
    <row r="10112" spans="1:7" ht="15" customHeight="1" x14ac:dyDescent="0.2">
      <c r="A10112" s="44">
        <f>IF($C10112="",0,VLOOKUP($C10112,Concelho!$A$2:$J$309,2))</f>
        <v>0</v>
      </c>
      <c r="B10112" s="58">
        <f>IF($E10112="",$A10112*100,VLOOKUP($E$2,Freguesia!$A$2:$I$3093,3,0))</f>
        <v>0</v>
      </c>
      <c r="C10112" s="47"/>
      <c r="D10112" s="40" t="str">
        <f>IF($C10112="","",VLOOKUP(INT(VLOOKUP($C$2,Concelho!$A$2:$J$309,2)/100),Dist_Ilha!$A$2:$F$30,2))</f>
        <v/>
      </c>
      <c r="E10112" s="47"/>
      <c r="F10112" s="49"/>
      <c r="G10112" s="55"/>
    </row>
    <row r="10113" spans="1:7" ht="15" customHeight="1" x14ac:dyDescent="0.2">
      <c r="A10113" s="44">
        <f>IF($C10113="",0,VLOOKUP($C10113,Concelho!$A$2:$J$309,2))</f>
        <v>0</v>
      </c>
      <c r="B10113" s="58">
        <f>IF($E10113="",$A10113*100,VLOOKUP($E$2,Freguesia!$A$2:$I$3093,3,0))</f>
        <v>0</v>
      </c>
      <c r="C10113" s="47"/>
      <c r="D10113" s="40" t="str">
        <f>IF($C10113="","",VLOOKUP(INT(VLOOKUP($C$2,Concelho!$A$2:$J$309,2)/100),Dist_Ilha!$A$2:$F$30,2))</f>
        <v/>
      </c>
      <c r="E10113" s="47"/>
      <c r="F10113" s="49"/>
      <c r="G10113" s="55"/>
    </row>
    <row r="10114" spans="1:7" ht="15" customHeight="1" x14ac:dyDescent="0.2">
      <c r="A10114" s="44">
        <f>IF($C10114="",0,VLOOKUP($C10114,Concelho!$A$2:$J$309,2))</f>
        <v>0</v>
      </c>
      <c r="B10114" s="58">
        <f>IF($E10114="",$A10114*100,VLOOKUP($E$2,Freguesia!$A$2:$I$3093,3,0))</f>
        <v>0</v>
      </c>
      <c r="C10114" s="47"/>
      <c r="D10114" s="40" t="str">
        <f>IF($C10114="","",VLOOKUP(INT(VLOOKUP($C$2,Concelho!$A$2:$J$309,2)/100),Dist_Ilha!$A$2:$F$30,2))</f>
        <v/>
      </c>
      <c r="E10114" s="47"/>
      <c r="F10114" s="49"/>
      <c r="G10114" s="55"/>
    </row>
    <row r="10115" spans="1:7" ht="15" customHeight="1" x14ac:dyDescent="0.2">
      <c r="A10115" s="44">
        <f>IF($C10115="",0,VLOOKUP($C10115,Concelho!$A$2:$J$309,2))</f>
        <v>0</v>
      </c>
      <c r="B10115" s="58">
        <f>IF($E10115="",$A10115*100,VLOOKUP($E$2,Freguesia!$A$2:$I$3093,3,0))</f>
        <v>0</v>
      </c>
      <c r="C10115" s="47"/>
      <c r="D10115" s="40" t="str">
        <f>IF($C10115="","",VLOOKUP(INT(VLOOKUP($C$2,Concelho!$A$2:$J$309,2)/100),Dist_Ilha!$A$2:$F$30,2))</f>
        <v/>
      </c>
      <c r="E10115" s="47"/>
      <c r="F10115" s="49"/>
      <c r="G10115" s="55"/>
    </row>
    <row r="10116" spans="1:7" ht="15" customHeight="1" x14ac:dyDescent="0.2">
      <c r="A10116" s="44">
        <f>IF($C10116="",0,VLOOKUP($C10116,Concelho!$A$2:$J$309,2))</f>
        <v>0</v>
      </c>
      <c r="B10116" s="58">
        <f>IF($E10116="",$A10116*100,VLOOKUP($E$2,Freguesia!$A$2:$I$3093,3,0))</f>
        <v>0</v>
      </c>
      <c r="C10116" s="47"/>
      <c r="D10116" s="40" t="str">
        <f>IF($C10116="","",VLOOKUP(INT(VLOOKUP($C$2,Concelho!$A$2:$J$309,2)/100),Dist_Ilha!$A$2:$F$30,2))</f>
        <v/>
      </c>
      <c r="E10116" s="47"/>
      <c r="F10116" s="49"/>
      <c r="G10116" s="55"/>
    </row>
    <row r="10117" spans="1:7" ht="15" customHeight="1" x14ac:dyDescent="0.2">
      <c r="A10117" s="44">
        <f>IF($C10117="",0,VLOOKUP($C10117,Concelho!$A$2:$J$309,2))</f>
        <v>0</v>
      </c>
      <c r="B10117" s="58">
        <f>IF($E10117="",$A10117*100,VLOOKUP($E$2,Freguesia!$A$2:$I$3093,3,0))</f>
        <v>0</v>
      </c>
      <c r="C10117" s="47"/>
      <c r="D10117" s="40" t="str">
        <f>IF($C10117="","",VLOOKUP(INT(VLOOKUP($C$2,Concelho!$A$2:$J$309,2)/100),Dist_Ilha!$A$2:$F$30,2))</f>
        <v/>
      </c>
      <c r="E10117" s="47"/>
      <c r="F10117" s="49"/>
      <c r="G10117" s="55"/>
    </row>
    <row r="10118" spans="1:7" ht="15" customHeight="1" x14ac:dyDescent="0.2">
      <c r="A10118" s="44">
        <f>IF($C10118="",0,VLOOKUP($C10118,Concelho!$A$2:$J$309,2))</f>
        <v>0</v>
      </c>
      <c r="B10118" s="58">
        <f>IF($E10118="",$A10118*100,VLOOKUP($E$2,Freguesia!$A$2:$I$3093,3,0))</f>
        <v>0</v>
      </c>
      <c r="C10118" s="47"/>
      <c r="D10118" s="40" t="str">
        <f>IF($C10118="","",VLOOKUP(INT(VLOOKUP($C$2,Concelho!$A$2:$J$309,2)/100),Dist_Ilha!$A$2:$F$30,2))</f>
        <v/>
      </c>
      <c r="E10118" s="47"/>
      <c r="F10118" s="49"/>
      <c r="G10118" s="55"/>
    </row>
    <row r="10119" spans="1:7" ht="15" customHeight="1" x14ac:dyDescent="0.2">
      <c r="A10119" s="44">
        <f>IF($C10119="",0,VLOOKUP($C10119,Concelho!$A$2:$J$309,2))</f>
        <v>0</v>
      </c>
      <c r="B10119" s="58">
        <f>IF($E10119="",$A10119*100,VLOOKUP($E$2,Freguesia!$A$2:$I$3093,3,0))</f>
        <v>0</v>
      </c>
      <c r="C10119" s="47"/>
      <c r="D10119" s="40" t="str">
        <f>IF($C10119="","",VLOOKUP(INT(VLOOKUP($C$2,Concelho!$A$2:$J$309,2)/100),Dist_Ilha!$A$2:$F$30,2))</f>
        <v/>
      </c>
      <c r="E10119" s="47"/>
      <c r="F10119" s="49"/>
      <c r="G10119" s="55"/>
    </row>
    <row r="10120" spans="1:7" ht="15" customHeight="1" x14ac:dyDescent="0.2">
      <c r="A10120" s="44">
        <f>IF($C10120="",0,VLOOKUP($C10120,Concelho!$A$2:$J$309,2))</f>
        <v>0</v>
      </c>
      <c r="B10120" s="58">
        <f>IF($E10120="",$A10120*100,VLOOKUP($E$2,Freguesia!$A$2:$I$3093,3,0))</f>
        <v>0</v>
      </c>
      <c r="C10120" s="47"/>
      <c r="D10120" s="40" t="str">
        <f>IF($C10120="","",VLOOKUP(INT(VLOOKUP($C$2,Concelho!$A$2:$J$309,2)/100),Dist_Ilha!$A$2:$F$30,2))</f>
        <v/>
      </c>
      <c r="E10120" s="47"/>
      <c r="F10120" s="49"/>
      <c r="G10120" s="55"/>
    </row>
    <row r="10121" spans="1:7" ht="15" customHeight="1" x14ac:dyDescent="0.2">
      <c r="A10121" s="44">
        <f>IF($C10121="",0,VLOOKUP($C10121,Concelho!$A$2:$J$309,2))</f>
        <v>0</v>
      </c>
      <c r="B10121" s="58">
        <f>IF($E10121="",$A10121*100,VLOOKUP($E$2,Freguesia!$A$2:$I$3093,3,0))</f>
        <v>0</v>
      </c>
      <c r="C10121" s="47"/>
      <c r="D10121" s="40" t="str">
        <f>IF($C10121="","",VLOOKUP(INT(VLOOKUP($C$2,Concelho!$A$2:$J$309,2)/100),Dist_Ilha!$A$2:$F$30,2))</f>
        <v/>
      </c>
      <c r="E10121" s="47"/>
      <c r="F10121" s="49"/>
      <c r="G10121" s="55"/>
    </row>
    <row r="10122" spans="1:7" ht="15" customHeight="1" x14ac:dyDescent="0.2">
      <c r="A10122" s="44">
        <f>IF($C10122="",0,VLOOKUP($C10122,Concelho!$A$2:$J$309,2))</f>
        <v>0</v>
      </c>
      <c r="B10122" s="58">
        <f>IF($E10122="",$A10122*100,VLOOKUP($E$2,Freguesia!$A$2:$I$3093,3,0))</f>
        <v>0</v>
      </c>
      <c r="C10122" s="47"/>
      <c r="D10122" s="40" t="str">
        <f>IF($C10122="","",VLOOKUP(INT(VLOOKUP($C$2,Concelho!$A$2:$J$309,2)/100),Dist_Ilha!$A$2:$F$30,2))</f>
        <v/>
      </c>
      <c r="E10122" s="47"/>
      <c r="F10122" s="49"/>
      <c r="G10122" s="55"/>
    </row>
    <row r="10123" spans="1:7" ht="15" customHeight="1" x14ac:dyDescent="0.2">
      <c r="A10123" s="44">
        <f>IF($C10123="",0,VLOOKUP($C10123,Concelho!$A$2:$J$309,2))</f>
        <v>0</v>
      </c>
      <c r="B10123" s="58">
        <f>IF($E10123="",$A10123*100,VLOOKUP($E$2,Freguesia!$A$2:$I$3093,3,0))</f>
        <v>0</v>
      </c>
      <c r="C10123" s="47"/>
      <c r="D10123" s="40" t="str">
        <f>IF($C10123="","",VLOOKUP(INT(VLOOKUP($C$2,Concelho!$A$2:$J$309,2)/100),Dist_Ilha!$A$2:$F$30,2))</f>
        <v/>
      </c>
      <c r="E10123" s="47"/>
      <c r="F10123" s="49"/>
      <c r="G10123" s="55"/>
    </row>
    <row r="10124" spans="1:7" ht="15" customHeight="1" x14ac:dyDescent="0.2">
      <c r="A10124" s="44">
        <f>IF($C10124="",0,VLOOKUP($C10124,Concelho!$A$2:$J$309,2))</f>
        <v>0</v>
      </c>
      <c r="B10124" s="58">
        <f>IF($E10124="",$A10124*100,VLOOKUP($E$2,Freguesia!$A$2:$I$3093,3,0))</f>
        <v>0</v>
      </c>
      <c r="C10124" s="47"/>
      <c r="D10124" s="40" t="str">
        <f>IF($C10124="","",VLOOKUP(INT(VLOOKUP($C$2,Concelho!$A$2:$J$309,2)/100),Dist_Ilha!$A$2:$F$30,2))</f>
        <v/>
      </c>
      <c r="E10124" s="47"/>
      <c r="F10124" s="49"/>
      <c r="G10124" s="55"/>
    </row>
    <row r="10125" spans="1:7" ht="15" customHeight="1" x14ac:dyDescent="0.2">
      <c r="A10125" s="44">
        <f>IF($C10125="",0,VLOOKUP($C10125,Concelho!$A$2:$J$309,2))</f>
        <v>0</v>
      </c>
      <c r="B10125" s="58">
        <f>IF($E10125="",$A10125*100,VLOOKUP($E$2,Freguesia!$A$2:$I$3093,3,0))</f>
        <v>0</v>
      </c>
      <c r="C10125" s="47"/>
      <c r="D10125" s="40" t="str">
        <f>IF($C10125="","",VLOOKUP(INT(VLOOKUP($C$2,Concelho!$A$2:$J$309,2)/100),Dist_Ilha!$A$2:$F$30,2))</f>
        <v/>
      </c>
      <c r="E10125" s="47"/>
      <c r="F10125" s="49"/>
      <c r="G10125" s="55"/>
    </row>
    <row r="10126" spans="1:7" ht="15" customHeight="1" x14ac:dyDescent="0.2">
      <c r="A10126" s="44">
        <f>IF($C10126="",0,VLOOKUP($C10126,Concelho!$A$2:$J$309,2))</f>
        <v>0</v>
      </c>
      <c r="B10126" s="58">
        <f>IF($E10126="",$A10126*100,VLOOKUP($E$2,Freguesia!$A$2:$I$3093,3,0))</f>
        <v>0</v>
      </c>
      <c r="C10126" s="47"/>
      <c r="D10126" s="40" t="str">
        <f>IF($C10126="","",VLOOKUP(INT(VLOOKUP($C$2,Concelho!$A$2:$J$309,2)/100),Dist_Ilha!$A$2:$F$30,2))</f>
        <v/>
      </c>
      <c r="E10126" s="47"/>
      <c r="F10126" s="49"/>
      <c r="G10126" s="55"/>
    </row>
    <row r="10127" spans="1:7" ht="15" customHeight="1" x14ac:dyDescent="0.2">
      <c r="A10127" s="44">
        <f>IF($C10127="",0,VLOOKUP($C10127,Concelho!$A$2:$J$309,2))</f>
        <v>0</v>
      </c>
      <c r="B10127" s="58">
        <f>IF($E10127="",$A10127*100,VLOOKUP($E$2,Freguesia!$A$2:$I$3093,3,0))</f>
        <v>0</v>
      </c>
      <c r="C10127" s="47"/>
      <c r="D10127" s="40" t="str">
        <f>IF($C10127="","",VLOOKUP(INT(VLOOKUP($C$2,Concelho!$A$2:$J$309,2)/100),Dist_Ilha!$A$2:$F$30,2))</f>
        <v/>
      </c>
      <c r="E10127" s="47"/>
      <c r="F10127" s="49"/>
      <c r="G10127" s="55"/>
    </row>
    <row r="10128" spans="1:7" ht="15" customHeight="1" x14ac:dyDescent="0.2">
      <c r="A10128" s="44">
        <f>IF($C10128="",0,VLOOKUP($C10128,Concelho!$A$2:$J$309,2))</f>
        <v>0</v>
      </c>
      <c r="B10128" s="58">
        <f>IF($E10128="",$A10128*100,VLOOKUP($E$2,Freguesia!$A$2:$I$3093,3,0))</f>
        <v>0</v>
      </c>
      <c r="C10128" s="47"/>
      <c r="D10128" s="40" t="str">
        <f>IF($C10128="","",VLOOKUP(INT(VLOOKUP($C$2,Concelho!$A$2:$J$309,2)/100),Dist_Ilha!$A$2:$F$30,2))</f>
        <v/>
      </c>
      <c r="E10128" s="47"/>
      <c r="F10128" s="49"/>
      <c r="G10128" s="55"/>
    </row>
    <row r="10129" spans="1:7" ht="15" customHeight="1" x14ac:dyDescent="0.2">
      <c r="A10129" s="44">
        <f>IF($C10129="",0,VLOOKUP($C10129,Concelho!$A$2:$J$309,2))</f>
        <v>0</v>
      </c>
      <c r="B10129" s="58">
        <f>IF($E10129="",$A10129*100,VLOOKUP($E$2,Freguesia!$A$2:$I$3093,3,0))</f>
        <v>0</v>
      </c>
      <c r="C10129" s="47"/>
      <c r="D10129" s="40" t="str">
        <f>IF($C10129="","",VLOOKUP(INT(VLOOKUP($C$2,Concelho!$A$2:$J$309,2)/100),Dist_Ilha!$A$2:$F$30,2))</f>
        <v/>
      </c>
      <c r="E10129" s="47"/>
      <c r="F10129" s="49"/>
      <c r="G10129" s="55"/>
    </row>
    <row r="10130" spans="1:7" ht="15" customHeight="1" x14ac:dyDescent="0.2">
      <c r="A10130" s="44">
        <f>IF($C10130="",0,VLOOKUP($C10130,Concelho!$A$2:$J$309,2))</f>
        <v>0</v>
      </c>
      <c r="B10130" s="58">
        <f>IF($E10130="",$A10130*100,VLOOKUP($E$2,Freguesia!$A$2:$I$3093,3,0))</f>
        <v>0</v>
      </c>
      <c r="C10130" s="47"/>
      <c r="D10130" s="40" t="str">
        <f>IF($C10130="","",VLOOKUP(INT(VLOOKUP($C$2,Concelho!$A$2:$J$309,2)/100),Dist_Ilha!$A$2:$F$30,2))</f>
        <v/>
      </c>
      <c r="E10130" s="47"/>
      <c r="F10130" s="49"/>
      <c r="G10130" s="55"/>
    </row>
    <row r="10131" spans="1:7" ht="15" customHeight="1" x14ac:dyDescent="0.2">
      <c r="A10131" s="44">
        <f>IF($C10131="",0,VLOOKUP($C10131,Concelho!$A$2:$J$309,2))</f>
        <v>0</v>
      </c>
      <c r="B10131" s="58">
        <f>IF($E10131="",$A10131*100,VLOOKUP($E$2,Freguesia!$A$2:$I$3093,3,0))</f>
        <v>0</v>
      </c>
      <c r="C10131" s="47"/>
      <c r="D10131" s="40" t="str">
        <f>IF($C10131="","",VLOOKUP(INT(VLOOKUP($C$2,Concelho!$A$2:$J$309,2)/100),Dist_Ilha!$A$2:$F$30,2))</f>
        <v/>
      </c>
      <c r="E10131" s="47"/>
      <c r="F10131" s="49"/>
      <c r="G10131" s="55"/>
    </row>
    <row r="10132" spans="1:7" ht="15" customHeight="1" x14ac:dyDescent="0.2">
      <c r="A10132" s="44">
        <f>IF($C10132="",0,VLOOKUP($C10132,Concelho!$A$2:$J$309,2))</f>
        <v>0</v>
      </c>
      <c r="B10132" s="58">
        <f>IF($E10132="",$A10132*100,VLOOKUP($E$2,Freguesia!$A$2:$I$3093,3,0))</f>
        <v>0</v>
      </c>
      <c r="C10132" s="47"/>
      <c r="D10132" s="40" t="str">
        <f>IF($C10132="","",VLOOKUP(INT(VLOOKUP($C$2,Concelho!$A$2:$J$309,2)/100),Dist_Ilha!$A$2:$F$30,2))</f>
        <v/>
      </c>
      <c r="E10132" s="47"/>
      <c r="F10132" s="49"/>
      <c r="G10132" s="55"/>
    </row>
    <row r="10133" spans="1:7" ht="15" customHeight="1" x14ac:dyDescent="0.2">
      <c r="A10133" s="44">
        <f>IF($C10133="",0,VLOOKUP($C10133,Concelho!$A$2:$J$309,2))</f>
        <v>0</v>
      </c>
      <c r="B10133" s="58">
        <f>IF($E10133="",$A10133*100,VLOOKUP($E$2,Freguesia!$A$2:$I$3093,3,0))</f>
        <v>0</v>
      </c>
      <c r="C10133" s="47"/>
      <c r="D10133" s="40" t="str">
        <f>IF($C10133="","",VLOOKUP(INT(VLOOKUP($C$2,Concelho!$A$2:$J$309,2)/100),Dist_Ilha!$A$2:$F$30,2))</f>
        <v/>
      </c>
      <c r="E10133" s="47"/>
      <c r="F10133" s="49"/>
      <c r="G10133" s="55"/>
    </row>
    <row r="10134" spans="1:7" ht="15" customHeight="1" x14ac:dyDescent="0.2">
      <c r="A10134" s="44">
        <f>IF($C10134="",0,VLOOKUP($C10134,Concelho!$A$2:$J$309,2))</f>
        <v>0</v>
      </c>
      <c r="B10134" s="58">
        <f>IF($E10134="",$A10134*100,VLOOKUP($E$2,Freguesia!$A$2:$I$3093,3,0))</f>
        <v>0</v>
      </c>
      <c r="C10134" s="47"/>
      <c r="D10134" s="40" t="str">
        <f>IF($C10134="","",VLOOKUP(INT(VLOOKUP($C$2,Concelho!$A$2:$J$309,2)/100),Dist_Ilha!$A$2:$F$30,2))</f>
        <v/>
      </c>
      <c r="E10134" s="47"/>
      <c r="F10134" s="49"/>
      <c r="G10134" s="55"/>
    </row>
    <row r="10135" spans="1:7" ht="15" customHeight="1" x14ac:dyDescent="0.2">
      <c r="A10135" s="44">
        <f>IF($C10135="",0,VLOOKUP($C10135,Concelho!$A$2:$J$309,2))</f>
        <v>0</v>
      </c>
      <c r="B10135" s="58">
        <f>IF($E10135="",$A10135*100,VLOOKUP($E$2,Freguesia!$A$2:$I$3093,3,0))</f>
        <v>0</v>
      </c>
      <c r="C10135" s="47"/>
      <c r="D10135" s="40" t="str">
        <f>IF($C10135="","",VLOOKUP(INT(VLOOKUP($C$2,Concelho!$A$2:$J$309,2)/100),Dist_Ilha!$A$2:$F$30,2))</f>
        <v/>
      </c>
      <c r="E10135" s="47"/>
      <c r="F10135" s="49"/>
      <c r="G10135" s="55"/>
    </row>
    <row r="10136" spans="1:7" ht="15" customHeight="1" x14ac:dyDescent="0.2">
      <c r="A10136" s="44">
        <f>IF($C10136="",0,VLOOKUP($C10136,Concelho!$A$2:$J$309,2))</f>
        <v>0</v>
      </c>
      <c r="B10136" s="58">
        <f>IF($E10136="",$A10136*100,VLOOKUP($E$2,Freguesia!$A$2:$I$3093,3,0))</f>
        <v>0</v>
      </c>
      <c r="C10136" s="47"/>
      <c r="D10136" s="40" t="str">
        <f>IF($C10136="","",VLOOKUP(INT(VLOOKUP($C$2,Concelho!$A$2:$J$309,2)/100),Dist_Ilha!$A$2:$F$30,2))</f>
        <v/>
      </c>
      <c r="E10136" s="47"/>
      <c r="F10136" s="49"/>
      <c r="G10136" s="55"/>
    </row>
    <row r="10137" spans="1:7" ht="15" customHeight="1" x14ac:dyDescent="0.2">
      <c r="A10137" s="44">
        <f>IF($C10137="",0,VLOOKUP($C10137,Concelho!$A$2:$J$309,2))</f>
        <v>0</v>
      </c>
      <c r="B10137" s="58">
        <f>IF($E10137="",$A10137*100,VLOOKUP($E$2,Freguesia!$A$2:$I$3093,3,0))</f>
        <v>0</v>
      </c>
      <c r="C10137" s="47"/>
      <c r="D10137" s="40" t="str">
        <f>IF($C10137="","",VLOOKUP(INT(VLOOKUP($C$2,Concelho!$A$2:$J$309,2)/100),Dist_Ilha!$A$2:$F$30,2))</f>
        <v/>
      </c>
      <c r="E10137" s="47"/>
      <c r="F10137" s="49"/>
      <c r="G10137" s="55"/>
    </row>
    <row r="10138" spans="1:7" ht="15" customHeight="1" x14ac:dyDescent="0.2">
      <c r="A10138" s="44">
        <f>IF($C10138="",0,VLOOKUP($C10138,Concelho!$A$2:$J$309,2))</f>
        <v>0</v>
      </c>
      <c r="B10138" s="58">
        <f>IF($E10138="",$A10138*100,VLOOKUP($E$2,Freguesia!$A$2:$I$3093,3,0))</f>
        <v>0</v>
      </c>
      <c r="C10138" s="47"/>
      <c r="D10138" s="40" t="str">
        <f>IF($C10138="","",VLOOKUP(INT(VLOOKUP($C$2,Concelho!$A$2:$J$309,2)/100),Dist_Ilha!$A$2:$F$30,2))</f>
        <v/>
      </c>
      <c r="E10138" s="47"/>
      <c r="F10138" s="49"/>
      <c r="G10138" s="55"/>
    </row>
    <row r="10139" spans="1:7" ht="15" customHeight="1" x14ac:dyDescent="0.2">
      <c r="A10139" s="44">
        <f>IF($C10139="",0,VLOOKUP($C10139,Concelho!$A$2:$J$309,2))</f>
        <v>0</v>
      </c>
      <c r="B10139" s="58">
        <f>IF($E10139="",$A10139*100,VLOOKUP($E$2,Freguesia!$A$2:$I$3093,3,0))</f>
        <v>0</v>
      </c>
      <c r="C10139" s="47"/>
      <c r="D10139" s="40" t="str">
        <f>IF($C10139="","",VLOOKUP(INT(VLOOKUP($C$2,Concelho!$A$2:$J$309,2)/100),Dist_Ilha!$A$2:$F$30,2))</f>
        <v/>
      </c>
      <c r="E10139" s="47"/>
      <c r="F10139" s="49"/>
      <c r="G10139" s="55"/>
    </row>
    <row r="10140" spans="1:7" ht="15" customHeight="1" x14ac:dyDescent="0.2">
      <c r="A10140" s="44">
        <f>IF($C10140="",0,VLOOKUP($C10140,Concelho!$A$2:$J$309,2))</f>
        <v>0</v>
      </c>
      <c r="B10140" s="58">
        <f>IF($E10140="",$A10140*100,VLOOKUP($E$2,Freguesia!$A$2:$I$3093,3,0))</f>
        <v>0</v>
      </c>
      <c r="C10140" s="47"/>
      <c r="D10140" s="40" t="str">
        <f>IF($C10140="","",VLOOKUP(INT(VLOOKUP($C$2,Concelho!$A$2:$J$309,2)/100),Dist_Ilha!$A$2:$F$30,2))</f>
        <v/>
      </c>
      <c r="E10140" s="47"/>
      <c r="F10140" s="49"/>
      <c r="G10140" s="55"/>
    </row>
    <row r="10141" spans="1:7" ht="15" customHeight="1" x14ac:dyDescent="0.2">
      <c r="A10141" s="44">
        <f>IF($C10141="",0,VLOOKUP($C10141,Concelho!$A$2:$J$309,2))</f>
        <v>0</v>
      </c>
      <c r="B10141" s="58">
        <f>IF($E10141="",$A10141*100,VLOOKUP($E$2,Freguesia!$A$2:$I$3093,3,0))</f>
        <v>0</v>
      </c>
      <c r="C10141" s="47"/>
      <c r="D10141" s="40" t="str">
        <f>IF($C10141="","",VLOOKUP(INT(VLOOKUP($C$2,Concelho!$A$2:$J$309,2)/100),Dist_Ilha!$A$2:$F$30,2))</f>
        <v/>
      </c>
      <c r="E10141" s="47"/>
      <c r="F10141" s="49"/>
      <c r="G10141" s="55"/>
    </row>
    <row r="10142" spans="1:7" ht="15" customHeight="1" x14ac:dyDescent="0.2">
      <c r="A10142" s="44">
        <f>IF($C10142="",0,VLOOKUP($C10142,Concelho!$A$2:$J$309,2))</f>
        <v>0</v>
      </c>
      <c r="B10142" s="58">
        <f>IF($E10142="",$A10142*100,VLOOKUP($E$2,Freguesia!$A$2:$I$3093,3,0))</f>
        <v>0</v>
      </c>
      <c r="C10142" s="47"/>
      <c r="D10142" s="40" t="str">
        <f>IF($C10142="","",VLOOKUP(INT(VLOOKUP($C$2,Concelho!$A$2:$J$309,2)/100),Dist_Ilha!$A$2:$F$30,2))</f>
        <v/>
      </c>
      <c r="E10142" s="47"/>
      <c r="F10142" s="49"/>
      <c r="G10142" s="55"/>
    </row>
    <row r="10143" spans="1:7" ht="15" customHeight="1" x14ac:dyDescent="0.2">
      <c r="A10143" s="44">
        <f>IF($C10143="",0,VLOOKUP($C10143,Concelho!$A$2:$J$309,2))</f>
        <v>0</v>
      </c>
      <c r="B10143" s="58">
        <f>IF($E10143="",$A10143*100,VLOOKUP($E$2,Freguesia!$A$2:$I$3093,3,0))</f>
        <v>0</v>
      </c>
      <c r="C10143" s="47"/>
      <c r="D10143" s="40" t="str">
        <f>IF($C10143="","",VLOOKUP(INT(VLOOKUP($C$2,Concelho!$A$2:$J$309,2)/100),Dist_Ilha!$A$2:$F$30,2))</f>
        <v/>
      </c>
      <c r="E10143" s="47"/>
      <c r="F10143" s="49"/>
      <c r="G10143" s="55"/>
    </row>
    <row r="10144" spans="1:7" ht="15" customHeight="1" x14ac:dyDescent="0.2">
      <c r="A10144" s="44">
        <f>IF($C10144="",0,VLOOKUP($C10144,Concelho!$A$2:$J$309,2))</f>
        <v>0</v>
      </c>
      <c r="B10144" s="58">
        <f>IF($E10144="",$A10144*100,VLOOKUP($E$2,Freguesia!$A$2:$I$3093,3,0))</f>
        <v>0</v>
      </c>
      <c r="C10144" s="47"/>
      <c r="D10144" s="40" t="str">
        <f>IF($C10144="","",VLOOKUP(INT(VLOOKUP($C$2,Concelho!$A$2:$J$309,2)/100),Dist_Ilha!$A$2:$F$30,2))</f>
        <v/>
      </c>
      <c r="E10144" s="47"/>
      <c r="F10144" s="49"/>
      <c r="G10144" s="55"/>
    </row>
    <row r="10145" spans="1:7" ht="15" customHeight="1" x14ac:dyDescent="0.2">
      <c r="A10145" s="44">
        <f>IF($C10145="",0,VLOOKUP($C10145,Concelho!$A$2:$J$309,2))</f>
        <v>0</v>
      </c>
      <c r="B10145" s="58">
        <f>IF($E10145="",$A10145*100,VLOOKUP($E$2,Freguesia!$A$2:$I$3093,3,0))</f>
        <v>0</v>
      </c>
      <c r="C10145" s="47"/>
      <c r="D10145" s="40" t="str">
        <f>IF($C10145="","",VLOOKUP(INT(VLOOKUP($C$2,Concelho!$A$2:$J$309,2)/100),Dist_Ilha!$A$2:$F$30,2))</f>
        <v/>
      </c>
      <c r="E10145" s="47"/>
      <c r="F10145" s="49"/>
      <c r="G10145" s="55"/>
    </row>
    <row r="10146" spans="1:7" ht="15" customHeight="1" x14ac:dyDescent="0.2">
      <c r="A10146" s="44">
        <f>IF($C10146="",0,VLOOKUP($C10146,Concelho!$A$2:$J$309,2))</f>
        <v>0</v>
      </c>
      <c r="B10146" s="58">
        <f>IF($E10146="",$A10146*100,VLOOKUP($E$2,Freguesia!$A$2:$I$3093,3,0))</f>
        <v>0</v>
      </c>
      <c r="C10146" s="47"/>
      <c r="D10146" s="40" t="str">
        <f>IF($C10146="","",VLOOKUP(INT(VLOOKUP($C$2,Concelho!$A$2:$J$309,2)/100),Dist_Ilha!$A$2:$F$30,2))</f>
        <v/>
      </c>
      <c r="E10146" s="47"/>
      <c r="F10146" s="49"/>
      <c r="G10146" s="55"/>
    </row>
    <row r="10147" spans="1:7" ht="15" customHeight="1" x14ac:dyDescent="0.2">
      <c r="A10147" s="44">
        <f>IF($C10147="",0,VLOOKUP($C10147,Concelho!$A$2:$J$309,2))</f>
        <v>0</v>
      </c>
      <c r="B10147" s="58">
        <f>IF($E10147="",$A10147*100,VLOOKUP($E$2,Freguesia!$A$2:$I$3093,3,0))</f>
        <v>0</v>
      </c>
      <c r="C10147" s="47"/>
      <c r="D10147" s="40" t="str">
        <f>IF($C10147="","",VLOOKUP(INT(VLOOKUP($C$2,Concelho!$A$2:$J$309,2)/100),Dist_Ilha!$A$2:$F$30,2))</f>
        <v/>
      </c>
      <c r="E10147" s="47"/>
      <c r="F10147" s="49"/>
      <c r="G10147" s="55"/>
    </row>
    <row r="10148" spans="1:7" ht="15" customHeight="1" x14ac:dyDescent="0.2">
      <c r="A10148" s="44">
        <f>IF($C10148="",0,VLOOKUP($C10148,Concelho!$A$2:$J$309,2))</f>
        <v>0</v>
      </c>
      <c r="B10148" s="58">
        <f>IF($E10148="",$A10148*100,VLOOKUP($E$2,Freguesia!$A$2:$I$3093,3,0))</f>
        <v>0</v>
      </c>
      <c r="C10148" s="47"/>
      <c r="D10148" s="40" t="str">
        <f>IF($C10148="","",VLOOKUP(INT(VLOOKUP($C$2,Concelho!$A$2:$J$309,2)/100),Dist_Ilha!$A$2:$F$30,2))</f>
        <v/>
      </c>
      <c r="E10148" s="47"/>
      <c r="F10148" s="49"/>
      <c r="G10148" s="55"/>
    </row>
    <row r="10149" spans="1:7" ht="15" customHeight="1" x14ac:dyDescent="0.2">
      <c r="A10149" s="44">
        <f>IF($C10149="",0,VLOOKUP($C10149,Concelho!$A$2:$J$309,2))</f>
        <v>0</v>
      </c>
      <c r="B10149" s="58">
        <f>IF($E10149="",$A10149*100,VLOOKUP($E$2,Freguesia!$A$2:$I$3093,3,0))</f>
        <v>0</v>
      </c>
      <c r="C10149" s="47"/>
      <c r="D10149" s="40" t="str">
        <f>IF($C10149="","",VLOOKUP(INT(VLOOKUP($C$2,Concelho!$A$2:$J$309,2)/100),Dist_Ilha!$A$2:$F$30,2))</f>
        <v/>
      </c>
      <c r="E10149" s="47"/>
      <c r="F10149" s="49"/>
      <c r="G10149" s="55"/>
    </row>
    <row r="10150" spans="1:7" ht="15" customHeight="1" x14ac:dyDescent="0.2">
      <c r="A10150" s="44">
        <f>IF($C10150="",0,VLOOKUP($C10150,Concelho!$A$2:$J$309,2))</f>
        <v>0</v>
      </c>
      <c r="B10150" s="58">
        <f>IF($E10150="",$A10150*100,VLOOKUP($E$2,Freguesia!$A$2:$I$3093,3,0))</f>
        <v>0</v>
      </c>
      <c r="C10150" s="47"/>
      <c r="D10150" s="40" t="str">
        <f>IF($C10150="","",VLOOKUP(INT(VLOOKUP($C$2,Concelho!$A$2:$J$309,2)/100),Dist_Ilha!$A$2:$F$30,2))</f>
        <v/>
      </c>
      <c r="E10150" s="47"/>
      <c r="F10150" s="49"/>
      <c r="G10150" s="55"/>
    </row>
    <row r="10151" spans="1:7" ht="15" customHeight="1" x14ac:dyDescent="0.2">
      <c r="A10151" s="44">
        <f>IF($C10151="",0,VLOOKUP($C10151,Concelho!$A$2:$J$309,2))</f>
        <v>0</v>
      </c>
      <c r="B10151" s="58">
        <f>IF($E10151="",$A10151*100,VLOOKUP($E$2,Freguesia!$A$2:$I$3093,3,0))</f>
        <v>0</v>
      </c>
      <c r="C10151" s="47"/>
      <c r="D10151" s="40" t="str">
        <f>IF($C10151="","",VLOOKUP(INT(VLOOKUP($C$2,Concelho!$A$2:$J$309,2)/100),Dist_Ilha!$A$2:$F$30,2))</f>
        <v/>
      </c>
      <c r="E10151" s="47"/>
      <c r="F10151" s="49"/>
      <c r="G10151" s="55"/>
    </row>
    <row r="10152" spans="1:7" ht="15" customHeight="1" x14ac:dyDescent="0.2">
      <c r="A10152" s="44">
        <f>IF($C10152="",0,VLOOKUP($C10152,Concelho!$A$2:$J$309,2))</f>
        <v>0</v>
      </c>
      <c r="B10152" s="58">
        <f>IF($E10152="",$A10152*100,VLOOKUP($E$2,Freguesia!$A$2:$I$3093,3,0))</f>
        <v>0</v>
      </c>
      <c r="C10152" s="47"/>
      <c r="D10152" s="40" t="str">
        <f>IF($C10152="","",VLOOKUP(INT(VLOOKUP($C$2,Concelho!$A$2:$J$309,2)/100),Dist_Ilha!$A$2:$F$30,2))</f>
        <v/>
      </c>
      <c r="E10152" s="47"/>
      <c r="F10152" s="49"/>
      <c r="G10152" s="55"/>
    </row>
    <row r="10153" spans="1:7" ht="15" customHeight="1" x14ac:dyDescent="0.2">
      <c r="A10153" s="44">
        <f>IF($C10153="",0,VLOOKUP($C10153,Concelho!$A$2:$J$309,2))</f>
        <v>0</v>
      </c>
      <c r="B10153" s="58">
        <f>IF($E10153="",$A10153*100,VLOOKUP($E$2,Freguesia!$A$2:$I$3093,3,0))</f>
        <v>0</v>
      </c>
      <c r="C10153" s="47"/>
      <c r="D10153" s="40" t="str">
        <f>IF($C10153="","",VLOOKUP(INT(VLOOKUP($C$2,Concelho!$A$2:$J$309,2)/100),Dist_Ilha!$A$2:$F$30,2))</f>
        <v/>
      </c>
      <c r="E10153" s="47"/>
      <c r="F10153" s="49"/>
      <c r="G10153" s="55"/>
    </row>
    <row r="10154" spans="1:7" ht="15" customHeight="1" x14ac:dyDescent="0.2">
      <c r="A10154" s="44">
        <f>IF($C10154="",0,VLOOKUP($C10154,Concelho!$A$2:$J$309,2))</f>
        <v>0</v>
      </c>
      <c r="B10154" s="58">
        <f>IF($E10154="",$A10154*100,VLOOKUP($E$2,Freguesia!$A$2:$I$3093,3,0))</f>
        <v>0</v>
      </c>
      <c r="C10154" s="47"/>
      <c r="D10154" s="40" t="str">
        <f>IF($C10154="","",VLOOKUP(INT(VLOOKUP($C$2,Concelho!$A$2:$J$309,2)/100),Dist_Ilha!$A$2:$F$30,2))</f>
        <v/>
      </c>
      <c r="E10154" s="47"/>
      <c r="F10154" s="49"/>
      <c r="G10154" s="55"/>
    </row>
    <row r="10155" spans="1:7" ht="15" customHeight="1" x14ac:dyDescent="0.2">
      <c r="A10155" s="44">
        <f>IF($C10155="",0,VLOOKUP($C10155,Concelho!$A$2:$J$309,2))</f>
        <v>0</v>
      </c>
      <c r="B10155" s="58">
        <f>IF($E10155="",$A10155*100,VLOOKUP($E$2,Freguesia!$A$2:$I$3093,3,0))</f>
        <v>0</v>
      </c>
      <c r="C10155" s="47"/>
      <c r="D10155" s="40" t="str">
        <f>IF($C10155="","",VLOOKUP(INT(VLOOKUP($C$2,Concelho!$A$2:$J$309,2)/100),Dist_Ilha!$A$2:$F$30,2))</f>
        <v/>
      </c>
      <c r="E10155" s="47"/>
      <c r="F10155" s="49"/>
      <c r="G10155" s="55"/>
    </row>
    <row r="10156" spans="1:7" ht="15" customHeight="1" x14ac:dyDescent="0.2">
      <c r="A10156" s="44">
        <f>IF($C10156="",0,VLOOKUP($C10156,Concelho!$A$2:$J$309,2))</f>
        <v>0</v>
      </c>
      <c r="B10156" s="58">
        <f>IF($E10156="",$A10156*100,VLOOKUP($E$2,Freguesia!$A$2:$I$3093,3,0))</f>
        <v>0</v>
      </c>
      <c r="C10156" s="47"/>
      <c r="D10156" s="40" t="str">
        <f>IF($C10156="","",VLOOKUP(INT(VLOOKUP($C$2,Concelho!$A$2:$J$309,2)/100),Dist_Ilha!$A$2:$F$30,2))</f>
        <v/>
      </c>
      <c r="E10156" s="47"/>
      <c r="F10156" s="49"/>
      <c r="G10156" s="55"/>
    </row>
    <row r="10157" spans="1:7" ht="15" customHeight="1" x14ac:dyDescent="0.2">
      <c r="A10157" s="44">
        <f>IF($C10157="",0,VLOOKUP($C10157,Concelho!$A$2:$J$309,2))</f>
        <v>0</v>
      </c>
      <c r="B10157" s="58">
        <f>IF($E10157="",$A10157*100,VLOOKUP($E$2,Freguesia!$A$2:$I$3093,3,0))</f>
        <v>0</v>
      </c>
      <c r="C10157" s="47"/>
      <c r="D10157" s="40" t="str">
        <f>IF($C10157="","",VLOOKUP(INT(VLOOKUP($C$2,Concelho!$A$2:$J$309,2)/100),Dist_Ilha!$A$2:$F$30,2))</f>
        <v/>
      </c>
      <c r="E10157" s="47"/>
      <c r="F10157" s="49"/>
      <c r="G10157" s="55"/>
    </row>
    <row r="10158" spans="1:7" ht="15" customHeight="1" x14ac:dyDescent="0.2">
      <c r="A10158" s="44">
        <f>IF($C10158="",0,VLOOKUP($C10158,Concelho!$A$2:$J$309,2))</f>
        <v>0</v>
      </c>
      <c r="B10158" s="58">
        <f>IF($E10158="",$A10158*100,VLOOKUP($E$2,Freguesia!$A$2:$I$3093,3,0))</f>
        <v>0</v>
      </c>
      <c r="C10158" s="47"/>
      <c r="D10158" s="40" t="str">
        <f>IF($C10158="","",VLOOKUP(INT(VLOOKUP($C$2,Concelho!$A$2:$J$309,2)/100),Dist_Ilha!$A$2:$F$30,2))</f>
        <v/>
      </c>
      <c r="E10158" s="47"/>
      <c r="F10158" s="49"/>
      <c r="G10158" s="55"/>
    </row>
    <row r="10159" spans="1:7" ht="15" customHeight="1" x14ac:dyDescent="0.2">
      <c r="A10159" s="44">
        <f>IF($C10159="",0,VLOOKUP($C10159,Concelho!$A$2:$J$309,2))</f>
        <v>0</v>
      </c>
      <c r="B10159" s="58">
        <f>IF($E10159="",$A10159*100,VLOOKUP($E$2,Freguesia!$A$2:$I$3093,3,0))</f>
        <v>0</v>
      </c>
      <c r="C10159" s="47"/>
      <c r="D10159" s="40" t="str">
        <f>IF($C10159="","",VLOOKUP(INT(VLOOKUP($C$2,Concelho!$A$2:$J$309,2)/100),Dist_Ilha!$A$2:$F$30,2))</f>
        <v/>
      </c>
      <c r="E10159" s="47"/>
      <c r="F10159" s="49"/>
      <c r="G10159" s="55"/>
    </row>
    <row r="10160" spans="1:7" ht="15" customHeight="1" x14ac:dyDescent="0.2">
      <c r="A10160" s="44">
        <f>IF($C10160="",0,VLOOKUP($C10160,Concelho!$A$2:$J$309,2))</f>
        <v>0</v>
      </c>
      <c r="B10160" s="58">
        <f>IF($E10160="",$A10160*100,VLOOKUP($E$2,Freguesia!$A$2:$I$3093,3,0))</f>
        <v>0</v>
      </c>
      <c r="C10160" s="47"/>
      <c r="D10160" s="40" t="str">
        <f>IF($C10160="","",VLOOKUP(INT(VLOOKUP($C$2,Concelho!$A$2:$J$309,2)/100),Dist_Ilha!$A$2:$F$30,2))</f>
        <v/>
      </c>
      <c r="E10160" s="47"/>
      <c r="F10160" s="49"/>
      <c r="G10160" s="55"/>
    </row>
    <row r="10161" spans="1:7" ht="15" customHeight="1" x14ac:dyDescent="0.2">
      <c r="A10161" s="44">
        <f>IF($C10161="",0,VLOOKUP($C10161,Concelho!$A$2:$J$309,2))</f>
        <v>0</v>
      </c>
      <c r="B10161" s="58">
        <f>IF($E10161="",$A10161*100,VLOOKUP($E$2,Freguesia!$A$2:$I$3093,3,0))</f>
        <v>0</v>
      </c>
      <c r="C10161" s="47"/>
      <c r="D10161" s="40" t="str">
        <f>IF($C10161="","",VLOOKUP(INT(VLOOKUP($C$2,Concelho!$A$2:$J$309,2)/100),Dist_Ilha!$A$2:$F$30,2))</f>
        <v/>
      </c>
      <c r="E10161" s="47"/>
      <c r="F10161" s="49"/>
      <c r="G10161" s="55"/>
    </row>
    <row r="10162" spans="1:7" ht="15" customHeight="1" x14ac:dyDescent="0.2">
      <c r="A10162" s="44">
        <f>IF($C10162="",0,VLOOKUP($C10162,Concelho!$A$2:$J$309,2))</f>
        <v>0</v>
      </c>
      <c r="B10162" s="58">
        <f>IF($E10162="",$A10162*100,VLOOKUP($E$2,Freguesia!$A$2:$I$3093,3,0))</f>
        <v>0</v>
      </c>
      <c r="C10162" s="47"/>
      <c r="D10162" s="40" t="str">
        <f>IF($C10162="","",VLOOKUP(INT(VLOOKUP($C$2,Concelho!$A$2:$J$309,2)/100),Dist_Ilha!$A$2:$F$30,2))</f>
        <v/>
      </c>
      <c r="E10162" s="47"/>
      <c r="F10162" s="49"/>
      <c r="G10162" s="55"/>
    </row>
    <row r="10163" spans="1:7" ht="15" customHeight="1" x14ac:dyDescent="0.2">
      <c r="A10163" s="44">
        <f>IF($C10163="",0,VLOOKUP($C10163,Concelho!$A$2:$J$309,2))</f>
        <v>0</v>
      </c>
      <c r="B10163" s="58">
        <f>IF($E10163="",$A10163*100,VLOOKUP($E$2,Freguesia!$A$2:$I$3093,3,0))</f>
        <v>0</v>
      </c>
      <c r="C10163" s="47"/>
      <c r="D10163" s="40" t="str">
        <f>IF($C10163="","",VLOOKUP(INT(VLOOKUP($C$2,Concelho!$A$2:$J$309,2)/100),Dist_Ilha!$A$2:$F$30,2))</f>
        <v/>
      </c>
      <c r="E10163" s="47"/>
      <c r="F10163" s="49"/>
      <c r="G10163" s="55"/>
    </row>
    <row r="10164" spans="1:7" ht="15" customHeight="1" x14ac:dyDescent="0.2">
      <c r="A10164" s="44">
        <f>IF($C10164="",0,VLOOKUP($C10164,Concelho!$A$2:$J$309,2))</f>
        <v>0</v>
      </c>
      <c r="B10164" s="58">
        <f>IF($E10164="",$A10164*100,VLOOKUP($E$2,Freguesia!$A$2:$I$3093,3,0))</f>
        <v>0</v>
      </c>
      <c r="C10164" s="47"/>
      <c r="D10164" s="40" t="str">
        <f>IF($C10164="","",VLOOKUP(INT(VLOOKUP($C$2,Concelho!$A$2:$J$309,2)/100),Dist_Ilha!$A$2:$F$30,2))</f>
        <v/>
      </c>
      <c r="E10164" s="47"/>
      <c r="F10164" s="49"/>
      <c r="G10164" s="55"/>
    </row>
    <row r="10165" spans="1:7" ht="15" customHeight="1" x14ac:dyDescent="0.2">
      <c r="A10165" s="44">
        <f>IF($C10165="",0,VLOOKUP($C10165,Concelho!$A$2:$J$309,2))</f>
        <v>0</v>
      </c>
      <c r="B10165" s="58">
        <f>IF($E10165="",$A10165*100,VLOOKUP($E$2,Freguesia!$A$2:$I$3093,3,0))</f>
        <v>0</v>
      </c>
      <c r="C10165" s="47"/>
      <c r="D10165" s="40" t="str">
        <f>IF($C10165="","",VLOOKUP(INT(VLOOKUP($C$2,Concelho!$A$2:$J$309,2)/100),Dist_Ilha!$A$2:$F$30,2))</f>
        <v/>
      </c>
      <c r="E10165" s="47"/>
      <c r="F10165" s="49"/>
      <c r="G10165" s="55"/>
    </row>
    <row r="10166" spans="1:7" ht="15" customHeight="1" x14ac:dyDescent="0.2">
      <c r="A10166" s="44">
        <f>IF($C10166="",0,VLOOKUP($C10166,Concelho!$A$2:$J$309,2))</f>
        <v>0</v>
      </c>
      <c r="B10166" s="58">
        <f>IF($E10166="",$A10166*100,VLOOKUP($E$2,Freguesia!$A$2:$I$3093,3,0))</f>
        <v>0</v>
      </c>
      <c r="C10166" s="47"/>
      <c r="D10166" s="40" t="str">
        <f>IF($C10166="","",VLOOKUP(INT(VLOOKUP($C$2,Concelho!$A$2:$J$309,2)/100),Dist_Ilha!$A$2:$F$30,2))</f>
        <v/>
      </c>
      <c r="E10166" s="47"/>
      <c r="F10166" s="49"/>
      <c r="G10166" s="55"/>
    </row>
    <row r="10167" spans="1:7" ht="15" customHeight="1" x14ac:dyDescent="0.2">
      <c r="A10167" s="44">
        <f>IF($C10167="",0,VLOOKUP($C10167,Concelho!$A$2:$J$309,2))</f>
        <v>0</v>
      </c>
      <c r="B10167" s="58">
        <f>IF($E10167="",$A10167*100,VLOOKUP($E$2,Freguesia!$A$2:$I$3093,3,0))</f>
        <v>0</v>
      </c>
      <c r="C10167" s="47"/>
      <c r="D10167" s="40" t="str">
        <f>IF($C10167="","",VLOOKUP(INT(VLOOKUP($C$2,Concelho!$A$2:$J$309,2)/100),Dist_Ilha!$A$2:$F$30,2))</f>
        <v/>
      </c>
      <c r="E10167" s="47"/>
      <c r="F10167" s="49"/>
      <c r="G10167" s="55"/>
    </row>
    <row r="10168" spans="1:7" ht="15" customHeight="1" x14ac:dyDescent="0.2">
      <c r="A10168" s="44">
        <f>IF($C10168="",0,VLOOKUP($C10168,Concelho!$A$2:$J$309,2))</f>
        <v>0</v>
      </c>
      <c r="B10168" s="58">
        <f>IF($E10168="",$A10168*100,VLOOKUP($E$2,Freguesia!$A$2:$I$3093,3,0))</f>
        <v>0</v>
      </c>
      <c r="C10168" s="47"/>
      <c r="D10168" s="40" t="str">
        <f>IF($C10168="","",VLOOKUP(INT(VLOOKUP($C$2,Concelho!$A$2:$J$309,2)/100),Dist_Ilha!$A$2:$F$30,2))</f>
        <v/>
      </c>
      <c r="E10168" s="47"/>
      <c r="F10168" s="49"/>
      <c r="G10168" s="55"/>
    </row>
    <row r="10169" spans="1:7" ht="15" customHeight="1" x14ac:dyDescent="0.2">
      <c r="A10169" s="44">
        <f>IF($C10169="",0,VLOOKUP($C10169,Concelho!$A$2:$J$309,2))</f>
        <v>0</v>
      </c>
      <c r="B10169" s="58">
        <f>IF($E10169="",$A10169*100,VLOOKUP($E$2,Freguesia!$A$2:$I$3093,3,0))</f>
        <v>0</v>
      </c>
      <c r="C10169" s="47"/>
      <c r="D10169" s="40" t="str">
        <f>IF($C10169="","",VLOOKUP(INT(VLOOKUP($C$2,Concelho!$A$2:$J$309,2)/100),Dist_Ilha!$A$2:$F$30,2))</f>
        <v/>
      </c>
      <c r="E10169" s="47"/>
      <c r="F10169" s="49"/>
      <c r="G10169" s="55"/>
    </row>
    <row r="10170" spans="1:7" ht="15" customHeight="1" x14ac:dyDescent="0.2">
      <c r="A10170" s="44">
        <f>IF($C10170="",0,VLOOKUP($C10170,Concelho!$A$2:$J$309,2))</f>
        <v>0</v>
      </c>
      <c r="B10170" s="58">
        <f>IF($E10170="",$A10170*100,VLOOKUP($E$2,Freguesia!$A$2:$I$3093,3,0))</f>
        <v>0</v>
      </c>
      <c r="C10170" s="47"/>
      <c r="D10170" s="40" t="str">
        <f>IF($C10170="","",VLOOKUP(INT(VLOOKUP($C$2,Concelho!$A$2:$J$309,2)/100),Dist_Ilha!$A$2:$F$30,2))</f>
        <v/>
      </c>
      <c r="E10170" s="47"/>
      <c r="F10170" s="49"/>
      <c r="G10170" s="55"/>
    </row>
    <row r="10171" spans="1:7" ht="15" customHeight="1" x14ac:dyDescent="0.2">
      <c r="A10171" s="44">
        <f>IF($C10171="",0,VLOOKUP($C10171,Concelho!$A$2:$J$309,2))</f>
        <v>0</v>
      </c>
      <c r="B10171" s="58">
        <f>IF($E10171="",$A10171*100,VLOOKUP($E$2,Freguesia!$A$2:$I$3093,3,0))</f>
        <v>0</v>
      </c>
      <c r="C10171" s="47"/>
      <c r="D10171" s="40" t="str">
        <f>IF($C10171="","",VLOOKUP(INT(VLOOKUP($C$2,Concelho!$A$2:$J$309,2)/100),Dist_Ilha!$A$2:$F$30,2))</f>
        <v/>
      </c>
      <c r="E10171" s="47"/>
      <c r="F10171" s="49"/>
      <c r="G10171" s="55"/>
    </row>
    <row r="10172" spans="1:7" ht="15" customHeight="1" x14ac:dyDescent="0.2">
      <c r="A10172" s="44">
        <f>IF($C10172="",0,VLOOKUP($C10172,Concelho!$A$2:$J$309,2))</f>
        <v>0</v>
      </c>
      <c r="B10172" s="58">
        <f>IF($E10172="",$A10172*100,VLOOKUP($E$2,Freguesia!$A$2:$I$3093,3,0))</f>
        <v>0</v>
      </c>
      <c r="C10172" s="47"/>
      <c r="D10172" s="40" t="str">
        <f>IF($C10172="","",VLOOKUP(INT(VLOOKUP($C$2,Concelho!$A$2:$J$309,2)/100),Dist_Ilha!$A$2:$F$30,2))</f>
        <v/>
      </c>
      <c r="E10172" s="47"/>
      <c r="F10172" s="49"/>
      <c r="G10172" s="55"/>
    </row>
    <row r="10173" spans="1:7" ht="15" customHeight="1" x14ac:dyDescent="0.2">
      <c r="A10173" s="44">
        <f>IF($C10173="",0,VLOOKUP($C10173,Concelho!$A$2:$J$309,2))</f>
        <v>0</v>
      </c>
      <c r="B10173" s="58">
        <f>IF($E10173="",$A10173*100,VLOOKUP($E$2,Freguesia!$A$2:$I$3093,3,0))</f>
        <v>0</v>
      </c>
      <c r="C10173" s="47"/>
      <c r="D10173" s="40" t="str">
        <f>IF($C10173="","",VLOOKUP(INT(VLOOKUP($C$2,Concelho!$A$2:$J$309,2)/100),Dist_Ilha!$A$2:$F$30,2))</f>
        <v/>
      </c>
      <c r="E10173" s="47"/>
      <c r="F10173" s="49"/>
      <c r="G10173" s="55"/>
    </row>
    <row r="10174" spans="1:7" ht="15" customHeight="1" x14ac:dyDescent="0.2">
      <c r="A10174" s="44">
        <f>IF($C10174="",0,VLOOKUP($C10174,Concelho!$A$2:$J$309,2))</f>
        <v>0</v>
      </c>
      <c r="B10174" s="58">
        <f>IF($E10174="",$A10174*100,VLOOKUP($E$2,Freguesia!$A$2:$I$3093,3,0))</f>
        <v>0</v>
      </c>
      <c r="C10174" s="47"/>
      <c r="D10174" s="40" t="str">
        <f>IF($C10174="","",VLOOKUP(INT(VLOOKUP($C$2,Concelho!$A$2:$J$309,2)/100),Dist_Ilha!$A$2:$F$30,2))</f>
        <v/>
      </c>
      <c r="E10174" s="47"/>
      <c r="F10174" s="49"/>
      <c r="G10174" s="55"/>
    </row>
    <row r="10175" spans="1:7" ht="15" customHeight="1" x14ac:dyDescent="0.2">
      <c r="A10175" s="44">
        <f>IF($C10175="",0,VLOOKUP($C10175,Concelho!$A$2:$J$309,2))</f>
        <v>0</v>
      </c>
      <c r="B10175" s="58">
        <f>IF($E10175="",$A10175*100,VLOOKUP($E$2,Freguesia!$A$2:$I$3093,3,0))</f>
        <v>0</v>
      </c>
      <c r="C10175" s="47"/>
      <c r="D10175" s="40" t="str">
        <f>IF($C10175="","",VLOOKUP(INT(VLOOKUP($C$2,Concelho!$A$2:$J$309,2)/100),Dist_Ilha!$A$2:$F$30,2))</f>
        <v/>
      </c>
      <c r="E10175" s="47"/>
      <c r="F10175" s="49"/>
      <c r="G10175" s="55"/>
    </row>
    <row r="10176" spans="1:7" ht="15" customHeight="1" x14ac:dyDescent="0.2">
      <c r="A10176" s="44">
        <f>IF($C10176="",0,VLOOKUP($C10176,Concelho!$A$2:$J$309,2))</f>
        <v>0</v>
      </c>
      <c r="B10176" s="58">
        <f>IF($E10176="",$A10176*100,VLOOKUP($E$2,Freguesia!$A$2:$I$3093,3,0))</f>
        <v>0</v>
      </c>
      <c r="C10176" s="47"/>
      <c r="D10176" s="40" t="str">
        <f>IF($C10176="","",VLOOKUP(INT(VLOOKUP($C$2,Concelho!$A$2:$J$309,2)/100),Dist_Ilha!$A$2:$F$30,2))</f>
        <v/>
      </c>
      <c r="E10176" s="47"/>
      <c r="F10176" s="49"/>
      <c r="G10176" s="55"/>
    </row>
    <row r="10177" spans="1:7" ht="15" customHeight="1" x14ac:dyDescent="0.2">
      <c r="A10177" s="44">
        <f>IF($C10177="",0,VLOOKUP($C10177,Concelho!$A$2:$J$309,2))</f>
        <v>0</v>
      </c>
      <c r="B10177" s="58">
        <f>IF($E10177="",$A10177*100,VLOOKUP($E$2,Freguesia!$A$2:$I$3093,3,0))</f>
        <v>0</v>
      </c>
      <c r="C10177" s="47"/>
      <c r="D10177" s="40" t="str">
        <f>IF($C10177="","",VLOOKUP(INT(VLOOKUP($C$2,Concelho!$A$2:$J$309,2)/100),Dist_Ilha!$A$2:$F$30,2))</f>
        <v/>
      </c>
      <c r="E10177" s="47"/>
      <c r="F10177" s="49"/>
      <c r="G10177" s="55"/>
    </row>
    <row r="10178" spans="1:7" ht="15" customHeight="1" x14ac:dyDescent="0.2">
      <c r="A10178" s="44">
        <f>IF($C10178="",0,VLOOKUP($C10178,Concelho!$A$2:$J$309,2))</f>
        <v>0</v>
      </c>
      <c r="B10178" s="58">
        <f>IF($E10178="",$A10178*100,VLOOKUP($E$2,Freguesia!$A$2:$I$3093,3,0))</f>
        <v>0</v>
      </c>
      <c r="C10178" s="47"/>
      <c r="D10178" s="40" t="str">
        <f>IF($C10178="","",VLOOKUP(INT(VLOOKUP($C$2,Concelho!$A$2:$J$309,2)/100),Dist_Ilha!$A$2:$F$30,2))</f>
        <v/>
      </c>
      <c r="E10178" s="47"/>
      <c r="F10178" s="49"/>
      <c r="G10178" s="55"/>
    </row>
    <row r="10179" spans="1:7" ht="15" customHeight="1" x14ac:dyDescent="0.2">
      <c r="A10179" s="44">
        <f>IF($C10179="",0,VLOOKUP($C10179,Concelho!$A$2:$J$309,2))</f>
        <v>0</v>
      </c>
      <c r="B10179" s="58">
        <f>IF($E10179="",$A10179*100,VLOOKUP($E$2,Freguesia!$A$2:$I$3093,3,0))</f>
        <v>0</v>
      </c>
      <c r="C10179" s="47"/>
      <c r="D10179" s="40" t="str">
        <f>IF($C10179="","",VLOOKUP(INT(VLOOKUP($C$2,Concelho!$A$2:$J$309,2)/100),Dist_Ilha!$A$2:$F$30,2))</f>
        <v/>
      </c>
      <c r="E10179" s="47"/>
      <c r="F10179" s="49"/>
      <c r="G10179" s="55"/>
    </row>
    <row r="10180" spans="1:7" ht="15" customHeight="1" x14ac:dyDescent="0.2">
      <c r="A10180" s="44">
        <f>IF($C10180="",0,VLOOKUP($C10180,Concelho!$A$2:$J$309,2))</f>
        <v>0</v>
      </c>
      <c r="B10180" s="58">
        <f>IF($E10180="",$A10180*100,VLOOKUP($E$2,Freguesia!$A$2:$I$3093,3,0))</f>
        <v>0</v>
      </c>
      <c r="C10180" s="47"/>
      <c r="D10180" s="40" t="str">
        <f>IF($C10180="","",VLOOKUP(INT(VLOOKUP($C$2,Concelho!$A$2:$J$309,2)/100),Dist_Ilha!$A$2:$F$30,2))</f>
        <v/>
      </c>
      <c r="E10180" s="47"/>
      <c r="F10180" s="49"/>
      <c r="G10180" s="55"/>
    </row>
    <row r="10181" spans="1:7" ht="15" customHeight="1" x14ac:dyDescent="0.2">
      <c r="A10181" s="44">
        <f>IF($C10181="",0,VLOOKUP($C10181,Concelho!$A$2:$J$309,2))</f>
        <v>0</v>
      </c>
      <c r="B10181" s="58">
        <f>IF($E10181="",$A10181*100,VLOOKUP($E$2,Freguesia!$A$2:$I$3093,3,0))</f>
        <v>0</v>
      </c>
      <c r="C10181" s="47"/>
      <c r="D10181" s="40" t="str">
        <f>IF($C10181="","",VLOOKUP(INT(VLOOKUP($C$2,Concelho!$A$2:$J$309,2)/100),Dist_Ilha!$A$2:$F$30,2))</f>
        <v/>
      </c>
      <c r="E10181" s="47"/>
      <c r="F10181" s="49"/>
      <c r="G10181" s="55"/>
    </row>
    <row r="10182" spans="1:7" ht="15" customHeight="1" x14ac:dyDescent="0.2">
      <c r="A10182" s="44">
        <f>IF($C10182="",0,VLOOKUP($C10182,Concelho!$A$2:$J$309,2))</f>
        <v>0</v>
      </c>
      <c r="B10182" s="58">
        <f>IF($E10182="",$A10182*100,VLOOKUP($E$2,Freguesia!$A$2:$I$3093,3,0))</f>
        <v>0</v>
      </c>
      <c r="C10182" s="47"/>
      <c r="D10182" s="40" t="str">
        <f>IF($C10182="","",VLOOKUP(INT(VLOOKUP($C$2,Concelho!$A$2:$J$309,2)/100),Dist_Ilha!$A$2:$F$30,2))</f>
        <v/>
      </c>
      <c r="E10182" s="47"/>
      <c r="F10182" s="49"/>
      <c r="G10182" s="55"/>
    </row>
    <row r="10183" spans="1:7" ht="15" customHeight="1" x14ac:dyDescent="0.2">
      <c r="A10183" s="44">
        <f>IF($C10183="",0,VLOOKUP($C10183,Concelho!$A$2:$J$309,2))</f>
        <v>0</v>
      </c>
      <c r="B10183" s="58">
        <f>IF($E10183="",$A10183*100,VLOOKUP($E$2,Freguesia!$A$2:$I$3093,3,0))</f>
        <v>0</v>
      </c>
      <c r="C10183" s="47"/>
      <c r="D10183" s="40" t="str">
        <f>IF($C10183="","",VLOOKUP(INT(VLOOKUP($C$2,Concelho!$A$2:$J$309,2)/100),Dist_Ilha!$A$2:$F$30,2))</f>
        <v/>
      </c>
      <c r="E10183" s="47"/>
      <c r="F10183" s="49"/>
      <c r="G10183" s="55"/>
    </row>
    <row r="10184" spans="1:7" ht="15" customHeight="1" x14ac:dyDescent="0.2">
      <c r="A10184" s="44">
        <f>IF($C10184="",0,VLOOKUP($C10184,Concelho!$A$2:$J$309,2))</f>
        <v>0</v>
      </c>
      <c r="B10184" s="58">
        <f>IF($E10184="",$A10184*100,VLOOKUP($E$2,Freguesia!$A$2:$I$3093,3,0))</f>
        <v>0</v>
      </c>
      <c r="C10184" s="47"/>
      <c r="D10184" s="40" t="str">
        <f>IF($C10184="","",VLOOKUP(INT(VLOOKUP($C$2,Concelho!$A$2:$J$309,2)/100),Dist_Ilha!$A$2:$F$30,2))</f>
        <v/>
      </c>
      <c r="E10184" s="47"/>
      <c r="F10184" s="49"/>
      <c r="G10184" s="55"/>
    </row>
    <row r="10185" spans="1:7" ht="15" customHeight="1" x14ac:dyDescent="0.2">
      <c r="A10185" s="44">
        <f>IF($C10185="",0,VLOOKUP($C10185,Concelho!$A$2:$J$309,2))</f>
        <v>0</v>
      </c>
      <c r="B10185" s="58">
        <f>IF($E10185="",$A10185*100,VLOOKUP($E$2,Freguesia!$A$2:$I$3093,3,0))</f>
        <v>0</v>
      </c>
      <c r="C10185" s="47"/>
      <c r="D10185" s="40" t="str">
        <f>IF($C10185="","",VLOOKUP(INT(VLOOKUP($C$2,Concelho!$A$2:$J$309,2)/100),Dist_Ilha!$A$2:$F$30,2))</f>
        <v/>
      </c>
      <c r="E10185" s="47"/>
      <c r="F10185" s="49"/>
      <c r="G10185" s="55"/>
    </row>
    <row r="10186" spans="1:7" ht="15" customHeight="1" x14ac:dyDescent="0.2">
      <c r="A10186" s="44">
        <f>IF($C10186="",0,VLOOKUP($C10186,Concelho!$A$2:$J$309,2))</f>
        <v>0</v>
      </c>
      <c r="B10186" s="58">
        <f>IF($E10186="",$A10186*100,VLOOKUP($E$2,Freguesia!$A$2:$I$3093,3,0))</f>
        <v>0</v>
      </c>
      <c r="C10186" s="47"/>
      <c r="D10186" s="40" t="str">
        <f>IF($C10186="","",VLOOKUP(INT(VLOOKUP($C$2,Concelho!$A$2:$J$309,2)/100),Dist_Ilha!$A$2:$F$30,2))</f>
        <v/>
      </c>
      <c r="E10186" s="47"/>
      <c r="F10186" s="49"/>
      <c r="G10186" s="55"/>
    </row>
    <row r="10187" spans="1:7" ht="15" customHeight="1" x14ac:dyDescent="0.2">
      <c r="A10187" s="44">
        <f>IF($C10187="",0,VLOOKUP($C10187,Concelho!$A$2:$J$309,2))</f>
        <v>0</v>
      </c>
      <c r="B10187" s="58">
        <f>IF($E10187="",$A10187*100,VLOOKUP($E$2,Freguesia!$A$2:$I$3093,3,0))</f>
        <v>0</v>
      </c>
      <c r="C10187" s="47"/>
      <c r="D10187" s="40" t="str">
        <f>IF($C10187="","",VLOOKUP(INT(VLOOKUP($C$2,Concelho!$A$2:$J$309,2)/100),Dist_Ilha!$A$2:$F$30,2))</f>
        <v/>
      </c>
      <c r="E10187" s="47"/>
      <c r="F10187" s="49"/>
      <c r="G10187" s="55"/>
    </row>
    <row r="10188" spans="1:7" ht="15" customHeight="1" x14ac:dyDescent="0.2">
      <c r="A10188" s="44">
        <f>IF($C10188="",0,VLOOKUP($C10188,Concelho!$A$2:$J$309,2))</f>
        <v>0</v>
      </c>
      <c r="B10188" s="58">
        <f>IF($E10188="",$A10188*100,VLOOKUP($E$2,Freguesia!$A$2:$I$3093,3,0))</f>
        <v>0</v>
      </c>
      <c r="C10188" s="47"/>
      <c r="D10188" s="40" t="str">
        <f>IF($C10188="","",VLOOKUP(INT(VLOOKUP($C$2,Concelho!$A$2:$J$309,2)/100),Dist_Ilha!$A$2:$F$30,2))</f>
        <v/>
      </c>
      <c r="E10188" s="47"/>
      <c r="F10188" s="49"/>
      <c r="G10188" s="55"/>
    </row>
    <row r="10189" spans="1:7" ht="15" customHeight="1" x14ac:dyDescent="0.2">
      <c r="A10189" s="44">
        <f>IF($C10189="",0,VLOOKUP($C10189,Concelho!$A$2:$J$309,2))</f>
        <v>0</v>
      </c>
      <c r="B10189" s="58">
        <f>IF($E10189="",$A10189*100,VLOOKUP($E$2,Freguesia!$A$2:$I$3093,3,0))</f>
        <v>0</v>
      </c>
      <c r="C10189" s="47"/>
      <c r="D10189" s="40" t="str">
        <f>IF($C10189="","",VLOOKUP(INT(VLOOKUP($C$2,Concelho!$A$2:$J$309,2)/100),Dist_Ilha!$A$2:$F$30,2))</f>
        <v/>
      </c>
      <c r="E10189" s="47"/>
      <c r="F10189" s="49"/>
      <c r="G10189" s="55"/>
    </row>
    <row r="10190" spans="1:7" ht="15" customHeight="1" x14ac:dyDescent="0.2">
      <c r="A10190" s="44">
        <f>IF($C10190="",0,VLOOKUP($C10190,Concelho!$A$2:$J$309,2))</f>
        <v>0</v>
      </c>
      <c r="B10190" s="58">
        <f>IF($E10190="",$A10190*100,VLOOKUP($E$2,Freguesia!$A$2:$I$3093,3,0))</f>
        <v>0</v>
      </c>
      <c r="C10190" s="47"/>
      <c r="D10190" s="40" t="str">
        <f>IF($C10190="","",VLOOKUP(INT(VLOOKUP($C$2,Concelho!$A$2:$J$309,2)/100),Dist_Ilha!$A$2:$F$30,2))</f>
        <v/>
      </c>
      <c r="E10190" s="47"/>
      <c r="F10190" s="49"/>
      <c r="G10190" s="55"/>
    </row>
    <row r="10191" spans="1:7" ht="15" customHeight="1" x14ac:dyDescent="0.2">
      <c r="A10191" s="44">
        <f>IF($C10191="",0,VLOOKUP($C10191,Concelho!$A$2:$J$309,2))</f>
        <v>0</v>
      </c>
      <c r="B10191" s="58">
        <f>IF($E10191="",$A10191*100,VLOOKUP($E$2,Freguesia!$A$2:$I$3093,3,0))</f>
        <v>0</v>
      </c>
      <c r="C10191" s="47"/>
      <c r="D10191" s="40" t="str">
        <f>IF($C10191="","",VLOOKUP(INT(VLOOKUP($C$2,Concelho!$A$2:$J$309,2)/100),Dist_Ilha!$A$2:$F$30,2))</f>
        <v/>
      </c>
      <c r="E10191" s="47"/>
      <c r="F10191" s="49"/>
      <c r="G10191" s="55"/>
    </row>
    <row r="10192" spans="1:7" ht="15" customHeight="1" x14ac:dyDescent="0.2">
      <c r="A10192" s="44">
        <f>IF($C10192="",0,VLOOKUP($C10192,Concelho!$A$2:$J$309,2))</f>
        <v>0</v>
      </c>
      <c r="B10192" s="58">
        <f>IF($E10192="",$A10192*100,VLOOKUP($E$2,Freguesia!$A$2:$I$3093,3,0))</f>
        <v>0</v>
      </c>
      <c r="C10192" s="47"/>
      <c r="D10192" s="40" t="str">
        <f>IF($C10192="","",VLOOKUP(INT(VLOOKUP($C$2,Concelho!$A$2:$J$309,2)/100),Dist_Ilha!$A$2:$F$30,2))</f>
        <v/>
      </c>
      <c r="E10192" s="47"/>
      <c r="F10192" s="49"/>
      <c r="G10192" s="55"/>
    </row>
    <row r="10193" spans="1:7" ht="15" customHeight="1" x14ac:dyDescent="0.2">
      <c r="A10193" s="44">
        <f>IF($C10193="",0,VLOOKUP($C10193,Concelho!$A$2:$J$309,2))</f>
        <v>0</v>
      </c>
      <c r="B10193" s="58">
        <f>IF($E10193="",$A10193*100,VLOOKUP($E$2,Freguesia!$A$2:$I$3093,3,0))</f>
        <v>0</v>
      </c>
      <c r="C10193" s="47"/>
      <c r="D10193" s="40" t="str">
        <f>IF($C10193="","",VLOOKUP(INT(VLOOKUP($C$2,Concelho!$A$2:$J$309,2)/100),Dist_Ilha!$A$2:$F$30,2))</f>
        <v/>
      </c>
      <c r="E10193" s="47"/>
      <c r="F10193" s="49"/>
      <c r="G10193" s="55"/>
    </row>
    <row r="10194" spans="1:7" ht="15" customHeight="1" x14ac:dyDescent="0.2">
      <c r="A10194" s="44">
        <f>IF($C10194="",0,VLOOKUP($C10194,Concelho!$A$2:$J$309,2))</f>
        <v>0</v>
      </c>
      <c r="B10194" s="58">
        <f>IF($E10194="",$A10194*100,VLOOKUP($E$2,Freguesia!$A$2:$I$3093,3,0))</f>
        <v>0</v>
      </c>
      <c r="C10194" s="47"/>
      <c r="D10194" s="40" t="str">
        <f>IF($C10194="","",VLOOKUP(INT(VLOOKUP($C$2,Concelho!$A$2:$J$309,2)/100),Dist_Ilha!$A$2:$F$30,2))</f>
        <v/>
      </c>
      <c r="E10194" s="47"/>
      <c r="F10194" s="49"/>
      <c r="G10194" s="55"/>
    </row>
    <row r="10195" spans="1:7" ht="15" customHeight="1" x14ac:dyDescent="0.2">
      <c r="A10195" s="44">
        <f>IF($C10195="",0,VLOOKUP($C10195,Concelho!$A$2:$J$309,2))</f>
        <v>0</v>
      </c>
      <c r="B10195" s="58">
        <f>IF($E10195="",$A10195*100,VLOOKUP($E$2,Freguesia!$A$2:$I$3093,3,0))</f>
        <v>0</v>
      </c>
      <c r="C10195" s="47"/>
      <c r="D10195" s="40" t="str">
        <f>IF($C10195="","",VLOOKUP(INT(VLOOKUP($C$2,Concelho!$A$2:$J$309,2)/100),Dist_Ilha!$A$2:$F$30,2))</f>
        <v/>
      </c>
      <c r="E10195" s="47"/>
      <c r="F10195" s="49"/>
      <c r="G10195" s="55"/>
    </row>
    <row r="10196" spans="1:7" ht="15" customHeight="1" x14ac:dyDescent="0.2">
      <c r="A10196" s="44">
        <f>IF($C10196="",0,VLOOKUP($C10196,Concelho!$A$2:$J$309,2))</f>
        <v>0</v>
      </c>
      <c r="B10196" s="58">
        <f>IF($E10196="",$A10196*100,VLOOKUP($E$2,Freguesia!$A$2:$I$3093,3,0))</f>
        <v>0</v>
      </c>
      <c r="C10196" s="47"/>
      <c r="D10196" s="40" t="str">
        <f>IF($C10196="","",VLOOKUP(INT(VLOOKUP($C$2,Concelho!$A$2:$J$309,2)/100),Dist_Ilha!$A$2:$F$30,2))</f>
        <v/>
      </c>
      <c r="E10196" s="47"/>
      <c r="F10196" s="49"/>
      <c r="G10196" s="55"/>
    </row>
    <row r="10197" spans="1:7" ht="15" customHeight="1" x14ac:dyDescent="0.2">
      <c r="A10197" s="44">
        <f>IF($C10197="",0,VLOOKUP($C10197,Concelho!$A$2:$J$309,2))</f>
        <v>0</v>
      </c>
      <c r="B10197" s="58">
        <f>IF($E10197="",$A10197*100,VLOOKUP($E$2,Freguesia!$A$2:$I$3093,3,0))</f>
        <v>0</v>
      </c>
      <c r="C10197" s="47"/>
      <c r="D10197" s="40" t="str">
        <f>IF($C10197="","",VLOOKUP(INT(VLOOKUP($C$2,Concelho!$A$2:$J$309,2)/100),Dist_Ilha!$A$2:$F$30,2))</f>
        <v/>
      </c>
      <c r="E10197" s="47"/>
      <c r="F10197" s="49"/>
      <c r="G10197" s="55"/>
    </row>
    <row r="10198" spans="1:7" ht="15" customHeight="1" x14ac:dyDescent="0.2">
      <c r="A10198" s="44">
        <f>IF($C10198="",0,VLOOKUP($C10198,Concelho!$A$2:$J$309,2))</f>
        <v>0</v>
      </c>
      <c r="B10198" s="58">
        <f>IF($E10198="",$A10198*100,VLOOKUP($E$2,Freguesia!$A$2:$I$3093,3,0))</f>
        <v>0</v>
      </c>
      <c r="C10198" s="47"/>
      <c r="D10198" s="40" t="str">
        <f>IF($C10198="","",VLOOKUP(INT(VLOOKUP($C$2,Concelho!$A$2:$J$309,2)/100),Dist_Ilha!$A$2:$F$30,2))</f>
        <v/>
      </c>
      <c r="E10198" s="47"/>
      <c r="F10198" s="49"/>
      <c r="G10198" s="55"/>
    </row>
    <row r="10199" spans="1:7" ht="15" customHeight="1" x14ac:dyDescent="0.2">
      <c r="A10199" s="44">
        <f>IF($C10199="",0,VLOOKUP($C10199,Concelho!$A$2:$J$309,2))</f>
        <v>0</v>
      </c>
      <c r="B10199" s="58">
        <f>IF($E10199="",$A10199*100,VLOOKUP($E$2,Freguesia!$A$2:$I$3093,3,0))</f>
        <v>0</v>
      </c>
      <c r="C10199" s="47"/>
      <c r="D10199" s="40" t="str">
        <f>IF($C10199="","",VLOOKUP(INT(VLOOKUP($C$2,Concelho!$A$2:$J$309,2)/100),Dist_Ilha!$A$2:$F$30,2))</f>
        <v/>
      </c>
      <c r="E10199" s="47"/>
      <c r="F10199" s="49"/>
      <c r="G10199" s="55"/>
    </row>
    <row r="10200" spans="1:7" ht="15" customHeight="1" x14ac:dyDescent="0.2">
      <c r="A10200" s="44">
        <f>IF($C10200="",0,VLOOKUP($C10200,Concelho!$A$2:$J$309,2))</f>
        <v>0</v>
      </c>
      <c r="B10200" s="58">
        <f>IF($E10200="",$A10200*100,VLOOKUP($E$2,Freguesia!$A$2:$I$3093,3,0))</f>
        <v>0</v>
      </c>
      <c r="C10200" s="47"/>
      <c r="D10200" s="40" t="str">
        <f>IF($C10200="","",VLOOKUP(INT(VLOOKUP($C$2,Concelho!$A$2:$J$309,2)/100),Dist_Ilha!$A$2:$F$30,2))</f>
        <v/>
      </c>
      <c r="E10200" s="47"/>
      <c r="F10200" s="49"/>
      <c r="G10200" s="55"/>
    </row>
    <row r="10201" spans="1:7" ht="15" customHeight="1" x14ac:dyDescent="0.2">
      <c r="A10201" s="44">
        <f>IF($C10201="",0,VLOOKUP($C10201,Concelho!$A$2:$J$309,2))</f>
        <v>0</v>
      </c>
      <c r="B10201" s="58">
        <f>IF($E10201="",$A10201*100,VLOOKUP($E$2,Freguesia!$A$2:$I$3093,3,0))</f>
        <v>0</v>
      </c>
      <c r="C10201" s="47"/>
      <c r="D10201" s="40" t="str">
        <f>IF($C10201="","",VLOOKUP(INT(VLOOKUP($C$2,Concelho!$A$2:$J$309,2)/100),Dist_Ilha!$A$2:$F$30,2))</f>
        <v/>
      </c>
      <c r="E10201" s="47"/>
      <c r="F10201" s="49"/>
      <c r="G10201" s="55"/>
    </row>
    <row r="10202" spans="1:7" ht="15" customHeight="1" x14ac:dyDescent="0.2">
      <c r="A10202" s="44">
        <f>IF($C10202="",0,VLOOKUP($C10202,Concelho!$A$2:$J$309,2))</f>
        <v>0</v>
      </c>
      <c r="B10202" s="58">
        <f>IF($E10202="",$A10202*100,VLOOKUP($E$2,Freguesia!$A$2:$I$3093,3,0))</f>
        <v>0</v>
      </c>
      <c r="C10202" s="47"/>
      <c r="D10202" s="40" t="str">
        <f>IF($C10202="","",VLOOKUP(INT(VLOOKUP($C$2,Concelho!$A$2:$J$309,2)/100),Dist_Ilha!$A$2:$F$30,2))</f>
        <v/>
      </c>
      <c r="E10202" s="47"/>
      <c r="F10202" s="49"/>
      <c r="G10202" s="55"/>
    </row>
    <row r="10203" spans="1:7" ht="15" customHeight="1" x14ac:dyDescent="0.2">
      <c r="A10203" s="44">
        <f>IF($C10203="",0,VLOOKUP($C10203,Concelho!$A$2:$J$309,2))</f>
        <v>0</v>
      </c>
      <c r="B10203" s="58">
        <f>IF($E10203="",$A10203*100,VLOOKUP($E$2,Freguesia!$A$2:$I$3093,3,0))</f>
        <v>0</v>
      </c>
      <c r="C10203" s="47"/>
      <c r="D10203" s="40" t="str">
        <f>IF($C10203="","",VLOOKUP(INT(VLOOKUP($C$2,Concelho!$A$2:$J$309,2)/100),Dist_Ilha!$A$2:$F$30,2))</f>
        <v/>
      </c>
      <c r="E10203" s="47"/>
      <c r="F10203" s="49"/>
      <c r="G10203" s="55"/>
    </row>
    <row r="10204" spans="1:7" ht="15" customHeight="1" x14ac:dyDescent="0.2">
      <c r="A10204" s="44">
        <f>IF($C10204="",0,VLOOKUP($C10204,Concelho!$A$2:$J$309,2))</f>
        <v>0</v>
      </c>
      <c r="B10204" s="58">
        <f>IF($E10204="",$A10204*100,VLOOKUP($E$2,Freguesia!$A$2:$I$3093,3,0))</f>
        <v>0</v>
      </c>
      <c r="C10204" s="47"/>
      <c r="D10204" s="40" t="str">
        <f>IF($C10204="","",VLOOKUP(INT(VLOOKUP($C$2,Concelho!$A$2:$J$309,2)/100),Dist_Ilha!$A$2:$F$30,2))</f>
        <v/>
      </c>
      <c r="E10204" s="47"/>
      <c r="F10204" s="49"/>
      <c r="G10204" s="55"/>
    </row>
    <row r="10205" spans="1:7" ht="15" customHeight="1" x14ac:dyDescent="0.2">
      <c r="A10205" s="44">
        <f>IF($C10205="",0,VLOOKUP($C10205,Concelho!$A$2:$J$309,2))</f>
        <v>0</v>
      </c>
      <c r="B10205" s="58">
        <f>IF($E10205="",$A10205*100,VLOOKUP($E$2,Freguesia!$A$2:$I$3093,3,0))</f>
        <v>0</v>
      </c>
      <c r="C10205" s="47"/>
      <c r="D10205" s="40" t="str">
        <f>IF($C10205="","",VLOOKUP(INT(VLOOKUP($C$2,Concelho!$A$2:$J$309,2)/100),Dist_Ilha!$A$2:$F$30,2))</f>
        <v/>
      </c>
      <c r="E10205" s="47"/>
      <c r="F10205" s="49"/>
      <c r="G10205" s="55"/>
    </row>
    <row r="10206" spans="1:7" ht="15" customHeight="1" x14ac:dyDescent="0.2">
      <c r="A10206" s="44">
        <f>IF($C10206="",0,VLOOKUP($C10206,Concelho!$A$2:$J$309,2))</f>
        <v>0</v>
      </c>
      <c r="B10206" s="58">
        <f>IF($E10206="",$A10206*100,VLOOKUP($E$2,Freguesia!$A$2:$I$3093,3,0))</f>
        <v>0</v>
      </c>
      <c r="C10206" s="47"/>
      <c r="D10206" s="40" t="str">
        <f>IF($C10206="","",VLOOKUP(INT(VLOOKUP($C$2,Concelho!$A$2:$J$309,2)/100),Dist_Ilha!$A$2:$F$30,2))</f>
        <v/>
      </c>
      <c r="E10206" s="47"/>
      <c r="F10206" s="49"/>
      <c r="G10206" s="55"/>
    </row>
    <row r="10207" spans="1:7" ht="15" customHeight="1" x14ac:dyDescent="0.2">
      <c r="A10207" s="44">
        <f>IF($C10207="",0,VLOOKUP($C10207,Concelho!$A$2:$J$309,2))</f>
        <v>0</v>
      </c>
      <c r="B10207" s="58">
        <f>IF($E10207="",$A10207*100,VLOOKUP($E$2,Freguesia!$A$2:$I$3093,3,0))</f>
        <v>0</v>
      </c>
      <c r="C10207" s="47"/>
      <c r="D10207" s="40" t="str">
        <f>IF($C10207="","",VLOOKUP(INT(VLOOKUP($C$2,Concelho!$A$2:$J$309,2)/100),Dist_Ilha!$A$2:$F$30,2))</f>
        <v/>
      </c>
      <c r="E10207" s="47"/>
      <c r="F10207" s="49"/>
      <c r="G10207" s="55"/>
    </row>
    <row r="10208" spans="1:7" ht="15" customHeight="1" x14ac:dyDescent="0.2">
      <c r="A10208" s="44">
        <f>IF($C10208="",0,VLOOKUP($C10208,Concelho!$A$2:$J$309,2))</f>
        <v>0</v>
      </c>
      <c r="B10208" s="58">
        <f>IF($E10208="",$A10208*100,VLOOKUP($E$2,Freguesia!$A$2:$I$3093,3,0))</f>
        <v>0</v>
      </c>
      <c r="C10208" s="47"/>
      <c r="D10208" s="40" t="str">
        <f>IF($C10208="","",VLOOKUP(INT(VLOOKUP($C$2,Concelho!$A$2:$J$309,2)/100),Dist_Ilha!$A$2:$F$30,2))</f>
        <v/>
      </c>
      <c r="E10208" s="47"/>
      <c r="F10208" s="49"/>
      <c r="G10208" s="55"/>
    </row>
    <row r="10209" spans="1:7" ht="15" customHeight="1" x14ac:dyDescent="0.2">
      <c r="A10209" s="44">
        <f>IF($C10209="",0,VLOOKUP($C10209,Concelho!$A$2:$J$309,2))</f>
        <v>0</v>
      </c>
      <c r="B10209" s="58">
        <f>IF($E10209="",$A10209*100,VLOOKUP($E$2,Freguesia!$A$2:$I$3093,3,0))</f>
        <v>0</v>
      </c>
      <c r="C10209" s="47"/>
      <c r="D10209" s="40" t="str">
        <f>IF($C10209="","",VLOOKUP(INT(VLOOKUP($C$2,Concelho!$A$2:$J$309,2)/100),Dist_Ilha!$A$2:$F$30,2))</f>
        <v/>
      </c>
      <c r="E10209" s="47"/>
      <c r="F10209" s="49"/>
      <c r="G10209" s="55"/>
    </row>
    <row r="10210" spans="1:7" ht="15" customHeight="1" x14ac:dyDescent="0.2">
      <c r="A10210" s="44">
        <f>IF($C10210="",0,VLOOKUP($C10210,Concelho!$A$2:$J$309,2))</f>
        <v>0</v>
      </c>
      <c r="B10210" s="58">
        <f>IF($E10210="",$A10210*100,VLOOKUP($E$2,Freguesia!$A$2:$I$3093,3,0))</f>
        <v>0</v>
      </c>
      <c r="C10210" s="47"/>
      <c r="D10210" s="40" t="str">
        <f>IF($C10210="","",VLOOKUP(INT(VLOOKUP($C$2,Concelho!$A$2:$J$309,2)/100),Dist_Ilha!$A$2:$F$30,2))</f>
        <v/>
      </c>
      <c r="E10210" s="47"/>
      <c r="F10210" s="49"/>
      <c r="G10210" s="55"/>
    </row>
    <row r="10211" spans="1:7" ht="15" customHeight="1" x14ac:dyDescent="0.2">
      <c r="A10211" s="44">
        <f>IF($C10211="",0,VLOOKUP($C10211,Concelho!$A$2:$J$309,2))</f>
        <v>0</v>
      </c>
      <c r="B10211" s="58">
        <f>IF($E10211="",$A10211*100,VLOOKUP($E$2,Freguesia!$A$2:$I$3093,3,0))</f>
        <v>0</v>
      </c>
      <c r="C10211" s="47"/>
      <c r="D10211" s="40" t="str">
        <f>IF($C10211="","",VLOOKUP(INT(VLOOKUP($C$2,Concelho!$A$2:$J$309,2)/100),Dist_Ilha!$A$2:$F$30,2))</f>
        <v/>
      </c>
      <c r="E10211" s="47"/>
      <c r="F10211" s="49"/>
      <c r="G10211" s="55"/>
    </row>
    <row r="10212" spans="1:7" ht="15" customHeight="1" x14ac:dyDescent="0.2">
      <c r="A10212" s="44">
        <f>IF($C10212="",0,VLOOKUP($C10212,Concelho!$A$2:$J$309,2))</f>
        <v>0</v>
      </c>
      <c r="B10212" s="58">
        <f>IF($E10212="",$A10212*100,VLOOKUP($E$2,Freguesia!$A$2:$I$3093,3,0))</f>
        <v>0</v>
      </c>
      <c r="C10212" s="47"/>
      <c r="D10212" s="40" t="str">
        <f>IF($C10212="","",VLOOKUP(INT(VLOOKUP($C$2,Concelho!$A$2:$J$309,2)/100),Dist_Ilha!$A$2:$F$30,2))</f>
        <v/>
      </c>
      <c r="E10212" s="47"/>
      <c r="F10212" s="49"/>
      <c r="G10212" s="55"/>
    </row>
    <row r="10213" spans="1:7" ht="15" customHeight="1" x14ac:dyDescent="0.2">
      <c r="A10213" s="44">
        <f>IF($C10213="",0,VLOOKUP($C10213,Concelho!$A$2:$J$309,2))</f>
        <v>0</v>
      </c>
      <c r="B10213" s="58">
        <f>IF($E10213="",$A10213*100,VLOOKUP($E$2,Freguesia!$A$2:$I$3093,3,0))</f>
        <v>0</v>
      </c>
      <c r="C10213" s="47"/>
      <c r="D10213" s="40" t="str">
        <f>IF($C10213="","",VLOOKUP(INT(VLOOKUP($C$2,Concelho!$A$2:$J$309,2)/100),Dist_Ilha!$A$2:$F$30,2))</f>
        <v/>
      </c>
      <c r="E10213" s="47"/>
      <c r="F10213" s="49"/>
      <c r="G10213" s="55"/>
    </row>
    <row r="10214" spans="1:7" ht="15" customHeight="1" x14ac:dyDescent="0.2">
      <c r="A10214" s="44">
        <f>IF($C10214="",0,VLOOKUP($C10214,Concelho!$A$2:$J$309,2))</f>
        <v>0</v>
      </c>
      <c r="B10214" s="58">
        <f>IF($E10214="",$A10214*100,VLOOKUP($E$2,Freguesia!$A$2:$I$3093,3,0))</f>
        <v>0</v>
      </c>
      <c r="C10214" s="47"/>
      <c r="D10214" s="40" t="str">
        <f>IF($C10214="","",VLOOKUP(INT(VLOOKUP($C$2,Concelho!$A$2:$J$309,2)/100),Dist_Ilha!$A$2:$F$30,2))</f>
        <v/>
      </c>
      <c r="E10214" s="47"/>
      <c r="F10214" s="49"/>
      <c r="G10214" s="55"/>
    </row>
    <row r="10215" spans="1:7" ht="15" customHeight="1" x14ac:dyDescent="0.2">
      <c r="A10215" s="44">
        <f>IF($C10215="",0,VLOOKUP($C10215,Concelho!$A$2:$J$309,2))</f>
        <v>0</v>
      </c>
      <c r="B10215" s="58">
        <f>IF($E10215="",$A10215*100,VLOOKUP($E$2,Freguesia!$A$2:$I$3093,3,0))</f>
        <v>0</v>
      </c>
      <c r="C10215" s="47"/>
      <c r="D10215" s="40" t="str">
        <f>IF($C10215="","",VLOOKUP(INT(VLOOKUP($C$2,Concelho!$A$2:$J$309,2)/100),Dist_Ilha!$A$2:$F$30,2))</f>
        <v/>
      </c>
      <c r="E10215" s="47"/>
      <c r="F10215" s="49"/>
      <c r="G10215" s="55"/>
    </row>
    <row r="10216" spans="1:7" ht="15" customHeight="1" x14ac:dyDescent="0.2">
      <c r="A10216" s="44">
        <f>IF($C10216="",0,VLOOKUP($C10216,Concelho!$A$2:$J$309,2))</f>
        <v>0</v>
      </c>
      <c r="B10216" s="58">
        <f>IF($E10216="",$A10216*100,VLOOKUP($E$2,Freguesia!$A$2:$I$3093,3,0))</f>
        <v>0</v>
      </c>
      <c r="C10216" s="47"/>
      <c r="D10216" s="40" t="str">
        <f>IF($C10216="","",VLOOKUP(INT(VLOOKUP($C$2,Concelho!$A$2:$J$309,2)/100),Dist_Ilha!$A$2:$F$30,2))</f>
        <v/>
      </c>
      <c r="E10216" s="47"/>
      <c r="F10216" s="49"/>
      <c r="G10216" s="55"/>
    </row>
    <row r="10217" spans="1:7" ht="15" customHeight="1" x14ac:dyDescent="0.2">
      <c r="A10217" s="44">
        <f>IF($C10217="",0,VLOOKUP($C10217,Concelho!$A$2:$J$309,2))</f>
        <v>0</v>
      </c>
      <c r="B10217" s="58">
        <f>IF($E10217="",$A10217*100,VLOOKUP($E$2,Freguesia!$A$2:$I$3093,3,0))</f>
        <v>0</v>
      </c>
      <c r="C10217" s="47"/>
      <c r="D10217" s="40" t="str">
        <f>IF($C10217="","",VLOOKUP(INT(VLOOKUP($C$2,Concelho!$A$2:$J$309,2)/100),Dist_Ilha!$A$2:$F$30,2))</f>
        <v/>
      </c>
      <c r="E10217" s="47"/>
      <c r="F10217" s="49"/>
      <c r="G10217" s="55"/>
    </row>
    <row r="10218" spans="1:7" ht="15" customHeight="1" x14ac:dyDescent="0.2">
      <c r="A10218" s="44">
        <f>IF($C10218="",0,VLOOKUP($C10218,Concelho!$A$2:$J$309,2))</f>
        <v>0</v>
      </c>
      <c r="B10218" s="58">
        <f>IF($E10218="",$A10218*100,VLOOKUP($E$2,Freguesia!$A$2:$I$3093,3,0))</f>
        <v>0</v>
      </c>
      <c r="C10218" s="47"/>
      <c r="D10218" s="40" t="str">
        <f>IF($C10218="","",VLOOKUP(INT(VLOOKUP($C$2,Concelho!$A$2:$J$309,2)/100),Dist_Ilha!$A$2:$F$30,2))</f>
        <v/>
      </c>
      <c r="E10218" s="47"/>
      <c r="F10218" s="49"/>
      <c r="G10218" s="55"/>
    </row>
    <row r="10219" spans="1:7" ht="15" customHeight="1" x14ac:dyDescent="0.2">
      <c r="A10219" s="44">
        <f>IF($C10219="",0,VLOOKUP($C10219,Concelho!$A$2:$J$309,2))</f>
        <v>0</v>
      </c>
      <c r="B10219" s="58">
        <f>IF($E10219="",$A10219*100,VLOOKUP($E$2,Freguesia!$A$2:$I$3093,3,0))</f>
        <v>0</v>
      </c>
      <c r="C10219" s="47"/>
      <c r="D10219" s="40" t="str">
        <f>IF($C10219="","",VLOOKUP(INT(VLOOKUP($C$2,Concelho!$A$2:$J$309,2)/100),Dist_Ilha!$A$2:$F$30,2))</f>
        <v/>
      </c>
      <c r="E10219" s="47"/>
      <c r="F10219" s="49"/>
      <c r="G10219" s="55"/>
    </row>
    <row r="10220" spans="1:7" ht="15" customHeight="1" x14ac:dyDescent="0.2">
      <c r="A10220" s="44">
        <f>IF($C10220="",0,VLOOKUP($C10220,Concelho!$A$2:$J$309,2))</f>
        <v>0</v>
      </c>
      <c r="B10220" s="58">
        <f>IF($E10220="",$A10220*100,VLOOKUP($E$2,Freguesia!$A$2:$I$3093,3,0))</f>
        <v>0</v>
      </c>
      <c r="C10220" s="47"/>
      <c r="D10220" s="40" t="str">
        <f>IF($C10220="","",VLOOKUP(INT(VLOOKUP($C$2,Concelho!$A$2:$J$309,2)/100),Dist_Ilha!$A$2:$F$30,2))</f>
        <v/>
      </c>
      <c r="E10220" s="47"/>
      <c r="F10220" s="49"/>
      <c r="G10220" s="55"/>
    </row>
    <row r="10221" spans="1:7" ht="15" customHeight="1" x14ac:dyDescent="0.2">
      <c r="A10221" s="44">
        <f>IF($C10221="",0,VLOOKUP($C10221,Concelho!$A$2:$J$309,2))</f>
        <v>0</v>
      </c>
      <c r="B10221" s="58">
        <f>IF($E10221="",$A10221*100,VLOOKUP($E$2,Freguesia!$A$2:$I$3093,3,0))</f>
        <v>0</v>
      </c>
      <c r="C10221" s="47"/>
      <c r="D10221" s="40" t="str">
        <f>IF($C10221="","",VLOOKUP(INT(VLOOKUP($C$2,Concelho!$A$2:$J$309,2)/100),Dist_Ilha!$A$2:$F$30,2))</f>
        <v/>
      </c>
      <c r="E10221" s="47"/>
      <c r="F10221" s="49"/>
      <c r="G10221" s="55"/>
    </row>
    <row r="10222" spans="1:7" ht="15" customHeight="1" x14ac:dyDescent="0.2">
      <c r="A10222" s="44">
        <f>IF($C10222="",0,VLOOKUP($C10222,Concelho!$A$2:$J$309,2))</f>
        <v>0</v>
      </c>
      <c r="B10222" s="58">
        <f>IF($E10222="",$A10222*100,VLOOKUP($E$2,Freguesia!$A$2:$I$3093,3,0))</f>
        <v>0</v>
      </c>
      <c r="C10222" s="47"/>
      <c r="D10222" s="40" t="str">
        <f>IF($C10222="","",VLOOKUP(INT(VLOOKUP($C$2,Concelho!$A$2:$J$309,2)/100),Dist_Ilha!$A$2:$F$30,2))</f>
        <v/>
      </c>
      <c r="E10222" s="47"/>
      <c r="F10222" s="49"/>
      <c r="G10222" s="55"/>
    </row>
    <row r="10223" spans="1:7" ht="15" customHeight="1" x14ac:dyDescent="0.2">
      <c r="A10223" s="44">
        <f>IF($C10223="",0,VLOOKUP($C10223,Concelho!$A$2:$J$309,2))</f>
        <v>0</v>
      </c>
      <c r="B10223" s="58">
        <f>IF($E10223="",$A10223*100,VLOOKUP($E$2,Freguesia!$A$2:$I$3093,3,0))</f>
        <v>0</v>
      </c>
      <c r="C10223" s="47"/>
      <c r="D10223" s="40" t="str">
        <f>IF($C10223="","",VLOOKUP(INT(VLOOKUP($C$2,Concelho!$A$2:$J$309,2)/100),Dist_Ilha!$A$2:$F$30,2))</f>
        <v/>
      </c>
      <c r="E10223" s="47"/>
      <c r="F10223" s="49"/>
      <c r="G10223" s="55"/>
    </row>
    <row r="10224" spans="1:7" ht="15" customHeight="1" x14ac:dyDescent="0.2">
      <c r="A10224" s="44">
        <f>IF($C10224="",0,VLOOKUP($C10224,Concelho!$A$2:$J$309,2))</f>
        <v>0</v>
      </c>
      <c r="B10224" s="58">
        <f>IF($E10224="",$A10224*100,VLOOKUP($E$2,Freguesia!$A$2:$I$3093,3,0))</f>
        <v>0</v>
      </c>
      <c r="C10224" s="47"/>
      <c r="D10224" s="40" t="str">
        <f>IF($C10224="","",VLOOKUP(INT(VLOOKUP($C$2,Concelho!$A$2:$J$309,2)/100),Dist_Ilha!$A$2:$F$30,2))</f>
        <v/>
      </c>
      <c r="E10224" s="47"/>
      <c r="F10224" s="49"/>
      <c r="G10224" s="55"/>
    </row>
    <row r="10225" spans="1:7" ht="15" customHeight="1" x14ac:dyDescent="0.2">
      <c r="A10225" s="44">
        <f>IF($C10225="",0,VLOOKUP($C10225,Concelho!$A$2:$J$309,2))</f>
        <v>0</v>
      </c>
      <c r="B10225" s="58">
        <f>IF($E10225="",$A10225*100,VLOOKUP($E$2,Freguesia!$A$2:$I$3093,3,0))</f>
        <v>0</v>
      </c>
      <c r="C10225" s="47"/>
      <c r="D10225" s="40" t="str">
        <f>IF($C10225="","",VLOOKUP(INT(VLOOKUP($C$2,Concelho!$A$2:$J$309,2)/100),Dist_Ilha!$A$2:$F$30,2))</f>
        <v/>
      </c>
      <c r="E10225" s="47"/>
      <c r="F10225" s="49"/>
      <c r="G10225" s="55"/>
    </row>
    <row r="10226" spans="1:7" ht="15" customHeight="1" x14ac:dyDescent="0.2">
      <c r="A10226" s="44">
        <f>IF($C10226="",0,VLOOKUP($C10226,Concelho!$A$2:$J$309,2))</f>
        <v>0</v>
      </c>
      <c r="B10226" s="58">
        <f>IF($E10226="",$A10226*100,VLOOKUP($E$2,Freguesia!$A$2:$I$3093,3,0))</f>
        <v>0</v>
      </c>
      <c r="C10226" s="47"/>
      <c r="D10226" s="40" t="str">
        <f>IF($C10226="","",VLOOKUP(INT(VLOOKUP($C$2,Concelho!$A$2:$J$309,2)/100),Dist_Ilha!$A$2:$F$30,2))</f>
        <v/>
      </c>
      <c r="E10226" s="47"/>
      <c r="F10226" s="49"/>
      <c r="G10226" s="55"/>
    </row>
    <row r="10227" spans="1:7" ht="15" customHeight="1" x14ac:dyDescent="0.2">
      <c r="A10227" s="44">
        <f>IF($C10227="",0,VLOOKUP($C10227,Concelho!$A$2:$J$309,2))</f>
        <v>0</v>
      </c>
      <c r="B10227" s="58">
        <f>IF($E10227="",$A10227*100,VLOOKUP($E$2,Freguesia!$A$2:$I$3093,3,0))</f>
        <v>0</v>
      </c>
      <c r="C10227" s="47"/>
      <c r="D10227" s="40" t="str">
        <f>IF($C10227="","",VLOOKUP(INT(VLOOKUP($C$2,Concelho!$A$2:$J$309,2)/100),Dist_Ilha!$A$2:$F$30,2))</f>
        <v/>
      </c>
      <c r="E10227" s="47"/>
      <c r="F10227" s="49"/>
      <c r="G10227" s="55"/>
    </row>
    <row r="10228" spans="1:7" ht="15" customHeight="1" x14ac:dyDescent="0.2">
      <c r="A10228" s="44">
        <f>IF($C10228="",0,VLOOKUP($C10228,Concelho!$A$2:$J$309,2))</f>
        <v>0</v>
      </c>
      <c r="B10228" s="58">
        <f>IF($E10228="",$A10228*100,VLOOKUP($E$2,Freguesia!$A$2:$I$3093,3,0))</f>
        <v>0</v>
      </c>
      <c r="C10228" s="47"/>
      <c r="D10228" s="40" t="str">
        <f>IF($C10228="","",VLOOKUP(INT(VLOOKUP($C$2,Concelho!$A$2:$J$309,2)/100),Dist_Ilha!$A$2:$F$30,2))</f>
        <v/>
      </c>
      <c r="E10228" s="47"/>
      <c r="F10228" s="49"/>
      <c r="G10228" s="55"/>
    </row>
    <row r="10229" spans="1:7" ht="15" customHeight="1" x14ac:dyDescent="0.2">
      <c r="A10229" s="44">
        <f>IF($C10229="",0,VLOOKUP($C10229,Concelho!$A$2:$J$309,2))</f>
        <v>0</v>
      </c>
      <c r="B10229" s="58">
        <f>IF($E10229="",$A10229*100,VLOOKUP($E$2,Freguesia!$A$2:$I$3093,3,0))</f>
        <v>0</v>
      </c>
      <c r="C10229" s="47"/>
      <c r="D10229" s="40" t="str">
        <f>IF($C10229="","",VLOOKUP(INT(VLOOKUP($C$2,Concelho!$A$2:$J$309,2)/100),Dist_Ilha!$A$2:$F$30,2))</f>
        <v/>
      </c>
      <c r="E10229" s="47"/>
      <c r="F10229" s="49"/>
      <c r="G10229" s="55"/>
    </row>
    <row r="10230" spans="1:7" ht="15" customHeight="1" x14ac:dyDescent="0.2">
      <c r="A10230" s="44">
        <f>IF($C10230="",0,VLOOKUP($C10230,Concelho!$A$2:$J$309,2))</f>
        <v>0</v>
      </c>
      <c r="B10230" s="58">
        <f>IF($E10230="",$A10230*100,VLOOKUP($E$2,Freguesia!$A$2:$I$3093,3,0))</f>
        <v>0</v>
      </c>
      <c r="C10230" s="47"/>
      <c r="D10230" s="40" t="str">
        <f>IF($C10230="","",VLOOKUP(INT(VLOOKUP($C$2,Concelho!$A$2:$J$309,2)/100),Dist_Ilha!$A$2:$F$30,2))</f>
        <v/>
      </c>
      <c r="E10230" s="47"/>
      <c r="F10230" s="49"/>
      <c r="G10230" s="55"/>
    </row>
    <row r="10231" spans="1:7" ht="15" customHeight="1" x14ac:dyDescent="0.2">
      <c r="A10231" s="44">
        <f>IF($C10231="",0,VLOOKUP($C10231,Concelho!$A$2:$J$309,2))</f>
        <v>0</v>
      </c>
      <c r="B10231" s="58">
        <f>IF($E10231="",$A10231*100,VLOOKUP($E$2,Freguesia!$A$2:$I$3093,3,0))</f>
        <v>0</v>
      </c>
      <c r="C10231" s="47"/>
      <c r="D10231" s="40" t="str">
        <f>IF($C10231="","",VLOOKUP(INT(VLOOKUP($C$2,Concelho!$A$2:$J$309,2)/100),Dist_Ilha!$A$2:$F$30,2))</f>
        <v/>
      </c>
      <c r="E10231" s="47"/>
      <c r="F10231" s="49"/>
      <c r="G10231" s="55"/>
    </row>
    <row r="10232" spans="1:7" ht="15" customHeight="1" x14ac:dyDescent="0.2">
      <c r="A10232" s="44">
        <f>IF($C10232="",0,VLOOKUP($C10232,Concelho!$A$2:$J$309,2))</f>
        <v>0</v>
      </c>
      <c r="B10232" s="58">
        <f>IF($E10232="",$A10232*100,VLOOKUP($E$2,Freguesia!$A$2:$I$3093,3,0))</f>
        <v>0</v>
      </c>
      <c r="C10232" s="47"/>
      <c r="D10232" s="40" t="str">
        <f>IF($C10232="","",VLOOKUP(INT(VLOOKUP($C$2,Concelho!$A$2:$J$309,2)/100),Dist_Ilha!$A$2:$F$30,2))</f>
        <v/>
      </c>
      <c r="E10232" s="47"/>
      <c r="F10232" s="49"/>
      <c r="G10232" s="55"/>
    </row>
    <row r="10233" spans="1:7" ht="15" customHeight="1" x14ac:dyDescent="0.2">
      <c r="A10233" s="44">
        <f>IF($C10233="",0,VLOOKUP($C10233,Concelho!$A$2:$J$309,2))</f>
        <v>0</v>
      </c>
      <c r="B10233" s="58">
        <f>IF($E10233="",$A10233*100,VLOOKUP($E$2,Freguesia!$A$2:$I$3093,3,0))</f>
        <v>0</v>
      </c>
      <c r="C10233" s="47"/>
      <c r="D10233" s="40" t="str">
        <f>IF($C10233="","",VLOOKUP(INT(VLOOKUP($C$2,Concelho!$A$2:$J$309,2)/100),Dist_Ilha!$A$2:$F$30,2))</f>
        <v/>
      </c>
      <c r="E10233" s="47"/>
      <c r="F10233" s="49"/>
      <c r="G10233" s="55"/>
    </row>
    <row r="10234" spans="1:7" ht="15" customHeight="1" x14ac:dyDescent="0.2">
      <c r="A10234" s="44">
        <f>IF($C10234="",0,VLOOKUP($C10234,Concelho!$A$2:$J$309,2))</f>
        <v>0</v>
      </c>
      <c r="B10234" s="58">
        <f>IF($E10234="",$A10234*100,VLOOKUP($E$2,Freguesia!$A$2:$I$3093,3,0))</f>
        <v>0</v>
      </c>
      <c r="C10234" s="47"/>
      <c r="D10234" s="40" t="str">
        <f>IF($C10234="","",VLOOKUP(INT(VLOOKUP($C$2,Concelho!$A$2:$J$309,2)/100),Dist_Ilha!$A$2:$F$30,2))</f>
        <v/>
      </c>
      <c r="E10234" s="47"/>
      <c r="F10234" s="49"/>
      <c r="G10234" s="55"/>
    </row>
    <row r="10235" spans="1:7" ht="15" customHeight="1" x14ac:dyDescent="0.2">
      <c r="A10235" s="44">
        <f>IF($C10235="",0,VLOOKUP($C10235,Concelho!$A$2:$J$309,2))</f>
        <v>0</v>
      </c>
      <c r="B10235" s="58">
        <f>IF($E10235="",$A10235*100,VLOOKUP($E$2,Freguesia!$A$2:$I$3093,3,0))</f>
        <v>0</v>
      </c>
      <c r="C10235" s="47"/>
      <c r="D10235" s="40" t="str">
        <f>IF($C10235="","",VLOOKUP(INT(VLOOKUP($C$2,Concelho!$A$2:$J$309,2)/100),Dist_Ilha!$A$2:$F$30,2))</f>
        <v/>
      </c>
      <c r="E10235" s="47"/>
      <c r="F10235" s="49"/>
      <c r="G10235" s="55"/>
    </row>
    <row r="10236" spans="1:7" ht="15" customHeight="1" x14ac:dyDescent="0.2">
      <c r="A10236" s="44">
        <f>IF($C10236="",0,VLOOKUP($C10236,Concelho!$A$2:$J$309,2))</f>
        <v>0</v>
      </c>
      <c r="B10236" s="58">
        <f>IF($E10236="",$A10236*100,VLOOKUP($E$2,Freguesia!$A$2:$I$3093,3,0))</f>
        <v>0</v>
      </c>
      <c r="C10236" s="47"/>
      <c r="D10236" s="40" t="str">
        <f>IF($C10236="","",VLOOKUP(INT(VLOOKUP($C$2,Concelho!$A$2:$J$309,2)/100),Dist_Ilha!$A$2:$F$30,2))</f>
        <v/>
      </c>
      <c r="E10236" s="47"/>
      <c r="F10236" s="49"/>
      <c r="G10236" s="55"/>
    </row>
    <row r="10237" spans="1:7" ht="15" customHeight="1" x14ac:dyDescent="0.2">
      <c r="A10237" s="44">
        <f>IF($C10237="",0,VLOOKUP($C10237,Concelho!$A$2:$J$309,2))</f>
        <v>0</v>
      </c>
      <c r="B10237" s="58">
        <f>IF($E10237="",$A10237*100,VLOOKUP($E$2,Freguesia!$A$2:$I$3093,3,0))</f>
        <v>0</v>
      </c>
      <c r="C10237" s="47"/>
      <c r="D10237" s="40" t="str">
        <f>IF($C10237="","",VLOOKUP(INT(VLOOKUP($C$2,Concelho!$A$2:$J$309,2)/100),Dist_Ilha!$A$2:$F$30,2))</f>
        <v/>
      </c>
      <c r="E10237" s="47"/>
      <c r="F10237" s="49"/>
      <c r="G10237" s="55"/>
    </row>
    <row r="10238" spans="1:7" ht="15" customHeight="1" x14ac:dyDescent="0.2">
      <c r="A10238" s="44">
        <f>IF($C10238="",0,VLOOKUP($C10238,Concelho!$A$2:$J$309,2))</f>
        <v>0</v>
      </c>
      <c r="B10238" s="58">
        <f>IF($E10238="",$A10238*100,VLOOKUP($E$2,Freguesia!$A$2:$I$3093,3,0))</f>
        <v>0</v>
      </c>
      <c r="C10238" s="47"/>
      <c r="D10238" s="40" t="str">
        <f>IF($C10238="","",VLOOKUP(INT(VLOOKUP($C$2,Concelho!$A$2:$J$309,2)/100),Dist_Ilha!$A$2:$F$30,2))</f>
        <v/>
      </c>
      <c r="E10238" s="47"/>
      <c r="F10238" s="49"/>
      <c r="G10238" s="55"/>
    </row>
    <row r="10239" spans="1:7" ht="15" customHeight="1" x14ac:dyDescent="0.2">
      <c r="A10239" s="44">
        <f>IF($C10239="",0,VLOOKUP($C10239,Concelho!$A$2:$J$309,2))</f>
        <v>0</v>
      </c>
      <c r="B10239" s="58">
        <f>IF($E10239="",$A10239*100,VLOOKUP($E$2,Freguesia!$A$2:$I$3093,3,0))</f>
        <v>0</v>
      </c>
      <c r="C10239" s="47"/>
      <c r="D10239" s="40" t="str">
        <f>IF($C10239="","",VLOOKUP(INT(VLOOKUP($C$2,Concelho!$A$2:$J$309,2)/100),Dist_Ilha!$A$2:$F$30,2))</f>
        <v/>
      </c>
      <c r="E10239" s="47"/>
      <c r="F10239" s="49"/>
      <c r="G10239" s="55"/>
    </row>
    <row r="10240" spans="1:7" ht="15" customHeight="1" x14ac:dyDescent="0.2">
      <c r="A10240" s="44">
        <f>IF($C10240="",0,VLOOKUP($C10240,Concelho!$A$2:$J$309,2))</f>
        <v>0</v>
      </c>
      <c r="B10240" s="58">
        <f>IF($E10240="",$A10240*100,VLOOKUP($E$2,Freguesia!$A$2:$I$3093,3,0))</f>
        <v>0</v>
      </c>
      <c r="C10240" s="47"/>
      <c r="D10240" s="40" t="str">
        <f>IF($C10240="","",VLOOKUP(INT(VLOOKUP($C$2,Concelho!$A$2:$J$309,2)/100),Dist_Ilha!$A$2:$F$30,2))</f>
        <v/>
      </c>
      <c r="E10240" s="47"/>
      <c r="F10240" s="49"/>
      <c r="G10240" s="55"/>
    </row>
    <row r="10241" spans="1:7" ht="15" customHeight="1" x14ac:dyDescent="0.2">
      <c r="A10241" s="44">
        <f>IF($C10241="",0,VLOOKUP($C10241,Concelho!$A$2:$J$309,2))</f>
        <v>0</v>
      </c>
      <c r="B10241" s="58">
        <f>IF($E10241="",$A10241*100,VLOOKUP($E$2,Freguesia!$A$2:$I$3093,3,0))</f>
        <v>0</v>
      </c>
      <c r="C10241" s="47"/>
      <c r="D10241" s="40" t="str">
        <f>IF($C10241="","",VLOOKUP(INT(VLOOKUP($C$2,Concelho!$A$2:$J$309,2)/100),Dist_Ilha!$A$2:$F$30,2))</f>
        <v/>
      </c>
      <c r="E10241" s="47"/>
      <c r="F10241" s="49"/>
      <c r="G10241" s="55"/>
    </row>
    <row r="10242" spans="1:7" ht="15" customHeight="1" x14ac:dyDescent="0.2">
      <c r="A10242" s="44">
        <f>IF($C10242="",0,VLOOKUP($C10242,Concelho!$A$2:$J$309,2))</f>
        <v>0</v>
      </c>
      <c r="B10242" s="58">
        <f>IF($E10242="",$A10242*100,VLOOKUP($E$2,Freguesia!$A$2:$I$3093,3,0))</f>
        <v>0</v>
      </c>
      <c r="C10242" s="47"/>
      <c r="D10242" s="40" t="str">
        <f>IF($C10242="","",VLOOKUP(INT(VLOOKUP($C$2,Concelho!$A$2:$J$309,2)/100),Dist_Ilha!$A$2:$F$30,2))</f>
        <v/>
      </c>
      <c r="E10242" s="47"/>
      <c r="F10242" s="49"/>
      <c r="G10242" s="55"/>
    </row>
    <row r="10243" spans="1:7" ht="15" customHeight="1" x14ac:dyDescent="0.2">
      <c r="A10243" s="44">
        <f>IF($C10243="",0,VLOOKUP($C10243,Concelho!$A$2:$J$309,2))</f>
        <v>0</v>
      </c>
      <c r="B10243" s="58">
        <f>IF($E10243="",$A10243*100,VLOOKUP($E$2,Freguesia!$A$2:$I$3093,3,0))</f>
        <v>0</v>
      </c>
      <c r="C10243" s="47"/>
      <c r="D10243" s="40" t="str">
        <f>IF($C10243="","",VLOOKUP(INT(VLOOKUP($C$2,Concelho!$A$2:$J$309,2)/100),Dist_Ilha!$A$2:$F$30,2))</f>
        <v/>
      </c>
      <c r="E10243" s="47"/>
      <c r="F10243" s="49"/>
      <c r="G10243" s="55"/>
    </row>
    <row r="10244" spans="1:7" ht="15" customHeight="1" x14ac:dyDescent="0.2">
      <c r="A10244" s="44">
        <f>IF($C10244="",0,VLOOKUP($C10244,Concelho!$A$2:$J$309,2))</f>
        <v>0</v>
      </c>
      <c r="B10244" s="58">
        <f>IF($E10244="",$A10244*100,VLOOKUP($E$2,Freguesia!$A$2:$I$3093,3,0))</f>
        <v>0</v>
      </c>
      <c r="C10244" s="47"/>
      <c r="D10244" s="40" t="str">
        <f>IF($C10244="","",VLOOKUP(INT(VLOOKUP($C$2,Concelho!$A$2:$J$309,2)/100),Dist_Ilha!$A$2:$F$30,2))</f>
        <v/>
      </c>
      <c r="E10244" s="47"/>
      <c r="F10244" s="49"/>
      <c r="G10244" s="55"/>
    </row>
    <row r="10245" spans="1:7" ht="15" customHeight="1" x14ac:dyDescent="0.2">
      <c r="A10245" s="44">
        <f>IF($C10245="",0,VLOOKUP($C10245,Concelho!$A$2:$J$309,2))</f>
        <v>0</v>
      </c>
      <c r="B10245" s="58">
        <f>IF($E10245="",$A10245*100,VLOOKUP($E$2,Freguesia!$A$2:$I$3093,3,0))</f>
        <v>0</v>
      </c>
      <c r="C10245" s="47"/>
      <c r="D10245" s="40" t="str">
        <f>IF($C10245="","",VLOOKUP(INT(VLOOKUP($C$2,Concelho!$A$2:$J$309,2)/100),Dist_Ilha!$A$2:$F$30,2))</f>
        <v/>
      </c>
      <c r="E10245" s="47"/>
      <c r="F10245" s="49"/>
      <c r="G10245" s="55"/>
    </row>
    <row r="10246" spans="1:7" ht="15" customHeight="1" x14ac:dyDescent="0.2">
      <c r="A10246" s="44">
        <f>IF($C10246="",0,VLOOKUP($C10246,Concelho!$A$2:$J$309,2))</f>
        <v>0</v>
      </c>
      <c r="B10246" s="58">
        <f>IF($E10246="",$A10246*100,VLOOKUP($E$2,Freguesia!$A$2:$I$3093,3,0))</f>
        <v>0</v>
      </c>
      <c r="C10246" s="47"/>
      <c r="D10246" s="40" t="str">
        <f>IF($C10246="","",VLOOKUP(INT(VLOOKUP($C$2,Concelho!$A$2:$J$309,2)/100),Dist_Ilha!$A$2:$F$30,2))</f>
        <v/>
      </c>
      <c r="E10246" s="47"/>
      <c r="F10246" s="49"/>
      <c r="G10246" s="55"/>
    </row>
    <row r="10247" spans="1:7" ht="15" customHeight="1" x14ac:dyDescent="0.2">
      <c r="A10247" s="44">
        <f>IF($C10247="",0,VLOOKUP($C10247,Concelho!$A$2:$J$309,2))</f>
        <v>0</v>
      </c>
      <c r="B10247" s="58">
        <f>IF($E10247="",$A10247*100,VLOOKUP($E$2,Freguesia!$A$2:$I$3093,3,0))</f>
        <v>0</v>
      </c>
      <c r="C10247" s="47"/>
      <c r="D10247" s="40" t="str">
        <f>IF($C10247="","",VLOOKUP(INT(VLOOKUP($C$2,Concelho!$A$2:$J$309,2)/100),Dist_Ilha!$A$2:$F$30,2))</f>
        <v/>
      </c>
      <c r="E10247" s="47"/>
      <c r="F10247" s="49"/>
      <c r="G10247" s="55"/>
    </row>
    <row r="10248" spans="1:7" ht="15" customHeight="1" x14ac:dyDescent="0.2">
      <c r="A10248" s="44">
        <f>IF($C10248="",0,VLOOKUP($C10248,Concelho!$A$2:$J$309,2))</f>
        <v>0</v>
      </c>
      <c r="B10248" s="58">
        <f>IF($E10248="",$A10248*100,VLOOKUP($E$2,Freguesia!$A$2:$I$3093,3,0))</f>
        <v>0</v>
      </c>
      <c r="C10248" s="47"/>
      <c r="D10248" s="40" t="str">
        <f>IF($C10248="","",VLOOKUP(INT(VLOOKUP($C$2,Concelho!$A$2:$J$309,2)/100),Dist_Ilha!$A$2:$F$30,2))</f>
        <v/>
      </c>
      <c r="E10248" s="47"/>
      <c r="F10248" s="49"/>
      <c r="G10248" s="55"/>
    </row>
    <row r="10249" spans="1:7" ht="15" customHeight="1" x14ac:dyDescent="0.2">
      <c r="A10249" s="44">
        <f>IF($C10249="",0,VLOOKUP($C10249,Concelho!$A$2:$J$309,2))</f>
        <v>0</v>
      </c>
      <c r="B10249" s="58">
        <f>IF($E10249="",$A10249*100,VLOOKUP($E$2,Freguesia!$A$2:$I$3093,3,0))</f>
        <v>0</v>
      </c>
      <c r="C10249" s="47"/>
      <c r="D10249" s="40" t="str">
        <f>IF($C10249="","",VLOOKUP(INT(VLOOKUP($C$2,Concelho!$A$2:$J$309,2)/100),Dist_Ilha!$A$2:$F$30,2))</f>
        <v/>
      </c>
      <c r="E10249" s="47"/>
      <c r="F10249" s="49"/>
      <c r="G10249" s="55"/>
    </row>
    <row r="10250" spans="1:7" ht="15" customHeight="1" x14ac:dyDescent="0.2">
      <c r="A10250" s="44">
        <f>IF($C10250="",0,VLOOKUP($C10250,Concelho!$A$2:$J$309,2))</f>
        <v>0</v>
      </c>
      <c r="B10250" s="58">
        <f>IF($E10250="",$A10250*100,VLOOKUP($E$2,Freguesia!$A$2:$I$3093,3,0))</f>
        <v>0</v>
      </c>
      <c r="C10250" s="47"/>
      <c r="D10250" s="40" t="str">
        <f>IF($C10250="","",VLOOKUP(INT(VLOOKUP($C$2,Concelho!$A$2:$J$309,2)/100),Dist_Ilha!$A$2:$F$30,2))</f>
        <v/>
      </c>
      <c r="E10250" s="47"/>
      <c r="F10250" s="49"/>
      <c r="G10250" s="55"/>
    </row>
    <row r="10251" spans="1:7" ht="15" customHeight="1" x14ac:dyDescent="0.2">
      <c r="A10251" s="44">
        <f>IF($C10251="",0,VLOOKUP($C10251,Concelho!$A$2:$J$309,2))</f>
        <v>0</v>
      </c>
      <c r="B10251" s="58">
        <f>IF($E10251="",$A10251*100,VLOOKUP($E$2,Freguesia!$A$2:$I$3093,3,0))</f>
        <v>0</v>
      </c>
      <c r="C10251" s="47"/>
      <c r="D10251" s="40" t="str">
        <f>IF($C10251="","",VLOOKUP(INT(VLOOKUP($C$2,Concelho!$A$2:$J$309,2)/100),Dist_Ilha!$A$2:$F$30,2))</f>
        <v/>
      </c>
      <c r="E10251" s="47"/>
      <c r="F10251" s="49"/>
      <c r="G10251" s="55"/>
    </row>
    <row r="10252" spans="1:7" ht="15" customHeight="1" x14ac:dyDescent="0.2">
      <c r="A10252" s="44">
        <f>IF($C10252="",0,VLOOKUP($C10252,Concelho!$A$2:$J$309,2))</f>
        <v>0</v>
      </c>
      <c r="B10252" s="58">
        <f>IF($E10252="",$A10252*100,VLOOKUP($E$2,Freguesia!$A$2:$I$3093,3,0))</f>
        <v>0</v>
      </c>
      <c r="C10252" s="47"/>
      <c r="D10252" s="40" t="str">
        <f>IF($C10252="","",VLOOKUP(INT(VLOOKUP($C$2,Concelho!$A$2:$J$309,2)/100),Dist_Ilha!$A$2:$F$30,2))</f>
        <v/>
      </c>
      <c r="E10252" s="47"/>
      <c r="F10252" s="49"/>
      <c r="G10252" s="55"/>
    </row>
    <row r="10253" spans="1:7" ht="15" customHeight="1" x14ac:dyDescent="0.2">
      <c r="A10253" s="44">
        <f>IF($C10253="",0,VLOOKUP($C10253,Concelho!$A$2:$J$309,2))</f>
        <v>0</v>
      </c>
      <c r="B10253" s="58">
        <f>IF($E10253="",$A10253*100,VLOOKUP($E$2,Freguesia!$A$2:$I$3093,3,0))</f>
        <v>0</v>
      </c>
      <c r="C10253" s="47"/>
      <c r="D10253" s="40" t="str">
        <f>IF($C10253="","",VLOOKUP(INT(VLOOKUP($C$2,Concelho!$A$2:$J$309,2)/100),Dist_Ilha!$A$2:$F$30,2))</f>
        <v/>
      </c>
      <c r="E10253" s="47"/>
      <c r="F10253" s="49"/>
      <c r="G10253" s="55"/>
    </row>
    <row r="10254" spans="1:7" ht="15" customHeight="1" x14ac:dyDescent="0.2">
      <c r="A10254" s="44">
        <f>IF($C10254="",0,VLOOKUP($C10254,Concelho!$A$2:$J$309,2))</f>
        <v>0</v>
      </c>
      <c r="B10254" s="58">
        <f>IF($E10254="",$A10254*100,VLOOKUP($E$2,Freguesia!$A$2:$I$3093,3,0))</f>
        <v>0</v>
      </c>
      <c r="C10254" s="47"/>
      <c r="D10254" s="40" t="str">
        <f>IF($C10254="","",VLOOKUP(INT(VLOOKUP($C$2,Concelho!$A$2:$J$309,2)/100),Dist_Ilha!$A$2:$F$30,2))</f>
        <v/>
      </c>
      <c r="E10254" s="47"/>
      <c r="F10254" s="49"/>
      <c r="G10254" s="55"/>
    </row>
    <row r="10255" spans="1:7" ht="15" customHeight="1" x14ac:dyDescent="0.2">
      <c r="A10255" s="44">
        <f>IF($C10255="",0,VLOOKUP($C10255,Concelho!$A$2:$J$309,2))</f>
        <v>0</v>
      </c>
      <c r="B10255" s="58">
        <f>IF($E10255="",$A10255*100,VLOOKUP($E$2,Freguesia!$A$2:$I$3093,3,0))</f>
        <v>0</v>
      </c>
      <c r="C10255" s="47"/>
      <c r="D10255" s="40" t="str">
        <f>IF($C10255="","",VLOOKUP(INT(VLOOKUP($C$2,Concelho!$A$2:$J$309,2)/100),Dist_Ilha!$A$2:$F$30,2))</f>
        <v/>
      </c>
      <c r="E10255" s="47"/>
      <c r="F10255" s="49"/>
      <c r="G10255" s="55"/>
    </row>
    <row r="10256" spans="1:7" ht="15" customHeight="1" x14ac:dyDescent="0.2">
      <c r="A10256" s="44">
        <f>IF($C10256="",0,VLOOKUP($C10256,Concelho!$A$2:$J$309,2))</f>
        <v>0</v>
      </c>
      <c r="B10256" s="58">
        <f>IF($E10256="",$A10256*100,VLOOKUP($E$2,Freguesia!$A$2:$I$3093,3,0))</f>
        <v>0</v>
      </c>
      <c r="C10256" s="47"/>
      <c r="D10256" s="40" t="str">
        <f>IF($C10256="","",VLOOKUP(INT(VLOOKUP($C$2,Concelho!$A$2:$J$309,2)/100),Dist_Ilha!$A$2:$F$30,2))</f>
        <v/>
      </c>
      <c r="E10256" s="47"/>
      <c r="F10256" s="49"/>
      <c r="G10256" s="55"/>
    </row>
    <row r="10257" spans="1:7" ht="15" customHeight="1" x14ac:dyDescent="0.2">
      <c r="A10257" s="44">
        <f>IF($C10257="",0,VLOOKUP($C10257,Concelho!$A$2:$J$309,2))</f>
        <v>0</v>
      </c>
      <c r="B10257" s="58">
        <f>IF($E10257="",$A10257*100,VLOOKUP($E$2,Freguesia!$A$2:$I$3093,3,0))</f>
        <v>0</v>
      </c>
      <c r="C10257" s="47"/>
      <c r="D10257" s="40" t="str">
        <f>IF($C10257="","",VLOOKUP(INT(VLOOKUP($C$2,Concelho!$A$2:$J$309,2)/100),Dist_Ilha!$A$2:$F$30,2))</f>
        <v/>
      </c>
      <c r="E10257" s="47"/>
      <c r="F10257" s="49"/>
      <c r="G10257" s="55"/>
    </row>
    <row r="10258" spans="1:7" ht="15" customHeight="1" x14ac:dyDescent="0.2">
      <c r="A10258" s="44">
        <f>IF($C10258="",0,VLOOKUP($C10258,Concelho!$A$2:$J$309,2))</f>
        <v>0</v>
      </c>
      <c r="B10258" s="58">
        <f>IF($E10258="",$A10258*100,VLOOKUP($E$2,Freguesia!$A$2:$I$3093,3,0))</f>
        <v>0</v>
      </c>
      <c r="C10258" s="47"/>
      <c r="D10258" s="40" t="str">
        <f>IF($C10258="","",VLOOKUP(INT(VLOOKUP($C$2,Concelho!$A$2:$J$309,2)/100),Dist_Ilha!$A$2:$F$30,2))</f>
        <v/>
      </c>
      <c r="E10258" s="47"/>
      <c r="F10258" s="49"/>
      <c r="G10258" s="55"/>
    </row>
    <row r="10259" spans="1:7" ht="15" customHeight="1" x14ac:dyDescent="0.2">
      <c r="A10259" s="44">
        <f>IF($C10259="",0,VLOOKUP($C10259,Concelho!$A$2:$J$309,2))</f>
        <v>0</v>
      </c>
      <c r="B10259" s="58">
        <f>IF($E10259="",$A10259*100,VLOOKUP($E$2,Freguesia!$A$2:$I$3093,3,0))</f>
        <v>0</v>
      </c>
      <c r="C10259" s="47"/>
      <c r="D10259" s="40" t="str">
        <f>IF($C10259="","",VLOOKUP(INT(VLOOKUP($C$2,Concelho!$A$2:$J$309,2)/100),Dist_Ilha!$A$2:$F$30,2))</f>
        <v/>
      </c>
      <c r="E10259" s="47"/>
      <c r="F10259" s="49"/>
      <c r="G10259" s="55"/>
    </row>
    <row r="10260" spans="1:7" ht="15" customHeight="1" x14ac:dyDescent="0.2">
      <c r="A10260" s="44">
        <f>IF($C10260="",0,VLOOKUP($C10260,Concelho!$A$2:$J$309,2))</f>
        <v>0</v>
      </c>
      <c r="B10260" s="58">
        <f>IF($E10260="",$A10260*100,VLOOKUP($E$2,Freguesia!$A$2:$I$3093,3,0))</f>
        <v>0</v>
      </c>
      <c r="C10260" s="47"/>
      <c r="D10260" s="40" t="str">
        <f>IF($C10260="","",VLOOKUP(INT(VLOOKUP($C$2,Concelho!$A$2:$J$309,2)/100),Dist_Ilha!$A$2:$F$30,2))</f>
        <v/>
      </c>
      <c r="E10260" s="47"/>
      <c r="F10260" s="49"/>
      <c r="G10260" s="55"/>
    </row>
    <row r="10261" spans="1:7" ht="15" customHeight="1" x14ac:dyDescent="0.2">
      <c r="A10261" s="44">
        <f>IF($C10261="",0,VLOOKUP($C10261,Concelho!$A$2:$J$309,2))</f>
        <v>0</v>
      </c>
      <c r="B10261" s="58">
        <f>IF($E10261="",$A10261*100,VLOOKUP($E$2,Freguesia!$A$2:$I$3093,3,0))</f>
        <v>0</v>
      </c>
      <c r="C10261" s="47"/>
      <c r="D10261" s="40" t="str">
        <f>IF($C10261="","",VLOOKUP(INT(VLOOKUP($C$2,Concelho!$A$2:$J$309,2)/100),Dist_Ilha!$A$2:$F$30,2))</f>
        <v/>
      </c>
      <c r="E10261" s="47"/>
      <c r="F10261" s="49"/>
      <c r="G10261" s="55"/>
    </row>
    <row r="10262" spans="1:7" ht="15" customHeight="1" x14ac:dyDescent="0.2">
      <c r="A10262" s="44">
        <f>IF($C10262="",0,VLOOKUP($C10262,Concelho!$A$2:$J$309,2))</f>
        <v>0</v>
      </c>
      <c r="B10262" s="58">
        <f>IF($E10262="",$A10262*100,VLOOKUP($E$2,Freguesia!$A$2:$I$3093,3,0))</f>
        <v>0</v>
      </c>
      <c r="C10262" s="47"/>
      <c r="D10262" s="40" t="str">
        <f>IF($C10262="","",VLOOKUP(INT(VLOOKUP($C$2,Concelho!$A$2:$J$309,2)/100),Dist_Ilha!$A$2:$F$30,2))</f>
        <v/>
      </c>
      <c r="E10262" s="47"/>
      <c r="F10262" s="49"/>
      <c r="G10262" s="55"/>
    </row>
    <row r="10263" spans="1:7" ht="15" customHeight="1" x14ac:dyDescent="0.2">
      <c r="A10263" s="44">
        <f>IF($C10263="",0,VLOOKUP($C10263,Concelho!$A$2:$J$309,2))</f>
        <v>0</v>
      </c>
      <c r="B10263" s="58">
        <f>IF($E10263="",$A10263*100,VLOOKUP($E$2,Freguesia!$A$2:$I$3093,3,0))</f>
        <v>0</v>
      </c>
      <c r="C10263" s="47"/>
      <c r="D10263" s="40" t="str">
        <f>IF($C10263="","",VLOOKUP(INT(VLOOKUP($C$2,Concelho!$A$2:$J$309,2)/100),Dist_Ilha!$A$2:$F$30,2))</f>
        <v/>
      </c>
      <c r="E10263" s="47"/>
      <c r="F10263" s="49"/>
      <c r="G10263" s="55"/>
    </row>
    <row r="10264" spans="1:7" ht="15" customHeight="1" x14ac:dyDescent="0.2">
      <c r="A10264" s="44">
        <f>IF($C10264="",0,VLOOKUP($C10264,Concelho!$A$2:$J$309,2))</f>
        <v>0</v>
      </c>
      <c r="B10264" s="58">
        <f>IF($E10264="",$A10264*100,VLOOKUP($E$2,Freguesia!$A$2:$I$3093,3,0))</f>
        <v>0</v>
      </c>
      <c r="C10264" s="47"/>
      <c r="D10264" s="40" t="str">
        <f>IF($C10264="","",VLOOKUP(INT(VLOOKUP($C$2,Concelho!$A$2:$J$309,2)/100),Dist_Ilha!$A$2:$F$30,2))</f>
        <v/>
      </c>
      <c r="E10264" s="47"/>
      <c r="F10264" s="49"/>
      <c r="G10264" s="55"/>
    </row>
    <row r="10265" spans="1:7" ht="15" customHeight="1" x14ac:dyDescent="0.2">
      <c r="A10265" s="44">
        <f>IF($C10265="",0,VLOOKUP($C10265,Concelho!$A$2:$J$309,2))</f>
        <v>0</v>
      </c>
      <c r="B10265" s="58">
        <f>IF($E10265="",$A10265*100,VLOOKUP($E$2,Freguesia!$A$2:$I$3093,3,0))</f>
        <v>0</v>
      </c>
      <c r="C10265" s="47"/>
      <c r="D10265" s="40" t="str">
        <f>IF($C10265="","",VLOOKUP(INT(VLOOKUP($C$2,Concelho!$A$2:$J$309,2)/100),Dist_Ilha!$A$2:$F$30,2))</f>
        <v/>
      </c>
      <c r="E10265" s="47"/>
      <c r="F10265" s="49"/>
      <c r="G10265" s="55"/>
    </row>
    <row r="10266" spans="1:7" ht="15" customHeight="1" x14ac:dyDescent="0.2">
      <c r="A10266" s="44">
        <f>IF($C10266="",0,VLOOKUP($C10266,Concelho!$A$2:$J$309,2))</f>
        <v>0</v>
      </c>
      <c r="B10266" s="58">
        <f>IF($E10266="",$A10266*100,VLOOKUP($E$2,Freguesia!$A$2:$I$3093,3,0))</f>
        <v>0</v>
      </c>
      <c r="C10266" s="47"/>
      <c r="D10266" s="40" t="str">
        <f>IF($C10266="","",VLOOKUP(INT(VLOOKUP($C$2,Concelho!$A$2:$J$309,2)/100),Dist_Ilha!$A$2:$F$30,2))</f>
        <v/>
      </c>
      <c r="E10266" s="47"/>
      <c r="F10266" s="49"/>
      <c r="G10266" s="55"/>
    </row>
    <row r="10267" spans="1:7" ht="15" customHeight="1" x14ac:dyDescent="0.2">
      <c r="A10267" s="44">
        <f>IF($C10267="",0,VLOOKUP($C10267,Concelho!$A$2:$J$309,2))</f>
        <v>0</v>
      </c>
      <c r="B10267" s="58">
        <f>IF($E10267="",$A10267*100,VLOOKUP($E$2,Freguesia!$A$2:$I$3093,3,0))</f>
        <v>0</v>
      </c>
      <c r="C10267" s="47"/>
      <c r="D10267" s="40" t="str">
        <f>IF($C10267="","",VLOOKUP(INT(VLOOKUP($C$2,Concelho!$A$2:$J$309,2)/100),Dist_Ilha!$A$2:$F$30,2))</f>
        <v/>
      </c>
      <c r="E10267" s="47"/>
      <c r="F10267" s="49"/>
      <c r="G10267" s="55"/>
    </row>
    <row r="10268" spans="1:7" ht="15" customHeight="1" x14ac:dyDescent="0.2">
      <c r="A10268" s="44">
        <f>IF($C10268="",0,VLOOKUP($C10268,Concelho!$A$2:$J$309,2))</f>
        <v>0</v>
      </c>
      <c r="B10268" s="58">
        <f>IF($E10268="",$A10268*100,VLOOKUP($E$2,Freguesia!$A$2:$I$3093,3,0))</f>
        <v>0</v>
      </c>
      <c r="C10268" s="47"/>
      <c r="D10268" s="40" t="str">
        <f>IF($C10268="","",VLOOKUP(INT(VLOOKUP($C$2,Concelho!$A$2:$J$309,2)/100),Dist_Ilha!$A$2:$F$30,2))</f>
        <v/>
      </c>
      <c r="E10268" s="47"/>
      <c r="F10268" s="49"/>
      <c r="G10268" s="55"/>
    </row>
    <row r="10269" spans="1:7" ht="15" customHeight="1" x14ac:dyDescent="0.2">
      <c r="A10269" s="44">
        <f>IF($C10269="",0,VLOOKUP($C10269,Concelho!$A$2:$J$309,2))</f>
        <v>0</v>
      </c>
      <c r="B10269" s="58">
        <f>IF($E10269="",$A10269*100,VLOOKUP($E$2,Freguesia!$A$2:$I$3093,3,0))</f>
        <v>0</v>
      </c>
      <c r="C10269" s="47"/>
      <c r="D10269" s="40" t="str">
        <f>IF($C10269="","",VLOOKUP(INT(VLOOKUP($C$2,Concelho!$A$2:$J$309,2)/100),Dist_Ilha!$A$2:$F$30,2))</f>
        <v/>
      </c>
      <c r="E10269" s="47"/>
      <c r="F10269" s="49"/>
      <c r="G10269" s="55"/>
    </row>
    <row r="10270" spans="1:7" ht="15" customHeight="1" x14ac:dyDescent="0.2">
      <c r="A10270" s="44">
        <f>IF($C10270="",0,VLOOKUP($C10270,Concelho!$A$2:$J$309,2))</f>
        <v>0</v>
      </c>
      <c r="B10270" s="58">
        <f>IF($E10270="",$A10270*100,VLOOKUP($E$2,Freguesia!$A$2:$I$3093,3,0))</f>
        <v>0</v>
      </c>
      <c r="C10270" s="47"/>
      <c r="D10270" s="40" t="str">
        <f>IF($C10270="","",VLOOKUP(INT(VLOOKUP($C$2,Concelho!$A$2:$J$309,2)/100),Dist_Ilha!$A$2:$F$30,2))</f>
        <v/>
      </c>
      <c r="E10270" s="47"/>
      <c r="F10270" s="49"/>
      <c r="G10270" s="55"/>
    </row>
    <row r="10271" spans="1:7" ht="15" customHeight="1" x14ac:dyDescent="0.2">
      <c r="A10271" s="44">
        <f>IF($C10271="",0,VLOOKUP($C10271,Concelho!$A$2:$J$309,2))</f>
        <v>0</v>
      </c>
      <c r="B10271" s="58">
        <f>IF($E10271="",$A10271*100,VLOOKUP($E$2,Freguesia!$A$2:$I$3093,3,0))</f>
        <v>0</v>
      </c>
      <c r="C10271" s="47"/>
      <c r="D10271" s="40" t="str">
        <f>IF($C10271="","",VLOOKUP(INT(VLOOKUP($C$2,Concelho!$A$2:$J$309,2)/100),Dist_Ilha!$A$2:$F$30,2))</f>
        <v/>
      </c>
      <c r="E10271" s="47"/>
      <c r="F10271" s="49"/>
      <c r="G10271" s="55"/>
    </row>
    <row r="10272" spans="1:7" ht="15" customHeight="1" x14ac:dyDescent="0.2">
      <c r="A10272" s="44">
        <f>IF($C10272="",0,VLOOKUP($C10272,Concelho!$A$2:$J$309,2))</f>
        <v>0</v>
      </c>
      <c r="B10272" s="58">
        <f>IF($E10272="",$A10272*100,VLOOKUP($E$2,Freguesia!$A$2:$I$3093,3,0))</f>
        <v>0</v>
      </c>
      <c r="C10272" s="47"/>
      <c r="D10272" s="40" t="str">
        <f>IF($C10272="","",VLOOKUP(INT(VLOOKUP($C$2,Concelho!$A$2:$J$309,2)/100),Dist_Ilha!$A$2:$F$30,2))</f>
        <v/>
      </c>
      <c r="E10272" s="47"/>
      <c r="F10272" s="49"/>
      <c r="G10272" s="55"/>
    </row>
    <row r="10273" spans="1:7" ht="15" customHeight="1" x14ac:dyDescent="0.2">
      <c r="A10273" s="44">
        <f>IF($C10273="",0,VLOOKUP($C10273,Concelho!$A$2:$J$309,2))</f>
        <v>0</v>
      </c>
      <c r="B10273" s="58">
        <f>IF($E10273="",$A10273*100,VLOOKUP($E$2,Freguesia!$A$2:$I$3093,3,0))</f>
        <v>0</v>
      </c>
      <c r="C10273" s="47"/>
      <c r="D10273" s="40" t="str">
        <f>IF($C10273="","",VLOOKUP(INT(VLOOKUP($C$2,Concelho!$A$2:$J$309,2)/100),Dist_Ilha!$A$2:$F$30,2))</f>
        <v/>
      </c>
      <c r="E10273" s="47"/>
      <c r="F10273" s="49"/>
      <c r="G10273" s="55"/>
    </row>
    <row r="10274" spans="1:7" ht="15" customHeight="1" x14ac:dyDescent="0.2">
      <c r="A10274" s="44">
        <f>IF($C10274="",0,VLOOKUP($C10274,Concelho!$A$2:$J$309,2))</f>
        <v>0</v>
      </c>
      <c r="B10274" s="58">
        <f>IF($E10274="",$A10274*100,VLOOKUP($E$2,Freguesia!$A$2:$I$3093,3,0))</f>
        <v>0</v>
      </c>
      <c r="C10274" s="47"/>
      <c r="D10274" s="40" t="str">
        <f>IF($C10274="","",VLOOKUP(INT(VLOOKUP($C$2,Concelho!$A$2:$J$309,2)/100),Dist_Ilha!$A$2:$F$30,2))</f>
        <v/>
      </c>
      <c r="E10274" s="47"/>
      <c r="F10274" s="49"/>
      <c r="G10274" s="55"/>
    </row>
    <row r="10275" spans="1:7" ht="15" customHeight="1" x14ac:dyDescent="0.2">
      <c r="A10275" s="44">
        <f>IF($C10275="",0,VLOOKUP($C10275,Concelho!$A$2:$J$309,2))</f>
        <v>0</v>
      </c>
      <c r="B10275" s="58">
        <f>IF($E10275="",$A10275*100,VLOOKUP($E$2,Freguesia!$A$2:$I$3093,3,0))</f>
        <v>0</v>
      </c>
      <c r="C10275" s="47"/>
      <c r="D10275" s="40" t="str">
        <f>IF($C10275="","",VLOOKUP(INT(VLOOKUP($C$2,Concelho!$A$2:$J$309,2)/100),Dist_Ilha!$A$2:$F$30,2))</f>
        <v/>
      </c>
      <c r="E10275" s="47"/>
      <c r="F10275" s="49"/>
      <c r="G10275" s="55"/>
    </row>
    <row r="10276" spans="1:7" ht="15" customHeight="1" x14ac:dyDescent="0.2">
      <c r="A10276" s="44">
        <f>IF($C10276="",0,VLOOKUP($C10276,Concelho!$A$2:$J$309,2))</f>
        <v>0</v>
      </c>
      <c r="B10276" s="58">
        <f>IF($E10276="",$A10276*100,VLOOKUP($E$2,Freguesia!$A$2:$I$3093,3,0))</f>
        <v>0</v>
      </c>
      <c r="C10276" s="47"/>
      <c r="D10276" s="40" t="str">
        <f>IF($C10276="","",VLOOKUP(INT(VLOOKUP($C$2,Concelho!$A$2:$J$309,2)/100),Dist_Ilha!$A$2:$F$30,2))</f>
        <v/>
      </c>
      <c r="E10276" s="47"/>
      <c r="F10276" s="49"/>
      <c r="G10276" s="55"/>
    </row>
    <row r="10277" spans="1:7" ht="15" customHeight="1" x14ac:dyDescent="0.2">
      <c r="A10277" s="44">
        <f>IF($C10277="",0,VLOOKUP($C10277,Concelho!$A$2:$J$309,2))</f>
        <v>0</v>
      </c>
      <c r="B10277" s="58">
        <f>IF($E10277="",$A10277*100,VLOOKUP($E$2,Freguesia!$A$2:$I$3093,3,0))</f>
        <v>0</v>
      </c>
      <c r="C10277" s="47"/>
      <c r="D10277" s="40" t="str">
        <f>IF($C10277="","",VLOOKUP(INT(VLOOKUP($C$2,Concelho!$A$2:$J$309,2)/100),Dist_Ilha!$A$2:$F$30,2))</f>
        <v/>
      </c>
      <c r="E10277" s="47"/>
      <c r="F10277" s="49"/>
      <c r="G10277" s="55"/>
    </row>
    <row r="10278" spans="1:7" ht="15" customHeight="1" x14ac:dyDescent="0.2">
      <c r="A10278" s="44">
        <f>IF($C10278="",0,VLOOKUP($C10278,Concelho!$A$2:$J$309,2))</f>
        <v>0</v>
      </c>
      <c r="B10278" s="58">
        <f>IF($E10278="",$A10278*100,VLOOKUP($E$2,Freguesia!$A$2:$I$3093,3,0))</f>
        <v>0</v>
      </c>
      <c r="C10278" s="47"/>
      <c r="D10278" s="40" t="str">
        <f>IF($C10278="","",VLOOKUP(INT(VLOOKUP($C$2,Concelho!$A$2:$J$309,2)/100),Dist_Ilha!$A$2:$F$30,2))</f>
        <v/>
      </c>
      <c r="E10278" s="47"/>
      <c r="F10278" s="49"/>
      <c r="G10278" s="55"/>
    </row>
    <row r="10279" spans="1:7" ht="15" customHeight="1" x14ac:dyDescent="0.2">
      <c r="A10279" s="44">
        <f>IF($C10279="",0,VLOOKUP($C10279,Concelho!$A$2:$J$309,2))</f>
        <v>0</v>
      </c>
      <c r="B10279" s="58">
        <f>IF($E10279="",$A10279*100,VLOOKUP($E$2,Freguesia!$A$2:$I$3093,3,0))</f>
        <v>0</v>
      </c>
      <c r="C10279" s="47"/>
      <c r="D10279" s="40" t="str">
        <f>IF($C10279="","",VLOOKUP(INT(VLOOKUP($C$2,Concelho!$A$2:$J$309,2)/100),Dist_Ilha!$A$2:$F$30,2))</f>
        <v/>
      </c>
      <c r="E10279" s="47"/>
      <c r="F10279" s="49"/>
      <c r="G10279" s="55"/>
    </row>
    <row r="10280" spans="1:7" ht="15" customHeight="1" x14ac:dyDescent="0.2">
      <c r="A10280" s="44">
        <f>IF($C10280="",0,VLOOKUP($C10280,Concelho!$A$2:$J$309,2))</f>
        <v>0</v>
      </c>
      <c r="B10280" s="58">
        <f>IF($E10280="",$A10280*100,VLOOKUP($E$2,Freguesia!$A$2:$I$3093,3,0))</f>
        <v>0</v>
      </c>
      <c r="C10280" s="47"/>
      <c r="D10280" s="40" t="str">
        <f>IF($C10280="","",VLOOKUP(INT(VLOOKUP($C$2,Concelho!$A$2:$J$309,2)/100),Dist_Ilha!$A$2:$F$30,2))</f>
        <v/>
      </c>
      <c r="E10280" s="47"/>
      <c r="F10280" s="49"/>
      <c r="G10280" s="55"/>
    </row>
    <row r="10281" spans="1:7" ht="15" customHeight="1" x14ac:dyDescent="0.2">
      <c r="A10281" s="44">
        <f>IF($C10281="",0,VLOOKUP($C10281,Concelho!$A$2:$J$309,2))</f>
        <v>0</v>
      </c>
      <c r="B10281" s="58">
        <f>IF($E10281="",$A10281*100,VLOOKUP($E$2,Freguesia!$A$2:$I$3093,3,0))</f>
        <v>0</v>
      </c>
      <c r="C10281" s="47"/>
      <c r="D10281" s="40" t="str">
        <f>IF($C10281="","",VLOOKUP(INT(VLOOKUP($C$2,Concelho!$A$2:$J$309,2)/100),Dist_Ilha!$A$2:$F$30,2))</f>
        <v/>
      </c>
      <c r="E10281" s="47"/>
      <c r="F10281" s="49"/>
      <c r="G10281" s="55"/>
    </row>
    <row r="10282" spans="1:7" ht="15" customHeight="1" x14ac:dyDescent="0.2">
      <c r="A10282" s="44">
        <f>IF($C10282="",0,VLOOKUP($C10282,Concelho!$A$2:$J$309,2))</f>
        <v>0</v>
      </c>
      <c r="B10282" s="58">
        <f>IF($E10282="",$A10282*100,VLOOKUP($E$2,Freguesia!$A$2:$I$3093,3,0))</f>
        <v>0</v>
      </c>
      <c r="C10282" s="47"/>
      <c r="D10282" s="40" t="str">
        <f>IF($C10282="","",VLOOKUP(INT(VLOOKUP($C$2,Concelho!$A$2:$J$309,2)/100),Dist_Ilha!$A$2:$F$30,2))</f>
        <v/>
      </c>
      <c r="E10282" s="47"/>
      <c r="F10282" s="49"/>
      <c r="G10282" s="55"/>
    </row>
    <row r="10283" spans="1:7" ht="15" customHeight="1" x14ac:dyDescent="0.2">
      <c r="A10283" s="44">
        <f>IF($C10283="",0,VLOOKUP($C10283,Concelho!$A$2:$J$309,2))</f>
        <v>0</v>
      </c>
      <c r="B10283" s="58">
        <f>IF($E10283="",$A10283*100,VLOOKUP($E$2,Freguesia!$A$2:$I$3093,3,0))</f>
        <v>0</v>
      </c>
      <c r="C10283" s="47"/>
      <c r="D10283" s="40" t="str">
        <f>IF($C10283="","",VLOOKUP(INT(VLOOKUP($C$2,Concelho!$A$2:$J$309,2)/100),Dist_Ilha!$A$2:$F$30,2))</f>
        <v/>
      </c>
      <c r="E10283" s="47"/>
      <c r="F10283" s="49"/>
      <c r="G10283" s="55"/>
    </row>
    <row r="10284" spans="1:7" ht="15" customHeight="1" x14ac:dyDescent="0.2">
      <c r="A10284" s="44">
        <f>IF($C10284="",0,VLOOKUP($C10284,Concelho!$A$2:$J$309,2))</f>
        <v>0</v>
      </c>
      <c r="B10284" s="58">
        <f>IF($E10284="",$A10284*100,VLOOKUP($E$2,Freguesia!$A$2:$I$3093,3,0))</f>
        <v>0</v>
      </c>
      <c r="C10284" s="47"/>
      <c r="D10284" s="40" t="str">
        <f>IF($C10284="","",VLOOKUP(INT(VLOOKUP($C$2,Concelho!$A$2:$J$309,2)/100),Dist_Ilha!$A$2:$F$30,2))</f>
        <v/>
      </c>
      <c r="E10284" s="47"/>
      <c r="F10284" s="49"/>
      <c r="G10284" s="55"/>
    </row>
    <row r="10285" spans="1:7" ht="15" customHeight="1" x14ac:dyDescent="0.2">
      <c r="A10285" s="44">
        <f>IF($C10285="",0,VLOOKUP($C10285,Concelho!$A$2:$J$309,2))</f>
        <v>0</v>
      </c>
      <c r="B10285" s="58">
        <f>IF($E10285="",$A10285*100,VLOOKUP($E$2,Freguesia!$A$2:$I$3093,3,0))</f>
        <v>0</v>
      </c>
      <c r="C10285" s="47"/>
      <c r="D10285" s="40" t="str">
        <f>IF($C10285="","",VLOOKUP(INT(VLOOKUP($C$2,Concelho!$A$2:$J$309,2)/100),Dist_Ilha!$A$2:$F$30,2))</f>
        <v/>
      </c>
      <c r="E10285" s="47"/>
      <c r="F10285" s="49"/>
      <c r="G10285" s="55"/>
    </row>
    <row r="10286" spans="1:7" ht="15" customHeight="1" x14ac:dyDescent="0.2">
      <c r="A10286" s="44">
        <f>IF($C10286="",0,VLOOKUP($C10286,Concelho!$A$2:$J$309,2))</f>
        <v>0</v>
      </c>
      <c r="B10286" s="58">
        <f>IF($E10286="",$A10286*100,VLOOKUP($E$2,Freguesia!$A$2:$I$3093,3,0))</f>
        <v>0</v>
      </c>
      <c r="C10286" s="47"/>
      <c r="D10286" s="40" t="str">
        <f>IF($C10286="","",VLOOKUP(INT(VLOOKUP($C$2,Concelho!$A$2:$J$309,2)/100),Dist_Ilha!$A$2:$F$30,2))</f>
        <v/>
      </c>
      <c r="E10286" s="47"/>
      <c r="F10286" s="49"/>
      <c r="G10286" s="55"/>
    </row>
    <row r="10287" spans="1:7" ht="15" customHeight="1" x14ac:dyDescent="0.2">
      <c r="A10287" s="44">
        <f>IF($C10287="",0,VLOOKUP($C10287,Concelho!$A$2:$J$309,2))</f>
        <v>0</v>
      </c>
      <c r="B10287" s="58">
        <f>IF($E10287="",$A10287*100,VLOOKUP($E$2,Freguesia!$A$2:$I$3093,3,0))</f>
        <v>0</v>
      </c>
      <c r="C10287" s="47"/>
      <c r="D10287" s="40" t="str">
        <f>IF($C10287="","",VLOOKUP(INT(VLOOKUP($C$2,Concelho!$A$2:$J$309,2)/100),Dist_Ilha!$A$2:$F$30,2))</f>
        <v/>
      </c>
      <c r="E10287" s="47"/>
      <c r="F10287" s="49"/>
      <c r="G10287" s="55"/>
    </row>
    <row r="10288" spans="1:7" ht="15" customHeight="1" x14ac:dyDescent="0.2">
      <c r="A10288" s="44">
        <f>IF($C10288="",0,VLOOKUP($C10288,Concelho!$A$2:$J$309,2))</f>
        <v>0</v>
      </c>
      <c r="B10288" s="58">
        <f>IF($E10288="",$A10288*100,VLOOKUP($E$2,Freguesia!$A$2:$I$3093,3,0))</f>
        <v>0</v>
      </c>
      <c r="C10288" s="47"/>
      <c r="D10288" s="40" t="str">
        <f>IF($C10288="","",VLOOKUP(INT(VLOOKUP($C$2,Concelho!$A$2:$J$309,2)/100),Dist_Ilha!$A$2:$F$30,2))</f>
        <v/>
      </c>
      <c r="E10288" s="47"/>
      <c r="F10288" s="49"/>
      <c r="G10288" s="55"/>
    </row>
    <row r="10289" spans="1:7" ht="15" customHeight="1" x14ac:dyDescent="0.2">
      <c r="A10289" s="44">
        <f>IF($C10289="",0,VLOOKUP($C10289,Concelho!$A$2:$J$309,2))</f>
        <v>0</v>
      </c>
      <c r="B10289" s="58">
        <f>IF($E10289="",$A10289*100,VLOOKUP($E$2,Freguesia!$A$2:$I$3093,3,0))</f>
        <v>0</v>
      </c>
      <c r="C10289" s="47"/>
      <c r="D10289" s="40" t="str">
        <f>IF($C10289="","",VLOOKUP(INT(VLOOKUP($C$2,Concelho!$A$2:$J$309,2)/100),Dist_Ilha!$A$2:$F$30,2))</f>
        <v/>
      </c>
      <c r="E10289" s="47"/>
      <c r="F10289" s="49"/>
      <c r="G10289" s="55"/>
    </row>
    <row r="10290" spans="1:7" ht="15" customHeight="1" x14ac:dyDescent="0.2">
      <c r="A10290" s="44">
        <f>IF($C10290="",0,VLOOKUP($C10290,Concelho!$A$2:$J$309,2))</f>
        <v>0</v>
      </c>
      <c r="B10290" s="58">
        <f>IF($E10290="",$A10290*100,VLOOKUP($E$2,Freguesia!$A$2:$I$3093,3,0))</f>
        <v>0</v>
      </c>
      <c r="C10290" s="47"/>
      <c r="D10290" s="40" t="str">
        <f>IF($C10290="","",VLOOKUP(INT(VLOOKUP($C$2,Concelho!$A$2:$J$309,2)/100),Dist_Ilha!$A$2:$F$30,2))</f>
        <v/>
      </c>
      <c r="E10290" s="47"/>
      <c r="F10290" s="49"/>
      <c r="G10290" s="55"/>
    </row>
    <row r="10291" spans="1:7" ht="15" customHeight="1" x14ac:dyDescent="0.2">
      <c r="A10291" s="44">
        <f>IF($C10291="",0,VLOOKUP($C10291,Concelho!$A$2:$J$309,2))</f>
        <v>0</v>
      </c>
      <c r="B10291" s="58">
        <f>IF($E10291="",$A10291*100,VLOOKUP($E$2,Freguesia!$A$2:$I$3093,3,0))</f>
        <v>0</v>
      </c>
      <c r="C10291" s="47"/>
      <c r="D10291" s="40" t="str">
        <f>IF($C10291="","",VLOOKUP(INT(VLOOKUP($C$2,Concelho!$A$2:$J$309,2)/100),Dist_Ilha!$A$2:$F$30,2))</f>
        <v/>
      </c>
      <c r="E10291" s="47"/>
      <c r="F10291" s="49"/>
      <c r="G10291" s="55"/>
    </row>
    <row r="10292" spans="1:7" ht="15" customHeight="1" x14ac:dyDescent="0.2">
      <c r="A10292" s="44">
        <f>IF($C10292="",0,VLOOKUP($C10292,Concelho!$A$2:$J$309,2))</f>
        <v>0</v>
      </c>
      <c r="B10292" s="58">
        <f>IF($E10292="",$A10292*100,VLOOKUP($E$2,Freguesia!$A$2:$I$3093,3,0))</f>
        <v>0</v>
      </c>
      <c r="C10292" s="47"/>
      <c r="D10292" s="40" t="str">
        <f>IF($C10292="","",VLOOKUP(INT(VLOOKUP($C$2,Concelho!$A$2:$J$309,2)/100),Dist_Ilha!$A$2:$F$30,2))</f>
        <v/>
      </c>
      <c r="E10292" s="47"/>
      <c r="F10292" s="49"/>
      <c r="G10292" s="55"/>
    </row>
    <row r="10293" spans="1:7" ht="15" customHeight="1" x14ac:dyDescent="0.2">
      <c r="A10293" s="44">
        <f>IF($C10293="",0,VLOOKUP($C10293,Concelho!$A$2:$J$309,2))</f>
        <v>0</v>
      </c>
      <c r="B10293" s="58">
        <f>IF($E10293="",$A10293*100,VLOOKUP($E$2,Freguesia!$A$2:$I$3093,3,0))</f>
        <v>0</v>
      </c>
      <c r="C10293" s="47"/>
      <c r="D10293" s="40" t="str">
        <f>IF($C10293="","",VLOOKUP(INT(VLOOKUP($C$2,Concelho!$A$2:$J$309,2)/100),Dist_Ilha!$A$2:$F$30,2))</f>
        <v/>
      </c>
      <c r="E10293" s="47"/>
      <c r="F10293" s="49"/>
      <c r="G10293" s="55"/>
    </row>
    <row r="10294" spans="1:7" ht="15" customHeight="1" x14ac:dyDescent="0.2">
      <c r="A10294" s="44">
        <f>IF($C10294="",0,VLOOKUP($C10294,Concelho!$A$2:$J$309,2))</f>
        <v>0</v>
      </c>
      <c r="B10294" s="58">
        <f>IF($E10294="",$A10294*100,VLOOKUP($E$2,Freguesia!$A$2:$I$3093,3,0))</f>
        <v>0</v>
      </c>
      <c r="C10294" s="47"/>
      <c r="D10294" s="40" t="str">
        <f>IF($C10294="","",VLOOKUP(INT(VLOOKUP($C$2,Concelho!$A$2:$J$309,2)/100),Dist_Ilha!$A$2:$F$30,2))</f>
        <v/>
      </c>
      <c r="E10294" s="47"/>
      <c r="F10294" s="49"/>
      <c r="G10294" s="55"/>
    </row>
    <row r="10295" spans="1:7" ht="15" customHeight="1" x14ac:dyDescent="0.2">
      <c r="A10295" s="44">
        <f>IF($C10295="",0,VLOOKUP($C10295,Concelho!$A$2:$J$309,2))</f>
        <v>0</v>
      </c>
      <c r="B10295" s="58">
        <f>IF($E10295="",$A10295*100,VLOOKUP($E$2,Freguesia!$A$2:$I$3093,3,0))</f>
        <v>0</v>
      </c>
      <c r="C10295" s="47"/>
      <c r="D10295" s="40" t="str">
        <f>IF($C10295="","",VLOOKUP(INT(VLOOKUP($C$2,Concelho!$A$2:$J$309,2)/100),Dist_Ilha!$A$2:$F$30,2))</f>
        <v/>
      </c>
      <c r="E10295" s="47"/>
      <c r="F10295" s="49"/>
      <c r="G10295" s="55"/>
    </row>
    <row r="10296" spans="1:7" ht="15" customHeight="1" x14ac:dyDescent="0.2">
      <c r="A10296" s="44">
        <f>IF($C10296="",0,VLOOKUP($C10296,Concelho!$A$2:$J$309,2))</f>
        <v>0</v>
      </c>
      <c r="B10296" s="58">
        <f>IF($E10296="",$A10296*100,VLOOKUP($E$2,Freguesia!$A$2:$I$3093,3,0))</f>
        <v>0</v>
      </c>
      <c r="C10296" s="47"/>
      <c r="D10296" s="40" t="str">
        <f>IF($C10296="","",VLOOKUP(INT(VLOOKUP($C$2,Concelho!$A$2:$J$309,2)/100),Dist_Ilha!$A$2:$F$30,2))</f>
        <v/>
      </c>
      <c r="E10296" s="47"/>
      <c r="F10296" s="49"/>
      <c r="G10296" s="55"/>
    </row>
    <row r="10297" spans="1:7" ht="15" customHeight="1" x14ac:dyDescent="0.2">
      <c r="A10297" s="44">
        <f>IF($C10297="",0,VLOOKUP($C10297,Concelho!$A$2:$J$309,2))</f>
        <v>0</v>
      </c>
      <c r="B10297" s="58">
        <f>IF($E10297="",$A10297*100,VLOOKUP($E$2,Freguesia!$A$2:$I$3093,3,0))</f>
        <v>0</v>
      </c>
      <c r="C10297" s="47"/>
      <c r="D10297" s="40" t="str">
        <f>IF($C10297="","",VLOOKUP(INT(VLOOKUP($C$2,Concelho!$A$2:$J$309,2)/100),Dist_Ilha!$A$2:$F$30,2))</f>
        <v/>
      </c>
      <c r="E10297" s="47"/>
      <c r="F10297" s="49"/>
      <c r="G10297" s="55"/>
    </row>
    <row r="10298" spans="1:7" ht="15" customHeight="1" x14ac:dyDescent="0.2">
      <c r="A10298" s="44">
        <f>IF($C10298="",0,VLOOKUP($C10298,Concelho!$A$2:$J$309,2))</f>
        <v>0</v>
      </c>
      <c r="B10298" s="58">
        <f>IF($E10298="",$A10298*100,VLOOKUP($E$2,Freguesia!$A$2:$I$3093,3,0))</f>
        <v>0</v>
      </c>
      <c r="C10298" s="47"/>
      <c r="D10298" s="40" t="str">
        <f>IF($C10298="","",VLOOKUP(INT(VLOOKUP($C$2,Concelho!$A$2:$J$309,2)/100),Dist_Ilha!$A$2:$F$30,2))</f>
        <v/>
      </c>
      <c r="E10298" s="47"/>
      <c r="F10298" s="49"/>
      <c r="G10298" s="55"/>
    </row>
    <row r="10299" spans="1:7" ht="15" customHeight="1" x14ac:dyDescent="0.2">
      <c r="A10299" s="44">
        <f>IF($C10299="",0,VLOOKUP($C10299,Concelho!$A$2:$J$309,2))</f>
        <v>0</v>
      </c>
      <c r="B10299" s="58">
        <f>IF($E10299="",$A10299*100,VLOOKUP($E$2,Freguesia!$A$2:$I$3093,3,0))</f>
        <v>0</v>
      </c>
      <c r="C10299" s="47"/>
      <c r="D10299" s="40" t="str">
        <f>IF($C10299="","",VLOOKUP(INT(VLOOKUP($C$2,Concelho!$A$2:$J$309,2)/100),Dist_Ilha!$A$2:$F$30,2))</f>
        <v/>
      </c>
      <c r="E10299" s="47"/>
      <c r="F10299" s="49"/>
      <c r="G10299" s="55"/>
    </row>
    <row r="10300" spans="1:7" ht="15" customHeight="1" x14ac:dyDescent="0.2">
      <c r="A10300" s="44">
        <f>IF($C10300="",0,VLOOKUP($C10300,Concelho!$A$2:$J$309,2))</f>
        <v>0</v>
      </c>
      <c r="B10300" s="58">
        <f>IF($E10300="",$A10300*100,VLOOKUP($E$2,Freguesia!$A$2:$I$3093,3,0))</f>
        <v>0</v>
      </c>
      <c r="C10300" s="47"/>
      <c r="D10300" s="40" t="str">
        <f>IF($C10300="","",VLOOKUP(INT(VLOOKUP($C$2,Concelho!$A$2:$J$309,2)/100),Dist_Ilha!$A$2:$F$30,2))</f>
        <v/>
      </c>
      <c r="E10300" s="47"/>
      <c r="F10300" s="49"/>
      <c r="G10300" s="55"/>
    </row>
    <row r="10301" spans="1:7" ht="15" customHeight="1" x14ac:dyDescent="0.2">
      <c r="A10301" s="44">
        <f>IF($C10301="",0,VLOOKUP($C10301,Concelho!$A$2:$J$309,2))</f>
        <v>0</v>
      </c>
      <c r="B10301" s="58">
        <f>IF($E10301="",$A10301*100,VLOOKUP($E$2,Freguesia!$A$2:$I$3093,3,0))</f>
        <v>0</v>
      </c>
      <c r="C10301" s="47"/>
      <c r="D10301" s="40" t="str">
        <f>IF($C10301="","",VLOOKUP(INT(VLOOKUP($C$2,Concelho!$A$2:$J$309,2)/100),Dist_Ilha!$A$2:$F$30,2))</f>
        <v/>
      </c>
      <c r="E10301" s="47"/>
      <c r="F10301" s="49"/>
      <c r="G10301" s="55"/>
    </row>
    <row r="10302" spans="1:7" ht="15" customHeight="1" x14ac:dyDescent="0.2">
      <c r="A10302" s="44">
        <f>IF($C10302="",0,VLOOKUP($C10302,Concelho!$A$2:$J$309,2))</f>
        <v>0</v>
      </c>
      <c r="B10302" s="58">
        <f>IF($E10302="",$A10302*100,VLOOKUP($E$2,Freguesia!$A$2:$I$3093,3,0))</f>
        <v>0</v>
      </c>
      <c r="C10302" s="47"/>
      <c r="D10302" s="40" t="str">
        <f>IF($C10302="","",VLOOKUP(INT(VLOOKUP($C$2,Concelho!$A$2:$J$309,2)/100),Dist_Ilha!$A$2:$F$30,2))</f>
        <v/>
      </c>
      <c r="E10302" s="47"/>
      <c r="F10302" s="49"/>
      <c r="G10302" s="55"/>
    </row>
    <row r="10303" spans="1:7" ht="15" customHeight="1" x14ac:dyDescent="0.2">
      <c r="A10303" s="44">
        <f>IF($C10303="",0,VLOOKUP($C10303,Concelho!$A$2:$J$309,2))</f>
        <v>0</v>
      </c>
      <c r="B10303" s="58">
        <f>IF($E10303="",$A10303*100,VLOOKUP($E$2,Freguesia!$A$2:$I$3093,3,0))</f>
        <v>0</v>
      </c>
      <c r="C10303" s="47"/>
      <c r="D10303" s="40" t="str">
        <f>IF($C10303="","",VLOOKUP(INT(VLOOKUP($C$2,Concelho!$A$2:$J$309,2)/100),Dist_Ilha!$A$2:$F$30,2))</f>
        <v/>
      </c>
      <c r="E10303" s="47"/>
      <c r="F10303" s="49"/>
      <c r="G10303" s="55"/>
    </row>
    <row r="10304" spans="1:7" ht="15" customHeight="1" x14ac:dyDescent="0.2">
      <c r="A10304" s="44">
        <f>IF($C10304="",0,VLOOKUP($C10304,Concelho!$A$2:$J$309,2))</f>
        <v>0</v>
      </c>
      <c r="B10304" s="58">
        <f>IF($E10304="",$A10304*100,VLOOKUP($E$2,Freguesia!$A$2:$I$3093,3,0))</f>
        <v>0</v>
      </c>
      <c r="C10304" s="47"/>
      <c r="D10304" s="40" t="str">
        <f>IF($C10304="","",VLOOKUP(INT(VLOOKUP($C$2,Concelho!$A$2:$J$309,2)/100),Dist_Ilha!$A$2:$F$30,2))</f>
        <v/>
      </c>
      <c r="E10304" s="47"/>
      <c r="F10304" s="49"/>
      <c r="G10304" s="55"/>
    </row>
    <row r="10305" spans="1:7" ht="15" customHeight="1" x14ac:dyDescent="0.2">
      <c r="A10305" s="44">
        <f>IF($C10305="",0,VLOOKUP($C10305,Concelho!$A$2:$J$309,2))</f>
        <v>0</v>
      </c>
      <c r="B10305" s="58">
        <f>IF($E10305="",$A10305*100,VLOOKUP($E$2,Freguesia!$A$2:$I$3093,3,0))</f>
        <v>0</v>
      </c>
      <c r="C10305" s="47"/>
      <c r="D10305" s="40" t="str">
        <f>IF($C10305="","",VLOOKUP(INT(VLOOKUP($C$2,Concelho!$A$2:$J$309,2)/100),Dist_Ilha!$A$2:$F$30,2))</f>
        <v/>
      </c>
      <c r="E10305" s="47"/>
      <c r="F10305" s="49"/>
      <c r="G10305" s="55"/>
    </row>
    <row r="10306" spans="1:7" ht="15" customHeight="1" x14ac:dyDescent="0.2">
      <c r="A10306" s="44">
        <f>IF($C10306="",0,VLOOKUP($C10306,Concelho!$A$2:$J$309,2))</f>
        <v>0</v>
      </c>
      <c r="B10306" s="58">
        <f>IF($E10306="",$A10306*100,VLOOKUP($E$2,Freguesia!$A$2:$I$3093,3,0))</f>
        <v>0</v>
      </c>
      <c r="C10306" s="47"/>
      <c r="D10306" s="40" t="str">
        <f>IF($C10306="","",VLOOKUP(INT(VLOOKUP($C$2,Concelho!$A$2:$J$309,2)/100),Dist_Ilha!$A$2:$F$30,2))</f>
        <v/>
      </c>
      <c r="E10306" s="47"/>
      <c r="F10306" s="49"/>
      <c r="G10306" s="55"/>
    </row>
    <row r="10307" spans="1:7" ht="15" customHeight="1" x14ac:dyDescent="0.2">
      <c r="A10307" s="44">
        <f>IF($C10307="",0,VLOOKUP($C10307,Concelho!$A$2:$J$309,2))</f>
        <v>0</v>
      </c>
      <c r="B10307" s="58">
        <f>IF($E10307="",$A10307*100,VLOOKUP($E$2,Freguesia!$A$2:$I$3093,3,0))</f>
        <v>0</v>
      </c>
      <c r="C10307" s="47"/>
      <c r="D10307" s="40" t="str">
        <f>IF($C10307="","",VLOOKUP(INT(VLOOKUP($C$2,Concelho!$A$2:$J$309,2)/100),Dist_Ilha!$A$2:$F$30,2))</f>
        <v/>
      </c>
      <c r="E10307" s="47"/>
      <c r="F10307" s="49"/>
      <c r="G10307" s="55"/>
    </row>
    <row r="10308" spans="1:7" ht="15" customHeight="1" x14ac:dyDescent="0.2">
      <c r="A10308" s="44">
        <f>IF($C10308="",0,VLOOKUP($C10308,Concelho!$A$2:$J$309,2))</f>
        <v>0</v>
      </c>
      <c r="B10308" s="58">
        <f>IF($E10308="",$A10308*100,VLOOKUP($E$2,Freguesia!$A$2:$I$3093,3,0))</f>
        <v>0</v>
      </c>
      <c r="C10308" s="47"/>
      <c r="D10308" s="40" t="str">
        <f>IF($C10308="","",VLOOKUP(INT(VLOOKUP($C$2,Concelho!$A$2:$J$309,2)/100),Dist_Ilha!$A$2:$F$30,2))</f>
        <v/>
      </c>
      <c r="E10308" s="47"/>
      <c r="F10308" s="49"/>
      <c r="G10308" s="55"/>
    </row>
    <row r="10309" spans="1:7" ht="15" customHeight="1" x14ac:dyDescent="0.2">
      <c r="A10309" s="44">
        <f>IF($C10309="",0,VLOOKUP($C10309,Concelho!$A$2:$J$309,2))</f>
        <v>0</v>
      </c>
      <c r="B10309" s="58">
        <f>IF($E10309="",$A10309*100,VLOOKUP($E$2,Freguesia!$A$2:$I$3093,3,0))</f>
        <v>0</v>
      </c>
      <c r="C10309" s="47"/>
      <c r="D10309" s="40" t="str">
        <f>IF($C10309="","",VLOOKUP(INT(VLOOKUP($C$2,Concelho!$A$2:$J$309,2)/100),Dist_Ilha!$A$2:$F$30,2))</f>
        <v/>
      </c>
      <c r="E10309" s="47"/>
      <c r="F10309" s="49"/>
      <c r="G10309" s="55"/>
    </row>
    <row r="10310" spans="1:7" ht="15" customHeight="1" x14ac:dyDescent="0.2">
      <c r="A10310" s="44">
        <f>IF($C10310="",0,VLOOKUP($C10310,Concelho!$A$2:$J$309,2))</f>
        <v>0</v>
      </c>
      <c r="B10310" s="58">
        <f>IF($E10310="",$A10310*100,VLOOKUP($E$2,Freguesia!$A$2:$I$3093,3,0))</f>
        <v>0</v>
      </c>
      <c r="C10310" s="47"/>
      <c r="D10310" s="40" t="str">
        <f>IF($C10310="","",VLOOKUP(INT(VLOOKUP($C$2,Concelho!$A$2:$J$309,2)/100),Dist_Ilha!$A$2:$F$30,2))</f>
        <v/>
      </c>
      <c r="E10310" s="47"/>
      <c r="F10310" s="49"/>
      <c r="G10310" s="55"/>
    </row>
    <row r="10311" spans="1:7" ht="15" customHeight="1" x14ac:dyDescent="0.2">
      <c r="A10311" s="44">
        <f>IF($C10311="",0,VLOOKUP($C10311,Concelho!$A$2:$J$309,2))</f>
        <v>0</v>
      </c>
      <c r="B10311" s="58">
        <f>IF($E10311="",$A10311*100,VLOOKUP($E$2,Freguesia!$A$2:$I$3093,3,0))</f>
        <v>0</v>
      </c>
      <c r="C10311" s="47"/>
      <c r="D10311" s="40" t="str">
        <f>IF($C10311="","",VLOOKUP(INT(VLOOKUP($C$2,Concelho!$A$2:$J$309,2)/100),Dist_Ilha!$A$2:$F$30,2))</f>
        <v/>
      </c>
      <c r="E10311" s="47"/>
      <c r="F10311" s="49"/>
      <c r="G10311" s="55"/>
    </row>
    <row r="10312" spans="1:7" ht="15" customHeight="1" x14ac:dyDescent="0.2">
      <c r="A10312" s="44">
        <f>IF($C10312="",0,VLOOKUP($C10312,Concelho!$A$2:$J$309,2))</f>
        <v>0</v>
      </c>
      <c r="B10312" s="58">
        <f>IF($E10312="",$A10312*100,VLOOKUP($E$2,Freguesia!$A$2:$I$3093,3,0))</f>
        <v>0</v>
      </c>
      <c r="C10312" s="47"/>
      <c r="D10312" s="40" t="str">
        <f>IF($C10312="","",VLOOKUP(INT(VLOOKUP($C$2,Concelho!$A$2:$J$309,2)/100),Dist_Ilha!$A$2:$F$30,2))</f>
        <v/>
      </c>
      <c r="E10312" s="47"/>
      <c r="F10312" s="49"/>
      <c r="G10312" s="55"/>
    </row>
    <row r="10313" spans="1:7" ht="15" customHeight="1" x14ac:dyDescent="0.2">
      <c r="A10313" s="44">
        <f>IF($C10313="",0,VLOOKUP($C10313,Concelho!$A$2:$J$309,2))</f>
        <v>0</v>
      </c>
      <c r="B10313" s="58">
        <f>IF($E10313="",$A10313*100,VLOOKUP($E$2,Freguesia!$A$2:$I$3093,3,0))</f>
        <v>0</v>
      </c>
      <c r="C10313" s="47"/>
      <c r="D10313" s="40" t="str">
        <f>IF($C10313="","",VLOOKUP(INT(VLOOKUP($C$2,Concelho!$A$2:$J$309,2)/100),Dist_Ilha!$A$2:$F$30,2))</f>
        <v/>
      </c>
      <c r="E10313" s="47"/>
      <c r="F10313" s="49"/>
      <c r="G10313" s="55"/>
    </row>
    <row r="10314" spans="1:7" ht="15" customHeight="1" x14ac:dyDescent="0.2">
      <c r="A10314" s="44">
        <f>IF($C10314="",0,VLOOKUP($C10314,Concelho!$A$2:$J$309,2))</f>
        <v>0</v>
      </c>
      <c r="B10314" s="58">
        <f>IF($E10314="",$A10314*100,VLOOKUP($E$2,Freguesia!$A$2:$I$3093,3,0))</f>
        <v>0</v>
      </c>
      <c r="C10314" s="47"/>
      <c r="D10314" s="40" t="str">
        <f>IF($C10314="","",VLOOKUP(INT(VLOOKUP($C$2,Concelho!$A$2:$J$309,2)/100),Dist_Ilha!$A$2:$F$30,2))</f>
        <v/>
      </c>
      <c r="E10314" s="47"/>
      <c r="F10314" s="49"/>
      <c r="G10314" s="55"/>
    </row>
    <row r="10315" spans="1:7" ht="15" customHeight="1" x14ac:dyDescent="0.2">
      <c r="A10315" s="44">
        <f>IF($C10315="",0,VLOOKUP($C10315,Concelho!$A$2:$J$309,2))</f>
        <v>0</v>
      </c>
      <c r="B10315" s="58">
        <f>IF($E10315="",$A10315*100,VLOOKUP($E$2,Freguesia!$A$2:$I$3093,3,0))</f>
        <v>0</v>
      </c>
      <c r="C10315" s="47"/>
      <c r="D10315" s="40" t="str">
        <f>IF($C10315="","",VLOOKUP(INT(VLOOKUP($C$2,Concelho!$A$2:$J$309,2)/100),Dist_Ilha!$A$2:$F$30,2))</f>
        <v/>
      </c>
      <c r="E10315" s="47"/>
      <c r="F10315" s="49"/>
      <c r="G10315" s="55"/>
    </row>
    <row r="10316" spans="1:7" ht="15" customHeight="1" x14ac:dyDescent="0.2">
      <c r="A10316" s="44">
        <f>IF($C10316="",0,VLOOKUP($C10316,Concelho!$A$2:$J$309,2))</f>
        <v>0</v>
      </c>
      <c r="B10316" s="58">
        <f>IF($E10316="",$A10316*100,VLOOKUP($E$2,Freguesia!$A$2:$I$3093,3,0))</f>
        <v>0</v>
      </c>
      <c r="C10316" s="47"/>
      <c r="D10316" s="40" t="str">
        <f>IF($C10316="","",VLOOKUP(INT(VLOOKUP($C$2,Concelho!$A$2:$J$309,2)/100),Dist_Ilha!$A$2:$F$30,2))</f>
        <v/>
      </c>
      <c r="E10316" s="47"/>
      <c r="F10316" s="49"/>
      <c r="G10316" s="55"/>
    </row>
    <row r="10317" spans="1:7" ht="15" customHeight="1" x14ac:dyDescent="0.2">
      <c r="A10317" s="44">
        <f>IF($C10317="",0,VLOOKUP($C10317,Concelho!$A$2:$J$309,2))</f>
        <v>0</v>
      </c>
      <c r="B10317" s="58">
        <f>IF($E10317="",$A10317*100,VLOOKUP($E$2,Freguesia!$A$2:$I$3093,3,0))</f>
        <v>0</v>
      </c>
      <c r="C10317" s="47"/>
      <c r="D10317" s="40" t="str">
        <f>IF($C10317="","",VLOOKUP(INT(VLOOKUP($C$2,Concelho!$A$2:$J$309,2)/100),Dist_Ilha!$A$2:$F$30,2))</f>
        <v/>
      </c>
      <c r="E10317" s="47"/>
      <c r="F10317" s="49"/>
      <c r="G10317" s="55"/>
    </row>
    <row r="10318" spans="1:7" ht="15" customHeight="1" x14ac:dyDescent="0.2">
      <c r="A10318" s="44">
        <f>IF($C10318="",0,VLOOKUP($C10318,Concelho!$A$2:$J$309,2))</f>
        <v>0</v>
      </c>
      <c r="B10318" s="58">
        <f>IF($E10318="",$A10318*100,VLOOKUP($E$2,Freguesia!$A$2:$I$3093,3,0))</f>
        <v>0</v>
      </c>
      <c r="C10318" s="47"/>
      <c r="D10318" s="40" t="str">
        <f>IF($C10318="","",VLOOKUP(INT(VLOOKUP($C$2,Concelho!$A$2:$J$309,2)/100),Dist_Ilha!$A$2:$F$30,2))</f>
        <v/>
      </c>
      <c r="E10318" s="47"/>
      <c r="F10318" s="49"/>
      <c r="G10318" s="55"/>
    </row>
    <row r="10319" spans="1:7" ht="15" customHeight="1" x14ac:dyDescent="0.2">
      <c r="A10319" s="44">
        <f>IF($C10319="",0,VLOOKUP($C10319,Concelho!$A$2:$J$309,2))</f>
        <v>0</v>
      </c>
      <c r="B10319" s="58">
        <f>IF($E10319="",$A10319*100,VLOOKUP($E$2,Freguesia!$A$2:$I$3093,3,0))</f>
        <v>0</v>
      </c>
      <c r="C10319" s="47"/>
      <c r="D10319" s="40" t="str">
        <f>IF($C10319="","",VLOOKUP(INT(VLOOKUP($C$2,Concelho!$A$2:$J$309,2)/100),Dist_Ilha!$A$2:$F$30,2))</f>
        <v/>
      </c>
      <c r="E10319" s="47"/>
      <c r="F10319" s="49"/>
      <c r="G10319" s="55"/>
    </row>
    <row r="10320" spans="1:7" ht="15" customHeight="1" x14ac:dyDescent="0.2">
      <c r="A10320" s="44">
        <f>IF($C10320="",0,VLOOKUP($C10320,Concelho!$A$2:$J$309,2))</f>
        <v>0</v>
      </c>
      <c r="B10320" s="58">
        <f>IF($E10320="",$A10320*100,VLOOKUP($E$2,Freguesia!$A$2:$I$3093,3,0))</f>
        <v>0</v>
      </c>
      <c r="C10320" s="47"/>
      <c r="D10320" s="40" t="str">
        <f>IF($C10320="","",VLOOKUP(INT(VLOOKUP($C$2,Concelho!$A$2:$J$309,2)/100),Dist_Ilha!$A$2:$F$30,2))</f>
        <v/>
      </c>
      <c r="E10320" s="47"/>
      <c r="F10320" s="49"/>
      <c r="G10320" s="55"/>
    </row>
    <row r="10321" spans="1:7" ht="15" customHeight="1" x14ac:dyDescent="0.2">
      <c r="A10321" s="44">
        <f>IF($C10321="",0,VLOOKUP($C10321,Concelho!$A$2:$J$309,2))</f>
        <v>0</v>
      </c>
      <c r="B10321" s="58">
        <f>IF($E10321="",$A10321*100,VLOOKUP($E$2,Freguesia!$A$2:$I$3093,3,0))</f>
        <v>0</v>
      </c>
      <c r="C10321" s="47"/>
      <c r="D10321" s="40" t="str">
        <f>IF($C10321="","",VLOOKUP(INT(VLOOKUP($C$2,Concelho!$A$2:$J$309,2)/100),Dist_Ilha!$A$2:$F$30,2))</f>
        <v/>
      </c>
      <c r="E10321" s="47"/>
      <c r="F10321" s="49"/>
      <c r="G10321" s="55"/>
    </row>
    <row r="10322" spans="1:7" ht="15" customHeight="1" x14ac:dyDescent="0.2">
      <c r="A10322" s="44">
        <f>IF($C10322="",0,VLOOKUP($C10322,Concelho!$A$2:$J$309,2))</f>
        <v>0</v>
      </c>
      <c r="B10322" s="58">
        <f>IF($E10322="",$A10322*100,VLOOKUP($E$2,Freguesia!$A$2:$I$3093,3,0))</f>
        <v>0</v>
      </c>
      <c r="C10322" s="47"/>
      <c r="D10322" s="40" t="str">
        <f>IF($C10322="","",VLOOKUP(INT(VLOOKUP($C$2,Concelho!$A$2:$J$309,2)/100),Dist_Ilha!$A$2:$F$30,2))</f>
        <v/>
      </c>
      <c r="E10322" s="47"/>
      <c r="F10322" s="49"/>
      <c r="G10322" s="55"/>
    </row>
    <row r="10323" spans="1:7" ht="15" customHeight="1" x14ac:dyDescent="0.2">
      <c r="A10323" s="44">
        <f>IF($C10323="",0,VLOOKUP($C10323,Concelho!$A$2:$J$309,2))</f>
        <v>0</v>
      </c>
      <c r="B10323" s="58">
        <f>IF($E10323="",$A10323*100,VLOOKUP($E$2,Freguesia!$A$2:$I$3093,3,0))</f>
        <v>0</v>
      </c>
      <c r="C10323" s="47"/>
      <c r="D10323" s="40" t="str">
        <f>IF($C10323="","",VLOOKUP(INT(VLOOKUP($C$2,Concelho!$A$2:$J$309,2)/100),Dist_Ilha!$A$2:$F$30,2))</f>
        <v/>
      </c>
      <c r="E10323" s="47"/>
      <c r="F10323" s="49"/>
      <c r="G10323" s="55"/>
    </row>
    <row r="10324" spans="1:7" ht="15" customHeight="1" x14ac:dyDescent="0.2">
      <c r="A10324" s="44">
        <f>IF($C10324="",0,VLOOKUP($C10324,Concelho!$A$2:$J$309,2))</f>
        <v>0</v>
      </c>
      <c r="B10324" s="58">
        <f>IF($E10324="",$A10324*100,VLOOKUP($E$2,Freguesia!$A$2:$I$3093,3,0))</f>
        <v>0</v>
      </c>
      <c r="C10324" s="47"/>
      <c r="D10324" s="40" t="str">
        <f>IF($C10324="","",VLOOKUP(INT(VLOOKUP($C$2,Concelho!$A$2:$J$309,2)/100),Dist_Ilha!$A$2:$F$30,2))</f>
        <v/>
      </c>
      <c r="E10324" s="47"/>
      <c r="F10324" s="49"/>
      <c r="G10324" s="55"/>
    </row>
    <row r="10325" spans="1:7" ht="15" customHeight="1" x14ac:dyDescent="0.2">
      <c r="A10325" s="44">
        <f>IF($C10325="",0,VLOOKUP($C10325,Concelho!$A$2:$J$309,2))</f>
        <v>0</v>
      </c>
      <c r="B10325" s="58">
        <f>IF($E10325="",$A10325*100,VLOOKUP($E$2,Freguesia!$A$2:$I$3093,3,0))</f>
        <v>0</v>
      </c>
      <c r="C10325" s="47"/>
      <c r="D10325" s="40" t="str">
        <f>IF($C10325="","",VLOOKUP(INT(VLOOKUP($C$2,Concelho!$A$2:$J$309,2)/100),Dist_Ilha!$A$2:$F$30,2))</f>
        <v/>
      </c>
      <c r="E10325" s="47"/>
      <c r="F10325" s="49"/>
      <c r="G10325" s="55"/>
    </row>
    <row r="10326" spans="1:7" ht="15" customHeight="1" x14ac:dyDescent="0.2">
      <c r="A10326" s="44">
        <f>IF($C10326="",0,VLOOKUP($C10326,Concelho!$A$2:$J$309,2))</f>
        <v>0</v>
      </c>
      <c r="B10326" s="58">
        <f>IF($E10326="",$A10326*100,VLOOKUP($E$2,Freguesia!$A$2:$I$3093,3,0))</f>
        <v>0</v>
      </c>
      <c r="C10326" s="47"/>
      <c r="D10326" s="40" t="str">
        <f>IF($C10326="","",VLOOKUP(INT(VLOOKUP($C$2,Concelho!$A$2:$J$309,2)/100),Dist_Ilha!$A$2:$F$30,2))</f>
        <v/>
      </c>
      <c r="E10326" s="47"/>
      <c r="F10326" s="49"/>
      <c r="G10326" s="55"/>
    </row>
    <row r="10327" spans="1:7" ht="15" customHeight="1" x14ac:dyDescent="0.2">
      <c r="A10327" s="44">
        <f>IF($C10327="",0,VLOOKUP($C10327,Concelho!$A$2:$J$309,2))</f>
        <v>0</v>
      </c>
      <c r="B10327" s="58">
        <f>IF($E10327="",$A10327*100,VLOOKUP($E$2,Freguesia!$A$2:$I$3093,3,0))</f>
        <v>0</v>
      </c>
      <c r="C10327" s="47"/>
      <c r="D10327" s="40" t="str">
        <f>IF($C10327="","",VLOOKUP(INT(VLOOKUP($C$2,Concelho!$A$2:$J$309,2)/100),Dist_Ilha!$A$2:$F$30,2))</f>
        <v/>
      </c>
      <c r="E10327" s="47"/>
      <c r="F10327" s="49"/>
      <c r="G10327" s="55"/>
    </row>
    <row r="10328" spans="1:7" ht="15" customHeight="1" x14ac:dyDescent="0.2">
      <c r="A10328" s="44">
        <f>IF($C10328="",0,VLOOKUP($C10328,Concelho!$A$2:$J$309,2))</f>
        <v>0</v>
      </c>
      <c r="B10328" s="58">
        <f>IF($E10328="",$A10328*100,VLOOKUP($E$2,Freguesia!$A$2:$I$3093,3,0))</f>
        <v>0</v>
      </c>
      <c r="C10328" s="47"/>
      <c r="D10328" s="40" t="str">
        <f>IF($C10328="","",VLOOKUP(INT(VLOOKUP($C$2,Concelho!$A$2:$J$309,2)/100),Dist_Ilha!$A$2:$F$30,2))</f>
        <v/>
      </c>
      <c r="E10328" s="47"/>
      <c r="F10328" s="49"/>
      <c r="G10328" s="55"/>
    </row>
    <row r="10329" spans="1:7" ht="15" customHeight="1" x14ac:dyDescent="0.2">
      <c r="A10329" s="44">
        <f>IF($C10329="",0,VLOOKUP($C10329,Concelho!$A$2:$J$309,2))</f>
        <v>0</v>
      </c>
      <c r="B10329" s="58">
        <f>IF($E10329="",$A10329*100,VLOOKUP($E$2,Freguesia!$A$2:$I$3093,3,0))</f>
        <v>0</v>
      </c>
      <c r="C10329" s="47"/>
      <c r="D10329" s="40" t="str">
        <f>IF($C10329="","",VLOOKUP(INT(VLOOKUP($C$2,Concelho!$A$2:$J$309,2)/100),Dist_Ilha!$A$2:$F$30,2))</f>
        <v/>
      </c>
      <c r="E10329" s="47"/>
      <c r="F10329" s="49"/>
      <c r="G10329" s="55"/>
    </row>
    <row r="10330" spans="1:7" ht="15" customHeight="1" x14ac:dyDescent="0.2">
      <c r="A10330" s="44">
        <f>IF($C10330="",0,VLOOKUP($C10330,Concelho!$A$2:$J$309,2))</f>
        <v>0</v>
      </c>
      <c r="B10330" s="58">
        <f>IF($E10330="",$A10330*100,VLOOKUP($E$2,Freguesia!$A$2:$I$3093,3,0))</f>
        <v>0</v>
      </c>
      <c r="C10330" s="47"/>
      <c r="D10330" s="40" t="str">
        <f>IF($C10330="","",VLOOKUP(INT(VLOOKUP($C$2,Concelho!$A$2:$J$309,2)/100),Dist_Ilha!$A$2:$F$30,2))</f>
        <v/>
      </c>
      <c r="E10330" s="47"/>
      <c r="F10330" s="49"/>
      <c r="G10330" s="55"/>
    </row>
    <row r="10331" spans="1:7" ht="15" customHeight="1" x14ac:dyDescent="0.2">
      <c r="A10331" s="44">
        <f>IF($C10331="",0,VLOOKUP($C10331,Concelho!$A$2:$J$309,2))</f>
        <v>0</v>
      </c>
      <c r="B10331" s="58">
        <f>IF($E10331="",$A10331*100,VLOOKUP($E$2,Freguesia!$A$2:$I$3093,3,0))</f>
        <v>0</v>
      </c>
      <c r="C10331" s="47"/>
      <c r="D10331" s="40" t="str">
        <f>IF($C10331="","",VLOOKUP(INT(VLOOKUP($C$2,Concelho!$A$2:$J$309,2)/100),Dist_Ilha!$A$2:$F$30,2))</f>
        <v/>
      </c>
      <c r="E10331" s="47"/>
      <c r="F10331" s="49"/>
      <c r="G10331" s="55"/>
    </row>
    <row r="10332" spans="1:7" ht="15" customHeight="1" x14ac:dyDescent="0.2">
      <c r="A10332" s="44">
        <f>IF($C10332="",0,VLOOKUP($C10332,Concelho!$A$2:$J$309,2))</f>
        <v>0</v>
      </c>
      <c r="B10332" s="58">
        <f>IF($E10332="",$A10332*100,VLOOKUP($E$2,Freguesia!$A$2:$I$3093,3,0))</f>
        <v>0</v>
      </c>
      <c r="C10332" s="47"/>
      <c r="D10332" s="40" t="str">
        <f>IF($C10332="","",VLOOKUP(INT(VLOOKUP($C$2,Concelho!$A$2:$J$309,2)/100),Dist_Ilha!$A$2:$F$30,2))</f>
        <v/>
      </c>
      <c r="E10332" s="47"/>
      <c r="F10332" s="49"/>
      <c r="G10332" s="55"/>
    </row>
    <row r="10333" spans="1:7" ht="15" customHeight="1" x14ac:dyDescent="0.2">
      <c r="A10333" s="44">
        <f>IF($C10333="",0,VLOOKUP($C10333,Concelho!$A$2:$J$309,2))</f>
        <v>0</v>
      </c>
      <c r="B10333" s="58">
        <f>IF($E10333="",$A10333*100,VLOOKUP($E$2,Freguesia!$A$2:$I$3093,3,0))</f>
        <v>0</v>
      </c>
      <c r="C10333" s="47"/>
      <c r="D10333" s="40" t="str">
        <f>IF($C10333="","",VLOOKUP(INT(VLOOKUP($C$2,Concelho!$A$2:$J$309,2)/100),Dist_Ilha!$A$2:$F$30,2))</f>
        <v/>
      </c>
      <c r="E10333" s="47"/>
      <c r="F10333" s="49"/>
      <c r="G10333" s="55"/>
    </row>
    <row r="10334" spans="1:7" ht="15" customHeight="1" x14ac:dyDescent="0.2">
      <c r="A10334" s="44">
        <f>IF($C10334="",0,VLOOKUP($C10334,Concelho!$A$2:$J$309,2))</f>
        <v>0</v>
      </c>
      <c r="B10334" s="58">
        <f>IF($E10334="",$A10334*100,VLOOKUP($E$2,Freguesia!$A$2:$I$3093,3,0))</f>
        <v>0</v>
      </c>
      <c r="C10334" s="47"/>
      <c r="D10334" s="40" t="str">
        <f>IF($C10334="","",VLOOKUP(INT(VLOOKUP($C$2,Concelho!$A$2:$J$309,2)/100),Dist_Ilha!$A$2:$F$30,2))</f>
        <v/>
      </c>
      <c r="E10334" s="47"/>
      <c r="F10334" s="49"/>
      <c r="G10334" s="55"/>
    </row>
    <row r="10335" spans="1:7" ht="15" customHeight="1" x14ac:dyDescent="0.2">
      <c r="A10335" s="44">
        <f>IF($C10335="",0,VLOOKUP($C10335,Concelho!$A$2:$J$309,2))</f>
        <v>0</v>
      </c>
      <c r="B10335" s="58">
        <f>IF($E10335="",$A10335*100,VLOOKUP($E$2,Freguesia!$A$2:$I$3093,3,0))</f>
        <v>0</v>
      </c>
      <c r="C10335" s="47"/>
      <c r="D10335" s="40" t="str">
        <f>IF($C10335="","",VLOOKUP(INT(VLOOKUP($C$2,Concelho!$A$2:$J$309,2)/100),Dist_Ilha!$A$2:$F$30,2))</f>
        <v/>
      </c>
      <c r="E10335" s="47"/>
      <c r="F10335" s="49"/>
      <c r="G10335" s="55"/>
    </row>
    <row r="10336" spans="1:7" ht="15" customHeight="1" x14ac:dyDescent="0.2">
      <c r="A10336" s="44">
        <f>IF($C10336="",0,VLOOKUP($C10336,Concelho!$A$2:$J$309,2))</f>
        <v>0</v>
      </c>
      <c r="B10336" s="58">
        <f>IF($E10336="",$A10336*100,VLOOKUP($E$2,Freguesia!$A$2:$I$3093,3,0))</f>
        <v>0</v>
      </c>
      <c r="C10336" s="47"/>
      <c r="D10336" s="40" t="str">
        <f>IF($C10336="","",VLOOKUP(INT(VLOOKUP($C$2,Concelho!$A$2:$J$309,2)/100),Dist_Ilha!$A$2:$F$30,2))</f>
        <v/>
      </c>
      <c r="E10336" s="47"/>
      <c r="F10336" s="49"/>
      <c r="G10336" s="55"/>
    </row>
    <row r="10337" spans="1:7" ht="15" customHeight="1" x14ac:dyDescent="0.2">
      <c r="A10337" s="44">
        <f>IF($C10337="",0,VLOOKUP($C10337,Concelho!$A$2:$J$309,2))</f>
        <v>0</v>
      </c>
      <c r="B10337" s="58">
        <f>IF($E10337="",$A10337*100,VLOOKUP($E$2,Freguesia!$A$2:$I$3093,3,0))</f>
        <v>0</v>
      </c>
      <c r="C10337" s="47"/>
      <c r="D10337" s="40" t="str">
        <f>IF($C10337="","",VLOOKUP(INT(VLOOKUP($C$2,Concelho!$A$2:$J$309,2)/100),Dist_Ilha!$A$2:$F$30,2))</f>
        <v/>
      </c>
      <c r="E10337" s="47"/>
      <c r="F10337" s="49"/>
      <c r="G10337" s="55"/>
    </row>
    <row r="10338" spans="1:7" ht="15" customHeight="1" x14ac:dyDescent="0.2">
      <c r="A10338" s="44">
        <f>IF($C10338="",0,VLOOKUP($C10338,Concelho!$A$2:$J$309,2))</f>
        <v>0</v>
      </c>
      <c r="B10338" s="58">
        <f>IF($E10338="",$A10338*100,VLOOKUP($E$2,Freguesia!$A$2:$I$3093,3,0))</f>
        <v>0</v>
      </c>
      <c r="C10338" s="47"/>
      <c r="D10338" s="40" t="str">
        <f>IF($C10338="","",VLOOKUP(INT(VLOOKUP($C$2,Concelho!$A$2:$J$309,2)/100),Dist_Ilha!$A$2:$F$30,2))</f>
        <v/>
      </c>
      <c r="E10338" s="47"/>
      <c r="F10338" s="49"/>
      <c r="G10338" s="55"/>
    </row>
    <row r="10339" spans="1:7" ht="15" customHeight="1" x14ac:dyDescent="0.2">
      <c r="A10339" s="44">
        <f>IF($C10339="",0,VLOOKUP($C10339,Concelho!$A$2:$J$309,2))</f>
        <v>0</v>
      </c>
      <c r="B10339" s="58">
        <f>IF($E10339="",$A10339*100,VLOOKUP($E$2,Freguesia!$A$2:$I$3093,3,0))</f>
        <v>0</v>
      </c>
      <c r="C10339" s="47"/>
      <c r="D10339" s="40" t="str">
        <f>IF($C10339="","",VLOOKUP(INT(VLOOKUP($C$2,Concelho!$A$2:$J$309,2)/100),Dist_Ilha!$A$2:$F$30,2))</f>
        <v/>
      </c>
      <c r="E10339" s="47"/>
      <c r="F10339" s="49"/>
      <c r="G10339" s="55"/>
    </row>
    <row r="10340" spans="1:7" ht="15" customHeight="1" x14ac:dyDescent="0.2">
      <c r="A10340" s="44">
        <f>IF($C10340="",0,VLOOKUP($C10340,Concelho!$A$2:$J$309,2))</f>
        <v>0</v>
      </c>
      <c r="B10340" s="58">
        <f>IF($E10340="",$A10340*100,VLOOKUP($E$2,Freguesia!$A$2:$I$3093,3,0))</f>
        <v>0</v>
      </c>
      <c r="C10340" s="47"/>
      <c r="D10340" s="40" t="str">
        <f>IF($C10340="","",VLOOKUP(INT(VLOOKUP($C$2,Concelho!$A$2:$J$309,2)/100),Dist_Ilha!$A$2:$F$30,2))</f>
        <v/>
      </c>
      <c r="E10340" s="47"/>
      <c r="F10340" s="49"/>
      <c r="G10340" s="55"/>
    </row>
    <row r="10341" spans="1:7" ht="15" customHeight="1" x14ac:dyDescent="0.2">
      <c r="A10341" s="44">
        <f>IF($C10341="",0,VLOOKUP($C10341,Concelho!$A$2:$J$309,2))</f>
        <v>0</v>
      </c>
      <c r="B10341" s="58">
        <f>IF($E10341="",$A10341*100,VLOOKUP($E$2,Freguesia!$A$2:$I$3093,3,0))</f>
        <v>0</v>
      </c>
      <c r="C10341" s="47"/>
      <c r="D10341" s="40" t="str">
        <f>IF($C10341="","",VLOOKUP(INT(VLOOKUP($C$2,Concelho!$A$2:$J$309,2)/100),Dist_Ilha!$A$2:$F$30,2))</f>
        <v/>
      </c>
      <c r="E10341" s="47"/>
      <c r="F10341" s="49"/>
      <c r="G10341" s="55"/>
    </row>
    <row r="10342" spans="1:7" ht="15" customHeight="1" x14ac:dyDescent="0.2">
      <c r="A10342" s="44">
        <f>IF($C10342="",0,VLOOKUP($C10342,Concelho!$A$2:$J$309,2))</f>
        <v>0</v>
      </c>
      <c r="B10342" s="58">
        <f>IF($E10342="",$A10342*100,VLOOKUP($E$2,Freguesia!$A$2:$I$3093,3,0))</f>
        <v>0</v>
      </c>
      <c r="C10342" s="47"/>
      <c r="D10342" s="40" t="str">
        <f>IF($C10342="","",VLOOKUP(INT(VLOOKUP($C$2,Concelho!$A$2:$J$309,2)/100),Dist_Ilha!$A$2:$F$30,2))</f>
        <v/>
      </c>
      <c r="E10342" s="47"/>
      <c r="F10342" s="49"/>
      <c r="G10342" s="55"/>
    </row>
    <row r="10343" spans="1:7" ht="15" customHeight="1" x14ac:dyDescent="0.2">
      <c r="A10343" s="44">
        <f>IF($C10343="",0,VLOOKUP($C10343,Concelho!$A$2:$J$309,2))</f>
        <v>0</v>
      </c>
      <c r="B10343" s="58">
        <f>IF($E10343="",$A10343*100,VLOOKUP($E$2,Freguesia!$A$2:$I$3093,3,0))</f>
        <v>0</v>
      </c>
      <c r="C10343" s="47"/>
      <c r="D10343" s="40" t="str">
        <f>IF($C10343="","",VLOOKUP(INT(VLOOKUP($C$2,Concelho!$A$2:$J$309,2)/100),Dist_Ilha!$A$2:$F$30,2))</f>
        <v/>
      </c>
      <c r="E10343" s="47"/>
      <c r="F10343" s="49"/>
      <c r="G10343" s="55"/>
    </row>
    <row r="10344" spans="1:7" ht="15" customHeight="1" x14ac:dyDescent="0.2">
      <c r="A10344" s="44">
        <f>IF($C10344="",0,VLOOKUP($C10344,Concelho!$A$2:$J$309,2))</f>
        <v>0</v>
      </c>
      <c r="B10344" s="58">
        <f>IF($E10344="",$A10344*100,VLOOKUP($E$2,Freguesia!$A$2:$I$3093,3,0))</f>
        <v>0</v>
      </c>
      <c r="C10344" s="47"/>
      <c r="D10344" s="40" t="str">
        <f>IF($C10344="","",VLOOKUP(INT(VLOOKUP($C$2,Concelho!$A$2:$J$309,2)/100),Dist_Ilha!$A$2:$F$30,2))</f>
        <v/>
      </c>
      <c r="E10344" s="47"/>
      <c r="F10344" s="49"/>
      <c r="G10344" s="55"/>
    </row>
    <row r="10345" spans="1:7" ht="15" customHeight="1" x14ac:dyDescent="0.2">
      <c r="A10345" s="44">
        <f>IF($C10345="",0,VLOOKUP($C10345,Concelho!$A$2:$J$309,2))</f>
        <v>0</v>
      </c>
      <c r="B10345" s="58">
        <f>IF($E10345="",$A10345*100,VLOOKUP($E$2,Freguesia!$A$2:$I$3093,3,0))</f>
        <v>0</v>
      </c>
      <c r="C10345" s="47"/>
      <c r="D10345" s="40" t="str">
        <f>IF($C10345="","",VLOOKUP(INT(VLOOKUP($C$2,Concelho!$A$2:$J$309,2)/100),Dist_Ilha!$A$2:$F$30,2))</f>
        <v/>
      </c>
      <c r="E10345" s="47"/>
      <c r="F10345" s="49"/>
      <c r="G10345" s="55"/>
    </row>
    <row r="10346" spans="1:7" ht="15" customHeight="1" x14ac:dyDescent="0.2">
      <c r="A10346" s="44">
        <f>IF($C10346="",0,VLOOKUP($C10346,Concelho!$A$2:$J$309,2))</f>
        <v>0</v>
      </c>
      <c r="B10346" s="58">
        <f>IF($E10346="",$A10346*100,VLOOKUP($E$2,Freguesia!$A$2:$I$3093,3,0))</f>
        <v>0</v>
      </c>
      <c r="C10346" s="47"/>
      <c r="D10346" s="40" t="str">
        <f>IF($C10346="","",VLOOKUP(INT(VLOOKUP($C$2,Concelho!$A$2:$J$309,2)/100),Dist_Ilha!$A$2:$F$30,2))</f>
        <v/>
      </c>
      <c r="E10346" s="47"/>
      <c r="F10346" s="49"/>
      <c r="G10346" s="55"/>
    </row>
    <row r="10347" spans="1:7" ht="15" customHeight="1" x14ac:dyDescent="0.2">
      <c r="A10347" s="44">
        <f>IF($C10347="",0,VLOOKUP($C10347,Concelho!$A$2:$J$309,2))</f>
        <v>0</v>
      </c>
      <c r="B10347" s="58">
        <f>IF($E10347="",$A10347*100,VLOOKUP($E$2,Freguesia!$A$2:$I$3093,3,0))</f>
        <v>0</v>
      </c>
      <c r="C10347" s="47"/>
      <c r="D10347" s="40" t="str">
        <f>IF($C10347="","",VLOOKUP(INT(VLOOKUP($C$2,Concelho!$A$2:$J$309,2)/100),Dist_Ilha!$A$2:$F$30,2))</f>
        <v/>
      </c>
      <c r="E10347" s="47"/>
      <c r="F10347" s="49"/>
      <c r="G10347" s="55"/>
    </row>
    <row r="10348" spans="1:7" ht="15" customHeight="1" x14ac:dyDescent="0.2">
      <c r="A10348" s="44">
        <f>IF($C10348="",0,VLOOKUP($C10348,Concelho!$A$2:$J$309,2))</f>
        <v>0</v>
      </c>
      <c r="B10348" s="58">
        <f>IF($E10348="",$A10348*100,VLOOKUP($E$2,Freguesia!$A$2:$I$3093,3,0))</f>
        <v>0</v>
      </c>
      <c r="C10348" s="47"/>
      <c r="D10348" s="40" t="str">
        <f>IF($C10348="","",VLOOKUP(INT(VLOOKUP($C$2,Concelho!$A$2:$J$309,2)/100),Dist_Ilha!$A$2:$F$30,2))</f>
        <v/>
      </c>
      <c r="E10348" s="47"/>
      <c r="F10348" s="49"/>
      <c r="G10348" s="55"/>
    </row>
    <row r="10349" spans="1:7" ht="15" customHeight="1" x14ac:dyDescent="0.2">
      <c r="A10349" s="44">
        <f>IF($C10349="",0,VLOOKUP($C10349,Concelho!$A$2:$J$309,2))</f>
        <v>0</v>
      </c>
      <c r="B10349" s="58">
        <f>IF($E10349="",$A10349*100,VLOOKUP($E$2,Freguesia!$A$2:$I$3093,3,0))</f>
        <v>0</v>
      </c>
      <c r="C10349" s="47"/>
      <c r="D10349" s="40" t="str">
        <f>IF($C10349="","",VLOOKUP(INT(VLOOKUP($C$2,Concelho!$A$2:$J$309,2)/100),Dist_Ilha!$A$2:$F$30,2))</f>
        <v/>
      </c>
      <c r="E10349" s="47"/>
      <c r="F10349" s="49"/>
      <c r="G10349" s="55"/>
    </row>
    <row r="10350" spans="1:7" ht="15" customHeight="1" x14ac:dyDescent="0.2">
      <c r="A10350" s="44">
        <f>IF($C10350="",0,VLOOKUP($C10350,Concelho!$A$2:$J$309,2))</f>
        <v>0</v>
      </c>
      <c r="B10350" s="58">
        <f>IF($E10350="",$A10350*100,VLOOKUP($E$2,Freguesia!$A$2:$I$3093,3,0))</f>
        <v>0</v>
      </c>
      <c r="C10350" s="47"/>
      <c r="D10350" s="40" t="str">
        <f>IF($C10350="","",VLOOKUP(INT(VLOOKUP($C$2,Concelho!$A$2:$J$309,2)/100),Dist_Ilha!$A$2:$F$30,2))</f>
        <v/>
      </c>
      <c r="E10350" s="47"/>
      <c r="F10350" s="49"/>
      <c r="G10350" s="55"/>
    </row>
    <row r="10351" spans="1:7" ht="15" customHeight="1" x14ac:dyDescent="0.2">
      <c r="A10351" s="44">
        <f>IF($C10351="",0,VLOOKUP($C10351,Concelho!$A$2:$J$309,2))</f>
        <v>0</v>
      </c>
      <c r="B10351" s="58">
        <f>IF($E10351="",$A10351*100,VLOOKUP($E$2,Freguesia!$A$2:$I$3093,3,0))</f>
        <v>0</v>
      </c>
      <c r="C10351" s="47"/>
      <c r="D10351" s="40" t="str">
        <f>IF($C10351="","",VLOOKUP(INT(VLOOKUP($C$2,Concelho!$A$2:$J$309,2)/100),Dist_Ilha!$A$2:$F$30,2))</f>
        <v/>
      </c>
      <c r="E10351" s="47"/>
      <c r="F10351" s="49"/>
      <c r="G10351" s="55"/>
    </row>
    <row r="10352" spans="1:7" ht="15" customHeight="1" x14ac:dyDescent="0.2">
      <c r="A10352" s="44">
        <f>IF($C10352="",0,VLOOKUP($C10352,Concelho!$A$2:$J$309,2))</f>
        <v>0</v>
      </c>
      <c r="B10352" s="58">
        <f>IF($E10352="",$A10352*100,VLOOKUP($E$2,Freguesia!$A$2:$I$3093,3,0))</f>
        <v>0</v>
      </c>
      <c r="C10352" s="47"/>
      <c r="D10352" s="40" t="str">
        <f>IF($C10352="","",VLOOKUP(INT(VLOOKUP($C$2,Concelho!$A$2:$J$309,2)/100),Dist_Ilha!$A$2:$F$30,2))</f>
        <v/>
      </c>
      <c r="E10352" s="47"/>
      <c r="F10352" s="49"/>
      <c r="G10352" s="55"/>
    </row>
    <row r="10353" spans="1:7" ht="15" customHeight="1" x14ac:dyDescent="0.2">
      <c r="A10353" s="44">
        <f>IF($C10353="",0,VLOOKUP($C10353,Concelho!$A$2:$J$309,2))</f>
        <v>0</v>
      </c>
      <c r="B10353" s="58">
        <f>IF($E10353="",$A10353*100,VLOOKUP($E$2,Freguesia!$A$2:$I$3093,3,0))</f>
        <v>0</v>
      </c>
      <c r="C10353" s="47"/>
      <c r="D10353" s="40" t="str">
        <f>IF($C10353="","",VLOOKUP(INT(VLOOKUP($C$2,Concelho!$A$2:$J$309,2)/100),Dist_Ilha!$A$2:$F$30,2))</f>
        <v/>
      </c>
      <c r="E10353" s="47"/>
      <c r="F10353" s="49"/>
      <c r="G10353" s="55"/>
    </row>
    <row r="10354" spans="1:7" ht="15" customHeight="1" x14ac:dyDescent="0.2">
      <c r="A10354" s="44">
        <f>IF($C10354="",0,VLOOKUP($C10354,Concelho!$A$2:$J$309,2))</f>
        <v>0</v>
      </c>
      <c r="B10354" s="58">
        <f>IF($E10354="",$A10354*100,VLOOKUP($E$2,Freguesia!$A$2:$I$3093,3,0))</f>
        <v>0</v>
      </c>
      <c r="C10354" s="47"/>
      <c r="D10354" s="40" t="str">
        <f>IF($C10354="","",VLOOKUP(INT(VLOOKUP($C$2,Concelho!$A$2:$J$309,2)/100),Dist_Ilha!$A$2:$F$30,2))</f>
        <v/>
      </c>
      <c r="E10354" s="47"/>
      <c r="F10354" s="49"/>
      <c r="G10354" s="55"/>
    </row>
    <row r="10355" spans="1:7" ht="15" customHeight="1" x14ac:dyDescent="0.2">
      <c r="A10355" s="44">
        <f>IF($C10355="",0,VLOOKUP($C10355,Concelho!$A$2:$J$309,2))</f>
        <v>0</v>
      </c>
      <c r="B10355" s="58">
        <f>IF($E10355="",$A10355*100,VLOOKUP($E$2,Freguesia!$A$2:$I$3093,3,0))</f>
        <v>0</v>
      </c>
      <c r="C10355" s="47"/>
      <c r="D10355" s="40" t="str">
        <f>IF($C10355="","",VLOOKUP(INT(VLOOKUP($C$2,Concelho!$A$2:$J$309,2)/100),Dist_Ilha!$A$2:$F$30,2))</f>
        <v/>
      </c>
      <c r="E10355" s="47"/>
      <c r="F10355" s="49"/>
      <c r="G10355" s="55"/>
    </row>
    <row r="10356" spans="1:7" ht="15" customHeight="1" x14ac:dyDescent="0.2">
      <c r="A10356" s="44">
        <f>IF($C10356="",0,VLOOKUP($C10356,Concelho!$A$2:$J$309,2))</f>
        <v>0</v>
      </c>
      <c r="B10356" s="58">
        <f>IF($E10356="",$A10356*100,VLOOKUP($E$2,Freguesia!$A$2:$I$3093,3,0))</f>
        <v>0</v>
      </c>
      <c r="C10356" s="47"/>
      <c r="D10356" s="40" t="str">
        <f>IF($C10356="","",VLOOKUP(INT(VLOOKUP($C$2,Concelho!$A$2:$J$309,2)/100),Dist_Ilha!$A$2:$F$30,2))</f>
        <v/>
      </c>
      <c r="E10356" s="47"/>
      <c r="F10356" s="49"/>
      <c r="G10356" s="55"/>
    </row>
    <row r="10357" spans="1:7" ht="15" customHeight="1" x14ac:dyDescent="0.2">
      <c r="A10357" s="44">
        <f>IF($C10357="",0,VLOOKUP($C10357,Concelho!$A$2:$J$309,2))</f>
        <v>0</v>
      </c>
      <c r="B10357" s="58">
        <f>IF($E10357="",$A10357*100,VLOOKUP($E$2,Freguesia!$A$2:$I$3093,3,0))</f>
        <v>0</v>
      </c>
      <c r="C10357" s="47"/>
      <c r="D10357" s="40" t="str">
        <f>IF($C10357="","",VLOOKUP(INT(VLOOKUP($C$2,Concelho!$A$2:$J$309,2)/100),Dist_Ilha!$A$2:$F$30,2))</f>
        <v/>
      </c>
      <c r="E10357" s="47"/>
      <c r="F10357" s="49"/>
      <c r="G10357" s="55"/>
    </row>
    <row r="10358" spans="1:7" ht="15" customHeight="1" x14ac:dyDescent="0.2">
      <c r="A10358" s="44">
        <f>IF($C10358="",0,VLOOKUP($C10358,Concelho!$A$2:$J$309,2))</f>
        <v>0</v>
      </c>
      <c r="B10358" s="58">
        <f>IF($E10358="",$A10358*100,VLOOKUP($E$2,Freguesia!$A$2:$I$3093,3,0))</f>
        <v>0</v>
      </c>
      <c r="C10358" s="47"/>
      <c r="D10358" s="40" t="str">
        <f>IF($C10358="","",VLOOKUP(INT(VLOOKUP($C$2,Concelho!$A$2:$J$309,2)/100),Dist_Ilha!$A$2:$F$30,2))</f>
        <v/>
      </c>
      <c r="E10358" s="47"/>
      <c r="F10358" s="49"/>
      <c r="G10358" s="55"/>
    </row>
    <row r="10359" spans="1:7" ht="15" customHeight="1" x14ac:dyDescent="0.2">
      <c r="A10359" s="44">
        <f>IF($C10359="",0,VLOOKUP($C10359,Concelho!$A$2:$J$309,2))</f>
        <v>0</v>
      </c>
      <c r="B10359" s="58">
        <f>IF($E10359="",$A10359*100,VLOOKUP($E$2,Freguesia!$A$2:$I$3093,3,0))</f>
        <v>0</v>
      </c>
      <c r="C10359" s="47"/>
      <c r="D10359" s="40" t="str">
        <f>IF($C10359="","",VLOOKUP(INT(VLOOKUP($C$2,Concelho!$A$2:$J$309,2)/100),Dist_Ilha!$A$2:$F$30,2))</f>
        <v/>
      </c>
      <c r="E10359" s="47"/>
      <c r="F10359" s="49"/>
      <c r="G10359" s="55"/>
    </row>
    <row r="10360" spans="1:7" ht="15" customHeight="1" x14ac:dyDescent="0.2">
      <c r="A10360" s="44">
        <f>IF($C10360="",0,VLOOKUP($C10360,Concelho!$A$2:$J$309,2))</f>
        <v>0</v>
      </c>
      <c r="B10360" s="58">
        <f>IF($E10360="",$A10360*100,VLOOKUP($E$2,Freguesia!$A$2:$I$3093,3,0))</f>
        <v>0</v>
      </c>
      <c r="C10360" s="47"/>
      <c r="D10360" s="40" t="str">
        <f>IF($C10360="","",VLOOKUP(INT(VLOOKUP($C$2,Concelho!$A$2:$J$309,2)/100),Dist_Ilha!$A$2:$F$30,2))</f>
        <v/>
      </c>
      <c r="E10360" s="47"/>
      <c r="F10360" s="49"/>
      <c r="G10360" s="55"/>
    </row>
    <row r="10361" spans="1:7" ht="15" customHeight="1" x14ac:dyDescent="0.2">
      <c r="A10361" s="44">
        <f>IF($C10361="",0,VLOOKUP($C10361,Concelho!$A$2:$J$309,2))</f>
        <v>0</v>
      </c>
      <c r="B10361" s="58">
        <f>IF($E10361="",$A10361*100,VLOOKUP($E$2,Freguesia!$A$2:$I$3093,3,0))</f>
        <v>0</v>
      </c>
      <c r="C10361" s="47"/>
      <c r="D10361" s="40" t="str">
        <f>IF($C10361="","",VLOOKUP(INT(VLOOKUP($C$2,Concelho!$A$2:$J$309,2)/100),Dist_Ilha!$A$2:$F$30,2))</f>
        <v/>
      </c>
      <c r="E10361" s="47"/>
      <c r="F10361" s="49"/>
      <c r="G10361" s="55"/>
    </row>
    <row r="10362" spans="1:7" ht="15" customHeight="1" x14ac:dyDescent="0.2">
      <c r="A10362" s="44">
        <f>IF($C10362="",0,VLOOKUP($C10362,Concelho!$A$2:$J$309,2))</f>
        <v>0</v>
      </c>
      <c r="B10362" s="58">
        <f>IF($E10362="",$A10362*100,VLOOKUP($E$2,Freguesia!$A$2:$I$3093,3,0))</f>
        <v>0</v>
      </c>
      <c r="C10362" s="47"/>
      <c r="D10362" s="40" t="str">
        <f>IF($C10362="","",VLOOKUP(INT(VLOOKUP($C$2,Concelho!$A$2:$J$309,2)/100),Dist_Ilha!$A$2:$F$30,2))</f>
        <v/>
      </c>
      <c r="E10362" s="47"/>
      <c r="F10362" s="49"/>
      <c r="G10362" s="55"/>
    </row>
    <row r="10363" spans="1:7" ht="15" customHeight="1" x14ac:dyDescent="0.2">
      <c r="A10363" s="44">
        <f>IF($C10363="",0,VLOOKUP($C10363,Concelho!$A$2:$J$309,2))</f>
        <v>0</v>
      </c>
      <c r="B10363" s="58">
        <f>IF($E10363="",$A10363*100,VLOOKUP($E$2,Freguesia!$A$2:$I$3093,3,0))</f>
        <v>0</v>
      </c>
      <c r="C10363" s="47"/>
      <c r="D10363" s="40" t="str">
        <f>IF($C10363="","",VLOOKUP(INT(VLOOKUP($C$2,Concelho!$A$2:$J$309,2)/100),Dist_Ilha!$A$2:$F$30,2))</f>
        <v/>
      </c>
      <c r="E10363" s="47"/>
      <c r="F10363" s="49"/>
      <c r="G10363" s="55"/>
    </row>
    <row r="10364" spans="1:7" ht="15" customHeight="1" x14ac:dyDescent="0.2">
      <c r="A10364" s="44">
        <f>IF($C10364="",0,VLOOKUP($C10364,Concelho!$A$2:$J$309,2))</f>
        <v>0</v>
      </c>
      <c r="B10364" s="58">
        <f>IF($E10364="",$A10364*100,VLOOKUP($E$2,Freguesia!$A$2:$I$3093,3,0))</f>
        <v>0</v>
      </c>
      <c r="C10364" s="47"/>
      <c r="D10364" s="40" t="str">
        <f>IF($C10364="","",VLOOKUP(INT(VLOOKUP($C$2,Concelho!$A$2:$J$309,2)/100),Dist_Ilha!$A$2:$F$30,2))</f>
        <v/>
      </c>
      <c r="E10364" s="47"/>
      <c r="F10364" s="49"/>
      <c r="G10364" s="55"/>
    </row>
    <row r="10365" spans="1:7" ht="15" customHeight="1" x14ac:dyDescent="0.2">
      <c r="A10365" s="44">
        <f>IF($C10365="",0,VLOOKUP($C10365,Concelho!$A$2:$J$309,2))</f>
        <v>0</v>
      </c>
      <c r="B10365" s="58">
        <f>IF($E10365="",$A10365*100,VLOOKUP($E$2,Freguesia!$A$2:$I$3093,3,0))</f>
        <v>0</v>
      </c>
      <c r="C10365" s="47"/>
      <c r="D10365" s="40" t="str">
        <f>IF($C10365="","",VLOOKUP(INT(VLOOKUP($C$2,Concelho!$A$2:$J$309,2)/100),Dist_Ilha!$A$2:$F$30,2))</f>
        <v/>
      </c>
      <c r="E10365" s="47"/>
      <c r="F10365" s="49"/>
      <c r="G10365" s="55"/>
    </row>
    <row r="10366" spans="1:7" ht="15" customHeight="1" x14ac:dyDescent="0.2">
      <c r="A10366" s="44">
        <f>IF($C10366="",0,VLOOKUP($C10366,Concelho!$A$2:$J$309,2))</f>
        <v>0</v>
      </c>
      <c r="B10366" s="58">
        <f>IF($E10366="",$A10366*100,VLOOKUP($E$2,Freguesia!$A$2:$I$3093,3,0))</f>
        <v>0</v>
      </c>
      <c r="C10366" s="47"/>
      <c r="D10366" s="40" t="str">
        <f>IF($C10366="","",VLOOKUP(INT(VLOOKUP($C$2,Concelho!$A$2:$J$309,2)/100),Dist_Ilha!$A$2:$F$30,2))</f>
        <v/>
      </c>
      <c r="E10366" s="47"/>
      <c r="F10366" s="49"/>
      <c r="G10366" s="55"/>
    </row>
    <row r="10367" spans="1:7" ht="15" customHeight="1" x14ac:dyDescent="0.2">
      <c r="A10367" s="44">
        <f>IF($C10367="",0,VLOOKUP($C10367,Concelho!$A$2:$J$309,2))</f>
        <v>0</v>
      </c>
      <c r="B10367" s="58">
        <f>IF($E10367="",$A10367*100,VLOOKUP($E$2,Freguesia!$A$2:$I$3093,3,0))</f>
        <v>0</v>
      </c>
      <c r="C10367" s="47"/>
      <c r="D10367" s="40" t="str">
        <f>IF($C10367="","",VLOOKUP(INT(VLOOKUP($C$2,Concelho!$A$2:$J$309,2)/100),Dist_Ilha!$A$2:$F$30,2))</f>
        <v/>
      </c>
      <c r="E10367" s="47"/>
      <c r="F10367" s="49"/>
      <c r="G10367" s="55"/>
    </row>
    <row r="10368" spans="1:7" ht="15" customHeight="1" x14ac:dyDescent="0.2">
      <c r="A10368" s="44">
        <f>IF($C10368="",0,VLOOKUP($C10368,Concelho!$A$2:$J$309,2))</f>
        <v>0</v>
      </c>
      <c r="B10368" s="58">
        <f>IF($E10368="",$A10368*100,VLOOKUP($E$2,Freguesia!$A$2:$I$3093,3,0))</f>
        <v>0</v>
      </c>
      <c r="C10368" s="47"/>
      <c r="D10368" s="40" t="str">
        <f>IF($C10368="","",VLOOKUP(INT(VLOOKUP($C$2,Concelho!$A$2:$J$309,2)/100),Dist_Ilha!$A$2:$F$30,2))</f>
        <v/>
      </c>
      <c r="E10368" s="47"/>
      <c r="F10368" s="49"/>
      <c r="G10368" s="55"/>
    </row>
    <row r="10369" spans="1:7" ht="15" customHeight="1" x14ac:dyDescent="0.2">
      <c r="A10369" s="44">
        <f>IF($C10369="",0,VLOOKUP($C10369,Concelho!$A$2:$J$309,2))</f>
        <v>0</v>
      </c>
      <c r="B10369" s="58">
        <f>IF($E10369="",$A10369*100,VLOOKUP($E$2,Freguesia!$A$2:$I$3093,3,0))</f>
        <v>0</v>
      </c>
      <c r="C10369" s="47"/>
      <c r="D10369" s="40" t="str">
        <f>IF($C10369="","",VLOOKUP(INT(VLOOKUP($C$2,Concelho!$A$2:$J$309,2)/100),Dist_Ilha!$A$2:$F$30,2))</f>
        <v/>
      </c>
      <c r="E10369" s="47"/>
      <c r="F10369" s="49"/>
      <c r="G10369" s="55"/>
    </row>
    <row r="10370" spans="1:7" ht="15" customHeight="1" x14ac:dyDescent="0.2">
      <c r="A10370" s="44">
        <f>IF($C10370="",0,VLOOKUP($C10370,Concelho!$A$2:$J$309,2))</f>
        <v>0</v>
      </c>
      <c r="B10370" s="58">
        <f>IF($E10370="",$A10370*100,VLOOKUP($E$2,Freguesia!$A$2:$I$3093,3,0))</f>
        <v>0</v>
      </c>
      <c r="C10370" s="47"/>
      <c r="D10370" s="40" t="str">
        <f>IF($C10370="","",VLOOKUP(INT(VLOOKUP($C$2,Concelho!$A$2:$J$309,2)/100),Dist_Ilha!$A$2:$F$30,2))</f>
        <v/>
      </c>
      <c r="E10370" s="47"/>
      <c r="F10370" s="49"/>
      <c r="G10370" s="55"/>
    </row>
    <row r="10371" spans="1:7" ht="15" customHeight="1" x14ac:dyDescent="0.2">
      <c r="A10371" s="44">
        <f>IF($C10371="",0,VLOOKUP($C10371,Concelho!$A$2:$J$309,2))</f>
        <v>0</v>
      </c>
      <c r="B10371" s="58">
        <f>IF($E10371="",$A10371*100,VLOOKUP($E$2,Freguesia!$A$2:$I$3093,3,0))</f>
        <v>0</v>
      </c>
      <c r="C10371" s="47"/>
      <c r="D10371" s="40" t="str">
        <f>IF($C10371="","",VLOOKUP(INT(VLOOKUP($C$2,Concelho!$A$2:$J$309,2)/100),Dist_Ilha!$A$2:$F$30,2))</f>
        <v/>
      </c>
      <c r="E10371" s="47"/>
      <c r="F10371" s="49"/>
      <c r="G10371" s="55"/>
    </row>
    <row r="10372" spans="1:7" ht="15" customHeight="1" x14ac:dyDescent="0.2">
      <c r="A10372" s="44">
        <f>IF($C10372="",0,VLOOKUP($C10372,Concelho!$A$2:$J$309,2))</f>
        <v>0</v>
      </c>
      <c r="B10372" s="58">
        <f>IF($E10372="",$A10372*100,VLOOKUP($E$2,Freguesia!$A$2:$I$3093,3,0))</f>
        <v>0</v>
      </c>
      <c r="C10372" s="47"/>
      <c r="D10372" s="40" t="str">
        <f>IF($C10372="","",VLOOKUP(INT(VLOOKUP($C$2,Concelho!$A$2:$J$309,2)/100),Dist_Ilha!$A$2:$F$30,2))</f>
        <v/>
      </c>
      <c r="E10372" s="47"/>
      <c r="F10372" s="49"/>
      <c r="G10372" s="55"/>
    </row>
    <row r="10373" spans="1:7" ht="15" customHeight="1" x14ac:dyDescent="0.2">
      <c r="A10373" s="44">
        <f>IF($C10373="",0,VLOOKUP($C10373,Concelho!$A$2:$J$309,2))</f>
        <v>0</v>
      </c>
      <c r="B10373" s="58">
        <f>IF($E10373="",$A10373*100,VLOOKUP($E$2,Freguesia!$A$2:$I$3093,3,0))</f>
        <v>0</v>
      </c>
      <c r="C10373" s="47"/>
      <c r="D10373" s="40" t="str">
        <f>IF($C10373="","",VLOOKUP(INT(VLOOKUP($C$2,Concelho!$A$2:$J$309,2)/100),Dist_Ilha!$A$2:$F$30,2))</f>
        <v/>
      </c>
      <c r="E10373" s="47"/>
      <c r="F10373" s="49"/>
      <c r="G10373" s="55"/>
    </row>
    <row r="10374" spans="1:7" ht="15" customHeight="1" x14ac:dyDescent="0.2">
      <c r="A10374" s="44">
        <f>IF($C10374="",0,VLOOKUP($C10374,Concelho!$A$2:$J$309,2))</f>
        <v>0</v>
      </c>
      <c r="B10374" s="58">
        <f>IF($E10374="",$A10374*100,VLOOKUP($E$2,Freguesia!$A$2:$I$3093,3,0))</f>
        <v>0</v>
      </c>
      <c r="C10374" s="47"/>
      <c r="D10374" s="40" t="str">
        <f>IF($C10374="","",VLOOKUP(INT(VLOOKUP($C$2,Concelho!$A$2:$J$309,2)/100),Dist_Ilha!$A$2:$F$30,2))</f>
        <v/>
      </c>
      <c r="E10374" s="47"/>
      <c r="F10374" s="49"/>
      <c r="G10374" s="55"/>
    </row>
    <row r="10375" spans="1:7" ht="15" customHeight="1" x14ac:dyDescent="0.2">
      <c r="A10375" s="44">
        <f>IF($C10375="",0,VLOOKUP($C10375,Concelho!$A$2:$J$309,2))</f>
        <v>0</v>
      </c>
      <c r="B10375" s="58">
        <f>IF($E10375="",$A10375*100,VLOOKUP($E$2,Freguesia!$A$2:$I$3093,3,0))</f>
        <v>0</v>
      </c>
      <c r="C10375" s="47"/>
      <c r="D10375" s="40" t="str">
        <f>IF($C10375="","",VLOOKUP(INT(VLOOKUP($C$2,Concelho!$A$2:$J$309,2)/100),Dist_Ilha!$A$2:$F$30,2))</f>
        <v/>
      </c>
      <c r="E10375" s="47"/>
      <c r="F10375" s="49"/>
      <c r="G10375" s="55"/>
    </row>
    <row r="10376" spans="1:7" ht="15" customHeight="1" x14ac:dyDescent="0.2">
      <c r="A10376" s="44">
        <f>IF($C10376="",0,VLOOKUP($C10376,Concelho!$A$2:$J$309,2))</f>
        <v>0</v>
      </c>
      <c r="B10376" s="58">
        <f>IF($E10376="",$A10376*100,VLOOKUP($E$2,Freguesia!$A$2:$I$3093,3,0))</f>
        <v>0</v>
      </c>
      <c r="C10376" s="47"/>
      <c r="D10376" s="40" t="str">
        <f>IF($C10376="","",VLOOKUP(INT(VLOOKUP($C$2,Concelho!$A$2:$J$309,2)/100),Dist_Ilha!$A$2:$F$30,2))</f>
        <v/>
      </c>
      <c r="E10376" s="47"/>
      <c r="F10376" s="49"/>
      <c r="G10376" s="55"/>
    </row>
    <row r="10377" spans="1:7" ht="15" customHeight="1" x14ac:dyDescent="0.2">
      <c r="A10377" s="44">
        <f>IF($C10377="",0,VLOOKUP($C10377,Concelho!$A$2:$J$309,2))</f>
        <v>0</v>
      </c>
      <c r="B10377" s="58">
        <f>IF($E10377="",$A10377*100,VLOOKUP($E$2,Freguesia!$A$2:$I$3093,3,0))</f>
        <v>0</v>
      </c>
      <c r="C10377" s="47"/>
      <c r="D10377" s="40" t="str">
        <f>IF($C10377="","",VLOOKUP(INT(VLOOKUP($C$2,Concelho!$A$2:$J$309,2)/100),Dist_Ilha!$A$2:$F$30,2))</f>
        <v/>
      </c>
      <c r="E10377" s="47"/>
      <c r="F10377" s="49"/>
      <c r="G10377" s="55"/>
    </row>
    <row r="10378" spans="1:7" ht="15" customHeight="1" x14ac:dyDescent="0.2">
      <c r="A10378" s="44">
        <f>IF($C10378="",0,VLOOKUP($C10378,Concelho!$A$2:$J$309,2))</f>
        <v>0</v>
      </c>
      <c r="B10378" s="58">
        <f>IF($E10378="",$A10378*100,VLOOKUP($E$2,Freguesia!$A$2:$I$3093,3,0))</f>
        <v>0</v>
      </c>
      <c r="C10378" s="47"/>
      <c r="D10378" s="40" t="str">
        <f>IF($C10378="","",VLOOKUP(INT(VLOOKUP($C$2,Concelho!$A$2:$J$309,2)/100),Dist_Ilha!$A$2:$F$30,2))</f>
        <v/>
      </c>
      <c r="E10378" s="47"/>
      <c r="F10378" s="49"/>
      <c r="G10378" s="55"/>
    </row>
    <row r="10379" spans="1:7" ht="15" customHeight="1" x14ac:dyDescent="0.2">
      <c r="A10379" s="44">
        <f>IF($C10379="",0,VLOOKUP($C10379,Concelho!$A$2:$J$309,2))</f>
        <v>0</v>
      </c>
      <c r="B10379" s="58">
        <f>IF($E10379="",$A10379*100,VLOOKUP($E$2,Freguesia!$A$2:$I$3093,3,0))</f>
        <v>0</v>
      </c>
      <c r="C10379" s="47"/>
      <c r="D10379" s="40" t="str">
        <f>IF($C10379="","",VLOOKUP(INT(VLOOKUP($C$2,Concelho!$A$2:$J$309,2)/100),Dist_Ilha!$A$2:$F$30,2))</f>
        <v/>
      </c>
      <c r="E10379" s="47"/>
      <c r="F10379" s="49"/>
      <c r="G10379" s="55"/>
    </row>
    <row r="10380" spans="1:7" ht="15" customHeight="1" x14ac:dyDescent="0.2">
      <c r="A10380" s="44">
        <f>IF($C10380="",0,VLOOKUP($C10380,Concelho!$A$2:$J$309,2))</f>
        <v>0</v>
      </c>
      <c r="B10380" s="58">
        <f>IF($E10380="",$A10380*100,VLOOKUP($E$2,Freguesia!$A$2:$I$3093,3,0))</f>
        <v>0</v>
      </c>
      <c r="C10380" s="47"/>
      <c r="D10380" s="40" t="str">
        <f>IF($C10380="","",VLOOKUP(INT(VLOOKUP($C$2,Concelho!$A$2:$J$309,2)/100),Dist_Ilha!$A$2:$F$30,2))</f>
        <v/>
      </c>
      <c r="E10380" s="47"/>
      <c r="F10380" s="49"/>
      <c r="G10380" s="55"/>
    </row>
    <row r="10381" spans="1:7" ht="15" customHeight="1" x14ac:dyDescent="0.2">
      <c r="A10381" s="44">
        <f>IF($C10381="",0,VLOOKUP($C10381,Concelho!$A$2:$J$309,2))</f>
        <v>0</v>
      </c>
      <c r="B10381" s="58">
        <f>IF($E10381="",$A10381*100,VLOOKUP($E$2,Freguesia!$A$2:$I$3093,3,0))</f>
        <v>0</v>
      </c>
      <c r="C10381" s="47"/>
      <c r="D10381" s="40" t="str">
        <f>IF($C10381="","",VLOOKUP(INT(VLOOKUP($C$2,Concelho!$A$2:$J$309,2)/100),Dist_Ilha!$A$2:$F$30,2))</f>
        <v/>
      </c>
      <c r="E10381" s="47"/>
      <c r="F10381" s="49"/>
      <c r="G10381" s="55"/>
    </row>
    <row r="10382" spans="1:7" ht="15" customHeight="1" x14ac:dyDescent="0.2">
      <c r="A10382" s="44">
        <f>IF($C10382="",0,VLOOKUP($C10382,Concelho!$A$2:$J$309,2))</f>
        <v>0</v>
      </c>
      <c r="B10382" s="58">
        <f>IF($E10382="",$A10382*100,VLOOKUP($E$2,Freguesia!$A$2:$I$3093,3,0))</f>
        <v>0</v>
      </c>
      <c r="C10382" s="47"/>
      <c r="D10382" s="40" t="str">
        <f>IF($C10382="","",VLOOKUP(INT(VLOOKUP($C$2,Concelho!$A$2:$J$309,2)/100),Dist_Ilha!$A$2:$F$30,2))</f>
        <v/>
      </c>
      <c r="E10382" s="47"/>
      <c r="F10382" s="49"/>
      <c r="G10382" s="55"/>
    </row>
    <row r="10383" spans="1:7" ht="15" customHeight="1" x14ac:dyDescent="0.2">
      <c r="A10383" s="44">
        <f>IF($C10383="",0,VLOOKUP($C10383,Concelho!$A$2:$J$309,2))</f>
        <v>0</v>
      </c>
      <c r="B10383" s="58">
        <f>IF($E10383="",$A10383*100,VLOOKUP($E$2,Freguesia!$A$2:$I$3093,3,0))</f>
        <v>0</v>
      </c>
      <c r="C10383" s="47"/>
      <c r="D10383" s="40" t="str">
        <f>IF($C10383="","",VLOOKUP(INT(VLOOKUP($C$2,Concelho!$A$2:$J$309,2)/100),Dist_Ilha!$A$2:$F$30,2))</f>
        <v/>
      </c>
      <c r="E10383" s="47"/>
      <c r="F10383" s="49"/>
      <c r="G10383" s="55"/>
    </row>
    <row r="10384" spans="1:7" ht="15" customHeight="1" x14ac:dyDescent="0.2">
      <c r="A10384" s="44">
        <f>IF($C10384="",0,VLOOKUP($C10384,Concelho!$A$2:$J$309,2))</f>
        <v>0</v>
      </c>
      <c r="B10384" s="58">
        <f>IF($E10384="",$A10384*100,VLOOKUP($E$2,Freguesia!$A$2:$I$3093,3,0))</f>
        <v>0</v>
      </c>
      <c r="C10384" s="47"/>
      <c r="D10384" s="40" t="str">
        <f>IF($C10384="","",VLOOKUP(INT(VLOOKUP($C$2,Concelho!$A$2:$J$309,2)/100),Dist_Ilha!$A$2:$F$30,2))</f>
        <v/>
      </c>
      <c r="E10384" s="47"/>
      <c r="F10384" s="49"/>
      <c r="G10384" s="55"/>
    </row>
    <row r="10385" spans="1:7" ht="15" customHeight="1" x14ac:dyDescent="0.2">
      <c r="A10385" s="44">
        <f>IF($C10385="",0,VLOOKUP($C10385,Concelho!$A$2:$J$309,2))</f>
        <v>0</v>
      </c>
      <c r="B10385" s="58">
        <f>IF($E10385="",$A10385*100,VLOOKUP($E$2,Freguesia!$A$2:$I$3093,3,0))</f>
        <v>0</v>
      </c>
      <c r="C10385" s="47"/>
      <c r="D10385" s="40" t="str">
        <f>IF($C10385="","",VLOOKUP(INT(VLOOKUP($C$2,Concelho!$A$2:$J$309,2)/100),Dist_Ilha!$A$2:$F$30,2))</f>
        <v/>
      </c>
      <c r="E10385" s="47"/>
      <c r="F10385" s="49"/>
      <c r="G10385" s="55"/>
    </row>
    <row r="10386" spans="1:7" ht="15" customHeight="1" x14ac:dyDescent="0.2">
      <c r="A10386" s="44">
        <f>IF($C10386="",0,VLOOKUP($C10386,Concelho!$A$2:$J$309,2))</f>
        <v>0</v>
      </c>
      <c r="B10386" s="58">
        <f>IF($E10386="",$A10386*100,VLOOKUP($E$2,Freguesia!$A$2:$I$3093,3,0))</f>
        <v>0</v>
      </c>
      <c r="C10386" s="47"/>
      <c r="D10386" s="40" t="str">
        <f>IF($C10386="","",VLOOKUP(INT(VLOOKUP($C$2,Concelho!$A$2:$J$309,2)/100),Dist_Ilha!$A$2:$F$30,2))</f>
        <v/>
      </c>
      <c r="E10386" s="47"/>
      <c r="F10386" s="49"/>
      <c r="G10386" s="55"/>
    </row>
    <row r="10387" spans="1:7" ht="15" customHeight="1" x14ac:dyDescent="0.2">
      <c r="A10387" s="44">
        <f>IF($C10387="",0,VLOOKUP($C10387,Concelho!$A$2:$J$309,2))</f>
        <v>0</v>
      </c>
      <c r="B10387" s="58">
        <f>IF($E10387="",$A10387*100,VLOOKUP($E$2,Freguesia!$A$2:$I$3093,3,0))</f>
        <v>0</v>
      </c>
      <c r="C10387" s="47"/>
      <c r="D10387" s="40" t="str">
        <f>IF($C10387="","",VLOOKUP(INT(VLOOKUP($C$2,Concelho!$A$2:$J$309,2)/100),Dist_Ilha!$A$2:$F$30,2))</f>
        <v/>
      </c>
      <c r="E10387" s="47"/>
      <c r="F10387" s="49"/>
      <c r="G10387" s="55"/>
    </row>
    <row r="10388" spans="1:7" ht="15" customHeight="1" x14ac:dyDescent="0.2">
      <c r="A10388" s="44">
        <f>IF($C10388="",0,VLOOKUP($C10388,Concelho!$A$2:$J$309,2))</f>
        <v>0</v>
      </c>
      <c r="B10388" s="58">
        <f>IF($E10388="",$A10388*100,VLOOKUP($E$2,Freguesia!$A$2:$I$3093,3,0))</f>
        <v>0</v>
      </c>
      <c r="C10388" s="47"/>
      <c r="D10388" s="40" t="str">
        <f>IF($C10388="","",VLOOKUP(INT(VLOOKUP($C$2,Concelho!$A$2:$J$309,2)/100),Dist_Ilha!$A$2:$F$30,2))</f>
        <v/>
      </c>
      <c r="E10388" s="47"/>
      <c r="F10388" s="49"/>
      <c r="G10388" s="55"/>
    </row>
    <row r="10389" spans="1:7" ht="15" customHeight="1" x14ac:dyDescent="0.2">
      <c r="A10389" s="44">
        <f>IF($C10389="",0,VLOOKUP($C10389,Concelho!$A$2:$J$309,2))</f>
        <v>0</v>
      </c>
      <c r="B10389" s="58">
        <f>IF($E10389="",$A10389*100,VLOOKUP($E$2,Freguesia!$A$2:$I$3093,3,0))</f>
        <v>0</v>
      </c>
      <c r="C10389" s="47"/>
      <c r="D10389" s="40" t="str">
        <f>IF($C10389="","",VLOOKUP(INT(VLOOKUP($C$2,Concelho!$A$2:$J$309,2)/100),Dist_Ilha!$A$2:$F$30,2))</f>
        <v/>
      </c>
      <c r="E10389" s="47"/>
      <c r="F10389" s="49"/>
      <c r="G10389" s="55"/>
    </row>
    <row r="10390" spans="1:7" ht="15" customHeight="1" x14ac:dyDescent="0.2">
      <c r="A10390" s="44">
        <f>IF($C10390="",0,VLOOKUP($C10390,Concelho!$A$2:$J$309,2))</f>
        <v>0</v>
      </c>
      <c r="B10390" s="58">
        <f>IF($E10390="",$A10390*100,VLOOKUP($E$2,Freguesia!$A$2:$I$3093,3,0))</f>
        <v>0</v>
      </c>
      <c r="C10390" s="47"/>
      <c r="D10390" s="40" t="str">
        <f>IF($C10390="","",VLOOKUP(INT(VLOOKUP($C$2,Concelho!$A$2:$J$309,2)/100),Dist_Ilha!$A$2:$F$30,2))</f>
        <v/>
      </c>
      <c r="E10390" s="47"/>
      <c r="F10390" s="49"/>
      <c r="G10390" s="55"/>
    </row>
    <row r="10391" spans="1:7" ht="15" customHeight="1" x14ac:dyDescent="0.2">
      <c r="A10391" s="44">
        <f>IF($C10391="",0,VLOOKUP($C10391,Concelho!$A$2:$J$309,2))</f>
        <v>0</v>
      </c>
      <c r="B10391" s="58">
        <f>IF($E10391="",$A10391*100,VLOOKUP($E$2,Freguesia!$A$2:$I$3093,3,0))</f>
        <v>0</v>
      </c>
      <c r="C10391" s="47"/>
      <c r="D10391" s="40" t="str">
        <f>IF($C10391="","",VLOOKUP(INT(VLOOKUP($C$2,Concelho!$A$2:$J$309,2)/100),Dist_Ilha!$A$2:$F$30,2))</f>
        <v/>
      </c>
      <c r="E10391" s="47"/>
      <c r="F10391" s="49"/>
      <c r="G10391" s="55"/>
    </row>
    <row r="10392" spans="1:7" ht="15" customHeight="1" x14ac:dyDescent="0.2">
      <c r="A10392" s="44">
        <f>IF($C10392="",0,VLOOKUP($C10392,Concelho!$A$2:$J$309,2))</f>
        <v>0</v>
      </c>
      <c r="B10392" s="58">
        <f>IF($E10392="",$A10392*100,VLOOKUP($E$2,Freguesia!$A$2:$I$3093,3,0))</f>
        <v>0</v>
      </c>
      <c r="C10392" s="47"/>
      <c r="D10392" s="40" t="str">
        <f>IF($C10392="","",VLOOKUP(INT(VLOOKUP($C$2,Concelho!$A$2:$J$309,2)/100),Dist_Ilha!$A$2:$F$30,2))</f>
        <v/>
      </c>
      <c r="E10392" s="47"/>
      <c r="F10392" s="49"/>
      <c r="G10392" s="55"/>
    </row>
    <row r="10393" spans="1:7" ht="15" customHeight="1" x14ac:dyDescent="0.2">
      <c r="A10393" s="44">
        <f>IF($C10393="",0,VLOOKUP($C10393,Concelho!$A$2:$J$309,2))</f>
        <v>0</v>
      </c>
      <c r="B10393" s="58">
        <f>IF($E10393="",$A10393*100,VLOOKUP($E$2,Freguesia!$A$2:$I$3093,3,0))</f>
        <v>0</v>
      </c>
      <c r="C10393" s="47"/>
      <c r="D10393" s="40" t="str">
        <f>IF($C10393="","",VLOOKUP(INT(VLOOKUP($C$2,Concelho!$A$2:$J$309,2)/100),Dist_Ilha!$A$2:$F$30,2))</f>
        <v/>
      </c>
      <c r="E10393" s="47"/>
      <c r="F10393" s="49"/>
      <c r="G10393" s="55"/>
    </row>
    <row r="10394" spans="1:7" ht="15" customHeight="1" x14ac:dyDescent="0.2">
      <c r="A10394" s="44">
        <f>IF($C10394="",0,VLOOKUP($C10394,Concelho!$A$2:$J$309,2))</f>
        <v>0</v>
      </c>
      <c r="B10394" s="58">
        <f>IF($E10394="",$A10394*100,VLOOKUP($E$2,Freguesia!$A$2:$I$3093,3,0))</f>
        <v>0</v>
      </c>
      <c r="C10394" s="47"/>
      <c r="D10394" s="40" t="str">
        <f>IF($C10394="","",VLOOKUP(INT(VLOOKUP($C$2,Concelho!$A$2:$J$309,2)/100),Dist_Ilha!$A$2:$F$30,2))</f>
        <v/>
      </c>
      <c r="E10394" s="47"/>
      <c r="F10394" s="49"/>
      <c r="G10394" s="55"/>
    </row>
    <row r="10395" spans="1:7" ht="15" customHeight="1" x14ac:dyDescent="0.2">
      <c r="A10395" s="44">
        <f>IF($C10395="",0,VLOOKUP($C10395,Concelho!$A$2:$J$309,2))</f>
        <v>0</v>
      </c>
      <c r="B10395" s="58">
        <f>IF($E10395="",$A10395*100,VLOOKUP($E$2,Freguesia!$A$2:$I$3093,3,0))</f>
        <v>0</v>
      </c>
      <c r="C10395" s="47"/>
      <c r="D10395" s="40" t="str">
        <f>IF($C10395="","",VLOOKUP(INT(VLOOKUP($C$2,Concelho!$A$2:$J$309,2)/100),Dist_Ilha!$A$2:$F$30,2))</f>
        <v/>
      </c>
      <c r="E10395" s="47"/>
      <c r="F10395" s="49"/>
      <c r="G10395" s="55"/>
    </row>
    <row r="10396" spans="1:7" ht="15" customHeight="1" x14ac:dyDescent="0.2">
      <c r="A10396" s="44">
        <f>IF($C10396="",0,VLOOKUP($C10396,Concelho!$A$2:$J$309,2))</f>
        <v>0</v>
      </c>
      <c r="B10396" s="58">
        <f>IF($E10396="",$A10396*100,VLOOKUP($E$2,Freguesia!$A$2:$I$3093,3,0))</f>
        <v>0</v>
      </c>
      <c r="C10396" s="47"/>
      <c r="D10396" s="40" t="str">
        <f>IF($C10396="","",VLOOKUP(INT(VLOOKUP($C$2,Concelho!$A$2:$J$309,2)/100),Dist_Ilha!$A$2:$F$30,2))</f>
        <v/>
      </c>
      <c r="E10396" s="47"/>
      <c r="F10396" s="49"/>
      <c r="G10396" s="55"/>
    </row>
    <row r="10397" spans="1:7" ht="15" customHeight="1" x14ac:dyDescent="0.2">
      <c r="A10397" s="44">
        <f>IF($C10397="",0,VLOOKUP($C10397,Concelho!$A$2:$J$309,2))</f>
        <v>0</v>
      </c>
      <c r="B10397" s="58">
        <f>IF($E10397="",$A10397*100,VLOOKUP($E$2,Freguesia!$A$2:$I$3093,3,0))</f>
        <v>0</v>
      </c>
      <c r="C10397" s="47"/>
      <c r="D10397" s="40" t="str">
        <f>IF($C10397="","",VLOOKUP(INT(VLOOKUP($C$2,Concelho!$A$2:$J$309,2)/100),Dist_Ilha!$A$2:$F$30,2))</f>
        <v/>
      </c>
      <c r="E10397" s="47"/>
      <c r="F10397" s="49"/>
      <c r="G10397" s="55"/>
    </row>
    <row r="10398" spans="1:7" ht="15" customHeight="1" x14ac:dyDescent="0.2">
      <c r="A10398" s="44">
        <f>IF($C10398="",0,VLOOKUP($C10398,Concelho!$A$2:$J$309,2))</f>
        <v>0</v>
      </c>
      <c r="B10398" s="58">
        <f>IF($E10398="",$A10398*100,VLOOKUP($E$2,Freguesia!$A$2:$I$3093,3,0))</f>
        <v>0</v>
      </c>
      <c r="C10398" s="47"/>
      <c r="D10398" s="40" t="str">
        <f>IF($C10398="","",VLOOKUP(INT(VLOOKUP($C$2,Concelho!$A$2:$J$309,2)/100),Dist_Ilha!$A$2:$F$30,2))</f>
        <v/>
      </c>
      <c r="E10398" s="47"/>
      <c r="F10398" s="49"/>
      <c r="G10398" s="55"/>
    </row>
    <row r="10399" spans="1:7" ht="15" customHeight="1" x14ac:dyDescent="0.2">
      <c r="A10399" s="44">
        <f>IF($C10399="",0,VLOOKUP($C10399,Concelho!$A$2:$J$309,2))</f>
        <v>0</v>
      </c>
      <c r="B10399" s="58">
        <f>IF($E10399="",$A10399*100,VLOOKUP($E$2,Freguesia!$A$2:$I$3093,3,0))</f>
        <v>0</v>
      </c>
      <c r="C10399" s="47"/>
      <c r="D10399" s="40" t="str">
        <f>IF($C10399="","",VLOOKUP(INT(VLOOKUP($C$2,Concelho!$A$2:$J$309,2)/100),Dist_Ilha!$A$2:$F$30,2))</f>
        <v/>
      </c>
      <c r="E10399" s="47"/>
      <c r="F10399" s="49"/>
      <c r="G10399" s="55"/>
    </row>
    <row r="10400" spans="1:7" ht="15" customHeight="1" x14ac:dyDescent="0.2">
      <c r="A10400" s="44">
        <f>IF($C10400="",0,VLOOKUP($C10400,Concelho!$A$2:$J$309,2))</f>
        <v>0</v>
      </c>
      <c r="B10400" s="58">
        <f>IF($E10400="",$A10400*100,VLOOKUP($E$2,Freguesia!$A$2:$I$3093,3,0))</f>
        <v>0</v>
      </c>
      <c r="C10400" s="47"/>
      <c r="D10400" s="40" t="str">
        <f>IF($C10400="","",VLOOKUP(INT(VLOOKUP($C$2,Concelho!$A$2:$J$309,2)/100),Dist_Ilha!$A$2:$F$30,2))</f>
        <v/>
      </c>
      <c r="E10400" s="47"/>
      <c r="F10400" s="49"/>
      <c r="G10400" s="55"/>
    </row>
    <row r="10401" spans="1:7" ht="15" customHeight="1" x14ac:dyDescent="0.2">
      <c r="A10401" s="44">
        <f>IF($C10401="",0,VLOOKUP($C10401,Concelho!$A$2:$J$309,2))</f>
        <v>0</v>
      </c>
      <c r="B10401" s="58">
        <f>IF($E10401="",$A10401*100,VLOOKUP($E$2,Freguesia!$A$2:$I$3093,3,0))</f>
        <v>0</v>
      </c>
      <c r="C10401" s="47"/>
      <c r="D10401" s="40" t="str">
        <f>IF($C10401="","",VLOOKUP(INT(VLOOKUP($C$2,Concelho!$A$2:$J$309,2)/100),Dist_Ilha!$A$2:$F$30,2))</f>
        <v/>
      </c>
      <c r="E10401" s="47"/>
      <c r="F10401" s="49"/>
      <c r="G10401" s="55"/>
    </row>
    <row r="10402" spans="1:7" ht="15" customHeight="1" x14ac:dyDescent="0.2">
      <c r="A10402" s="44">
        <f>IF($C10402="",0,VLOOKUP($C10402,Concelho!$A$2:$J$309,2))</f>
        <v>0</v>
      </c>
      <c r="B10402" s="58">
        <f>IF($E10402="",$A10402*100,VLOOKUP($E$2,Freguesia!$A$2:$I$3093,3,0))</f>
        <v>0</v>
      </c>
      <c r="C10402" s="47"/>
      <c r="D10402" s="40" t="str">
        <f>IF($C10402="","",VLOOKUP(INT(VLOOKUP($C$2,Concelho!$A$2:$J$309,2)/100),Dist_Ilha!$A$2:$F$30,2))</f>
        <v/>
      </c>
      <c r="E10402" s="47"/>
      <c r="F10402" s="49"/>
      <c r="G10402" s="55"/>
    </row>
    <row r="10403" spans="1:7" ht="15" customHeight="1" x14ac:dyDescent="0.2">
      <c r="A10403" s="44">
        <f>IF($C10403="",0,VLOOKUP($C10403,Concelho!$A$2:$J$309,2))</f>
        <v>0</v>
      </c>
      <c r="B10403" s="58">
        <f>IF($E10403="",$A10403*100,VLOOKUP($E$2,Freguesia!$A$2:$I$3093,3,0))</f>
        <v>0</v>
      </c>
      <c r="C10403" s="47"/>
      <c r="D10403" s="40" t="str">
        <f>IF($C10403="","",VLOOKUP(INT(VLOOKUP($C$2,Concelho!$A$2:$J$309,2)/100),Dist_Ilha!$A$2:$F$30,2))</f>
        <v/>
      </c>
      <c r="E10403" s="47"/>
      <c r="F10403" s="49"/>
      <c r="G10403" s="55"/>
    </row>
    <row r="10404" spans="1:7" ht="15" customHeight="1" x14ac:dyDescent="0.2">
      <c r="A10404" s="44">
        <f>IF($C10404="",0,VLOOKUP($C10404,Concelho!$A$2:$J$309,2))</f>
        <v>0</v>
      </c>
      <c r="B10404" s="58">
        <f>IF($E10404="",$A10404*100,VLOOKUP($E$2,Freguesia!$A$2:$I$3093,3,0))</f>
        <v>0</v>
      </c>
      <c r="C10404" s="47"/>
      <c r="D10404" s="40" t="str">
        <f>IF($C10404="","",VLOOKUP(INT(VLOOKUP($C$2,Concelho!$A$2:$J$309,2)/100),Dist_Ilha!$A$2:$F$30,2))</f>
        <v/>
      </c>
      <c r="E10404" s="47"/>
      <c r="F10404" s="49"/>
      <c r="G10404" s="55"/>
    </row>
    <row r="10405" spans="1:7" ht="15" customHeight="1" x14ac:dyDescent="0.2">
      <c r="A10405" s="44">
        <f>IF($C10405="",0,VLOOKUP($C10405,Concelho!$A$2:$J$309,2))</f>
        <v>0</v>
      </c>
      <c r="B10405" s="58">
        <f>IF($E10405="",$A10405*100,VLOOKUP($E$2,Freguesia!$A$2:$I$3093,3,0))</f>
        <v>0</v>
      </c>
      <c r="C10405" s="47"/>
      <c r="D10405" s="40" t="str">
        <f>IF($C10405="","",VLOOKUP(INT(VLOOKUP($C$2,Concelho!$A$2:$J$309,2)/100),Dist_Ilha!$A$2:$F$30,2))</f>
        <v/>
      </c>
      <c r="E10405" s="47"/>
      <c r="F10405" s="49"/>
      <c r="G10405" s="55"/>
    </row>
    <row r="10406" spans="1:7" ht="15" customHeight="1" x14ac:dyDescent="0.2">
      <c r="A10406" s="44">
        <f>IF($C10406="",0,VLOOKUP($C10406,Concelho!$A$2:$J$309,2))</f>
        <v>0</v>
      </c>
      <c r="B10406" s="58">
        <f>IF($E10406="",$A10406*100,VLOOKUP($E$2,Freguesia!$A$2:$I$3093,3,0))</f>
        <v>0</v>
      </c>
      <c r="C10406" s="47"/>
      <c r="D10406" s="40" t="str">
        <f>IF($C10406="","",VLOOKUP(INT(VLOOKUP($C$2,Concelho!$A$2:$J$309,2)/100),Dist_Ilha!$A$2:$F$30,2))</f>
        <v/>
      </c>
      <c r="E10406" s="47"/>
      <c r="F10406" s="49"/>
      <c r="G10406" s="55"/>
    </row>
    <row r="10407" spans="1:7" ht="15" customHeight="1" x14ac:dyDescent="0.2">
      <c r="A10407" s="44">
        <f>IF($C10407="",0,VLOOKUP($C10407,Concelho!$A$2:$J$309,2))</f>
        <v>0</v>
      </c>
      <c r="B10407" s="58">
        <f>IF($E10407="",$A10407*100,VLOOKUP($E$2,Freguesia!$A$2:$I$3093,3,0))</f>
        <v>0</v>
      </c>
      <c r="C10407" s="47"/>
      <c r="D10407" s="40" t="str">
        <f>IF($C10407="","",VLOOKUP(INT(VLOOKUP($C$2,Concelho!$A$2:$J$309,2)/100),Dist_Ilha!$A$2:$F$30,2))</f>
        <v/>
      </c>
      <c r="E10407" s="47"/>
      <c r="F10407" s="49"/>
      <c r="G10407" s="55"/>
    </row>
    <row r="10408" spans="1:7" ht="15" customHeight="1" x14ac:dyDescent="0.2">
      <c r="A10408" s="44">
        <f>IF($C10408="",0,VLOOKUP($C10408,Concelho!$A$2:$J$309,2))</f>
        <v>0</v>
      </c>
      <c r="B10408" s="58">
        <f>IF($E10408="",$A10408*100,VLOOKUP($E$2,Freguesia!$A$2:$I$3093,3,0))</f>
        <v>0</v>
      </c>
      <c r="C10408" s="47"/>
      <c r="D10408" s="40" t="str">
        <f>IF($C10408="","",VLOOKUP(INT(VLOOKUP($C$2,Concelho!$A$2:$J$309,2)/100),Dist_Ilha!$A$2:$F$30,2))</f>
        <v/>
      </c>
      <c r="E10408" s="47"/>
      <c r="F10408" s="49"/>
      <c r="G10408" s="55"/>
    </row>
    <row r="10409" spans="1:7" ht="15" customHeight="1" x14ac:dyDescent="0.2">
      <c r="A10409" s="44">
        <f>IF($C10409="",0,VLOOKUP($C10409,Concelho!$A$2:$J$309,2))</f>
        <v>0</v>
      </c>
      <c r="B10409" s="58">
        <f>IF($E10409="",$A10409*100,VLOOKUP($E$2,Freguesia!$A$2:$I$3093,3,0))</f>
        <v>0</v>
      </c>
      <c r="C10409" s="47"/>
      <c r="D10409" s="40" t="str">
        <f>IF($C10409="","",VLOOKUP(INT(VLOOKUP($C$2,Concelho!$A$2:$J$309,2)/100),Dist_Ilha!$A$2:$F$30,2))</f>
        <v/>
      </c>
      <c r="E10409" s="47"/>
      <c r="F10409" s="49"/>
      <c r="G10409" s="55"/>
    </row>
    <row r="10410" spans="1:7" ht="15" customHeight="1" x14ac:dyDescent="0.2">
      <c r="A10410" s="44">
        <f>IF($C10410="",0,VLOOKUP($C10410,Concelho!$A$2:$J$309,2))</f>
        <v>0</v>
      </c>
      <c r="B10410" s="58">
        <f>IF($E10410="",$A10410*100,VLOOKUP($E$2,Freguesia!$A$2:$I$3093,3,0))</f>
        <v>0</v>
      </c>
      <c r="C10410" s="47"/>
      <c r="D10410" s="40" t="str">
        <f>IF($C10410="","",VLOOKUP(INT(VLOOKUP($C$2,Concelho!$A$2:$J$309,2)/100),Dist_Ilha!$A$2:$F$30,2))</f>
        <v/>
      </c>
      <c r="E10410" s="47"/>
      <c r="F10410" s="49"/>
      <c r="G10410" s="55"/>
    </row>
    <row r="10411" spans="1:7" ht="15" customHeight="1" x14ac:dyDescent="0.2">
      <c r="A10411" s="44">
        <f>IF($C10411="",0,VLOOKUP($C10411,Concelho!$A$2:$J$309,2))</f>
        <v>0</v>
      </c>
      <c r="B10411" s="58">
        <f>IF($E10411="",$A10411*100,VLOOKUP($E$2,Freguesia!$A$2:$I$3093,3,0))</f>
        <v>0</v>
      </c>
      <c r="C10411" s="47"/>
      <c r="D10411" s="40" t="str">
        <f>IF($C10411="","",VLOOKUP(INT(VLOOKUP($C$2,Concelho!$A$2:$J$309,2)/100),Dist_Ilha!$A$2:$F$30,2))</f>
        <v/>
      </c>
      <c r="E10411" s="47"/>
      <c r="F10411" s="49"/>
      <c r="G10411" s="55"/>
    </row>
    <row r="10412" spans="1:7" ht="15" customHeight="1" x14ac:dyDescent="0.2">
      <c r="A10412" s="44">
        <f>IF($C10412="",0,VLOOKUP($C10412,Concelho!$A$2:$J$309,2))</f>
        <v>0</v>
      </c>
      <c r="B10412" s="58">
        <f>IF($E10412="",$A10412*100,VLOOKUP($E$2,Freguesia!$A$2:$I$3093,3,0))</f>
        <v>0</v>
      </c>
      <c r="C10412" s="47"/>
      <c r="D10412" s="40" t="str">
        <f>IF($C10412="","",VLOOKUP(INT(VLOOKUP($C$2,Concelho!$A$2:$J$309,2)/100),Dist_Ilha!$A$2:$F$30,2))</f>
        <v/>
      </c>
      <c r="E10412" s="47"/>
      <c r="F10412" s="49"/>
      <c r="G10412" s="55"/>
    </row>
    <row r="10413" spans="1:7" ht="15" customHeight="1" x14ac:dyDescent="0.2">
      <c r="A10413" s="44">
        <f>IF($C10413="",0,VLOOKUP($C10413,Concelho!$A$2:$J$309,2))</f>
        <v>0</v>
      </c>
      <c r="B10413" s="58">
        <f>IF($E10413="",$A10413*100,VLOOKUP($E$2,Freguesia!$A$2:$I$3093,3,0))</f>
        <v>0</v>
      </c>
      <c r="C10413" s="47"/>
      <c r="D10413" s="40" t="str">
        <f>IF($C10413="","",VLOOKUP(INT(VLOOKUP($C$2,Concelho!$A$2:$J$309,2)/100),Dist_Ilha!$A$2:$F$30,2))</f>
        <v/>
      </c>
      <c r="E10413" s="47"/>
      <c r="F10413" s="49"/>
      <c r="G10413" s="55"/>
    </row>
    <row r="10414" spans="1:7" ht="15" customHeight="1" x14ac:dyDescent="0.2">
      <c r="A10414" s="44">
        <f>IF($C10414="",0,VLOOKUP($C10414,Concelho!$A$2:$J$309,2))</f>
        <v>0</v>
      </c>
      <c r="B10414" s="58">
        <f>IF($E10414="",$A10414*100,VLOOKUP($E$2,Freguesia!$A$2:$I$3093,3,0))</f>
        <v>0</v>
      </c>
      <c r="C10414" s="47"/>
      <c r="D10414" s="40" t="str">
        <f>IF($C10414="","",VLOOKUP(INT(VLOOKUP($C$2,Concelho!$A$2:$J$309,2)/100),Dist_Ilha!$A$2:$F$30,2))</f>
        <v/>
      </c>
      <c r="E10414" s="47"/>
      <c r="F10414" s="49"/>
      <c r="G10414" s="55"/>
    </row>
    <row r="10415" spans="1:7" ht="15" customHeight="1" x14ac:dyDescent="0.2">
      <c r="A10415" s="44">
        <f>IF($C10415="",0,VLOOKUP($C10415,Concelho!$A$2:$J$309,2))</f>
        <v>0</v>
      </c>
      <c r="B10415" s="58">
        <f>IF($E10415="",$A10415*100,VLOOKUP($E$2,Freguesia!$A$2:$I$3093,3,0))</f>
        <v>0</v>
      </c>
      <c r="C10415" s="47"/>
      <c r="D10415" s="40" t="str">
        <f>IF($C10415="","",VLOOKUP(INT(VLOOKUP($C$2,Concelho!$A$2:$J$309,2)/100),Dist_Ilha!$A$2:$F$30,2))</f>
        <v/>
      </c>
      <c r="E10415" s="47"/>
      <c r="F10415" s="49"/>
      <c r="G10415" s="55"/>
    </row>
    <row r="10416" spans="1:7" ht="15" customHeight="1" x14ac:dyDescent="0.2">
      <c r="A10416" s="44">
        <f>IF($C10416="",0,VLOOKUP($C10416,Concelho!$A$2:$J$309,2))</f>
        <v>0</v>
      </c>
      <c r="B10416" s="58">
        <f>IF($E10416="",$A10416*100,VLOOKUP($E$2,Freguesia!$A$2:$I$3093,3,0))</f>
        <v>0</v>
      </c>
      <c r="C10416" s="47"/>
      <c r="D10416" s="40" t="str">
        <f>IF($C10416="","",VLOOKUP(INT(VLOOKUP($C$2,Concelho!$A$2:$J$309,2)/100),Dist_Ilha!$A$2:$F$30,2))</f>
        <v/>
      </c>
      <c r="E10416" s="47"/>
      <c r="F10416" s="49"/>
      <c r="G10416" s="55"/>
    </row>
    <row r="10417" spans="1:7" ht="15" customHeight="1" x14ac:dyDescent="0.2">
      <c r="A10417" s="44">
        <f>IF($C10417="",0,VLOOKUP($C10417,Concelho!$A$2:$J$309,2))</f>
        <v>0</v>
      </c>
      <c r="B10417" s="58">
        <f>IF($E10417="",$A10417*100,VLOOKUP($E$2,Freguesia!$A$2:$I$3093,3,0))</f>
        <v>0</v>
      </c>
      <c r="C10417" s="47"/>
      <c r="D10417" s="40" t="str">
        <f>IF($C10417="","",VLOOKUP(INT(VLOOKUP($C$2,Concelho!$A$2:$J$309,2)/100),Dist_Ilha!$A$2:$F$30,2))</f>
        <v/>
      </c>
      <c r="E10417" s="47"/>
      <c r="F10417" s="49"/>
      <c r="G10417" s="55"/>
    </row>
    <row r="10418" spans="1:7" ht="15" customHeight="1" x14ac:dyDescent="0.2">
      <c r="A10418" s="44">
        <f>IF($C10418="",0,VLOOKUP($C10418,Concelho!$A$2:$J$309,2))</f>
        <v>0</v>
      </c>
      <c r="B10418" s="58">
        <f>IF($E10418="",$A10418*100,VLOOKUP($E$2,Freguesia!$A$2:$I$3093,3,0))</f>
        <v>0</v>
      </c>
      <c r="C10418" s="47"/>
      <c r="D10418" s="40" t="str">
        <f>IF($C10418="","",VLOOKUP(INT(VLOOKUP($C$2,Concelho!$A$2:$J$309,2)/100),Dist_Ilha!$A$2:$F$30,2))</f>
        <v/>
      </c>
      <c r="E10418" s="47"/>
      <c r="F10418" s="49"/>
      <c r="G10418" s="55"/>
    </row>
    <row r="10419" spans="1:7" ht="15" customHeight="1" x14ac:dyDescent="0.2">
      <c r="A10419" s="44">
        <f>IF($C10419="",0,VLOOKUP($C10419,Concelho!$A$2:$J$309,2))</f>
        <v>0</v>
      </c>
      <c r="B10419" s="58">
        <f>IF($E10419="",$A10419*100,VLOOKUP($E$2,Freguesia!$A$2:$I$3093,3,0))</f>
        <v>0</v>
      </c>
      <c r="C10419" s="47"/>
      <c r="D10419" s="40" t="str">
        <f>IF($C10419="","",VLOOKUP(INT(VLOOKUP($C$2,Concelho!$A$2:$J$309,2)/100),Dist_Ilha!$A$2:$F$30,2))</f>
        <v/>
      </c>
      <c r="E10419" s="47"/>
      <c r="F10419" s="49"/>
      <c r="G10419" s="55"/>
    </row>
    <row r="10420" spans="1:7" ht="15" customHeight="1" x14ac:dyDescent="0.2">
      <c r="A10420" s="44">
        <f>IF($C10420="",0,VLOOKUP($C10420,Concelho!$A$2:$J$309,2))</f>
        <v>0</v>
      </c>
      <c r="B10420" s="58">
        <f>IF($E10420="",$A10420*100,VLOOKUP($E$2,Freguesia!$A$2:$I$3093,3,0))</f>
        <v>0</v>
      </c>
      <c r="C10420" s="47"/>
      <c r="D10420" s="40" t="str">
        <f>IF($C10420="","",VLOOKUP(INT(VLOOKUP($C$2,Concelho!$A$2:$J$309,2)/100),Dist_Ilha!$A$2:$F$30,2))</f>
        <v/>
      </c>
      <c r="E10420" s="47"/>
      <c r="F10420" s="49"/>
      <c r="G10420" s="55"/>
    </row>
    <row r="10421" spans="1:7" ht="15" customHeight="1" x14ac:dyDescent="0.2">
      <c r="A10421" s="44">
        <f>IF($C10421="",0,VLOOKUP($C10421,Concelho!$A$2:$J$309,2))</f>
        <v>0</v>
      </c>
      <c r="B10421" s="58">
        <f>IF($E10421="",$A10421*100,VLOOKUP($E$2,Freguesia!$A$2:$I$3093,3,0))</f>
        <v>0</v>
      </c>
      <c r="C10421" s="47"/>
      <c r="D10421" s="40" t="str">
        <f>IF($C10421="","",VLOOKUP(INT(VLOOKUP($C$2,Concelho!$A$2:$J$309,2)/100),Dist_Ilha!$A$2:$F$30,2))</f>
        <v/>
      </c>
      <c r="E10421" s="47"/>
      <c r="F10421" s="49"/>
      <c r="G10421" s="55"/>
    </row>
    <row r="10422" spans="1:7" ht="15" customHeight="1" x14ac:dyDescent="0.2">
      <c r="A10422" s="44">
        <f>IF($C10422="",0,VLOOKUP($C10422,Concelho!$A$2:$J$309,2))</f>
        <v>0</v>
      </c>
      <c r="B10422" s="58">
        <f>IF($E10422="",$A10422*100,VLOOKUP($E$2,Freguesia!$A$2:$I$3093,3,0))</f>
        <v>0</v>
      </c>
      <c r="C10422" s="47"/>
      <c r="D10422" s="40" t="str">
        <f>IF($C10422="","",VLOOKUP(INT(VLOOKUP($C$2,Concelho!$A$2:$J$309,2)/100),Dist_Ilha!$A$2:$F$30,2))</f>
        <v/>
      </c>
      <c r="E10422" s="47"/>
      <c r="F10422" s="49"/>
      <c r="G10422" s="55"/>
    </row>
    <row r="10423" spans="1:7" ht="15" customHeight="1" x14ac:dyDescent="0.2">
      <c r="A10423" s="44">
        <f>IF($C10423="",0,VLOOKUP($C10423,Concelho!$A$2:$J$309,2))</f>
        <v>0</v>
      </c>
      <c r="B10423" s="58">
        <f>IF($E10423="",$A10423*100,VLOOKUP($E$2,Freguesia!$A$2:$I$3093,3,0))</f>
        <v>0</v>
      </c>
      <c r="C10423" s="47"/>
      <c r="D10423" s="40" t="str">
        <f>IF($C10423="","",VLOOKUP(INT(VLOOKUP($C$2,Concelho!$A$2:$J$309,2)/100),Dist_Ilha!$A$2:$F$30,2))</f>
        <v/>
      </c>
      <c r="E10423" s="47"/>
      <c r="F10423" s="49"/>
      <c r="G10423" s="55"/>
    </row>
    <row r="10424" spans="1:7" ht="15" customHeight="1" x14ac:dyDescent="0.2">
      <c r="A10424" s="44">
        <f>IF($C10424="",0,VLOOKUP($C10424,Concelho!$A$2:$J$309,2))</f>
        <v>0</v>
      </c>
      <c r="B10424" s="58">
        <f>IF($E10424="",$A10424*100,VLOOKUP($E$2,Freguesia!$A$2:$I$3093,3,0))</f>
        <v>0</v>
      </c>
      <c r="C10424" s="47"/>
      <c r="D10424" s="40" t="str">
        <f>IF($C10424="","",VLOOKUP(INT(VLOOKUP($C$2,Concelho!$A$2:$J$309,2)/100),Dist_Ilha!$A$2:$F$30,2))</f>
        <v/>
      </c>
      <c r="E10424" s="47"/>
      <c r="F10424" s="49"/>
      <c r="G10424" s="55"/>
    </row>
    <row r="10425" spans="1:7" ht="15" customHeight="1" x14ac:dyDescent="0.2">
      <c r="A10425" s="44">
        <f>IF($C10425="",0,VLOOKUP($C10425,Concelho!$A$2:$J$309,2))</f>
        <v>0</v>
      </c>
      <c r="B10425" s="58">
        <f>IF($E10425="",$A10425*100,VLOOKUP($E$2,Freguesia!$A$2:$I$3093,3,0))</f>
        <v>0</v>
      </c>
      <c r="C10425" s="47"/>
      <c r="D10425" s="40" t="str">
        <f>IF($C10425="","",VLOOKUP(INT(VLOOKUP($C$2,Concelho!$A$2:$J$309,2)/100),Dist_Ilha!$A$2:$F$30,2))</f>
        <v/>
      </c>
      <c r="E10425" s="47"/>
      <c r="F10425" s="49"/>
      <c r="G10425" s="55"/>
    </row>
    <row r="10426" spans="1:7" ht="15" customHeight="1" x14ac:dyDescent="0.2">
      <c r="A10426" s="44">
        <f>IF($C10426="",0,VLOOKUP($C10426,Concelho!$A$2:$J$309,2))</f>
        <v>0</v>
      </c>
      <c r="B10426" s="58">
        <f>IF($E10426="",$A10426*100,VLOOKUP($E$2,Freguesia!$A$2:$I$3093,3,0))</f>
        <v>0</v>
      </c>
      <c r="C10426" s="47"/>
      <c r="D10426" s="40" t="str">
        <f>IF($C10426="","",VLOOKUP(INT(VLOOKUP($C$2,Concelho!$A$2:$J$309,2)/100),Dist_Ilha!$A$2:$F$30,2))</f>
        <v/>
      </c>
      <c r="E10426" s="47"/>
      <c r="F10426" s="49"/>
      <c r="G10426" s="55"/>
    </row>
    <row r="10427" spans="1:7" ht="15" customHeight="1" x14ac:dyDescent="0.2">
      <c r="A10427" s="44">
        <f>IF($C10427="",0,VLOOKUP($C10427,Concelho!$A$2:$J$309,2))</f>
        <v>0</v>
      </c>
      <c r="B10427" s="58">
        <f>IF($E10427="",$A10427*100,VLOOKUP($E$2,Freguesia!$A$2:$I$3093,3,0))</f>
        <v>0</v>
      </c>
      <c r="C10427" s="47"/>
      <c r="D10427" s="40" t="str">
        <f>IF($C10427="","",VLOOKUP(INT(VLOOKUP($C$2,Concelho!$A$2:$J$309,2)/100),Dist_Ilha!$A$2:$F$30,2))</f>
        <v/>
      </c>
      <c r="E10427" s="47"/>
      <c r="F10427" s="49"/>
      <c r="G10427" s="55"/>
    </row>
    <row r="10428" spans="1:7" ht="15" customHeight="1" x14ac:dyDescent="0.2">
      <c r="A10428" s="44">
        <f>IF($C10428="",0,VLOOKUP($C10428,Concelho!$A$2:$J$309,2))</f>
        <v>0</v>
      </c>
      <c r="B10428" s="58">
        <f>IF($E10428="",$A10428*100,VLOOKUP($E$2,Freguesia!$A$2:$I$3093,3,0))</f>
        <v>0</v>
      </c>
      <c r="C10428" s="47"/>
      <c r="D10428" s="40" t="str">
        <f>IF($C10428="","",VLOOKUP(INT(VLOOKUP($C$2,Concelho!$A$2:$J$309,2)/100),Dist_Ilha!$A$2:$F$30,2))</f>
        <v/>
      </c>
      <c r="E10428" s="47"/>
      <c r="F10428" s="49"/>
      <c r="G10428" s="55"/>
    </row>
    <row r="10429" spans="1:7" ht="15" customHeight="1" x14ac:dyDescent="0.2">
      <c r="A10429" s="44">
        <f>IF($C10429="",0,VLOOKUP($C10429,Concelho!$A$2:$J$309,2))</f>
        <v>0</v>
      </c>
      <c r="B10429" s="58">
        <f>IF($E10429="",$A10429*100,VLOOKUP($E$2,Freguesia!$A$2:$I$3093,3,0))</f>
        <v>0</v>
      </c>
      <c r="C10429" s="47"/>
      <c r="D10429" s="40" t="str">
        <f>IF($C10429="","",VLOOKUP(INT(VLOOKUP($C$2,Concelho!$A$2:$J$309,2)/100),Dist_Ilha!$A$2:$F$30,2))</f>
        <v/>
      </c>
      <c r="E10429" s="47"/>
      <c r="F10429" s="49"/>
      <c r="G10429" s="55"/>
    </row>
    <row r="10430" spans="1:7" ht="15" customHeight="1" x14ac:dyDescent="0.2">
      <c r="A10430" s="44">
        <f>IF($C10430="",0,VLOOKUP($C10430,Concelho!$A$2:$J$309,2))</f>
        <v>0</v>
      </c>
      <c r="B10430" s="58">
        <f>IF($E10430="",$A10430*100,VLOOKUP($E$2,Freguesia!$A$2:$I$3093,3,0))</f>
        <v>0</v>
      </c>
      <c r="C10430" s="47"/>
      <c r="D10430" s="40" t="str">
        <f>IF($C10430="","",VLOOKUP(INT(VLOOKUP($C$2,Concelho!$A$2:$J$309,2)/100),Dist_Ilha!$A$2:$F$30,2))</f>
        <v/>
      </c>
      <c r="E10430" s="47"/>
      <c r="F10430" s="49"/>
      <c r="G10430" s="55"/>
    </row>
    <row r="10431" spans="1:7" ht="15" customHeight="1" x14ac:dyDescent="0.2">
      <c r="A10431" s="44">
        <f>IF($C10431="",0,VLOOKUP($C10431,Concelho!$A$2:$J$309,2))</f>
        <v>0</v>
      </c>
      <c r="B10431" s="58">
        <f>IF($E10431="",$A10431*100,VLOOKUP($E$2,Freguesia!$A$2:$I$3093,3,0))</f>
        <v>0</v>
      </c>
      <c r="C10431" s="47"/>
      <c r="D10431" s="40" t="str">
        <f>IF($C10431="","",VLOOKUP(INT(VLOOKUP($C$2,Concelho!$A$2:$J$309,2)/100),Dist_Ilha!$A$2:$F$30,2))</f>
        <v/>
      </c>
      <c r="E10431" s="47"/>
      <c r="F10431" s="49"/>
      <c r="G10431" s="55"/>
    </row>
    <row r="10432" spans="1:7" ht="15" customHeight="1" x14ac:dyDescent="0.2">
      <c r="A10432" s="44">
        <f>IF($C10432="",0,VLOOKUP($C10432,Concelho!$A$2:$J$309,2))</f>
        <v>0</v>
      </c>
      <c r="B10432" s="58">
        <f>IF($E10432="",$A10432*100,VLOOKUP($E$2,Freguesia!$A$2:$I$3093,3,0))</f>
        <v>0</v>
      </c>
      <c r="C10432" s="47"/>
      <c r="D10432" s="40" t="str">
        <f>IF($C10432="","",VLOOKUP(INT(VLOOKUP($C$2,Concelho!$A$2:$J$309,2)/100),Dist_Ilha!$A$2:$F$30,2))</f>
        <v/>
      </c>
      <c r="E10432" s="47"/>
      <c r="F10432" s="49"/>
      <c r="G10432" s="55"/>
    </row>
    <row r="10433" spans="1:7" ht="15" customHeight="1" x14ac:dyDescent="0.2">
      <c r="A10433" s="44">
        <f>IF($C10433="",0,VLOOKUP($C10433,Concelho!$A$2:$J$309,2))</f>
        <v>0</v>
      </c>
      <c r="B10433" s="58">
        <f>IF($E10433="",$A10433*100,VLOOKUP($E$2,Freguesia!$A$2:$I$3093,3,0))</f>
        <v>0</v>
      </c>
      <c r="C10433" s="47"/>
      <c r="D10433" s="40" t="str">
        <f>IF($C10433="","",VLOOKUP(INT(VLOOKUP($C$2,Concelho!$A$2:$J$309,2)/100),Dist_Ilha!$A$2:$F$30,2))</f>
        <v/>
      </c>
      <c r="E10433" s="47"/>
      <c r="F10433" s="49"/>
      <c r="G10433" s="55"/>
    </row>
    <row r="10434" spans="1:7" ht="15" customHeight="1" x14ac:dyDescent="0.2">
      <c r="A10434" s="44">
        <f>IF($C10434="",0,VLOOKUP($C10434,Concelho!$A$2:$J$309,2))</f>
        <v>0</v>
      </c>
      <c r="B10434" s="58">
        <f>IF($E10434="",$A10434*100,VLOOKUP($E$2,Freguesia!$A$2:$I$3093,3,0))</f>
        <v>0</v>
      </c>
      <c r="C10434" s="47"/>
      <c r="D10434" s="40" t="str">
        <f>IF($C10434="","",VLOOKUP(INT(VLOOKUP($C$2,Concelho!$A$2:$J$309,2)/100),Dist_Ilha!$A$2:$F$30,2))</f>
        <v/>
      </c>
      <c r="E10434" s="47"/>
      <c r="F10434" s="49"/>
      <c r="G10434" s="55"/>
    </row>
    <row r="10435" spans="1:7" ht="15" customHeight="1" x14ac:dyDescent="0.2">
      <c r="A10435" s="44">
        <f>IF($C10435="",0,VLOOKUP($C10435,Concelho!$A$2:$J$309,2))</f>
        <v>0</v>
      </c>
      <c r="B10435" s="58">
        <f>IF($E10435="",$A10435*100,VLOOKUP($E$2,Freguesia!$A$2:$I$3093,3,0))</f>
        <v>0</v>
      </c>
      <c r="C10435" s="47"/>
      <c r="D10435" s="40" t="str">
        <f>IF($C10435="","",VLOOKUP(INT(VLOOKUP($C$2,Concelho!$A$2:$J$309,2)/100),Dist_Ilha!$A$2:$F$30,2))</f>
        <v/>
      </c>
      <c r="E10435" s="47"/>
      <c r="F10435" s="49"/>
      <c r="G10435" s="55"/>
    </row>
    <row r="10436" spans="1:7" ht="15" customHeight="1" x14ac:dyDescent="0.2">
      <c r="A10436" s="44">
        <f>IF($C10436="",0,VLOOKUP($C10436,Concelho!$A$2:$J$309,2))</f>
        <v>0</v>
      </c>
      <c r="B10436" s="58">
        <f>IF($E10436="",$A10436*100,VLOOKUP($E$2,Freguesia!$A$2:$I$3093,3,0))</f>
        <v>0</v>
      </c>
      <c r="C10436" s="47"/>
      <c r="D10436" s="40" t="str">
        <f>IF($C10436="","",VLOOKUP(INT(VLOOKUP($C$2,Concelho!$A$2:$J$309,2)/100),Dist_Ilha!$A$2:$F$30,2))</f>
        <v/>
      </c>
      <c r="E10436" s="47"/>
      <c r="F10436" s="49"/>
      <c r="G10436" s="55"/>
    </row>
    <row r="10437" spans="1:7" ht="15" customHeight="1" x14ac:dyDescent="0.2">
      <c r="A10437" s="44">
        <f>IF($C10437="",0,VLOOKUP($C10437,Concelho!$A$2:$J$309,2))</f>
        <v>0</v>
      </c>
      <c r="B10437" s="58">
        <f>IF($E10437="",$A10437*100,VLOOKUP($E$2,Freguesia!$A$2:$I$3093,3,0))</f>
        <v>0</v>
      </c>
      <c r="C10437" s="47"/>
      <c r="D10437" s="40" t="str">
        <f>IF($C10437="","",VLOOKUP(INT(VLOOKUP($C$2,Concelho!$A$2:$J$309,2)/100),Dist_Ilha!$A$2:$F$30,2))</f>
        <v/>
      </c>
      <c r="E10437" s="47"/>
      <c r="F10437" s="49"/>
      <c r="G10437" s="55"/>
    </row>
    <row r="10438" spans="1:7" ht="15" customHeight="1" x14ac:dyDescent="0.2">
      <c r="A10438" s="44">
        <f>IF($C10438="",0,VLOOKUP($C10438,Concelho!$A$2:$J$309,2))</f>
        <v>0</v>
      </c>
      <c r="B10438" s="58">
        <f>IF($E10438="",$A10438*100,VLOOKUP($E$2,Freguesia!$A$2:$I$3093,3,0))</f>
        <v>0</v>
      </c>
      <c r="C10438" s="47"/>
      <c r="D10438" s="40" t="str">
        <f>IF($C10438="","",VLOOKUP(INT(VLOOKUP($C$2,Concelho!$A$2:$J$309,2)/100),Dist_Ilha!$A$2:$F$30,2))</f>
        <v/>
      </c>
      <c r="E10438" s="47"/>
      <c r="F10438" s="49"/>
      <c r="G10438" s="55"/>
    </row>
    <row r="10439" spans="1:7" ht="15" customHeight="1" x14ac:dyDescent="0.2">
      <c r="A10439" s="44">
        <f>IF($C10439="",0,VLOOKUP($C10439,Concelho!$A$2:$J$309,2))</f>
        <v>0</v>
      </c>
      <c r="B10439" s="58">
        <f>IF($E10439="",$A10439*100,VLOOKUP($E$2,Freguesia!$A$2:$I$3093,3,0))</f>
        <v>0</v>
      </c>
      <c r="C10439" s="47"/>
      <c r="D10439" s="40" t="str">
        <f>IF($C10439="","",VLOOKUP(INT(VLOOKUP($C$2,Concelho!$A$2:$J$309,2)/100),Dist_Ilha!$A$2:$F$30,2))</f>
        <v/>
      </c>
      <c r="E10439" s="47"/>
      <c r="F10439" s="49"/>
      <c r="G10439" s="55"/>
    </row>
    <row r="10440" spans="1:7" ht="15" customHeight="1" x14ac:dyDescent="0.2">
      <c r="A10440" s="44">
        <f>IF($C10440="",0,VLOOKUP($C10440,Concelho!$A$2:$J$309,2))</f>
        <v>0</v>
      </c>
      <c r="B10440" s="58">
        <f>IF($E10440="",$A10440*100,VLOOKUP($E$2,Freguesia!$A$2:$I$3093,3,0))</f>
        <v>0</v>
      </c>
      <c r="C10440" s="47"/>
      <c r="D10440" s="40" t="str">
        <f>IF($C10440="","",VLOOKUP(INT(VLOOKUP($C$2,Concelho!$A$2:$J$309,2)/100),Dist_Ilha!$A$2:$F$30,2))</f>
        <v/>
      </c>
      <c r="E10440" s="47"/>
      <c r="F10440" s="49"/>
      <c r="G10440" s="55"/>
    </row>
    <row r="10441" spans="1:7" ht="15" customHeight="1" x14ac:dyDescent="0.2">
      <c r="A10441" s="44">
        <f>IF($C10441="",0,VLOOKUP($C10441,Concelho!$A$2:$J$309,2))</f>
        <v>0</v>
      </c>
      <c r="B10441" s="58">
        <f>IF($E10441="",$A10441*100,VLOOKUP($E$2,Freguesia!$A$2:$I$3093,3,0))</f>
        <v>0</v>
      </c>
      <c r="C10441" s="47"/>
      <c r="D10441" s="40" t="str">
        <f>IF($C10441="","",VLOOKUP(INT(VLOOKUP($C$2,Concelho!$A$2:$J$309,2)/100),Dist_Ilha!$A$2:$F$30,2))</f>
        <v/>
      </c>
      <c r="E10441" s="47"/>
      <c r="F10441" s="49"/>
      <c r="G10441" s="55"/>
    </row>
    <row r="10442" spans="1:7" ht="15" customHeight="1" x14ac:dyDescent="0.2">
      <c r="A10442" s="44">
        <f>IF($C10442="",0,VLOOKUP($C10442,Concelho!$A$2:$J$309,2))</f>
        <v>0</v>
      </c>
      <c r="B10442" s="58">
        <f>IF($E10442="",$A10442*100,VLOOKUP($E$2,Freguesia!$A$2:$I$3093,3,0))</f>
        <v>0</v>
      </c>
      <c r="C10442" s="47"/>
      <c r="D10442" s="40" t="str">
        <f>IF($C10442="","",VLOOKUP(INT(VLOOKUP($C$2,Concelho!$A$2:$J$309,2)/100),Dist_Ilha!$A$2:$F$30,2))</f>
        <v/>
      </c>
      <c r="E10442" s="47"/>
      <c r="F10442" s="49"/>
      <c r="G10442" s="55"/>
    </row>
    <row r="10443" spans="1:7" ht="15" customHeight="1" x14ac:dyDescent="0.2">
      <c r="A10443" s="44">
        <f>IF($C10443="",0,VLOOKUP($C10443,Concelho!$A$2:$J$309,2))</f>
        <v>0</v>
      </c>
      <c r="B10443" s="58">
        <f>IF($E10443="",$A10443*100,VLOOKUP($E$2,Freguesia!$A$2:$I$3093,3,0))</f>
        <v>0</v>
      </c>
      <c r="C10443" s="47"/>
      <c r="D10443" s="40" t="str">
        <f>IF($C10443="","",VLOOKUP(INT(VLOOKUP($C$2,Concelho!$A$2:$J$309,2)/100),Dist_Ilha!$A$2:$F$30,2))</f>
        <v/>
      </c>
      <c r="E10443" s="47"/>
      <c r="F10443" s="49"/>
      <c r="G10443" s="55"/>
    </row>
    <row r="10444" spans="1:7" ht="15" customHeight="1" x14ac:dyDescent="0.2">
      <c r="A10444" s="44">
        <f>IF($C10444="",0,VLOOKUP($C10444,Concelho!$A$2:$J$309,2))</f>
        <v>0</v>
      </c>
      <c r="B10444" s="58">
        <f>IF($E10444="",$A10444*100,VLOOKUP($E$2,Freguesia!$A$2:$I$3093,3,0))</f>
        <v>0</v>
      </c>
      <c r="C10444" s="47"/>
      <c r="D10444" s="40" t="str">
        <f>IF($C10444="","",VLOOKUP(INT(VLOOKUP($C$2,Concelho!$A$2:$J$309,2)/100),Dist_Ilha!$A$2:$F$30,2))</f>
        <v/>
      </c>
      <c r="E10444" s="47"/>
      <c r="F10444" s="49"/>
      <c r="G10444" s="55"/>
    </row>
    <row r="10445" spans="1:7" ht="15" customHeight="1" x14ac:dyDescent="0.2">
      <c r="A10445" s="44">
        <f>IF($C10445="",0,VLOOKUP($C10445,Concelho!$A$2:$J$309,2))</f>
        <v>0</v>
      </c>
      <c r="B10445" s="58">
        <f>IF($E10445="",$A10445*100,VLOOKUP($E$2,Freguesia!$A$2:$I$3093,3,0))</f>
        <v>0</v>
      </c>
      <c r="C10445" s="47"/>
      <c r="D10445" s="40" t="str">
        <f>IF($C10445="","",VLOOKUP(INT(VLOOKUP($C$2,Concelho!$A$2:$J$309,2)/100),Dist_Ilha!$A$2:$F$30,2))</f>
        <v/>
      </c>
      <c r="E10445" s="47"/>
      <c r="F10445" s="49"/>
      <c r="G10445" s="55"/>
    </row>
    <row r="10446" spans="1:7" ht="15" customHeight="1" x14ac:dyDescent="0.2">
      <c r="A10446" s="44">
        <f>IF($C10446="",0,VLOOKUP($C10446,Concelho!$A$2:$J$309,2))</f>
        <v>0</v>
      </c>
      <c r="B10446" s="58">
        <f>IF($E10446="",$A10446*100,VLOOKUP($E$2,Freguesia!$A$2:$I$3093,3,0))</f>
        <v>0</v>
      </c>
      <c r="C10446" s="47"/>
      <c r="D10446" s="40" t="str">
        <f>IF($C10446="","",VLOOKUP(INT(VLOOKUP($C$2,Concelho!$A$2:$J$309,2)/100),Dist_Ilha!$A$2:$F$30,2))</f>
        <v/>
      </c>
      <c r="E10446" s="47"/>
      <c r="F10446" s="49"/>
      <c r="G10446" s="55"/>
    </row>
    <row r="10447" spans="1:7" ht="15" customHeight="1" x14ac:dyDescent="0.2">
      <c r="A10447" s="44">
        <f>IF($C10447="",0,VLOOKUP($C10447,Concelho!$A$2:$J$309,2))</f>
        <v>0</v>
      </c>
      <c r="B10447" s="58">
        <f>IF($E10447="",$A10447*100,VLOOKUP($E$2,Freguesia!$A$2:$I$3093,3,0))</f>
        <v>0</v>
      </c>
      <c r="C10447" s="47"/>
      <c r="D10447" s="40" t="str">
        <f>IF($C10447="","",VLOOKUP(INT(VLOOKUP($C$2,Concelho!$A$2:$J$309,2)/100),Dist_Ilha!$A$2:$F$30,2))</f>
        <v/>
      </c>
      <c r="E10447" s="47"/>
      <c r="F10447" s="49"/>
      <c r="G10447" s="55"/>
    </row>
    <row r="10448" spans="1:7" ht="15" customHeight="1" x14ac:dyDescent="0.2">
      <c r="A10448" s="44">
        <f>IF($C10448="",0,VLOOKUP($C10448,Concelho!$A$2:$J$309,2))</f>
        <v>0</v>
      </c>
      <c r="B10448" s="58">
        <f>IF($E10448="",$A10448*100,VLOOKUP($E$2,Freguesia!$A$2:$I$3093,3,0))</f>
        <v>0</v>
      </c>
      <c r="C10448" s="47"/>
      <c r="D10448" s="40" t="str">
        <f>IF($C10448="","",VLOOKUP(INT(VLOOKUP($C$2,Concelho!$A$2:$J$309,2)/100),Dist_Ilha!$A$2:$F$30,2))</f>
        <v/>
      </c>
      <c r="E10448" s="47"/>
      <c r="F10448" s="49"/>
      <c r="G10448" s="55"/>
    </row>
    <row r="10449" spans="1:7" ht="15" customHeight="1" x14ac:dyDescent="0.2">
      <c r="A10449" s="44">
        <f>IF($C10449="",0,VLOOKUP($C10449,Concelho!$A$2:$J$309,2))</f>
        <v>0</v>
      </c>
      <c r="B10449" s="58">
        <f>IF($E10449="",$A10449*100,VLOOKUP($E$2,Freguesia!$A$2:$I$3093,3,0))</f>
        <v>0</v>
      </c>
      <c r="C10449" s="47"/>
      <c r="D10449" s="40" t="str">
        <f>IF($C10449="","",VLOOKUP(INT(VLOOKUP($C$2,Concelho!$A$2:$J$309,2)/100),Dist_Ilha!$A$2:$F$30,2))</f>
        <v/>
      </c>
      <c r="E10449" s="47"/>
      <c r="F10449" s="49"/>
      <c r="G10449" s="55"/>
    </row>
    <row r="10450" spans="1:7" ht="15" customHeight="1" x14ac:dyDescent="0.2">
      <c r="A10450" s="44">
        <f>IF($C10450="",0,VLOOKUP($C10450,Concelho!$A$2:$J$309,2))</f>
        <v>0</v>
      </c>
      <c r="B10450" s="58">
        <f>IF($E10450="",$A10450*100,VLOOKUP($E$2,Freguesia!$A$2:$I$3093,3,0))</f>
        <v>0</v>
      </c>
      <c r="C10450" s="47"/>
      <c r="D10450" s="40" t="str">
        <f>IF($C10450="","",VLOOKUP(INT(VLOOKUP($C$2,Concelho!$A$2:$J$309,2)/100),Dist_Ilha!$A$2:$F$30,2))</f>
        <v/>
      </c>
      <c r="E10450" s="47"/>
      <c r="F10450" s="49"/>
      <c r="G10450" s="55"/>
    </row>
    <row r="10451" spans="1:7" ht="15" customHeight="1" x14ac:dyDescent="0.2">
      <c r="A10451" s="44">
        <f>IF($C10451="",0,VLOOKUP($C10451,Concelho!$A$2:$J$309,2))</f>
        <v>0</v>
      </c>
      <c r="B10451" s="58">
        <f>IF($E10451="",$A10451*100,VLOOKUP($E$2,Freguesia!$A$2:$I$3093,3,0))</f>
        <v>0</v>
      </c>
      <c r="C10451" s="47"/>
      <c r="D10451" s="40" t="str">
        <f>IF($C10451="","",VLOOKUP(INT(VLOOKUP($C$2,Concelho!$A$2:$J$309,2)/100),Dist_Ilha!$A$2:$F$30,2))</f>
        <v/>
      </c>
      <c r="E10451" s="47"/>
      <c r="F10451" s="49"/>
      <c r="G10451" s="55"/>
    </row>
    <row r="10452" spans="1:7" ht="15" customHeight="1" x14ac:dyDescent="0.2">
      <c r="A10452" s="44">
        <f>IF($C10452="",0,VLOOKUP($C10452,Concelho!$A$2:$J$309,2))</f>
        <v>0</v>
      </c>
      <c r="B10452" s="58">
        <f>IF($E10452="",$A10452*100,VLOOKUP($E$2,Freguesia!$A$2:$I$3093,3,0))</f>
        <v>0</v>
      </c>
      <c r="C10452" s="47"/>
      <c r="D10452" s="40" t="str">
        <f>IF($C10452="","",VLOOKUP(INT(VLOOKUP($C$2,Concelho!$A$2:$J$309,2)/100),Dist_Ilha!$A$2:$F$30,2))</f>
        <v/>
      </c>
      <c r="E10452" s="47"/>
      <c r="F10452" s="49"/>
      <c r="G10452" s="55"/>
    </row>
    <row r="10453" spans="1:7" ht="15" customHeight="1" x14ac:dyDescent="0.2">
      <c r="A10453" s="44">
        <f>IF($C10453="",0,VLOOKUP($C10453,Concelho!$A$2:$J$309,2))</f>
        <v>0</v>
      </c>
      <c r="B10453" s="58">
        <f>IF($E10453="",$A10453*100,VLOOKUP($E$2,Freguesia!$A$2:$I$3093,3,0))</f>
        <v>0</v>
      </c>
      <c r="C10453" s="47"/>
      <c r="D10453" s="40" t="str">
        <f>IF($C10453="","",VLOOKUP(INT(VLOOKUP($C$2,Concelho!$A$2:$J$309,2)/100),Dist_Ilha!$A$2:$F$30,2))</f>
        <v/>
      </c>
      <c r="E10453" s="47"/>
      <c r="F10453" s="49"/>
      <c r="G10453" s="55"/>
    </row>
    <row r="10454" spans="1:7" ht="15" customHeight="1" x14ac:dyDescent="0.2">
      <c r="A10454" s="44">
        <f>IF($C10454="",0,VLOOKUP($C10454,Concelho!$A$2:$J$309,2))</f>
        <v>0</v>
      </c>
      <c r="B10454" s="58">
        <f>IF($E10454="",$A10454*100,VLOOKUP($E$2,Freguesia!$A$2:$I$3093,3,0))</f>
        <v>0</v>
      </c>
      <c r="C10454" s="47"/>
      <c r="D10454" s="40" t="str">
        <f>IF($C10454="","",VLOOKUP(INT(VLOOKUP($C$2,Concelho!$A$2:$J$309,2)/100),Dist_Ilha!$A$2:$F$30,2))</f>
        <v/>
      </c>
      <c r="E10454" s="47"/>
      <c r="F10454" s="49"/>
      <c r="G10454" s="55"/>
    </row>
    <row r="10455" spans="1:7" ht="15" customHeight="1" x14ac:dyDescent="0.2">
      <c r="A10455" s="44">
        <f>IF($C10455="",0,VLOOKUP($C10455,Concelho!$A$2:$J$309,2))</f>
        <v>0</v>
      </c>
      <c r="B10455" s="58">
        <f>IF($E10455="",$A10455*100,VLOOKUP($E$2,Freguesia!$A$2:$I$3093,3,0))</f>
        <v>0</v>
      </c>
      <c r="C10455" s="47"/>
      <c r="D10455" s="40" t="str">
        <f>IF($C10455="","",VLOOKUP(INT(VLOOKUP($C$2,Concelho!$A$2:$J$309,2)/100),Dist_Ilha!$A$2:$F$30,2))</f>
        <v/>
      </c>
      <c r="E10455" s="47"/>
      <c r="F10455" s="49"/>
      <c r="G10455" s="55"/>
    </row>
    <row r="10456" spans="1:7" ht="15" customHeight="1" x14ac:dyDescent="0.2">
      <c r="A10456" s="44">
        <f>IF($C10456="",0,VLOOKUP($C10456,Concelho!$A$2:$J$309,2))</f>
        <v>0</v>
      </c>
      <c r="B10456" s="58">
        <f>IF($E10456="",$A10456*100,VLOOKUP($E$2,Freguesia!$A$2:$I$3093,3,0))</f>
        <v>0</v>
      </c>
      <c r="C10456" s="47"/>
      <c r="D10456" s="40" t="str">
        <f>IF($C10456="","",VLOOKUP(INT(VLOOKUP($C$2,Concelho!$A$2:$J$309,2)/100),Dist_Ilha!$A$2:$F$30,2))</f>
        <v/>
      </c>
      <c r="E10456" s="47"/>
      <c r="F10456" s="49"/>
      <c r="G10456" s="55"/>
    </row>
    <row r="10457" spans="1:7" ht="15" customHeight="1" x14ac:dyDescent="0.2">
      <c r="A10457" s="44">
        <f>IF($C10457="",0,VLOOKUP($C10457,Concelho!$A$2:$J$309,2))</f>
        <v>0</v>
      </c>
      <c r="B10457" s="58">
        <f>IF($E10457="",$A10457*100,VLOOKUP($E$2,Freguesia!$A$2:$I$3093,3,0))</f>
        <v>0</v>
      </c>
      <c r="C10457" s="47"/>
      <c r="D10457" s="40" t="str">
        <f>IF($C10457="","",VLOOKUP(INT(VLOOKUP($C$2,Concelho!$A$2:$J$309,2)/100),Dist_Ilha!$A$2:$F$30,2))</f>
        <v/>
      </c>
      <c r="E10457" s="47"/>
      <c r="F10457" s="49"/>
      <c r="G10457" s="55"/>
    </row>
    <row r="10458" spans="1:7" ht="15" customHeight="1" x14ac:dyDescent="0.2">
      <c r="A10458" s="44">
        <f>IF($C10458="",0,VLOOKUP($C10458,Concelho!$A$2:$J$309,2))</f>
        <v>0</v>
      </c>
      <c r="B10458" s="58">
        <f>IF($E10458="",$A10458*100,VLOOKUP($E$2,Freguesia!$A$2:$I$3093,3,0))</f>
        <v>0</v>
      </c>
      <c r="C10458" s="47"/>
      <c r="D10458" s="40" t="str">
        <f>IF($C10458="","",VLOOKUP(INT(VLOOKUP($C$2,Concelho!$A$2:$J$309,2)/100),Dist_Ilha!$A$2:$F$30,2))</f>
        <v/>
      </c>
      <c r="E10458" s="47"/>
      <c r="F10458" s="49"/>
      <c r="G10458" s="55"/>
    </row>
    <row r="10459" spans="1:7" ht="15" customHeight="1" x14ac:dyDescent="0.2">
      <c r="A10459" s="44">
        <f>IF($C10459="",0,VLOOKUP($C10459,Concelho!$A$2:$J$309,2))</f>
        <v>0</v>
      </c>
      <c r="B10459" s="58">
        <f>IF($E10459="",$A10459*100,VLOOKUP($E$2,Freguesia!$A$2:$I$3093,3,0))</f>
        <v>0</v>
      </c>
      <c r="C10459" s="47"/>
      <c r="D10459" s="40" t="str">
        <f>IF($C10459="","",VLOOKUP(INT(VLOOKUP($C$2,Concelho!$A$2:$J$309,2)/100),Dist_Ilha!$A$2:$F$30,2))</f>
        <v/>
      </c>
      <c r="E10459" s="47"/>
      <c r="F10459" s="49"/>
      <c r="G10459" s="55"/>
    </row>
    <row r="10460" spans="1:7" ht="15" customHeight="1" x14ac:dyDescent="0.2">
      <c r="A10460" s="44">
        <f>IF($C10460="",0,VLOOKUP($C10460,Concelho!$A$2:$J$309,2))</f>
        <v>0</v>
      </c>
      <c r="B10460" s="58">
        <f>IF($E10460="",$A10460*100,VLOOKUP($E$2,Freguesia!$A$2:$I$3093,3,0))</f>
        <v>0</v>
      </c>
      <c r="C10460" s="47"/>
      <c r="D10460" s="40" t="str">
        <f>IF($C10460="","",VLOOKUP(INT(VLOOKUP($C$2,Concelho!$A$2:$J$309,2)/100),Dist_Ilha!$A$2:$F$30,2))</f>
        <v/>
      </c>
      <c r="E10460" s="47"/>
      <c r="F10460" s="49"/>
      <c r="G10460" s="55"/>
    </row>
    <row r="10461" spans="1:7" ht="15" customHeight="1" x14ac:dyDescent="0.2">
      <c r="A10461" s="44">
        <f>IF($C10461="",0,VLOOKUP($C10461,Concelho!$A$2:$J$309,2))</f>
        <v>0</v>
      </c>
      <c r="B10461" s="58">
        <f>IF($E10461="",$A10461*100,VLOOKUP($E$2,Freguesia!$A$2:$I$3093,3,0))</f>
        <v>0</v>
      </c>
      <c r="C10461" s="47"/>
      <c r="D10461" s="40" t="str">
        <f>IF($C10461="","",VLOOKUP(INT(VLOOKUP($C$2,Concelho!$A$2:$J$309,2)/100),Dist_Ilha!$A$2:$F$30,2))</f>
        <v/>
      </c>
      <c r="E10461" s="47"/>
      <c r="F10461" s="49"/>
      <c r="G10461" s="55"/>
    </row>
    <row r="10462" spans="1:7" ht="15" customHeight="1" x14ac:dyDescent="0.2">
      <c r="A10462" s="44">
        <f>IF($C10462="",0,VLOOKUP($C10462,Concelho!$A$2:$J$309,2))</f>
        <v>0</v>
      </c>
      <c r="B10462" s="58">
        <f>IF($E10462="",$A10462*100,VLOOKUP($E$2,Freguesia!$A$2:$I$3093,3,0))</f>
        <v>0</v>
      </c>
      <c r="C10462" s="47"/>
      <c r="D10462" s="40" t="str">
        <f>IF($C10462="","",VLOOKUP(INT(VLOOKUP($C$2,Concelho!$A$2:$J$309,2)/100),Dist_Ilha!$A$2:$F$30,2))</f>
        <v/>
      </c>
      <c r="E10462" s="47"/>
      <c r="F10462" s="49"/>
      <c r="G10462" s="55"/>
    </row>
    <row r="10463" spans="1:7" ht="15" customHeight="1" x14ac:dyDescent="0.2">
      <c r="A10463" s="44">
        <f>IF($C10463="",0,VLOOKUP($C10463,Concelho!$A$2:$J$309,2))</f>
        <v>0</v>
      </c>
      <c r="B10463" s="58">
        <f>IF($E10463="",$A10463*100,VLOOKUP($E$2,Freguesia!$A$2:$I$3093,3,0))</f>
        <v>0</v>
      </c>
      <c r="C10463" s="47"/>
      <c r="D10463" s="40" t="str">
        <f>IF($C10463="","",VLOOKUP(INT(VLOOKUP($C$2,Concelho!$A$2:$J$309,2)/100),Dist_Ilha!$A$2:$F$30,2))</f>
        <v/>
      </c>
      <c r="E10463" s="47"/>
      <c r="F10463" s="49"/>
      <c r="G10463" s="55"/>
    </row>
    <row r="10464" spans="1:7" ht="15" customHeight="1" x14ac:dyDescent="0.2">
      <c r="A10464" s="44">
        <f>IF($C10464="",0,VLOOKUP($C10464,Concelho!$A$2:$J$309,2))</f>
        <v>0</v>
      </c>
      <c r="B10464" s="58">
        <f>IF($E10464="",$A10464*100,VLOOKUP($E$2,Freguesia!$A$2:$I$3093,3,0))</f>
        <v>0</v>
      </c>
      <c r="C10464" s="47"/>
      <c r="D10464" s="40" t="str">
        <f>IF($C10464="","",VLOOKUP(INT(VLOOKUP($C$2,Concelho!$A$2:$J$309,2)/100),Dist_Ilha!$A$2:$F$30,2))</f>
        <v/>
      </c>
      <c r="E10464" s="47"/>
      <c r="F10464" s="49"/>
      <c r="G10464" s="55"/>
    </row>
    <row r="10465" spans="1:7" ht="15" customHeight="1" x14ac:dyDescent="0.2">
      <c r="A10465" s="44">
        <f>IF($C10465="",0,VLOOKUP($C10465,Concelho!$A$2:$J$309,2))</f>
        <v>0</v>
      </c>
      <c r="B10465" s="58">
        <f>IF($E10465="",$A10465*100,VLOOKUP($E$2,Freguesia!$A$2:$I$3093,3,0))</f>
        <v>0</v>
      </c>
      <c r="C10465" s="47"/>
      <c r="D10465" s="40" t="str">
        <f>IF($C10465="","",VLOOKUP(INT(VLOOKUP($C$2,Concelho!$A$2:$J$309,2)/100),Dist_Ilha!$A$2:$F$30,2))</f>
        <v/>
      </c>
      <c r="E10465" s="47"/>
      <c r="F10465" s="49"/>
      <c r="G10465" s="55"/>
    </row>
    <row r="10466" spans="1:7" ht="15" customHeight="1" x14ac:dyDescent="0.2">
      <c r="A10466" s="44">
        <f>IF($C10466="",0,VLOOKUP($C10466,Concelho!$A$2:$J$309,2))</f>
        <v>0</v>
      </c>
      <c r="B10466" s="58">
        <f>IF($E10466="",$A10466*100,VLOOKUP($E$2,Freguesia!$A$2:$I$3093,3,0))</f>
        <v>0</v>
      </c>
      <c r="C10466" s="47"/>
      <c r="D10466" s="40" t="str">
        <f>IF($C10466="","",VLOOKUP(INT(VLOOKUP($C$2,Concelho!$A$2:$J$309,2)/100),Dist_Ilha!$A$2:$F$30,2))</f>
        <v/>
      </c>
      <c r="E10466" s="47"/>
      <c r="F10466" s="49"/>
      <c r="G10466" s="55"/>
    </row>
    <row r="10467" spans="1:7" ht="15" customHeight="1" x14ac:dyDescent="0.2">
      <c r="A10467" s="44">
        <f>IF($C10467="",0,VLOOKUP($C10467,Concelho!$A$2:$J$309,2))</f>
        <v>0</v>
      </c>
      <c r="B10467" s="58">
        <f>IF($E10467="",$A10467*100,VLOOKUP($E$2,Freguesia!$A$2:$I$3093,3,0))</f>
        <v>0</v>
      </c>
      <c r="C10467" s="47"/>
      <c r="D10467" s="40" t="str">
        <f>IF($C10467="","",VLOOKUP(INT(VLOOKUP($C$2,Concelho!$A$2:$J$309,2)/100),Dist_Ilha!$A$2:$F$30,2))</f>
        <v/>
      </c>
      <c r="E10467" s="47"/>
      <c r="F10467" s="49"/>
      <c r="G10467" s="55"/>
    </row>
    <row r="10468" spans="1:7" ht="15" customHeight="1" x14ac:dyDescent="0.2">
      <c r="A10468" s="44">
        <f>IF($C10468="",0,VLOOKUP($C10468,Concelho!$A$2:$J$309,2))</f>
        <v>0</v>
      </c>
      <c r="B10468" s="58">
        <f>IF($E10468="",$A10468*100,VLOOKUP($E$2,Freguesia!$A$2:$I$3093,3,0))</f>
        <v>0</v>
      </c>
      <c r="C10468" s="47"/>
      <c r="D10468" s="40" t="str">
        <f>IF($C10468="","",VLOOKUP(INT(VLOOKUP($C$2,Concelho!$A$2:$J$309,2)/100),Dist_Ilha!$A$2:$F$30,2))</f>
        <v/>
      </c>
      <c r="E10468" s="47"/>
      <c r="F10468" s="49"/>
      <c r="G10468" s="55"/>
    </row>
    <row r="10469" spans="1:7" ht="15" customHeight="1" x14ac:dyDescent="0.2">
      <c r="A10469" s="44">
        <f>IF($C10469="",0,VLOOKUP($C10469,Concelho!$A$2:$J$309,2))</f>
        <v>0</v>
      </c>
      <c r="B10469" s="58">
        <f>IF($E10469="",$A10469*100,VLOOKUP($E$2,Freguesia!$A$2:$I$3093,3,0))</f>
        <v>0</v>
      </c>
      <c r="C10469" s="47"/>
      <c r="D10469" s="40" t="str">
        <f>IF($C10469="","",VLOOKUP(INT(VLOOKUP($C$2,Concelho!$A$2:$J$309,2)/100),Dist_Ilha!$A$2:$F$30,2))</f>
        <v/>
      </c>
      <c r="E10469" s="47"/>
      <c r="F10469" s="49"/>
      <c r="G10469" s="55"/>
    </row>
    <row r="10470" spans="1:7" ht="15" customHeight="1" x14ac:dyDescent="0.2">
      <c r="A10470" s="44">
        <f>IF($C10470="",0,VLOOKUP($C10470,Concelho!$A$2:$J$309,2))</f>
        <v>0</v>
      </c>
      <c r="B10470" s="58">
        <f>IF($E10470="",$A10470*100,VLOOKUP($E$2,Freguesia!$A$2:$I$3093,3,0))</f>
        <v>0</v>
      </c>
      <c r="C10470" s="47"/>
      <c r="D10470" s="40" t="str">
        <f>IF($C10470="","",VLOOKUP(INT(VLOOKUP($C$2,Concelho!$A$2:$J$309,2)/100),Dist_Ilha!$A$2:$F$30,2))</f>
        <v/>
      </c>
      <c r="E10470" s="47"/>
      <c r="F10470" s="49"/>
      <c r="G10470" s="55"/>
    </row>
    <row r="10471" spans="1:7" ht="15" customHeight="1" x14ac:dyDescent="0.2">
      <c r="A10471" s="44">
        <f>IF($C10471="",0,VLOOKUP($C10471,Concelho!$A$2:$J$309,2))</f>
        <v>0</v>
      </c>
      <c r="B10471" s="58">
        <f>IF($E10471="",$A10471*100,VLOOKUP($E$2,Freguesia!$A$2:$I$3093,3,0))</f>
        <v>0</v>
      </c>
      <c r="C10471" s="47"/>
      <c r="D10471" s="40" t="str">
        <f>IF($C10471="","",VLOOKUP(INT(VLOOKUP($C$2,Concelho!$A$2:$J$309,2)/100),Dist_Ilha!$A$2:$F$30,2))</f>
        <v/>
      </c>
      <c r="E10471" s="47"/>
      <c r="F10471" s="49"/>
      <c r="G10471" s="55"/>
    </row>
    <row r="10472" spans="1:7" ht="15" customHeight="1" x14ac:dyDescent="0.2">
      <c r="A10472" s="44">
        <f>IF($C10472="",0,VLOOKUP($C10472,Concelho!$A$2:$J$309,2))</f>
        <v>0</v>
      </c>
      <c r="B10472" s="58">
        <f>IF($E10472="",$A10472*100,VLOOKUP($E$2,Freguesia!$A$2:$I$3093,3,0))</f>
        <v>0</v>
      </c>
      <c r="C10472" s="47"/>
      <c r="D10472" s="40" t="str">
        <f>IF($C10472="","",VLOOKUP(INT(VLOOKUP($C$2,Concelho!$A$2:$J$309,2)/100),Dist_Ilha!$A$2:$F$30,2))</f>
        <v/>
      </c>
      <c r="E10472" s="47"/>
      <c r="F10472" s="49"/>
      <c r="G10472" s="55"/>
    </row>
    <row r="10473" spans="1:7" ht="15" customHeight="1" x14ac:dyDescent="0.2">
      <c r="A10473" s="44">
        <f>IF($C10473="",0,VLOOKUP($C10473,Concelho!$A$2:$J$309,2))</f>
        <v>0</v>
      </c>
      <c r="B10473" s="58">
        <f>IF($E10473="",$A10473*100,VLOOKUP($E$2,Freguesia!$A$2:$I$3093,3,0))</f>
        <v>0</v>
      </c>
      <c r="C10473" s="47"/>
      <c r="D10473" s="40" t="str">
        <f>IF($C10473="","",VLOOKUP(INT(VLOOKUP($C$2,Concelho!$A$2:$J$309,2)/100),Dist_Ilha!$A$2:$F$30,2))</f>
        <v/>
      </c>
      <c r="E10473" s="47"/>
      <c r="F10473" s="49"/>
      <c r="G10473" s="55"/>
    </row>
    <row r="10474" spans="1:7" ht="15" customHeight="1" x14ac:dyDescent="0.2">
      <c r="A10474" s="44">
        <f>IF($C10474="",0,VLOOKUP($C10474,Concelho!$A$2:$J$309,2))</f>
        <v>0</v>
      </c>
      <c r="B10474" s="58">
        <f>IF($E10474="",$A10474*100,VLOOKUP($E$2,Freguesia!$A$2:$I$3093,3,0))</f>
        <v>0</v>
      </c>
      <c r="C10474" s="47"/>
      <c r="D10474" s="40" t="str">
        <f>IF($C10474="","",VLOOKUP(INT(VLOOKUP($C$2,Concelho!$A$2:$J$309,2)/100),Dist_Ilha!$A$2:$F$30,2))</f>
        <v/>
      </c>
      <c r="E10474" s="47"/>
      <c r="F10474" s="49"/>
      <c r="G10474" s="55"/>
    </row>
    <row r="10475" spans="1:7" ht="15" customHeight="1" x14ac:dyDescent="0.2">
      <c r="A10475" s="44">
        <f>IF($C10475="",0,VLOOKUP($C10475,Concelho!$A$2:$J$309,2))</f>
        <v>0</v>
      </c>
      <c r="B10475" s="58">
        <f>IF($E10475="",$A10475*100,VLOOKUP($E$2,Freguesia!$A$2:$I$3093,3,0))</f>
        <v>0</v>
      </c>
      <c r="C10475" s="47"/>
      <c r="D10475" s="40" t="str">
        <f>IF($C10475="","",VLOOKUP(INT(VLOOKUP($C$2,Concelho!$A$2:$J$309,2)/100),Dist_Ilha!$A$2:$F$30,2))</f>
        <v/>
      </c>
      <c r="E10475" s="47"/>
      <c r="F10475" s="49"/>
      <c r="G10475" s="55"/>
    </row>
    <row r="10476" spans="1:7" ht="15" customHeight="1" x14ac:dyDescent="0.2">
      <c r="A10476" s="44">
        <f>IF($C10476="",0,VLOOKUP($C10476,Concelho!$A$2:$J$309,2))</f>
        <v>0</v>
      </c>
      <c r="B10476" s="58">
        <f>IF($E10476="",$A10476*100,VLOOKUP($E$2,Freguesia!$A$2:$I$3093,3,0))</f>
        <v>0</v>
      </c>
      <c r="C10476" s="47"/>
      <c r="D10476" s="40" t="str">
        <f>IF($C10476="","",VLOOKUP(INT(VLOOKUP($C$2,Concelho!$A$2:$J$309,2)/100),Dist_Ilha!$A$2:$F$30,2))</f>
        <v/>
      </c>
      <c r="E10476" s="47"/>
      <c r="F10476" s="49"/>
      <c r="G10476" s="55"/>
    </row>
    <row r="10477" spans="1:7" ht="15" customHeight="1" x14ac:dyDescent="0.2">
      <c r="A10477" s="44">
        <f>IF($C10477="",0,VLOOKUP($C10477,Concelho!$A$2:$J$309,2))</f>
        <v>0</v>
      </c>
      <c r="B10477" s="58">
        <f>IF($E10477="",$A10477*100,VLOOKUP($E$2,Freguesia!$A$2:$I$3093,3,0))</f>
        <v>0</v>
      </c>
      <c r="C10477" s="47"/>
      <c r="D10477" s="40" t="str">
        <f>IF($C10477="","",VLOOKUP(INT(VLOOKUP($C$2,Concelho!$A$2:$J$309,2)/100),Dist_Ilha!$A$2:$F$30,2))</f>
        <v/>
      </c>
      <c r="E10477" s="47"/>
      <c r="F10477" s="49"/>
      <c r="G10477" s="55"/>
    </row>
    <row r="10478" spans="1:7" ht="15" customHeight="1" x14ac:dyDescent="0.2">
      <c r="A10478" s="44">
        <f>IF($C10478="",0,VLOOKUP($C10478,Concelho!$A$2:$J$309,2))</f>
        <v>0</v>
      </c>
      <c r="B10478" s="58">
        <f>IF($E10478="",$A10478*100,VLOOKUP($E$2,Freguesia!$A$2:$I$3093,3,0))</f>
        <v>0</v>
      </c>
      <c r="C10478" s="47"/>
      <c r="D10478" s="40" t="str">
        <f>IF($C10478="","",VLOOKUP(INT(VLOOKUP($C$2,Concelho!$A$2:$J$309,2)/100),Dist_Ilha!$A$2:$F$30,2))</f>
        <v/>
      </c>
      <c r="E10478" s="47"/>
      <c r="F10478" s="49"/>
      <c r="G10478" s="55"/>
    </row>
    <row r="10479" spans="1:7" ht="15" customHeight="1" x14ac:dyDescent="0.2">
      <c r="A10479" s="44">
        <f>IF($C10479="",0,VLOOKUP($C10479,Concelho!$A$2:$J$309,2))</f>
        <v>0</v>
      </c>
      <c r="B10479" s="58">
        <f>IF($E10479="",$A10479*100,VLOOKUP($E$2,Freguesia!$A$2:$I$3093,3,0))</f>
        <v>0</v>
      </c>
      <c r="C10479" s="47"/>
      <c r="D10479" s="40" t="str">
        <f>IF($C10479="","",VLOOKUP(INT(VLOOKUP($C$2,Concelho!$A$2:$J$309,2)/100),Dist_Ilha!$A$2:$F$30,2))</f>
        <v/>
      </c>
      <c r="E10479" s="47"/>
      <c r="F10479" s="49"/>
      <c r="G10479" s="55"/>
    </row>
    <row r="10480" spans="1:7" ht="15" customHeight="1" x14ac:dyDescent="0.2">
      <c r="A10480" s="44">
        <f>IF($C10480="",0,VLOOKUP($C10480,Concelho!$A$2:$J$309,2))</f>
        <v>0</v>
      </c>
      <c r="B10480" s="58">
        <f>IF($E10480="",$A10480*100,VLOOKUP($E$2,Freguesia!$A$2:$I$3093,3,0))</f>
        <v>0</v>
      </c>
      <c r="C10480" s="47"/>
      <c r="D10480" s="40" t="str">
        <f>IF($C10480="","",VLOOKUP(INT(VLOOKUP($C$2,Concelho!$A$2:$J$309,2)/100),Dist_Ilha!$A$2:$F$30,2))</f>
        <v/>
      </c>
      <c r="E10480" s="47"/>
      <c r="F10480" s="49"/>
      <c r="G10480" s="55"/>
    </row>
    <row r="10481" spans="1:7" ht="15" customHeight="1" x14ac:dyDescent="0.2">
      <c r="A10481" s="44">
        <f>IF($C10481="",0,VLOOKUP($C10481,Concelho!$A$2:$J$309,2))</f>
        <v>0</v>
      </c>
      <c r="B10481" s="58">
        <f>IF($E10481="",$A10481*100,VLOOKUP($E$2,Freguesia!$A$2:$I$3093,3,0))</f>
        <v>0</v>
      </c>
      <c r="C10481" s="47"/>
      <c r="D10481" s="40" t="str">
        <f>IF($C10481="","",VLOOKUP(INT(VLOOKUP($C$2,Concelho!$A$2:$J$309,2)/100),Dist_Ilha!$A$2:$F$30,2))</f>
        <v/>
      </c>
      <c r="E10481" s="47"/>
      <c r="F10481" s="49"/>
      <c r="G10481" s="55"/>
    </row>
    <row r="10482" spans="1:7" ht="15" customHeight="1" x14ac:dyDescent="0.2">
      <c r="A10482" s="44">
        <f>IF($C10482="",0,VLOOKUP($C10482,Concelho!$A$2:$J$309,2))</f>
        <v>0</v>
      </c>
      <c r="B10482" s="58">
        <f>IF($E10482="",$A10482*100,VLOOKUP($E$2,Freguesia!$A$2:$I$3093,3,0))</f>
        <v>0</v>
      </c>
      <c r="C10482" s="47"/>
      <c r="D10482" s="40" t="str">
        <f>IF($C10482="","",VLOOKUP(INT(VLOOKUP($C$2,Concelho!$A$2:$J$309,2)/100),Dist_Ilha!$A$2:$F$30,2))</f>
        <v/>
      </c>
      <c r="E10482" s="47"/>
      <c r="F10482" s="49"/>
      <c r="G10482" s="55"/>
    </row>
    <row r="10483" spans="1:7" ht="15" customHeight="1" x14ac:dyDescent="0.2">
      <c r="A10483" s="44">
        <f>IF($C10483="",0,VLOOKUP($C10483,Concelho!$A$2:$J$309,2))</f>
        <v>0</v>
      </c>
      <c r="B10483" s="58">
        <f>IF($E10483="",$A10483*100,VLOOKUP($E$2,Freguesia!$A$2:$I$3093,3,0))</f>
        <v>0</v>
      </c>
      <c r="C10483" s="47"/>
      <c r="D10483" s="40" t="str">
        <f>IF($C10483="","",VLOOKUP(INT(VLOOKUP($C$2,Concelho!$A$2:$J$309,2)/100),Dist_Ilha!$A$2:$F$30,2))</f>
        <v/>
      </c>
      <c r="E10483" s="47"/>
      <c r="F10483" s="49"/>
      <c r="G10483" s="55"/>
    </row>
    <row r="10484" spans="1:7" ht="15" customHeight="1" x14ac:dyDescent="0.2">
      <c r="A10484" s="44">
        <f>IF($C10484="",0,VLOOKUP($C10484,Concelho!$A$2:$J$309,2))</f>
        <v>0</v>
      </c>
      <c r="B10484" s="58">
        <f>IF($E10484="",$A10484*100,VLOOKUP($E$2,Freguesia!$A$2:$I$3093,3,0))</f>
        <v>0</v>
      </c>
      <c r="C10484" s="47"/>
      <c r="D10484" s="40" t="str">
        <f>IF($C10484="","",VLOOKUP(INT(VLOOKUP($C$2,Concelho!$A$2:$J$309,2)/100),Dist_Ilha!$A$2:$F$30,2))</f>
        <v/>
      </c>
      <c r="E10484" s="47"/>
      <c r="F10484" s="49"/>
      <c r="G10484" s="55"/>
    </row>
    <row r="10485" spans="1:7" ht="15" customHeight="1" x14ac:dyDescent="0.2">
      <c r="A10485" s="44">
        <f>IF($C10485="",0,VLOOKUP($C10485,Concelho!$A$2:$J$309,2))</f>
        <v>0</v>
      </c>
      <c r="B10485" s="58">
        <f>IF($E10485="",$A10485*100,VLOOKUP($E$2,Freguesia!$A$2:$I$3093,3,0))</f>
        <v>0</v>
      </c>
      <c r="C10485" s="47"/>
      <c r="D10485" s="40" t="str">
        <f>IF($C10485="","",VLOOKUP(INT(VLOOKUP($C$2,Concelho!$A$2:$J$309,2)/100),Dist_Ilha!$A$2:$F$30,2))</f>
        <v/>
      </c>
      <c r="E10485" s="47"/>
      <c r="F10485" s="49"/>
      <c r="G10485" s="55"/>
    </row>
    <row r="10486" spans="1:7" ht="15" customHeight="1" x14ac:dyDescent="0.2">
      <c r="A10486" s="44">
        <f>IF($C10486="",0,VLOOKUP($C10486,Concelho!$A$2:$J$309,2))</f>
        <v>0</v>
      </c>
      <c r="B10486" s="58">
        <f>IF($E10486="",$A10486*100,VLOOKUP($E$2,Freguesia!$A$2:$I$3093,3,0))</f>
        <v>0</v>
      </c>
      <c r="C10486" s="47"/>
      <c r="D10486" s="40" t="str">
        <f>IF($C10486="","",VLOOKUP(INT(VLOOKUP($C$2,Concelho!$A$2:$J$309,2)/100),Dist_Ilha!$A$2:$F$30,2))</f>
        <v/>
      </c>
      <c r="E10486" s="47"/>
      <c r="F10486" s="49"/>
      <c r="G10486" s="55"/>
    </row>
    <row r="10487" spans="1:7" ht="15" customHeight="1" x14ac:dyDescent="0.2">
      <c r="A10487" s="44">
        <f>IF($C10487="",0,VLOOKUP($C10487,Concelho!$A$2:$J$309,2))</f>
        <v>0</v>
      </c>
      <c r="B10487" s="58">
        <f>IF($E10487="",$A10487*100,VLOOKUP($E$2,Freguesia!$A$2:$I$3093,3,0))</f>
        <v>0</v>
      </c>
      <c r="C10487" s="47"/>
      <c r="D10487" s="40" t="str">
        <f>IF($C10487="","",VLOOKUP(INT(VLOOKUP($C$2,Concelho!$A$2:$J$309,2)/100),Dist_Ilha!$A$2:$F$30,2))</f>
        <v/>
      </c>
      <c r="E10487" s="47"/>
      <c r="F10487" s="49"/>
      <c r="G10487" s="55"/>
    </row>
    <row r="10488" spans="1:7" ht="15" customHeight="1" x14ac:dyDescent="0.2">
      <c r="A10488" s="44">
        <f>IF($C10488="",0,VLOOKUP($C10488,Concelho!$A$2:$J$309,2))</f>
        <v>0</v>
      </c>
      <c r="B10488" s="58">
        <f>IF($E10488="",$A10488*100,VLOOKUP($E$2,Freguesia!$A$2:$I$3093,3,0))</f>
        <v>0</v>
      </c>
      <c r="C10488" s="47"/>
      <c r="D10488" s="40" t="str">
        <f>IF($C10488="","",VLOOKUP(INT(VLOOKUP($C$2,Concelho!$A$2:$J$309,2)/100),Dist_Ilha!$A$2:$F$30,2))</f>
        <v/>
      </c>
      <c r="E10488" s="47"/>
      <c r="F10488" s="49"/>
      <c r="G10488" s="55"/>
    </row>
    <row r="10489" spans="1:7" ht="15" customHeight="1" x14ac:dyDescent="0.2">
      <c r="A10489" s="44">
        <f>IF($C10489="",0,VLOOKUP($C10489,Concelho!$A$2:$J$309,2))</f>
        <v>0</v>
      </c>
      <c r="B10489" s="58">
        <f>IF($E10489="",$A10489*100,VLOOKUP($E$2,Freguesia!$A$2:$I$3093,3,0))</f>
        <v>0</v>
      </c>
      <c r="C10489" s="47"/>
      <c r="D10489" s="40" t="str">
        <f>IF($C10489="","",VLOOKUP(INT(VLOOKUP($C$2,Concelho!$A$2:$J$309,2)/100),Dist_Ilha!$A$2:$F$30,2))</f>
        <v/>
      </c>
      <c r="E10489" s="47"/>
      <c r="F10489" s="49"/>
      <c r="G10489" s="55"/>
    </row>
    <row r="10490" spans="1:7" ht="15" customHeight="1" x14ac:dyDescent="0.2">
      <c r="A10490" s="44">
        <f>IF($C10490="",0,VLOOKUP($C10490,Concelho!$A$2:$J$309,2))</f>
        <v>0</v>
      </c>
      <c r="B10490" s="58">
        <f>IF($E10490="",$A10490*100,VLOOKUP($E$2,Freguesia!$A$2:$I$3093,3,0))</f>
        <v>0</v>
      </c>
      <c r="C10490" s="47"/>
      <c r="D10490" s="40" t="str">
        <f>IF($C10490="","",VLOOKUP(INT(VLOOKUP($C$2,Concelho!$A$2:$J$309,2)/100),Dist_Ilha!$A$2:$F$30,2))</f>
        <v/>
      </c>
      <c r="E10490" s="47"/>
      <c r="F10490" s="49"/>
      <c r="G10490" s="55"/>
    </row>
    <row r="10491" spans="1:7" ht="15" customHeight="1" x14ac:dyDescent="0.2">
      <c r="A10491" s="44">
        <f>IF($C10491="",0,VLOOKUP($C10491,Concelho!$A$2:$J$309,2))</f>
        <v>0</v>
      </c>
      <c r="B10491" s="58">
        <f>IF($E10491="",$A10491*100,VLOOKUP($E$2,Freguesia!$A$2:$I$3093,3,0))</f>
        <v>0</v>
      </c>
      <c r="C10491" s="47"/>
      <c r="D10491" s="40" t="str">
        <f>IF($C10491="","",VLOOKUP(INT(VLOOKUP($C$2,Concelho!$A$2:$J$309,2)/100),Dist_Ilha!$A$2:$F$30,2))</f>
        <v/>
      </c>
      <c r="E10491" s="47"/>
      <c r="F10491" s="49"/>
      <c r="G10491" s="55"/>
    </row>
    <row r="10492" spans="1:7" ht="15" customHeight="1" x14ac:dyDescent="0.2">
      <c r="A10492" s="44">
        <f>IF($C10492="",0,VLOOKUP($C10492,Concelho!$A$2:$J$309,2))</f>
        <v>0</v>
      </c>
      <c r="B10492" s="58">
        <f>IF($E10492="",$A10492*100,VLOOKUP($E$2,Freguesia!$A$2:$I$3093,3,0))</f>
        <v>0</v>
      </c>
      <c r="C10492" s="47"/>
      <c r="D10492" s="40" t="str">
        <f>IF($C10492="","",VLOOKUP(INT(VLOOKUP($C$2,Concelho!$A$2:$J$309,2)/100),Dist_Ilha!$A$2:$F$30,2))</f>
        <v/>
      </c>
      <c r="E10492" s="47"/>
      <c r="F10492" s="49"/>
      <c r="G10492" s="55"/>
    </row>
    <row r="10493" spans="1:7" ht="15" customHeight="1" x14ac:dyDescent="0.2">
      <c r="A10493" s="44">
        <f>IF($C10493="",0,VLOOKUP($C10493,Concelho!$A$2:$J$309,2))</f>
        <v>0</v>
      </c>
      <c r="B10493" s="58">
        <f>IF($E10493="",$A10493*100,VLOOKUP($E$2,Freguesia!$A$2:$I$3093,3,0))</f>
        <v>0</v>
      </c>
      <c r="C10493" s="47"/>
      <c r="D10493" s="40" t="str">
        <f>IF($C10493="","",VLOOKUP(INT(VLOOKUP($C$2,Concelho!$A$2:$J$309,2)/100),Dist_Ilha!$A$2:$F$30,2))</f>
        <v/>
      </c>
      <c r="E10493" s="47"/>
      <c r="F10493" s="49"/>
      <c r="G10493" s="55"/>
    </row>
    <row r="10494" spans="1:7" ht="15" customHeight="1" x14ac:dyDescent="0.2">
      <c r="A10494" s="44">
        <f>IF($C10494="",0,VLOOKUP($C10494,Concelho!$A$2:$J$309,2))</f>
        <v>0</v>
      </c>
      <c r="B10494" s="58">
        <f>IF($E10494="",$A10494*100,VLOOKUP($E$2,Freguesia!$A$2:$I$3093,3,0))</f>
        <v>0</v>
      </c>
      <c r="C10494" s="47"/>
      <c r="D10494" s="40" t="str">
        <f>IF($C10494="","",VLOOKUP(INT(VLOOKUP($C$2,Concelho!$A$2:$J$309,2)/100),Dist_Ilha!$A$2:$F$30,2))</f>
        <v/>
      </c>
      <c r="E10494" s="47"/>
      <c r="F10494" s="49"/>
      <c r="G10494" s="55"/>
    </row>
    <row r="10495" spans="1:7" ht="15" customHeight="1" x14ac:dyDescent="0.2">
      <c r="A10495" s="44">
        <f>IF($C10495="",0,VLOOKUP($C10495,Concelho!$A$2:$J$309,2))</f>
        <v>0</v>
      </c>
      <c r="B10495" s="58">
        <f>IF($E10495="",$A10495*100,VLOOKUP($E$2,Freguesia!$A$2:$I$3093,3,0))</f>
        <v>0</v>
      </c>
      <c r="C10495" s="47"/>
      <c r="D10495" s="40" t="str">
        <f>IF($C10495="","",VLOOKUP(INT(VLOOKUP($C$2,Concelho!$A$2:$J$309,2)/100),Dist_Ilha!$A$2:$F$30,2))</f>
        <v/>
      </c>
      <c r="E10495" s="47"/>
      <c r="F10495" s="49"/>
      <c r="G10495" s="55"/>
    </row>
    <row r="10496" spans="1:7" ht="15" customHeight="1" x14ac:dyDescent="0.2">
      <c r="A10496" s="44">
        <f>IF($C10496="",0,VLOOKUP($C10496,Concelho!$A$2:$J$309,2))</f>
        <v>0</v>
      </c>
      <c r="B10496" s="58">
        <f>IF($E10496="",$A10496*100,VLOOKUP($E$2,Freguesia!$A$2:$I$3093,3,0))</f>
        <v>0</v>
      </c>
      <c r="C10496" s="47"/>
      <c r="D10496" s="40" t="str">
        <f>IF($C10496="","",VLOOKUP(INT(VLOOKUP($C$2,Concelho!$A$2:$J$309,2)/100),Dist_Ilha!$A$2:$F$30,2))</f>
        <v/>
      </c>
      <c r="E10496" s="47"/>
      <c r="F10496" s="49"/>
      <c r="G10496" s="55"/>
    </row>
    <row r="10497" spans="1:7" ht="15" customHeight="1" x14ac:dyDescent="0.2">
      <c r="A10497" s="44">
        <f>IF($C10497="",0,VLOOKUP($C10497,Concelho!$A$2:$J$309,2))</f>
        <v>0</v>
      </c>
      <c r="B10497" s="58">
        <f>IF($E10497="",$A10497*100,VLOOKUP($E$2,Freguesia!$A$2:$I$3093,3,0))</f>
        <v>0</v>
      </c>
      <c r="C10497" s="47"/>
      <c r="D10497" s="40" t="str">
        <f>IF($C10497="","",VLOOKUP(INT(VLOOKUP($C$2,Concelho!$A$2:$J$309,2)/100),Dist_Ilha!$A$2:$F$30,2))</f>
        <v/>
      </c>
      <c r="E10497" s="47"/>
      <c r="F10497" s="49"/>
      <c r="G10497" s="55"/>
    </row>
    <row r="10498" spans="1:7" ht="15" customHeight="1" x14ac:dyDescent="0.2">
      <c r="A10498" s="44">
        <f>IF($C10498="",0,VLOOKUP($C10498,Concelho!$A$2:$J$309,2))</f>
        <v>0</v>
      </c>
      <c r="B10498" s="58">
        <f>IF($E10498="",$A10498*100,VLOOKUP($E$2,Freguesia!$A$2:$I$3093,3,0))</f>
        <v>0</v>
      </c>
      <c r="C10498" s="47"/>
      <c r="D10498" s="40" t="str">
        <f>IF($C10498="","",VLOOKUP(INT(VLOOKUP($C$2,Concelho!$A$2:$J$309,2)/100),Dist_Ilha!$A$2:$F$30,2))</f>
        <v/>
      </c>
      <c r="E10498" s="47"/>
      <c r="F10498" s="49"/>
      <c r="G10498" s="55"/>
    </row>
    <row r="10499" spans="1:7" ht="15" customHeight="1" x14ac:dyDescent="0.2">
      <c r="A10499" s="44">
        <f>IF($C10499="",0,VLOOKUP($C10499,Concelho!$A$2:$J$309,2))</f>
        <v>0</v>
      </c>
      <c r="B10499" s="58">
        <f>IF($E10499="",$A10499*100,VLOOKUP($E$2,Freguesia!$A$2:$I$3093,3,0))</f>
        <v>0</v>
      </c>
      <c r="C10499" s="47"/>
      <c r="D10499" s="40" t="str">
        <f>IF($C10499="","",VLOOKUP(INT(VLOOKUP($C$2,Concelho!$A$2:$J$309,2)/100),Dist_Ilha!$A$2:$F$30,2))</f>
        <v/>
      </c>
      <c r="E10499" s="47"/>
      <c r="F10499" s="49"/>
      <c r="G10499" s="55"/>
    </row>
    <row r="10500" spans="1:7" ht="15" customHeight="1" x14ac:dyDescent="0.2">
      <c r="A10500" s="44">
        <f>IF($C10500="",0,VLOOKUP($C10500,Concelho!$A$2:$J$309,2))</f>
        <v>0</v>
      </c>
      <c r="B10500" s="58">
        <f>IF($E10500="",$A10500*100,VLOOKUP($E$2,Freguesia!$A$2:$I$3093,3,0))</f>
        <v>0</v>
      </c>
      <c r="C10500" s="47"/>
      <c r="D10500" s="40" t="str">
        <f>IF($C10500="","",VLOOKUP(INT(VLOOKUP($C$2,Concelho!$A$2:$J$309,2)/100),Dist_Ilha!$A$2:$F$30,2))</f>
        <v/>
      </c>
      <c r="E10500" s="47"/>
      <c r="F10500" s="49"/>
      <c r="G10500" s="55"/>
    </row>
    <row r="10501" spans="1:7" ht="15" customHeight="1" x14ac:dyDescent="0.2">
      <c r="A10501" s="44">
        <f>IF($C10501="",0,VLOOKUP($C10501,Concelho!$A$2:$J$309,2))</f>
        <v>0</v>
      </c>
      <c r="B10501" s="58">
        <f>IF($E10501="",$A10501*100,VLOOKUP($E$2,Freguesia!$A$2:$I$3093,3,0))</f>
        <v>0</v>
      </c>
      <c r="C10501" s="47"/>
      <c r="D10501" s="40" t="str">
        <f>IF($C10501="","",VLOOKUP(INT(VLOOKUP($C$2,Concelho!$A$2:$J$309,2)/100),Dist_Ilha!$A$2:$F$30,2))</f>
        <v/>
      </c>
      <c r="E10501" s="47"/>
      <c r="F10501" s="49"/>
      <c r="G10501" s="55"/>
    </row>
    <row r="10502" spans="1:7" ht="15" customHeight="1" x14ac:dyDescent="0.2">
      <c r="A10502" s="44">
        <f>IF($C10502="",0,VLOOKUP($C10502,Concelho!$A$2:$J$309,2))</f>
        <v>0</v>
      </c>
      <c r="B10502" s="58">
        <f>IF($E10502="",$A10502*100,VLOOKUP($E$2,Freguesia!$A$2:$I$3093,3,0))</f>
        <v>0</v>
      </c>
      <c r="C10502" s="47"/>
      <c r="D10502" s="40" t="str">
        <f>IF($C10502="","",VLOOKUP(INT(VLOOKUP($C$2,Concelho!$A$2:$J$309,2)/100),Dist_Ilha!$A$2:$F$30,2))</f>
        <v/>
      </c>
      <c r="E10502" s="47"/>
      <c r="F10502" s="49"/>
      <c r="G10502" s="55"/>
    </row>
    <row r="10503" spans="1:7" ht="15" customHeight="1" x14ac:dyDescent="0.2">
      <c r="A10503" s="44">
        <f>IF($C10503="",0,VLOOKUP($C10503,Concelho!$A$2:$J$309,2))</f>
        <v>0</v>
      </c>
      <c r="B10503" s="58">
        <f>IF($E10503="",$A10503*100,VLOOKUP($E$2,Freguesia!$A$2:$I$3093,3,0))</f>
        <v>0</v>
      </c>
      <c r="C10503" s="47"/>
      <c r="D10503" s="40" t="str">
        <f>IF($C10503="","",VLOOKUP(INT(VLOOKUP($C$2,Concelho!$A$2:$J$309,2)/100),Dist_Ilha!$A$2:$F$30,2))</f>
        <v/>
      </c>
      <c r="E10503" s="47"/>
      <c r="F10503" s="49"/>
      <c r="G10503" s="55"/>
    </row>
    <row r="10504" spans="1:7" ht="15" customHeight="1" x14ac:dyDescent="0.2">
      <c r="A10504" s="44">
        <f>IF($C10504="",0,VLOOKUP($C10504,Concelho!$A$2:$J$309,2))</f>
        <v>0</v>
      </c>
      <c r="B10504" s="58">
        <f>IF($E10504="",$A10504*100,VLOOKUP($E$2,Freguesia!$A$2:$I$3093,3,0))</f>
        <v>0</v>
      </c>
      <c r="C10504" s="47"/>
      <c r="D10504" s="40" t="str">
        <f>IF($C10504="","",VLOOKUP(INT(VLOOKUP($C$2,Concelho!$A$2:$J$309,2)/100),Dist_Ilha!$A$2:$F$30,2))</f>
        <v/>
      </c>
      <c r="E10504" s="47"/>
      <c r="F10504" s="49"/>
      <c r="G10504" s="55"/>
    </row>
    <row r="10505" spans="1:7" ht="15" customHeight="1" x14ac:dyDescent="0.2">
      <c r="A10505" s="44">
        <f>IF($C10505="",0,VLOOKUP($C10505,Concelho!$A$2:$J$309,2))</f>
        <v>0</v>
      </c>
      <c r="B10505" s="58">
        <f>IF($E10505="",$A10505*100,VLOOKUP($E$2,Freguesia!$A$2:$I$3093,3,0))</f>
        <v>0</v>
      </c>
      <c r="C10505" s="47"/>
      <c r="D10505" s="40" t="str">
        <f>IF($C10505="","",VLOOKUP(INT(VLOOKUP($C$2,Concelho!$A$2:$J$309,2)/100),Dist_Ilha!$A$2:$F$30,2))</f>
        <v/>
      </c>
      <c r="E10505" s="47"/>
      <c r="F10505" s="49"/>
      <c r="G10505" s="55"/>
    </row>
    <row r="10506" spans="1:7" ht="15" customHeight="1" x14ac:dyDescent="0.2">
      <c r="A10506" s="44">
        <f>IF($C10506="",0,VLOOKUP($C10506,Concelho!$A$2:$J$309,2))</f>
        <v>0</v>
      </c>
      <c r="B10506" s="58">
        <f>IF($E10506="",$A10506*100,VLOOKUP($E$2,Freguesia!$A$2:$I$3093,3,0))</f>
        <v>0</v>
      </c>
      <c r="C10506" s="47"/>
      <c r="D10506" s="40" t="str">
        <f>IF($C10506="","",VLOOKUP(INT(VLOOKUP($C$2,Concelho!$A$2:$J$309,2)/100),Dist_Ilha!$A$2:$F$30,2))</f>
        <v/>
      </c>
      <c r="E10506" s="47"/>
      <c r="F10506" s="49"/>
      <c r="G10506" s="55"/>
    </row>
    <row r="10507" spans="1:7" ht="15" customHeight="1" x14ac:dyDescent="0.2">
      <c r="A10507" s="44">
        <f>IF($C10507="",0,VLOOKUP($C10507,Concelho!$A$2:$J$309,2))</f>
        <v>0</v>
      </c>
      <c r="B10507" s="58">
        <f>IF($E10507="",$A10507*100,VLOOKUP($E$2,Freguesia!$A$2:$I$3093,3,0))</f>
        <v>0</v>
      </c>
      <c r="C10507" s="47"/>
      <c r="D10507" s="40" t="str">
        <f>IF($C10507="","",VLOOKUP(INT(VLOOKUP($C$2,Concelho!$A$2:$J$309,2)/100),Dist_Ilha!$A$2:$F$30,2))</f>
        <v/>
      </c>
      <c r="E10507" s="47"/>
      <c r="F10507" s="49"/>
      <c r="G10507" s="55"/>
    </row>
    <row r="10508" spans="1:7" ht="15" customHeight="1" x14ac:dyDescent="0.2">
      <c r="A10508" s="44">
        <f>IF($C10508="",0,VLOOKUP($C10508,Concelho!$A$2:$J$309,2))</f>
        <v>0</v>
      </c>
      <c r="B10508" s="58">
        <f>IF($E10508="",$A10508*100,VLOOKUP($E$2,Freguesia!$A$2:$I$3093,3,0))</f>
        <v>0</v>
      </c>
      <c r="C10508" s="47"/>
      <c r="D10508" s="40" t="str">
        <f>IF($C10508="","",VLOOKUP(INT(VLOOKUP($C$2,Concelho!$A$2:$J$309,2)/100),Dist_Ilha!$A$2:$F$30,2))</f>
        <v/>
      </c>
      <c r="E10508" s="47"/>
      <c r="F10508" s="49"/>
      <c r="G10508" s="55"/>
    </row>
    <row r="10509" spans="1:7" ht="15" customHeight="1" x14ac:dyDescent="0.2">
      <c r="A10509" s="44">
        <f>IF($C10509="",0,VLOOKUP($C10509,Concelho!$A$2:$J$309,2))</f>
        <v>0</v>
      </c>
      <c r="B10509" s="58">
        <f>IF($E10509="",$A10509*100,VLOOKUP($E$2,Freguesia!$A$2:$I$3093,3,0))</f>
        <v>0</v>
      </c>
      <c r="C10509" s="47"/>
      <c r="D10509" s="40" t="str">
        <f>IF($C10509="","",VLOOKUP(INT(VLOOKUP($C$2,Concelho!$A$2:$J$309,2)/100),Dist_Ilha!$A$2:$F$30,2))</f>
        <v/>
      </c>
      <c r="E10509" s="47"/>
      <c r="F10509" s="49"/>
      <c r="G10509" s="55"/>
    </row>
    <row r="10510" spans="1:7" ht="15" customHeight="1" x14ac:dyDescent="0.2">
      <c r="A10510" s="44">
        <f>IF($C10510="",0,VLOOKUP($C10510,Concelho!$A$2:$J$309,2))</f>
        <v>0</v>
      </c>
      <c r="B10510" s="58">
        <f>IF($E10510="",$A10510*100,VLOOKUP($E$2,Freguesia!$A$2:$I$3093,3,0))</f>
        <v>0</v>
      </c>
      <c r="C10510" s="47"/>
      <c r="D10510" s="40" t="str">
        <f>IF($C10510="","",VLOOKUP(INT(VLOOKUP($C$2,Concelho!$A$2:$J$309,2)/100),Dist_Ilha!$A$2:$F$30,2))</f>
        <v/>
      </c>
      <c r="E10510" s="47"/>
      <c r="F10510" s="49"/>
      <c r="G10510" s="55"/>
    </row>
    <row r="10511" spans="1:7" ht="15" customHeight="1" x14ac:dyDescent="0.2">
      <c r="A10511" s="44">
        <f>IF($C10511="",0,VLOOKUP($C10511,Concelho!$A$2:$J$309,2))</f>
        <v>0</v>
      </c>
      <c r="B10511" s="58">
        <f>IF($E10511="",$A10511*100,VLOOKUP($E$2,Freguesia!$A$2:$I$3093,3,0))</f>
        <v>0</v>
      </c>
      <c r="C10511" s="47"/>
      <c r="D10511" s="40" t="str">
        <f>IF($C10511="","",VLOOKUP(INT(VLOOKUP($C$2,Concelho!$A$2:$J$309,2)/100),Dist_Ilha!$A$2:$F$30,2))</f>
        <v/>
      </c>
      <c r="E10511" s="47"/>
      <c r="F10511" s="49"/>
      <c r="G10511" s="55"/>
    </row>
    <row r="10512" spans="1:7" ht="15" customHeight="1" x14ac:dyDescent="0.2">
      <c r="A10512" s="44">
        <f>IF($C10512="",0,VLOOKUP($C10512,Concelho!$A$2:$J$309,2))</f>
        <v>0</v>
      </c>
      <c r="B10512" s="58">
        <f>IF($E10512="",$A10512*100,VLOOKUP($E$2,Freguesia!$A$2:$I$3093,3,0))</f>
        <v>0</v>
      </c>
      <c r="C10512" s="47"/>
      <c r="D10512" s="40" t="str">
        <f>IF($C10512="","",VLOOKUP(INT(VLOOKUP($C$2,Concelho!$A$2:$J$309,2)/100),Dist_Ilha!$A$2:$F$30,2))</f>
        <v/>
      </c>
      <c r="E10512" s="47"/>
      <c r="F10512" s="49"/>
      <c r="G10512" s="55"/>
    </row>
    <row r="10513" spans="1:7" ht="15" customHeight="1" x14ac:dyDescent="0.2">
      <c r="A10513" s="44">
        <f>IF($C10513="",0,VLOOKUP($C10513,Concelho!$A$2:$J$309,2))</f>
        <v>0</v>
      </c>
      <c r="B10513" s="58">
        <f>IF($E10513="",$A10513*100,VLOOKUP($E$2,Freguesia!$A$2:$I$3093,3,0))</f>
        <v>0</v>
      </c>
      <c r="C10513" s="47"/>
      <c r="D10513" s="40" t="str">
        <f>IF($C10513="","",VLOOKUP(INT(VLOOKUP($C$2,Concelho!$A$2:$J$309,2)/100),Dist_Ilha!$A$2:$F$30,2))</f>
        <v/>
      </c>
      <c r="E10513" s="47"/>
      <c r="F10513" s="49"/>
      <c r="G10513" s="55"/>
    </row>
    <row r="10514" spans="1:7" ht="15" customHeight="1" x14ac:dyDescent="0.2">
      <c r="A10514" s="44">
        <f>IF($C10514="",0,VLOOKUP($C10514,Concelho!$A$2:$J$309,2))</f>
        <v>0</v>
      </c>
      <c r="B10514" s="58">
        <f>IF($E10514="",$A10514*100,VLOOKUP($E$2,Freguesia!$A$2:$I$3093,3,0))</f>
        <v>0</v>
      </c>
      <c r="C10514" s="47"/>
      <c r="D10514" s="40" t="str">
        <f>IF($C10514="","",VLOOKUP(INT(VLOOKUP($C$2,Concelho!$A$2:$J$309,2)/100),Dist_Ilha!$A$2:$F$30,2))</f>
        <v/>
      </c>
      <c r="E10514" s="47"/>
      <c r="F10514" s="49"/>
      <c r="G10514" s="55"/>
    </row>
    <row r="10515" spans="1:7" ht="15" customHeight="1" x14ac:dyDescent="0.2">
      <c r="A10515" s="44">
        <f>IF($C10515="",0,VLOOKUP($C10515,Concelho!$A$2:$J$309,2))</f>
        <v>0</v>
      </c>
      <c r="B10515" s="58">
        <f>IF($E10515="",$A10515*100,VLOOKUP($E$2,Freguesia!$A$2:$I$3093,3,0))</f>
        <v>0</v>
      </c>
      <c r="C10515" s="47"/>
      <c r="D10515" s="40" t="str">
        <f>IF($C10515="","",VLOOKUP(INT(VLOOKUP($C$2,Concelho!$A$2:$J$309,2)/100),Dist_Ilha!$A$2:$F$30,2))</f>
        <v/>
      </c>
      <c r="E10515" s="47"/>
      <c r="F10515" s="49"/>
      <c r="G10515" s="55"/>
    </row>
    <row r="10516" spans="1:7" ht="15" customHeight="1" x14ac:dyDescent="0.2">
      <c r="A10516" s="44">
        <f>IF($C10516="",0,VLOOKUP($C10516,Concelho!$A$2:$J$309,2))</f>
        <v>0</v>
      </c>
      <c r="B10516" s="58">
        <f>IF($E10516="",$A10516*100,VLOOKUP($E$2,Freguesia!$A$2:$I$3093,3,0))</f>
        <v>0</v>
      </c>
      <c r="C10516" s="47"/>
      <c r="D10516" s="40" t="str">
        <f>IF($C10516="","",VLOOKUP(INT(VLOOKUP($C$2,Concelho!$A$2:$J$309,2)/100),Dist_Ilha!$A$2:$F$30,2))</f>
        <v/>
      </c>
      <c r="E10516" s="47"/>
      <c r="F10516" s="49"/>
      <c r="G10516" s="55"/>
    </row>
    <row r="10517" spans="1:7" ht="15" customHeight="1" x14ac:dyDescent="0.2">
      <c r="A10517" s="44">
        <f>IF($C10517="",0,VLOOKUP($C10517,Concelho!$A$2:$J$309,2))</f>
        <v>0</v>
      </c>
      <c r="B10517" s="58">
        <f>IF($E10517="",$A10517*100,VLOOKUP($E$2,Freguesia!$A$2:$I$3093,3,0))</f>
        <v>0</v>
      </c>
      <c r="C10517" s="47"/>
      <c r="D10517" s="40" t="str">
        <f>IF($C10517="","",VLOOKUP(INT(VLOOKUP($C$2,Concelho!$A$2:$J$309,2)/100),Dist_Ilha!$A$2:$F$30,2))</f>
        <v/>
      </c>
      <c r="E10517" s="47"/>
      <c r="F10517" s="49"/>
      <c r="G10517" s="55"/>
    </row>
    <row r="10518" spans="1:7" ht="15" customHeight="1" x14ac:dyDescent="0.2">
      <c r="A10518" s="44">
        <f>IF($C10518="",0,VLOOKUP($C10518,Concelho!$A$2:$J$309,2))</f>
        <v>0</v>
      </c>
      <c r="B10518" s="58">
        <f>IF($E10518="",$A10518*100,VLOOKUP($E$2,Freguesia!$A$2:$I$3093,3,0))</f>
        <v>0</v>
      </c>
      <c r="C10518" s="47"/>
      <c r="D10518" s="40" t="str">
        <f>IF($C10518="","",VLOOKUP(INT(VLOOKUP($C$2,Concelho!$A$2:$J$309,2)/100),Dist_Ilha!$A$2:$F$30,2))</f>
        <v/>
      </c>
      <c r="E10518" s="47"/>
      <c r="F10518" s="49"/>
      <c r="G10518" s="55"/>
    </row>
    <row r="10519" spans="1:7" ht="15" customHeight="1" x14ac:dyDescent="0.2">
      <c r="A10519" s="44">
        <f>IF($C10519="",0,VLOOKUP($C10519,Concelho!$A$2:$J$309,2))</f>
        <v>0</v>
      </c>
      <c r="B10519" s="58">
        <f>IF($E10519="",$A10519*100,VLOOKUP($E$2,Freguesia!$A$2:$I$3093,3,0))</f>
        <v>0</v>
      </c>
      <c r="C10519" s="47"/>
      <c r="D10519" s="40" t="str">
        <f>IF($C10519="","",VLOOKUP(INT(VLOOKUP($C$2,Concelho!$A$2:$J$309,2)/100),Dist_Ilha!$A$2:$F$30,2))</f>
        <v/>
      </c>
      <c r="E10519" s="47"/>
      <c r="F10519" s="49"/>
      <c r="G10519" s="55"/>
    </row>
    <row r="10520" spans="1:7" ht="15" customHeight="1" x14ac:dyDescent="0.2">
      <c r="A10520" s="44">
        <f>IF($C10520="",0,VLOOKUP($C10520,Concelho!$A$2:$J$309,2))</f>
        <v>0</v>
      </c>
      <c r="B10520" s="58">
        <f>IF($E10520="",$A10520*100,VLOOKUP($E$2,Freguesia!$A$2:$I$3093,3,0))</f>
        <v>0</v>
      </c>
      <c r="C10520" s="47"/>
      <c r="D10520" s="40" t="str">
        <f>IF($C10520="","",VLOOKUP(INT(VLOOKUP($C$2,Concelho!$A$2:$J$309,2)/100),Dist_Ilha!$A$2:$F$30,2))</f>
        <v/>
      </c>
      <c r="E10520" s="47"/>
      <c r="F10520" s="49"/>
      <c r="G10520" s="55"/>
    </row>
    <row r="10521" spans="1:7" ht="15" customHeight="1" x14ac:dyDescent="0.2">
      <c r="A10521" s="44">
        <f>IF($C10521="",0,VLOOKUP($C10521,Concelho!$A$2:$J$309,2))</f>
        <v>0</v>
      </c>
      <c r="B10521" s="58">
        <f>IF($E10521="",$A10521*100,VLOOKUP($E$2,Freguesia!$A$2:$I$3093,3,0))</f>
        <v>0</v>
      </c>
      <c r="C10521" s="47"/>
      <c r="D10521" s="40" t="str">
        <f>IF($C10521="","",VLOOKUP(INT(VLOOKUP($C$2,Concelho!$A$2:$J$309,2)/100),Dist_Ilha!$A$2:$F$30,2))</f>
        <v/>
      </c>
      <c r="E10521" s="47"/>
      <c r="F10521" s="49"/>
      <c r="G10521" s="55"/>
    </row>
    <row r="10522" spans="1:7" ht="15" customHeight="1" x14ac:dyDescent="0.2">
      <c r="A10522" s="44">
        <f>IF($C10522="",0,VLOOKUP($C10522,Concelho!$A$2:$J$309,2))</f>
        <v>0</v>
      </c>
      <c r="B10522" s="58">
        <f>IF($E10522="",$A10522*100,VLOOKUP($E$2,Freguesia!$A$2:$I$3093,3,0))</f>
        <v>0</v>
      </c>
      <c r="C10522" s="47"/>
      <c r="D10522" s="40" t="str">
        <f>IF($C10522="","",VLOOKUP(INT(VLOOKUP($C$2,Concelho!$A$2:$J$309,2)/100),Dist_Ilha!$A$2:$F$30,2))</f>
        <v/>
      </c>
      <c r="E10522" s="47"/>
      <c r="F10522" s="49"/>
      <c r="G10522" s="55"/>
    </row>
    <row r="10523" spans="1:7" ht="15" customHeight="1" x14ac:dyDescent="0.2">
      <c r="A10523" s="44">
        <f>IF($C10523="",0,VLOOKUP($C10523,Concelho!$A$2:$J$309,2))</f>
        <v>0</v>
      </c>
      <c r="B10523" s="58">
        <f>IF($E10523="",$A10523*100,VLOOKUP($E$2,Freguesia!$A$2:$I$3093,3,0))</f>
        <v>0</v>
      </c>
      <c r="C10523" s="47"/>
      <c r="D10523" s="40" t="str">
        <f>IF($C10523="","",VLOOKUP(INT(VLOOKUP($C$2,Concelho!$A$2:$J$309,2)/100),Dist_Ilha!$A$2:$F$30,2))</f>
        <v/>
      </c>
      <c r="E10523" s="47"/>
      <c r="F10523" s="49"/>
      <c r="G10523" s="55"/>
    </row>
    <row r="10524" spans="1:7" ht="15" customHeight="1" x14ac:dyDescent="0.2">
      <c r="A10524" s="44">
        <f>IF($C10524="",0,VLOOKUP($C10524,Concelho!$A$2:$J$309,2))</f>
        <v>0</v>
      </c>
      <c r="B10524" s="58">
        <f>IF($E10524="",$A10524*100,VLOOKUP($E$2,Freguesia!$A$2:$I$3093,3,0))</f>
        <v>0</v>
      </c>
      <c r="C10524" s="47"/>
      <c r="D10524" s="40" t="str">
        <f>IF($C10524="","",VLOOKUP(INT(VLOOKUP($C$2,Concelho!$A$2:$J$309,2)/100),Dist_Ilha!$A$2:$F$30,2))</f>
        <v/>
      </c>
      <c r="E10524" s="47"/>
      <c r="F10524" s="49"/>
      <c r="G10524" s="55"/>
    </row>
    <row r="10525" spans="1:7" ht="15" customHeight="1" x14ac:dyDescent="0.2">
      <c r="A10525" s="44">
        <f>IF($C10525="",0,VLOOKUP($C10525,Concelho!$A$2:$J$309,2))</f>
        <v>0</v>
      </c>
      <c r="B10525" s="58">
        <f>IF($E10525="",$A10525*100,VLOOKUP($E$2,Freguesia!$A$2:$I$3093,3,0))</f>
        <v>0</v>
      </c>
      <c r="C10525" s="47"/>
      <c r="D10525" s="40" t="str">
        <f>IF($C10525="","",VLOOKUP(INT(VLOOKUP($C$2,Concelho!$A$2:$J$309,2)/100),Dist_Ilha!$A$2:$F$30,2))</f>
        <v/>
      </c>
      <c r="E10525" s="47"/>
      <c r="F10525" s="49"/>
      <c r="G10525" s="55"/>
    </row>
    <row r="10526" spans="1:7" ht="15" customHeight="1" x14ac:dyDescent="0.2">
      <c r="A10526" s="44">
        <f>IF($C10526="",0,VLOOKUP($C10526,Concelho!$A$2:$J$309,2))</f>
        <v>0</v>
      </c>
      <c r="B10526" s="58">
        <f>IF($E10526="",$A10526*100,VLOOKUP($E$2,Freguesia!$A$2:$I$3093,3,0))</f>
        <v>0</v>
      </c>
      <c r="C10526" s="47"/>
      <c r="D10526" s="40" t="str">
        <f>IF($C10526="","",VLOOKUP(INT(VLOOKUP($C$2,Concelho!$A$2:$J$309,2)/100),Dist_Ilha!$A$2:$F$30,2))</f>
        <v/>
      </c>
      <c r="E10526" s="47"/>
      <c r="F10526" s="49"/>
      <c r="G10526" s="55"/>
    </row>
    <row r="10527" spans="1:7" ht="15" customHeight="1" x14ac:dyDescent="0.2">
      <c r="A10527" s="44">
        <f>IF($C10527="",0,VLOOKUP($C10527,Concelho!$A$2:$J$309,2))</f>
        <v>0</v>
      </c>
      <c r="B10527" s="58">
        <f>IF($E10527="",$A10527*100,VLOOKUP($E$2,Freguesia!$A$2:$I$3093,3,0))</f>
        <v>0</v>
      </c>
      <c r="C10527" s="47"/>
      <c r="D10527" s="40" t="str">
        <f>IF($C10527="","",VLOOKUP(INT(VLOOKUP($C$2,Concelho!$A$2:$J$309,2)/100),Dist_Ilha!$A$2:$F$30,2))</f>
        <v/>
      </c>
      <c r="E10527" s="47"/>
      <c r="F10527" s="49"/>
      <c r="G10527" s="55"/>
    </row>
    <row r="10528" spans="1:7" ht="15" customHeight="1" x14ac:dyDescent="0.2">
      <c r="A10528" s="44">
        <f>IF($C10528="",0,VLOOKUP($C10528,Concelho!$A$2:$J$309,2))</f>
        <v>0</v>
      </c>
      <c r="B10528" s="58">
        <f>IF($E10528="",$A10528*100,VLOOKUP($E$2,Freguesia!$A$2:$I$3093,3,0))</f>
        <v>0</v>
      </c>
      <c r="C10528" s="47"/>
      <c r="D10528" s="40" t="str">
        <f>IF($C10528="","",VLOOKUP(INT(VLOOKUP($C$2,Concelho!$A$2:$J$309,2)/100),Dist_Ilha!$A$2:$F$30,2))</f>
        <v/>
      </c>
      <c r="E10528" s="47"/>
      <c r="F10528" s="49"/>
      <c r="G10528" s="55"/>
    </row>
    <row r="10529" spans="1:7" ht="15" customHeight="1" x14ac:dyDescent="0.2">
      <c r="A10529" s="44">
        <f>IF($C10529="",0,VLOOKUP($C10529,Concelho!$A$2:$J$309,2))</f>
        <v>0</v>
      </c>
      <c r="B10529" s="58">
        <f>IF($E10529="",$A10529*100,VLOOKUP($E$2,Freguesia!$A$2:$I$3093,3,0))</f>
        <v>0</v>
      </c>
      <c r="C10529" s="47"/>
      <c r="D10529" s="40" t="str">
        <f>IF($C10529="","",VLOOKUP(INT(VLOOKUP($C$2,Concelho!$A$2:$J$309,2)/100),Dist_Ilha!$A$2:$F$30,2))</f>
        <v/>
      </c>
      <c r="E10529" s="47"/>
      <c r="F10529" s="49"/>
      <c r="G10529" s="55"/>
    </row>
    <row r="10530" spans="1:7" ht="15" customHeight="1" x14ac:dyDescent="0.2">
      <c r="A10530" s="44">
        <f>IF($C10530="",0,VLOOKUP($C10530,Concelho!$A$2:$J$309,2))</f>
        <v>0</v>
      </c>
      <c r="B10530" s="58">
        <f>IF($E10530="",$A10530*100,VLOOKUP($E$2,Freguesia!$A$2:$I$3093,3,0))</f>
        <v>0</v>
      </c>
      <c r="C10530" s="47"/>
      <c r="D10530" s="40" t="str">
        <f>IF($C10530="","",VLOOKUP(INT(VLOOKUP($C$2,Concelho!$A$2:$J$309,2)/100),Dist_Ilha!$A$2:$F$30,2))</f>
        <v/>
      </c>
      <c r="E10530" s="47"/>
      <c r="F10530" s="49"/>
      <c r="G10530" s="55"/>
    </row>
    <row r="10531" spans="1:7" ht="15" customHeight="1" x14ac:dyDescent="0.2">
      <c r="A10531" s="44">
        <f>IF($C10531="",0,VLOOKUP($C10531,Concelho!$A$2:$J$309,2))</f>
        <v>0</v>
      </c>
      <c r="B10531" s="58">
        <f>IF($E10531="",$A10531*100,VLOOKUP($E$2,Freguesia!$A$2:$I$3093,3,0))</f>
        <v>0</v>
      </c>
      <c r="C10531" s="47"/>
      <c r="D10531" s="40" t="str">
        <f>IF($C10531="","",VLOOKUP(INT(VLOOKUP($C$2,Concelho!$A$2:$J$309,2)/100),Dist_Ilha!$A$2:$F$30,2))</f>
        <v/>
      </c>
      <c r="E10531" s="47"/>
      <c r="F10531" s="49"/>
      <c r="G10531" s="55"/>
    </row>
    <row r="10532" spans="1:7" ht="15" customHeight="1" x14ac:dyDescent="0.2">
      <c r="A10532" s="44">
        <f>IF($C10532="",0,VLOOKUP($C10532,Concelho!$A$2:$J$309,2))</f>
        <v>0</v>
      </c>
      <c r="B10532" s="58">
        <f>IF($E10532="",$A10532*100,VLOOKUP($E$2,Freguesia!$A$2:$I$3093,3,0))</f>
        <v>0</v>
      </c>
      <c r="C10532" s="47"/>
      <c r="D10532" s="40" t="str">
        <f>IF($C10532="","",VLOOKUP(INT(VLOOKUP($C$2,Concelho!$A$2:$J$309,2)/100),Dist_Ilha!$A$2:$F$30,2))</f>
        <v/>
      </c>
      <c r="E10532" s="47"/>
      <c r="F10532" s="49"/>
      <c r="G10532" s="55"/>
    </row>
    <row r="10533" spans="1:7" ht="15" customHeight="1" x14ac:dyDescent="0.2">
      <c r="A10533" s="44">
        <f>IF($C10533="",0,VLOOKUP($C10533,Concelho!$A$2:$J$309,2))</f>
        <v>0</v>
      </c>
      <c r="B10533" s="58">
        <f>IF($E10533="",$A10533*100,VLOOKUP($E$2,Freguesia!$A$2:$I$3093,3,0))</f>
        <v>0</v>
      </c>
      <c r="C10533" s="47"/>
      <c r="D10533" s="40" t="str">
        <f>IF($C10533="","",VLOOKUP(INT(VLOOKUP($C$2,Concelho!$A$2:$J$309,2)/100),Dist_Ilha!$A$2:$F$30,2))</f>
        <v/>
      </c>
      <c r="E10533" s="47"/>
      <c r="F10533" s="49"/>
      <c r="G10533" s="55"/>
    </row>
    <row r="10534" spans="1:7" ht="15" customHeight="1" x14ac:dyDescent="0.2">
      <c r="A10534" s="44">
        <f>IF($C10534="",0,VLOOKUP($C10534,Concelho!$A$2:$J$309,2))</f>
        <v>0</v>
      </c>
      <c r="B10534" s="58">
        <f>IF($E10534="",$A10534*100,VLOOKUP($E$2,Freguesia!$A$2:$I$3093,3,0))</f>
        <v>0</v>
      </c>
      <c r="C10534" s="47"/>
      <c r="D10534" s="40" t="str">
        <f>IF($C10534="","",VLOOKUP(INT(VLOOKUP($C$2,Concelho!$A$2:$J$309,2)/100),Dist_Ilha!$A$2:$F$30,2))</f>
        <v/>
      </c>
      <c r="E10534" s="47"/>
      <c r="F10534" s="49"/>
      <c r="G10534" s="55"/>
    </row>
    <row r="10535" spans="1:7" ht="15" customHeight="1" x14ac:dyDescent="0.2">
      <c r="A10535" s="44">
        <f>IF($C10535="",0,VLOOKUP($C10535,Concelho!$A$2:$J$309,2))</f>
        <v>0</v>
      </c>
      <c r="B10535" s="58">
        <f>IF($E10535="",$A10535*100,VLOOKUP($E$2,Freguesia!$A$2:$I$3093,3,0))</f>
        <v>0</v>
      </c>
      <c r="C10535" s="47"/>
      <c r="D10535" s="40" t="str">
        <f>IF($C10535="","",VLOOKUP(INT(VLOOKUP($C$2,Concelho!$A$2:$J$309,2)/100),Dist_Ilha!$A$2:$F$30,2))</f>
        <v/>
      </c>
      <c r="E10535" s="47"/>
      <c r="F10535" s="49"/>
      <c r="G10535" s="55"/>
    </row>
    <row r="10536" spans="1:7" ht="15" customHeight="1" x14ac:dyDescent="0.2">
      <c r="A10536" s="44">
        <f>IF($C10536="",0,VLOOKUP($C10536,Concelho!$A$2:$J$309,2))</f>
        <v>0</v>
      </c>
      <c r="B10536" s="58">
        <f>IF($E10536="",$A10536*100,VLOOKUP($E$2,Freguesia!$A$2:$I$3093,3,0))</f>
        <v>0</v>
      </c>
      <c r="C10536" s="47"/>
      <c r="D10536" s="40" t="str">
        <f>IF($C10536="","",VLOOKUP(INT(VLOOKUP($C$2,Concelho!$A$2:$J$309,2)/100),Dist_Ilha!$A$2:$F$30,2))</f>
        <v/>
      </c>
      <c r="E10536" s="47"/>
      <c r="F10536" s="49"/>
      <c r="G10536" s="55"/>
    </row>
    <row r="10537" spans="1:7" ht="15" customHeight="1" x14ac:dyDescent="0.2">
      <c r="A10537" s="44">
        <f>IF($C10537="",0,VLOOKUP($C10537,Concelho!$A$2:$J$309,2))</f>
        <v>0</v>
      </c>
      <c r="B10537" s="58">
        <f>IF($E10537="",$A10537*100,VLOOKUP($E$2,Freguesia!$A$2:$I$3093,3,0))</f>
        <v>0</v>
      </c>
      <c r="C10537" s="47"/>
      <c r="D10537" s="40" t="str">
        <f>IF($C10537="","",VLOOKUP(INT(VLOOKUP($C$2,Concelho!$A$2:$J$309,2)/100),Dist_Ilha!$A$2:$F$30,2))</f>
        <v/>
      </c>
      <c r="E10537" s="47"/>
      <c r="F10537" s="49"/>
      <c r="G10537" s="55"/>
    </row>
    <row r="10538" spans="1:7" ht="15" customHeight="1" x14ac:dyDescent="0.2">
      <c r="A10538" s="44">
        <f>IF($C10538="",0,VLOOKUP($C10538,Concelho!$A$2:$J$309,2))</f>
        <v>0</v>
      </c>
      <c r="B10538" s="58">
        <f>IF($E10538="",$A10538*100,VLOOKUP($E$2,Freguesia!$A$2:$I$3093,3,0))</f>
        <v>0</v>
      </c>
      <c r="C10538" s="47"/>
      <c r="D10538" s="40" t="str">
        <f>IF($C10538="","",VLOOKUP(INT(VLOOKUP($C$2,Concelho!$A$2:$J$309,2)/100),Dist_Ilha!$A$2:$F$30,2))</f>
        <v/>
      </c>
      <c r="E10538" s="47"/>
      <c r="F10538" s="49"/>
      <c r="G10538" s="55"/>
    </row>
    <row r="10539" spans="1:7" ht="15" customHeight="1" x14ac:dyDescent="0.2">
      <c r="A10539" s="44">
        <f>IF($C10539="",0,VLOOKUP($C10539,Concelho!$A$2:$J$309,2))</f>
        <v>0</v>
      </c>
      <c r="B10539" s="58">
        <f>IF($E10539="",$A10539*100,VLOOKUP($E$2,Freguesia!$A$2:$I$3093,3,0))</f>
        <v>0</v>
      </c>
      <c r="C10539" s="47"/>
      <c r="D10539" s="40" t="str">
        <f>IF($C10539="","",VLOOKUP(INT(VLOOKUP($C$2,Concelho!$A$2:$J$309,2)/100),Dist_Ilha!$A$2:$F$30,2))</f>
        <v/>
      </c>
      <c r="E10539" s="47"/>
      <c r="F10539" s="49"/>
      <c r="G10539" s="55"/>
    </row>
    <row r="10540" spans="1:7" ht="15" customHeight="1" x14ac:dyDescent="0.2">
      <c r="A10540" s="44">
        <f>IF($C10540="",0,VLOOKUP($C10540,Concelho!$A$2:$J$309,2))</f>
        <v>0</v>
      </c>
      <c r="B10540" s="58">
        <f>IF($E10540="",$A10540*100,VLOOKUP($E$2,Freguesia!$A$2:$I$3093,3,0))</f>
        <v>0</v>
      </c>
      <c r="C10540" s="47"/>
      <c r="D10540" s="40" t="str">
        <f>IF($C10540="","",VLOOKUP(INT(VLOOKUP($C$2,Concelho!$A$2:$J$309,2)/100),Dist_Ilha!$A$2:$F$30,2))</f>
        <v/>
      </c>
      <c r="E10540" s="47"/>
      <c r="F10540" s="49"/>
      <c r="G10540" s="55"/>
    </row>
    <row r="10541" spans="1:7" ht="15" customHeight="1" x14ac:dyDescent="0.2">
      <c r="A10541" s="44">
        <f>IF($C10541="",0,VLOOKUP($C10541,Concelho!$A$2:$J$309,2))</f>
        <v>0</v>
      </c>
      <c r="B10541" s="58">
        <f>IF($E10541="",$A10541*100,VLOOKUP($E$2,Freguesia!$A$2:$I$3093,3,0))</f>
        <v>0</v>
      </c>
      <c r="C10541" s="47"/>
      <c r="D10541" s="40" t="str">
        <f>IF($C10541="","",VLOOKUP(INT(VLOOKUP($C$2,Concelho!$A$2:$J$309,2)/100),Dist_Ilha!$A$2:$F$30,2))</f>
        <v/>
      </c>
      <c r="E10541" s="47"/>
      <c r="F10541" s="49"/>
      <c r="G10541" s="55"/>
    </row>
    <row r="10542" spans="1:7" ht="15" customHeight="1" x14ac:dyDescent="0.2">
      <c r="A10542" s="44">
        <f>IF($C10542="",0,VLOOKUP($C10542,Concelho!$A$2:$J$309,2))</f>
        <v>0</v>
      </c>
      <c r="B10542" s="58">
        <f>IF($E10542="",$A10542*100,VLOOKUP($E$2,Freguesia!$A$2:$I$3093,3,0))</f>
        <v>0</v>
      </c>
      <c r="C10542" s="47"/>
      <c r="D10542" s="40" t="str">
        <f>IF($C10542="","",VLOOKUP(INT(VLOOKUP($C$2,Concelho!$A$2:$J$309,2)/100),Dist_Ilha!$A$2:$F$30,2))</f>
        <v/>
      </c>
      <c r="E10542" s="47"/>
      <c r="F10542" s="49"/>
      <c r="G10542" s="55"/>
    </row>
    <row r="10543" spans="1:7" ht="15" customHeight="1" x14ac:dyDescent="0.2">
      <c r="A10543" s="44">
        <f>IF($C10543="",0,VLOOKUP($C10543,Concelho!$A$2:$J$309,2))</f>
        <v>0</v>
      </c>
      <c r="B10543" s="58">
        <f>IF($E10543="",$A10543*100,VLOOKUP($E$2,Freguesia!$A$2:$I$3093,3,0))</f>
        <v>0</v>
      </c>
      <c r="C10543" s="47"/>
      <c r="D10543" s="40" t="str">
        <f>IF($C10543="","",VLOOKUP(INT(VLOOKUP($C$2,Concelho!$A$2:$J$309,2)/100),Dist_Ilha!$A$2:$F$30,2))</f>
        <v/>
      </c>
      <c r="E10543" s="47"/>
      <c r="F10543" s="49"/>
      <c r="G10543" s="55"/>
    </row>
    <row r="10544" spans="1:7" ht="15" customHeight="1" x14ac:dyDescent="0.2">
      <c r="A10544" s="44">
        <f>IF($C10544="",0,VLOOKUP($C10544,Concelho!$A$2:$J$309,2))</f>
        <v>0</v>
      </c>
      <c r="B10544" s="58">
        <f>IF($E10544="",$A10544*100,VLOOKUP($E$2,Freguesia!$A$2:$I$3093,3,0))</f>
        <v>0</v>
      </c>
      <c r="C10544" s="47"/>
      <c r="D10544" s="40" t="str">
        <f>IF($C10544="","",VLOOKUP(INT(VLOOKUP($C$2,Concelho!$A$2:$J$309,2)/100),Dist_Ilha!$A$2:$F$30,2))</f>
        <v/>
      </c>
      <c r="E10544" s="47"/>
      <c r="F10544" s="49"/>
      <c r="G10544" s="55"/>
    </row>
    <row r="10545" spans="1:7" ht="15" customHeight="1" x14ac:dyDescent="0.2">
      <c r="A10545" s="44">
        <f>IF($C10545="",0,VLOOKUP($C10545,Concelho!$A$2:$J$309,2))</f>
        <v>0</v>
      </c>
      <c r="B10545" s="58">
        <f>IF($E10545="",$A10545*100,VLOOKUP($E$2,Freguesia!$A$2:$I$3093,3,0))</f>
        <v>0</v>
      </c>
      <c r="C10545" s="47"/>
      <c r="D10545" s="40" t="str">
        <f>IF($C10545="","",VLOOKUP(INT(VLOOKUP($C$2,Concelho!$A$2:$J$309,2)/100),Dist_Ilha!$A$2:$F$30,2))</f>
        <v/>
      </c>
      <c r="E10545" s="47"/>
      <c r="F10545" s="49"/>
      <c r="G10545" s="55"/>
    </row>
    <row r="10546" spans="1:7" ht="15" customHeight="1" x14ac:dyDescent="0.2">
      <c r="A10546" s="44">
        <f>IF($C10546="",0,VLOOKUP($C10546,Concelho!$A$2:$J$309,2))</f>
        <v>0</v>
      </c>
      <c r="B10546" s="58">
        <f>IF($E10546="",$A10546*100,VLOOKUP($E$2,Freguesia!$A$2:$I$3093,3,0))</f>
        <v>0</v>
      </c>
      <c r="C10546" s="47"/>
      <c r="D10546" s="40" t="str">
        <f>IF($C10546="","",VLOOKUP(INT(VLOOKUP($C$2,Concelho!$A$2:$J$309,2)/100),Dist_Ilha!$A$2:$F$30,2))</f>
        <v/>
      </c>
      <c r="E10546" s="47"/>
      <c r="F10546" s="49"/>
      <c r="G10546" s="55"/>
    </row>
    <row r="10547" spans="1:7" ht="15" customHeight="1" x14ac:dyDescent="0.2">
      <c r="A10547" s="44">
        <f>IF($C10547="",0,VLOOKUP($C10547,Concelho!$A$2:$J$309,2))</f>
        <v>0</v>
      </c>
      <c r="B10547" s="58">
        <f>IF($E10547="",$A10547*100,VLOOKUP($E$2,Freguesia!$A$2:$I$3093,3,0))</f>
        <v>0</v>
      </c>
      <c r="C10547" s="47"/>
      <c r="D10547" s="40" t="str">
        <f>IF($C10547="","",VLOOKUP(INT(VLOOKUP($C$2,Concelho!$A$2:$J$309,2)/100),Dist_Ilha!$A$2:$F$30,2))</f>
        <v/>
      </c>
      <c r="E10547" s="47"/>
      <c r="F10547" s="49"/>
      <c r="G10547" s="55"/>
    </row>
    <row r="10548" spans="1:7" ht="15" customHeight="1" x14ac:dyDescent="0.2">
      <c r="A10548" s="44">
        <f>IF($C10548="",0,VLOOKUP($C10548,Concelho!$A$2:$J$309,2))</f>
        <v>0</v>
      </c>
      <c r="B10548" s="58">
        <f>IF($E10548="",$A10548*100,VLOOKUP($E$2,Freguesia!$A$2:$I$3093,3,0))</f>
        <v>0</v>
      </c>
      <c r="C10548" s="47"/>
      <c r="D10548" s="40" t="str">
        <f>IF($C10548="","",VLOOKUP(INT(VLOOKUP($C$2,Concelho!$A$2:$J$309,2)/100),Dist_Ilha!$A$2:$F$30,2))</f>
        <v/>
      </c>
      <c r="E10548" s="47"/>
      <c r="F10548" s="49"/>
      <c r="G10548" s="55"/>
    </row>
    <row r="10549" spans="1:7" ht="15" customHeight="1" x14ac:dyDescent="0.2">
      <c r="A10549" s="44">
        <f>IF($C10549="",0,VLOOKUP($C10549,Concelho!$A$2:$J$309,2))</f>
        <v>0</v>
      </c>
      <c r="B10549" s="58">
        <f>IF($E10549="",$A10549*100,VLOOKUP($E$2,Freguesia!$A$2:$I$3093,3,0))</f>
        <v>0</v>
      </c>
      <c r="C10549" s="47"/>
      <c r="D10549" s="40" t="str">
        <f>IF($C10549="","",VLOOKUP(INT(VLOOKUP($C$2,Concelho!$A$2:$J$309,2)/100),Dist_Ilha!$A$2:$F$30,2))</f>
        <v/>
      </c>
      <c r="E10549" s="47"/>
      <c r="F10549" s="49"/>
      <c r="G10549" s="55"/>
    </row>
    <row r="10550" spans="1:7" ht="15" customHeight="1" x14ac:dyDescent="0.2">
      <c r="A10550" s="44">
        <f>IF($C10550="",0,VLOOKUP($C10550,Concelho!$A$2:$J$309,2))</f>
        <v>0</v>
      </c>
      <c r="B10550" s="58">
        <f>IF($E10550="",$A10550*100,VLOOKUP($E$2,Freguesia!$A$2:$I$3093,3,0))</f>
        <v>0</v>
      </c>
      <c r="C10550" s="47"/>
      <c r="D10550" s="40" t="str">
        <f>IF($C10550="","",VLOOKUP(INT(VLOOKUP($C$2,Concelho!$A$2:$J$309,2)/100),Dist_Ilha!$A$2:$F$30,2))</f>
        <v/>
      </c>
      <c r="E10550" s="47"/>
      <c r="F10550" s="49"/>
      <c r="G10550" s="55"/>
    </row>
    <row r="10551" spans="1:7" ht="15" customHeight="1" x14ac:dyDescent="0.2">
      <c r="A10551" s="44">
        <f>IF($C10551="",0,VLOOKUP($C10551,Concelho!$A$2:$J$309,2))</f>
        <v>0</v>
      </c>
      <c r="B10551" s="58">
        <f>IF($E10551="",$A10551*100,VLOOKUP($E$2,Freguesia!$A$2:$I$3093,3,0))</f>
        <v>0</v>
      </c>
      <c r="C10551" s="47"/>
      <c r="D10551" s="40" t="str">
        <f>IF($C10551="","",VLOOKUP(INT(VLOOKUP($C$2,Concelho!$A$2:$J$309,2)/100),Dist_Ilha!$A$2:$F$30,2))</f>
        <v/>
      </c>
      <c r="E10551" s="47"/>
      <c r="F10551" s="49"/>
      <c r="G10551" s="55"/>
    </row>
    <row r="10552" spans="1:7" ht="15" customHeight="1" x14ac:dyDescent="0.2">
      <c r="A10552" s="44">
        <f>IF($C10552="",0,VLOOKUP($C10552,Concelho!$A$2:$J$309,2))</f>
        <v>0</v>
      </c>
      <c r="B10552" s="58">
        <f>IF($E10552="",$A10552*100,VLOOKUP($E$2,Freguesia!$A$2:$I$3093,3,0))</f>
        <v>0</v>
      </c>
      <c r="C10552" s="47"/>
      <c r="D10552" s="40" t="str">
        <f>IF($C10552="","",VLOOKUP(INT(VLOOKUP($C$2,Concelho!$A$2:$J$309,2)/100),Dist_Ilha!$A$2:$F$30,2))</f>
        <v/>
      </c>
      <c r="E10552" s="47"/>
      <c r="F10552" s="49"/>
      <c r="G10552" s="55"/>
    </row>
    <row r="10553" spans="1:7" ht="15" customHeight="1" x14ac:dyDescent="0.2">
      <c r="A10553" s="44">
        <f>IF($C10553="",0,VLOOKUP($C10553,Concelho!$A$2:$J$309,2))</f>
        <v>0</v>
      </c>
      <c r="B10553" s="58">
        <f>IF($E10553="",$A10553*100,VLOOKUP($E$2,Freguesia!$A$2:$I$3093,3,0))</f>
        <v>0</v>
      </c>
      <c r="C10553" s="47"/>
      <c r="D10553" s="40" t="str">
        <f>IF($C10553="","",VLOOKUP(INT(VLOOKUP($C$2,Concelho!$A$2:$J$309,2)/100),Dist_Ilha!$A$2:$F$30,2))</f>
        <v/>
      </c>
      <c r="E10553" s="47"/>
      <c r="F10553" s="49"/>
      <c r="G10553" s="55"/>
    </row>
    <row r="10554" spans="1:7" ht="15" customHeight="1" x14ac:dyDescent="0.2">
      <c r="A10554" s="44">
        <f>IF($C10554="",0,VLOOKUP($C10554,Concelho!$A$2:$J$309,2))</f>
        <v>0</v>
      </c>
      <c r="B10554" s="58">
        <f>IF($E10554="",$A10554*100,VLOOKUP($E$2,Freguesia!$A$2:$I$3093,3,0))</f>
        <v>0</v>
      </c>
      <c r="C10554" s="47"/>
      <c r="D10554" s="40" t="str">
        <f>IF($C10554="","",VLOOKUP(INT(VLOOKUP($C$2,Concelho!$A$2:$J$309,2)/100),Dist_Ilha!$A$2:$F$30,2))</f>
        <v/>
      </c>
      <c r="E10554" s="47"/>
      <c r="F10554" s="49"/>
      <c r="G10554" s="55"/>
    </row>
    <row r="10555" spans="1:7" ht="15" customHeight="1" x14ac:dyDescent="0.2">
      <c r="A10555" s="44">
        <f>IF($C10555="",0,VLOOKUP($C10555,Concelho!$A$2:$J$309,2))</f>
        <v>0</v>
      </c>
      <c r="B10555" s="58">
        <f>IF($E10555="",$A10555*100,VLOOKUP($E$2,Freguesia!$A$2:$I$3093,3,0))</f>
        <v>0</v>
      </c>
      <c r="C10555" s="47"/>
      <c r="D10555" s="40" t="str">
        <f>IF($C10555="","",VLOOKUP(INT(VLOOKUP($C$2,Concelho!$A$2:$J$309,2)/100),Dist_Ilha!$A$2:$F$30,2))</f>
        <v/>
      </c>
      <c r="E10555" s="47"/>
      <c r="F10555" s="49"/>
      <c r="G10555" s="55"/>
    </row>
    <row r="10556" spans="1:7" ht="15" customHeight="1" x14ac:dyDescent="0.2">
      <c r="A10556" s="44">
        <f>IF($C10556="",0,VLOOKUP($C10556,Concelho!$A$2:$J$309,2))</f>
        <v>0</v>
      </c>
      <c r="B10556" s="58">
        <f>IF($E10556="",$A10556*100,VLOOKUP($E$2,Freguesia!$A$2:$I$3093,3,0))</f>
        <v>0</v>
      </c>
      <c r="C10556" s="47"/>
      <c r="D10556" s="40" t="str">
        <f>IF($C10556="","",VLOOKUP(INT(VLOOKUP($C$2,Concelho!$A$2:$J$309,2)/100),Dist_Ilha!$A$2:$F$30,2))</f>
        <v/>
      </c>
      <c r="E10556" s="47"/>
      <c r="F10556" s="49"/>
      <c r="G10556" s="55"/>
    </row>
    <row r="10557" spans="1:7" ht="15" customHeight="1" x14ac:dyDescent="0.2">
      <c r="A10557" s="44">
        <f>IF($C10557="",0,VLOOKUP($C10557,Concelho!$A$2:$J$309,2))</f>
        <v>0</v>
      </c>
      <c r="B10557" s="58">
        <f>IF($E10557="",$A10557*100,VLOOKUP($E$2,Freguesia!$A$2:$I$3093,3,0))</f>
        <v>0</v>
      </c>
      <c r="C10557" s="47"/>
      <c r="D10557" s="40" t="str">
        <f>IF($C10557="","",VLOOKUP(INT(VLOOKUP($C$2,Concelho!$A$2:$J$309,2)/100),Dist_Ilha!$A$2:$F$30,2))</f>
        <v/>
      </c>
      <c r="E10557" s="47"/>
      <c r="F10557" s="49"/>
      <c r="G10557" s="55"/>
    </row>
    <row r="10558" spans="1:7" ht="15" customHeight="1" x14ac:dyDescent="0.2">
      <c r="A10558" s="44">
        <f>IF($C10558="",0,VLOOKUP($C10558,Concelho!$A$2:$J$309,2))</f>
        <v>0</v>
      </c>
      <c r="B10558" s="58">
        <f>IF($E10558="",$A10558*100,VLOOKUP($E$2,Freguesia!$A$2:$I$3093,3,0))</f>
        <v>0</v>
      </c>
      <c r="C10558" s="47"/>
      <c r="D10558" s="40" t="str">
        <f>IF($C10558="","",VLOOKUP(INT(VLOOKUP($C$2,Concelho!$A$2:$J$309,2)/100),Dist_Ilha!$A$2:$F$30,2))</f>
        <v/>
      </c>
      <c r="E10558" s="47"/>
      <c r="F10558" s="49"/>
      <c r="G10558" s="55"/>
    </row>
    <row r="10559" spans="1:7" ht="15" customHeight="1" x14ac:dyDescent="0.2">
      <c r="A10559" s="44">
        <f>IF($C10559="",0,VLOOKUP($C10559,Concelho!$A$2:$J$309,2))</f>
        <v>0</v>
      </c>
      <c r="B10559" s="58">
        <f>IF($E10559="",$A10559*100,VLOOKUP($E$2,Freguesia!$A$2:$I$3093,3,0))</f>
        <v>0</v>
      </c>
      <c r="C10559" s="47"/>
      <c r="D10559" s="40" t="str">
        <f>IF($C10559="","",VLOOKUP(INT(VLOOKUP($C$2,Concelho!$A$2:$J$309,2)/100),Dist_Ilha!$A$2:$F$30,2))</f>
        <v/>
      </c>
      <c r="E10559" s="47"/>
      <c r="F10559" s="49"/>
      <c r="G10559" s="55"/>
    </row>
    <row r="10560" spans="1:7" ht="15" customHeight="1" x14ac:dyDescent="0.2">
      <c r="A10560" s="44">
        <f>IF($C10560="",0,VLOOKUP($C10560,Concelho!$A$2:$J$309,2))</f>
        <v>0</v>
      </c>
      <c r="B10560" s="58">
        <f>IF($E10560="",$A10560*100,VLOOKUP($E$2,Freguesia!$A$2:$I$3093,3,0))</f>
        <v>0</v>
      </c>
      <c r="C10560" s="47"/>
      <c r="D10560" s="40" t="str">
        <f>IF($C10560="","",VLOOKUP(INT(VLOOKUP($C$2,Concelho!$A$2:$J$309,2)/100),Dist_Ilha!$A$2:$F$30,2))</f>
        <v/>
      </c>
      <c r="E10560" s="47"/>
      <c r="F10560" s="49"/>
      <c r="G10560" s="55"/>
    </row>
    <row r="10561" spans="1:7" ht="15" customHeight="1" x14ac:dyDescent="0.2">
      <c r="A10561" s="44">
        <f>IF($C10561="",0,VLOOKUP($C10561,Concelho!$A$2:$J$309,2))</f>
        <v>0</v>
      </c>
      <c r="B10561" s="58">
        <f>IF($E10561="",$A10561*100,VLOOKUP($E$2,Freguesia!$A$2:$I$3093,3,0))</f>
        <v>0</v>
      </c>
      <c r="C10561" s="47"/>
      <c r="D10561" s="40" t="str">
        <f>IF($C10561="","",VLOOKUP(INT(VLOOKUP($C$2,Concelho!$A$2:$J$309,2)/100),Dist_Ilha!$A$2:$F$30,2))</f>
        <v/>
      </c>
      <c r="E10561" s="47"/>
      <c r="F10561" s="49"/>
      <c r="G10561" s="55"/>
    </row>
    <row r="10562" spans="1:7" ht="15" customHeight="1" x14ac:dyDescent="0.2">
      <c r="A10562" s="44">
        <f>IF($C10562="",0,VLOOKUP($C10562,Concelho!$A$2:$J$309,2))</f>
        <v>0</v>
      </c>
      <c r="B10562" s="58">
        <f>IF($E10562="",$A10562*100,VLOOKUP($E$2,Freguesia!$A$2:$I$3093,3,0))</f>
        <v>0</v>
      </c>
      <c r="C10562" s="47"/>
      <c r="D10562" s="40" t="str">
        <f>IF($C10562="","",VLOOKUP(INT(VLOOKUP($C$2,Concelho!$A$2:$J$309,2)/100),Dist_Ilha!$A$2:$F$30,2))</f>
        <v/>
      </c>
      <c r="E10562" s="47"/>
      <c r="F10562" s="49"/>
      <c r="G10562" s="55"/>
    </row>
    <row r="10563" spans="1:7" ht="15" customHeight="1" x14ac:dyDescent="0.2">
      <c r="A10563" s="44">
        <f>IF($C10563="",0,VLOOKUP($C10563,Concelho!$A$2:$J$309,2))</f>
        <v>0</v>
      </c>
      <c r="B10563" s="58">
        <f>IF($E10563="",$A10563*100,VLOOKUP($E$2,Freguesia!$A$2:$I$3093,3,0))</f>
        <v>0</v>
      </c>
      <c r="C10563" s="47"/>
      <c r="D10563" s="40" t="str">
        <f>IF($C10563="","",VLOOKUP(INT(VLOOKUP($C$2,Concelho!$A$2:$J$309,2)/100),Dist_Ilha!$A$2:$F$30,2))</f>
        <v/>
      </c>
      <c r="E10563" s="47"/>
      <c r="F10563" s="49"/>
      <c r="G10563" s="55"/>
    </row>
    <row r="10564" spans="1:7" ht="15" customHeight="1" x14ac:dyDescent="0.2">
      <c r="A10564" s="44">
        <f>IF($C10564="",0,VLOOKUP($C10564,Concelho!$A$2:$J$309,2))</f>
        <v>0</v>
      </c>
      <c r="B10564" s="58">
        <f>IF($E10564="",$A10564*100,VLOOKUP($E$2,Freguesia!$A$2:$I$3093,3,0))</f>
        <v>0</v>
      </c>
      <c r="C10564" s="47"/>
      <c r="D10564" s="40" t="str">
        <f>IF($C10564="","",VLOOKUP(INT(VLOOKUP($C$2,Concelho!$A$2:$J$309,2)/100),Dist_Ilha!$A$2:$F$30,2))</f>
        <v/>
      </c>
      <c r="E10564" s="47"/>
      <c r="F10564" s="49"/>
      <c r="G10564" s="55"/>
    </row>
    <row r="10565" spans="1:7" ht="15" customHeight="1" x14ac:dyDescent="0.2">
      <c r="A10565" s="44">
        <f>IF($C10565="",0,VLOOKUP($C10565,Concelho!$A$2:$J$309,2))</f>
        <v>0</v>
      </c>
      <c r="B10565" s="58">
        <f>IF($E10565="",$A10565*100,VLOOKUP($E$2,Freguesia!$A$2:$I$3093,3,0))</f>
        <v>0</v>
      </c>
      <c r="C10565" s="47"/>
      <c r="D10565" s="40" t="str">
        <f>IF($C10565="","",VLOOKUP(INT(VLOOKUP($C$2,Concelho!$A$2:$J$309,2)/100),Dist_Ilha!$A$2:$F$30,2))</f>
        <v/>
      </c>
      <c r="E10565" s="47"/>
      <c r="F10565" s="49"/>
      <c r="G10565" s="55"/>
    </row>
    <row r="10566" spans="1:7" ht="15" customHeight="1" x14ac:dyDescent="0.2">
      <c r="A10566" s="44">
        <f>IF($C10566="",0,VLOOKUP($C10566,Concelho!$A$2:$J$309,2))</f>
        <v>0</v>
      </c>
      <c r="B10566" s="58">
        <f>IF($E10566="",$A10566*100,VLOOKUP($E$2,Freguesia!$A$2:$I$3093,3,0))</f>
        <v>0</v>
      </c>
      <c r="C10566" s="47"/>
      <c r="D10566" s="40" t="str">
        <f>IF($C10566="","",VLOOKUP(INT(VLOOKUP($C$2,Concelho!$A$2:$J$309,2)/100),Dist_Ilha!$A$2:$F$30,2))</f>
        <v/>
      </c>
      <c r="E10566" s="47"/>
      <c r="F10566" s="49"/>
      <c r="G10566" s="55"/>
    </row>
    <row r="10567" spans="1:7" ht="15" customHeight="1" x14ac:dyDescent="0.2">
      <c r="A10567" s="44">
        <f>IF($C10567="",0,VLOOKUP($C10567,Concelho!$A$2:$J$309,2))</f>
        <v>0</v>
      </c>
      <c r="B10567" s="58">
        <f>IF($E10567="",$A10567*100,VLOOKUP($E$2,Freguesia!$A$2:$I$3093,3,0))</f>
        <v>0</v>
      </c>
      <c r="C10567" s="47"/>
      <c r="D10567" s="40" t="str">
        <f>IF($C10567="","",VLOOKUP(INT(VLOOKUP($C$2,Concelho!$A$2:$J$309,2)/100),Dist_Ilha!$A$2:$F$30,2))</f>
        <v/>
      </c>
      <c r="E10567" s="47"/>
      <c r="F10567" s="49"/>
      <c r="G10567" s="55"/>
    </row>
    <row r="10568" spans="1:7" ht="15" customHeight="1" x14ac:dyDescent="0.2">
      <c r="A10568" s="44">
        <f>IF($C10568="",0,VLOOKUP($C10568,Concelho!$A$2:$J$309,2))</f>
        <v>0</v>
      </c>
      <c r="B10568" s="58">
        <f>IF($E10568="",$A10568*100,VLOOKUP($E$2,Freguesia!$A$2:$I$3093,3,0))</f>
        <v>0</v>
      </c>
      <c r="C10568" s="47"/>
      <c r="D10568" s="40" t="str">
        <f>IF($C10568="","",VLOOKUP(INT(VLOOKUP($C$2,Concelho!$A$2:$J$309,2)/100),Dist_Ilha!$A$2:$F$30,2))</f>
        <v/>
      </c>
      <c r="E10568" s="47"/>
      <c r="F10568" s="49"/>
      <c r="G10568" s="55"/>
    </row>
    <row r="10569" spans="1:7" ht="15" customHeight="1" x14ac:dyDescent="0.2">
      <c r="A10569" s="44">
        <f>IF($C10569="",0,VLOOKUP($C10569,Concelho!$A$2:$J$309,2))</f>
        <v>0</v>
      </c>
      <c r="B10569" s="58">
        <f>IF($E10569="",$A10569*100,VLOOKUP($E$2,Freguesia!$A$2:$I$3093,3,0))</f>
        <v>0</v>
      </c>
      <c r="C10569" s="47"/>
      <c r="D10569" s="40" t="str">
        <f>IF($C10569="","",VLOOKUP(INT(VLOOKUP($C$2,Concelho!$A$2:$J$309,2)/100),Dist_Ilha!$A$2:$F$30,2))</f>
        <v/>
      </c>
      <c r="E10569" s="47"/>
      <c r="F10569" s="49"/>
      <c r="G10569" s="55"/>
    </row>
    <row r="10570" spans="1:7" ht="15" customHeight="1" x14ac:dyDescent="0.2">
      <c r="A10570" s="44">
        <f>IF($C10570="",0,VLOOKUP($C10570,Concelho!$A$2:$J$309,2))</f>
        <v>0</v>
      </c>
      <c r="B10570" s="58">
        <f>IF($E10570="",$A10570*100,VLOOKUP($E$2,Freguesia!$A$2:$I$3093,3,0))</f>
        <v>0</v>
      </c>
      <c r="C10570" s="47"/>
      <c r="D10570" s="40" t="str">
        <f>IF($C10570="","",VLOOKUP(INT(VLOOKUP($C$2,Concelho!$A$2:$J$309,2)/100),Dist_Ilha!$A$2:$F$30,2))</f>
        <v/>
      </c>
      <c r="E10570" s="47"/>
      <c r="F10570" s="49"/>
      <c r="G10570" s="55"/>
    </row>
    <row r="10571" spans="1:7" ht="15" customHeight="1" x14ac:dyDescent="0.2">
      <c r="A10571" s="44">
        <f>IF($C10571="",0,VLOOKUP($C10571,Concelho!$A$2:$J$309,2))</f>
        <v>0</v>
      </c>
      <c r="B10571" s="58">
        <f>IF($E10571="",$A10571*100,VLOOKUP($E$2,Freguesia!$A$2:$I$3093,3,0))</f>
        <v>0</v>
      </c>
      <c r="C10571" s="47"/>
      <c r="D10571" s="40" t="str">
        <f>IF($C10571="","",VLOOKUP(INT(VLOOKUP($C$2,Concelho!$A$2:$J$309,2)/100),Dist_Ilha!$A$2:$F$30,2))</f>
        <v/>
      </c>
      <c r="E10571" s="47"/>
      <c r="F10571" s="49"/>
      <c r="G10571" s="55"/>
    </row>
    <row r="10572" spans="1:7" ht="15" customHeight="1" x14ac:dyDescent="0.2">
      <c r="A10572" s="44">
        <f>IF($C10572="",0,VLOOKUP($C10572,Concelho!$A$2:$J$309,2))</f>
        <v>0</v>
      </c>
      <c r="B10572" s="58">
        <f>IF($E10572="",$A10572*100,VLOOKUP($E$2,Freguesia!$A$2:$I$3093,3,0))</f>
        <v>0</v>
      </c>
      <c r="C10572" s="47"/>
      <c r="D10572" s="40" t="str">
        <f>IF($C10572="","",VLOOKUP(INT(VLOOKUP($C$2,Concelho!$A$2:$J$309,2)/100),Dist_Ilha!$A$2:$F$30,2))</f>
        <v/>
      </c>
      <c r="E10572" s="47"/>
      <c r="F10572" s="49"/>
      <c r="G10572" s="55"/>
    </row>
    <row r="10573" spans="1:7" ht="15" customHeight="1" x14ac:dyDescent="0.2">
      <c r="A10573" s="44">
        <f>IF($C10573="",0,VLOOKUP($C10573,Concelho!$A$2:$J$309,2))</f>
        <v>0</v>
      </c>
      <c r="B10573" s="58">
        <f>IF($E10573="",$A10573*100,VLOOKUP($E$2,Freguesia!$A$2:$I$3093,3,0))</f>
        <v>0</v>
      </c>
      <c r="C10573" s="47"/>
      <c r="D10573" s="40" t="str">
        <f>IF($C10573="","",VLOOKUP(INT(VLOOKUP($C$2,Concelho!$A$2:$J$309,2)/100),Dist_Ilha!$A$2:$F$30,2))</f>
        <v/>
      </c>
      <c r="E10573" s="47"/>
      <c r="F10573" s="49"/>
      <c r="G10573" s="55"/>
    </row>
    <row r="10574" spans="1:7" ht="15" customHeight="1" x14ac:dyDescent="0.2">
      <c r="A10574" s="44">
        <f>IF($C10574="",0,VLOOKUP($C10574,Concelho!$A$2:$J$309,2))</f>
        <v>0</v>
      </c>
      <c r="B10574" s="58">
        <f>IF($E10574="",$A10574*100,VLOOKUP($E$2,Freguesia!$A$2:$I$3093,3,0))</f>
        <v>0</v>
      </c>
      <c r="C10574" s="47"/>
      <c r="D10574" s="40" t="str">
        <f>IF($C10574="","",VLOOKUP(INT(VLOOKUP($C$2,Concelho!$A$2:$J$309,2)/100),Dist_Ilha!$A$2:$F$30,2))</f>
        <v/>
      </c>
      <c r="E10574" s="47"/>
      <c r="F10574" s="49"/>
      <c r="G10574" s="55"/>
    </row>
    <row r="10575" spans="1:7" ht="15" customHeight="1" x14ac:dyDescent="0.2">
      <c r="A10575" s="44">
        <f>IF($C10575="",0,VLOOKUP($C10575,Concelho!$A$2:$J$309,2))</f>
        <v>0</v>
      </c>
      <c r="B10575" s="58">
        <f>IF($E10575="",$A10575*100,VLOOKUP($E$2,Freguesia!$A$2:$I$3093,3,0))</f>
        <v>0</v>
      </c>
      <c r="C10575" s="47"/>
      <c r="D10575" s="40" t="str">
        <f>IF($C10575="","",VLOOKUP(INT(VLOOKUP($C$2,Concelho!$A$2:$J$309,2)/100),Dist_Ilha!$A$2:$F$30,2))</f>
        <v/>
      </c>
      <c r="E10575" s="47"/>
      <c r="F10575" s="49"/>
      <c r="G10575" s="55"/>
    </row>
    <row r="10576" spans="1:7" ht="15" customHeight="1" x14ac:dyDescent="0.2">
      <c r="A10576" s="44">
        <f>IF($C10576="",0,VLOOKUP($C10576,Concelho!$A$2:$J$309,2))</f>
        <v>0</v>
      </c>
      <c r="B10576" s="58">
        <f>IF($E10576="",$A10576*100,VLOOKUP($E$2,Freguesia!$A$2:$I$3093,3,0))</f>
        <v>0</v>
      </c>
      <c r="C10576" s="47"/>
      <c r="D10576" s="40" t="str">
        <f>IF($C10576="","",VLOOKUP(INT(VLOOKUP($C$2,Concelho!$A$2:$J$309,2)/100),Dist_Ilha!$A$2:$F$30,2))</f>
        <v/>
      </c>
      <c r="E10576" s="47"/>
      <c r="F10576" s="49"/>
      <c r="G10576" s="55"/>
    </row>
    <row r="10577" spans="1:7" ht="15" customHeight="1" x14ac:dyDescent="0.2">
      <c r="A10577" s="44">
        <f>IF($C10577="",0,VLOOKUP($C10577,Concelho!$A$2:$J$309,2))</f>
        <v>0</v>
      </c>
      <c r="B10577" s="58">
        <f>IF($E10577="",$A10577*100,VLOOKUP($E$2,Freguesia!$A$2:$I$3093,3,0))</f>
        <v>0</v>
      </c>
      <c r="C10577" s="47"/>
      <c r="D10577" s="40" t="str">
        <f>IF($C10577="","",VLOOKUP(INT(VLOOKUP($C$2,Concelho!$A$2:$J$309,2)/100),Dist_Ilha!$A$2:$F$30,2))</f>
        <v/>
      </c>
      <c r="E10577" s="47"/>
      <c r="F10577" s="49"/>
      <c r="G10577" s="55"/>
    </row>
    <row r="10578" spans="1:7" ht="15" customHeight="1" x14ac:dyDescent="0.2">
      <c r="A10578" s="44">
        <f>IF($C10578="",0,VLOOKUP($C10578,Concelho!$A$2:$J$309,2))</f>
        <v>0</v>
      </c>
      <c r="B10578" s="58">
        <f>IF($E10578="",$A10578*100,VLOOKUP($E$2,Freguesia!$A$2:$I$3093,3,0))</f>
        <v>0</v>
      </c>
      <c r="C10578" s="47"/>
      <c r="D10578" s="40" t="str">
        <f>IF($C10578="","",VLOOKUP(INT(VLOOKUP($C$2,Concelho!$A$2:$J$309,2)/100),Dist_Ilha!$A$2:$F$30,2))</f>
        <v/>
      </c>
      <c r="E10578" s="47"/>
      <c r="F10578" s="49"/>
      <c r="G10578" s="55"/>
    </row>
    <row r="10579" spans="1:7" ht="15" customHeight="1" x14ac:dyDescent="0.2">
      <c r="A10579" s="44">
        <f>IF($C10579="",0,VLOOKUP($C10579,Concelho!$A$2:$J$309,2))</f>
        <v>0</v>
      </c>
      <c r="B10579" s="58">
        <f>IF($E10579="",$A10579*100,VLOOKUP($E$2,Freguesia!$A$2:$I$3093,3,0))</f>
        <v>0</v>
      </c>
      <c r="C10579" s="47"/>
      <c r="D10579" s="40" t="str">
        <f>IF($C10579="","",VLOOKUP(INT(VLOOKUP($C$2,Concelho!$A$2:$J$309,2)/100),Dist_Ilha!$A$2:$F$30,2))</f>
        <v/>
      </c>
      <c r="E10579" s="47"/>
      <c r="F10579" s="49"/>
      <c r="G10579" s="55"/>
    </row>
    <row r="10580" spans="1:7" ht="15" customHeight="1" x14ac:dyDescent="0.2">
      <c r="A10580" s="44">
        <f>IF($C10580="",0,VLOOKUP($C10580,Concelho!$A$2:$J$309,2))</f>
        <v>0</v>
      </c>
      <c r="B10580" s="58">
        <f>IF($E10580="",$A10580*100,VLOOKUP($E$2,Freguesia!$A$2:$I$3093,3,0))</f>
        <v>0</v>
      </c>
      <c r="C10580" s="47"/>
      <c r="D10580" s="40" t="str">
        <f>IF($C10580="","",VLOOKUP(INT(VLOOKUP($C$2,Concelho!$A$2:$J$309,2)/100),Dist_Ilha!$A$2:$F$30,2))</f>
        <v/>
      </c>
      <c r="E10580" s="47"/>
      <c r="F10580" s="49"/>
      <c r="G10580" s="55"/>
    </row>
    <row r="10581" spans="1:7" ht="15" customHeight="1" x14ac:dyDescent="0.2">
      <c r="A10581" s="44">
        <f>IF($C10581="",0,VLOOKUP($C10581,Concelho!$A$2:$J$309,2))</f>
        <v>0</v>
      </c>
      <c r="B10581" s="58">
        <f>IF($E10581="",$A10581*100,VLOOKUP($E$2,Freguesia!$A$2:$I$3093,3,0))</f>
        <v>0</v>
      </c>
      <c r="C10581" s="47"/>
      <c r="D10581" s="40" t="str">
        <f>IF($C10581="","",VLOOKUP(INT(VLOOKUP($C$2,Concelho!$A$2:$J$309,2)/100),Dist_Ilha!$A$2:$F$30,2))</f>
        <v/>
      </c>
      <c r="E10581" s="47"/>
      <c r="F10581" s="49"/>
      <c r="G10581" s="55"/>
    </row>
    <row r="10582" spans="1:7" ht="15" customHeight="1" x14ac:dyDescent="0.2">
      <c r="A10582" s="44">
        <f>IF($C10582="",0,VLOOKUP($C10582,Concelho!$A$2:$J$309,2))</f>
        <v>0</v>
      </c>
      <c r="B10582" s="58">
        <f>IF($E10582="",$A10582*100,VLOOKUP($E$2,Freguesia!$A$2:$I$3093,3,0))</f>
        <v>0</v>
      </c>
      <c r="C10582" s="47"/>
      <c r="D10582" s="40" t="str">
        <f>IF($C10582="","",VLOOKUP(INT(VLOOKUP($C$2,Concelho!$A$2:$J$309,2)/100),Dist_Ilha!$A$2:$F$30,2))</f>
        <v/>
      </c>
      <c r="E10582" s="47"/>
      <c r="F10582" s="49"/>
      <c r="G10582" s="55"/>
    </row>
    <row r="10583" spans="1:7" ht="15" customHeight="1" x14ac:dyDescent="0.2">
      <c r="A10583" s="44">
        <f>IF($C10583="",0,VLOOKUP($C10583,Concelho!$A$2:$J$309,2))</f>
        <v>0</v>
      </c>
      <c r="B10583" s="58">
        <f>IF($E10583="",$A10583*100,VLOOKUP($E$2,Freguesia!$A$2:$I$3093,3,0))</f>
        <v>0</v>
      </c>
      <c r="C10583" s="47"/>
      <c r="D10583" s="40" t="str">
        <f>IF($C10583="","",VLOOKUP(INT(VLOOKUP($C$2,Concelho!$A$2:$J$309,2)/100),Dist_Ilha!$A$2:$F$30,2))</f>
        <v/>
      </c>
      <c r="E10583" s="47"/>
      <c r="F10583" s="49"/>
      <c r="G10583" s="55"/>
    </row>
    <row r="10584" spans="1:7" ht="15" customHeight="1" x14ac:dyDescent="0.2">
      <c r="A10584" s="44">
        <f>IF($C10584="",0,VLOOKUP($C10584,Concelho!$A$2:$J$309,2))</f>
        <v>0</v>
      </c>
      <c r="B10584" s="58">
        <f>IF($E10584="",$A10584*100,VLOOKUP($E$2,Freguesia!$A$2:$I$3093,3,0))</f>
        <v>0</v>
      </c>
      <c r="C10584" s="47"/>
      <c r="D10584" s="40" t="str">
        <f>IF($C10584="","",VLOOKUP(INT(VLOOKUP($C$2,Concelho!$A$2:$J$309,2)/100),Dist_Ilha!$A$2:$F$30,2))</f>
        <v/>
      </c>
      <c r="E10584" s="47"/>
      <c r="F10584" s="49"/>
      <c r="G10584" s="55"/>
    </row>
    <row r="10585" spans="1:7" ht="15" customHeight="1" x14ac:dyDescent="0.2">
      <c r="A10585" s="44">
        <f>IF($C10585="",0,VLOOKUP($C10585,Concelho!$A$2:$J$309,2))</f>
        <v>0</v>
      </c>
      <c r="B10585" s="58">
        <f>IF($E10585="",$A10585*100,VLOOKUP($E$2,Freguesia!$A$2:$I$3093,3,0))</f>
        <v>0</v>
      </c>
      <c r="C10585" s="47"/>
      <c r="D10585" s="40" t="str">
        <f>IF($C10585="","",VLOOKUP(INT(VLOOKUP($C$2,Concelho!$A$2:$J$309,2)/100),Dist_Ilha!$A$2:$F$30,2))</f>
        <v/>
      </c>
      <c r="E10585" s="47"/>
      <c r="F10585" s="49"/>
      <c r="G10585" s="55"/>
    </row>
    <row r="10586" spans="1:7" ht="15" customHeight="1" x14ac:dyDescent="0.2">
      <c r="A10586" s="44">
        <f>IF($C10586="",0,VLOOKUP($C10586,Concelho!$A$2:$J$309,2))</f>
        <v>0</v>
      </c>
      <c r="B10586" s="58">
        <f>IF($E10586="",$A10586*100,VLOOKUP($E$2,Freguesia!$A$2:$I$3093,3,0))</f>
        <v>0</v>
      </c>
      <c r="C10586" s="47"/>
      <c r="D10586" s="40" t="str">
        <f>IF($C10586="","",VLOOKUP(INT(VLOOKUP($C$2,Concelho!$A$2:$J$309,2)/100),Dist_Ilha!$A$2:$F$30,2))</f>
        <v/>
      </c>
      <c r="E10586" s="47"/>
      <c r="F10586" s="49"/>
      <c r="G10586" s="55"/>
    </row>
    <row r="10587" spans="1:7" ht="15" customHeight="1" x14ac:dyDescent="0.2">
      <c r="A10587" s="44">
        <f>IF($C10587="",0,VLOOKUP($C10587,Concelho!$A$2:$J$309,2))</f>
        <v>0</v>
      </c>
      <c r="B10587" s="58">
        <f>IF($E10587="",$A10587*100,VLOOKUP($E$2,Freguesia!$A$2:$I$3093,3,0))</f>
        <v>0</v>
      </c>
      <c r="C10587" s="47"/>
      <c r="D10587" s="40" t="str">
        <f>IF($C10587="","",VLOOKUP(INT(VLOOKUP($C$2,Concelho!$A$2:$J$309,2)/100),Dist_Ilha!$A$2:$F$30,2))</f>
        <v/>
      </c>
      <c r="E10587" s="47"/>
      <c r="F10587" s="49"/>
      <c r="G10587" s="55"/>
    </row>
    <row r="10588" spans="1:7" ht="15" customHeight="1" x14ac:dyDescent="0.2">
      <c r="A10588" s="44">
        <f>IF($C10588="",0,VLOOKUP($C10588,Concelho!$A$2:$J$309,2))</f>
        <v>0</v>
      </c>
      <c r="B10588" s="58">
        <f>IF($E10588="",$A10588*100,VLOOKUP($E$2,Freguesia!$A$2:$I$3093,3,0))</f>
        <v>0</v>
      </c>
      <c r="C10588" s="47"/>
      <c r="D10588" s="40" t="str">
        <f>IF($C10588="","",VLOOKUP(INT(VLOOKUP($C$2,Concelho!$A$2:$J$309,2)/100),Dist_Ilha!$A$2:$F$30,2))</f>
        <v/>
      </c>
      <c r="E10588" s="47"/>
      <c r="F10588" s="49"/>
      <c r="G10588" s="55"/>
    </row>
    <row r="10589" spans="1:7" ht="15" customHeight="1" x14ac:dyDescent="0.2">
      <c r="A10589" s="44">
        <f>IF($C10589="",0,VLOOKUP($C10589,Concelho!$A$2:$J$309,2))</f>
        <v>0</v>
      </c>
      <c r="B10589" s="58">
        <f>IF($E10589="",$A10589*100,VLOOKUP($E$2,Freguesia!$A$2:$I$3093,3,0))</f>
        <v>0</v>
      </c>
      <c r="C10589" s="47"/>
      <c r="D10589" s="40" t="str">
        <f>IF($C10589="","",VLOOKUP(INT(VLOOKUP($C$2,Concelho!$A$2:$J$309,2)/100),Dist_Ilha!$A$2:$F$30,2))</f>
        <v/>
      </c>
      <c r="E10589" s="47"/>
      <c r="F10589" s="49"/>
      <c r="G10589" s="55"/>
    </row>
    <row r="10590" spans="1:7" ht="15" customHeight="1" x14ac:dyDescent="0.2">
      <c r="A10590" s="44">
        <f>IF($C10590="",0,VLOOKUP($C10590,Concelho!$A$2:$J$309,2))</f>
        <v>0</v>
      </c>
      <c r="B10590" s="58">
        <f>IF($E10590="",$A10590*100,VLOOKUP($E$2,Freguesia!$A$2:$I$3093,3,0))</f>
        <v>0</v>
      </c>
      <c r="C10590" s="47"/>
      <c r="D10590" s="40" t="str">
        <f>IF($C10590="","",VLOOKUP(INT(VLOOKUP($C$2,Concelho!$A$2:$J$309,2)/100),Dist_Ilha!$A$2:$F$30,2))</f>
        <v/>
      </c>
      <c r="E10590" s="47"/>
      <c r="F10590" s="49"/>
      <c r="G10590" s="55"/>
    </row>
    <row r="10591" spans="1:7" ht="15" customHeight="1" x14ac:dyDescent="0.2">
      <c r="A10591" s="44">
        <f>IF($C10591="",0,VLOOKUP($C10591,Concelho!$A$2:$J$309,2))</f>
        <v>0</v>
      </c>
      <c r="B10591" s="58">
        <f>IF($E10591="",$A10591*100,VLOOKUP($E$2,Freguesia!$A$2:$I$3093,3,0))</f>
        <v>0</v>
      </c>
      <c r="C10591" s="47"/>
      <c r="D10591" s="40" t="str">
        <f>IF($C10591="","",VLOOKUP(INT(VLOOKUP($C$2,Concelho!$A$2:$J$309,2)/100),Dist_Ilha!$A$2:$F$30,2))</f>
        <v/>
      </c>
      <c r="E10591" s="47"/>
      <c r="F10591" s="49"/>
      <c r="G10591" s="55"/>
    </row>
    <row r="10592" spans="1:7" ht="15" customHeight="1" x14ac:dyDescent="0.2">
      <c r="A10592" s="44">
        <f>IF($C10592="",0,VLOOKUP($C10592,Concelho!$A$2:$J$309,2))</f>
        <v>0</v>
      </c>
      <c r="B10592" s="58">
        <f>IF($E10592="",$A10592*100,VLOOKUP($E$2,Freguesia!$A$2:$I$3093,3,0))</f>
        <v>0</v>
      </c>
      <c r="C10592" s="47"/>
      <c r="D10592" s="40" t="str">
        <f>IF($C10592="","",VLOOKUP(INT(VLOOKUP($C$2,Concelho!$A$2:$J$309,2)/100),Dist_Ilha!$A$2:$F$30,2))</f>
        <v/>
      </c>
      <c r="E10592" s="47"/>
      <c r="F10592" s="49"/>
      <c r="G10592" s="55"/>
    </row>
    <row r="10593" spans="1:7" ht="15" customHeight="1" x14ac:dyDescent="0.2">
      <c r="A10593" s="44">
        <f>IF($C10593="",0,VLOOKUP($C10593,Concelho!$A$2:$J$309,2))</f>
        <v>0</v>
      </c>
      <c r="B10593" s="58">
        <f>IF($E10593="",$A10593*100,VLOOKUP($E$2,Freguesia!$A$2:$I$3093,3,0))</f>
        <v>0</v>
      </c>
      <c r="C10593" s="47"/>
      <c r="D10593" s="40" t="str">
        <f>IF($C10593="","",VLOOKUP(INT(VLOOKUP($C$2,Concelho!$A$2:$J$309,2)/100),Dist_Ilha!$A$2:$F$30,2))</f>
        <v/>
      </c>
      <c r="E10593" s="47"/>
      <c r="F10593" s="49"/>
      <c r="G10593" s="55"/>
    </row>
    <row r="10594" spans="1:7" ht="15" customHeight="1" x14ac:dyDescent="0.2">
      <c r="A10594" s="44">
        <f>IF($C10594="",0,VLOOKUP($C10594,Concelho!$A$2:$J$309,2))</f>
        <v>0</v>
      </c>
      <c r="B10594" s="58">
        <f>IF($E10594="",$A10594*100,VLOOKUP($E$2,Freguesia!$A$2:$I$3093,3,0))</f>
        <v>0</v>
      </c>
      <c r="C10594" s="47"/>
      <c r="D10594" s="40" t="str">
        <f>IF($C10594="","",VLOOKUP(INT(VLOOKUP($C$2,Concelho!$A$2:$J$309,2)/100),Dist_Ilha!$A$2:$F$30,2))</f>
        <v/>
      </c>
      <c r="E10594" s="47"/>
      <c r="F10594" s="49"/>
      <c r="G10594" s="55"/>
    </row>
    <row r="10595" spans="1:7" ht="15" customHeight="1" x14ac:dyDescent="0.2">
      <c r="A10595" s="44">
        <f>IF($C10595="",0,VLOOKUP($C10595,Concelho!$A$2:$J$309,2))</f>
        <v>0</v>
      </c>
      <c r="B10595" s="58">
        <f>IF($E10595="",$A10595*100,VLOOKUP($E$2,Freguesia!$A$2:$I$3093,3,0))</f>
        <v>0</v>
      </c>
      <c r="C10595" s="47"/>
      <c r="D10595" s="40" t="str">
        <f>IF($C10595="","",VLOOKUP(INT(VLOOKUP($C$2,Concelho!$A$2:$J$309,2)/100),Dist_Ilha!$A$2:$F$30,2))</f>
        <v/>
      </c>
      <c r="E10595" s="47"/>
      <c r="F10595" s="49"/>
      <c r="G10595" s="55"/>
    </row>
    <row r="10596" spans="1:7" ht="15" customHeight="1" x14ac:dyDescent="0.2">
      <c r="A10596" s="44">
        <f>IF($C10596="",0,VLOOKUP($C10596,Concelho!$A$2:$J$309,2))</f>
        <v>0</v>
      </c>
      <c r="B10596" s="58">
        <f>IF($E10596="",$A10596*100,VLOOKUP($E$2,Freguesia!$A$2:$I$3093,3,0))</f>
        <v>0</v>
      </c>
      <c r="C10596" s="47"/>
      <c r="D10596" s="40" t="str">
        <f>IF($C10596="","",VLOOKUP(INT(VLOOKUP($C$2,Concelho!$A$2:$J$309,2)/100),Dist_Ilha!$A$2:$F$30,2))</f>
        <v/>
      </c>
      <c r="E10596" s="47"/>
      <c r="F10596" s="49"/>
      <c r="G10596" s="55"/>
    </row>
    <row r="10597" spans="1:7" ht="15" customHeight="1" x14ac:dyDescent="0.2">
      <c r="A10597" s="44">
        <f>IF($C10597="",0,VLOOKUP($C10597,Concelho!$A$2:$J$309,2))</f>
        <v>0</v>
      </c>
      <c r="B10597" s="58">
        <f>IF($E10597="",$A10597*100,VLOOKUP($E$2,Freguesia!$A$2:$I$3093,3,0))</f>
        <v>0</v>
      </c>
      <c r="C10597" s="47"/>
      <c r="D10597" s="40" t="str">
        <f>IF($C10597="","",VLOOKUP(INT(VLOOKUP($C$2,Concelho!$A$2:$J$309,2)/100),Dist_Ilha!$A$2:$F$30,2))</f>
        <v/>
      </c>
      <c r="E10597" s="47"/>
      <c r="F10597" s="49"/>
      <c r="G10597" s="55"/>
    </row>
    <row r="10598" spans="1:7" ht="15" customHeight="1" x14ac:dyDescent="0.2">
      <c r="A10598" s="44">
        <f>IF($C10598="",0,VLOOKUP($C10598,Concelho!$A$2:$J$309,2))</f>
        <v>0</v>
      </c>
      <c r="B10598" s="58">
        <f>IF($E10598="",$A10598*100,VLOOKUP($E$2,Freguesia!$A$2:$I$3093,3,0))</f>
        <v>0</v>
      </c>
      <c r="C10598" s="47"/>
      <c r="D10598" s="40" t="str">
        <f>IF($C10598="","",VLOOKUP(INT(VLOOKUP($C$2,Concelho!$A$2:$J$309,2)/100),Dist_Ilha!$A$2:$F$30,2))</f>
        <v/>
      </c>
      <c r="E10598" s="47"/>
      <c r="F10598" s="49"/>
      <c r="G10598" s="55"/>
    </row>
    <row r="10599" spans="1:7" ht="15" customHeight="1" x14ac:dyDescent="0.2">
      <c r="A10599" s="44">
        <f>IF($C10599="",0,VLOOKUP($C10599,Concelho!$A$2:$J$309,2))</f>
        <v>0</v>
      </c>
      <c r="B10599" s="58">
        <f>IF($E10599="",$A10599*100,VLOOKUP($E$2,Freguesia!$A$2:$I$3093,3,0))</f>
        <v>0</v>
      </c>
      <c r="C10599" s="47"/>
      <c r="D10599" s="40" t="str">
        <f>IF($C10599="","",VLOOKUP(INT(VLOOKUP($C$2,Concelho!$A$2:$J$309,2)/100),Dist_Ilha!$A$2:$F$30,2))</f>
        <v/>
      </c>
      <c r="E10599" s="47"/>
      <c r="F10599" s="49"/>
      <c r="G10599" s="55"/>
    </row>
    <row r="10600" spans="1:7" ht="15" customHeight="1" x14ac:dyDescent="0.2">
      <c r="A10600" s="44">
        <f>IF($C10600="",0,VLOOKUP($C10600,Concelho!$A$2:$J$309,2))</f>
        <v>0</v>
      </c>
      <c r="B10600" s="58">
        <f>IF($E10600="",$A10600*100,VLOOKUP($E$2,Freguesia!$A$2:$I$3093,3,0))</f>
        <v>0</v>
      </c>
      <c r="C10600" s="47"/>
      <c r="D10600" s="40" t="str">
        <f>IF($C10600="","",VLOOKUP(INT(VLOOKUP($C$2,Concelho!$A$2:$J$309,2)/100),Dist_Ilha!$A$2:$F$30,2))</f>
        <v/>
      </c>
      <c r="E10600" s="47"/>
      <c r="F10600" s="49"/>
      <c r="G10600" s="55"/>
    </row>
    <row r="10601" spans="1:7" ht="15" customHeight="1" x14ac:dyDescent="0.2">
      <c r="A10601" s="44">
        <f>IF($C10601="",0,VLOOKUP($C10601,Concelho!$A$2:$J$309,2))</f>
        <v>0</v>
      </c>
      <c r="B10601" s="58">
        <f>IF($E10601="",$A10601*100,VLOOKUP($E$2,Freguesia!$A$2:$I$3093,3,0))</f>
        <v>0</v>
      </c>
      <c r="C10601" s="47"/>
      <c r="D10601" s="40" t="str">
        <f>IF($C10601="","",VLOOKUP(INT(VLOOKUP($C$2,Concelho!$A$2:$J$309,2)/100),Dist_Ilha!$A$2:$F$30,2))</f>
        <v/>
      </c>
      <c r="E10601" s="47"/>
      <c r="F10601" s="49"/>
      <c r="G10601" s="55"/>
    </row>
    <row r="10602" spans="1:7" ht="15" customHeight="1" x14ac:dyDescent="0.2">
      <c r="A10602" s="44">
        <f>IF($C10602="",0,VLOOKUP($C10602,Concelho!$A$2:$J$309,2))</f>
        <v>0</v>
      </c>
      <c r="B10602" s="58">
        <f>IF($E10602="",$A10602*100,VLOOKUP($E$2,Freguesia!$A$2:$I$3093,3,0))</f>
        <v>0</v>
      </c>
      <c r="C10602" s="47"/>
      <c r="D10602" s="40" t="str">
        <f>IF($C10602="","",VLOOKUP(INT(VLOOKUP($C$2,Concelho!$A$2:$J$309,2)/100),Dist_Ilha!$A$2:$F$30,2))</f>
        <v/>
      </c>
      <c r="E10602" s="47"/>
      <c r="F10602" s="49"/>
      <c r="G10602" s="55"/>
    </row>
    <row r="10603" spans="1:7" ht="15" customHeight="1" x14ac:dyDescent="0.2">
      <c r="A10603" s="44">
        <f>IF($C10603="",0,VLOOKUP($C10603,Concelho!$A$2:$J$309,2))</f>
        <v>0</v>
      </c>
      <c r="B10603" s="58">
        <f>IF($E10603="",$A10603*100,VLOOKUP($E$2,Freguesia!$A$2:$I$3093,3,0))</f>
        <v>0</v>
      </c>
      <c r="C10603" s="47"/>
      <c r="D10603" s="40" t="str">
        <f>IF($C10603="","",VLOOKUP(INT(VLOOKUP($C$2,Concelho!$A$2:$J$309,2)/100),Dist_Ilha!$A$2:$F$30,2))</f>
        <v/>
      </c>
      <c r="E10603" s="47"/>
      <c r="F10603" s="49"/>
      <c r="G10603" s="55"/>
    </row>
    <row r="10604" spans="1:7" ht="15" customHeight="1" x14ac:dyDescent="0.2">
      <c r="A10604" s="44">
        <f>IF($C10604="",0,VLOOKUP($C10604,Concelho!$A$2:$J$309,2))</f>
        <v>0</v>
      </c>
      <c r="B10604" s="58">
        <f>IF($E10604="",$A10604*100,VLOOKUP($E$2,Freguesia!$A$2:$I$3093,3,0))</f>
        <v>0</v>
      </c>
      <c r="C10604" s="47"/>
      <c r="D10604" s="40" t="str">
        <f>IF($C10604="","",VLOOKUP(INT(VLOOKUP($C$2,Concelho!$A$2:$J$309,2)/100),Dist_Ilha!$A$2:$F$30,2))</f>
        <v/>
      </c>
      <c r="E10604" s="47"/>
      <c r="F10604" s="49"/>
      <c r="G10604" s="55"/>
    </row>
    <row r="10605" spans="1:7" ht="15" customHeight="1" x14ac:dyDescent="0.2">
      <c r="A10605" s="44">
        <f>IF($C10605="",0,VLOOKUP($C10605,Concelho!$A$2:$J$309,2))</f>
        <v>0</v>
      </c>
      <c r="B10605" s="58">
        <f>IF($E10605="",$A10605*100,VLOOKUP($E$2,Freguesia!$A$2:$I$3093,3,0))</f>
        <v>0</v>
      </c>
      <c r="C10605" s="47"/>
      <c r="D10605" s="40" t="str">
        <f>IF($C10605="","",VLOOKUP(INT(VLOOKUP($C$2,Concelho!$A$2:$J$309,2)/100),Dist_Ilha!$A$2:$F$30,2))</f>
        <v/>
      </c>
      <c r="E10605" s="47"/>
      <c r="F10605" s="49"/>
      <c r="G10605" s="55"/>
    </row>
    <row r="10606" spans="1:7" ht="15" customHeight="1" x14ac:dyDescent="0.2">
      <c r="A10606" s="44">
        <f>IF($C10606="",0,VLOOKUP($C10606,Concelho!$A$2:$J$309,2))</f>
        <v>0</v>
      </c>
      <c r="B10606" s="58">
        <f>IF($E10606="",$A10606*100,VLOOKUP($E$2,Freguesia!$A$2:$I$3093,3,0))</f>
        <v>0</v>
      </c>
      <c r="C10606" s="47"/>
      <c r="D10606" s="40" t="str">
        <f>IF($C10606="","",VLOOKUP(INT(VLOOKUP($C$2,Concelho!$A$2:$J$309,2)/100),Dist_Ilha!$A$2:$F$30,2))</f>
        <v/>
      </c>
      <c r="E10606" s="47"/>
      <c r="F10606" s="49"/>
      <c r="G10606" s="55"/>
    </row>
    <row r="10607" spans="1:7" ht="15" customHeight="1" x14ac:dyDescent="0.2">
      <c r="A10607" s="44">
        <f>IF($C10607="",0,VLOOKUP($C10607,Concelho!$A$2:$J$309,2))</f>
        <v>0</v>
      </c>
      <c r="B10607" s="58">
        <f>IF($E10607="",$A10607*100,VLOOKUP($E$2,Freguesia!$A$2:$I$3093,3,0))</f>
        <v>0</v>
      </c>
      <c r="C10607" s="47"/>
      <c r="D10607" s="40" t="str">
        <f>IF($C10607="","",VLOOKUP(INT(VLOOKUP($C$2,Concelho!$A$2:$J$309,2)/100),Dist_Ilha!$A$2:$F$30,2))</f>
        <v/>
      </c>
      <c r="E10607" s="47"/>
      <c r="F10607" s="49"/>
      <c r="G10607" s="55"/>
    </row>
    <row r="10608" spans="1:7" ht="15" customHeight="1" x14ac:dyDescent="0.2">
      <c r="A10608" s="44">
        <f>IF($C10608="",0,VLOOKUP($C10608,Concelho!$A$2:$J$309,2))</f>
        <v>0</v>
      </c>
      <c r="B10608" s="58">
        <f>IF($E10608="",$A10608*100,VLOOKUP($E$2,Freguesia!$A$2:$I$3093,3,0))</f>
        <v>0</v>
      </c>
      <c r="C10608" s="47"/>
      <c r="D10608" s="40" t="str">
        <f>IF($C10608="","",VLOOKUP(INT(VLOOKUP($C$2,Concelho!$A$2:$J$309,2)/100),Dist_Ilha!$A$2:$F$30,2))</f>
        <v/>
      </c>
      <c r="E10608" s="47"/>
      <c r="F10608" s="49"/>
      <c r="G10608" s="55"/>
    </row>
    <row r="10609" spans="1:7" ht="15" customHeight="1" x14ac:dyDescent="0.2">
      <c r="A10609" s="44">
        <f>IF($C10609="",0,VLOOKUP($C10609,Concelho!$A$2:$J$309,2))</f>
        <v>0</v>
      </c>
      <c r="B10609" s="58">
        <f>IF($E10609="",$A10609*100,VLOOKUP($E$2,Freguesia!$A$2:$I$3093,3,0))</f>
        <v>0</v>
      </c>
      <c r="C10609" s="47"/>
      <c r="D10609" s="40" t="str">
        <f>IF($C10609="","",VLOOKUP(INT(VLOOKUP($C$2,Concelho!$A$2:$J$309,2)/100),Dist_Ilha!$A$2:$F$30,2))</f>
        <v/>
      </c>
      <c r="E10609" s="47"/>
      <c r="F10609" s="49"/>
      <c r="G10609" s="55"/>
    </row>
    <row r="10610" spans="1:7" ht="15" customHeight="1" x14ac:dyDescent="0.2">
      <c r="A10610" s="44">
        <f>IF($C10610="",0,VLOOKUP($C10610,Concelho!$A$2:$J$309,2))</f>
        <v>0</v>
      </c>
      <c r="B10610" s="58">
        <f>IF($E10610="",$A10610*100,VLOOKUP($E$2,Freguesia!$A$2:$I$3093,3,0))</f>
        <v>0</v>
      </c>
      <c r="C10610" s="47"/>
      <c r="D10610" s="40" t="str">
        <f>IF($C10610="","",VLOOKUP(INT(VLOOKUP($C$2,Concelho!$A$2:$J$309,2)/100),Dist_Ilha!$A$2:$F$30,2))</f>
        <v/>
      </c>
      <c r="E10610" s="47"/>
      <c r="F10610" s="49"/>
      <c r="G10610" s="55"/>
    </row>
    <row r="10611" spans="1:7" ht="15" customHeight="1" x14ac:dyDescent="0.2">
      <c r="A10611" s="44">
        <f>IF($C10611="",0,VLOOKUP($C10611,Concelho!$A$2:$J$309,2))</f>
        <v>0</v>
      </c>
      <c r="B10611" s="58">
        <f>IF($E10611="",$A10611*100,VLOOKUP($E$2,Freguesia!$A$2:$I$3093,3,0))</f>
        <v>0</v>
      </c>
      <c r="C10611" s="47"/>
      <c r="D10611" s="40" t="str">
        <f>IF($C10611="","",VLOOKUP(INT(VLOOKUP($C$2,Concelho!$A$2:$J$309,2)/100),Dist_Ilha!$A$2:$F$30,2))</f>
        <v/>
      </c>
      <c r="E10611" s="47"/>
      <c r="F10611" s="49"/>
      <c r="G10611" s="55"/>
    </row>
    <row r="10612" spans="1:7" ht="15" customHeight="1" x14ac:dyDescent="0.2">
      <c r="A10612" s="44">
        <f>IF($C10612="",0,VLOOKUP($C10612,Concelho!$A$2:$J$309,2))</f>
        <v>0</v>
      </c>
      <c r="B10612" s="58">
        <f>IF($E10612="",$A10612*100,VLOOKUP($E$2,Freguesia!$A$2:$I$3093,3,0))</f>
        <v>0</v>
      </c>
      <c r="C10612" s="47"/>
      <c r="D10612" s="40" t="str">
        <f>IF($C10612="","",VLOOKUP(INT(VLOOKUP($C$2,Concelho!$A$2:$J$309,2)/100),Dist_Ilha!$A$2:$F$30,2))</f>
        <v/>
      </c>
      <c r="E10612" s="47"/>
      <c r="F10612" s="49"/>
      <c r="G10612" s="55"/>
    </row>
    <row r="10613" spans="1:7" ht="15" customHeight="1" x14ac:dyDescent="0.2">
      <c r="A10613" s="44">
        <f>IF($C10613="",0,VLOOKUP($C10613,Concelho!$A$2:$J$309,2))</f>
        <v>0</v>
      </c>
      <c r="B10613" s="58">
        <f>IF($E10613="",$A10613*100,VLOOKUP($E$2,Freguesia!$A$2:$I$3093,3,0))</f>
        <v>0</v>
      </c>
      <c r="C10613" s="47"/>
      <c r="D10613" s="40" t="str">
        <f>IF($C10613="","",VLOOKUP(INT(VLOOKUP($C$2,Concelho!$A$2:$J$309,2)/100),Dist_Ilha!$A$2:$F$30,2))</f>
        <v/>
      </c>
      <c r="E10613" s="47"/>
      <c r="F10613" s="49"/>
      <c r="G10613" s="55"/>
    </row>
    <row r="10614" spans="1:7" ht="15" customHeight="1" x14ac:dyDescent="0.2">
      <c r="A10614" s="44">
        <f>IF($C10614="",0,VLOOKUP($C10614,Concelho!$A$2:$J$309,2))</f>
        <v>0</v>
      </c>
      <c r="B10614" s="58">
        <f>IF($E10614="",$A10614*100,VLOOKUP($E$2,Freguesia!$A$2:$I$3093,3,0))</f>
        <v>0</v>
      </c>
      <c r="C10614" s="47"/>
      <c r="D10614" s="40" t="str">
        <f>IF($C10614="","",VLOOKUP(INT(VLOOKUP($C$2,Concelho!$A$2:$J$309,2)/100),Dist_Ilha!$A$2:$F$30,2))</f>
        <v/>
      </c>
      <c r="E10614" s="47"/>
      <c r="F10614" s="49"/>
      <c r="G10614" s="55"/>
    </row>
    <row r="10615" spans="1:7" ht="15" customHeight="1" x14ac:dyDescent="0.2">
      <c r="A10615" s="44">
        <f>IF($C10615="",0,VLOOKUP($C10615,Concelho!$A$2:$J$309,2))</f>
        <v>0</v>
      </c>
      <c r="B10615" s="58">
        <f>IF($E10615="",$A10615*100,VLOOKUP($E$2,Freguesia!$A$2:$I$3093,3,0))</f>
        <v>0</v>
      </c>
      <c r="C10615" s="47"/>
      <c r="D10615" s="40" t="str">
        <f>IF($C10615="","",VLOOKUP(INT(VLOOKUP($C$2,Concelho!$A$2:$J$309,2)/100),Dist_Ilha!$A$2:$F$30,2))</f>
        <v/>
      </c>
      <c r="E10615" s="47"/>
      <c r="F10615" s="49"/>
      <c r="G10615" s="55"/>
    </row>
    <row r="10616" spans="1:7" ht="15" customHeight="1" x14ac:dyDescent="0.2">
      <c r="A10616" s="44">
        <f>IF($C10616="",0,VLOOKUP($C10616,Concelho!$A$2:$J$309,2))</f>
        <v>0</v>
      </c>
      <c r="B10616" s="58">
        <f>IF($E10616="",$A10616*100,VLOOKUP($E$2,Freguesia!$A$2:$I$3093,3,0))</f>
        <v>0</v>
      </c>
      <c r="C10616" s="47"/>
      <c r="D10616" s="40" t="str">
        <f>IF($C10616="","",VLOOKUP(INT(VLOOKUP($C$2,Concelho!$A$2:$J$309,2)/100),Dist_Ilha!$A$2:$F$30,2))</f>
        <v/>
      </c>
      <c r="E10616" s="47"/>
      <c r="F10616" s="49"/>
      <c r="G10616" s="55"/>
    </row>
    <row r="10617" spans="1:7" ht="15" customHeight="1" x14ac:dyDescent="0.2">
      <c r="A10617" s="44">
        <f>IF($C10617="",0,VLOOKUP($C10617,Concelho!$A$2:$J$309,2))</f>
        <v>0</v>
      </c>
      <c r="B10617" s="58">
        <f>IF($E10617="",$A10617*100,VLOOKUP($E$2,Freguesia!$A$2:$I$3093,3,0))</f>
        <v>0</v>
      </c>
      <c r="C10617" s="47"/>
      <c r="D10617" s="40" t="str">
        <f>IF($C10617="","",VLOOKUP(INT(VLOOKUP($C$2,Concelho!$A$2:$J$309,2)/100),Dist_Ilha!$A$2:$F$30,2))</f>
        <v/>
      </c>
      <c r="E10617" s="47"/>
      <c r="F10617" s="49"/>
      <c r="G10617" s="55"/>
    </row>
    <row r="10618" spans="1:7" ht="15" customHeight="1" x14ac:dyDescent="0.2">
      <c r="A10618" s="44">
        <f>IF($C10618="",0,VLOOKUP($C10618,Concelho!$A$2:$J$309,2))</f>
        <v>0</v>
      </c>
      <c r="B10618" s="58">
        <f>IF($E10618="",$A10618*100,VLOOKUP($E$2,Freguesia!$A$2:$I$3093,3,0))</f>
        <v>0</v>
      </c>
      <c r="C10618" s="47"/>
      <c r="D10618" s="40" t="str">
        <f>IF($C10618="","",VLOOKUP(INT(VLOOKUP($C$2,Concelho!$A$2:$J$309,2)/100),Dist_Ilha!$A$2:$F$30,2))</f>
        <v/>
      </c>
      <c r="E10618" s="47"/>
      <c r="F10618" s="49"/>
      <c r="G10618" s="55"/>
    </row>
    <row r="10619" spans="1:7" ht="15" customHeight="1" x14ac:dyDescent="0.2">
      <c r="A10619" s="44">
        <f>IF($C10619="",0,VLOOKUP($C10619,Concelho!$A$2:$J$309,2))</f>
        <v>0</v>
      </c>
      <c r="B10619" s="58">
        <f>IF($E10619="",$A10619*100,VLOOKUP($E$2,Freguesia!$A$2:$I$3093,3,0))</f>
        <v>0</v>
      </c>
      <c r="C10619" s="47"/>
      <c r="D10619" s="40" t="str">
        <f>IF($C10619="","",VLOOKUP(INT(VLOOKUP($C$2,Concelho!$A$2:$J$309,2)/100),Dist_Ilha!$A$2:$F$30,2))</f>
        <v/>
      </c>
      <c r="E10619" s="47"/>
      <c r="F10619" s="49"/>
      <c r="G10619" s="55"/>
    </row>
    <row r="10620" spans="1:7" ht="15" customHeight="1" x14ac:dyDescent="0.2">
      <c r="A10620" s="44">
        <f>IF($C10620="",0,VLOOKUP($C10620,Concelho!$A$2:$J$309,2))</f>
        <v>0</v>
      </c>
      <c r="B10620" s="58">
        <f>IF($E10620="",$A10620*100,VLOOKUP($E$2,Freguesia!$A$2:$I$3093,3,0))</f>
        <v>0</v>
      </c>
      <c r="C10620" s="47"/>
      <c r="D10620" s="40" t="str">
        <f>IF($C10620="","",VLOOKUP(INT(VLOOKUP($C$2,Concelho!$A$2:$J$309,2)/100),Dist_Ilha!$A$2:$F$30,2))</f>
        <v/>
      </c>
      <c r="E10620" s="47"/>
      <c r="F10620" s="49"/>
      <c r="G10620" s="55"/>
    </row>
    <row r="10621" spans="1:7" ht="15" customHeight="1" x14ac:dyDescent="0.2">
      <c r="A10621" s="44">
        <f>IF($C10621="",0,VLOOKUP($C10621,Concelho!$A$2:$J$309,2))</f>
        <v>0</v>
      </c>
      <c r="B10621" s="58">
        <f>IF($E10621="",$A10621*100,VLOOKUP($E$2,Freguesia!$A$2:$I$3093,3,0))</f>
        <v>0</v>
      </c>
      <c r="C10621" s="47"/>
      <c r="D10621" s="40" t="str">
        <f>IF($C10621="","",VLOOKUP(INT(VLOOKUP($C$2,Concelho!$A$2:$J$309,2)/100),Dist_Ilha!$A$2:$F$30,2))</f>
        <v/>
      </c>
      <c r="E10621" s="47"/>
      <c r="F10621" s="49"/>
      <c r="G10621" s="55"/>
    </row>
    <row r="10622" spans="1:7" ht="15" customHeight="1" x14ac:dyDescent="0.2">
      <c r="A10622" s="44">
        <f>IF($C10622="",0,VLOOKUP($C10622,Concelho!$A$2:$J$309,2))</f>
        <v>0</v>
      </c>
      <c r="B10622" s="58">
        <f>IF($E10622="",$A10622*100,VLOOKUP($E$2,Freguesia!$A$2:$I$3093,3,0))</f>
        <v>0</v>
      </c>
      <c r="C10622" s="47"/>
      <c r="D10622" s="40" t="str">
        <f>IF($C10622="","",VLOOKUP(INT(VLOOKUP($C$2,Concelho!$A$2:$J$309,2)/100),Dist_Ilha!$A$2:$F$30,2))</f>
        <v/>
      </c>
      <c r="E10622" s="47"/>
      <c r="F10622" s="49"/>
      <c r="G10622" s="55"/>
    </row>
    <row r="10623" spans="1:7" ht="15" customHeight="1" x14ac:dyDescent="0.2">
      <c r="A10623" s="44">
        <f>IF($C10623="",0,VLOOKUP($C10623,Concelho!$A$2:$J$309,2))</f>
        <v>0</v>
      </c>
      <c r="B10623" s="58">
        <f>IF($E10623="",$A10623*100,VLOOKUP($E$2,Freguesia!$A$2:$I$3093,3,0))</f>
        <v>0</v>
      </c>
      <c r="C10623" s="47"/>
      <c r="D10623" s="40" t="str">
        <f>IF($C10623="","",VLOOKUP(INT(VLOOKUP($C$2,Concelho!$A$2:$J$309,2)/100),Dist_Ilha!$A$2:$F$30,2))</f>
        <v/>
      </c>
      <c r="E10623" s="47"/>
      <c r="F10623" s="49"/>
      <c r="G10623" s="55"/>
    </row>
    <row r="10624" spans="1:7" ht="15" customHeight="1" x14ac:dyDescent="0.2">
      <c r="A10624" s="44">
        <f>IF($C10624="",0,VLOOKUP($C10624,Concelho!$A$2:$J$309,2))</f>
        <v>0</v>
      </c>
      <c r="B10624" s="58">
        <f>IF($E10624="",$A10624*100,VLOOKUP($E$2,Freguesia!$A$2:$I$3093,3,0))</f>
        <v>0</v>
      </c>
      <c r="C10624" s="47"/>
      <c r="D10624" s="40" t="str">
        <f>IF($C10624="","",VLOOKUP(INT(VLOOKUP($C$2,Concelho!$A$2:$J$309,2)/100),Dist_Ilha!$A$2:$F$30,2))</f>
        <v/>
      </c>
      <c r="E10624" s="47"/>
      <c r="F10624" s="49"/>
      <c r="G10624" s="55"/>
    </row>
    <row r="10625" spans="1:7" ht="15" customHeight="1" x14ac:dyDescent="0.2">
      <c r="A10625" s="44">
        <f>IF($C10625="",0,VLOOKUP($C10625,Concelho!$A$2:$J$309,2))</f>
        <v>0</v>
      </c>
      <c r="B10625" s="58">
        <f>IF($E10625="",$A10625*100,VLOOKUP($E$2,Freguesia!$A$2:$I$3093,3,0))</f>
        <v>0</v>
      </c>
      <c r="C10625" s="47"/>
      <c r="D10625" s="40" t="str">
        <f>IF($C10625="","",VLOOKUP(INT(VLOOKUP($C$2,Concelho!$A$2:$J$309,2)/100),Dist_Ilha!$A$2:$F$30,2))</f>
        <v/>
      </c>
      <c r="E10625" s="47"/>
      <c r="F10625" s="49"/>
      <c r="G10625" s="55"/>
    </row>
    <row r="10626" spans="1:7" ht="15" customHeight="1" x14ac:dyDescent="0.2">
      <c r="A10626" s="44">
        <f>IF($C10626="",0,VLOOKUP($C10626,Concelho!$A$2:$J$309,2))</f>
        <v>0</v>
      </c>
      <c r="B10626" s="58">
        <f>IF($E10626="",$A10626*100,VLOOKUP($E$2,Freguesia!$A$2:$I$3093,3,0))</f>
        <v>0</v>
      </c>
      <c r="C10626" s="47"/>
      <c r="D10626" s="40" t="str">
        <f>IF($C10626="","",VLOOKUP(INT(VLOOKUP($C$2,Concelho!$A$2:$J$309,2)/100),Dist_Ilha!$A$2:$F$30,2))</f>
        <v/>
      </c>
      <c r="E10626" s="47"/>
      <c r="F10626" s="49"/>
      <c r="G10626" s="55"/>
    </row>
    <row r="10627" spans="1:7" ht="15" customHeight="1" x14ac:dyDescent="0.2">
      <c r="A10627" s="44">
        <f>IF($C10627="",0,VLOOKUP($C10627,Concelho!$A$2:$J$309,2))</f>
        <v>0</v>
      </c>
      <c r="B10627" s="58">
        <f>IF($E10627="",$A10627*100,VLOOKUP($E$2,Freguesia!$A$2:$I$3093,3,0))</f>
        <v>0</v>
      </c>
      <c r="C10627" s="47"/>
      <c r="D10627" s="40" t="str">
        <f>IF($C10627="","",VLOOKUP(INT(VLOOKUP($C$2,Concelho!$A$2:$J$309,2)/100),Dist_Ilha!$A$2:$F$30,2))</f>
        <v/>
      </c>
      <c r="E10627" s="47"/>
      <c r="F10627" s="49"/>
      <c r="G10627" s="55"/>
    </row>
    <row r="10628" spans="1:7" ht="15" customHeight="1" x14ac:dyDescent="0.2">
      <c r="A10628" s="44">
        <f>IF($C10628="",0,VLOOKUP($C10628,Concelho!$A$2:$J$309,2))</f>
        <v>0</v>
      </c>
      <c r="B10628" s="58">
        <f>IF($E10628="",$A10628*100,VLOOKUP($E$2,Freguesia!$A$2:$I$3093,3,0))</f>
        <v>0</v>
      </c>
      <c r="C10628" s="47"/>
      <c r="D10628" s="40" t="str">
        <f>IF($C10628="","",VLOOKUP(INT(VLOOKUP($C$2,Concelho!$A$2:$J$309,2)/100),Dist_Ilha!$A$2:$F$30,2))</f>
        <v/>
      </c>
      <c r="E10628" s="47"/>
      <c r="F10628" s="49"/>
      <c r="G10628" s="55"/>
    </row>
    <row r="10629" spans="1:7" ht="15" customHeight="1" x14ac:dyDescent="0.2">
      <c r="A10629" s="44">
        <f>IF($C10629="",0,VLOOKUP($C10629,Concelho!$A$2:$J$309,2))</f>
        <v>0</v>
      </c>
      <c r="B10629" s="58">
        <f>IF($E10629="",$A10629*100,VLOOKUP($E$2,Freguesia!$A$2:$I$3093,3,0))</f>
        <v>0</v>
      </c>
      <c r="C10629" s="47"/>
      <c r="D10629" s="40" t="str">
        <f>IF($C10629="","",VLOOKUP(INT(VLOOKUP($C$2,Concelho!$A$2:$J$309,2)/100),Dist_Ilha!$A$2:$F$30,2))</f>
        <v/>
      </c>
      <c r="E10629" s="47"/>
      <c r="F10629" s="49"/>
      <c r="G10629" s="55"/>
    </row>
    <row r="10630" spans="1:7" ht="15" customHeight="1" x14ac:dyDescent="0.2">
      <c r="A10630" s="44">
        <f>IF($C10630="",0,VLOOKUP($C10630,Concelho!$A$2:$J$309,2))</f>
        <v>0</v>
      </c>
      <c r="B10630" s="58">
        <f>IF($E10630="",$A10630*100,VLOOKUP($E$2,Freguesia!$A$2:$I$3093,3,0))</f>
        <v>0</v>
      </c>
      <c r="C10630" s="47"/>
      <c r="D10630" s="40" t="str">
        <f>IF($C10630="","",VLOOKUP(INT(VLOOKUP($C$2,Concelho!$A$2:$J$309,2)/100),Dist_Ilha!$A$2:$F$30,2))</f>
        <v/>
      </c>
      <c r="E10630" s="47"/>
      <c r="F10630" s="49"/>
      <c r="G10630" s="55"/>
    </row>
    <row r="10631" spans="1:7" ht="15" customHeight="1" x14ac:dyDescent="0.2">
      <c r="A10631" s="44">
        <f>IF($C10631="",0,VLOOKUP($C10631,Concelho!$A$2:$J$309,2))</f>
        <v>0</v>
      </c>
      <c r="B10631" s="58">
        <f>IF($E10631="",$A10631*100,VLOOKUP($E$2,Freguesia!$A$2:$I$3093,3,0))</f>
        <v>0</v>
      </c>
      <c r="C10631" s="47"/>
      <c r="D10631" s="40" t="str">
        <f>IF($C10631="","",VLOOKUP(INT(VLOOKUP($C$2,Concelho!$A$2:$J$309,2)/100),Dist_Ilha!$A$2:$F$30,2))</f>
        <v/>
      </c>
      <c r="E10631" s="47"/>
      <c r="F10631" s="49"/>
      <c r="G10631" s="55"/>
    </row>
    <row r="10632" spans="1:7" ht="15" customHeight="1" x14ac:dyDescent="0.2">
      <c r="A10632" s="44">
        <f>IF($C10632="",0,VLOOKUP($C10632,Concelho!$A$2:$J$309,2))</f>
        <v>0</v>
      </c>
      <c r="B10632" s="58">
        <f>IF($E10632="",$A10632*100,VLOOKUP($E$2,Freguesia!$A$2:$I$3093,3,0))</f>
        <v>0</v>
      </c>
      <c r="C10632" s="47"/>
      <c r="D10632" s="40" t="str">
        <f>IF($C10632="","",VLOOKUP(INT(VLOOKUP($C$2,Concelho!$A$2:$J$309,2)/100),Dist_Ilha!$A$2:$F$30,2))</f>
        <v/>
      </c>
      <c r="E10632" s="47"/>
      <c r="F10632" s="49"/>
      <c r="G10632" s="55"/>
    </row>
    <row r="10633" spans="1:7" ht="15" customHeight="1" x14ac:dyDescent="0.2">
      <c r="A10633" s="44">
        <f>IF($C10633="",0,VLOOKUP($C10633,Concelho!$A$2:$J$309,2))</f>
        <v>0</v>
      </c>
      <c r="B10633" s="58">
        <f>IF($E10633="",$A10633*100,VLOOKUP($E$2,Freguesia!$A$2:$I$3093,3,0))</f>
        <v>0</v>
      </c>
      <c r="C10633" s="47"/>
      <c r="D10633" s="40" t="str">
        <f>IF($C10633="","",VLOOKUP(INT(VLOOKUP($C$2,Concelho!$A$2:$J$309,2)/100),Dist_Ilha!$A$2:$F$30,2))</f>
        <v/>
      </c>
      <c r="E10633" s="47"/>
      <c r="F10633" s="49"/>
      <c r="G10633" s="55"/>
    </row>
    <row r="10634" spans="1:7" ht="15" customHeight="1" x14ac:dyDescent="0.2">
      <c r="A10634" s="44">
        <f>IF($C10634="",0,VLOOKUP($C10634,Concelho!$A$2:$J$309,2))</f>
        <v>0</v>
      </c>
      <c r="B10634" s="58">
        <f>IF($E10634="",$A10634*100,VLOOKUP($E$2,Freguesia!$A$2:$I$3093,3,0))</f>
        <v>0</v>
      </c>
      <c r="C10634" s="47"/>
      <c r="D10634" s="40" t="str">
        <f>IF($C10634="","",VLOOKUP(INT(VLOOKUP($C$2,Concelho!$A$2:$J$309,2)/100),Dist_Ilha!$A$2:$F$30,2))</f>
        <v/>
      </c>
      <c r="E10634" s="47"/>
      <c r="F10634" s="49"/>
      <c r="G10634" s="55"/>
    </row>
    <row r="10635" spans="1:7" ht="15" customHeight="1" x14ac:dyDescent="0.2">
      <c r="A10635" s="44">
        <f>IF($C10635="",0,VLOOKUP($C10635,Concelho!$A$2:$J$309,2))</f>
        <v>0</v>
      </c>
      <c r="B10635" s="58">
        <f>IF($E10635="",$A10635*100,VLOOKUP($E$2,Freguesia!$A$2:$I$3093,3,0))</f>
        <v>0</v>
      </c>
      <c r="C10635" s="47"/>
      <c r="D10635" s="40" t="str">
        <f>IF($C10635="","",VLOOKUP(INT(VLOOKUP($C$2,Concelho!$A$2:$J$309,2)/100),Dist_Ilha!$A$2:$F$30,2))</f>
        <v/>
      </c>
      <c r="E10635" s="47"/>
      <c r="F10635" s="49"/>
      <c r="G10635" s="55"/>
    </row>
    <row r="10636" spans="1:7" ht="15" customHeight="1" x14ac:dyDescent="0.2">
      <c r="A10636" s="44">
        <f>IF($C10636="",0,VLOOKUP($C10636,Concelho!$A$2:$J$309,2))</f>
        <v>0</v>
      </c>
      <c r="B10636" s="58">
        <f>IF($E10636="",$A10636*100,VLOOKUP($E$2,Freguesia!$A$2:$I$3093,3,0))</f>
        <v>0</v>
      </c>
      <c r="C10636" s="47"/>
      <c r="D10636" s="40" t="str">
        <f>IF($C10636="","",VLOOKUP(INT(VLOOKUP($C$2,Concelho!$A$2:$J$309,2)/100),Dist_Ilha!$A$2:$F$30,2))</f>
        <v/>
      </c>
      <c r="E10636" s="47"/>
      <c r="F10636" s="49"/>
      <c r="G10636" s="55"/>
    </row>
    <row r="10637" spans="1:7" ht="15" customHeight="1" x14ac:dyDescent="0.2">
      <c r="A10637" s="44">
        <f>IF($C10637="",0,VLOOKUP($C10637,Concelho!$A$2:$J$309,2))</f>
        <v>0</v>
      </c>
      <c r="B10637" s="58">
        <f>IF($E10637="",$A10637*100,VLOOKUP($E$2,Freguesia!$A$2:$I$3093,3,0))</f>
        <v>0</v>
      </c>
      <c r="C10637" s="47"/>
      <c r="D10637" s="40" t="str">
        <f>IF($C10637="","",VLOOKUP(INT(VLOOKUP($C$2,Concelho!$A$2:$J$309,2)/100),Dist_Ilha!$A$2:$F$30,2))</f>
        <v/>
      </c>
      <c r="E10637" s="47"/>
      <c r="F10637" s="49"/>
      <c r="G10637" s="55"/>
    </row>
    <row r="10638" spans="1:7" ht="15" customHeight="1" x14ac:dyDescent="0.2">
      <c r="A10638" s="44">
        <f>IF($C10638="",0,VLOOKUP($C10638,Concelho!$A$2:$J$309,2))</f>
        <v>0</v>
      </c>
      <c r="B10638" s="58">
        <f>IF($E10638="",$A10638*100,VLOOKUP($E$2,Freguesia!$A$2:$I$3093,3,0))</f>
        <v>0</v>
      </c>
      <c r="C10638" s="47"/>
      <c r="D10638" s="40" t="str">
        <f>IF($C10638="","",VLOOKUP(INT(VLOOKUP($C$2,Concelho!$A$2:$J$309,2)/100),Dist_Ilha!$A$2:$F$30,2))</f>
        <v/>
      </c>
      <c r="E10638" s="47"/>
      <c r="F10638" s="49"/>
      <c r="G10638" s="55"/>
    </row>
    <row r="10639" spans="1:7" ht="15" customHeight="1" x14ac:dyDescent="0.2">
      <c r="A10639" s="44">
        <f>IF($C10639="",0,VLOOKUP($C10639,Concelho!$A$2:$J$309,2))</f>
        <v>0</v>
      </c>
      <c r="B10639" s="58">
        <f>IF($E10639="",$A10639*100,VLOOKUP($E$2,Freguesia!$A$2:$I$3093,3,0))</f>
        <v>0</v>
      </c>
      <c r="C10639" s="47"/>
      <c r="D10639" s="40" t="str">
        <f>IF($C10639="","",VLOOKUP(INT(VLOOKUP($C$2,Concelho!$A$2:$J$309,2)/100),Dist_Ilha!$A$2:$F$30,2))</f>
        <v/>
      </c>
      <c r="E10639" s="47"/>
      <c r="F10639" s="49"/>
      <c r="G10639" s="55"/>
    </row>
    <row r="10640" spans="1:7" ht="15" customHeight="1" x14ac:dyDescent="0.2">
      <c r="A10640" s="44">
        <f>IF($C10640="",0,VLOOKUP($C10640,Concelho!$A$2:$J$309,2))</f>
        <v>0</v>
      </c>
      <c r="B10640" s="58">
        <f>IF($E10640="",$A10640*100,VLOOKUP($E$2,Freguesia!$A$2:$I$3093,3,0))</f>
        <v>0</v>
      </c>
      <c r="C10640" s="47"/>
      <c r="D10640" s="40" t="str">
        <f>IF($C10640="","",VLOOKUP(INT(VLOOKUP($C$2,Concelho!$A$2:$J$309,2)/100),Dist_Ilha!$A$2:$F$30,2))</f>
        <v/>
      </c>
      <c r="E10640" s="47"/>
      <c r="F10640" s="49"/>
      <c r="G10640" s="55"/>
    </row>
    <row r="10641" spans="1:7" ht="15" customHeight="1" x14ac:dyDescent="0.2">
      <c r="A10641" s="44">
        <f>IF($C10641="",0,VLOOKUP($C10641,Concelho!$A$2:$J$309,2))</f>
        <v>0</v>
      </c>
      <c r="B10641" s="58">
        <f>IF($E10641="",$A10641*100,VLOOKUP($E$2,Freguesia!$A$2:$I$3093,3,0))</f>
        <v>0</v>
      </c>
      <c r="C10641" s="47"/>
      <c r="D10641" s="40" t="str">
        <f>IF($C10641="","",VLOOKUP(INT(VLOOKUP($C$2,Concelho!$A$2:$J$309,2)/100),Dist_Ilha!$A$2:$F$30,2))</f>
        <v/>
      </c>
      <c r="E10641" s="47"/>
      <c r="F10641" s="49"/>
      <c r="G10641" s="55"/>
    </row>
    <row r="10642" spans="1:7" ht="15" customHeight="1" x14ac:dyDescent="0.2">
      <c r="A10642" s="44">
        <f>IF($C10642="",0,VLOOKUP($C10642,Concelho!$A$2:$J$309,2))</f>
        <v>0</v>
      </c>
      <c r="B10642" s="58">
        <f>IF($E10642="",$A10642*100,VLOOKUP($E$2,Freguesia!$A$2:$I$3093,3,0))</f>
        <v>0</v>
      </c>
      <c r="C10642" s="47"/>
      <c r="D10642" s="40" t="str">
        <f>IF($C10642="","",VLOOKUP(INT(VLOOKUP($C$2,Concelho!$A$2:$J$309,2)/100),Dist_Ilha!$A$2:$F$30,2))</f>
        <v/>
      </c>
      <c r="E10642" s="47"/>
      <c r="F10642" s="49"/>
      <c r="G10642" s="55"/>
    </row>
    <row r="10643" spans="1:7" ht="15" customHeight="1" x14ac:dyDescent="0.2">
      <c r="A10643" s="44">
        <f>IF($C10643="",0,VLOOKUP($C10643,Concelho!$A$2:$J$309,2))</f>
        <v>0</v>
      </c>
      <c r="B10643" s="58">
        <f>IF($E10643="",$A10643*100,VLOOKUP($E$2,Freguesia!$A$2:$I$3093,3,0))</f>
        <v>0</v>
      </c>
      <c r="C10643" s="47"/>
      <c r="D10643" s="40" t="str">
        <f>IF($C10643="","",VLOOKUP(INT(VLOOKUP($C$2,Concelho!$A$2:$J$309,2)/100),Dist_Ilha!$A$2:$F$30,2))</f>
        <v/>
      </c>
      <c r="E10643" s="47"/>
      <c r="F10643" s="49"/>
      <c r="G10643" s="55"/>
    </row>
    <row r="10644" spans="1:7" ht="15" customHeight="1" x14ac:dyDescent="0.2">
      <c r="A10644" s="44">
        <f>IF($C10644="",0,VLOOKUP($C10644,Concelho!$A$2:$J$309,2))</f>
        <v>0</v>
      </c>
      <c r="B10644" s="58">
        <f>IF($E10644="",$A10644*100,VLOOKUP($E$2,Freguesia!$A$2:$I$3093,3,0))</f>
        <v>0</v>
      </c>
      <c r="C10644" s="47"/>
      <c r="D10644" s="40" t="str">
        <f>IF($C10644="","",VLOOKUP(INT(VLOOKUP($C$2,Concelho!$A$2:$J$309,2)/100),Dist_Ilha!$A$2:$F$30,2))</f>
        <v/>
      </c>
      <c r="E10644" s="47"/>
      <c r="F10644" s="49"/>
      <c r="G10644" s="55"/>
    </row>
    <row r="10645" spans="1:7" ht="15" customHeight="1" x14ac:dyDescent="0.2">
      <c r="A10645" s="44">
        <f>IF($C10645="",0,VLOOKUP($C10645,Concelho!$A$2:$J$309,2))</f>
        <v>0</v>
      </c>
      <c r="B10645" s="58">
        <f>IF($E10645="",$A10645*100,VLOOKUP($E$2,Freguesia!$A$2:$I$3093,3,0))</f>
        <v>0</v>
      </c>
      <c r="C10645" s="47"/>
      <c r="D10645" s="40" t="str">
        <f>IF($C10645="","",VLOOKUP(INT(VLOOKUP($C$2,Concelho!$A$2:$J$309,2)/100),Dist_Ilha!$A$2:$F$30,2))</f>
        <v/>
      </c>
      <c r="E10645" s="47"/>
      <c r="F10645" s="49"/>
      <c r="G10645" s="55"/>
    </row>
    <row r="10646" spans="1:7" ht="15" customHeight="1" x14ac:dyDescent="0.2">
      <c r="A10646" s="44">
        <f>IF($C10646="",0,VLOOKUP($C10646,Concelho!$A$2:$J$309,2))</f>
        <v>0</v>
      </c>
      <c r="B10646" s="58">
        <f>IF($E10646="",$A10646*100,VLOOKUP($E$2,Freguesia!$A$2:$I$3093,3,0))</f>
        <v>0</v>
      </c>
      <c r="C10646" s="47"/>
      <c r="D10646" s="40" t="str">
        <f>IF($C10646="","",VLOOKUP(INT(VLOOKUP($C$2,Concelho!$A$2:$J$309,2)/100),Dist_Ilha!$A$2:$F$30,2))</f>
        <v/>
      </c>
      <c r="E10646" s="47"/>
      <c r="F10646" s="49"/>
      <c r="G10646" s="55"/>
    </row>
    <row r="10647" spans="1:7" ht="15" customHeight="1" x14ac:dyDescent="0.2">
      <c r="A10647" s="44">
        <f>IF($C10647="",0,VLOOKUP($C10647,Concelho!$A$2:$J$309,2))</f>
        <v>0</v>
      </c>
      <c r="B10647" s="58">
        <f>IF($E10647="",$A10647*100,VLOOKUP($E$2,Freguesia!$A$2:$I$3093,3,0))</f>
        <v>0</v>
      </c>
      <c r="C10647" s="47"/>
      <c r="D10647" s="40" t="str">
        <f>IF($C10647="","",VLOOKUP(INT(VLOOKUP($C$2,Concelho!$A$2:$J$309,2)/100),Dist_Ilha!$A$2:$F$30,2))</f>
        <v/>
      </c>
      <c r="E10647" s="47"/>
      <c r="F10647" s="49"/>
      <c r="G10647" s="55"/>
    </row>
    <row r="10648" spans="1:7" ht="15" customHeight="1" x14ac:dyDescent="0.2">
      <c r="A10648" s="44">
        <f>IF($C10648="",0,VLOOKUP($C10648,Concelho!$A$2:$J$309,2))</f>
        <v>0</v>
      </c>
      <c r="B10648" s="58">
        <f>IF($E10648="",$A10648*100,VLOOKUP($E$2,Freguesia!$A$2:$I$3093,3,0))</f>
        <v>0</v>
      </c>
      <c r="C10648" s="47"/>
      <c r="D10648" s="40" t="str">
        <f>IF($C10648="","",VLOOKUP(INT(VLOOKUP($C$2,Concelho!$A$2:$J$309,2)/100),Dist_Ilha!$A$2:$F$30,2))</f>
        <v/>
      </c>
      <c r="E10648" s="47"/>
      <c r="F10648" s="49"/>
      <c r="G10648" s="55"/>
    </row>
    <row r="10649" spans="1:7" ht="15" customHeight="1" x14ac:dyDescent="0.2">
      <c r="A10649" s="44">
        <f>IF($C10649="",0,VLOOKUP($C10649,Concelho!$A$2:$J$309,2))</f>
        <v>0</v>
      </c>
      <c r="B10649" s="58">
        <f>IF($E10649="",$A10649*100,VLOOKUP($E$2,Freguesia!$A$2:$I$3093,3,0))</f>
        <v>0</v>
      </c>
      <c r="C10649" s="47"/>
      <c r="D10649" s="40" t="str">
        <f>IF($C10649="","",VLOOKUP(INT(VLOOKUP($C$2,Concelho!$A$2:$J$309,2)/100),Dist_Ilha!$A$2:$F$30,2))</f>
        <v/>
      </c>
      <c r="E10649" s="47"/>
      <c r="F10649" s="49"/>
      <c r="G10649" s="55"/>
    </row>
    <row r="10650" spans="1:7" ht="15" customHeight="1" x14ac:dyDescent="0.2">
      <c r="A10650" s="44">
        <f>IF($C10650="",0,VLOOKUP($C10650,Concelho!$A$2:$J$309,2))</f>
        <v>0</v>
      </c>
      <c r="B10650" s="58">
        <f>IF($E10650="",$A10650*100,VLOOKUP($E$2,Freguesia!$A$2:$I$3093,3,0))</f>
        <v>0</v>
      </c>
      <c r="C10650" s="47"/>
      <c r="D10650" s="40" t="str">
        <f>IF($C10650="","",VLOOKUP(INT(VLOOKUP($C$2,Concelho!$A$2:$J$309,2)/100),Dist_Ilha!$A$2:$F$30,2))</f>
        <v/>
      </c>
      <c r="E10650" s="47"/>
      <c r="F10650" s="49"/>
      <c r="G10650" s="55"/>
    </row>
    <row r="10651" spans="1:7" ht="15" customHeight="1" x14ac:dyDescent="0.2">
      <c r="A10651" s="44">
        <f>IF($C10651="",0,VLOOKUP($C10651,Concelho!$A$2:$J$309,2))</f>
        <v>0</v>
      </c>
      <c r="B10651" s="58">
        <f>IF($E10651="",$A10651*100,VLOOKUP($E$2,Freguesia!$A$2:$I$3093,3,0))</f>
        <v>0</v>
      </c>
      <c r="C10651" s="47"/>
      <c r="D10651" s="40" t="str">
        <f>IF($C10651="","",VLOOKUP(INT(VLOOKUP($C$2,Concelho!$A$2:$J$309,2)/100),Dist_Ilha!$A$2:$F$30,2))</f>
        <v/>
      </c>
      <c r="E10651" s="47"/>
      <c r="F10651" s="49"/>
      <c r="G10651" s="55"/>
    </row>
    <row r="10652" spans="1:7" ht="15" customHeight="1" x14ac:dyDescent="0.2">
      <c r="A10652" s="44">
        <f>IF($C10652="",0,VLOOKUP($C10652,Concelho!$A$2:$J$309,2))</f>
        <v>0</v>
      </c>
      <c r="B10652" s="58">
        <f>IF($E10652="",$A10652*100,VLOOKUP($E$2,Freguesia!$A$2:$I$3093,3,0))</f>
        <v>0</v>
      </c>
      <c r="C10652" s="47"/>
      <c r="D10652" s="40" t="str">
        <f>IF($C10652="","",VLOOKUP(INT(VLOOKUP($C$2,Concelho!$A$2:$J$309,2)/100),Dist_Ilha!$A$2:$F$30,2))</f>
        <v/>
      </c>
      <c r="E10652" s="47"/>
      <c r="F10652" s="49"/>
      <c r="G10652" s="55"/>
    </row>
    <row r="10653" spans="1:7" ht="15" customHeight="1" x14ac:dyDescent="0.2">
      <c r="A10653" s="44">
        <f>IF($C10653="",0,VLOOKUP($C10653,Concelho!$A$2:$J$309,2))</f>
        <v>0</v>
      </c>
      <c r="B10653" s="58">
        <f>IF($E10653="",$A10653*100,VLOOKUP($E$2,Freguesia!$A$2:$I$3093,3,0))</f>
        <v>0</v>
      </c>
      <c r="C10653" s="47"/>
      <c r="D10653" s="40" t="str">
        <f>IF($C10653="","",VLOOKUP(INT(VLOOKUP($C$2,Concelho!$A$2:$J$309,2)/100),Dist_Ilha!$A$2:$F$30,2))</f>
        <v/>
      </c>
      <c r="E10653" s="47"/>
      <c r="F10653" s="49"/>
      <c r="G10653" s="55"/>
    </row>
    <row r="10654" spans="1:7" ht="15" customHeight="1" x14ac:dyDescent="0.2">
      <c r="A10654" s="44">
        <f>IF($C10654="",0,VLOOKUP($C10654,Concelho!$A$2:$J$309,2))</f>
        <v>0</v>
      </c>
      <c r="B10654" s="58">
        <f>IF($E10654="",$A10654*100,VLOOKUP($E$2,Freguesia!$A$2:$I$3093,3,0))</f>
        <v>0</v>
      </c>
      <c r="C10654" s="47"/>
      <c r="D10654" s="40" t="str">
        <f>IF($C10654="","",VLOOKUP(INT(VLOOKUP($C$2,Concelho!$A$2:$J$309,2)/100),Dist_Ilha!$A$2:$F$30,2))</f>
        <v/>
      </c>
      <c r="E10654" s="47"/>
      <c r="F10654" s="49"/>
      <c r="G10654" s="55"/>
    </row>
    <row r="10655" spans="1:7" ht="15" customHeight="1" x14ac:dyDescent="0.2">
      <c r="A10655" s="44">
        <f>IF($C10655="",0,VLOOKUP($C10655,Concelho!$A$2:$J$309,2))</f>
        <v>0</v>
      </c>
      <c r="B10655" s="58">
        <f>IF($E10655="",$A10655*100,VLOOKUP($E$2,Freguesia!$A$2:$I$3093,3,0))</f>
        <v>0</v>
      </c>
      <c r="C10655" s="47"/>
      <c r="D10655" s="40" t="str">
        <f>IF($C10655="","",VLOOKUP(INT(VLOOKUP($C$2,Concelho!$A$2:$J$309,2)/100),Dist_Ilha!$A$2:$F$30,2))</f>
        <v/>
      </c>
      <c r="E10655" s="47"/>
      <c r="F10655" s="49"/>
      <c r="G10655" s="55"/>
    </row>
    <row r="10656" spans="1:7" ht="15" customHeight="1" x14ac:dyDescent="0.2">
      <c r="A10656" s="44">
        <f>IF($C10656="",0,VLOOKUP($C10656,Concelho!$A$2:$J$309,2))</f>
        <v>0</v>
      </c>
      <c r="B10656" s="58">
        <f>IF($E10656="",$A10656*100,VLOOKUP($E$2,Freguesia!$A$2:$I$3093,3,0))</f>
        <v>0</v>
      </c>
      <c r="C10656" s="47"/>
      <c r="D10656" s="40" t="str">
        <f>IF($C10656="","",VLOOKUP(INT(VLOOKUP($C$2,Concelho!$A$2:$J$309,2)/100),Dist_Ilha!$A$2:$F$30,2))</f>
        <v/>
      </c>
      <c r="E10656" s="47"/>
      <c r="F10656" s="49"/>
      <c r="G10656" s="55"/>
    </row>
    <row r="10657" spans="1:7" ht="15" customHeight="1" x14ac:dyDescent="0.2">
      <c r="A10657" s="44">
        <f>IF($C10657="",0,VLOOKUP($C10657,Concelho!$A$2:$J$309,2))</f>
        <v>0</v>
      </c>
      <c r="B10657" s="58">
        <f>IF($E10657="",$A10657*100,VLOOKUP($E$2,Freguesia!$A$2:$I$3093,3,0))</f>
        <v>0</v>
      </c>
      <c r="C10657" s="47"/>
      <c r="D10657" s="40" t="str">
        <f>IF($C10657="","",VLOOKUP(INT(VLOOKUP($C$2,Concelho!$A$2:$J$309,2)/100),Dist_Ilha!$A$2:$F$30,2))</f>
        <v/>
      </c>
      <c r="E10657" s="47"/>
      <c r="F10657" s="49"/>
      <c r="G10657" s="55"/>
    </row>
    <row r="10658" spans="1:7" ht="15" customHeight="1" x14ac:dyDescent="0.2">
      <c r="A10658" s="44">
        <f>IF($C10658="",0,VLOOKUP($C10658,Concelho!$A$2:$J$309,2))</f>
        <v>0</v>
      </c>
      <c r="B10658" s="58">
        <f>IF($E10658="",$A10658*100,VLOOKUP($E$2,Freguesia!$A$2:$I$3093,3,0))</f>
        <v>0</v>
      </c>
      <c r="C10658" s="47"/>
      <c r="D10658" s="40" t="str">
        <f>IF($C10658="","",VLOOKUP(INT(VLOOKUP($C$2,Concelho!$A$2:$J$309,2)/100),Dist_Ilha!$A$2:$F$30,2))</f>
        <v/>
      </c>
      <c r="E10658" s="47"/>
      <c r="F10658" s="49"/>
      <c r="G10658" s="55"/>
    </row>
    <row r="10659" spans="1:7" ht="15" customHeight="1" x14ac:dyDescent="0.2">
      <c r="A10659" s="44">
        <f>IF($C10659="",0,VLOOKUP($C10659,Concelho!$A$2:$J$309,2))</f>
        <v>0</v>
      </c>
      <c r="B10659" s="58">
        <f>IF($E10659="",$A10659*100,VLOOKUP($E$2,Freguesia!$A$2:$I$3093,3,0))</f>
        <v>0</v>
      </c>
      <c r="C10659" s="47"/>
      <c r="D10659" s="40" t="str">
        <f>IF($C10659="","",VLOOKUP(INT(VLOOKUP($C$2,Concelho!$A$2:$J$309,2)/100),Dist_Ilha!$A$2:$F$30,2))</f>
        <v/>
      </c>
      <c r="E10659" s="47"/>
      <c r="F10659" s="49"/>
      <c r="G10659" s="55"/>
    </row>
    <row r="10660" spans="1:7" ht="15" customHeight="1" x14ac:dyDescent="0.2">
      <c r="A10660" s="44">
        <f>IF($C10660="",0,VLOOKUP($C10660,Concelho!$A$2:$J$309,2))</f>
        <v>0</v>
      </c>
      <c r="B10660" s="58">
        <f>IF($E10660="",$A10660*100,VLOOKUP($E$2,Freguesia!$A$2:$I$3093,3,0))</f>
        <v>0</v>
      </c>
      <c r="C10660" s="47"/>
      <c r="D10660" s="40" t="str">
        <f>IF($C10660="","",VLOOKUP(INT(VLOOKUP($C$2,Concelho!$A$2:$J$309,2)/100),Dist_Ilha!$A$2:$F$30,2))</f>
        <v/>
      </c>
      <c r="E10660" s="47"/>
      <c r="F10660" s="49"/>
      <c r="G10660" s="55"/>
    </row>
    <row r="10661" spans="1:7" ht="15" customHeight="1" x14ac:dyDescent="0.2">
      <c r="A10661" s="44">
        <f>IF($C10661="",0,VLOOKUP($C10661,Concelho!$A$2:$J$309,2))</f>
        <v>0</v>
      </c>
      <c r="B10661" s="58">
        <f>IF($E10661="",$A10661*100,VLOOKUP($E$2,Freguesia!$A$2:$I$3093,3,0))</f>
        <v>0</v>
      </c>
      <c r="C10661" s="47"/>
      <c r="D10661" s="40" t="str">
        <f>IF($C10661="","",VLOOKUP(INT(VLOOKUP($C$2,Concelho!$A$2:$J$309,2)/100),Dist_Ilha!$A$2:$F$30,2))</f>
        <v/>
      </c>
      <c r="E10661" s="47"/>
      <c r="F10661" s="49"/>
      <c r="G10661" s="55"/>
    </row>
    <row r="10662" spans="1:7" ht="15" customHeight="1" x14ac:dyDescent="0.2">
      <c r="A10662" s="44">
        <f>IF($C10662="",0,VLOOKUP($C10662,Concelho!$A$2:$J$309,2))</f>
        <v>0</v>
      </c>
      <c r="B10662" s="58">
        <f>IF($E10662="",$A10662*100,VLOOKUP($E$2,Freguesia!$A$2:$I$3093,3,0))</f>
        <v>0</v>
      </c>
      <c r="C10662" s="47"/>
      <c r="D10662" s="40" t="str">
        <f>IF($C10662="","",VLOOKUP(INT(VLOOKUP($C$2,Concelho!$A$2:$J$309,2)/100),Dist_Ilha!$A$2:$F$30,2))</f>
        <v/>
      </c>
      <c r="E10662" s="47"/>
      <c r="F10662" s="49"/>
      <c r="G10662" s="55"/>
    </row>
    <row r="10663" spans="1:7" ht="15" customHeight="1" x14ac:dyDescent="0.2">
      <c r="A10663" s="44">
        <f>IF($C10663="",0,VLOOKUP($C10663,Concelho!$A$2:$J$309,2))</f>
        <v>0</v>
      </c>
      <c r="B10663" s="58">
        <f>IF($E10663="",$A10663*100,VLOOKUP($E$2,Freguesia!$A$2:$I$3093,3,0))</f>
        <v>0</v>
      </c>
      <c r="C10663" s="47"/>
      <c r="D10663" s="40" t="str">
        <f>IF($C10663="","",VLOOKUP(INT(VLOOKUP($C$2,Concelho!$A$2:$J$309,2)/100),Dist_Ilha!$A$2:$F$30,2))</f>
        <v/>
      </c>
      <c r="E10663" s="47"/>
      <c r="F10663" s="49"/>
      <c r="G10663" s="55"/>
    </row>
    <row r="10664" spans="1:7" ht="15" customHeight="1" x14ac:dyDescent="0.2">
      <c r="A10664" s="44">
        <f>IF($C10664="",0,VLOOKUP($C10664,Concelho!$A$2:$J$309,2))</f>
        <v>0</v>
      </c>
      <c r="B10664" s="58">
        <f>IF($E10664="",$A10664*100,VLOOKUP($E$2,Freguesia!$A$2:$I$3093,3,0))</f>
        <v>0</v>
      </c>
      <c r="C10664" s="47"/>
      <c r="D10664" s="40" t="str">
        <f>IF($C10664="","",VLOOKUP(INT(VLOOKUP($C$2,Concelho!$A$2:$J$309,2)/100),Dist_Ilha!$A$2:$F$30,2))</f>
        <v/>
      </c>
      <c r="E10664" s="47"/>
      <c r="F10664" s="49"/>
      <c r="G10664" s="55"/>
    </row>
    <row r="10665" spans="1:7" ht="15" customHeight="1" x14ac:dyDescent="0.2">
      <c r="A10665" s="44">
        <f>IF($C10665="",0,VLOOKUP($C10665,Concelho!$A$2:$J$309,2))</f>
        <v>0</v>
      </c>
      <c r="B10665" s="58">
        <f>IF($E10665="",$A10665*100,VLOOKUP($E$2,Freguesia!$A$2:$I$3093,3,0))</f>
        <v>0</v>
      </c>
      <c r="C10665" s="47"/>
      <c r="D10665" s="40" t="str">
        <f>IF($C10665="","",VLOOKUP(INT(VLOOKUP($C$2,Concelho!$A$2:$J$309,2)/100),Dist_Ilha!$A$2:$F$30,2))</f>
        <v/>
      </c>
      <c r="E10665" s="47"/>
      <c r="F10665" s="49"/>
      <c r="G10665" s="55"/>
    </row>
    <row r="10666" spans="1:7" ht="15" customHeight="1" x14ac:dyDescent="0.2">
      <c r="A10666" s="44">
        <f>IF($C10666="",0,VLOOKUP($C10666,Concelho!$A$2:$J$309,2))</f>
        <v>0</v>
      </c>
      <c r="B10666" s="58">
        <f>IF($E10666="",$A10666*100,VLOOKUP($E$2,Freguesia!$A$2:$I$3093,3,0))</f>
        <v>0</v>
      </c>
      <c r="C10666" s="47"/>
      <c r="D10666" s="40" t="str">
        <f>IF($C10666="","",VLOOKUP(INT(VLOOKUP($C$2,Concelho!$A$2:$J$309,2)/100),Dist_Ilha!$A$2:$F$30,2))</f>
        <v/>
      </c>
      <c r="E10666" s="47"/>
      <c r="F10666" s="49"/>
      <c r="G10666" s="55"/>
    </row>
    <row r="10667" spans="1:7" ht="15" customHeight="1" x14ac:dyDescent="0.2">
      <c r="A10667" s="44">
        <f>IF($C10667="",0,VLOOKUP($C10667,Concelho!$A$2:$J$309,2))</f>
        <v>0</v>
      </c>
      <c r="B10667" s="58">
        <f>IF($E10667="",$A10667*100,VLOOKUP($E$2,Freguesia!$A$2:$I$3093,3,0))</f>
        <v>0</v>
      </c>
      <c r="C10667" s="47"/>
      <c r="D10667" s="40" t="str">
        <f>IF($C10667="","",VLOOKUP(INT(VLOOKUP($C$2,Concelho!$A$2:$J$309,2)/100),Dist_Ilha!$A$2:$F$30,2))</f>
        <v/>
      </c>
      <c r="E10667" s="47"/>
      <c r="F10667" s="49"/>
      <c r="G10667" s="55"/>
    </row>
    <row r="10668" spans="1:7" ht="15" customHeight="1" x14ac:dyDescent="0.2">
      <c r="A10668" s="44">
        <f>IF($C10668="",0,VLOOKUP($C10668,Concelho!$A$2:$J$309,2))</f>
        <v>0</v>
      </c>
      <c r="B10668" s="58">
        <f>IF($E10668="",$A10668*100,VLOOKUP($E$2,Freguesia!$A$2:$I$3093,3,0))</f>
        <v>0</v>
      </c>
      <c r="C10668" s="47"/>
      <c r="D10668" s="40" t="str">
        <f>IF($C10668="","",VLOOKUP(INT(VLOOKUP($C$2,Concelho!$A$2:$J$309,2)/100),Dist_Ilha!$A$2:$F$30,2))</f>
        <v/>
      </c>
      <c r="E10668" s="47"/>
      <c r="F10668" s="49"/>
      <c r="G10668" s="55"/>
    </row>
    <row r="10669" spans="1:7" ht="15" customHeight="1" x14ac:dyDescent="0.2">
      <c r="A10669" s="44">
        <f>IF($C10669="",0,VLOOKUP($C10669,Concelho!$A$2:$J$309,2))</f>
        <v>0</v>
      </c>
      <c r="B10669" s="58">
        <f>IF($E10669="",$A10669*100,VLOOKUP($E$2,Freguesia!$A$2:$I$3093,3,0))</f>
        <v>0</v>
      </c>
      <c r="C10669" s="47"/>
      <c r="D10669" s="40" t="str">
        <f>IF($C10669="","",VLOOKUP(INT(VLOOKUP($C$2,Concelho!$A$2:$J$309,2)/100),Dist_Ilha!$A$2:$F$30,2))</f>
        <v/>
      </c>
      <c r="E10669" s="47"/>
      <c r="F10669" s="49"/>
      <c r="G10669" s="55"/>
    </row>
    <row r="10670" spans="1:7" ht="15" customHeight="1" x14ac:dyDescent="0.2">
      <c r="A10670" s="44">
        <f>IF($C10670="",0,VLOOKUP($C10670,Concelho!$A$2:$J$309,2))</f>
        <v>0</v>
      </c>
      <c r="B10670" s="58">
        <f>IF($E10670="",$A10670*100,VLOOKUP($E$2,Freguesia!$A$2:$I$3093,3,0))</f>
        <v>0</v>
      </c>
      <c r="C10670" s="47"/>
      <c r="D10670" s="40" t="str">
        <f>IF($C10670="","",VLOOKUP(INT(VLOOKUP($C$2,Concelho!$A$2:$J$309,2)/100),Dist_Ilha!$A$2:$F$30,2))</f>
        <v/>
      </c>
      <c r="E10670" s="47"/>
      <c r="F10670" s="49"/>
      <c r="G10670" s="55"/>
    </row>
    <row r="10671" spans="1:7" ht="15" customHeight="1" x14ac:dyDescent="0.2">
      <c r="A10671" s="44">
        <f>IF($C10671="",0,VLOOKUP($C10671,Concelho!$A$2:$J$309,2))</f>
        <v>0</v>
      </c>
      <c r="B10671" s="58">
        <f>IF($E10671="",$A10671*100,VLOOKUP($E$2,Freguesia!$A$2:$I$3093,3,0))</f>
        <v>0</v>
      </c>
      <c r="C10671" s="47"/>
      <c r="D10671" s="40" t="str">
        <f>IF($C10671="","",VLOOKUP(INT(VLOOKUP($C$2,Concelho!$A$2:$J$309,2)/100),Dist_Ilha!$A$2:$F$30,2))</f>
        <v/>
      </c>
      <c r="E10671" s="47"/>
      <c r="F10671" s="49"/>
      <c r="G10671" s="55"/>
    </row>
    <row r="10672" spans="1:7" ht="15" customHeight="1" x14ac:dyDescent="0.2">
      <c r="A10672" s="44">
        <f>IF($C10672="",0,VLOOKUP($C10672,Concelho!$A$2:$J$309,2))</f>
        <v>0</v>
      </c>
      <c r="B10672" s="58">
        <f>IF($E10672="",$A10672*100,VLOOKUP($E$2,Freguesia!$A$2:$I$3093,3,0))</f>
        <v>0</v>
      </c>
      <c r="C10672" s="47"/>
      <c r="D10672" s="40" t="str">
        <f>IF($C10672="","",VLOOKUP(INT(VLOOKUP($C$2,Concelho!$A$2:$J$309,2)/100),Dist_Ilha!$A$2:$F$30,2))</f>
        <v/>
      </c>
      <c r="E10672" s="47"/>
      <c r="F10672" s="49"/>
      <c r="G10672" s="55"/>
    </row>
    <row r="10673" spans="1:7" ht="15" customHeight="1" x14ac:dyDescent="0.2">
      <c r="A10673" s="44">
        <f>IF($C10673="",0,VLOOKUP($C10673,Concelho!$A$2:$J$309,2))</f>
        <v>0</v>
      </c>
      <c r="B10673" s="58">
        <f>IF($E10673="",$A10673*100,VLOOKUP($E$2,Freguesia!$A$2:$I$3093,3,0))</f>
        <v>0</v>
      </c>
      <c r="C10673" s="47"/>
      <c r="D10673" s="40" t="str">
        <f>IF($C10673="","",VLOOKUP(INT(VLOOKUP($C$2,Concelho!$A$2:$J$309,2)/100),Dist_Ilha!$A$2:$F$30,2))</f>
        <v/>
      </c>
      <c r="E10673" s="47"/>
      <c r="F10673" s="49"/>
      <c r="G10673" s="55"/>
    </row>
    <row r="10674" spans="1:7" ht="15" customHeight="1" x14ac:dyDescent="0.2">
      <c r="A10674" s="44">
        <f>IF($C10674="",0,VLOOKUP($C10674,Concelho!$A$2:$J$309,2))</f>
        <v>0</v>
      </c>
      <c r="B10674" s="58">
        <f>IF($E10674="",$A10674*100,VLOOKUP($E$2,Freguesia!$A$2:$I$3093,3,0))</f>
        <v>0</v>
      </c>
      <c r="C10674" s="47"/>
      <c r="D10674" s="40" t="str">
        <f>IF($C10674="","",VLOOKUP(INT(VLOOKUP($C$2,Concelho!$A$2:$J$309,2)/100),Dist_Ilha!$A$2:$F$30,2))</f>
        <v/>
      </c>
      <c r="E10674" s="47"/>
      <c r="F10674" s="49"/>
      <c r="G10674" s="55"/>
    </row>
    <row r="10675" spans="1:7" ht="15" customHeight="1" x14ac:dyDescent="0.2">
      <c r="A10675" s="44">
        <f>IF($C10675="",0,VLOOKUP($C10675,Concelho!$A$2:$J$309,2))</f>
        <v>0</v>
      </c>
      <c r="B10675" s="58">
        <f>IF($E10675="",$A10675*100,VLOOKUP($E$2,Freguesia!$A$2:$I$3093,3,0))</f>
        <v>0</v>
      </c>
      <c r="C10675" s="47"/>
      <c r="D10675" s="40" t="str">
        <f>IF($C10675="","",VLOOKUP(INT(VLOOKUP($C$2,Concelho!$A$2:$J$309,2)/100),Dist_Ilha!$A$2:$F$30,2))</f>
        <v/>
      </c>
      <c r="E10675" s="47"/>
      <c r="F10675" s="49"/>
      <c r="G10675" s="55"/>
    </row>
    <row r="10676" spans="1:7" ht="15" customHeight="1" x14ac:dyDescent="0.2">
      <c r="A10676" s="44">
        <f>IF($C10676="",0,VLOOKUP($C10676,Concelho!$A$2:$J$309,2))</f>
        <v>0</v>
      </c>
      <c r="B10676" s="58">
        <f>IF($E10676="",$A10676*100,VLOOKUP($E$2,Freguesia!$A$2:$I$3093,3,0))</f>
        <v>0</v>
      </c>
      <c r="C10676" s="47"/>
      <c r="D10676" s="40" t="str">
        <f>IF($C10676="","",VLOOKUP(INT(VLOOKUP($C$2,Concelho!$A$2:$J$309,2)/100),Dist_Ilha!$A$2:$F$30,2))</f>
        <v/>
      </c>
      <c r="E10676" s="47"/>
      <c r="F10676" s="49"/>
      <c r="G10676" s="55"/>
    </row>
    <row r="10677" spans="1:7" ht="15" customHeight="1" x14ac:dyDescent="0.2">
      <c r="A10677" s="44">
        <f>IF($C10677="",0,VLOOKUP($C10677,Concelho!$A$2:$J$309,2))</f>
        <v>0</v>
      </c>
      <c r="B10677" s="58">
        <f>IF($E10677="",$A10677*100,VLOOKUP($E$2,Freguesia!$A$2:$I$3093,3,0))</f>
        <v>0</v>
      </c>
      <c r="C10677" s="47"/>
      <c r="D10677" s="40" t="str">
        <f>IF($C10677="","",VLOOKUP(INT(VLOOKUP($C$2,Concelho!$A$2:$J$309,2)/100),Dist_Ilha!$A$2:$F$30,2))</f>
        <v/>
      </c>
      <c r="E10677" s="47"/>
      <c r="F10677" s="49"/>
      <c r="G10677" s="55"/>
    </row>
    <row r="10678" spans="1:7" ht="15" customHeight="1" x14ac:dyDescent="0.2">
      <c r="A10678" s="44">
        <f>IF($C10678="",0,VLOOKUP($C10678,Concelho!$A$2:$J$309,2))</f>
        <v>0</v>
      </c>
      <c r="B10678" s="58">
        <f>IF($E10678="",$A10678*100,VLOOKUP($E$2,Freguesia!$A$2:$I$3093,3,0))</f>
        <v>0</v>
      </c>
      <c r="C10678" s="47"/>
      <c r="D10678" s="40" t="str">
        <f>IF($C10678="","",VLOOKUP(INT(VLOOKUP($C$2,Concelho!$A$2:$J$309,2)/100),Dist_Ilha!$A$2:$F$30,2))</f>
        <v/>
      </c>
      <c r="E10678" s="47"/>
      <c r="F10678" s="49"/>
      <c r="G10678" s="55"/>
    </row>
    <row r="10679" spans="1:7" ht="15" customHeight="1" x14ac:dyDescent="0.2">
      <c r="A10679" s="44">
        <f>IF($C10679="",0,VLOOKUP($C10679,Concelho!$A$2:$J$309,2))</f>
        <v>0</v>
      </c>
      <c r="B10679" s="58">
        <f>IF($E10679="",$A10679*100,VLOOKUP($E$2,Freguesia!$A$2:$I$3093,3,0))</f>
        <v>0</v>
      </c>
      <c r="C10679" s="47"/>
      <c r="D10679" s="40" t="str">
        <f>IF($C10679="","",VLOOKUP(INT(VLOOKUP($C$2,Concelho!$A$2:$J$309,2)/100),Dist_Ilha!$A$2:$F$30,2))</f>
        <v/>
      </c>
      <c r="E10679" s="47"/>
      <c r="F10679" s="49"/>
      <c r="G10679" s="55"/>
    </row>
    <row r="10680" spans="1:7" ht="15" customHeight="1" x14ac:dyDescent="0.2">
      <c r="A10680" s="44">
        <f>IF($C10680="",0,VLOOKUP($C10680,Concelho!$A$2:$J$309,2))</f>
        <v>0</v>
      </c>
      <c r="B10680" s="58">
        <f>IF($E10680="",$A10680*100,VLOOKUP($E$2,Freguesia!$A$2:$I$3093,3,0))</f>
        <v>0</v>
      </c>
      <c r="C10680" s="47"/>
      <c r="D10680" s="40" t="str">
        <f>IF($C10680="","",VLOOKUP(INT(VLOOKUP($C$2,Concelho!$A$2:$J$309,2)/100),Dist_Ilha!$A$2:$F$30,2))</f>
        <v/>
      </c>
      <c r="E10680" s="47"/>
      <c r="F10680" s="49"/>
      <c r="G10680" s="55"/>
    </row>
    <row r="10681" spans="1:7" ht="15" customHeight="1" x14ac:dyDescent="0.2">
      <c r="A10681" s="44">
        <f>IF($C10681="",0,VLOOKUP($C10681,Concelho!$A$2:$J$309,2))</f>
        <v>0</v>
      </c>
      <c r="B10681" s="58">
        <f>IF($E10681="",$A10681*100,VLOOKUP($E$2,Freguesia!$A$2:$I$3093,3,0))</f>
        <v>0</v>
      </c>
      <c r="C10681" s="47"/>
      <c r="D10681" s="40" t="str">
        <f>IF($C10681="","",VLOOKUP(INT(VLOOKUP($C$2,Concelho!$A$2:$J$309,2)/100),Dist_Ilha!$A$2:$F$30,2))</f>
        <v/>
      </c>
      <c r="E10681" s="47"/>
      <c r="F10681" s="49"/>
      <c r="G10681" s="55"/>
    </row>
    <row r="10682" spans="1:7" ht="15" customHeight="1" x14ac:dyDescent="0.2">
      <c r="A10682" s="44">
        <f>IF($C10682="",0,VLOOKUP($C10682,Concelho!$A$2:$J$309,2))</f>
        <v>0</v>
      </c>
      <c r="B10682" s="58">
        <f>IF($E10682="",$A10682*100,VLOOKUP($E$2,Freguesia!$A$2:$I$3093,3,0))</f>
        <v>0</v>
      </c>
      <c r="C10682" s="47"/>
      <c r="D10682" s="40" t="str">
        <f>IF($C10682="","",VLOOKUP(INT(VLOOKUP($C$2,Concelho!$A$2:$J$309,2)/100),Dist_Ilha!$A$2:$F$30,2))</f>
        <v/>
      </c>
      <c r="E10682" s="47"/>
      <c r="F10682" s="49"/>
      <c r="G10682" s="55"/>
    </row>
    <row r="10683" spans="1:7" ht="15" customHeight="1" x14ac:dyDescent="0.2">
      <c r="A10683" s="44">
        <f>IF($C10683="",0,VLOOKUP($C10683,Concelho!$A$2:$J$309,2))</f>
        <v>0</v>
      </c>
      <c r="B10683" s="58">
        <f>IF($E10683="",$A10683*100,VLOOKUP($E$2,Freguesia!$A$2:$I$3093,3,0))</f>
        <v>0</v>
      </c>
      <c r="C10683" s="47"/>
      <c r="D10683" s="40" t="str">
        <f>IF($C10683="","",VLOOKUP(INT(VLOOKUP($C$2,Concelho!$A$2:$J$309,2)/100),Dist_Ilha!$A$2:$F$30,2))</f>
        <v/>
      </c>
      <c r="E10683" s="47"/>
      <c r="F10683" s="49"/>
      <c r="G10683" s="55"/>
    </row>
    <row r="10684" spans="1:7" ht="15" customHeight="1" x14ac:dyDescent="0.2">
      <c r="A10684" s="44">
        <f>IF($C10684="",0,VLOOKUP($C10684,Concelho!$A$2:$J$309,2))</f>
        <v>0</v>
      </c>
      <c r="B10684" s="58">
        <f>IF($E10684="",$A10684*100,VLOOKUP($E$2,Freguesia!$A$2:$I$3093,3,0))</f>
        <v>0</v>
      </c>
      <c r="C10684" s="47"/>
      <c r="D10684" s="40" t="str">
        <f>IF($C10684="","",VLOOKUP(INT(VLOOKUP($C$2,Concelho!$A$2:$J$309,2)/100),Dist_Ilha!$A$2:$F$30,2))</f>
        <v/>
      </c>
      <c r="E10684" s="47"/>
      <c r="F10684" s="49"/>
      <c r="G10684" s="55"/>
    </row>
    <row r="10685" spans="1:7" ht="15" customHeight="1" x14ac:dyDescent="0.2">
      <c r="A10685" s="44">
        <f>IF($C10685="",0,VLOOKUP($C10685,Concelho!$A$2:$J$309,2))</f>
        <v>0</v>
      </c>
      <c r="B10685" s="58">
        <f>IF($E10685="",$A10685*100,VLOOKUP($E$2,Freguesia!$A$2:$I$3093,3,0))</f>
        <v>0</v>
      </c>
      <c r="C10685" s="47"/>
      <c r="D10685" s="40" t="str">
        <f>IF($C10685="","",VLOOKUP(INT(VLOOKUP($C$2,Concelho!$A$2:$J$309,2)/100),Dist_Ilha!$A$2:$F$30,2))</f>
        <v/>
      </c>
      <c r="E10685" s="47"/>
      <c r="F10685" s="49"/>
      <c r="G10685" s="55"/>
    </row>
    <row r="10686" spans="1:7" ht="15" customHeight="1" x14ac:dyDescent="0.2">
      <c r="A10686" s="44">
        <f>IF($C10686="",0,VLOOKUP($C10686,Concelho!$A$2:$J$309,2))</f>
        <v>0</v>
      </c>
      <c r="B10686" s="58">
        <f>IF($E10686="",$A10686*100,VLOOKUP($E$2,Freguesia!$A$2:$I$3093,3,0))</f>
        <v>0</v>
      </c>
      <c r="C10686" s="47"/>
      <c r="D10686" s="40" t="str">
        <f>IF($C10686="","",VLOOKUP(INT(VLOOKUP($C$2,Concelho!$A$2:$J$309,2)/100),Dist_Ilha!$A$2:$F$30,2))</f>
        <v/>
      </c>
      <c r="E10686" s="47"/>
      <c r="F10686" s="49"/>
      <c r="G10686" s="55"/>
    </row>
    <row r="10687" spans="1:7" ht="15" customHeight="1" x14ac:dyDescent="0.2">
      <c r="A10687" s="44">
        <f>IF($C10687="",0,VLOOKUP($C10687,Concelho!$A$2:$J$309,2))</f>
        <v>0</v>
      </c>
      <c r="B10687" s="58">
        <f>IF($E10687="",$A10687*100,VLOOKUP($E$2,Freguesia!$A$2:$I$3093,3,0))</f>
        <v>0</v>
      </c>
      <c r="C10687" s="47"/>
      <c r="D10687" s="40" t="str">
        <f>IF($C10687="","",VLOOKUP(INT(VLOOKUP($C$2,Concelho!$A$2:$J$309,2)/100),Dist_Ilha!$A$2:$F$30,2))</f>
        <v/>
      </c>
      <c r="E10687" s="47"/>
      <c r="F10687" s="49"/>
      <c r="G10687" s="55"/>
    </row>
    <row r="10688" spans="1:7" ht="15" customHeight="1" x14ac:dyDescent="0.2">
      <c r="A10688" s="44">
        <f>IF($C10688="",0,VLOOKUP($C10688,Concelho!$A$2:$J$309,2))</f>
        <v>0</v>
      </c>
      <c r="B10688" s="58">
        <f>IF($E10688="",$A10688*100,VLOOKUP($E$2,Freguesia!$A$2:$I$3093,3,0))</f>
        <v>0</v>
      </c>
      <c r="C10688" s="47"/>
      <c r="D10688" s="40" t="str">
        <f>IF($C10688="","",VLOOKUP(INT(VLOOKUP($C$2,Concelho!$A$2:$J$309,2)/100),Dist_Ilha!$A$2:$F$30,2))</f>
        <v/>
      </c>
      <c r="E10688" s="47"/>
      <c r="F10688" s="49"/>
      <c r="G10688" s="55"/>
    </row>
    <row r="10689" spans="1:7" ht="15" customHeight="1" x14ac:dyDescent="0.2">
      <c r="A10689" s="44">
        <f>IF($C10689="",0,VLOOKUP($C10689,Concelho!$A$2:$J$309,2))</f>
        <v>0</v>
      </c>
      <c r="B10689" s="58">
        <f>IF($E10689="",$A10689*100,VLOOKUP($E$2,Freguesia!$A$2:$I$3093,3,0))</f>
        <v>0</v>
      </c>
      <c r="C10689" s="47"/>
      <c r="D10689" s="40" t="str">
        <f>IF($C10689="","",VLOOKUP(INT(VLOOKUP($C$2,Concelho!$A$2:$J$309,2)/100),Dist_Ilha!$A$2:$F$30,2))</f>
        <v/>
      </c>
      <c r="E10689" s="47"/>
      <c r="F10689" s="49"/>
      <c r="G10689" s="55"/>
    </row>
    <row r="10690" spans="1:7" ht="15" customHeight="1" x14ac:dyDescent="0.2">
      <c r="A10690" s="44">
        <f>IF($C10690="",0,VLOOKUP($C10690,Concelho!$A$2:$J$309,2))</f>
        <v>0</v>
      </c>
      <c r="B10690" s="58">
        <f>IF($E10690="",$A10690*100,VLOOKUP($E$2,Freguesia!$A$2:$I$3093,3,0))</f>
        <v>0</v>
      </c>
      <c r="C10690" s="47"/>
      <c r="D10690" s="40" t="str">
        <f>IF($C10690="","",VLOOKUP(INT(VLOOKUP($C$2,Concelho!$A$2:$J$309,2)/100),Dist_Ilha!$A$2:$F$30,2))</f>
        <v/>
      </c>
      <c r="E10690" s="47"/>
      <c r="F10690" s="49"/>
      <c r="G10690" s="55"/>
    </row>
    <row r="10691" spans="1:7" ht="15" customHeight="1" x14ac:dyDescent="0.2">
      <c r="A10691" s="44">
        <f>IF($C10691="",0,VLOOKUP($C10691,Concelho!$A$2:$J$309,2))</f>
        <v>0</v>
      </c>
      <c r="B10691" s="58">
        <f>IF($E10691="",$A10691*100,VLOOKUP($E$2,Freguesia!$A$2:$I$3093,3,0))</f>
        <v>0</v>
      </c>
      <c r="C10691" s="47"/>
      <c r="D10691" s="40" t="str">
        <f>IF($C10691="","",VLOOKUP(INT(VLOOKUP($C$2,Concelho!$A$2:$J$309,2)/100),Dist_Ilha!$A$2:$F$30,2))</f>
        <v/>
      </c>
      <c r="E10691" s="47"/>
      <c r="F10691" s="49"/>
      <c r="G10691" s="55"/>
    </row>
    <row r="10692" spans="1:7" ht="15" customHeight="1" x14ac:dyDescent="0.2">
      <c r="A10692" s="44">
        <f>IF($C10692="",0,VLOOKUP($C10692,Concelho!$A$2:$J$309,2))</f>
        <v>0</v>
      </c>
      <c r="B10692" s="58">
        <f>IF($E10692="",$A10692*100,VLOOKUP($E$2,Freguesia!$A$2:$I$3093,3,0))</f>
        <v>0</v>
      </c>
      <c r="C10692" s="47"/>
      <c r="D10692" s="40" t="str">
        <f>IF($C10692="","",VLOOKUP(INT(VLOOKUP($C$2,Concelho!$A$2:$J$309,2)/100),Dist_Ilha!$A$2:$F$30,2))</f>
        <v/>
      </c>
      <c r="E10692" s="47"/>
      <c r="F10692" s="49"/>
      <c r="G10692" s="55"/>
    </row>
    <row r="10693" spans="1:7" ht="15" customHeight="1" x14ac:dyDescent="0.2">
      <c r="A10693" s="44">
        <f>IF($C10693="",0,VLOOKUP($C10693,Concelho!$A$2:$J$309,2))</f>
        <v>0</v>
      </c>
      <c r="B10693" s="58">
        <f>IF($E10693="",$A10693*100,VLOOKUP($E$2,Freguesia!$A$2:$I$3093,3,0))</f>
        <v>0</v>
      </c>
      <c r="C10693" s="47"/>
      <c r="D10693" s="40" t="str">
        <f>IF($C10693="","",VLOOKUP(INT(VLOOKUP($C$2,Concelho!$A$2:$J$309,2)/100),Dist_Ilha!$A$2:$F$30,2))</f>
        <v/>
      </c>
      <c r="E10693" s="47"/>
      <c r="F10693" s="49"/>
      <c r="G10693" s="55"/>
    </row>
    <row r="10694" spans="1:7" ht="15" customHeight="1" x14ac:dyDescent="0.2">
      <c r="A10694" s="44">
        <f>IF($C10694="",0,VLOOKUP($C10694,Concelho!$A$2:$J$309,2))</f>
        <v>0</v>
      </c>
      <c r="B10694" s="58">
        <f>IF($E10694="",$A10694*100,VLOOKUP($E$2,Freguesia!$A$2:$I$3093,3,0))</f>
        <v>0</v>
      </c>
      <c r="C10694" s="47"/>
      <c r="D10694" s="40" t="str">
        <f>IF($C10694="","",VLOOKUP(INT(VLOOKUP($C$2,Concelho!$A$2:$J$309,2)/100),Dist_Ilha!$A$2:$F$30,2))</f>
        <v/>
      </c>
      <c r="E10694" s="47"/>
      <c r="F10694" s="49"/>
      <c r="G10694" s="55"/>
    </row>
    <row r="10695" spans="1:7" ht="15" customHeight="1" x14ac:dyDescent="0.2">
      <c r="A10695" s="44">
        <f>IF($C10695="",0,VLOOKUP($C10695,Concelho!$A$2:$J$309,2))</f>
        <v>0</v>
      </c>
      <c r="B10695" s="58">
        <f>IF($E10695="",$A10695*100,VLOOKUP($E$2,Freguesia!$A$2:$I$3093,3,0))</f>
        <v>0</v>
      </c>
      <c r="C10695" s="47"/>
      <c r="D10695" s="40" t="str">
        <f>IF($C10695="","",VLOOKUP(INT(VLOOKUP($C$2,Concelho!$A$2:$J$309,2)/100),Dist_Ilha!$A$2:$F$30,2))</f>
        <v/>
      </c>
      <c r="E10695" s="47"/>
      <c r="F10695" s="49"/>
      <c r="G10695" s="55"/>
    </row>
    <row r="10696" spans="1:7" ht="15" customHeight="1" x14ac:dyDescent="0.2">
      <c r="A10696" s="44">
        <f>IF($C10696="",0,VLOOKUP($C10696,Concelho!$A$2:$J$309,2))</f>
        <v>0</v>
      </c>
      <c r="B10696" s="58">
        <f>IF($E10696="",$A10696*100,VLOOKUP($E$2,Freguesia!$A$2:$I$3093,3,0))</f>
        <v>0</v>
      </c>
      <c r="C10696" s="47"/>
      <c r="D10696" s="40" t="str">
        <f>IF($C10696="","",VLOOKUP(INT(VLOOKUP($C$2,Concelho!$A$2:$J$309,2)/100),Dist_Ilha!$A$2:$F$30,2))</f>
        <v/>
      </c>
      <c r="E10696" s="47"/>
      <c r="F10696" s="49"/>
      <c r="G10696" s="55"/>
    </row>
    <row r="10697" spans="1:7" ht="15" customHeight="1" x14ac:dyDescent="0.2">
      <c r="A10697" s="44">
        <f>IF($C10697="",0,VLOOKUP($C10697,Concelho!$A$2:$J$309,2))</f>
        <v>0</v>
      </c>
      <c r="B10697" s="58">
        <f>IF($E10697="",$A10697*100,VLOOKUP($E$2,Freguesia!$A$2:$I$3093,3,0))</f>
        <v>0</v>
      </c>
      <c r="C10697" s="47"/>
      <c r="D10697" s="40" t="str">
        <f>IF($C10697="","",VLOOKUP(INT(VLOOKUP($C$2,Concelho!$A$2:$J$309,2)/100),Dist_Ilha!$A$2:$F$30,2))</f>
        <v/>
      </c>
      <c r="E10697" s="47"/>
      <c r="F10697" s="49"/>
      <c r="G10697" s="55"/>
    </row>
    <row r="10698" spans="1:7" ht="15" customHeight="1" x14ac:dyDescent="0.2">
      <c r="A10698" s="44">
        <f>IF($C10698="",0,VLOOKUP($C10698,Concelho!$A$2:$J$309,2))</f>
        <v>0</v>
      </c>
      <c r="B10698" s="58">
        <f>IF($E10698="",$A10698*100,VLOOKUP($E$2,Freguesia!$A$2:$I$3093,3,0))</f>
        <v>0</v>
      </c>
      <c r="C10698" s="47"/>
      <c r="D10698" s="40" t="str">
        <f>IF($C10698="","",VLOOKUP(INT(VLOOKUP($C$2,Concelho!$A$2:$J$309,2)/100),Dist_Ilha!$A$2:$F$30,2))</f>
        <v/>
      </c>
      <c r="E10698" s="47"/>
      <c r="F10698" s="49"/>
      <c r="G10698" s="55"/>
    </row>
    <row r="10699" spans="1:7" ht="15" customHeight="1" x14ac:dyDescent="0.2">
      <c r="A10699" s="44">
        <f>IF($C10699="",0,VLOOKUP($C10699,Concelho!$A$2:$J$309,2))</f>
        <v>0</v>
      </c>
      <c r="B10699" s="58">
        <f>IF($E10699="",$A10699*100,VLOOKUP($E$2,Freguesia!$A$2:$I$3093,3,0))</f>
        <v>0</v>
      </c>
      <c r="C10699" s="47"/>
      <c r="D10699" s="40" t="str">
        <f>IF($C10699="","",VLOOKUP(INT(VLOOKUP($C$2,Concelho!$A$2:$J$309,2)/100),Dist_Ilha!$A$2:$F$30,2))</f>
        <v/>
      </c>
      <c r="E10699" s="47"/>
      <c r="F10699" s="49"/>
      <c r="G10699" s="55"/>
    </row>
    <row r="10700" spans="1:7" ht="15" customHeight="1" x14ac:dyDescent="0.2">
      <c r="A10700" s="44">
        <f>IF($C10700="",0,VLOOKUP($C10700,Concelho!$A$2:$J$309,2))</f>
        <v>0</v>
      </c>
      <c r="B10700" s="58">
        <f>IF($E10700="",$A10700*100,VLOOKUP($E$2,Freguesia!$A$2:$I$3093,3,0))</f>
        <v>0</v>
      </c>
      <c r="C10700" s="47"/>
      <c r="D10700" s="40" t="str">
        <f>IF($C10700="","",VLOOKUP(INT(VLOOKUP($C$2,Concelho!$A$2:$J$309,2)/100),Dist_Ilha!$A$2:$F$30,2))</f>
        <v/>
      </c>
      <c r="E10700" s="47"/>
      <c r="F10700" s="49"/>
      <c r="G10700" s="55"/>
    </row>
    <row r="10701" spans="1:7" ht="15" customHeight="1" x14ac:dyDescent="0.2">
      <c r="A10701" s="44">
        <f>IF($C10701="",0,VLOOKUP($C10701,Concelho!$A$2:$J$309,2))</f>
        <v>0</v>
      </c>
      <c r="B10701" s="58">
        <f>IF($E10701="",$A10701*100,VLOOKUP($E$2,Freguesia!$A$2:$I$3093,3,0))</f>
        <v>0</v>
      </c>
      <c r="C10701" s="47"/>
      <c r="D10701" s="40" t="str">
        <f>IF($C10701="","",VLOOKUP(INT(VLOOKUP($C$2,Concelho!$A$2:$J$309,2)/100),Dist_Ilha!$A$2:$F$30,2))</f>
        <v/>
      </c>
      <c r="E10701" s="47"/>
      <c r="F10701" s="49"/>
      <c r="G10701" s="55"/>
    </row>
    <row r="10702" spans="1:7" ht="15" customHeight="1" x14ac:dyDescent="0.2">
      <c r="A10702" s="44">
        <f>IF($C10702="",0,VLOOKUP($C10702,Concelho!$A$2:$J$309,2))</f>
        <v>0</v>
      </c>
      <c r="B10702" s="58">
        <f>IF($E10702="",$A10702*100,VLOOKUP($E$2,Freguesia!$A$2:$I$3093,3,0))</f>
        <v>0</v>
      </c>
      <c r="C10702" s="47"/>
      <c r="D10702" s="40" t="str">
        <f>IF($C10702="","",VLOOKUP(INT(VLOOKUP($C$2,Concelho!$A$2:$J$309,2)/100),Dist_Ilha!$A$2:$F$30,2))</f>
        <v/>
      </c>
      <c r="E10702" s="47"/>
      <c r="F10702" s="49"/>
      <c r="G10702" s="55"/>
    </row>
    <row r="10703" spans="1:7" ht="15" customHeight="1" x14ac:dyDescent="0.2">
      <c r="A10703" s="44">
        <f>IF($C10703="",0,VLOOKUP($C10703,Concelho!$A$2:$J$309,2))</f>
        <v>0</v>
      </c>
      <c r="B10703" s="58">
        <f>IF($E10703="",$A10703*100,VLOOKUP($E$2,Freguesia!$A$2:$I$3093,3,0))</f>
        <v>0</v>
      </c>
      <c r="C10703" s="47"/>
      <c r="D10703" s="40" t="str">
        <f>IF($C10703="","",VLOOKUP(INT(VLOOKUP($C$2,Concelho!$A$2:$J$309,2)/100),Dist_Ilha!$A$2:$F$30,2))</f>
        <v/>
      </c>
      <c r="E10703" s="47"/>
      <c r="F10703" s="49"/>
      <c r="G10703" s="55"/>
    </row>
    <row r="10704" spans="1:7" ht="15" customHeight="1" x14ac:dyDescent="0.2">
      <c r="A10704" s="44">
        <f>IF($C10704="",0,VLOOKUP($C10704,Concelho!$A$2:$J$309,2))</f>
        <v>0</v>
      </c>
      <c r="B10704" s="58">
        <f>IF($E10704="",$A10704*100,VLOOKUP($E$2,Freguesia!$A$2:$I$3093,3,0))</f>
        <v>0</v>
      </c>
      <c r="C10704" s="47"/>
      <c r="D10704" s="40" t="str">
        <f>IF($C10704="","",VLOOKUP(INT(VLOOKUP($C$2,Concelho!$A$2:$J$309,2)/100),Dist_Ilha!$A$2:$F$30,2))</f>
        <v/>
      </c>
      <c r="E10704" s="47"/>
      <c r="F10704" s="49"/>
      <c r="G10704" s="55"/>
    </row>
    <row r="10705" spans="1:7" ht="15" customHeight="1" x14ac:dyDescent="0.2">
      <c r="A10705" s="44">
        <f>IF($C10705="",0,VLOOKUP($C10705,Concelho!$A$2:$J$309,2))</f>
        <v>0</v>
      </c>
      <c r="B10705" s="58">
        <f>IF($E10705="",$A10705*100,VLOOKUP($E$2,Freguesia!$A$2:$I$3093,3,0))</f>
        <v>0</v>
      </c>
      <c r="C10705" s="47"/>
      <c r="D10705" s="40" t="str">
        <f>IF($C10705="","",VLOOKUP(INT(VLOOKUP($C$2,Concelho!$A$2:$J$309,2)/100),Dist_Ilha!$A$2:$F$30,2))</f>
        <v/>
      </c>
      <c r="E10705" s="47"/>
      <c r="F10705" s="49"/>
      <c r="G10705" s="55"/>
    </row>
    <row r="10706" spans="1:7" ht="15" customHeight="1" x14ac:dyDescent="0.2">
      <c r="A10706" s="44">
        <f>IF($C10706="",0,VLOOKUP($C10706,Concelho!$A$2:$J$309,2))</f>
        <v>0</v>
      </c>
      <c r="B10706" s="58">
        <f>IF($E10706="",$A10706*100,VLOOKUP($E$2,Freguesia!$A$2:$I$3093,3,0))</f>
        <v>0</v>
      </c>
      <c r="C10706" s="47"/>
      <c r="D10706" s="40" t="str">
        <f>IF($C10706="","",VLOOKUP(INT(VLOOKUP($C$2,Concelho!$A$2:$J$309,2)/100),Dist_Ilha!$A$2:$F$30,2))</f>
        <v/>
      </c>
      <c r="E10706" s="47"/>
      <c r="F10706" s="49"/>
      <c r="G10706" s="55"/>
    </row>
    <row r="10707" spans="1:7" ht="15" customHeight="1" x14ac:dyDescent="0.2">
      <c r="A10707" s="44">
        <f>IF($C10707="",0,VLOOKUP($C10707,Concelho!$A$2:$J$309,2))</f>
        <v>0</v>
      </c>
      <c r="B10707" s="58">
        <f>IF($E10707="",$A10707*100,VLOOKUP($E$2,Freguesia!$A$2:$I$3093,3,0))</f>
        <v>0</v>
      </c>
      <c r="C10707" s="47"/>
      <c r="D10707" s="40" t="str">
        <f>IF($C10707="","",VLOOKUP(INT(VLOOKUP($C$2,Concelho!$A$2:$J$309,2)/100),Dist_Ilha!$A$2:$F$30,2))</f>
        <v/>
      </c>
      <c r="E10707" s="47"/>
      <c r="F10707" s="49"/>
      <c r="G10707" s="55"/>
    </row>
    <row r="10708" spans="1:7" ht="15" customHeight="1" x14ac:dyDescent="0.2">
      <c r="A10708" s="44">
        <f>IF($C10708="",0,VLOOKUP($C10708,Concelho!$A$2:$J$309,2))</f>
        <v>0</v>
      </c>
      <c r="B10708" s="58">
        <f>IF($E10708="",$A10708*100,VLOOKUP($E$2,Freguesia!$A$2:$I$3093,3,0))</f>
        <v>0</v>
      </c>
      <c r="C10708" s="47"/>
      <c r="D10708" s="40" t="str">
        <f>IF($C10708="","",VLOOKUP(INT(VLOOKUP($C$2,Concelho!$A$2:$J$309,2)/100),Dist_Ilha!$A$2:$F$30,2))</f>
        <v/>
      </c>
      <c r="E10708" s="47"/>
      <c r="F10708" s="49"/>
      <c r="G10708" s="55"/>
    </row>
    <row r="10709" spans="1:7" ht="15" customHeight="1" x14ac:dyDescent="0.2">
      <c r="A10709" s="44">
        <f>IF($C10709="",0,VLOOKUP($C10709,Concelho!$A$2:$J$309,2))</f>
        <v>0</v>
      </c>
      <c r="B10709" s="58">
        <f>IF($E10709="",$A10709*100,VLOOKUP($E$2,Freguesia!$A$2:$I$3093,3,0))</f>
        <v>0</v>
      </c>
      <c r="C10709" s="47"/>
      <c r="D10709" s="40" t="str">
        <f>IF($C10709="","",VLOOKUP(INT(VLOOKUP($C$2,Concelho!$A$2:$J$309,2)/100),Dist_Ilha!$A$2:$F$30,2))</f>
        <v/>
      </c>
      <c r="E10709" s="47"/>
      <c r="F10709" s="49"/>
      <c r="G10709" s="55"/>
    </row>
    <row r="10710" spans="1:7" ht="15" customHeight="1" x14ac:dyDescent="0.2">
      <c r="A10710" s="44">
        <f>IF($C10710="",0,VLOOKUP($C10710,Concelho!$A$2:$J$309,2))</f>
        <v>0</v>
      </c>
      <c r="B10710" s="58">
        <f>IF($E10710="",$A10710*100,VLOOKUP($E$2,Freguesia!$A$2:$I$3093,3,0))</f>
        <v>0</v>
      </c>
      <c r="C10710" s="47"/>
      <c r="D10710" s="40" t="str">
        <f>IF($C10710="","",VLOOKUP(INT(VLOOKUP($C$2,Concelho!$A$2:$J$309,2)/100),Dist_Ilha!$A$2:$F$30,2))</f>
        <v/>
      </c>
      <c r="E10710" s="47"/>
      <c r="F10710" s="49"/>
      <c r="G10710" s="55"/>
    </row>
    <row r="10711" spans="1:7" ht="15" customHeight="1" x14ac:dyDescent="0.2">
      <c r="A10711" s="44">
        <f>IF($C10711="",0,VLOOKUP($C10711,Concelho!$A$2:$J$309,2))</f>
        <v>0</v>
      </c>
      <c r="B10711" s="58">
        <f>IF($E10711="",$A10711*100,VLOOKUP($E$2,Freguesia!$A$2:$I$3093,3,0))</f>
        <v>0</v>
      </c>
      <c r="C10711" s="47"/>
      <c r="D10711" s="40" t="str">
        <f>IF($C10711="","",VLOOKUP(INT(VLOOKUP($C$2,Concelho!$A$2:$J$309,2)/100),Dist_Ilha!$A$2:$F$30,2))</f>
        <v/>
      </c>
      <c r="E10711" s="47"/>
      <c r="F10711" s="49"/>
      <c r="G10711" s="55"/>
    </row>
    <row r="10712" spans="1:7" ht="15" customHeight="1" x14ac:dyDescent="0.2">
      <c r="A10712" s="44">
        <f>IF($C10712="",0,VLOOKUP($C10712,Concelho!$A$2:$J$309,2))</f>
        <v>0</v>
      </c>
      <c r="B10712" s="58">
        <f>IF($E10712="",$A10712*100,VLOOKUP($E$2,Freguesia!$A$2:$I$3093,3,0))</f>
        <v>0</v>
      </c>
      <c r="C10712" s="47"/>
      <c r="D10712" s="40" t="str">
        <f>IF($C10712="","",VLOOKUP(INT(VLOOKUP($C$2,Concelho!$A$2:$J$309,2)/100),Dist_Ilha!$A$2:$F$30,2))</f>
        <v/>
      </c>
      <c r="E10712" s="47"/>
      <c r="F10712" s="49"/>
      <c r="G10712" s="55"/>
    </row>
    <row r="10713" spans="1:7" ht="15" customHeight="1" x14ac:dyDescent="0.2">
      <c r="A10713" s="44">
        <f>IF($C10713="",0,VLOOKUP($C10713,Concelho!$A$2:$J$309,2))</f>
        <v>0</v>
      </c>
      <c r="B10713" s="58">
        <f>IF($E10713="",$A10713*100,VLOOKUP($E$2,Freguesia!$A$2:$I$3093,3,0))</f>
        <v>0</v>
      </c>
      <c r="C10713" s="47"/>
      <c r="D10713" s="40" t="str">
        <f>IF($C10713="","",VLOOKUP(INT(VLOOKUP($C$2,Concelho!$A$2:$J$309,2)/100),Dist_Ilha!$A$2:$F$30,2))</f>
        <v/>
      </c>
      <c r="E10713" s="47"/>
      <c r="F10713" s="49"/>
      <c r="G10713" s="55"/>
    </row>
    <row r="10714" spans="1:7" ht="15" customHeight="1" x14ac:dyDescent="0.2">
      <c r="A10714" s="44">
        <f>IF($C10714="",0,VLOOKUP($C10714,Concelho!$A$2:$J$309,2))</f>
        <v>0</v>
      </c>
      <c r="B10714" s="58">
        <f>IF($E10714="",$A10714*100,VLOOKUP($E$2,Freguesia!$A$2:$I$3093,3,0))</f>
        <v>0</v>
      </c>
      <c r="C10714" s="47"/>
      <c r="D10714" s="40" t="str">
        <f>IF($C10714="","",VLOOKUP(INT(VLOOKUP($C$2,Concelho!$A$2:$J$309,2)/100),Dist_Ilha!$A$2:$F$30,2))</f>
        <v/>
      </c>
      <c r="E10714" s="47"/>
      <c r="F10714" s="49"/>
      <c r="G10714" s="55"/>
    </row>
    <row r="10715" spans="1:7" ht="15" customHeight="1" x14ac:dyDescent="0.2">
      <c r="A10715" s="44">
        <f>IF($C10715="",0,VLOOKUP($C10715,Concelho!$A$2:$J$309,2))</f>
        <v>0</v>
      </c>
      <c r="B10715" s="58">
        <f>IF($E10715="",$A10715*100,VLOOKUP($E$2,Freguesia!$A$2:$I$3093,3,0))</f>
        <v>0</v>
      </c>
      <c r="C10715" s="47"/>
      <c r="D10715" s="40" t="str">
        <f>IF($C10715="","",VLOOKUP(INT(VLOOKUP($C$2,Concelho!$A$2:$J$309,2)/100),Dist_Ilha!$A$2:$F$30,2))</f>
        <v/>
      </c>
      <c r="E10715" s="47"/>
      <c r="F10715" s="49"/>
      <c r="G10715" s="55"/>
    </row>
    <row r="10716" spans="1:7" ht="15" customHeight="1" x14ac:dyDescent="0.2">
      <c r="A10716" s="44">
        <f>IF($C10716="",0,VLOOKUP($C10716,Concelho!$A$2:$J$309,2))</f>
        <v>0</v>
      </c>
      <c r="B10716" s="58">
        <f>IF($E10716="",$A10716*100,VLOOKUP($E$2,Freguesia!$A$2:$I$3093,3,0))</f>
        <v>0</v>
      </c>
      <c r="C10716" s="47"/>
      <c r="D10716" s="40" t="str">
        <f>IF($C10716="","",VLOOKUP(INT(VLOOKUP($C$2,Concelho!$A$2:$J$309,2)/100),Dist_Ilha!$A$2:$F$30,2))</f>
        <v/>
      </c>
      <c r="E10716" s="47"/>
      <c r="F10716" s="49"/>
      <c r="G10716" s="55"/>
    </row>
    <row r="10717" spans="1:7" ht="15" customHeight="1" x14ac:dyDescent="0.2">
      <c r="A10717" s="44">
        <f>IF($C10717="",0,VLOOKUP($C10717,Concelho!$A$2:$J$309,2))</f>
        <v>0</v>
      </c>
      <c r="B10717" s="58">
        <f>IF($E10717="",$A10717*100,VLOOKUP($E$2,Freguesia!$A$2:$I$3093,3,0))</f>
        <v>0</v>
      </c>
      <c r="C10717" s="47"/>
      <c r="D10717" s="40" t="str">
        <f>IF($C10717="","",VLOOKUP(INT(VLOOKUP($C$2,Concelho!$A$2:$J$309,2)/100),Dist_Ilha!$A$2:$F$30,2))</f>
        <v/>
      </c>
      <c r="E10717" s="47"/>
      <c r="F10717" s="49"/>
      <c r="G10717" s="55"/>
    </row>
    <row r="10718" spans="1:7" ht="15" customHeight="1" x14ac:dyDescent="0.2">
      <c r="A10718" s="44">
        <f>IF($C10718="",0,VLOOKUP($C10718,Concelho!$A$2:$J$309,2))</f>
        <v>0</v>
      </c>
      <c r="B10718" s="58">
        <f>IF($E10718="",$A10718*100,VLOOKUP($E$2,Freguesia!$A$2:$I$3093,3,0))</f>
        <v>0</v>
      </c>
      <c r="C10718" s="47"/>
      <c r="D10718" s="40" t="str">
        <f>IF($C10718="","",VLOOKUP(INT(VLOOKUP($C$2,Concelho!$A$2:$J$309,2)/100),Dist_Ilha!$A$2:$F$30,2))</f>
        <v/>
      </c>
      <c r="E10718" s="47"/>
      <c r="F10718" s="49"/>
      <c r="G10718" s="55"/>
    </row>
    <row r="10719" spans="1:7" ht="15" customHeight="1" x14ac:dyDescent="0.2">
      <c r="A10719" s="44">
        <f>IF($C10719="",0,VLOOKUP($C10719,Concelho!$A$2:$J$309,2))</f>
        <v>0</v>
      </c>
      <c r="B10719" s="58">
        <f>IF($E10719="",$A10719*100,VLOOKUP($E$2,Freguesia!$A$2:$I$3093,3,0))</f>
        <v>0</v>
      </c>
      <c r="C10719" s="47"/>
      <c r="D10719" s="40" t="str">
        <f>IF($C10719="","",VLOOKUP(INT(VLOOKUP($C$2,Concelho!$A$2:$J$309,2)/100),Dist_Ilha!$A$2:$F$30,2))</f>
        <v/>
      </c>
      <c r="E10719" s="47"/>
      <c r="F10719" s="49"/>
      <c r="G10719" s="55"/>
    </row>
    <row r="10720" spans="1:7" ht="15" customHeight="1" x14ac:dyDescent="0.2">
      <c r="A10720" s="44">
        <f>IF($C10720="",0,VLOOKUP($C10720,Concelho!$A$2:$J$309,2))</f>
        <v>0</v>
      </c>
      <c r="B10720" s="58">
        <f>IF($E10720="",$A10720*100,VLOOKUP($E$2,Freguesia!$A$2:$I$3093,3,0))</f>
        <v>0</v>
      </c>
      <c r="C10720" s="47"/>
      <c r="D10720" s="40" t="str">
        <f>IF($C10720="","",VLOOKUP(INT(VLOOKUP($C$2,Concelho!$A$2:$J$309,2)/100),Dist_Ilha!$A$2:$F$30,2))</f>
        <v/>
      </c>
      <c r="E10720" s="47"/>
      <c r="F10720" s="49"/>
      <c r="G10720" s="55"/>
    </row>
    <row r="10721" spans="1:7" ht="15" customHeight="1" x14ac:dyDescent="0.2">
      <c r="A10721" s="44">
        <f>IF($C10721="",0,VLOOKUP($C10721,Concelho!$A$2:$J$309,2))</f>
        <v>0</v>
      </c>
      <c r="B10721" s="58">
        <f>IF($E10721="",$A10721*100,VLOOKUP($E$2,Freguesia!$A$2:$I$3093,3,0))</f>
        <v>0</v>
      </c>
      <c r="C10721" s="47"/>
      <c r="D10721" s="40" t="str">
        <f>IF($C10721="","",VLOOKUP(INT(VLOOKUP($C$2,Concelho!$A$2:$J$309,2)/100),Dist_Ilha!$A$2:$F$30,2))</f>
        <v/>
      </c>
      <c r="E10721" s="47"/>
      <c r="F10721" s="49"/>
      <c r="G10721" s="55"/>
    </row>
    <row r="10722" spans="1:7" ht="15" customHeight="1" x14ac:dyDescent="0.2">
      <c r="A10722" s="44">
        <f>IF($C10722="",0,VLOOKUP($C10722,Concelho!$A$2:$J$309,2))</f>
        <v>0</v>
      </c>
      <c r="B10722" s="58">
        <f>IF($E10722="",$A10722*100,VLOOKUP($E$2,Freguesia!$A$2:$I$3093,3,0))</f>
        <v>0</v>
      </c>
      <c r="C10722" s="47"/>
      <c r="D10722" s="40" t="str">
        <f>IF($C10722="","",VLOOKUP(INT(VLOOKUP($C$2,Concelho!$A$2:$J$309,2)/100),Dist_Ilha!$A$2:$F$30,2))</f>
        <v/>
      </c>
      <c r="E10722" s="47"/>
      <c r="F10722" s="49"/>
      <c r="G10722" s="55"/>
    </row>
    <row r="10723" spans="1:7" ht="15" customHeight="1" x14ac:dyDescent="0.2">
      <c r="A10723" s="44">
        <f>IF($C10723="",0,VLOOKUP($C10723,Concelho!$A$2:$J$309,2))</f>
        <v>0</v>
      </c>
      <c r="B10723" s="58">
        <f>IF($E10723="",$A10723*100,VLOOKUP($E$2,Freguesia!$A$2:$I$3093,3,0))</f>
        <v>0</v>
      </c>
      <c r="C10723" s="47"/>
      <c r="D10723" s="40" t="str">
        <f>IF($C10723="","",VLOOKUP(INT(VLOOKUP($C$2,Concelho!$A$2:$J$309,2)/100),Dist_Ilha!$A$2:$F$30,2))</f>
        <v/>
      </c>
      <c r="E10723" s="47"/>
      <c r="F10723" s="49"/>
      <c r="G10723" s="55"/>
    </row>
    <row r="10724" spans="1:7" ht="15" customHeight="1" x14ac:dyDescent="0.2">
      <c r="A10724" s="44">
        <f>IF($C10724="",0,VLOOKUP($C10724,Concelho!$A$2:$J$309,2))</f>
        <v>0</v>
      </c>
      <c r="B10724" s="58">
        <f>IF($E10724="",$A10724*100,VLOOKUP($E$2,Freguesia!$A$2:$I$3093,3,0))</f>
        <v>0</v>
      </c>
      <c r="C10724" s="47"/>
      <c r="D10724" s="40" t="str">
        <f>IF($C10724="","",VLOOKUP(INT(VLOOKUP($C$2,Concelho!$A$2:$J$309,2)/100),Dist_Ilha!$A$2:$F$30,2))</f>
        <v/>
      </c>
      <c r="E10724" s="47"/>
      <c r="F10724" s="49"/>
      <c r="G10724" s="55"/>
    </row>
    <row r="10725" spans="1:7" ht="15" customHeight="1" x14ac:dyDescent="0.2">
      <c r="A10725" s="44">
        <f>IF($C10725="",0,VLOOKUP($C10725,Concelho!$A$2:$J$309,2))</f>
        <v>0</v>
      </c>
      <c r="B10725" s="58">
        <f>IF($E10725="",$A10725*100,VLOOKUP($E$2,Freguesia!$A$2:$I$3093,3,0))</f>
        <v>0</v>
      </c>
      <c r="C10725" s="47"/>
      <c r="D10725" s="40" t="str">
        <f>IF($C10725="","",VLOOKUP(INT(VLOOKUP($C$2,Concelho!$A$2:$J$309,2)/100),Dist_Ilha!$A$2:$F$30,2))</f>
        <v/>
      </c>
      <c r="E10725" s="47"/>
      <c r="F10725" s="49"/>
      <c r="G10725" s="55"/>
    </row>
    <row r="10726" spans="1:7" ht="15" customHeight="1" x14ac:dyDescent="0.2">
      <c r="A10726" s="44">
        <f>IF($C10726="",0,VLOOKUP($C10726,Concelho!$A$2:$J$309,2))</f>
        <v>0</v>
      </c>
      <c r="B10726" s="58">
        <f>IF($E10726="",$A10726*100,VLOOKUP($E$2,Freguesia!$A$2:$I$3093,3,0))</f>
        <v>0</v>
      </c>
      <c r="C10726" s="47"/>
      <c r="D10726" s="40" t="str">
        <f>IF($C10726="","",VLOOKUP(INT(VLOOKUP($C$2,Concelho!$A$2:$J$309,2)/100),Dist_Ilha!$A$2:$F$30,2))</f>
        <v/>
      </c>
      <c r="E10726" s="47"/>
      <c r="F10726" s="49"/>
      <c r="G10726" s="55"/>
    </row>
    <row r="10727" spans="1:7" ht="15" customHeight="1" x14ac:dyDescent="0.2">
      <c r="A10727" s="44">
        <f>IF($C10727="",0,VLOOKUP($C10727,Concelho!$A$2:$J$309,2))</f>
        <v>0</v>
      </c>
      <c r="B10727" s="58">
        <f>IF($E10727="",$A10727*100,VLOOKUP($E$2,Freguesia!$A$2:$I$3093,3,0))</f>
        <v>0</v>
      </c>
      <c r="C10727" s="47"/>
      <c r="D10727" s="40" t="str">
        <f>IF($C10727="","",VLOOKUP(INT(VLOOKUP($C$2,Concelho!$A$2:$J$309,2)/100),Dist_Ilha!$A$2:$F$30,2))</f>
        <v/>
      </c>
      <c r="E10727" s="47"/>
      <c r="F10727" s="49"/>
      <c r="G10727" s="55"/>
    </row>
    <row r="10728" spans="1:7" ht="15" customHeight="1" x14ac:dyDescent="0.2">
      <c r="A10728" s="44">
        <f>IF($C10728="",0,VLOOKUP($C10728,Concelho!$A$2:$J$309,2))</f>
        <v>0</v>
      </c>
      <c r="B10728" s="58">
        <f>IF($E10728="",$A10728*100,VLOOKUP($E$2,Freguesia!$A$2:$I$3093,3,0))</f>
        <v>0</v>
      </c>
      <c r="C10728" s="47"/>
      <c r="D10728" s="40" t="str">
        <f>IF($C10728="","",VLOOKUP(INT(VLOOKUP($C$2,Concelho!$A$2:$J$309,2)/100),Dist_Ilha!$A$2:$F$30,2))</f>
        <v/>
      </c>
      <c r="E10728" s="47"/>
      <c r="F10728" s="49"/>
      <c r="G10728" s="55"/>
    </row>
    <row r="10729" spans="1:7" ht="15" customHeight="1" x14ac:dyDescent="0.2">
      <c r="A10729" s="44">
        <f>IF($C10729="",0,VLOOKUP($C10729,Concelho!$A$2:$J$309,2))</f>
        <v>0</v>
      </c>
      <c r="B10729" s="58">
        <f>IF($E10729="",$A10729*100,VLOOKUP($E$2,Freguesia!$A$2:$I$3093,3,0))</f>
        <v>0</v>
      </c>
      <c r="C10729" s="47"/>
      <c r="D10729" s="40" t="str">
        <f>IF($C10729="","",VLOOKUP(INT(VLOOKUP($C$2,Concelho!$A$2:$J$309,2)/100),Dist_Ilha!$A$2:$F$30,2))</f>
        <v/>
      </c>
      <c r="E10729" s="47"/>
      <c r="F10729" s="49"/>
      <c r="G10729" s="55"/>
    </row>
    <row r="10730" spans="1:7" ht="15" customHeight="1" x14ac:dyDescent="0.2">
      <c r="A10730" s="44">
        <f>IF($C10730="",0,VLOOKUP($C10730,Concelho!$A$2:$J$309,2))</f>
        <v>0</v>
      </c>
      <c r="B10730" s="58">
        <f>IF($E10730="",$A10730*100,VLOOKUP($E$2,Freguesia!$A$2:$I$3093,3,0))</f>
        <v>0</v>
      </c>
      <c r="C10730" s="47"/>
      <c r="D10730" s="40" t="str">
        <f>IF($C10730="","",VLOOKUP(INT(VLOOKUP($C$2,Concelho!$A$2:$J$309,2)/100),Dist_Ilha!$A$2:$F$30,2))</f>
        <v/>
      </c>
      <c r="E10730" s="47"/>
      <c r="F10730" s="49"/>
      <c r="G10730" s="55"/>
    </row>
    <row r="10731" spans="1:7" ht="15" customHeight="1" x14ac:dyDescent="0.2">
      <c r="A10731" s="44">
        <f>IF($C10731="",0,VLOOKUP($C10731,Concelho!$A$2:$J$309,2))</f>
        <v>0</v>
      </c>
      <c r="B10731" s="58">
        <f>IF($E10731="",$A10731*100,VLOOKUP($E$2,Freguesia!$A$2:$I$3093,3,0))</f>
        <v>0</v>
      </c>
      <c r="C10731" s="47"/>
      <c r="D10731" s="40" t="str">
        <f>IF($C10731="","",VLOOKUP(INT(VLOOKUP($C$2,Concelho!$A$2:$J$309,2)/100),Dist_Ilha!$A$2:$F$30,2))</f>
        <v/>
      </c>
      <c r="E10731" s="47"/>
      <c r="F10731" s="49"/>
      <c r="G10731" s="55"/>
    </row>
    <row r="10732" spans="1:7" ht="15" customHeight="1" x14ac:dyDescent="0.2">
      <c r="A10732" s="44">
        <f>IF($C10732="",0,VLOOKUP($C10732,Concelho!$A$2:$J$309,2))</f>
        <v>0</v>
      </c>
      <c r="B10732" s="58">
        <f>IF($E10732="",$A10732*100,VLOOKUP($E$2,Freguesia!$A$2:$I$3093,3,0))</f>
        <v>0</v>
      </c>
      <c r="C10732" s="47"/>
      <c r="D10732" s="40" t="str">
        <f>IF($C10732="","",VLOOKUP(INT(VLOOKUP($C$2,Concelho!$A$2:$J$309,2)/100),Dist_Ilha!$A$2:$F$30,2))</f>
        <v/>
      </c>
      <c r="E10732" s="47"/>
      <c r="F10732" s="49"/>
      <c r="G10732" s="55"/>
    </row>
    <row r="10733" spans="1:7" ht="15" customHeight="1" x14ac:dyDescent="0.2">
      <c r="A10733" s="44">
        <f>IF($C10733="",0,VLOOKUP($C10733,Concelho!$A$2:$J$309,2))</f>
        <v>0</v>
      </c>
      <c r="B10733" s="58">
        <f>IF($E10733="",$A10733*100,VLOOKUP($E$2,Freguesia!$A$2:$I$3093,3,0))</f>
        <v>0</v>
      </c>
      <c r="C10733" s="47"/>
      <c r="D10733" s="40" t="str">
        <f>IF($C10733="","",VLOOKUP(INT(VLOOKUP($C$2,Concelho!$A$2:$J$309,2)/100),Dist_Ilha!$A$2:$F$30,2))</f>
        <v/>
      </c>
      <c r="E10733" s="47"/>
      <c r="F10733" s="49"/>
      <c r="G10733" s="55"/>
    </row>
    <row r="10734" spans="1:7" ht="15" customHeight="1" x14ac:dyDescent="0.2">
      <c r="A10734" s="44">
        <f>IF($C10734="",0,VLOOKUP($C10734,Concelho!$A$2:$J$309,2))</f>
        <v>0</v>
      </c>
      <c r="B10734" s="58">
        <f>IF($E10734="",$A10734*100,VLOOKUP($E$2,Freguesia!$A$2:$I$3093,3,0))</f>
        <v>0</v>
      </c>
      <c r="C10734" s="47"/>
      <c r="D10734" s="40" t="str">
        <f>IF($C10734="","",VLOOKUP(INT(VLOOKUP($C$2,Concelho!$A$2:$J$309,2)/100),Dist_Ilha!$A$2:$F$30,2))</f>
        <v/>
      </c>
      <c r="E10734" s="47"/>
      <c r="F10734" s="49"/>
      <c r="G10734" s="55"/>
    </row>
    <row r="10735" spans="1:7" ht="15" customHeight="1" x14ac:dyDescent="0.2">
      <c r="A10735" s="44">
        <f>IF($C10735="",0,VLOOKUP($C10735,Concelho!$A$2:$J$309,2))</f>
        <v>0</v>
      </c>
      <c r="B10735" s="58">
        <f>IF($E10735="",$A10735*100,VLOOKUP($E$2,Freguesia!$A$2:$I$3093,3,0))</f>
        <v>0</v>
      </c>
      <c r="C10735" s="47"/>
      <c r="D10735" s="40" t="str">
        <f>IF($C10735="","",VLOOKUP(INT(VLOOKUP($C$2,Concelho!$A$2:$J$309,2)/100),Dist_Ilha!$A$2:$F$30,2))</f>
        <v/>
      </c>
      <c r="E10735" s="47"/>
      <c r="F10735" s="49"/>
      <c r="G10735" s="55"/>
    </row>
    <row r="10736" spans="1:7" ht="15" customHeight="1" x14ac:dyDescent="0.2">
      <c r="A10736" s="44">
        <f>IF($C10736="",0,VLOOKUP($C10736,Concelho!$A$2:$J$309,2))</f>
        <v>0</v>
      </c>
      <c r="B10736" s="58">
        <f>IF($E10736="",$A10736*100,VLOOKUP($E$2,Freguesia!$A$2:$I$3093,3,0))</f>
        <v>0</v>
      </c>
      <c r="C10736" s="47"/>
      <c r="D10736" s="40" t="str">
        <f>IF($C10736="","",VLOOKUP(INT(VLOOKUP($C$2,Concelho!$A$2:$J$309,2)/100),Dist_Ilha!$A$2:$F$30,2))</f>
        <v/>
      </c>
      <c r="E10736" s="47"/>
      <c r="F10736" s="49"/>
      <c r="G10736" s="55"/>
    </row>
    <row r="10737" spans="1:7" ht="15" customHeight="1" x14ac:dyDescent="0.2">
      <c r="A10737" s="44">
        <f>IF($C10737="",0,VLOOKUP($C10737,Concelho!$A$2:$J$309,2))</f>
        <v>0</v>
      </c>
      <c r="B10737" s="58">
        <f>IF($E10737="",$A10737*100,VLOOKUP($E$2,Freguesia!$A$2:$I$3093,3,0))</f>
        <v>0</v>
      </c>
      <c r="C10737" s="47"/>
      <c r="D10737" s="40" t="str">
        <f>IF($C10737="","",VLOOKUP(INT(VLOOKUP($C$2,Concelho!$A$2:$J$309,2)/100),Dist_Ilha!$A$2:$F$30,2))</f>
        <v/>
      </c>
      <c r="E10737" s="47"/>
      <c r="F10737" s="49"/>
      <c r="G10737" s="55"/>
    </row>
    <row r="10738" spans="1:7" ht="15" customHeight="1" x14ac:dyDescent="0.2">
      <c r="A10738" s="44">
        <f>IF($C10738="",0,VLOOKUP($C10738,Concelho!$A$2:$J$309,2))</f>
        <v>0</v>
      </c>
      <c r="B10738" s="58">
        <f>IF($E10738="",$A10738*100,VLOOKUP($E$2,Freguesia!$A$2:$I$3093,3,0))</f>
        <v>0</v>
      </c>
      <c r="C10738" s="47"/>
      <c r="D10738" s="40" t="str">
        <f>IF($C10738="","",VLOOKUP(INT(VLOOKUP($C$2,Concelho!$A$2:$J$309,2)/100),Dist_Ilha!$A$2:$F$30,2))</f>
        <v/>
      </c>
      <c r="E10738" s="47"/>
      <c r="F10738" s="49"/>
      <c r="G10738" s="55"/>
    </row>
    <row r="10739" spans="1:7" ht="15" customHeight="1" x14ac:dyDescent="0.2">
      <c r="A10739" s="44">
        <f>IF($C10739="",0,VLOOKUP($C10739,Concelho!$A$2:$J$309,2))</f>
        <v>0</v>
      </c>
      <c r="B10739" s="58">
        <f>IF($E10739="",$A10739*100,VLOOKUP($E$2,Freguesia!$A$2:$I$3093,3,0))</f>
        <v>0</v>
      </c>
      <c r="C10739" s="47"/>
      <c r="D10739" s="40" t="str">
        <f>IF($C10739="","",VLOOKUP(INT(VLOOKUP($C$2,Concelho!$A$2:$J$309,2)/100),Dist_Ilha!$A$2:$F$30,2))</f>
        <v/>
      </c>
      <c r="E10739" s="47"/>
      <c r="F10739" s="49"/>
      <c r="G10739" s="55"/>
    </row>
    <row r="10740" spans="1:7" ht="15" customHeight="1" x14ac:dyDescent="0.2">
      <c r="A10740" s="44">
        <f>IF($C10740="",0,VLOOKUP($C10740,Concelho!$A$2:$J$309,2))</f>
        <v>0</v>
      </c>
      <c r="B10740" s="58">
        <f>IF($E10740="",$A10740*100,VLOOKUP($E$2,Freguesia!$A$2:$I$3093,3,0))</f>
        <v>0</v>
      </c>
      <c r="C10740" s="47"/>
      <c r="D10740" s="40" t="str">
        <f>IF($C10740="","",VLOOKUP(INT(VLOOKUP($C$2,Concelho!$A$2:$J$309,2)/100),Dist_Ilha!$A$2:$F$30,2))</f>
        <v/>
      </c>
      <c r="E10740" s="47"/>
      <c r="F10740" s="49"/>
      <c r="G10740" s="55"/>
    </row>
    <row r="10741" spans="1:7" ht="15" customHeight="1" x14ac:dyDescent="0.2">
      <c r="A10741" s="44">
        <f>IF($C10741="",0,VLOOKUP($C10741,Concelho!$A$2:$J$309,2))</f>
        <v>0</v>
      </c>
      <c r="B10741" s="58">
        <f>IF($E10741="",$A10741*100,VLOOKUP($E$2,Freguesia!$A$2:$I$3093,3,0))</f>
        <v>0</v>
      </c>
      <c r="C10741" s="47"/>
      <c r="D10741" s="40" t="str">
        <f>IF($C10741="","",VLOOKUP(INT(VLOOKUP($C$2,Concelho!$A$2:$J$309,2)/100),Dist_Ilha!$A$2:$F$30,2))</f>
        <v/>
      </c>
      <c r="E10741" s="47"/>
      <c r="F10741" s="49"/>
      <c r="G10741" s="55"/>
    </row>
    <row r="10742" spans="1:7" ht="15" customHeight="1" x14ac:dyDescent="0.2">
      <c r="A10742" s="44">
        <f>IF($C10742="",0,VLOOKUP($C10742,Concelho!$A$2:$J$309,2))</f>
        <v>0</v>
      </c>
      <c r="B10742" s="58">
        <f>IF($E10742="",$A10742*100,VLOOKUP($E$2,Freguesia!$A$2:$I$3093,3,0))</f>
        <v>0</v>
      </c>
      <c r="C10742" s="47"/>
      <c r="D10742" s="40" t="str">
        <f>IF($C10742="","",VLOOKUP(INT(VLOOKUP($C$2,Concelho!$A$2:$J$309,2)/100),Dist_Ilha!$A$2:$F$30,2))</f>
        <v/>
      </c>
      <c r="E10742" s="47"/>
      <c r="F10742" s="49"/>
      <c r="G10742" s="55"/>
    </row>
    <row r="10743" spans="1:7" ht="15" customHeight="1" x14ac:dyDescent="0.2">
      <c r="A10743" s="44">
        <f>IF($C10743="",0,VLOOKUP($C10743,Concelho!$A$2:$J$309,2))</f>
        <v>0</v>
      </c>
      <c r="B10743" s="58">
        <f>IF($E10743="",$A10743*100,VLOOKUP($E$2,Freguesia!$A$2:$I$3093,3,0))</f>
        <v>0</v>
      </c>
      <c r="C10743" s="47"/>
      <c r="D10743" s="40" t="str">
        <f>IF($C10743="","",VLOOKUP(INT(VLOOKUP($C$2,Concelho!$A$2:$J$309,2)/100),Dist_Ilha!$A$2:$F$30,2))</f>
        <v/>
      </c>
      <c r="E10743" s="47"/>
      <c r="F10743" s="49"/>
      <c r="G10743" s="55"/>
    </row>
    <row r="10744" spans="1:7" ht="15" customHeight="1" x14ac:dyDescent="0.2">
      <c r="A10744" s="44">
        <f>IF($C10744="",0,VLOOKUP($C10744,Concelho!$A$2:$J$309,2))</f>
        <v>0</v>
      </c>
      <c r="B10744" s="58">
        <f>IF($E10744="",$A10744*100,VLOOKUP($E$2,Freguesia!$A$2:$I$3093,3,0))</f>
        <v>0</v>
      </c>
      <c r="C10744" s="47"/>
      <c r="D10744" s="40" t="str">
        <f>IF($C10744="","",VLOOKUP(INT(VLOOKUP($C$2,Concelho!$A$2:$J$309,2)/100),Dist_Ilha!$A$2:$F$30,2))</f>
        <v/>
      </c>
      <c r="E10744" s="47"/>
      <c r="F10744" s="49"/>
      <c r="G10744" s="55"/>
    </row>
    <row r="10745" spans="1:7" ht="15" customHeight="1" x14ac:dyDescent="0.2">
      <c r="A10745" s="44">
        <f>IF($C10745="",0,VLOOKUP($C10745,Concelho!$A$2:$J$309,2))</f>
        <v>0</v>
      </c>
      <c r="B10745" s="58">
        <f>IF($E10745="",$A10745*100,VLOOKUP($E$2,Freguesia!$A$2:$I$3093,3,0))</f>
        <v>0</v>
      </c>
      <c r="C10745" s="47"/>
      <c r="D10745" s="40" t="str">
        <f>IF($C10745="","",VLOOKUP(INT(VLOOKUP($C$2,Concelho!$A$2:$J$309,2)/100),Dist_Ilha!$A$2:$F$30,2))</f>
        <v/>
      </c>
      <c r="E10745" s="47"/>
      <c r="F10745" s="49"/>
      <c r="G10745" s="55"/>
    </row>
    <row r="10746" spans="1:7" ht="15" customHeight="1" x14ac:dyDescent="0.2">
      <c r="A10746" s="44">
        <f>IF($C10746="",0,VLOOKUP($C10746,Concelho!$A$2:$J$309,2))</f>
        <v>0</v>
      </c>
      <c r="B10746" s="58">
        <f>IF($E10746="",$A10746*100,VLOOKUP($E$2,Freguesia!$A$2:$I$3093,3,0))</f>
        <v>0</v>
      </c>
      <c r="C10746" s="47"/>
      <c r="D10746" s="40" t="str">
        <f>IF($C10746="","",VLOOKUP(INT(VLOOKUP($C$2,Concelho!$A$2:$J$309,2)/100),Dist_Ilha!$A$2:$F$30,2))</f>
        <v/>
      </c>
      <c r="E10746" s="47"/>
      <c r="F10746" s="49"/>
      <c r="G10746" s="55"/>
    </row>
    <row r="10747" spans="1:7" ht="15" customHeight="1" x14ac:dyDescent="0.2">
      <c r="A10747" s="44">
        <f>IF($C10747="",0,VLOOKUP($C10747,Concelho!$A$2:$J$309,2))</f>
        <v>0</v>
      </c>
      <c r="B10747" s="58">
        <f>IF($E10747="",$A10747*100,VLOOKUP($E$2,Freguesia!$A$2:$I$3093,3,0))</f>
        <v>0</v>
      </c>
      <c r="C10747" s="47"/>
      <c r="D10747" s="40" t="str">
        <f>IF($C10747="","",VLOOKUP(INT(VLOOKUP($C$2,Concelho!$A$2:$J$309,2)/100),Dist_Ilha!$A$2:$F$30,2))</f>
        <v/>
      </c>
      <c r="E10747" s="47"/>
      <c r="F10747" s="49"/>
      <c r="G10747" s="55"/>
    </row>
    <row r="10748" spans="1:7" ht="15" customHeight="1" x14ac:dyDescent="0.2">
      <c r="A10748" s="44">
        <f>IF($C10748="",0,VLOOKUP($C10748,Concelho!$A$2:$J$309,2))</f>
        <v>0</v>
      </c>
      <c r="B10748" s="58">
        <f>IF($E10748="",$A10748*100,VLOOKUP($E$2,Freguesia!$A$2:$I$3093,3,0))</f>
        <v>0</v>
      </c>
      <c r="C10748" s="47"/>
      <c r="D10748" s="40" t="str">
        <f>IF($C10748="","",VLOOKUP(INT(VLOOKUP($C$2,Concelho!$A$2:$J$309,2)/100),Dist_Ilha!$A$2:$F$30,2))</f>
        <v/>
      </c>
      <c r="E10748" s="47"/>
      <c r="F10748" s="49"/>
      <c r="G10748" s="55"/>
    </row>
    <row r="10749" spans="1:7" ht="15" customHeight="1" x14ac:dyDescent="0.2">
      <c r="A10749" s="44">
        <f>IF($C10749="",0,VLOOKUP($C10749,Concelho!$A$2:$J$309,2))</f>
        <v>0</v>
      </c>
      <c r="B10749" s="58">
        <f>IF($E10749="",$A10749*100,VLOOKUP($E$2,Freguesia!$A$2:$I$3093,3,0))</f>
        <v>0</v>
      </c>
      <c r="C10749" s="47"/>
      <c r="D10749" s="40" t="str">
        <f>IF($C10749="","",VLOOKUP(INT(VLOOKUP($C$2,Concelho!$A$2:$J$309,2)/100),Dist_Ilha!$A$2:$F$30,2))</f>
        <v/>
      </c>
      <c r="E10749" s="47"/>
      <c r="F10749" s="49"/>
      <c r="G10749" s="55"/>
    </row>
    <row r="10750" spans="1:7" ht="15" customHeight="1" x14ac:dyDescent="0.2">
      <c r="A10750" s="44">
        <f>IF($C10750="",0,VLOOKUP($C10750,Concelho!$A$2:$J$309,2))</f>
        <v>0</v>
      </c>
      <c r="B10750" s="58">
        <f>IF($E10750="",$A10750*100,VLOOKUP($E$2,Freguesia!$A$2:$I$3093,3,0))</f>
        <v>0</v>
      </c>
      <c r="C10750" s="47"/>
      <c r="D10750" s="40" t="str">
        <f>IF($C10750="","",VLOOKUP(INT(VLOOKUP($C$2,Concelho!$A$2:$J$309,2)/100),Dist_Ilha!$A$2:$F$30,2))</f>
        <v/>
      </c>
      <c r="E10750" s="47"/>
      <c r="F10750" s="49"/>
      <c r="G10750" s="55"/>
    </row>
    <row r="10751" spans="1:7" ht="15" customHeight="1" x14ac:dyDescent="0.2">
      <c r="A10751" s="44">
        <f>IF($C10751="",0,VLOOKUP($C10751,Concelho!$A$2:$J$309,2))</f>
        <v>0</v>
      </c>
      <c r="B10751" s="58">
        <f>IF($E10751="",$A10751*100,VLOOKUP($E$2,Freguesia!$A$2:$I$3093,3,0))</f>
        <v>0</v>
      </c>
      <c r="C10751" s="47"/>
      <c r="D10751" s="40" t="str">
        <f>IF($C10751="","",VLOOKUP(INT(VLOOKUP($C$2,Concelho!$A$2:$J$309,2)/100),Dist_Ilha!$A$2:$F$30,2))</f>
        <v/>
      </c>
      <c r="E10751" s="47"/>
      <c r="F10751" s="49"/>
      <c r="G10751" s="55"/>
    </row>
    <row r="10752" spans="1:7" ht="15" customHeight="1" x14ac:dyDescent="0.2">
      <c r="A10752" s="44">
        <f>IF($C10752="",0,VLOOKUP($C10752,Concelho!$A$2:$J$309,2))</f>
        <v>0</v>
      </c>
      <c r="B10752" s="58">
        <f>IF($E10752="",$A10752*100,VLOOKUP($E$2,Freguesia!$A$2:$I$3093,3,0))</f>
        <v>0</v>
      </c>
      <c r="C10752" s="47"/>
      <c r="D10752" s="40" t="str">
        <f>IF($C10752="","",VLOOKUP(INT(VLOOKUP($C$2,Concelho!$A$2:$J$309,2)/100),Dist_Ilha!$A$2:$F$30,2))</f>
        <v/>
      </c>
      <c r="E10752" s="47"/>
      <c r="F10752" s="49"/>
      <c r="G10752" s="55"/>
    </row>
    <row r="10753" spans="1:7" ht="15" customHeight="1" x14ac:dyDescent="0.2">
      <c r="A10753" s="44">
        <f>IF($C10753="",0,VLOOKUP($C10753,Concelho!$A$2:$J$309,2))</f>
        <v>0</v>
      </c>
      <c r="B10753" s="58">
        <f>IF($E10753="",$A10753*100,VLOOKUP($E$2,Freguesia!$A$2:$I$3093,3,0))</f>
        <v>0</v>
      </c>
      <c r="C10753" s="47"/>
      <c r="D10753" s="40" t="str">
        <f>IF($C10753="","",VLOOKUP(INT(VLOOKUP($C$2,Concelho!$A$2:$J$309,2)/100),Dist_Ilha!$A$2:$F$30,2))</f>
        <v/>
      </c>
      <c r="E10753" s="47"/>
      <c r="F10753" s="49"/>
      <c r="G10753" s="55"/>
    </row>
    <row r="10754" spans="1:7" ht="15" customHeight="1" x14ac:dyDescent="0.2">
      <c r="A10754" s="44">
        <f>IF($C10754="",0,VLOOKUP($C10754,Concelho!$A$2:$J$309,2))</f>
        <v>0</v>
      </c>
      <c r="B10754" s="58">
        <f>IF($E10754="",$A10754*100,VLOOKUP($E$2,Freguesia!$A$2:$I$3093,3,0))</f>
        <v>0</v>
      </c>
      <c r="C10754" s="47"/>
      <c r="D10754" s="40" t="str">
        <f>IF($C10754="","",VLOOKUP(INT(VLOOKUP($C$2,Concelho!$A$2:$J$309,2)/100),Dist_Ilha!$A$2:$F$30,2))</f>
        <v/>
      </c>
      <c r="E10754" s="47"/>
      <c r="F10754" s="49"/>
      <c r="G10754" s="55"/>
    </row>
    <row r="10755" spans="1:7" ht="15" customHeight="1" x14ac:dyDescent="0.2">
      <c r="A10755" s="44">
        <f>IF($C10755="",0,VLOOKUP($C10755,Concelho!$A$2:$J$309,2))</f>
        <v>0</v>
      </c>
      <c r="B10755" s="58">
        <f>IF($E10755="",$A10755*100,VLOOKUP($E$2,Freguesia!$A$2:$I$3093,3,0))</f>
        <v>0</v>
      </c>
      <c r="C10755" s="47"/>
      <c r="D10755" s="40" t="str">
        <f>IF($C10755="","",VLOOKUP(INT(VLOOKUP($C$2,Concelho!$A$2:$J$309,2)/100),Dist_Ilha!$A$2:$F$30,2))</f>
        <v/>
      </c>
      <c r="E10755" s="47"/>
      <c r="F10755" s="49"/>
      <c r="G10755" s="55"/>
    </row>
    <row r="10756" spans="1:7" ht="15" customHeight="1" x14ac:dyDescent="0.2">
      <c r="A10756" s="44">
        <f>IF($C10756="",0,VLOOKUP($C10756,Concelho!$A$2:$J$309,2))</f>
        <v>0</v>
      </c>
      <c r="B10756" s="58">
        <f>IF($E10756="",$A10756*100,VLOOKUP($E$2,Freguesia!$A$2:$I$3093,3,0))</f>
        <v>0</v>
      </c>
      <c r="C10756" s="47"/>
      <c r="D10756" s="40" t="str">
        <f>IF($C10756="","",VLOOKUP(INT(VLOOKUP($C$2,Concelho!$A$2:$J$309,2)/100),Dist_Ilha!$A$2:$F$30,2))</f>
        <v/>
      </c>
      <c r="E10756" s="47"/>
      <c r="F10756" s="49"/>
      <c r="G10756" s="55"/>
    </row>
    <row r="10757" spans="1:7" ht="15" customHeight="1" x14ac:dyDescent="0.2">
      <c r="A10757" s="44">
        <f>IF($C10757="",0,VLOOKUP($C10757,Concelho!$A$2:$J$309,2))</f>
        <v>0</v>
      </c>
      <c r="B10757" s="58">
        <f>IF($E10757="",$A10757*100,VLOOKUP($E$2,Freguesia!$A$2:$I$3093,3,0))</f>
        <v>0</v>
      </c>
      <c r="C10757" s="47"/>
      <c r="D10757" s="40" t="str">
        <f>IF($C10757="","",VLOOKUP(INT(VLOOKUP($C$2,Concelho!$A$2:$J$309,2)/100),Dist_Ilha!$A$2:$F$30,2))</f>
        <v/>
      </c>
      <c r="E10757" s="47"/>
      <c r="F10757" s="49"/>
      <c r="G10757" s="55"/>
    </row>
    <row r="10758" spans="1:7" ht="15" customHeight="1" x14ac:dyDescent="0.2">
      <c r="A10758" s="44">
        <f>IF($C10758="",0,VLOOKUP($C10758,Concelho!$A$2:$J$309,2))</f>
        <v>0</v>
      </c>
      <c r="B10758" s="58">
        <f>IF($E10758="",$A10758*100,VLOOKUP($E$2,Freguesia!$A$2:$I$3093,3,0))</f>
        <v>0</v>
      </c>
      <c r="C10758" s="47"/>
      <c r="D10758" s="40" t="str">
        <f>IF($C10758="","",VLOOKUP(INT(VLOOKUP($C$2,Concelho!$A$2:$J$309,2)/100),Dist_Ilha!$A$2:$F$30,2))</f>
        <v/>
      </c>
      <c r="E10758" s="47"/>
      <c r="F10758" s="49"/>
      <c r="G10758" s="55"/>
    </row>
    <row r="10759" spans="1:7" ht="15" customHeight="1" x14ac:dyDescent="0.2">
      <c r="A10759" s="44">
        <f>IF($C10759="",0,VLOOKUP($C10759,Concelho!$A$2:$J$309,2))</f>
        <v>0</v>
      </c>
      <c r="B10759" s="58">
        <f>IF($E10759="",$A10759*100,VLOOKUP($E$2,Freguesia!$A$2:$I$3093,3,0))</f>
        <v>0</v>
      </c>
      <c r="C10759" s="47"/>
      <c r="D10759" s="40" t="str">
        <f>IF($C10759="","",VLOOKUP(INT(VLOOKUP($C$2,Concelho!$A$2:$J$309,2)/100),Dist_Ilha!$A$2:$F$30,2))</f>
        <v/>
      </c>
      <c r="E10759" s="47"/>
      <c r="F10759" s="49"/>
      <c r="G10759" s="55"/>
    </row>
    <row r="10760" spans="1:7" ht="15" customHeight="1" x14ac:dyDescent="0.2">
      <c r="A10760" s="44">
        <f>IF($C10760="",0,VLOOKUP($C10760,Concelho!$A$2:$J$309,2))</f>
        <v>0</v>
      </c>
      <c r="B10760" s="58">
        <f>IF($E10760="",$A10760*100,VLOOKUP($E$2,Freguesia!$A$2:$I$3093,3,0))</f>
        <v>0</v>
      </c>
      <c r="C10760" s="47"/>
      <c r="D10760" s="40" t="str">
        <f>IF($C10760="","",VLOOKUP(INT(VLOOKUP($C$2,Concelho!$A$2:$J$309,2)/100),Dist_Ilha!$A$2:$F$30,2))</f>
        <v/>
      </c>
      <c r="E10760" s="47"/>
      <c r="F10760" s="49"/>
      <c r="G10760" s="55"/>
    </row>
    <row r="10761" spans="1:7" ht="15" customHeight="1" x14ac:dyDescent="0.2">
      <c r="A10761" s="44">
        <f>IF($C10761="",0,VLOOKUP($C10761,Concelho!$A$2:$J$309,2))</f>
        <v>0</v>
      </c>
      <c r="B10761" s="58">
        <f>IF($E10761="",$A10761*100,VLOOKUP($E$2,Freguesia!$A$2:$I$3093,3,0))</f>
        <v>0</v>
      </c>
      <c r="C10761" s="47"/>
      <c r="D10761" s="40" t="str">
        <f>IF($C10761="","",VLOOKUP(INT(VLOOKUP($C$2,Concelho!$A$2:$J$309,2)/100),Dist_Ilha!$A$2:$F$30,2))</f>
        <v/>
      </c>
      <c r="E10761" s="47"/>
      <c r="F10761" s="49"/>
      <c r="G10761" s="55"/>
    </row>
    <row r="10762" spans="1:7" ht="15" customHeight="1" x14ac:dyDescent="0.2">
      <c r="A10762" s="44">
        <f>IF($C10762="",0,VLOOKUP($C10762,Concelho!$A$2:$J$309,2))</f>
        <v>0</v>
      </c>
      <c r="B10762" s="58">
        <f>IF($E10762="",$A10762*100,VLOOKUP($E$2,Freguesia!$A$2:$I$3093,3,0))</f>
        <v>0</v>
      </c>
      <c r="C10762" s="47"/>
      <c r="D10762" s="40" t="str">
        <f>IF($C10762="","",VLOOKUP(INT(VLOOKUP($C$2,Concelho!$A$2:$J$309,2)/100),Dist_Ilha!$A$2:$F$30,2))</f>
        <v/>
      </c>
      <c r="E10762" s="47"/>
      <c r="F10762" s="49"/>
      <c r="G10762" s="55"/>
    </row>
    <row r="10763" spans="1:7" ht="15" customHeight="1" x14ac:dyDescent="0.2">
      <c r="A10763" s="44">
        <f>IF($C10763="",0,VLOOKUP($C10763,Concelho!$A$2:$J$309,2))</f>
        <v>0</v>
      </c>
      <c r="B10763" s="58">
        <f>IF($E10763="",$A10763*100,VLOOKUP($E$2,Freguesia!$A$2:$I$3093,3,0))</f>
        <v>0</v>
      </c>
      <c r="C10763" s="47"/>
      <c r="D10763" s="40" t="str">
        <f>IF($C10763="","",VLOOKUP(INT(VLOOKUP($C$2,Concelho!$A$2:$J$309,2)/100),Dist_Ilha!$A$2:$F$30,2))</f>
        <v/>
      </c>
      <c r="E10763" s="47"/>
      <c r="F10763" s="49"/>
      <c r="G10763" s="55"/>
    </row>
    <row r="10764" spans="1:7" ht="15" customHeight="1" x14ac:dyDescent="0.2">
      <c r="A10764" s="44">
        <f>IF($C10764="",0,VLOOKUP($C10764,Concelho!$A$2:$J$309,2))</f>
        <v>0</v>
      </c>
      <c r="B10764" s="58">
        <f>IF($E10764="",$A10764*100,VLOOKUP($E$2,Freguesia!$A$2:$I$3093,3,0))</f>
        <v>0</v>
      </c>
      <c r="C10764" s="47"/>
      <c r="D10764" s="40" t="str">
        <f>IF($C10764="","",VLOOKUP(INT(VLOOKUP($C$2,Concelho!$A$2:$J$309,2)/100),Dist_Ilha!$A$2:$F$30,2))</f>
        <v/>
      </c>
      <c r="E10764" s="47"/>
      <c r="F10764" s="49"/>
      <c r="G10764" s="55"/>
    </row>
    <row r="10765" spans="1:7" ht="15" customHeight="1" x14ac:dyDescent="0.2">
      <c r="A10765" s="44">
        <f>IF($C10765="",0,VLOOKUP($C10765,Concelho!$A$2:$J$309,2))</f>
        <v>0</v>
      </c>
      <c r="B10765" s="58">
        <f>IF($E10765="",$A10765*100,VLOOKUP($E$2,Freguesia!$A$2:$I$3093,3,0))</f>
        <v>0</v>
      </c>
      <c r="C10765" s="47"/>
      <c r="D10765" s="40" t="str">
        <f>IF($C10765="","",VLOOKUP(INT(VLOOKUP($C$2,Concelho!$A$2:$J$309,2)/100),Dist_Ilha!$A$2:$F$30,2))</f>
        <v/>
      </c>
      <c r="E10765" s="47"/>
      <c r="F10765" s="49"/>
      <c r="G10765" s="55"/>
    </row>
    <row r="10766" spans="1:7" ht="15" customHeight="1" x14ac:dyDescent="0.2">
      <c r="A10766" s="44">
        <f>IF($C10766="",0,VLOOKUP($C10766,Concelho!$A$2:$J$309,2))</f>
        <v>0</v>
      </c>
      <c r="B10766" s="58">
        <f>IF($E10766="",$A10766*100,VLOOKUP($E$2,Freguesia!$A$2:$I$3093,3,0))</f>
        <v>0</v>
      </c>
      <c r="C10766" s="47"/>
      <c r="D10766" s="40" t="str">
        <f>IF($C10766="","",VLOOKUP(INT(VLOOKUP($C$2,Concelho!$A$2:$J$309,2)/100),Dist_Ilha!$A$2:$F$30,2))</f>
        <v/>
      </c>
      <c r="E10766" s="47"/>
      <c r="F10766" s="49"/>
      <c r="G10766" s="55"/>
    </row>
    <row r="10767" spans="1:7" ht="15" customHeight="1" x14ac:dyDescent="0.2">
      <c r="A10767" s="44">
        <f>IF($C10767="",0,VLOOKUP($C10767,Concelho!$A$2:$J$309,2))</f>
        <v>0</v>
      </c>
      <c r="B10767" s="58">
        <f>IF($E10767="",$A10767*100,VLOOKUP($E$2,Freguesia!$A$2:$I$3093,3,0))</f>
        <v>0</v>
      </c>
      <c r="C10767" s="47"/>
      <c r="D10767" s="40" t="str">
        <f>IF($C10767="","",VLOOKUP(INT(VLOOKUP($C$2,Concelho!$A$2:$J$309,2)/100),Dist_Ilha!$A$2:$F$30,2))</f>
        <v/>
      </c>
      <c r="E10767" s="47"/>
      <c r="F10767" s="49"/>
      <c r="G10767" s="55"/>
    </row>
    <row r="10768" spans="1:7" ht="15" customHeight="1" x14ac:dyDescent="0.2">
      <c r="A10768" s="44">
        <f>IF($C10768="",0,VLOOKUP($C10768,Concelho!$A$2:$J$309,2))</f>
        <v>0</v>
      </c>
      <c r="B10768" s="58">
        <f>IF($E10768="",$A10768*100,VLOOKUP($E$2,Freguesia!$A$2:$I$3093,3,0))</f>
        <v>0</v>
      </c>
      <c r="C10768" s="47"/>
      <c r="D10768" s="40" t="str">
        <f>IF($C10768="","",VLOOKUP(INT(VLOOKUP($C$2,Concelho!$A$2:$J$309,2)/100),Dist_Ilha!$A$2:$F$30,2))</f>
        <v/>
      </c>
      <c r="E10768" s="47"/>
      <c r="F10768" s="49"/>
      <c r="G10768" s="55"/>
    </row>
    <row r="10769" spans="1:7" ht="15" customHeight="1" x14ac:dyDescent="0.2">
      <c r="A10769" s="44">
        <f>IF($C10769="",0,VLOOKUP($C10769,Concelho!$A$2:$J$309,2))</f>
        <v>0</v>
      </c>
      <c r="B10769" s="58">
        <f>IF($E10769="",$A10769*100,VLOOKUP($E$2,Freguesia!$A$2:$I$3093,3,0))</f>
        <v>0</v>
      </c>
      <c r="C10769" s="47"/>
      <c r="D10769" s="40" t="str">
        <f>IF($C10769="","",VLOOKUP(INT(VLOOKUP($C$2,Concelho!$A$2:$J$309,2)/100),Dist_Ilha!$A$2:$F$30,2))</f>
        <v/>
      </c>
      <c r="E10769" s="47"/>
      <c r="F10769" s="49"/>
      <c r="G10769" s="55"/>
    </row>
    <row r="10770" spans="1:7" ht="15" customHeight="1" x14ac:dyDescent="0.2">
      <c r="A10770" s="44">
        <f>IF($C10770="",0,VLOOKUP($C10770,Concelho!$A$2:$J$309,2))</f>
        <v>0</v>
      </c>
      <c r="B10770" s="58">
        <f>IF($E10770="",$A10770*100,VLOOKUP($E$2,Freguesia!$A$2:$I$3093,3,0))</f>
        <v>0</v>
      </c>
      <c r="C10770" s="47"/>
      <c r="D10770" s="40" t="str">
        <f>IF($C10770="","",VLOOKUP(INT(VLOOKUP($C$2,Concelho!$A$2:$J$309,2)/100),Dist_Ilha!$A$2:$F$30,2))</f>
        <v/>
      </c>
      <c r="E10770" s="47"/>
      <c r="F10770" s="49"/>
      <c r="G10770" s="55"/>
    </row>
    <row r="10771" spans="1:7" ht="15" customHeight="1" x14ac:dyDescent="0.2">
      <c r="A10771" s="44">
        <f>IF($C10771="",0,VLOOKUP($C10771,Concelho!$A$2:$J$309,2))</f>
        <v>0</v>
      </c>
      <c r="B10771" s="58">
        <f>IF($E10771="",$A10771*100,VLOOKUP($E$2,Freguesia!$A$2:$I$3093,3,0))</f>
        <v>0</v>
      </c>
      <c r="C10771" s="47"/>
      <c r="D10771" s="40" t="str">
        <f>IF($C10771="","",VLOOKUP(INT(VLOOKUP($C$2,Concelho!$A$2:$J$309,2)/100),Dist_Ilha!$A$2:$F$30,2))</f>
        <v/>
      </c>
      <c r="E10771" s="47"/>
      <c r="F10771" s="49"/>
      <c r="G10771" s="55"/>
    </row>
    <row r="10772" spans="1:7" ht="15" customHeight="1" x14ac:dyDescent="0.2">
      <c r="A10772" s="44">
        <f>IF($C10772="",0,VLOOKUP($C10772,Concelho!$A$2:$J$309,2))</f>
        <v>0</v>
      </c>
      <c r="B10772" s="58">
        <f>IF($E10772="",$A10772*100,VLOOKUP($E$2,Freguesia!$A$2:$I$3093,3,0))</f>
        <v>0</v>
      </c>
      <c r="C10772" s="47"/>
      <c r="D10772" s="40" t="str">
        <f>IF($C10772="","",VLOOKUP(INT(VLOOKUP($C$2,Concelho!$A$2:$J$309,2)/100),Dist_Ilha!$A$2:$F$30,2))</f>
        <v/>
      </c>
      <c r="E10772" s="47"/>
      <c r="F10772" s="49"/>
      <c r="G10772" s="55"/>
    </row>
    <row r="10773" spans="1:7" ht="15" customHeight="1" x14ac:dyDescent="0.2">
      <c r="A10773" s="44">
        <f>IF($C10773="",0,VLOOKUP($C10773,Concelho!$A$2:$J$309,2))</f>
        <v>0</v>
      </c>
      <c r="B10773" s="58">
        <f>IF($E10773="",$A10773*100,VLOOKUP($E$2,Freguesia!$A$2:$I$3093,3,0))</f>
        <v>0</v>
      </c>
      <c r="C10773" s="47"/>
      <c r="D10773" s="40" t="str">
        <f>IF($C10773="","",VLOOKUP(INT(VLOOKUP($C$2,Concelho!$A$2:$J$309,2)/100),Dist_Ilha!$A$2:$F$30,2))</f>
        <v/>
      </c>
      <c r="E10773" s="47"/>
      <c r="F10773" s="49"/>
      <c r="G10773" s="55"/>
    </row>
    <row r="10774" spans="1:7" ht="15" customHeight="1" x14ac:dyDescent="0.2">
      <c r="A10774" s="44">
        <f>IF($C10774="",0,VLOOKUP($C10774,Concelho!$A$2:$J$309,2))</f>
        <v>0</v>
      </c>
      <c r="B10774" s="58">
        <f>IF($E10774="",$A10774*100,VLOOKUP($E$2,Freguesia!$A$2:$I$3093,3,0))</f>
        <v>0</v>
      </c>
      <c r="C10774" s="47"/>
      <c r="D10774" s="40" t="str">
        <f>IF($C10774="","",VLOOKUP(INT(VLOOKUP($C$2,Concelho!$A$2:$J$309,2)/100),Dist_Ilha!$A$2:$F$30,2))</f>
        <v/>
      </c>
      <c r="E10774" s="47"/>
      <c r="F10774" s="49"/>
      <c r="G10774" s="55"/>
    </row>
    <row r="10775" spans="1:7" ht="15" customHeight="1" x14ac:dyDescent="0.2">
      <c r="A10775" s="44">
        <f>IF($C10775="",0,VLOOKUP($C10775,Concelho!$A$2:$J$309,2))</f>
        <v>0</v>
      </c>
      <c r="B10775" s="58">
        <f>IF($E10775="",$A10775*100,VLOOKUP($E$2,Freguesia!$A$2:$I$3093,3,0))</f>
        <v>0</v>
      </c>
      <c r="C10775" s="47"/>
      <c r="D10775" s="40" t="str">
        <f>IF($C10775="","",VLOOKUP(INT(VLOOKUP($C$2,Concelho!$A$2:$J$309,2)/100),Dist_Ilha!$A$2:$F$30,2))</f>
        <v/>
      </c>
      <c r="E10775" s="47"/>
      <c r="F10775" s="49"/>
      <c r="G10775" s="55"/>
    </row>
    <row r="10776" spans="1:7" ht="15" customHeight="1" x14ac:dyDescent="0.2">
      <c r="A10776" s="44">
        <f>IF($C10776="",0,VLOOKUP($C10776,Concelho!$A$2:$J$309,2))</f>
        <v>0</v>
      </c>
      <c r="B10776" s="58">
        <f>IF($E10776="",$A10776*100,VLOOKUP($E$2,Freguesia!$A$2:$I$3093,3,0))</f>
        <v>0</v>
      </c>
      <c r="C10776" s="47"/>
      <c r="D10776" s="40" t="str">
        <f>IF($C10776="","",VLOOKUP(INT(VLOOKUP($C$2,Concelho!$A$2:$J$309,2)/100),Dist_Ilha!$A$2:$F$30,2))</f>
        <v/>
      </c>
      <c r="E10776" s="47"/>
      <c r="F10776" s="49"/>
      <c r="G10776" s="55"/>
    </row>
    <row r="10777" spans="1:7" ht="15" customHeight="1" x14ac:dyDescent="0.2">
      <c r="A10777" s="44">
        <f>IF($C10777="",0,VLOOKUP($C10777,Concelho!$A$2:$J$309,2))</f>
        <v>0</v>
      </c>
      <c r="B10777" s="58">
        <f>IF($E10777="",$A10777*100,VLOOKUP($E$2,Freguesia!$A$2:$I$3093,3,0))</f>
        <v>0</v>
      </c>
      <c r="C10777" s="47"/>
      <c r="D10777" s="40" t="str">
        <f>IF($C10777="","",VLOOKUP(INT(VLOOKUP($C$2,Concelho!$A$2:$J$309,2)/100),Dist_Ilha!$A$2:$F$30,2))</f>
        <v/>
      </c>
      <c r="E10777" s="47"/>
      <c r="F10777" s="49"/>
      <c r="G10777" s="55"/>
    </row>
    <row r="10778" spans="1:7" ht="15" customHeight="1" x14ac:dyDescent="0.2">
      <c r="A10778" s="44">
        <f>IF($C10778="",0,VLOOKUP($C10778,Concelho!$A$2:$J$309,2))</f>
        <v>0</v>
      </c>
      <c r="B10778" s="58">
        <f>IF($E10778="",$A10778*100,VLOOKUP($E$2,Freguesia!$A$2:$I$3093,3,0))</f>
        <v>0</v>
      </c>
      <c r="C10778" s="47"/>
      <c r="D10778" s="40" t="str">
        <f>IF($C10778="","",VLOOKUP(INT(VLOOKUP($C$2,Concelho!$A$2:$J$309,2)/100),Dist_Ilha!$A$2:$F$30,2))</f>
        <v/>
      </c>
      <c r="E10778" s="47"/>
      <c r="F10778" s="49"/>
      <c r="G10778" s="55"/>
    </row>
    <row r="10779" spans="1:7" ht="15" customHeight="1" x14ac:dyDescent="0.2">
      <c r="A10779" s="44">
        <f>IF($C10779="",0,VLOOKUP($C10779,Concelho!$A$2:$J$309,2))</f>
        <v>0</v>
      </c>
      <c r="B10779" s="58">
        <f>IF($E10779="",$A10779*100,VLOOKUP($E$2,Freguesia!$A$2:$I$3093,3,0))</f>
        <v>0</v>
      </c>
      <c r="C10779" s="47"/>
      <c r="D10779" s="40" t="str">
        <f>IF($C10779="","",VLOOKUP(INT(VLOOKUP($C$2,Concelho!$A$2:$J$309,2)/100),Dist_Ilha!$A$2:$F$30,2))</f>
        <v/>
      </c>
      <c r="E10779" s="47"/>
      <c r="F10779" s="49"/>
      <c r="G10779" s="55"/>
    </row>
    <row r="10780" spans="1:7" ht="15" customHeight="1" x14ac:dyDescent="0.2">
      <c r="A10780" s="44">
        <f>IF($C10780="",0,VLOOKUP($C10780,Concelho!$A$2:$J$309,2))</f>
        <v>0</v>
      </c>
      <c r="B10780" s="58">
        <f>IF($E10780="",$A10780*100,VLOOKUP($E$2,Freguesia!$A$2:$I$3093,3,0))</f>
        <v>0</v>
      </c>
      <c r="C10780" s="47"/>
      <c r="D10780" s="40" t="str">
        <f>IF($C10780="","",VLOOKUP(INT(VLOOKUP($C$2,Concelho!$A$2:$J$309,2)/100),Dist_Ilha!$A$2:$F$30,2))</f>
        <v/>
      </c>
      <c r="E10780" s="47"/>
      <c r="F10780" s="49"/>
      <c r="G10780" s="55"/>
    </row>
    <row r="10781" spans="1:7" ht="15" customHeight="1" x14ac:dyDescent="0.2">
      <c r="A10781" s="44">
        <f>IF($C10781="",0,VLOOKUP($C10781,Concelho!$A$2:$J$309,2))</f>
        <v>0</v>
      </c>
      <c r="B10781" s="58">
        <f>IF($E10781="",$A10781*100,VLOOKUP($E$2,Freguesia!$A$2:$I$3093,3,0))</f>
        <v>0</v>
      </c>
      <c r="C10781" s="47"/>
      <c r="D10781" s="40" t="str">
        <f>IF($C10781="","",VLOOKUP(INT(VLOOKUP($C$2,Concelho!$A$2:$J$309,2)/100),Dist_Ilha!$A$2:$F$30,2))</f>
        <v/>
      </c>
      <c r="E10781" s="47"/>
      <c r="F10781" s="49"/>
      <c r="G10781" s="55"/>
    </row>
    <row r="10782" spans="1:7" ht="15" customHeight="1" x14ac:dyDescent="0.2">
      <c r="A10782" s="44">
        <f>IF($C10782="",0,VLOOKUP($C10782,Concelho!$A$2:$J$309,2))</f>
        <v>0</v>
      </c>
      <c r="B10782" s="58">
        <f>IF($E10782="",$A10782*100,VLOOKUP($E$2,Freguesia!$A$2:$I$3093,3,0))</f>
        <v>0</v>
      </c>
      <c r="C10782" s="47"/>
      <c r="D10782" s="40" t="str">
        <f>IF($C10782="","",VLOOKUP(INT(VLOOKUP($C$2,Concelho!$A$2:$J$309,2)/100),Dist_Ilha!$A$2:$F$30,2))</f>
        <v/>
      </c>
      <c r="E10782" s="47"/>
      <c r="F10782" s="49"/>
      <c r="G10782" s="55"/>
    </row>
    <row r="10783" spans="1:7" ht="15" customHeight="1" x14ac:dyDescent="0.2">
      <c r="A10783" s="44">
        <f>IF($C10783="",0,VLOOKUP($C10783,Concelho!$A$2:$J$309,2))</f>
        <v>0</v>
      </c>
      <c r="B10783" s="58">
        <f>IF($E10783="",$A10783*100,VLOOKUP($E$2,Freguesia!$A$2:$I$3093,3,0))</f>
        <v>0</v>
      </c>
      <c r="C10783" s="47"/>
      <c r="D10783" s="40" t="str">
        <f>IF($C10783="","",VLOOKUP(INT(VLOOKUP($C$2,Concelho!$A$2:$J$309,2)/100),Dist_Ilha!$A$2:$F$30,2))</f>
        <v/>
      </c>
      <c r="E10783" s="47"/>
      <c r="F10783" s="49"/>
      <c r="G10783" s="55"/>
    </row>
    <row r="10784" spans="1:7" ht="15" customHeight="1" x14ac:dyDescent="0.2">
      <c r="A10784" s="44">
        <f>IF($C10784="",0,VLOOKUP($C10784,Concelho!$A$2:$J$309,2))</f>
        <v>0</v>
      </c>
      <c r="B10784" s="58">
        <f>IF($E10784="",$A10784*100,VLOOKUP($E$2,Freguesia!$A$2:$I$3093,3,0))</f>
        <v>0</v>
      </c>
      <c r="C10784" s="47"/>
      <c r="D10784" s="40" t="str">
        <f>IF($C10784="","",VLOOKUP(INT(VLOOKUP($C$2,Concelho!$A$2:$J$309,2)/100),Dist_Ilha!$A$2:$F$30,2))</f>
        <v/>
      </c>
      <c r="E10784" s="47"/>
      <c r="F10784" s="49"/>
      <c r="G10784" s="55"/>
    </row>
    <row r="10785" spans="1:7" ht="15" customHeight="1" x14ac:dyDescent="0.2">
      <c r="A10785" s="44">
        <f>IF($C10785="",0,VLOOKUP($C10785,Concelho!$A$2:$J$309,2))</f>
        <v>0</v>
      </c>
      <c r="B10785" s="58">
        <f>IF($E10785="",$A10785*100,VLOOKUP($E$2,Freguesia!$A$2:$I$3093,3,0))</f>
        <v>0</v>
      </c>
      <c r="C10785" s="47"/>
      <c r="D10785" s="40" t="str">
        <f>IF($C10785="","",VLOOKUP(INT(VLOOKUP($C$2,Concelho!$A$2:$J$309,2)/100),Dist_Ilha!$A$2:$F$30,2))</f>
        <v/>
      </c>
      <c r="E10785" s="47"/>
      <c r="F10785" s="49"/>
      <c r="G10785" s="55"/>
    </row>
    <row r="10786" spans="1:7" ht="15" customHeight="1" x14ac:dyDescent="0.2">
      <c r="A10786" s="44">
        <f>IF($C10786="",0,VLOOKUP($C10786,Concelho!$A$2:$J$309,2))</f>
        <v>0</v>
      </c>
      <c r="B10786" s="58">
        <f>IF($E10786="",$A10786*100,VLOOKUP($E$2,Freguesia!$A$2:$I$3093,3,0))</f>
        <v>0</v>
      </c>
      <c r="C10786" s="47"/>
      <c r="D10786" s="40" t="str">
        <f>IF($C10786="","",VLOOKUP(INT(VLOOKUP($C$2,Concelho!$A$2:$J$309,2)/100),Dist_Ilha!$A$2:$F$30,2))</f>
        <v/>
      </c>
      <c r="E10786" s="47"/>
      <c r="F10786" s="49"/>
      <c r="G10786" s="55"/>
    </row>
    <row r="10787" spans="1:7" ht="15" customHeight="1" x14ac:dyDescent="0.2">
      <c r="A10787" s="44">
        <f>IF($C10787="",0,VLOOKUP($C10787,Concelho!$A$2:$J$309,2))</f>
        <v>0</v>
      </c>
      <c r="B10787" s="58">
        <f>IF($E10787="",$A10787*100,VLOOKUP($E$2,Freguesia!$A$2:$I$3093,3,0))</f>
        <v>0</v>
      </c>
      <c r="C10787" s="47"/>
      <c r="D10787" s="40" t="str">
        <f>IF($C10787="","",VLOOKUP(INT(VLOOKUP($C$2,Concelho!$A$2:$J$309,2)/100),Dist_Ilha!$A$2:$F$30,2))</f>
        <v/>
      </c>
      <c r="E10787" s="47"/>
      <c r="F10787" s="49"/>
      <c r="G10787" s="55"/>
    </row>
    <row r="10788" spans="1:7" ht="15" customHeight="1" x14ac:dyDescent="0.2">
      <c r="A10788" s="44">
        <f>IF($C10788="",0,VLOOKUP($C10788,Concelho!$A$2:$J$309,2))</f>
        <v>0</v>
      </c>
      <c r="B10788" s="58">
        <f>IF($E10788="",$A10788*100,VLOOKUP($E$2,Freguesia!$A$2:$I$3093,3,0))</f>
        <v>0</v>
      </c>
      <c r="C10788" s="47"/>
      <c r="D10788" s="40" t="str">
        <f>IF($C10788="","",VLOOKUP(INT(VLOOKUP($C$2,Concelho!$A$2:$J$309,2)/100),Dist_Ilha!$A$2:$F$30,2))</f>
        <v/>
      </c>
      <c r="E10788" s="47"/>
      <c r="F10788" s="49"/>
      <c r="G10788" s="55"/>
    </row>
    <row r="10789" spans="1:7" ht="15" customHeight="1" x14ac:dyDescent="0.2">
      <c r="A10789" s="44">
        <f>IF($C10789="",0,VLOOKUP($C10789,Concelho!$A$2:$J$309,2))</f>
        <v>0</v>
      </c>
      <c r="B10789" s="58">
        <f>IF($E10789="",$A10789*100,VLOOKUP($E$2,Freguesia!$A$2:$I$3093,3,0))</f>
        <v>0</v>
      </c>
      <c r="C10789" s="47"/>
      <c r="D10789" s="40" t="str">
        <f>IF($C10789="","",VLOOKUP(INT(VLOOKUP($C$2,Concelho!$A$2:$J$309,2)/100),Dist_Ilha!$A$2:$F$30,2))</f>
        <v/>
      </c>
      <c r="E10789" s="47"/>
      <c r="F10789" s="49"/>
      <c r="G10789" s="55"/>
    </row>
    <row r="10790" spans="1:7" ht="15" customHeight="1" x14ac:dyDescent="0.2">
      <c r="A10790" s="44">
        <f>IF($C10790="",0,VLOOKUP($C10790,Concelho!$A$2:$J$309,2))</f>
        <v>0</v>
      </c>
      <c r="B10790" s="58">
        <f>IF($E10790="",$A10790*100,VLOOKUP($E$2,Freguesia!$A$2:$I$3093,3,0))</f>
        <v>0</v>
      </c>
      <c r="C10790" s="47"/>
      <c r="D10790" s="40" t="str">
        <f>IF($C10790="","",VLOOKUP(INT(VLOOKUP($C$2,Concelho!$A$2:$J$309,2)/100),Dist_Ilha!$A$2:$F$30,2))</f>
        <v/>
      </c>
      <c r="E10790" s="47"/>
      <c r="F10790" s="49"/>
      <c r="G10790" s="55"/>
    </row>
    <row r="10791" spans="1:7" ht="15" customHeight="1" x14ac:dyDescent="0.2">
      <c r="A10791" s="44">
        <f>IF($C10791="",0,VLOOKUP($C10791,Concelho!$A$2:$J$309,2))</f>
        <v>0</v>
      </c>
      <c r="B10791" s="58">
        <f>IF($E10791="",$A10791*100,VLOOKUP($E$2,Freguesia!$A$2:$I$3093,3,0))</f>
        <v>0</v>
      </c>
      <c r="C10791" s="47"/>
      <c r="D10791" s="40" t="str">
        <f>IF($C10791="","",VLOOKUP(INT(VLOOKUP($C$2,Concelho!$A$2:$J$309,2)/100),Dist_Ilha!$A$2:$F$30,2))</f>
        <v/>
      </c>
      <c r="E10791" s="47"/>
      <c r="F10791" s="49"/>
      <c r="G10791" s="55"/>
    </row>
    <row r="10792" spans="1:7" ht="15" customHeight="1" x14ac:dyDescent="0.2">
      <c r="A10792" s="44">
        <f>IF($C10792="",0,VLOOKUP($C10792,Concelho!$A$2:$J$309,2))</f>
        <v>0</v>
      </c>
      <c r="B10792" s="58">
        <f>IF($E10792="",$A10792*100,VLOOKUP($E$2,Freguesia!$A$2:$I$3093,3,0))</f>
        <v>0</v>
      </c>
      <c r="C10792" s="47"/>
      <c r="D10792" s="40" t="str">
        <f>IF($C10792="","",VLOOKUP(INT(VLOOKUP($C$2,Concelho!$A$2:$J$309,2)/100),Dist_Ilha!$A$2:$F$30,2))</f>
        <v/>
      </c>
      <c r="E10792" s="47"/>
      <c r="F10792" s="49"/>
      <c r="G10792" s="55"/>
    </row>
    <row r="10793" spans="1:7" ht="15" customHeight="1" x14ac:dyDescent="0.2">
      <c r="A10793" s="44">
        <f>IF($C10793="",0,VLOOKUP($C10793,Concelho!$A$2:$J$309,2))</f>
        <v>0</v>
      </c>
      <c r="B10793" s="58">
        <f>IF($E10793="",$A10793*100,VLOOKUP($E$2,Freguesia!$A$2:$I$3093,3,0))</f>
        <v>0</v>
      </c>
      <c r="C10793" s="47"/>
      <c r="D10793" s="40" t="str">
        <f>IF($C10793="","",VLOOKUP(INT(VLOOKUP($C$2,Concelho!$A$2:$J$309,2)/100),Dist_Ilha!$A$2:$F$30,2))</f>
        <v/>
      </c>
      <c r="E10793" s="47"/>
      <c r="F10793" s="49"/>
      <c r="G10793" s="55"/>
    </row>
    <row r="10794" spans="1:7" ht="15" customHeight="1" x14ac:dyDescent="0.2">
      <c r="A10794" s="44">
        <f>IF($C10794="",0,VLOOKUP($C10794,Concelho!$A$2:$J$309,2))</f>
        <v>0</v>
      </c>
      <c r="B10794" s="58">
        <f>IF($E10794="",$A10794*100,VLOOKUP($E$2,Freguesia!$A$2:$I$3093,3,0))</f>
        <v>0</v>
      </c>
      <c r="C10794" s="47"/>
      <c r="D10794" s="40" t="str">
        <f>IF($C10794="","",VLOOKUP(INT(VLOOKUP($C$2,Concelho!$A$2:$J$309,2)/100),Dist_Ilha!$A$2:$F$30,2))</f>
        <v/>
      </c>
      <c r="E10794" s="47"/>
      <c r="F10794" s="49"/>
      <c r="G10794" s="55"/>
    </row>
    <row r="10795" spans="1:7" ht="15" customHeight="1" x14ac:dyDescent="0.2">
      <c r="A10795" s="44">
        <f>IF($C10795="",0,VLOOKUP($C10795,Concelho!$A$2:$J$309,2))</f>
        <v>0</v>
      </c>
      <c r="B10795" s="58">
        <f>IF($E10795="",$A10795*100,VLOOKUP($E$2,Freguesia!$A$2:$I$3093,3,0))</f>
        <v>0</v>
      </c>
      <c r="C10795" s="47"/>
      <c r="D10795" s="40" t="str">
        <f>IF($C10795="","",VLOOKUP(INT(VLOOKUP($C$2,Concelho!$A$2:$J$309,2)/100),Dist_Ilha!$A$2:$F$30,2))</f>
        <v/>
      </c>
      <c r="E10795" s="47"/>
      <c r="F10795" s="49"/>
      <c r="G10795" s="55"/>
    </row>
    <row r="10796" spans="1:7" ht="15" customHeight="1" x14ac:dyDescent="0.2">
      <c r="A10796" s="44">
        <f>IF($C10796="",0,VLOOKUP($C10796,Concelho!$A$2:$J$309,2))</f>
        <v>0</v>
      </c>
      <c r="B10796" s="58">
        <f>IF($E10796="",$A10796*100,VLOOKUP($E$2,Freguesia!$A$2:$I$3093,3,0))</f>
        <v>0</v>
      </c>
      <c r="C10796" s="47"/>
      <c r="D10796" s="40" t="str">
        <f>IF($C10796="","",VLOOKUP(INT(VLOOKUP($C$2,Concelho!$A$2:$J$309,2)/100),Dist_Ilha!$A$2:$F$30,2))</f>
        <v/>
      </c>
      <c r="E10796" s="47"/>
      <c r="F10796" s="49"/>
      <c r="G10796" s="55"/>
    </row>
    <row r="10797" spans="1:7" ht="15" customHeight="1" x14ac:dyDescent="0.2">
      <c r="A10797" s="44">
        <f>IF($C10797="",0,VLOOKUP($C10797,Concelho!$A$2:$J$309,2))</f>
        <v>0</v>
      </c>
      <c r="B10797" s="58">
        <f>IF($E10797="",$A10797*100,VLOOKUP($E$2,Freguesia!$A$2:$I$3093,3,0))</f>
        <v>0</v>
      </c>
      <c r="C10797" s="47"/>
      <c r="D10797" s="40" t="str">
        <f>IF($C10797="","",VLOOKUP(INT(VLOOKUP($C$2,Concelho!$A$2:$J$309,2)/100),Dist_Ilha!$A$2:$F$30,2))</f>
        <v/>
      </c>
      <c r="E10797" s="47"/>
      <c r="F10797" s="49"/>
      <c r="G10797" s="55"/>
    </row>
    <row r="10798" spans="1:7" ht="15" customHeight="1" x14ac:dyDescent="0.2">
      <c r="A10798" s="44">
        <f>IF($C10798="",0,VLOOKUP($C10798,Concelho!$A$2:$J$309,2))</f>
        <v>0</v>
      </c>
      <c r="B10798" s="58">
        <f>IF($E10798="",$A10798*100,VLOOKUP($E$2,Freguesia!$A$2:$I$3093,3,0))</f>
        <v>0</v>
      </c>
      <c r="C10798" s="47"/>
      <c r="D10798" s="40" t="str">
        <f>IF($C10798="","",VLOOKUP(INT(VLOOKUP($C$2,Concelho!$A$2:$J$309,2)/100),Dist_Ilha!$A$2:$F$30,2))</f>
        <v/>
      </c>
      <c r="E10798" s="47"/>
      <c r="F10798" s="49"/>
      <c r="G10798" s="55"/>
    </row>
    <row r="10799" spans="1:7" ht="15" customHeight="1" x14ac:dyDescent="0.2">
      <c r="A10799" s="44">
        <f>IF($C10799="",0,VLOOKUP($C10799,Concelho!$A$2:$J$309,2))</f>
        <v>0</v>
      </c>
      <c r="B10799" s="58">
        <f>IF($E10799="",$A10799*100,VLOOKUP($E$2,Freguesia!$A$2:$I$3093,3,0))</f>
        <v>0</v>
      </c>
      <c r="C10799" s="47"/>
      <c r="D10799" s="40" t="str">
        <f>IF($C10799="","",VLOOKUP(INT(VLOOKUP($C$2,Concelho!$A$2:$J$309,2)/100),Dist_Ilha!$A$2:$F$30,2))</f>
        <v/>
      </c>
      <c r="E10799" s="47"/>
      <c r="F10799" s="49"/>
      <c r="G10799" s="55"/>
    </row>
    <row r="10800" spans="1:7" ht="15" customHeight="1" x14ac:dyDescent="0.2">
      <c r="A10800" s="44">
        <f>IF($C10800="",0,VLOOKUP($C10800,Concelho!$A$2:$J$309,2))</f>
        <v>0</v>
      </c>
      <c r="B10800" s="58">
        <f>IF($E10800="",$A10800*100,VLOOKUP($E$2,Freguesia!$A$2:$I$3093,3,0))</f>
        <v>0</v>
      </c>
      <c r="C10800" s="47"/>
      <c r="D10800" s="40" t="str">
        <f>IF($C10800="","",VLOOKUP(INT(VLOOKUP($C$2,Concelho!$A$2:$J$309,2)/100),Dist_Ilha!$A$2:$F$30,2))</f>
        <v/>
      </c>
      <c r="E10800" s="47"/>
      <c r="F10800" s="49"/>
      <c r="G10800" s="55"/>
    </row>
    <row r="10801" spans="1:7" ht="15" customHeight="1" x14ac:dyDescent="0.2">
      <c r="A10801" s="44">
        <f>IF($C10801="",0,VLOOKUP($C10801,Concelho!$A$2:$J$309,2))</f>
        <v>0</v>
      </c>
      <c r="B10801" s="58">
        <f>IF($E10801="",$A10801*100,VLOOKUP($E$2,Freguesia!$A$2:$I$3093,3,0))</f>
        <v>0</v>
      </c>
      <c r="C10801" s="47"/>
      <c r="D10801" s="40" t="str">
        <f>IF($C10801="","",VLOOKUP(INT(VLOOKUP($C$2,Concelho!$A$2:$J$309,2)/100),Dist_Ilha!$A$2:$F$30,2))</f>
        <v/>
      </c>
      <c r="E10801" s="47"/>
      <c r="F10801" s="49"/>
      <c r="G10801" s="55"/>
    </row>
    <row r="10802" spans="1:7" ht="15" customHeight="1" x14ac:dyDescent="0.2">
      <c r="A10802" s="44">
        <f>IF($C10802="",0,VLOOKUP($C10802,Concelho!$A$2:$J$309,2))</f>
        <v>0</v>
      </c>
      <c r="B10802" s="58">
        <f>IF($E10802="",$A10802*100,VLOOKUP($E$2,Freguesia!$A$2:$I$3093,3,0))</f>
        <v>0</v>
      </c>
      <c r="C10802" s="47"/>
      <c r="D10802" s="40" t="str">
        <f>IF($C10802="","",VLOOKUP(INT(VLOOKUP($C$2,Concelho!$A$2:$J$309,2)/100),Dist_Ilha!$A$2:$F$30,2))</f>
        <v/>
      </c>
      <c r="E10802" s="47"/>
      <c r="F10802" s="49"/>
      <c r="G10802" s="55"/>
    </row>
    <row r="10803" spans="1:7" ht="15" customHeight="1" x14ac:dyDescent="0.2">
      <c r="A10803" s="44">
        <f>IF($C10803="",0,VLOOKUP($C10803,Concelho!$A$2:$J$309,2))</f>
        <v>0</v>
      </c>
      <c r="B10803" s="58">
        <f>IF($E10803="",$A10803*100,VLOOKUP($E$2,Freguesia!$A$2:$I$3093,3,0))</f>
        <v>0</v>
      </c>
      <c r="C10803" s="47"/>
      <c r="D10803" s="40" t="str">
        <f>IF($C10803="","",VLOOKUP(INT(VLOOKUP($C$2,Concelho!$A$2:$J$309,2)/100),Dist_Ilha!$A$2:$F$30,2))</f>
        <v/>
      </c>
      <c r="E10803" s="47"/>
      <c r="F10803" s="49"/>
      <c r="G10803" s="55"/>
    </row>
    <row r="10804" spans="1:7" ht="15" customHeight="1" x14ac:dyDescent="0.2">
      <c r="A10804" s="44">
        <f>IF($C10804="",0,VLOOKUP($C10804,Concelho!$A$2:$J$309,2))</f>
        <v>0</v>
      </c>
      <c r="B10804" s="58">
        <f>IF($E10804="",$A10804*100,VLOOKUP($E$2,Freguesia!$A$2:$I$3093,3,0))</f>
        <v>0</v>
      </c>
      <c r="C10804" s="47"/>
      <c r="D10804" s="40" t="str">
        <f>IF($C10804="","",VLOOKUP(INT(VLOOKUP($C$2,Concelho!$A$2:$J$309,2)/100),Dist_Ilha!$A$2:$F$30,2))</f>
        <v/>
      </c>
      <c r="E10804" s="47"/>
      <c r="F10804" s="49"/>
      <c r="G10804" s="55"/>
    </row>
    <row r="10805" spans="1:7" ht="15" customHeight="1" x14ac:dyDescent="0.2">
      <c r="A10805" s="44">
        <f>IF($C10805="",0,VLOOKUP($C10805,Concelho!$A$2:$J$309,2))</f>
        <v>0</v>
      </c>
      <c r="B10805" s="58">
        <f>IF($E10805="",$A10805*100,VLOOKUP($E$2,Freguesia!$A$2:$I$3093,3,0))</f>
        <v>0</v>
      </c>
      <c r="C10805" s="47"/>
      <c r="D10805" s="40" t="str">
        <f>IF($C10805="","",VLOOKUP(INT(VLOOKUP($C$2,Concelho!$A$2:$J$309,2)/100),Dist_Ilha!$A$2:$F$30,2))</f>
        <v/>
      </c>
      <c r="E10805" s="47"/>
      <c r="F10805" s="49"/>
      <c r="G10805" s="55"/>
    </row>
    <row r="10806" spans="1:7" ht="15" customHeight="1" x14ac:dyDescent="0.2">
      <c r="A10806" s="44">
        <f>IF($C10806="",0,VLOOKUP($C10806,Concelho!$A$2:$J$309,2))</f>
        <v>0</v>
      </c>
      <c r="B10806" s="58">
        <f>IF($E10806="",$A10806*100,VLOOKUP($E$2,Freguesia!$A$2:$I$3093,3,0))</f>
        <v>0</v>
      </c>
      <c r="C10806" s="47"/>
      <c r="D10806" s="40" t="str">
        <f>IF($C10806="","",VLOOKUP(INT(VLOOKUP($C$2,Concelho!$A$2:$J$309,2)/100),Dist_Ilha!$A$2:$F$30,2))</f>
        <v/>
      </c>
      <c r="E10806" s="47"/>
      <c r="F10806" s="49"/>
      <c r="G10806" s="55"/>
    </row>
    <row r="10807" spans="1:7" ht="15" customHeight="1" x14ac:dyDescent="0.2">
      <c r="A10807" s="44">
        <f>IF($C10807="",0,VLOOKUP($C10807,Concelho!$A$2:$J$309,2))</f>
        <v>0</v>
      </c>
      <c r="B10807" s="58">
        <f>IF($E10807="",$A10807*100,VLOOKUP($E$2,Freguesia!$A$2:$I$3093,3,0))</f>
        <v>0</v>
      </c>
      <c r="C10807" s="47"/>
      <c r="D10807" s="40" t="str">
        <f>IF($C10807="","",VLOOKUP(INT(VLOOKUP($C$2,Concelho!$A$2:$J$309,2)/100),Dist_Ilha!$A$2:$F$30,2))</f>
        <v/>
      </c>
      <c r="E10807" s="47"/>
      <c r="F10807" s="49"/>
      <c r="G10807" s="55"/>
    </row>
    <row r="10808" spans="1:7" ht="15" customHeight="1" x14ac:dyDescent="0.2">
      <c r="A10808" s="44">
        <f>IF($C10808="",0,VLOOKUP($C10808,Concelho!$A$2:$J$309,2))</f>
        <v>0</v>
      </c>
      <c r="B10808" s="58">
        <f>IF($E10808="",$A10808*100,VLOOKUP($E$2,Freguesia!$A$2:$I$3093,3,0))</f>
        <v>0</v>
      </c>
      <c r="C10808" s="47"/>
      <c r="D10808" s="40" t="str">
        <f>IF($C10808="","",VLOOKUP(INT(VLOOKUP($C$2,Concelho!$A$2:$J$309,2)/100),Dist_Ilha!$A$2:$F$30,2))</f>
        <v/>
      </c>
      <c r="E10808" s="47"/>
      <c r="F10808" s="49"/>
      <c r="G10808" s="55"/>
    </row>
    <row r="10809" spans="1:7" ht="15" customHeight="1" x14ac:dyDescent="0.2">
      <c r="A10809" s="44">
        <f>IF($C10809="",0,VLOOKUP($C10809,Concelho!$A$2:$J$309,2))</f>
        <v>0</v>
      </c>
      <c r="B10809" s="58">
        <f>IF($E10809="",$A10809*100,VLOOKUP($E$2,Freguesia!$A$2:$I$3093,3,0))</f>
        <v>0</v>
      </c>
      <c r="C10809" s="47"/>
      <c r="D10809" s="40" t="str">
        <f>IF($C10809="","",VLOOKUP(INT(VLOOKUP($C$2,Concelho!$A$2:$J$309,2)/100),Dist_Ilha!$A$2:$F$30,2))</f>
        <v/>
      </c>
      <c r="E10809" s="47"/>
      <c r="F10809" s="49"/>
      <c r="G10809" s="55"/>
    </row>
    <row r="10810" spans="1:7" ht="15" customHeight="1" x14ac:dyDescent="0.2">
      <c r="A10810" s="44">
        <f>IF($C10810="",0,VLOOKUP($C10810,Concelho!$A$2:$J$309,2))</f>
        <v>0</v>
      </c>
      <c r="B10810" s="58">
        <f>IF($E10810="",$A10810*100,VLOOKUP($E$2,Freguesia!$A$2:$I$3093,3,0))</f>
        <v>0</v>
      </c>
      <c r="C10810" s="47"/>
      <c r="D10810" s="40" t="str">
        <f>IF($C10810="","",VLOOKUP(INT(VLOOKUP($C$2,Concelho!$A$2:$J$309,2)/100),Dist_Ilha!$A$2:$F$30,2))</f>
        <v/>
      </c>
      <c r="E10810" s="47"/>
      <c r="F10810" s="49"/>
      <c r="G10810" s="55"/>
    </row>
    <row r="10811" spans="1:7" ht="15" customHeight="1" x14ac:dyDescent="0.2">
      <c r="A10811" s="44">
        <f>IF($C10811="",0,VLOOKUP($C10811,Concelho!$A$2:$J$309,2))</f>
        <v>0</v>
      </c>
      <c r="B10811" s="58">
        <f>IF($E10811="",$A10811*100,VLOOKUP($E$2,Freguesia!$A$2:$I$3093,3,0))</f>
        <v>0</v>
      </c>
      <c r="C10811" s="47"/>
      <c r="D10811" s="40" t="str">
        <f>IF($C10811="","",VLOOKUP(INT(VLOOKUP($C$2,Concelho!$A$2:$J$309,2)/100),Dist_Ilha!$A$2:$F$30,2))</f>
        <v/>
      </c>
      <c r="E10811" s="47"/>
      <c r="F10811" s="49"/>
      <c r="G10811" s="55"/>
    </row>
    <row r="10812" spans="1:7" ht="15" customHeight="1" x14ac:dyDescent="0.2">
      <c r="A10812" s="44">
        <f>IF($C10812="",0,VLOOKUP($C10812,Concelho!$A$2:$J$309,2))</f>
        <v>0</v>
      </c>
      <c r="B10812" s="58">
        <f>IF($E10812="",$A10812*100,VLOOKUP($E$2,Freguesia!$A$2:$I$3093,3,0))</f>
        <v>0</v>
      </c>
      <c r="C10812" s="47"/>
      <c r="D10812" s="40" t="str">
        <f>IF($C10812="","",VLOOKUP(INT(VLOOKUP($C$2,Concelho!$A$2:$J$309,2)/100),Dist_Ilha!$A$2:$F$30,2))</f>
        <v/>
      </c>
      <c r="E10812" s="47"/>
      <c r="F10812" s="49"/>
      <c r="G10812" s="55"/>
    </row>
    <row r="10813" spans="1:7" ht="15" customHeight="1" x14ac:dyDescent="0.2">
      <c r="A10813" s="44">
        <f>IF($C10813="",0,VLOOKUP($C10813,Concelho!$A$2:$J$309,2))</f>
        <v>0</v>
      </c>
      <c r="B10813" s="58">
        <f>IF($E10813="",$A10813*100,VLOOKUP($E$2,Freguesia!$A$2:$I$3093,3,0))</f>
        <v>0</v>
      </c>
      <c r="C10813" s="47"/>
      <c r="D10813" s="40" t="str">
        <f>IF($C10813="","",VLOOKUP(INT(VLOOKUP($C$2,Concelho!$A$2:$J$309,2)/100),Dist_Ilha!$A$2:$F$30,2))</f>
        <v/>
      </c>
      <c r="E10813" s="47"/>
      <c r="F10813" s="49"/>
      <c r="G10813" s="55"/>
    </row>
    <row r="10814" spans="1:7" ht="15" customHeight="1" x14ac:dyDescent="0.2">
      <c r="A10814" s="44">
        <f>IF($C10814="",0,VLOOKUP($C10814,Concelho!$A$2:$J$309,2))</f>
        <v>0</v>
      </c>
      <c r="B10814" s="58">
        <f>IF($E10814="",$A10814*100,VLOOKUP($E$2,Freguesia!$A$2:$I$3093,3,0))</f>
        <v>0</v>
      </c>
      <c r="C10814" s="47"/>
      <c r="D10814" s="40" t="str">
        <f>IF($C10814="","",VLOOKUP(INT(VLOOKUP($C$2,Concelho!$A$2:$J$309,2)/100),Dist_Ilha!$A$2:$F$30,2))</f>
        <v/>
      </c>
      <c r="E10814" s="47"/>
      <c r="F10814" s="49"/>
      <c r="G10814" s="55"/>
    </row>
    <row r="10815" spans="1:7" ht="15" customHeight="1" x14ac:dyDescent="0.2">
      <c r="A10815" s="44">
        <f>IF($C10815="",0,VLOOKUP($C10815,Concelho!$A$2:$J$309,2))</f>
        <v>0</v>
      </c>
      <c r="B10815" s="58">
        <f>IF($E10815="",$A10815*100,VLOOKUP($E$2,Freguesia!$A$2:$I$3093,3,0))</f>
        <v>0</v>
      </c>
      <c r="C10815" s="47"/>
      <c r="D10815" s="40" t="str">
        <f>IF($C10815="","",VLOOKUP(INT(VLOOKUP($C$2,Concelho!$A$2:$J$309,2)/100),Dist_Ilha!$A$2:$F$30,2))</f>
        <v/>
      </c>
      <c r="E10815" s="47"/>
      <c r="F10815" s="49"/>
      <c r="G10815" s="55"/>
    </row>
    <row r="10816" spans="1:7" ht="15" customHeight="1" x14ac:dyDescent="0.2">
      <c r="A10816" s="44">
        <f>IF($C10816="",0,VLOOKUP($C10816,Concelho!$A$2:$J$309,2))</f>
        <v>0</v>
      </c>
      <c r="B10816" s="58">
        <f>IF($E10816="",$A10816*100,VLOOKUP($E$2,Freguesia!$A$2:$I$3093,3,0))</f>
        <v>0</v>
      </c>
      <c r="C10816" s="47"/>
      <c r="D10816" s="40" t="str">
        <f>IF($C10816="","",VLOOKUP(INT(VLOOKUP($C$2,Concelho!$A$2:$J$309,2)/100),Dist_Ilha!$A$2:$F$30,2))</f>
        <v/>
      </c>
      <c r="E10816" s="47"/>
      <c r="F10816" s="49"/>
      <c r="G10816" s="55"/>
    </row>
    <row r="10817" spans="1:7" ht="15" customHeight="1" x14ac:dyDescent="0.2">
      <c r="A10817" s="44">
        <f>IF($C10817="",0,VLOOKUP($C10817,Concelho!$A$2:$J$309,2))</f>
        <v>0</v>
      </c>
      <c r="B10817" s="58">
        <f>IF($E10817="",$A10817*100,VLOOKUP($E$2,Freguesia!$A$2:$I$3093,3,0))</f>
        <v>0</v>
      </c>
      <c r="C10817" s="47"/>
      <c r="D10817" s="40" t="str">
        <f>IF($C10817="","",VLOOKUP(INT(VLOOKUP($C$2,Concelho!$A$2:$J$309,2)/100),Dist_Ilha!$A$2:$F$30,2))</f>
        <v/>
      </c>
      <c r="E10817" s="47"/>
      <c r="F10817" s="49"/>
      <c r="G10817" s="55"/>
    </row>
    <row r="10818" spans="1:7" ht="15" customHeight="1" x14ac:dyDescent="0.2">
      <c r="A10818" s="44">
        <f>IF($C10818="",0,VLOOKUP($C10818,Concelho!$A$2:$J$309,2))</f>
        <v>0</v>
      </c>
      <c r="B10818" s="58">
        <f>IF($E10818="",$A10818*100,VLOOKUP($E$2,Freguesia!$A$2:$I$3093,3,0))</f>
        <v>0</v>
      </c>
      <c r="C10818" s="47"/>
      <c r="D10818" s="40" t="str">
        <f>IF($C10818="","",VLOOKUP(INT(VLOOKUP($C$2,Concelho!$A$2:$J$309,2)/100),Dist_Ilha!$A$2:$F$30,2))</f>
        <v/>
      </c>
      <c r="E10818" s="47"/>
      <c r="F10818" s="49"/>
      <c r="G10818" s="55"/>
    </row>
    <row r="10819" spans="1:7" ht="15" customHeight="1" x14ac:dyDescent="0.2">
      <c r="A10819" s="44">
        <f>IF($C10819="",0,VLOOKUP($C10819,Concelho!$A$2:$J$309,2))</f>
        <v>0</v>
      </c>
      <c r="B10819" s="58">
        <f>IF($E10819="",$A10819*100,VLOOKUP($E$2,Freguesia!$A$2:$I$3093,3,0))</f>
        <v>0</v>
      </c>
      <c r="C10819" s="47"/>
      <c r="D10819" s="40" t="str">
        <f>IF($C10819="","",VLOOKUP(INT(VLOOKUP($C$2,Concelho!$A$2:$J$309,2)/100),Dist_Ilha!$A$2:$F$30,2))</f>
        <v/>
      </c>
      <c r="E10819" s="47"/>
      <c r="F10819" s="49"/>
      <c r="G10819" s="55"/>
    </row>
    <row r="10820" spans="1:7" ht="15" customHeight="1" x14ac:dyDescent="0.2">
      <c r="A10820" s="44">
        <f>IF($C10820="",0,VLOOKUP($C10820,Concelho!$A$2:$J$309,2))</f>
        <v>0</v>
      </c>
      <c r="B10820" s="58">
        <f>IF($E10820="",$A10820*100,VLOOKUP($E$2,Freguesia!$A$2:$I$3093,3,0))</f>
        <v>0</v>
      </c>
      <c r="C10820" s="47"/>
      <c r="D10820" s="40" t="str">
        <f>IF($C10820="","",VLOOKUP(INT(VLOOKUP($C$2,Concelho!$A$2:$J$309,2)/100),Dist_Ilha!$A$2:$F$30,2))</f>
        <v/>
      </c>
      <c r="E10820" s="47"/>
      <c r="F10820" s="49"/>
      <c r="G10820" s="55"/>
    </row>
    <row r="10821" spans="1:7" ht="15" customHeight="1" x14ac:dyDescent="0.2">
      <c r="A10821" s="44">
        <f>IF($C10821="",0,VLOOKUP($C10821,Concelho!$A$2:$J$309,2))</f>
        <v>0</v>
      </c>
      <c r="B10821" s="58">
        <f>IF($E10821="",$A10821*100,VLOOKUP($E$2,Freguesia!$A$2:$I$3093,3,0))</f>
        <v>0</v>
      </c>
      <c r="C10821" s="47"/>
      <c r="D10821" s="40" t="str">
        <f>IF($C10821="","",VLOOKUP(INT(VLOOKUP($C$2,Concelho!$A$2:$J$309,2)/100),Dist_Ilha!$A$2:$F$30,2))</f>
        <v/>
      </c>
      <c r="E10821" s="47"/>
      <c r="F10821" s="49"/>
      <c r="G10821" s="55"/>
    </row>
    <row r="10822" spans="1:7" ht="15" customHeight="1" x14ac:dyDescent="0.2">
      <c r="A10822" s="44">
        <f>IF($C10822="",0,VLOOKUP($C10822,Concelho!$A$2:$J$309,2))</f>
        <v>0</v>
      </c>
      <c r="B10822" s="58">
        <f>IF($E10822="",$A10822*100,VLOOKUP($E$2,Freguesia!$A$2:$I$3093,3,0))</f>
        <v>0</v>
      </c>
      <c r="C10822" s="47"/>
      <c r="D10822" s="40" t="str">
        <f>IF($C10822="","",VLOOKUP(INT(VLOOKUP($C$2,Concelho!$A$2:$J$309,2)/100),Dist_Ilha!$A$2:$F$30,2))</f>
        <v/>
      </c>
      <c r="E10822" s="47"/>
      <c r="F10822" s="49"/>
      <c r="G10822" s="55"/>
    </row>
    <row r="10823" spans="1:7" ht="15" customHeight="1" x14ac:dyDescent="0.2">
      <c r="A10823" s="44">
        <f>IF($C10823="",0,VLOOKUP($C10823,Concelho!$A$2:$J$309,2))</f>
        <v>0</v>
      </c>
      <c r="B10823" s="58">
        <f>IF($E10823="",$A10823*100,VLOOKUP($E$2,Freguesia!$A$2:$I$3093,3,0))</f>
        <v>0</v>
      </c>
      <c r="C10823" s="47"/>
      <c r="D10823" s="40" t="str">
        <f>IF($C10823="","",VLOOKUP(INT(VLOOKUP($C$2,Concelho!$A$2:$J$309,2)/100),Dist_Ilha!$A$2:$F$30,2))</f>
        <v/>
      </c>
      <c r="E10823" s="47"/>
      <c r="F10823" s="49"/>
      <c r="G10823" s="55"/>
    </row>
    <row r="10824" spans="1:7" ht="15" customHeight="1" x14ac:dyDescent="0.2">
      <c r="A10824" s="44">
        <f>IF($C10824="",0,VLOOKUP($C10824,Concelho!$A$2:$J$309,2))</f>
        <v>0</v>
      </c>
      <c r="B10824" s="58">
        <f>IF($E10824="",$A10824*100,VLOOKUP($E$2,Freguesia!$A$2:$I$3093,3,0))</f>
        <v>0</v>
      </c>
      <c r="C10824" s="47"/>
      <c r="D10824" s="40" t="str">
        <f>IF($C10824="","",VLOOKUP(INT(VLOOKUP($C$2,Concelho!$A$2:$J$309,2)/100),Dist_Ilha!$A$2:$F$30,2))</f>
        <v/>
      </c>
      <c r="E10824" s="47"/>
      <c r="F10824" s="49"/>
      <c r="G10824" s="55"/>
    </row>
    <row r="10825" spans="1:7" ht="15" customHeight="1" x14ac:dyDescent="0.2">
      <c r="A10825" s="44">
        <f>IF($C10825="",0,VLOOKUP($C10825,Concelho!$A$2:$J$309,2))</f>
        <v>0</v>
      </c>
      <c r="B10825" s="58">
        <f>IF($E10825="",$A10825*100,VLOOKUP($E$2,Freguesia!$A$2:$I$3093,3,0))</f>
        <v>0</v>
      </c>
      <c r="C10825" s="47"/>
      <c r="D10825" s="40" t="str">
        <f>IF($C10825="","",VLOOKUP(INT(VLOOKUP($C$2,Concelho!$A$2:$J$309,2)/100),Dist_Ilha!$A$2:$F$30,2))</f>
        <v/>
      </c>
      <c r="E10825" s="47"/>
      <c r="F10825" s="49"/>
      <c r="G10825" s="55"/>
    </row>
    <row r="10826" spans="1:7" ht="15" customHeight="1" x14ac:dyDescent="0.2">
      <c r="A10826" s="44">
        <f>IF($C10826="",0,VLOOKUP($C10826,Concelho!$A$2:$J$309,2))</f>
        <v>0</v>
      </c>
      <c r="B10826" s="58">
        <f>IF($E10826="",$A10826*100,VLOOKUP($E$2,Freguesia!$A$2:$I$3093,3,0))</f>
        <v>0</v>
      </c>
      <c r="C10826" s="47"/>
      <c r="D10826" s="40" t="str">
        <f>IF($C10826="","",VLOOKUP(INT(VLOOKUP($C$2,Concelho!$A$2:$J$309,2)/100),Dist_Ilha!$A$2:$F$30,2))</f>
        <v/>
      </c>
      <c r="E10826" s="47"/>
      <c r="F10826" s="49"/>
      <c r="G10826" s="55"/>
    </row>
    <row r="10827" spans="1:7" ht="15" customHeight="1" x14ac:dyDescent="0.2">
      <c r="A10827" s="44">
        <f>IF($C10827="",0,VLOOKUP($C10827,Concelho!$A$2:$J$309,2))</f>
        <v>0</v>
      </c>
      <c r="B10827" s="58">
        <f>IF($E10827="",$A10827*100,VLOOKUP($E$2,Freguesia!$A$2:$I$3093,3,0))</f>
        <v>0</v>
      </c>
      <c r="C10827" s="47"/>
      <c r="D10827" s="40" t="str">
        <f>IF($C10827="","",VLOOKUP(INT(VLOOKUP($C$2,Concelho!$A$2:$J$309,2)/100),Dist_Ilha!$A$2:$F$30,2))</f>
        <v/>
      </c>
      <c r="E10827" s="47"/>
      <c r="F10827" s="49"/>
      <c r="G10827" s="55"/>
    </row>
    <row r="10828" spans="1:7" ht="15" customHeight="1" x14ac:dyDescent="0.2">
      <c r="A10828" s="44">
        <f>IF($C10828="",0,VLOOKUP($C10828,Concelho!$A$2:$J$309,2))</f>
        <v>0</v>
      </c>
      <c r="B10828" s="58">
        <f>IF($E10828="",$A10828*100,VLOOKUP($E$2,Freguesia!$A$2:$I$3093,3,0))</f>
        <v>0</v>
      </c>
      <c r="C10828" s="47"/>
      <c r="D10828" s="40" t="str">
        <f>IF($C10828="","",VLOOKUP(INT(VLOOKUP($C$2,Concelho!$A$2:$J$309,2)/100),Dist_Ilha!$A$2:$F$30,2))</f>
        <v/>
      </c>
      <c r="E10828" s="47"/>
      <c r="F10828" s="49"/>
      <c r="G10828" s="55"/>
    </row>
    <row r="10829" spans="1:7" ht="15" customHeight="1" x14ac:dyDescent="0.2">
      <c r="A10829" s="44">
        <f>IF($C10829="",0,VLOOKUP($C10829,Concelho!$A$2:$J$309,2))</f>
        <v>0</v>
      </c>
      <c r="B10829" s="58">
        <f>IF($E10829="",$A10829*100,VLOOKUP($E$2,Freguesia!$A$2:$I$3093,3,0))</f>
        <v>0</v>
      </c>
      <c r="C10829" s="47"/>
      <c r="D10829" s="40" t="str">
        <f>IF($C10829="","",VLOOKUP(INT(VLOOKUP($C$2,Concelho!$A$2:$J$309,2)/100),Dist_Ilha!$A$2:$F$30,2))</f>
        <v/>
      </c>
      <c r="E10829" s="47"/>
      <c r="F10829" s="49"/>
      <c r="G10829" s="55"/>
    </row>
    <row r="10830" spans="1:7" ht="15" customHeight="1" x14ac:dyDescent="0.2">
      <c r="A10830" s="44">
        <f>IF($C10830="",0,VLOOKUP($C10830,Concelho!$A$2:$J$309,2))</f>
        <v>0</v>
      </c>
      <c r="B10830" s="58">
        <f>IF($E10830="",$A10830*100,VLOOKUP($E$2,Freguesia!$A$2:$I$3093,3,0))</f>
        <v>0</v>
      </c>
      <c r="C10830" s="47"/>
      <c r="D10830" s="40" t="str">
        <f>IF($C10830="","",VLOOKUP(INT(VLOOKUP($C$2,Concelho!$A$2:$J$309,2)/100),Dist_Ilha!$A$2:$F$30,2))</f>
        <v/>
      </c>
      <c r="E10830" s="47"/>
      <c r="F10830" s="49"/>
      <c r="G10830" s="55"/>
    </row>
    <row r="10831" spans="1:7" ht="15" customHeight="1" x14ac:dyDescent="0.2">
      <c r="A10831" s="44">
        <f>IF($C10831="",0,VLOOKUP($C10831,Concelho!$A$2:$J$309,2))</f>
        <v>0</v>
      </c>
      <c r="B10831" s="58">
        <f>IF($E10831="",$A10831*100,VLOOKUP($E$2,Freguesia!$A$2:$I$3093,3,0))</f>
        <v>0</v>
      </c>
      <c r="C10831" s="47"/>
      <c r="D10831" s="40" t="str">
        <f>IF($C10831="","",VLOOKUP(INT(VLOOKUP($C$2,Concelho!$A$2:$J$309,2)/100),Dist_Ilha!$A$2:$F$30,2))</f>
        <v/>
      </c>
      <c r="E10831" s="47"/>
      <c r="F10831" s="49"/>
      <c r="G10831" s="55"/>
    </row>
    <row r="10832" spans="1:7" ht="15" customHeight="1" x14ac:dyDescent="0.2">
      <c r="A10832" s="44">
        <f>IF($C10832="",0,VLOOKUP($C10832,Concelho!$A$2:$J$309,2))</f>
        <v>0</v>
      </c>
      <c r="B10832" s="58">
        <f>IF($E10832="",$A10832*100,VLOOKUP($E$2,Freguesia!$A$2:$I$3093,3,0))</f>
        <v>0</v>
      </c>
      <c r="C10832" s="47"/>
      <c r="D10832" s="40" t="str">
        <f>IF($C10832="","",VLOOKUP(INT(VLOOKUP($C$2,Concelho!$A$2:$J$309,2)/100),Dist_Ilha!$A$2:$F$30,2))</f>
        <v/>
      </c>
      <c r="E10832" s="47"/>
      <c r="F10832" s="49"/>
      <c r="G10832" s="55"/>
    </row>
    <row r="10833" spans="1:7" ht="15" customHeight="1" x14ac:dyDescent="0.2">
      <c r="A10833" s="44">
        <f>IF($C10833="",0,VLOOKUP($C10833,Concelho!$A$2:$J$309,2))</f>
        <v>0</v>
      </c>
      <c r="B10833" s="58">
        <f>IF($E10833="",$A10833*100,VLOOKUP($E$2,Freguesia!$A$2:$I$3093,3,0))</f>
        <v>0</v>
      </c>
      <c r="C10833" s="47"/>
      <c r="D10833" s="40" t="str">
        <f>IF($C10833="","",VLOOKUP(INT(VLOOKUP($C$2,Concelho!$A$2:$J$309,2)/100),Dist_Ilha!$A$2:$F$30,2))</f>
        <v/>
      </c>
      <c r="E10833" s="47"/>
      <c r="F10833" s="49"/>
      <c r="G10833" s="55"/>
    </row>
    <row r="10834" spans="1:7" ht="15" customHeight="1" x14ac:dyDescent="0.2">
      <c r="A10834" s="44">
        <f>IF($C10834="",0,VLOOKUP($C10834,Concelho!$A$2:$J$309,2))</f>
        <v>0</v>
      </c>
      <c r="B10834" s="58">
        <f>IF($E10834="",$A10834*100,VLOOKUP($E$2,Freguesia!$A$2:$I$3093,3,0))</f>
        <v>0</v>
      </c>
      <c r="C10834" s="47"/>
      <c r="D10834" s="40" t="str">
        <f>IF($C10834="","",VLOOKUP(INT(VLOOKUP($C$2,Concelho!$A$2:$J$309,2)/100),Dist_Ilha!$A$2:$F$30,2))</f>
        <v/>
      </c>
      <c r="E10834" s="47"/>
      <c r="F10834" s="49"/>
      <c r="G10834" s="55"/>
    </row>
    <row r="10835" spans="1:7" ht="15" customHeight="1" x14ac:dyDescent="0.2">
      <c r="A10835" s="44">
        <f>IF($C10835="",0,VLOOKUP($C10835,Concelho!$A$2:$J$309,2))</f>
        <v>0</v>
      </c>
      <c r="B10835" s="58">
        <f>IF($E10835="",$A10835*100,VLOOKUP($E$2,Freguesia!$A$2:$I$3093,3,0))</f>
        <v>0</v>
      </c>
      <c r="C10835" s="47"/>
      <c r="D10835" s="40" t="str">
        <f>IF($C10835="","",VLOOKUP(INT(VLOOKUP($C$2,Concelho!$A$2:$J$309,2)/100),Dist_Ilha!$A$2:$F$30,2))</f>
        <v/>
      </c>
      <c r="E10835" s="47"/>
      <c r="F10835" s="49"/>
      <c r="G10835" s="55"/>
    </row>
    <row r="10836" spans="1:7" ht="15" customHeight="1" x14ac:dyDescent="0.2">
      <c r="A10836" s="44">
        <f>IF($C10836="",0,VLOOKUP($C10836,Concelho!$A$2:$J$309,2))</f>
        <v>0</v>
      </c>
      <c r="B10836" s="58">
        <f>IF($E10836="",$A10836*100,VLOOKUP($E$2,Freguesia!$A$2:$I$3093,3,0))</f>
        <v>0</v>
      </c>
      <c r="C10836" s="47"/>
      <c r="D10836" s="40" t="str">
        <f>IF($C10836="","",VLOOKUP(INT(VLOOKUP($C$2,Concelho!$A$2:$J$309,2)/100),Dist_Ilha!$A$2:$F$30,2))</f>
        <v/>
      </c>
      <c r="E10836" s="47"/>
      <c r="F10836" s="49"/>
      <c r="G10836" s="55"/>
    </row>
    <row r="10837" spans="1:7" ht="15" customHeight="1" x14ac:dyDescent="0.2">
      <c r="A10837" s="44">
        <f>IF($C10837="",0,VLOOKUP($C10837,Concelho!$A$2:$J$309,2))</f>
        <v>0</v>
      </c>
      <c r="B10837" s="58">
        <f>IF($E10837="",$A10837*100,VLOOKUP($E$2,Freguesia!$A$2:$I$3093,3,0))</f>
        <v>0</v>
      </c>
      <c r="C10837" s="47"/>
      <c r="D10837" s="40" t="str">
        <f>IF($C10837="","",VLOOKUP(INT(VLOOKUP($C$2,Concelho!$A$2:$J$309,2)/100),Dist_Ilha!$A$2:$F$30,2))</f>
        <v/>
      </c>
      <c r="E10837" s="47"/>
      <c r="F10837" s="49"/>
      <c r="G10837" s="55"/>
    </row>
    <row r="10838" spans="1:7" ht="15" customHeight="1" x14ac:dyDescent="0.2">
      <c r="A10838" s="44">
        <f>IF($C10838="",0,VLOOKUP($C10838,Concelho!$A$2:$J$309,2))</f>
        <v>0</v>
      </c>
      <c r="B10838" s="58">
        <f>IF($E10838="",$A10838*100,VLOOKUP($E$2,Freguesia!$A$2:$I$3093,3,0))</f>
        <v>0</v>
      </c>
      <c r="C10838" s="47"/>
      <c r="D10838" s="40" t="str">
        <f>IF($C10838="","",VLOOKUP(INT(VLOOKUP($C$2,Concelho!$A$2:$J$309,2)/100),Dist_Ilha!$A$2:$F$30,2))</f>
        <v/>
      </c>
      <c r="E10838" s="47"/>
      <c r="F10838" s="49"/>
      <c r="G10838" s="55"/>
    </row>
    <row r="10839" spans="1:7" ht="15" customHeight="1" x14ac:dyDescent="0.2">
      <c r="A10839" s="44">
        <f>IF($C10839="",0,VLOOKUP($C10839,Concelho!$A$2:$J$309,2))</f>
        <v>0</v>
      </c>
      <c r="B10839" s="58">
        <f>IF($E10839="",$A10839*100,VLOOKUP($E$2,Freguesia!$A$2:$I$3093,3,0))</f>
        <v>0</v>
      </c>
      <c r="C10839" s="47"/>
      <c r="D10839" s="40" t="str">
        <f>IF($C10839="","",VLOOKUP(INT(VLOOKUP($C$2,Concelho!$A$2:$J$309,2)/100),Dist_Ilha!$A$2:$F$30,2))</f>
        <v/>
      </c>
      <c r="E10839" s="47"/>
      <c r="F10839" s="49"/>
      <c r="G10839" s="55"/>
    </row>
    <row r="10840" spans="1:7" ht="15" customHeight="1" x14ac:dyDescent="0.2">
      <c r="A10840" s="44">
        <f>IF($C10840="",0,VLOOKUP($C10840,Concelho!$A$2:$J$309,2))</f>
        <v>0</v>
      </c>
      <c r="B10840" s="58">
        <f>IF($E10840="",$A10840*100,VLOOKUP($E$2,Freguesia!$A$2:$I$3093,3,0))</f>
        <v>0</v>
      </c>
      <c r="C10840" s="47"/>
      <c r="D10840" s="40" t="str">
        <f>IF($C10840="","",VLOOKUP(INT(VLOOKUP($C$2,Concelho!$A$2:$J$309,2)/100),Dist_Ilha!$A$2:$F$30,2))</f>
        <v/>
      </c>
      <c r="E10840" s="47"/>
      <c r="F10840" s="49"/>
      <c r="G10840" s="55"/>
    </row>
    <row r="10841" spans="1:7" ht="15" customHeight="1" x14ac:dyDescent="0.2">
      <c r="A10841" s="44">
        <f>IF($C10841="",0,VLOOKUP($C10841,Concelho!$A$2:$J$309,2))</f>
        <v>0</v>
      </c>
      <c r="B10841" s="58">
        <f>IF($E10841="",$A10841*100,VLOOKUP($E$2,Freguesia!$A$2:$I$3093,3,0))</f>
        <v>0</v>
      </c>
      <c r="C10841" s="47"/>
      <c r="D10841" s="40" t="str">
        <f>IF($C10841="","",VLOOKUP(INT(VLOOKUP($C$2,Concelho!$A$2:$J$309,2)/100),Dist_Ilha!$A$2:$F$30,2))</f>
        <v/>
      </c>
      <c r="E10841" s="47"/>
      <c r="F10841" s="49"/>
      <c r="G10841" s="55"/>
    </row>
    <row r="10842" spans="1:7" ht="15" customHeight="1" x14ac:dyDescent="0.2">
      <c r="A10842" s="44">
        <f>IF($C10842="",0,VLOOKUP($C10842,Concelho!$A$2:$J$309,2))</f>
        <v>0</v>
      </c>
      <c r="B10842" s="58">
        <f>IF($E10842="",$A10842*100,VLOOKUP($E$2,Freguesia!$A$2:$I$3093,3,0))</f>
        <v>0</v>
      </c>
      <c r="C10842" s="47"/>
      <c r="D10842" s="40" t="str">
        <f>IF($C10842="","",VLOOKUP(INT(VLOOKUP($C$2,Concelho!$A$2:$J$309,2)/100),Dist_Ilha!$A$2:$F$30,2))</f>
        <v/>
      </c>
      <c r="E10842" s="47"/>
      <c r="F10842" s="49"/>
      <c r="G10842" s="55"/>
    </row>
    <row r="10843" spans="1:7" ht="15" customHeight="1" x14ac:dyDescent="0.2">
      <c r="A10843" s="44">
        <f>IF($C10843="",0,VLOOKUP($C10843,Concelho!$A$2:$J$309,2))</f>
        <v>0</v>
      </c>
      <c r="B10843" s="58">
        <f>IF($E10843="",$A10843*100,VLOOKUP($E$2,Freguesia!$A$2:$I$3093,3,0))</f>
        <v>0</v>
      </c>
      <c r="C10843" s="47"/>
      <c r="D10843" s="40" t="str">
        <f>IF($C10843="","",VLOOKUP(INT(VLOOKUP($C$2,Concelho!$A$2:$J$309,2)/100),Dist_Ilha!$A$2:$F$30,2))</f>
        <v/>
      </c>
      <c r="E10843" s="47"/>
      <c r="F10843" s="49"/>
      <c r="G10843" s="55"/>
    </row>
    <row r="10844" spans="1:7" ht="15" customHeight="1" x14ac:dyDescent="0.2">
      <c r="A10844" s="44">
        <f>IF($C10844="",0,VLOOKUP($C10844,Concelho!$A$2:$J$309,2))</f>
        <v>0</v>
      </c>
      <c r="B10844" s="58">
        <f>IF($E10844="",$A10844*100,VLOOKUP($E$2,Freguesia!$A$2:$I$3093,3,0))</f>
        <v>0</v>
      </c>
      <c r="C10844" s="47"/>
      <c r="D10844" s="40" t="str">
        <f>IF($C10844="","",VLOOKUP(INT(VLOOKUP($C$2,Concelho!$A$2:$J$309,2)/100),Dist_Ilha!$A$2:$F$30,2))</f>
        <v/>
      </c>
      <c r="E10844" s="47"/>
      <c r="F10844" s="49"/>
      <c r="G10844" s="55"/>
    </row>
    <row r="10845" spans="1:7" ht="15" customHeight="1" x14ac:dyDescent="0.2">
      <c r="A10845" s="44">
        <f>IF($C10845="",0,VLOOKUP($C10845,Concelho!$A$2:$J$309,2))</f>
        <v>0</v>
      </c>
      <c r="B10845" s="58">
        <f>IF($E10845="",$A10845*100,VLOOKUP($E$2,Freguesia!$A$2:$I$3093,3,0))</f>
        <v>0</v>
      </c>
      <c r="C10845" s="47"/>
      <c r="D10845" s="40" t="str">
        <f>IF($C10845="","",VLOOKUP(INT(VLOOKUP($C$2,Concelho!$A$2:$J$309,2)/100),Dist_Ilha!$A$2:$F$30,2))</f>
        <v/>
      </c>
      <c r="E10845" s="47"/>
      <c r="F10845" s="49"/>
      <c r="G10845" s="55"/>
    </row>
    <row r="10846" spans="1:7" ht="15" customHeight="1" x14ac:dyDescent="0.2">
      <c r="A10846" s="44">
        <f>IF($C10846="",0,VLOOKUP($C10846,Concelho!$A$2:$J$309,2))</f>
        <v>0</v>
      </c>
      <c r="B10846" s="58">
        <f>IF($E10846="",$A10846*100,VLOOKUP($E$2,Freguesia!$A$2:$I$3093,3,0))</f>
        <v>0</v>
      </c>
      <c r="C10846" s="47"/>
      <c r="D10846" s="40" t="str">
        <f>IF($C10846="","",VLOOKUP(INT(VLOOKUP($C$2,Concelho!$A$2:$J$309,2)/100),Dist_Ilha!$A$2:$F$30,2))</f>
        <v/>
      </c>
      <c r="E10846" s="47"/>
      <c r="F10846" s="49"/>
      <c r="G10846" s="55"/>
    </row>
    <row r="10847" spans="1:7" ht="15" customHeight="1" x14ac:dyDescent="0.2">
      <c r="A10847" s="44">
        <f>IF($C10847="",0,VLOOKUP($C10847,Concelho!$A$2:$J$309,2))</f>
        <v>0</v>
      </c>
      <c r="B10847" s="58">
        <f>IF($E10847="",$A10847*100,VLOOKUP($E$2,Freguesia!$A$2:$I$3093,3,0))</f>
        <v>0</v>
      </c>
      <c r="C10847" s="47"/>
      <c r="D10847" s="40" t="str">
        <f>IF($C10847="","",VLOOKUP(INT(VLOOKUP($C$2,Concelho!$A$2:$J$309,2)/100),Dist_Ilha!$A$2:$F$30,2))</f>
        <v/>
      </c>
      <c r="E10847" s="47"/>
      <c r="F10847" s="49"/>
      <c r="G10847" s="55"/>
    </row>
    <row r="10848" spans="1:7" ht="15" customHeight="1" x14ac:dyDescent="0.2">
      <c r="A10848" s="44">
        <f>IF($C10848="",0,VLOOKUP($C10848,Concelho!$A$2:$J$309,2))</f>
        <v>0</v>
      </c>
      <c r="B10848" s="58">
        <f>IF($E10848="",$A10848*100,VLOOKUP($E$2,Freguesia!$A$2:$I$3093,3,0))</f>
        <v>0</v>
      </c>
      <c r="C10848" s="47"/>
      <c r="D10848" s="40" t="str">
        <f>IF($C10848="","",VLOOKUP(INT(VLOOKUP($C$2,Concelho!$A$2:$J$309,2)/100),Dist_Ilha!$A$2:$F$30,2))</f>
        <v/>
      </c>
      <c r="E10848" s="47"/>
      <c r="F10848" s="49"/>
      <c r="G10848" s="55"/>
    </row>
    <row r="10849" spans="1:7" ht="15" customHeight="1" x14ac:dyDescent="0.2">
      <c r="A10849" s="44">
        <f>IF($C10849="",0,VLOOKUP($C10849,Concelho!$A$2:$J$309,2))</f>
        <v>0</v>
      </c>
      <c r="B10849" s="58">
        <f>IF($E10849="",$A10849*100,VLOOKUP($E$2,Freguesia!$A$2:$I$3093,3,0))</f>
        <v>0</v>
      </c>
      <c r="C10849" s="47"/>
      <c r="D10849" s="40" t="str">
        <f>IF($C10849="","",VLOOKUP(INT(VLOOKUP($C$2,Concelho!$A$2:$J$309,2)/100),Dist_Ilha!$A$2:$F$30,2))</f>
        <v/>
      </c>
      <c r="E10849" s="47"/>
      <c r="F10849" s="49"/>
      <c r="G10849" s="55"/>
    </row>
    <row r="10850" spans="1:7" ht="15" customHeight="1" x14ac:dyDescent="0.2">
      <c r="A10850" s="44">
        <f>IF($C10850="",0,VLOOKUP($C10850,Concelho!$A$2:$J$309,2))</f>
        <v>0</v>
      </c>
      <c r="B10850" s="58">
        <f>IF($E10850="",$A10850*100,VLOOKUP($E$2,Freguesia!$A$2:$I$3093,3,0))</f>
        <v>0</v>
      </c>
      <c r="C10850" s="47"/>
      <c r="D10850" s="40" t="str">
        <f>IF($C10850="","",VLOOKUP(INT(VLOOKUP($C$2,Concelho!$A$2:$J$309,2)/100),Dist_Ilha!$A$2:$F$30,2))</f>
        <v/>
      </c>
      <c r="E10850" s="47"/>
      <c r="F10850" s="49"/>
      <c r="G10850" s="55"/>
    </row>
    <row r="10851" spans="1:7" ht="15" customHeight="1" x14ac:dyDescent="0.2">
      <c r="A10851" s="44">
        <f>IF($C10851="",0,VLOOKUP($C10851,Concelho!$A$2:$J$309,2))</f>
        <v>0</v>
      </c>
      <c r="B10851" s="58">
        <f>IF($E10851="",$A10851*100,VLOOKUP($E$2,Freguesia!$A$2:$I$3093,3,0))</f>
        <v>0</v>
      </c>
      <c r="C10851" s="47"/>
      <c r="D10851" s="40" t="str">
        <f>IF($C10851="","",VLOOKUP(INT(VLOOKUP($C$2,Concelho!$A$2:$J$309,2)/100),Dist_Ilha!$A$2:$F$30,2))</f>
        <v/>
      </c>
      <c r="E10851" s="47"/>
      <c r="F10851" s="49"/>
      <c r="G10851" s="55"/>
    </row>
    <row r="10852" spans="1:7" ht="15" customHeight="1" x14ac:dyDescent="0.2">
      <c r="A10852" s="44">
        <f>IF($C10852="",0,VLOOKUP($C10852,Concelho!$A$2:$J$309,2))</f>
        <v>0</v>
      </c>
      <c r="B10852" s="58">
        <f>IF($E10852="",$A10852*100,VLOOKUP($E$2,Freguesia!$A$2:$I$3093,3,0))</f>
        <v>0</v>
      </c>
      <c r="C10852" s="47"/>
      <c r="D10852" s="40" t="str">
        <f>IF($C10852="","",VLOOKUP(INT(VLOOKUP($C$2,Concelho!$A$2:$J$309,2)/100),Dist_Ilha!$A$2:$F$30,2))</f>
        <v/>
      </c>
      <c r="E10852" s="47"/>
      <c r="F10852" s="49"/>
      <c r="G10852" s="55"/>
    </row>
    <row r="10853" spans="1:7" ht="15" customHeight="1" x14ac:dyDescent="0.2">
      <c r="A10853" s="44">
        <f>IF($C10853="",0,VLOOKUP($C10853,Concelho!$A$2:$J$309,2))</f>
        <v>0</v>
      </c>
      <c r="B10853" s="58">
        <f>IF($E10853="",$A10853*100,VLOOKUP($E$2,Freguesia!$A$2:$I$3093,3,0))</f>
        <v>0</v>
      </c>
      <c r="C10853" s="47"/>
      <c r="D10853" s="40" t="str">
        <f>IF($C10853="","",VLOOKUP(INT(VLOOKUP($C$2,Concelho!$A$2:$J$309,2)/100),Dist_Ilha!$A$2:$F$30,2))</f>
        <v/>
      </c>
      <c r="E10853" s="47"/>
      <c r="F10853" s="49"/>
      <c r="G10853" s="55"/>
    </row>
    <row r="10854" spans="1:7" ht="15" customHeight="1" x14ac:dyDescent="0.2">
      <c r="A10854" s="44">
        <f>IF($C10854="",0,VLOOKUP($C10854,Concelho!$A$2:$J$309,2))</f>
        <v>0</v>
      </c>
      <c r="B10854" s="58">
        <f>IF($E10854="",$A10854*100,VLOOKUP($E$2,Freguesia!$A$2:$I$3093,3,0))</f>
        <v>0</v>
      </c>
      <c r="C10854" s="47"/>
      <c r="D10854" s="40" t="str">
        <f>IF($C10854="","",VLOOKUP(INT(VLOOKUP($C$2,Concelho!$A$2:$J$309,2)/100),Dist_Ilha!$A$2:$F$30,2))</f>
        <v/>
      </c>
      <c r="E10854" s="47"/>
      <c r="F10854" s="49"/>
      <c r="G10854" s="55"/>
    </row>
    <row r="10855" spans="1:7" ht="15" customHeight="1" x14ac:dyDescent="0.2">
      <c r="A10855" s="44">
        <f>IF($C10855="",0,VLOOKUP($C10855,Concelho!$A$2:$J$309,2))</f>
        <v>0</v>
      </c>
      <c r="B10855" s="58">
        <f>IF($E10855="",$A10855*100,VLOOKUP($E$2,Freguesia!$A$2:$I$3093,3,0))</f>
        <v>0</v>
      </c>
      <c r="C10855" s="47"/>
      <c r="D10855" s="40" t="str">
        <f>IF($C10855="","",VLOOKUP(INT(VLOOKUP($C$2,Concelho!$A$2:$J$309,2)/100),Dist_Ilha!$A$2:$F$30,2))</f>
        <v/>
      </c>
      <c r="E10855" s="47"/>
      <c r="F10855" s="49"/>
      <c r="G10855" s="55"/>
    </row>
    <row r="10856" spans="1:7" ht="15" customHeight="1" x14ac:dyDescent="0.2">
      <c r="A10856" s="44">
        <f>IF($C10856="",0,VLOOKUP($C10856,Concelho!$A$2:$J$309,2))</f>
        <v>0</v>
      </c>
      <c r="B10856" s="58">
        <f>IF($E10856="",$A10856*100,VLOOKUP($E$2,Freguesia!$A$2:$I$3093,3,0))</f>
        <v>0</v>
      </c>
      <c r="C10856" s="47"/>
      <c r="D10856" s="40" t="str">
        <f>IF($C10856="","",VLOOKUP(INT(VLOOKUP($C$2,Concelho!$A$2:$J$309,2)/100),Dist_Ilha!$A$2:$F$30,2))</f>
        <v/>
      </c>
      <c r="E10856" s="47"/>
      <c r="F10856" s="49"/>
      <c r="G10856" s="55"/>
    </row>
    <row r="10857" spans="1:7" ht="15" customHeight="1" x14ac:dyDescent="0.2">
      <c r="A10857" s="44">
        <f>IF($C10857="",0,VLOOKUP($C10857,Concelho!$A$2:$J$309,2))</f>
        <v>0</v>
      </c>
      <c r="B10857" s="58">
        <f>IF($E10857="",$A10857*100,VLOOKUP($E$2,Freguesia!$A$2:$I$3093,3,0))</f>
        <v>0</v>
      </c>
      <c r="C10857" s="47"/>
      <c r="D10857" s="40" t="str">
        <f>IF($C10857="","",VLOOKUP(INT(VLOOKUP($C$2,Concelho!$A$2:$J$309,2)/100),Dist_Ilha!$A$2:$F$30,2))</f>
        <v/>
      </c>
      <c r="E10857" s="47"/>
      <c r="F10857" s="49"/>
      <c r="G10857" s="55"/>
    </row>
    <row r="10858" spans="1:7" ht="15" customHeight="1" x14ac:dyDescent="0.2">
      <c r="A10858" s="44">
        <f>IF($C10858="",0,VLOOKUP($C10858,Concelho!$A$2:$J$309,2))</f>
        <v>0</v>
      </c>
      <c r="B10858" s="58">
        <f>IF($E10858="",$A10858*100,VLOOKUP($E$2,Freguesia!$A$2:$I$3093,3,0))</f>
        <v>0</v>
      </c>
      <c r="C10858" s="47"/>
      <c r="D10858" s="40" t="str">
        <f>IF($C10858="","",VLOOKUP(INT(VLOOKUP($C$2,Concelho!$A$2:$J$309,2)/100),Dist_Ilha!$A$2:$F$30,2))</f>
        <v/>
      </c>
      <c r="E10858" s="47"/>
      <c r="F10858" s="49"/>
      <c r="G10858" s="55"/>
    </row>
    <row r="10859" spans="1:7" ht="15" customHeight="1" x14ac:dyDescent="0.2">
      <c r="A10859" s="44">
        <f>IF($C10859="",0,VLOOKUP($C10859,Concelho!$A$2:$J$309,2))</f>
        <v>0</v>
      </c>
      <c r="B10859" s="58">
        <f>IF($E10859="",$A10859*100,VLOOKUP($E$2,Freguesia!$A$2:$I$3093,3,0))</f>
        <v>0</v>
      </c>
      <c r="C10859" s="47"/>
      <c r="D10859" s="40" t="str">
        <f>IF($C10859="","",VLOOKUP(INT(VLOOKUP($C$2,Concelho!$A$2:$J$309,2)/100),Dist_Ilha!$A$2:$F$30,2))</f>
        <v/>
      </c>
      <c r="E10859" s="47"/>
      <c r="F10859" s="49"/>
      <c r="G10859" s="55"/>
    </row>
    <row r="10860" spans="1:7" ht="15" customHeight="1" x14ac:dyDescent="0.2">
      <c r="A10860" s="44">
        <f>IF($C10860="",0,VLOOKUP($C10860,Concelho!$A$2:$J$309,2))</f>
        <v>0</v>
      </c>
      <c r="B10860" s="58">
        <f>IF($E10860="",$A10860*100,VLOOKUP($E$2,Freguesia!$A$2:$I$3093,3,0))</f>
        <v>0</v>
      </c>
      <c r="C10860" s="47"/>
      <c r="D10860" s="40" t="str">
        <f>IF($C10860="","",VLOOKUP(INT(VLOOKUP($C$2,Concelho!$A$2:$J$309,2)/100),Dist_Ilha!$A$2:$F$30,2))</f>
        <v/>
      </c>
      <c r="E10860" s="47"/>
      <c r="F10860" s="49"/>
      <c r="G10860" s="55"/>
    </row>
    <row r="10861" spans="1:7" ht="15" customHeight="1" x14ac:dyDescent="0.2">
      <c r="A10861" s="44">
        <f>IF($C10861="",0,VLOOKUP($C10861,Concelho!$A$2:$J$309,2))</f>
        <v>0</v>
      </c>
      <c r="B10861" s="58">
        <f>IF($E10861="",$A10861*100,VLOOKUP($E$2,Freguesia!$A$2:$I$3093,3,0))</f>
        <v>0</v>
      </c>
      <c r="C10861" s="47"/>
      <c r="D10861" s="40" t="str">
        <f>IF($C10861="","",VLOOKUP(INT(VLOOKUP($C$2,Concelho!$A$2:$J$309,2)/100),Dist_Ilha!$A$2:$F$30,2))</f>
        <v/>
      </c>
      <c r="E10861" s="47"/>
      <c r="F10861" s="49"/>
      <c r="G10861" s="55"/>
    </row>
    <row r="10862" spans="1:7" ht="15" customHeight="1" x14ac:dyDescent="0.2">
      <c r="A10862" s="44">
        <f>IF($C10862="",0,VLOOKUP($C10862,Concelho!$A$2:$J$309,2))</f>
        <v>0</v>
      </c>
      <c r="B10862" s="58">
        <f>IF($E10862="",$A10862*100,VLOOKUP($E$2,Freguesia!$A$2:$I$3093,3,0))</f>
        <v>0</v>
      </c>
      <c r="C10862" s="47"/>
      <c r="D10862" s="40" t="str">
        <f>IF($C10862="","",VLOOKUP(INT(VLOOKUP($C$2,Concelho!$A$2:$J$309,2)/100),Dist_Ilha!$A$2:$F$30,2))</f>
        <v/>
      </c>
      <c r="E10862" s="47"/>
      <c r="F10862" s="49"/>
      <c r="G10862" s="55"/>
    </row>
    <row r="10863" spans="1:7" ht="15" customHeight="1" x14ac:dyDescent="0.2">
      <c r="A10863" s="44">
        <f>IF($C10863="",0,VLOOKUP($C10863,Concelho!$A$2:$J$309,2))</f>
        <v>0</v>
      </c>
      <c r="B10863" s="58">
        <f>IF($E10863="",$A10863*100,VLOOKUP($E$2,Freguesia!$A$2:$I$3093,3,0))</f>
        <v>0</v>
      </c>
      <c r="C10863" s="47"/>
      <c r="D10863" s="40" t="str">
        <f>IF($C10863="","",VLOOKUP(INT(VLOOKUP($C$2,Concelho!$A$2:$J$309,2)/100),Dist_Ilha!$A$2:$F$30,2))</f>
        <v/>
      </c>
      <c r="E10863" s="47"/>
      <c r="F10863" s="49"/>
      <c r="G10863" s="55"/>
    </row>
    <row r="10864" spans="1:7" ht="15" customHeight="1" x14ac:dyDescent="0.2">
      <c r="A10864" s="44">
        <f>IF($C10864="",0,VLOOKUP($C10864,Concelho!$A$2:$J$309,2))</f>
        <v>0</v>
      </c>
      <c r="B10864" s="58">
        <f>IF($E10864="",$A10864*100,VLOOKUP($E$2,Freguesia!$A$2:$I$3093,3,0))</f>
        <v>0</v>
      </c>
      <c r="C10864" s="47"/>
      <c r="D10864" s="40" t="str">
        <f>IF($C10864="","",VLOOKUP(INT(VLOOKUP($C$2,Concelho!$A$2:$J$309,2)/100),Dist_Ilha!$A$2:$F$30,2))</f>
        <v/>
      </c>
      <c r="E10864" s="47"/>
      <c r="F10864" s="49"/>
      <c r="G10864" s="55"/>
    </row>
    <row r="10865" spans="1:7" ht="15" customHeight="1" x14ac:dyDescent="0.2">
      <c r="A10865" s="44">
        <f>IF($C10865="",0,VLOOKUP($C10865,Concelho!$A$2:$J$309,2))</f>
        <v>0</v>
      </c>
      <c r="B10865" s="58">
        <f>IF($E10865="",$A10865*100,VLOOKUP($E$2,Freguesia!$A$2:$I$3093,3,0))</f>
        <v>0</v>
      </c>
      <c r="C10865" s="47"/>
      <c r="D10865" s="40" t="str">
        <f>IF($C10865="","",VLOOKUP(INT(VLOOKUP($C$2,Concelho!$A$2:$J$309,2)/100),Dist_Ilha!$A$2:$F$30,2))</f>
        <v/>
      </c>
      <c r="E10865" s="47"/>
      <c r="F10865" s="49"/>
      <c r="G10865" s="55"/>
    </row>
    <row r="10866" spans="1:7" ht="15" customHeight="1" x14ac:dyDescent="0.2">
      <c r="A10866" s="44">
        <f>IF($C10866="",0,VLOOKUP($C10866,Concelho!$A$2:$J$309,2))</f>
        <v>0</v>
      </c>
      <c r="B10866" s="58">
        <f>IF($E10866="",$A10866*100,VLOOKUP($E$2,Freguesia!$A$2:$I$3093,3,0))</f>
        <v>0</v>
      </c>
      <c r="C10866" s="47"/>
      <c r="D10866" s="40" t="str">
        <f>IF($C10866="","",VLOOKUP(INT(VLOOKUP($C$2,Concelho!$A$2:$J$309,2)/100),Dist_Ilha!$A$2:$F$30,2))</f>
        <v/>
      </c>
      <c r="E10866" s="47"/>
      <c r="F10866" s="49"/>
      <c r="G10866" s="55"/>
    </row>
    <row r="10867" spans="1:7" ht="15" customHeight="1" x14ac:dyDescent="0.2">
      <c r="A10867" s="44">
        <f>IF($C10867="",0,VLOOKUP($C10867,Concelho!$A$2:$J$309,2))</f>
        <v>0</v>
      </c>
      <c r="B10867" s="58">
        <f>IF($E10867="",$A10867*100,VLOOKUP($E$2,Freguesia!$A$2:$I$3093,3,0))</f>
        <v>0</v>
      </c>
      <c r="C10867" s="47"/>
      <c r="D10867" s="40" t="str">
        <f>IF($C10867="","",VLOOKUP(INT(VLOOKUP($C$2,Concelho!$A$2:$J$309,2)/100),Dist_Ilha!$A$2:$F$30,2))</f>
        <v/>
      </c>
      <c r="E10867" s="47"/>
      <c r="F10867" s="49"/>
      <c r="G10867" s="55"/>
    </row>
    <row r="10868" spans="1:7" ht="15" customHeight="1" x14ac:dyDescent="0.2">
      <c r="A10868" s="44">
        <f>IF($C10868="",0,VLOOKUP($C10868,Concelho!$A$2:$J$309,2))</f>
        <v>0</v>
      </c>
      <c r="B10868" s="58">
        <f>IF($E10868="",$A10868*100,VLOOKUP($E$2,Freguesia!$A$2:$I$3093,3,0))</f>
        <v>0</v>
      </c>
      <c r="C10868" s="47"/>
      <c r="D10868" s="40" t="str">
        <f>IF($C10868="","",VLOOKUP(INT(VLOOKUP($C$2,Concelho!$A$2:$J$309,2)/100),Dist_Ilha!$A$2:$F$30,2))</f>
        <v/>
      </c>
      <c r="E10868" s="47"/>
      <c r="F10868" s="49"/>
      <c r="G10868" s="55"/>
    </row>
    <row r="10869" spans="1:7" ht="15" customHeight="1" x14ac:dyDescent="0.2">
      <c r="A10869" s="44">
        <f>IF($C10869="",0,VLOOKUP($C10869,Concelho!$A$2:$J$309,2))</f>
        <v>0</v>
      </c>
      <c r="B10869" s="58">
        <f>IF($E10869="",$A10869*100,VLOOKUP($E$2,Freguesia!$A$2:$I$3093,3,0))</f>
        <v>0</v>
      </c>
      <c r="C10869" s="47"/>
      <c r="D10869" s="40" t="str">
        <f>IF($C10869="","",VLOOKUP(INT(VLOOKUP($C$2,Concelho!$A$2:$J$309,2)/100),Dist_Ilha!$A$2:$F$30,2))</f>
        <v/>
      </c>
      <c r="E10869" s="47"/>
      <c r="F10869" s="49"/>
      <c r="G10869" s="55"/>
    </row>
    <row r="10870" spans="1:7" ht="15" customHeight="1" x14ac:dyDescent="0.2">
      <c r="A10870" s="44">
        <f>IF($C10870="",0,VLOOKUP($C10870,Concelho!$A$2:$J$309,2))</f>
        <v>0</v>
      </c>
      <c r="B10870" s="58">
        <f>IF($E10870="",$A10870*100,VLOOKUP($E$2,Freguesia!$A$2:$I$3093,3,0))</f>
        <v>0</v>
      </c>
      <c r="C10870" s="47"/>
      <c r="D10870" s="40" t="str">
        <f>IF($C10870="","",VLOOKUP(INT(VLOOKUP($C$2,Concelho!$A$2:$J$309,2)/100),Dist_Ilha!$A$2:$F$30,2))</f>
        <v/>
      </c>
      <c r="E10870" s="47"/>
      <c r="F10870" s="49"/>
      <c r="G10870" s="55"/>
    </row>
    <row r="10871" spans="1:7" ht="15" customHeight="1" x14ac:dyDescent="0.2">
      <c r="A10871" s="44">
        <f>IF($C10871="",0,VLOOKUP($C10871,Concelho!$A$2:$J$309,2))</f>
        <v>0</v>
      </c>
      <c r="B10871" s="58">
        <f>IF($E10871="",$A10871*100,VLOOKUP($E$2,Freguesia!$A$2:$I$3093,3,0))</f>
        <v>0</v>
      </c>
      <c r="C10871" s="47"/>
      <c r="D10871" s="40" t="str">
        <f>IF($C10871="","",VLOOKUP(INT(VLOOKUP($C$2,Concelho!$A$2:$J$309,2)/100),Dist_Ilha!$A$2:$F$30,2))</f>
        <v/>
      </c>
      <c r="E10871" s="47"/>
      <c r="F10871" s="49"/>
      <c r="G10871" s="55"/>
    </row>
    <row r="10872" spans="1:7" ht="15" customHeight="1" x14ac:dyDescent="0.2">
      <c r="A10872" s="44">
        <f>IF($C10872="",0,VLOOKUP($C10872,Concelho!$A$2:$J$309,2))</f>
        <v>0</v>
      </c>
      <c r="B10872" s="58">
        <f>IF($E10872="",$A10872*100,VLOOKUP($E$2,Freguesia!$A$2:$I$3093,3,0))</f>
        <v>0</v>
      </c>
      <c r="C10872" s="47"/>
      <c r="D10872" s="40" t="str">
        <f>IF($C10872="","",VLOOKUP(INT(VLOOKUP($C$2,Concelho!$A$2:$J$309,2)/100),Dist_Ilha!$A$2:$F$30,2))</f>
        <v/>
      </c>
      <c r="E10872" s="47"/>
      <c r="F10872" s="49"/>
      <c r="G10872" s="55"/>
    </row>
    <row r="10873" spans="1:7" ht="15" customHeight="1" x14ac:dyDescent="0.2">
      <c r="A10873" s="44">
        <f>IF($C10873="",0,VLOOKUP($C10873,Concelho!$A$2:$J$309,2))</f>
        <v>0</v>
      </c>
      <c r="B10873" s="58">
        <f>IF($E10873="",$A10873*100,VLOOKUP($E$2,Freguesia!$A$2:$I$3093,3,0))</f>
        <v>0</v>
      </c>
      <c r="C10873" s="47"/>
      <c r="D10873" s="40" t="str">
        <f>IF($C10873="","",VLOOKUP(INT(VLOOKUP($C$2,Concelho!$A$2:$J$309,2)/100),Dist_Ilha!$A$2:$F$30,2))</f>
        <v/>
      </c>
      <c r="E10873" s="47"/>
      <c r="F10873" s="49"/>
      <c r="G10873" s="55"/>
    </row>
    <row r="10874" spans="1:7" ht="15" customHeight="1" x14ac:dyDescent="0.2">
      <c r="A10874" s="44">
        <f>IF($C10874="",0,VLOOKUP($C10874,Concelho!$A$2:$J$309,2))</f>
        <v>0</v>
      </c>
      <c r="B10874" s="58">
        <f>IF($E10874="",$A10874*100,VLOOKUP($E$2,Freguesia!$A$2:$I$3093,3,0))</f>
        <v>0</v>
      </c>
      <c r="C10874" s="47"/>
      <c r="D10874" s="40" t="str">
        <f>IF($C10874="","",VLOOKUP(INT(VLOOKUP($C$2,Concelho!$A$2:$J$309,2)/100),Dist_Ilha!$A$2:$F$30,2))</f>
        <v/>
      </c>
      <c r="E10874" s="47"/>
      <c r="F10874" s="49"/>
      <c r="G10874" s="55"/>
    </row>
    <row r="10875" spans="1:7" ht="15" customHeight="1" x14ac:dyDescent="0.2">
      <c r="A10875" s="44">
        <f>IF($C10875="",0,VLOOKUP($C10875,Concelho!$A$2:$J$309,2))</f>
        <v>0</v>
      </c>
      <c r="B10875" s="58">
        <f>IF($E10875="",$A10875*100,VLOOKUP($E$2,Freguesia!$A$2:$I$3093,3,0))</f>
        <v>0</v>
      </c>
      <c r="C10875" s="47"/>
      <c r="D10875" s="40" t="str">
        <f>IF($C10875="","",VLOOKUP(INT(VLOOKUP($C$2,Concelho!$A$2:$J$309,2)/100),Dist_Ilha!$A$2:$F$30,2))</f>
        <v/>
      </c>
      <c r="E10875" s="47"/>
      <c r="F10875" s="49"/>
      <c r="G10875" s="55"/>
    </row>
    <row r="10876" spans="1:7" ht="15" customHeight="1" x14ac:dyDescent="0.2">
      <c r="A10876" s="44">
        <f>IF($C10876="",0,VLOOKUP($C10876,Concelho!$A$2:$J$309,2))</f>
        <v>0</v>
      </c>
      <c r="B10876" s="58">
        <f>IF($E10876="",$A10876*100,VLOOKUP($E$2,Freguesia!$A$2:$I$3093,3,0))</f>
        <v>0</v>
      </c>
      <c r="C10876" s="47"/>
      <c r="D10876" s="40" t="str">
        <f>IF($C10876="","",VLOOKUP(INT(VLOOKUP($C$2,Concelho!$A$2:$J$309,2)/100),Dist_Ilha!$A$2:$F$30,2))</f>
        <v/>
      </c>
      <c r="E10876" s="47"/>
      <c r="F10876" s="49"/>
      <c r="G10876" s="55"/>
    </row>
    <row r="10877" spans="1:7" ht="15" customHeight="1" x14ac:dyDescent="0.2">
      <c r="A10877" s="44">
        <f>IF($C10877="",0,VLOOKUP($C10877,Concelho!$A$2:$J$309,2))</f>
        <v>0</v>
      </c>
      <c r="B10877" s="58">
        <f>IF($E10877="",$A10877*100,VLOOKUP($E$2,Freguesia!$A$2:$I$3093,3,0))</f>
        <v>0</v>
      </c>
      <c r="C10877" s="47"/>
      <c r="D10877" s="40" t="str">
        <f>IF($C10877="","",VLOOKUP(INT(VLOOKUP($C$2,Concelho!$A$2:$J$309,2)/100),Dist_Ilha!$A$2:$F$30,2))</f>
        <v/>
      </c>
      <c r="E10877" s="47"/>
      <c r="F10877" s="49"/>
      <c r="G10877" s="55"/>
    </row>
    <row r="10878" spans="1:7" ht="15" customHeight="1" x14ac:dyDescent="0.2">
      <c r="A10878" s="44">
        <f>IF($C10878="",0,VLOOKUP($C10878,Concelho!$A$2:$J$309,2))</f>
        <v>0</v>
      </c>
      <c r="B10878" s="58">
        <f>IF($E10878="",$A10878*100,VLOOKUP($E$2,Freguesia!$A$2:$I$3093,3,0))</f>
        <v>0</v>
      </c>
      <c r="C10878" s="47"/>
      <c r="D10878" s="40" t="str">
        <f>IF($C10878="","",VLOOKUP(INT(VLOOKUP($C$2,Concelho!$A$2:$J$309,2)/100),Dist_Ilha!$A$2:$F$30,2))</f>
        <v/>
      </c>
      <c r="E10878" s="47"/>
      <c r="F10878" s="49"/>
      <c r="G10878" s="55"/>
    </row>
    <row r="10879" spans="1:7" ht="15" customHeight="1" x14ac:dyDescent="0.2">
      <c r="A10879" s="44">
        <f>IF($C10879="",0,VLOOKUP($C10879,Concelho!$A$2:$J$309,2))</f>
        <v>0</v>
      </c>
      <c r="B10879" s="58">
        <f>IF($E10879="",$A10879*100,VLOOKUP($E$2,Freguesia!$A$2:$I$3093,3,0))</f>
        <v>0</v>
      </c>
      <c r="C10879" s="47"/>
      <c r="D10879" s="40" t="str">
        <f>IF($C10879="","",VLOOKUP(INT(VLOOKUP($C$2,Concelho!$A$2:$J$309,2)/100),Dist_Ilha!$A$2:$F$30,2))</f>
        <v/>
      </c>
      <c r="E10879" s="47"/>
      <c r="F10879" s="49"/>
      <c r="G10879" s="55"/>
    </row>
    <row r="10880" spans="1:7" ht="15" customHeight="1" x14ac:dyDescent="0.2">
      <c r="A10880" s="44">
        <f>IF($C10880="",0,VLOOKUP($C10880,Concelho!$A$2:$J$309,2))</f>
        <v>0</v>
      </c>
      <c r="B10880" s="58">
        <f>IF($E10880="",$A10880*100,VLOOKUP($E$2,Freguesia!$A$2:$I$3093,3,0))</f>
        <v>0</v>
      </c>
      <c r="C10880" s="47"/>
      <c r="D10880" s="40" t="str">
        <f>IF($C10880="","",VLOOKUP(INT(VLOOKUP($C$2,Concelho!$A$2:$J$309,2)/100),Dist_Ilha!$A$2:$F$30,2))</f>
        <v/>
      </c>
      <c r="E10880" s="47"/>
      <c r="F10880" s="49"/>
      <c r="G10880" s="55"/>
    </row>
    <row r="10881" spans="1:7" ht="15" customHeight="1" x14ac:dyDescent="0.2">
      <c r="A10881" s="44">
        <f>IF($C10881="",0,VLOOKUP($C10881,Concelho!$A$2:$J$309,2))</f>
        <v>0</v>
      </c>
      <c r="B10881" s="58">
        <f>IF($E10881="",$A10881*100,VLOOKUP($E$2,Freguesia!$A$2:$I$3093,3,0))</f>
        <v>0</v>
      </c>
      <c r="C10881" s="47"/>
      <c r="D10881" s="40" t="str">
        <f>IF($C10881="","",VLOOKUP(INT(VLOOKUP($C$2,Concelho!$A$2:$J$309,2)/100),Dist_Ilha!$A$2:$F$30,2))</f>
        <v/>
      </c>
      <c r="E10881" s="47"/>
      <c r="F10881" s="49"/>
      <c r="G10881" s="55"/>
    </row>
    <row r="10882" spans="1:7" ht="15" customHeight="1" x14ac:dyDescent="0.2">
      <c r="A10882" s="44">
        <f>IF($C10882="",0,VLOOKUP($C10882,Concelho!$A$2:$J$309,2))</f>
        <v>0</v>
      </c>
      <c r="B10882" s="58">
        <f>IF($E10882="",$A10882*100,VLOOKUP($E$2,Freguesia!$A$2:$I$3093,3,0))</f>
        <v>0</v>
      </c>
      <c r="C10882" s="47"/>
      <c r="D10882" s="40" t="str">
        <f>IF($C10882="","",VLOOKUP(INT(VLOOKUP($C$2,Concelho!$A$2:$J$309,2)/100),Dist_Ilha!$A$2:$F$30,2))</f>
        <v/>
      </c>
      <c r="E10882" s="47"/>
      <c r="F10882" s="49"/>
      <c r="G10882" s="55"/>
    </row>
    <row r="10883" spans="1:7" ht="15" customHeight="1" x14ac:dyDescent="0.2">
      <c r="A10883" s="44">
        <f>IF($C10883="",0,VLOOKUP($C10883,Concelho!$A$2:$J$309,2))</f>
        <v>0</v>
      </c>
      <c r="B10883" s="58">
        <f>IF($E10883="",$A10883*100,VLOOKUP($E$2,Freguesia!$A$2:$I$3093,3,0))</f>
        <v>0</v>
      </c>
      <c r="C10883" s="47"/>
      <c r="D10883" s="40" t="str">
        <f>IF($C10883="","",VLOOKUP(INT(VLOOKUP($C$2,Concelho!$A$2:$J$309,2)/100),Dist_Ilha!$A$2:$F$30,2))</f>
        <v/>
      </c>
      <c r="E10883" s="47"/>
      <c r="F10883" s="49"/>
      <c r="G10883" s="55"/>
    </row>
    <row r="10884" spans="1:7" ht="15" customHeight="1" x14ac:dyDescent="0.2">
      <c r="A10884" s="44">
        <f>IF($C10884="",0,VLOOKUP($C10884,Concelho!$A$2:$J$309,2))</f>
        <v>0</v>
      </c>
      <c r="B10884" s="58">
        <f>IF($E10884="",$A10884*100,VLOOKUP($E$2,Freguesia!$A$2:$I$3093,3,0))</f>
        <v>0</v>
      </c>
      <c r="C10884" s="47"/>
      <c r="D10884" s="40" t="str">
        <f>IF($C10884="","",VLOOKUP(INT(VLOOKUP($C$2,Concelho!$A$2:$J$309,2)/100),Dist_Ilha!$A$2:$F$30,2))</f>
        <v/>
      </c>
      <c r="E10884" s="47"/>
      <c r="F10884" s="49"/>
      <c r="G10884" s="55"/>
    </row>
    <row r="10885" spans="1:7" ht="15" customHeight="1" x14ac:dyDescent="0.2">
      <c r="A10885" s="44">
        <f>IF($C10885="",0,VLOOKUP($C10885,Concelho!$A$2:$J$309,2))</f>
        <v>0</v>
      </c>
      <c r="B10885" s="58">
        <f>IF($E10885="",$A10885*100,VLOOKUP($E$2,Freguesia!$A$2:$I$3093,3,0))</f>
        <v>0</v>
      </c>
      <c r="C10885" s="47"/>
      <c r="D10885" s="40" t="str">
        <f>IF($C10885="","",VLOOKUP(INT(VLOOKUP($C$2,Concelho!$A$2:$J$309,2)/100),Dist_Ilha!$A$2:$F$30,2))</f>
        <v/>
      </c>
      <c r="E10885" s="47"/>
      <c r="F10885" s="49"/>
      <c r="G10885" s="55"/>
    </row>
    <row r="10886" spans="1:7" ht="15" customHeight="1" x14ac:dyDescent="0.2">
      <c r="A10886" s="44">
        <f>IF($C10886="",0,VLOOKUP($C10886,Concelho!$A$2:$J$309,2))</f>
        <v>0</v>
      </c>
      <c r="B10886" s="58">
        <f>IF($E10886="",$A10886*100,VLOOKUP($E$2,Freguesia!$A$2:$I$3093,3,0))</f>
        <v>0</v>
      </c>
      <c r="C10886" s="47"/>
      <c r="D10886" s="40" t="str">
        <f>IF($C10886="","",VLOOKUP(INT(VLOOKUP($C$2,Concelho!$A$2:$J$309,2)/100),Dist_Ilha!$A$2:$F$30,2))</f>
        <v/>
      </c>
      <c r="E10886" s="47"/>
      <c r="F10886" s="49"/>
      <c r="G10886" s="55"/>
    </row>
    <row r="10887" spans="1:7" ht="15" customHeight="1" x14ac:dyDescent="0.2">
      <c r="A10887" s="44">
        <f>IF($C10887="",0,VLOOKUP($C10887,Concelho!$A$2:$J$309,2))</f>
        <v>0</v>
      </c>
      <c r="B10887" s="58">
        <f>IF($E10887="",$A10887*100,VLOOKUP($E$2,Freguesia!$A$2:$I$3093,3,0))</f>
        <v>0</v>
      </c>
      <c r="C10887" s="47"/>
      <c r="D10887" s="40" t="str">
        <f>IF($C10887="","",VLOOKUP(INT(VLOOKUP($C$2,Concelho!$A$2:$J$309,2)/100),Dist_Ilha!$A$2:$F$30,2))</f>
        <v/>
      </c>
      <c r="E10887" s="47"/>
      <c r="F10887" s="49"/>
      <c r="G10887" s="55"/>
    </row>
    <row r="10888" spans="1:7" ht="15" customHeight="1" x14ac:dyDescent="0.2">
      <c r="A10888" s="44">
        <f>IF($C10888="",0,VLOOKUP($C10888,Concelho!$A$2:$J$309,2))</f>
        <v>0</v>
      </c>
      <c r="B10888" s="58">
        <f>IF($E10888="",$A10888*100,VLOOKUP($E$2,Freguesia!$A$2:$I$3093,3,0))</f>
        <v>0</v>
      </c>
      <c r="C10888" s="47"/>
      <c r="D10888" s="40" t="str">
        <f>IF($C10888="","",VLOOKUP(INT(VLOOKUP($C$2,Concelho!$A$2:$J$309,2)/100),Dist_Ilha!$A$2:$F$30,2))</f>
        <v/>
      </c>
      <c r="E10888" s="47"/>
      <c r="F10888" s="49"/>
      <c r="G10888" s="55"/>
    </row>
    <row r="10889" spans="1:7" ht="15" customHeight="1" x14ac:dyDescent="0.2">
      <c r="A10889" s="44">
        <f>IF($C10889="",0,VLOOKUP($C10889,Concelho!$A$2:$J$309,2))</f>
        <v>0</v>
      </c>
      <c r="B10889" s="58">
        <f>IF($E10889="",$A10889*100,VLOOKUP($E$2,Freguesia!$A$2:$I$3093,3,0))</f>
        <v>0</v>
      </c>
      <c r="C10889" s="47"/>
      <c r="D10889" s="40" t="str">
        <f>IF($C10889="","",VLOOKUP(INT(VLOOKUP($C$2,Concelho!$A$2:$J$309,2)/100),Dist_Ilha!$A$2:$F$30,2))</f>
        <v/>
      </c>
      <c r="E10889" s="47"/>
      <c r="F10889" s="49"/>
      <c r="G10889" s="55"/>
    </row>
    <row r="10890" spans="1:7" ht="15" customHeight="1" x14ac:dyDescent="0.2">
      <c r="A10890" s="44">
        <f>IF($C10890="",0,VLOOKUP($C10890,Concelho!$A$2:$J$309,2))</f>
        <v>0</v>
      </c>
      <c r="B10890" s="58">
        <f>IF($E10890="",$A10890*100,VLOOKUP($E$2,Freguesia!$A$2:$I$3093,3,0))</f>
        <v>0</v>
      </c>
      <c r="C10890" s="47"/>
      <c r="D10890" s="40" t="str">
        <f>IF($C10890="","",VLOOKUP(INT(VLOOKUP($C$2,Concelho!$A$2:$J$309,2)/100),Dist_Ilha!$A$2:$F$30,2))</f>
        <v/>
      </c>
      <c r="E10890" s="47"/>
      <c r="F10890" s="49"/>
      <c r="G10890" s="55"/>
    </row>
    <row r="10891" spans="1:7" ht="15" customHeight="1" x14ac:dyDescent="0.2">
      <c r="A10891" s="44">
        <f>IF($C10891="",0,VLOOKUP($C10891,Concelho!$A$2:$J$309,2))</f>
        <v>0</v>
      </c>
      <c r="B10891" s="58">
        <f>IF($E10891="",$A10891*100,VLOOKUP($E$2,Freguesia!$A$2:$I$3093,3,0))</f>
        <v>0</v>
      </c>
      <c r="C10891" s="47"/>
      <c r="D10891" s="40" t="str">
        <f>IF($C10891="","",VLOOKUP(INT(VLOOKUP($C$2,Concelho!$A$2:$J$309,2)/100),Dist_Ilha!$A$2:$F$30,2))</f>
        <v/>
      </c>
      <c r="E10891" s="47"/>
      <c r="F10891" s="49"/>
      <c r="G10891" s="55"/>
    </row>
    <row r="10892" spans="1:7" ht="15" customHeight="1" x14ac:dyDescent="0.2">
      <c r="A10892" s="44">
        <f>IF($C10892="",0,VLOOKUP($C10892,Concelho!$A$2:$J$309,2))</f>
        <v>0</v>
      </c>
      <c r="B10892" s="58">
        <f>IF($E10892="",$A10892*100,VLOOKUP($E$2,Freguesia!$A$2:$I$3093,3,0))</f>
        <v>0</v>
      </c>
      <c r="C10892" s="47"/>
      <c r="D10892" s="40" t="str">
        <f>IF($C10892="","",VLOOKUP(INT(VLOOKUP($C$2,Concelho!$A$2:$J$309,2)/100),Dist_Ilha!$A$2:$F$30,2))</f>
        <v/>
      </c>
      <c r="E10892" s="47"/>
      <c r="F10892" s="49"/>
      <c r="G10892" s="55"/>
    </row>
    <row r="10893" spans="1:7" ht="15" customHeight="1" x14ac:dyDescent="0.2">
      <c r="A10893" s="44">
        <f>IF($C10893="",0,VLOOKUP($C10893,Concelho!$A$2:$J$309,2))</f>
        <v>0</v>
      </c>
      <c r="B10893" s="58">
        <f>IF($E10893="",$A10893*100,VLOOKUP($E$2,Freguesia!$A$2:$I$3093,3,0))</f>
        <v>0</v>
      </c>
      <c r="C10893" s="47"/>
      <c r="D10893" s="40" t="str">
        <f>IF($C10893="","",VLOOKUP(INT(VLOOKUP($C$2,Concelho!$A$2:$J$309,2)/100),Dist_Ilha!$A$2:$F$30,2))</f>
        <v/>
      </c>
      <c r="E10893" s="47"/>
      <c r="F10893" s="49"/>
      <c r="G10893" s="55"/>
    </row>
    <row r="10894" spans="1:7" ht="15" customHeight="1" x14ac:dyDescent="0.2">
      <c r="A10894" s="44">
        <f>IF($C10894="",0,VLOOKUP($C10894,Concelho!$A$2:$J$309,2))</f>
        <v>0</v>
      </c>
      <c r="B10894" s="58">
        <f>IF($E10894="",$A10894*100,VLOOKUP($E$2,Freguesia!$A$2:$I$3093,3,0))</f>
        <v>0</v>
      </c>
      <c r="C10894" s="47"/>
      <c r="D10894" s="40" t="str">
        <f>IF($C10894="","",VLOOKUP(INT(VLOOKUP($C$2,Concelho!$A$2:$J$309,2)/100),Dist_Ilha!$A$2:$F$30,2))</f>
        <v/>
      </c>
      <c r="E10894" s="47"/>
      <c r="F10894" s="49"/>
      <c r="G10894" s="55"/>
    </row>
    <row r="10895" spans="1:7" ht="15" customHeight="1" x14ac:dyDescent="0.2">
      <c r="A10895" s="44">
        <f>IF($C10895="",0,VLOOKUP($C10895,Concelho!$A$2:$J$309,2))</f>
        <v>0</v>
      </c>
      <c r="B10895" s="58">
        <f>IF($E10895="",$A10895*100,VLOOKUP($E$2,Freguesia!$A$2:$I$3093,3,0))</f>
        <v>0</v>
      </c>
      <c r="C10895" s="47"/>
      <c r="D10895" s="40" t="str">
        <f>IF($C10895="","",VLOOKUP(INT(VLOOKUP($C$2,Concelho!$A$2:$J$309,2)/100),Dist_Ilha!$A$2:$F$30,2))</f>
        <v/>
      </c>
      <c r="E10895" s="47"/>
      <c r="F10895" s="49"/>
      <c r="G10895" s="55"/>
    </row>
    <row r="10896" spans="1:7" ht="15" customHeight="1" x14ac:dyDescent="0.2">
      <c r="A10896" s="44">
        <f>IF($C10896="",0,VLOOKUP($C10896,Concelho!$A$2:$J$309,2))</f>
        <v>0</v>
      </c>
      <c r="B10896" s="58">
        <f>IF($E10896="",$A10896*100,VLOOKUP($E$2,Freguesia!$A$2:$I$3093,3,0))</f>
        <v>0</v>
      </c>
      <c r="C10896" s="47"/>
      <c r="D10896" s="40" t="str">
        <f>IF($C10896="","",VLOOKUP(INT(VLOOKUP($C$2,Concelho!$A$2:$J$309,2)/100),Dist_Ilha!$A$2:$F$30,2))</f>
        <v/>
      </c>
      <c r="E10896" s="47"/>
      <c r="F10896" s="49"/>
      <c r="G10896" s="55"/>
    </row>
    <row r="10897" spans="1:7" ht="15" customHeight="1" x14ac:dyDescent="0.2">
      <c r="A10897" s="44">
        <f>IF($C10897="",0,VLOOKUP($C10897,Concelho!$A$2:$J$309,2))</f>
        <v>0</v>
      </c>
      <c r="B10897" s="58">
        <f>IF($E10897="",$A10897*100,VLOOKUP($E$2,Freguesia!$A$2:$I$3093,3,0))</f>
        <v>0</v>
      </c>
      <c r="C10897" s="47"/>
      <c r="D10897" s="40" t="str">
        <f>IF($C10897="","",VLOOKUP(INT(VLOOKUP($C$2,Concelho!$A$2:$J$309,2)/100),Dist_Ilha!$A$2:$F$30,2))</f>
        <v/>
      </c>
      <c r="E10897" s="47"/>
      <c r="F10897" s="49"/>
      <c r="G10897" s="55"/>
    </row>
    <row r="10898" spans="1:7" ht="15" customHeight="1" x14ac:dyDescent="0.2">
      <c r="A10898" s="44">
        <f>IF($C10898="",0,VLOOKUP($C10898,Concelho!$A$2:$J$309,2))</f>
        <v>0</v>
      </c>
      <c r="B10898" s="58">
        <f>IF($E10898="",$A10898*100,VLOOKUP($E$2,Freguesia!$A$2:$I$3093,3,0))</f>
        <v>0</v>
      </c>
      <c r="C10898" s="47"/>
      <c r="D10898" s="40" t="str">
        <f>IF($C10898="","",VLOOKUP(INT(VLOOKUP($C$2,Concelho!$A$2:$J$309,2)/100),Dist_Ilha!$A$2:$F$30,2))</f>
        <v/>
      </c>
      <c r="E10898" s="47"/>
      <c r="F10898" s="49"/>
      <c r="G10898" s="55"/>
    </row>
    <row r="10899" spans="1:7" ht="15" customHeight="1" x14ac:dyDescent="0.2">
      <c r="A10899" s="44">
        <f>IF($C10899="",0,VLOOKUP($C10899,Concelho!$A$2:$J$309,2))</f>
        <v>0</v>
      </c>
      <c r="B10899" s="58">
        <f>IF($E10899="",$A10899*100,VLOOKUP($E$2,Freguesia!$A$2:$I$3093,3,0))</f>
        <v>0</v>
      </c>
      <c r="C10899" s="47"/>
      <c r="D10899" s="40" t="str">
        <f>IF($C10899="","",VLOOKUP(INT(VLOOKUP($C$2,Concelho!$A$2:$J$309,2)/100),Dist_Ilha!$A$2:$F$30,2))</f>
        <v/>
      </c>
      <c r="E10899" s="47"/>
      <c r="F10899" s="49"/>
      <c r="G10899" s="55"/>
    </row>
    <row r="10900" spans="1:7" ht="15" customHeight="1" x14ac:dyDescent="0.2">
      <c r="A10900" s="44">
        <f>IF($C10900="",0,VLOOKUP($C10900,Concelho!$A$2:$J$309,2))</f>
        <v>0</v>
      </c>
      <c r="B10900" s="58">
        <f>IF($E10900="",$A10900*100,VLOOKUP($E$2,Freguesia!$A$2:$I$3093,3,0))</f>
        <v>0</v>
      </c>
      <c r="C10900" s="47"/>
      <c r="D10900" s="40" t="str">
        <f>IF($C10900="","",VLOOKUP(INT(VLOOKUP($C$2,Concelho!$A$2:$J$309,2)/100),Dist_Ilha!$A$2:$F$30,2))</f>
        <v/>
      </c>
      <c r="E10900" s="47"/>
      <c r="F10900" s="49"/>
      <c r="G10900" s="55"/>
    </row>
    <row r="10901" spans="1:7" ht="15" customHeight="1" x14ac:dyDescent="0.2">
      <c r="A10901" s="44">
        <f>IF($C10901="",0,VLOOKUP($C10901,Concelho!$A$2:$J$309,2))</f>
        <v>0</v>
      </c>
      <c r="B10901" s="58">
        <f>IF($E10901="",$A10901*100,VLOOKUP($E$2,Freguesia!$A$2:$I$3093,3,0))</f>
        <v>0</v>
      </c>
      <c r="C10901" s="47"/>
      <c r="D10901" s="40" t="str">
        <f>IF($C10901="","",VLOOKUP(INT(VLOOKUP($C$2,Concelho!$A$2:$J$309,2)/100),Dist_Ilha!$A$2:$F$30,2))</f>
        <v/>
      </c>
      <c r="E10901" s="47"/>
      <c r="F10901" s="49"/>
      <c r="G10901" s="55"/>
    </row>
    <row r="10902" spans="1:7" ht="15" customHeight="1" x14ac:dyDescent="0.2">
      <c r="A10902" s="44">
        <f>IF($C10902="",0,VLOOKUP($C10902,Concelho!$A$2:$J$309,2))</f>
        <v>0</v>
      </c>
      <c r="B10902" s="58">
        <f>IF($E10902="",$A10902*100,VLOOKUP($E$2,Freguesia!$A$2:$I$3093,3,0))</f>
        <v>0</v>
      </c>
      <c r="C10902" s="47"/>
      <c r="D10902" s="40" t="str">
        <f>IF($C10902="","",VLOOKUP(INT(VLOOKUP($C$2,Concelho!$A$2:$J$309,2)/100),Dist_Ilha!$A$2:$F$30,2))</f>
        <v/>
      </c>
      <c r="E10902" s="47"/>
      <c r="F10902" s="49"/>
      <c r="G10902" s="55"/>
    </row>
    <row r="10903" spans="1:7" ht="15" customHeight="1" x14ac:dyDescent="0.2">
      <c r="A10903" s="44">
        <f>IF($C10903="",0,VLOOKUP($C10903,Concelho!$A$2:$J$309,2))</f>
        <v>0</v>
      </c>
      <c r="B10903" s="58">
        <f>IF($E10903="",$A10903*100,VLOOKUP($E$2,Freguesia!$A$2:$I$3093,3,0))</f>
        <v>0</v>
      </c>
      <c r="C10903" s="47"/>
      <c r="D10903" s="40" t="str">
        <f>IF($C10903="","",VLOOKUP(INT(VLOOKUP($C$2,Concelho!$A$2:$J$309,2)/100),Dist_Ilha!$A$2:$F$30,2))</f>
        <v/>
      </c>
      <c r="E10903" s="47"/>
      <c r="F10903" s="49"/>
      <c r="G10903" s="55"/>
    </row>
    <row r="10904" spans="1:7" ht="15" customHeight="1" x14ac:dyDescent="0.2">
      <c r="A10904" s="44">
        <f>IF($C10904="",0,VLOOKUP($C10904,Concelho!$A$2:$J$309,2))</f>
        <v>0</v>
      </c>
      <c r="B10904" s="58">
        <f>IF($E10904="",$A10904*100,VLOOKUP($E$2,Freguesia!$A$2:$I$3093,3,0))</f>
        <v>0</v>
      </c>
      <c r="C10904" s="47"/>
      <c r="D10904" s="40" t="str">
        <f>IF($C10904="","",VLOOKUP(INT(VLOOKUP($C$2,Concelho!$A$2:$J$309,2)/100),Dist_Ilha!$A$2:$F$30,2))</f>
        <v/>
      </c>
      <c r="E10904" s="47"/>
      <c r="F10904" s="49"/>
      <c r="G10904" s="55"/>
    </row>
    <row r="10905" spans="1:7" ht="15" customHeight="1" x14ac:dyDescent="0.2">
      <c r="A10905" s="44">
        <f>IF($C10905="",0,VLOOKUP($C10905,Concelho!$A$2:$J$309,2))</f>
        <v>0</v>
      </c>
      <c r="B10905" s="58">
        <f>IF($E10905="",$A10905*100,VLOOKUP($E$2,Freguesia!$A$2:$I$3093,3,0))</f>
        <v>0</v>
      </c>
      <c r="C10905" s="47"/>
      <c r="D10905" s="40" t="str">
        <f>IF($C10905="","",VLOOKUP(INT(VLOOKUP($C$2,Concelho!$A$2:$J$309,2)/100),Dist_Ilha!$A$2:$F$30,2))</f>
        <v/>
      </c>
      <c r="E10905" s="47"/>
      <c r="F10905" s="49"/>
      <c r="G10905" s="55"/>
    </row>
    <row r="10906" spans="1:7" ht="15" customHeight="1" x14ac:dyDescent="0.2">
      <c r="A10906" s="44">
        <f>IF($C10906="",0,VLOOKUP($C10906,Concelho!$A$2:$J$309,2))</f>
        <v>0</v>
      </c>
      <c r="B10906" s="58">
        <f>IF($E10906="",$A10906*100,VLOOKUP($E$2,Freguesia!$A$2:$I$3093,3,0))</f>
        <v>0</v>
      </c>
      <c r="C10906" s="47"/>
      <c r="D10906" s="40" t="str">
        <f>IF($C10906="","",VLOOKUP(INT(VLOOKUP($C$2,Concelho!$A$2:$J$309,2)/100),Dist_Ilha!$A$2:$F$30,2))</f>
        <v/>
      </c>
      <c r="E10906" s="47"/>
      <c r="F10906" s="49"/>
      <c r="G10906" s="55"/>
    </row>
    <row r="10907" spans="1:7" ht="15" customHeight="1" x14ac:dyDescent="0.2">
      <c r="A10907" s="44">
        <f>IF($C10907="",0,VLOOKUP($C10907,Concelho!$A$2:$J$309,2))</f>
        <v>0</v>
      </c>
      <c r="B10907" s="58">
        <f>IF($E10907="",$A10907*100,VLOOKUP($E$2,Freguesia!$A$2:$I$3093,3,0))</f>
        <v>0</v>
      </c>
      <c r="C10907" s="47"/>
      <c r="D10907" s="40" t="str">
        <f>IF($C10907="","",VLOOKUP(INT(VLOOKUP($C$2,Concelho!$A$2:$J$309,2)/100),Dist_Ilha!$A$2:$F$30,2))</f>
        <v/>
      </c>
      <c r="E10907" s="47"/>
      <c r="F10907" s="49"/>
      <c r="G10907" s="55"/>
    </row>
    <row r="10908" spans="1:7" ht="15" customHeight="1" x14ac:dyDescent="0.2">
      <c r="A10908" s="44">
        <f>IF($C10908="",0,VLOOKUP($C10908,Concelho!$A$2:$J$309,2))</f>
        <v>0</v>
      </c>
      <c r="B10908" s="58">
        <f>IF($E10908="",$A10908*100,VLOOKUP($E$2,Freguesia!$A$2:$I$3093,3,0))</f>
        <v>0</v>
      </c>
      <c r="C10908" s="47"/>
      <c r="D10908" s="40" t="str">
        <f>IF($C10908="","",VLOOKUP(INT(VLOOKUP($C$2,Concelho!$A$2:$J$309,2)/100),Dist_Ilha!$A$2:$F$30,2))</f>
        <v/>
      </c>
      <c r="E10908" s="47"/>
      <c r="F10908" s="49"/>
      <c r="G10908" s="55"/>
    </row>
    <row r="10909" spans="1:7" ht="15" customHeight="1" x14ac:dyDescent="0.2">
      <c r="A10909" s="44">
        <f>IF($C10909="",0,VLOOKUP($C10909,Concelho!$A$2:$J$309,2))</f>
        <v>0</v>
      </c>
      <c r="B10909" s="58">
        <f>IF($E10909="",$A10909*100,VLOOKUP($E$2,Freguesia!$A$2:$I$3093,3,0))</f>
        <v>0</v>
      </c>
      <c r="C10909" s="47"/>
      <c r="D10909" s="40" t="str">
        <f>IF($C10909="","",VLOOKUP(INT(VLOOKUP($C$2,Concelho!$A$2:$J$309,2)/100),Dist_Ilha!$A$2:$F$30,2))</f>
        <v/>
      </c>
      <c r="E10909" s="47"/>
      <c r="F10909" s="49"/>
      <c r="G10909" s="55"/>
    </row>
    <row r="10910" spans="1:7" ht="15" customHeight="1" x14ac:dyDescent="0.2">
      <c r="A10910" s="44">
        <f>IF($C10910="",0,VLOOKUP($C10910,Concelho!$A$2:$J$309,2))</f>
        <v>0</v>
      </c>
      <c r="B10910" s="58">
        <f>IF($E10910="",$A10910*100,VLOOKUP($E$2,Freguesia!$A$2:$I$3093,3,0))</f>
        <v>0</v>
      </c>
      <c r="C10910" s="47"/>
      <c r="D10910" s="40" t="str">
        <f>IF($C10910="","",VLOOKUP(INT(VLOOKUP($C$2,Concelho!$A$2:$J$309,2)/100),Dist_Ilha!$A$2:$F$30,2))</f>
        <v/>
      </c>
      <c r="E10910" s="47"/>
      <c r="F10910" s="49"/>
      <c r="G10910" s="55"/>
    </row>
    <row r="10911" spans="1:7" ht="15" customHeight="1" x14ac:dyDescent="0.2">
      <c r="A10911" s="44">
        <f>IF($C10911="",0,VLOOKUP($C10911,Concelho!$A$2:$J$309,2))</f>
        <v>0</v>
      </c>
      <c r="B10911" s="58">
        <f>IF($E10911="",$A10911*100,VLOOKUP($E$2,Freguesia!$A$2:$I$3093,3,0))</f>
        <v>0</v>
      </c>
      <c r="C10911" s="47"/>
      <c r="D10911" s="40" t="str">
        <f>IF($C10911="","",VLOOKUP(INT(VLOOKUP($C$2,Concelho!$A$2:$J$309,2)/100),Dist_Ilha!$A$2:$F$30,2))</f>
        <v/>
      </c>
      <c r="E10911" s="47"/>
      <c r="F10911" s="49"/>
      <c r="G10911" s="55"/>
    </row>
    <row r="10912" spans="1:7" ht="15" customHeight="1" x14ac:dyDescent="0.2">
      <c r="A10912" s="44">
        <f>IF($C10912="",0,VLOOKUP($C10912,Concelho!$A$2:$J$309,2))</f>
        <v>0</v>
      </c>
      <c r="B10912" s="58">
        <f>IF($E10912="",$A10912*100,VLOOKUP($E$2,Freguesia!$A$2:$I$3093,3,0))</f>
        <v>0</v>
      </c>
      <c r="C10912" s="47"/>
      <c r="D10912" s="40" t="str">
        <f>IF($C10912="","",VLOOKUP(INT(VLOOKUP($C$2,Concelho!$A$2:$J$309,2)/100),Dist_Ilha!$A$2:$F$30,2))</f>
        <v/>
      </c>
      <c r="E10912" s="47"/>
      <c r="F10912" s="49"/>
      <c r="G10912" s="55"/>
    </row>
    <row r="10913" spans="1:7" ht="15" customHeight="1" x14ac:dyDescent="0.2">
      <c r="A10913" s="44">
        <f>IF($C10913="",0,VLOOKUP($C10913,Concelho!$A$2:$J$309,2))</f>
        <v>0</v>
      </c>
      <c r="B10913" s="58">
        <f>IF($E10913="",$A10913*100,VLOOKUP($E$2,Freguesia!$A$2:$I$3093,3,0))</f>
        <v>0</v>
      </c>
      <c r="C10913" s="47"/>
      <c r="D10913" s="40" t="str">
        <f>IF($C10913="","",VLOOKUP(INT(VLOOKUP($C$2,Concelho!$A$2:$J$309,2)/100),Dist_Ilha!$A$2:$F$30,2))</f>
        <v/>
      </c>
      <c r="E10913" s="47"/>
      <c r="F10913" s="49"/>
      <c r="G10913" s="55"/>
    </row>
    <row r="10914" spans="1:7" ht="15" customHeight="1" x14ac:dyDescent="0.2">
      <c r="A10914" s="44">
        <f>IF($C10914="",0,VLOOKUP($C10914,Concelho!$A$2:$J$309,2))</f>
        <v>0</v>
      </c>
      <c r="B10914" s="58">
        <f>IF($E10914="",$A10914*100,VLOOKUP($E$2,Freguesia!$A$2:$I$3093,3,0))</f>
        <v>0</v>
      </c>
      <c r="C10914" s="47"/>
      <c r="D10914" s="40" t="str">
        <f>IF($C10914="","",VLOOKUP(INT(VLOOKUP($C$2,Concelho!$A$2:$J$309,2)/100),Dist_Ilha!$A$2:$F$30,2))</f>
        <v/>
      </c>
      <c r="E10914" s="47"/>
      <c r="F10914" s="49"/>
      <c r="G10914" s="55"/>
    </row>
    <row r="10915" spans="1:7" ht="15" customHeight="1" x14ac:dyDescent="0.2">
      <c r="A10915" s="44">
        <f>IF($C10915="",0,VLOOKUP($C10915,Concelho!$A$2:$J$309,2))</f>
        <v>0</v>
      </c>
      <c r="B10915" s="58">
        <f>IF($E10915="",$A10915*100,VLOOKUP($E$2,Freguesia!$A$2:$I$3093,3,0))</f>
        <v>0</v>
      </c>
      <c r="C10915" s="47"/>
      <c r="D10915" s="40" t="str">
        <f>IF($C10915="","",VLOOKUP(INT(VLOOKUP($C$2,Concelho!$A$2:$J$309,2)/100),Dist_Ilha!$A$2:$F$30,2))</f>
        <v/>
      </c>
      <c r="E10915" s="47"/>
      <c r="F10915" s="49"/>
      <c r="G10915" s="55"/>
    </row>
    <row r="10916" spans="1:7" ht="15" customHeight="1" x14ac:dyDescent="0.2">
      <c r="A10916" s="44">
        <f>IF($C10916="",0,VLOOKUP($C10916,Concelho!$A$2:$J$309,2))</f>
        <v>0</v>
      </c>
      <c r="B10916" s="58">
        <f>IF($E10916="",$A10916*100,VLOOKUP($E$2,Freguesia!$A$2:$I$3093,3,0))</f>
        <v>0</v>
      </c>
      <c r="C10916" s="47"/>
      <c r="D10916" s="40" t="str">
        <f>IF($C10916="","",VLOOKUP(INT(VLOOKUP($C$2,Concelho!$A$2:$J$309,2)/100),Dist_Ilha!$A$2:$F$30,2))</f>
        <v/>
      </c>
      <c r="E10916" s="47"/>
      <c r="F10916" s="49"/>
      <c r="G10916" s="55"/>
    </row>
    <row r="10917" spans="1:7" ht="15" customHeight="1" x14ac:dyDescent="0.2">
      <c r="A10917" s="44">
        <f>IF($C10917="",0,VLOOKUP($C10917,Concelho!$A$2:$J$309,2))</f>
        <v>0</v>
      </c>
      <c r="B10917" s="58">
        <f>IF($E10917="",$A10917*100,VLOOKUP($E$2,Freguesia!$A$2:$I$3093,3,0))</f>
        <v>0</v>
      </c>
      <c r="C10917" s="47"/>
      <c r="D10917" s="40" t="str">
        <f>IF($C10917="","",VLOOKUP(INT(VLOOKUP($C$2,Concelho!$A$2:$J$309,2)/100),Dist_Ilha!$A$2:$F$30,2))</f>
        <v/>
      </c>
      <c r="E10917" s="47"/>
      <c r="F10917" s="49"/>
      <c r="G10917" s="55"/>
    </row>
    <row r="10918" spans="1:7" ht="15" customHeight="1" x14ac:dyDescent="0.2">
      <c r="A10918" s="44">
        <f>IF($C10918="",0,VLOOKUP($C10918,Concelho!$A$2:$J$309,2))</f>
        <v>0</v>
      </c>
      <c r="B10918" s="58">
        <f>IF($E10918="",$A10918*100,VLOOKUP($E$2,Freguesia!$A$2:$I$3093,3,0))</f>
        <v>0</v>
      </c>
      <c r="C10918" s="47"/>
      <c r="D10918" s="40" t="str">
        <f>IF($C10918="","",VLOOKUP(INT(VLOOKUP($C$2,Concelho!$A$2:$J$309,2)/100),Dist_Ilha!$A$2:$F$30,2))</f>
        <v/>
      </c>
      <c r="E10918" s="47"/>
      <c r="F10918" s="49"/>
      <c r="G10918" s="55"/>
    </row>
    <row r="10919" spans="1:7" ht="15" customHeight="1" x14ac:dyDescent="0.2">
      <c r="A10919" s="44">
        <f>IF($C10919="",0,VLOOKUP($C10919,Concelho!$A$2:$J$309,2))</f>
        <v>0</v>
      </c>
      <c r="B10919" s="58">
        <f>IF($E10919="",$A10919*100,VLOOKUP($E$2,Freguesia!$A$2:$I$3093,3,0))</f>
        <v>0</v>
      </c>
      <c r="C10919" s="47"/>
      <c r="D10919" s="40" t="str">
        <f>IF($C10919="","",VLOOKUP(INT(VLOOKUP($C$2,Concelho!$A$2:$J$309,2)/100),Dist_Ilha!$A$2:$F$30,2))</f>
        <v/>
      </c>
      <c r="E10919" s="47"/>
      <c r="F10919" s="49"/>
      <c r="G10919" s="55"/>
    </row>
    <row r="10920" spans="1:7" ht="15" customHeight="1" x14ac:dyDescent="0.2">
      <c r="A10920" s="44">
        <f>IF($C10920="",0,VLOOKUP($C10920,Concelho!$A$2:$J$309,2))</f>
        <v>0</v>
      </c>
      <c r="B10920" s="58">
        <f>IF($E10920="",$A10920*100,VLOOKUP($E$2,Freguesia!$A$2:$I$3093,3,0))</f>
        <v>0</v>
      </c>
      <c r="C10920" s="47"/>
      <c r="D10920" s="40" t="str">
        <f>IF($C10920="","",VLOOKUP(INT(VLOOKUP($C$2,Concelho!$A$2:$J$309,2)/100),Dist_Ilha!$A$2:$F$30,2))</f>
        <v/>
      </c>
      <c r="E10920" s="47"/>
      <c r="F10920" s="49"/>
      <c r="G10920" s="55"/>
    </row>
    <row r="10921" spans="1:7" ht="15" customHeight="1" x14ac:dyDescent="0.2">
      <c r="A10921" s="44">
        <f>IF($C10921="",0,VLOOKUP($C10921,Concelho!$A$2:$J$309,2))</f>
        <v>0</v>
      </c>
      <c r="B10921" s="58">
        <f>IF($E10921="",$A10921*100,VLOOKUP($E$2,Freguesia!$A$2:$I$3093,3,0))</f>
        <v>0</v>
      </c>
      <c r="C10921" s="47"/>
      <c r="D10921" s="40" t="str">
        <f>IF($C10921="","",VLOOKUP(INT(VLOOKUP($C$2,Concelho!$A$2:$J$309,2)/100),Dist_Ilha!$A$2:$F$30,2))</f>
        <v/>
      </c>
      <c r="E10921" s="47"/>
      <c r="F10921" s="49"/>
      <c r="G10921" s="55"/>
    </row>
    <row r="10922" spans="1:7" ht="15" customHeight="1" x14ac:dyDescent="0.2">
      <c r="A10922" s="44">
        <f>IF($C10922="",0,VLOOKUP($C10922,Concelho!$A$2:$J$309,2))</f>
        <v>0</v>
      </c>
      <c r="B10922" s="58">
        <f>IF($E10922="",$A10922*100,VLOOKUP($E$2,Freguesia!$A$2:$I$3093,3,0))</f>
        <v>0</v>
      </c>
      <c r="C10922" s="47"/>
      <c r="D10922" s="40" t="str">
        <f>IF($C10922="","",VLOOKUP(INT(VLOOKUP($C$2,Concelho!$A$2:$J$309,2)/100),Dist_Ilha!$A$2:$F$30,2))</f>
        <v/>
      </c>
      <c r="E10922" s="47"/>
      <c r="F10922" s="49"/>
      <c r="G10922" s="55"/>
    </row>
    <row r="10923" spans="1:7" ht="15" customHeight="1" x14ac:dyDescent="0.2">
      <c r="A10923" s="44">
        <f>IF($C10923="",0,VLOOKUP($C10923,Concelho!$A$2:$J$309,2))</f>
        <v>0</v>
      </c>
      <c r="B10923" s="58">
        <f>IF($E10923="",$A10923*100,VLOOKUP($E$2,Freguesia!$A$2:$I$3093,3,0))</f>
        <v>0</v>
      </c>
      <c r="C10923" s="47"/>
      <c r="D10923" s="40" t="str">
        <f>IF($C10923="","",VLOOKUP(INT(VLOOKUP($C$2,Concelho!$A$2:$J$309,2)/100),Dist_Ilha!$A$2:$F$30,2))</f>
        <v/>
      </c>
      <c r="E10923" s="47"/>
      <c r="F10923" s="49"/>
      <c r="G10923" s="55"/>
    </row>
    <row r="10924" spans="1:7" ht="15" customHeight="1" x14ac:dyDescent="0.2">
      <c r="A10924" s="44">
        <f>IF($C10924="",0,VLOOKUP($C10924,Concelho!$A$2:$J$309,2))</f>
        <v>0</v>
      </c>
      <c r="B10924" s="58">
        <f>IF($E10924="",$A10924*100,VLOOKUP($E$2,Freguesia!$A$2:$I$3093,3,0))</f>
        <v>0</v>
      </c>
      <c r="C10924" s="47"/>
      <c r="D10924" s="40" t="str">
        <f>IF($C10924="","",VLOOKUP(INT(VLOOKUP($C$2,Concelho!$A$2:$J$309,2)/100),Dist_Ilha!$A$2:$F$30,2))</f>
        <v/>
      </c>
      <c r="E10924" s="47"/>
      <c r="F10924" s="49"/>
      <c r="G10924" s="55"/>
    </row>
    <row r="10925" spans="1:7" ht="15" customHeight="1" x14ac:dyDescent="0.2">
      <c r="A10925" s="44">
        <f>IF($C10925="",0,VLOOKUP($C10925,Concelho!$A$2:$J$309,2))</f>
        <v>0</v>
      </c>
      <c r="B10925" s="58">
        <f>IF($E10925="",$A10925*100,VLOOKUP($E$2,Freguesia!$A$2:$I$3093,3,0))</f>
        <v>0</v>
      </c>
      <c r="C10925" s="47"/>
      <c r="D10925" s="40" t="str">
        <f>IF($C10925="","",VLOOKUP(INT(VLOOKUP($C$2,Concelho!$A$2:$J$309,2)/100),Dist_Ilha!$A$2:$F$30,2))</f>
        <v/>
      </c>
      <c r="E10925" s="47"/>
      <c r="F10925" s="49"/>
      <c r="G10925" s="55"/>
    </row>
    <row r="10926" spans="1:7" ht="15" customHeight="1" x14ac:dyDescent="0.2">
      <c r="A10926" s="44">
        <f>IF($C10926="",0,VLOOKUP($C10926,Concelho!$A$2:$J$309,2))</f>
        <v>0</v>
      </c>
      <c r="B10926" s="58">
        <f>IF($E10926="",$A10926*100,VLOOKUP($E$2,Freguesia!$A$2:$I$3093,3,0))</f>
        <v>0</v>
      </c>
      <c r="C10926" s="47"/>
      <c r="D10926" s="40" t="str">
        <f>IF($C10926="","",VLOOKUP(INT(VLOOKUP($C$2,Concelho!$A$2:$J$309,2)/100),Dist_Ilha!$A$2:$F$30,2))</f>
        <v/>
      </c>
      <c r="E10926" s="47"/>
      <c r="F10926" s="49"/>
      <c r="G10926" s="55"/>
    </row>
    <row r="10927" spans="1:7" ht="15" customHeight="1" x14ac:dyDescent="0.2">
      <c r="A10927" s="44">
        <f>IF($C10927="",0,VLOOKUP($C10927,Concelho!$A$2:$J$309,2))</f>
        <v>0</v>
      </c>
      <c r="B10927" s="58">
        <f>IF($E10927="",$A10927*100,VLOOKUP($E$2,Freguesia!$A$2:$I$3093,3,0))</f>
        <v>0</v>
      </c>
      <c r="C10927" s="47"/>
      <c r="D10927" s="40" t="str">
        <f>IF($C10927="","",VLOOKUP(INT(VLOOKUP($C$2,Concelho!$A$2:$J$309,2)/100),Dist_Ilha!$A$2:$F$30,2))</f>
        <v/>
      </c>
      <c r="E10927" s="47"/>
      <c r="F10927" s="49"/>
      <c r="G10927" s="55"/>
    </row>
    <row r="10928" spans="1:7" ht="15" customHeight="1" x14ac:dyDescent="0.2">
      <c r="A10928" s="44">
        <f>IF($C10928="",0,VLOOKUP($C10928,Concelho!$A$2:$J$309,2))</f>
        <v>0</v>
      </c>
      <c r="B10928" s="58">
        <f>IF($E10928="",$A10928*100,VLOOKUP($E$2,Freguesia!$A$2:$I$3093,3,0))</f>
        <v>0</v>
      </c>
      <c r="C10928" s="47"/>
      <c r="D10928" s="40" t="str">
        <f>IF($C10928="","",VLOOKUP(INT(VLOOKUP($C$2,Concelho!$A$2:$J$309,2)/100),Dist_Ilha!$A$2:$F$30,2))</f>
        <v/>
      </c>
      <c r="E10928" s="47"/>
      <c r="F10928" s="49"/>
      <c r="G10928" s="55"/>
    </row>
    <row r="10929" spans="1:7" ht="15" customHeight="1" x14ac:dyDescent="0.2">
      <c r="A10929" s="44">
        <f>IF($C10929="",0,VLOOKUP($C10929,Concelho!$A$2:$J$309,2))</f>
        <v>0</v>
      </c>
      <c r="B10929" s="58">
        <f>IF($E10929="",$A10929*100,VLOOKUP($E$2,Freguesia!$A$2:$I$3093,3,0))</f>
        <v>0</v>
      </c>
      <c r="C10929" s="47"/>
      <c r="D10929" s="40" t="str">
        <f>IF($C10929="","",VLOOKUP(INT(VLOOKUP($C$2,Concelho!$A$2:$J$309,2)/100),Dist_Ilha!$A$2:$F$30,2))</f>
        <v/>
      </c>
      <c r="E10929" s="47"/>
      <c r="F10929" s="49"/>
      <c r="G10929" s="55"/>
    </row>
    <row r="10930" spans="1:7" ht="15" customHeight="1" x14ac:dyDescent="0.2">
      <c r="A10930" s="44">
        <f>IF($C10930="",0,VLOOKUP($C10930,Concelho!$A$2:$J$309,2))</f>
        <v>0</v>
      </c>
      <c r="B10930" s="58">
        <f>IF($E10930="",$A10930*100,VLOOKUP($E$2,Freguesia!$A$2:$I$3093,3,0))</f>
        <v>0</v>
      </c>
      <c r="C10930" s="47"/>
      <c r="D10930" s="40" t="str">
        <f>IF($C10930="","",VLOOKUP(INT(VLOOKUP($C$2,Concelho!$A$2:$J$309,2)/100),Dist_Ilha!$A$2:$F$30,2))</f>
        <v/>
      </c>
      <c r="E10930" s="47"/>
      <c r="F10930" s="49"/>
      <c r="G10930" s="55"/>
    </row>
    <row r="10931" spans="1:7" ht="15" customHeight="1" x14ac:dyDescent="0.2">
      <c r="A10931" s="44">
        <f>IF($C10931="",0,VLOOKUP($C10931,Concelho!$A$2:$J$309,2))</f>
        <v>0</v>
      </c>
      <c r="B10931" s="58">
        <f>IF($E10931="",$A10931*100,VLOOKUP($E$2,Freguesia!$A$2:$I$3093,3,0))</f>
        <v>0</v>
      </c>
      <c r="C10931" s="47"/>
      <c r="D10931" s="40" t="str">
        <f>IF($C10931="","",VLOOKUP(INT(VLOOKUP($C$2,Concelho!$A$2:$J$309,2)/100),Dist_Ilha!$A$2:$F$30,2))</f>
        <v/>
      </c>
      <c r="E10931" s="47"/>
      <c r="F10931" s="49"/>
      <c r="G10931" s="55"/>
    </row>
    <row r="10932" spans="1:7" ht="15" customHeight="1" x14ac:dyDescent="0.2">
      <c r="A10932" s="44">
        <f>IF($C10932="",0,VLOOKUP($C10932,Concelho!$A$2:$J$309,2))</f>
        <v>0</v>
      </c>
      <c r="B10932" s="58">
        <f>IF($E10932="",$A10932*100,VLOOKUP($E$2,Freguesia!$A$2:$I$3093,3,0))</f>
        <v>0</v>
      </c>
      <c r="C10932" s="47"/>
      <c r="D10932" s="40" t="str">
        <f>IF($C10932="","",VLOOKUP(INT(VLOOKUP($C$2,Concelho!$A$2:$J$309,2)/100),Dist_Ilha!$A$2:$F$30,2))</f>
        <v/>
      </c>
      <c r="E10932" s="47"/>
      <c r="F10932" s="49"/>
      <c r="G10932" s="55"/>
    </row>
    <row r="10933" spans="1:7" ht="15" customHeight="1" x14ac:dyDescent="0.2">
      <c r="A10933" s="44">
        <f>IF($C10933="",0,VLOOKUP($C10933,Concelho!$A$2:$J$309,2))</f>
        <v>0</v>
      </c>
      <c r="B10933" s="58">
        <f>IF($E10933="",$A10933*100,VLOOKUP($E$2,Freguesia!$A$2:$I$3093,3,0))</f>
        <v>0</v>
      </c>
      <c r="C10933" s="47"/>
      <c r="D10933" s="40" t="str">
        <f>IF($C10933="","",VLOOKUP(INT(VLOOKUP($C$2,Concelho!$A$2:$J$309,2)/100),Dist_Ilha!$A$2:$F$30,2))</f>
        <v/>
      </c>
      <c r="E10933" s="47"/>
      <c r="F10933" s="49"/>
      <c r="G10933" s="55"/>
    </row>
    <row r="10934" spans="1:7" ht="15" customHeight="1" x14ac:dyDescent="0.2">
      <c r="A10934" s="44">
        <f>IF($C10934="",0,VLOOKUP($C10934,Concelho!$A$2:$J$309,2))</f>
        <v>0</v>
      </c>
      <c r="B10934" s="58">
        <f>IF($E10934="",$A10934*100,VLOOKUP($E$2,Freguesia!$A$2:$I$3093,3,0))</f>
        <v>0</v>
      </c>
      <c r="C10934" s="47"/>
      <c r="D10934" s="40" t="str">
        <f>IF($C10934="","",VLOOKUP(INT(VLOOKUP($C$2,Concelho!$A$2:$J$309,2)/100),Dist_Ilha!$A$2:$F$30,2))</f>
        <v/>
      </c>
      <c r="E10934" s="47"/>
      <c r="F10934" s="49"/>
      <c r="G10934" s="55"/>
    </row>
    <row r="10935" spans="1:7" ht="15" customHeight="1" x14ac:dyDescent="0.2">
      <c r="A10935" s="44">
        <f>IF($C10935="",0,VLOOKUP($C10935,Concelho!$A$2:$J$309,2))</f>
        <v>0</v>
      </c>
      <c r="B10935" s="58">
        <f>IF($E10935="",$A10935*100,VLOOKUP($E$2,Freguesia!$A$2:$I$3093,3,0))</f>
        <v>0</v>
      </c>
      <c r="C10935" s="47"/>
      <c r="D10935" s="40" t="str">
        <f>IF($C10935="","",VLOOKUP(INT(VLOOKUP($C$2,Concelho!$A$2:$J$309,2)/100),Dist_Ilha!$A$2:$F$30,2))</f>
        <v/>
      </c>
      <c r="E10935" s="47"/>
      <c r="F10935" s="49"/>
      <c r="G10935" s="55"/>
    </row>
    <row r="10936" spans="1:7" ht="15" customHeight="1" x14ac:dyDescent="0.2">
      <c r="A10936" s="44">
        <f>IF($C10936="",0,VLOOKUP($C10936,Concelho!$A$2:$J$309,2))</f>
        <v>0</v>
      </c>
      <c r="B10936" s="58">
        <f>IF($E10936="",$A10936*100,VLOOKUP($E$2,Freguesia!$A$2:$I$3093,3,0))</f>
        <v>0</v>
      </c>
      <c r="C10936" s="47"/>
      <c r="D10936" s="40" t="str">
        <f>IF($C10936="","",VLOOKUP(INT(VLOOKUP($C$2,Concelho!$A$2:$J$309,2)/100),Dist_Ilha!$A$2:$F$30,2))</f>
        <v/>
      </c>
      <c r="E10936" s="47"/>
      <c r="F10936" s="49"/>
      <c r="G10936" s="55"/>
    </row>
    <row r="10937" spans="1:7" ht="15" customHeight="1" x14ac:dyDescent="0.2">
      <c r="A10937" s="44">
        <f>IF($C10937="",0,VLOOKUP($C10937,Concelho!$A$2:$J$309,2))</f>
        <v>0</v>
      </c>
      <c r="B10937" s="58">
        <f>IF($E10937="",$A10937*100,VLOOKUP($E$2,Freguesia!$A$2:$I$3093,3,0))</f>
        <v>0</v>
      </c>
      <c r="C10937" s="47"/>
      <c r="D10937" s="40" t="str">
        <f>IF($C10937="","",VLOOKUP(INT(VLOOKUP($C$2,Concelho!$A$2:$J$309,2)/100),Dist_Ilha!$A$2:$F$30,2))</f>
        <v/>
      </c>
      <c r="E10937" s="47"/>
      <c r="F10937" s="49"/>
      <c r="G10937" s="55"/>
    </row>
    <row r="10938" spans="1:7" ht="15" customHeight="1" x14ac:dyDescent="0.2">
      <c r="A10938" s="44">
        <f>IF($C10938="",0,VLOOKUP($C10938,Concelho!$A$2:$J$309,2))</f>
        <v>0</v>
      </c>
      <c r="B10938" s="58">
        <f>IF($E10938="",$A10938*100,VLOOKUP($E$2,Freguesia!$A$2:$I$3093,3,0))</f>
        <v>0</v>
      </c>
      <c r="C10938" s="47"/>
      <c r="D10938" s="40" t="str">
        <f>IF($C10938="","",VLOOKUP(INT(VLOOKUP($C$2,Concelho!$A$2:$J$309,2)/100),Dist_Ilha!$A$2:$F$30,2))</f>
        <v/>
      </c>
      <c r="E10938" s="47"/>
      <c r="F10938" s="49"/>
      <c r="G10938" s="55"/>
    </row>
    <row r="10939" spans="1:7" ht="15" customHeight="1" x14ac:dyDescent="0.2">
      <c r="A10939" s="44">
        <f>IF($C10939="",0,VLOOKUP($C10939,Concelho!$A$2:$J$309,2))</f>
        <v>0</v>
      </c>
      <c r="B10939" s="58">
        <f>IF($E10939="",$A10939*100,VLOOKUP($E$2,Freguesia!$A$2:$I$3093,3,0))</f>
        <v>0</v>
      </c>
      <c r="C10939" s="47"/>
      <c r="D10939" s="40" t="str">
        <f>IF($C10939="","",VLOOKUP(INT(VLOOKUP($C$2,Concelho!$A$2:$J$309,2)/100),Dist_Ilha!$A$2:$F$30,2))</f>
        <v/>
      </c>
      <c r="E10939" s="47"/>
      <c r="F10939" s="49"/>
      <c r="G10939" s="55"/>
    </row>
    <row r="10940" spans="1:7" ht="15" customHeight="1" x14ac:dyDescent="0.2">
      <c r="A10940" s="44">
        <f>IF($C10940="",0,VLOOKUP($C10940,Concelho!$A$2:$J$309,2))</f>
        <v>0</v>
      </c>
      <c r="B10940" s="58">
        <f>IF($E10940="",$A10940*100,VLOOKUP($E$2,Freguesia!$A$2:$I$3093,3,0))</f>
        <v>0</v>
      </c>
      <c r="C10940" s="47"/>
      <c r="D10940" s="40" t="str">
        <f>IF($C10940="","",VLOOKUP(INT(VLOOKUP($C$2,Concelho!$A$2:$J$309,2)/100),Dist_Ilha!$A$2:$F$30,2))</f>
        <v/>
      </c>
      <c r="E10940" s="47"/>
      <c r="F10940" s="49"/>
      <c r="G10940" s="55"/>
    </row>
    <row r="10941" spans="1:7" ht="15" customHeight="1" x14ac:dyDescent="0.2">
      <c r="A10941" s="44">
        <f>IF($C10941="",0,VLOOKUP($C10941,Concelho!$A$2:$J$309,2))</f>
        <v>0</v>
      </c>
      <c r="B10941" s="58">
        <f>IF($E10941="",$A10941*100,VLOOKUP($E$2,Freguesia!$A$2:$I$3093,3,0))</f>
        <v>0</v>
      </c>
      <c r="C10941" s="47"/>
      <c r="D10941" s="40" t="str">
        <f>IF($C10941="","",VLOOKUP(INT(VLOOKUP($C$2,Concelho!$A$2:$J$309,2)/100),Dist_Ilha!$A$2:$F$30,2))</f>
        <v/>
      </c>
      <c r="E10941" s="47"/>
      <c r="F10941" s="49"/>
      <c r="G10941" s="55"/>
    </row>
    <row r="10942" spans="1:7" ht="15" customHeight="1" x14ac:dyDescent="0.2">
      <c r="A10942" s="44">
        <f>IF($C10942="",0,VLOOKUP($C10942,Concelho!$A$2:$J$309,2))</f>
        <v>0</v>
      </c>
      <c r="B10942" s="58">
        <f>IF($E10942="",$A10942*100,VLOOKUP($E$2,Freguesia!$A$2:$I$3093,3,0))</f>
        <v>0</v>
      </c>
      <c r="C10942" s="47"/>
      <c r="D10942" s="40" t="str">
        <f>IF($C10942="","",VLOOKUP(INT(VLOOKUP($C$2,Concelho!$A$2:$J$309,2)/100),Dist_Ilha!$A$2:$F$30,2))</f>
        <v/>
      </c>
      <c r="E10942" s="47"/>
      <c r="F10942" s="49"/>
      <c r="G10942" s="55"/>
    </row>
    <row r="10943" spans="1:7" ht="15" customHeight="1" x14ac:dyDescent="0.2">
      <c r="A10943" s="44">
        <f>IF($C10943="",0,VLOOKUP($C10943,Concelho!$A$2:$J$309,2))</f>
        <v>0</v>
      </c>
      <c r="B10943" s="58">
        <f>IF($E10943="",$A10943*100,VLOOKUP($E$2,Freguesia!$A$2:$I$3093,3,0))</f>
        <v>0</v>
      </c>
      <c r="C10943" s="47"/>
      <c r="D10943" s="40" t="str">
        <f>IF($C10943="","",VLOOKUP(INT(VLOOKUP($C$2,Concelho!$A$2:$J$309,2)/100),Dist_Ilha!$A$2:$F$30,2))</f>
        <v/>
      </c>
      <c r="E10943" s="47"/>
      <c r="F10943" s="49"/>
      <c r="G10943" s="55"/>
    </row>
    <row r="10944" spans="1:7" ht="15" customHeight="1" x14ac:dyDescent="0.2">
      <c r="A10944" s="44">
        <f>IF($C10944="",0,VLOOKUP($C10944,Concelho!$A$2:$J$309,2))</f>
        <v>0</v>
      </c>
      <c r="B10944" s="58">
        <f>IF($E10944="",$A10944*100,VLOOKUP($E$2,Freguesia!$A$2:$I$3093,3,0))</f>
        <v>0</v>
      </c>
      <c r="C10944" s="47"/>
      <c r="D10944" s="40" t="str">
        <f>IF($C10944="","",VLOOKUP(INT(VLOOKUP($C$2,Concelho!$A$2:$J$309,2)/100),Dist_Ilha!$A$2:$F$30,2))</f>
        <v/>
      </c>
      <c r="E10944" s="47"/>
      <c r="F10944" s="49"/>
      <c r="G10944" s="55"/>
    </row>
    <row r="10945" spans="1:7" ht="15" customHeight="1" x14ac:dyDescent="0.2">
      <c r="A10945" s="44">
        <f>IF($C10945="",0,VLOOKUP($C10945,Concelho!$A$2:$J$309,2))</f>
        <v>0</v>
      </c>
      <c r="B10945" s="58">
        <f>IF($E10945="",$A10945*100,VLOOKUP($E$2,Freguesia!$A$2:$I$3093,3,0))</f>
        <v>0</v>
      </c>
      <c r="C10945" s="47"/>
      <c r="D10945" s="40" t="str">
        <f>IF($C10945="","",VLOOKUP(INT(VLOOKUP($C$2,Concelho!$A$2:$J$309,2)/100),Dist_Ilha!$A$2:$F$30,2))</f>
        <v/>
      </c>
      <c r="E10945" s="47"/>
      <c r="F10945" s="49"/>
      <c r="G10945" s="55"/>
    </row>
    <row r="10946" spans="1:7" ht="15" customHeight="1" x14ac:dyDescent="0.2">
      <c r="A10946" s="44">
        <f>IF($C10946="",0,VLOOKUP($C10946,Concelho!$A$2:$J$309,2))</f>
        <v>0</v>
      </c>
      <c r="B10946" s="58">
        <f>IF($E10946="",$A10946*100,VLOOKUP($E$2,Freguesia!$A$2:$I$3093,3,0))</f>
        <v>0</v>
      </c>
      <c r="C10946" s="47"/>
      <c r="D10946" s="40" t="str">
        <f>IF($C10946="","",VLOOKUP(INT(VLOOKUP($C$2,Concelho!$A$2:$J$309,2)/100),Dist_Ilha!$A$2:$F$30,2))</f>
        <v/>
      </c>
      <c r="E10946" s="47"/>
      <c r="F10946" s="49"/>
      <c r="G10946" s="55"/>
    </row>
    <row r="10947" spans="1:7" ht="15" customHeight="1" x14ac:dyDescent="0.2">
      <c r="A10947" s="44">
        <f>IF($C10947="",0,VLOOKUP($C10947,Concelho!$A$2:$J$309,2))</f>
        <v>0</v>
      </c>
      <c r="B10947" s="58">
        <f>IF($E10947="",$A10947*100,VLOOKUP($E$2,Freguesia!$A$2:$I$3093,3,0))</f>
        <v>0</v>
      </c>
      <c r="C10947" s="47"/>
      <c r="D10947" s="40" t="str">
        <f>IF($C10947="","",VLOOKUP(INT(VLOOKUP($C$2,Concelho!$A$2:$J$309,2)/100),Dist_Ilha!$A$2:$F$30,2))</f>
        <v/>
      </c>
      <c r="E10947" s="47"/>
      <c r="F10947" s="49"/>
      <c r="G10947" s="55"/>
    </row>
    <row r="10948" spans="1:7" ht="15" customHeight="1" x14ac:dyDescent="0.2">
      <c r="A10948" s="44">
        <f>IF($C10948="",0,VLOOKUP($C10948,Concelho!$A$2:$J$309,2))</f>
        <v>0</v>
      </c>
      <c r="B10948" s="58">
        <f>IF($E10948="",$A10948*100,VLOOKUP($E$2,Freguesia!$A$2:$I$3093,3,0))</f>
        <v>0</v>
      </c>
      <c r="C10948" s="47"/>
      <c r="D10948" s="40" t="str">
        <f>IF($C10948="","",VLOOKUP(INT(VLOOKUP($C$2,Concelho!$A$2:$J$309,2)/100),Dist_Ilha!$A$2:$F$30,2))</f>
        <v/>
      </c>
      <c r="E10948" s="47"/>
      <c r="F10948" s="49"/>
      <c r="G10948" s="55"/>
    </row>
    <row r="10949" spans="1:7" ht="15" customHeight="1" x14ac:dyDescent="0.2">
      <c r="A10949" s="44">
        <f>IF($C10949="",0,VLOOKUP($C10949,Concelho!$A$2:$J$309,2))</f>
        <v>0</v>
      </c>
      <c r="B10949" s="58">
        <f>IF($E10949="",$A10949*100,VLOOKUP($E$2,Freguesia!$A$2:$I$3093,3,0))</f>
        <v>0</v>
      </c>
      <c r="C10949" s="47"/>
      <c r="D10949" s="40" t="str">
        <f>IF($C10949="","",VLOOKUP(INT(VLOOKUP($C$2,Concelho!$A$2:$J$309,2)/100),Dist_Ilha!$A$2:$F$30,2))</f>
        <v/>
      </c>
      <c r="E10949" s="47"/>
      <c r="F10949" s="49"/>
      <c r="G10949" s="55"/>
    </row>
    <row r="10950" spans="1:7" ht="15" customHeight="1" x14ac:dyDescent="0.2">
      <c r="A10950" s="44">
        <f>IF($C10950="",0,VLOOKUP($C10950,Concelho!$A$2:$J$309,2))</f>
        <v>0</v>
      </c>
      <c r="B10950" s="58">
        <f>IF($E10950="",$A10950*100,VLOOKUP($E$2,Freguesia!$A$2:$I$3093,3,0))</f>
        <v>0</v>
      </c>
      <c r="C10950" s="47"/>
      <c r="D10950" s="40" t="str">
        <f>IF($C10950="","",VLOOKUP(INT(VLOOKUP($C$2,Concelho!$A$2:$J$309,2)/100),Dist_Ilha!$A$2:$F$30,2))</f>
        <v/>
      </c>
      <c r="E10950" s="47"/>
      <c r="F10950" s="49"/>
      <c r="G10950" s="55"/>
    </row>
    <row r="10951" spans="1:7" ht="15" customHeight="1" x14ac:dyDescent="0.2">
      <c r="A10951" s="44">
        <f>IF($C10951="",0,VLOOKUP($C10951,Concelho!$A$2:$J$309,2))</f>
        <v>0</v>
      </c>
      <c r="B10951" s="58">
        <f>IF($E10951="",$A10951*100,VLOOKUP($E$2,Freguesia!$A$2:$I$3093,3,0))</f>
        <v>0</v>
      </c>
      <c r="C10951" s="47"/>
      <c r="D10951" s="40" t="str">
        <f>IF($C10951="","",VLOOKUP(INT(VLOOKUP($C$2,Concelho!$A$2:$J$309,2)/100),Dist_Ilha!$A$2:$F$30,2))</f>
        <v/>
      </c>
      <c r="E10951" s="47"/>
      <c r="F10951" s="49"/>
      <c r="G10951" s="55"/>
    </row>
    <row r="10952" spans="1:7" ht="15" customHeight="1" x14ac:dyDescent="0.2">
      <c r="A10952" s="44">
        <f>IF($C10952="",0,VLOOKUP($C10952,Concelho!$A$2:$J$309,2))</f>
        <v>0</v>
      </c>
      <c r="B10952" s="58">
        <f>IF($E10952="",$A10952*100,VLOOKUP($E$2,Freguesia!$A$2:$I$3093,3,0))</f>
        <v>0</v>
      </c>
      <c r="C10952" s="47"/>
      <c r="D10952" s="40" t="str">
        <f>IF($C10952="","",VLOOKUP(INT(VLOOKUP($C$2,Concelho!$A$2:$J$309,2)/100),Dist_Ilha!$A$2:$F$30,2))</f>
        <v/>
      </c>
      <c r="E10952" s="47"/>
      <c r="F10952" s="49"/>
      <c r="G10952" s="55"/>
    </row>
    <row r="10953" spans="1:7" ht="15" customHeight="1" x14ac:dyDescent="0.2">
      <c r="A10953" s="44">
        <f>IF($C10953="",0,VLOOKUP($C10953,Concelho!$A$2:$J$309,2))</f>
        <v>0</v>
      </c>
      <c r="B10953" s="58">
        <f>IF($E10953="",$A10953*100,VLOOKUP($E$2,Freguesia!$A$2:$I$3093,3,0))</f>
        <v>0</v>
      </c>
      <c r="C10953" s="47"/>
      <c r="D10953" s="40" t="str">
        <f>IF($C10953="","",VLOOKUP(INT(VLOOKUP($C$2,Concelho!$A$2:$J$309,2)/100),Dist_Ilha!$A$2:$F$30,2))</f>
        <v/>
      </c>
      <c r="E10953" s="47"/>
      <c r="F10953" s="49"/>
      <c r="G10953" s="55"/>
    </row>
    <row r="10954" spans="1:7" ht="15" customHeight="1" x14ac:dyDescent="0.2">
      <c r="A10954" s="44">
        <f>IF($C10954="",0,VLOOKUP($C10954,Concelho!$A$2:$J$309,2))</f>
        <v>0</v>
      </c>
      <c r="B10954" s="58">
        <f>IF($E10954="",$A10954*100,VLOOKUP($E$2,Freguesia!$A$2:$I$3093,3,0))</f>
        <v>0</v>
      </c>
      <c r="C10954" s="47"/>
      <c r="D10954" s="40" t="str">
        <f>IF($C10954="","",VLOOKUP(INT(VLOOKUP($C$2,Concelho!$A$2:$J$309,2)/100),Dist_Ilha!$A$2:$F$30,2))</f>
        <v/>
      </c>
      <c r="E10954" s="47"/>
      <c r="F10954" s="49"/>
      <c r="G10954" s="55"/>
    </row>
    <row r="10955" spans="1:7" ht="15" customHeight="1" x14ac:dyDescent="0.2">
      <c r="A10955" s="44">
        <f>IF($C10955="",0,VLOOKUP($C10955,Concelho!$A$2:$J$309,2))</f>
        <v>0</v>
      </c>
      <c r="B10955" s="58">
        <f>IF($E10955="",$A10955*100,VLOOKUP($E$2,Freguesia!$A$2:$I$3093,3,0))</f>
        <v>0</v>
      </c>
      <c r="C10955" s="47"/>
      <c r="D10955" s="40" t="str">
        <f>IF($C10955="","",VLOOKUP(INT(VLOOKUP($C$2,Concelho!$A$2:$J$309,2)/100),Dist_Ilha!$A$2:$F$30,2))</f>
        <v/>
      </c>
      <c r="E10955" s="47"/>
      <c r="F10955" s="49"/>
      <c r="G10955" s="55"/>
    </row>
    <row r="10956" spans="1:7" ht="15" customHeight="1" x14ac:dyDescent="0.2">
      <c r="A10956" s="44">
        <f>IF($C10956="",0,VLOOKUP($C10956,Concelho!$A$2:$J$309,2))</f>
        <v>0</v>
      </c>
      <c r="B10956" s="58">
        <f>IF($E10956="",$A10956*100,VLOOKUP($E$2,Freguesia!$A$2:$I$3093,3,0))</f>
        <v>0</v>
      </c>
      <c r="C10956" s="47"/>
      <c r="D10956" s="40" t="str">
        <f>IF($C10956="","",VLOOKUP(INT(VLOOKUP($C$2,Concelho!$A$2:$J$309,2)/100),Dist_Ilha!$A$2:$F$30,2))</f>
        <v/>
      </c>
      <c r="E10956" s="47"/>
      <c r="F10956" s="49"/>
      <c r="G10956" s="55"/>
    </row>
    <row r="10957" spans="1:7" ht="15" customHeight="1" x14ac:dyDescent="0.2">
      <c r="A10957" s="44">
        <f>IF($C10957="",0,VLOOKUP($C10957,Concelho!$A$2:$J$309,2))</f>
        <v>0</v>
      </c>
      <c r="B10957" s="58">
        <f>IF($E10957="",$A10957*100,VLOOKUP($E$2,Freguesia!$A$2:$I$3093,3,0))</f>
        <v>0</v>
      </c>
      <c r="C10957" s="47"/>
      <c r="D10957" s="40" t="str">
        <f>IF($C10957="","",VLOOKUP(INT(VLOOKUP($C$2,Concelho!$A$2:$J$309,2)/100),Dist_Ilha!$A$2:$F$30,2))</f>
        <v/>
      </c>
      <c r="E10957" s="47"/>
      <c r="F10957" s="49"/>
      <c r="G10957" s="55"/>
    </row>
    <row r="10958" spans="1:7" ht="15" customHeight="1" x14ac:dyDescent="0.2">
      <c r="A10958" s="44">
        <f>IF($C10958="",0,VLOOKUP($C10958,Concelho!$A$2:$J$309,2))</f>
        <v>0</v>
      </c>
      <c r="B10958" s="58">
        <f>IF($E10958="",$A10958*100,VLOOKUP($E$2,Freguesia!$A$2:$I$3093,3,0))</f>
        <v>0</v>
      </c>
      <c r="C10958" s="47"/>
      <c r="D10958" s="40" t="str">
        <f>IF($C10958="","",VLOOKUP(INT(VLOOKUP($C$2,Concelho!$A$2:$J$309,2)/100),Dist_Ilha!$A$2:$F$30,2))</f>
        <v/>
      </c>
      <c r="E10958" s="47"/>
      <c r="F10958" s="49"/>
      <c r="G10958" s="55"/>
    </row>
    <row r="10959" spans="1:7" ht="15" customHeight="1" x14ac:dyDescent="0.2">
      <c r="A10959" s="44">
        <f>IF($C10959="",0,VLOOKUP($C10959,Concelho!$A$2:$J$309,2))</f>
        <v>0</v>
      </c>
      <c r="B10959" s="58">
        <f>IF($E10959="",$A10959*100,VLOOKUP($E$2,Freguesia!$A$2:$I$3093,3,0))</f>
        <v>0</v>
      </c>
      <c r="C10959" s="47"/>
      <c r="D10959" s="40" t="str">
        <f>IF($C10959="","",VLOOKUP(INT(VLOOKUP($C$2,Concelho!$A$2:$J$309,2)/100),Dist_Ilha!$A$2:$F$30,2))</f>
        <v/>
      </c>
      <c r="E10959" s="47"/>
      <c r="F10959" s="49"/>
      <c r="G10959" s="55"/>
    </row>
    <row r="10960" spans="1:7" ht="15" customHeight="1" x14ac:dyDescent="0.2">
      <c r="A10960" s="44">
        <f>IF($C10960="",0,VLOOKUP($C10960,Concelho!$A$2:$J$309,2))</f>
        <v>0</v>
      </c>
      <c r="B10960" s="58">
        <f>IF($E10960="",$A10960*100,VLOOKUP($E$2,Freguesia!$A$2:$I$3093,3,0))</f>
        <v>0</v>
      </c>
      <c r="C10960" s="47"/>
      <c r="D10960" s="40" t="str">
        <f>IF($C10960="","",VLOOKUP(INT(VLOOKUP($C$2,Concelho!$A$2:$J$309,2)/100),Dist_Ilha!$A$2:$F$30,2))</f>
        <v/>
      </c>
      <c r="E10960" s="47"/>
      <c r="F10960" s="49"/>
      <c r="G10960" s="55"/>
    </row>
    <row r="10961" spans="1:7" ht="15" customHeight="1" x14ac:dyDescent="0.2">
      <c r="A10961" s="44">
        <f>IF($C10961="",0,VLOOKUP($C10961,Concelho!$A$2:$J$309,2))</f>
        <v>0</v>
      </c>
      <c r="B10961" s="58">
        <f>IF($E10961="",$A10961*100,VLOOKUP($E$2,Freguesia!$A$2:$I$3093,3,0))</f>
        <v>0</v>
      </c>
      <c r="C10961" s="47"/>
      <c r="D10961" s="40" t="str">
        <f>IF($C10961="","",VLOOKUP(INT(VLOOKUP($C$2,Concelho!$A$2:$J$309,2)/100),Dist_Ilha!$A$2:$F$30,2))</f>
        <v/>
      </c>
      <c r="E10961" s="47"/>
      <c r="F10961" s="49"/>
      <c r="G10961" s="55"/>
    </row>
    <row r="10962" spans="1:7" ht="15" customHeight="1" x14ac:dyDescent="0.2">
      <c r="A10962" s="44">
        <f>IF($C10962="",0,VLOOKUP($C10962,Concelho!$A$2:$J$309,2))</f>
        <v>0</v>
      </c>
      <c r="B10962" s="58">
        <f>IF($E10962="",$A10962*100,VLOOKUP($E$2,Freguesia!$A$2:$I$3093,3,0))</f>
        <v>0</v>
      </c>
      <c r="C10962" s="47"/>
      <c r="D10962" s="40" t="str">
        <f>IF($C10962="","",VLOOKUP(INT(VLOOKUP($C$2,Concelho!$A$2:$J$309,2)/100),Dist_Ilha!$A$2:$F$30,2))</f>
        <v/>
      </c>
      <c r="E10962" s="47"/>
      <c r="F10962" s="49"/>
      <c r="G10962" s="55"/>
    </row>
    <row r="10963" spans="1:7" ht="15" customHeight="1" x14ac:dyDescent="0.2">
      <c r="A10963" s="44">
        <f>IF($C10963="",0,VLOOKUP($C10963,Concelho!$A$2:$J$309,2))</f>
        <v>0</v>
      </c>
      <c r="B10963" s="58">
        <f>IF($E10963="",$A10963*100,VLOOKUP($E$2,Freguesia!$A$2:$I$3093,3,0))</f>
        <v>0</v>
      </c>
      <c r="C10963" s="47"/>
      <c r="D10963" s="40" t="str">
        <f>IF($C10963="","",VLOOKUP(INT(VLOOKUP($C$2,Concelho!$A$2:$J$309,2)/100),Dist_Ilha!$A$2:$F$30,2))</f>
        <v/>
      </c>
      <c r="E10963" s="47"/>
      <c r="F10963" s="49"/>
      <c r="G10963" s="55"/>
    </row>
    <row r="10964" spans="1:7" ht="15" customHeight="1" x14ac:dyDescent="0.2">
      <c r="A10964" s="44">
        <f>IF($C10964="",0,VLOOKUP($C10964,Concelho!$A$2:$J$309,2))</f>
        <v>0</v>
      </c>
      <c r="B10964" s="58">
        <f>IF($E10964="",$A10964*100,VLOOKUP($E$2,Freguesia!$A$2:$I$3093,3,0))</f>
        <v>0</v>
      </c>
      <c r="C10964" s="47"/>
      <c r="D10964" s="40" t="str">
        <f>IF($C10964="","",VLOOKUP(INT(VLOOKUP($C$2,Concelho!$A$2:$J$309,2)/100),Dist_Ilha!$A$2:$F$30,2))</f>
        <v/>
      </c>
      <c r="E10964" s="47"/>
      <c r="F10964" s="49"/>
      <c r="G10964" s="55"/>
    </row>
    <row r="10965" spans="1:7" ht="15" customHeight="1" x14ac:dyDescent="0.2">
      <c r="A10965" s="44">
        <f>IF($C10965="",0,VLOOKUP($C10965,Concelho!$A$2:$J$309,2))</f>
        <v>0</v>
      </c>
      <c r="B10965" s="58">
        <f>IF($E10965="",$A10965*100,VLOOKUP($E$2,Freguesia!$A$2:$I$3093,3,0))</f>
        <v>0</v>
      </c>
      <c r="C10965" s="47"/>
      <c r="D10965" s="40" t="str">
        <f>IF($C10965="","",VLOOKUP(INT(VLOOKUP($C$2,Concelho!$A$2:$J$309,2)/100),Dist_Ilha!$A$2:$F$30,2))</f>
        <v/>
      </c>
      <c r="E10965" s="47"/>
      <c r="F10965" s="49"/>
      <c r="G10965" s="55"/>
    </row>
    <row r="10966" spans="1:7" ht="15" customHeight="1" x14ac:dyDescent="0.2">
      <c r="A10966" s="44">
        <f>IF($C10966="",0,VLOOKUP($C10966,Concelho!$A$2:$J$309,2))</f>
        <v>0</v>
      </c>
      <c r="B10966" s="58">
        <f>IF($E10966="",$A10966*100,VLOOKUP($E$2,Freguesia!$A$2:$I$3093,3,0))</f>
        <v>0</v>
      </c>
      <c r="C10966" s="47"/>
      <c r="D10966" s="40" t="str">
        <f>IF($C10966="","",VLOOKUP(INT(VLOOKUP($C$2,Concelho!$A$2:$J$309,2)/100),Dist_Ilha!$A$2:$F$30,2))</f>
        <v/>
      </c>
      <c r="E10966" s="47"/>
      <c r="F10966" s="49"/>
      <c r="G10966" s="55"/>
    </row>
    <row r="10967" spans="1:7" ht="15" customHeight="1" x14ac:dyDescent="0.2">
      <c r="A10967" s="44">
        <f>IF($C10967="",0,VLOOKUP($C10967,Concelho!$A$2:$J$309,2))</f>
        <v>0</v>
      </c>
      <c r="B10967" s="58">
        <f>IF($E10967="",$A10967*100,VLOOKUP($E$2,Freguesia!$A$2:$I$3093,3,0))</f>
        <v>0</v>
      </c>
      <c r="C10967" s="47"/>
      <c r="D10967" s="40" t="str">
        <f>IF($C10967="","",VLOOKUP(INT(VLOOKUP($C$2,Concelho!$A$2:$J$309,2)/100),Dist_Ilha!$A$2:$F$30,2))</f>
        <v/>
      </c>
      <c r="E10967" s="47"/>
      <c r="F10967" s="49"/>
      <c r="G10967" s="55"/>
    </row>
    <row r="10968" spans="1:7" ht="15" customHeight="1" x14ac:dyDescent="0.2">
      <c r="A10968" s="44">
        <f>IF($C10968="",0,VLOOKUP($C10968,Concelho!$A$2:$J$309,2))</f>
        <v>0</v>
      </c>
      <c r="B10968" s="58">
        <f>IF($E10968="",$A10968*100,VLOOKUP($E$2,Freguesia!$A$2:$I$3093,3,0))</f>
        <v>0</v>
      </c>
      <c r="C10968" s="47"/>
      <c r="D10968" s="40" t="str">
        <f>IF($C10968="","",VLOOKUP(INT(VLOOKUP($C$2,Concelho!$A$2:$J$309,2)/100),Dist_Ilha!$A$2:$F$30,2))</f>
        <v/>
      </c>
      <c r="E10968" s="47"/>
      <c r="F10968" s="49"/>
      <c r="G10968" s="55"/>
    </row>
    <row r="10969" spans="1:7" ht="15" customHeight="1" x14ac:dyDescent="0.2">
      <c r="A10969" s="44">
        <f>IF($C10969="",0,VLOOKUP($C10969,Concelho!$A$2:$J$309,2))</f>
        <v>0</v>
      </c>
      <c r="B10969" s="58">
        <f>IF($E10969="",$A10969*100,VLOOKUP($E$2,Freguesia!$A$2:$I$3093,3,0))</f>
        <v>0</v>
      </c>
      <c r="C10969" s="47"/>
      <c r="D10969" s="40" t="str">
        <f>IF($C10969="","",VLOOKUP(INT(VLOOKUP($C$2,Concelho!$A$2:$J$309,2)/100),Dist_Ilha!$A$2:$F$30,2))</f>
        <v/>
      </c>
      <c r="E10969" s="47"/>
      <c r="F10969" s="49"/>
      <c r="G10969" s="55"/>
    </row>
    <row r="10970" spans="1:7" ht="15" customHeight="1" x14ac:dyDescent="0.2">
      <c r="A10970" s="44">
        <f>IF($C10970="",0,VLOOKUP($C10970,Concelho!$A$2:$J$309,2))</f>
        <v>0</v>
      </c>
      <c r="B10970" s="58">
        <f>IF($E10970="",$A10970*100,VLOOKUP($E$2,Freguesia!$A$2:$I$3093,3,0))</f>
        <v>0</v>
      </c>
      <c r="C10970" s="47"/>
      <c r="D10970" s="40" t="str">
        <f>IF($C10970="","",VLOOKUP(INT(VLOOKUP($C$2,Concelho!$A$2:$J$309,2)/100),Dist_Ilha!$A$2:$F$30,2))</f>
        <v/>
      </c>
      <c r="E10970" s="47"/>
      <c r="F10970" s="49"/>
      <c r="G10970" s="55"/>
    </row>
    <row r="10971" spans="1:7" ht="15" customHeight="1" x14ac:dyDescent="0.2">
      <c r="A10971" s="44">
        <f>IF($C10971="",0,VLOOKUP($C10971,Concelho!$A$2:$J$309,2))</f>
        <v>0</v>
      </c>
      <c r="B10971" s="58">
        <f>IF($E10971="",$A10971*100,VLOOKUP($E$2,Freguesia!$A$2:$I$3093,3,0))</f>
        <v>0</v>
      </c>
      <c r="C10971" s="47"/>
      <c r="D10971" s="40" t="str">
        <f>IF($C10971="","",VLOOKUP(INT(VLOOKUP($C$2,Concelho!$A$2:$J$309,2)/100),Dist_Ilha!$A$2:$F$30,2))</f>
        <v/>
      </c>
      <c r="E10971" s="47"/>
      <c r="F10971" s="49"/>
      <c r="G10971" s="55"/>
    </row>
    <row r="10972" spans="1:7" ht="15" customHeight="1" x14ac:dyDescent="0.2">
      <c r="A10972" s="44">
        <f>IF($C10972="",0,VLOOKUP($C10972,Concelho!$A$2:$J$309,2))</f>
        <v>0</v>
      </c>
      <c r="B10972" s="58">
        <f>IF($E10972="",$A10972*100,VLOOKUP($E$2,Freguesia!$A$2:$I$3093,3,0))</f>
        <v>0</v>
      </c>
      <c r="C10972" s="47"/>
      <c r="D10972" s="40" t="str">
        <f>IF($C10972="","",VLOOKUP(INT(VLOOKUP($C$2,Concelho!$A$2:$J$309,2)/100),Dist_Ilha!$A$2:$F$30,2))</f>
        <v/>
      </c>
      <c r="E10972" s="47"/>
      <c r="F10972" s="49"/>
      <c r="G10972" s="55"/>
    </row>
    <row r="10973" spans="1:7" ht="15" customHeight="1" x14ac:dyDescent="0.2">
      <c r="A10973" s="44">
        <f>IF($C10973="",0,VLOOKUP($C10973,Concelho!$A$2:$J$309,2))</f>
        <v>0</v>
      </c>
      <c r="B10973" s="58">
        <f>IF($E10973="",$A10973*100,VLOOKUP($E$2,Freguesia!$A$2:$I$3093,3,0))</f>
        <v>0</v>
      </c>
      <c r="C10973" s="47"/>
      <c r="D10973" s="40" t="str">
        <f>IF($C10973="","",VLOOKUP(INT(VLOOKUP($C$2,Concelho!$A$2:$J$309,2)/100),Dist_Ilha!$A$2:$F$30,2))</f>
        <v/>
      </c>
      <c r="E10973" s="47"/>
      <c r="F10973" s="49"/>
      <c r="G10973" s="55"/>
    </row>
    <row r="10974" spans="1:7" ht="15" customHeight="1" x14ac:dyDescent="0.2">
      <c r="A10974" s="44">
        <f>IF($C10974="",0,VLOOKUP($C10974,Concelho!$A$2:$J$309,2))</f>
        <v>0</v>
      </c>
      <c r="B10974" s="58">
        <f>IF($E10974="",$A10974*100,VLOOKUP($E$2,Freguesia!$A$2:$I$3093,3,0))</f>
        <v>0</v>
      </c>
      <c r="C10974" s="47"/>
      <c r="D10974" s="40" t="str">
        <f>IF($C10974="","",VLOOKUP(INT(VLOOKUP($C$2,Concelho!$A$2:$J$309,2)/100),Dist_Ilha!$A$2:$F$30,2))</f>
        <v/>
      </c>
      <c r="E10974" s="47"/>
      <c r="F10974" s="49"/>
      <c r="G10974" s="55"/>
    </row>
    <row r="10975" spans="1:7" ht="15" customHeight="1" x14ac:dyDescent="0.2">
      <c r="A10975" s="44">
        <f>IF($C10975="",0,VLOOKUP($C10975,Concelho!$A$2:$J$309,2))</f>
        <v>0</v>
      </c>
      <c r="B10975" s="58">
        <f>IF($E10975="",$A10975*100,VLOOKUP($E$2,Freguesia!$A$2:$I$3093,3,0))</f>
        <v>0</v>
      </c>
      <c r="C10975" s="47"/>
      <c r="D10975" s="40" t="str">
        <f>IF($C10975="","",VLOOKUP(INT(VLOOKUP($C$2,Concelho!$A$2:$J$309,2)/100),Dist_Ilha!$A$2:$F$30,2))</f>
        <v/>
      </c>
      <c r="E10975" s="47"/>
      <c r="F10975" s="49"/>
      <c r="G10975" s="55"/>
    </row>
    <row r="10976" spans="1:7" ht="15" customHeight="1" x14ac:dyDescent="0.2">
      <c r="A10976" s="44">
        <f>IF($C10976="",0,VLOOKUP($C10976,Concelho!$A$2:$J$309,2))</f>
        <v>0</v>
      </c>
      <c r="B10976" s="58">
        <f>IF($E10976="",$A10976*100,VLOOKUP($E$2,Freguesia!$A$2:$I$3093,3,0))</f>
        <v>0</v>
      </c>
      <c r="C10976" s="47"/>
      <c r="D10976" s="40" t="str">
        <f>IF($C10976="","",VLOOKUP(INT(VLOOKUP($C$2,Concelho!$A$2:$J$309,2)/100),Dist_Ilha!$A$2:$F$30,2))</f>
        <v/>
      </c>
      <c r="E10976" s="47"/>
      <c r="F10976" s="49"/>
      <c r="G10976" s="55"/>
    </row>
    <row r="10977" spans="1:7" ht="15" customHeight="1" x14ac:dyDescent="0.2">
      <c r="A10977" s="44">
        <f>IF($C10977="",0,VLOOKUP($C10977,Concelho!$A$2:$J$309,2))</f>
        <v>0</v>
      </c>
      <c r="B10977" s="58">
        <f>IF($E10977="",$A10977*100,VLOOKUP($E$2,Freguesia!$A$2:$I$3093,3,0))</f>
        <v>0</v>
      </c>
      <c r="C10977" s="47"/>
      <c r="D10977" s="40" t="str">
        <f>IF($C10977="","",VLOOKUP(INT(VLOOKUP($C$2,Concelho!$A$2:$J$309,2)/100),Dist_Ilha!$A$2:$F$30,2))</f>
        <v/>
      </c>
      <c r="E10977" s="47"/>
      <c r="F10977" s="49"/>
      <c r="G10977" s="55"/>
    </row>
    <row r="10978" spans="1:7" ht="15" customHeight="1" x14ac:dyDescent="0.2">
      <c r="A10978" s="44">
        <f>IF($C10978="",0,VLOOKUP($C10978,Concelho!$A$2:$J$309,2))</f>
        <v>0</v>
      </c>
      <c r="B10978" s="58">
        <f>IF($E10978="",$A10978*100,VLOOKUP($E$2,Freguesia!$A$2:$I$3093,3,0))</f>
        <v>0</v>
      </c>
      <c r="C10978" s="47"/>
      <c r="D10978" s="40" t="str">
        <f>IF($C10978="","",VLOOKUP(INT(VLOOKUP($C$2,Concelho!$A$2:$J$309,2)/100),Dist_Ilha!$A$2:$F$30,2))</f>
        <v/>
      </c>
      <c r="E10978" s="47"/>
      <c r="F10978" s="49"/>
      <c r="G10978" s="55"/>
    </row>
    <row r="10979" spans="1:7" ht="15" customHeight="1" x14ac:dyDescent="0.2">
      <c r="A10979" s="44">
        <f>IF($C10979="",0,VLOOKUP($C10979,Concelho!$A$2:$J$309,2))</f>
        <v>0</v>
      </c>
      <c r="B10979" s="58">
        <f>IF($E10979="",$A10979*100,VLOOKUP($E$2,Freguesia!$A$2:$I$3093,3,0))</f>
        <v>0</v>
      </c>
      <c r="C10979" s="47"/>
      <c r="D10979" s="40" t="str">
        <f>IF($C10979="","",VLOOKUP(INT(VLOOKUP($C$2,Concelho!$A$2:$J$309,2)/100),Dist_Ilha!$A$2:$F$30,2))</f>
        <v/>
      </c>
      <c r="E10979" s="47"/>
      <c r="F10979" s="49"/>
      <c r="G10979" s="55"/>
    </row>
    <row r="10980" spans="1:7" ht="15" customHeight="1" x14ac:dyDescent="0.2">
      <c r="A10980" s="44">
        <f>IF($C10980="",0,VLOOKUP($C10980,Concelho!$A$2:$J$309,2))</f>
        <v>0</v>
      </c>
      <c r="B10980" s="58">
        <f>IF($E10980="",$A10980*100,VLOOKUP($E$2,Freguesia!$A$2:$I$3093,3,0))</f>
        <v>0</v>
      </c>
      <c r="C10980" s="47"/>
      <c r="D10980" s="40" t="str">
        <f>IF($C10980="","",VLOOKUP(INT(VLOOKUP($C$2,Concelho!$A$2:$J$309,2)/100),Dist_Ilha!$A$2:$F$30,2))</f>
        <v/>
      </c>
      <c r="E10980" s="47"/>
      <c r="F10980" s="49"/>
      <c r="G10980" s="55"/>
    </row>
    <row r="10981" spans="1:7" ht="15" customHeight="1" x14ac:dyDescent="0.2">
      <c r="A10981" s="44">
        <f>IF($C10981="",0,VLOOKUP($C10981,Concelho!$A$2:$J$309,2))</f>
        <v>0</v>
      </c>
      <c r="B10981" s="58">
        <f>IF($E10981="",$A10981*100,VLOOKUP($E$2,Freguesia!$A$2:$I$3093,3,0))</f>
        <v>0</v>
      </c>
      <c r="C10981" s="47"/>
      <c r="D10981" s="40" t="str">
        <f>IF($C10981="","",VLOOKUP(INT(VLOOKUP($C$2,Concelho!$A$2:$J$309,2)/100),Dist_Ilha!$A$2:$F$30,2))</f>
        <v/>
      </c>
      <c r="E10981" s="47"/>
      <c r="F10981" s="49"/>
      <c r="G10981" s="55"/>
    </row>
    <row r="10982" spans="1:7" ht="15" customHeight="1" x14ac:dyDescent="0.2">
      <c r="A10982" s="44">
        <f>IF($C10982="",0,VLOOKUP($C10982,Concelho!$A$2:$J$309,2))</f>
        <v>0</v>
      </c>
      <c r="B10982" s="58">
        <f>IF($E10982="",$A10982*100,VLOOKUP($E$2,Freguesia!$A$2:$I$3093,3,0))</f>
        <v>0</v>
      </c>
      <c r="C10982" s="47"/>
      <c r="D10982" s="40" t="str">
        <f>IF($C10982="","",VLOOKUP(INT(VLOOKUP($C$2,Concelho!$A$2:$J$309,2)/100),Dist_Ilha!$A$2:$F$30,2))</f>
        <v/>
      </c>
      <c r="E10982" s="47"/>
      <c r="F10982" s="49"/>
      <c r="G10982" s="55"/>
    </row>
    <row r="10983" spans="1:7" ht="15" customHeight="1" x14ac:dyDescent="0.2">
      <c r="A10983" s="44">
        <f>IF($C10983="",0,VLOOKUP($C10983,Concelho!$A$2:$J$309,2))</f>
        <v>0</v>
      </c>
      <c r="B10983" s="58">
        <f>IF($E10983="",$A10983*100,VLOOKUP($E$2,Freguesia!$A$2:$I$3093,3,0))</f>
        <v>0</v>
      </c>
      <c r="C10983" s="47"/>
      <c r="D10983" s="40" t="str">
        <f>IF($C10983="","",VLOOKUP(INT(VLOOKUP($C$2,Concelho!$A$2:$J$309,2)/100),Dist_Ilha!$A$2:$F$30,2))</f>
        <v/>
      </c>
      <c r="E10983" s="47"/>
      <c r="F10983" s="49"/>
      <c r="G10983" s="55"/>
    </row>
    <row r="10984" spans="1:7" ht="15" customHeight="1" x14ac:dyDescent="0.2">
      <c r="A10984" s="44">
        <f>IF($C10984="",0,VLOOKUP($C10984,Concelho!$A$2:$J$309,2))</f>
        <v>0</v>
      </c>
      <c r="B10984" s="58">
        <f>IF($E10984="",$A10984*100,VLOOKUP($E$2,Freguesia!$A$2:$I$3093,3,0))</f>
        <v>0</v>
      </c>
      <c r="C10984" s="47"/>
      <c r="D10984" s="40" t="str">
        <f>IF($C10984="","",VLOOKUP(INT(VLOOKUP($C$2,Concelho!$A$2:$J$309,2)/100),Dist_Ilha!$A$2:$F$30,2))</f>
        <v/>
      </c>
      <c r="E10984" s="47"/>
      <c r="F10984" s="49"/>
      <c r="G10984" s="55"/>
    </row>
    <row r="10985" spans="1:7" ht="15" customHeight="1" x14ac:dyDescent="0.2">
      <c r="A10985" s="44">
        <f>IF($C10985="",0,VLOOKUP($C10985,Concelho!$A$2:$J$309,2))</f>
        <v>0</v>
      </c>
      <c r="B10985" s="58">
        <f>IF($E10985="",$A10985*100,VLOOKUP($E$2,Freguesia!$A$2:$I$3093,3,0))</f>
        <v>0</v>
      </c>
      <c r="C10985" s="47"/>
      <c r="D10985" s="40" t="str">
        <f>IF($C10985="","",VLOOKUP(INT(VLOOKUP($C$2,Concelho!$A$2:$J$309,2)/100),Dist_Ilha!$A$2:$F$30,2))</f>
        <v/>
      </c>
      <c r="E10985" s="47"/>
      <c r="F10985" s="49"/>
      <c r="G10985" s="55"/>
    </row>
    <row r="10986" spans="1:7" ht="15" customHeight="1" x14ac:dyDescent="0.2">
      <c r="A10986" s="44">
        <f>IF($C10986="",0,VLOOKUP($C10986,Concelho!$A$2:$J$309,2))</f>
        <v>0</v>
      </c>
      <c r="B10986" s="58">
        <f>IF($E10986="",$A10986*100,VLOOKUP($E$2,Freguesia!$A$2:$I$3093,3,0))</f>
        <v>0</v>
      </c>
      <c r="C10986" s="47"/>
      <c r="D10986" s="40" t="str">
        <f>IF($C10986="","",VLOOKUP(INT(VLOOKUP($C$2,Concelho!$A$2:$J$309,2)/100),Dist_Ilha!$A$2:$F$30,2))</f>
        <v/>
      </c>
      <c r="E10986" s="47"/>
      <c r="F10986" s="49"/>
      <c r="G10986" s="55"/>
    </row>
    <row r="10987" spans="1:7" ht="15" customHeight="1" x14ac:dyDescent="0.2">
      <c r="A10987" s="44">
        <f>IF($C10987="",0,VLOOKUP($C10987,Concelho!$A$2:$J$309,2))</f>
        <v>0</v>
      </c>
      <c r="B10987" s="58">
        <f>IF($E10987="",$A10987*100,VLOOKUP($E$2,Freguesia!$A$2:$I$3093,3,0))</f>
        <v>0</v>
      </c>
      <c r="C10987" s="47"/>
      <c r="D10987" s="40" t="str">
        <f>IF($C10987="","",VLOOKUP(INT(VLOOKUP($C$2,Concelho!$A$2:$J$309,2)/100),Dist_Ilha!$A$2:$F$30,2))</f>
        <v/>
      </c>
      <c r="E10987" s="47"/>
      <c r="F10987" s="49"/>
      <c r="G10987" s="55"/>
    </row>
    <row r="10988" spans="1:7" ht="15" customHeight="1" x14ac:dyDescent="0.2">
      <c r="A10988" s="44">
        <f>IF($C10988="",0,VLOOKUP($C10988,Concelho!$A$2:$J$309,2))</f>
        <v>0</v>
      </c>
      <c r="B10988" s="58">
        <f>IF($E10988="",$A10988*100,VLOOKUP($E$2,Freguesia!$A$2:$I$3093,3,0))</f>
        <v>0</v>
      </c>
      <c r="C10988" s="47"/>
      <c r="D10988" s="40" t="str">
        <f>IF($C10988="","",VLOOKUP(INT(VLOOKUP($C$2,Concelho!$A$2:$J$309,2)/100),Dist_Ilha!$A$2:$F$30,2))</f>
        <v/>
      </c>
      <c r="E10988" s="47"/>
      <c r="F10988" s="49"/>
      <c r="G10988" s="55"/>
    </row>
    <row r="10989" spans="1:7" ht="15" customHeight="1" x14ac:dyDescent="0.2">
      <c r="A10989" s="44">
        <f>IF($C10989="",0,VLOOKUP($C10989,Concelho!$A$2:$J$309,2))</f>
        <v>0</v>
      </c>
      <c r="B10989" s="58">
        <f>IF($E10989="",$A10989*100,VLOOKUP($E$2,Freguesia!$A$2:$I$3093,3,0))</f>
        <v>0</v>
      </c>
      <c r="C10989" s="47"/>
      <c r="D10989" s="40" t="str">
        <f>IF($C10989="","",VLOOKUP(INT(VLOOKUP($C$2,Concelho!$A$2:$J$309,2)/100),Dist_Ilha!$A$2:$F$30,2))</f>
        <v/>
      </c>
      <c r="E10989" s="47"/>
      <c r="F10989" s="49"/>
      <c r="G10989" s="55"/>
    </row>
    <row r="10990" spans="1:7" ht="15" customHeight="1" x14ac:dyDescent="0.2">
      <c r="A10990" s="44">
        <f>IF($C10990="",0,VLOOKUP($C10990,Concelho!$A$2:$J$309,2))</f>
        <v>0</v>
      </c>
      <c r="B10990" s="58">
        <f>IF($E10990="",$A10990*100,VLOOKUP($E$2,Freguesia!$A$2:$I$3093,3,0))</f>
        <v>0</v>
      </c>
      <c r="C10990" s="47"/>
      <c r="D10990" s="40" t="str">
        <f>IF($C10990="","",VLOOKUP(INT(VLOOKUP($C$2,Concelho!$A$2:$J$309,2)/100),Dist_Ilha!$A$2:$F$30,2))</f>
        <v/>
      </c>
      <c r="E10990" s="47"/>
      <c r="F10990" s="49"/>
      <c r="G10990" s="55"/>
    </row>
    <row r="10991" spans="1:7" ht="15" customHeight="1" x14ac:dyDescent="0.2">
      <c r="A10991" s="44">
        <f>IF($C10991="",0,VLOOKUP($C10991,Concelho!$A$2:$J$309,2))</f>
        <v>0</v>
      </c>
      <c r="B10991" s="58">
        <f>IF($E10991="",$A10991*100,VLOOKUP($E$2,Freguesia!$A$2:$I$3093,3,0))</f>
        <v>0</v>
      </c>
      <c r="C10991" s="47"/>
      <c r="D10991" s="40" t="str">
        <f>IF($C10991="","",VLOOKUP(INT(VLOOKUP($C$2,Concelho!$A$2:$J$309,2)/100),Dist_Ilha!$A$2:$F$30,2))</f>
        <v/>
      </c>
      <c r="E10991" s="47"/>
      <c r="F10991" s="49"/>
      <c r="G10991" s="55"/>
    </row>
    <row r="10992" spans="1:7" ht="15" customHeight="1" x14ac:dyDescent="0.2">
      <c r="A10992" s="44">
        <f>IF($C10992="",0,VLOOKUP($C10992,Concelho!$A$2:$J$309,2))</f>
        <v>0</v>
      </c>
      <c r="B10992" s="58">
        <f>IF($E10992="",$A10992*100,VLOOKUP($E$2,Freguesia!$A$2:$I$3093,3,0))</f>
        <v>0</v>
      </c>
      <c r="C10992" s="47"/>
      <c r="D10992" s="40" t="str">
        <f>IF($C10992="","",VLOOKUP(INT(VLOOKUP($C$2,Concelho!$A$2:$J$309,2)/100),Dist_Ilha!$A$2:$F$30,2))</f>
        <v/>
      </c>
      <c r="E10992" s="47"/>
      <c r="F10992" s="49"/>
      <c r="G10992" s="55"/>
    </row>
    <row r="10993" spans="1:7" ht="15" customHeight="1" x14ac:dyDescent="0.2">
      <c r="A10993" s="44">
        <f>IF($C10993="",0,VLOOKUP($C10993,Concelho!$A$2:$J$309,2))</f>
        <v>0</v>
      </c>
      <c r="B10993" s="58">
        <f>IF($E10993="",$A10993*100,VLOOKUP($E$2,Freguesia!$A$2:$I$3093,3,0))</f>
        <v>0</v>
      </c>
      <c r="C10993" s="47"/>
      <c r="D10993" s="40" t="str">
        <f>IF($C10993="","",VLOOKUP(INT(VLOOKUP($C$2,Concelho!$A$2:$J$309,2)/100),Dist_Ilha!$A$2:$F$30,2))</f>
        <v/>
      </c>
      <c r="E10993" s="47"/>
      <c r="F10993" s="49"/>
      <c r="G10993" s="55"/>
    </row>
    <row r="10994" spans="1:7" ht="15" customHeight="1" x14ac:dyDescent="0.2">
      <c r="A10994" s="44">
        <f>IF($C10994="",0,VLOOKUP($C10994,Concelho!$A$2:$J$309,2))</f>
        <v>0</v>
      </c>
      <c r="B10994" s="58">
        <f>IF($E10994="",$A10994*100,VLOOKUP($E$2,Freguesia!$A$2:$I$3093,3,0))</f>
        <v>0</v>
      </c>
      <c r="C10994" s="47"/>
      <c r="D10994" s="40" t="str">
        <f>IF($C10994="","",VLOOKUP(INT(VLOOKUP($C$2,Concelho!$A$2:$J$309,2)/100),Dist_Ilha!$A$2:$F$30,2))</f>
        <v/>
      </c>
      <c r="E10994" s="47"/>
      <c r="F10994" s="49"/>
      <c r="G10994" s="55"/>
    </row>
    <row r="10995" spans="1:7" ht="15" customHeight="1" x14ac:dyDescent="0.2">
      <c r="A10995" s="44">
        <f>IF($C10995="",0,VLOOKUP($C10995,Concelho!$A$2:$J$309,2))</f>
        <v>0</v>
      </c>
      <c r="B10995" s="58">
        <f>IF($E10995="",$A10995*100,VLOOKUP($E$2,Freguesia!$A$2:$I$3093,3,0))</f>
        <v>0</v>
      </c>
      <c r="C10995" s="47"/>
      <c r="D10995" s="40" t="str">
        <f>IF($C10995="","",VLOOKUP(INT(VLOOKUP($C$2,Concelho!$A$2:$J$309,2)/100),Dist_Ilha!$A$2:$F$30,2))</f>
        <v/>
      </c>
      <c r="E10995" s="47"/>
      <c r="F10995" s="49"/>
      <c r="G10995" s="55"/>
    </row>
    <row r="10996" spans="1:7" ht="15" customHeight="1" x14ac:dyDescent="0.2">
      <c r="A10996" s="44">
        <f>IF($C10996="",0,VLOOKUP($C10996,Concelho!$A$2:$J$309,2))</f>
        <v>0</v>
      </c>
      <c r="B10996" s="58">
        <f>IF($E10996="",$A10996*100,VLOOKUP($E$2,Freguesia!$A$2:$I$3093,3,0))</f>
        <v>0</v>
      </c>
      <c r="C10996" s="47"/>
      <c r="D10996" s="40" t="str">
        <f>IF($C10996="","",VLOOKUP(INT(VLOOKUP($C$2,Concelho!$A$2:$J$309,2)/100),Dist_Ilha!$A$2:$F$30,2))</f>
        <v/>
      </c>
      <c r="E10996" s="47"/>
      <c r="F10996" s="49"/>
      <c r="G10996" s="55"/>
    </row>
    <row r="10997" spans="1:7" ht="15" customHeight="1" x14ac:dyDescent="0.2">
      <c r="A10997" s="44">
        <f>IF($C10997="",0,VLOOKUP($C10997,Concelho!$A$2:$J$309,2))</f>
        <v>0</v>
      </c>
      <c r="B10997" s="58">
        <f>IF($E10997="",$A10997*100,VLOOKUP($E$2,Freguesia!$A$2:$I$3093,3,0))</f>
        <v>0</v>
      </c>
      <c r="C10997" s="47"/>
      <c r="D10997" s="40" t="str">
        <f>IF($C10997="","",VLOOKUP(INT(VLOOKUP($C$2,Concelho!$A$2:$J$309,2)/100),Dist_Ilha!$A$2:$F$30,2))</f>
        <v/>
      </c>
      <c r="E10997" s="47"/>
      <c r="F10997" s="49"/>
      <c r="G10997" s="55"/>
    </row>
    <row r="10998" spans="1:7" ht="15" customHeight="1" x14ac:dyDescent="0.2">
      <c r="A10998" s="44">
        <f>IF($C10998="",0,VLOOKUP($C10998,Concelho!$A$2:$J$309,2))</f>
        <v>0</v>
      </c>
      <c r="B10998" s="58">
        <f>IF($E10998="",$A10998*100,VLOOKUP($E$2,Freguesia!$A$2:$I$3093,3,0))</f>
        <v>0</v>
      </c>
      <c r="C10998" s="47"/>
      <c r="D10998" s="40" t="str">
        <f>IF($C10998="","",VLOOKUP(INT(VLOOKUP($C$2,Concelho!$A$2:$J$309,2)/100),Dist_Ilha!$A$2:$F$30,2))</f>
        <v/>
      </c>
      <c r="E10998" s="47"/>
      <c r="F10998" s="49"/>
      <c r="G10998" s="55"/>
    </row>
    <row r="10999" spans="1:7" ht="15" customHeight="1" x14ac:dyDescent="0.2">
      <c r="A10999" s="44">
        <f>IF($C10999="",0,VLOOKUP($C10999,Concelho!$A$2:$J$309,2))</f>
        <v>0</v>
      </c>
      <c r="B10999" s="58">
        <f>IF($E10999="",$A10999*100,VLOOKUP($E$2,Freguesia!$A$2:$I$3093,3,0))</f>
        <v>0</v>
      </c>
      <c r="C10999" s="47"/>
      <c r="D10999" s="40" t="str">
        <f>IF($C10999="","",VLOOKUP(INT(VLOOKUP($C$2,Concelho!$A$2:$J$309,2)/100),Dist_Ilha!$A$2:$F$30,2))</f>
        <v/>
      </c>
      <c r="E10999" s="47"/>
      <c r="F10999" s="49"/>
      <c r="G10999" s="55"/>
    </row>
    <row r="11000" spans="1:7" ht="15" customHeight="1" x14ac:dyDescent="0.2">
      <c r="A11000" s="44">
        <f>IF($C11000="",0,VLOOKUP($C11000,Concelho!$A$2:$J$309,2))</f>
        <v>0</v>
      </c>
      <c r="B11000" s="58">
        <f>IF($E11000="",$A11000*100,VLOOKUP($E$2,Freguesia!$A$2:$I$3093,3,0))</f>
        <v>0</v>
      </c>
      <c r="C11000" s="47"/>
      <c r="D11000" s="40" t="str">
        <f>IF($C11000="","",VLOOKUP(INT(VLOOKUP($C$2,Concelho!$A$2:$J$309,2)/100),Dist_Ilha!$A$2:$F$30,2))</f>
        <v/>
      </c>
      <c r="E11000" s="47"/>
      <c r="F11000" s="49"/>
      <c r="G11000" s="55"/>
    </row>
    <row r="11001" spans="1:7" ht="15" customHeight="1" x14ac:dyDescent="0.2">
      <c r="A11001" s="44">
        <f>IF($C11001="",0,VLOOKUP($C11001,Concelho!$A$2:$J$309,2))</f>
        <v>0</v>
      </c>
      <c r="B11001" s="58">
        <f>IF($E11001="",$A11001*100,VLOOKUP($E$2,Freguesia!$A$2:$I$3093,3,0))</f>
        <v>0</v>
      </c>
      <c r="C11001" s="47"/>
      <c r="D11001" s="40" t="str">
        <f>IF($C11001="","",VLOOKUP(INT(VLOOKUP($C$2,Concelho!$A$2:$J$309,2)/100),Dist_Ilha!$A$2:$F$30,2))</f>
        <v/>
      </c>
      <c r="E11001" s="47"/>
      <c r="F11001" s="49"/>
      <c r="G11001" s="55"/>
    </row>
    <row r="11002" spans="1:7" ht="15" customHeight="1" x14ac:dyDescent="0.2">
      <c r="A11002" s="44">
        <f>IF($C11002="",0,VLOOKUP($C11002,Concelho!$A$2:$J$309,2))</f>
        <v>0</v>
      </c>
      <c r="B11002" s="58">
        <f>IF($E11002="",$A11002*100,VLOOKUP($E$2,Freguesia!$A$2:$I$3093,3,0))</f>
        <v>0</v>
      </c>
      <c r="C11002" s="47"/>
      <c r="D11002" s="40" t="str">
        <f>IF($C11002="","",VLOOKUP(INT(VLOOKUP($C$2,Concelho!$A$2:$J$309,2)/100),Dist_Ilha!$A$2:$F$30,2))</f>
        <v/>
      </c>
      <c r="E11002" s="47"/>
      <c r="F11002" s="49"/>
      <c r="G11002" s="55"/>
    </row>
    <row r="11003" spans="1:7" ht="15" customHeight="1" x14ac:dyDescent="0.2">
      <c r="A11003" s="44">
        <f>IF($C11003="",0,VLOOKUP($C11003,Concelho!$A$2:$J$309,2))</f>
        <v>0</v>
      </c>
      <c r="B11003" s="58">
        <f>IF($E11003="",$A11003*100,VLOOKUP($E$2,Freguesia!$A$2:$I$3093,3,0))</f>
        <v>0</v>
      </c>
      <c r="C11003" s="47"/>
      <c r="D11003" s="40" t="str">
        <f>IF($C11003="","",VLOOKUP(INT(VLOOKUP($C$2,Concelho!$A$2:$J$309,2)/100),Dist_Ilha!$A$2:$F$30,2))</f>
        <v/>
      </c>
      <c r="E11003" s="47"/>
      <c r="F11003" s="49"/>
      <c r="G11003" s="55"/>
    </row>
    <row r="11004" spans="1:7" ht="15" customHeight="1" x14ac:dyDescent="0.2">
      <c r="A11004" s="44">
        <f>IF($C11004="",0,VLOOKUP($C11004,Concelho!$A$2:$J$309,2))</f>
        <v>0</v>
      </c>
      <c r="B11004" s="58">
        <f>IF($E11004="",$A11004*100,VLOOKUP($E$2,Freguesia!$A$2:$I$3093,3,0))</f>
        <v>0</v>
      </c>
      <c r="C11004" s="47"/>
      <c r="D11004" s="40" t="str">
        <f>IF($C11004="","",VLOOKUP(INT(VLOOKUP($C$2,Concelho!$A$2:$J$309,2)/100),Dist_Ilha!$A$2:$F$30,2))</f>
        <v/>
      </c>
      <c r="E11004" s="47"/>
      <c r="F11004" s="49"/>
      <c r="G11004" s="55"/>
    </row>
    <row r="11005" spans="1:7" ht="15" customHeight="1" x14ac:dyDescent="0.2">
      <c r="A11005" s="44">
        <f>IF($C11005="",0,VLOOKUP($C11005,Concelho!$A$2:$J$309,2))</f>
        <v>0</v>
      </c>
      <c r="B11005" s="58">
        <f>IF($E11005="",$A11005*100,VLOOKUP($E$2,Freguesia!$A$2:$I$3093,3,0))</f>
        <v>0</v>
      </c>
      <c r="C11005" s="47"/>
      <c r="D11005" s="40" t="str">
        <f>IF($C11005="","",VLOOKUP(INT(VLOOKUP($C$2,Concelho!$A$2:$J$309,2)/100),Dist_Ilha!$A$2:$F$30,2))</f>
        <v/>
      </c>
      <c r="E11005" s="47"/>
      <c r="F11005" s="49"/>
      <c r="G11005" s="55"/>
    </row>
    <row r="11006" spans="1:7" ht="15" customHeight="1" x14ac:dyDescent="0.2">
      <c r="A11006" s="44">
        <f>IF($C11006="",0,VLOOKUP($C11006,Concelho!$A$2:$J$309,2))</f>
        <v>0</v>
      </c>
      <c r="B11006" s="58">
        <f>IF($E11006="",$A11006*100,VLOOKUP($E$2,Freguesia!$A$2:$I$3093,3,0))</f>
        <v>0</v>
      </c>
      <c r="C11006" s="47"/>
      <c r="D11006" s="40" t="str">
        <f>IF($C11006="","",VLOOKUP(INT(VLOOKUP($C$2,Concelho!$A$2:$J$309,2)/100),Dist_Ilha!$A$2:$F$30,2))</f>
        <v/>
      </c>
      <c r="E11006" s="47"/>
      <c r="F11006" s="49"/>
      <c r="G11006" s="55"/>
    </row>
    <row r="11007" spans="1:7" ht="15" customHeight="1" x14ac:dyDescent="0.2">
      <c r="A11007" s="44">
        <f>IF($C11007="",0,VLOOKUP($C11007,Concelho!$A$2:$J$309,2))</f>
        <v>0</v>
      </c>
      <c r="B11007" s="58">
        <f>IF($E11007="",$A11007*100,VLOOKUP($E$2,Freguesia!$A$2:$I$3093,3,0))</f>
        <v>0</v>
      </c>
      <c r="C11007" s="47"/>
      <c r="D11007" s="40" t="str">
        <f>IF($C11007="","",VLOOKUP(INT(VLOOKUP($C$2,Concelho!$A$2:$J$309,2)/100),Dist_Ilha!$A$2:$F$30,2))</f>
        <v/>
      </c>
      <c r="E11007" s="47"/>
      <c r="F11007" s="49"/>
      <c r="G11007" s="55"/>
    </row>
    <row r="11008" spans="1:7" ht="15" customHeight="1" x14ac:dyDescent="0.2">
      <c r="A11008" s="44">
        <f>IF($C11008="",0,VLOOKUP($C11008,Concelho!$A$2:$J$309,2))</f>
        <v>0</v>
      </c>
      <c r="B11008" s="58">
        <f>IF($E11008="",$A11008*100,VLOOKUP($E$2,Freguesia!$A$2:$I$3093,3,0))</f>
        <v>0</v>
      </c>
      <c r="C11008" s="47"/>
      <c r="D11008" s="40" t="str">
        <f>IF($C11008="","",VLOOKUP(INT(VLOOKUP($C$2,Concelho!$A$2:$J$309,2)/100),Dist_Ilha!$A$2:$F$30,2))</f>
        <v/>
      </c>
      <c r="E11008" s="47"/>
      <c r="F11008" s="49"/>
      <c r="G11008" s="55"/>
    </row>
    <row r="11009" spans="1:7" ht="15" customHeight="1" x14ac:dyDescent="0.2">
      <c r="A11009" s="44">
        <f>IF($C11009="",0,VLOOKUP($C11009,Concelho!$A$2:$J$309,2))</f>
        <v>0</v>
      </c>
      <c r="B11009" s="58">
        <f>IF($E11009="",$A11009*100,VLOOKUP($E$2,Freguesia!$A$2:$I$3093,3,0))</f>
        <v>0</v>
      </c>
      <c r="C11009" s="47"/>
      <c r="D11009" s="40" t="str">
        <f>IF($C11009="","",VLOOKUP(INT(VLOOKUP($C$2,Concelho!$A$2:$J$309,2)/100),Dist_Ilha!$A$2:$F$30,2))</f>
        <v/>
      </c>
      <c r="E11009" s="47"/>
      <c r="F11009" s="49"/>
      <c r="G11009" s="55"/>
    </row>
    <row r="11010" spans="1:7" ht="15" customHeight="1" x14ac:dyDescent="0.2">
      <c r="A11010" s="44">
        <f>IF($C11010="",0,VLOOKUP($C11010,Concelho!$A$2:$J$309,2))</f>
        <v>0</v>
      </c>
      <c r="B11010" s="58">
        <f>IF($E11010="",$A11010*100,VLOOKUP($E$2,Freguesia!$A$2:$I$3093,3,0))</f>
        <v>0</v>
      </c>
      <c r="C11010" s="47"/>
      <c r="D11010" s="40" t="str">
        <f>IF($C11010="","",VLOOKUP(INT(VLOOKUP($C$2,Concelho!$A$2:$J$309,2)/100),Dist_Ilha!$A$2:$F$30,2))</f>
        <v/>
      </c>
      <c r="E11010" s="47"/>
      <c r="F11010" s="49"/>
      <c r="G11010" s="55"/>
    </row>
    <row r="11011" spans="1:7" ht="15" customHeight="1" x14ac:dyDescent="0.2">
      <c r="A11011" s="44">
        <f>IF($C11011="",0,VLOOKUP($C11011,Concelho!$A$2:$J$309,2))</f>
        <v>0</v>
      </c>
      <c r="B11011" s="58">
        <f>IF($E11011="",$A11011*100,VLOOKUP($E$2,Freguesia!$A$2:$I$3093,3,0))</f>
        <v>0</v>
      </c>
      <c r="C11011" s="47"/>
      <c r="D11011" s="40" t="str">
        <f>IF($C11011="","",VLOOKUP(INT(VLOOKUP($C$2,Concelho!$A$2:$J$309,2)/100),Dist_Ilha!$A$2:$F$30,2))</f>
        <v/>
      </c>
      <c r="E11011" s="47"/>
      <c r="F11011" s="49"/>
      <c r="G11011" s="55"/>
    </row>
    <row r="11012" spans="1:7" ht="15" customHeight="1" x14ac:dyDescent="0.2">
      <c r="A11012" s="44">
        <f>IF($C11012="",0,VLOOKUP($C11012,Concelho!$A$2:$J$309,2))</f>
        <v>0</v>
      </c>
      <c r="B11012" s="58">
        <f>IF($E11012="",$A11012*100,VLOOKUP($E$2,Freguesia!$A$2:$I$3093,3,0))</f>
        <v>0</v>
      </c>
      <c r="C11012" s="47"/>
      <c r="D11012" s="40" t="str">
        <f>IF($C11012="","",VLOOKUP(INT(VLOOKUP($C$2,Concelho!$A$2:$J$309,2)/100),Dist_Ilha!$A$2:$F$30,2))</f>
        <v/>
      </c>
      <c r="E11012" s="47"/>
      <c r="F11012" s="49"/>
      <c r="G11012" s="55"/>
    </row>
    <row r="11013" spans="1:7" ht="15" customHeight="1" x14ac:dyDescent="0.2">
      <c r="A11013" s="44">
        <f>IF($C11013="",0,VLOOKUP($C11013,Concelho!$A$2:$J$309,2))</f>
        <v>0</v>
      </c>
      <c r="B11013" s="58">
        <f>IF($E11013="",$A11013*100,VLOOKUP($E$2,Freguesia!$A$2:$I$3093,3,0))</f>
        <v>0</v>
      </c>
      <c r="C11013" s="47"/>
      <c r="D11013" s="40" t="str">
        <f>IF($C11013="","",VLOOKUP(INT(VLOOKUP($C$2,Concelho!$A$2:$J$309,2)/100),Dist_Ilha!$A$2:$F$30,2))</f>
        <v/>
      </c>
      <c r="E11013" s="47"/>
      <c r="F11013" s="49"/>
      <c r="G11013" s="55"/>
    </row>
    <row r="11014" spans="1:7" ht="15" customHeight="1" x14ac:dyDescent="0.2">
      <c r="A11014" s="44">
        <f>IF($C11014="",0,VLOOKUP($C11014,Concelho!$A$2:$J$309,2))</f>
        <v>0</v>
      </c>
      <c r="B11014" s="58">
        <f>IF($E11014="",$A11014*100,VLOOKUP($E$2,Freguesia!$A$2:$I$3093,3,0))</f>
        <v>0</v>
      </c>
      <c r="C11014" s="47"/>
      <c r="D11014" s="40" t="str">
        <f>IF($C11014="","",VLOOKUP(INT(VLOOKUP($C$2,Concelho!$A$2:$J$309,2)/100),Dist_Ilha!$A$2:$F$30,2))</f>
        <v/>
      </c>
      <c r="E11014" s="47"/>
      <c r="F11014" s="49"/>
      <c r="G11014" s="55"/>
    </row>
    <row r="11015" spans="1:7" ht="15" customHeight="1" x14ac:dyDescent="0.2">
      <c r="A11015" s="44">
        <f>IF($C11015="",0,VLOOKUP($C11015,Concelho!$A$2:$J$309,2))</f>
        <v>0</v>
      </c>
      <c r="B11015" s="58">
        <f>IF($E11015="",$A11015*100,VLOOKUP($E$2,Freguesia!$A$2:$I$3093,3,0))</f>
        <v>0</v>
      </c>
      <c r="C11015" s="47"/>
      <c r="D11015" s="40" t="str">
        <f>IF($C11015="","",VLOOKUP(INT(VLOOKUP($C$2,Concelho!$A$2:$J$309,2)/100),Dist_Ilha!$A$2:$F$30,2))</f>
        <v/>
      </c>
      <c r="E11015" s="47"/>
      <c r="F11015" s="49"/>
      <c r="G11015" s="55"/>
    </row>
    <row r="11016" spans="1:7" ht="15" customHeight="1" x14ac:dyDescent="0.2">
      <c r="A11016" s="44">
        <f>IF($C11016="",0,VLOOKUP($C11016,Concelho!$A$2:$J$309,2))</f>
        <v>0</v>
      </c>
      <c r="B11016" s="58">
        <f>IF($E11016="",$A11016*100,VLOOKUP($E$2,Freguesia!$A$2:$I$3093,3,0))</f>
        <v>0</v>
      </c>
      <c r="C11016" s="47"/>
      <c r="D11016" s="40" t="str">
        <f>IF($C11016="","",VLOOKUP(INT(VLOOKUP($C$2,Concelho!$A$2:$J$309,2)/100),Dist_Ilha!$A$2:$F$30,2))</f>
        <v/>
      </c>
      <c r="E11016" s="47"/>
      <c r="F11016" s="49"/>
      <c r="G11016" s="55"/>
    </row>
    <row r="11017" spans="1:7" ht="15" customHeight="1" x14ac:dyDescent="0.2">
      <c r="A11017" s="44">
        <f>IF($C11017="",0,VLOOKUP($C11017,Concelho!$A$2:$J$309,2))</f>
        <v>0</v>
      </c>
      <c r="B11017" s="58">
        <f>IF($E11017="",$A11017*100,VLOOKUP($E$2,Freguesia!$A$2:$I$3093,3,0))</f>
        <v>0</v>
      </c>
      <c r="C11017" s="47"/>
      <c r="D11017" s="40" t="str">
        <f>IF($C11017="","",VLOOKUP(INT(VLOOKUP($C$2,Concelho!$A$2:$J$309,2)/100),Dist_Ilha!$A$2:$F$30,2))</f>
        <v/>
      </c>
      <c r="E11017" s="47"/>
      <c r="F11017" s="49"/>
      <c r="G11017" s="55"/>
    </row>
    <row r="11018" spans="1:7" ht="15" customHeight="1" x14ac:dyDescent="0.2">
      <c r="A11018" s="44">
        <f>IF($C11018="",0,VLOOKUP($C11018,Concelho!$A$2:$J$309,2))</f>
        <v>0</v>
      </c>
      <c r="B11018" s="58">
        <f>IF($E11018="",$A11018*100,VLOOKUP($E$2,Freguesia!$A$2:$I$3093,3,0))</f>
        <v>0</v>
      </c>
      <c r="C11018" s="47"/>
      <c r="D11018" s="40" t="str">
        <f>IF($C11018="","",VLOOKUP(INT(VLOOKUP($C$2,Concelho!$A$2:$J$309,2)/100),Dist_Ilha!$A$2:$F$30,2))</f>
        <v/>
      </c>
      <c r="E11018" s="47"/>
      <c r="F11018" s="49"/>
      <c r="G11018" s="55"/>
    </row>
    <row r="11019" spans="1:7" ht="15" customHeight="1" x14ac:dyDescent="0.2">
      <c r="A11019" s="44">
        <f>IF($C11019="",0,VLOOKUP($C11019,Concelho!$A$2:$J$309,2))</f>
        <v>0</v>
      </c>
      <c r="B11019" s="58">
        <f>IF($E11019="",$A11019*100,VLOOKUP($E$2,Freguesia!$A$2:$I$3093,3,0))</f>
        <v>0</v>
      </c>
      <c r="C11019" s="47"/>
      <c r="D11019" s="40" t="str">
        <f>IF($C11019="","",VLOOKUP(INT(VLOOKUP($C$2,Concelho!$A$2:$J$309,2)/100),Dist_Ilha!$A$2:$F$30,2))</f>
        <v/>
      </c>
      <c r="E11019" s="47"/>
      <c r="F11019" s="49"/>
      <c r="G11019" s="55"/>
    </row>
    <row r="11020" spans="1:7" ht="15" customHeight="1" x14ac:dyDescent="0.2">
      <c r="A11020" s="44">
        <f>IF($C11020="",0,VLOOKUP($C11020,Concelho!$A$2:$J$309,2))</f>
        <v>0</v>
      </c>
      <c r="B11020" s="58">
        <f>IF($E11020="",$A11020*100,VLOOKUP($E$2,Freguesia!$A$2:$I$3093,3,0))</f>
        <v>0</v>
      </c>
      <c r="C11020" s="47"/>
      <c r="D11020" s="40" t="str">
        <f>IF($C11020="","",VLOOKUP(INT(VLOOKUP($C$2,Concelho!$A$2:$J$309,2)/100),Dist_Ilha!$A$2:$F$30,2))</f>
        <v/>
      </c>
      <c r="E11020" s="47"/>
      <c r="F11020" s="49"/>
      <c r="G11020" s="55"/>
    </row>
    <row r="11021" spans="1:7" ht="15" customHeight="1" x14ac:dyDescent="0.2">
      <c r="A11021" s="44">
        <f>IF($C11021="",0,VLOOKUP($C11021,Concelho!$A$2:$J$309,2))</f>
        <v>0</v>
      </c>
      <c r="B11021" s="58">
        <f>IF($E11021="",$A11021*100,VLOOKUP($E$2,Freguesia!$A$2:$I$3093,3,0))</f>
        <v>0</v>
      </c>
      <c r="C11021" s="47"/>
      <c r="D11021" s="40" t="str">
        <f>IF($C11021="","",VLOOKUP(INT(VLOOKUP($C$2,Concelho!$A$2:$J$309,2)/100),Dist_Ilha!$A$2:$F$30,2))</f>
        <v/>
      </c>
      <c r="E11021" s="47"/>
      <c r="F11021" s="49"/>
      <c r="G11021" s="55"/>
    </row>
    <row r="11022" spans="1:7" ht="15" customHeight="1" x14ac:dyDescent="0.2">
      <c r="A11022" s="44">
        <f>IF($C11022="",0,VLOOKUP($C11022,Concelho!$A$2:$J$309,2))</f>
        <v>0</v>
      </c>
      <c r="B11022" s="58">
        <f>IF($E11022="",$A11022*100,VLOOKUP($E$2,Freguesia!$A$2:$I$3093,3,0))</f>
        <v>0</v>
      </c>
      <c r="C11022" s="47"/>
      <c r="D11022" s="40" t="str">
        <f>IF($C11022="","",VLOOKUP(INT(VLOOKUP($C$2,Concelho!$A$2:$J$309,2)/100),Dist_Ilha!$A$2:$F$30,2))</f>
        <v/>
      </c>
      <c r="E11022" s="47"/>
      <c r="F11022" s="49"/>
      <c r="G11022" s="55"/>
    </row>
    <row r="11023" spans="1:7" ht="15" customHeight="1" x14ac:dyDescent="0.2">
      <c r="A11023" s="44">
        <f>IF($C11023="",0,VLOOKUP($C11023,Concelho!$A$2:$J$309,2))</f>
        <v>0</v>
      </c>
      <c r="B11023" s="58">
        <f>IF($E11023="",$A11023*100,VLOOKUP($E$2,Freguesia!$A$2:$I$3093,3,0))</f>
        <v>0</v>
      </c>
      <c r="C11023" s="47"/>
      <c r="D11023" s="40" t="str">
        <f>IF($C11023="","",VLOOKUP(INT(VLOOKUP($C$2,Concelho!$A$2:$J$309,2)/100),Dist_Ilha!$A$2:$F$30,2))</f>
        <v/>
      </c>
      <c r="E11023" s="47"/>
      <c r="F11023" s="49"/>
      <c r="G11023" s="55"/>
    </row>
    <row r="11024" spans="1:7" ht="15" customHeight="1" x14ac:dyDescent="0.2">
      <c r="A11024" s="44">
        <f>IF($C11024="",0,VLOOKUP($C11024,Concelho!$A$2:$J$309,2))</f>
        <v>0</v>
      </c>
      <c r="B11024" s="58">
        <f>IF($E11024="",$A11024*100,VLOOKUP($E$2,Freguesia!$A$2:$I$3093,3,0))</f>
        <v>0</v>
      </c>
      <c r="C11024" s="47"/>
      <c r="D11024" s="40" t="str">
        <f>IF($C11024="","",VLOOKUP(INT(VLOOKUP($C$2,Concelho!$A$2:$J$309,2)/100),Dist_Ilha!$A$2:$F$30,2))</f>
        <v/>
      </c>
      <c r="E11024" s="47"/>
      <c r="F11024" s="49"/>
      <c r="G11024" s="55"/>
    </row>
    <row r="11025" spans="1:7" ht="15" customHeight="1" x14ac:dyDescent="0.2">
      <c r="A11025" s="44">
        <f>IF($C11025="",0,VLOOKUP($C11025,Concelho!$A$2:$J$309,2))</f>
        <v>0</v>
      </c>
      <c r="B11025" s="58">
        <f>IF($E11025="",$A11025*100,VLOOKUP($E$2,Freguesia!$A$2:$I$3093,3,0))</f>
        <v>0</v>
      </c>
      <c r="C11025" s="47"/>
      <c r="D11025" s="40" t="str">
        <f>IF($C11025="","",VLOOKUP(INT(VLOOKUP($C$2,Concelho!$A$2:$J$309,2)/100),Dist_Ilha!$A$2:$F$30,2))</f>
        <v/>
      </c>
      <c r="E11025" s="47"/>
      <c r="F11025" s="49"/>
      <c r="G11025" s="55"/>
    </row>
    <row r="11026" spans="1:7" ht="15" customHeight="1" x14ac:dyDescent="0.2">
      <c r="A11026" s="44">
        <f>IF($C11026="",0,VLOOKUP($C11026,Concelho!$A$2:$J$309,2))</f>
        <v>0</v>
      </c>
      <c r="B11026" s="58">
        <f>IF($E11026="",$A11026*100,VLOOKUP($E$2,Freguesia!$A$2:$I$3093,3,0))</f>
        <v>0</v>
      </c>
      <c r="C11026" s="47"/>
      <c r="D11026" s="40" t="str">
        <f>IF($C11026="","",VLOOKUP(INT(VLOOKUP($C$2,Concelho!$A$2:$J$309,2)/100),Dist_Ilha!$A$2:$F$30,2))</f>
        <v/>
      </c>
      <c r="E11026" s="47"/>
      <c r="F11026" s="49"/>
      <c r="G11026" s="55"/>
    </row>
    <row r="11027" spans="1:7" ht="15" customHeight="1" x14ac:dyDescent="0.2">
      <c r="A11027" s="44">
        <f>IF($C11027="",0,VLOOKUP($C11027,Concelho!$A$2:$J$309,2))</f>
        <v>0</v>
      </c>
      <c r="B11027" s="58">
        <f>IF($E11027="",$A11027*100,VLOOKUP($E$2,Freguesia!$A$2:$I$3093,3,0))</f>
        <v>0</v>
      </c>
      <c r="C11027" s="47"/>
      <c r="D11027" s="40" t="str">
        <f>IF($C11027="","",VLOOKUP(INT(VLOOKUP($C$2,Concelho!$A$2:$J$309,2)/100),Dist_Ilha!$A$2:$F$30,2))</f>
        <v/>
      </c>
      <c r="E11027" s="47"/>
      <c r="F11027" s="49"/>
      <c r="G11027" s="55"/>
    </row>
    <row r="11028" spans="1:7" ht="15" customHeight="1" x14ac:dyDescent="0.2">
      <c r="A11028" s="44">
        <f>IF($C11028="",0,VLOOKUP($C11028,Concelho!$A$2:$J$309,2))</f>
        <v>0</v>
      </c>
      <c r="B11028" s="58">
        <f>IF($E11028="",$A11028*100,VLOOKUP($E$2,Freguesia!$A$2:$I$3093,3,0))</f>
        <v>0</v>
      </c>
      <c r="C11028" s="47"/>
      <c r="D11028" s="40" t="str">
        <f>IF($C11028="","",VLOOKUP(INT(VLOOKUP($C$2,Concelho!$A$2:$J$309,2)/100),Dist_Ilha!$A$2:$F$30,2))</f>
        <v/>
      </c>
      <c r="E11028" s="47"/>
      <c r="F11028" s="49"/>
      <c r="G11028" s="55"/>
    </row>
    <row r="11029" spans="1:7" ht="15" customHeight="1" x14ac:dyDescent="0.2">
      <c r="A11029" s="44">
        <f>IF($C11029="",0,VLOOKUP($C11029,Concelho!$A$2:$J$309,2))</f>
        <v>0</v>
      </c>
      <c r="B11029" s="58">
        <f>IF($E11029="",$A11029*100,VLOOKUP($E$2,Freguesia!$A$2:$I$3093,3,0))</f>
        <v>0</v>
      </c>
      <c r="C11029" s="47"/>
      <c r="D11029" s="40" t="str">
        <f>IF($C11029="","",VLOOKUP(INT(VLOOKUP($C$2,Concelho!$A$2:$J$309,2)/100),Dist_Ilha!$A$2:$F$30,2))</f>
        <v/>
      </c>
      <c r="E11029" s="47"/>
      <c r="F11029" s="49"/>
      <c r="G11029" s="55"/>
    </row>
    <row r="11030" spans="1:7" ht="15" customHeight="1" x14ac:dyDescent="0.2">
      <c r="A11030" s="44">
        <f>IF($C11030="",0,VLOOKUP($C11030,Concelho!$A$2:$J$309,2))</f>
        <v>0</v>
      </c>
      <c r="B11030" s="58">
        <f>IF($E11030="",$A11030*100,VLOOKUP($E$2,Freguesia!$A$2:$I$3093,3,0))</f>
        <v>0</v>
      </c>
      <c r="C11030" s="47"/>
      <c r="D11030" s="40" t="str">
        <f>IF($C11030="","",VLOOKUP(INT(VLOOKUP($C$2,Concelho!$A$2:$J$309,2)/100),Dist_Ilha!$A$2:$F$30,2))</f>
        <v/>
      </c>
      <c r="E11030" s="47"/>
      <c r="F11030" s="49"/>
      <c r="G11030" s="55"/>
    </row>
    <row r="11031" spans="1:7" ht="15" customHeight="1" x14ac:dyDescent="0.2">
      <c r="A11031" s="44">
        <f>IF($C11031="",0,VLOOKUP($C11031,Concelho!$A$2:$J$309,2))</f>
        <v>0</v>
      </c>
      <c r="B11031" s="58">
        <f>IF($E11031="",$A11031*100,VLOOKUP($E$2,Freguesia!$A$2:$I$3093,3,0))</f>
        <v>0</v>
      </c>
      <c r="C11031" s="47"/>
      <c r="D11031" s="40" t="str">
        <f>IF($C11031="","",VLOOKUP(INT(VLOOKUP($C$2,Concelho!$A$2:$J$309,2)/100),Dist_Ilha!$A$2:$F$30,2))</f>
        <v/>
      </c>
      <c r="E11031" s="47"/>
      <c r="F11031" s="49"/>
      <c r="G11031" s="55"/>
    </row>
    <row r="11032" spans="1:7" ht="15" customHeight="1" x14ac:dyDescent="0.2">
      <c r="A11032" s="44">
        <f>IF($C11032="",0,VLOOKUP($C11032,Concelho!$A$2:$J$309,2))</f>
        <v>0</v>
      </c>
      <c r="B11032" s="58">
        <f>IF($E11032="",$A11032*100,VLOOKUP($E$2,Freguesia!$A$2:$I$3093,3,0))</f>
        <v>0</v>
      </c>
      <c r="C11032" s="47"/>
      <c r="D11032" s="40" t="str">
        <f>IF($C11032="","",VLOOKUP(INT(VLOOKUP($C$2,Concelho!$A$2:$J$309,2)/100),Dist_Ilha!$A$2:$F$30,2))</f>
        <v/>
      </c>
      <c r="E11032" s="47"/>
      <c r="F11032" s="49"/>
      <c r="G11032" s="55"/>
    </row>
    <row r="11033" spans="1:7" ht="15" customHeight="1" x14ac:dyDescent="0.2">
      <c r="A11033" s="44">
        <f>IF($C11033="",0,VLOOKUP($C11033,Concelho!$A$2:$J$309,2))</f>
        <v>0</v>
      </c>
      <c r="B11033" s="58">
        <f>IF($E11033="",$A11033*100,VLOOKUP($E$2,Freguesia!$A$2:$I$3093,3,0))</f>
        <v>0</v>
      </c>
      <c r="C11033" s="47"/>
      <c r="D11033" s="40" t="str">
        <f>IF($C11033="","",VLOOKUP(INT(VLOOKUP($C$2,Concelho!$A$2:$J$309,2)/100),Dist_Ilha!$A$2:$F$30,2))</f>
        <v/>
      </c>
      <c r="E11033" s="47"/>
      <c r="F11033" s="49"/>
      <c r="G11033" s="55"/>
    </row>
    <row r="11034" spans="1:7" ht="15" customHeight="1" x14ac:dyDescent="0.2">
      <c r="A11034" s="44">
        <f>IF($C11034="",0,VLOOKUP($C11034,Concelho!$A$2:$J$309,2))</f>
        <v>0</v>
      </c>
      <c r="B11034" s="58">
        <f>IF($E11034="",$A11034*100,VLOOKUP($E$2,Freguesia!$A$2:$I$3093,3,0))</f>
        <v>0</v>
      </c>
      <c r="C11034" s="47"/>
      <c r="D11034" s="40" t="str">
        <f>IF($C11034="","",VLOOKUP(INT(VLOOKUP($C$2,Concelho!$A$2:$J$309,2)/100),Dist_Ilha!$A$2:$F$30,2))</f>
        <v/>
      </c>
      <c r="E11034" s="47"/>
      <c r="F11034" s="49"/>
      <c r="G11034" s="55"/>
    </row>
    <row r="11035" spans="1:7" ht="15" customHeight="1" x14ac:dyDescent="0.2">
      <c r="A11035" s="44">
        <f>IF($C11035="",0,VLOOKUP($C11035,Concelho!$A$2:$J$309,2))</f>
        <v>0</v>
      </c>
      <c r="B11035" s="58">
        <f>IF($E11035="",$A11035*100,VLOOKUP($E$2,Freguesia!$A$2:$I$3093,3,0))</f>
        <v>0</v>
      </c>
      <c r="C11035" s="47"/>
      <c r="D11035" s="40" t="str">
        <f>IF($C11035="","",VLOOKUP(INT(VLOOKUP($C$2,Concelho!$A$2:$J$309,2)/100),Dist_Ilha!$A$2:$F$30,2))</f>
        <v/>
      </c>
      <c r="E11035" s="47"/>
      <c r="F11035" s="49"/>
      <c r="G11035" s="55"/>
    </row>
    <row r="11036" spans="1:7" ht="15" customHeight="1" x14ac:dyDescent="0.2">
      <c r="A11036" s="44">
        <f>IF($C11036="",0,VLOOKUP($C11036,Concelho!$A$2:$J$309,2))</f>
        <v>0</v>
      </c>
      <c r="B11036" s="58">
        <f>IF($E11036="",$A11036*100,VLOOKUP($E$2,Freguesia!$A$2:$I$3093,3,0))</f>
        <v>0</v>
      </c>
      <c r="C11036" s="47"/>
      <c r="D11036" s="40" t="str">
        <f>IF($C11036="","",VLOOKUP(INT(VLOOKUP($C$2,Concelho!$A$2:$J$309,2)/100),Dist_Ilha!$A$2:$F$30,2))</f>
        <v/>
      </c>
      <c r="E11036" s="47"/>
      <c r="F11036" s="49"/>
      <c r="G11036" s="55"/>
    </row>
    <row r="11037" spans="1:7" ht="15" customHeight="1" x14ac:dyDescent="0.2">
      <c r="A11037" s="44">
        <f>IF($C11037="",0,VLOOKUP($C11037,Concelho!$A$2:$J$309,2))</f>
        <v>0</v>
      </c>
      <c r="B11037" s="58">
        <f>IF($E11037="",$A11037*100,VLOOKUP($E$2,Freguesia!$A$2:$I$3093,3,0))</f>
        <v>0</v>
      </c>
      <c r="C11037" s="47"/>
      <c r="D11037" s="40" t="str">
        <f>IF($C11037="","",VLOOKUP(INT(VLOOKUP($C$2,Concelho!$A$2:$J$309,2)/100),Dist_Ilha!$A$2:$F$30,2))</f>
        <v/>
      </c>
      <c r="E11037" s="47"/>
      <c r="F11037" s="49"/>
      <c r="G11037" s="55"/>
    </row>
    <row r="11038" spans="1:7" ht="15" customHeight="1" x14ac:dyDescent="0.2">
      <c r="A11038" s="44">
        <f>IF($C11038="",0,VLOOKUP($C11038,Concelho!$A$2:$J$309,2))</f>
        <v>0</v>
      </c>
      <c r="B11038" s="58">
        <f>IF($E11038="",$A11038*100,VLOOKUP($E$2,Freguesia!$A$2:$I$3093,3,0))</f>
        <v>0</v>
      </c>
      <c r="C11038" s="47"/>
      <c r="D11038" s="40" t="str">
        <f>IF($C11038="","",VLOOKUP(INT(VLOOKUP($C$2,Concelho!$A$2:$J$309,2)/100),Dist_Ilha!$A$2:$F$30,2))</f>
        <v/>
      </c>
      <c r="E11038" s="47"/>
      <c r="F11038" s="49"/>
      <c r="G11038" s="55"/>
    </row>
    <row r="11039" spans="1:7" ht="15" customHeight="1" x14ac:dyDescent="0.2">
      <c r="A11039" s="44">
        <f>IF($C11039="",0,VLOOKUP($C11039,Concelho!$A$2:$J$309,2))</f>
        <v>0</v>
      </c>
      <c r="B11039" s="58">
        <f>IF($E11039="",$A11039*100,VLOOKUP($E$2,Freguesia!$A$2:$I$3093,3,0))</f>
        <v>0</v>
      </c>
      <c r="C11039" s="47"/>
      <c r="D11039" s="40" t="str">
        <f>IF($C11039="","",VLOOKUP(INT(VLOOKUP($C$2,Concelho!$A$2:$J$309,2)/100),Dist_Ilha!$A$2:$F$30,2))</f>
        <v/>
      </c>
      <c r="E11039" s="47"/>
      <c r="F11039" s="49"/>
      <c r="G11039" s="55"/>
    </row>
    <row r="11040" spans="1:7" ht="15" customHeight="1" x14ac:dyDescent="0.2">
      <c r="A11040" s="44">
        <f>IF($C11040="",0,VLOOKUP($C11040,Concelho!$A$2:$J$309,2))</f>
        <v>0</v>
      </c>
      <c r="B11040" s="58">
        <f>IF($E11040="",$A11040*100,VLOOKUP($E$2,Freguesia!$A$2:$I$3093,3,0))</f>
        <v>0</v>
      </c>
      <c r="C11040" s="47"/>
      <c r="D11040" s="40" t="str">
        <f>IF($C11040="","",VLOOKUP(INT(VLOOKUP($C$2,Concelho!$A$2:$J$309,2)/100),Dist_Ilha!$A$2:$F$30,2))</f>
        <v/>
      </c>
      <c r="E11040" s="47"/>
      <c r="F11040" s="49"/>
      <c r="G11040" s="55"/>
    </row>
    <row r="11041" spans="1:7" ht="15" customHeight="1" x14ac:dyDescent="0.2">
      <c r="A11041" s="44">
        <f>IF($C11041="",0,VLOOKUP($C11041,Concelho!$A$2:$J$309,2))</f>
        <v>0</v>
      </c>
      <c r="B11041" s="58">
        <f>IF($E11041="",$A11041*100,VLOOKUP($E$2,Freguesia!$A$2:$I$3093,3,0))</f>
        <v>0</v>
      </c>
      <c r="C11041" s="47"/>
      <c r="D11041" s="40" t="str">
        <f>IF($C11041="","",VLOOKUP(INT(VLOOKUP($C$2,Concelho!$A$2:$J$309,2)/100),Dist_Ilha!$A$2:$F$30,2))</f>
        <v/>
      </c>
      <c r="E11041" s="47"/>
      <c r="F11041" s="49"/>
      <c r="G11041" s="55"/>
    </row>
    <row r="11042" spans="1:7" ht="15" customHeight="1" x14ac:dyDescent="0.2">
      <c r="A11042" s="44">
        <f>IF($C11042="",0,VLOOKUP($C11042,Concelho!$A$2:$J$309,2))</f>
        <v>0</v>
      </c>
      <c r="B11042" s="58">
        <f>IF($E11042="",$A11042*100,VLOOKUP($E$2,Freguesia!$A$2:$I$3093,3,0))</f>
        <v>0</v>
      </c>
      <c r="C11042" s="47"/>
      <c r="D11042" s="40" t="str">
        <f>IF($C11042="","",VLOOKUP(INT(VLOOKUP($C$2,Concelho!$A$2:$J$309,2)/100),Dist_Ilha!$A$2:$F$30,2))</f>
        <v/>
      </c>
      <c r="E11042" s="47"/>
      <c r="F11042" s="49"/>
      <c r="G11042" s="55"/>
    </row>
    <row r="11043" spans="1:7" ht="15" customHeight="1" x14ac:dyDescent="0.2">
      <c r="A11043" s="44">
        <f>IF($C11043="",0,VLOOKUP($C11043,Concelho!$A$2:$J$309,2))</f>
        <v>0</v>
      </c>
      <c r="B11043" s="58">
        <f>IF($E11043="",$A11043*100,VLOOKUP($E$2,Freguesia!$A$2:$I$3093,3,0))</f>
        <v>0</v>
      </c>
      <c r="C11043" s="47"/>
      <c r="D11043" s="40" t="str">
        <f>IF($C11043="","",VLOOKUP(INT(VLOOKUP($C$2,Concelho!$A$2:$J$309,2)/100),Dist_Ilha!$A$2:$F$30,2))</f>
        <v/>
      </c>
      <c r="E11043" s="47"/>
      <c r="F11043" s="49"/>
      <c r="G11043" s="55"/>
    </row>
    <row r="11044" spans="1:7" ht="15" customHeight="1" x14ac:dyDescent="0.2">
      <c r="A11044" s="44">
        <f>IF($C11044="",0,VLOOKUP($C11044,Concelho!$A$2:$J$309,2))</f>
        <v>0</v>
      </c>
      <c r="B11044" s="58">
        <f>IF($E11044="",$A11044*100,VLOOKUP($E$2,Freguesia!$A$2:$I$3093,3,0))</f>
        <v>0</v>
      </c>
      <c r="C11044" s="47"/>
      <c r="D11044" s="40" t="str">
        <f>IF($C11044="","",VLOOKUP(INT(VLOOKUP($C$2,Concelho!$A$2:$J$309,2)/100),Dist_Ilha!$A$2:$F$30,2))</f>
        <v/>
      </c>
      <c r="E11044" s="47"/>
      <c r="F11044" s="49"/>
      <c r="G11044" s="55"/>
    </row>
    <row r="11045" spans="1:7" ht="15" customHeight="1" x14ac:dyDescent="0.2">
      <c r="A11045" s="44">
        <f>IF($C11045="",0,VLOOKUP($C11045,Concelho!$A$2:$J$309,2))</f>
        <v>0</v>
      </c>
      <c r="B11045" s="58">
        <f>IF($E11045="",$A11045*100,VLOOKUP($E$2,Freguesia!$A$2:$I$3093,3,0))</f>
        <v>0</v>
      </c>
      <c r="C11045" s="47"/>
      <c r="D11045" s="40" t="str">
        <f>IF($C11045="","",VLOOKUP(INT(VLOOKUP($C$2,Concelho!$A$2:$J$309,2)/100),Dist_Ilha!$A$2:$F$30,2))</f>
        <v/>
      </c>
      <c r="E11045" s="47"/>
      <c r="F11045" s="49"/>
      <c r="G11045" s="55"/>
    </row>
    <row r="11046" spans="1:7" ht="15" customHeight="1" x14ac:dyDescent="0.2">
      <c r="A11046" s="44">
        <f>IF($C11046="",0,VLOOKUP($C11046,Concelho!$A$2:$J$309,2))</f>
        <v>0</v>
      </c>
      <c r="B11046" s="58">
        <f>IF($E11046="",$A11046*100,VLOOKUP($E$2,Freguesia!$A$2:$I$3093,3,0))</f>
        <v>0</v>
      </c>
      <c r="C11046" s="47"/>
      <c r="D11046" s="40" t="str">
        <f>IF($C11046="","",VLOOKUP(INT(VLOOKUP($C$2,Concelho!$A$2:$J$309,2)/100),Dist_Ilha!$A$2:$F$30,2))</f>
        <v/>
      </c>
      <c r="E11046" s="47"/>
      <c r="F11046" s="49"/>
      <c r="G11046" s="55"/>
    </row>
    <row r="11047" spans="1:7" ht="15" customHeight="1" x14ac:dyDescent="0.2">
      <c r="A11047" s="44">
        <f>IF($C11047="",0,VLOOKUP($C11047,Concelho!$A$2:$J$309,2))</f>
        <v>0</v>
      </c>
      <c r="B11047" s="58">
        <f>IF($E11047="",$A11047*100,VLOOKUP($E$2,Freguesia!$A$2:$I$3093,3,0))</f>
        <v>0</v>
      </c>
      <c r="C11047" s="47"/>
      <c r="D11047" s="40" t="str">
        <f>IF($C11047="","",VLOOKUP(INT(VLOOKUP($C$2,Concelho!$A$2:$J$309,2)/100),Dist_Ilha!$A$2:$F$30,2))</f>
        <v/>
      </c>
      <c r="E11047" s="47"/>
      <c r="F11047" s="49"/>
      <c r="G11047" s="55"/>
    </row>
    <row r="11048" spans="1:7" ht="15" customHeight="1" x14ac:dyDescent="0.2">
      <c r="A11048" s="44">
        <f>IF($C11048="",0,VLOOKUP($C11048,Concelho!$A$2:$J$309,2))</f>
        <v>0</v>
      </c>
      <c r="B11048" s="58">
        <f>IF($E11048="",$A11048*100,VLOOKUP($E$2,Freguesia!$A$2:$I$3093,3,0))</f>
        <v>0</v>
      </c>
      <c r="C11048" s="47"/>
      <c r="D11048" s="40" t="str">
        <f>IF($C11048="","",VLOOKUP(INT(VLOOKUP($C$2,Concelho!$A$2:$J$309,2)/100),Dist_Ilha!$A$2:$F$30,2))</f>
        <v/>
      </c>
      <c r="E11048" s="47"/>
      <c r="F11048" s="49"/>
      <c r="G11048" s="55"/>
    </row>
    <row r="11049" spans="1:7" ht="15" customHeight="1" x14ac:dyDescent="0.2">
      <c r="A11049" s="44">
        <f>IF($C11049="",0,VLOOKUP($C11049,Concelho!$A$2:$J$309,2))</f>
        <v>0</v>
      </c>
      <c r="B11049" s="58">
        <f>IF($E11049="",$A11049*100,VLOOKUP($E$2,Freguesia!$A$2:$I$3093,3,0))</f>
        <v>0</v>
      </c>
      <c r="C11049" s="47"/>
      <c r="D11049" s="40" t="str">
        <f>IF($C11049="","",VLOOKUP(INT(VLOOKUP($C$2,Concelho!$A$2:$J$309,2)/100),Dist_Ilha!$A$2:$F$30,2))</f>
        <v/>
      </c>
      <c r="E11049" s="47"/>
      <c r="F11049" s="49"/>
      <c r="G11049" s="55"/>
    </row>
    <row r="11050" spans="1:7" ht="15" customHeight="1" x14ac:dyDescent="0.2">
      <c r="A11050" s="44">
        <f>IF($C11050="",0,VLOOKUP($C11050,Concelho!$A$2:$J$309,2))</f>
        <v>0</v>
      </c>
      <c r="B11050" s="58">
        <f>IF($E11050="",$A11050*100,VLOOKUP($E$2,Freguesia!$A$2:$I$3093,3,0))</f>
        <v>0</v>
      </c>
      <c r="C11050" s="47"/>
      <c r="D11050" s="40" t="str">
        <f>IF($C11050="","",VLOOKUP(INT(VLOOKUP($C$2,Concelho!$A$2:$J$309,2)/100),Dist_Ilha!$A$2:$F$30,2))</f>
        <v/>
      </c>
      <c r="E11050" s="47"/>
      <c r="F11050" s="49"/>
      <c r="G11050" s="55"/>
    </row>
    <row r="11051" spans="1:7" ht="15" customHeight="1" x14ac:dyDescent="0.2">
      <c r="A11051" s="44">
        <f>IF($C11051="",0,VLOOKUP($C11051,Concelho!$A$2:$J$309,2))</f>
        <v>0</v>
      </c>
      <c r="B11051" s="58">
        <f>IF($E11051="",$A11051*100,VLOOKUP($E$2,Freguesia!$A$2:$I$3093,3,0))</f>
        <v>0</v>
      </c>
      <c r="C11051" s="47"/>
      <c r="D11051" s="40" t="str">
        <f>IF($C11051="","",VLOOKUP(INT(VLOOKUP($C$2,Concelho!$A$2:$J$309,2)/100),Dist_Ilha!$A$2:$F$30,2))</f>
        <v/>
      </c>
      <c r="E11051" s="47"/>
      <c r="F11051" s="49"/>
      <c r="G11051" s="55"/>
    </row>
    <row r="11052" spans="1:7" ht="15" customHeight="1" x14ac:dyDescent="0.2">
      <c r="A11052" s="44">
        <f>IF($C11052="",0,VLOOKUP($C11052,Concelho!$A$2:$J$309,2))</f>
        <v>0</v>
      </c>
      <c r="B11052" s="58">
        <f>IF($E11052="",$A11052*100,VLOOKUP($E$2,Freguesia!$A$2:$I$3093,3,0))</f>
        <v>0</v>
      </c>
      <c r="C11052" s="47"/>
      <c r="D11052" s="40" t="str">
        <f>IF($C11052="","",VLOOKUP(INT(VLOOKUP($C$2,Concelho!$A$2:$J$309,2)/100),Dist_Ilha!$A$2:$F$30,2))</f>
        <v/>
      </c>
      <c r="E11052" s="47"/>
      <c r="F11052" s="49"/>
      <c r="G11052" s="55"/>
    </row>
    <row r="11053" spans="1:7" ht="15" customHeight="1" x14ac:dyDescent="0.2">
      <c r="A11053" s="44">
        <f>IF($C11053="",0,VLOOKUP($C11053,Concelho!$A$2:$J$309,2))</f>
        <v>0</v>
      </c>
      <c r="B11053" s="58">
        <f>IF($E11053="",$A11053*100,VLOOKUP($E$2,Freguesia!$A$2:$I$3093,3,0))</f>
        <v>0</v>
      </c>
      <c r="C11053" s="47"/>
      <c r="D11053" s="40" t="str">
        <f>IF($C11053="","",VLOOKUP(INT(VLOOKUP($C$2,Concelho!$A$2:$J$309,2)/100),Dist_Ilha!$A$2:$F$30,2))</f>
        <v/>
      </c>
      <c r="E11053" s="47"/>
      <c r="F11053" s="49"/>
      <c r="G11053" s="55"/>
    </row>
    <row r="11054" spans="1:7" ht="15" customHeight="1" x14ac:dyDescent="0.2">
      <c r="A11054" s="44">
        <f>IF($C11054="",0,VLOOKUP($C11054,Concelho!$A$2:$J$309,2))</f>
        <v>0</v>
      </c>
      <c r="B11054" s="58">
        <f>IF($E11054="",$A11054*100,VLOOKUP($E$2,Freguesia!$A$2:$I$3093,3,0))</f>
        <v>0</v>
      </c>
      <c r="C11054" s="47"/>
      <c r="D11054" s="40" t="str">
        <f>IF($C11054="","",VLOOKUP(INT(VLOOKUP($C$2,Concelho!$A$2:$J$309,2)/100),Dist_Ilha!$A$2:$F$30,2))</f>
        <v/>
      </c>
      <c r="E11054" s="47"/>
      <c r="F11054" s="49"/>
      <c r="G11054" s="55"/>
    </row>
    <row r="11055" spans="1:7" ht="15" customHeight="1" x14ac:dyDescent="0.2">
      <c r="A11055" s="44">
        <f>IF($C11055="",0,VLOOKUP($C11055,Concelho!$A$2:$J$309,2))</f>
        <v>0</v>
      </c>
      <c r="B11055" s="58">
        <f>IF($E11055="",$A11055*100,VLOOKUP($E$2,Freguesia!$A$2:$I$3093,3,0))</f>
        <v>0</v>
      </c>
      <c r="C11055" s="47"/>
      <c r="D11055" s="40" t="str">
        <f>IF($C11055="","",VLOOKUP(INT(VLOOKUP($C$2,Concelho!$A$2:$J$309,2)/100),Dist_Ilha!$A$2:$F$30,2))</f>
        <v/>
      </c>
      <c r="E11055" s="47"/>
      <c r="F11055" s="49"/>
      <c r="G11055" s="55"/>
    </row>
    <row r="11056" spans="1:7" ht="15" customHeight="1" x14ac:dyDescent="0.2">
      <c r="A11056" s="44">
        <f>IF($C11056="",0,VLOOKUP($C11056,Concelho!$A$2:$J$309,2))</f>
        <v>0</v>
      </c>
      <c r="B11056" s="58">
        <f>IF($E11056="",$A11056*100,VLOOKUP($E$2,Freguesia!$A$2:$I$3093,3,0))</f>
        <v>0</v>
      </c>
      <c r="C11056" s="47"/>
      <c r="D11056" s="40" t="str">
        <f>IF($C11056="","",VLOOKUP(INT(VLOOKUP($C$2,Concelho!$A$2:$J$309,2)/100),Dist_Ilha!$A$2:$F$30,2))</f>
        <v/>
      </c>
      <c r="E11056" s="47"/>
      <c r="F11056" s="49"/>
      <c r="G11056" s="55"/>
    </row>
    <row r="11057" spans="1:7" ht="15" customHeight="1" x14ac:dyDescent="0.2">
      <c r="A11057" s="44">
        <f>IF($C11057="",0,VLOOKUP($C11057,Concelho!$A$2:$J$309,2))</f>
        <v>0</v>
      </c>
      <c r="B11057" s="58">
        <f>IF($E11057="",$A11057*100,VLOOKUP($E$2,Freguesia!$A$2:$I$3093,3,0))</f>
        <v>0</v>
      </c>
      <c r="C11057" s="47"/>
      <c r="D11057" s="40" t="str">
        <f>IF($C11057="","",VLOOKUP(INT(VLOOKUP($C$2,Concelho!$A$2:$J$309,2)/100),Dist_Ilha!$A$2:$F$30,2))</f>
        <v/>
      </c>
      <c r="E11057" s="47"/>
      <c r="F11057" s="49"/>
      <c r="G11057" s="55"/>
    </row>
    <row r="11058" spans="1:7" ht="15" customHeight="1" x14ac:dyDescent="0.2">
      <c r="A11058" s="44">
        <f>IF($C11058="",0,VLOOKUP($C11058,Concelho!$A$2:$J$309,2))</f>
        <v>0</v>
      </c>
      <c r="B11058" s="58">
        <f>IF($E11058="",$A11058*100,VLOOKUP($E$2,Freguesia!$A$2:$I$3093,3,0))</f>
        <v>0</v>
      </c>
      <c r="C11058" s="47"/>
      <c r="D11058" s="40" t="str">
        <f>IF($C11058="","",VLOOKUP(INT(VLOOKUP($C$2,Concelho!$A$2:$J$309,2)/100),Dist_Ilha!$A$2:$F$30,2))</f>
        <v/>
      </c>
      <c r="E11058" s="47"/>
      <c r="F11058" s="49"/>
      <c r="G11058" s="55"/>
    </row>
    <row r="11059" spans="1:7" ht="15" customHeight="1" x14ac:dyDescent="0.2">
      <c r="A11059" s="44">
        <f>IF($C11059="",0,VLOOKUP($C11059,Concelho!$A$2:$J$309,2))</f>
        <v>0</v>
      </c>
      <c r="B11059" s="58">
        <f>IF($E11059="",$A11059*100,VLOOKUP($E$2,Freguesia!$A$2:$I$3093,3,0))</f>
        <v>0</v>
      </c>
      <c r="C11059" s="47"/>
      <c r="D11059" s="40" t="str">
        <f>IF($C11059="","",VLOOKUP(INT(VLOOKUP($C$2,Concelho!$A$2:$J$309,2)/100),Dist_Ilha!$A$2:$F$30,2))</f>
        <v/>
      </c>
      <c r="E11059" s="47"/>
      <c r="F11059" s="49"/>
      <c r="G11059" s="55"/>
    </row>
    <row r="11060" spans="1:7" ht="15" customHeight="1" x14ac:dyDescent="0.2">
      <c r="A11060" s="44">
        <f>IF($C11060="",0,VLOOKUP($C11060,Concelho!$A$2:$J$309,2))</f>
        <v>0</v>
      </c>
      <c r="B11060" s="58">
        <f>IF($E11060="",$A11060*100,VLOOKUP($E$2,Freguesia!$A$2:$I$3093,3,0))</f>
        <v>0</v>
      </c>
      <c r="C11060" s="47"/>
      <c r="D11060" s="40" t="str">
        <f>IF($C11060="","",VLOOKUP(INT(VLOOKUP($C$2,Concelho!$A$2:$J$309,2)/100),Dist_Ilha!$A$2:$F$30,2))</f>
        <v/>
      </c>
      <c r="E11060" s="47"/>
      <c r="F11060" s="49"/>
      <c r="G11060" s="55"/>
    </row>
    <row r="11061" spans="1:7" ht="15" customHeight="1" x14ac:dyDescent="0.2">
      <c r="A11061" s="44">
        <f>IF($C11061="",0,VLOOKUP($C11061,Concelho!$A$2:$J$309,2))</f>
        <v>0</v>
      </c>
      <c r="B11061" s="58">
        <f>IF($E11061="",$A11061*100,VLOOKUP($E$2,Freguesia!$A$2:$I$3093,3,0))</f>
        <v>0</v>
      </c>
      <c r="C11061" s="47"/>
      <c r="D11061" s="40" t="str">
        <f>IF($C11061="","",VLOOKUP(INT(VLOOKUP($C$2,Concelho!$A$2:$J$309,2)/100),Dist_Ilha!$A$2:$F$30,2))</f>
        <v/>
      </c>
      <c r="E11061" s="47"/>
      <c r="F11061" s="49"/>
      <c r="G11061" s="55"/>
    </row>
    <row r="11062" spans="1:7" ht="15" customHeight="1" x14ac:dyDescent="0.2">
      <c r="A11062" s="44">
        <f>IF($C11062="",0,VLOOKUP($C11062,Concelho!$A$2:$J$309,2))</f>
        <v>0</v>
      </c>
      <c r="B11062" s="58">
        <f>IF($E11062="",$A11062*100,VLOOKUP($E$2,Freguesia!$A$2:$I$3093,3,0))</f>
        <v>0</v>
      </c>
      <c r="C11062" s="47"/>
      <c r="D11062" s="40" t="str">
        <f>IF($C11062="","",VLOOKUP(INT(VLOOKUP($C$2,Concelho!$A$2:$J$309,2)/100),Dist_Ilha!$A$2:$F$30,2))</f>
        <v/>
      </c>
      <c r="E11062" s="47"/>
      <c r="F11062" s="49"/>
      <c r="G11062" s="55"/>
    </row>
    <row r="11063" spans="1:7" ht="15" customHeight="1" x14ac:dyDescent="0.2">
      <c r="A11063" s="44">
        <f>IF($C11063="",0,VLOOKUP($C11063,Concelho!$A$2:$J$309,2))</f>
        <v>0</v>
      </c>
      <c r="B11063" s="58">
        <f>IF($E11063="",$A11063*100,VLOOKUP($E$2,Freguesia!$A$2:$I$3093,3,0))</f>
        <v>0</v>
      </c>
      <c r="C11063" s="47"/>
      <c r="D11063" s="40" t="str">
        <f>IF($C11063="","",VLOOKUP(INT(VLOOKUP($C$2,Concelho!$A$2:$J$309,2)/100),Dist_Ilha!$A$2:$F$30,2))</f>
        <v/>
      </c>
      <c r="E11063" s="47"/>
      <c r="F11063" s="49"/>
      <c r="G11063" s="55"/>
    </row>
    <row r="11064" spans="1:7" ht="15" customHeight="1" x14ac:dyDescent="0.2">
      <c r="A11064" s="44">
        <f>IF($C11064="",0,VLOOKUP($C11064,Concelho!$A$2:$J$309,2))</f>
        <v>0</v>
      </c>
      <c r="B11064" s="58">
        <f>IF($E11064="",$A11064*100,VLOOKUP($E$2,Freguesia!$A$2:$I$3093,3,0))</f>
        <v>0</v>
      </c>
      <c r="C11064" s="47"/>
      <c r="D11064" s="40" t="str">
        <f>IF($C11064="","",VLOOKUP(INT(VLOOKUP($C$2,Concelho!$A$2:$J$309,2)/100),Dist_Ilha!$A$2:$F$30,2))</f>
        <v/>
      </c>
      <c r="E11064" s="47"/>
      <c r="F11064" s="49"/>
      <c r="G11064" s="55"/>
    </row>
    <row r="11065" spans="1:7" ht="15" customHeight="1" x14ac:dyDescent="0.2">
      <c r="A11065" s="44">
        <f>IF($C11065="",0,VLOOKUP($C11065,Concelho!$A$2:$J$309,2))</f>
        <v>0</v>
      </c>
      <c r="B11065" s="58">
        <f>IF($E11065="",$A11065*100,VLOOKUP($E$2,Freguesia!$A$2:$I$3093,3,0))</f>
        <v>0</v>
      </c>
      <c r="C11065" s="47"/>
      <c r="D11065" s="40" t="str">
        <f>IF($C11065="","",VLOOKUP(INT(VLOOKUP($C$2,Concelho!$A$2:$J$309,2)/100),Dist_Ilha!$A$2:$F$30,2))</f>
        <v/>
      </c>
      <c r="E11065" s="47"/>
      <c r="F11065" s="49"/>
      <c r="G11065" s="55"/>
    </row>
    <row r="11066" spans="1:7" ht="15" customHeight="1" x14ac:dyDescent="0.2">
      <c r="A11066" s="44">
        <f>IF($C11066="",0,VLOOKUP($C11066,Concelho!$A$2:$J$309,2))</f>
        <v>0</v>
      </c>
      <c r="B11066" s="58">
        <f>IF($E11066="",$A11066*100,VLOOKUP($E$2,Freguesia!$A$2:$I$3093,3,0))</f>
        <v>0</v>
      </c>
      <c r="C11066" s="47"/>
      <c r="D11066" s="40" t="str">
        <f>IF($C11066="","",VLOOKUP(INT(VLOOKUP($C$2,Concelho!$A$2:$J$309,2)/100),Dist_Ilha!$A$2:$F$30,2))</f>
        <v/>
      </c>
      <c r="E11066" s="47"/>
      <c r="F11066" s="49"/>
      <c r="G11066" s="55"/>
    </row>
    <row r="11067" spans="1:7" ht="15" customHeight="1" x14ac:dyDescent="0.2">
      <c r="A11067" s="44">
        <f>IF($C11067="",0,VLOOKUP($C11067,Concelho!$A$2:$J$309,2))</f>
        <v>0</v>
      </c>
      <c r="B11067" s="58">
        <f>IF($E11067="",$A11067*100,VLOOKUP($E$2,Freguesia!$A$2:$I$3093,3,0))</f>
        <v>0</v>
      </c>
      <c r="C11067" s="47"/>
      <c r="D11067" s="40" t="str">
        <f>IF($C11067="","",VLOOKUP(INT(VLOOKUP($C$2,Concelho!$A$2:$J$309,2)/100),Dist_Ilha!$A$2:$F$30,2))</f>
        <v/>
      </c>
      <c r="E11067" s="47"/>
      <c r="F11067" s="49"/>
      <c r="G11067" s="55"/>
    </row>
    <row r="11068" spans="1:7" ht="15" customHeight="1" x14ac:dyDescent="0.2">
      <c r="A11068" s="44">
        <f>IF($C11068="",0,VLOOKUP($C11068,Concelho!$A$2:$J$309,2))</f>
        <v>0</v>
      </c>
      <c r="B11068" s="58">
        <f>IF($E11068="",$A11068*100,VLOOKUP($E$2,Freguesia!$A$2:$I$3093,3,0))</f>
        <v>0</v>
      </c>
      <c r="C11068" s="47"/>
      <c r="D11068" s="40" t="str">
        <f>IF($C11068="","",VLOOKUP(INT(VLOOKUP($C$2,Concelho!$A$2:$J$309,2)/100),Dist_Ilha!$A$2:$F$30,2))</f>
        <v/>
      </c>
      <c r="E11068" s="47"/>
      <c r="F11068" s="49"/>
      <c r="G11068" s="55"/>
    </row>
    <row r="11069" spans="1:7" ht="15" customHeight="1" x14ac:dyDescent="0.2">
      <c r="A11069" s="44">
        <f>IF($C11069="",0,VLOOKUP($C11069,Concelho!$A$2:$J$309,2))</f>
        <v>0</v>
      </c>
      <c r="B11069" s="58">
        <f>IF($E11069="",$A11069*100,VLOOKUP($E$2,Freguesia!$A$2:$I$3093,3,0))</f>
        <v>0</v>
      </c>
      <c r="C11069" s="47"/>
      <c r="D11069" s="40" t="str">
        <f>IF($C11069="","",VLOOKUP(INT(VLOOKUP($C$2,Concelho!$A$2:$J$309,2)/100),Dist_Ilha!$A$2:$F$30,2))</f>
        <v/>
      </c>
      <c r="E11069" s="47"/>
      <c r="F11069" s="49"/>
      <c r="G11069" s="55"/>
    </row>
    <row r="11070" spans="1:7" ht="15" customHeight="1" x14ac:dyDescent="0.2">
      <c r="A11070" s="44">
        <f>IF($C11070="",0,VLOOKUP($C11070,Concelho!$A$2:$J$309,2))</f>
        <v>0</v>
      </c>
      <c r="B11070" s="58">
        <f>IF($E11070="",$A11070*100,VLOOKUP($E$2,Freguesia!$A$2:$I$3093,3,0))</f>
        <v>0</v>
      </c>
      <c r="C11070" s="47"/>
      <c r="D11070" s="40" t="str">
        <f>IF($C11070="","",VLOOKUP(INT(VLOOKUP($C$2,Concelho!$A$2:$J$309,2)/100),Dist_Ilha!$A$2:$F$30,2))</f>
        <v/>
      </c>
      <c r="E11070" s="47"/>
      <c r="F11070" s="49"/>
      <c r="G11070" s="55"/>
    </row>
    <row r="11071" spans="1:7" ht="15" customHeight="1" x14ac:dyDescent="0.2">
      <c r="A11071" s="44">
        <f>IF($C11071="",0,VLOOKUP($C11071,Concelho!$A$2:$J$309,2))</f>
        <v>0</v>
      </c>
      <c r="B11071" s="58">
        <f>IF($E11071="",$A11071*100,VLOOKUP($E$2,Freguesia!$A$2:$I$3093,3,0))</f>
        <v>0</v>
      </c>
      <c r="C11071" s="47"/>
      <c r="D11071" s="40" t="str">
        <f>IF($C11071="","",VLOOKUP(INT(VLOOKUP($C$2,Concelho!$A$2:$J$309,2)/100),Dist_Ilha!$A$2:$F$30,2))</f>
        <v/>
      </c>
      <c r="E11071" s="47"/>
      <c r="F11071" s="49"/>
      <c r="G11071" s="55"/>
    </row>
    <row r="11072" spans="1:7" ht="15" customHeight="1" x14ac:dyDescent="0.2">
      <c r="A11072" s="44">
        <f>IF($C11072="",0,VLOOKUP($C11072,Concelho!$A$2:$J$309,2))</f>
        <v>0</v>
      </c>
      <c r="B11072" s="58">
        <f>IF($E11072="",$A11072*100,VLOOKUP($E$2,Freguesia!$A$2:$I$3093,3,0))</f>
        <v>0</v>
      </c>
      <c r="C11072" s="47"/>
      <c r="D11072" s="40" t="str">
        <f>IF($C11072="","",VLOOKUP(INT(VLOOKUP($C$2,Concelho!$A$2:$J$309,2)/100),Dist_Ilha!$A$2:$F$30,2))</f>
        <v/>
      </c>
      <c r="E11072" s="47"/>
      <c r="F11072" s="49"/>
      <c r="G11072" s="55"/>
    </row>
    <row r="11073" spans="1:7" ht="15" customHeight="1" x14ac:dyDescent="0.2">
      <c r="A11073" s="44">
        <f>IF($C11073="",0,VLOOKUP($C11073,Concelho!$A$2:$J$309,2))</f>
        <v>0</v>
      </c>
      <c r="B11073" s="58">
        <f>IF($E11073="",$A11073*100,VLOOKUP($E$2,Freguesia!$A$2:$I$3093,3,0))</f>
        <v>0</v>
      </c>
      <c r="C11073" s="47"/>
      <c r="D11073" s="40" t="str">
        <f>IF($C11073="","",VLOOKUP(INT(VLOOKUP($C$2,Concelho!$A$2:$J$309,2)/100),Dist_Ilha!$A$2:$F$30,2))</f>
        <v/>
      </c>
      <c r="E11073" s="47"/>
      <c r="F11073" s="49"/>
      <c r="G11073" s="55"/>
    </row>
    <row r="11074" spans="1:7" ht="15" customHeight="1" x14ac:dyDescent="0.2">
      <c r="A11074" s="44">
        <f>IF($C11074="",0,VLOOKUP($C11074,Concelho!$A$2:$J$309,2))</f>
        <v>0</v>
      </c>
      <c r="B11074" s="58">
        <f>IF($E11074="",$A11074*100,VLOOKUP($E$2,Freguesia!$A$2:$I$3093,3,0))</f>
        <v>0</v>
      </c>
      <c r="C11074" s="47"/>
      <c r="D11074" s="40" t="str">
        <f>IF($C11074="","",VLOOKUP(INT(VLOOKUP($C$2,Concelho!$A$2:$J$309,2)/100),Dist_Ilha!$A$2:$F$30,2))</f>
        <v/>
      </c>
      <c r="E11074" s="47"/>
      <c r="F11074" s="49"/>
      <c r="G11074" s="55"/>
    </row>
    <row r="11075" spans="1:7" ht="15" customHeight="1" x14ac:dyDescent="0.2">
      <c r="A11075" s="44">
        <f>IF($C11075="",0,VLOOKUP($C11075,Concelho!$A$2:$J$309,2))</f>
        <v>0</v>
      </c>
      <c r="B11075" s="58">
        <f>IF($E11075="",$A11075*100,VLOOKUP($E$2,Freguesia!$A$2:$I$3093,3,0))</f>
        <v>0</v>
      </c>
      <c r="C11075" s="47"/>
      <c r="D11075" s="40" t="str">
        <f>IF($C11075="","",VLOOKUP(INT(VLOOKUP($C$2,Concelho!$A$2:$J$309,2)/100),Dist_Ilha!$A$2:$F$30,2))</f>
        <v/>
      </c>
      <c r="E11075" s="47"/>
      <c r="F11075" s="49"/>
      <c r="G11075" s="55"/>
    </row>
    <row r="11076" spans="1:7" ht="15" customHeight="1" x14ac:dyDescent="0.2">
      <c r="A11076" s="44">
        <f>IF($C11076="",0,VLOOKUP($C11076,Concelho!$A$2:$J$309,2))</f>
        <v>0</v>
      </c>
      <c r="B11076" s="58">
        <f>IF($E11076="",$A11076*100,VLOOKUP($E$2,Freguesia!$A$2:$I$3093,3,0))</f>
        <v>0</v>
      </c>
      <c r="C11076" s="47"/>
      <c r="D11076" s="40" t="str">
        <f>IF($C11076="","",VLOOKUP(INT(VLOOKUP($C$2,Concelho!$A$2:$J$309,2)/100),Dist_Ilha!$A$2:$F$30,2))</f>
        <v/>
      </c>
      <c r="E11076" s="47"/>
      <c r="F11076" s="49"/>
      <c r="G11076" s="55"/>
    </row>
    <row r="11077" spans="1:7" ht="15" customHeight="1" x14ac:dyDescent="0.2">
      <c r="A11077" s="44">
        <f>IF($C11077="",0,VLOOKUP($C11077,Concelho!$A$2:$J$309,2))</f>
        <v>0</v>
      </c>
      <c r="B11077" s="58">
        <f>IF($E11077="",$A11077*100,VLOOKUP($E$2,Freguesia!$A$2:$I$3093,3,0))</f>
        <v>0</v>
      </c>
      <c r="C11077" s="47"/>
      <c r="D11077" s="40" t="str">
        <f>IF($C11077="","",VLOOKUP(INT(VLOOKUP($C$2,Concelho!$A$2:$J$309,2)/100),Dist_Ilha!$A$2:$F$30,2))</f>
        <v/>
      </c>
      <c r="E11077" s="47"/>
      <c r="F11077" s="49"/>
      <c r="G11077" s="55"/>
    </row>
    <row r="11078" spans="1:7" ht="15" customHeight="1" x14ac:dyDescent="0.2">
      <c r="A11078" s="44">
        <f>IF($C11078="",0,VLOOKUP($C11078,Concelho!$A$2:$J$309,2))</f>
        <v>0</v>
      </c>
      <c r="B11078" s="58">
        <f>IF($E11078="",$A11078*100,VLOOKUP($E$2,Freguesia!$A$2:$I$3093,3,0))</f>
        <v>0</v>
      </c>
      <c r="C11078" s="47"/>
      <c r="D11078" s="40" t="str">
        <f>IF($C11078="","",VLOOKUP(INT(VLOOKUP($C$2,Concelho!$A$2:$J$309,2)/100),Dist_Ilha!$A$2:$F$30,2))</f>
        <v/>
      </c>
      <c r="E11078" s="47"/>
      <c r="F11078" s="49"/>
      <c r="G11078" s="55"/>
    </row>
    <row r="11079" spans="1:7" ht="15" customHeight="1" x14ac:dyDescent="0.2">
      <c r="A11079" s="44">
        <f>IF($C11079="",0,VLOOKUP($C11079,Concelho!$A$2:$J$309,2))</f>
        <v>0</v>
      </c>
      <c r="B11079" s="58">
        <f>IF($E11079="",$A11079*100,VLOOKUP($E$2,Freguesia!$A$2:$I$3093,3,0))</f>
        <v>0</v>
      </c>
      <c r="C11079" s="47"/>
      <c r="D11079" s="40" t="str">
        <f>IF($C11079="","",VLOOKUP(INT(VLOOKUP($C$2,Concelho!$A$2:$J$309,2)/100),Dist_Ilha!$A$2:$F$30,2))</f>
        <v/>
      </c>
      <c r="E11079" s="47"/>
      <c r="F11079" s="49"/>
      <c r="G11079" s="55"/>
    </row>
    <row r="11080" spans="1:7" ht="15" customHeight="1" x14ac:dyDescent="0.2">
      <c r="A11080" s="44">
        <f>IF($C11080="",0,VLOOKUP($C11080,Concelho!$A$2:$J$309,2))</f>
        <v>0</v>
      </c>
      <c r="B11080" s="58">
        <f>IF($E11080="",$A11080*100,VLOOKUP($E$2,Freguesia!$A$2:$I$3093,3,0))</f>
        <v>0</v>
      </c>
      <c r="C11080" s="47"/>
      <c r="D11080" s="40" t="str">
        <f>IF($C11080="","",VLOOKUP(INT(VLOOKUP($C$2,Concelho!$A$2:$J$309,2)/100),Dist_Ilha!$A$2:$F$30,2))</f>
        <v/>
      </c>
      <c r="E11080" s="47"/>
      <c r="F11080" s="49"/>
      <c r="G11080" s="55"/>
    </row>
    <row r="11081" spans="1:7" ht="15" customHeight="1" x14ac:dyDescent="0.2">
      <c r="A11081" s="44">
        <f>IF($C11081="",0,VLOOKUP($C11081,Concelho!$A$2:$J$309,2))</f>
        <v>0</v>
      </c>
      <c r="B11081" s="58">
        <f>IF($E11081="",$A11081*100,VLOOKUP($E$2,Freguesia!$A$2:$I$3093,3,0))</f>
        <v>0</v>
      </c>
      <c r="C11081" s="47"/>
      <c r="D11081" s="40" t="str">
        <f>IF($C11081="","",VLOOKUP(INT(VLOOKUP($C$2,Concelho!$A$2:$J$309,2)/100),Dist_Ilha!$A$2:$F$30,2))</f>
        <v/>
      </c>
      <c r="E11081" s="47"/>
      <c r="F11081" s="49"/>
      <c r="G11081" s="55"/>
    </row>
    <row r="11082" spans="1:7" ht="15" customHeight="1" x14ac:dyDescent="0.2">
      <c r="A11082" s="44">
        <f>IF($C11082="",0,VLOOKUP($C11082,Concelho!$A$2:$J$309,2))</f>
        <v>0</v>
      </c>
      <c r="B11082" s="58">
        <f>IF($E11082="",$A11082*100,VLOOKUP($E$2,Freguesia!$A$2:$I$3093,3,0))</f>
        <v>0</v>
      </c>
      <c r="C11082" s="47"/>
      <c r="D11082" s="40" t="str">
        <f>IF($C11082="","",VLOOKUP(INT(VLOOKUP($C$2,Concelho!$A$2:$J$309,2)/100),Dist_Ilha!$A$2:$F$30,2))</f>
        <v/>
      </c>
      <c r="E11082" s="47"/>
      <c r="F11082" s="49"/>
      <c r="G11082" s="55"/>
    </row>
    <row r="11083" spans="1:7" ht="15" customHeight="1" x14ac:dyDescent="0.2">
      <c r="A11083" s="44">
        <f>IF($C11083="",0,VLOOKUP($C11083,Concelho!$A$2:$J$309,2))</f>
        <v>0</v>
      </c>
      <c r="B11083" s="58">
        <f>IF($E11083="",$A11083*100,VLOOKUP($E$2,Freguesia!$A$2:$I$3093,3,0))</f>
        <v>0</v>
      </c>
      <c r="C11083" s="47"/>
      <c r="D11083" s="40" t="str">
        <f>IF($C11083="","",VLOOKUP(INT(VLOOKUP($C$2,Concelho!$A$2:$J$309,2)/100),Dist_Ilha!$A$2:$F$30,2))</f>
        <v/>
      </c>
      <c r="E11083" s="47"/>
      <c r="F11083" s="49"/>
      <c r="G11083" s="55"/>
    </row>
    <row r="11084" spans="1:7" ht="15" customHeight="1" x14ac:dyDescent="0.2">
      <c r="A11084" s="44">
        <f>IF($C11084="",0,VLOOKUP($C11084,Concelho!$A$2:$J$309,2))</f>
        <v>0</v>
      </c>
      <c r="B11084" s="58">
        <f>IF($E11084="",$A11084*100,VLOOKUP($E$2,Freguesia!$A$2:$I$3093,3,0))</f>
        <v>0</v>
      </c>
      <c r="C11084" s="47"/>
      <c r="D11084" s="40" t="str">
        <f>IF($C11084="","",VLOOKUP(INT(VLOOKUP($C$2,Concelho!$A$2:$J$309,2)/100),Dist_Ilha!$A$2:$F$30,2))</f>
        <v/>
      </c>
      <c r="E11084" s="47"/>
      <c r="F11084" s="49"/>
      <c r="G11084" s="55"/>
    </row>
    <row r="11085" spans="1:7" ht="15" customHeight="1" x14ac:dyDescent="0.2">
      <c r="A11085" s="44">
        <f>IF($C11085="",0,VLOOKUP($C11085,Concelho!$A$2:$J$309,2))</f>
        <v>0</v>
      </c>
      <c r="B11085" s="58">
        <f>IF($E11085="",$A11085*100,VLOOKUP($E$2,Freguesia!$A$2:$I$3093,3,0))</f>
        <v>0</v>
      </c>
      <c r="C11085" s="47"/>
      <c r="D11085" s="40" t="str">
        <f>IF($C11085="","",VLOOKUP(INT(VLOOKUP($C$2,Concelho!$A$2:$J$309,2)/100),Dist_Ilha!$A$2:$F$30,2))</f>
        <v/>
      </c>
      <c r="E11085" s="47"/>
      <c r="F11085" s="49"/>
      <c r="G11085" s="55"/>
    </row>
    <row r="11086" spans="1:7" ht="15" customHeight="1" x14ac:dyDescent="0.2">
      <c r="A11086" s="44">
        <f>IF($C11086="",0,VLOOKUP($C11086,Concelho!$A$2:$J$309,2))</f>
        <v>0</v>
      </c>
      <c r="B11086" s="58">
        <f>IF($E11086="",$A11086*100,VLOOKUP($E$2,Freguesia!$A$2:$I$3093,3,0))</f>
        <v>0</v>
      </c>
      <c r="C11086" s="47"/>
      <c r="D11086" s="40" t="str">
        <f>IF($C11086="","",VLOOKUP(INT(VLOOKUP($C$2,Concelho!$A$2:$J$309,2)/100),Dist_Ilha!$A$2:$F$30,2))</f>
        <v/>
      </c>
      <c r="E11086" s="47"/>
      <c r="F11086" s="49"/>
      <c r="G11086" s="55"/>
    </row>
    <row r="11087" spans="1:7" ht="15" customHeight="1" x14ac:dyDescent="0.2">
      <c r="A11087" s="44">
        <f>IF($C11087="",0,VLOOKUP($C11087,Concelho!$A$2:$J$309,2))</f>
        <v>0</v>
      </c>
      <c r="B11087" s="58">
        <f>IF($E11087="",$A11087*100,VLOOKUP($E$2,Freguesia!$A$2:$I$3093,3,0))</f>
        <v>0</v>
      </c>
      <c r="C11087" s="47"/>
      <c r="D11087" s="40" t="str">
        <f>IF($C11087="","",VLOOKUP(INT(VLOOKUP($C$2,Concelho!$A$2:$J$309,2)/100),Dist_Ilha!$A$2:$F$30,2))</f>
        <v/>
      </c>
      <c r="E11087" s="47"/>
      <c r="F11087" s="49"/>
      <c r="G11087" s="55"/>
    </row>
    <row r="11088" spans="1:7" ht="15" customHeight="1" x14ac:dyDescent="0.2">
      <c r="A11088" s="44">
        <f>IF($C11088="",0,VLOOKUP($C11088,Concelho!$A$2:$J$309,2))</f>
        <v>0</v>
      </c>
      <c r="B11088" s="58">
        <f>IF($E11088="",$A11088*100,VLOOKUP($E$2,Freguesia!$A$2:$I$3093,3,0))</f>
        <v>0</v>
      </c>
      <c r="C11088" s="47"/>
      <c r="D11088" s="40" t="str">
        <f>IF($C11088="","",VLOOKUP(INT(VLOOKUP($C$2,Concelho!$A$2:$J$309,2)/100),Dist_Ilha!$A$2:$F$30,2))</f>
        <v/>
      </c>
      <c r="E11088" s="47"/>
      <c r="F11088" s="49"/>
      <c r="G11088" s="55"/>
    </row>
    <row r="11089" spans="1:7" ht="15" customHeight="1" x14ac:dyDescent="0.2">
      <c r="A11089" s="44">
        <f>IF($C11089="",0,VLOOKUP($C11089,Concelho!$A$2:$J$309,2))</f>
        <v>0</v>
      </c>
      <c r="B11089" s="58">
        <f>IF($E11089="",$A11089*100,VLOOKUP($E$2,Freguesia!$A$2:$I$3093,3,0))</f>
        <v>0</v>
      </c>
      <c r="C11089" s="47"/>
      <c r="D11089" s="40" t="str">
        <f>IF($C11089="","",VLOOKUP(INT(VLOOKUP($C$2,Concelho!$A$2:$J$309,2)/100),Dist_Ilha!$A$2:$F$30,2))</f>
        <v/>
      </c>
      <c r="E11089" s="47"/>
      <c r="F11089" s="49"/>
      <c r="G11089" s="55"/>
    </row>
    <row r="11090" spans="1:7" ht="15" customHeight="1" x14ac:dyDescent="0.2">
      <c r="A11090" s="44">
        <f>IF($C11090="",0,VLOOKUP($C11090,Concelho!$A$2:$J$309,2))</f>
        <v>0</v>
      </c>
      <c r="B11090" s="58">
        <f>IF($E11090="",$A11090*100,VLOOKUP($E$2,Freguesia!$A$2:$I$3093,3,0))</f>
        <v>0</v>
      </c>
      <c r="C11090" s="47"/>
      <c r="D11090" s="40" t="str">
        <f>IF($C11090="","",VLOOKUP(INT(VLOOKUP($C$2,Concelho!$A$2:$J$309,2)/100),Dist_Ilha!$A$2:$F$30,2))</f>
        <v/>
      </c>
      <c r="E11090" s="47"/>
      <c r="F11090" s="49"/>
      <c r="G11090" s="55"/>
    </row>
    <row r="11091" spans="1:7" ht="15" customHeight="1" x14ac:dyDescent="0.2">
      <c r="A11091" s="44">
        <f>IF($C11091="",0,VLOOKUP($C11091,Concelho!$A$2:$J$309,2))</f>
        <v>0</v>
      </c>
      <c r="B11091" s="58">
        <f>IF($E11091="",$A11091*100,VLOOKUP($E$2,Freguesia!$A$2:$I$3093,3,0))</f>
        <v>0</v>
      </c>
      <c r="C11091" s="47"/>
      <c r="D11091" s="40" t="str">
        <f>IF($C11091="","",VLOOKUP(INT(VLOOKUP($C$2,Concelho!$A$2:$J$309,2)/100),Dist_Ilha!$A$2:$F$30,2))</f>
        <v/>
      </c>
      <c r="E11091" s="47"/>
      <c r="F11091" s="49"/>
      <c r="G11091" s="55"/>
    </row>
    <row r="11092" spans="1:7" ht="15" customHeight="1" x14ac:dyDescent="0.2">
      <c r="A11092" s="44">
        <f>IF($C11092="",0,VLOOKUP($C11092,Concelho!$A$2:$J$309,2))</f>
        <v>0</v>
      </c>
      <c r="B11092" s="58">
        <f>IF($E11092="",$A11092*100,VLOOKUP($E$2,Freguesia!$A$2:$I$3093,3,0))</f>
        <v>0</v>
      </c>
      <c r="C11092" s="47"/>
      <c r="D11092" s="40" t="str">
        <f>IF($C11092="","",VLOOKUP(INT(VLOOKUP($C$2,Concelho!$A$2:$J$309,2)/100),Dist_Ilha!$A$2:$F$30,2))</f>
        <v/>
      </c>
      <c r="E11092" s="47"/>
      <c r="F11092" s="49"/>
      <c r="G11092" s="55"/>
    </row>
    <row r="11093" spans="1:7" ht="15" customHeight="1" x14ac:dyDescent="0.2">
      <c r="A11093" s="44">
        <f>IF($C11093="",0,VLOOKUP($C11093,Concelho!$A$2:$J$309,2))</f>
        <v>0</v>
      </c>
      <c r="B11093" s="58">
        <f>IF($E11093="",$A11093*100,VLOOKUP($E$2,Freguesia!$A$2:$I$3093,3,0))</f>
        <v>0</v>
      </c>
      <c r="C11093" s="47"/>
      <c r="D11093" s="40" t="str">
        <f>IF($C11093="","",VLOOKUP(INT(VLOOKUP($C$2,Concelho!$A$2:$J$309,2)/100),Dist_Ilha!$A$2:$F$30,2))</f>
        <v/>
      </c>
      <c r="E11093" s="47"/>
      <c r="F11093" s="49"/>
      <c r="G11093" s="55"/>
    </row>
    <row r="11094" spans="1:7" ht="15" customHeight="1" x14ac:dyDescent="0.2">
      <c r="A11094" s="44">
        <f>IF($C11094="",0,VLOOKUP($C11094,Concelho!$A$2:$J$309,2))</f>
        <v>0</v>
      </c>
      <c r="B11094" s="58">
        <f>IF($E11094="",$A11094*100,VLOOKUP($E$2,Freguesia!$A$2:$I$3093,3,0))</f>
        <v>0</v>
      </c>
      <c r="C11094" s="47"/>
      <c r="D11094" s="40" t="str">
        <f>IF($C11094="","",VLOOKUP(INT(VLOOKUP($C$2,Concelho!$A$2:$J$309,2)/100),Dist_Ilha!$A$2:$F$30,2))</f>
        <v/>
      </c>
      <c r="E11094" s="47"/>
      <c r="F11094" s="49"/>
      <c r="G11094" s="55"/>
    </row>
    <row r="11095" spans="1:7" ht="15" customHeight="1" x14ac:dyDescent="0.2">
      <c r="A11095" s="44">
        <f>IF($C11095="",0,VLOOKUP($C11095,Concelho!$A$2:$J$309,2))</f>
        <v>0</v>
      </c>
      <c r="B11095" s="58">
        <f>IF($E11095="",$A11095*100,VLOOKUP($E$2,Freguesia!$A$2:$I$3093,3,0))</f>
        <v>0</v>
      </c>
      <c r="C11095" s="47"/>
      <c r="D11095" s="40" t="str">
        <f>IF($C11095="","",VLOOKUP(INT(VLOOKUP($C$2,Concelho!$A$2:$J$309,2)/100),Dist_Ilha!$A$2:$F$30,2))</f>
        <v/>
      </c>
      <c r="E11095" s="47"/>
      <c r="F11095" s="49"/>
      <c r="G11095" s="55"/>
    </row>
    <row r="11096" spans="1:7" ht="15" customHeight="1" x14ac:dyDescent="0.2">
      <c r="A11096" s="44">
        <f>IF($C11096="",0,VLOOKUP($C11096,Concelho!$A$2:$J$309,2))</f>
        <v>0</v>
      </c>
      <c r="B11096" s="58">
        <f>IF($E11096="",$A11096*100,VLOOKUP($E$2,Freguesia!$A$2:$I$3093,3,0))</f>
        <v>0</v>
      </c>
      <c r="C11096" s="47"/>
      <c r="D11096" s="40" t="str">
        <f>IF($C11096="","",VLOOKUP(INT(VLOOKUP($C$2,Concelho!$A$2:$J$309,2)/100),Dist_Ilha!$A$2:$F$30,2))</f>
        <v/>
      </c>
      <c r="E11096" s="47"/>
      <c r="F11096" s="49"/>
      <c r="G11096" s="55"/>
    </row>
    <row r="11097" spans="1:7" ht="15" customHeight="1" x14ac:dyDescent="0.2">
      <c r="A11097" s="44">
        <f>IF($C11097="",0,VLOOKUP($C11097,Concelho!$A$2:$J$309,2))</f>
        <v>0</v>
      </c>
      <c r="B11097" s="58">
        <f>IF($E11097="",$A11097*100,VLOOKUP($E$2,Freguesia!$A$2:$I$3093,3,0))</f>
        <v>0</v>
      </c>
      <c r="C11097" s="47"/>
      <c r="D11097" s="40" t="str">
        <f>IF($C11097="","",VLOOKUP(INT(VLOOKUP($C$2,Concelho!$A$2:$J$309,2)/100),Dist_Ilha!$A$2:$F$30,2))</f>
        <v/>
      </c>
      <c r="E11097" s="47"/>
      <c r="F11097" s="49"/>
      <c r="G11097" s="55"/>
    </row>
    <row r="11098" spans="1:7" ht="15" customHeight="1" x14ac:dyDescent="0.2">
      <c r="A11098" s="44">
        <f>IF($C11098="",0,VLOOKUP($C11098,Concelho!$A$2:$J$309,2))</f>
        <v>0</v>
      </c>
      <c r="B11098" s="58">
        <f>IF($E11098="",$A11098*100,VLOOKUP($E$2,Freguesia!$A$2:$I$3093,3,0))</f>
        <v>0</v>
      </c>
      <c r="C11098" s="47"/>
      <c r="D11098" s="40" t="str">
        <f>IF($C11098="","",VLOOKUP(INT(VLOOKUP($C$2,Concelho!$A$2:$J$309,2)/100),Dist_Ilha!$A$2:$F$30,2))</f>
        <v/>
      </c>
      <c r="E11098" s="47"/>
      <c r="F11098" s="49"/>
      <c r="G11098" s="55"/>
    </row>
    <row r="11099" spans="1:7" ht="15" customHeight="1" x14ac:dyDescent="0.2">
      <c r="A11099" s="44">
        <f>IF($C11099="",0,VLOOKUP($C11099,Concelho!$A$2:$J$309,2))</f>
        <v>0</v>
      </c>
      <c r="B11099" s="58">
        <f>IF($E11099="",$A11099*100,VLOOKUP($E$2,Freguesia!$A$2:$I$3093,3,0))</f>
        <v>0</v>
      </c>
      <c r="C11099" s="47"/>
      <c r="D11099" s="40" t="str">
        <f>IF($C11099="","",VLOOKUP(INT(VLOOKUP($C$2,Concelho!$A$2:$J$309,2)/100),Dist_Ilha!$A$2:$F$30,2))</f>
        <v/>
      </c>
      <c r="E11099" s="47"/>
      <c r="F11099" s="49"/>
      <c r="G11099" s="55"/>
    </row>
    <row r="11100" spans="1:7" ht="15" customHeight="1" x14ac:dyDescent="0.2">
      <c r="A11100" s="44">
        <f>IF($C11100="",0,VLOOKUP($C11100,Concelho!$A$2:$J$309,2))</f>
        <v>0</v>
      </c>
      <c r="B11100" s="58">
        <f>IF($E11100="",$A11100*100,VLOOKUP($E$2,Freguesia!$A$2:$I$3093,3,0))</f>
        <v>0</v>
      </c>
      <c r="C11100" s="47"/>
      <c r="D11100" s="40" t="str">
        <f>IF($C11100="","",VLOOKUP(INT(VLOOKUP($C$2,Concelho!$A$2:$J$309,2)/100),Dist_Ilha!$A$2:$F$30,2))</f>
        <v/>
      </c>
      <c r="E11100" s="47"/>
      <c r="F11100" s="49"/>
      <c r="G11100" s="55"/>
    </row>
    <row r="11101" spans="1:7" ht="15" customHeight="1" x14ac:dyDescent="0.2">
      <c r="A11101" s="44">
        <f>IF($C11101="",0,VLOOKUP($C11101,Concelho!$A$2:$J$309,2))</f>
        <v>0</v>
      </c>
      <c r="B11101" s="58">
        <f>IF($E11101="",$A11101*100,VLOOKUP($E$2,Freguesia!$A$2:$I$3093,3,0))</f>
        <v>0</v>
      </c>
      <c r="C11101" s="47"/>
      <c r="D11101" s="40" t="str">
        <f>IF($C11101="","",VLOOKUP(INT(VLOOKUP($C$2,Concelho!$A$2:$J$309,2)/100),Dist_Ilha!$A$2:$F$30,2))</f>
        <v/>
      </c>
      <c r="E11101" s="47"/>
      <c r="F11101" s="49"/>
      <c r="G11101" s="55"/>
    </row>
    <row r="11102" spans="1:7" ht="15" customHeight="1" x14ac:dyDescent="0.2">
      <c r="A11102" s="44">
        <f>IF($C11102="",0,VLOOKUP($C11102,Concelho!$A$2:$J$309,2))</f>
        <v>0</v>
      </c>
      <c r="B11102" s="58">
        <f>IF($E11102="",$A11102*100,VLOOKUP($E$2,Freguesia!$A$2:$I$3093,3,0))</f>
        <v>0</v>
      </c>
      <c r="C11102" s="47"/>
      <c r="D11102" s="40" t="str">
        <f>IF($C11102="","",VLOOKUP(INT(VLOOKUP($C$2,Concelho!$A$2:$J$309,2)/100),Dist_Ilha!$A$2:$F$30,2))</f>
        <v/>
      </c>
      <c r="E11102" s="47"/>
      <c r="F11102" s="49"/>
      <c r="G11102" s="55"/>
    </row>
    <row r="11103" spans="1:7" ht="15" customHeight="1" x14ac:dyDescent="0.2">
      <c r="A11103" s="44">
        <f>IF($C11103="",0,VLOOKUP($C11103,Concelho!$A$2:$J$309,2))</f>
        <v>0</v>
      </c>
      <c r="B11103" s="58">
        <f>IF($E11103="",$A11103*100,VLOOKUP($E$2,Freguesia!$A$2:$I$3093,3,0))</f>
        <v>0</v>
      </c>
      <c r="C11103" s="47"/>
      <c r="D11103" s="40" t="str">
        <f>IF($C11103="","",VLOOKUP(INT(VLOOKUP($C$2,Concelho!$A$2:$J$309,2)/100),Dist_Ilha!$A$2:$F$30,2))</f>
        <v/>
      </c>
      <c r="E11103" s="47"/>
      <c r="F11103" s="49"/>
      <c r="G11103" s="55"/>
    </row>
    <row r="11104" spans="1:7" ht="15" customHeight="1" x14ac:dyDescent="0.2">
      <c r="A11104" s="44">
        <f>IF($C11104="",0,VLOOKUP($C11104,Concelho!$A$2:$J$309,2))</f>
        <v>0</v>
      </c>
      <c r="B11104" s="58">
        <f>IF($E11104="",$A11104*100,VLOOKUP($E$2,Freguesia!$A$2:$I$3093,3,0))</f>
        <v>0</v>
      </c>
      <c r="C11104" s="47"/>
      <c r="D11104" s="40" t="str">
        <f>IF($C11104="","",VLOOKUP(INT(VLOOKUP($C$2,Concelho!$A$2:$J$309,2)/100),Dist_Ilha!$A$2:$F$30,2))</f>
        <v/>
      </c>
      <c r="E11104" s="47"/>
      <c r="F11104" s="49"/>
      <c r="G11104" s="55"/>
    </row>
    <row r="11105" spans="1:7" ht="15" customHeight="1" x14ac:dyDescent="0.2">
      <c r="A11105" s="44">
        <f>IF($C11105="",0,VLOOKUP($C11105,Concelho!$A$2:$J$309,2))</f>
        <v>0</v>
      </c>
      <c r="B11105" s="58">
        <f>IF($E11105="",$A11105*100,VLOOKUP($E$2,Freguesia!$A$2:$I$3093,3,0))</f>
        <v>0</v>
      </c>
      <c r="C11105" s="47"/>
      <c r="D11105" s="40" t="str">
        <f>IF($C11105="","",VLOOKUP(INT(VLOOKUP($C$2,Concelho!$A$2:$J$309,2)/100),Dist_Ilha!$A$2:$F$30,2))</f>
        <v/>
      </c>
      <c r="E11105" s="47"/>
      <c r="F11105" s="49"/>
      <c r="G11105" s="55"/>
    </row>
    <row r="11106" spans="1:7" ht="15" customHeight="1" x14ac:dyDescent="0.2">
      <c r="A11106" s="44">
        <f>IF($C11106="",0,VLOOKUP($C11106,Concelho!$A$2:$J$309,2))</f>
        <v>0</v>
      </c>
      <c r="B11106" s="58">
        <f>IF($E11106="",$A11106*100,VLOOKUP($E$2,Freguesia!$A$2:$I$3093,3,0))</f>
        <v>0</v>
      </c>
      <c r="C11106" s="47"/>
      <c r="D11106" s="40" t="str">
        <f>IF($C11106="","",VLOOKUP(INT(VLOOKUP($C$2,Concelho!$A$2:$J$309,2)/100),Dist_Ilha!$A$2:$F$30,2))</f>
        <v/>
      </c>
      <c r="E11106" s="47"/>
      <c r="F11106" s="49"/>
      <c r="G11106" s="55"/>
    </row>
    <row r="11107" spans="1:7" ht="15" customHeight="1" x14ac:dyDescent="0.2">
      <c r="A11107" s="44">
        <f>IF($C11107="",0,VLOOKUP($C11107,Concelho!$A$2:$J$309,2))</f>
        <v>0</v>
      </c>
      <c r="B11107" s="58">
        <f>IF($E11107="",$A11107*100,VLOOKUP($E$2,Freguesia!$A$2:$I$3093,3,0))</f>
        <v>0</v>
      </c>
      <c r="C11107" s="47"/>
      <c r="D11107" s="40" t="str">
        <f>IF($C11107="","",VLOOKUP(INT(VLOOKUP($C$2,Concelho!$A$2:$J$309,2)/100),Dist_Ilha!$A$2:$F$30,2))</f>
        <v/>
      </c>
      <c r="E11107" s="47"/>
      <c r="F11107" s="49"/>
      <c r="G11107" s="55"/>
    </row>
    <row r="11108" spans="1:7" ht="15" customHeight="1" x14ac:dyDescent="0.2">
      <c r="A11108" s="44">
        <f>IF($C11108="",0,VLOOKUP($C11108,Concelho!$A$2:$J$309,2))</f>
        <v>0</v>
      </c>
      <c r="B11108" s="58">
        <f>IF($E11108="",$A11108*100,VLOOKUP($E$2,Freguesia!$A$2:$I$3093,3,0))</f>
        <v>0</v>
      </c>
      <c r="C11108" s="47"/>
      <c r="D11108" s="40" t="str">
        <f>IF($C11108="","",VLOOKUP(INT(VLOOKUP($C$2,Concelho!$A$2:$J$309,2)/100),Dist_Ilha!$A$2:$F$30,2))</f>
        <v/>
      </c>
      <c r="E11108" s="47"/>
      <c r="F11108" s="49"/>
      <c r="G11108" s="55"/>
    </row>
    <row r="11109" spans="1:7" ht="15" customHeight="1" x14ac:dyDescent="0.2">
      <c r="A11109" s="44">
        <f>IF($C11109="",0,VLOOKUP($C11109,Concelho!$A$2:$J$309,2))</f>
        <v>0</v>
      </c>
      <c r="B11109" s="58">
        <f>IF($E11109="",$A11109*100,VLOOKUP($E$2,Freguesia!$A$2:$I$3093,3,0))</f>
        <v>0</v>
      </c>
      <c r="C11109" s="47"/>
      <c r="D11109" s="40" t="str">
        <f>IF($C11109="","",VLOOKUP(INT(VLOOKUP($C$2,Concelho!$A$2:$J$309,2)/100),Dist_Ilha!$A$2:$F$30,2))</f>
        <v/>
      </c>
      <c r="E11109" s="47"/>
      <c r="F11109" s="49"/>
      <c r="G11109" s="55"/>
    </row>
    <row r="11110" spans="1:7" ht="15" customHeight="1" x14ac:dyDescent="0.2">
      <c r="A11110" s="44">
        <f>IF($C11110="",0,VLOOKUP($C11110,Concelho!$A$2:$J$309,2))</f>
        <v>0</v>
      </c>
      <c r="B11110" s="58">
        <f>IF($E11110="",$A11110*100,VLOOKUP($E$2,Freguesia!$A$2:$I$3093,3,0))</f>
        <v>0</v>
      </c>
      <c r="C11110" s="47"/>
      <c r="D11110" s="40" t="str">
        <f>IF($C11110="","",VLOOKUP(INT(VLOOKUP($C$2,Concelho!$A$2:$J$309,2)/100),Dist_Ilha!$A$2:$F$30,2))</f>
        <v/>
      </c>
      <c r="E11110" s="47"/>
      <c r="F11110" s="49"/>
      <c r="G11110" s="55"/>
    </row>
    <row r="11111" spans="1:7" ht="15" customHeight="1" x14ac:dyDescent="0.2">
      <c r="A11111" s="44">
        <f>IF($C11111="",0,VLOOKUP($C11111,Concelho!$A$2:$J$309,2))</f>
        <v>0</v>
      </c>
      <c r="B11111" s="58">
        <f>IF($E11111="",$A11111*100,VLOOKUP($E$2,Freguesia!$A$2:$I$3093,3,0))</f>
        <v>0</v>
      </c>
      <c r="C11111" s="47"/>
      <c r="D11111" s="40" t="str">
        <f>IF($C11111="","",VLOOKUP(INT(VLOOKUP($C$2,Concelho!$A$2:$J$309,2)/100),Dist_Ilha!$A$2:$F$30,2))</f>
        <v/>
      </c>
      <c r="E11111" s="47"/>
      <c r="F11111" s="49"/>
      <c r="G11111" s="55"/>
    </row>
    <row r="11112" spans="1:7" ht="15" customHeight="1" x14ac:dyDescent="0.2">
      <c r="A11112" s="44">
        <f>IF($C11112="",0,VLOOKUP($C11112,Concelho!$A$2:$J$309,2))</f>
        <v>0</v>
      </c>
      <c r="B11112" s="58">
        <f>IF($E11112="",$A11112*100,VLOOKUP($E$2,Freguesia!$A$2:$I$3093,3,0))</f>
        <v>0</v>
      </c>
      <c r="C11112" s="47"/>
      <c r="D11112" s="40" t="str">
        <f>IF($C11112="","",VLOOKUP(INT(VLOOKUP($C$2,Concelho!$A$2:$J$309,2)/100),Dist_Ilha!$A$2:$F$30,2))</f>
        <v/>
      </c>
      <c r="E11112" s="47"/>
      <c r="F11112" s="49"/>
      <c r="G11112" s="55"/>
    </row>
    <row r="11113" spans="1:7" ht="15" customHeight="1" x14ac:dyDescent="0.2">
      <c r="A11113" s="44">
        <f>IF($C11113="",0,VLOOKUP($C11113,Concelho!$A$2:$J$309,2))</f>
        <v>0</v>
      </c>
      <c r="B11113" s="58">
        <f>IF($E11113="",$A11113*100,VLOOKUP($E$2,Freguesia!$A$2:$I$3093,3,0))</f>
        <v>0</v>
      </c>
      <c r="C11113" s="47"/>
      <c r="D11113" s="40" t="str">
        <f>IF($C11113="","",VLOOKUP(INT(VLOOKUP($C$2,Concelho!$A$2:$J$309,2)/100),Dist_Ilha!$A$2:$F$30,2))</f>
        <v/>
      </c>
      <c r="E11113" s="47"/>
      <c r="F11113" s="49"/>
      <c r="G11113" s="55"/>
    </row>
    <row r="11114" spans="1:7" ht="15" customHeight="1" x14ac:dyDescent="0.2">
      <c r="A11114" s="44">
        <f>IF($C11114="",0,VLOOKUP($C11114,Concelho!$A$2:$J$309,2))</f>
        <v>0</v>
      </c>
      <c r="B11114" s="58">
        <f>IF($E11114="",$A11114*100,VLOOKUP($E$2,Freguesia!$A$2:$I$3093,3,0))</f>
        <v>0</v>
      </c>
      <c r="C11114" s="47"/>
      <c r="D11114" s="40" t="str">
        <f>IF($C11114="","",VLOOKUP(INT(VLOOKUP($C$2,Concelho!$A$2:$J$309,2)/100),Dist_Ilha!$A$2:$F$30,2))</f>
        <v/>
      </c>
      <c r="E11114" s="47"/>
      <c r="F11114" s="49"/>
      <c r="G11114" s="55"/>
    </row>
    <row r="11115" spans="1:7" ht="15" customHeight="1" x14ac:dyDescent="0.2">
      <c r="A11115" s="44">
        <f>IF($C11115="",0,VLOOKUP($C11115,Concelho!$A$2:$J$309,2))</f>
        <v>0</v>
      </c>
      <c r="B11115" s="58">
        <f>IF($E11115="",$A11115*100,VLOOKUP($E$2,Freguesia!$A$2:$I$3093,3,0))</f>
        <v>0</v>
      </c>
      <c r="C11115" s="47"/>
      <c r="D11115" s="40" t="str">
        <f>IF($C11115="","",VLOOKUP(INT(VLOOKUP($C$2,Concelho!$A$2:$J$309,2)/100),Dist_Ilha!$A$2:$F$30,2))</f>
        <v/>
      </c>
      <c r="E11115" s="47"/>
      <c r="F11115" s="49"/>
      <c r="G11115" s="55"/>
    </row>
    <row r="11116" spans="1:7" ht="15" customHeight="1" x14ac:dyDescent="0.2">
      <c r="A11116" s="44">
        <f>IF($C11116="",0,VLOOKUP($C11116,Concelho!$A$2:$J$309,2))</f>
        <v>0</v>
      </c>
      <c r="B11116" s="58">
        <f>IF($E11116="",$A11116*100,VLOOKUP($E$2,Freguesia!$A$2:$I$3093,3,0))</f>
        <v>0</v>
      </c>
      <c r="C11116" s="47"/>
      <c r="D11116" s="40" t="str">
        <f>IF($C11116="","",VLOOKUP(INT(VLOOKUP($C$2,Concelho!$A$2:$J$309,2)/100),Dist_Ilha!$A$2:$F$30,2))</f>
        <v/>
      </c>
      <c r="E11116" s="47"/>
      <c r="F11116" s="49"/>
      <c r="G11116" s="55"/>
    </row>
    <row r="11117" spans="1:7" ht="15" customHeight="1" x14ac:dyDescent="0.2">
      <c r="A11117" s="44">
        <f>IF($C11117="",0,VLOOKUP($C11117,Concelho!$A$2:$J$309,2))</f>
        <v>0</v>
      </c>
      <c r="B11117" s="58">
        <f>IF($E11117="",$A11117*100,VLOOKUP($E$2,Freguesia!$A$2:$I$3093,3,0))</f>
        <v>0</v>
      </c>
      <c r="C11117" s="47"/>
      <c r="D11117" s="40" t="str">
        <f>IF($C11117="","",VLOOKUP(INT(VLOOKUP($C$2,Concelho!$A$2:$J$309,2)/100),Dist_Ilha!$A$2:$F$30,2))</f>
        <v/>
      </c>
      <c r="E11117" s="47"/>
      <c r="F11117" s="49"/>
      <c r="G11117" s="55"/>
    </row>
    <row r="11118" spans="1:7" ht="15" customHeight="1" x14ac:dyDescent="0.2">
      <c r="A11118" s="44">
        <f>IF($C11118="",0,VLOOKUP($C11118,Concelho!$A$2:$J$309,2))</f>
        <v>0</v>
      </c>
      <c r="B11118" s="58">
        <f>IF($E11118="",$A11118*100,VLOOKUP($E$2,Freguesia!$A$2:$I$3093,3,0))</f>
        <v>0</v>
      </c>
      <c r="C11118" s="47"/>
      <c r="D11118" s="40" t="str">
        <f>IF($C11118="","",VLOOKUP(INT(VLOOKUP($C$2,Concelho!$A$2:$J$309,2)/100),Dist_Ilha!$A$2:$F$30,2))</f>
        <v/>
      </c>
      <c r="E11118" s="47"/>
      <c r="F11118" s="49"/>
      <c r="G11118" s="55"/>
    </row>
    <row r="11119" spans="1:7" ht="15" customHeight="1" x14ac:dyDescent="0.2">
      <c r="A11119" s="44">
        <f>IF($C11119="",0,VLOOKUP($C11119,Concelho!$A$2:$J$309,2))</f>
        <v>0</v>
      </c>
      <c r="B11119" s="58">
        <f>IF($E11119="",$A11119*100,VLOOKUP($E$2,Freguesia!$A$2:$I$3093,3,0))</f>
        <v>0</v>
      </c>
      <c r="C11119" s="47"/>
      <c r="D11119" s="40" t="str">
        <f>IF($C11119="","",VLOOKUP(INT(VLOOKUP($C$2,Concelho!$A$2:$J$309,2)/100),Dist_Ilha!$A$2:$F$30,2))</f>
        <v/>
      </c>
      <c r="E11119" s="47"/>
      <c r="F11119" s="49"/>
      <c r="G11119" s="55"/>
    </row>
    <row r="11120" spans="1:7" ht="15" customHeight="1" x14ac:dyDescent="0.2">
      <c r="A11120" s="44">
        <f>IF($C11120="",0,VLOOKUP($C11120,Concelho!$A$2:$J$309,2))</f>
        <v>0</v>
      </c>
      <c r="B11120" s="58">
        <f>IF($E11120="",$A11120*100,VLOOKUP($E$2,Freguesia!$A$2:$I$3093,3,0))</f>
        <v>0</v>
      </c>
      <c r="C11120" s="47"/>
      <c r="D11120" s="40" t="str">
        <f>IF($C11120="","",VLOOKUP(INT(VLOOKUP($C$2,Concelho!$A$2:$J$309,2)/100),Dist_Ilha!$A$2:$F$30,2))</f>
        <v/>
      </c>
      <c r="E11120" s="47"/>
      <c r="F11120" s="49"/>
      <c r="G11120" s="55"/>
    </row>
    <row r="11121" spans="1:7" ht="15" customHeight="1" x14ac:dyDescent="0.2">
      <c r="A11121" s="44">
        <f>IF($C11121="",0,VLOOKUP($C11121,Concelho!$A$2:$J$309,2))</f>
        <v>0</v>
      </c>
      <c r="B11121" s="58">
        <f>IF($E11121="",$A11121*100,VLOOKUP($E$2,Freguesia!$A$2:$I$3093,3,0))</f>
        <v>0</v>
      </c>
      <c r="C11121" s="47"/>
      <c r="D11121" s="40" t="str">
        <f>IF($C11121="","",VLOOKUP(INT(VLOOKUP($C$2,Concelho!$A$2:$J$309,2)/100),Dist_Ilha!$A$2:$F$30,2))</f>
        <v/>
      </c>
      <c r="E11121" s="47"/>
      <c r="F11121" s="49"/>
      <c r="G11121" s="55"/>
    </row>
    <row r="11122" spans="1:7" ht="15" customHeight="1" x14ac:dyDescent="0.2">
      <c r="A11122" s="44">
        <f>IF($C11122="",0,VLOOKUP($C11122,Concelho!$A$2:$J$309,2))</f>
        <v>0</v>
      </c>
      <c r="B11122" s="58">
        <f>IF($E11122="",$A11122*100,VLOOKUP($E$2,Freguesia!$A$2:$I$3093,3,0))</f>
        <v>0</v>
      </c>
      <c r="C11122" s="47"/>
      <c r="D11122" s="40" t="str">
        <f>IF($C11122="","",VLOOKUP(INT(VLOOKUP($C$2,Concelho!$A$2:$J$309,2)/100),Dist_Ilha!$A$2:$F$30,2))</f>
        <v/>
      </c>
      <c r="E11122" s="47"/>
      <c r="F11122" s="49"/>
      <c r="G11122" s="55"/>
    </row>
    <row r="11123" spans="1:7" ht="15" customHeight="1" x14ac:dyDescent="0.2">
      <c r="A11123" s="44">
        <f>IF($C11123="",0,VLOOKUP($C11123,Concelho!$A$2:$J$309,2))</f>
        <v>0</v>
      </c>
      <c r="B11123" s="58">
        <f>IF($E11123="",$A11123*100,VLOOKUP($E$2,Freguesia!$A$2:$I$3093,3,0))</f>
        <v>0</v>
      </c>
      <c r="C11123" s="47"/>
      <c r="D11123" s="40" t="str">
        <f>IF($C11123="","",VLOOKUP(INT(VLOOKUP($C$2,Concelho!$A$2:$J$309,2)/100),Dist_Ilha!$A$2:$F$30,2))</f>
        <v/>
      </c>
      <c r="E11123" s="47"/>
      <c r="F11123" s="49"/>
      <c r="G11123" s="55"/>
    </row>
    <row r="11124" spans="1:7" ht="15" customHeight="1" x14ac:dyDescent="0.2">
      <c r="A11124" s="44">
        <f>IF($C11124="",0,VLOOKUP($C11124,Concelho!$A$2:$J$309,2))</f>
        <v>0</v>
      </c>
      <c r="B11124" s="58">
        <f>IF($E11124="",$A11124*100,VLOOKUP($E$2,Freguesia!$A$2:$I$3093,3,0))</f>
        <v>0</v>
      </c>
      <c r="C11124" s="47"/>
      <c r="D11124" s="40" t="str">
        <f>IF($C11124="","",VLOOKUP(INT(VLOOKUP($C$2,Concelho!$A$2:$J$309,2)/100),Dist_Ilha!$A$2:$F$30,2))</f>
        <v/>
      </c>
      <c r="E11124" s="47"/>
      <c r="F11124" s="49"/>
      <c r="G11124" s="55"/>
    </row>
    <row r="11125" spans="1:7" ht="15" customHeight="1" x14ac:dyDescent="0.2">
      <c r="A11125" s="44">
        <f>IF($C11125="",0,VLOOKUP($C11125,Concelho!$A$2:$J$309,2))</f>
        <v>0</v>
      </c>
      <c r="B11125" s="58">
        <f>IF($E11125="",$A11125*100,VLOOKUP($E$2,Freguesia!$A$2:$I$3093,3,0))</f>
        <v>0</v>
      </c>
      <c r="C11125" s="47"/>
      <c r="D11125" s="40" t="str">
        <f>IF($C11125="","",VLOOKUP(INT(VLOOKUP($C$2,Concelho!$A$2:$J$309,2)/100),Dist_Ilha!$A$2:$F$30,2))</f>
        <v/>
      </c>
      <c r="E11125" s="47"/>
      <c r="F11125" s="49"/>
      <c r="G11125" s="55"/>
    </row>
    <row r="11126" spans="1:7" ht="15" customHeight="1" x14ac:dyDescent="0.2">
      <c r="A11126" s="44">
        <f>IF($C11126="",0,VLOOKUP($C11126,Concelho!$A$2:$J$309,2))</f>
        <v>0</v>
      </c>
      <c r="B11126" s="58">
        <f>IF($E11126="",$A11126*100,VLOOKUP($E$2,Freguesia!$A$2:$I$3093,3,0))</f>
        <v>0</v>
      </c>
      <c r="C11126" s="47"/>
      <c r="D11126" s="40" t="str">
        <f>IF($C11126="","",VLOOKUP(INT(VLOOKUP($C$2,Concelho!$A$2:$J$309,2)/100),Dist_Ilha!$A$2:$F$30,2))</f>
        <v/>
      </c>
      <c r="E11126" s="47"/>
      <c r="F11126" s="49"/>
      <c r="G11126" s="55"/>
    </row>
    <row r="11127" spans="1:7" ht="15" customHeight="1" x14ac:dyDescent="0.2">
      <c r="A11127" s="44">
        <f>IF($C11127="",0,VLOOKUP($C11127,Concelho!$A$2:$J$309,2))</f>
        <v>0</v>
      </c>
      <c r="B11127" s="58">
        <f>IF($E11127="",$A11127*100,VLOOKUP($E$2,Freguesia!$A$2:$I$3093,3,0))</f>
        <v>0</v>
      </c>
      <c r="C11127" s="47"/>
      <c r="D11127" s="40" t="str">
        <f>IF($C11127="","",VLOOKUP(INT(VLOOKUP($C$2,Concelho!$A$2:$J$309,2)/100),Dist_Ilha!$A$2:$F$30,2))</f>
        <v/>
      </c>
      <c r="E11127" s="47"/>
      <c r="F11127" s="49"/>
      <c r="G11127" s="55"/>
    </row>
    <row r="11128" spans="1:7" ht="15" customHeight="1" x14ac:dyDescent="0.2">
      <c r="A11128" s="44">
        <f>IF($C11128="",0,VLOOKUP($C11128,Concelho!$A$2:$J$309,2))</f>
        <v>0</v>
      </c>
      <c r="B11128" s="58">
        <f>IF($E11128="",$A11128*100,VLOOKUP($E$2,Freguesia!$A$2:$I$3093,3,0))</f>
        <v>0</v>
      </c>
      <c r="C11128" s="47"/>
      <c r="D11128" s="40" t="str">
        <f>IF($C11128="","",VLOOKUP(INT(VLOOKUP($C$2,Concelho!$A$2:$J$309,2)/100),Dist_Ilha!$A$2:$F$30,2))</f>
        <v/>
      </c>
      <c r="E11128" s="47"/>
      <c r="F11128" s="49"/>
      <c r="G11128" s="55"/>
    </row>
    <row r="11129" spans="1:7" ht="15" customHeight="1" x14ac:dyDescent="0.2">
      <c r="A11129" s="44">
        <f>IF($C11129="",0,VLOOKUP($C11129,Concelho!$A$2:$J$309,2))</f>
        <v>0</v>
      </c>
      <c r="B11129" s="58">
        <f>IF($E11129="",$A11129*100,VLOOKUP($E$2,Freguesia!$A$2:$I$3093,3,0))</f>
        <v>0</v>
      </c>
      <c r="C11129" s="47"/>
      <c r="D11129" s="40" t="str">
        <f>IF($C11129="","",VLOOKUP(INT(VLOOKUP($C$2,Concelho!$A$2:$J$309,2)/100),Dist_Ilha!$A$2:$F$30,2))</f>
        <v/>
      </c>
      <c r="E11129" s="47"/>
      <c r="F11129" s="49"/>
      <c r="G11129" s="55"/>
    </row>
    <row r="11130" spans="1:7" ht="15" customHeight="1" x14ac:dyDescent="0.2">
      <c r="A11130" s="44">
        <f>IF($C11130="",0,VLOOKUP($C11130,Concelho!$A$2:$J$309,2))</f>
        <v>0</v>
      </c>
      <c r="B11130" s="58">
        <f>IF($E11130="",$A11130*100,VLOOKUP($E$2,Freguesia!$A$2:$I$3093,3,0))</f>
        <v>0</v>
      </c>
      <c r="C11130" s="47"/>
      <c r="D11130" s="40" t="str">
        <f>IF($C11130="","",VLOOKUP(INT(VLOOKUP($C$2,Concelho!$A$2:$J$309,2)/100),Dist_Ilha!$A$2:$F$30,2))</f>
        <v/>
      </c>
      <c r="E11130" s="47"/>
      <c r="F11130" s="49"/>
      <c r="G11130" s="55"/>
    </row>
    <row r="11131" spans="1:7" ht="15" customHeight="1" x14ac:dyDescent="0.2">
      <c r="A11131" s="44">
        <f>IF($C11131="",0,VLOOKUP($C11131,Concelho!$A$2:$J$309,2))</f>
        <v>0</v>
      </c>
      <c r="B11131" s="58">
        <f>IF($E11131="",$A11131*100,VLOOKUP($E$2,Freguesia!$A$2:$I$3093,3,0))</f>
        <v>0</v>
      </c>
      <c r="C11131" s="47"/>
      <c r="D11131" s="40" t="str">
        <f>IF($C11131="","",VLOOKUP(INT(VLOOKUP($C$2,Concelho!$A$2:$J$309,2)/100),Dist_Ilha!$A$2:$F$30,2))</f>
        <v/>
      </c>
      <c r="E11131" s="47"/>
      <c r="F11131" s="49"/>
      <c r="G11131" s="55"/>
    </row>
    <row r="11132" spans="1:7" ht="15" customHeight="1" x14ac:dyDescent="0.2">
      <c r="A11132" s="44">
        <f>IF($C11132="",0,VLOOKUP($C11132,Concelho!$A$2:$J$309,2))</f>
        <v>0</v>
      </c>
      <c r="B11132" s="58">
        <f>IF($E11132="",$A11132*100,VLOOKUP($E$2,Freguesia!$A$2:$I$3093,3,0))</f>
        <v>0</v>
      </c>
      <c r="C11132" s="47"/>
      <c r="D11132" s="40" t="str">
        <f>IF($C11132="","",VLOOKUP(INT(VLOOKUP($C$2,Concelho!$A$2:$J$309,2)/100),Dist_Ilha!$A$2:$F$30,2))</f>
        <v/>
      </c>
      <c r="E11132" s="47"/>
      <c r="F11132" s="49"/>
      <c r="G11132" s="55"/>
    </row>
    <row r="11133" spans="1:7" ht="15" customHeight="1" x14ac:dyDescent="0.2">
      <c r="A11133" s="44">
        <f>IF($C11133="",0,VLOOKUP($C11133,Concelho!$A$2:$J$309,2))</f>
        <v>0</v>
      </c>
      <c r="B11133" s="58">
        <f>IF($E11133="",$A11133*100,VLOOKUP($E$2,Freguesia!$A$2:$I$3093,3,0))</f>
        <v>0</v>
      </c>
      <c r="C11133" s="47"/>
      <c r="D11133" s="40" t="str">
        <f>IF($C11133="","",VLOOKUP(INT(VLOOKUP($C$2,Concelho!$A$2:$J$309,2)/100),Dist_Ilha!$A$2:$F$30,2))</f>
        <v/>
      </c>
      <c r="E11133" s="47"/>
      <c r="F11133" s="49"/>
      <c r="G11133" s="55"/>
    </row>
    <row r="11134" spans="1:7" ht="15" customHeight="1" x14ac:dyDescent="0.2">
      <c r="A11134" s="44">
        <f>IF($C11134="",0,VLOOKUP($C11134,Concelho!$A$2:$J$309,2))</f>
        <v>0</v>
      </c>
      <c r="B11134" s="58">
        <f>IF($E11134="",$A11134*100,VLOOKUP($E$2,Freguesia!$A$2:$I$3093,3,0))</f>
        <v>0</v>
      </c>
      <c r="C11134" s="47"/>
      <c r="D11134" s="40" t="str">
        <f>IF($C11134="","",VLOOKUP(INT(VLOOKUP($C$2,Concelho!$A$2:$J$309,2)/100),Dist_Ilha!$A$2:$F$30,2))</f>
        <v/>
      </c>
      <c r="E11134" s="47"/>
      <c r="F11134" s="49"/>
      <c r="G11134" s="55"/>
    </row>
    <row r="11135" spans="1:7" ht="15" customHeight="1" x14ac:dyDescent="0.2">
      <c r="A11135" s="44">
        <f>IF($C11135="",0,VLOOKUP($C11135,Concelho!$A$2:$J$309,2))</f>
        <v>0</v>
      </c>
      <c r="B11135" s="58">
        <f>IF($E11135="",$A11135*100,VLOOKUP($E$2,Freguesia!$A$2:$I$3093,3,0))</f>
        <v>0</v>
      </c>
      <c r="C11135" s="47"/>
      <c r="D11135" s="40" t="str">
        <f>IF($C11135="","",VLOOKUP(INT(VLOOKUP($C$2,Concelho!$A$2:$J$309,2)/100),Dist_Ilha!$A$2:$F$30,2))</f>
        <v/>
      </c>
      <c r="E11135" s="47"/>
      <c r="F11135" s="49"/>
      <c r="G11135" s="55"/>
    </row>
    <row r="11136" spans="1:7" ht="15" customHeight="1" x14ac:dyDescent="0.2">
      <c r="A11136" s="44">
        <f>IF($C11136="",0,VLOOKUP($C11136,Concelho!$A$2:$J$309,2))</f>
        <v>0</v>
      </c>
      <c r="B11136" s="58">
        <f>IF($E11136="",$A11136*100,VLOOKUP($E$2,Freguesia!$A$2:$I$3093,3,0))</f>
        <v>0</v>
      </c>
      <c r="C11136" s="47"/>
      <c r="D11136" s="40" t="str">
        <f>IF($C11136="","",VLOOKUP(INT(VLOOKUP($C$2,Concelho!$A$2:$J$309,2)/100),Dist_Ilha!$A$2:$F$30,2))</f>
        <v/>
      </c>
      <c r="E11136" s="47"/>
      <c r="F11136" s="49"/>
      <c r="G11136" s="55"/>
    </row>
    <row r="11137" spans="1:7" ht="15" customHeight="1" x14ac:dyDescent="0.2">
      <c r="A11137" s="44">
        <f>IF($C11137="",0,VLOOKUP($C11137,Concelho!$A$2:$J$309,2))</f>
        <v>0</v>
      </c>
      <c r="B11137" s="58">
        <f>IF($E11137="",$A11137*100,VLOOKUP($E$2,Freguesia!$A$2:$I$3093,3,0))</f>
        <v>0</v>
      </c>
      <c r="C11137" s="47"/>
      <c r="D11137" s="40" t="str">
        <f>IF($C11137="","",VLOOKUP(INT(VLOOKUP($C$2,Concelho!$A$2:$J$309,2)/100),Dist_Ilha!$A$2:$F$30,2))</f>
        <v/>
      </c>
      <c r="E11137" s="47"/>
      <c r="F11137" s="49"/>
      <c r="G11137" s="55"/>
    </row>
    <row r="11138" spans="1:7" ht="15" customHeight="1" x14ac:dyDescent="0.2">
      <c r="A11138" s="44">
        <f>IF($C11138="",0,VLOOKUP($C11138,Concelho!$A$2:$J$309,2))</f>
        <v>0</v>
      </c>
      <c r="B11138" s="58">
        <f>IF($E11138="",$A11138*100,VLOOKUP($E$2,Freguesia!$A$2:$I$3093,3,0))</f>
        <v>0</v>
      </c>
      <c r="C11138" s="47"/>
      <c r="D11138" s="40" t="str">
        <f>IF($C11138="","",VLOOKUP(INT(VLOOKUP($C$2,Concelho!$A$2:$J$309,2)/100),Dist_Ilha!$A$2:$F$30,2))</f>
        <v/>
      </c>
      <c r="E11138" s="47"/>
      <c r="F11138" s="49"/>
      <c r="G11138" s="55"/>
    </row>
    <row r="11139" spans="1:7" ht="15" customHeight="1" x14ac:dyDescent="0.2">
      <c r="A11139" s="44">
        <f>IF($C11139="",0,VLOOKUP($C11139,Concelho!$A$2:$J$309,2))</f>
        <v>0</v>
      </c>
      <c r="B11139" s="58">
        <f>IF($E11139="",$A11139*100,VLOOKUP($E$2,Freguesia!$A$2:$I$3093,3,0))</f>
        <v>0</v>
      </c>
      <c r="C11139" s="47"/>
      <c r="D11139" s="40" t="str">
        <f>IF($C11139="","",VLOOKUP(INT(VLOOKUP($C$2,Concelho!$A$2:$J$309,2)/100),Dist_Ilha!$A$2:$F$30,2))</f>
        <v/>
      </c>
      <c r="E11139" s="47"/>
      <c r="F11139" s="49"/>
      <c r="G11139" s="55"/>
    </row>
    <row r="11140" spans="1:7" ht="15" customHeight="1" x14ac:dyDescent="0.2">
      <c r="A11140" s="44">
        <f>IF($C11140="",0,VLOOKUP($C11140,Concelho!$A$2:$J$309,2))</f>
        <v>0</v>
      </c>
      <c r="B11140" s="58">
        <f>IF($E11140="",$A11140*100,VLOOKUP($E$2,Freguesia!$A$2:$I$3093,3,0))</f>
        <v>0</v>
      </c>
      <c r="C11140" s="47"/>
      <c r="D11140" s="40" t="str">
        <f>IF($C11140="","",VLOOKUP(INT(VLOOKUP($C$2,Concelho!$A$2:$J$309,2)/100),Dist_Ilha!$A$2:$F$30,2))</f>
        <v/>
      </c>
      <c r="E11140" s="47"/>
      <c r="F11140" s="49"/>
      <c r="G11140" s="55"/>
    </row>
    <row r="11141" spans="1:7" ht="15" customHeight="1" x14ac:dyDescent="0.2">
      <c r="A11141" s="44">
        <f>IF($C11141="",0,VLOOKUP($C11141,Concelho!$A$2:$J$309,2))</f>
        <v>0</v>
      </c>
      <c r="B11141" s="58">
        <f>IF($E11141="",$A11141*100,VLOOKUP($E$2,Freguesia!$A$2:$I$3093,3,0))</f>
        <v>0</v>
      </c>
      <c r="C11141" s="47"/>
      <c r="D11141" s="40" t="str">
        <f>IF($C11141="","",VLOOKUP(INT(VLOOKUP($C$2,Concelho!$A$2:$J$309,2)/100),Dist_Ilha!$A$2:$F$30,2))</f>
        <v/>
      </c>
      <c r="E11141" s="47"/>
      <c r="F11141" s="49"/>
      <c r="G11141" s="55"/>
    </row>
    <row r="11142" spans="1:7" ht="15" customHeight="1" x14ac:dyDescent="0.2">
      <c r="A11142" s="44">
        <f>IF($C11142="",0,VLOOKUP($C11142,Concelho!$A$2:$J$309,2))</f>
        <v>0</v>
      </c>
      <c r="B11142" s="58">
        <f>IF($E11142="",$A11142*100,VLOOKUP($E$2,Freguesia!$A$2:$I$3093,3,0))</f>
        <v>0</v>
      </c>
      <c r="C11142" s="47"/>
      <c r="D11142" s="40" t="str">
        <f>IF($C11142="","",VLOOKUP(INT(VLOOKUP($C$2,Concelho!$A$2:$J$309,2)/100),Dist_Ilha!$A$2:$F$30,2))</f>
        <v/>
      </c>
      <c r="E11142" s="47"/>
      <c r="F11142" s="49"/>
      <c r="G11142" s="55"/>
    </row>
    <row r="11143" spans="1:7" ht="15" customHeight="1" x14ac:dyDescent="0.2">
      <c r="A11143" s="44">
        <f>IF($C11143="",0,VLOOKUP($C11143,Concelho!$A$2:$J$309,2))</f>
        <v>0</v>
      </c>
      <c r="B11143" s="58">
        <f>IF($E11143="",$A11143*100,VLOOKUP($E$2,Freguesia!$A$2:$I$3093,3,0))</f>
        <v>0</v>
      </c>
      <c r="C11143" s="47"/>
      <c r="D11143" s="40" t="str">
        <f>IF($C11143="","",VLOOKUP(INT(VLOOKUP($C$2,Concelho!$A$2:$J$309,2)/100),Dist_Ilha!$A$2:$F$30,2))</f>
        <v/>
      </c>
      <c r="E11143" s="47"/>
      <c r="F11143" s="49"/>
      <c r="G11143" s="55"/>
    </row>
    <row r="11144" spans="1:7" ht="15" customHeight="1" x14ac:dyDescent="0.2">
      <c r="A11144" s="44">
        <f>IF($C11144="",0,VLOOKUP($C11144,Concelho!$A$2:$J$309,2))</f>
        <v>0</v>
      </c>
      <c r="B11144" s="58">
        <f>IF($E11144="",$A11144*100,VLOOKUP($E$2,Freguesia!$A$2:$I$3093,3,0))</f>
        <v>0</v>
      </c>
      <c r="C11144" s="47"/>
      <c r="D11144" s="40" t="str">
        <f>IF($C11144="","",VLOOKUP(INT(VLOOKUP($C$2,Concelho!$A$2:$J$309,2)/100),Dist_Ilha!$A$2:$F$30,2))</f>
        <v/>
      </c>
      <c r="E11144" s="47"/>
      <c r="F11144" s="49"/>
      <c r="G11144" s="55"/>
    </row>
    <row r="11145" spans="1:7" ht="15" customHeight="1" x14ac:dyDescent="0.2">
      <c r="A11145" s="44">
        <f>IF($C11145="",0,VLOOKUP($C11145,Concelho!$A$2:$J$309,2))</f>
        <v>0</v>
      </c>
      <c r="B11145" s="58">
        <f>IF($E11145="",$A11145*100,VLOOKUP($E$2,Freguesia!$A$2:$I$3093,3,0))</f>
        <v>0</v>
      </c>
      <c r="C11145" s="47"/>
      <c r="D11145" s="40" t="str">
        <f>IF($C11145="","",VLOOKUP(INT(VLOOKUP($C$2,Concelho!$A$2:$J$309,2)/100),Dist_Ilha!$A$2:$F$30,2))</f>
        <v/>
      </c>
      <c r="E11145" s="47"/>
      <c r="F11145" s="49"/>
      <c r="G11145" s="55"/>
    </row>
    <row r="11146" spans="1:7" ht="15" customHeight="1" x14ac:dyDescent="0.2">
      <c r="A11146" s="44">
        <f>IF($C11146="",0,VLOOKUP($C11146,Concelho!$A$2:$J$309,2))</f>
        <v>0</v>
      </c>
      <c r="B11146" s="58">
        <f>IF($E11146="",$A11146*100,VLOOKUP($E$2,Freguesia!$A$2:$I$3093,3,0))</f>
        <v>0</v>
      </c>
      <c r="C11146" s="47"/>
      <c r="D11146" s="40" t="str">
        <f>IF($C11146="","",VLOOKUP(INT(VLOOKUP($C$2,Concelho!$A$2:$J$309,2)/100),Dist_Ilha!$A$2:$F$30,2))</f>
        <v/>
      </c>
      <c r="E11146" s="47"/>
      <c r="F11146" s="49"/>
      <c r="G11146" s="55"/>
    </row>
    <row r="11147" spans="1:7" ht="15" customHeight="1" x14ac:dyDescent="0.2">
      <c r="A11147" s="44">
        <f>IF($C11147="",0,VLOOKUP($C11147,Concelho!$A$2:$J$309,2))</f>
        <v>0</v>
      </c>
      <c r="B11147" s="58">
        <f>IF($E11147="",$A11147*100,VLOOKUP($E$2,Freguesia!$A$2:$I$3093,3,0))</f>
        <v>0</v>
      </c>
      <c r="C11147" s="47"/>
      <c r="D11147" s="40" t="str">
        <f>IF($C11147="","",VLOOKUP(INT(VLOOKUP($C$2,Concelho!$A$2:$J$309,2)/100),Dist_Ilha!$A$2:$F$30,2))</f>
        <v/>
      </c>
      <c r="E11147" s="47"/>
      <c r="F11147" s="49"/>
      <c r="G11147" s="55"/>
    </row>
    <row r="11148" spans="1:7" ht="15" customHeight="1" x14ac:dyDescent="0.2">
      <c r="A11148" s="44">
        <f>IF($C11148="",0,VLOOKUP($C11148,Concelho!$A$2:$J$309,2))</f>
        <v>0</v>
      </c>
      <c r="B11148" s="58">
        <f>IF($E11148="",$A11148*100,VLOOKUP($E$2,Freguesia!$A$2:$I$3093,3,0))</f>
        <v>0</v>
      </c>
      <c r="C11148" s="47"/>
      <c r="D11148" s="40" t="str">
        <f>IF($C11148="","",VLOOKUP(INT(VLOOKUP($C$2,Concelho!$A$2:$J$309,2)/100),Dist_Ilha!$A$2:$F$30,2))</f>
        <v/>
      </c>
      <c r="E11148" s="47"/>
      <c r="F11148" s="49"/>
      <c r="G11148" s="55"/>
    </row>
    <row r="11149" spans="1:7" ht="15" customHeight="1" x14ac:dyDescent="0.2">
      <c r="A11149" s="44">
        <f>IF($C11149="",0,VLOOKUP($C11149,Concelho!$A$2:$J$309,2))</f>
        <v>0</v>
      </c>
      <c r="B11149" s="58">
        <f>IF($E11149="",$A11149*100,VLOOKUP($E$2,Freguesia!$A$2:$I$3093,3,0))</f>
        <v>0</v>
      </c>
      <c r="C11149" s="47"/>
      <c r="D11149" s="40" t="str">
        <f>IF($C11149="","",VLOOKUP(INT(VLOOKUP($C$2,Concelho!$A$2:$J$309,2)/100),Dist_Ilha!$A$2:$F$30,2))</f>
        <v/>
      </c>
      <c r="E11149" s="47"/>
      <c r="F11149" s="49"/>
      <c r="G11149" s="55"/>
    </row>
    <row r="11150" spans="1:7" ht="15" customHeight="1" x14ac:dyDescent="0.2">
      <c r="A11150" s="44">
        <f>IF($C11150="",0,VLOOKUP($C11150,Concelho!$A$2:$J$309,2))</f>
        <v>0</v>
      </c>
      <c r="B11150" s="58">
        <f>IF($E11150="",$A11150*100,VLOOKUP($E$2,Freguesia!$A$2:$I$3093,3,0))</f>
        <v>0</v>
      </c>
      <c r="C11150" s="47"/>
      <c r="D11150" s="40" t="str">
        <f>IF($C11150="","",VLOOKUP(INT(VLOOKUP($C$2,Concelho!$A$2:$J$309,2)/100),Dist_Ilha!$A$2:$F$30,2))</f>
        <v/>
      </c>
      <c r="E11150" s="47"/>
      <c r="F11150" s="49"/>
      <c r="G11150" s="55"/>
    </row>
    <row r="11151" spans="1:7" ht="15" customHeight="1" x14ac:dyDescent="0.2">
      <c r="A11151" s="44">
        <f>IF($C11151="",0,VLOOKUP($C11151,Concelho!$A$2:$J$309,2))</f>
        <v>0</v>
      </c>
      <c r="B11151" s="58">
        <f>IF($E11151="",$A11151*100,VLOOKUP($E$2,Freguesia!$A$2:$I$3093,3,0))</f>
        <v>0</v>
      </c>
      <c r="C11151" s="47"/>
      <c r="D11151" s="40" t="str">
        <f>IF($C11151="","",VLOOKUP(INT(VLOOKUP($C$2,Concelho!$A$2:$J$309,2)/100),Dist_Ilha!$A$2:$F$30,2))</f>
        <v/>
      </c>
      <c r="E11151" s="47"/>
      <c r="F11151" s="49"/>
      <c r="G11151" s="55"/>
    </row>
    <row r="11152" spans="1:7" ht="15" customHeight="1" x14ac:dyDescent="0.2">
      <c r="A11152" s="44">
        <f>IF($C11152="",0,VLOOKUP($C11152,Concelho!$A$2:$J$309,2))</f>
        <v>0</v>
      </c>
      <c r="B11152" s="58">
        <f>IF($E11152="",$A11152*100,VLOOKUP($E$2,Freguesia!$A$2:$I$3093,3,0))</f>
        <v>0</v>
      </c>
      <c r="C11152" s="47"/>
      <c r="D11152" s="40" t="str">
        <f>IF($C11152="","",VLOOKUP(INT(VLOOKUP($C$2,Concelho!$A$2:$J$309,2)/100),Dist_Ilha!$A$2:$F$30,2))</f>
        <v/>
      </c>
      <c r="E11152" s="47"/>
      <c r="F11152" s="49"/>
      <c r="G11152" s="55"/>
    </row>
    <row r="11153" spans="1:7" ht="15" customHeight="1" x14ac:dyDescent="0.2">
      <c r="A11153" s="44">
        <f>IF($C11153="",0,VLOOKUP($C11153,Concelho!$A$2:$J$309,2))</f>
        <v>0</v>
      </c>
      <c r="B11153" s="58">
        <f>IF($E11153="",$A11153*100,VLOOKUP($E$2,Freguesia!$A$2:$I$3093,3,0))</f>
        <v>0</v>
      </c>
      <c r="C11153" s="47"/>
      <c r="D11153" s="40" t="str">
        <f>IF($C11153="","",VLOOKUP(INT(VLOOKUP($C$2,Concelho!$A$2:$J$309,2)/100),Dist_Ilha!$A$2:$F$30,2))</f>
        <v/>
      </c>
      <c r="E11153" s="47"/>
      <c r="F11153" s="49"/>
      <c r="G11153" s="55"/>
    </row>
    <row r="11154" spans="1:7" ht="15" customHeight="1" x14ac:dyDescent="0.2">
      <c r="A11154" s="44">
        <f>IF($C11154="",0,VLOOKUP($C11154,Concelho!$A$2:$J$309,2))</f>
        <v>0</v>
      </c>
      <c r="B11154" s="58">
        <f>IF($E11154="",$A11154*100,VLOOKUP($E$2,Freguesia!$A$2:$I$3093,3,0))</f>
        <v>0</v>
      </c>
      <c r="C11154" s="47"/>
      <c r="D11154" s="40" t="str">
        <f>IF($C11154="","",VLOOKUP(INT(VLOOKUP($C$2,Concelho!$A$2:$J$309,2)/100),Dist_Ilha!$A$2:$F$30,2))</f>
        <v/>
      </c>
      <c r="E11154" s="47"/>
      <c r="F11154" s="49"/>
      <c r="G11154" s="55"/>
    </row>
    <row r="11155" spans="1:7" ht="15" customHeight="1" x14ac:dyDescent="0.2">
      <c r="A11155" s="44">
        <f>IF($C11155="",0,VLOOKUP($C11155,Concelho!$A$2:$J$309,2))</f>
        <v>0</v>
      </c>
      <c r="B11155" s="58">
        <f>IF($E11155="",$A11155*100,VLOOKUP($E$2,Freguesia!$A$2:$I$3093,3,0))</f>
        <v>0</v>
      </c>
      <c r="C11155" s="47"/>
      <c r="D11155" s="40" t="str">
        <f>IF($C11155="","",VLOOKUP(INT(VLOOKUP($C$2,Concelho!$A$2:$J$309,2)/100),Dist_Ilha!$A$2:$F$30,2))</f>
        <v/>
      </c>
      <c r="E11155" s="47"/>
      <c r="F11155" s="49"/>
      <c r="G11155" s="55"/>
    </row>
    <row r="11156" spans="1:7" ht="15" customHeight="1" x14ac:dyDescent="0.2">
      <c r="A11156" s="44">
        <f>IF($C11156="",0,VLOOKUP($C11156,Concelho!$A$2:$J$309,2))</f>
        <v>0</v>
      </c>
      <c r="B11156" s="58">
        <f>IF($E11156="",$A11156*100,VLOOKUP($E$2,Freguesia!$A$2:$I$3093,3,0))</f>
        <v>0</v>
      </c>
      <c r="C11156" s="47"/>
      <c r="D11156" s="40" t="str">
        <f>IF($C11156="","",VLOOKUP(INT(VLOOKUP($C$2,Concelho!$A$2:$J$309,2)/100),Dist_Ilha!$A$2:$F$30,2))</f>
        <v/>
      </c>
      <c r="E11156" s="47"/>
      <c r="F11156" s="49"/>
      <c r="G11156" s="55"/>
    </row>
    <row r="11157" spans="1:7" ht="15" customHeight="1" x14ac:dyDescent="0.2">
      <c r="A11157" s="44">
        <f>IF($C11157="",0,VLOOKUP($C11157,Concelho!$A$2:$J$309,2))</f>
        <v>0</v>
      </c>
      <c r="B11157" s="58">
        <f>IF($E11157="",$A11157*100,VLOOKUP($E$2,Freguesia!$A$2:$I$3093,3,0))</f>
        <v>0</v>
      </c>
      <c r="C11157" s="47"/>
      <c r="D11157" s="40" t="str">
        <f>IF($C11157="","",VLOOKUP(INT(VLOOKUP($C$2,Concelho!$A$2:$J$309,2)/100),Dist_Ilha!$A$2:$F$30,2))</f>
        <v/>
      </c>
      <c r="E11157" s="47"/>
      <c r="F11157" s="49"/>
      <c r="G11157" s="55"/>
    </row>
    <row r="11158" spans="1:7" ht="15" customHeight="1" x14ac:dyDescent="0.2">
      <c r="A11158" s="44">
        <f>IF($C11158="",0,VLOOKUP($C11158,Concelho!$A$2:$J$309,2))</f>
        <v>0</v>
      </c>
      <c r="B11158" s="58">
        <f>IF($E11158="",$A11158*100,VLOOKUP($E$2,Freguesia!$A$2:$I$3093,3,0))</f>
        <v>0</v>
      </c>
      <c r="C11158" s="47"/>
      <c r="D11158" s="40" t="str">
        <f>IF($C11158="","",VLOOKUP(INT(VLOOKUP($C$2,Concelho!$A$2:$J$309,2)/100),Dist_Ilha!$A$2:$F$30,2))</f>
        <v/>
      </c>
      <c r="E11158" s="47"/>
      <c r="F11158" s="49"/>
      <c r="G11158" s="55"/>
    </row>
    <row r="11159" spans="1:7" ht="15" customHeight="1" x14ac:dyDescent="0.2">
      <c r="A11159" s="44">
        <f>IF($C11159="",0,VLOOKUP($C11159,Concelho!$A$2:$J$309,2))</f>
        <v>0</v>
      </c>
      <c r="B11159" s="58">
        <f>IF($E11159="",$A11159*100,VLOOKUP($E$2,Freguesia!$A$2:$I$3093,3,0))</f>
        <v>0</v>
      </c>
      <c r="C11159" s="47"/>
      <c r="D11159" s="40" t="str">
        <f>IF($C11159="","",VLOOKUP(INT(VLOOKUP($C$2,Concelho!$A$2:$J$309,2)/100),Dist_Ilha!$A$2:$F$30,2))</f>
        <v/>
      </c>
      <c r="E11159" s="47"/>
      <c r="F11159" s="49"/>
      <c r="G11159" s="55"/>
    </row>
    <row r="11160" spans="1:7" ht="15" customHeight="1" x14ac:dyDescent="0.2">
      <c r="A11160" s="44">
        <f>IF($C11160="",0,VLOOKUP($C11160,Concelho!$A$2:$J$309,2))</f>
        <v>0</v>
      </c>
      <c r="B11160" s="58">
        <f>IF($E11160="",$A11160*100,VLOOKUP($E$2,Freguesia!$A$2:$I$3093,3,0))</f>
        <v>0</v>
      </c>
      <c r="C11160" s="47"/>
      <c r="D11160" s="40" t="str">
        <f>IF($C11160="","",VLOOKUP(INT(VLOOKUP($C$2,Concelho!$A$2:$J$309,2)/100),Dist_Ilha!$A$2:$F$30,2))</f>
        <v/>
      </c>
      <c r="E11160" s="47"/>
      <c r="F11160" s="49"/>
      <c r="G11160" s="55"/>
    </row>
    <row r="11161" spans="1:7" ht="15" customHeight="1" x14ac:dyDescent="0.2">
      <c r="A11161" s="44">
        <f>IF($C11161="",0,VLOOKUP($C11161,Concelho!$A$2:$J$309,2))</f>
        <v>0</v>
      </c>
      <c r="B11161" s="58">
        <f>IF($E11161="",$A11161*100,VLOOKUP($E$2,Freguesia!$A$2:$I$3093,3,0))</f>
        <v>0</v>
      </c>
      <c r="C11161" s="47"/>
      <c r="D11161" s="40" t="str">
        <f>IF($C11161="","",VLOOKUP(INT(VLOOKUP($C$2,Concelho!$A$2:$J$309,2)/100),Dist_Ilha!$A$2:$F$30,2))</f>
        <v/>
      </c>
      <c r="E11161" s="47"/>
      <c r="F11161" s="49"/>
      <c r="G11161" s="55"/>
    </row>
    <row r="11162" spans="1:7" ht="15" customHeight="1" x14ac:dyDescent="0.2">
      <c r="A11162" s="44">
        <f>IF($C11162="",0,VLOOKUP($C11162,Concelho!$A$2:$J$309,2))</f>
        <v>0</v>
      </c>
      <c r="B11162" s="58">
        <f>IF($E11162="",$A11162*100,VLOOKUP($E$2,Freguesia!$A$2:$I$3093,3,0))</f>
        <v>0</v>
      </c>
      <c r="C11162" s="47"/>
      <c r="D11162" s="40" t="str">
        <f>IF($C11162="","",VLOOKUP(INT(VLOOKUP($C$2,Concelho!$A$2:$J$309,2)/100),Dist_Ilha!$A$2:$F$30,2))</f>
        <v/>
      </c>
      <c r="E11162" s="47"/>
      <c r="F11162" s="49"/>
      <c r="G11162" s="55"/>
    </row>
    <row r="11163" spans="1:7" ht="15" customHeight="1" x14ac:dyDescent="0.2">
      <c r="A11163" s="44">
        <f>IF($C11163="",0,VLOOKUP($C11163,Concelho!$A$2:$J$309,2))</f>
        <v>0</v>
      </c>
      <c r="B11163" s="58">
        <f>IF($E11163="",$A11163*100,VLOOKUP($E$2,Freguesia!$A$2:$I$3093,3,0))</f>
        <v>0</v>
      </c>
      <c r="C11163" s="47"/>
      <c r="D11163" s="40" t="str">
        <f>IF($C11163="","",VLOOKUP(INT(VLOOKUP($C$2,Concelho!$A$2:$J$309,2)/100),Dist_Ilha!$A$2:$F$30,2))</f>
        <v/>
      </c>
      <c r="E11163" s="47"/>
      <c r="F11163" s="49"/>
      <c r="G11163" s="55"/>
    </row>
    <row r="11164" spans="1:7" ht="15" customHeight="1" x14ac:dyDescent="0.2">
      <c r="A11164" s="44">
        <f>IF($C11164="",0,VLOOKUP($C11164,Concelho!$A$2:$J$309,2))</f>
        <v>0</v>
      </c>
      <c r="B11164" s="58">
        <f>IF($E11164="",$A11164*100,VLOOKUP($E$2,Freguesia!$A$2:$I$3093,3,0))</f>
        <v>0</v>
      </c>
      <c r="C11164" s="47"/>
      <c r="D11164" s="40" t="str">
        <f>IF($C11164="","",VLOOKUP(INT(VLOOKUP($C$2,Concelho!$A$2:$J$309,2)/100),Dist_Ilha!$A$2:$F$30,2))</f>
        <v/>
      </c>
      <c r="E11164" s="47"/>
      <c r="F11164" s="49"/>
      <c r="G11164" s="55"/>
    </row>
    <row r="11165" spans="1:7" ht="15" customHeight="1" x14ac:dyDescent="0.2">
      <c r="A11165" s="44">
        <f>IF($C11165="",0,VLOOKUP($C11165,Concelho!$A$2:$J$309,2))</f>
        <v>0</v>
      </c>
      <c r="B11165" s="58">
        <f>IF($E11165="",$A11165*100,VLOOKUP($E$2,Freguesia!$A$2:$I$3093,3,0))</f>
        <v>0</v>
      </c>
      <c r="C11165" s="47"/>
      <c r="D11165" s="40" t="str">
        <f>IF($C11165="","",VLOOKUP(INT(VLOOKUP($C$2,Concelho!$A$2:$J$309,2)/100),Dist_Ilha!$A$2:$F$30,2))</f>
        <v/>
      </c>
      <c r="E11165" s="47"/>
      <c r="F11165" s="49"/>
      <c r="G11165" s="55"/>
    </row>
    <row r="11166" spans="1:7" ht="15" customHeight="1" x14ac:dyDescent="0.2">
      <c r="A11166" s="44">
        <f>IF($C11166="",0,VLOOKUP($C11166,Concelho!$A$2:$J$309,2))</f>
        <v>0</v>
      </c>
      <c r="B11166" s="58">
        <f>IF($E11166="",$A11166*100,VLOOKUP($E$2,Freguesia!$A$2:$I$3093,3,0))</f>
        <v>0</v>
      </c>
      <c r="C11166" s="47"/>
      <c r="D11166" s="40" t="str">
        <f>IF($C11166="","",VLOOKUP(INT(VLOOKUP($C$2,Concelho!$A$2:$J$309,2)/100),Dist_Ilha!$A$2:$F$30,2))</f>
        <v/>
      </c>
      <c r="E11166" s="47"/>
      <c r="F11166" s="49"/>
      <c r="G11166" s="55"/>
    </row>
    <row r="11167" spans="1:7" ht="15" customHeight="1" x14ac:dyDescent="0.2">
      <c r="A11167" s="44">
        <f>IF($C11167="",0,VLOOKUP($C11167,Concelho!$A$2:$J$309,2))</f>
        <v>0</v>
      </c>
      <c r="B11167" s="58">
        <f>IF($E11167="",$A11167*100,VLOOKUP($E$2,Freguesia!$A$2:$I$3093,3,0))</f>
        <v>0</v>
      </c>
      <c r="C11167" s="47"/>
      <c r="D11167" s="40" t="str">
        <f>IF($C11167="","",VLOOKUP(INT(VLOOKUP($C$2,Concelho!$A$2:$J$309,2)/100),Dist_Ilha!$A$2:$F$30,2))</f>
        <v/>
      </c>
      <c r="E11167" s="47"/>
      <c r="F11167" s="49"/>
      <c r="G11167" s="55"/>
    </row>
    <row r="11168" spans="1:7" ht="15" customHeight="1" x14ac:dyDescent="0.2">
      <c r="A11168" s="44">
        <f>IF($C11168="",0,VLOOKUP($C11168,Concelho!$A$2:$J$309,2))</f>
        <v>0</v>
      </c>
      <c r="B11168" s="58">
        <f>IF($E11168="",$A11168*100,VLOOKUP($E$2,Freguesia!$A$2:$I$3093,3,0))</f>
        <v>0</v>
      </c>
      <c r="C11168" s="47"/>
      <c r="D11168" s="40" t="str">
        <f>IF($C11168="","",VLOOKUP(INT(VLOOKUP($C$2,Concelho!$A$2:$J$309,2)/100),Dist_Ilha!$A$2:$F$30,2))</f>
        <v/>
      </c>
      <c r="E11168" s="47"/>
      <c r="F11168" s="49"/>
      <c r="G11168" s="55"/>
    </row>
    <row r="11169" spans="1:7" ht="15" customHeight="1" x14ac:dyDescent="0.2">
      <c r="A11169" s="44">
        <f>IF($C11169="",0,VLOOKUP($C11169,Concelho!$A$2:$J$309,2))</f>
        <v>0</v>
      </c>
      <c r="B11169" s="58">
        <f>IF($E11169="",$A11169*100,VLOOKUP($E$2,Freguesia!$A$2:$I$3093,3,0))</f>
        <v>0</v>
      </c>
      <c r="C11169" s="47"/>
      <c r="D11169" s="40" t="str">
        <f>IF($C11169="","",VLOOKUP(INT(VLOOKUP($C$2,Concelho!$A$2:$J$309,2)/100),Dist_Ilha!$A$2:$F$30,2))</f>
        <v/>
      </c>
      <c r="E11169" s="47"/>
      <c r="F11169" s="49"/>
      <c r="G11169" s="55"/>
    </row>
    <row r="11170" spans="1:7" ht="15" customHeight="1" x14ac:dyDescent="0.2">
      <c r="A11170" s="44">
        <f>IF($C11170="",0,VLOOKUP($C11170,Concelho!$A$2:$J$309,2))</f>
        <v>0</v>
      </c>
      <c r="B11170" s="58">
        <f>IF($E11170="",$A11170*100,VLOOKUP($E$2,Freguesia!$A$2:$I$3093,3,0))</f>
        <v>0</v>
      </c>
      <c r="C11170" s="47"/>
      <c r="D11170" s="40" t="str">
        <f>IF($C11170="","",VLOOKUP(INT(VLOOKUP($C$2,Concelho!$A$2:$J$309,2)/100),Dist_Ilha!$A$2:$F$30,2))</f>
        <v/>
      </c>
      <c r="E11170" s="47"/>
      <c r="F11170" s="49"/>
      <c r="G11170" s="55"/>
    </row>
    <row r="11171" spans="1:7" ht="15" customHeight="1" x14ac:dyDescent="0.2">
      <c r="A11171" s="44">
        <f>IF($C11171="",0,VLOOKUP($C11171,Concelho!$A$2:$J$309,2))</f>
        <v>0</v>
      </c>
      <c r="B11171" s="58">
        <f>IF($E11171="",$A11171*100,VLOOKUP($E$2,Freguesia!$A$2:$I$3093,3,0))</f>
        <v>0</v>
      </c>
      <c r="C11171" s="47"/>
      <c r="D11171" s="40" t="str">
        <f>IF($C11171="","",VLOOKUP(INT(VLOOKUP($C$2,Concelho!$A$2:$J$309,2)/100),Dist_Ilha!$A$2:$F$30,2))</f>
        <v/>
      </c>
      <c r="E11171" s="47"/>
      <c r="F11171" s="49"/>
      <c r="G11171" s="55"/>
    </row>
    <row r="11172" spans="1:7" ht="15" customHeight="1" x14ac:dyDescent="0.2">
      <c r="A11172" s="44">
        <f>IF($C11172="",0,VLOOKUP($C11172,Concelho!$A$2:$J$309,2))</f>
        <v>0</v>
      </c>
      <c r="B11172" s="58">
        <f>IF($E11172="",$A11172*100,VLOOKUP($E$2,Freguesia!$A$2:$I$3093,3,0))</f>
        <v>0</v>
      </c>
      <c r="C11172" s="47"/>
      <c r="D11172" s="40" t="str">
        <f>IF($C11172="","",VLOOKUP(INT(VLOOKUP($C$2,Concelho!$A$2:$J$309,2)/100),Dist_Ilha!$A$2:$F$30,2))</f>
        <v/>
      </c>
      <c r="E11172" s="47"/>
      <c r="F11172" s="49"/>
      <c r="G11172" s="55"/>
    </row>
    <row r="11173" spans="1:7" ht="15" customHeight="1" x14ac:dyDescent="0.2">
      <c r="A11173" s="44">
        <f>IF($C11173="",0,VLOOKUP($C11173,Concelho!$A$2:$J$309,2))</f>
        <v>0</v>
      </c>
      <c r="B11173" s="58">
        <f>IF($E11173="",$A11173*100,VLOOKUP($E$2,Freguesia!$A$2:$I$3093,3,0))</f>
        <v>0</v>
      </c>
      <c r="C11173" s="47"/>
      <c r="D11173" s="40" t="str">
        <f>IF($C11173="","",VLOOKUP(INT(VLOOKUP($C$2,Concelho!$A$2:$J$309,2)/100),Dist_Ilha!$A$2:$F$30,2))</f>
        <v/>
      </c>
      <c r="E11173" s="47"/>
      <c r="F11173" s="49"/>
      <c r="G11173" s="55"/>
    </row>
    <row r="11174" spans="1:7" ht="15" customHeight="1" x14ac:dyDescent="0.2">
      <c r="A11174" s="44">
        <f>IF($C11174="",0,VLOOKUP($C11174,Concelho!$A$2:$J$309,2))</f>
        <v>0</v>
      </c>
      <c r="B11174" s="58">
        <f>IF($E11174="",$A11174*100,VLOOKUP($E$2,Freguesia!$A$2:$I$3093,3,0))</f>
        <v>0</v>
      </c>
      <c r="C11174" s="47"/>
      <c r="D11174" s="40" t="str">
        <f>IF($C11174="","",VLOOKUP(INT(VLOOKUP($C$2,Concelho!$A$2:$J$309,2)/100),Dist_Ilha!$A$2:$F$30,2))</f>
        <v/>
      </c>
      <c r="E11174" s="47"/>
      <c r="F11174" s="49"/>
      <c r="G11174" s="55"/>
    </row>
    <row r="11175" spans="1:7" ht="15" customHeight="1" x14ac:dyDescent="0.2">
      <c r="A11175" s="44">
        <f>IF($C11175="",0,VLOOKUP($C11175,Concelho!$A$2:$J$309,2))</f>
        <v>0</v>
      </c>
      <c r="B11175" s="58">
        <f>IF($E11175="",$A11175*100,VLOOKUP($E$2,Freguesia!$A$2:$I$3093,3,0))</f>
        <v>0</v>
      </c>
      <c r="C11175" s="47"/>
      <c r="D11175" s="40" t="str">
        <f>IF($C11175="","",VLOOKUP(INT(VLOOKUP($C$2,Concelho!$A$2:$J$309,2)/100),Dist_Ilha!$A$2:$F$30,2))</f>
        <v/>
      </c>
      <c r="E11175" s="47"/>
      <c r="F11175" s="49"/>
      <c r="G11175" s="55"/>
    </row>
    <row r="11176" spans="1:7" ht="15" customHeight="1" x14ac:dyDescent="0.2">
      <c r="A11176" s="44">
        <f>IF($C11176="",0,VLOOKUP($C11176,Concelho!$A$2:$J$309,2))</f>
        <v>0</v>
      </c>
      <c r="B11176" s="58">
        <f>IF($E11176="",$A11176*100,VLOOKUP($E$2,Freguesia!$A$2:$I$3093,3,0))</f>
        <v>0</v>
      </c>
      <c r="C11176" s="47"/>
      <c r="D11176" s="40" t="str">
        <f>IF($C11176="","",VLOOKUP(INT(VLOOKUP($C$2,Concelho!$A$2:$J$309,2)/100),Dist_Ilha!$A$2:$F$30,2))</f>
        <v/>
      </c>
      <c r="E11176" s="47"/>
      <c r="F11176" s="49"/>
      <c r="G11176" s="55"/>
    </row>
    <row r="11177" spans="1:7" ht="15" customHeight="1" x14ac:dyDescent="0.2">
      <c r="A11177" s="44">
        <f>IF($C11177="",0,VLOOKUP($C11177,Concelho!$A$2:$J$309,2))</f>
        <v>0</v>
      </c>
      <c r="B11177" s="58">
        <f>IF($E11177="",$A11177*100,VLOOKUP($E$2,Freguesia!$A$2:$I$3093,3,0))</f>
        <v>0</v>
      </c>
      <c r="C11177" s="47"/>
      <c r="D11177" s="40" t="str">
        <f>IF($C11177="","",VLOOKUP(INT(VLOOKUP($C$2,Concelho!$A$2:$J$309,2)/100),Dist_Ilha!$A$2:$F$30,2))</f>
        <v/>
      </c>
      <c r="E11177" s="47"/>
      <c r="F11177" s="49"/>
      <c r="G11177" s="55"/>
    </row>
    <row r="11178" spans="1:7" ht="15" customHeight="1" x14ac:dyDescent="0.2">
      <c r="A11178" s="44">
        <f>IF($C11178="",0,VLOOKUP($C11178,Concelho!$A$2:$J$309,2))</f>
        <v>0</v>
      </c>
      <c r="B11178" s="58">
        <f>IF($E11178="",$A11178*100,VLOOKUP($E$2,Freguesia!$A$2:$I$3093,3,0))</f>
        <v>0</v>
      </c>
      <c r="C11178" s="47"/>
      <c r="D11178" s="40" t="str">
        <f>IF($C11178="","",VLOOKUP(INT(VLOOKUP($C$2,Concelho!$A$2:$J$309,2)/100),Dist_Ilha!$A$2:$F$30,2))</f>
        <v/>
      </c>
      <c r="E11178" s="47"/>
      <c r="F11178" s="49"/>
      <c r="G11178" s="55"/>
    </row>
    <row r="11179" spans="1:7" ht="15" customHeight="1" x14ac:dyDescent="0.2">
      <c r="A11179" s="44">
        <f>IF($C11179="",0,VLOOKUP($C11179,Concelho!$A$2:$J$309,2))</f>
        <v>0</v>
      </c>
      <c r="B11179" s="58">
        <f>IF($E11179="",$A11179*100,VLOOKUP($E$2,Freguesia!$A$2:$I$3093,3,0))</f>
        <v>0</v>
      </c>
      <c r="C11179" s="47"/>
      <c r="D11179" s="40" t="str">
        <f>IF($C11179="","",VLOOKUP(INT(VLOOKUP($C$2,Concelho!$A$2:$J$309,2)/100),Dist_Ilha!$A$2:$F$30,2))</f>
        <v/>
      </c>
      <c r="E11179" s="47"/>
      <c r="F11179" s="49"/>
      <c r="G11179" s="55"/>
    </row>
    <row r="11180" spans="1:7" ht="15" customHeight="1" x14ac:dyDescent="0.2">
      <c r="A11180" s="44">
        <f>IF($C11180="",0,VLOOKUP($C11180,Concelho!$A$2:$J$309,2))</f>
        <v>0</v>
      </c>
      <c r="B11180" s="58">
        <f>IF($E11180="",$A11180*100,VLOOKUP($E$2,Freguesia!$A$2:$I$3093,3,0))</f>
        <v>0</v>
      </c>
      <c r="C11180" s="47"/>
      <c r="D11180" s="40" t="str">
        <f>IF($C11180="","",VLOOKUP(INT(VLOOKUP($C$2,Concelho!$A$2:$J$309,2)/100),Dist_Ilha!$A$2:$F$30,2))</f>
        <v/>
      </c>
      <c r="E11180" s="47"/>
      <c r="F11180" s="49"/>
      <c r="G11180" s="55"/>
    </row>
    <row r="11181" spans="1:7" ht="15" customHeight="1" x14ac:dyDescent="0.2">
      <c r="A11181" s="44">
        <f>IF($C11181="",0,VLOOKUP($C11181,Concelho!$A$2:$J$309,2))</f>
        <v>0</v>
      </c>
      <c r="B11181" s="58">
        <f>IF($E11181="",$A11181*100,VLOOKUP($E$2,Freguesia!$A$2:$I$3093,3,0))</f>
        <v>0</v>
      </c>
      <c r="C11181" s="47"/>
      <c r="D11181" s="40" t="str">
        <f>IF($C11181="","",VLOOKUP(INT(VLOOKUP($C$2,Concelho!$A$2:$J$309,2)/100),Dist_Ilha!$A$2:$F$30,2))</f>
        <v/>
      </c>
      <c r="E11181" s="47"/>
      <c r="F11181" s="49"/>
      <c r="G11181" s="55"/>
    </row>
    <row r="11182" spans="1:7" ht="15" customHeight="1" x14ac:dyDescent="0.2">
      <c r="A11182" s="44">
        <f>IF($C11182="",0,VLOOKUP($C11182,Concelho!$A$2:$J$309,2))</f>
        <v>0</v>
      </c>
      <c r="B11182" s="58">
        <f>IF($E11182="",$A11182*100,VLOOKUP($E$2,Freguesia!$A$2:$I$3093,3,0))</f>
        <v>0</v>
      </c>
      <c r="C11182" s="47"/>
      <c r="D11182" s="40" t="str">
        <f>IF($C11182="","",VLOOKUP(INT(VLOOKUP($C$2,Concelho!$A$2:$J$309,2)/100),Dist_Ilha!$A$2:$F$30,2))</f>
        <v/>
      </c>
      <c r="E11182" s="47"/>
      <c r="F11182" s="49"/>
      <c r="G11182" s="55"/>
    </row>
    <row r="11183" spans="1:7" ht="15" customHeight="1" x14ac:dyDescent="0.2">
      <c r="A11183" s="44">
        <f>IF($C11183="",0,VLOOKUP($C11183,Concelho!$A$2:$J$309,2))</f>
        <v>0</v>
      </c>
      <c r="B11183" s="58">
        <f>IF($E11183="",$A11183*100,VLOOKUP($E$2,Freguesia!$A$2:$I$3093,3,0))</f>
        <v>0</v>
      </c>
      <c r="C11183" s="47"/>
      <c r="D11183" s="40" t="str">
        <f>IF($C11183="","",VLOOKUP(INT(VLOOKUP($C$2,Concelho!$A$2:$J$309,2)/100),Dist_Ilha!$A$2:$F$30,2))</f>
        <v/>
      </c>
      <c r="E11183" s="47"/>
      <c r="F11183" s="49"/>
      <c r="G11183" s="55"/>
    </row>
    <row r="11184" spans="1:7" ht="15" customHeight="1" x14ac:dyDescent="0.2">
      <c r="A11184" s="44">
        <f>IF($C11184="",0,VLOOKUP($C11184,Concelho!$A$2:$J$309,2))</f>
        <v>0</v>
      </c>
      <c r="B11184" s="58">
        <f>IF($E11184="",$A11184*100,VLOOKUP($E$2,Freguesia!$A$2:$I$3093,3,0))</f>
        <v>0</v>
      </c>
      <c r="C11184" s="47"/>
      <c r="D11184" s="40" t="str">
        <f>IF($C11184="","",VLOOKUP(INT(VLOOKUP($C$2,Concelho!$A$2:$J$309,2)/100),Dist_Ilha!$A$2:$F$30,2))</f>
        <v/>
      </c>
      <c r="E11184" s="47"/>
      <c r="F11184" s="49"/>
      <c r="G11184" s="55"/>
    </row>
    <row r="11185" spans="1:7" ht="15" customHeight="1" x14ac:dyDescent="0.2">
      <c r="A11185" s="44">
        <f>IF($C11185="",0,VLOOKUP($C11185,Concelho!$A$2:$J$309,2))</f>
        <v>0</v>
      </c>
      <c r="B11185" s="58">
        <f>IF($E11185="",$A11185*100,VLOOKUP($E$2,Freguesia!$A$2:$I$3093,3,0))</f>
        <v>0</v>
      </c>
      <c r="C11185" s="47"/>
      <c r="D11185" s="40" t="str">
        <f>IF($C11185="","",VLOOKUP(INT(VLOOKUP($C$2,Concelho!$A$2:$J$309,2)/100),Dist_Ilha!$A$2:$F$30,2))</f>
        <v/>
      </c>
      <c r="E11185" s="47"/>
      <c r="F11185" s="49"/>
      <c r="G11185" s="55"/>
    </row>
    <row r="11186" spans="1:7" ht="15" customHeight="1" x14ac:dyDescent="0.2">
      <c r="A11186" s="44">
        <f>IF($C11186="",0,VLOOKUP($C11186,Concelho!$A$2:$J$309,2))</f>
        <v>0</v>
      </c>
      <c r="B11186" s="58">
        <f>IF($E11186="",$A11186*100,VLOOKUP($E$2,Freguesia!$A$2:$I$3093,3,0))</f>
        <v>0</v>
      </c>
      <c r="C11186" s="47"/>
      <c r="D11186" s="40" t="str">
        <f>IF($C11186="","",VLOOKUP(INT(VLOOKUP($C$2,Concelho!$A$2:$J$309,2)/100),Dist_Ilha!$A$2:$F$30,2))</f>
        <v/>
      </c>
      <c r="E11186" s="47"/>
      <c r="F11186" s="49"/>
      <c r="G11186" s="55"/>
    </row>
    <row r="11187" spans="1:7" ht="15" customHeight="1" x14ac:dyDescent="0.2">
      <c r="A11187" s="44">
        <f>IF($C11187="",0,VLOOKUP($C11187,Concelho!$A$2:$J$309,2))</f>
        <v>0</v>
      </c>
      <c r="B11187" s="58">
        <f>IF($E11187="",$A11187*100,VLOOKUP($E$2,Freguesia!$A$2:$I$3093,3,0))</f>
        <v>0</v>
      </c>
      <c r="C11187" s="47"/>
      <c r="D11187" s="40" t="str">
        <f>IF($C11187="","",VLOOKUP(INT(VLOOKUP($C$2,Concelho!$A$2:$J$309,2)/100),Dist_Ilha!$A$2:$F$30,2))</f>
        <v/>
      </c>
      <c r="E11187" s="47"/>
      <c r="F11187" s="49"/>
      <c r="G11187" s="55"/>
    </row>
    <row r="11188" spans="1:7" ht="15" customHeight="1" x14ac:dyDescent="0.2">
      <c r="A11188" s="44">
        <f>IF($C11188="",0,VLOOKUP($C11188,Concelho!$A$2:$J$309,2))</f>
        <v>0</v>
      </c>
      <c r="B11188" s="58">
        <f>IF($E11188="",$A11188*100,VLOOKUP($E$2,Freguesia!$A$2:$I$3093,3,0))</f>
        <v>0</v>
      </c>
      <c r="C11188" s="47"/>
      <c r="D11188" s="40" t="str">
        <f>IF($C11188="","",VLOOKUP(INT(VLOOKUP($C$2,Concelho!$A$2:$J$309,2)/100),Dist_Ilha!$A$2:$F$30,2))</f>
        <v/>
      </c>
      <c r="E11188" s="47"/>
      <c r="F11188" s="49"/>
      <c r="G11188" s="55"/>
    </row>
    <row r="11189" spans="1:7" ht="15" customHeight="1" x14ac:dyDescent="0.2">
      <c r="A11189" s="44">
        <f>IF($C11189="",0,VLOOKUP($C11189,Concelho!$A$2:$J$309,2))</f>
        <v>0</v>
      </c>
      <c r="B11189" s="58">
        <f>IF($E11189="",$A11189*100,VLOOKUP($E$2,Freguesia!$A$2:$I$3093,3,0))</f>
        <v>0</v>
      </c>
      <c r="C11189" s="47"/>
      <c r="D11189" s="40" t="str">
        <f>IF($C11189="","",VLOOKUP(INT(VLOOKUP($C$2,Concelho!$A$2:$J$309,2)/100),Dist_Ilha!$A$2:$F$30,2))</f>
        <v/>
      </c>
      <c r="E11189" s="47"/>
      <c r="F11189" s="49"/>
      <c r="G11189" s="55"/>
    </row>
    <row r="11190" spans="1:7" ht="15" customHeight="1" x14ac:dyDescent="0.2">
      <c r="A11190" s="44">
        <f>IF($C11190="",0,VLOOKUP($C11190,Concelho!$A$2:$J$309,2))</f>
        <v>0</v>
      </c>
      <c r="B11190" s="58">
        <f>IF($E11190="",$A11190*100,VLOOKUP($E$2,Freguesia!$A$2:$I$3093,3,0))</f>
        <v>0</v>
      </c>
      <c r="C11190" s="47"/>
      <c r="D11190" s="40" t="str">
        <f>IF($C11190="","",VLOOKUP(INT(VLOOKUP($C$2,Concelho!$A$2:$J$309,2)/100),Dist_Ilha!$A$2:$F$30,2))</f>
        <v/>
      </c>
      <c r="E11190" s="47"/>
      <c r="F11190" s="49"/>
      <c r="G11190" s="55"/>
    </row>
    <row r="11191" spans="1:7" ht="15" customHeight="1" x14ac:dyDescent="0.2">
      <c r="A11191" s="44">
        <f>IF($C11191="",0,VLOOKUP($C11191,Concelho!$A$2:$J$309,2))</f>
        <v>0</v>
      </c>
      <c r="B11191" s="58">
        <f>IF($E11191="",$A11191*100,VLOOKUP($E$2,Freguesia!$A$2:$I$3093,3,0))</f>
        <v>0</v>
      </c>
      <c r="C11191" s="47"/>
      <c r="D11191" s="40" t="str">
        <f>IF($C11191="","",VLOOKUP(INT(VLOOKUP($C$2,Concelho!$A$2:$J$309,2)/100),Dist_Ilha!$A$2:$F$30,2))</f>
        <v/>
      </c>
      <c r="E11191" s="47"/>
      <c r="F11191" s="49"/>
      <c r="G11191" s="55"/>
    </row>
    <row r="11192" spans="1:7" ht="15" customHeight="1" x14ac:dyDescent="0.2">
      <c r="A11192" s="44">
        <f>IF($C11192="",0,VLOOKUP($C11192,Concelho!$A$2:$J$309,2))</f>
        <v>0</v>
      </c>
      <c r="B11192" s="58">
        <f>IF($E11192="",$A11192*100,VLOOKUP($E$2,Freguesia!$A$2:$I$3093,3,0))</f>
        <v>0</v>
      </c>
      <c r="C11192" s="47"/>
      <c r="D11192" s="40" t="str">
        <f>IF($C11192="","",VLOOKUP(INT(VLOOKUP($C$2,Concelho!$A$2:$J$309,2)/100),Dist_Ilha!$A$2:$F$30,2))</f>
        <v/>
      </c>
      <c r="E11192" s="47"/>
      <c r="F11192" s="49"/>
      <c r="G11192" s="55"/>
    </row>
    <row r="11193" spans="1:7" ht="15" customHeight="1" x14ac:dyDescent="0.2">
      <c r="A11193" s="44">
        <f>IF($C11193="",0,VLOOKUP($C11193,Concelho!$A$2:$J$309,2))</f>
        <v>0</v>
      </c>
      <c r="B11193" s="58">
        <f>IF($E11193="",$A11193*100,VLOOKUP($E$2,Freguesia!$A$2:$I$3093,3,0))</f>
        <v>0</v>
      </c>
      <c r="C11193" s="47"/>
      <c r="D11193" s="40" t="str">
        <f>IF($C11193="","",VLOOKUP(INT(VLOOKUP($C$2,Concelho!$A$2:$J$309,2)/100),Dist_Ilha!$A$2:$F$30,2))</f>
        <v/>
      </c>
      <c r="E11193" s="47"/>
      <c r="F11193" s="49"/>
      <c r="G11193" s="55"/>
    </row>
    <row r="11194" spans="1:7" ht="15" customHeight="1" x14ac:dyDescent="0.2">
      <c r="A11194" s="44">
        <f>IF($C11194="",0,VLOOKUP($C11194,Concelho!$A$2:$J$309,2))</f>
        <v>0</v>
      </c>
      <c r="B11194" s="58">
        <f>IF($E11194="",$A11194*100,VLOOKUP($E$2,Freguesia!$A$2:$I$3093,3,0))</f>
        <v>0</v>
      </c>
      <c r="C11194" s="47"/>
      <c r="D11194" s="40" t="str">
        <f>IF($C11194="","",VLOOKUP(INT(VLOOKUP($C$2,Concelho!$A$2:$J$309,2)/100),Dist_Ilha!$A$2:$F$30,2))</f>
        <v/>
      </c>
      <c r="E11194" s="47"/>
      <c r="F11194" s="49"/>
      <c r="G11194" s="55"/>
    </row>
    <row r="11195" spans="1:7" ht="15" customHeight="1" x14ac:dyDescent="0.2">
      <c r="A11195" s="44">
        <f>IF($C11195="",0,VLOOKUP($C11195,Concelho!$A$2:$J$309,2))</f>
        <v>0</v>
      </c>
      <c r="B11195" s="58">
        <f>IF($E11195="",$A11195*100,VLOOKUP($E$2,Freguesia!$A$2:$I$3093,3,0))</f>
        <v>0</v>
      </c>
      <c r="C11195" s="47"/>
      <c r="D11195" s="40" t="str">
        <f>IF($C11195="","",VLOOKUP(INT(VLOOKUP($C$2,Concelho!$A$2:$J$309,2)/100),Dist_Ilha!$A$2:$F$30,2))</f>
        <v/>
      </c>
      <c r="E11195" s="47"/>
      <c r="F11195" s="49"/>
      <c r="G11195" s="55"/>
    </row>
    <row r="11196" spans="1:7" ht="15" customHeight="1" x14ac:dyDescent="0.2">
      <c r="A11196" s="44">
        <f>IF($C11196="",0,VLOOKUP($C11196,Concelho!$A$2:$J$309,2))</f>
        <v>0</v>
      </c>
      <c r="B11196" s="58">
        <f>IF($E11196="",$A11196*100,VLOOKUP($E$2,Freguesia!$A$2:$I$3093,3,0))</f>
        <v>0</v>
      </c>
      <c r="C11196" s="47"/>
      <c r="D11196" s="40" t="str">
        <f>IF($C11196="","",VLOOKUP(INT(VLOOKUP($C$2,Concelho!$A$2:$J$309,2)/100),Dist_Ilha!$A$2:$F$30,2))</f>
        <v/>
      </c>
      <c r="E11196" s="47"/>
      <c r="F11196" s="49"/>
      <c r="G11196" s="55"/>
    </row>
    <row r="11197" spans="1:7" ht="15" customHeight="1" x14ac:dyDescent="0.2">
      <c r="A11197" s="44">
        <f>IF($C11197="",0,VLOOKUP($C11197,Concelho!$A$2:$J$309,2))</f>
        <v>0</v>
      </c>
      <c r="B11197" s="58">
        <f>IF($E11197="",$A11197*100,VLOOKUP($E$2,Freguesia!$A$2:$I$3093,3,0))</f>
        <v>0</v>
      </c>
      <c r="C11197" s="47"/>
      <c r="D11197" s="40" t="str">
        <f>IF($C11197="","",VLOOKUP(INT(VLOOKUP($C$2,Concelho!$A$2:$J$309,2)/100),Dist_Ilha!$A$2:$F$30,2))</f>
        <v/>
      </c>
      <c r="E11197" s="47"/>
      <c r="F11197" s="49"/>
      <c r="G11197" s="55"/>
    </row>
    <row r="11198" spans="1:7" ht="15" customHeight="1" x14ac:dyDescent="0.2">
      <c r="A11198" s="44">
        <f>IF($C11198="",0,VLOOKUP($C11198,Concelho!$A$2:$J$309,2))</f>
        <v>0</v>
      </c>
      <c r="B11198" s="58">
        <f>IF($E11198="",$A11198*100,VLOOKUP($E$2,Freguesia!$A$2:$I$3093,3,0))</f>
        <v>0</v>
      </c>
      <c r="C11198" s="47"/>
      <c r="D11198" s="40" t="str">
        <f>IF($C11198="","",VLOOKUP(INT(VLOOKUP($C$2,Concelho!$A$2:$J$309,2)/100),Dist_Ilha!$A$2:$F$30,2))</f>
        <v/>
      </c>
      <c r="E11198" s="47"/>
      <c r="F11198" s="49"/>
      <c r="G11198" s="55"/>
    </row>
    <row r="11199" spans="1:7" ht="15" customHeight="1" x14ac:dyDescent="0.2">
      <c r="A11199" s="44">
        <f>IF($C11199="",0,VLOOKUP($C11199,Concelho!$A$2:$J$309,2))</f>
        <v>0</v>
      </c>
      <c r="B11199" s="58">
        <f>IF($E11199="",$A11199*100,VLOOKUP($E$2,Freguesia!$A$2:$I$3093,3,0))</f>
        <v>0</v>
      </c>
      <c r="C11199" s="47"/>
      <c r="D11199" s="40" t="str">
        <f>IF($C11199="","",VLOOKUP(INT(VLOOKUP($C$2,Concelho!$A$2:$J$309,2)/100),Dist_Ilha!$A$2:$F$30,2))</f>
        <v/>
      </c>
      <c r="E11199" s="47"/>
      <c r="F11199" s="49"/>
      <c r="G11199" s="55"/>
    </row>
    <row r="11200" spans="1:7" ht="15" customHeight="1" x14ac:dyDescent="0.2">
      <c r="A11200" s="44">
        <f>IF($C11200="",0,VLOOKUP($C11200,Concelho!$A$2:$J$309,2))</f>
        <v>0</v>
      </c>
      <c r="B11200" s="58">
        <f>IF($E11200="",$A11200*100,VLOOKUP($E$2,Freguesia!$A$2:$I$3093,3,0))</f>
        <v>0</v>
      </c>
      <c r="C11200" s="47"/>
      <c r="D11200" s="40" t="str">
        <f>IF($C11200="","",VLOOKUP(INT(VLOOKUP($C$2,Concelho!$A$2:$J$309,2)/100),Dist_Ilha!$A$2:$F$30,2))</f>
        <v/>
      </c>
      <c r="E11200" s="47"/>
      <c r="F11200" s="49"/>
      <c r="G11200" s="55"/>
    </row>
    <row r="11201" spans="1:7" ht="15" customHeight="1" x14ac:dyDescent="0.2">
      <c r="A11201" s="44">
        <f>IF($C11201="",0,VLOOKUP($C11201,Concelho!$A$2:$J$309,2))</f>
        <v>0</v>
      </c>
      <c r="B11201" s="58">
        <f>IF($E11201="",$A11201*100,VLOOKUP($E$2,Freguesia!$A$2:$I$3093,3,0))</f>
        <v>0</v>
      </c>
      <c r="C11201" s="47"/>
      <c r="D11201" s="40" t="str">
        <f>IF($C11201="","",VLOOKUP(INT(VLOOKUP($C$2,Concelho!$A$2:$J$309,2)/100),Dist_Ilha!$A$2:$F$30,2))</f>
        <v/>
      </c>
      <c r="E11201" s="47"/>
      <c r="F11201" s="49"/>
      <c r="G11201" s="55"/>
    </row>
    <row r="11202" spans="1:7" ht="15" customHeight="1" x14ac:dyDescent="0.2">
      <c r="A11202" s="44">
        <f>IF($C11202="",0,VLOOKUP($C11202,Concelho!$A$2:$J$309,2))</f>
        <v>0</v>
      </c>
      <c r="B11202" s="58">
        <f>IF($E11202="",$A11202*100,VLOOKUP($E$2,Freguesia!$A$2:$I$3093,3,0))</f>
        <v>0</v>
      </c>
      <c r="C11202" s="47"/>
      <c r="D11202" s="40" t="str">
        <f>IF($C11202="","",VLOOKUP(INT(VLOOKUP($C$2,Concelho!$A$2:$J$309,2)/100),Dist_Ilha!$A$2:$F$30,2))</f>
        <v/>
      </c>
      <c r="E11202" s="47"/>
      <c r="F11202" s="49"/>
      <c r="G11202" s="55"/>
    </row>
    <row r="11203" spans="1:7" ht="15" customHeight="1" x14ac:dyDescent="0.2">
      <c r="A11203" s="44">
        <f>IF($C11203="",0,VLOOKUP($C11203,Concelho!$A$2:$J$309,2))</f>
        <v>0</v>
      </c>
      <c r="B11203" s="58">
        <f>IF($E11203="",$A11203*100,VLOOKUP($E$2,Freguesia!$A$2:$I$3093,3,0))</f>
        <v>0</v>
      </c>
      <c r="C11203" s="47"/>
      <c r="D11203" s="40" t="str">
        <f>IF($C11203="","",VLOOKUP(INT(VLOOKUP($C$2,Concelho!$A$2:$J$309,2)/100),Dist_Ilha!$A$2:$F$30,2))</f>
        <v/>
      </c>
      <c r="E11203" s="47"/>
      <c r="F11203" s="49"/>
      <c r="G11203" s="55"/>
    </row>
    <row r="11204" spans="1:7" ht="15" customHeight="1" x14ac:dyDescent="0.2">
      <c r="A11204" s="44">
        <f>IF($C11204="",0,VLOOKUP($C11204,Concelho!$A$2:$J$309,2))</f>
        <v>0</v>
      </c>
      <c r="B11204" s="58">
        <f>IF($E11204="",$A11204*100,VLOOKUP($E$2,Freguesia!$A$2:$I$3093,3,0))</f>
        <v>0</v>
      </c>
      <c r="C11204" s="47"/>
      <c r="D11204" s="40" t="str">
        <f>IF($C11204="","",VLOOKUP(INT(VLOOKUP($C$2,Concelho!$A$2:$J$309,2)/100),Dist_Ilha!$A$2:$F$30,2))</f>
        <v/>
      </c>
      <c r="E11204" s="47"/>
      <c r="F11204" s="49"/>
      <c r="G11204" s="55"/>
    </row>
    <row r="11205" spans="1:7" ht="15" customHeight="1" x14ac:dyDescent="0.2">
      <c r="A11205" s="44">
        <f>IF($C11205="",0,VLOOKUP($C11205,Concelho!$A$2:$J$309,2))</f>
        <v>0</v>
      </c>
      <c r="B11205" s="58">
        <f>IF($E11205="",$A11205*100,VLOOKUP($E$2,Freguesia!$A$2:$I$3093,3,0))</f>
        <v>0</v>
      </c>
      <c r="C11205" s="47"/>
      <c r="D11205" s="40" t="str">
        <f>IF($C11205="","",VLOOKUP(INT(VLOOKUP($C$2,Concelho!$A$2:$J$309,2)/100),Dist_Ilha!$A$2:$F$30,2))</f>
        <v/>
      </c>
      <c r="E11205" s="47"/>
      <c r="F11205" s="49"/>
      <c r="G11205" s="55"/>
    </row>
    <row r="11206" spans="1:7" ht="15" customHeight="1" x14ac:dyDescent="0.2">
      <c r="A11206" s="44">
        <f>IF($C11206="",0,VLOOKUP($C11206,Concelho!$A$2:$J$309,2))</f>
        <v>0</v>
      </c>
      <c r="B11206" s="58">
        <f>IF($E11206="",$A11206*100,VLOOKUP($E$2,Freguesia!$A$2:$I$3093,3,0))</f>
        <v>0</v>
      </c>
      <c r="C11206" s="47"/>
      <c r="D11206" s="40" t="str">
        <f>IF($C11206="","",VLOOKUP(INT(VLOOKUP($C$2,Concelho!$A$2:$J$309,2)/100),Dist_Ilha!$A$2:$F$30,2))</f>
        <v/>
      </c>
      <c r="E11206" s="47"/>
      <c r="F11206" s="49"/>
      <c r="G11206" s="55"/>
    </row>
    <row r="11207" spans="1:7" ht="15" customHeight="1" x14ac:dyDescent="0.2">
      <c r="A11207" s="44">
        <f>IF($C11207="",0,VLOOKUP($C11207,Concelho!$A$2:$J$309,2))</f>
        <v>0</v>
      </c>
      <c r="B11207" s="58">
        <f>IF($E11207="",$A11207*100,VLOOKUP($E$2,Freguesia!$A$2:$I$3093,3,0))</f>
        <v>0</v>
      </c>
      <c r="C11207" s="47"/>
      <c r="D11207" s="40" t="str">
        <f>IF($C11207="","",VLOOKUP(INT(VLOOKUP($C$2,Concelho!$A$2:$J$309,2)/100),Dist_Ilha!$A$2:$F$30,2))</f>
        <v/>
      </c>
      <c r="E11207" s="47"/>
      <c r="F11207" s="49"/>
      <c r="G11207" s="55"/>
    </row>
    <row r="11208" spans="1:7" ht="15" customHeight="1" x14ac:dyDescent="0.2">
      <c r="A11208" s="44">
        <f>IF($C11208="",0,VLOOKUP($C11208,Concelho!$A$2:$J$309,2))</f>
        <v>0</v>
      </c>
      <c r="B11208" s="58">
        <f>IF($E11208="",$A11208*100,VLOOKUP($E$2,Freguesia!$A$2:$I$3093,3,0))</f>
        <v>0</v>
      </c>
      <c r="C11208" s="47"/>
      <c r="D11208" s="40" t="str">
        <f>IF($C11208="","",VLOOKUP(INT(VLOOKUP($C$2,Concelho!$A$2:$J$309,2)/100),Dist_Ilha!$A$2:$F$30,2))</f>
        <v/>
      </c>
      <c r="E11208" s="47"/>
      <c r="F11208" s="49"/>
      <c r="G11208" s="55"/>
    </row>
    <row r="11209" spans="1:7" ht="15" customHeight="1" x14ac:dyDescent="0.2">
      <c r="A11209" s="44">
        <f>IF($C11209="",0,VLOOKUP($C11209,Concelho!$A$2:$J$309,2))</f>
        <v>0</v>
      </c>
      <c r="B11209" s="58">
        <f>IF($E11209="",$A11209*100,VLOOKUP($E$2,Freguesia!$A$2:$I$3093,3,0))</f>
        <v>0</v>
      </c>
      <c r="C11209" s="47"/>
      <c r="D11209" s="40" t="str">
        <f>IF($C11209="","",VLOOKUP(INT(VLOOKUP($C$2,Concelho!$A$2:$J$309,2)/100),Dist_Ilha!$A$2:$F$30,2))</f>
        <v/>
      </c>
      <c r="E11209" s="47"/>
      <c r="F11209" s="49"/>
      <c r="G11209" s="55"/>
    </row>
    <row r="11210" spans="1:7" ht="15" customHeight="1" x14ac:dyDescent="0.2">
      <c r="A11210" s="44">
        <f>IF($C11210="",0,VLOOKUP($C11210,Concelho!$A$2:$J$309,2))</f>
        <v>0</v>
      </c>
      <c r="B11210" s="58">
        <f>IF($E11210="",$A11210*100,VLOOKUP($E$2,Freguesia!$A$2:$I$3093,3,0))</f>
        <v>0</v>
      </c>
      <c r="C11210" s="47"/>
      <c r="D11210" s="40" t="str">
        <f>IF($C11210="","",VLOOKUP(INT(VLOOKUP($C$2,Concelho!$A$2:$J$309,2)/100),Dist_Ilha!$A$2:$F$30,2))</f>
        <v/>
      </c>
      <c r="E11210" s="47"/>
      <c r="F11210" s="49"/>
      <c r="G11210" s="55"/>
    </row>
    <row r="11211" spans="1:7" ht="15" customHeight="1" x14ac:dyDescent="0.2">
      <c r="A11211" s="44">
        <f>IF($C11211="",0,VLOOKUP($C11211,Concelho!$A$2:$J$309,2))</f>
        <v>0</v>
      </c>
      <c r="B11211" s="58">
        <f>IF($E11211="",$A11211*100,VLOOKUP($E$2,Freguesia!$A$2:$I$3093,3,0))</f>
        <v>0</v>
      </c>
      <c r="C11211" s="47"/>
      <c r="D11211" s="40" t="str">
        <f>IF($C11211="","",VLOOKUP(INT(VLOOKUP($C$2,Concelho!$A$2:$J$309,2)/100),Dist_Ilha!$A$2:$F$30,2))</f>
        <v/>
      </c>
      <c r="E11211" s="47"/>
      <c r="F11211" s="49"/>
      <c r="G11211" s="55"/>
    </row>
    <row r="11212" spans="1:7" ht="15" customHeight="1" x14ac:dyDescent="0.2">
      <c r="A11212" s="44">
        <f>IF($C11212="",0,VLOOKUP($C11212,Concelho!$A$2:$J$309,2))</f>
        <v>0</v>
      </c>
      <c r="B11212" s="58">
        <f>IF($E11212="",$A11212*100,VLOOKUP($E$2,Freguesia!$A$2:$I$3093,3,0))</f>
        <v>0</v>
      </c>
      <c r="C11212" s="47"/>
      <c r="D11212" s="40" t="str">
        <f>IF($C11212="","",VLOOKUP(INT(VLOOKUP($C$2,Concelho!$A$2:$J$309,2)/100),Dist_Ilha!$A$2:$F$30,2))</f>
        <v/>
      </c>
      <c r="E11212" s="47"/>
      <c r="F11212" s="49"/>
      <c r="G11212" s="55"/>
    </row>
    <row r="11213" spans="1:7" ht="15" customHeight="1" x14ac:dyDescent="0.2">
      <c r="A11213" s="44">
        <f>IF($C11213="",0,VLOOKUP($C11213,Concelho!$A$2:$J$309,2))</f>
        <v>0</v>
      </c>
      <c r="B11213" s="58">
        <f>IF($E11213="",$A11213*100,VLOOKUP($E$2,Freguesia!$A$2:$I$3093,3,0))</f>
        <v>0</v>
      </c>
      <c r="C11213" s="47"/>
      <c r="D11213" s="40" t="str">
        <f>IF($C11213="","",VLOOKUP(INT(VLOOKUP($C$2,Concelho!$A$2:$J$309,2)/100),Dist_Ilha!$A$2:$F$30,2))</f>
        <v/>
      </c>
      <c r="E11213" s="47"/>
      <c r="F11213" s="49"/>
      <c r="G11213" s="55"/>
    </row>
    <row r="11214" spans="1:7" ht="15" customHeight="1" x14ac:dyDescent="0.2">
      <c r="A11214" s="44">
        <f>IF($C11214="",0,VLOOKUP($C11214,Concelho!$A$2:$J$309,2))</f>
        <v>0</v>
      </c>
      <c r="B11214" s="58">
        <f>IF($E11214="",$A11214*100,VLOOKUP($E$2,Freguesia!$A$2:$I$3093,3,0))</f>
        <v>0</v>
      </c>
      <c r="C11214" s="47"/>
      <c r="D11214" s="40" t="str">
        <f>IF($C11214="","",VLOOKUP(INT(VLOOKUP($C$2,Concelho!$A$2:$J$309,2)/100),Dist_Ilha!$A$2:$F$30,2))</f>
        <v/>
      </c>
      <c r="E11214" s="47"/>
      <c r="F11214" s="49"/>
      <c r="G11214" s="55"/>
    </row>
    <row r="11215" spans="1:7" ht="15" customHeight="1" x14ac:dyDescent="0.2">
      <c r="A11215" s="44">
        <f>IF($C11215="",0,VLOOKUP($C11215,Concelho!$A$2:$J$309,2))</f>
        <v>0</v>
      </c>
      <c r="B11215" s="58">
        <f>IF($E11215="",$A11215*100,VLOOKUP($E$2,Freguesia!$A$2:$I$3093,3,0))</f>
        <v>0</v>
      </c>
      <c r="C11215" s="47"/>
      <c r="D11215" s="40" t="str">
        <f>IF($C11215="","",VLOOKUP(INT(VLOOKUP($C$2,Concelho!$A$2:$J$309,2)/100),Dist_Ilha!$A$2:$F$30,2))</f>
        <v/>
      </c>
      <c r="E11215" s="47"/>
      <c r="F11215" s="49"/>
      <c r="G11215" s="55"/>
    </row>
    <row r="11216" spans="1:7" ht="15" customHeight="1" x14ac:dyDescent="0.2">
      <c r="A11216" s="44">
        <f>IF($C11216="",0,VLOOKUP($C11216,Concelho!$A$2:$J$309,2))</f>
        <v>0</v>
      </c>
      <c r="B11216" s="58">
        <f>IF($E11216="",$A11216*100,VLOOKUP($E$2,Freguesia!$A$2:$I$3093,3,0))</f>
        <v>0</v>
      </c>
      <c r="C11216" s="47"/>
      <c r="D11216" s="40" t="str">
        <f>IF($C11216="","",VLOOKUP(INT(VLOOKUP($C$2,Concelho!$A$2:$J$309,2)/100),Dist_Ilha!$A$2:$F$30,2))</f>
        <v/>
      </c>
      <c r="E11216" s="47"/>
      <c r="F11216" s="49"/>
      <c r="G11216" s="55"/>
    </row>
    <row r="11217" spans="1:7" ht="15" customHeight="1" x14ac:dyDescent="0.2">
      <c r="A11217" s="44">
        <f>IF($C11217="",0,VLOOKUP($C11217,Concelho!$A$2:$J$309,2))</f>
        <v>0</v>
      </c>
      <c r="B11217" s="58">
        <f>IF($E11217="",$A11217*100,VLOOKUP($E$2,Freguesia!$A$2:$I$3093,3,0))</f>
        <v>0</v>
      </c>
      <c r="C11217" s="47"/>
      <c r="D11217" s="40" t="str">
        <f>IF($C11217="","",VLOOKUP(INT(VLOOKUP($C$2,Concelho!$A$2:$J$309,2)/100),Dist_Ilha!$A$2:$F$30,2))</f>
        <v/>
      </c>
      <c r="E11217" s="47"/>
      <c r="F11217" s="49"/>
      <c r="G11217" s="55"/>
    </row>
    <row r="11218" spans="1:7" ht="15" customHeight="1" x14ac:dyDescent="0.2">
      <c r="A11218" s="44">
        <f>IF($C11218="",0,VLOOKUP($C11218,Concelho!$A$2:$J$309,2))</f>
        <v>0</v>
      </c>
      <c r="B11218" s="58">
        <f>IF($E11218="",$A11218*100,VLOOKUP($E$2,Freguesia!$A$2:$I$3093,3,0))</f>
        <v>0</v>
      </c>
      <c r="C11218" s="47"/>
      <c r="D11218" s="40" t="str">
        <f>IF($C11218="","",VLOOKUP(INT(VLOOKUP($C$2,Concelho!$A$2:$J$309,2)/100),Dist_Ilha!$A$2:$F$30,2))</f>
        <v/>
      </c>
      <c r="E11218" s="47"/>
      <c r="F11218" s="49"/>
      <c r="G11218" s="55"/>
    </row>
    <row r="11219" spans="1:7" ht="15" customHeight="1" x14ac:dyDescent="0.2">
      <c r="A11219" s="44">
        <f>IF($C11219="",0,VLOOKUP($C11219,Concelho!$A$2:$J$309,2))</f>
        <v>0</v>
      </c>
      <c r="B11219" s="58">
        <f>IF($E11219="",$A11219*100,VLOOKUP($E$2,Freguesia!$A$2:$I$3093,3,0))</f>
        <v>0</v>
      </c>
      <c r="C11219" s="47"/>
      <c r="D11219" s="40" t="str">
        <f>IF($C11219="","",VLOOKUP(INT(VLOOKUP($C$2,Concelho!$A$2:$J$309,2)/100),Dist_Ilha!$A$2:$F$30,2))</f>
        <v/>
      </c>
      <c r="E11219" s="47"/>
      <c r="F11219" s="49"/>
      <c r="G11219" s="55"/>
    </row>
    <row r="11220" spans="1:7" ht="15" customHeight="1" x14ac:dyDescent="0.2">
      <c r="A11220" s="44">
        <f>IF($C11220="",0,VLOOKUP($C11220,Concelho!$A$2:$J$309,2))</f>
        <v>0</v>
      </c>
      <c r="B11220" s="58">
        <f>IF($E11220="",$A11220*100,VLOOKUP($E$2,Freguesia!$A$2:$I$3093,3,0))</f>
        <v>0</v>
      </c>
      <c r="C11220" s="47"/>
      <c r="D11220" s="40" t="str">
        <f>IF($C11220="","",VLOOKUP(INT(VLOOKUP($C$2,Concelho!$A$2:$J$309,2)/100),Dist_Ilha!$A$2:$F$30,2))</f>
        <v/>
      </c>
      <c r="E11220" s="47"/>
      <c r="F11220" s="49"/>
      <c r="G11220" s="55"/>
    </row>
    <row r="11221" spans="1:7" ht="15" customHeight="1" x14ac:dyDescent="0.2">
      <c r="A11221" s="44">
        <f>IF($C11221="",0,VLOOKUP($C11221,Concelho!$A$2:$J$309,2))</f>
        <v>0</v>
      </c>
      <c r="B11221" s="58">
        <f>IF($E11221="",$A11221*100,VLOOKUP($E$2,Freguesia!$A$2:$I$3093,3,0))</f>
        <v>0</v>
      </c>
      <c r="C11221" s="47"/>
      <c r="D11221" s="40" t="str">
        <f>IF($C11221="","",VLOOKUP(INT(VLOOKUP($C$2,Concelho!$A$2:$J$309,2)/100),Dist_Ilha!$A$2:$F$30,2))</f>
        <v/>
      </c>
      <c r="E11221" s="47"/>
      <c r="F11221" s="49"/>
      <c r="G11221" s="55"/>
    </row>
    <row r="11222" spans="1:7" ht="15" customHeight="1" x14ac:dyDescent="0.2">
      <c r="A11222" s="44">
        <f>IF($C11222="",0,VLOOKUP($C11222,Concelho!$A$2:$J$309,2))</f>
        <v>0</v>
      </c>
      <c r="B11222" s="58">
        <f>IF($E11222="",$A11222*100,VLOOKUP($E$2,Freguesia!$A$2:$I$3093,3,0))</f>
        <v>0</v>
      </c>
      <c r="C11222" s="47"/>
      <c r="D11222" s="40" t="str">
        <f>IF($C11222="","",VLOOKUP(INT(VLOOKUP($C$2,Concelho!$A$2:$J$309,2)/100),Dist_Ilha!$A$2:$F$30,2))</f>
        <v/>
      </c>
      <c r="E11222" s="47"/>
      <c r="F11222" s="49"/>
      <c r="G11222" s="55"/>
    </row>
    <row r="11223" spans="1:7" ht="15" customHeight="1" x14ac:dyDescent="0.2">
      <c r="A11223" s="44">
        <f>IF($C11223="",0,VLOOKUP($C11223,Concelho!$A$2:$J$309,2))</f>
        <v>0</v>
      </c>
      <c r="B11223" s="58">
        <f>IF($E11223="",$A11223*100,VLOOKUP($E$2,Freguesia!$A$2:$I$3093,3,0))</f>
        <v>0</v>
      </c>
      <c r="C11223" s="47"/>
      <c r="D11223" s="40" t="str">
        <f>IF($C11223="","",VLOOKUP(INT(VLOOKUP($C$2,Concelho!$A$2:$J$309,2)/100),Dist_Ilha!$A$2:$F$30,2))</f>
        <v/>
      </c>
      <c r="E11223" s="47"/>
      <c r="F11223" s="49"/>
      <c r="G11223" s="55"/>
    </row>
    <row r="11224" spans="1:7" ht="15" customHeight="1" x14ac:dyDescent="0.2">
      <c r="A11224" s="44">
        <f>IF($C11224="",0,VLOOKUP($C11224,Concelho!$A$2:$J$309,2))</f>
        <v>0</v>
      </c>
      <c r="B11224" s="58">
        <f>IF($E11224="",$A11224*100,VLOOKUP($E$2,Freguesia!$A$2:$I$3093,3,0))</f>
        <v>0</v>
      </c>
      <c r="C11224" s="47"/>
      <c r="D11224" s="40" t="str">
        <f>IF($C11224="","",VLOOKUP(INT(VLOOKUP($C$2,Concelho!$A$2:$J$309,2)/100),Dist_Ilha!$A$2:$F$30,2))</f>
        <v/>
      </c>
      <c r="E11224" s="47"/>
      <c r="F11224" s="49"/>
      <c r="G11224" s="55"/>
    </row>
    <row r="11225" spans="1:7" ht="15" customHeight="1" x14ac:dyDescent="0.2">
      <c r="A11225" s="44">
        <f>IF($C11225="",0,VLOOKUP($C11225,Concelho!$A$2:$J$309,2))</f>
        <v>0</v>
      </c>
      <c r="B11225" s="58">
        <f>IF($E11225="",$A11225*100,VLOOKUP($E$2,Freguesia!$A$2:$I$3093,3,0))</f>
        <v>0</v>
      </c>
      <c r="C11225" s="47"/>
      <c r="D11225" s="40" t="str">
        <f>IF($C11225="","",VLOOKUP(INT(VLOOKUP($C$2,Concelho!$A$2:$J$309,2)/100),Dist_Ilha!$A$2:$F$30,2))</f>
        <v/>
      </c>
      <c r="E11225" s="47"/>
      <c r="F11225" s="49"/>
      <c r="G11225" s="55"/>
    </row>
    <row r="11226" spans="1:7" ht="15" customHeight="1" x14ac:dyDescent="0.2">
      <c r="A11226" s="44">
        <f>IF($C11226="",0,VLOOKUP($C11226,Concelho!$A$2:$J$309,2))</f>
        <v>0</v>
      </c>
      <c r="B11226" s="58">
        <f>IF($E11226="",$A11226*100,VLOOKUP($E$2,Freguesia!$A$2:$I$3093,3,0))</f>
        <v>0</v>
      </c>
      <c r="C11226" s="47"/>
      <c r="D11226" s="40" t="str">
        <f>IF($C11226="","",VLOOKUP(INT(VLOOKUP($C$2,Concelho!$A$2:$J$309,2)/100),Dist_Ilha!$A$2:$F$30,2))</f>
        <v/>
      </c>
      <c r="E11226" s="47"/>
      <c r="F11226" s="49"/>
      <c r="G11226" s="55"/>
    </row>
    <row r="11227" spans="1:7" ht="15" customHeight="1" x14ac:dyDescent="0.2">
      <c r="A11227" s="44">
        <f>IF($C11227="",0,VLOOKUP($C11227,Concelho!$A$2:$J$309,2))</f>
        <v>0</v>
      </c>
      <c r="B11227" s="58">
        <f>IF($E11227="",$A11227*100,VLOOKUP($E$2,Freguesia!$A$2:$I$3093,3,0))</f>
        <v>0</v>
      </c>
      <c r="C11227" s="47"/>
      <c r="D11227" s="40" t="str">
        <f>IF($C11227="","",VLOOKUP(INT(VLOOKUP($C$2,Concelho!$A$2:$J$309,2)/100),Dist_Ilha!$A$2:$F$30,2))</f>
        <v/>
      </c>
      <c r="E11227" s="47"/>
      <c r="F11227" s="49"/>
      <c r="G11227" s="55"/>
    </row>
    <row r="11228" spans="1:7" ht="15" customHeight="1" x14ac:dyDescent="0.2">
      <c r="A11228" s="44">
        <f>IF($C11228="",0,VLOOKUP($C11228,Concelho!$A$2:$J$309,2))</f>
        <v>0</v>
      </c>
      <c r="B11228" s="58">
        <f>IF($E11228="",$A11228*100,VLOOKUP($E$2,Freguesia!$A$2:$I$3093,3,0))</f>
        <v>0</v>
      </c>
      <c r="C11228" s="47"/>
      <c r="D11228" s="40" t="str">
        <f>IF($C11228="","",VLOOKUP(INT(VLOOKUP($C$2,Concelho!$A$2:$J$309,2)/100),Dist_Ilha!$A$2:$F$30,2))</f>
        <v/>
      </c>
      <c r="E11228" s="47"/>
      <c r="F11228" s="49"/>
      <c r="G11228" s="55"/>
    </row>
    <row r="11229" spans="1:7" ht="15" customHeight="1" x14ac:dyDescent="0.2">
      <c r="A11229" s="44">
        <f>IF($C11229="",0,VLOOKUP($C11229,Concelho!$A$2:$J$309,2))</f>
        <v>0</v>
      </c>
      <c r="B11229" s="58">
        <f>IF($E11229="",$A11229*100,VLOOKUP($E$2,Freguesia!$A$2:$I$3093,3,0))</f>
        <v>0</v>
      </c>
      <c r="C11229" s="47"/>
      <c r="D11229" s="40" t="str">
        <f>IF($C11229="","",VLOOKUP(INT(VLOOKUP($C$2,Concelho!$A$2:$J$309,2)/100),Dist_Ilha!$A$2:$F$30,2))</f>
        <v/>
      </c>
      <c r="E11229" s="47"/>
      <c r="F11229" s="49"/>
      <c r="G11229" s="55"/>
    </row>
    <row r="11230" spans="1:7" ht="15" customHeight="1" x14ac:dyDescent="0.2">
      <c r="A11230" s="44">
        <f>IF($C11230="",0,VLOOKUP($C11230,Concelho!$A$2:$J$309,2))</f>
        <v>0</v>
      </c>
      <c r="B11230" s="58">
        <f>IF($E11230="",$A11230*100,VLOOKUP($E$2,Freguesia!$A$2:$I$3093,3,0))</f>
        <v>0</v>
      </c>
      <c r="C11230" s="47"/>
      <c r="D11230" s="40" t="str">
        <f>IF($C11230="","",VLOOKUP(INT(VLOOKUP($C$2,Concelho!$A$2:$J$309,2)/100),Dist_Ilha!$A$2:$F$30,2))</f>
        <v/>
      </c>
      <c r="E11230" s="47"/>
      <c r="F11230" s="49"/>
      <c r="G11230" s="55"/>
    </row>
    <row r="11231" spans="1:7" ht="15" customHeight="1" x14ac:dyDescent="0.2">
      <c r="A11231" s="44">
        <f>IF($C11231="",0,VLOOKUP($C11231,Concelho!$A$2:$J$309,2))</f>
        <v>0</v>
      </c>
      <c r="B11231" s="58">
        <f>IF($E11231="",$A11231*100,VLOOKUP($E$2,Freguesia!$A$2:$I$3093,3,0))</f>
        <v>0</v>
      </c>
      <c r="C11231" s="47"/>
      <c r="D11231" s="40" t="str">
        <f>IF($C11231="","",VLOOKUP(INT(VLOOKUP($C$2,Concelho!$A$2:$J$309,2)/100),Dist_Ilha!$A$2:$F$30,2))</f>
        <v/>
      </c>
      <c r="E11231" s="47"/>
      <c r="F11231" s="49"/>
      <c r="G11231" s="55"/>
    </row>
    <row r="11232" spans="1:7" ht="15" customHeight="1" x14ac:dyDescent="0.2">
      <c r="A11232" s="44">
        <f>IF($C11232="",0,VLOOKUP($C11232,Concelho!$A$2:$J$309,2))</f>
        <v>0</v>
      </c>
      <c r="B11232" s="58">
        <f>IF($E11232="",$A11232*100,VLOOKUP($E$2,Freguesia!$A$2:$I$3093,3,0))</f>
        <v>0</v>
      </c>
      <c r="C11232" s="47"/>
      <c r="D11232" s="40" t="str">
        <f>IF($C11232="","",VLOOKUP(INT(VLOOKUP($C$2,Concelho!$A$2:$J$309,2)/100),Dist_Ilha!$A$2:$F$30,2))</f>
        <v/>
      </c>
      <c r="E11232" s="47"/>
      <c r="F11232" s="49"/>
      <c r="G11232" s="55"/>
    </row>
    <row r="11233" spans="1:7" ht="15" customHeight="1" x14ac:dyDescent="0.2">
      <c r="A11233" s="44">
        <f>IF($C11233="",0,VLOOKUP($C11233,Concelho!$A$2:$J$309,2))</f>
        <v>0</v>
      </c>
      <c r="B11233" s="58">
        <f>IF($E11233="",$A11233*100,VLOOKUP($E$2,Freguesia!$A$2:$I$3093,3,0))</f>
        <v>0</v>
      </c>
      <c r="C11233" s="47"/>
      <c r="D11233" s="40" t="str">
        <f>IF($C11233="","",VLOOKUP(INT(VLOOKUP($C$2,Concelho!$A$2:$J$309,2)/100),Dist_Ilha!$A$2:$F$30,2))</f>
        <v/>
      </c>
      <c r="E11233" s="47"/>
      <c r="F11233" s="49"/>
      <c r="G11233" s="55"/>
    </row>
    <row r="11234" spans="1:7" ht="15" customHeight="1" x14ac:dyDescent="0.2">
      <c r="A11234" s="44">
        <f>IF($C11234="",0,VLOOKUP($C11234,Concelho!$A$2:$J$309,2))</f>
        <v>0</v>
      </c>
      <c r="B11234" s="58">
        <f>IF($E11234="",$A11234*100,VLOOKUP($E$2,Freguesia!$A$2:$I$3093,3,0))</f>
        <v>0</v>
      </c>
      <c r="C11234" s="47"/>
      <c r="D11234" s="40" t="str">
        <f>IF($C11234="","",VLOOKUP(INT(VLOOKUP($C$2,Concelho!$A$2:$J$309,2)/100),Dist_Ilha!$A$2:$F$30,2))</f>
        <v/>
      </c>
      <c r="E11234" s="47"/>
      <c r="F11234" s="49"/>
      <c r="G11234" s="55"/>
    </row>
    <row r="11235" spans="1:7" ht="15" customHeight="1" x14ac:dyDescent="0.2">
      <c r="A11235" s="44">
        <f>IF($C11235="",0,VLOOKUP($C11235,Concelho!$A$2:$J$309,2))</f>
        <v>0</v>
      </c>
      <c r="B11235" s="58">
        <f>IF($E11235="",$A11235*100,VLOOKUP($E$2,Freguesia!$A$2:$I$3093,3,0))</f>
        <v>0</v>
      </c>
      <c r="C11235" s="47"/>
      <c r="D11235" s="40" t="str">
        <f>IF($C11235="","",VLOOKUP(INT(VLOOKUP($C$2,Concelho!$A$2:$J$309,2)/100),Dist_Ilha!$A$2:$F$30,2))</f>
        <v/>
      </c>
      <c r="E11235" s="47"/>
      <c r="F11235" s="49"/>
      <c r="G11235" s="55"/>
    </row>
    <row r="11236" spans="1:7" ht="15" customHeight="1" x14ac:dyDescent="0.2">
      <c r="A11236" s="44">
        <f>IF($C11236="",0,VLOOKUP($C11236,Concelho!$A$2:$J$309,2))</f>
        <v>0</v>
      </c>
      <c r="B11236" s="58">
        <f>IF($E11236="",$A11236*100,VLOOKUP($E$2,Freguesia!$A$2:$I$3093,3,0))</f>
        <v>0</v>
      </c>
      <c r="C11236" s="47"/>
      <c r="D11236" s="40" t="str">
        <f>IF($C11236="","",VLOOKUP(INT(VLOOKUP($C$2,Concelho!$A$2:$J$309,2)/100),Dist_Ilha!$A$2:$F$30,2))</f>
        <v/>
      </c>
      <c r="E11236" s="47"/>
      <c r="F11236" s="49"/>
      <c r="G11236" s="55"/>
    </row>
    <row r="11237" spans="1:7" ht="15" customHeight="1" x14ac:dyDescent="0.2">
      <c r="A11237" s="44">
        <f>IF($C11237="",0,VLOOKUP($C11237,Concelho!$A$2:$J$309,2))</f>
        <v>0</v>
      </c>
      <c r="B11237" s="58">
        <f>IF($E11237="",$A11237*100,VLOOKUP($E$2,Freguesia!$A$2:$I$3093,3,0))</f>
        <v>0</v>
      </c>
      <c r="C11237" s="47"/>
      <c r="D11237" s="40" t="str">
        <f>IF($C11237="","",VLOOKUP(INT(VLOOKUP($C$2,Concelho!$A$2:$J$309,2)/100),Dist_Ilha!$A$2:$F$30,2))</f>
        <v/>
      </c>
      <c r="E11237" s="47"/>
      <c r="F11237" s="49"/>
      <c r="G11237" s="55"/>
    </row>
    <row r="11238" spans="1:7" ht="15" customHeight="1" x14ac:dyDescent="0.2">
      <c r="A11238" s="44">
        <f>IF($C11238="",0,VLOOKUP($C11238,Concelho!$A$2:$J$309,2))</f>
        <v>0</v>
      </c>
      <c r="B11238" s="58">
        <f>IF($E11238="",$A11238*100,VLOOKUP($E$2,Freguesia!$A$2:$I$3093,3,0))</f>
        <v>0</v>
      </c>
      <c r="C11238" s="47"/>
      <c r="D11238" s="40" t="str">
        <f>IF($C11238="","",VLOOKUP(INT(VLOOKUP($C$2,Concelho!$A$2:$J$309,2)/100),Dist_Ilha!$A$2:$F$30,2))</f>
        <v/>
      </c>
      <c r="E11238" s="47"/>
      <c r="F11238" s="49"/>
      <c r="G11238" s="55"/>
    </row>
    <row r="11239" spans="1:7" ht="15" customHeight="1" x14ac:dyDescent="0.2">
      <c r="A11239" s="44">
        <f>IF($C11239="",0,VLOOKUP($C11239,Concelho!$A$2:$J$309,2))</f>
        <v>0</v>
      </c>
      <c r="B11239" s="58">
        <f>IF($E11239="",$A11239*100,VLOOKUP($E$2,Freguesia!$A$2:$I$3093,3,0))</f>
        <v>0</v>
      </c>
      <c r="C11239" s="47"/>
      <c r="D11239" s="40" t="str">
        <f>IF($C11239="","",VLOOKUP(INT(VLOOKUP($C$2,Concelho!$A$2:$J$309,2)/100),Dist_Ilha!$A$2:$F$30,2))</f>
        <v/>
      </c>
      <c r="E11239" s="47"/>
      <c r="F11239" s="49"/>
      <c r="G11239" s="55"/>
    </row>
    <row r="11240" spans="1:7" ht="15" customHeight="1" x14ac:dyDescent="0.2">
      <c r="A11240" s="44">
        <f>IF($C11240="",0,VLOOKUP($C11240,Concelho!$A$2:$J$309,2))</f>
        <v>0</v>
      </c>
      <c r="B11240" s="58">
        <f>IF($E11240="",$A11240*100,VLOOKUP($E$2,Freguesia!$A$2:$I$3093,3,0))</f>
        <v>0</v>
      </c>
      <c r="C11240" s="47"/>
      <c r="D11240" s="40" t="str">
        <f>IF($C11240="","",VLOOKUP(INT(VLOOKUP($C$2,Concelho!$A$2:$J$309,2)/100),Dist_Ilha!$A$2:$F$30,2))</f>
        <v/>
      </c>
      <c r="E11240" s="47"/>
      <c r="F11240" s="49"/>
      <c r="G11240" s="55"/>
    </row>
    <row r="11241" spans="1:7" ht="15" customHeight="1" x14ac:dyDescent="0.2">
      <c r="A11241" s="44">
        <f>IF($C11241="",0,VLOOKUP($C11241,Concelho!$A$2:$J$309,2))</f>
        <v>0</v>
      </c>
      <c r="B11241" s="58">
        <f>IF($E11241="",$A11241*100,VLOOKUP($E$2,Freguesia!$A$2:$I$3093,3,0))</f>
        <v>0</v>
      </c>
      <c r="C11241" s="47"/>
      <c r="D11241" s="40" t="str">
        <f>IF($C11241="","",VLOOKUP(INT(VLOOKUP($C$2,Concelho!$A$2:$J$309,2)/100),Dist_Ilha!$A$2:$F$30,2))</f>
        <v/>
      </c>
      <c r="E11241" s="47"/>
      <c r="F11241" s="49"/>
      <c r="G11241" s="55"/>
    </row>
    <row r="11242" spans="1:7" ht="15" customHeight="1" x14ac:dyDescent="0.2">
      <c r="A11242" s="44">
        <f>IF($C11242="",0,VLOOKUP($C11242,Concelho!$A$2:$J$309,2))</f>
        <v>0</v>
      </c>
      <c r="B11242" s="58">
        <f>IF($E11242="",$A11242*100,VLOOKUP($E$2,Freguesia!$A$2:$I$3093,3,0))</f>
        <v>0</v>
      </c>
      <c r="C11242" s="47"/>
      <c r="D11242" s="40" t="str">
        <f>IF($C11242="","",VLOOKUP(INT(VLOOKUP($C$2,Concelho!$A$2:$J$309,2)/100),Dist_Ilha!$A$2:$F$30,2))</f>
        <v/>
      </c>
      <c r="E11242" s="47"/>
      <c r="F11242" s="49"/>
      <c r="G11242" s="55"/>
    </row>
    <row r="11243" spans="1:7" ht="15" customHeight="1" x14ac:dyDescent="0.2">
      <c r="A11243" s="44">
        <f>IF($C11243="",0,VLOOKUP($C11243,Concelho!$A$2:$J$309,2))</f>
        <v>0</v>
      </c>
      <c r="B11243" s="58">
        <f>IF($E11243="",$A11243*100,VLOOKUP($E$2,Freguesia!$A$2:$I$3093,3,0))</f>
        <v>0</v>
      </c>
      <c r="C11243" s="47"/>
      <c r="D11243" s="40" t="str">
        <f>IF($C11243="","",VLOOKUP(INT(VLOOKUP($C$2,Concelho!$A$2:$J$309,2)/100),Dist_Ilha!$A$2:$F$30,2))</f>
        <v/>
      </c>
      <c r="E11243" s="47"/>
      <c r="F11243" s="49"/>
      <c r="G11243" s="55"/>
    </row>
    <row r="11244" spans="1:7" ht="15" customHeight="1" x14ac:dyDescent="0.2">
      <c r="A11244" s="44">
        <f>IF($C11244="",0,VLOOKUP($C11244,Concelho!$A$2:$J$309,2))</f>
        <v>0</v>
      </c>
      <c r="B11244" s="58">
        <f>IF($E11244="",$A11244*100,VLOOKUP($E$2,Freguesia!$A$2:$I$3093,3,0))</f>
        <v>0</v>
      </c>
      <c r="C11244" s="47"/>
      <c r="D11244" s="40" t="str">
        <f>IF($C11244="","",VLOOKUP(INT(VLOOKUP($C$2,Concelho!$A$2:$J$309,2)/100),Dist_Ilha!$A$2:$F$30,2))</f>
        <v/>
      </c>
      <c r="E11244" s="47"/>
      <c r="F11244" s="49"/>
      <c r="G11244" s="55"/>
    </row>
    <row r="11245" spans="1:7" ht="15" customHeight="1" x14ac:dyDescent="0.2">
      <c r="A11245" s="44">
        <f>IF($C11245="",0,VLOOKUP($C11245,Concelho!$A$2:$J$309,2))</f>
        <v>0</v>
      </c>
      <c r="B11245" s="58">
        <f>IF($E11245="",$A11245*100,VLOOKUP($E$2,Freguesia!$A$2:$I$3093,3,0))</f>
        <v>0</v>
      </c>
      <c r="C11245" s="47"/>
      <c r="D11245" s="40" t="str">
        <f>IF($C11245="","",VLOOKUP(INT(VLOOKUP($C$2,Concelho!$A$2:$J$309,2)/100),Dist_Ilha!$A$2:$F$30,2))</f>
        <v/>
      </c>
      <c r="E11245" s="47"/>
      <c r="F11245" s="49"/>
      <c r="G11245" s="55"/>
    </row>
    <row r="11246" spans="1:7" ht="15" customHeight="1" x14ac:dyDescent="0.2">
      <c r="A11246" s="44">
        <f>IF($C11246="",0,VLOOKUP($C11246,Concelho!$A$2:$J$309,2))</f>
        <v>0</v>
      </c>
      <c r="B11246" s="58">
        <f>IF($E11246="",$A11246*100,VLOOKUP($E$2,Freguesia!$A$2:$I$3093,3,0))</f>
        <v>0</v>
      </c>
      <c r="C11246" s="47"/>
      <c r="D11246" s="40" t="str">
        <f>IF($C11246="","",VLOOKUP(INT(VLOOKUP($C$2,Concelho!$A$2:$J$309,2)/100),Dist_Ilha!$A$2:$F$30,2))</f>
        <v/>
      </c>
      <c r="E11246" s="47"/>
      <c r="F11246" s="49"/>
      <c r="G11246" s="55"/>
    </row>
    <row r="11247" spans="1:7" ht="15" customHeight="1" x14ac:dyDescent="0.2">
      <c r="A11247" s="44">
        <f>IF($C11247="",0,VLOOKUP($C11247,Concelho!$A$2:$J$309,2))</f>
        <v>0</v>
      </c>
      <c r="B11247" s="58">
        <f>IF($E11247="",$A11247*100,VLOOKUP($E$2,Freguesia!$A$2:$I$3093,3,0))</f>
        <v>0</v>
      </c>
      <c r="C11247" s="47"/>
      <c r="D11247" s="40" t="str">
        <f>IF($C11247="","",VLOOKUP(INT(VLOOKUP($C$2,Concelho!$A$2:$J$309,2)/100),Dist_Ilha!$A$2:$F$30,2))</f>
        <v/>
      </c>
      <c r="E11247" s="47"/>
      <c r="F11247" s="49"/>
      <c r="G11247" s="55"/>
    </row>
    <row r="11248" spans="1:7" ht="15" customHeight="1" x14ac:dyDescent="0.2">
      <c r="A11248" s="44">
        <f>IF($C11248="",0,VLOOKUP($C11248,Concelho!$A$2:$J$309,2))</f>
        <v>0</v>
      </c>
      <c r="B11248" s="58">
        <f>IF($E11248="",$A11248*100,VLOOKUP($E$2,Freguesia!$A$2:$I$3093,3,0))</f>
        <v>0</v>
      </c>
      <c r="C11248" s="47"/>
      <c r="D11248" s="40" t="str">
        <f>IF($C11248="","",VLOOKUP(INT(VLOOKUP($C$2,Concelho!$A$2:$J$309,2)/100),Dist_Ilha!$A$2:$F$30,2))</f>
        <v/>
      </c>
      <c r="E11248" s="47"/>
      <c r="F11248" s="49"/>
      <c r="G11248" s="55"/>
    </row>
    <row r="11249" spans="1:7" ht="15" customHeight="1" x14ac:dyDescent="0.2">
      <c r="A11249" s="44">
        <f>IF($C11249="",0,VLOOKUP($C11249,Concelho!$A$2:$J$309,2))</f>
        <v>0</v>
      </c>
      <c r="B11249" s="58">
        <f>IF($E11249="",$A11249*100,VLOOKUP($E$2,Freguesia!$A$2:$I$3093,3,0))</f>
        <v>0</v>
      </c>
      <c r="C11249" s="47"/>
      <c r="D11249" s="40" t="str">
        <f>IF($C11249="","",VLOOKUP(INT(VLOOKUP($C$2,Concelho!$A$2:$J$309,2)/100),Dist_Ilha!$A$2:$F$30,2))</f>
        <v/>
      </c>
      <c r="E11249" s="47"/>
      <c r="F11249" s="49"/>
      <c r="G11249" s="55"/>
    </row>
    <row r="11250" spans="1:7" ht="15" customHeight="1" x14ac:dyDescent="0.2">
      <c r="A11250" s="44">
        <f>IF($C11250="",0,VLOOKUP($C11250,Concelho!$A$2:$J$309,2))</f>
        <v>0</v>
      </c>
      <c r="B11250" s="58">
        <f>IF($E11250="",$A11250*100,VLOOKUP($E$2,Freguesia!$A$2:$I$3093,3,0))</f>
        <v>0</v>
      </c>
      <c r="C11250" s="47"/>
      <c r="D11250" s="40" t="str">
        <f>IF($C11250="","",VLOOKUP(INT(VLOOKUP($C$2,Concelho!$A$2:$J$309,2)/100),Dist_Ilha!$A$2:$F$30,2))</f>
        <v/>
      </c>
      <c r="E11250" s="47"/>
      <c r="F11250" s="49"/>
      <c r="G11250" s="55"/>
    </row>
    <row r="11251" spans="1:7" ht="15" customHeight="1" x14ac:dyDescent="0.2">
      <c r="A11251" s="44">
        <f>IF($C11251="",0,VLOOKUP($C11251,Concelho!$A$2:$J$309,2))</f>
        <v>0</v>
      </c>
      <c r="B11251" s="58">
        <f>IF($E11251="",$A11251*100,VLOOKUP($E$2,Freguesia!$A$2:$I$3093,3,0))</f>
        <v>0</v>
      </c>
      <c r="C11251" s="47"/>
      <c r="D11251" s="40" t="str">
        <f>IF($C11251="","",VLOOKUP(INT(VLOOKUP($C$2,Concelho!$A$2:$J$309,2)/100),Dist_Ilha!$A$2:$F$30,2))</f>
        <v/>
      </c>
      <c r="E11251" s="47"/>
      <c r="F11251" s="49"/>
      <c r="G11251" s="55"/>
    </row>
    <row r="11252" spans="1:7" ht="15" customHeight="1" x14ac:dyDescent="0.2">
      <c r="A11252" s="44">
        <f>IF($C11252="",0,VLOOKUP($C11252,Concelho!$A$2:$J$309,2))</f>
        <v>0</v>
      </c>
      <c r="B11252" s="58">
        <f>IF($E11252="",$A11252*100,VLOOKUP($E$2,Freguesia!$A$2:$I$3093,3,0))</f>
        <v>0</v>
      </c>
      <c r="C11252" s="47"/>
      <c r="D11252" s="40" t="str">
        <f>IF($C11252="","",VLOOKUP(INT(VLOOKUP($C$2,Concelho!$A$2:$J$309,2)/100),Dist_Ilha!$A$2:$F$30,2))</f>
        <v/>
      </c>
      <c r="E11252" s="47"/>
      <c r="F11252" s="49"/>
      <c r="G11252" s="55"/>
    </row>
    <row r="11253" spans="1:7" ht="15" customHeight="1" x14ac:dyDescent="0.2">
      <c r="A11253" s="44">
        <f>IF($C11253="",0,VLOOKUP($C11253,Concelho!$A$2:$J$309,2))</f>
        <v>0</v>
      </c>
      <c r="B11253" s="58">
        <f>IF($E11253="",$A11253*100,VLOOKUP($E$2,Freguesia!$A$2:$I$3093,3,0))</f>
        <v>0</v>
      </c>
      <c r="C11253" s="47"/>
      <c r="D11253" s="40" t="str">
        <f>IF($C11253="","",VLOOKUP(INT(VLOOKUP($C$2,Concelho!$A$2:$J$309,2)/100),Dist_Ilha!$A$2:$F$30,2))</f>
        <v/>
      </c>
      <c r="E11253" s="47"/>
      <c r="F11253" s="49"/>
      <c r="G11253" s="55"/>
    </row>
    <row r="11254" spans="1:7" ht="15" customHeight="1" x14ac:dyDescent="0.2">
      <c r="A11254" s="44">
        <f>IF($C11254="",0,VLOOKUP($C11254,Concelho!$A$2:$J$309,2))</f>
        <v>0</v>
      </c>
      <c r="B11254" s="58">
        <f>IF($E11254="",$A11254*100,VLOOKUP($E$2,Freguesia!$A$2:$I$3093,3,0))</f>
        <v>0</v>
      </c>
      <c r="C11254" s="47"/>
      <c r="D11254" s="40" t="str">
        <f>IF($C11254="","",VLOOKUP(INT(VLOOKUP($C$2,Concelho!$A$2:$J$309,2)/100),Dist_Ilha!$A$2:$F$30,2))</f>
        <v/>
      </c>
      <c r="E11254" s="47"/>
      <c r="F11254" s="49"/>
      <c r="G11254" s="55"/>
    </row>
    <row r="11255" spans="1:7" ht="15" customHeight="1" x14ac:dyDescent="0.2">
      <c r="A11255" s="44">
        <f>IF($C11255="",0,VLOOKUP($C11255,Concelho!$A$2:$J$309,2))</f>
        <v>0</v>
      </c>
      <c r="B11255" s="58">
        <f>IF($E11255="",$A11255*100,VLOOKUP($E$2,Freguesia!$A$2:$I$3093,3,0))</f>
        <v>0</v>
      </c>
      <c r="C11255" s="47"/>
      <c r="D11255" s="40" t="str">
        <f>IF($C11255="","",VLOOKUP(INT(VLOOKUP($C$2,Concelho!$A$2:$J$309,2)/100),Dist_Ilha!$A$2:$F$30,2))</f>
        <v/>
      </c>
      <c r="E11255" s="47"/>
      <c r="F11255" s="49"/>
      <c r="G11255" s="55"/>
    </row>
    <row r="11256" spans="1:7" ht="15" customHeight="1" x14ac:dyDescent="0.2">
      <c r="A11256" s="44">
        <f>IF($C11256="",0,VLOOKUP($C11256,Concelho!$A$2:$J$309,2))</f>
        <v>0</v>
      </c>
      <c r="B11256" s="58">
        <f>IF($E11256="",$A11256*100,VLOOKUP($E$2,Freguesia!$A$2:$I$3093,3,0))</f>
        <v>0</v>
      </c>
      <c r="C11256" s="47"/>
      <c r="D11256" s="40" t="str">
        <f>IF($C11256="","",VLOOKUP(INT(VLOOKUP($C$2,Concelho!$A$2:$J$309,2)/100),Dist_Ilha!$A$2:$F$30,2))</f>
        <v/>
      </c>
      <c r="E11256" s="47"/>
      <c r="F11256" s="49"/>
      <c r="G11256" s="55"/>
    </row>
    <row r="11257" spans="1:7" ht="15" customHeight="1" x14ac:dyDescent="0.2">
      <c r="A11257" s="44">
        <f>IF($C11257="",0,VLOOKUP($C11257,Concelho!$A$2:$J$309,2))</f>
        <v>0</v>
      </c>
      <c r="B11257" s="58">
        <f>IF($E11257="",$A11257*100,VLOOKUP($E$2,Freguesia!$A$2:$I$3093,3,0))</f>
        <v>0</v>
      </c>
      <c r="C11257" s="47"/>
      <c r="D11257" s="40" t="str">
        <f>IF($C11257="","",VLOOKUP(INT(VLOOKUP($C$2,Concelho!$A$2:$J$309,2)/100),Dist_Ilha!$A$2:$F$30,2))</f>
        <v/>
      </c>
      <c r="E11257" s="47"/>
      <c r="F11257" s="49"/>
      <c r="G11257" s="55"/>
    </row>
    <row r="11258" spans="1:7" ht="15" customHeight="1" x14ac:dyDescent="0.2">
      <c r="A11258" s="44">
        <f>IF($C11258="",0,VLOOKUP($C11258,Concelho!$A$2:$J$309,2))</f>
        <v>0</v>
      </c>
      <c r="B11258" s="58">
        <f>IF($E11258="",$A11258*100,VLOOKUP($E$2,Freguesia!$A$2:$I$3093,3,0))</f>
        <v>0</v>
      </c>
      <c r="C11258" s="47"/>
      <c r="D11258" s="40" t="str">
        <f>IF($C11258="","",VLOOKUP(INT(VLOOKUP($C$2,Concelho!$A$2:$J$309,2)/100),Dist_Ilha!$A$2:$F$30,2))</f>
        <v/>
      </c>
      <c r="E11258" s="47"/>
      <c r="F11258" s="49"/>
      <c r="G11258" s="55"/>
    </row>
    <row r="11259" spans="1:7" ht="15" customHeight="1" x14ac:dyDescent="0.2">
      <c r="A11259" s="44">
        <f>IF($C11259="",0,VLOOKUP($C11259,Concelho!$A$2:$J$309,2))</f>
        <v>0</v>
      </c>
      <c r="B11259" s="58">
        <f>IF($E11259="",$A11259*100,VLOOKUP($E$2,Freguesia!$A$2:$I$3093,3,0))</f>
        <v>0</v>
      </c>
      <c r="C11259" s="47"/>
      <c r="D11259" s="40" t="str">
        <f>IF($C11259="","",VLOOKUP(INT(VLOOKUP($C$2,Concelho!$A$2:$J$309,2)/100),Dist_Ilha!$A$2:$F$30,2))</f>
        <v/>
      </c>
      <c r="E11259" s="47"/>
      <c r="F11259" s="49"/>
      <c r="G11259" s="55"/>
    </row>
    <row r="11260" spans="1:7" ht="15" customHeight="1" x14ac:dyDescent="0.2">
      <c r="A11260" s="44">
        <f>IF($C11260="",0,VLOOKUP($C11260,Concelho!$A$2:$J$309,2))</f>
        <v>0</v>
      </c>
      <c r="B11260" s="58">
        <f>IF($E11260="",$A11260*100,VLOOKUP($E$2,Freguesia!$A$2:$I$3093,3,0))</f>
        <v>0</v>
      </c>
      <c r="C11260" s="47"/>
      <c r="D11260" s="40" t="str">
        <f>IF($C11260="","",VLOOKUP(INT(VLOOKUP($C$2,Concelho!$A$2:$J$309,2)/100),Dist_Ilha!$A$2:$F$30,2))</f>
        <v/>
      </c>
      <c r="E11260" s="47"/>
      <c r="F11260" s="49"/>
      <c r="G11260" s="55"/>
    </row>
    <row r="11261" spans="1:7" ht="15" customHeight="1" x14ac:dyDescent="0.2">
      <c r="A11261" s="44">
        <f>IF($C11261="",0,VLOOKUP($C11261,Concelho!$A$2:$J$309,2))</f>
        <v>0</v>
      </c>
      <c r="B11261" s="58">
        <f>IF($E11261="",$A11261*100,VLOOKUP($E$2,Freguesia!$A$2:$I$3093,3,0))</f>
        <v>0</v>
      </c>
      <c r="C11261" s="47"/>
      <c r="D11261" s="40" t="str">
        <f>IF($C11261="","",VLOOKUP(INT(VLOOKUP($C$2,Concelho!$A$2:$J$309,2)/100),Dist_Ilha!$A$2:$F$30,2))</f>
        <v/>
      </c>
      <c r="E11261" s="47"/>
      <c r="F11261" s="49"/>
      <c r="G11261" s="55"/>
    </row>
    <row r="11262" spans="1:7" ht="15" customHeight="1" x14ac:dyDescent="0.2">
      <c r="A11262" s="44">
        <f>IF($C11262="",0,VLOOKUP($C11262,Concelho!$A$2:$J$309,2))</f>
        <v>0</v>
      </c>
      <c r="B11262" s="58">
        <f>IF($E11262="",$A11262*100,VLOOKUP($E$2,Freguesia!$A$2:$I$3093,3,0))</f>
        <v>0</v>
      </c>
      <c r="C11262" s="47"/>
      <c r="D11262" s="40" t="str">
        <f>IF($C11262="","",VLOOKUP(INT(VLOOKUP($C$2,Concelho!$A$2:$J$309,2)/100),Dist_Ilha!$A$2:$F$30,2))</f>
        <v/>
      </c>
      <c r="E11262" s="47"/>
      <c r="F11262" s="49"/>
      <c r="G11262" s="55"/>
    </row>
    <row r="11263" spans="1:7" ht="15" customHeight="1" x14ac:dyDescent="0.2">
      <c r="A11263" s="44">
        <f>IF($C11263="",0,VLOOKUP($C11263,Concelho!$A$2:$J$309,2))</f>
        <v>0</v>
      </c>
      <c r="B11263" s="58">
        <f>IF($E11263="",$A11263*100,VLOOKUP($E$2,Freguesia!$A$2:$I$3093,3,0))</f>
        <v>0</v>
      </c>
      <c r="C11263" s="47"/>
      <c r="D11263" s="40" t="str">
        <f>IF($C11263="","",VLOOKUP(INT(VLOOKUP($C$2,Concelho!$A$2:$J$309,2)/100),Dist_Ilha!$A$2:$F$30,2))</f>
        <v/>
      </c>
      <c r="E11263" s="47"/>
      <c r="F11263" s="49"/>
      <c r="G11263" s="55"/>
    </row>
    <row r="11264" spans="1:7" ht="15" customHeight="1" x14ac:dyDescent="0.2">
      <c r="A11264" s="44">
        <f>IF($C11264="",0,VLOOKUP($C11264,Concelho!$A$2:$J$309,2))</f>
        <v>0</v>
      </c>
      <c r="B11264" s="58">
        <f>IF($E11264="",$A11264*100,VLOOKUP($E$2,Freguesia!$A$2:$I$3093,3,0))</f>
        <v>0</v>
      </c>
      <c r="C11264" s="47"/>
      <c r="D11264" s="40" t="str">
        <f>IF($C11264="","",VLOOKUP(INT(VLOOKUP($C$2,Concelho!$A$2:$J$309,2)/100),Dist_Ilha!$A$2:$F$30,2))</f>
        <v/>
      </c>
      <c r="E11264" s="47"/>
      <c r="F11264" s="49"/>
      <c r="G11264" s="55"/>
    </row>
    <row r="11265" spans="1:7" ht="15" customHeight="1" x14ac:dyDescent="0.2">
      <c r="A11265" s="44">
        <f>IF($C11265="",0,VLOOKUP($C11265,Concelho!$A$2:$J$309,2))</f>
        <v>0</v>
      </c>
      <c r="B11265" s="58">
        <f>IF($E11265="",$A11265*100,VLOOKUP($E$2,Freguesia!$A$2:$I$3093,3,0))</f>
        <v>0</v>
      </c>
      <c r="C11265" s="47"/>
      <c r="D11265" s="40" t="str">
        <f>IF($C11265="","",VLOOKUP(INT(VLOOKUP($C$2,Concelho!$A$2:$J$309,2)/100),Dist_Ilha!$A$2:$F$30,2))</f>
        <v/>
      </c>
      <c r="E11265" s="47"/>
      <c r="F11265" s="49"/>
      <c r="G11265" s="55"/>
    </row>
    <row r="11266" spans="1:7" ht="15" customHeight="1" x14ac:dyDescent="0.2">
      <c r="A11266" s="44">
        <f>IF($C11266="",0,VLOOKUP($C11266,Concelho!$A$2:$J$309,2))</f>
        <v>0</v>
      </c>
      <c r="B11266" s="58">
        <f>IF($E11266="",$A11266*100,VLOOKUP($E$2,Freguesia!$A$2:$I$3093,3,0))</f>
        <v>0</v>
      </c>
      <c r="C11266" s="47"/>
      <c r="D11266" s="40" t="str">
        <f>IF($C11266="","",VLOOKUP(INT(VLOOKUP($C$2,Concelho!$A$2:$J$309,2)/100),Dist_Ilha!$A$2:$F$30,2))</f>
        <v/>
      </c>
      <c r="E11266" s="47"/>
      <c r="F11266" s="49"/>
      <c r="G11266" s="55"/>
    </row>
    <row r="11267" spans="1:7" ht="15" customHeight="1" x14ac:dyDescent="0.2">
      <c r="A11267" s="44">
        <f>IF($C11267="",0,VLOOKUP($C11267,Concelho!$A$2:$J$309,2))</f>
        <v>0</v>
      </c>
      <c r="B11267" s="58">
        <f>IF($E11267="",$A11267*100,VLOOKUP($E$2,Freguesia!$A$2:$I$3093,3,0))</f>
        <v>0</v>
      </c>
      <c r="C11267" s="47"/>
      <c r="D11267" s="40" t="str">
        <f>IF($C11267="","",VLOOKUP(INT(VLOOKUP($C$2,Concelho!$A$2:$J$309,2)/100),Dist_Ilha!$A$2:$F$30,2))</f>
        <v/>
      </c>
      <c r="E11267" s="47"/>
      <c r="F11267" s="49"/>
      <c r="G11267" s="55"/>
    </row>
    <row r="11268" spans="1:7" ht="15" customHeight="1" x14ac:dyDescent="0.2">
      <c r="A11268" s="44">
        <f>IF($C11268="",0,VLOOKUP($C11268,Concelho!$A$2:$J$309,2))</f>
        <v>0</v>
      </c>
      <c r="B11268" s="58">
        <f>IF($E11268="",$A11268*100,VLOOKUP($E$2,Freguesia!$A$2:$I$3093,3,0))</f>
        <v>0</v>
      </c>
      <c r="C11268" s="47"/>
      <c r="D11268" s="40" t="str">
        <f>IF($C11268="","",VLOOKUP(INT(VLOOKUP($C$2,Concelho!$A$2:$J$309,2)/100),Dist_Ilha!$A$2:$F$30,2))</f>
        <v/>
      </c>
      <c r="E11268" s="47"/>
      <c r="F11268" s="49"/>
      <c r="G11268" s="55"/>
    </row>
    <row r="11269" spans="1:7" ht="15" customHeight="1" x14ac:dyDescent="0.2">
      <c r="A11269" s="44">
        <f>IF($C11269="",0,VLOOKUP($C11269,Concelho!$A$2:$J$309,2))</f>
        <v>0</v>
      </c>
      <c r="B11269" s="58">
        <f>IF($E11269="",$A11269*100,VLOOKUP($E$2,Freguesia!$A$2:$I$3093,3,0))</f>
        <v>0</v>
      </c>
      <c r="C11269" s="47"/>
      <c r="D11269" s="40" t="str">
        <f>IF($C11269="","",VLOOKUP(INT(VLOOKUP($C$2,Concelho!$A$2:$J$309,2)/100),Dist_Ilha!$A$2:$F$30,2))</f>
        <v/>
      </c>
      <c r="E11269" s="47"/>
      <c r="F11269" s="49"/>
      <c r="G11269" s="55"/>
    </row>
    <row r="11270" spans="1:7" ht="15" customHeight="1" x14ac:dyDescent="0.2">
      <c r="A11270" s="44">
        <f>IF($C11270="",0,VLOOKUP($C11270,Concelho!$A$2:$J$309,2))</f>
        <v>0</v>
      </c>
      <c r="B11270" s="58">
        <f>IF($E11270="",$A11270*100,VLOOKUP($E$2,Freguesia!$A$2:$I$3093,3,0))</f>
        <v>0</v>
      </c>
      <c r="C11270" s="47"/>
      <c r="D11270" s="40" t="str">
        <f>IF($C11270="","",VLOOKUP(INT(VLOOKUP($C$2,Concelho!$A$2:$J$309,2)/100),Dist_Ilha!$A$2:$F$30,2))</f>
        <v/>
      </c>
      <c r="E11270" s="47"/>
      <c r="F11270" s="49"/>
      <c r="G11270" s="55"/>
    </row>
    <row r="11271" spans="1:7" ht="15" customHeight="1" x14ac:dyDescent="0.2">
      <c r="A11271" s="44">
        <f>IF($C11271="",0,VLOOKUP($C11271,Concelho!$A$2:$J$309,2))</f>
        <v>0</v>
      </c>
      <c r="B11271" s="58">
        <f>IF($E11271="",$A11271*100,VLOOKUP($E$2,Freguesia!$A$2:$I$3093,3,0))</f>
        <v>0</v>
      </c>
      <c r="C11271" s="47"/>
      <c r="D11271" s="40" t="str">
        <f>IF($C11271="","",VLOOKUP(INT(VLOOKUP($C$2,Concelho!$A$2:$J$309,2)/100),Dist_Ilha!$A$2:$F$30,2))</f>
        <v/>
      </c>
      <c r="E11271" s="47"/>
      <c r="F11271" s="49"/>
      <c r="G11271" s="55"/>
    </row>
    <row r="11272" spans="1:7" ht="15" customHeight="1" x14ac:dyDescent="0.2">
      <c r="A11272" s="44">
        <f>IF($C11272="",0,VLOOKUP($C11272,Concelho!$A$2:$J$309,2))</f>
        <v>0</v>
      </c>
      <c r="B11272" s="58">
        <f>IF($E11272="",$A11272*100,VLOOKUP($E$2,Freguesia!$A$2:$I$3093,3,0))</f>
        <v>0</v>
      </c>
      <c r="C11272" s="47"/>
      <c r="D11272" s="40" t="str">
        <f>IF($C11272="","",VLOOKUP(INT(VLOOKUP($C$2,Concelho!$A$2:$J$309,2)/100),Dist_Ilha!$A$2:$F$30,2))</f>
        <v/>
      </c>
      <c r="E11272" s="47"/>
      <c r="F11272" s="49"/>
      <c r="G11272" s="55"/>
    </row>
    <row r="11273" spans="1:7" ht="15" customHeight="1" x14ac:dyDescent="0.2">
      <c r="A11273" s="44">
        <f>IF($C11273="",0,VLOOKUP($C11273,Concelho!$A$2:$J$309,2))</f>
        <v>0</v>
      </c>
      <c r="B11273" s="58">
        <f>IF($E11273="",$A11273*100,VLOOKUP($E$2,Freguesia!$A$2:$I$3093,3,0))</f>
        <v>0</v>
      </c>
      <c r="C11273" s="47"/>
      <c r="D11273" s="40" t="str">
        <f>IF($C11273="","",VLOOKUP(INT(VLOOKUP($C$2,Concelho!$A$2:$J$309,2)/100),Dist_Ilha!$A$2:$F$30,2))</f>
        <v/>
      </c>
      <c r="E11273" s="47"/>
      <c r="F11273" s="49"/>
      <c r="G11273" s="55"/>
    </row>
    <row r="11274" spans="1:7" ht="15" customHeight="1" x14ac:dyDescent="0.2">
      <c r="A11274" s="44">
        <f>IF($C11274="",0,VLOOKUP($C11274,Concelho!$A$2:$J$309,2))</f>
        <v>0</v>
      </c>
      <c r="B11274" s="58">
        <f>IF($E11274="",$A11274*100,VLOOKUP($E$2,Freguesia!$A$2:$I$3093,3,0))</f>
        <v>0</v>
      </c>
      <c r="C11274" s="47"/>
      <c r="D11274" s="40" t="str">
        <f>IF($C11274="","",VLOOKUP(INT(VLOOKUP($C$2,Concelho!$A$2:$J$309,2)/100),Dist_Ilha!$A$2:$F$30,2))</f>
        <v/>
      </c>
      <c r="E11274" s="47"/>
      <c r="F11274" s="49"/>
      <c r="G11274" s="55"/>
    </row>
    <row r="11275" spans="1:7" ht="15" customHeight="1" x14ac:dyDescent="0.2">
      <c r="A11275" s="44">
        <f>IF($C11275="",0,VLOOKUP($C11275,Concelho!$A$2:$J$309,2))</f>
        <v>0</v>
      </c>
      <c r="B11275" s="58">
        <f>IF($E11275="",$A11275*100,VLOOKUP($E$2,Freguesia!$A$2:$I$3093,3,0))</f>
        <v>0</v>
      </c>
      <c r="C11275" s="47"/>
      <c r="D11275" s="40" t="str">
        <f>IF($C11275="","",VLOOKUP(INT(VLOOKUP($C$2,Concelho!$A$2:$J$309,2)/100),Dist_Ilha!$A$2:$F$30,2))</f>
        <v/>
      </c>
      <c r="E11275" s="47"/>
      <c r="F11275" s="49"/>
      <c r="G11275" s="55"/>
    </row>
    <row r="11276" spans="1:7" ht="15" customHeight="1" x14ac:dyDescent="0.2">
      <c r="A11276" s="44">
        <f>IF($C11276="",0,VLOOKUP($C11276,Concelho!$A$2:$J$309,2))</f>
        <v>0</v>
      </c>
      <c r="B11276" s="58">
        <f>IF($E11276="",$A11276*100,VLOOKUP($E$2,Freguesia!$A$2:$I$3093,3,0))</f>
        <v>0</v>
      </c>
      <c r="C11276" s="47"/>
      <c r="D11276" s="40" t="str">
        <f>IF($C11276="","",VLOOKUP(INT(VLOOKUP($C$2,Concelho!$A$2:$J$309,2)/100),Dist_Ilha!$A$2:$F$30,2))</f>
        <v/>
      </c>
      <c r="E11276" s="47"/>
      <c r="F11276" s="49"/>
      <c r="G11276" s="55"/>
    </row>
    <row r="11277" spans="1:7" ht="15" customHeight="1" x14ac:dyDescent="0.2">
      <c r="A11277" s="44">
        <f>IF($C11277="",0,VLOOKUP($C11277,Concelho!$A$2:$J$309,2))</f>
        <v>0</v>
      </c>
      <c r="B11277" s="58">
        <f>IF($E11277="",$A11277*100,VLOOKUP($E$2,Freguesia!$A$2:$I$3093,3,0))</f>
        <v>0</v>
      </c>
      <c r="C11277" s="47"/>
      <c r="D11277" s="40" t="str">
        <f>IF($C11277="","",VLOOKUP(INT(VLOOKUP($C$2,Concelho!$A$2:$J$309,2)/100),Dist_Ilha!$A$2:$F$30,2))</f>
        <v/>
      </c>
      <c r="E11277" s="47"/>
      <c r="F11277" s="49"/>
      <c r="G11277" s="55"/>
    </row>
    <row r="11278" spans="1:7" ht="15" customHeight="1" x14ac:dyDescent="0.2">
      <c r="A11278" s="44">
        <f>IF($C11278="",0,VLOOKUP($C11278,Concelho!$A$2:$J$309,2))</f>
        <v>0</v>
      </c>
      <c r="B11278" s="58">
        <f>IF($E11278="",$A11278*100,VLOOKUP($E$2,Freguesia!$A$2:$I$3093,3,0))</f>
        <v>0</v>
      </c>
      <c r="C11278" s="47"/>
      <c r="D11278" s="40" t="str">
        <f>IF($C11278="","",VLOOKUP(INT(VLOOKUP($C$2,Concelho!$A$2:$J$309,2)/100),Dist_Ilha!$A$2:$F$30,2))</f>
        <v/>
      </c>
      <c r="E11278" s="47"/>
      <c r="F11278" s="49"/>
      <c r="G11278" s="55"/>
    </row>
    <row r="11279" spans="1:7" ht="15" customHeight="1" x14ac:dyDescent="0.2">
      <c r="A11279" s="44">
        <f>IF($C11279="",0,VLOOKUP($C11279,Concelho!$A$2:$J$309,2))</f>
        <v>0</v>
      </c>
      <c r="B11279" s="58">
        <f>IF($E11279="",$A11279*100,VLOOKUP($E$2,Freguesia!$A$2:$I$3093,3,0))</f>
        <v>0</v>
      </c>
      <c r="C11279" s="47"/>
      <c r="D11279" s="40" t="str">
        <f>IF($C11279="","",VLOOKUP(INT(VLOOKUP($C$2,Concelho!$A$2:$J$309,2)/100),Dist_Ilha!$A$2:$F$30,2))</f>
        <v/>
      </c>
      <c r="E11279" s="47"/>
      <c r="F11279" s="49"/>
      <c r="G11279" s="55"/>
    </row>
    <row r="11280" spans="1:7" ht="15" customHeight="1" x14ac:dyDescent="0.2">
      <c r="A11280" s="44">
        <f>IF($C11280="",0,VLOOKUP($C11280,Concelho!$A$2:$J$309,2))</f>
        <v>0</v>
      </c>
      <c r="B11280" s="58">
        <f>IF($E11280="",$A11280*100,VLOOKUP($E$2,Freguesia!$A$2:$I$3093,3,0))</f>
        <v>0</v>
      </c>
      <c r="C11280" s="47"/>
      <c r="D11280" s="40" t="str">
        <f>IF($C11280="","",VLOOKUP(INT(VLOOKUP($C$2,Concelho!$A$2:$J$309,2)/100),Dist_Ilha!$A$2:$F$30,2))</f>
        <v/>
      </c>
      <c r="E11280" s="47"/>
      <c r="F11280" s="49"/>
      <c r="G11280" s="55"/>
    </row>
    <row r="11281" spans="1:7" ht="15" customHeight="1" x14ac:dyDescent="0.2">
      <c r="A11281" s="44">
        <f>IF($C11281="",0,VLOOKUP($C11281,Concelho!$A$2:$J$309,2))</f>
        <v>0</v>
      </c>
      <c r="B11281" s="58">
        <f>IF($E11281="",$A11281*100,VLOOKUP($E$2,Freguesia!$A$2:$I$3093,3,0))</f>
        <v>0</v>
      </c>
      <c r="C11281" s="47"/>
      <c r="D11281" s="40" t="str">
        <f>IF($C11281="","",VLOOKUP(INT(VLOOKUP($C$2,Concelho!$A$2:$J$309,2)/100),Dist_Ilha!$A$2:$F$30,2))</f>
        <v/>
      </c>
      <c r="E11281" s="47"/>
      <c r="F11281" s="49"/>
      <c r="G11281" s="55"/>
    </row>
    <row r="11282" spans="1:7" ht="15" customHeight="1" x14ac:dyDescent="0.2">
      <c r="A11282" s="44">
        <f>IF($C11282="",0,VLOOKUP($C11282,Concelho!$A$2:$J$309,2))</f>
        <v>0</v>
      </c>
      <c r="B11282" s="58">
        <f>IF($E11282="",$A11282*100,VLOOKUP($E$2,Freguesia!$A$2:$I$3093,3,0))</f>
        <v>0</v>
      </c>
      <c r="C11282" s="47"/>
      <c r="D11282" s="40" t="str">
        <f>IF($C11282="","",VLOOKUP(INT(VLOOKUP($C$2,Concelho!$A$2:$J$309,2)/100),Dist_Ilha!$A$2:$F$30,2))</f>
        <v/>
      </c>
      <c r="E11282" s="47"/>
      <c r="F11282" s="49"/>
      <c r="G11282" s="55"/>
    </row>
    <row r="11283" spans="1:7" ht="15" customHeight="1" x14ac:dyDescent="0.2">
      <c r="A11283" s="44">
        <f>IF($C11283="",0,VLOOKUP($C11283,Concelho!$A$2:$J$309,2))</f>
        <v>0</v>
      </c>
      <c r="B11283" s="58">
        <f>IF($E11283="",$A11283*100,VLOOKUP($E$2,Freguesia!$A$2:$I$3093,3,0))</f>
        <v>0</v>
      </c>
      <c r="C11283" s="47"/>
      <c r="D11283" s="40" t="str">
        <f>IF($C11283="","",VLOOKUP(INT(VLOOKUP($C$2,Concelho!$A$2:$J$309,2)/100),Dist_Ilha!$A$2:$F$30,2))</f>
        <v/>
      </c>
      <c r="E11283" s="47"/>
      <c r="F11283" s="49"/>
      <c r="G11283" s="55"/>
    </row>
    <row r="11284" spans="1:7" ht="15" customHeight="1" x14ac:dyDescent="0.2">
      <c r="A11284" s="44">
        <f>IF($C11284="",0,VLOOKUP($C11284,Concelho!$A$2:$J$309,2))</f>
        <v>0</v>
      </c>
      <c r="B11284" s="58">
        <f>IF($E11284="",$A11284*100,VLOOKUP($E$2,Freguesia!$A$2:$I$3093,3,0))</f>
        <v>0</v>
      </c>
      <c r="C11284" s="47"/>
      <c r="D11284" s="40" t="str">
        <f>IF($C11284="","",VLOOKUP(INT(VLOOKUP($C$2,Concelho!$A$2:$J$309,2)/100),Dist_Ilha!$A$2:$F$30,2))</f>
        <v/>
      </c>
      <c r="E11284" s="47"/>
      <c r="F11284" s="49"/>
      <c r="G11284" s="55"/>
    </row>
    <row r="11285" spans="1:7" ht="15" customHeight="1" x14ac:dyDescent="0.2">
      <c r="A11285" s="44">
        <f>IF($C11285="",0,VLOOKUP($C11285,Concelho!$A$2:$J$309,2))</f>
        <v>0</v>
      </c>
      <c r="B11285" s="58">
        <f>IF($E11285="",$A11285*100,VLOOKUP($E$2,Freguesia!$A$2:$I$3093,3,0))</f>
        <v>0</v>
      </c>
      <c r="C11285" s="47"/>
      <c r="D11285" s="40" t="str">
        <f>IF($C11285="","",VLOOKUP(INT(VLOOKUP($C$2,Concelho!$A$2:$J$309,2)/100),Dist_Ilha!$A$2:$F$30,2))</f>
        <v/>
      </c>
      <c r="E11285" s="47"/>
      <c r="F11285" s="49"/>
      <c r="G11285" s="55"/>
    </row>
    <row r="11286" spans="1:7" ht="15" customHeight="1" x14ac:dyDescent="0.2">
      <c r="A11286" s="44">
        <f>IF($C11286="",0,VLOOKUP($C11286,Concelho!$A$2:$J$309,2))</f>
        <v>0</v>
      </c>
      <c r="B11286" s="58">
        <f>IF($E11286="",$A11286*100,VLOOKUP($E$2,Freguesia!$A$2:$I$3093,3,0))</f>
        <v>0</v>
      </c>
      <c r="C11286" s="47"/>
      <c r="D11286" s="40" t="str">
        <f>IF($C11286="","",VLOOKUP(INT(VLOOKUP($C$2,Concelho!$A$2:$J$309,2)/100),Dist_Ilha!$A$2:$F$30,2))</f>
        <v/>
      </c>
      <c r="E11286" s="47"/>
      <c r="F11286" s="49"/>
      <c r="G11286" s="55"/>
    </row>
    <row r="11287" spans="1:7" ht="15" customHeight="1" x14ac:dyDescent="0.2">
      <c r="A11287" s="44">
        <f>IF($C11287="",0,VLOOKUP($C11287,Concelho!$A$2:$J$309,2))</f>
        <v>0</v>
      </c>
      <c r="B11287" s="58">
        <f>IF($E11287="",$A11287*100,VLOOKUP($E$2,Freguesia!$A$2:$I$3093,3,0))</f>
        <v>0</v>
      </c>
      <c r="C11287" s="47"/>
      <c r="D11287" s="40" t="str">
        <f>IF($C11287="","",VLOOKUP(INT(VLOOKUP($C$2,Concelho!$A$2:$J$309,2)/100),Dist_Ilha!$A$2:$F$30,2))</f>
        <v/>
      </c>
      <c r="E11287" s="47"/>
      <c r="F11287" s="49"/>
      <c r="G11287" s="55"/>
    </row>
    <row r="11288" spans="1:7" ht="15" customHeight="1" x14ac:dyDescent="0.2">
      <c r="A11288" s="44">
        <f>IF($C11288="",0,VLOOKUP($C11288,Concelho!$A$2:$J$309,2))</f>
        <v>0</v>
      </c>
      <c r="B11288" s="58">
        <f>IF($E11288="",$A11288*100,VLOOKUP($E$2,Freguesia!$A$2:$I$3093,3,0))</f>
        <v>0</v>
      </c>
      <c r="C11288" s="47"/>
      <c r="D11288" s="40" t="str">
        <f>IF($C11288="","",VLOOKUP(INT(VLOOKUP($C$2,Concelho!$A$2:$J$309,2)/100),Dist_Ilha!$A$2:$F$30,2))</f>
        <v/>
      </c>
      <c r="E11288" s="47"/>
      <c r="F11288" s="49"/>
      <c r="G11288" s="55"/>
    </row>
    <row r="11289" spans="1:7" ht="15" customHeight="1" x14ac:dyDescent="0.2">
      <c r="A11289" s="44">
        <f>IF($C11289="",0,VLOOKUP($C11289,Concelho!$A$2:$J$309,2))</f>
        <v>0</v>
      </c>
      <c r="B11289" s="58">
        <f>IF($E11289="",$A11289*100,VLOOKUP($E$2,Freguesia!$A$2:$I$3093,3,0))</f>
        <v>0</v>
      </c>
      <c r="C11289" s="47"/>
      <c r="D11289" s="40" t="str">
        <f>IF($C11289="","",VLOOKUP(INT(VLOOKUP($C$2,Concelho!$A$2:$J$309,2)/100),Dist_Ilha!$A$2:$F$30,2))</f>
        <v/>
      </c>
      <c r="E11289" s="47"/>
      <c r="F11289" s="49"/>
      <c r="G11289" s="55"/>
    </row>
    <row r="11290" spans="1:7" ht="15" customHeight="1" x14ac:dyDescent="0.2">
      <c r="A11290" s="44">
        <f>IF($C11290="",0,VLOOKUP($C11290,Concelho!$A$2:$J$309,2))</f>
        <v>0</v>
      </c>
      <c r="B11290" s="58">
        <f>IF($E11290="",$A11290*100,VLOOKUP($E$2,Freguesia!$A$2:$I$3093,3,0))</f>
        <v>0</v>
      </c>
      <c r="C11290" s="47"/>
      <c r="D11290" s="40" t="str">
        <f>IF($C11290="","",VLOOKUP(INT(VLOOKUP($C$2,Concelho!$A$2:$J$309,2)/100),Dist_Ilha!$A$2:$F$30,2))</f>
        <v/>
      </c>
      <c r="E11290" s="47"/>
      <c r="F11290" s="49"/>
      <c r="G11290" s="55"/>
    </row>
    <row r="11291" spans="1:7" ht="15" customHeight="1" x14ac:dyDescent="0.2">
      <c r="A11291" s="44">
        <f>IF($C11291="",0,VLOOKUP($C11291,Concelho!$A$2:$J$309,2))</f>
        <v>0</v>
      </c>
      <c r="B11291" s="58">
        <f>IF($E11291="",$A11291*100,VLOOKUP($E$2,Freguesia!$A$2:$I$3093,3,0))</f>
        <v>0</v>
      </c>
      <c r="C11291" s="47"/>
      <c r="D11291" s="40" t="str">
        <f>IF($C11291="","",VLOOKUP(INT(VLOOKUP($C$2,Concelho!$A$2:$J$309,2)/100),Dist_Ilha!$A$2:$F$30,2))</f>
        <v/>
      </c>
      <c r="E11291" s="47"/>
      <c r="F11291" s="49"/>
      <c r="G11291" s="55"/>
    </row>
    <row r="11292" spans="1:7" ht="15" customHeight="1" x14ac:dyDescent="0.2">
      <c r="A11292" s="44">
        <f>IF($C11292="",0,VLOOKUP($C11292,Concelho!$A$2:$J$309,2))</f>
        <v>0</v>
      </c>
      <c r="B11292" s="58">
        <f>IF($E11292="",$A11292*100,VLOOKUP($E$2,Freguesia!$A$2:$I$3093,3,0))</f>
        <v>0</v>
      </c>
      <c r="C11292" s="47"/>
      <c r="D11292" s="40" t="str">
        <f>IF($C11292="","",VLOOKUP(INT(VLOOKUP($C$2,Concelho!$A$2:$J$309,2)/100),Dist_Ilha!$A$2:$F$30,2))</f>
        <v/>
      </c>
      <c r="E11292" s="47"/>
      <c r="F11292" s="49"/>
      <c r="G11292" s="55"/>
    </row>
    <row r="11293" spans="1:7" ht="15" customHeight="1" x14ac:dyDescent="0.2">
      <c r="A11293" s="44">
        <f>IF($C11293="",0,VLOOKUP($C11293,Concelho!$A$2:$J$309,2))</f>
        <v>0</v>
      </c>
      <c r="B11293" s="58">
        <f>IF($E11293="",$A11293*100,VLOOKUP($E$2,Freguesia!$A$2:$I$3093,3,0))</f>
        <v>0</v>
      </c>
      <c r="C11293" s="47"/>
      <c r="D11293" s="40" t="str">
        <f>IF($C11293="","",VLOOKUP(INT(VLOOKUP($C$2,Concelho!$A$2:$J$309,2)/100),Dist_Ilha!$A$2:$F$30,2))</f>
        <v/>
      </c>
      <c r="E11293" s="47"/>
      <c r="F11293" s="49"/>
      <c r="G11293" s="55"/>
    </row>
    <row r="11294" spans="1:7" ht="15" customHeight="1" x14ac:dyDescent="0.2">
      <c r="A11294" s="44">
        <f>IF($C11294="",0,VLOOKUP($C11294,Concelho!$A$2:$J$309,2))</f>
        <v>0</v>
      </c>
      <c r="B11294" s="58">
        <f>IF($E11294="",$A11294*100,VLOOKUP($E$2,Freguesia!$A$2:$I$3093,3,0))</f>
        <v>0</v>
      </c>
      <c r="C11294" s="47"/>
      <c r="D11294" s="40" t="str">
        <f>IF($C11294="","",VLOOKUP(INT(VLOOKUP($C$2,Concelho!$A$2:$J$309,2)/100),Dist_Ilha!$A$2:$F$30,2))</f>
        <v/>
      </c>
      <c r="E11294" s="47"/>
      <c r="F11294" s="49"/>
      <c r="G11294" s="55"/>
    </row>
    <row r="11295" spans="1:7" ht="15" customHeight="1" x14ac:dyDescent="0.2">
      <c r="A11295" s="44">
        <f>IF($C11295="",0,VLOOKUP($C11295,Concelho!$A$2:$J$309,2))</f>
        <v>0</v>
      </c>
      <c r="B11295" s="58">
        <f>IF($E11295="",$A11295*100,VLOOKUP($E$2,Freguesia!$A$2:$I$3093,3,0))</f>
        <v>0</v>
      </c>
      <c r="C11295" s="47"/>
      <c r="D11295" s="40" t="str">
        <f>IF($C11295="","",VLOOKUP(INT(VLOOKUP($C$2,Concelho!$A$2:$J$309,2)/100),Dist_Ilha!$A$2:$F$30,2))</f>
        <v/>
      </c>
      <c r="E11295" s="47"/>
      <c r="F11295" s="49"/>
      <c r="G11295" s="55"/>
    </row>
    <row r="11296" spans="1:7" ht="15" customHeight="1" x14ac:dyDescent="0.2">
      <c r="A11296" s="44">
        <f>IF($C11296="",0,VLOOKUP($C11296,Concelho!$A$2:$J$309,2))</f>
        <v>0</v>
      </c>
      <c r="B11296" s="58">
        <f>IF($E11296="",$A11296*100,VLOOKUP($E$2,Freguesia!$A$2:$I$3093,3,0))</f>
        <v>0</v>
      </c>
      <c r="C11296" s="47"/>
      <c r="D11296" s="40" t="str">
        <f>IF($C11296="","",VLOOKUP(INT(VLOOKUP($C$2,Concelho!$A$2:$J$309,2)/100),Dist_Ilha!$A$2:$F$30,2))</f>
        <v/>
      </c>
      <c r="E11296" s="47"/>
      <c r="F11296" s="49"/>
      <c r="G11296" s="55"/>
    </row>
    <row r="11297" spans="1:7" ht="15" customHeight="1" x14ac:dyDescent="0.2">
      <c r="A11297" s="44">
        <f>IF($C11297="",0,VLOOKUP($C11297,Concelho!$A$2:$J$309,2))</f>
        <v>0</v>
      </c>
      <c r="B11297" s="58">
        <f>IF($E11297="",$A11297*100,VLOOKUP($E$2,Freguesia!$A$2:$I$3093,3,0))</f>
        <v>0</v>
      </c>
      <c r="C11297" s="47"/>
      <c r="D11297" s="40" t="str">
        <f>IF($C11297="","",VLOOKUP(INT(VLOOKUP($C$2,Concelho!$A$2:$J$309,2)/100),Dist_Ilha!$A$2:$F$30,2))</f>
        <v/>
      </c>
      <c r="E11297" s="47"/>
      <c r="F11297" s="49"/>
      <c r="G11297" s="55"/>
    </row>
    <row r="11298" spans="1:7" ht="15" customHeight="1" x14ac:dyDescent="0.2">
      <c r="A11298" s="44">
        <f>IF($C11298="",0,VLOOKUP($C11298,Concelho!$A$2:$J$309,2))</f>
        <v>0</v>
      </c>
      <c r="B11298" s="58">
        <f>IF($E11298="",$A11298*100,VLOOKUP($E$2,Freguesia!$A$2:$I$3093,3,0))</f>
        <v>0</v>
      </c>
      <c r="C11298" s="47"/>
      <c r="D11298" s="40" t="str">
        <f>IF($C11298="","",VLOOKUP(INT(VLOOKUP($C$2,Concelho!$A$2:$J$309,2)/100),Dist_Ilha!$A$2:$F$30,2))</f>
        <v/>
      </c>
      <c r="E11298" s="47"/>
      <c r="F11298" s="49"/>
      <c r="G11298" s="55"/>
    </row>
    <row r="11299" spans="1:7" ht="15" customHeight="1" x14ac:dyDescent="0.2">
      <c r="A11299" s="44">
        <f>IF($C11299="",0,VLOOKUP($C11299,Concelho!$A$2:$J$309,2))</f>
        <v>0</v>
      </c>
      <c r="B11299" s="58">
        <f>IF($E11299="",$A11299*100,VLOOKUP($E$2,Freguesia!$A$2:$I$3093,3,0))</f>
        <v>0</v>
      </c>
      <c r="C11299" s="47"/>
      <c r="D11299" s="40" t="str">
        <f>IF($C11299="","",VLOOKUP(INT(VLOOKUP($C$2,Concelho!$A$2:$J$309,2)/100),Dist_Ilha!$A$2:$F$30,2))</f>
        <v/>
      </c>
      <c r="E11299" s="47"/>
      <c r="F11299" s="49"/>
      <c r="G11299" s="55"/>
    </row>
    <row r="11300" spans="1:7" ht="15" customHeight="1" x14ac:dyDescent="0.2">
      <c r="A11300" s="44">
        <f>IF($C11300="",0,VLOOKUP($C11300,Concelho!$A$2:$J$309,2))</f>
        <v>0</v>
      </c>
      <c r="B11300" s="58">
        <f>IF($E11300="",$A11300*100,VLOOKUP($E$2,Freguesia!$A$2:$I$3093,3,0))</f>
        <v>0</v>
      </c>
      <c r="C11300" s="47"/>
      <c r="D11300" s="40" t="str">
        <f>IF($C11300="","",VLOOKUP(INT(VLOOKUP($C$2,Concelho!$A$2:$J$309,2)/100),Dist_Ilha!$A$2:$F$30,2))</f>
        <v/>
      </c>
      <c r="E11300" s="47"/>
      <c r="F11300" s="49"/>
      <c r="G11300" s="55"/>
    </row>
    <row r="11301" spans="1:7" ht="15" customHeight="1" x14ac:dyDescent="0.2">
      <c r="A11301" s="44">
        <f>IF($C11301="",0,VLOOKUP($C11301,Concelho!$A$2:$J$309,2))</f>
        <v>0</v>
      </c>
      <c r="B11301" s="58">
        <f>IF($E11301="",$A11301*100,VLOOKUP($E$2,Freguesia!$A$2:$I$3093,3,0))</f>
        <v>0</v>
      </c>
      <c r="C11301" s="47"/>
      <c r="D11301" s="40" t="str">
        <f>IF($C11301="","",VLOOKUP(INT(VLOOKUP($C$2,Concelho!$A$2:$J$309,2)/100),Dist_Ilha!$A$2:$F$30,2))</f>
        <v/>
      </c>
      <c r="E11301" s="47"/>
      <c r="F11301" s="49"/>
      <c r="G11301" s="55"/>
    </row>
    <row r="11302" spans="1:7" ht="15" customHeight="1" x14ac:dyDescent="0.2">
      <c r="A11302" s="44">
        <f>IF($C11302="",0,VLOOKUP($C11302,Concelho!$A$2:$J$309,2))</f>
        <v>0</v>
      </c>
      <c r="B11302" s="58">
        <f>IF($E11302="",$A11302*100,VLOOKUP($E$2,Freguesia!$A$2:$I$3093,3,0))</f>
        <v>0</v>
      </c>
      <c r="C11302" s="47"/>
      <c r="D11302" s="40" t="str">
        <f>IF($C11302="","",VLOOKUP(INT(VLOOKUP($C$2,Concelho!$A$2:$J$309,2)/100),Dist_Ilha!$A$2:$F$30,2))</f>
        <v/>
      </c>
      <c r="E11302" s="47"/>
      <c r="F11302" s="49"/>
      <c r="G11302" s="55"/>
    </row>
    <row r="11303" spans="1:7" ht="15" customHeight="1" x14ac:dyDescent="0.2">
      <c r="A11303" s="44">
        <f>IF($C11303="",0,VLOOKUP($C11303,Concelho!$A$2:$J$309,2))</f>
        <v>0</v>
      </c>
      <c r="B11303" s="58">
        <f>IF($E11303="",$A11303*100,VLOOKUP($E$2,Freguesia!$A$2:$I$3093,3,0))</f>
        <v>0</v>
      </c>
      <c r="C11303" s="47"/>
      <c r="D11303" s="40" t="str">
        <f>IF($C11303="","",VLOOKUP(INT(VLOOKUP($C$2,Concelho!$A$2:$J$309,2)/100),Dist_Ilha!$A$2:$F$30,2))</f>
        <v/>
      </c>
      <c r="E11303" s="47"/>
      <c r="F11303" s="49"/>
      <c r="G11303" s="55"/>
    </row>
    <row r="11304" spans="1:7" ht="15" customHeight="1" x14ac:dyDescent="0.2">
      <c r="A11304" s="44">
        <f>IF($C11304="",0,VLOOKUP($C11304,Concelho!$A$2:$J$309,2))</f>
        <v>0</v>
      </c>
      <c r="B11304" s="58">
        <f>IF($E11304="",$A11304*100,VLOOKUP($E$2,Freguesia!$A$2:$I$3093,3,0))</f>
        <v>0</v>
      </c>
      <c r="C11304" s="47"/>
      <c r="D11304" s="40" t="str">
        <f>IF($C11304="","",VLOOKUP(INT(VLOOKUP($C$2,Concelho!$A$2:$J$309,2)/100),Dist_Ilha!$A$2:$F$30,2))</f>
        <v/>
      </c>
      <c r="E11304" s="47"/>
      <c r="F11304" s="49"/>
      <c r="G11304" s="55"/>
    </row>
    <row r="11305" spans="1:7" ht="15" customHeight="1" x14ac:dyDescent="0.2">
      <c r="A11305" s="44">
        <f>IF($C11305="",0,VLOOKUP($C11305,Concelho!$A$2:$J$309,2))</f>
        <v>0</v>
      </c>
      <c r="B11305" s="58">
        <f>IF($E11305="",$A11305*100,VLOOKUP($E$2,Freguesia!$A$2:$I$3093,3,0))</f>
        <v>0</v>
      </c>
      <c r="C11305" s="47"/>
      <c r="D11305" s="40" t="str">
        <f>IF($C11305="","",VLOOKUP(INT(VLOOKUP($C$2,Concelho!$A$2:$J$309,2)/100),Dist_Ilha!$A$2:$F$30,2))</f>
        <v/>
      </c>
      <c r="E11305" s="47"/>
      <c r="F11305" s="49"/>
      <c r="G11305" s="55"/>
    </row>
    <row r="11306" spans="1:7" ht="15" customHeight="1" x14ac:dyDescent="0.2">
      <c r="A11306" s="44">
        <f>IF($C11306="",0,VLOOKUP($C11306,Concelho!$A$2:$J$309,2))</f>
        <v>0</v>
      </c>
      <c r="B11306" s="58">
        <f>IF($E11306="",$A11306*100,VLOOKUP($E$2,Freguesia!$A$2:$I$3093,3,0))</f>
        <v>0</v>
      </c>
      <c r="C11306" s="47"/>
      <c r="D11306" s="40" t="str">
        <f>IF($C11306="","",VLOOKUP(INT(VLOOKUP($C$2,Concelho!$A$2:$J$309,2)/100),Dist_Ilha!$A$2:$F$30,2))</f>
        <v/>
      </c>
      <c r="E11306" s="47"/>
      <c r="F11306" s="49"/>
      <c r="G11306" s="55"/>
    </row>
    <row r="11307" spans="1:7" ht="15" customHeight="1" x14ac:dyDescent="0.2">
      <c r="A11307" s="44">
        <f>IF($C11307="",0,VLOOKUP($C11307,Concelho!$A$2:$J$309,2))</f>
        <v>0</v>
      </c>
      <c r="B11307" s="58">
        <f>IF($E11307="",$A11307*100,VLOOKUP($E$2,Freguesia!$A$2:$I$3093,3,0))</f>
        <v>0</v>
      </c>
      <c r="C11307" s="47"/>
      <c r="D11307" s="40" t="str">
        <f>IF($C11307="","",VLOOKUP(INT(VLOOKUP($C$2,Concelho!$A$2:$J$309,2)/100),Dist_Ilha!$A$2:$F$30,2))</f>
        <v/>
      </c>
      <c r="E11307" s="47"/>
      <c r="F11307" s="49"/>
      <c r="G11307" s="55"/>
    </row>
    <row r="11308" spans="1:7" ht="15" customHeight="1" x14ac:dyDescent="0.2">
      <c r="A11308" s="44">
        <f>IF($C11308="",0,VLOOKUP($C11308,Concelho!$A$2:$J$309,2))</f>
        <v>0</v>
      </c>
      <c r="B11308" s="58">
        <f>IF($E11308="",$A11308*100,VLOOKUP($E$2,Freguesia!$A$2:$I$3093,3,0))</f>
        <v>0</v>
      </c>
      <c r="C11308" s="47"/>
      <c r="D11308" s="40" t="str">
        <f>IF($C11308="","",VLOOKUP(INT(VLOOKUP($C$2,Concelho!$A$2:$J$309,2)/100),Dist_Ilha!$A$2:$F$30,2))</f>
        <v/>
      </c>
      <c r="E11308" s="47"/>
      <c r="F11308" s="49"/>
      <c r="G11308" s="55"/>
    </row>
    <row r="11309" spans="1:7" ht="15" customHeight="1" x14ac:dyDescent="0.2">
      <c r="A11309" s="44">
        <f>IF($C11309="",0,VLOOKUP($C11309,Concelho!$A$2:$J$309,2))</f>
        <v>0</v>
      </c>
      <c r="B11309" s="58">
        <f>IF($E11309="",$A11309*100,VLOOKUP($E$2,Freguesia!$A$2:$I$3093,3,0))</f>
        <v>0</v>
      </c>
      <c r="C11309" s="47"/>
      <c r="D11309" s="40" t="str">
        <f>IF($C11309="","",VLOOKUP(INT(VLOOKUP($C$2,Concelho!$A$2:$J$309,2)/100),Dist_Ilha!$A$2:$F$30,2))</f>
        <v/>
      </c>
      <c r="E11309" s="47"/>
      <c r="F11309" s="49"/>
      <c r="G11309" s="55"/>
    </row>
    <row r="11310" spans="1:7" ht="15" customHeight="1" x14ac:dyDescent="0.2">
      <c r="A11310" s="44">
        <f>IF($C11310="",0,VLOOKUP($C11310,Concelho!$A$2:$J$309,2))</f>
        <v>0</v>
      </c>
      <c r="B11310" s="58">
        <f>IF($E11310="",$A11310*100,VLOOKUP($E$2,Freguesia!$A$2:$I$3093,3,0))</f>
        <v>0</v>
      </c>
      <c r="C11310" s="47"/>
      <c r="D11310" s="40" t="str">
        <f>IF($C11310="","",VLOOKUP(INT(VLOOKUP($C$2,Concelho!$A$2:$J$309,2)/100),Dist_Ilha!$A$2:$F$30,2))</f>
        <v/>
      </c>
      <c r="E11310" s="47"/>
      <c r="F11310" s="49"/>
      <c r="G11310" s="55"/>
    </row>
    <row r="11311" spans="1:7" ht="15" customHeight="1" x14ac:dyDescent="0.2">
      <c r="A11311" s="44">
        <f>IF($C11311="",0,VLOOKUP($C11311,Concelho!$A$2:$J$309,2))</f>
        <v>0</v>
      </c>
      <c r="B11311" s="58">
        <f>IF($E11311="",$A11311*100,VLOOKUP($E$2,Freguesia!$A$2:$I$3093,3,0))</f>
        <v>0</v>
      </c>
      <c r="C11311" s="47"/>
      <c r="D11311" s="40" t="str">
        <f>IF($C11311="","",VLOOKUP(INT(VLOOKUP($C$2,Concelho!$A$2:$J$309,2)/100),Dist_Ilha!$A$2:$F$30,2))</f>
        <v/>
      </c>
      <c r="E11311" s="47"/>
      <c r="F11311" s="49"/>
      <c r="G11311" s="55"/>
    </row>
    <row r="11312" spans="1:7" ht="15" customHeight="1" x14ac:dyDescent="0.2">
      <c r="A11312" s="44">
        <f>IF($C11312="",0,VLOOKUP($C11312,Concelho!$A$2:$J$309,2))</f>
        <v>0</v>
      </c>
      <c r="B11312" s="58">
        <f>IF($E11312="",$A11312*100,VLOOKUP($E$2,Freguesia!$A$2:$I$3093,3,0))</f>
        <v>0</v>
      </c>
      <c r="C11312" s="47"/>
      <c r="D11312" s="40" t="str">
        <f>IF($C11312="","",VLOOKUP(INT(VLOOKUP($C$2,Concelho!$A$2:$J$309,2)/100),Dist_Ilha!$A$2:$F$30,2))</f>
        <v/>
      </c>
      <c r="E11312" s="47"/>
      <c r="F11312" s="49"/>
      <c r="G11312" s="55"/>
    </row>
    <row r="11313" spans="1:7" ht="15" customHeight="1" x14ac:dyDescent="0.2">
      <c r="A11313" s="44">
        <f>IF($C11313="",0,VLOOKUP($C11313,Concelho!$A$2:$J$309,2))</f>
        <v>0</v>
      </c>
      <c r="B11313" s="58">
        <f>IF($E11313="",$A11313*100,VLOOKUP($E$2,Freguesia!$A$2:$I$3093,3,0))</f>
        <v>0</v>
      </c>
      <c r="C11313" s="47"/>
      <c r="D11313" s="40" t="str">
        <f>IF($C11313="","",VLOOKUP(INT(VLOOKUP($C$2,Concelho!$A$2:$J$309,2)/100),Dist_Ilha!$A$2:$F$30,2))</f>
        <v/>
      </c>
      <c r="E11313" s="47"/>
      <c r="F11313" s="49"/>
      <c r="G11313" s="55"/>
    </row>
    <row r="11314" spans="1:7" ht="15" customHeight="1" x14ac:dyDescent="0.2">
      <c r="A11314" s="44">
        <f>IF($C11314="",0,VLOOKUP($C11314,Concelho!$A$2:$J$309,2))</f>
        <v>0</v>
      </c>
      <c r="B11314" s="58">
        <f>IF($E11314="",$A11314*100,VLOOKUP($E$2,Freguesia!$A$2:$I$3093,3,0))</f>
        <v>0</v>
      </c>
      <c r="C11314" s="47"/>
      <c r="D11314" s="40" t="str">
        <f>IF($C11314="","",VLOOKUP(INT(VLOOKUP($C$2,Concelho!$A$2:$J$309,2)/100),Dist_Ilha!$A$2:$F$30,2))</f>
        <v/>
      </c>
      <c r="E11314" s="47"/>
      <c r="F11314" s="49"/>
      <c r="G11314" s="55"/>
    </row>
    <row r="11315" spans="1:7" ht="15" customHeight="1" x14ac:dyDescent="0.2">
      <c r="A11315" s="44">
        <f>IF($C11315="",0,VLOOKUP($C11315,Concelho!$A$2:$J$309,2))</f>
        <v>0</v>
      </c>
      <c r="B11315" s="58">
        <f>IF($E11315="",$A11315*100,VLOOKUP($E$2,Freguesia!$A$2:$I$3093,3,0))</f>
        <v>0</v>
      </c>
      <c r="C11315" s="47"/>
      <c r="D11315" s="40" t="str">
        <f>IF($C11315="","",VLOOKUP(INT(VLOOKUP($C$2,Concelho!$A$2:$J$309,2)/100),Dist_Ilha!$A$2:$F$30,2))</f>
        <v/>
      </c>
      <c r="E11315" s="47"/>
      <c r="F11315" s="49"/>
      <c r="G11315" s="55"/>
    </row>
    <row r="11316" spans="1:7" ht="15" customHeight="1" x14ac:dyDescent="0.2">
      <c r="A11316" s="44">
        <f>IF($C11316="",0,VLOOKUP($C11316,Concelho!$A$2:$J$309,2))</f>
        <v>0</v>
      </c>
      <c r="B11316" s="58">
        <f>IF($E11316="",$A11316*100,VLOOKUP($E$2,Freguesia!$A$2:$I$3093,3,0))</f>
        <v>0</v>
      </c>
      <c r="C11316" s="47"/>
      <c r="D11316" s="40" t="str">
        <f>IF($C11316="","",VLOOKUP(INT(VLOOKUP($C$2,Concelho!$A$2:$J$309,2)/100),Dist_Ilha!$A$2:$F$30,2))</f>
        <v/>
      </c>
      <c r="E11316" s="47"/>
      <c r="F11316" s="49"/>
      <c r="G11316" s="55"/>
    </row>
    <row r="11317" spans="1:7" ht="15" customHeight="1" x14ac:dyDescent="0.2">
      <c r="A11317" s="44">
        <f>IF($C11317="",0,VLOOKUP($C11317,Concelho!$A$2:$J$309,2))</f>
        <v>0</v>
      </c>
      <c r="B11317" s="58">
        <f>IF($E11317="",$A11317*100,VLOOKUP($E$2,Freguesia!$A$2:$I$3093,3,0))</f>
        <v>0</v>
      </c>
      <c r="C11317" s="47"/>
      <c r="D11317" s="40" t="str">
        <f>IF($C11317="","",VLOOKUP(INT(VLOOKUP($C$2,Concelho!$A$2:$J$309,2)/100),Dist_Ilha!$A$2:$F$30,2))</f>
        <v/>
      </c>
      <c r="E11317" s="47"/>
      <c r="F11317" s="49"/>
      <c r="G11317" s="55"/>
    </row>
    <row r="11318" spans="1:7" ht="15" customHeight="1" x14ac:dyDescent="0.2">
      <c r="A11318" s="44">
        <f>IF($C11318="",0,VLOOKUP($C11318,Concelho!$A$2:$J$309,2))</f>
        <v>0</v>
      </c>
      <c r="B11318" s="58">
        <f>IF($E11318="",$A11318*100,VLOOKUP($E$2,Freguesia!$A$2:$I$3093,3,0))</f>
        <v>0</v>
      </c>
      <c r="C11318" s="47"/>
      <c r="D11318" s="40" t="str">
        <f>IF($C11318="","",VLOOKUP(INT(VLOOKUP($C$2,Concelho!$A$2:$J$309,2)/100),Dist_Ilha!$A$2:$F$30,2))</f>
        <v/>
      </c>
      <c r="E11318" s="47"/>
      <c r="F11318" s="49"/>
      <c r="G11318" s="55"/>
    </row>
    <row r="11319" spans="1:7" ht="15" customHeight="1" x14ac:dyDescent="0.2">
      <c r="A11319" s="44">
        <f>IF($C11319="",0,VLOOKUP($C11319,Concelho!$A$2:$J$309,2))</f>
        <v>0</v>
      </c>
      <c r="B11319" s="58">
        <f>IF($E11319="",$A11319*100,VLOOKUP($E$2,Freguesia!$A$2:$I$3093,3,0))</f>
        <v>0</v>
      </c>
      <c r="C11319" s="47"/>
      <c r="D11319" s="40" t="str">
        <f>IF($C11319="","",VLOOKUP(INT(VLOOKUP($C$2,Concelho!$A$2:$J$309,2)/100),Dist_Ilha!$A$2:$F$30,2))</f>
        <v/>
      </c>
      <c r="E11319" s="47"/>
      <c r="F11319" s="49"/>
      <c r="G11319" s="55"/>
    </row>
    <row r="11320" spans="1:7" ht="15" customHeight="1" x14ac:dyDescent="0.2">
      <c r="A11320" s="44">
        <f>IF($C11320="",0,VLOOKUP($C11320,Concelho!$A$2:$J$309,2))</f>
        <v>0</v>
      </c>
      <c r="B11320" s="58">
        <f>IF($E11320="",$A11320*100,VLOOKUP($E$2,Freguesia!$A$2:$I$3093,3,0))</f>
        <v>0</v>
      </c>
      <c r="C11320" s="47"/>
      <c r="D11320" s="40" t="str">
        <f>IF($C11320="","",VLOOKUP(INT(VLOOKUP($C$2,Concelho!$A$2:$J$309,2)/100),Dist_Ilha!$A$2:$F$30,2))</f>
        <v/>
      </c>
      <c r="E11320" s="47"/>
      <c r="F11320" s="49"/>
      <c r="G11320" s="55"/>
    </row>
    <row r="11321" spans="1:7" ht="15" customHeight="1" x14ac:dyDescent="0.2">
      <c r="A11321" s="44">
        <f>IF($C11321="",0,VLOOKUP($C11321,Concelho!$A$2:$J$309,2))</f>
        <v>0</v>
      </c>
      <c r="B11321" s="58">
        <f>IF($E11321="",$A11321*100,VLOOKUP($E$2,Freguesia!$A$2:$I$3093,3,0))</f>
        <v>0</v>
      </c>
      <c r="C11321" s="47"/>
      <c r="D11321" s="40" t="str">
        <f>IF($C11321="","",VLOOKUP(INT(VLOOKUP($C$2,Concelho!$A$2:$J$309,2)/100),Dist_Ilha!$A$2:$F$30,2))</f>
        <v/>
      </c>
      <c r="E11321" s="47"/>
      <c r="F11321" s="49"/>
      <c r="G11321" s="55"/>
    </row>
    <row r="11322" spans="1:7" ht="15" customHeight="1" x14ac:dyDescent="0.2">
      <c r="A11322" s="44">
        <f>IF($C11322="",0,VLOOKUP($C11322,Concelho!$A$2:$J$309,2))</f>
        <v>0</v>
      </c>
      <c r="B11322" s="58">
        <f>IF($E11322="",$A11322*100,VLOOKUP($E$2,Freguesia!$A$2:$I$3093,3,0))</f>
        <v>0</v>
      </c>
      <c r="C11322" s="47"/>
      <c r="D11322" s="40" t="str">
        <f>IF($C11322="","",VLOOKUP(INT(VLOOKUP($C$2,Concelho!$A$2:$J$309,2)/100),Dist_Ilha!$A$2:$F$30,2))</f>
        <v/>
      </c>
      <c r="E11322" s="47"/>
      <c r="F11322" s="49"/>
      <c r="G11322" s="55"/>
    </row>
    <row r="11323" spans="1:7" ht="15" customHeight="1" x14ac:dyDescent="0.2">
      <c r="A11323" s="44">
        <f>IF($C11323="",0,VLOOKUP($C11323,Concelho!$A$2:$J$309,2))</f>
        <v>0</v>
      </c>
      <c r="B11323" s="58">
        <f>IF($E11323="",$A11323*100,VLOOKUP($E$2,Freguesia!$A$2:$I$3093,3,0))</f>
        <v>0</v>
      </c>
      <c r="C11323" s="47"/>
      <c r="D11323" s="40" t="str">
        <f>IF($C11323="","",VLOOKUP(INT(VLOOKUP($C$2,Concelho!$A$2:$J$309,2)/100),Dist_Ilha!$A$2:$F$30,2))</f>
        <v/>
      </c>
      <c r="E11323" s="47"/>
      <c r="F11323" s="49"/>
      <c r="G11323" s="55"/>
    </row>
    <row r="11324" spans="1:7" ht="15" customHeight="1" x14ac:dyDescent="0.2">
      <c r="A11324" s="44">
        <f>IF($C11324="",0,VLOOKUP($C11324,Concelho!$A$2:$J$309,2))</f>
        <v>0</v>
      </c>
      <c r="B11324" s="58">
        <f>IF($E11324="",$A11324*100,VLOOKUP($E$2,Freguesia!$A$2:$I$3093,3,0))</f>
        <v>0</v>
      </c>
      <c r="C11324" s="47"/>
      <c r="D11324" s="40" t="str">
        <f>IF($C11324="","",VLOOKUP(INT(VLOOKUP($C$2,Concelho!$A$2:$J$309,2)/100),Dist_Ilha!$A$2:$F$30,2))</f>
        <v/>
      </c>
      <c r="E11324" s="47"/>
      <c r="F11324" s="49"/>
      <c r="G11324" s="55"/>
    </row>
    <row r="11325" spans="1:7" ht="15" customHeight="1" x14ac:dyDescent="0.2">
      <c r="A11325" s="44">
        <f>IF($C11325="",0,VLOOKUP($C11325,Concelho!$A$2:$J$309,2))</f>
        <v>0</v>
      </c>
      <c r="B11325" s="58">
        <f>IF($E11325="",$A11325*100,VLOOKUP($E$2,Freguesia!$A$2:$I$3093,3,0))</f>
        <v>0</v>
      </c>
      <c r="C11325" s="47"/>
      <c r="D11325" s="40" t="str">
        <f>IF($C11325="","",VLOOKUP(INT(VLOOKUP($C$2,Concelho!$A$2:$J$309,2)/100),Dist_Ilha!$A$2:$F$30,2))</f>
        <v/>
      </c>
      <c r="E11325" s="47"/>
      <c r="F11325" s="49"/>
      <c r="G11325" s="55"/>
    </row>
    <row r="11326" spans="1:7" ht="15" customHeight="1" x14ac:dyDescent="0.2">
      <c r="A11326" s="44">
        <f>IF($C11326="",0,VLOOKUP($C11326,Concelho!$A$2:$J$309,2))</f>
        <v>0</v>
      </c>
      <c r="B11326" s="58">
        <f>IF($E11326="",$A11326*100,VLOOKUP($E$2,Freguesia!$A$2:$I$3093,3,0))</f>
        <v>0</v>
      </c>
      <c r="C11326" s="47"/>
      <c r="D11326" s="40" t="str">
        <f>IF($C11326="","",VLOOKUP(INT(VLOOKUP($C$2,Concelho!$A$2:$J$309,2)/100),Dist_Ilha!$A$2:$F$30,2))</f>
        <v/>
      </c>
      <c r="E11326" s="47"/>
      <c r="F11326" s="49"/>
      <c r="G11326" s="55"/>
    </row>
    <row r="11327" spans="1:7" ht="15" customHeight="1" x14ac:dyDescent="0.2">
      <c r="A11327" s="44">
        <f>IF($C11327="",0,VLOOKUP($C11327,Concelho!$A$2:$J$309,2))</f>
        <v>0</v>
      </c>
      <c r="B11327" s="58">
        <f>IF($E11327="",$A11327*100,VLOOKUP($E$2,Freguesia!$A$2:$I$3093,3,0))</f>
        <v>0</v>
      </c>
      <c r="C11327" s="47"/>
      <c r="D11327" s="40" t="str">
        <f>IF($C11327="","",VLOOKUP(INT(VLOOKUP($C$2,Concelho!$A$2:$J$309,2)/100),Dist_Ilha!$A$2:$F$30,2))</f>
        <v/>
      </c>
      <c r="E11327" s="47"/>
      <c r="F11327" s="49"/>
      <c r="G11327" s="55"/>
    </row>
    <row r="11328" spans="1:7" ht="15" customHeight="1" x14ac:dyDescent="0.2">
      <c r="A11328" s="44">
        <f>IF($C11328="",0,VLOOKUP($C11328,Concelho!$A$2:$J$309,2))</f>
        <v>0</v>
      </c>
      <c r="B11328" s="58">
        <f>IF($E11328="",$A11328*100,VLOOKUP($E$2,Freguesia!$A$2:$I$3093,3,0))</f>
        <v>0</v>
      </c>
      <c r="C11328" s="47"/>
      <c r="D11328" s="40" t="str">
        <f>IF($C11328="","",VLOOKUP(INT(VLOOKUP($C$2,Concelho!$A$2:$J$309,2)/100),Dist_Ilha!$A$2:$F$30,2))</f>
        <v/>
      </c>
      <c r="E11328" s="47"/>
      <c r="F11328" s="49"/>
      <c r="G11328" s="55"/>
    </row>
    <row r="11329" spans="1:7" ht="15" customHeight="1" x14ac:dyDescent="0.2">
      <c r="A11329" s="44">
        <f>IF($C11329="",0,VLOOKUP($C11329,Concelho!$A$2:$J$309,2))</f>
        <v>0</v>
      </c>
      <c r="B11329" s="58">
        <f>IF($E11329="",$A11329*100,VLOOKUP($E$2,Freguesia!$A$2:$I$3093,3,0))</f>
        <v>0</v>
      </c>
      <c r="C11329" s="47"/>
      <c r="D11329" s="40" t="str">
        <f>IF($C11329="","",VLOOKUP(INT(VLOOKUP($C$2,Concelho!$A$2:$J$309,2)/100),Dist_Ilha!$A$2:$F$30,2))</f>
        <v/>
      </c>
      <c r="E11329" s="47"/>
      <c r="F11329" s="49"/>
      <c r="G11329" s="55"/>
    </row>
    <row r="11330" spans="1:7" ht="15" customHeight="1" x14ac:dyDescent="0.2">
      <c r="A11330" s="44">
        <f>IF($C11330="",0,VLOOKUP($C11330,Concelho!$A$2:$J$309,2))</f>
        <v>0</v>
      </c>
      <c r="B11330" s="58">
        <f>IF($E11330="",$A11330*100,VLOOKUP($E$2,Freguesia!$A$2:$I$3093,3,0))</f>
        <v>0</v>
      </c>
      <c r="C11330" s="47"/>
      <c r="D11330" s="40" t="str">
        <f>IF($C11330="","",VLOOKUP(INT(VLOOKUP($C$2,Concelho!$A$2:$J$309,2)/100),Dist_Ilha!$A$2:$F$30,2))</f>
        <v/>
      </c>
      <c r="E11330" s="47"/>
      <c r="F11330" s="49"/>
      <c r="G11330" s="55"/>
    </row>
    <row r="11331" spans="1:7" ht="15" customHeight="1" x14ac:dyDescent="0.2">
      <c r="A11331" s="44">
        <f>IF($C11331="",0,VLOOKUP($C11331,Concelho!$A$2:$J$309,2))</f>
        <v>0</v>
      </c>
      <c r="B11331" s="58">
        <f>IF($E11331="",$A11331*100,VLOOKUP($E$2,Freguesia!$A$2:$I$3093,3,0))</f>
        <v>0</v>
      </c>
      <c r="C11331" s="47"/>
      <c r="D11331" s="40" t="str">
        <f>IF($C11331="","",VLOOKUP(INT(VLOOKUP($C$2,Concelho!$A$2:$J$309,2)/100),Dist_Ilha!$A$2:$F$30,2))</f>
        <v/>
      </c>
      <c r="E11331" s="47"/>
      <c r="F11331" s="49"/>
      <c r="G11331" s="55"/>
    </row>
    <row r="11332" spans="1:7" ht="15" customHeight="1" x14ac:dyDescent="0.2">
      <c r="A11332" s="44">
        <f>IF($C11332="",0,VLOOKUP($C11332,Concelho!$A$2:$J$309,2))</f>
        <v>0</v>
      </c>
      <c r="B11332" s="58">
        <f>IF($E11332="",$A11332*100,VLOOKUP($E$2,Freguesia!$A$2:$I$3093,3,0))</f>
        <v>0</v>
      </c>
      <c r="C11332" s="47"/>
      <c r="D11332" s="40" t="str">
        <f>IF($C11332="","",VLOOKUP(INT(VLOOKUP($C$2,Concelho!$A$2:$J$309,2)/100),Dist_Ilha!$A$2:$F$30,2))</f>
        <v/>
      </c>
      <c r="E11332" s="47"/>
      <c r="F11332" s="49"/>
      <c r="G11332" s="55"/>
    </row>
    <row r="11333" spans="1:7" ht="15" customHeight="1" x14ac:dyDescent="0.2">
      <c r="A11333" s="44">
        <f>IF($C11333="",0,VLOOKUP($C11333,Concelho!$A$2:$J$309,2))</f>
        <v>0</v>
      </c>
      <c r="B11333" s="58">
        <f>IF($E11333="",$A11333*100,VLOOKUP($E$2,Freguesia!$A$2:$I$3093,3,0))</f>
        <v>0</v>
      </c>
      <c r="C11333" s="47"/>
      <c r="D11333" s="40" t="str">
        <f>IF($C11333="","",VLOOKUP(INT(VLOOKUP($C$2,Concelho!$A$2:$J$309,2)/100),Dist_Ilha!$A$2:$F$30,2))</f>
        <v/>
      </c>
      <c r="E11333" s="47"/>
      <c r="F11333" s="49"/>
      <c r="G11333" s="55"/>
    </row>
    <row r="11334" spans="1:7" ht="15" customHeight="1" x14ac:dyDescent="0.2">
      <c r="A11334" s="44">
        <f>IF($C11334="",0,VLOOKUP($C11334,Concelho!$A$2:$J$309,2))</f>
        <v>0</v>
      </c>
      <c r="B11334" s="58">
        <f>IF($E11334="",$A11334*100,VLOOKUP($E$2,Freguesia!$A$2:$I$3093,3,0))</f>
        <v>0</v>
      </c>
      <c r="C11334" s="47"/>
      <c r="D11334" s="40" t="str">
        <f>IF($C11334="","",VLOOKUP(INT(VLOOKUP($C$2,Concelho!$A$2:$J$309,2)/100),Dist_Ilha!$A$2:$F$30,2))</f>
        <v/>
      </c>
      <c r="E11334" s="47"/>
      <c r="F11334" s="49"/>
      <c r="G11334" s="55"/>
    </row>
    <row r="11335" spans="1:7" ht="15" customHeight="1" x14ac:dyDescent="0.2">
      <c r="A11335" s="44">
        <f>IF($C11335="",0,VLOOKUP($C11335,Concelho!$A$2:$J$309,2))</f>
        <v>0</v>
      </c>
      <c r="B11335" s="58">
        <f>IF($E11335="",$A11335*100,VLOOKUP($E$2,Freguesia!$A$2:$I$3093,3,0))</f>
        <v>0</v>
      </c>
      <c r="C11335" s="47"/>
      <c r="D11335" s="40" t="str">
        <f>IF($C11335="","",VLOOKUP(INT(VLOOKUP($C$2,Concelho!$A$2:$J$309,2)/100),Dist_Ilha!$A$2:$F$30,2))</f>
        <v/>
      </c>
      <c r="E11335" s="47"/>
      <c r="F11335" s="49"/>
      <c r="G11335" s="55"/>
    </row>
    <row r="11336" spans="1:7" ht="15" customHeight="1" x14ac:dyDescent="0.2">
      <c r="A11336" s="44">
        <f>IF($C11336="",0,VLOOKUP($C11336,Concelho!$A$2:$J$309,2))</f>
        <v>0</v>
      </c>
      <c r="B11336" s="58">
        <f>IF($E11336="",$A11336*100,VLOOKUP($E$2,Freguesia!$A$2:$I$3093,3,0))</f>
        <v>0</v>
      </c>
      <c r="C11336" s="47"/>
      <c r="D11336" s="40" t="str">
        <f>IF($C11336="","",VLOOKUP(INT(VLOOKUP($C$2,Concelho!$A$2:$J$309,2)/100),Dist_Ilha!$A$2:$F$30,2))</f>
        <v/>
      </c>
      <c r="E11336" s="47"/>
      <c r="F11336" s="49"/>
      <c r="G11336" s="55"/>
    </row>
    <row r="11337" spans="1:7" ht="15" customHeight="1" x14ac:dyDescent="0.2">
      <c r="A11337" s="44">
        <f>IF($C11337="",0,VLOOKUP($C11337,Concelho!$A$2:$J$309,2))</f>
        <v>0</v>
      </c>
      <c r="B11337" s="58">
        <f>IF($E11337="",$A11337*100,VLOOKUP($E$2,Freguesia!$A$2:$I$3093,3,0))</f>
        <v>0</v>
      </c>
      <c r="C11337" s="47"/>
      <c r="D11337" s="40" t="str">
        <f>IF($C11337="","",VLOOKUP(INT(VLOOKUP($C$2,Concelho!$A$2:$J$309,2)/100),Dist_Ilha!$A$2:$F$30,2))</f>
        <v/>
      </c>
      <c r="E11337" s="47"/>
      <c r="F11337" s="49"/>
      <c r="G11337" s="55"/>
    </row>
    <row r="11338" spans="1:7" ht="15" customHeight="1" x14ac:dyDescent="0.2">
      <c r="A11338" s="44">
        <f>IF($C11338="",0,VLOOKUP($C11338,Concelho!$A$2:$J$309,2))</f>
        <v>0</v>
      </c>
      <c r="B11338" s="58">
        <f>IF($E11338="",$A11338*100,VLOOKUP($E$2,Freguesia!$A$2:$I$3093,3,0))</f>
        <v>0</v>
      </c>
      <c r="C11338" s="47"/>
      <c r="D11338" s="40" t="str">
        <f>IF($C11338="","",VLOOKUP(INT(VLOOKUP($C$2,Concelho!$A$2:$J$309,2)/100),Dist_Ilha!$A$2:$F$30,2))</f>
        <v/>
      </c>
      <c r="E11338" s="47"/>
      <c r="F11338" s="49"/>
      <c r="G11338" s="55"/>
    </row>
    <row r="11339" spans="1:7" ht="15" customHeight="1" x14ac:dyDescent="0.2">
      <c r="A11339" s="44">
        <f>IF($C11339="",0,VLOOKUP($C11339,Concelho!$A$2:$J$309,2))</f>
        <v>0</v>
      </c>
      <c r="B11339" s="58">
        <f>IF($E11339="",$A11339*100,VLOOKUP($E$2,Freguesia!$A$2:$I$3093,3,0))</f>
        <v>0</v>
      </c>
      <c r="C11339" s="47"/>
      <c r="D11339" s="40" t="str">
        <f>IF($C11339="","",VLOOKUP(INT(VLOOKUP($C$2,Concelho!$A$2:$J$309,2)/100),Dist_Ilha!$A$2:$F$30,2))</f>
        <v/>
      </c>
      <c r="E11339" s="47"/>
      <c r="F11339" s="49"/>
      <c r="G11339" s="55"/>
    </row>
    <row r="11340" spans="1:7" ht="15" customHeight="1" x14ac:dyDescent="0.2">
      <c r="A11340" s="44">
        <f>IF($C11340="",0,VLOOKUP($C11340,Concelho!$A$2:$J$309,2))</f>
        <v>0</v>
      </c>
      <c r="B11340" s="58">
        <f>IF($E11340="",$A11340*100,VLOOKUP($E$2,Freguesia!$A$2:$I$3093,3,0))</f>
        <v>0</v>
      </c>
      <c r="C11340" s="47"/>
      <c r="D11340" s="40" t="str">
        <f>IF($C11340="","",VLOOKUP(INT(VLOOKUP($C$2,Concelho!$A$2:$J$309,2)/100),Dist_Ilha!$A$2:$F$30,2))</f>
        <v/>
      </c>
      <c r="E11340" s="47"/>
      <c r="F11340" s="49"/>
      <c r="G11340" s="55"/>
    </row>
    <row r="11341" spans="1:7" ht="15" customHeight="1" x14ac:dyDescent="0.2">
      <c r="A11341" s="44">
        <f>IF($C11341="",0,VLOOKUP($C11341,Concelho!$A$2:$J$309,2))</f>
        <v>0</v>
      </c>
      <c r="B11341" s="58">
        <f>IF($E11341="",$A11341*100,VLOOKUP($E$2,Freguesia!$A$2:$I$3093,3,0))</f>
        <v>0</v>
      </c>
      <c r="C11341" s="47"/>
      <c r="D11341" s="40" t="str">
        <f>IF($C11341="","",VLOOKUP(INT(VLOOKUP($C$2,Concelho!$A$2:$J$309,2)/100),Dist_Ilha!$A$2:$F$30,2))</f>
        <v/>
      </c>
      <c r="E11341" s="47"/>
      <c r="F11341" s="49"/>
      <c r="G11341" s="55"/>
    </row>
    <row r="11342" spans="1:7" ht="15" customHeight="1" x14ac:dyDescent="0.2">
      <c r="A11342" s="44">
        <f>IF($C11342="",0,VLOOKUP($C11342,Concelho!$A$2:$J$309,2))</f>
        <v>0</v>
      </c>
      <c r="B11342" s="58">
        <f>IF($E11342="",$A11342*100,VLOOKUP($E$2,Freguesia!$A$2:$I$3093,3,0))</f>
        <v>0</v>
      </c>
      <c r="C11342" s="47"/>
      <c r="D11342" s="40" t="str">
        <f>IF($C11342="","",VLOOKUP(INT(VLOOKUP($C$2,Concelho!$A$2:$J$309,2)/100),Dist_Ilha!$A$2:$F$30,2))</f>
        <v/>
      </c>
      <c r="E11342" s="47"/>
      <c r="F11342" s="49"/>
      <c r="G11342" s="55"/>
    </row>
    <row r="11343" spans="1:7" ht="15" customHeight="1" x14ac:dyDescent="0.2">
      <c r="A11343" s="44">
        <f>IF($C11343="",0,VLOOKUP($C11343,Concelho!$A$2:$J$309,2))</f>
        <v>0</v>
      </c>
      <c r="B11343" s="58">
        <f>IF($E11343="",$A11343*100,VLOOKUP($E$2,Freguesia!$A$2:$I$3093,3,0))</f>
        <v>0</v>
      </c>
      <c r="C11343" s="47"/>
      <c r="D11343" s="40" t="str">
        <f>IF($C11343="","",VLOOKUP(INT(VLOOKUP($C$2,Concelho!$A$2:$J$309,2)/100),Dist_Ilha!$A$2:$F$30,2))</f>
        <v/>
      </c>
      <c r="E11343" s="47"/>
      <c r="F11343" s="49"/>
      <c r="G11343" s="55"/>
    </row>
    <row r="11344" spans="1:7" ht="15" customHeight="1" x14ac:dyDescent="0.2">
      <c r="A11344" s="44">
        <f>IF($C11344="",0,VLOOKUP($C11344,Concelho!$A$2:$J$309,2))</f>
        <v>0</v>
      </c>
      <c r="B11344" s="58">
        <f>IF($E11344="",$A11344*100,VLOOKUP($E$2,Freguesia!$A$2:$I$3093,3,0))</f>
        <v>0</v>
      </c>
      <c r="C11344" s="47"/>
      <c r="D11344" s="40" t="str">
        <f>IF($C11344="","",VLOOKUP(INT(VLOOKUP($C$2,Concelho!$A$2:$J$309,2)/100),Dist_Ilha!$A$2:$F$30,2))</f>
        <v/>
      </c>
      <c r="E11344" s="47"/>
      <c r="F11344" s="49"/>
      <c r="G11344" s="55"/>
    </row>
    <row r="11345" spans="1:7" ht="15" customHeight="1" x14ac:dyDescent="0.2">
      <c r="A11345" s="44">
        <f>IF($C11345="",0,VLOOKUP($C11345,Concelho!$A$2:$J$309,2))</f>
        <v>0</v>
      </c>
      <c r="B11345" s="58">
        <f>IF($E11345="",$A11345*100,VLOOKUP($E$2,Freguesia!$A$2:$I$3093,3,0))</f>
        <v>0</v>
      </c>
      <c r="C11345" s="47"/>
      <c r="D11345" s="40" t="str">
        <f>IF($C11345="","",VLOOKUP(INT(VLOOKUP($C$2,Concelho!$A$2:$J$309,2)/100),Dist_Ilha!$A$2:$F$30,2))</f>
        <v/>
      </c>
      <c r="E11345" s="47"/>
      <c r="F11345" s="49"/>
      <c r="G11345" s="55"/>
    </row>
    <row r="11346" spans="1:7" ht="15" customHeight="1" x14ac:dyDescent="0.2">
      <c r="A11346" s="44">
        <f>IF($C11346="",0,VLOOKUP($C11346,Concelho!$A$2:$J$309,2))</f>
        <v>0</v>
      </c>
      <c r="B11346" s="58">
        <f>IF($E11346="",$A11346*100,VLOOKUP($E$2,Freguesia!$A$2:$I$3093,3,0))</f>
        <v>0</v>
      </c>
      <c r="C11346" s="47"/>
      <c r="D11346" s="40" t="str">
        <f>IF($C11346="","",VLOOKUP(INT(VLOOKUP($C$2,Concelho!$A$2:$J$309,2)/100),Dist_Ilha!$A$2:$F$30,2))</f>
        <v/>
      </c>
      <c r="E11346" s="47"/>
      <c r="F11346" s="49"/>
      <c r="G11346" s="55"/>
    </row>
    <row r="11347" spans="1:7" ht="15" customHeight="1" x14ac:dyDescent="0.2">
      <c r="A11347" s="44">
        <f>IF($C11347="",0,VLOOKUP($C11347,Concelho!$A$2:$J$309,2))</f>
        <v>0</v>
      </c>
      <c r="B11347" s="58">
        <f>IF($E11347="",$A11347*100,VLOOKUP($E$2,Freguesia!$A$2:$I$3093,3,0))</f>
        <v>0</v>
      </c>
      <c r="C11347" s="47"/>
      <c r="D11347" s="40" t="str">
        <f>IF($C11347="","",VLOOKUP(INT(VLOOKUP($C$2,Concelho!$A$2:$J$309,2)/100),Dist_Ilha!$A$2:$F$30,2))</f>
        <v/>
      </c>
      <c r="E11347" s="47"/>
      <c r="F11347" s="49"/>
      <c r="G11347" s="55"/>
    </row>
    <row r="11348" spans="1:7" ht="15" customHeight="1" x14ac:dyDescent="0.2">
      <c r="A11348" s="44">
        <f>IF($C11348="",0,VLOOKUP($C11348,Concelho!$A$2:$J$309,2))</f>
        <v>0</v>
      </c>
      <c r="B11348" s="58">
        <f>IF($E11348="",$A11348*100,VLOOKUP($E$2,Freguesia!$A$2:$I$3093,3,0))</f>
        <v>0</v>
      </c>
      <c r="C11348" s="47"/>
      <c r="D11348" s="40" t="str">
        <f>IF($C11348="","",VLOOKUP(INT(VLOOKUP($C$2,Concelho!$A$2:$J$309,2)/100),Dist_Ilha!$A$2:$F$30,2))</f>
        <v/>
      </c>
      <c r="E11348" s="47"/>
      <c r="F11348" s="49"/>
      <c r="G11348" s="55"/>
    </row>
    <row r="11349" spans="1:7" ht="15" customHeight="1" x14ac:dyDescent="0.2">
      <c r="A11349" s="44">
        <f>IF($C11349="",0,VLOOKUP($C11349,Concelho!$A$2:$J$309,2))</f>
        <v>0</v>
      </c>
      <c r="B11349" s="58">
        <f>IF($E11349="",$A11349*100,VLOOKUP($E$2,Freguesia!$A$2:$I$3093,3,0))</f>
        <v>0</v>
      </c>
      <c r="C11349" s="47"/>
      <c r="D11349" s="40" t="str">
        <f>IF($C11349="","",VLOOKUP(INT(VLOOKUP($C$2,Concelho!$A$2:$J$309,2)/100),Dist_Ilha!$A$2:$F$30,2))</f>
        <v/>
      </c>
      <c r="E11349" s="47"/>
      <c r="F11349" s="49"/>
      <c r="G11349" s="55"/>
    </row>
    <row r="11350" spans="1:7" ht="15" customHeight="1" x14ac:dyDescent="0.2">
      <c r="A11350" s="44">
        <f>IF($C11350="",0,VLOOKUP($C11350,Concelho!$A$2:$J$309,2))</f>
        <v>0</v>
      </c>
      <c r="B11350" s="58">
        <f>IF($E11350="",$A11350*100,VLOOKUP($E$2,Freguesia!$A$2:$I$3093,3,0))</f>
        <v>0</v>
      </c>
      <c r="C11350" s="47"/>
      <c r="D11350" s="40" t="str">
        <f>IF($C11350="","",VLOOKUP(INT(VLOOKUP($C$2,Concelho!$A$2:$J$309,2)/100),Dist_Ilha!$A$2:$F$30,2))</f>
        <v/>
      </c>
      <c r="E11350" s="47"/>
      <c r="F11350" s="49"/>
      <c r="G11350" s="55"/>
    </row>
    <row r="11351" spans="1:7" ht="15" customHeight="1" x14ac:dyDescent="0.2">
      <c r="A11351" s="44">
        <f>IF($C11351="",0,VLOOKUP($C11351,Concelho!$A$2:$J$309,2))</f>
        <v>0</v>
      </c>
      <c r="B11351" s="58">
        <f>IF($E11351="",$A11351*100,VLOOKUP($E$2,Freguesia!$A$2:$I$3093,3,0))</f>
        <v>0</v>
      </c>
      <c r="C11351" s="47"/>
      <c r="D11351" s="40" t="str">
        <f>IF($C11351="","",VLOOKUP(INT(VLOOKUP($C$2,Concelho!$A$2:$J$309,2)/100),Dist_Ilha!$A$2:$F$30,2))</f>
        <v/>
      </c>
      <c r="E11351" s="47"/>
      <c r="F11351" s="49"/>
      <c r="G11351" s="55"/>
    </row>
    <row r="11352" spans="1:7" ht="15" customHeight="1" x14ac:dyDescent="0.2">
      <c r="A11352" s="44">
        <f>IF($C11352="",0,VLOOKUP($C11352,Concelho!$A$2:$J$309,2))</f>
        <v>0</v>
      </c>
      <c r="B11352" s="58">
        <f>IF($E11352="",$A11352*100,VLOOKUP($E$2,Freguesia!$A$2:$I$3093,3,0))</f>
        <v>0</v>
      </c>
      <c r="C11352" s="47"/>
      <c r="D11352" s="40" t="str">
        <f>IF($C11352="","",VLOOKUP(INT(VLOOKUP($C$2,Concelho!$A$2:$J$309,2)/100),Dist_Ilha!$A$2:$F$30,2))</f>
        <v/>
      </c>
      <c r="E11352" s="47"/>
      <c r="F11352" s="49"/>
      <c r="G11352" s="55"/>
    </row>
    <row r="11353" spans="1:7" ht="15" customHeight="1" x14ac:dyDescent="0.2">
      <c r="A11353" s="44">
        <f>IF($C11353="",0,VLOOKUP($C11353,Concelho!$A$2:$J$309,2))</f>
        <v>0</v>
      </c>
      <c r="B11353" s="58">
        <f>IF($E11353="",$A11353*100,VLOOKUP($E$2,Freguesia!$A$2:$I$3093,3,0))</f>
        <v>0</v>
      </c>
      <c r="C11353" s="47"/>
      <c r="D11353" s="40" t="str">
        <f>IF($C11353="","",VLOOKUP(INT(VLOOKUP($C$2,Concelho!$A$2:$J$309,2)/100),Dist_Ilha!$A$2:$F$30,2))</f>
        <v/>
      </c>
      <c r="E11353" s="47"/>
      <c r="F11353" s="49"/>
      <c r="G11353" s="55"/>
    </row>
    <row r="11354" spans="1:7" ht="15" customHeight="1" x14ac:dyDescent="0.2">
      <c r="A11354" s="44">
        <f>IF($C11354="",0,VLOOKUP($C11354,Concelho!$A$2:$J$309,2))</f>
        <v>0</v>
      </c>
      <c r="B11354" s="58">
        <f>IF($E11354="",$A11354*100,VLOOKUP($E$2,Freguesia!$A$2:$I$3093,3,0))</f>
        <v>0</v>
      </c>
      <c r="C11354" s="47"/>
      <c r="D11354" s="40" t="str">
        <f>IF($C11354="","",VLOOKUP(INT(VLOOKUP($C$2,Concelho!$A$2:$J$309,2)/100),Dist_Ilha!$A$2:$F$30,2))</f>
        <v/>
      </c>
      <c r="E11354" s="47"/>
      <c r="F11354" s="49"/>
      <c r="G11354" s="55"/>
    </row>
    <row r="11355" spans="1:7" ht="15" customHeight="1" x14ac:dyDescent="0.2">
      <c r="A11355" s="44">
        <f>IF($C11355="",0,VLOOKUP($C11355,Concelho!$A$2:$J$309,2))</f>
        <v>0</v>
      </c>
      <c r="B11355" s="58">
        <f>IF($E11355="",$A11355*100,VLOOKUP($E$2,Freguesia!$A$2:$I$3093,3,0))</f>
        <v>0</v>
      </c>
      <c r="C11355" s="47"/>
      <c r="D11355" s="40" t="str">
        <f>IF($C11355="","",VLOOKUP(INT(VLOOKUP($C$2,Concelho!$A$2:$J$309,2)/100),Dist_Ilha!$A$2:$F$30,2))</f>
        <v/>
      </c>
      <c r="E11355" s="47"/>
      <c r="F11355" s="49"/>
      <c r="G11355" s="55"/>
    </row>
    <row r="11356" spans="1:7" ht="15" customHeight="1" x14ac:dyDescent="0.2">
      <c r="A11356" s="44">
        <f>IF($C11356="",0,VLOOKUP($C11356,Concelho!$A$2:$J$309,2))</f>
        <v>0</v>
      </c>
      <c r="B11356" s="58">
        <f>IF($E11356="",$A11356*100,VLOOKUP($E$2,Freguesia!$A$2:$I$3093,3,0))</f>
        <v>0</v>
      </c>
      <c r="C11356" s="47"/>
      <c r="D11356" s="40" t="str">
        <f>IF($C11356="","",VLOOKUP(INT(VLOOKUP($C$2,Concelho!$A$2:$J$309,2)/100),Dist_Ilha!$A$2:$F$30,2))</f>
        <v/>
      </c>
      <c r="E11356" s="47"/>
      <c r="F11356" s="49"/>
      <c r="G11356" s="55"/>
    </row>
    <row r="11357" spans="1:7" ht="15" customHeight="1" x14ac:dyDescent="0.2">
      <c r="A11357" s="44">
        <f>IF($C11357="",0,VLOOKUP($C11357,Concelho!$A$2:$J$309,2))</f>
        <v>0</v>
      </c>
      <c r="B11357" s="58">
        <f>IF($E11357="",$A11357*100,VLOOKUP($E$2,Freguesia!$A$2:$I$3093,3,0))</f>
        <v>0</v>
      </c>
      <c r="C11357" s="47"/>
      <c r="D11357" s="40" t="str">
        <f>IF($C11357="","",VLOOKUP(INT(VLOOKUP($C$2,Concelho!$A$2:$J$309,2)/100),Dist_Ilha!$A$2:$F$30,2))</f>
        <v/>
      </c>
      <c r="E11357" s="47"/>
      <c r="F11357" s="49"/>
      <c r="G11357" s="55"/>
    </row>
    <row r="11358" spans="1:7" ht="15" customHeight="1" x14ac:dyDescent="0.2">
      <c r="A11358" s="44">
        <f>IF($C11358="",0,VLOOKUP($C11358,Concelho!$A$2:$J$309,2))</f>
        <v>0</v>
      </c>
      <c r="B11358" s="58">
        <f>IF($E11358="",$A11358*100,VLOOKUP($E$2,Freguesia!$A$2:$I$3093,3,0))</f>
        <v>0</v>
      </c>
      <c r="C11358" s="47"/>
      <c r="D11358" s="40" t="str">
        <f>IF($C11358="","",VLOOKUP(INT(VLOOKUP($C$2,Concelho!$A$2:$J$309,2)/100),Dist_Ilha!$A$2:$F$30,2))</f>
        <v/>
      </c>
      <c r="E11358" s="47"/>
      <c r="F11358" s="49"/>
      <c r="G11358" s="55"/>
    </row>
    <row r="11359" spans="1:7" ht="15" customHeight="1" x14ac:dyDescent="0.2">
      <c r="A11359" s="44">
        <f>IF($C11359="",0,VLOOKUP($C11359,Concelho!$A$2:$J$309,2))</f>
        <v>0</v>
      </c>
      <c r="B11359" s="58">
        <f>IF($E11359="",$A11359*100,VLOOKUP($E$2,Freguesia!$A$2:$I$3093,3,0))</f>
        <v>0</v>
      </c>
      <c r="C11359" s="47"/>
      <c r="D11359" s="40" t="str">
        <f>IF($C11359="","",VLOOKUP(INT(VLOOKUP($C$2,Concelho!$A$2:$J$309,2)/100),Dist_Ilha!$A$2:$F$30,2))</f>
        <v/>
      </c>
      <c r="E11359" s="47"/>
      <c r="F11359" s="49"/>
      <c r="G11359" s="55"/>
    </row>
    <row r="11360" spans="1:7" ht="15" customHeight="1" x14ac:dyDescent="0.2">
      <c r="A11360" s="44">
        <f>IF($C11360="",0,VLOOKUP($C11360,Concelho!$A$2:$J$309,2))</f>
        <v>0</v>
      </c>
      <c r="B11360" s="58">
        <f>IF($E11360="",$A11360*100,VLOOKUP($E$2,Freguesia!$A$2:$I$3093,3,0))</f>
        <v>0</v>
      </c>
      <c r="C11360" s="47"/>
      <c r="D11360" s="40" t="str">
        <f>IF($C11360="","",VLOOKUP(INT(VLOOKUP($C$2,Concelho!$A$2:$J$309,2)/100),Dist_Ilha!$A$2:$F$30,2))</f>
        <v/>
      </c>
      <c r="E11360" s="47"/>
      <c r="F11360" s="49"/>
      <c r="G11360" s="55"/>
    </row>
    <row r="11361" spans="1:7" ht="15" customHeight="1" x14ac:dyDescent="0.2">
      <c r="A11361" s="44">
        <f>IF($C11361="",0,VLOOKUP($C11361,Concelho!$A$2:$J$309,2))</f>
        <v>0</v>
      </c>
      <c r="B11361" s="58">
        <f>IF($E11361="",$A11361*100,VLOOKUP($E$2,Freguesia!$A$2:$I$3093,3,0))</f>
        <v>0</v>
      </c>
      <c r="C11361" s="47"/>
      <c r="D11361" s="40" t="str">
        <f>IF($C11361="","",VLOOKUP(INT(VLOOKUP($C$2,Concelho!$A$2:$J$309,2)/100),Dist_Ilha!$A$2:$F$30,2))</f>
        <v/>
      </c>
      <c r="E11361" s="47"/>
      <c r="F11361" s="49"/>
      <c r="G11361" s="55"/>
    </row>
    <row r="11362" spans="1:7" ht="15" customHeight="1" x14ac:dyDescent="0.2">
      <c r="A11362" s="44">
        <f>IF($C11362="",0,VLOOKUP($C11362,Concelho!$A$2:$J$309,2))</f>
        <v>0</v>
      </c>
      <c r="B11362" s="58">
        <f>IF($E11362="",$A11362*100,VLOOKUP($E$2,Freguesia!$A$2:$I$3093,3,0))</f>
        <v>0</v>
      </c>
      <c r="C11362" s="47"/>
      <c r="D11362" s="40" t="str">
        <f>IF($C11362="","",VLOOKUP(INT(VLOOKUP($C$2,Concelho!$A$2:$J$309,2)/100),Dist_Ilha!$A$2:$F$30,2))</f>
        <v/>
      </c>
      <c r="E11362" s="47"/>
      <c r="F11362" s="49"/>
      <c r="G11362" s="55"/>
    </row>
    <row r="11363" spans="1:7" ht="15" customHeight="1" x14ac:dyDescent="0.2">
      <c r="A11363" s="44">
        <f>IF($C11363="",0,VLOOKUP($C11363,Concelho!$A$2:$J$309,2))</f>
        <v>0</v>
      </c>
      <c r="B11363" s="58">
        <f>IF($E11363="",$A11363*100,VLOOKUP($E$2,Freguesia!$A$2:$I$3093,3,0))</f>
        <v>0</v>
      </c>
      <c r="C11363" s="47"/>
      <c r="D11363" s="40" t="str">
        <f>IF($C11363="","",VLOOKUP(INT(VLOOKUP($C$2,Concelho!$A$2:$J$309,2)/100),Dist_Ilha!$A$2:$F$30,2))</f>
        <v/>
      </c>
      <c r="E11363" s="47"/>
      <c r="F11363" s="49"/>
      <c r="G11363" s="55"/>
    </row>
    <row r="11364" spans="1:7" ht="15" customHeight="1" x14ac:dyDescent="0.2">
      <c r="A11364" s="44">
        <f>IF($C11364="",0,VLOOKUP($C11364,Concelho!$A$2:$J$309,2))</f>
        <v>0</v>
      </c>
      <c r="B11364" s="58">
        <f>IF($E11364="",$A11364*100,VLOOKUP($E$2,Freguesia!$A$2:$I$3093,3,0))</f>
        <v>0</v>
      </c>
      <c r="C11364" s="47"/>
      <c r="D11364" s="40" t="str">
        <f>IF($C11364="","",VLOOKUP(INT(VLOOKUP($C$2,Concelho!$A$2:$J$309,2)/100),Dist_Ilha!$A$2:$F$30,2))</f>
        <v/>
      </c>
      <c r="E11364" s="47"/>
      <c r="F11364" s="49"/>
      <c r="G11364" s="55"/>
    </row>
    <row r="11365" spans="1:7" ht="15" customHeight="1" x14ac:dyDescent="0.2">
      <c r="A11365" s="44">
        <f>IF($C11365="",0,VLOOKUP($C11365,Concelho!$A$2:$J$309,2))</f>
        <v>0</v>
      </c>
      <c r="B11365" s="58">
        <f>IF($E11365="",$A11365*100,VLOOKUP($E$2,Freguesia!$A$2:$I$3093,3,0))</f>
        <v>0</v>
      </c>
      <c r="C11365" s="47"/>
      <c r="D11365" s="40" t="str">
        <f>IF($C11365="","",VLOOKUP(INT(VLOOKUP($C$2,Concelho!$A$2:$J$309,2)/100),Dist_Ilha!$A$2:$F$30,2))</f>
        <v/>
      </c>
      <c r="E11365" s="47"/>
      <c r="F11365" s="49"/>
      <c r="G11365" s="55"/>
    </row>
    <row r="11366" spans="1:7" ht="15" customHeight="1" x14ac:dyDescent="0.2">
      <c r="A11366" s="44">
        <f>IF($C11366="",0,VLOOKUP($C11366,Concelho!$A$2:$J$309,2))</f>
        <v>0</v>
      </c>
      <c r="B11366" s="58">
        <f>IF($E11366="",$A11366*100,VLOOKUP($E$2,Freguesia!$A$2:$I$3093,3,0))</f>
        <v>0</v>
      </c>
      <c r="C11366" s="47"/>
      <c r="D11366" s="40" t="str">
        <f>IF($C11366="","",VLOOKUP(INT(VLOOKUP($C$2,Concelho!$A$2:$J$309,2)/100),Dist_Ilha!$A$2:$F$30,2))</f>
        <v/>
      </c>
      <c r="E11366" s="47"/>
      <c r="F11366" s="49"/>
      <c r="G11366" s="55"/>
    </row>
    <row r="11367" spans="1:7" ht="15" customHeight="1" x14ac:dyDescent="0.2">
      <c r="A11367" s="44">
        <f>IF($C11367="",0,VLOOKUP($C11367,Concelho!$A$2:$J$309,2))</f>
        <v>0</v>
      </c>
      <c r="B11367" s="58">
        <f>IF($E11367="",$A11367*100,VLOOKUP($E$2,Freguesia!$A$2:$I$3093,3,0))</f>
        <v>0</v>
      </c>
      <c r="C11367" s="47"/>
      <c r="D11367" s="40" t="str">
        <f>IF($C11367="","",VLOOKUP(INT(VLOOKUP($C$2,Concelho!$A$2:$J$309,2)/100),Dist_Ilha!$A$2:$F$30,2))</f>
        <v/>
      </c>
      <c r="E11367" s="47"/>
      <c r="F11367" s="49"/>
      <c r="G11367" s="55"/>
    </row>
    <row r="11368" spans="1:7" ht="15" customHeight="1" x14ac:dyDescent="0.2">
      <c r="A11368" s="44">
        <f>IF($C11368="",0,VLOOKUP($C11368,Concelho!$A$2:$J$309,2))</f>
        <v>0</v>
      </c>
      <c r="B11368" s="58">
        <f>IF($E11368="",$A11368*100,VLOOKUP($E$2,Freguesia!$A$2:$I$3093,3,0))</f>
        <v>0</v>
      </c>
      <c r="C11368" s="47"/>
      <c r="D11368" s="40" t="str">
        <f>IF($C11368="","",VLOOKUP(INT(VLOOKUP($C$2,Concelho!$A$2:$J$309,2)/100),Dist_Ilha!$A$2:$F$30,2))</f>
        <v/>
      </c>
      <c r="E11368" s="47"/>
      <c r="F11368" s="49"/>
      <c r="G11368" s="55"/>
    </row>
    <row r="11369" spans="1:7" ht="15" customHeight="1" x14ac:dyDescent="0.2">
      <c r="A11369" s="44">
        <f>IF($C11369="",0,VLOOKUP($C11369,Concelho!$A$2:$J$309,2))</f>
        <v>0</v>
      </c>
      <c r="B11369" s="58">
        <f>IF($E11369="",$A11369*100,VLOOKUP($E$2,Freguesia!$A$2:$I$3093,3,0))</f>
        <v>0</v>
      </c>
      <c r="C11369" s="47"/>
      <c r="D11369" s="40" t="str">
        <f>IF($C11369="","",VLOOKUP(INT(VLOOKUP($C$2,Concelho!$A$2:$J$309,2)/100),Dist_Ilha!$A$2:$F$30,2))</f>
        <v/>
      </c>
      <c r="E11369" s="47"/>
      <c r="F11369" s="49"/>
      <c r="G11369" s="55"/>
    </row>
    <row r="11370" spans="1:7" ht="15" customHeight="1" x14ac:dyDescent="0.2">
      <c r="A11370" s="44">
        <f>IF($C11370="",0,VLOOKUP($C11370,Concelho!$A$2:$J$309,2))</f>
        <v>0</v>
      </c>
      <c r="B11370" s="58">
        <f>IF($E11370="",$A11370*100,VLOOKUP($E$2,Freguesia!$A$2:$I$3093,3,0))</f>
        <v>0</v>
      </c>
      <c r="C11370" s="47"/>
      <c r="D11370" s="40" t="str">
        <f>IF($C11370="","",VLOOKUP(INT(VLOOKUP($C$2,Concelho!$A$2:$J$309,2)/100),Dist_Ilha!$A$2:$F$30,2))</f>
        <v/>
      </c>
      <c r="E11370" s="47"/>
      <c r="F11370" s="49"/>
      <c r="G11370" s="55"/>
    </row>
    <row r="11371" spans="1:7" ht="15" customHeight="1" x14ac:dyDescent="0.2">
      <c r="A11371" s="44">
        <f>IF($C11371="",0,VLOOKUP($C11371,Concelho!$A$2:$J$309,2))</f>
        <v>0</v>
      </c>
      <c r="B11371" s="58">
        <f>IF($E11371="",$A11371*100,VLOOKUP($E$2,Freguesia!$A$2:$I$3093,3,0))</f>
        <v>0</v>
      </c>
      <c r="C11371" s="47"/>
      <c r="D11371" s="40" t="str">
        <f>IF($C11371="","",VLOOKUP(INT(VLOOKUP($C$2,Concelho!$A$2:$J$309,2)/100),Dist_Ilha!$A$2:$F$30,2))</f>
        <v/>
      </c>
      <c r="E11371" s="47"/>
      <c r="F11371" s="49"/>
      <c r="G11371" s="55"/>
    </row>
    <row r="11372" spans="1:7" ht="15" customHeight="1" x14ac:dyDescent="0.2">
      <c r="A11372" s="44">
        <f>IF($C11372="",0,VLOOKUP($C11372,Concelho!$A$2:$J$309,2))</f>
        <v>0</v>
      </c>
      <c r="B11372" s="58">
        <f>IF($E11372="",$A11372*100,VLOOKUP($E$2,Freguesia!$A$2:$I$3093,3,0))</f>
        <v>0</v>
      </c>
      <c r="C11372" s="47"/>
      <c r="D11372" s="40" t="str">
        <f>IF($C11372="","",VLOOKUP(INT(VLOOKUP($C$2,Concelho!$A$2:$J$309,2)/100),Dist_Ilha!$A$2:$F$30,2))</f>
        <v/>
      </c>
      <c r="E11372" s="47"/>
      <c r="F11372" s="49"/>
      <c r="G11372" s="55"/>
    </row>
    <row r="11373" spans="1:7" ht="15" customHeight="1" x14ac:dyDescent="0.2">
      <c r="A11373" s="44">
        <f>IF($C11373="",0,VLOOKUP($C11373,Concelho!$A$2:$J$309,2))</f>
        <v>0</v>
      </c>
      <c r="B11373" s="58">
        <f>IF($E11373="",$A11373*100,VLOOKUP($E$2,Freguesia!$A$2:$I$3093,3,0))</f>
        <v>0</v>
      </c>
      <c r="C11373" s="47"/>
      <c r="D11373" s="40" t="str">
        <f>IF($C11373="","",VLOOKUP(INT(VLOOKUP($C$2,Concelho!$A$2:$J$309,2)/100),Dist_Ilha!$A$2:$F$30,2))</f>
        <v/>
      </c>
      <c r="E11373" s="47"/>
      <c r="F11373" s="49"/>
      <c r="G11373" s="55"/>
    </row>
    <row r="11374" spans="1:7" ht="15" customHeight="1" x14ac:dyDescent="0.2">
      <c r="A11374" s="44">
        <f>IF($C11374="",0,VLOOKUP($C11374,Concelho!$A$2:$J$309,2))</f>
        <v>0</v>
      </c>
      <c r="B11374" s="58">
        <f>IF($E11374="",$A11374*100,VLOOKUP($E$2,Freguesia!$A$2:$I$3093,3,0))</f>
        <v>0</v>
      </c>
      <c r="C11374" s="47"/>
      <c r="D11374" s="40" t="str">
        <f>IF($C11374="","",VLOOKUP(INT(VLOOKUP($C$2,Concelho!$A$2:$J$309,2)/100),Dist_Ilha!$A$2:$F$30,2))</f>
        <v/>
      </c>
      <c r="E11374" s="47"/>
      <c r="F11374" s="49"/>
      <c r="G11374" s="55"/>
    </row>
    <row r="11375" spans="1:7" ht="15" customHeight="1" x14ac:dyDescent="0.2">
      <c r="A11375" s="44">
        <f>IF($C11375="",0,VLOOKUP($C11375,Concelho!$A$2:$J$309,2))</f>
        <v>0</v>
      </c>
      <c r="B11375" s="58">
        <f>IF($E11375="",$A11375*100,VLOOKUP($E$2,Freguesia!$A$2:$I$3093,3,0))</f>
        <v>0</v>
      </c>
      <c r="C11375" s="47"/>
      <c r="D11375" s="40" t="str">
        <f>IF($C11375="","",VLOOKUP(INT(VLOOKUP($C$2,Concelho!$A$2:$J$309,2)/100),Dist_Ilha!$A$2:$F$30,2))</f>
        <v/>
      </c>
      <c r="E11375" s="47"/>
      <c r="F11375" s="49"/>
      <c r="G11375" s="55"/>
    </row>
    <row r="11376" spans="1:7" ht="15" customHeight="1" x14ac:dyDescent="0.2">
      <c r="A11376" s="44">
        <f>IF($C11376="",0,VLOOKUP($C11376,Concelho!$A$2:$J$309,2))</f>
        <v>0</v>
      </c>
      <c r="B11376" s="58">
        <f>IF($E11376="",$A11376*100,VLOOKUP($E$2,Freguesia!$A$2:$I$3093,3,0))</f>
        <v>0</v>
      </c>
      <c r="C11376" s="47"/>
      <c r="D11376" s="40" t="str">
        <f>IF($C11376="","",VLOOKUP(INT(VLOOKUP($C$2,Concelho!$A$2:$J$309,2)/100),Dist_Ilha!$A$2:$F$30,2))</f>
        <v/>
      </c>
      <c r="E11376" s="47"/>
      <c r="F11376" s="49"/>
      <c r="G11376" s="55"/>
    </row>
    <row r="11377" spans="1:7" ht="15" customHeight="1" x14ac:dyDescent="0.2">
      <c r="A11377" s="44">
        <f>IF($C11377="",0,VLOOKUP($C11377,Concelho!$A$2:$J$309,2))</f>
        <v>0</v>
      </c>
      <c r="B11377" s="58">
        <f>IF($E11377="",$A11377*100,VLOOKUP($E$2,Freguesia!$A$2:$I$3093,3,0))</f>
        <v>0</v>
      </c>
      <c r="C11377" s="47"/>
      <c r="D11377" s="40" t="str">
        <f>IF($C11377="","",VLOOKUP(INT(VLOOKUP($C$2,Concelho!$A$2:$J$309,2)/100),Dist_Ilha!$A$2:$F$30,2))</f>
        <v/>
      </c>
      <c r="E11377" s="47"/>
      <c r="F11377" s="49"/>
      <c r="G11377" s="55"/>
    </row>
    <row r="11378" spans="1:7" ht="15" customHeight="1" x14ac:dyDescent="0.2">
      <c r="A11378" s="44">
        <f>IF($C11378="",0,VLOOKUP($C11378,Concelho!$A$2:$J$309,2))</f>
        <v>0</v>
      </c>
      <c r="B11378" s="58">
        <f>IF($E11378="",$A11378*100,VLOOKUP($E$2,Freguesia!$A$2:$I$3093,3,0))</f>
        <v>0</v>
      </c>
      <c r="C11378" s="47"/>
      <c r="D11378" s="40" t="str">
        <f>IF($C11378="","",VLOOKUP(INT(VLOOKUP($C$2,Concelho!$A$2:$J$309,2)/100),Dist_Ilha!$A$2:$F$30,2))</f>
        <v/>
      </c>
      <c r="E11378" s="47"/>
      <c r="F11378" s="49"/>
      <c r="G11378" s="55"/>
    </row>
    <row r="11379" spans="1:7" ht="15" customHeight="1" x14ac:dyDescent="0.2">
      <c r="A11379" s="44">
        <f>IF($C11379="",0,VLOOKUP($C11379,Concelho!$A$2:$J$309,2))</f>
        <v>0</v>
      </c>
      <c r="B11379" s="58">
        <f>IF($E11379="",$A11379*100,VLOOKUP($E$2,Freguesia!$A$2:$I$3093,3,0))</f>
        <v>0</v>
      </c>
      <c r="C11379" s="47"/>
      <c r="D11379" s="40" t="str">
        <f>IF($C11379="","",VLOOKUP(INT(VLOOKUP($C$2,Concelho!$A$2:$J$309,2)/100),Dist_Ilha!$A$2:$F$30,2))</f>
        <v/>
      </c>
      <c r="E11379" s="47"/>
      <c r="F11379" s="49"/>
      <c r="G11379" s="55"/>
    </row>
    <row r="11380" spans="1:7" ht="15" customHeight="1" x14ac:dyDescent="0.2">
      <c r="A11380" s="44">
        <f>IF($C11380="",0,VLOOKUP($C11380,Concelho!$A$2:$J$309,2))</f>
        <v>0</v>
      </c>
      <c r="B11380" s="58">
        <f>IF($E11380="",$A11380*100,VLOOKUP($E$2,Freguesia!$A$2:$I$3093,3,0))</f>
        <v>0</v>
      </c>
      <c r="C11380" s="47"/>
      <c r="D11380" s="40" t="str">
        <f>IF($C11380="","",VLOOKUP(INT(VLOOKUP($C$2,Concelho!$A$2:$J$309,2)/100),Dist_Ilha!$A$2:$F$30,2))</f>
        <v/>
      </c>
      <c r="E11380" s="47"/>
      <c r="F11380" s="49"/>
      <c r="G11380" s="55"/>
    </row>
    <row r="11381" spans="1:7" ht="15" customHeight="1" x14ac:dyDescent="0.2">
      <c r="A11381" s="44">
        <f>IF($C11381="",0,VLOOKUP($C11381,Concelho!$A$2:$J$309,2))</f>
        <v>0</v>
      </c>
      <c r="B11381" s="58">
        <f>IF($E11381="",$A11381*100,VLOOKUP($E$2,Freguesia!$A$2:$I$3093,3,0))</f>
        <v>0</v>
      </c>
      <c r="C11381" s="47"/>
      <c r="D11381" s="40" t="str">
        <f>IF($C11381="","",VLOOKUP(INT(VLOOKUP($C$2,Concelho!$A$2:$J$309,2)/100),Dist_Ilha!$A$2:$F$30,2))</f>
        <v/>
      </c>
      <c r="E11381" s="47"/>
      <c r="F11381" s="49"/>
      <c r="G11381" s="55"/>
    </row>
    <row r="11382" spans="1:7" ht="15" customHeight="1" x14ac:dyDescent="0.2">
      <c r="A11382" s="44">
        <f>IF($C11382="",0,VLOOKUP($C11382,Concelho!$A$2:$J$309,2))</f>
        <v>0</v>
      </c>
      <c r="B11382" s="58">
        <f>IF($E11382="",$A11382*100,VLOOKUP($E$2,Freguesia!$A$2:$I$3093,3,0))</f>
        <v>0</v>
      </c>
      <c r="C11382" s="47"/>
      <c r="D11382" s="40" t="str">
        <f>IF($C11382="","",VLOOKUP(INT(VLOOKUP($C$2,Concelho!$A$2:$J$309,2)/100),Dist_Ilha!$A$2:$F$30,2))</f>
        <v/>
      </c>
      <c r="E11382" s="47"/>
      <c r="F11382" s="49"/>
      <c r="G11382" s="55"/>
    </row>
    <row r="11383" spans="1:7" ht="15" customHeight="1" x14ac:dyDescent="0.2">
      <c r="A11383" s="44">
        <f>IF($C11383="",0,VLOOKUP($C11383,Concelho!$A$2:$J$309,2))</f>
        <v>0</v>
      </c>
      <c r="B11383" s="58">
        <f>IF($E11383="",$A11383*100,VLOOKUP($E$2,Freguesia!$A$2:$I$3093,3,0))</f>
        <v>0</v>
      </c>
      <c r="C11383" s="47"/>
      <c r="D11383" s="40" t="str">
        <f>IF($C11383="","",VLOOKUP(INT(VLOOKUP($C$2,Concelho!$A$2:$J$309,2)/100),Dist_Ilha!$A$2:$F$30,2))</f>
        <v/>
      </c>
      <c r="E11383" s="47"/>
      <c r="F11383" s="49"/>
      <c r="G11383" s="55"/>
    </row>
    <row r="11384" spans="1:7" ht="15" customHeight="1" x14ac:dyDescent="0.2">
      <c r="A11384" s="44">
        <f>IF($C11384="",0,VLOOKUP($C11384,Concelho!$A$2:$J$309,2))</f>
        <v>0</v>
      </c>
      <c r="B11384" s="58">
        <f>IF($E11384="",$A11384*100,VLOOKUP($E$2,Freguesia!$A$2:$I$3093,3,0))</f>
        <v>0</v>
      </c>
      <c r="C11384" s="47"/>
      <c r="D11384" s="40" t="str">
        <f>IF($C11384="","",VLOOKUP(INT(VLOOKUP($C$2,Concelho!$A$2:$J$309,2)/100),Dist_Ilha!$A$2:$F$30,2))</f>
        <v/>
      </c>
      <c r="E11384" s="47"/>
      <c r="F11384" s="49"/>
      <c r="G11384" s="55"/>
    </row>
    <row r="11385" spans="1:7" ht="15" customHeight="1" x14ac:dyDescent="0.2">
      <c r="A11385" s="44">
        <f>IF($C11385="",0,VLOOKUP($C11385,Concelho!$A$2:$J$309,2))</f>
        <v>0</v>
      </c>
      <c r="B11385" s="58">
        <f>IF($E11385="",$A11385*100,VLOOKUP($E$2,Freguesia!$A$2:$I$3093,3,0))</f>
        <v>0</v>
      </c>
      <c r="C11385" s="47"/>
      <c r="D11385" s="40" t="str">
        <f>IF($C11385="","",VLOOKUP(INT(VLOOKUP($C$2,Concelho!$A$2:$J$309,2)/100),Dist_Ilha!$A$2:$F$30,2))</f>
        <v/>
      </c>
      <c r="E11385" s="47"/>
      <c r="F11385" s="49"/>
      <c r="G11385" s="55"/>
    </row>
    <row r="11386" spans="1:7" ht="15" customHeight="1" x14ac:dyDescent="0.2">
      <c r="A11386" s="44">
        <f>IF($C11386="",0,VLOOKUP($C11386,Concelho!$A$2:$J$309,2))</f>
        <v>0</v>
      </c>
      <c r="B11386" s="58">
        <f>IF($E11386="",$A11386*100,VLOOKUP($E$2,Freguesia!$A$2:$I$3093,3,0))</f>
        <v>0</v>
      </c>
      <c r="C11386" s="47"/>
      <c r="D11386" s="40" t="str">
        <f>IF($C11386="","",VLOOKUP(INT(VLOOKUP($C$2,Concelho!$A$2:$J$309,2)/100),Dist_Ilha!$A$2:$F$30,2))</f>
        <v/>
      </c>
      <c r="E11386" s="47"/>
      <c r="F11386" s="49"/>
      <c r="G11386" s="55"/>
    </row>
    <row r="11387" spans="1:7" ht="15" customHeight="1" x14ac:dyDescent="0.2">
      <c r="A11387" s="44">
        <f>IF($C11387="",0,VLOOKUP($C11387,Concelho!$A$2:$J$309,2))</f>
        <v>0</v>
      </c>
      <c r="B11387" s="58">
        <f>IF($E11387="",$A11387*100,VLOOKUP($E$2,Freguesia!$A$2:$I$3093,3,0))</f>
        <v>0</v>
      </c>
      <c r="C11387" s="47"/>
      <c r="D11387" s="40" t="str">
        <f>IF($C11387="","",VLOOKUP(INT(VLOOKUP($C$2,Concelho!$A$2:$J$309,2)/100),Dist_Ilha!$A$2:$F$30,2))</f>
        <v/>
      </c>
      <c r="E11387" s="47"/>
      <c r="F11387" s="49"/>
      <c r="G11387" s="55"/>
    </row>
    <row r="11388" spans="1:7" ht="15" customHeight="1" x14ac:dyDescent="0.2">
      <c r="A11388" s="44">
        <f>IF($C11388="",0,VLOOKUP($C11388,Concelho!$A$2:$J$309,2))</f>
        <v>0</v>
      </c>
      <c r="B11388" s="58">
        <f>IF($E11388="",$A11388*100,VLOOKUP($E$2,Freguesia!$A$2:$I$3093,3,0))</f>
        <v>0</v>
      </c>
      <c r="C11388" s="47"/>
      <c r="D11388" s="40" t="str">
        <f>IF($C11388="","",VLOOKUP(INT(VLOOKUP($C$2,Concelho!$A$2:$J$309,2)/100),Dist_Ilha!$A$2:$F$30,2))</f>
        <v/>
      </c>
      <c r="E11388" s="47"/>
      <c r="F11388" s="49"/>
      <c r="G11388" s="55"/>
    </row>
    <row r="11389" spans="1:7" ht="15" customHeight="1" x14ac:dyDescent="0.2">
      <c r="A11389" s="44">
        <f>IF($C11389="",0,VLOOKUP($C11389,Concelho!$A$2:$J$309,2))</f>
        <v>0</v>
      </c>
      <c r="B11389" s="58">
        <f>IF($E11389="",$A11389*100,VLOOKUP($E$2,Freguesia!$A$2:$I$3093,3,0))</f>
        <v>0</v>
      </c>
      <c r="C11389" s="47"/>
      <c r="D11389" s="40" t="str">
        <f>IF($C11389="","",VLOOKUP(INT(VLOOKUP($C$2,Concelho!$A$2:$J$309,2)/100),Dist_Ilha!$A$2:$F$30,2))</f>
        <v/>
      </c>
      <c r="E11389" s="47"/>
      <c r="F11389" s="49"/>
      <c r="G11389" s="55"/>
    </row>
    <row r="11390" spans="1:7" ht="15" customHeight="1" x14ac:dyDescent="0.2">
      <c r="A11390" s="44">
        <f>IF($C11390="",0,VLOOKUP($C11390,Concelho!$A$2:$J$309,2))</f>
        <v>0</v>
      </c>
      <c r="B11390" s="58">
        <f>IF($E11390="",$A11390*100,VLOOKUP($E$2,Freguesia!$A$2:$I$3093,3,0))</f>
        <v>0</v>
      </c>
      <c r="C11390" s="47"/>
      <c r="D11390" s="40" t="str">
        <f>IF($C11390="","",VLOOKUP(INT(VLOOKUP($C$2,Concelho!$A$2:$J$309,2)/100),Dist_Ilha!$A$2:$F$30,2))</f>
        <v/>
      </c>
      <c r="E11390" s="47"/>
      <c r="F11390" s="49"/>
      <c r="G11390" s="55"/>
    </row>
    <row r="11391" spans="1:7" ht="15" customHeight="1" x14ac:dyDescent="0.2">
      <c r="A11391" s="44">
        <f>IF($C11391="",0,VLOOKUP($C11391,Concelho!$A$2:$J$309,2))</f>
        <v>0</v>
      </c>
      <c r="B11391" s="58">
        <f>IF($E11391="",$A11391*100,VLOOKUP($E$2,Freguesia!$A$2:$I$3093,3,0))</f>
        <v>0</v>
      </c>
      <c r="C11391" s="47"/>
      <c r="D11391" s="40" t="str">
        <f>IF($C11391="","",VLOOKUP(INT(VLOOKUP($C$2,Concelho!$A$2:$J$309,2)/100),Dist_Ilha!$A$2:$F$30,2))</f>
        <v/>
      </c>
      <c r="E11391" s="47"/>
      <c r="F11391" s="49"/>
      <c r="G11391" s="55"/>
    </row>
    <row r="11392" spans="1:7" ht="15" customHeight="1" x14ac:dyDescent="0.2">
      <c r="A11392" s="44">
        <f>IF($C11392="",0,VLOOKUP($C11392,Concelho!$A$2:$J$309,2))</f>
        <v>0</v>
      </c>
      <c r="B11392" s="58">
        <f>IF($E11392="",$A11392*100,VLOOKUP($E$2,Freguesia!$A$2:$I$3093,3,0))</f>
        <v>0</v>
      </c>
      <c r="C11392" s="47"/>
      <c r="D11392" s="40" t="str">
        <f>IF($C11392="","",VLOOKUP(INT(VLOOKUP($C$2,Concelho!$A$2:$J$309,2)/100),Dist_Ilha!$A$2:$F$30,2))</f>
        <v/>
      </c>
      <c r="E11392" s="47"/>
      <c r="F11392" s="49"/>
      <c r="G11392" s="55"/>
    </row>
    <row r="11393" spans="1:7" ht="15" customHeight="1" x14ac:dyDescent="0.2">
      <c r="A11393" s="44">
        <f>IF($C11393="",0,VLOOKUP($C11393,Concelho!$A$2:$J$309,2))</f>
        <v>0</v>
      </c>
      <c r="B11393" s="58">
        <f>IF($E11393="",$A11393*100,VLOOKUP($E$2,Freguesia!$A$2:$I$3093,3,0))</f>
        <v>0</v>
      </c>
      <c r="C11393" s="47"/>
      <c r="D11393" s="40" t="str">
        <f>IF($C11393="","",VLOOKUP(INT(VLOOKUP($C$2,Concelho!$A$2:$J$309,2)/100),Dist_Ilha!$A$2:$F$30,2))</f>
        <v/>
      </c>
      <c r="E11393" s="47"/>
      <c r="F11393" s="49"/>
      <c r="G11393" s="55"/>
    </row>
    <row r="11394" spans="1:7" ht="15" customHeight="1" x14ac:dyDescent="0.2">
      <c r="A11394" s="44">
        <f>IF($C11394="",0,VLOOKUP($C11394,Concelho!$A$2:$J$309,2))</f>
        <v>0</v>
      </c>
      <c r="B11394" s="58">
        <f>IF($E11394="",$A11394*100,VLOOKUP($E$2,Freguesia!$A$2:$I$3093,3,0))</f>
        <v>0</v>
      </c>
      <c r="C11394" s="47"/>
      <c r="D11394" s="40" t="str">
        <f>IF($C11394="","",VLOOKUP(INT(VLOOKUP($C$2,Concelho!$A$2:$J$309,2)/100),Dist_Ilha!$A$2:$F$30,2))</f>
        <v/>
      </c>
      <c r="E11394" s="47"/>
      <c r="F11394" s="49"/>
      <c r="G11394" s="55"/>
    </row>
    <row r="11395" spans="1:7" ht="15" customHeight="1" x14ac:dyDescent="0.2">
      <c r="A11395" s="44">
        <f>IF($C11395="",0,VLOOKUP($C11395,Concelho!$A$2:$J$309,2))</f>
        <v>0</v>
      </c>
      <c r="B11395" s="58">
        <f>IF($E11395="",$A11395*100,VLOOKUP($E$2,Freguesia!$A$2:$I$3093,3,0))</f>
        <v>0</v>
      </c>
      <c r="C11395" s="47"/>
      <c r="D11395" s="40" t="str">
        <f>IF($C11395="","",VLOOKUP(INT(VLOOKUP($C$2,Concelho!$A$2:$J$309,2)/100),Dist_Ilha!$A$2:$F$30,2))</f>
        <v/>
      </c>
      <c r="E11395" s="47"/>
      <c r="F11395" s="49"/>
      <c r="G11395" s="55"/>
    </row>
    <row r="11396" spans="1:7" ht="15" customHeight="1" x14ac:dyDescent="0.2">
      <c r="A11396" s="44">
        <f>IF($C11396="",0,VLOOKUP($C11396,Concelho!$A$2:$J$309,2))</f>
        <v>0</v>
      </c>
      <c r="B11396" s="58">
        <f>IF($E11396="",$A11396*100,VLOOKUP($E$2,Freguesia!$A$2:$I$3093,3,0))</f>
        <v>0</v>
      </c>
      <c r="C11396" s="47"/>
      <c r="D11396" s="40" t="str">
        <f>IF($C11396="","",VLOOKUP(INT(VLOOKUP($C$2,Concelho!$A$2:$J$309,2)/100),Dist_Ilha!$A$2:$F$30,2))</f>
        <v/>
      </c>
      <c r="E11396" s="47"/>
      <c r="F11396" s="49"/>
      <c r="G11396" s="55"/>
    </row>
    <row r="11397" spans="1:7" ht="15" customHeight="1" x14ac:dyDescent="0.2">
      <c r="A11397" s="44">
        <f>IF($C11397="",0,VLOOKUP($C11397,Concelho!$A$2:$J$309,2))</f>
        <v>0</v>
      </c>
      <c r="B11397" s="58">
        <f>IF($E11397="",$A11397*100,VLOOKUP($E$2,Freguesia!$A$2:$I$3093,3,0))</f>
        <v>0</v>
      </c>
      <c r="C11397" s="47"/>
      <c r="D11397" s="40" t="str">
        <f>IF($C11397="","",VLOOKUP(INT(VLOOKUP($C$2,Concelho!$A$2:$J$309,2)/100),Dist_Ilha!$A$2:$F$30,2))</f>
        <v/>
      </c>
      <c r="E11397" s="47"/>
      <c r="F11397" s="49"/>
      <c r="G11397" s="55"/>
    </row>
    <row r="11398" spans="1:7" ht="15" customHeight="1" x14ac:dyDescent="0.2">
      <c r="A11398" s="44">
        <f>IF($C11398="",0,VLOOKUP($C11398,Concelho!$A$2:$J$309,2))</f>
        <v>0</v>
      </c>
      <c r="B11398" s="58">
        <f>IF($E11398="",$A11398*100,VLOOKUP($E$2,Freguesia!$A$2:$I$3093,3,0))</f>
        <v>0</v>
      </c>
      <c r="C11398" s="47"/>
      <c r="D11398" s="40" t="str">
        <f>IF($C11398="","",VLOOKUP(INT(VLOOKUP($C$2,Concelho!$A$2:$J$309,2)/100),Dist_Ilha!$A$2:$F$30,2))</f>
        <v/>
      </c>
      <c r="E11398" s="47"/>
      <c r="F11398" s="49"/>
      <c r="G11398" s="55"/>
    </row>
    <row r="11399" spans="1:7" ht="15" customHeight="1" x14ac:dyDescent="0.2">
      <c r="A11399" s="44">
        <f>IF($C11399="",0,VLOOKUP($C11399,Concelho!$A$2:$J$309,2))</f>
        <v>0</v>
      </c>
      <c r="B11399" s="58">
        <f>IF($E11399="",$A11399*100,VLOOKUP($E$2,Freguesia!$A$2:$I$3093,3,0))</f>
        <v>0</v>
      </c>
      <c r="C11399" s="47"/>
      <c r="D11399" s="40" t="str">
        <f>IF($C11399="","",VLOOKUP(INT(VLOOKUP($C$2,Concelho!$A$2:$J$309,2)/100),Dist_Ilha!$A$2:$F$30,2))</f>
        <v/>
      </c>
      <c r="E11399" s="47"/>
      <c r="F11399" s="49"/>
      <c r="G11399" s="55"/>
    </row>
    <row r="11400" spans="1:7" ht="15" customHeight="1" x14ac:dyDescent="0.2">
      <c r="A11400" s="44">
        <f>IF($C11400="",0,VLOOKUP($C11400,Concelho!$A$2:$J$309,2))</f>
        <v>0</v>
      </c>
      <c r="B11400" s="58">
        <f>IF($E11400="",$A11400*100,VLOOKUP($E$2,Freguesia!$A$2:$I$3093,3,0))</f>
        <v>0</v>
      </c>
      <c r="C11400" s="47"/>
      <c r="D11400" s="40" t="str">
        <f>IF($C11400="","",VLOOKUP(INT(VLOOKUP($C$2,Concelho!$A$2:$J$309,2)/100),Dist_Ilha!$A$2:$F$30,2))</f>
        <v/>
      </c>
      <c r="E11400" s="47"/>
      <c r="F11400" s="49"/>
      <c r="G11400" s="55"/>
    </row>
    <row r="11401" spans="1:7" ht="15" customHeight="1" x14ac:dyDescent="0.2">
      <c r="A11401" s="44">
        <f>IF($C11401="",0,VLOOKUP($C11401,Concelho!$A$2:$J$309,2))</f>
        <v>0</v>
      </c>
      <c r="B11401" s="58">
        <f>IF($E11401="",$A11401*100,VLOOKUP($E$2,Freguesia!$A$2:$I$3093,3,0))</f>
        <v>0</v>
      </c>
      <c r="C11401" s="47"/>
      <c r="D11401" s="40" t="str">
        <f>IF($C11401="","",VLOOKUP(INT(VLOOKUP($C$2,Concelho!$A$2:$J$309,2)/100),Dist_Ilha!$A$2:$F$30,2))</f>
        <v/>
      </c>
      <c r="E11401" s="47"/>
      <c r="F11401" s="49"/>
      <c r="G11401" s="55"/>
    </row>
    <row r="11402" spans="1:7" ht="15" customHeight="1" x14ac:dyDescent="0.2">
      <c r="A11402" s="44">
        <f>IF($C11402="",0,VLOOKUP($C11402,Concelho!$A$2:$J$309,2))</f>
        <v>0</v>
      </c>
      <c r="B11402" s="58">
        <f>IF($E11402="",$A11402*100,VLOOKUP($E$2,Freguesia!$A$2:$I$3093,3,0))</f>
        <v>0</v>
      </c>
      <c r="C11402" s="47"/>
      <c r="D11402" s="40" t="str">
        <f>IF($C11402="","",VLOOKUP(INT(VLOOKUP($C$2,Concelho!$A$2:$J$309,2)/100),Dist_Ilha!$A$2:$F$30,2))</f>
        <v/>
      </c>
      <c r="E11402" s="47"/>
      <c r="F11402" s="49"/>
      <c r="G11402" s="55"/>
    </row>
    <row r="11403" spans="1:7" ht="15" customHeight="1" x14ac:dyDescent="0.2">
      <c r="A11403" s="44">
        <f>IF($C11403="",0,VLOOKUP($C11403,Concelho!$A$2:$J$309,2))</f>
        <v>0</v>
      </c>
      <c r="B11403" s="58">
        <f>IF($E11403="",$A11403*100,VLOOKUP($E$2,Freguesia!$A$2:$I$3093,3,0))</f>
        <v>0</v>
      </c>
      <c r="C11403" s="47"/>
      <c r="D11403" s="40" t="str">
        <f>IF($C11403="","",VLOOKUP(INT(VLOOKUP($C$2,Concelho!$A$2:$J$309,2)/100),Dist_Ilha!$A$2:$F$30,2))</f>
        <v/>
      </c>
      <c r="E11403" s="47"/>
      <c r="F11403" s="49"/>
      <c r="G11403" s="55"/>
    </row>
    <row r="11404" spans="1:7" ht="15" customHeight="1" x14ac:dyDescent="0.2">
      <c r="A11404" s="44">
        <f>IF($C11404="",0,VLOOKUP($C11404,Concelho!$A$2:$J$309,2))</f>
        <v>0</v>
      </c>
      <c r="B11404" s="58">
        <f>IF($E11404="",$A11404*100,VLOOKUP($E$2,Freguesia!$A$2:$I$3093,3,0))</f>
        <v>0</v>
      </c>
      <c r="C11404" s="47"/>
      <c r="D11404" s="40" t="str">
        <f>IF($C11404="","",VLOOKUP(INT(VLOOKUP($C$2,Concelho!$A$2:$J$309,2)/100),Dist_Ilha!$A$2:$F$30,2))</f>
        <v/>
      </c>
      <c r="E11404" s="47"/>
      <c r="F11404" s="49"/>
      <c r="G11404" s="55"/>
    </row>
    <row r="11405" spans="1:7" ht="15" customHeight="1" x14ac:dyDescent="0.2">
      <c r="A11405" s="44">
        <f>IF($C11405="",0,VLOOKUP($C11405,Concelho!$A$2:$J$309,2))</f>
        <v>0</v>
      </c>
      <c r="B11405" s="58">
        <f>IF($E11405="",$A11405*100,VLOOKUP($E$2,Freguesia!$A$2:$I$3093,3,0))</f>
        <v>0</v>
      </c>
      <c r="C11405" s="47"/>
      <c r="D11405" s="40" t="str">
        <f>IF($C11405="","",VLOOKUP(INT(VLOOKUP($C$2,Concelho!$A$2:$J$309,2)/100),Dist_Ilha!$A$2:$F$30,2))</f>
        <v/>
      </c>
      <c r="E11405" s="47"/>
      <c r="F11405" s="49"/>
      <c r="G11405" s="55"/>
    </row>
    <row r="11406" spans="1:7" ht="15" customHeight="1" x14ac:dyDescent="0.2">
      <c r="A11406" s="44">
        <f>IF($C11406="",0,VLOOKUP($C11406,Concelho!$A$2:$J$309,2))</f>
        <v>0</v>
      </c>
      <c r="B11406" s="58">
        <f>IF($E11406="",$A11406*100,VLOOKUP($E$2,Freguesia!$A$2:$I$3093,3,0))</f>
        <v>0</v>
      </c>
      <c r="C11406" s="47"/>
      <c r="D11406" s="40" t="str">
        <f>IF($C11406="","",VLOOKUP(INT(VLOOKUP($C$2,Concelho!$A$2:$J$309,2)/100),Dist_Ilha!$A$2:$F$30,2))</f>
        <v/>
      </c>
      <c r="E11406" s="47"/>
      <c r="F11406" s="49"/>
      <c r="G11406" s="55"/>
    </row>
    <row r="11407" spans="1:7" ht="15" customHeight="1" x14ac:dyDescent="0.2">
      <c r="A11407" s="44">
        <f>IF($C11407="",0,VLOOKUP($C11407,Concelho!$A$2:$J$309,2))</f>
        <v>0</v>
      </c>
      <c r="B11407" s="58">
        <f>IF($E11407="",$A11407*100,VLOOKUP($E$2,Freguesia!$A$2:$I$3093,3,0))</f>
        <v>0</v>
      </c>
      <c r="C11407" s="47"/>
      <c r="D11407" s="40" t="str">
        <f>IF($C11407="","",VLOOKUP(INT(VLOOKUP($C$2,Concelho!$A$2:$J$309,2)/100),Dist_Ilha!$A$2:$F$30,2))</f>
        <v/>
      </c>
      <c r="E11407" s="47"/>
      <c r="F11407" s="49"/>
      <c r="G11407" s="55"/>
    </row>
    <row r="11408" spans="1:7" ht="15" customHeight="1" x14ac:dyDescent="0.2">
      <c r="A11408" s="44">
        <f>IF($C11408="",0,VLOOKUP($C11408,Concelho!$A$2:$J$309,2))</f>
        <v>0</v>
      </c>
      <c r="B11408" s="58">
        <f>IF($E11408="",$A11408*100,VLOOKUP($E$2,Freguesia!$A$2:$I$3093,3,0))</f>
        <v>0</v>
      </c>
      <c r="C11408" s="47"/>
      <c r="D11408" s="40" t="str">
        <f>IF($C11408="","",VLOOKUP(INT(VLOOKUP($C$2,Concelho!$A$2:$J$309,2)/100),Dist_Ilha!$A$2:$F$30,2))</f>
        <v/>
      </c>
      <c r="E11408" s="47"/>
      <c r="F11408" s="49"/>
      <c r="G11408" s="55"/>
    </row>
    <row r="11409" spans="1:7" ht="15" customHeight="1" x14ac:dyDescent="0.2">
      <c r="A11409" s="44">
        <f>IF($C11409="",0,VLOOKUP($C11409,Concelho!$A$2:$J$309,2))</f>
        <v>0</v>
      </c>
      <c r="B11409" s="58">
        <f>IF($E11409="",$A11409*100,VLOOKUP($E$2,Freguesia!$A$2:$I$3093,3,0))</f>
        <v>0</v>
      </c>
      <c r="C11409" s="47"/>
      <c r="D11409" s="40" t="str">
        <f>IF($C11409="","",VLOOKUP(INT(VLOOKUP($C$2,Concelho!$A$2:$J$309,2)/100),Dist_Ilha!$A$2:$F$30,2))</f>
        <v/>
      </c>
      <c r="E11409" s="47"/>
      <c r="F11409" s="49"/>
      <c r="G11409" s="55"/>
    </row>
    <row r="11410" spans="1:7" ht="15" customHeight="1" x14ac:dyDescent="0.2">
      <c r="A11410" s="44">
        <f>IF($C11410="",0,VLOOKUP($C11410,Concelho!$A$2:$J$309,2))</f>
        <v>0</v>
      </c>
      <c r="B11410" s="58">
        <f>IF($E11410="",$A11410*100,VLOOKUP($E$2,Freguesia!$A$2:$I$3093,3,0))</f>
        <v>0</v>
      </c>
      <c r="C11410" s="47"/>
      <c r="D11410" s="40" t="str">
        <f>IF($C11410="","",VLOOKUP(INT(VLOOKUP($C$2,Concelho!$A$2:$J$309,2)/100),Dist_Ilha!$A$2:$F$30,2))</f>
        <v/>
      </c>
      <c r="E11410" s="47"/>
      <c r="F11410" s="49"/>
      <c r="G11410" s="55"/>
    </row>
    <row r="11411" spans="1:7" ht="15" customHeight="1" x14ac:dyDescent="0.2">
      <c r="A11411" s="44">
        <f>IF($C11411="",0,VLOOKUP($C11411,Concelho!$A$2:$J$309,2))</f>
        <v>0</v>
      </c>
      <c r="B11411" s="58">
        <f>IF($E11411="",$A11411*100,VLOOKUP($E$2,Freguesia!$A$2:$I$3093,3,0))</f>
        <v>0</v>
      </c>
      <c r="C11411" s="47"/>
      <c r="D11411" s="40" t="str">
        <f>IF($C11411="","",VLOOKUP(INT(VLOOKUP($C$2,Concelho!$A$2:$J$309,2)/100),Dist_Ilha!$A$2:$F$30,2))</f>
        <v/>
      </c>
      <c r="E11411" s="47"/>
      <c r="F11411" s="49"/>
      <c r="G11411" s="55"/>
    </row>
    <row r="11412" spans="1:7" ht="15" customHeight="1" x14ac:dyDescent="0.2">
      <c r="A11412" s="44">
        <f>IF($C11412="",0,VLOOKUP($C11412,Concelho!$A$2:$J$309,2))</f>
        <v>0</v>
      </c>
      <c r="B11412" s="58">
        <f>IF($E11412="",$A11412*100,VLOOKUP($E$2,Freguesia!$A$2:$I$3093,3,0))</f>
        <v>0</v>
      </c>
      <c r="C11412" s="47"/>
      <c r="D11412" s="40" t="str">
        <f>IF($C11412="","",VLOOKUP(INT(VLOOKUP($C$2,Concelho!$A$2:$J$309,2)/100),Dist_Ilha!$A$2:$F$30,2))</f>
        <v/>
      </c>
      <c r="E11412" s="47"/>
      <c r="F11412" s="49"/>
      <c r="G11412" s="55"/>
    </row>
    <row r="11413" spans="1:7" ht="15" customHeight="1" x14ac:dyDescent="0.2">
      <c r="A11413" s="44">
        <f>IF($C11413="",0,VLOOKUP($C11413,Concelho!$A$2:$J$309,2))</f>
        <v>0</v>
      </c>
      <c r="B11413" s="58">
        <f>IF($E11413="",$A11413*100,VLOOKUP($E$2,Freguesia!$A$2:$I$3093,3,0))</f>
        <v>0</v>
      </c>
      <c r="C11413" s="47"/>
      <c r="D11413" s="40" t="str">
        <f>IF($C11413="","",VLOOKUP(INT(VLOOKUP($C$2,Concelho!$A$2:$J$309,2)/100),Dist_Ilha!$A$2:$F$30,2))</f>
        <v/>
      </c>
      <c r="E11413" s="47"/>
      <c r="F11413" s="49"/>
      <c r="G11413" s="55"/>
    </row>
    <row r="11414" spans="1:7" ht="15" customHeight="1" x14ac:dyDescent="0.2">
      <c r="A11414" s="44">
        <f>IF($C11414="",0,VLOOKUP($C11414,Concelho!$A$2:$J$309,2))</f>
        <v>0</v>
      </c>
      <c r="B11414" s="58">
        <f>IF($E11414="",$A11414*100,VLOOKUP($E$2,Freguesia!$A$2:$I$3093,3,0))</f>
        <v>0</v>
      </c>
      <c r="C11414" s="47"/>
      <c r="D11414" s="40" t="str">
        <f>IF($C11414="","",VLOOKUP(INT(VLOOKUP($C$2,Concelho!$A$2:$J$309,2)/100),Dist_Ilha!$A$2:$F$30,2))</f>
        <v/>
      </c>
      <c r="E11414" s="47"/>
      <c r="F11414" s="49"/>
      <c r="G11414" s="55"/>
    </row>
    <row r="11415" spans="1:7" ht="15" customHeight="1" x14ac:dyDescent="0.2">
      <c r="A11415" s="44">
        <f>IF($C11415="",0,VLOOKUP($C11415,Concelho!$A$2:$J$309,2))</f>
        <v>0</v>
      </c>
      <c r="B11415" s="58">
        <f>IF($E11415="",$A11415*100,VLOOKUP($E$2,Freguesia!$A$2:$I$3093,3,0))</f>
        <v>0</v>
      </c>
      <c r="C11415" s="47"/>
      <c r="D11415" s="40" t="str">
        <f>IF($C11415="","",VLOOKUP(INT(VLOOKUP($C$2,Concelho!$A$2:$J$309,2)/100),Dist_Ilha!$A$2:$F$30,2))</f>
        <v/>
      </c>
      <c r="E11415" s="47"/>
      <c r="F11415" s="49"/>
      <c r="G11415" s="55"/>
    </row>
    <row r="11416" spans="1:7" ht="15" customHeight="1" x14ac:dyDescent="0.2">
      <c r="A11416" s="44">
        <f>IF($C11416="",0,VLOOKUP($C11416,Concelho!$A$2:$J$309,2))</f>
        <v>0</v>
      </c>
      <c r="B11416" s="58">
        <f>IF($E11416="",$A11416*100,VLOOKUP($E$2,Freguesia!$A$2:$I$3093,3,0))</f>
        <v>0</v>
      </c>
      <c r="C11416" s="47"/>
      <c r="D11416" s="40" t="str">
        <f>IF($C11416="","",VLOOKUP(INT(VLOOKUP($C$2,Concelho!$A$2:$J$309,2)/100),Dist_Ilha!$A$2:$F$30,2))</f>
        <v/>
      </c>
      <c r="E11416" s="47"/>
      <c r="F11416" s="49"/>
      <c r="G11416" s="55"/>
    </row>
    <row r="11417" spans="1:7" ht="15" customHeight="1" x14ac:dyDescent="0.2">
      <c r="A11417" s="44">
        <f>IF($C11417="",0,VLOOKUP($C11417,Concelho!$A$2:$J$309,2))</f>
        <v>0</v>
      </c>
      <c r="B11417" s="58">
        <f>IF($E11417="",$A11417*100,VLOOKUP($E$2,Freguesia!$A$2:$I$3093,3,0))</f>
        <v>0</v>
      </c>
      <c r="C11417" s="47"/>
      <c r="D11417" s="40" t="str">
        <f>IF($C11417="","",VLOOKUP(INT(VLOOKUP($C$2,Concelho!$A$2:$J$309,2)/100),Dist_Ilha!$A$2:$F$30,2))</f>
        <v/>
      </c>
      <c r="E11417" s="47"/>
      <c r="F11417" s="49"/>
      <c r="G11417" s="55"/>
    </row>
    <row r="11418" spans="1:7" ht="15" customHeight="1" x14ac:dyDescent="0.2">
      <c r="A11418" s="44">
        <f>IF($C11418="",0,VLOOKUP($C11418,Concelho!$A$2:$J$309,2))</f>
        <v>0</v>
      </c>
      <c r="B11418" s="58">
        <f>IF($E11418="",$A11418*100,VLOOKUP($E$2,Freguesia!$A$2:$I$3093,3,0))</f>
        <v>0</v>
      </c>
      <c r="C11418" s="47"/>
      <c r="D11418" s="40" t="str">
        <f>IF($C11418="","",VLOOKUP(INT(VLOOKUP($C$2,Concelho!$A$2:$J$309,2)/100),Dist_Ilha!$A$2:$F$30,2))</f>
        <v/>
      </c>
      <c r="E11418" s="47"/>
      <c r="F11418" s="49"/>
      <c r="G11418" s="55"/>
    </row>
    <row r="11419" spans="1:7" ht="15" customHeight="1" x14ac:dyDescent="0.2">
      <c r="A11419" s="44">
        <f>IF($C11419="",0,VLOOKUP($C11419,Concelho!$A$2:$J$309,2))</f>
        <v>0</v>
      </c>
      <c r="B11419" s="58">
        <f>IF($E11419="",$A11419*100,VLOOKUP($E$2,Freguesia!$A$2:$I$3093,3,0))</f>
        <v>0</v>
      </c>
      <c r="C11419" s="47"/>
      <c r="D11419" s="40" t="str">
        <f>IF($C11419="","",VLOOKUP(INT(VLOOKUP($C$2,Concelho!$A$2:$J$309,2)/100),Dist_Ilha!$A$2:$F$30,2))</f>
        <v/>
      </c>
      <c r="E11419" s="47"/>
      <c r="F11419" s="49"/>
      <c r="G11419" s="55"/>
    </row>
    <row r="11420" spans="1:7" ht="15" customHeight="1" x14ac:dyDescent="0.2">
      <c r="A11420" s="44">
        <f>IF($C11420="",0,VLOOKUP($C11420,Concelho!$A$2:$J$309,2))</f>
        <v>0</v>
      </c>
      <c r="B11420" s="58">
        <f>IF($E11420="",$A11420*100,VLOOKUP($E$2,Freguesia!$A$2:$I$3093,3,0))</f>
        <v>0</v>
      </c>
      <c r="C11420" s="47"/>
      <c r="D11420" s="40" t="str">
        <f>IF($C11420="","",VLOOKUP(INT(VLOOKUP($C$2,Concelho!$A$2:$J$309,2)/100),Dist_Ilha!$A$2:$F$30,2))</f>
        <v/>
      </c>
      <c r="E11420" s="47"/>
      <c r="F11420" s="49"/>
      <c r="G11420" s="55"/>
    </row>
    <row r="11421" spans="1:7" ht="15" customHeight="1" x14ac:dyDescent="0.2">
      <c r="A11421" s="44">
        <f>IF($C11421="",0,VLOOKUP($C11421,Concelho!$A$2:$J$309,2))</f>
        <v>0</v>
      </c>
      <c r="B11421" s="58">
        <f>IF($E11421="",$A11421*100,VLOOKUP($E$2,Freguesia!$A$2:$I$3093,3,0))</f>
        <v>0</v>
      </c>
      <c r="C11421" s="47"/>
      <c r="D11421" s="40" t="str">
        <f>IF($C11421="","",VLOOKUP(INT(VLOOKUP($C$2,Concelho!$A$2:$J$309,2)/100),Dist_Ilha!$A$2:$F$30,2))</f>
        <v/>
      </c>
      <c r="E11421" s="47"/>
      <c r="F11421" s="49"/>
      <c r="G11421" s="55"/>
    </row>
    <row r="11422" spans="1:7" ht="15" customHeight="1" x14ac:dyDescent="0.2">
      <c r="A11422" s="44">
        <f>IF($C11422="",0,VLOOKUP($C11422,Concelho!$A$2:$J$309,2))</f>
        <v>0</v>
      </c>
      <c r="B11422" s="58">
        <f>IF($E11422="",$A11422*100,VLOOKUP($E$2,Freguesia!$A$2:$I$3093,3,0))</f>
        <v>0</v>
      </c>
      <c r="C11422" s="47"/>
      <c r="D11422" s="40" t="str">
        <f>IF($C11422="","",VLOOKUP(INT(VLOOKUP($C$2,Concelho!$A$2:$J$309,2)/100),Dist_Ilha!$A$2:$F$30,2))</f>
        <v/>
      </c>
      <c r="E11422" s="47"/>
      <c r="F11422" s="49"/>
      <c r="G11422" s="55"/>
    </row>
    <row r="11423" spans="1:7" ht="15" customHeight="1" x14ac:dyDescent="0.2">
      <c r="A11423" s="44">
        <f>IF($C11423="",0,VLOOKUP($C11423,Concelho!$A$2:$J$309,2))</f>
        <v>0</v>
      </c>
      <c r="B11423" s="58">
        <f>IF($E11423="",$A11423*100,VLOOKUP($E$2,Freguesia!$A$2:$I$3093,3,0))</f>
        <v>0</v>
      </c>
      <c r="C11423" s="47"/>
      <c r="D11423" s="40" t="str">
        <f>IF($C11423="","",VLOOKUP(INT(VLOOKUP($C$2,Concelho!$A$2:$J$309,2)/100),Dist_Ilha!$A$2:$F$30,2))</f>
        <v/>
      </c>
      <c r="E11423" s="47"/>
      <c r="F11423" s="49"/>
      <c r="G11423" s="55"/>
    </row>
    <row r="11424" spans="1:7" ht="15" customHeight="1" x14ac:dyDescent="0.2">
      <c r="A11424" s="44">
        <f>IF($C11424="",0,VLOOKUP($C11424,Concelho!$A$2:$J$309,2))</f>
        <v>0</v>
      </c>
      <c r="B11424" s="58">
        <f>IF($E11424="",$A11424*100,VLOOKUP($E$2,Freguesia!$A$2:$I$3093,3,0))</f>
        <v>0</v>
      </c>
      <c r="C11424" s="47"/>
      <c r="D11424" s="40" t="str">
        <f>IF($C11424="","",VLOOKUP(INT(VLOOKUP($C$2,Concelho!$A$2:$J$309,2)/100),Dist_Ilha!$A$2:$F$30,2))</f>
        <v/>
      </c>
      <c r="E11424" s="47"/>
      <c r="F11424" s="49"/>
      <c r="G11424" s="55"/>
    </row>
    <row r="11425" spans="1:7" ht="15" customHeight="1" x14ac:dyDescent="0.2">
      <c r="A11425" s="44">
        <f>IF($C11425="",0,VLOOKUP($C11425,Concelho!$A$2:$J$309,2))</f>
        <v>0</v>
      </c>
      <c r="B11425" s="58">
        <f>IF($E11425="",$A11425*100,VLOOKUP($E$2,Freguesia!$A$2:$I$3093,3,0))</f>
        <v>0</v>
      </c>
      <c r="C11425" s="47"/>
      <c r="D11425" s="40" t="str">
        <f>IF($C11425="","",VLOOKUP(INT(VLOOKUP($C$2,Concelho!$A$2:$J$309,2)/100),Dist_Ilha!$A$2:$F$30,2))</f>
        <v/>
      </c>
      <c r="E11425" s="47"/>
      <c r="F11425" s="49"/>
      <c r="G11425" s="55"/>
    </row>
    <row r="11426" spans="1:7" ht="15" customHeight="1" x14ac:dyDescent="0.2">
      <c r="A11426" s="44">
        <f>IF($C11426="",0,VLOOKUP($C11426,Concelho!$A$2:$J$309,2))</f>
        <v>0</v>
      </c>
      <c r="B11426" s="58">
        <f>IF($E11426="",$A11426*100,VLOOKUP($E$2,Freguesia!$A$2:$I$3093,3,0))</f>
        <v>0</v>
      </c>
      <c r="C11426" s="47"/>
      <c r="D11426" s="40" t="str">
        <f>IF($C11426="","",VLOOKUP(INT(VLOOKUP($C$2,Concelho!$A$2:$J$309,2)/100),Dist_Ilha!$A$2:$F$30,2))</f>
        <v/>
      </c>
      <c r="E11426" s="47"/>
      <c r="F11426" s="49"/>
      <c r="G11426" s="55"/>
    </row>
    <row r="11427" spans="1:7" ht="15" customHeight="1" x14ac:dyDescent="0.2">
      <c r="A11427" s="44">
        <f>IF($C11427="",0,VLOOKUP($C11427,Concelho!$A$2:$J$309,2))</f>
        <v>0</v>
      </c>
      <c r="B11427" s="58">
        <f>IF($E11427="",$A11427*100,VLOOKUP($E$2,Freguesia!$A$2:$I$3093,3,0))</f>
        <v>0</v>
      </c>
      <c r="C11427" s="47"/>
      <c r="D11427" s="40" t="str">
        <f>IF($C11427="","",VLOOKUP(INT(VLOOKUP($C$2,Concelho!$A$2:$J$309,2)/100),Dist_Ilha!$A$2:$F$30,2))</f>
        <v/>
      </c>
      <c r="E11427" s="47"/>
      <c r="F11427" s="49"/>
      <c r="G11427" s="55"/>
    </row>
    <row r="11428" spans="1:7" ht="15" customHeight="1" x14ac:dyDescent="0.2">
      <c r="A11428" s="44">
        <f>IF($C11428="",0,VLOOKUP($C11428,Concelho!$A$2:$J$309,2))</f>
        <v>0</v>
      </c>
      <c r="B11428" s="58">
        <f>IF($E11428="",$A11428*100,VLOOKUP($E$2,Freguesia!$A$2:$I$3093,3,0))</f>
        <v>0</v>
      </c>
      <c r="C11428" s="47"/>
      <c r="D11428" s="40" t="str">
        <f>IF($C11428="","",VLOOKUP(INT(VLOOKUP($C$2,Concelho!$A$2:$J$309,2)/100),Dist_Ilha!$A$2:$F$30,2))</f>
        <v/>
      </c>
      <c r="E11428" s="47"/>
      <c r="F11428" s="49"/>
      <c r="G11428" s="55"/>
    </row>
    <row r="11429" spans="1:7" ht="15" customHeight="1" x14ac:dyDescent="0.2">
      <c r="A11429" s="44">
        <f>IF($C11429="",0,VLOOKUP($C11429,Concelho!$A$2:$J$309,2))</f>
        <v>0</v>
      </c>
      <c r="B11429" s="58">
        <f>IF($E11429="",$A11429*100,VLOOKUP($E$2,Freguesia!$A$2:$I$3093,3,0))</f>
        <v>0</v>
      </c>
      <c r="C11429" s="47"/>
      <c r="D11429" s="40" t="str">
        <f>IF($C11429="","",VLOOKUP(INT(VLOOKUP($C$2,Concelho!$A$2:$J$309,2)/100),Dist_Ilha!$A$2:$F$30,2))</f>
        <v/>
      </c>
      <c r="E11429" s="47"/>
      <c r="F11429" s="49"/>
      <c r="G11429" s="55"/>
    </row>
    <row r="11430" spans="1:7" ht="15" customHeight="1" x14ac:dyDescent="0.2">
      <c r="A11430" s="44">
        <f>IF($C11430="",0,VLOOKUP($C11430,Concelho!$A$2:$J$309,2))</f>
        <v>0</v>
      </c>
      <c r="B11430" s="58">
        <f>IF($E11430="",$A11430*100,VLOOKUP($E$2,Freguesia!$A$2:$I$3093,3,0))</f>
        <v>0</v>
      </c>
      <c r="C11430" s="47"/>
      <c r="D11430" s="40" t="str">
        <f>IF($C11430="","",VLOOKUP(INT(VLOOKUP($C$2,Concelho!$A$2:$J$309,2)/100),Dist_Ilha!$A$2:$F$30,2))</f>
        <v/>
      </c>
      <c r="E11430" s="47"/>
      <c r="F11430" s="49"/>
      <c r="G11430" s="55"/>
    </row>
    <row r="11431" spans="1:7" ht="15" customHeight="1" x14ac:dyDescent="0.2">
      <c r="A11431" s="44">
        <f>IF($C11431="",0,VLOOKUP($C11431,Concelho!$A$2:$J$309,2))</f>
        <v>0</v>
      </c>
      <c r="B11431" s="58">
        <f>IF($E11431="",$A11431*100,VLOOKUP($E$2,Freguesia!$A$2:$I$3093,3,0))</f>
        <v>0</v>
      </c>
      <c r="C11431" s="47"/>
      <c r="D11431" s="40" t="str">
        <f>IF($C11431="","",VLOOKUP(INT(VLOOKUP($C$2,Concelho!$A$2:$J$309,2)/100),Dist_Ilha!$A$2:$F$30,2))</f>
        <v/>
      </c>
      <c r="E11431" s="47"/>
      <c r="F11431" s="49"/>
      <c r="G11431" s="55"/>
    </row>
    <row r="11432" spans="1:7" ht="15" customHeight="1" x14ac:dyDescent="0.2">
      <c r="A11432" s="44">
        <f>IF($C11432="",0,VLOOKUP($C11432,Concelho!$A$2:$J$309,2))</f>
        <v>0</v>
      </c>
      <c r="B11432" s="58">
        <f>IF($E11432="",$A11432*100,VLOOKUP($E$2,Freguesia!$A$2:$I$3093,3,0))</f>
        <v>0</v>
      </c>
      <c r="C11432" s="47"/>
      <c r="D11432" s="40" t="str">
        <f>IF($C11432="","",VLOOKUP(INT(VLOOKUP($C$2,Concelho!$A$2:$J$309,2)/100),Dist_Ilha!$A$2:$F$30,2))</f>
        <v/>
      </c>
      <c r="E11432" s="47"/>
      <c r="F11432" s="49"/>
      <c r="G11432" s="55"/>
    </row>
    <row r="11433" spans="1:7" ht="15" customHeight="1" x14ac:dyDescent="0.2">
      <c r="A11433" s="44">
        <f>IF($C11433="",0,VLOOKUP($C11433,Concelho!$A$2:$J$309,2))</f>
        <v>0</v>
      </c>
      <c r="B11433" s="58">
        <f>IF($E11433="",$A11433*100,VLOOKUP($E$2,Freguesia!$A$2:$I$3093,3,0))</f>
        <v>0</v>
      </c>
      <c r="C11433" s="47"/>
      <c r="D11433" s="40" t="str">
        <f>IF($C11433="","",VLOOKUP(INT(VLOOKUP($C$2,Concelho!$A$2:$J$309,2)/100),Dist_Ilha!$A$2:$F$30,2))</f>
        <v/>
      </c>
      <c r="E11433" s="47"/>
      <c r="F11433" s="49"/>
      <c r="G11433" s="55"/>
    </row>
    <row r="11434" spans="1:7" ht="15" customHeight="1" x14ac:dyDescent="0.2">
      <c r="A11434" s="44">
        <f>IF($C11434="",0,VLOOKUP($C11434,Concelho!$A$2:$J$309,2))</f>
        <v>0</v>
      </c>
      <c r="B11434" s="58">
        <f>IF($E11434="",$A11434*100,VLOOKUP($E$2,Freguesia!$A$2:$I$3093,3,0))</f>
        <v>0</v>
      </c>
      <c r="C11434" s="47"/>
      <c r="D11434" s="40" t="str">
        <f>IF($C11434="","",VLOOKUP(INT(VLOOKUP($C$2,Concelho!$A$2:$J$309,2)/100),Dist_Ilha!$A$2:$F$30,2))</f>
        <v/>
      </c>
      <c r="E11434" s="47"/>
      <c r="F11434" s="49"/>
      <c r="G11434" s="55"/>
    </row>
    <row r="11435" spans="1:7" ht="15" customHeight="1" x14ac:dyDescent="0.2">
      <c r="A11435" s="44">
        <f>IF($C11435="",0,VLOOKUP($C11435,Concelho!$A$2:$J$309,2))</f>
        <v>0</v>
      </c>
      <c r="B11435" s="58">
        <f>IF($E11435="",$A11435*100,VLOOKUP($E$2,Freguesia!$A$2:$I$3093,3,0))</f>
        <v>0</v>
      </c>
      <c r="C11435" s="47"/>
      <c r="D11435" s="40" t="str">
        <f>IF($C11435="","",VLOOKUP(INT(VLOOKUP($C$2,Concelho!$A$2:$J$309,2)/100),Dist_Ilha!$A$2:$F$30,2))</f>
        <v/>
      </c>
      <c r="E11435" s="47"/>
      <c r="F11435" s="49"/>
      <c r="G11435" s="55"/>
    </row>
    <row r="11436" spans="1:7" ht="15" customHeight="1" x14ac:dyDescent="0.2">
      <c r="A11436" s="44">
        <f>IF($C11436="",0,VLOOKUP($C11436,Concelho!$A$2:$J$309,2))</f>
        <v>0</v>
      </c>
      <c r="B11436" s="58">
        <f>IF($E11436="",$A11436*100,VLOOKUP($E$2,Freguesia!$A$2:$I$3093,3,0))</f>
        <v>0</v>
      </c>
      <c r="C11436" s="47"/>
      <c r="D11436" s="40" t="str">
        <f>IF($C11436="","",VLOOKUP(INT(VLOOKUP($C$2,Concelho!$A$2:$J$309,2)/100),Dist_Ilha!$A$2:$F$30,2))</f>
        <v/>
      </c>
      <c r="E11436" s="47"/>
      <c r="F11436" s="49"/>
      <c r="G11436" s="55"/>
    </row>
    <row r="11437" spans="1:7" ht="15" customHeight="1" x14ac:dyDescent="0.2">
      <c r="A11437" s="44">
        <f>IF($C11437="",0,VLOOKUP($C11437,Concelho!$A$2:$J$309,2))</f>
        <v>0</v>
      </c>
      <c r="B11437" s="58">
        <f>IF($E11437="",$A11437*100,VLOOKUP($E$2,Freguesia!$A$2:$I$3093,3,0))</f>
        <v>0</v>
      </c>
      <c r="C11437" s="47"/>
      <c r="D11437" s="40" t="str">
        <f>IF($C11437="","",VLOOKUP(INT(VLOOKUP($C$2,Concelho!$A$2:$J$309,2)/100),Dist_Ilha!$A$2:$F$30,2))</f>
        <v/>
      </c>
      <c r="E11437" s="47"/>
      <c r="F11437" s="49"/>
      <c r="G11437" s="55"/>
    </row>
    <row r="11438" spans="1:7" ht="15" customHeight="1" x14ac:dyDescent="0.2">
      <c r="A11438" s="44">
        <f>IF($C11438="",0,VLOOKUP($C11438,Concelho!$A$2:$J$309,2))</f>
        <v>0</v>
      </c>
      <c r="B11438" s="58">
        <f>IF($E11438="",$A11438*100,VLOOKUP($E$2,Freguesia!$A$2:$I$3093,3,0))</f>
        <v>0</v>
      </c>
      <c r="C11438" s="47"/>
      <c r="D11438" s="40" t="str">
        <f>IF($C11438="","",VLOOKUP(INT(VLOOKUP($C$2,Concelho!$A$2:$J$309,2)/100),Dist_Ilha!$A$2:$F$30,2))</f>
        <v/>
      </c>
      <c r="E11438" s="47"/>
      <c r="F11438" s="49"/>
      <c r="G11438" s="55"/>
    </row>
    <row r="11439" spans="1:7" ht="15" customHeight="1" x14ac:dyDescent="0.2">
      <c r="A11439" s="44">
        <f>IF($C11439="",0,VLOOKUP($C11439,Concelho!$A$2:$J$309,2))</f>
        <v>0</v>
      </c>
      <c r="B11439" s="58">
        <f>IF($E11439="",$A11439*100,VLOOKUP($E$2,Freguesia!$A$2:$I$3093,3,0))</f>
        <v>0</v>
      </c>
      <c r="C11439" s="47"/>
      <c r="D11439" s="40" t="str">
        <f>IF($C11439="","",VLOOKUP(INT(VLOOKUP($C$2,Concelho!$A$2:$J$309,2)/100),Dist_Ilha!$A$2:$F$30,2))</f>
        <v/>
      </c>
      <c r="E11439" s="47"/>
      <c r="F11439" s="49"/>
      <c r="G11439" s="55"/>
    </row>
    <row r="11440" spans="1:7" ht="15" customHeight="1" x14ac:dyDescent="0.2">
      <c r="A11440" s="44">
        <f>IF($C11440="",0,VLOOKUP($C11440,Concelho!$A$2:$J$309,2))</f>
        <v>0</v>
      </c>
      <c r="B11440" s="58">
        <f>IF($E11440="",$A11440*100,VLOOKUP($E$2,Freguesia!$A$2:$I$3093,3,0))</f>
        <v>0</v>
      </c>
      <c r="C11440" s="47"/>
      <c r="D11440" s="40" t="str">
        <f>IF($C11440="","",VLOOKUP(INT(VLOOKUP($C$2,Concelho!$A$2:$J$309,2)/100),Dist_Ilha!$A$2:$F$30,2))</f>
        <v/>
      </c>
      <c r="E11440" s="47"/>
      <c r="F11440" s="49"/>
      <c r="G11440" s="55"/>
    </row>
    <row r="11441" spans="1:7" ht="15" customHeight="1" x14ac:dyDescent="0.2">
      <c r="A11441" s="44">
        <f>IF($C11441="",0,VLOOKUP($C11441,Concelho!$A$2:$J$309,2))</f>
        <v>0</v>
      </c>
      <c r="B11441" s="58">
        <f>IF($E11441="",$A11441*100,VLOOKUP($E$2,Freguesia!$A$2:$I$3093,3,0))</f>
        <v>0</v>
      </c>
      <c r="C11441" s="47"/>
      <c r="D11441" s="40" t="str">
        <f>IF($C11441="","",VLOOKUP(INT(VLOOKUP($C$2,Concelho!$A$2:$J$309,2)/100),Dist_Ilha!$A$2:$F$30,2))</f>
        <v/>
      </c>
      <c r="E11441" s="47"/>
      <c r="F11441" s="49"/>
      <c r="G11441" s="55"/>
    </row>
    <row r="11442" spans="1:7" ht="15" customHeight="1" x14ac:dyDescent="0.2">
      <c r="A11442" s="44">
        <f>IF($C11442="",0,VLOOKUP($C11442,Concelho!$A$2:$J$309,2))</f>
        <v>0</v>
      </c>
      <c r="B11442" s="58">
        <f>IF($E11442="",$A11442*100,VLOOKUP($E$2,Freguesia!$A$2:$I$3093,3,0))</f>
        <v>0</v>
      </c>
      <c r="C11442" s="47"/>
      <c r="D11442" s="40" t="str">
        <f>IF($C11442="","",VLOOKUP(INT(VLOOKUP($C$2,Concelho!$A$2:$J$309,2)/100),Dist_Ilha!$A$2:$F$30,2))</f>
        <v/>
      </c>
      <c r="E11442" s="47"/>
      <c r="F11442" s="49"/>
      <c r="G11442" s="55"/>
    </row>
    <row r="11443" spans="1:7" ht="15" customHeight="1" x14ac:dyDescent="0.2">
      <c r="A11443" s="44">
        <f>IF($C11443="",0,VLOOKUP($C11443,Concelho!$A$2:$J$309,2))</f>
        <v>0</v>
      </c>
      <c r="B11443" s="58">
        <f>IF($E11443="",$A11443*100,VLOOKUP($E$2,Freguesia!$A$2:$I$3093,3,0))</f>
        <v>0</v>
      </c>
      <c r="C11443" s="47"/>
      <c r="D11443" s="40" t="str">
        <f>IF($C11443="","",VLOOKUP(INT(VLOOKUP($C$2,Concelho!$A$2:$J$309,2)/100),Dist_Ilha!$A$2:$F$30,2))</f>
        <v/>
      </c>
      <c r="E11443" s="47"/>
      <c r="F11443" s="49"/>
      <c r="G11443" s="55"/>
    </row>
    <row r="11444" spans="1:7" ht="15" customHeight="1" x14ac:dyDescent="0.2">
      <c r="A11444" s="44">
        <f>IF($C11444="",0,VLOOKUP($C11444,Concelho!$A$2:$J$309,2))</f>
        <v>0</v>
      </c>
      <c r="B11444" s="58">
        <f>IF($E11444="",$A11444*100,VLOOKUP($E$2,Freguesia!$A$2:$I$3093,3,0))</f>
        <v>0</v>
      </c>
      <c r="C11444" s="47"/>
      <c r="D11444" s="40" t="str">
        <f>IF($C11444="","",VLOOKUP(INT(VLOOKUP($C$2,Concelho!$A$2:$J$309,2)/100),Dist_Ilha!$A$2:$F$30,2))</f>
        <v/>
      </c>
      <c r="E11444" s="47"/>
      <c r="F11444" s="49"/>
      <c r="G11444" s="55"/>
    </row>
    <row r="11445" spans="1:7" ht="15" customHeight="1" x14ac:dyDescent="0.2">
      <c r="A11445" s="44">
        <f>IF($C11445="",0,VLOOKUP($C11445,Concelho!$A$2:$J$309,2))</f>
        <v>0</v>
      </c>
      <c r="B11445" s="58">
        <f>IF($E11445="",$A11445*100,VLOOKUP($E$2,Freguesia!$A$2:$I$3093,3,0))</f>
        <v>0</v>
      </c>
      <c r="C11445" s="47"/>
      <c r="D11445" s="40" t="str">
        <f>IF($C11445="","",VLOOKUP(INT(VLOOKUP($C$2,Concelho!$A$2:$J$309,2)/100),Dist_Ilha!$A$2:$F$30,2))</f>
        <v/>
      </c>
      <c r="E11445" s="47"/>
      <c r="F11445" s="49"/>
      <c r="G11445" s="55"/>
    </row>
    <row r="11446" spans="1:7" ht="15" customHeight="1" x14ac:dyDescent="0.2">
      <c r="A11446" s="44">
        <f>IF($C11446="",0,VLOOKUP($C11446,Concelho!$A$2:$J$309,2))</f>
        <v>0</v>
      </c>
      <c r="B11446" s="58">
        <f>IF($E11446="",$A11446*100,VLOOKUP($E$2,Freguesia!$A$2:$I$3093,3,0))</f>
        <v>0</v>
      </c>
      <c r="C11446" s="47"/>
      <c r="D11446" s="40" t="str">
        <f>IF($C11446="","",VLOOKUP(INT(VLOOKUP($C$2,Concelho!$A$2:$J$309,2)/100),Dist_Ilha!$A$2:$F$30,2))</f>
        <v/>
      </c>
      <c r="E11446" s="47"/>
      <c r="F11446" s="49"/>
      <c r="G11446" s="55"/>
    </row>
    <row r="11447" spans="1:7" ht="15" customHeight="1" x14ac:dyDescent="0.2">
      <c r="A11447" s="44">
        <f>IF($C11447="",0,VLOOKUP($C11447,Concelho!$A$2:$J$309,2))</f>
        <v>0</v>
      </c>
      <c r="B11447" s="58">
        <f>IF($E11447="",$A11447*100,VLOOKUP($E$2,Freguesia!$A$2:$I$3093,3,0))</f>
        <v>0</v>
      </c>
      <c r="C11447" s="47"/>
      <c r="D11447" s="40" t="str">
        <f>IF($C11447="","",VLOOKUP(INT(VLOOKUP($C$2,Concelho!$A$2:$J$309,2)/100),Dist_Ilha!$A$2:$F$30,2))</f>
        <v/>
      </c>
      <c r="E11447" s="47"/>
      <c r="F11447" s="49"/>
      <c r="G11447" s="55"/>
    </row>
    <row r="11448" spans="1:7" ht="15" customHeight="1" x14ac:dyDescent="0.2">
      <c r="A11448" s="44">
        <f>IF($C11448="",0,VLOOKUP($C11448,Concelho!$A$2:$J$309,2))</f>
        <v>0</v>
      </c>
      <c r="B11448" s="58">
        <f>IF($E11448="",$A11448*100,VLOOKUP($E$2,Freguesia!$A$2:$I$3093,3,0))</f>
        <v>0</v>
      </c>
      <c r="C11448" s="47"/>
      <c r="D11448" s="40" t="str">
        <f>IF($C11448="","",VLOOKUP(INT(VLOOKUP($C$2,Concelho!$A$2:$J$309,2)/100),Dist_Ilha!$A$2:$F$30,2))</f>
        <v/>
      </c>
      <c r="E11448" s="47"/>
      <c r="F11448" s="49"/>
      <c r="G11448" s="55"/>
    </row>
    <row r="11449" spans="1:7" ht="15" customHeight="1" x14ac:dyDescent="0.2">
      <c r="A11449" s="44">
        <f>IF($C11449="",0,VLOOKUP($C11449,Concelho!$A$2:$J$309,2))</f>
        <v>0</v>
      </c>
      <c r="B11449" s="58">
        <f>IF($E11449="",$A11449*100,VLOOKUP($E$2,Freguesia!$A$2:$I$3093,3,0))</f>
        <v>0</v>
      </c>
      <c r="C11449" s="47"/>
      <c r="D11449" s="40" t="str">
        <f>IF($C11449="","",VLOOKUP(INT(VLOOKUP($C$2,Concelho!$A$2:$J$309,2)/100),Dist_Ilha!$A$2:$F$30,2))</f>
        <v/>
      </c>
      <c r="E11449" s="47"/>
      <c r="F11449" s="49"/>
      <c r="G11449" s="55"/>
    </row>
    <row r="11450" spans="1:7" ht="15" customHeight="1" x14ac:dyDescent="0.2">
      <c r="A11450" s="44">
        <f>IF($C11450="",0,VLOOKUP($C11450,Concelho!$A$2:$J$309,2))</f>
        <v>0</v>
      </c>
      <c r="B11450" s="58">
        <f>IF($E11450="",$A11450*100,VLOOKUP($E$2,Freguesia!$A$2:$I$3093,3,0))</f>
        <v>0</v>
      </c>
      <c r="C11450" s="47"/>
      <c r="D11450" s="40" t="str">
        <f>IF($C11450="","",VLOOKUP(INT(VLOOKUP($C$2,Concelho!$A$2:$J$309,2)/100),Dist_Ilha!$A$2:$F$30,2))</f>
        <v/>
      </c>
      <c r="E11450" s="47"/>
      <c r="F11450" s="49"/>
      <c r="G11450" s="55"/>
    </row>
    <row r="11451" spans="1:7" ht="15" customHeight="1" x14ac:dyDescent="0.2">
      <c r="A11451" s="44">
        <f>IF($C11451="",0,VLOOKUP($C11451,Concelho!$A$2:$J$309,2))</f>
        <v>0</v>
      </c>
      <c r="B11451" s="58">
        <f>IF($E11451="",$A11451*100,VLOOKUP($E$2,Freguesia!$A$2:$I$3093,3,0))</f>
        <v>0</v>
      </c>
      <c r="C11451" s="47"/>
      <c r="D11451" s="40" t="str">
        <f>IF($C11451="","",VLOOKUP(INT(VLOOKUP($C$2,Concelho!$A$2:$J$309,2)/100),Dist_Ilha!$A$2:$F$30,2))</f>
        <v/>
      </c>
      <c r="E11451" s="47"/>
      <c r="F11451" s="49"/>
      <c r="G11451" s="55"/>
    </row>
    <row r="11452" spans="1:7" ht="15" customHeight="1" x14ac:dyDescent="0.2">
      <c r="A11452" s="44">
        <f>IF($C11452="",0,VLOOKUP($C11452,Concelho!$A$2:$J$309,2))</f>
        <v>0</v>
      </c>
      <c r="B11452" s="58">
        <f>IF($E11452="",$A11452*100,VLOOKUP($E$2,Freguesia!$A$2:$I$3093,3,0))</f>
        <v>0</v>
      </c>
      <c r="C11452" s="47"/>
      <c r="D11452" s="40" t="str">
        <f>IF($C11452="","",VLOOKUP(INT(VLOOKUP($C$2,Concelho!$A$2:$J$309,2)/100),Dist_Ilha!$A$2:$F$30,2))</f>
        <v/>
      </c>
      <c r="E11452" s="47"/>
      <c r="F11452" s="49"/>
      <c r="G11452" s="55"/>
    </row>
    <row r="11453" spans="1:7" ht="15" customHeight="1" x14ac:dyDescent="0.2">
      <c r="A11453" s="44">
        <f>IF($C11453="",0,VLOOKUP($C11453,Concelho!$A$2:$J$309,2))</f>
        <v>0</v>
      </c>
      <c r="B11453" s="58">
        <f>IF($E11453="",$A11453*100,VLOOKUP($E$2,Freguesia!$A$2:$I$3093,3,0))</f>
        <v>0</v>
      </c>
      <c r="C11453" s="47"/>
      <c r="D11453" s="40" t="str">
        <f>IF($C11453="","",VLOOKUP(INT(VLOOKUP($C$2,Concelho!$A$2:$J$309,2)/100),Dist_Ilha!$A$2:$F$30,2))</f>
        <v/>
      </c>
      <c r="E11453" s="47"/>
      <c r="F11453" s="49"/>
      <c r="G11453" s="55"/>
    </row>
    <row r="11454" spans="1:7" ht="15" customHeight="1" x14ac:dyDescent="0.2">
      <c r="A11454" s="44">
        <f>IF($C11454="",0,VLOOKUP($C11454,Concelho!$A$2:$J$309,2))</f>
        <v>0</v>
      </c>
      <c r="B11454" s="58">
        <f>IF($E11454="",$A11454*100,VLOOKUP($E$2,Freguesia!$A$2:$I$3093,3,0))</f>
        <v>0</v>
      </c>
      <c r="C11454" s="47"/>
      <c r="D11454" s="40" t="str">
        <f>IF($C11454="","",VLOOKUP(INT(VLOOKUP($C$2,Concelho!$A$2:$J$309,2)/100),Dist_Ilha!$A$2:$F$30,2))</f>
        <v/>
      </c>
      <c r="E11454" s="47"/>
      <c r="F11454" s="49"/>
      <c r="G11454" s="55"/>
    </row>
    <row r="11455" spans="1:7" ht="15" customHeight="1" x14ac:dyDescent="0.2">
      <c r="A11455" s="44">
        <f>IF($C11455="",0,VLOOKUP($C11455,Concelho!$A$2:$J$309,2))</f>
        <v>0</v>
      </c>
      <c r="B11455" s="58">
        <f>IF($E11455="",$A11455*100,VLOOKUP($E$2,Freguesia!$A$2:$I$3093,3,0))</f>
        <v>0</v>
      </c>
      <c r="C11455" s="47"/>
      <c r="D11455" s="40" t="str">
        <f>IF($C11455="","",VLOOKUP(INT(VLOOKUP($C$2,Concelho!$A$2:$J$309,2)/100),Dist_Ilha!$A$2:$F$30,2))</f>
        <v/>
      </c>
      <c r="E11455" s="47"/>
      <c r="F11455" s="49"/>
      <c r="G11455" s="55"/>
    </row>
    <row r="11456" spans="1:7" ht="15" customHeight="1" x14ac:dyDescent="0.2">
      <c r="A11456" s="44">
        <f>IF($C11456="",0,VLOOKUP($C11456,Concelho!$A$2:$J$309,2))</f>
        <v>0</v>
      </c>
      <c r="B11456" s="58">
        <f>IF($E11456="",$A11456*100,VLOOKUP($E$2,Freguesia!$A$2:$I$3093,3,0))</f>
        <v>0</v>
      </c>
      <c r="C11456" s="47"/>
      <c r="D11456" s="40" t="str">
        <f>IF($C11456="","",VLOOKUP(INT(VLOOKUP($C$2,Concelho!$A$2:$J$309,2)/100),Dist_Ilha!$A$2:$F$30,2))</f>
        <v/>
      </c>
      <c r="E11456" s="47"/>
      <c r="F11456" s="49"/>
      <c r="G11456" s="55"/>
    </row>
    <row r="11457" spans="1:7" ht="15" customHeight="1" x14ac:dyDescent="0.2">
      <c r="A11457" s="44">
        <f>IF($C11457="",0,VLOOKUP($C11457,Concelho!$A$2:$J$309,2))</f>
        <v>0</v>
      </c>
      <c r="B11457" s="58">
        <f>IF($E11457="",$A11457*100,VLOOKUP($E$2,Freguesia!$A$2:$I$3093,3,0))</f>
        <v>0</v>
      </c>
      <c r="C11457" s="47"/>
      <c r="D11457" s="40" t="str">
        <f>IF($C11457="","",VLOOKUP(INT(VLOOKUP($C$2,Concelho!$A$2:$J$309,2)/100),Dist_Ilha!$A$2:$F$30,2))</f>
        <v/>
      </c>
      <c r="E11457" s="47"/>
      <c r="F11457" s="49"/>
      <c r="G11457" s="55"/>
    </row>
    <row r="11458" spans="1:7" ht="15" customHeight="1" x14ac:dyDescent="0.2">
      <c r="A11458" s="44">
        <f>IF($C11458="",0,VLOOKUP($C11458,Concelho!$A$2:$J$309,2))</f>
        <v>0</v>
      </c>
      <c r="B11458" s="58">
        <f>IF($E11458="",$A11458*100,VLOOKUP($E$2,Freguesia!$A$2:$I$3093,3,0))</f>
        <v>0</v>
      </c>
      <c r="C11458" s="47"/>
      <c r="D11458" s="40" t="str">
        <f>IF($C11458="","",VLOOKUP(INT(VLOOKUP($C$2,Concelho!$A$2:$J$309,2)/100),Dist_Ilha!$A$2:$F$30,2))</f>
        <v/>
      </c>
      <c r="E11458" s="47"/>
      <c r="F11458" s="49"/>
      <c r="G11458" s="55"/>
    </row>
    <row r="11459" spans="1:7" ht="15" customHeight="1" x14ac:dyDescent="0.2">
      <c r="A11459" s="44">
        <f>IF($C11459="",0,VLOOKUP($C11459,Concelho!$A$2:$J$309,2))</f>
        <v>0</v>
      </c>
      <c r="B11459" s="58">
        <f>IF($E11459="",$A11459*100,VLOOKUP($E$2,Freguesia!$A$2:$I$3093,3,0))</f>
        <v>0</v>
      </c>
      <c r="C11459" s="47"/>
      <c r="D11459" s="40" t="str">
        <f>IF($C11459="","",VLOOKUP(INT(VLOOKUP($C$2,Concelho!$A$2:$J$309,2)/100),Dist_Ilha!$A$2:$F$30,2))</f>
        <v/>
      </c>
      <c r="E11459" s="47"/>
      <c r="F11459" s="49"/>
      <c r="G11459" s="55"/>
    </row>
    <row r="11460" spans="1:7" ht="15" customHeight="1" x14ac:dyDescent="0.2">
      <c r="A11460" s="44">
        <f>IF($C11460="",0,VLOOKUP($C11460,Concelho!$A$2:$J$309,2))</f>
        <v>0</v>
      </c>
      <c r="B11460" s="58">
        <f>IF($E11460="",$A11460*100,VLOOKUP($E$2,Freguesia!$A$2:$I$3093,3,0))</f>
        <v>0</v>
      </c>
      <c r="C11460" s="47"/>
      <c r="D11460" s="40" t="str">
        <f>IF($C11460="","",VLOOKUP(INT(VLOOKUP($C$2,Concelho!$A$2:$J$309,2)/100),Dist_Ilha!$A$2:$F$30,2))</f>
        <v/>
      </c>
      <c r="E11460" s="47"/>
      <c r="F11460" s="49"/>
      <c r="G11460" s="55"/>
    </row>
    <row r="11461" spans="1:7" ht="15" customHeight="1" x14ac:dyDescent="0.2">
      <c r="A11461" s="44">
        <f>IF($C11461="",0,VLOOKUP($C11461,Concelho!$A$2:$J$309,2))</f>
        <v>0</v>
      </c>
      <c r="B11461" s="58">
        <f>IF($E11461="",$A11461*100,VLOOKUP($E$2,Freguesia!$A$2:$I$3093,3,0))</f>
        <v>0</v>
      </c>
      <c r="C11461" s="47"/>
      <c r="D11461" s="40" t="str">
        <f>IF($C11461="","",VLOOKUP(INT(VLOOKUP($C$2,Concelho!$A$2:$J$309,2)/100),Dist_Ilha!$A$2:$F$30,2))</f>
        <v/>
      </c>
      <c r="E11461" s="47"/>
      <c r="F11461" s="49"/>
      <c r="G11461" s="55"/>
    </row>
    <row r="11462" spans="1:7" ht="15" customHeight="1" x14ac:dyDescent="0.2">
      <c r="A11462" s="44">
        <f>IF($C11462="",0,VLOOKUP($C11462,Concelho!$A$2:$J$309,2))</f>
        <v>0</v>
      </c>
      <c r="B11462" s="58">
        <f>IF($E11462="",$A11462*100,VLOOKUP($E$2,Freguesia!$A$2:$I$3093,3,0))</f>
        <v>0</v>
      </c>
      <c r="C11462" s="47"/>
      <c r="D11462" s="40" t="str">
        <f>IF($C11462="","",VLOOKUP(INT(VLOOKUP($C$2,Concelho!$A$2:$J$309,2)/100),Dist_Ilha!$A$2:$F$30,2))</f>
        <v/>
      </c>
      <c r="E11462" s="47"/>
      <c r="F11462" s="49"/>
      <c r="G11462" s="55"/>
    </row>
    <row r="11463" spans="1:7" ht="15" customHeight="1" x14ac:dyDescent="0.2">
      <c r="A11463" s="44">
        <f>IF($C11463="",0,VLOOKUP($C11463,Concelho!$A$2:$J$309,2))</f>
        <v>0</v>
      </c>
      <c r="B11463" s="58">
        <f>IF($E11463="",$A11463*100,VLOOKUP($E$2,Freguesia!$A$2:$I$3093,3,0))</f>
        <v>0</v>
      </c>
      <c r="C11463" s="47"/>
      <c r="D11463" s="40" t="str">
        <f>IF($C11463="","",VLOOKUP(INT(VLOOKUP($C$2,Concelho!$A$2:$J$309,2)/100),Dist_Ilha!$A$2:$F$30,2))</f>
        <v/>
      </c>
      <c r="E11463" s="47"/>
      <c r="F11463" s="49"/>
      <c r="G11463" s="55"/>
    </row>
    <row r="11464" spans="1:7" ht="15" customHeight="1" x14ac:dyDescent="0.2">
      <c r="A11464" s="44">
        <f>IF($C11464="",0,VLOOKUP($C11464,Concelho!$A$2:$J$309,2))</f>
        <v>0</v>
      </c>
      <c r="B11464" s="58">
        <f>IF($E11464="",$A11464*100,VLOOKUP($E$2,Freguesia!$A$2:$I$3093,3,0))</f>
        <v>0</v>
      </c>
      <c r="C11464" s="47"/>
      <c r="D11464" s="40" t="str">
        <f>IF($C11464="","",VLOOKUP(INT(VLOOKUP($C$2,Concelho!$A$2:$J$309,2)/100),Dist_Ilha!$A$2:$F$30,2))</f>
        <v/>
      </c>
      <c r="E11464" s="47"/>
      <c r="F11464" s="49"/>
      <c r="G11464" s="55"/>
    </row>
    <row r="11465" spans="1:7" ht="15" customHeight="1" x14ac:dyDescent="0.2">
      <c r="A11465" s="44">
        <f>IF($C11465="",0,VLOOKUP($C11465,Concelho!$A$2:$J$309,2))</f>
        <v>0</v>
      </c>
      <c r="B11465" s="58">
        <f>IF($E11465="",$A11465*100,VLOOKUP($E$2,Freguesia!$A$2:$I$3093,3,0))</f>
        <v>0</v>
      </c>
      <c r="C11465" s="47"/>
      <c r="D11465" s="40" t="str">
        <f>IF($C11465="","",VLOOKUP(INT(VLOOKUP($C$2,Concelho!$A$2:$J$309,2)/100),Dist_Ilha!$A$2:$F$30,2))</f>
        <v/>
      </c>
      <c r="E11465" s="47"/>
      <c r="F11465" s="49"/>
      <c r="G11465" s="55"/>
    </row>
    <row r="11466" spans="1:7" ht="15" customHeight="1" x14ac:dyDescent="0.2">
      <c r="A11466" s="44">
        <f>IF($C11466="",0,VLOOKUP($C11466,Concelho!$A$2:$J$309,2))</f>
        <v>0</v>
      </c>
      <c r="B11466" s="58">
        <f>IF($E11466="",$A11466*100,VLOOKUP($E$2,Freguesia!$A$2:$I$3093,3,0))</f>
        <v>0</v>
      </c>
      <c r="C11466" s="47"/>
      <c r="D11466" s="40" t="str">
        <f>IF($C11466="","",VLOOKUP(INT(VLOOKUP($C$2,Concelho!$A$2:$J$309,2)/100),Dist_Ilha!$A$2:$F$30,2))</f>
        <v/>
      </c>
      <c r="E11466" s="47"/>
      <c r="F11466" s="49"/>
      <c r="G11466" s="55"/>
    </row>
    <row r="11467" spans="1:7" ht="15" customHeight="1" x14ac:dyDescent="0.2">
      <c r="A11467" s="44">
        <f>IF($C11467="",0,VLOOKUP($C11467,Concelho!$A$2:$J$309,2))</f>
        <v>0</v>
      </c>
      <c r="B11467" s="58">
        <f>IF($E11467="",$A11467*100,VLOOKUP($E$2,Freguesia!$A$2:$I$3093,3,0))</f>
        <v>0</v>
      </c>
      <c r="C11467" s="47"/>
      <c r="D11467" s="40" t="str">
        <f>IF($C11467="","",VLOOKUP(INT(VLOOKUP($C$2,Concelho!$A$2:$J$309,2)/100),Dist_Ilha!$A$2:$F$30,2))</f>
        <v/>
      </c>
      <c r="E11467" s="47"/>
      <c r="F11467" s="49"/>
      <c r="G11467" s="55"/>
    </row>
    <row r="11468" spans="1:7" ht="15" customHeight="1" x14ac:dyDescent="0.2">
      <c r="A11468" s="44">
        <f>IF($C11468="",0,VLOOKUP($C11468,Concelho!$A$2:$J$309,2))</f>
        <v>0</v>
      </c>
      <c r="B11468" s="58">
        <f>IF($E11468="",$A11468*100,VLOOKUP($E$2,Freguesia!$A$2:$I$3093,3,0))</f>
        <v>0</v>
      </c>
      <c r="C11468" s="47"/>
      <c r="D11468" s="40" t="str">
        <f>IF($C11468="","",VLOOKUP(INT(VLOOKUP($C$2,Concelho!$A$2:$J$309,2)/100),Dist_Ilha!$A$2:$F$30,2))</f>
        <v/>
      </c>
      <c r="E11468" s="47"/>
      <c r="F11468" s="49"/>
      <c r="G11468" s="55"/>
    </row>
    <row r="11469" spans="1:7" ht="15" customHeight="1" x14ac:dyDescent="0.2">
      <c r="A11469" s="44">
        <f>IF($C11469="",0,VLOOKUP($C11469,Concelho!$A$2:$J$309,2))</f>
        <v>0</v>
      </c>
      <c r="B11469" s="58">
        <f>IF($E11469="",$A11469*100,VLOOKUP($E$2,Freguesia!$A$2:$I$3093,3,0))</f>
        <v>0</v>
      </c>
      <c r="C11469" s="47"/>
      <c r="D11469" s="40" t="str">
        <f>IF($C11469="","",VLOOKUP(INT(VLOOKUP($C$2,Concelho!$A$2:$J$309,2)/100),Dist_Ilha!$A$2:$F$30,2))</f>
        <v/>
      </c>
      <c r="E11469" s="47"/>
      <c r="F11469" s="49"/>
      <c r="G11469" s="55"/>
    </row>
    <row r="11470" spans="1:7" ht="15" customHeight="1" x14ac:dyDescent="0.2">
      <c r="A11470" s="44">
        <f>IF($C11470="",0,VLOOKUP($C11470,Concelho!$A$2:$J$309,2))</f>
        <v>0</v>
      </c>
      <c r="B11470" s="58">
        <f>IF($E11470="",$A11470*100,VLOOKUP($E$2,Freguesia!$A$2:$I$3093,3,0))</f>
        <v>0</v>
      </c>
      <c r="C11470" s="47"/>
      <c r="D11470" s="40" t="str">
        <f>IF($C11470="","",VLOOKUP(INT(VLOOKUP($C$2,Concelho!$A$2:$J$309,2)/100),Dist_Ilha!$A$2:$F$30,2))</f>
        <v/>
      </c>
      <c r="E11470" s="47"/>
      <c r="F11470" s="49"/>
      <c r="G11470" s="55"/>
    </row>
    <row r="11471" spans="1:7" ht="15" customHeight="1" x14ac:dyDescent="0.2">
      <c r="A11471" s="44">
        <f>IF($C11471="",0,VLOOKUP($C11471,Concelho!$A$2:$J$309,2))</f>
        <v>0</v>
      </c>
      <c r="B11471" s="58">
        <f>IF($E11471="",$A11471*100,VLOOKUP($E$2,Freguesia!$A$2:$I$3093,3,0))</f>
        <v>0</v>
      </c>
      <c r="C11471" s="47"/>
      <c r="D11471" s="40" t="str">
        <f>IF($C11471="","",VLOOKUP(INT(VLOOKUP($C$2,Concelho!$A$2:$J$309,2)/100),Dist_Ilha!$A$2:$F$30,2))</f>
        <v/>
      </c>
      <c r="E11471" s="47"/>
      <c r="F11471" s="49"/>
      <c r="G11471" s="55"/>
    </row>
    <row r="11472" spans="1:7" ht="15" customHeight="1" x14ac:dyDescent="0.2">
      <c r="A11472" s="44">
        <f>IF($C11472="",0,VLOOKUP($C11472,Concelho!$A$2:$J$309,2))</f>
        <v>0</v>
      </c>
      <c r="B11472" s="58">
        <f>IF($E11472="",$A11472*100,VLOOKUP($E$2,Freguesia!$A$2:$I$3093,3,0))</f>
        <v>0</v>
      </c>
      <c r="C11472" s="47"/>
      <c r="D11472" s="40" t="str">
        <f>IF($C11472="","",VLOOKUP(INT(VLOOKUP($C$2,Concelho!$A$2:$J$309,2)/100),Dist_Ilha!$A$2:$F$30,2))</f>
        <v/>
      </c>
      <c r="E11472" s="47"/>
      <c r="F11472" s="49"/>
      <c r="G11472" s="55"/>
    </row>
    <row r="11473" spans="1:7" ht="15" customHeight="1" x14ac:dyDescent="0.2">
      <c r="A11473" s="44">
        <f>IF($C11473="",0,VLOOKUP($C11473,Concelho!$A$2:$J$309,2))</f>
        <v>0</v>
      </c>
      <c r="B11473" s="58">
        <f>IF($E11473="",$A11473*100,VLOOKUP($E$2,Freguesia!$A$2:$I$3093,3,0))</f>
        <v>0</v>
      </c>
      <c r="C11473" s="47"/>
      <c r="D11473" s="40" t="str">
        <f>IF($C11473="","",VLOOKUP(INT(VLOOKUP($C$2,Concelho!$A$2:$J$309,2)/100),Dist_Ilha!$A$2:$F$30,2))</f>
        <v/>
      </c>
      <c r="E11473" s="47"/>
      <c r="F11473" s="49"/>
      <c r="G11473" s="55"/>
    </row>
    <row r="11474" spans="1:7" ht="15" customHeight="1" x14ac:dyDescent="0.2">
      <c r="A11474" s="44">
        <f>IF($C11474="",0,VLOOKUP($C11474,Concelho!$A$2:$J$309,2))</f>
        <v>0</v>
      </c>
      <c r="B11474" s="58">
        <f>IF($E11474="",$A11474*100,VLOOKUP($E$2,Freguesia!$A$2:$I$3093,3,0))</f>
        <v>0</v>
      </c>
      <c r="C11474" s="47"/>
      <c r="D11474" s="40" t="str">
        <f>IF($C11474="","",VLOOKUP(INT(VLOOKUP($C$2,Concelho!$A$2:$J$309,2)/100),Dist_Ilha!$A$2:$F$30,2))</f>
        <v/>
      </c>
      <c r="E11474" s="47"/>
      <c r="F11474" s="49"/>
      <c r="G11474" s="55"/>
    </row>
    <row r="11475" spans="1:7" ht="15" customHeight="1" x14ac:dyDescent="0.2">
      <c r="A11475" s="44">
        <f>IF($C11475="",0,VLOOKUP($C11475,Concelho!$A$2:$J$309,2))</f>
        <v>0</v>
      </c>
      <c r="B11475" s="58">
        <f>IF($E11475="",$A11475*100,VLOOKUP($E$2,Freguesia!$A$2:$I$3093,3,0))</f>
        <v>0</v>
      </c>
      <c r="C11475" s="47"/>
      <c r="D11475" s="40" t="str">
        <f>IF($C11475="","",VLOOKUP(INT(VLOOKUP($C$2,Concelho!$A$2:$J$309,2)/100),Dist_Ilha!$A$2:$F$30,2))</f>
        <v/>
      </c>
      <c r="E11475" s="47"/>
      <c r="F11475" s="49"/>
      <c r="G11475" s="55"/>
    </row>
    <row r="11476" spans="1:7" ht="15" customHeight="1" x14ac:dyDescent="0.2">
      <c r="A11476" s="44">
        <f>IF($C11476="",0,VLOOKUP($C11476,Concelho!$A$2:$J$309,2))</f>
        <v>0</v>
      </c>
      <c r="B11476" s="58">
        <f>IF($E11476="",$A11476*100,VLOOKUP($E$2,Freguesia!$A$2:$I$3093,3,0))</f>
        <v>0</v>
      </c>
      <c r="C11476" s="47"/>
      <c r="D11476" s="40" t="str">
        <f>IF($C11476="","",VLOOKUP(INT(VLOOKUP($C$2,Concelho!$A$2:$J$309,2)/100),Dist_Ilha!$A$2:$F$30,2))</f>
        <v/>
      </c>
      <c r="E11476" s="47"/>
      <c r="F11476" s="49"/>
      <c r="G11476" s="55"/>
    </row>
    <row r="11477" spans="1:7" ht="15" customHeight="1" x14ac:dyDescent="0.2">
      <c r="A11477" s="44">
        <f>IF($C11477="",0,VLOOKUP($C11477,Concelho!$A$2:$J$309,2))</f>
        <v>0</v>
      </c>
      <c r="B11477" s="58">
        <f>IF($E11477="",$A11477*100,VLOOKUP($E$2,Freguesia!$A$2:$I$3093,3,0))</f>
        <v>0</v>
      </c>
      <c r="C11477" s="47"/>
      <c r="D11477" s="40" t="str">
        <f>IF($C11477="","",VLOOKUP(INT(VLOOKUP($C$2,Concelho!$A$2:$J$309,2)/100),Dist_Ilha!$A$2:$F$30,2))</f>
        <v/>
      </c>
      <c r="E11477" s="47"/>
      <c r="F11477" s="49"/>
      <c r="G11477" s="55"/>
    </row>
    <row r="11478" spans="1:7" ht="15" customHeight="1" x14ac:dyDescent="0.2">
      <c r="A11478" s="44">
        <f>IF($C11478="",0,VLOOKUP($C11478,Concelho!$A$2:$J$309,2))</f>
        <v>0</v>
      </c>
      <c r="B11478" s="58">
        <f>IF($E11478="",$A11478*100,VLOOKUP($E$2,Freguesia!$A$2:$I$3093,3,0))</f>
        <v>0</v>
      </c>
      <c r="C11478" s="47"/>
      <c r="D11478" s="40" t="str">
        <f>IF($C11478="","",VLOOKUP(INT(VLOOKUP($C$2,Concelho!$A$2:$J$309,2)/100),Dist_Ilha!$A$2:$F$30,2))</f>
        <v/>
      </c>
      <c r="E11478" s="47"/>
      <c r="F11478" s="49"/>
      <c r="G11478" s="55"/>
    </row>
    <row r="11479" spans="1:7" ht="15" customHeight="1" x14ac:dyDescent="0.2">
      <c r="A11479" s="44">
        <f>IF($C11479="",0,VLOOKUP($C11479,Concelho!$A$2:$J$309,2))</f>
        <v>0</v>
      </c>
      <c r="B11479" s="58">
        <f>IF($E11479="",$A11479*100,VLOOKUP($E$2,Freguesia!$A$2:$I$3093,3,0))</f>
        <v>0</v>
      </c>
      <c r="C11479" s="47"/>
      <c r="D11479" s="40" t="str">
        <f>IF($C11479="","",VLOOKUP(INT(VLOOKUP($C$2,Concelho!$A$2:$J$309,2)/100),Dist_Ilha!$A$2:$F$30,2))</f>
        <v/>
      </c>
      <c r="E11479" s="47"/>
      <c r="F11479" s="49"/>
      <c r="G11479" s="55"/>
    </row>
    <row r="11480" spans="1:7" ht="15" customHeight="1" x14ac:dyDescent="0.2">
      <c r="A11480" s="44">
        <f>IF($C11480="",0,VLOOKUP($C11480,Concelho!$A$2:$J$309,2))</f>
        <v>0</v>
      </c>
      <c r="B11480" s="58">
        <f>IF($E11480="",$A11480*100,VLOOKUP($E$2,Freguesia!$A$2:$I$3093,3,0))</f>
        <v>0</v>
      </c>
      <c r="C11480" s="47"/>
      <c r="D11480" s="40" t="str">
        <f>IF($C11480="","",VLOOKUP(INT(VLOOKUP($C$2,Concelho!$A$2:$J$309,2)/100),Dist_Ilha!$A$2:$F$30,2))</f>
        <v/>
      </c>
      <c r="E11480" s="47"/>
      <c r="F11480" s="49"/>
      <c r="G11480" s="55"/>
    </row>
    <row r="11481" spans="1:7" ht="15" customHeight="1" x14ac:dyDescent="0.2">
      <c r="A11481" s="44">
        <f>IF($C11481="",0,VLOOKUP($C11481,Concelho!$A$2:$J$309,2))</f>
        <v>0</v>
      </c>
      <c r="B11481" s="58">
        <f>IF($E11481="",$A11481*100,VLOOKUP($E$2,Freguesia!$A$2:$I$3093,3,0))</f>
        <v>0</v>
      </c>
      <c r="C11481" s="47"/>
      <c r="D11481" s="40" t="str">
        <f>IF($C11481="","",VLOOKUP(INT(VLOOKUP($C$2,Concelho!$A$2:$J$309,2)/100),Dist_Ilha!$A$2:$F$30,2))</f>
        <v/>
      </c>
      <c r="E11481" s="47"/>
      <c r="F11481" s="49"/>
      <c r="G11481" s="55"/>
    </row>
    <row r="11482" spans="1:7" ht="15" customHeight="1" x14ac:dyDescent="0.2">
      <c r="A11482" s="44">
        <f>IF($C11482="",0,VLOOKUP($C11482,Concelho!$A$2:$J$309,2))</f>
        <v>0</v>
      </c>
      <c r="B11482" s="58">
        <f>IF($E11482="",$A11482*100,VLOOKUP($E$2,Freguesia!$A$2:$I$3093,3,0))</f>
        <v>0</v>
      </c>
      <c r="C11482" s="47"/>
      <c r="D11482" s="40" t="str">
        <f>IF($C11482="","",VLOOKUP(INT(VLOOKUP($C$2,Concelho!$A$2:$J$309,2)/100),Dist_Ilha!$A$2:$F$30,2))</f>
        <v/>
      </c>
      <c r="E11482" s="47"/>
      <c r="F11482" s="49"/>
      <c r="G11482" s="55"/>
    </row>
    <row r="11483" spans="1:7" ht="15" customHeight="1" x14ac:dyDescent="0.2">
      <c r="A11483" s="44">
        <f>IF($C11483="",0,VLOOKUP($C11483,Concelho!$A$2:$J$309,2))</f>
        <v>0</v>
      </c>
      <c r="B11483" s="58">
        <f>IF($E11483="",$A11483*100,VLOOKUP($E$2,Freguesia!$A$2:$I$3093,3,0))</f>
        <v>0</v>
      </c>
      <c r="C11483" s="47"/>
      <c r="D11483" s="40" t="str">
        <f>IF($C11483="","",VLOOKUP(INT(VLOOKUP($C$2,Concelho!$A$2:$J$309,2)/100),Dist_Ilha!$A$2:$F$30,2))</f>
        <v/>
      </c>
      <c r="E11483" s="47"/>
      <c r="F11483" s="49"/>
      <c r="G11483" s="55"/>
    </row>
    <row r="11484" spans="1:7" ht="15" customHeight="1" x14ac:dyDescent="0.2">
      <c r="A11484" s="44">
        <f>IF($C11484="",0,VLOOKUP($C11484,Concelho!$A$2:$J$309,2))</f>
        <v>0</v>
      </c>
      <c r="B11484" s="58">
        <f>IF($E11484="",$A11484*100,VLOOKUP($E$2,Freguesia!$A$2:$I$3093,3,0))</f>
        <v>0</v>
      </c>
      <c r="C11484" s="47"/>
      <c r="D11484" s="40" t="str">
        <f>IF($C11484="","",VLOOKUP(INT(VLOOKUP($C$2,Concelho!$A$2:$J$309,2)/100),Dist_Ilha!$A$2:$F$30,2))</f>
        <v/>
      </c>
      <c r="E11484" s="47"/>
      <c r="F11484" s="49"/>
      <c r="G11484" s="55"/>
    </row>
    <row r="11485" spans="1:7" ht="15" customHeight="1" x14ac:dyDescent="0.2">
      <c r="A11485" s="44">
        <f>IF($C11485="",0,VLOOKUP($C11485,Concelho!$A$2:$J$309,2))</f>
        <v>0</v>
      </c>
      <c r="B11485" s="58">
        <f>IF($E11485="",$A11485*100,VLOOKUP($E$2,Freguesia!$A$2:$I$3093,3,0))</f>
        <v>0</v>
      </c>
      <c r="C11485" s="47"/>
      <c r="D11485" s="40" t="str">
        <f>IF($C11485="","",VLOOKUP(INT(VLOOKUP($C$2,Concelho!$A$2:$J$309,2)/100),Dist_Ilha!$A$2:$F$30,2))</f>
        <v/>
      </c>
      <c r="E11485" s="47"/>
      <c r="F11485" s="49"/>
      <c r="G11485" s="55"/>
    </row>
    <row r="11486" spans="1:7" ht="15" customHeight="1" x14ac:dyDescent="0.2">
      <c r="A11486" s="44">
        <f>IF($C11486="",0,VLOOKUP($C11486,Concelho!$A$2:$J$309,2))</f>
        <v>0</v>
      </c>
      <c r="B11486" s="58">
        <f>IF($E11486="",$A11486*100,VLOOKUP($E$2,Freguesia!$A$2:$I$3093,3,0))</f>
        <v>0</v>
      </c>
      <c r="C11486" s="47"/>
      <c r="D11486" s="40" t="str">
        <f>IF($C11486="","",VLOOKUP(INT(VLOOKUP($C$2,Concelho!$A$2:$J$309,2)/100),Dist_Ilha!$A$2:$F$30,2))</f>
        <v/>
      </c>
      <c r="E11486" s="47"/>
      <c r="F11486" s="49"/>
      <c r="G11486" s="55"/>
    </row>
    <row r="11487" spans="1:7" ht="15" customHeight="1" x14ac:dyDescent="0.2">
      <c r="A11487" s="44">
        <f>IF($C11487="",0,VLOOKUP($C11487,Concelho!$A$2:$J$309,2))</f>
        <v>0</v>
      </c>
      <c r="B11487" s="58">
        <f>IF($E11487="",$A11487*100,VLOOKUP($E$2,Freguesia!$A$2:$I$3093,3,0))</f>
        <v>0</v>
      </c>
      <c r="C11487" s="47"/>
      <c r="D11487" s="40" t="str">
        <f>IF($C11487="","",VLOOKUP(INT(VLOOKUP($C$2,Concelho!$A$2:$J$309,2)/100),Dist_Ilha!$A$2:$F$30,2))</f>
        <v/>
      </c>
      <c r="E11487" s="47"/>
      <c r="F11487" s="49"/>
      <c r="G11487" s="55"/>
    </row>
    <row r="11488" spans="1:7" ht="15" customHeight="1" x14ac:dyDescent="0.2">
      <c r="A11488" s="44">
        <f>IF($C11488="",0,VLOOKUP($C11488,Concelho!$A$2:$J$309,2))</f>
        <v>0</v>
      </c>
      <c r="B11488" s="58">
        <f>IF($E11488="",$A11488*100,VLOOKUP($E$2,Freguesia!$A$2:$I$3093,3,0))</f>
        <v>0</v>
      </c>
      <c r="C11488" s="47"/>
      <c r="D11488" s="40" t="str">
        <f>IF($C11488="","",VLOOKUP(INT(VLOOKUP($C$2,Concelho!$A$2:$J$309,2)/100),Dist_Ilha!$A$2:$F$30,2))</f>
        <v/>
      </c>
      <c r="E11488" s="47"/>
      <c r="F11488" s="49"/>
      <c r="G11488" s="55"/>
    </row>
    <row r="11489" spans="1:7" ht="15" customHeight="1" x14ac:dyDescent="0.2">
      <c r="A11489" s="44">
        <f>IF($C11489="",0,VLOOKUP($C11489,Concelho!$A$2:$J$309,2))</f>
        <v>0</v>
      </c>
      <c r="B11489" s="58">
        <f>IF($E11489="",$A11489*100,VLOOKUP($E$2,Freguesia!$A$2:$I$3093,3,0))</f>
        <v>0</v>
      </c>
      <c r="C11489" s="47"/>
      <c r="D11489" s="40" t="str">
        <f>IF($C11489="","",VLOOKUP(INT(VLOOKUP($C$2,Concelho!$A$2:$J$309,2)/100),Dist_Ilha!$A$2:$F$30,2))</f>
        <v/>
      </c>
      <c r="E11489" s="47"/>
      <c r="F11489" s="49"/>
      <c r="G11489" s="55"/>
    </row>
    <row r="11490" spans="1:7" ht="15" customHeight="1" x14ac:dyDescent="0.2">
      <c r="A11490" s="44">
        <f>IF($C11490="",0,VLOOKUP($C11490,Concelho!$A$2:$J$309,2))</f>
        <v>0</v>
      </c>
      <c r="B11490" s="58">
        <f>IF($E11490="",$A11490*100,VLOOKUP($E$2,Freguesia!$A$2:$I$3093,3,0))</f>
        <v>0</v>
      </c>
      <c r="C11490" s="47"/>
      <c r="D11490" s="40" t="str">
        <f>IF($C11490="","",VLOOKUP(INT(VLOOKUP($C$2,Concelho!$A$2:$J$309,2)/100),Dist_Ilha!$A$2:$F$30,2))</f>
        <v/>
      </c>
      <c r="E11490" s="47"/>
      <c r="F11490" s="49"/>
      <c r="G11490" s="55"/>
    </row>
    <row r="11491" spans="1:7" ht="15" customHeight="1" x14ac:dyDescent="0.2">
      <c r="A11491" s="44">
        <f>IF($C11491="",0,VLOOKUP($C11491,Concelho!$A$2:$J$309,2))</f>
        <v>0</v>
      </c>
      <c r="B11491" s="58">
        <f>IF($E11491="",$A11491*100,VLOOKUP($E$2,Freguesia!$A$2:$I$3093,3,0))</f>
        <v>0</v>
      </c>
      <c r="C11491" s="47"/>
      <c r="D11491" s="40" t="str">
        <f>IF($C11491="","",VLOOKUP(INT(VLOOKUP($C$2,Concelho!$A$2:$J$309,2)/100),Dist_Ilha!$A$2:$F$30,2))</f>
        <v/>
      </c>
      <c r="E11491" s="47"/>
      <c r="F11491" s="49"/>
      <c r="G11491" s="55"/>
    </row>
    <row r="11492" spans="1:7" ht="15" customHeight="1" x14ac:dyDescent="0.2">
      <c r="A11492" s="44">
        <f>IF($C11492="",0,VLOOKUP($C11492,Concelho!$A$2:$J$309,2))</f>
        <v>0</v>
      </c>
      <c r="B11492" s="58">
        <f>IF($E11492="",$A11492*100,VLOOKUP($E$2,Freguesia!$A$2:$I$3093,3,0))</f>
        <v>0</v>
      </c>
      <c r="C11492" s="47"/>
      <c r="D11492" s="40" t="str">
        <f>IF($C11492="","",VLOOKUP(INT(VLOOKUP($C$2,Concelho!$A$2:$J$309,2)/100),Dist_Ilha!$A$2:$F$30,2))</f>
        <v/>
      </c>
      <c r="E11492" s="47"/>
      <c r="F11492" s="49"/>
      <c r="G11492" s="55"/>
    </row>
    <row r="11493" spans="1:7" ht="15" customHeight="1" x14ac:dyDescent="0.2">
      <c r="A11493" s="44">
        <f>IF($C11493="",0,VLOOKUP($C11493,Concelho!$A$2:$J$309,2))</f>
        <v>0</v>
      </c>
      <c r="B11493" s="58">
        <f>IF($E11493="",$A11493*100,VLOOKUP($E$2,Freguesia!$A$2:$I$3093,3,0))</f>
        <v>0</v>
      </c>
      <c r="C11493" s="47"/>
      <c r="D11493" s="40" t="str">
        <f>IF($C11493="","",VLOOKUP(INT(VLOOKUP($C$2,Concelho!$A$2:$J$309,2)/100),Dist_Ilha!$A$2:$F$30,2))</f>
        <v/>
      </c>
      <c r="E11493" s="47"/>
      <c r="F11493" s="49"/>
      <c r="G11493" s="55"/>
    </row>
    <row r="11494" spans="1:7" ht="15" customHeight="1" x14ac:dyDescent="0.2">
      <c r="A11494" s="44">
        <f>IF($C11494="",0,VLOOKUP($C11494,Concelho!$A$2:$J$309,2))</f>
        <v>0</v>
      </c>
      <c r="B11494" s="58">
        <f>IF($E11494="",$A11494*100,VLOOKUP($E$2,Freguesia!$A$2:$I$3093,3,0))</f>
        <v>0</v>
      </c>
      <c r="C11494" s="47"/>
      <c r="D11494" s="40" t="str">
        <f>IF($C11494="","",VLOOKUP(INT(VLOOKUP($C$2,Concelho!$A$2:$J$309,2)/100),Dist_Ilha!$A$2:$F$30,2))</f>
        <v/>
      </c>
      <c r="E11494" s="47"/>
      <c r="F11494" s="49"/>
      <c r="G11494" s="55"/>
    </row>
    <row r="11495" spans="1:7" ht="15" customHeight="1" x14ac:dyDescent="0.2">
      <c r="A11495" s="44">
        <f>IF($C11495="",0,VLOOKUP($C11495,Concelho!$A$2:$J$309,2))</f>
        <v>0</v>
      </c>
      <c r="B11495" s="58">
        <f>IF($E11495="",$A11495*100,VLOOKUP($E$2,Freguesia!$A$2:$I$3093,3,0))</f>
        <v>0</v>
      </c>
      <c r="C11495" s="47"/>
      <c r="D11495" s="40" t="str">
        <f>IF($C11495="","",VLOOKUP(INT(VLOOKUP($C$2,Concelho!$A$2:$J$309,2)/100),Dist_Ilha!$A$2:$F$30,2))</f>
        <v/>
      </c>
      <c r="E11495" s="47"/>
      <c r="F11495" s="49"/>
      <c r="G11495" s="55"/>
    </row>
    <row r="11496" spans="1:7" ht="15" customHeight="1" x14ac:dyDescent="0.2">
      <c r="A11496" s="44">
        <f>IF($C11496="",0,VLOOKUP($C11496,Concelho!$A$2:$J$309,2))</f>
        <v>0</v>
      </c>
      <c r="B11496" s="58">
        <f>IF($E11496="",$A11496*100,VLOOKUP($E$2,Freguesia!$A$2:$I$3093,3,0))</f>
        <v>0</v>
      </c>
      <c r="C11496" s="47"/>
      <c r="D11496" s="40" t="str">
        <f>IF($C11496="","",VLOOKUP(INT(VLOOKUP($C$2,Concelho!$A$2:$J$309,2)/100),Dist_Ilha!$A$2:$F$30,2))</f>
        <v/>
      </c>
      <c r="E11496" s="47"/>
      <c r="F11496" s="49"/>
      <c r="G11496" s="55"/>
    </row>
    <row r="11497" spans="1:7" ht="15" customHeight="1" x14ac:dyDescent="0.2">
      <c r="A11497" s="44">
        <f>IF($C11497="",0,VLOOKUP($C11497,Concelho!$A$2:$J$309,2))</f>
        <v>0</v>
      </c>
      <c r="B11497" s="58">
        <f>IF($E11497="",$A11497*100,VLOOKUP($E$2,Freguesia!$A$2:$I$3093,3,0))</f>
        <v>0</v>
      </c>
      <c r="C11497" s="47"/>
      <c r="D11497" s="40" t="str">
        <f>IF($C11497="","",VLOOKUP(INT(VLOOKUP($C$2,Concelho!$A$2:$J$309,2)/100),Dist_Ilha!$A$2:$F$30,2))</f>
        <v/>
      </c>
      <c r="E11497" s="47"/>
      <c r="F11497" s="49"/>
      <c r="G11497" s="55"/>
    </row>
    <row r="11498" spans="1:7" ht="15" customHeight="1" x14ac:dyDescent="0.2">
      <c r="A11498" s="44">
        <f>IF($C11498="",0,VLOOKUP($C11498,Concelho!$A$2:$J$309,2))</f>
        <v>0</v>
      </c>
      <c r="B11498" s="58">
        <f>IF($E11498="",$A11498*100,VLOOKUP($E$2,Freguesia!$A$2:$I$3093,3,0))</f>
        <v>0</v>
      </c>
      <c r="C11498" s="47"/>
      <c r="D11498" s="40" t="str">
        <f>IF($C11498="","",VLOOKUP(INT(VLOOKUP($C$2,Concelho!$A$2:$J$309,2)/100),Dist_Ilha!$A$2:$F$30,2))</f>
        <v/>
      </c>
      <c r="E11498" s="47"/>
      <c r="F11498" s="49"/>
      <c r="G11498" s="55"/>
    </row>
    <row r="11499" spans="1:7" ht="15" customHeight="1" x14ac:dyDescent="0.2">
      <c r="A11499" s="44">
        <f>IF($C11499="",0,VLOOKUP($C11499,Concelho!$A$2:$J$309,2))</f>
        <v>0</v>
      </c>
      <c r="B11499" s="58">
        <f>IF($E11499="",$A11499*100,VLOOKUP($E$2,Freguesia!$A$2:$I$3093,3,0))</f>
        <v>0</v>
      </c>
      <c r="C11499" s="47"/>
      <c r="D11499" s="40" t="str">
        <f>IF($C11499="","",VLOOKUP(INT(VLOOKUP($C$2,Concelho!$A$2:$J$309,2)/100),Dist_Ilha!$A$2:$F$30,2))</f>
        <v/>
      </c>
      <c r="E11499" s="47"/>
      <c r="F11499" s="49"/>
      <c r="G11499" s="55"/>
    </row>
    <row r="11500" spans="1:7" ht="15" customHeight="1" x14ac:dyDescent="0.2">
      <c r="A11500" s="44">
        <f>IF($C11500="",0,VLOOKUP($C11500,Concelho!$A$2:$J$309,2))</f>
        <v>0</v>
      </c>
      <c r="B11500" s="58">
        <f>IF($E11500="",$A11500*100,VLOOKUP($E$2,Freguesia!$A$2:$I$3093,3,0))</f>
        <v>0</v>
      </c>
      <c r="C11500" s="47"/>
      <c r="D11500" s="40" t="str">
        <f>IF($C11500="","",VLOOKUP(INT(VLOOKUP($C$2,Concelho!$A$2:$J$309,2)/100),Dist_Ilha!$A$2:$F$30,2))</f>
        <v/>
      </c>
      <c r="E11500" s="47"/>
      <c r="F11500" s="49"/>
      <c r="G11500" s="55"/>
    </row>
    <row r="11501" spans="1:7" ht="15" customHeight="1" x14ac:dyDescent="0.2">
      <c r="A11501" s="44">
        <f>IF($C11501="",0,VLOOKUP($C11501,Concelho!$A$2:$J$309,2))</f>
        <v>0</v>
      </c>
      <c r="B11501" s="58">
        <f>IF($E11501="",$A11501*100,VLOOKUP($E$2,Freguesia!$A$2:$I$3093,3,0))</f>
        <v>0</v>
      </c>
      <c r="C11501" s="47"/>
      <c r="D11501" s="40" t="str">
        <f>IF($C11501="","",VLOOKUP(INT(VLOOKUP($C$2,Concelho!$A$2:$J$309,2)/100),Dist_Ilha!$A$2:$F$30,2))</f>
        <v/>
      </c>
      <c r="E11501" s="47"/>
      <c r="F11501" s="49"/>
      <c r="G11501" s="55"/>
    </row>
    <row r="11502" spans="1:7" ht="15" customHeight="1" x14ac:dyDescent="0.2">
      <c r="A11502" s="44">
        <f>IF($C11502="",0,VLOOKUP($C11502,Concelho!$A$2:$J$309,2))</f>
        <v>0</v>
      </c>
      <c r="B11502" s="58">
        <f>IF($E11502="",$A11502*100,VLOOKUP($E$2,Freguesia!$A$2:$I$3093,3,0))</f>
        <v>0</v>
      </c>
      <c r="C11502" s="47"/>
      <c r="D11502" s="40" t="str">
        <f>IF($C11502="","",VLOOKUP(INT(VLOOKUP($C$2,Concelho!$A$2:$J$309,2)/100),Dist_Ilha!$A$2:$F$30,2))</f>
        <v/>
      </c>
      <c r="E11502" s="47"/>
      <c r="F11502" s="49"/>
      <c r="G11502" s="55"/>
    </row>
    <row r="11503" spans="1:7" ht="15" customHeight="1" x14ac:dyDescent="0.2">
      <c r="A11503" s="44">
        <f>IF($C11503="",0,VLOOKUP($C11503,Concelho!$A$2:$J$309,2))</f>
        <v>0</v>
      </c>
      <c r="B11503" s="58">
        <f>IF($E11503="",$A11503*100,VLOOKUP($E$2,Freguesia!$A$2:$I$3093,3,0))</f>
        <v>0</v>
      </c>
      <c r="C11503" s="47"/>
      <c r="D11503" s="40" t="str">
        <f>IF($C11503="","",VLOOKUP(INT(VLOOKUP($C$2,Concelho!$A$2:$J$309,2)/100),Dist_Ilha!$A$2:$F$30,2))</f>
        <v/>
      </c>
      <c r="E11503" s="47"/>
      <c r="F11503" s="49"/>
      <c r="G11503" s="55"/>
    </row>
    <row r="11504" spans="1:7" ht="15" customHeight="1" x14ac:dyDescent="0.2">
      <c r="A11504" s="44">
        <f>IF($C11504="",0,VLOOKUP($C11504,Concelho!$A$2:$J$309,2))</f>
        <v>0</v>
      </c>
      <c r="B11504" s="58">
        <f>IF($E11504="",$A11504*100,VLOOKUP($E$2,Freguesia!$A$2:$I$3093,3,0))</f>
        <v>0</v>
      </c>
      <c r="C11504" s="47"/>
      <c r="D11504" s="40" t="str">
        <f>IF($C11504="","",VLOOKUP(INT(VLOOKUP($C$2,Concelho!$A$2:$J$309,2)/100),Dist_Ilha!$A$2:$F$30,2))</f>
        <v/>
      </c>
      <c r="E11504" s="47"/>
      <c r="F11504" s="49"/>
      <c r="G11504" s="55"/>
    </row>
    <row r="11505" spans="1:7" ht="15" customHeight="1" x14ac:dyDescent="0.2">
      <c r="A11505" s="44">
        <f>IF($C11505="",0,VLOOKUP($C11505,Concelho!$A$2:$J$309,2))</f>
        <v>0</v>
      </c>
      <c r="B11505" s="58">
        <f>IF($E11505="",$A11505*100,VLOOKUP($E$2,Freguesia!$A$2:$I$3093,3,0))</f>
        <v>0</v>
      </c>
      <c r="C11505" s="47"/>
      <c r="D11505" s="40" t="str">
        <f>IF($C11505="","",VLOOKUP(INT(VLOOKUP($C$2,Concelho!$A$2:$J$309,2)/100),Dist_Ilha!$A$2:$F$30,2))</f>
        <v/>
      </c>
      <c r="E11505" s="47"/>
      <c r="F11505" s="49"/>
      <c r="G11505" s="55"/>
    </row>
    <row r="11506" spans="1:7" ht="15" customHeight="1" x14ac:dyDescent="0.2">
      <c r="A11506" s="44">
        <f>IF($C11506="",0,VLOOKUP($C11506,Concelho!$A$2:$J$309,2))</f>
        <v>0</v>
      </c>
      <c r="B11506" s="58">
        <f>IF($E11506="",$A11506*100,VLOOKUP($E$2,Freguesia!$A$2:$I$3093,3,0))</f>
        <v>0</v>
      </c>
      <c r="C11506" s="47"/>
      <c r="D11506" s="40" t="str">
        <f>IF($C11506="","",VLOOKUP(INT(VLOOKUP($C$2,Concelho!$A$2:$J$309,2)/100),Dist_Ilha!$A$2:$F$30,2))</f>
        <v/>
      </c>
      <c r="E11506" s="47"/>
      <c r="F11506" s="49"/>
      <c r="G11506" s="55"/>
    </row>
    <row r="11507" spans="1:7" ht="15" customHeight="1" x14ac:dyDescent="0.2">
      <c r="A11507" s="44">
        <f>IF($C11507="",0,VLOOKUP($C11507,Concelho!$A$2:$J$309,2))</f>
        <v>0</v>
      </c>
      <c r="B11507" s="58">
        <f>IF($E11507="",$A11507*100,VLOOKUP($E$2,Freguesia!$A$2:$I$3093,3,0))</f>
        <v>0</v>
      </c>
      <c r="C11507" s="47"/>
      <c r="D11507" s="40" t="str">
        <f>IF($C11507="","",VLOOKUP(INT(VLOOKUP($C$2,Concelho!$A$2:$J$309,2)/100),Dist_Ilha!$A$2:$F$30,2))</f>
        <v/>
      </c>
      <c r="E11507" s="47"/>
      <c r="F11507" s="49"/>
      <c r="G11507" s="55"/>
    </row>
    <row r="11508" spans="1:7" ht="15" customHeight="1" x14ac:dyDescent="0.2">
      <c r="A11508" s="44">
        <f>IF($C11508="",0,VLOOKUP($C11508,Concelho!$A$2:$J$309,2))</f>
        <v>0</v>
      </c>
      <c r="B11508" s="58">
        <f>IF($E11508="",$A11508*100,VLOOKUP($E$2,Freguesia!$A$2:$I$3093,3,0))</f>
        <v>0</v>
      </c>
      <c r="C11508" s="47"/>
      <c r="D11508" s="40" t="str">
        <f>IF($C11508="","",VLOOKUP(INT(VLOOKUP($C$2,Concelho!$A$2:$J$309,2)/100),Dist_Ilha!$A$2:$F$30,2))</f>
        <v/>
      </c>
      <c r="E11508" s="47"/>
      <c r="F11508" s="49"/>
      <c r="G11508" s="55"/>
    </row>
    <row r="11509" spans="1:7" ht="15" customHeight="1" x14ac:dyDescent="0.2">
      <c r="A11509" s="44">
        <f>IF($C11509="",0,VLOOKUP($C11509,Concelho!$A$2:$J$309,2))</f>
        <v>0</v>
      </c>
      <c r="B11509" s="58">
        <f>IF($E11509="",$A11509*100,VLOOKUP($E$2,Freguesia!$A$2:$I$3093,3,0))</f>
        <v>0</v>
      </c>
      <c r="C11509" s="47"/>
      <c r="D11509" s="40" t="str">
        <f>IF($C11509="","",VLOOKUP(INT(VLOOKUP($C$2,Concelho!$A$2:$J$309,2)/100),Dist_Ilha!$A$2:$F$30,2))</f>
        <v/>
      </c>
      <c r="E11509" s="47"/>
      <c r="F11509" s="49"/>
      <c r="G11509" s="55"/>
    </row>
    <row r="11510" spans="1:7" ht="15" customHeight="1" x14ac:dyDescent="0.2">
      <c r="A11510" s="44">
        <f>IF($C11510="",0,VLOOKUP($C11510,Concelho!$A$2:$J$309,2))</f>
        <v>0</v>
      </c>
      <c r="B11510" s="58">
        <f>IF($E11510="",$A11510*100,VLOOKUP($E$2,Freguesia!$A$2:$I$3093,3,0))</f>
        <v>0</v>
      </c>
      <c r="C11510" s="47"/>
      <c r="D11510" s="40" t="str">
        <f>IF($C11510="","",VLOOKUP(INT(VLOOKUP($C$2,Concelho!$A$2:$J$309,2)/100),Dist_Ilha!$A$2:$F$30,2))</f>
        <v/>
      </c>
      <c r="E11510" s="47"/>
      <c r="F11510" s="49"/>
      <c r="G11510" s="55"/>
    </row>
    <row r="11511" spans="1:7" ht="15" customHeight="1" x14ac:dyDescent="0.2">
      <c r="A11511" s="44">
        <f>IF($C11511="",0,VLOOKUP($C11511,Concelho!$A$2:$J$309,2))</f>
        <v>0</v>
      </c>
      <c r="B11511" s="58">
        <f>IF($E11511="",$A11511*100,VLOOKUP($E$2,Freguesia!$A$2:$I$3093,3,0))</f>
        <v>0</v>
      </c>
      <c r="C11511" s="47"/>
      <c r="D11511" s="40" t="str">
        <f>IF($C11511="","",VLOOKUP(INT(VLOOKUP($C$2,Concelho!$A$2:$J$309,2)/100),Dist_Ilha!$A$2:$F$30,2))</f>
        <v/>
      </c>
      <c r="E11511" s="47"/>
      <c r="F11511" s="49"/>
      <c r="G11511" s="55"/>
    </row>
    <row r="11512" spans="1:7" ht="15" customHeight="1" x14ac:dyDescent="0.2">
      <c r="A11512" s="44">
        <f>IF($C11512="",0,VLOOKUP($C11512,Concelho!$A$2:$J$309,2))</f>
        <v>0</v>
      </c>
      <c r="B11512" s="58">
        <f>IF($E11512="",$A11512*100,VLOOKUP($E$2,Freguesia!$A$2:$I$3093,3,0))</f>
        <v>0</v>
      </c>
      <c r="C11512" s="47"/>
      <c r="D11512" s="40" t="str">
        <f>IF($C11512="","",VLOOKUP(INT(VLOOKUP($C$2,Concelho!$A$2:$J$309,2)/100),Dist_Ilha!$A$2:$F$30,2))</f>
        <v/>
      </c>
      <c r="E11512" s="47"/>
      <c r="F11512" s="49"/>
      <c r="G11512" s="55"/>
    </row>
    <row r="11513" spans="1:7" ht="15" customHeight="1" x14ac:dyDescent="0.2">
      <c r="A11513" s="44">
        <f>IF($C11513="",0,VLOOKUP($C11513,Concelho!$A$2:$J$309,2))</f>
        <v>0</v>
      </c>
      <c r="B11513" s="58">
        <f>IF($E11513="",$A11513*100,VLOOKUP($E$2,Freguesia!$A$2:$I$3093,3,0))</f>
        <v>0</v>
      </c>
      <c r="C11513" s="47"/>
      <c r="D11513" s="40" t="str">
        <f>IF($C11513="","",VLOOKUP(INT(VLOOKUP($C$2,Concelho!$A$2:$J$309,2)/100),Dist_Ilha!$A$2:$F$30,2))</f>
        <v/>
      </c>
      <c r="E11513" s="47"/>
      <c r="F11513" s="49"/>
      <c r="G11513" s="55"/>
    </row>
    <row r="11514" spans="1:7" ht="15" customHeight="1" x14ac:dyDescent="0.2">
      <c r="A11514" s="44">
        <f>IF($C11514="",0,VLOOKUP($C11514,Concelho!$A$2:$J$309,2))</f>
        <v>0</v>
      </c>
      <c r="B11514" s="58">
        <f>IF($E11514="",$A11514*100,VLOOKUP($E$2,Freguesia!$A$2:$I$3093,3,0))</f>
        <v>0</v>
      </c>
      <c r="C11514" s="47"/>
      <c r="D11514" s="40" t="str">
        <f>IF($C11514="","",VLOOKUP(INT(VLOOKUP($C$2,Concelho!$A$2:$J$309,2)/100),Dist_Ilha!$A$2:$F$30,2))</f>
        <v/>
      </c>
      <c r="E11514" s="47"/>
      <c r="F11514" s="49"/>
      <c r="G11514" s="55"/>
    </row>
    <row r="11515" spans="1:7" ht="15" customHeight="1" x14ac:dyDescent="0.2">
      <c r="A11515" s="44">
        <f>IF($C11515="",0,VLOOKUP($C11515,Concelho!$A$2:$J$309,2))</f>
        <v>0</v>
      </c>
      <c r="B11515" s="58">
        <f>IF($E11515="",$A11515*100,VLOOKUP($E$2,Freguesia!$A$2:$I$3093,3,0))</f>
        <v>0</v>
      </c>
      <c r="C11515" s="47"/>
      <c r="D11515" s="40" t="str">
        <f>IF($C11515="","",VLOOKUP(INT(VLOOKUP($C$2,Concelho!$A$2:$J$309,2)/100),Dist_Ilha!$A$2:$F$30,2))</f>
        <v/>
      </c>
      <c r="E11515" s="47"/>
      <c r="F11515" s="49"/>
      <c r="G11515" s="55"/>
    </row>
    <row r="11516" spans="1:7" ht="15" customHeight="1" x14ac:dyDescent="0.2">
      <c r="A11516" s="44">
        <f>IF($C11516="",0,VLOOKUP($C11516,Concelho!$A$2:$J$309,2))</f>
        <v>0</v>
      </c>
      <c r="B11516" s="58">
        <f>IF($E11516="",$A11516*100,VLOOKUP($E$2,Freguesia!$A$2:$I$3093,3,0))</f>
        <v>0</v>
      </c>
      <c r="C11516" s="47"/>
      <c r="D11516" s="40" t="str">
        <f>IF($C11516="","",VLOOKUP(INT(VLOOKUP($C$2,Concelho!$A$2:$J$309,2)/100),Dist_Ilha!$A$2:$F$30,2))</f>
        <v/>
      </c>
      <c r="E11516" s="47"/>
      <c r="F11516" s="49"/>
      <c r="G11516" s="55"/>
    </row>
    <row r="11517" spans="1:7" ht="15" customHeight="1" x14ac:dyDescent="0.2">
      <c r="A11517" s="44">
        <f>IF($C11517="",0,VLOOKUP($C11517,Concelho!$A$2:$J$309,2))</f>
        <v>0</v>
      </c>
      <c r="B11517" s="58">
        <f>IF($E11517="",$A11517*100,VLOOKUP($E$2,Freguesia!$A$2:$I$3093,3,0))</f>
        <v>0</v>
      </c>
      <c r="C11517" s="47"/>
      <c r="D11517" s="40" t="str">
        <f>IF($C11517="","",VLOOKUP(INT(VLOOKUP($C$2,Concelho!$A$2:$J$309,2)/100),Dist_Ilha!$A$2:$F$30,2))</f>
        <v/>
      </c>
      <c r="E11517" s="47"/>
      <c r="F11517" s="49"/>
      <c r="G11517" s="55"/>
    </row>
    <row r="11518" spans="1:7" ht="15" customHeight="1" x14ac:dyDescent="0.2">
      <c r="A11518" s="44">
        <f>IF($C11518="",0,VLOOKUP($C11518,Concelho!$A$2:$J$309,2))</f>
        <v>0</v>
      </c>
      <c r="B11518" s="58">
        <f>IF($E11518="",$A11518*100,VLOOKUP($E$2,Freguesia!$A$2:$I$3093,3,0))</f>
        <v>0</v>
      </c>
      <c r="C11518" s="47"/>
      <c r="D11518" s="40" t="str">
        <f>IF($C11518="","",VLOOKUP(INT(VLOOKUP($C$2,Concelho!$A$2:$J$309,2)/100),Dist_Ilha!$A$2:$F$30,2))</f>
        <v/>
      </c>
      <c r="E11518" s="47"/>
      <c r="F11518" s="49"/>
      <c r="G11518" s="55"/>
    </row>
    <row r="11519" spans="1:7" ht="15" customHeight="1" x14ac:dyDescent="0.2">
      <c r="A11519" s="44">
        <f>IF($C11519="",0,VLOOKUP($C11519,Concelho!$A$2:$J$309,2))</f>
        <v>0</v>
      </c>
      <c r="B11519" s="58">
        <f>IF($E11519="",$A11519*100,VLOOKUP($E$2,Freguesia!$A$2:$I$3093,3,0))</f>
        <v>0</v>
      </c>
      <c r="C11519" s="47"/>
      <c r="D11519" s="40" t="str">
        <f>IF($C11519="","",VLOOKUP(INT(VLOOKUP($C$2,Concelho!$A$2:$J$309,2)/100),Dist_Ilha!$A$2:$F$30,2))</f>
        <v/>
      </c>
      <c r="E11519" s="47"/>
      <c r="F11519" s="49"/>
      <c r="G11519" s="55"/>
    </row>
    <row r="11520" spans="1:7" ht="15" customHeight="1" x14ac:dyDescent="0.2">
      <c r="A11520" s="44">
        <f>IF($C11520="",0,VLOOKUP($C11520,Concelho!$A$2:$J$309,2))</f>
        <v>0</v>
      </c>
      <c r="B11520" s="58">
        <f>IF($E11520="",$A11520*100,VLOOKUP($E$2,Freguesia!$A$2:$I$3093,3,0))</f>
        <v>0</v>
      </c>
      <c r="C11520" s="47"/>
      <c r="D11520" s="40" t="str">
        <f>IF($C11520="","",VLOOKUP(INT(VLOOKUP($C$2,Concelho!$A$2:$J$309,2)/100),Dist_Ilha!$A$2:$F$30,2))</f>
        <v/>
      </c>
      <c r="E11520" s="47"/>
      <c r="F11520" s="49"/>
      <c r="G11520" s="55"/>
    </row>
    <row r="11521" spans="1:7" ht="15" customHeight="1" x14ac:dyDescent="0.2">
      <c r="A11521" s="44">
        <f>IF($C11521="",0,VLOOKUP($C11521,Concelho!$A$2:$J$309,2))</f>
        <v>0</v>
      </c>
      <c r="B11521" s="58">
        <f>IF($E11521="",$A11521*100,VLOOKUP($E$2,Freguesia!$A$2:$I$3093,3,0))</f>
        <v>0</v>
      </c>
      <c r="C11521" s="47"/>
      <c r="D11521" s="40" t="str">
        <f>IF($C11521="","",VLOOKUP(INT(VLOOKUP($C$2,Concelho!$A$2:$J$309,2)/100),Dist_Ilha!$A$2:$F$30,2))</f>
        <v/>
      </c>
      <c r="E11521" s="47"/>
      <c r="F11521" s="49"/>
      <c r="G11521" s="55"/>
    </row>
    <row r="11522" spans="1:7" ht="15" customHeight="1" x14ac:dyDescent="0.2">
      <c r="A11522" s="44">
        <f>IF($C11522="",0,VLOOKUP($C11522,Concelho!$A$2:$J$309,2))</f>
        <v>0</v>
      </c>
      <c r="B11522" s="58">
        <f>IF($E11522="",$A11522*100,VLOOKUP($E$2,Freguesia!$A$2:$I$3093,3,0))</f>
        <v>0</v>
      </c>
      <c r="C11522" s="47"/>
      <c r="D11522" s="40" t="str">
        <f>IF($C11522="","",VLOOKUP(INT(VLOOKUP($C$2,Concelho!$A$2:$J$309,2)/100),Dist_Ilha!$A$2:$F$30,2))</f>
        <v/>
      </c>
      <c r="E11522" s="47"/>
      <c r="F11522" s="49"/>
      <c r="G11522" s="55"/>
    </row>
    <row r="11523" spans="1:7" ht="15" customHeight="1" x14ac:dyDescent="0.2">
      <c r="A11523" s="44">
        <f>IF($C11523="",0,VLOOKUP($C11523,Concelho!$A$2:$J$309,2))</f>
        <v>0</v>
      </c>
      <c r="B11523" s="58">
        <f>IF($E11523="",$A11523*100,VLOOKUP($E$2,Freguesia!$A$2:$I$3093,3,0))</f>
        <v>0</v>
      </c>
      <c r="C11523" s="47"/>
      <c r="D11523" s="40" t="str">
        <f>IF($C11523="","",VLOOKUP(INT(VLOOKUP($C$2,Concelho!$A$2:$J$309,2)/100),Dist_Ilha!$A$2:$F$30,2))</f>
        <v/>
      </c>
      <c r="E11523" s="47"/>
      <c r="F11523" s="49"/>
      <c r="G11523" s="55"/>
    </row>
    <row r="11524" spans="1:7" ht="15" customHeight="1" x14ac:dyDescent="0.2">
      <c r="A11524" s="44">
        <f>IF($C11524="",0,VLOOKUP($C11524,Concelho!$A$2:$J$309,2))</f>
        <v>0</v>
      </c>
      <c r="B11524" s="58">
        <f>IF($E11524="",$A11524*100,VLOOKUP($E$2,Freguesia!$A$2:$I$3093,3,0))</f>
        <v>0</v>
      </c>
      <c r="C11524" s="47"/>
      <c r="D11524" s="40" t="str">
        <f>IF($C11524="","",VLOOKUP(INT(VLOOKUP($C$2,Concelho!$A$2:$J$309,2)/100),Dist_Ilha!$A$2:$F$30,2))</f>
        <v/>
      </c>
      <c r="E11524" s="47"/>
      <c r="F11524" s="49"/>
      <c r="G11524" s="55"/>
    </row>
    <row r="11525" spans="1:7" ht="15" customHeight="1" x14ac:dyDescent="0.2">
      <c r="A11525" s="44">
        <f>IF($C11525="",0,VLOOKUP($C11525,Concelho!$A$2:$J$309,2))</f>
        <v>0</v>
      </c>
      <c r="B11525" s="58">
        <f>IF($E11525="",$A11525*100,VLOOKUP($E$2,Freguesia!$A$2:$I$3093,3,0))</f>
        <v>0</v>
      </c>
      <c r="C11525" s="47"/>
      <c r="D11525" s="40" t="str">
        <f>IF($C11525="","",VLOOKUP(INT(VLOOKUP($C$2,Concelho!$A$2:$J$309,2)/100),Dist_Ilha!$A$2:$F$30,2))</f>
        <v/>
      </c>
      <c r="E11525" s="47"/>
      <c r="F11525" s="49"/>
      <c r="G11525" s="55"/>
    </row>
    <row r="11526" spans="1:7" ht="15" customHeight="1" x14ac:dyDescent="0.2">
      <c r="A11526" s="44">
        <f>IF($C11526="",0,VLOOKUP($C11526,Concelho!$A$2:$J$309,2))</f>
        <v>0</v>
      </c>
      <c r="B11526" s="58">
        <f>IF($E11526="",$A11526*100,VLOOKUP($E$2,Freguesia!$A$2:$I$3093,3,0))</f>
        <v>0</v>
      </c>
      <c r="C11526" s="47"/>
      <c r="D11526" s="40" t="str">
        <f>IF($C11526="","",VLOOKUP(INT(VLOOKUP($C$2,Concelho!$A$2:$J$309,2)/100),Dist_Ilha!$A$2:$F$30,2))</f>
        <v/>
      </c>
      <c r="E11526" s="47"/>
      <c r="F11526" s="49"/>
      <c r="G11526" s="55"/>
    </row>
    <row r="11527" spans="1:7" ht="15" customHeight="1" x14ac:dyDescent="0.2">
      <c r="A11527" s="44">
        <f>IF($C11527="",0,VLOOKUP($C11527,Concelho!$A$2:$J$309,2))</f>
        <v>0</v>
      </c>
      <c r="B11527" s="58">
        <f>IF($E11527="",$A11527*100,VLOOKUP($E$2,Freguesia!$A$2:$I$3093,3,0))</f>
        <v>0</v>
      </c>
      <c r="C11527" s="47"/>
      <c r="D11527" s="40" t="str">
        <f>IF($C11527="","",VLOOKUP(INT(VLOOKUP($C$2,Concelho!$A$2:$J$309,2)/100),Dist_Ilha!$A$2:$F$30,2))</f>
        <v/>
      </c>
      <c r="E11527" s="47"/>
      <c r="F11527" s="49"/>
      <c r="G11527" s="55"/>
    </row>
    <row r="11528" spans="1:7" ht="15" customHeight="1" x14ac:dyDescent="0.2">
      <c r="A11528" s="44">
        <f>IF($C11528="",0,VLOOKUP($C11528,Concelho!$A$2:$J$309,2))</f>
        <v>0</v>
      </c>
      <c r="B11528" s="58">
        <f>IF($E11528="",$A11528*100,VLOOKUP($E$2,Freguesia!$A$2:$I$3093,3,0))</f>
        <v>0</v>
      </c>
      <c r="C11528" s="47"/>
      <c r="D11528" s="40" t="str">
        <f>IF($C11528="","",VLOOKUP(INT(VLOOKUP($C$2,Concelho!$A$2:$J$309,2)/100),Dist_Ilha!$A$2:$F$30,2))</f>
        <v/>
      </c>
      <c r="E11528" s="47"/>
      <c r="F11528" s="49"/>
      <c r="G11528" s="55"/>
    </row>
    <row r="11529" spans="1:7" ht="15" customHeight="1" x14ac:dyDescent="0.2">
      <c r="A11529" s="44">
        <f>IF($C11529="",0,VLOOKUP($C11529,Concelho!$A$2:$J$309,2))</f>
        <v>0</v>
      </c>
      <c r="B11529" s="58">
        <f>IF($E11529="",$A11529*100,VLOOKUP($E$2,Freguesia!$A$2:$I$3093,3,0))</f>
        <v>0</v>
      </c>
      <c r="C11529" s="47"/>
      <c r="D11529" s="40" t="str">
        <f>IF($C11529="","",VLOOKUP(INT(VLOOKUP($C$2,Concelho!$A$2:$J$309,2)/100),Dist_Ilha!$A$2:$F$30,2))</f>
        <v/>
      </c>
      <c r="E11529" s="47"/>
      <c r="F11529" s="49"/>
      <c r="G11529" s="55"/>
    </row>
    <row r="11530" spans="1:7" ht="15" customHeight="1" x14ac:dyDescent="0.2">
      <c r="A11530" s="44">
        <f>IF($C11530="",0,VLOOKUP($C11530,Concelho!$A$2:$J$309,2))</f>
        <v>0</v>
      </c>
      <c r="B11530" s="58">
        <f>IF($E11530="",$A11530*100,VLOOKUP($E$2,Freguesia!$A$2:$I$3093,3,0))</f>
        <v>0</v>
      </c>
      <c r="C11530" s="47"/>
      <c r="D11530" s="40" t="str">
        <f>IF($C11530="","",VLOOKUP(INT(VLOOKUP($C$2,Concelho!$A$2:$J$309,2)/100),Dist_Ilha!$A$2:$F$30,2))</f>
        <v/>
      </c>
      <c r="E11530" s="47"/>
      <c r="F11530" s="49"/>
      <c r="G11530" s="55"/>
    </row>
    <row r="11531" spans="1:7" ht="15" customHeight="1" x14ac:dyDescent="0.2">
      <c r="A11531" s="44">
        <f>IF($C11531="",0,VLOOKUP($C11531,Concelho!$A$2:$J$309,2))</f>
        <v>0</v>
      </c>
      <c r="B11531" s="58">
        <f>IF($E11531="",$A11531*100,VLOOKUP($E$2,Freguesia!$A$2:$I$3093,3,0))</f>
        <v>0</v>
      </c>
      <c r="C11531" s="47"/>
      <c r="D11531" s="40" t="str">
        <f>IF($C11531="","",VLOOKUP(INT(VLOOKUP($C$2,Concelho!$A$2:$J$309,2)/100),Dist_Ilha!$A$2:$F$30,2))</f>
        <v/>
      </c>
      <c r="E11531" s="47"/>
      <c r="F11531" s="49"/>
      <c r="G11531" s="55"/>
    </row>
    <row r="11532" spans="1:7" ht="15" customHeight="1" x14ac:dyDescent="0.2">
      <c r="A11532" s="44">
        <f>IF($C11532="",0,VLOOKUP($C11532,Concelho!$A$2:$J$309,2))</f>
        <v>0</v>
      </c>
      <c r="B11532" s="58">
        <f>IF($E11532="",$A11532*100,VLOOKUP($E$2,Freguesia!$A$2:$I$3093,3,0))</f>
        <v>0</v>
      </c>
      <c r="C11532" s="47"/>
      <c r="D11532" s="40" t="str">
        <f>IF($C11532="","",VLOOKUP(INT(VLOOKUP($C$2,Concelho!$A$2:$J$309,2)/100),Dist_Ilha!$A$2:$F$30,2))</f>
        <v/>
      </c>
      <c r="E11532" s="47"/>
      <c r="F11532" s="49"/>
      <c r="G11532" s="55"/>
    </row>
    <row r="11533" spans="1:7" ht="15" customHeight="1" x14ac:dyDescent="0.2">
      <c r="A11533" s="44">
        <f>IF($C11533="",0,VLOOKUP($C11533,Concelho!$A$2:$J$309,2))</f>
        <v>0</v>
      </c>
      <c r="B11533" s="58">
        <f>IF($E11533="",$A11533*100,VLOOKUP($E$2,Freguesia!$A$2:$I$3093,3,0))</f>
        <v>0</v>
      </c>
      <c r="C11533" s="47"/>
      <c r="D11533" s="40" t="str">
        <f>IF($C11533="","",VLOOKUP(INT(VLOOKUP($C$2,Concelho!$A$2:$J$309,2)/100),Dist_Ilha!$A$2:$F$30,2))</f>
        <v/>
      </c>
      <c r="E11533" s="47"/>
      <c r="F11533" s="49"/>
      <c r="G11533" s="55"/>
    </row>
    <row r="11534" spans="1:7" ht="15" customHeight="1" x14ac:dyDescent="0.2">
      <c r="A11534" s="44">
        <f>IF($C11534="",0,VLOOKUP($C11534,Concelho!$A$2:$J$309,2))</f>
        <v>0</v>
      </c>
      <c r="B11534" s="58">
        <f>IF($E11534="",$A11534*100,VLOOKUP($E$2,Freguesia!$A$2:$I$3093,3,0))</f>
        <v>0</v>
      </c>
      <c r="C11534" s="47"/>
      <c r="D11534" s="40" t="str">
        <f>IF($C11534="","",VLOOKUP(INT(VLOOKUP($C$2,Concelho!$A$2:$J$309,2)/100),Dist_Ilha!$A$2:$F$30,2))</f>
        <v/>
      </c>
      <c r="E11534" s="47"/>
      <c r="F11534" s="49"/>
      <c r="G11534" s="55"/>
    </row>
    <row r="11535" spans="1:7" ht="15" customHeight="1" x14ac:dyDescent="0.2">
      <c r="A11535" s="44">
        <f>IF($C11535="",0,VLOOKUP($C11535,Concelho!$A$2:$J$309,2))</f>
        <v>0</v>
      </c>
      <c r="B11535" s="58">
        <f>IF($E11535="",$A11535*100,VLOOKUP($E$2,Freguesia!$A$2:$I$3093,3,0))</f>
        <v>0</v>
      </c>
      <c r="C11535" s="47"/>
      <c r="D11535" s="40" t="str">
        <f>IF($C11535="","",VLOOKUP(INT(VLOOKUP($C$2,Concelho!$A$2:$J$309,2)/100),Dist_Ilha!$A$2:$F$30,2))</f>
        <v/>
      </c>
      <c r="E11535" s="47"/>
      <c r="F11535" s="49"/>
      <c r="G11535" s="55"/>
    </row>
    <row r="11536" spans="1:7" ht="15" customHeight="1" x14ac:dyDescent="0.2">
      <c r="A11536" s="44">
        <f>IF($C11536="",0,VLOOKUP($C11536,Concelho!$A$2:$J$309,2))</f>
        <v>0</v>
      </c>
      <c r="B11536" s="58">
        <f>IF($E11536="",$A11536*100,VLOOKUP($E$2,Freguesia!$A$2:$I$3093,3,0))</f>
        <v>0</v>
      </c>
      <c r="C11536" s="47"/>
      <c r="D11536" s="40" t="str">
        <f>IF($C11536="","",VLOOKUP(INT(VLOOKUP($C$2,Concelho!$A$2:$J$309,2)/100),Dist_Ilha!$A$2:$F$30,2))</f>
        <v/>
      </c>
      <c r="E11536" s="47"/>
      <c r="F11536" s="49"/>
      <c r="G11536" s="55"/>
    </row>
    <row r="11537" spans="1:7" ht="15" customHeight="1" x14ac:dyDescent="0.2">
      <c r="A11537" s="44">
        <f>IF($C11537="",0,VLOOKUP($C11537,Concelho!$A$2:$J$309,2))</f>
        <v>0</v>
      </c>
      <c r="B11537" s="58">
        <f>IF($E11537="",$A11537*100,VLOOKUP($E$2,Freguesia!$A$2:$I$3093,3,0))</f>
        <v>0</v>
      </c>
      <c r="C11537" s="47"/>
      <c r="D11537" s="40" t="str">
        <f>IF($C11537="","",VLOOKUP(INT(VLOOKUP($C$2,Concelho!$A$2:$J$309,2)/100),Dist_Ilha!$A$2:$F$30,2))</f>
        <v/>
      </c>
      <c r="E11537" s="47"/>
      <c r="F11537" s="49"/>
      <c r="G11537" s="55"/>
    </row>
    <row r="11538" spans="1:7" ht="15" customHeight="1" x14ac:dyDescent="0.2">
      <c r="A11538" s="44">
        <f>IF($C11538="",0,VLOOKUP($C11538,Concelho!$A$2:$J$309,2))</f>
        <v>0</v>
      </c>
      <c r="B11538" s="58">
        <f>IF($E11538="",$A11538*100,VLOOKUP($E$2,Freguesia!$A$2:$I$3093,3,0))</f>
        <v>0</v>
      </c>
      <c r="C11538" s="47"/>
      <c r="D11538" s="40" t="str">
        <f>IF($C11538="","",VLOOKUP(INT(VLOOKUP($C$2,Concelho!$A$2:$J$309,2)/100),Dist_Ilha!$A$2:$F$30,2))</f>
        <v/>
      </c>
      <c r="E11538" s="47"/>
      <c r="F11538" s="49"/>
      <c r="G11538" s="55"/>
    </row>
    <row r="11539" spans="1:7" ht="15" customHeight="1" x14ac:dyDescent="0.2">
      <c r="A11539" s="44">
        <f>IF($C11539="",0,VLOOKUP($C11539,Concelho!$A$2:$J$309,2))</f>
        <v>0</v>
      </c>
      <c r="B11539" s="58">
        <f>IF($E11539="",$A11539*100,VLOOKUP($E$2,Freguesia!$A$2:$I$3093,3,0))</f>
        <v>0</v>
      </c>
      <c r="C11539" s="47"/>
      <c r="D11539" s="40" t="str">
        <f>IF($C11539="","",VLOOKUP(INT(VLOOKUP($C$2,Concelho!$A$2:$J$309,2)/100),Dist_Ilha!$A$2:$F$30,2))</f>
        <v/>
      </c>
      <c r="E11539" s="47"/>
      <c r="F11539" s="49"/>
      <c r="G11539" s="55"/>
    </row>
    <row r="11540" spans="1:7" ht="15" customHeight="1" x14ac:dyDescent="0.2">
      <c r="A11540" s="44">
        <f>IF($C11540="",0,VLOOKUP($C11540,Concelho!$A$2:$J$309,2))</f>
        <v>0</v>
      </c>
      <c r="B11540" s="58">
        <f>IF($E11540="",$A11540*100,VLOOKUP($E$2,Freguesia!$A$2:$I$3093,3,0))</f>
        <v>0</v>
      </c>
      <c r="C11540" s="47"/>
      <c r="D11540" s="40" t="str">
        <f>IF($C11540="","",VLOOKUP(INT(VLOOKUP($C$2,Concelho!$A$2:$J$309,2)/100),Dist_Ilha!$A$2:$F$30,2))</f>
        <v/>
      </c>
      <c r="E11540" s="47"/>
      <c r="F11540" s="49"/>
      <c r="G11540" s="55"/>
    </row>
    <row r="11541" spans="1:7" ht="15" customHeight="1" x14ac:dyDescent="0.2">
      <c r="A11541" s="44">
        <f>IF($C11541="",0,VLOOKUP($C11541,Concelho!$A$2:$J$309,2))</f>
        <v>0</v>
      </c>
      <c r="B11541" s="58">
        <f>IF($E11541="",$A11541*100,VLOOKUP($E$2,Freguesia!$A$2:$I$3093,3,0))</f>
        <v>0</v>
      </c>
      <c r="C11541" s="47"/>
      <c r="D11541" s="40" t="str">
        <f>IF($C11541="","",VLOOKUP(INT(VLOOKUP($C$2,Concelho!$A$2:$J$309,2)/100),Dist_Ilha!$A$2:$F$30,2))</f>
        <v/>
      </c>
      <c r="E11541" s="47"/>
      <c r="F11541" s="49"/>
      <c r="G11541" s="55"/>
    </row>
    <row r="11542" spans="1:7" ht="15" customHeight="1" x14ac:dyDescent="0.2">
      <c r="A11542" s="44">
        <f>IF($C11542="",0,VLOOKUP($C11542,Concelho!$A$2:$J$309,2))</f>
        <v>0</v>
      </c>
      <c r="B11542" s="58">
        <f>IF($E11542="",$A11542*100,VLOOKUP($E$2,Freguesia!$A$2:$I$3093,3,0))</f>
        <v>0</v>
      </c>
      <c r="C11542" s="47"/>
      <c r="D11542" s="40" t="str">
        <f>IF($C11542="","",VLOOKUP(INT(VLOOKUP($C$2,Concelho!$A$2:$J$309,2)/100),Dist_Ilha!$A$2:$F$30,2))</f>
        <v/>
      </c>
      <c r="E11542" s="47"/>
      <c r="F11542" s="49"/>
      <c r="G11542" s="55"/>
    </row>
    <row r="11543" spans="1:7" ht="15" customHeight="1" x14ac:dyDescent="0.2">
      <c r="A11543" s="44">
        <f>IF($C11543="",0,VLOOKUP($C11543,Concelho!$A$2:$J$309,2))</f>
        <v>0</v>
      </c>
      <c r="B11543" s="58">
        <f>IF($E11543="",$A11543*100,VLOOKUP($E$2,Freguesia!$A$2:$I$3093,3,0))</f>
        <v>0</v>
      </c>
      <c r="C11543" s="47"/>
      <c r="D11543" s="40" t="str">
        <f>IF($C11543="","",VLOOKUP(INT(VLOOKUP($C$2,Concelho!$A$2:$J$309,2)/100),Dist_Ilha!$A$2:$F$30,2))</f>
        <v/>
      </c>
      <c r="E11543" s="47"/>
      <c r="F11543" s="49"/>
      <c r="G11543" s="55"/>
    </row>
    <row r="11544" spans="1:7" ht="15" customHeight="1" x14ac:dyDescent="0.2">
      <c r="A11544" s="44">
        <f>IF($C11544="",0,VLOOKUP($C11544,Concelho!$A$2:$J$309,2))</f>
        <v>0</v>
      </c>
      <c r="B11544" s="58">
        <f>IF($E11544="",$A11544*100,VLOOKUP($E$2,Freguesia!$A$2:$I$3093,3,0))</f>
        <v>0</v>
      </c>
      <c r="C11544" s="47"/>
      <c r="D11544" s="40" t="str">
        <f>IF($C11544="","",VLOOKUP(INT(VLOOKUP($C$2,Concelho!$A$2:$J$309,2)/100),Dist_Ilha!$A$2:$F$30,2))</f>
        <v/>
      </c>
      <c r="E11544" s="47"/>
      <c r="F11544" s="49"/>
      <c r="G11544" s="55"/>
    </row>
    <row r="11545" spans="1:7" ht="15" customHeight="1" x14ac:dyDescent="0.2">
      <c r="A11545" s="44">
        <f>IF($C11545="",0,VLOOKUP($C11545,Concelho!$A$2:$J$309,2))</f>
        <v>0</v>
      </c>
      <c r="B11545" s="58">
        <f>IF($E11545="",$A11545*100,VLOOKUP($E$2,Freguesia!$A$2:$I$3093,3,0))</f>
        <v>0</v>
      </c>
      <c r="C11545" s="47"/>
      <c r="D11545" s="40" t="str">
        <f>IF($C11545="","",VLOOKUP(INT(VLOOKUP($C$2,Concelho!$A$2:$J$309,2)/100),Dist_Ilha!$A$2:$F$30,2))</f>
        <v/>
      </c>
      <c r="E11545" s="47"/>
      <c r="F11545" s="49"/>
      <c r="G11545" s="55"/>
    </row>
    <row r="11546" spans="1:7" ht="15" customHeight="1" x14ac:dyDescent="0.2">
      <c r="A11546" s="44">
        <f>IF($C11546="",0,VLOOKUP($C11546,Concelho!$A$2:$J$309,2))</f>
        <v>0</v>
      </c>
      <c r="B11546" s="58">
        <f>IF($E11546="",$A11546*100,VLOOKUP($E$2,Freguesia!$A$2:$I$3093,3,0))</f>
        <v>0</v>
      </c>
      <c r="C11546" s="47"/>
      <c r="D11546" s="40" t="str">
        <f>IF($C11546="","",VLOOKUP(INT(VLOOKUP($C$2,Concelho!$A$2:$J$309,2)/100),Dist_Ilha!$A$2:$F$30,2))</f>
        <v/>
      </c>
      <c r="E11546" s="47"/>
      <c r="F11546" s="49"/>
      <c r="G11546" s="55"/>
    </row>
    <row r="11547" spans="1:7" ht="15" customHeight="1" x14ac:dyDescent="0.2">
      <c r="A11547" s="44">
        <f>IF($C11547="",0,VLOOKUP($C11547,Concelho!$A$2:$J$309,2))</f>
        <v>0</v>
      </c>
      <c r="B11547" s="58">
        <f>IF($E11547="",$A11547*100,VLOOKUP($E$2,Freguesia!$A$2:$I$3093,3,0))</f>
        <v>0</v>
      </c>
      <c r="C11547" s="47"/>
      <c r="D11547" s="40" t="str">
        <f>IF($C11547="","",VLOOKUP(INT(VLOOKUP($C$2,Concelho!$A$2:$J$309,2)/100),Dist_Ilha!$A$2:$F$30,2))</f>
        <v/>
      </c>
      <c r="E11547" s="47"/>
      <c r="F11547" s="49"/>
      <c r="G11547" s="55"/>
    </row>
    <row r="11548" spans="1:7" ht="15" customHeight="1" x14ac:dyDescent="0.2">
      <c r="A11548" s="44">
        <f>IF($C11548="",0,VLOOKUP($C11548,Concelho!$A$2:$J$309,2))</f>
        <v>0</v>
      </c>
      <c r="B11548" s="58">
        <f>IF($E11548="",$A11548*100,VLOOKUP($E$2,Freguesia!$A$2:$I$3093,3,0))</f>
        <v>0</v>
      </c>
      <c r="C11548" s="47"/>
      <c r="D11548" s="40" t="str">
        <f>IF($C11548="","",VLOOKUP(INT(VLOOKUP($C$2,Concelho!$A$2:$J$309,2)/100),Dist_Ilha!$A$2:$F$30,2))</f>
        <v/>
      </c>
      <c r="E11548" s="47"/>
      <c r="F11548" s="49"/>
      <c r="G11548" s="55"/>
    </row>
    <row r="11549" spans="1:7" ht="15" customHeight="1" x14ac:dyDescent="0.2">
      <c r="A11549" s="44">
        <f>IF($C11549="",0,VLOOKUP($C11549,Concelho!$A$2:$J$309,2))</f>
        <v>0</v>
      </c>
      <c r="B11549" s="58">
        <f>IF($E11549="",$A11549*100,VLOOKUP($E$2,Freguesia!$A$2:$I$3093,3,0))</f>
        <v>0</v>
      </c>
      <c r="C11549" s="47"/>
      <c r="D11549" s="40" t="str">
        <f>IF($C11549="","",VLOOKUP(INT(VLOOKUP($C$2,Concelho!$A$2:$J$309,2)/100),Dist_Ilha!$A$2:$F$30,2))</f>
        <v/>
      </c>
      <c r="E11549" s="47"/>
      <c r="F11549" s="49"/>
      <c r="G11549" s="55"/>
    </row>
    <row r="11550" spans="1:7" ht="15" customHeight="1" x14ac:dyDescent="0.2">
      <c r="A11550" s="44">
        <f>IF($C11550="",0,VLOOKUP($C11550,Concelho!$A$2:$J$309,2))</f>
        <v>0</v>
      </c>
      <c r="B11550" s="58">
        <f>IF($E11550="",$A11550*100,VLOOKUP($E$2,Freguesia!$A$2:$I$3093,3,0))</f>
        <v>0</v>
      </c>
      <c r="C11550" s="47"/>
      <c r="D11550" s="40" t="str">
        <f>IF($C11550="","",VLOOKUP(INT(VLOOKUP($C$2,Concelho!$A$2:$J$309,2)/100),Dist_Ilha!$A$2:$F$30,2))</f>
        <v/>
      </c>
      <c r="E11550" s="47"/>
      <c r="F11550" s="49"/>
      <c r="G11550" s="55"/>
    </row>
    <row r="11551" spans="1:7" ht="15" customHeight="1" x14ac:dyDescent="0.2">
      <c r="A11551" s="44">
        <f>IF($C11551="",0,VLOOKUP($C11551,Concelho!$A$2:$J$309,2))</f>
        <v>0</v>
      </c>
      <c r="B11551" s="58">
        <f>IF($E11551="",$A11551*100,VLOOKUP($E$2,Freguesia!$A$2:$I$3093,3,0))</f>
        <v>0</v>
      </c>
      <c r="C11551" s="47"/>
      <c r="D11551" s="40" t="str">
        <f>IF($C11551="","",VLOOKUP(INT(VLOOKUP($C$2,Concelho!$A$2:$J$309,2)/100),Dist_Ilha!$A$2:$F$30,2))</f>
        <v/>
      </c>
      <c r="E11551" s="47"/>
      <c r="F11551" s="49"/>
      <c r="G11551" s="55"/>
    </row>
    <row r="11552" spans="1:7" ht="15" customHeight="1" x14ac:dyDescent="0.2">
      <c r="A11552" s="44">
        <f>IF($C11552="",0,VLOOKUP($C11552,Concelho!$A$2:$J$309,2))</f>
        <v>0</v>
      </c>
      <c r="B11552" s="58">
        <f>IF($E11552="",$A11552*100,VLOOKUP($E$2,Freguesia!$A$2:$I$3093,3,0))</f>
        <v>0</v>
      </c>
      <c r="C11552" s="47"/>
      <c r="D11552" s="40" t="str">
        <f>IF($C11552="","",VLOOKUP(INT(VLOOKUP($C$2,Concelho!$A$2:$J$309,2)/100),Dist_Ilha!$A$2:$F$30,2))</f>
        <v/>
      </c>
      <c r="E11552" s="47"/>
      <c r="F11552" s="49"/>
      <c r="G11552" s="55"/>
    </row>
    <row r="11553" spans="1:7" ht="15" customHeight="1" x14ac:dyDescent="0.2">
      <c r="A11553" s="44">
        <f>IF($C11553="",0,VLOOKUP($C11553,Concelho!$A$2:$J$309,2))</f>
        <v>0</v>
      </c>
      <c r="B11553" s="58">
        <f>IF($E11553="",$A11553*100,VLOOKUP($E$2,Freguesia!$A$2:$I$3093,3,0))</f>
        <v>0</v>
      </c>
      <c r="C11553" s="47"/>
      <c r="D11553" s="40" t="str">
        <f>IF($C11553="","",VLOOKUP(INT(VLOOKUP($C$2,Concelho!$A$2:$J$309,2)/100),Dist_Ilha!$A$2:$F$30,2))</f>
        <v/>
      </c>
      <c r="E11553" s="47"/>
      <c r="F11553" s="49"/>
      <c r="G11553" s="55"/>
    </row>
    <row r="11554" spans="1:7" ht="15" customHeight="1" x14ac:dyDescent="0.2">
      <c r="A11554" s="44">
        <f>IF($C11554="",0,VLOOKUP($C11554,Concelho!$A$2:$J$309,2))</f>
        <v>0</v>
      </c>
      <c r="B11554" s="58">
        <f>IF($E11554="",$A11554*100,VLOOKUP($E$2,Freguesia!$A$2:$I$3093,3,0))</f>
        <v>0</v>
      </c>
      <c r="C11554" s="47"/>
      <c r="D11554" s="40" t="str">
        <f>IF($C11554="","",VLOOKUP(INT(VLOOKUP($C$2,Concelho!$A$2:$J$309,2)/100),Dist_Ilha!$A$2:$F$30,2))</f>
        <v/>
      </c>
      <c r="E11554" s="47"/>
      <c r="F11554" s="49"/>
      <c r="G11554" s="55"/>
    </row>
    <row r="11555" spans="1:7" ht="15" customHeight="1" x14ac:dyDescent="0.2">
      <c r="A11555" s="44">
        <f>IF($C11555="",0,VLOOKUP($C11555,Concelho!$A$2:$J$309,2))</f>
        <v>0</v>
      </c>
      <c r="B11555" s="58">
        <f>IF($E11555="",$A11555*100,VLOOKUP($E$2,Freguesia!$A$2:$I$3093,3,0))</f>
        <v>0</v>
      </c>
      <c r="C11555" s="47"/>
      <c r="D11555" s="40" t="str">
        <f>IF($C11555="","",VLOOKUP(INT(VLOOKUP($C$2,Concelho!$A$2:$J$309,2)/100),Dist_Ilha!$A$2:$F$30,2))</f>
        <v/>
      </c>
      <c r="E11555" s="47"/>
      <c r="F11555" s="49"/>
      <c r="G11555" s="55"/>
    </row>
    <row r="11556" spans="1:7" ht="15" customHeight="1" x14ac:dyDescent="0.2">
      <c r="A11556" s="44">
        <f>IF($C11556="",0,VLOOKUP($C11556,Concelho!$A$2:$J$309,2))</f>
        <v>0</v>
      </c>
      <c r="B11556" s="58">
        <f>IF($E11556="",$A11556*100,VLOOKUP($E$2,Freguesia!$A$2:$I$3093,3,0))</f>
        <v>0</v>
      </c>
      <c r="C11556" s="47"/>
      <c r="D11556" s="40" t="str">
        <f>IF($C11556="","",VLOOKUP(INT(VLOOKUP($C$2,Concelho!$A$2:$J$309,2)/100),Dist_Ilha!$A$2:$F$30,2))</f>
        <v/>
      </c>
      <c r="E11556" s="47"/>
      <c r="F11556" s="49"/>
      <c r="G11556" s="55"/>
    </row>
    <row r="11557" spans="1:7" ht="15" customHeight="1" x14ac:dyDescent="0.2">
      <c r="A11557" s="44">
        <f>IF($C11557="",0,VLOOKUP($C11557,Concelho!$A$2:$J$309,2))</f>
        <v>0</v>
      </c>
      <c r="B11557" s="58">
        <f>IF($E11557="",$A11557*100,VLOOKUP($E$2,Freguesia!$A$2:$I$3093,3,0))</f>
        <v>0</v>
      </c>
      <c r="C11557" s="47"/>
      <c r="D11557" s="40" t="str">
        <f>IF($C11557="","",VLOOKUP(INT(VLOOKUP($C$2,Concelho!$A$2:$J$309,2)/100),Dist_Ilha!$A$2:$F$30,2))</f>
        <v/>
      </c>
      <c r="E11557" s="47"/>
      <c r="F11557" s="49"/>
      <c r="G11557" s="55"/>
    </row>
    <row r="11558" spans="1:7" ht="15" customHeight="1" x14ac:dyDescent="0.2">
      <c r="A11558" s="44">
        <f>IF($C11558="",0,VLOOKUP($C11558,Concelho!$A$2:$J$309,2))</f>
        <v>0</v>
      </c>
      <c r="B11558" s="58">
        <f>IF($E11558="",$A11558*100,VLOOKUP($E$2,Freguesia!$A$2:$I$3093,3,0))</f>
        <v>0</v>
      </c>
      <c r="C11558" s="47"/>
      <c r="D11558" s="40" t="str">
        <f>IF($C11558="","",VLOOKUP(INT(VLOOKUP($C$2,Concelho!$A$2:$J$309,2)/100),Dist_Ilha!$A$2:$F$30,2))</f>
        <v/>
      </c>
      <c r="E11558" s="47"/>
      <c r="F11558" s="49"/>
      <c r="G11558" s="55"/>
    </row>
    <row r="11559" spans="1:7" ht="15" customHeight="1" x14ac:dyDescent="0.2">
      <c r="A11559" s="44">
        <f>IF($C11559="",0,VLOOKUP($C11559,Concelho!$A$2:$J$309,2))</f>
        <v>0</v>
      </c>
      <c r="B11559" s="58">
        <f>IF($E11559="",$A11559*100,VLOOKUP($E$2,Freguesia!$A$2:$I$3093,3,0))</f>
        <v>0</v>
      </c>
      <c r="C11559" s="47"/>
      <c r="D11559" s="40" t="str">
        <f>IF($C11559="","",VLOOKUP(INT(VLOOKUP($C$2,Concelho!$A$2:$J$309,2)/100),Dist_Ilha!$A$2:$F$30,2))</f>
        <v/>
      </c>
      <c r="E11559" s="47"/>
      <c r="F11559" s="49"/>
      <c r="G11559" s="55"/>
    </row>
    <row r="11560" spans="1:7" ht="15" customHeight="1" x14ac:dyDescent="0.2">
      <c r="A11560" s="44">
        <f>IF($C11560="",0,VLOOKUP($C11560,Concelho!$A$2:$J$309,2))</f>
        <v>0</v>
      </c>
      <c r="B11560" s="58">
        <f>IF($E11560="",$A11560*100,VLOOKUP($E$2,Freguesia!$A$2:$I$3093,3,0))</f>
        <v>0</v>
      </c>
      <c r="C11560" s="47"/>
      <c r="D11560" s="40" t="str">
        <f>IF($C11560="","",VLOOKUP(INT(VLOOKUP($C$2,Concelho!$A$2:$J$309,2)/100),Dist_Ilha!$A$2:$F$30,2))</f>
        <v/>
      </c>
      <c r="E11560" s="47"/>
      <c r="F11560" s="49"/>
      <c r="G11560" s="55"/>
    </row>
    <row r="11561" spans="1:7" ht="15" customHeight="1" x14ac:dyDescent="0.2">
      <c r="A11561" s="44">
        <f>IF($C11561="",0,VLOOKUP($C11561,Concelho!$A$2:$J$309,2))</f>
        <v>0</v>
      </c>
      <c r="B11561" s="58">
        <f>IF($E11561="",$A11561*100,VLOOKUP($E$2,Freguesia!$A$2:$I$3093,3,0))</f>
        <v>0</v>
      </c>
      <c r="C11561" s="47"/>
      <c r="D11561" s="40" t="str">
        <f>IF($C11561="","",VLOOKUP(INT(VLOOKUP($C$2,Concelho!$A$2:$J$309,2)/100),Dist_Ilha!$A$2:$F$30,2))</f>
        <v/>
      </c>
      <c r="E11561" s="47"/>
      <c r="F11561" s="49"/>
      <c r="G11561" s="55"/>
    </row>
    <row r="11562" spans="1:7" ht="15" customHeight="1" x14ac:dyDescent="0.2">
      <c r="A11562" s="44">
        <f>IF($C11562="",0,VLOOKUP($C11562,Concelho!$A$2:$J$309,2))</f>
        <v>0</v>
      </c>
      <c r="B11562" s="58">
        <f>IF($E11562="",$A11562*100,VLOOKUP($E$2,Freguesia!$A$2:$I$3093,3,0))</f>
        <v>0</v>
      </c>
      <c r="C11562" s="47"/>
      <c r="D11562" s="40" t="str">
        <f>IF($C11562="","",VLOOKUP(INT(VLOOKUP($C$2,Concelho!$A$2:$J$309,2)/100),Dist_Ilha!$A$2:$F$30,2))</f>
        <v/>
      </c>
      <c r="E11562" s="47"/>
      <c r="F11562" s="49"/>
      <c r="G11562" s="55"/>
    </row>
    <row r="11563" spans="1:7" ht="15" customHeight="1" x14ac:dyDescent="0.2">
      <c r="A11563" s="44">
        <f>IF($C11563="",0,VLOOKUP($C11563,Concelho!$A$2:$J$309,2))</f>
        <v>0</v>
      </c>
      <c r="B11563" s="58">
        <f>IF($E11563="",$A11563*100,VLOOKUP($E$2,Freguesia!$A$2:$I$3093,3,0))</f>
        <v>0</v>
      </c>
      <c r="C11563" s="47"/>
      <c r="D11563" s="40" t="str">
        <f>IF($C11563="","",VLOOKUP(INT(VLOOKUP($C$2,Concelho!$A$2:$J$309,2)/100),Dist_Ilha!$A$2:$F$30,2))</f>
        <v/>
      </c>
      <c r="E11563" s="47"/>
      <c r="F11563" s="49"/>
      <c r="G11563" s="55"/>
    </row>
    <row r="11564" spans="1:7" ht="15" customHeight="1" x14ac:dyDescent="0.2">
      <c r="A11564" s="44">
        <f>IF($C11564="",0,VLOOKUP($C11564,Concelho!$A$2:$J$309,2))</f>
        <v>0</v>
      </c>
      <c r="B11564" s="58">
        <f>IF($E11564="",$A11564*100,VLOOKUP($E$2,Freguesia!$A$2:$I$3093,3,0))</f>
        <v>0</v>
      </c>
      <c r="C11564" s="47"/>
      <c r="D11564" s="40" t="str">
        <f>IF($C11564="","",VLOOKUP(INT(VLOOKUP($C$2,Concelho!$A$2:$J$309,2)/100),Dist_Ilha!$A$2:$F$30,2))</f>
        <v/>
      </c>
      <c r="E11564" s="47"/>
      <c r="F11564" s="49"/>
      <c r="G11564" s="55"/>
    </row>
    <row r="11565" spans="1:7" ht="15" customHeight="1" x14ac:dyDescent="0.2">
      <c r="A11565" s="44">
        <f>IF($C11565="",0,VLOOKUP($C11565,Concelho!$A$2:$J$309,2))</f>
        <v>0</v>
      </c>
      <c r="B11565" s="58">
        <f>IF($E11565="",$A11565*100,VLOOKUP($E$2,Freguesia!$A$2:$I$3093,3,0))</f>
        <v>0</v>
      </c>
      <c r="C11565" s="47"/>
      <c r="D11565" s="40" t="str">
        <f>IF($C11565="","",VLOOKUP(INT(VLOOKUP($C$2,Concelho!$A$2:$J$309,2)/100),Dist_Ilha!$A$2:$F$30,2))</f>
        <v/>
      </c>
      <c r="E11565" s="47"/>
      <c r="F11565" s="49"/>
      <c r="G11565" s="55"/>
    </row>
    <row r="11566" spans="1:7" ht="15" customHeight="1" x14ac:dyDescent="0.2">
      <c r="A11566" s="44">
        <f>IF($C11566="",0,VLOOKUP($C11566,Concelho!$A$2:$J$309,2))</f>
        <v>0</v>
      </c>
      <c r="B11566" s="58">
        <f>IF($E11566="",$A11566*100,VLOOKUP($E$2,Freguesia!$A$2:$I$3093,3,0))</f>
        <v>0</v>
      </c>
      <c r="C11566" s="47"/>
      <c r="D11566" s="40" t="str">
        <f>IF($C11566="","",VLOOKUP(INT(VLOOKUP($C$2,Concelho!$A$2:$J$309,2)/100),Dist_Ilha!$A$2:$F$30,2))</f>
        <v/>
      </c>
      <c r="E11566" s="47"/>
      <c r="F11566" s="49"/>
      <c r="G11566" s="55"/>
    </row>
    <row r="11567" spans="1:7" ht="15" customHeight="1" x14ac:dyDescent="0.2">
      <c r="A11567" s="44">
        <f>IF($C11567="",0,VLOOKUP($C11567,Concelho!$A$2:$J$309,2))</f>
        <v>0</v>
      </c>
      <c r="B11567" s="58">
        <f>IF($E11567="",$A11567*100,VLOOKUP($E$2,Freguesia!$A$2:$I$3093,3,0))</f>
        <v>0</v>
      </c>
      <c r="C11567" s="47"/>
      <c r="D11567" s="40" t="str">
        <f>IF($C11567="","",VLOOKUP(INT(VLOOKUP($C$2,Concelho!$A$2:$J$309,2)/100),Dist_Ilha!$A$2:$F$30,2))</f>
        <v/>
      </c>
      <c r="E11567" s="47"/>
      <c r="F11567" s="49"/>
      <c r="G11567" s="55"/>
    </row>
    <row r="11568" spans="1:7" ht="15" customHeight="1" x14ac:dyDescent="0.2">
      <c r="A11568" s="44">
        <f>IF($C11568="",0,VLOOKUP($C11568,Concelho!$A$2:$J$309,2))</f>
        <v>0</v>
      </c>
      <c r="B11568" s="58">
        <f>IF($E11568="",$A11568*100,VLOOKUP($E$2,Freguesia!$A$2:$I$3093,3,0))</f>
        <v>0</v>
      </c>
      <c r="C11568" s="47"/>
      <c r="D11568" s="40" t="str">
        <f>IF($C11568="","",VLOOKUP(INT(VLOOKUP($C$2,Concelho!$A$2:$J$309,2)/100),Dist_Ilha!$A$2:$F$30,2))</f>
        <v/>
      </c>
      <c r="E11568" s="47"/>
      <c r="F11568" s="49"/>
      <c r="G11568" s="55"/>
    </row>
    <row r="11569" spans="1:7" ht="15" customHeight="1" x14ac:dyDescent="0.2">
      <c r="A11569" s="44">
        <f>IF($C11569="",0,VLOOKUP($C11569,Concelho!$A$2:$J$309,2))</f>
        <v>0</v>
      </c>
      <c r="B11569" s="58">
        <f>IF($E11569="",$A11569*100,VLOOKUP($E$2,Freguesia!$A$2:$I$3093,3,0))</f>
        <v>0</v>
      </c>
      <c r="C11569" s="47"/>
      <c r="D11569" s="40" t="str">
        <f>IF($C11569="","",VLOOKUP(INT(VLOOKUP($C$2,Concelho!$A$2:$J$309,2)/100),Dist_Ilha!$A$2:$F$30,2))</f>
        <v/>
      </c>
      <c r="E11569" s="47"/>
      <c r="F11569" s="49"/>
      <c r="G11569" s="55"/>
    </row>
    <row r="11570" spans="1:7" ht="15" customHeight="1" x14ac:dyDescent="0.2">
      <c r="A11570" s="44">
        <f>IF($C11570="",0,VLOOKUP($C11570,Concelho!$A$2:$J$309,2))</f>
        <v>0</v>
      </c>
      <c r="B11570" s="58">
        <f>IF($E11570="",$A11570*100,VLOOKUP($E$2,Freguesia!$A$2:$I$3093,3,0))</f>
        <v>0</v>
      </c>
      <c r="C11570" s="47"/>
      <c r="D11570" s="40" t="str">
        <f>IF($C11570="","",VLOOKUP(INT(VLOOKUP($C$2,Concelho!$A$2:$J$309,2)/100),Dist_Ilha!$A$2:$F$30,2))</f>
        <v/>
      </c>
      <c r="E11570" s="47"/>
      <c r="F11570" s="49"/>
      <c r="G11570" s="55"/>
    </row>
    <row r="11571" spans="1:7" ht="15" customHeight="1" x14ac:dyDescent="0.2">
      <c r="A11571" s="44">
        <f>IF($C11571="",0,VLOOKUP($C11571,Concelho!$A$2:$J$309,2))</f>
        <v>0</v>
      </c>
      <c r="B11571" s="58">
        <f>IF($E11571="",$A11571*100,VLOOKUP($E$2,Freguesia!$A$2:$I$3093,3,0))</f>
        <v>0</v>
      </c>
      <c r="C11571" s="47"/>
      <c r="D11571" s="40" t="str">
        <f>IF($C11571="","",VLOOKUP(INT(VLOOKUP($C$2,Concelho!$A$2:$J$309,2)/100),Dist_Ilha!$A$2:$F$30,2))</f>
        <v/>
      </c>
      <c r="E11571" s="47"/>
      <c r="F11571" s="49"/>
      <c r="G11571" s="55"/>
    </row>
    <row r="11572" spans="1:7" ht="15" customHeight="1" x14ac:dyDescent="0.2">
      <c r="A11572" s="44">
        <f>IF($C11572="",0,VLOOKUP($C11572,Concelho!$A$2:$J$309,2))</f>
        <v>0</v>
      </c>
      <c r="B11572" s="58">
        <f>IF($E11572="",$A11572*100,VLOOKUP($E$2,Freguesia!$A$2:$I$3093,3,0))</f>
        <v>0</v>
      </c>
      <c r="C11572" s="47"/>
      <c r="D11572" s="40" t="str">
        <f>IF($C11572="","",VLOOKUP(INT(VLOOKUP($C$2,Concelho!$A$2:$J$309,2)/100),Dist_Ilha!$A$2:$F$30,2))</f>
        <v/>
      </c>
      <c r="E11572" s="47"/>
      <c r="F11572" s="49"/>
      <c r="G11572" s="55"/>
    </row>
    <row r="11573" spans="1:7" ht="15" customHeight="1" x14ac:dyDescent="0.2">
      <c r="A11573" s="44">
        <f>IF($C11573="",0,VLOOKUP($C11573,Concelho!$A$2:$J$309,2))</f>
        <v>0</v>
      </c>
      <c r="B11573" s="58">
        <f>IF($E11573="",$A11573*100,VLOOKUP($E$2,Freguesia!$A$2:$I$3093,3,0))</f>
        <v>0</v>
      </c>
      <c r="C11573" s="47"/>
      <c r="D11573" s="40" t="str">
        <f>IF($C11573="","",VLOOKUP(INT(VLOOKUP($C$2,Concelho!$A$2:$J$309,2)/100),Dist_Ilha!$A$2:$F$30,2))</f>
        <v/>
      </c>
      <c r="E11573" s="47"/>
      <c r="F11573" s="49"/>
      <c r="G11573" s="55"/>
    </row>
    <row r="11574" spans="1:7" ht="15" customHeight="1" x14ac:dyDescent="0.2">
      <c r="A11574" s="44">
        <f>IF($C11574="",0,VLOOKUP($C11574,Concelho!$A$2:$J$309,2))</f>
        <v>0</v>
      </c>
      <c r="B11574" s="58">
        <f>IF($E11574="",$A11574*100,VLOOKUP($E$2,Freguesia!$A$2:$I$3093,3,0))</f>
        <v>0</v>
      </c>
      <c r="C11574" s="47"/>
      <c r="D11574" s="40" t="str">
        <f>IF($C11574="","",VLOOKUP(INT(VLOOKUP($C$2,Concelho!$A$2:$J$309,2)/100),Dist_Ilha!$A$2:$F$30,2))</f>
        <v/>
      </c>
      <c r="E11574" s="47"/>
      <c r="F11574" s="49"/>
      <c r="G11574" s="55"/>
    </row>
    <row r="11575" spans="1:7" ht="15" customHeight="1" x14ac:dyDescent="0.2">
      <c r="A11575" s="44">
        <f>IF($C11575="",0,VLOOKUP($C11575,Concelho!$A$2:$J$309,2))</f>
        <v>0</v>
      </c>
      <c r="B11575" s="58">
        <f>IF($E11575="",$A11575*100,VLOOKUP($E$2,Freguesia!$A$2:$I$3093,3,0))</f>
        <v>0</v>
      </c>
      <c r="C11575" s="47"/>
      <c r="D11575" s="40" t="str">
        <f>IF($C11575="","",VLOOKUP(INT(VLOOKUP($C$2,Concelho!$A$2:$J$309,2)/100),Dist_Ilha!$A$2:$F$30,2))</f>
        <v/>
      </c>
      <c r="E11575" s="47"/>
      <c r="F11575" s="49"/>
      <c r="G11575" s="55"/>
    </row>
    <row r="11576" spans="1:7" ht="15" customHeight="1" x14ac:dyDescent="0.2">
      <c r="A11576" s="44">
        <f>IF($C11576="",0,VLOOKUP($C11576,Concelho!$A$2:$J$309,2))</f>
        <v>0</v>
      </c>
      <c r="B11576" s="58">
        <f>IF($E11576="",$A11576*100,VLOOKUP($E$2,Freguesia!$A$2:$I$3093,3,0))</f>
        <v>0</v>
      </c>
      <c r="C11576" s="47"/>
      <c r="D11576" s="40" t="str">
        <f>IF($C11576="","",VLOOKUP(INT(VLOOKUP($C$2,Concelho!$A$2:$J$309,2)/100),Dist_Ilha!$A$2:$F$30,2))</f>
        <v/>
      </c>
      <c r="E11576" s="47"/>
      <c r="F11576" s="49"/>
      <c r="G11576" s="55"/>
    </row>
    <row r="11577" spans="1:7" ht="15" customHeight="1" x14ac:dyDescent="0.2">
      <c r="A11577" s="44">
        <f>IF($C11577="",0,VLOOKUP($C11577,Concelho!$A$2:$J$309,2))</f>
        <v>0</v>
      </c>
      <c r="B11577" s="58">
        <f>IF($E11577="",$A11577*100,VLOOKUP($E$2,Freguesia!$A$2:$I$3093,3,0))</f>
        <v>0</v>
      </c>
      <c r="C11577" s="47"/>
      <c r="D11577" s="40" t="str">
        <f>IF($C11577="","",VLOOKUP(INT(VLOOKUP($C$2,Concelho!$A$2:$J$309,2)/100),Dist_Ilha!$A$2:$F$30,2))</f>
        <v/>
      </c>
      <c r="E11577" s="47"/>
      <c r="F11577" s="49"/>
      <c r="G11577" s="55"/>
    </row>
    <row r="11578" spans="1:7" ht="15" customHeight="1" x14ac:dyDescent="0.2">
      <c r="A11578" s="44">
        <f>IF($C11578="",0,VLOOKUP($C11578,Concelho!$A$2:$J$309,2))</f>
        <v>0</v>
      </c>
      <c r="B11578" s="58">
        <f>IF($E11578="",$A11578*100,VLOOKUP($E$2,Freguesia!$A$2:$I$3093,3,0))</f>
        <v>0</v>
      </c>
      <c r="C11578" s="47"/>
      <c r="D11578" s="40" t="str">
        <f>IF($C11578="","",VLOOKUP(INT(VLOOKUP($C$2,Concelho!$A$2:$J$309,2)/100),Dist_Ilha!$A$2:$F$30,2))</f>
        <v/>
      </c>
      <c r="E11578" s="47"/>
      <c r="F11578" s="49"/>
      <c r="G11578" s="55"/>
    </row>
    <row r="11579" spans="1:7" ht="15" customHeight="1" x14ac:dyDescent="0.2">
      <c r="A11579" s="44">
        <f>IF($C11579="",0,VLOOKUP($C11579,Concelho!$A$2:$J$309,2))</f>
        <v>0</v>
      </c>
      <c r="B11579" s="58">
        <f>IF($E11579="",$A11579*100,VLOOKUP($E$2,Freguesia!$A$2:$I$3093,3,0))</f>
        <v>0</v>
      </c>
      <c r="C11579" s="47"/>
      <c r="D11579" s="40" t="str">
        <f>IF($C11579="","",VLOOKUP(INT(VLOOKUP($C$2,Concelho!$A$2:$J$309,2)/100),Dist_Ilha!$A$2:$F$30,2))</f>
        <v/>
      </c>
      <c r="E11579" s="47"/>
      <c r="F11579" s="49"/>
      <c r="G11579" s="55"/>
    </row>
    <row r="11580" spans="1:7" ht="15" customHeight="1" x14ac:dyDescent="0.2">
      <c r="A11580" s="44">
        <f>IF($C11580="",0,VLOOKUP($C11580,Concelho!$A$2:$J$309,2))</f>
        <v>0</v>
      </c>
      <c r="B11580" s="58">
        <f>IF($E11580="",$A11580*100,VLOOKUP($E$2,Freguesia!$A$2:$I$3093,3,0))</f>
        <v>0</v>
      </c>
      <c r="C11580" s="47"/>
      <c r="D11580" s="40" t="str">
        <f>IF($C11580="","",VLOOKUP(INT(VLOOKUP($C$2,Concelho!$A$2:$J$309,2)/100),Dist_Ilha!$A$2:$F$30,2))</f>
        <v/>
      </c>
      <c r="E11580" s="47"/>
      <c r="F11580" s="49"/>
      <c r="G11580" s="55"/>
    </row>
    <row r="11581" spans="1:7" ht="15" customHeight="1" x14ac:dyDescent="0.2">
      <c r="A11581" s="44">
        <f>IF($C11581="",0,VLOOKUP($C11581,Concelho!$A$2:$J$309,2))</f>
        <v>0</v>
      </c>
      <c r="B11581" s="58">
        <f>IF($E11581="",$A11581*100,VLOOKUP($E$2,Freguesia!$A$2:$I$3093,3,0))</f>
        <v>0</v>
      </c>
      <c r="C11581" s="47"/>
      <c r="D11581" s="40" t="str">
        <f>IF($C11581="","",VLOOKUP(INT(VLOOKUP($C$2,Concelho!$A$2:$J$309,2)/100),Dist_Ilha!$A$2:$F$30,2))</f>
        <v/>
      </c>
      <c r="E11581" s="47"/>
      <c r="F11581" s="49"/>
      <c r="G11581" s="55"/>
    </row>
    <row r="11582" spans="1:7" ht="15" customHeight="1" x14ac:dyDescent="0.2">
      <c r="A11582" s="44">
        <f>IF($C11582="",0,VLOOKUP($C11582,Concelho!$A$2:$J$309,2))</f>
        <v>0</v>
      </c>
      <c r="B11582" s="58">
        <f>IF($E11582="",$A11582*100,VLOOKUP($E$2,Freguesia!$A$2:$I$3093,3,0))</f>
        <v>0</v>
      </c>
      <c r="C11582" s="47"/>
      <c r="D11582" s="40" t="str">
        <f>IF($C11582="","",VLOOKUP(INT(VLOOKUP($C$2,Concelho!$A$2:$J$309,2)/100),Dist_Ilha!$A$2:$F$30,2))</f>
        <v/>
      </c>
      <c r="E11582" s="47"/>
      <c r="F11582" s="49"/>
      <c r="G11582" s="55"/>
    </row>
    <row r="11583" spans="1:7" ht="15" customHeight="1" x14ac:dyDescent="0.2">
      <c r="A11583" s="44">
        <f>IF($C11583="",0,VLOOKUP($C11583,Concelho!$A$2:$J$309,2))</f>
        <v>0</v>
      </c>
      <c r="B11583" s="58">
        <f>IF($E11583="",$A11583*100,VLOOKUP($E$2,Freguesia!$A$2:$I$3093,3,0))</f>
        <v>0</v>
      </c>
      <c r="C11583" s="47"/>
      <c r="D11583" s="40" t="str">
        <f>IF($C11583="","",VLOOKUP(INT(VLOOKUP($C$2,Concelho!$A$2:$J$309,2)/100),Dist_Ilha!$A$2:$F$30,2))</f>
        <v/>
      </c>
      <c r="E11583" s="47"/>
      <c r="F11583" s="49"/>
      <c r="G11583" s="55"/>
    </row>
    <row r="11584" spans="1:7" ht="15" customHeight="1" x14ac:dyDescent="0.2">
      <c r="A11584" s="44">
        <f>IF($C11584="",0,VLOOKUP($C11584,Concelho!$A$2:$J$309,2))</f>
        <v>0</v>
      </c>
      <c r="B11584" s="58">
        <f>IF($E11584="",$A11584*100,VLOOKUP($E$2,Freguesia!$A$2:$I$3093,3,0))</f>
        <v>0</v>
      </c>
      <c r="C11584" s="47"/>
      <c r="D11584" s="40" t="str">
        <f>IF($C11584="","",VLOOKUP(INT(VLOOKUP($C$2,Concelho!$A$2:$J$309,2)/100),Dist_Ilha!$A$2:$F$30,2))</f>
        <v/>
      </c>
      <c r="E11584" s="47"/>
      <c r="F11584" s="49"/>
      <c r="G11584" s="55"/>
    </row>
    <row r="11585" spans="1:7" ht="15" customHeight="1" x14ac:dyDescent="0.2">
      <c r="A11585" s="44">
        <f>IF($C11585="",0,VLOOKUP($C11585,Concelho!$A$2:$J$309,2))</f>
        <v>0</v>
      </c>
      <c r="B11585" s="58">
        <f>IF($E11585="",$A11585*100,VLOOKUP($E$2,Freguesia!$A$2:$I$3093,3,0))</f>
        <v>0</v>
      </c>
      <c r="C11585" s="47"/>
      <c r="D11585" s="40" t="str">
        <f>IF($C11585="","",VLOOKUP(INT(VLOOKUP($C$2,Concelho!$A$2:$J$309,2)/100),Dist_Ilha!$A$2:$F$30,2))</f>
        <v/>
      </c>
      <c r="E11585" s="47"/>
      <c r="F11585" s="49"/>
      <c r="G11585" s="55"/>
    </row>
    <row r="11586" spans="1:7" ht="15" customHeight="1" x14ac:dyDescent="0.2">
      <c r="A11586" s="44">
        <f>IF($C11586="",0,VLOOKUP($C11586,Concelho!$A$2:$J$309,2))</f>
        <v>0</v>
      </c>
      <c r="B11586" s="58">
        <f>IF($E11586="",$A11586*100,VLOOKUP($E$2,Freguesia!$A$2:$I$3093,3,0))</f>
        <v>0</v>
      </c>
      <c r="C11586" s="47"/>
      <c r="D11586" s="40" t="str">
        <f>IF($C11586="","",VLOOKUP(INT(VLOOKUP($C$2,Concelho!$A$2:$J$309,2)/100),Dist_Ilha!$A$2:$F$30,2))</f>
        <v/>
      </c>
      <c r="E11586" s="47"/>
      <c r="F11586" s="49"/>
      <c r="G11586" s="55"/>
    </row>
    <row r="11587" spans="1:7" ht="15" customHeight="1" x14ac:dyDescent="0.2">
      <c r="A11587" s="44">
        <f>IF($C11587="",0,VLOOKUP($C11587,Concelho!$A$2:$J$309,2))</f>
        <v>0</v>
      </c>
      <c r="B11587" s="58">
        <f>IF($E11587="",$A11587*100,VLOOKUP($E$2,Freguesia!$A$2:$I$3093,3,0))</f>
        <v>0</v>
      </c>
      <c r="C11587" s="47"/>
      <c r="D11587" s="40" t="str">
        <f>IF($C11587="","",VLOOKUP(INT(VLOOKUP($C$2,Concelho!$A$2:$J$309,2)/100),Dist_Ilha!$A$2:$F$30,2))</f>
        <v/>
      </c>
      <c r="E11587" s="47"/>
      <c r="F11587" s="49"/>
      <c r="G11587" s="55"/>
    </row>
    <row r="11588" spans="1:7" ht="15" customHeight="1" x14ac:dyDescent="0.2">
      <c r="A11588" s="44">
        <f>IF($C11588="",0,VLOOKUP($C11588,Concelho!$A$2:$J$309,2))</f>
        <v>0</v>
      </c>
      <c r="B11588" s="58">
        <f>IF($E11588="",$A11588*100,VLOOKUP($E$2,Freguesia!$A$2:$I$3093,3,0))</f>
        <v>0</v>
      </c>
      <c r="C11588" s="47"/>
      <c r="D11588" s="40" t="str">
        <f>IF($C11588="","",VLOOKUP(INT(VLOOKUP($C$2,Concelho!$A$2:$J$309,2)/100),Dist_Ilha!$A$2:$F$30,2))</f>
        <v/>
      </c>
      <c r="E11588" s="47"/>
      <c r="F11588" s="49"/>
      <c r="G11588" s="55"/>
    </row>
    <row r="11589" spans="1:7" ht="15" customHeight="1" x14ac:dyDescent="0.2">
      <c r="A11589" s="44">
        <f>IF($C11589="",0,VLOOKUP($C11589,Concelho!$A$2:$J$309,2))</f>
        <v>0</v>
      </c>
      <c r="B11589" s="58">
        <f>IF($E11589="",$A11589*100,VLOOKUP($E$2,Freguesia!$A$2:$I$3093,3,0))</f>
        <v>0</v>
      </c>
      <c r="C11589" s="47"/>
      <c r="D11589" s="40" t="str">
        <f>IF($C11589="","",VLOOKUP(INT(VLOOKUP($C$2,Concelho!$A$2:$J$309,2)/100),Dist_Ilha!$A$2:$F$30,2))</f>
        <v/>
      </c>
      <c r="E11589" s="47"/>
      <c r="F11589" s="49"/>
      <c r="G11589" s="55"/>
    </row>
    <row r="11590" spans="1:7" ht="15" customHeight="1" x14ac:dyDescent="0.2">
      <c r="A11590" s="44">
        <f>IF($C11590="",0,VLOOKUP($C11590,Concelho!$A$2:$J$309,2))</f>
        <v>0</v>
      </c>
      <c r="B11590" s="58">
        <f>IF($E11590="",$A11590*100,VLOOKUP($E$2,Freguesia!$A$2:$I$3093,3,0))</f>
        <v>0</v>
      </c>
      <c r="C11590" s="47"/>
      <c r="D11590" s="40" t="str">
        <f>IF($C11590="","",VLOOKUP(INT(VLOOKUP($C$2,Concelho!$A$2:$J$309,2)/100),Dist_Ilha!$A$2:$F$30,2))</f>
        <v/>
      </c>
      <c r="E11590" s="47"/>
      <c r="F11590" s="49"/>
      <c r="G11590" s="55"/>
    </row>
    <row r="11591" spans="1:7" ht="15" customHeight="1" x14ac:dyDescent="0.2">
      <c r="A11591" s="44">
        <f>IF($C11591="",0,VLOOKUP($C11591,Concelho!$A$2:$J$309,2))</f>
        <v>0</v>
      </c>
      <c r="B11591" s="58">
        <f>IF($E11591="",$A11591*100,VLOOKUP($E$2,Freguesia!$A$2:$I$3093,3,0))</f>
        <v>0</v>
      </c>
      <c r="C11591" s="47"/>
      <c r="D11591" s="40" t="str">
        <f>IF($C11591="","",VLOOKUP(INT(VLOOKUP($C$2,Concelho!$A$2:$J$309,2)/100),Dist_Ilha!$A$2:$F$30,2))</f>
        <v/>
      </c>
      <c r="E11591" s="47"/>
      <c r="F11591" s="49"/>
      <c r="G11591" s="55"/>
    </row>
    <row r="11592" spans="1:7" ht="15" customHeight="1" x14ac:dyDescent="0.2">
      <c r="A11592" s="44">
        <f>IF($C11592="",0,VLOOKUP($C11592,Concelho!$A$2:$J$309,2))</f>
        <v>0</v>
      </c>
      <c r="B11592" s="58">
        <f>IF($E11592="",$A11592*100,VLOOKUP($E$2,Freguesia!$A$2:$I$3093,3,0))</f>
        <v>0</v>
      </c>
      <c r="C11592" s="47"/>
      <c r="D11592" s="40" t="str">
        <f>IF($C11592="","",VLOOKUP(INT(VLOOKUP($C$2,Concelho!$A$2:$J$309,2)/100),Dist_Ilha!$A$2:$F$30,2))</f>
        <v/>
      </c>
      <c r="E11592" s="47"/>
      <c r="F11592" s="49"/>
      <c r="G11592" s="55"/>
    </row>
    <row r="11593" spans="1:7" ht="15" customHeight="1" x14ac:dyDescent="0.2">
      <c r="A11593" s="44">
        <f>IF($C11593="",0,VLOOKUP($C11593,Concelho!$A$2:$J$309,2))</f>
        <v>0</v>
      </c>
      <c r="B11593" s="58">
        <f>IF($E11593="",$A11593*100,VLOOKUP($E$2,Freguesia!$A$2:$I$3093,3,0))</f>
        <v>0</v>
      </c>
      <c r="C11593" s="47"/>
      <c r="D11593" s="40" t="str">
        <f>IF($C11593="","",VLOOKUP(INT(VLOOKUP($C$2,Concelho!$A$2:$J$309,2)/100),Dist_Ilha!$A$2:$F$30,2))</f>
        <v/>
      </c>
      <c r="E11593" s="47"/>
      <c r="F11593" s="49"/>
      <c r="G11593" s="55"/>
    </row>
    <row r="11594" spans="1:7" ht="15" customHeight="1" x14ac:dyDescent="0.2">
      <c r="A11594" s="44">
        <f>IF($C11594="",0,VLOOKUP($C11594,Concelho!$A$2:$J$309,2))</f>
        <v>0</v>
      </c>
      <c r="B11594" s="58">
        <f>IF($E11594="",$A11594*100,VLOOKUP($E$2,Freguesia!$A$2:$I$3093,3,0))</f>
        <v>0</v>
      </c>
      <c r="C11594" s="47"/>
      <c r="D11594" s="40" t="str">
        <f>IF($C11594="","",VLOOKUP(INT(VLOOKUP($C$2,Concelho!$A$2:$J$309,2)/100),Dist_Ilha!$A$2:$F$30,2))</f>
        <v/>
      </c>
      <c r="E11594" s="47"/>
      <c r="F11594" s="49"/>
      <c r="G11594" s="55"/>
    </row>
    <row r="11595" spans="1:7" ht="15" customHeight="1" x14ac:dyDescent="0.2">
      <c r="A11595" s="44">
        <f>IF($C11595="",0,VLOOKUP($C11595,Concelho!$A$2:$J$309,2))</f>
        <v>0</v>
      </c>
      <c r="B11595" s="58">
        <f>IF($E11595="",$A11595*100,VLOOKUP($E$2,Freguesia!$A$2:$I$3093,3,0))</f>
        <v>0</v>
      </c>
      <c r="C11595" s="47"/>
      <c r="D11595" s="40" t="str">
        <f>IF($C11595="","",VLOOKUP(INT(VLOOKUP($C$2,Concelho!$A$2:$J$309,2)/100),Dist_Ilha!$A$2:$F$30,2))</f>
        <v/>
      </c>
      <c r="E11595" s="47"/>
      <c r="F11595" s="49"/>
      <c r="G11595" s="55"/>
    </row>
    <row r="11596" spans="1:7" ht="15" customHeight="1" x14ac:dyDescent="0.2">
      <c r="A11596" s="44">
        <f>IF($C11596="",0,VLOOKUP($C11596,Concelho!$A$2:$J$309,2))</f>
        <v>0</v>
      </c>
      <c r="B11596" s="58">
        <f>IF($E11596="",$A11596*100,VLOOKUP($E$2,Freguesia!$A$2:$I$3093,3,0))</f>
        <v>0</v>
      </c>
      <c r="C11596" s="47"/>
      <c r="D11596" s="40" t="str">
        <f>IF($C11596="","",VLOOKUP(INT(VLOOKUP($C$2,Concelho!$A$2:$J$309,2)/100),Dist_Ilha!$A$2:$F$30,2))</f>
        <v/>
      </c>
      <c r="E11596" s="47"/>
      <c r="F11596" s="49"/>
      <c r="G11596" s="55"/>
    </row>
    <row r="11597" spans="1:7" ht="15" customHeight="1" x14ac:dyDescent="0.2">
      <c r="A11597" s="44">
        <f>IF($C11597="",0,VLOOKUP($C11597,Concelho!$A$2:$J$309,2))</f>
        <v>0</v>
      </c>
      <c r="B11597" s="58">
        <f>IF($E11597="",$A11597*100,VLOOKUP($E$2,Freguesia!$A$2:$I$3093,3,0))</f>
        <v>0</v>
      </c>
      <c r="C11597" s="47"/>
      <c r="D11597" s="40" t="str">
        <f>IF($C11597="","",VLOOKUP(INT(VLOOKUP($C$2,Concelho!$A$2:$J$309,2)/100),Dist_Ilha!$A$2:$F$30,2))</f>
        <v/>
      </c>
      <c r="E11597" s="47"/>
      <c r="F11597" s="49"/>
      <c r="G11597" s="55"/>
    </row>
    <row r="11598" spans="1:7" ht="15" customHeight="1" x14ac:dyDescent="0.2">
      <c r="A11598" s="44">
        <f>IF($C11598="",0,VLOOKUP($C11598,Concelho!$A$2:$J$309,2))</f>
        <v>0</v>
      </c>
      <c r="B11598" s="58">
        <f>IF($E11598="",$A11598*100,VLOOKUP($E$2,Freguesia!$A$2:$I$3093,3,0))</f>
        <v>0</v>
      </c>
      <c r="C11598" s="47"/>
      <c r="D11598" s="40" t="str">
        <f>IF($C11598="","",VLOOKUP(INT(VLOOKUP($C$2,Concelho!$A$2:$J$309,2)/100),Dist_Ilha!$A$2:$F$30,2))</f>
        <v/>
      </c>
      <c r="E11598" s="47"/>
      <c r="F11598" s="49"/>
      <c r="G11598" s="55"/>
    </row>
    <row r="11599" spans="1:7" ht="15" customHeight="1" x14ac:dyDescent="0.2">
      <c r="A11599" s="44">
        <f>IF($C11599="",0,VLOOKUP($C11599,Concelho!$A$2:$J$309,2))</f>
        <v>0</v>
      </c>
      <c r="B11599" s="58">
        <f>IF($E11599="",$A11599*100,VLOOKUP($E$2,Freguesia!$A$2:$I$3093,3,0))</f>
        <v>0</v>
      </c>
      <c r="C11599" s="47"/>
      <c r="D11599" s="40" t="str">
        <f>IF($C11599="","",VLOOKUP(INT(VLOOKUP($C$2,Concelho!$A$2:$J$309,2)/100),Dist_Ilha!$A$2:$F$30,2))</f>
        <v/>
      </c>
      <c r="E11599" s="47"/>
      <c r="F11599" s="49"/>
      <c r="G11599" s="55"/>
    </row>
    <row r="11600" spans="1:7" ht="15" customHeight="1" x14ac:dyDescent="0.2">
      <c r="A11600" s="44">
        <f>IF($C11600="",0,VLOOKUP($C11600,Concelho!$A$2:$J$309,2))</f>
        <v>0</v>
      </c>
      <c r="B11600" s="58">
        <f>IF($E11600="",$A11600*100,VLOOKUP($E$2,Freguesia!$A$2:$I$3093,3,0))</f>
        <v>0</v>
      </c>
      <c r="C11600" s="47"/>
      <c r="D11600" s="40" t="str">
        <f>IF($C11600="","",VLOOKUP(INT(VLOOKUP($C$2,Concelho!$A$2:$J$309,2)/100),Dist_Ilha!$A$2:$F$30,2))</f>
        <v/>
      </c>
      <c r="E11600" s="47"/>
      <c r="F11600" s="49"/>
      <c r="G11600" s="55"/>
    </row>
    <row r="11601" spans="1:7" ht="15" customHeight="1" x14ac:dyDescent="0.2">
      <c r="A11601" s="44">
        <f>IF($C11601="",0,VLOOKUP($C11601,Concelho!$A$2:$J$309,2))</f>
        <v>0</v>
      </c>
      <c r="B11601" s="58">
        <f>IF($E11601="",$A11601*100,VLOOKUP($E$2,Freguesia!$A$2:$I$3093,3,0))</f>
        <v>0</v>
      </c>
      <c r="C11601" s="47"/>
      <c r="D11601" s="40" t="str">
        <f>IF($C11601="","",VLOOKUP(INT(VLOOKUP($C$2,Concelho!$A$2:$J$309,2)/100),Dist_Ilha!$A$2:$F$30,2))</f>
        <v/>
      </c>
      <c r="E11601" s="47"/>
      <c r="F11601" s="49"/>
      <c r="G11601" s="55"/>
    </row>
    <row r="11602" spans="1:7" ht="15" customHeight="1" x14ac:dyDescent="0.2">
      <c r="A11602" s="44">
        <f>IF($C11602="",0,VLOOKUP($C11602,Concelho!$A$2:$J$309,2))</f>
        <v>0</v>
      </c>
      <c r="B11602" s="58">
        <f>IF($E11602="",$A11602*100,VLOOKUP($E$2,Freguesia!$A$2:$I$3093,3,0))</f>
        <v>0</v>
      </c>
      <c r="C11602" s="47"/>
      <c r="D11602" s="40" t="str">
        <f>IF($C11602="","",VLOOKUP(INT(VLOOKUP($C$2,Concelho!$A$2:$J$309,2)/100),Dist_Ilha!$A$2:$F$30,2))</f>
        <v/>
      </c>
      <c r="E11602" s="47"/>
      <c r="F11602" s="49"/>
      <c r="G11602" s="55"/>
    </row>
    <row r="11603" spans="1:7" ht="15" customHeight="1" x14ac:dyDescent="0.2">
      <c r="A11603" s="44">
        <f>IF($C11603="",0,VLOOKUP($C11603,Concelho!$A$2:$J$309,2))</f>
        <v>0</v>
      </c>
      <c r="B11603" s="58">
        <f>IF($E11603="",$A11603*100,VLOOKUP($E$2,Freguesia!$A$2:$I$3093,3,0))</f>
        <v>0</v>
      </c>
      <c r="C11603" s="47"/>
      <c r="D11603" s="40" t="str">
        <f>IF($C11603="","",VLOOKUP(INT(VLOOKUP($C$2,Concelho!$A$2:$J$309,2)/100),Dist_Ilha!$A$2:$F$30,2))</f>
        <v/>
      </c>
      <c r="E11603" s="47"/>
      <c r="F11603" s="49"/>
      <c r="G11603" s="55"/>
    </row>
    <row r="11604" spans="1:7" ht="15" customHeight="1" x14ac:dyDescent="0.2">
      <c r="A11604" s="44">
        <f>IF($C11604="",0,VLOOKUP($C11604,Concelho!$A$2:$J$309,2))</f>
        <v>0</v>
      </c>
      <c r="B11604" s="58">
        <f>IF($E11604="",$A11604*100,VLOOKUP($E$2,Freguesia!$A$2:$I$3093,3,0))</f>
        <v>0</v>
      </c>
      <c r="C11604" s="47"/>
      <c r="D11604" s="40" t="str">
        <f>IF($C11604="","",VLOOKUP(INT(VLOOKUP($C$2,Concelho!$A$2:$J$309,2)/100),Dist_Ilha!$A$2:$F$30,2))</f>
        <v/>
      </c>
      <c r="E11604" s="47"/>
      <c r="F11604" s="49"/>
      <c r="G11604" s="55"/>
    </row>
    <row r="11605" spans="1:7" ht="15" customHeight="1" x14ac:dyDescent="0.2">
      <c r="A11605" s="44">
        <f>IF($C11605="",0,VLOOKUP($C11605,Concelho!$A$2:$J$309,2))</f>
        <v>0</v>
      </c>
      <c r="B11605" s="58">
        <f>IF($E11605="",$A11605*100,VLOOKUP($E$2,Freguesia!$A$2:$I$3093,3,0))</f>
        <v>0</v>
      </c>
      <c r="C11605" s="47"/>
      <c r="D11605" s="40" t="str">
        <f>IF($C11605="","",VLOOKUP(INT(VLOOKUP($C$2,Concelho!$A$2:$J$309,2)/100),Dist_Ilha!$A$2:$F$30,2))</f>
        <v/>
      </c>
      <c r="E11605" s="47"/>
      <c r="F11605" s="49"/>
      <c r="G11605" s="55"/>
    </row>
    <row r="11606" spans="1:7" ht="15" customHeight="1" x14ac:dyDescent="0.2">
      <c r="A11606" s="44">
        <f>IF($C11606="",0,VLOOKUP($C11606,Concelho!$A$2:$J$309,2))</f>
        <v>0</v>
      </c>
      <c r="B11606" s="58">
        <f>IF($E11606="",$A11606*100,VLOOKUP($E$2,Freguesia!$A$2:$I$3093,3,0))</f>
        <v>0</v>
      </c>
      <c r="C11606" s="47"/>
      <c r="D11606" s="40" t="str">
        <f>IF($C11606="","",VLOOKUP(INT(VLOOKUP($C$2,Concelho!$A$2:$J$309,2)/100),Dist_Ilha!$A$2:$F$30,2))</f>
        <v/>
      </c>
      <c r="E11606" s="47"/>
      <c r="F11606" s="49"/>
      <c r="G11606" s="55"/>
    </row>
    <row r="11607" spans="1:7" ht="15" customHeight="1" x14ac:dyDescent="0.2">
      <c r="A11607" s="44">
        <f>IF($C11607="",0,VLOOKUP($C11607,Concelho!$A$2:$J$309,2))</f>
        <v>0</v>
      </c>
      <c r="B11607" s="58">
        <f>IF($E11607="",$A11607*100,VLOOKUP($E$2,Freguesia!$A$2:$I$3093,3,0))</f>
        <v>0</v>
      </c>
      <c r="C11607" s="47"/>
      <c r="D11607" s="40" t="str">
        <f>IF($C11607="","",VLOOKUP(INT(VLOOKUP($C$2,Concelho!$A$2:$J$309,2)/100),Dist_Ilha!$A$2:$F$30,2))</f>
        <v/>
      </c>
      <c r="E11607" s="47"/>
      <c r="F11607" s="49"/>
      <c r="G11607" s="55"/>
    </row>
    <row r="11608" spans="1:7" ht="15" customHeight="1" x14ac:dyDescent="0.2">
      <c r="A11608" s="44">
        <f>IF($C11608="",0,VLOOKUP($C11608,Concelho!$A$2:$J$309,2))</f>
        <v>0</v>
      </c>
      <c r="B11608" s="58">
        <f>IF($E11608="",$A11608*100,VLOOKUP($E$2,Freguesia!$A$2:$I$3093,3,0))</f>
        <v>0</v>
      </c>
      <c r="C11608" s="47"/>
      <c r="D11608" s="40" t="str">
        <f>IF($C11608="","",VLOOKUP(INT(VLOOKUP($C$2,Concelho!$A$2:$J$309,2)/100),Dist_Ilha!$A$2:$F$30,2))</f>
        <v/>
      </c>
      <c r="E11608" s="47"/>
      <c r="F11608" s="49"/>
      <c r="G11608" s="55"/>
    </row>
    <row r="11609" spans="1:7" ht="15" customHeight="1" x14ac:dyDescent="0.2">
      <c r="A11609" s="44">
        <f>IF($C11609="",0,VLOOKUP($C11609,Concelho!$A$2:$J$309,2))</f>
        <v>0</v>
      </c>
      <c r="B11609" s="58">
        <f>IF($E11609="",$A11609*100,VLOOKUP($E$2,Freguesia!$A$2:$I$3093,3,0))</f>
        <v>0</v>
      </c>
      <c r="C11609" s="47"/>
      <c r="D11609" s="40" t="str">
        <f>IF($C11609="","",VLOOKUP(INT(VLOOKUP($C$2,Concelho!$A$2:$J$309,2)/100),Dist_Ilha!$A$2:$F$30,2))</f>
        <v/>
      </c>
      <c r="E11609" s="47"/>
      <c r="F11609" s="49"/>
      <c r="G11609" s="55"/>
    </row>
    <row r="11610" spans="1:7" ht="15" customHeight="1" x14ac:dyDescent="0.2">
      <c r="A11610" s="44">
        <f>IF($C11610="",0,VLOOKUP($C11610,Concelho!$A$2:$J$309,2))</f>
        <v>0</v>
      </c>
      <c r="B11610" s="58">
        <f>IF($E11610="",$A11610*100,VLOOKUP($E$2,Freguesia!$A$2:$I$3093,3,0))</f>
        <v>0</v>
      </c>
      <c r="C11610" s="47"/>
      <c r="D11610" s="40" t="str">
        <f>IF($C11610="","",VLOOKUP(INT(VLOOKUP($C$2,Concelho!$A$2:$J$309,2)/100),Dist_Ilha!$A$2:$F$30,2))</f>
        <v/>
      </c>
      <c r="E11610" s="47"/>
      <c r="F11610" s="49"/>
      <c r="G11610" s="55"/>
    </row>
    <row r="11611" spans="1:7" ht="15" customHeight="1" x14ac:dyDescent="0.2">
      <c r="A11611" s="44">
        <f>IF($C11611="",0,VLOOKUP($C11611,Concelho!$A$2:$J$309,2))</f>
        <v>0</v>
      </c>
      <c r="B11611" s="58">
        <f>IF($E11611="",$A11611*100,VLOOKUP($E$2,Freguesia!$A$2:$I$3093,3,0))</f>
        <v>0</v>
      </c>
      <c r="C11611" s="47"/>
      <c r="D11611" s="40" t="str">
        <f>IF($C11611="","",VLOOKUP(INT(VLOOKUP($C$2,Concelho!$A$2:$J$309,2)/100),Dist_Ilha!$A$2:$F$30,2))</f>
        <v/>
      </c>
      <c r="E11611" s="47"/>
      <c r="F11611" s="49"/>
      <c r="G11611" s="55"/>
    </row>
    <row r="11612" spans="1:7" ht="15" customHeight="1" x14ac:dyDescent="0.2">
      <c r="A11612" s="44">
        <f>IF($C11612="",0,VLOOKUP($C11612,Concelho!$A$2:$J$309,2))</f>
        <v>0</v>
      </c>
      <c r="B11612" s="58">
        <f>IF($E11612="",$A11612*100,VLOOKUP($E$2,Freguesia!$A$2:$I$3093,3,0))</f>
        <v>0</v>
      </c>
      <c r="C11612" s="47"/>
      <c r="D11612" s="40" t="str">
        <f>IF($C11612="","",VLOOKUP(INT(VLOOKUP($C$2,Concelho!$A$2:$J$309,2)/100),Dist_Ilha!$A$2:$F$30,2))</f>
        <v/>
      </c>
      <c r="E11612" s="47"/>
      <c r="F11612" s="49"/>
      <c r="G11612" s="55"/>
    </row>
    <row r="11613" spans="1:7" ht="15" customHeight="1" x14ac:dyDescent="0.2">
      <c r="A11613" s="44">
        <f>IF($C11613="",0,VLOOKUP($C11613,Concelho!$A$2:$J$309,2))</f>
        <v>0</v>
      </c>
      <c r="B11613" s="58">
        <f>IF($E11613="",$A11613*100,VLOOKUP($E$2,Freguesia!$A$2:$I$3093,3,0))</f>
        <v>0</v>
      </c>
      <c r="C11613" s="47"/>
      <c r="D11613" s="40" t="str">
        <f>IF($C11613="","",VLOOKUP(INT(VLOOKUP($C$2,Concelho!$A$2:$J$309,2)/100),Dist_Ilha!$A$2:$F$30,2))</f>
        <v/>
      </c>
      <c r="E11613" s="47"/>
      <c r="F11613" s="49"/>
      <c r="G11613" s="55"/>
    </row>
    <row r="11614" spans="1:7" ht="15" customHeight="1" x14ac:dyDescent="0.2">
      <c r="A11614" s="44">
        <f>IF($C11614="",0,VLOOKUP($C11614,Concelho!$A$2:$J$309,2))</f>
        <v>0</v>
      </c>
      <c r="B11614" s="58">
        <f>IF($E11614="",$A11614*100,VLOOKUP($E$2,Freguesia!$A$2:$I$3093,3,0))</f>
        <v>0</v>
      </c>
      <c r="C11614" s="47"/>
      <c r="D11614" s="40" t="str">
        <f>IF($C11614="","",VLOOKUP(INT(VLOOKUP($C$2,Concelho!$A$2:$J$309,2)/100),Dist_Ilha!$A$2:$F$30,2))</f>
        <v/>
      </c>
      <c r="E11614" s="47"/>
      <c r="F11614" s="49"/>
      <c r="G11614" s="55"/>
    </row>
    <row r="11615" spans="1:7" ht="15" customHeight="1" x14ac:dyDescent="0.2">
      <c r="A11615" s="44">
        <f>IF($C11615="",0,VLOOKUP($C11615,Concelho!$A$2:$J$309,2))</f>
        <v>0</v>
      </c>
      <c r="B11615" s="58">
        <f>IF($E11615="",$A11615*100,VLOOKUP($E$2,Freguesia!$A$2:$I$3093,3,0))</f>
        <v>0</v>
      </c>
      <c r="C11615" s="47"/>
      <c r="D11615" s="40" t="str">
        <f>IF($C11615="","",VLOOKUP(INT(VLOOKUP($C$2,Concelho!$A$2:$J$309,2)/100),Dist_Ilha!$A$2:$F$30,2))</f>
        <v/>
      </c>
      <c r="E11615" s="47"/>
      <c r="F11615" s="49"/>
      <c r="G11615" s="55"/>
    </row>
    <row r="11616" spans="1:7" ht="15" customHeight="1" x14ac:dyDescent="0.2">
      <c r="A11616" s="44">
        <f>IF($C11616="",0,VLOOKUP($C11616,Concelho!$A$2:$J$309,2))</f>
        <v>0</v>
      </c>
      <c r="B11616" s="58">
        <f>IF($E11616="",$A11616*100,VLOOKUP($E$2,Freguesia!$A$2:$I$3093,3,0))</f>
        <v>0</v>
      </c>
      <c r="C11616" s="47"/>
      <c r="D11616" s="40" t="str">
        <f>IF($C11616="","",VLOOKUP(INT(VLOOKUP($C$2,Concelho!$A$2:$J$309,2)/100),Dist_Ilha!$A$2:$F$30,2))</f>
        <v/>
      </c>
      <c r="E11616" s="47"/>
      <c r="F11616" s="49"/>
      <c r="G11616" s="55"/>
    </row>
    <row r="11617" spans="1:7" ht="15" customHeight="1" x14ac:dyDescent="0.2">
      <c r="A11617" s="44">
        <f>IF($C11617="",0,VLOOKUP($C11617,Concelho!$A$2:$J$309,2))</f>
        <v>0</v>
      </c>
      <c r="B11617" s="58">
        <f>IF($E11617="",$A11617*100,VLOOKUP($E$2,Freguesia!$A$2:$I$3093,3,0))</f>
        <v>0</v>
      </c>
      <c r="C11617" s="47"/>
      <c r="D11617" s="40" t="str">
        <f>IF($C11617="","",VLOOKUP(INT(VLOOKUP($C$2,Concelho!$A$2:$J$309,2)/100),Dist_Ilha!$A$2:$F$30,2))</f>
        <v/>
      </c>
      <c r="E11617" s="47"/>
      <c r="F11617" s="49"/>
      <c r="G11617" s="55"/>
    </row>
    <row r="11618" spans="1:7" ht="15" customHeight="1" x14ac:dyDescent="0.2">
      <c r="A11618" s="44">
        <f>IF($C11618="",0,VLOOKUP($C11618,Concelho!$A$2:$J$309,2))</f>
        <v>0</v>
      </c>
      <c r="B11618" s="58">
        <f>IF($E11618="",$A11618*100,VLOOKUP($E$2,Freguesia!$A$2:$I$3093,3,0))</f>
        <v>0</v>
      </c>
      <c r="C11618" s="47"/>
      <c r="D11618" s="40" t="str">
        <f>IF($C11618="","",VLOOKUP(INT(VLOOKUP($C$2,Concelho!$A$2:$J$309,2)/100),Dist_Ilha!$A$2:$F$30,2))</f>
        <v/>
      </c>
      <c r="E11618" s="47"/>
      <c r="F11618" s="49"/>
      <c r="G11618" s="55"/>
    </row>
    <row r="11619" spans="1:7" ht="15" customHeight="1" x14ac:dyDescent="0.2">
      <c r="A11619" s="44">
        <f>IF($C11619="",0,VLOOKUP($C11619,Concelho!$A$2:$J$309,2))</f>
        <v>0</v>
      </c>
      <c r="B11619" s="58">
        <f>IF($E11619="",$A11619*100,VLOOKUP($E$2,Freguesia!$A$2:$I$3093,3,0))</f>
        <v>0</v>
      </c>
      <c r="C11619" s="47"/>
      <c r="D11619" s="40" t="str">
        <f>IF($C11619="","",VLOOKUP(INT(VLOOKUP($C$2,Concelho!$A$2:$J$309,2)/100),Dist_Ilha!$A$2:$F$30,2))</f>
        <v/>
      </c>
      <c r="E11619" s="47"/>
      <c r="F11619" s="49"/>
      <c r="G11619" s="55"/>
    </row>
    <row r="11620" spans="1:7" ht="15" customHeight="1" x14ac:dyDescent="0.2">
      <c r="A11620" s="44">
        <f>IF($C11620="",0,VLOOKUP($C11620,Concelho!$A$2:$J$309,2))</f>
        <v>0</v>
      </c>
      <c r="B11620" s="58">
        <f>IF($E11620="",$A11620*100,VLOOKUP($E$2,Freguesia!$A$2:$I$3093,3,0))</f>
        <v>0</v>
      </c>
      <c r="C11620" s="47"/>
      <c r="D11620" s="40" t="str">
        <f>IF($C11620="","",VLOOKUP(INT(VLOOKUP($C$2,Concelho!$A$2:$J$309,2)/100),Dist_Ilha!$A$2:$F$30,2))</f>
        <v/>
      </c>
      <c r="E11620" s="47"/>
      <c r="F11620" s="49"/>
      <c r="G11620" s="55"/>
    </row>
    <row r="11621" spans="1:7" ht="15" customHeight="1" x14ac:dyDescent="0.2">
      <c r="A11621" s="44">
        <f>IF($C11621="",0,VLOOKUP($C11621,Concelho!$A$2:$J$309,2))</f>
        <v>0</v>
      </c>
      <c r="B11621" s="58">
        <f>IF($E11621="",$A11621*100,VLOOKUP($E$2,Freguesia!$A$2:$I$3093,3,0))</f>
        <v>0</v>
      </c>
      <c r="C11621" s="47"/>
      <c r="D11621" s="40" t="str">
        <f>IF($C11621="","",VLOOKUP(INT(VLOOKUP($C$2,Concelho!$A$2:$J$309,2)/100),Dist_Ilha!$A$2:$F$30,2))</f>
        <v/>
      </c>
      <c r="E11621" s="47"/>
      <c r="F11621" s="49"/>
      <c r="G11621" s="55"/>
    </row>
    <row r="11622" spans="1:7" ht="15" customHeight="1" x14ac:dyDescent="0.2">
      <c r="A11622" s="44">
        <f>IF($C11622="",0,VLOOKUP($C11622,Concelho!$A$2:$J$309,2))</f>
        <v>0</v>
      </c>
      <c r="B11622" s="58">
        <f>IF($E11622="",$A11622*100,VLOOKUP($E$2,Freguesia!$A$2:$I$3093,3,0))</f>
        <v>0</v>
      </c>
      <c r="C11622" s="47"/>
      <c r="D11622" s="40" t="str">
        <f>IF($C11622="","",VLOOKUP(INT(VLOOKUP($C$2,Concelho!$A$2:$J$309,2)/100),Dist_Ilha!$A$2:$F$30,2))</f>
        <v/>
      </c>
      <c r="E11622" s="47"/>
      <c r="F11622" s="49"/>
      <c r="G11622" s="55"/>
    </row>
    <row r="11623" spans="1:7" ht="15" customHeight="1" x14ac:dyDescent="0.2">
      <c r="A11623" s="44">
        <f>IF($C11623="",0,VLOOKUP($C11623,Concelho!$A$2:$J$309,2))</f>
        <v>0</v>
      </c>
      <c r="B11623" s="58">
        <f>IF($E11623="",$A11623*100,VLOOKUP($E$2,Freguesia!$A$2:$I$3093,3,0))</f>
        <v>0</v>
      </c>
      <c r="C11623" s="47"/>
      <c r="D11623" s="40" t="str">
        <f>IF($C11623="","",VLOOKUP(INT(VLOOKUP($C$2,Concelho!$A$2:$J$309,2)/100),Dist_Ilha!$A$2:$F$30,2))</f>
        <v/>
      </c>
      <c r="E11623" s="47"/>
      <c r="F11623" s="49"/>
      <c r="G11623" s="55"/>
    </row>
    <row r="11624" spans="1:7" ht="15" customHeight="1" x14ac:dyDescent="0.2">
      <c r="A11624" s="44">
        <f>IF($C11624="",0,VLOOKUP($C11624,Concelho!$A$2:$J$309,2))</f>
        <v>0</v>
      </c>
      <c r="B11624" s="58">
        <f>IF($E11624="",$A11624*100,VLOOKUP($E$2,Freguesia!$A$2:$I$3093,3,0))</f>
        <v>0</v>
      </c>
      <c r="C11624" s="47"/>
      <c r="D11624" s="40" t="str">
        <f>IF($C11624="","",VLOOKUP(INT(VLOOKUP($C$2,Concelho!$A$2:$J$309,2)/100),Dist_Ilha!$A$2:$F$30,2))</f>
        <v/>
      </c>
      <c r="E11624" s="47"/>
      <c r="F11624" s="49"/>
      <c r="G11624" s="55"/>
    </row>
    <row r="11625" spans="1:7" ht="15" customHeight="1" x14ac:dyDescent="0.2">
      <c r="A11625" s="44">
        <f>IF($C11625="",0,VLOOKUP($C11625,Concelho!$A$2:$J$309,2))</f>
        <v>0</v>
      </c>
      <c r="B11625" s="58">
        <f>IF($E11625="",$A11625*100,VLOOKUP($E$2,Freguesia!$A$2:$I$3093,3,0))</f>
        <v>0</v>
      </c>
      <c r="C11625" s="47"/>
      <c r="D11625" s="40" t="str">
        <f>IF($C11625="","",VLOOKUP(INT(VLOOKUP($C$2,Concelho!$A$2:$J$309,2)/100),Dist_Ilha!$A$2:$F$30,2))</f>
        <v/>
      </c>
      <c r="E11625" s="47"/>
      <c r="F11625" s="49"/>
      <c r="G11625" s="55"/>
    </row>
    <row r="11626" spans="1:7" ht="15" customHeight="1" x14ac:dyDescent="0.2">
      <c r="A11626" s="44">
        <f>IF($C11626="",0,VLOOKUP($C11626,Concelho!$A$2:$J$309,2))</f>
        <v>0</v>
      </c>
      <c r="B11626" s="58">
        <f>IF($E11626="",$A11626*100,VLOOKUP($E$2,Freguesia!$A$2:$I$3093,3,0))</f>
        <v>0</v>
      </c>
      <c r="C11626" s="47"/>
      <c r="D11626" s="40" t="str">
        <f>IF($C11626="","",VLOOKUP(INT(VLOOKUP($C$2,Concelho!$A$2:$J$309,2)/100),Dist_Ilha!$A$2:$F$30,2))</f>
        <v/>
      </c>
      <c r="E11626" s="47"/>
      <c r="F11626" s="49"/>
      <c r="G11626" s="55"/>
    </row>
    <row r="11627" spans="1:7" ht="15" customHeight="1" x14ac:dyDescent="0.2">
      <c r="A11627" s="44">
        <f>IF($C11627="",0,VLOOKUP($C11627,Concelho!$A$2:$J$309,2))</f>
        <v>0</v>
      </c>
      <c r="B11627" s="58">
        <f>IF($E11627="",$A11627*100,VLOOKUP($E$2,Freguesia!$A$2:$I$3093,3,0))</f>
        <v>0</v>
      </c>
      <c r="C11627" s="47"/>
      <c r="D11627" s="40" t="str">
        <f>IF($C11627="","",VLOOKUP(INT(VLOOKUP($C$2,Concelho!$A$2:$J$309,2)/100),Dist_Ilha!$A$2:$F$30,2))</f>
        <v/>
      </c>
      <c r="E11627" s="47"/>
      <c r="F11627" s="49"/>
      <c r="G11627" s="55"/>
    </row>
    <row r="11628" spans="1:7" ht="15" customHeight="1" x14ac:dyDescent="0.2">
      <c r="A11628" s="44">
        <f>IF($C11628="",0,VLOOKUP($C11628,Concelho!$A$2:$J$309,2))</f>
        <v>0</v>
      </c>
      <c r="B11628" s="58">
        <f>IF($E11628="",$A11628*100,VLOOKUP($E$2,Freguesia!$A$2:$I$3093,3,0))</f>
        <v>0</v>
      </c>
      <c r="C11628" s="47"/>
      <c r="D11628" s="40" t="str">
        <f>IF($C11628="","",VLOOKUP(INT(VLOOKUP($C$2,Concelho!$A$2:$J$309,2)/100),Dist_Ilha!$A$2:$F$30,2))</f>
        <v/>
      </c>
      <c r="E11628" s="47"/>
      <c r="F11628" s="49"/>
      <c r="G11628" s="55"/>
    </row>
    <row r="11629" spans="1:7" ht="15" customHeight="1" x14ac:dyDescent="0.2">
      <c r="A11629" s="44">
        <f>IF($C11629="",0,VLOOKUP($C11629,Concelho!$A$2:$J$309,2))</f>
        <v>0</v>
      </c>
      <c r="B11629" s="58">
        <f>IF($E11629="",$A11629*100,VLOOKUP($E$2,Freguesia!$A$2:$I$3093,3,0))</f>
        <v>0</v>
      </c>
      <c r="C11629" s="47"/>
      <c r="D11629" s="40" t="str">
        <f>IF($C11629="","",VLOOKUP(INT(VLOOKUP($C$2,Concelho!$A$2:$J$309,2)/100),Dist_Ilha!$A$2:$F$30,2))</f>
        <v/>
      </c>
      <c r="E11629" s="47"/>
      <c r="F11629" s="49"/>
      <c r="G11629" s="55"/>
    </row>
    <row r="11630" spans="1:7" ht="15" customHeight="1" x14ac:dyDescent="0.2">
      <c r="A11630" s="44">
        <f>IF($C11630="",0,VLOOKUP($C11630,Concelho!$A$2:$J$309,2))</f>
        <v>0</v>
      </c>
      <c r="B11630" s="58">
        <f>IF($E11630="",$A11630*100,VLOOKUP($E$2,Freguesia!$A$2:$I$3093,3,0))</f>
        <v>0</v>
      </c>
      <c r="C11630" s="47"/>
      <c r="D11630" s="40" t="str">
        <f>IF($C11630="","",VLOOKUP(INT(VLOOKUP($C$2,Concelho!$A$2:$J$309,2)/100),Dist_Ilha!$A$2:$F$30,2))</f>
        <v/>
      </c>
      <c r="E11630" s="47"/>
      <c r="F11630" s="49"/>
      <c r="G11630" s="55"/>
    </row>
    <row r="11631" spans="1:7" ht="15" customHeight="1" x14ac:dyDescent="0.2">
      <c r="A11631" s="44">
        <f>IF($C11631="",0,VLOOKUP($C11631,Concelho!$A$2:$J$309,2))</f>
        <v>0</v>
      </c>
      <c r="B11631" s="58">
        <f>IF($E11631="",$A11631*100,VLOOKUP($E$2,Freguesia!$A$2:$I$3093,3,0))</f>
        <v>0</v>
      </c>
      <c r="C11631" s="47"/>
      <c r="D11631" s="40" t="str">
        <f>IF($C11631="","",VLOOKUP(INT(VLOOKUP($C$2,Concelho!$A$2:$J$309,2)/100),Dist_Ilha!$A$2:$F$30,2))</f>
        <v/>
      </c>
      <c r="E11631" s="47"/>
      <c r="F11631" s="49"/>
      <c r="G11631" s="55"/>
    </row>
    <row r="11632" spans="1:7" ht="15" customHeight="1" x14ac:dyDescent="0.2">
      <c r="A11632" s="44">
        <f>IF($C11632="",0,VLOOKUP($C11632,Concelho!$A$2:$J$309,2))</f>
        <v>0</v>
      </c>
      <c r="B11632" s="58">
        <f>IF($E11632="",$A11632*100,VLOOKUP($E$2,Freguesia!$A$2:$I$3093,3,0))</f>
        <v>0</v>
      </c>
      <c r="C11632" s="47"/>
      <c r="D11632" s="40" t="str">
        <f>IF($C11632="","",VLOOKUP(INT(VLOOKUP($C$2,Concelho!$A$2:$J$309,2)/100),Dist_Ilha!$A$2:$F$30,2))</f>
        <v/>
      </c>
      <c r="E11632" s="47"/>
      <c r="F11632" s="49"/>
      <c r="G11632" s="55"/>
    </row>
    <row r="11633" spans="1:7" ht="15" customHeight="1" x14ac:dyDescent="0.2">
      <c r="A11633" s="44">
        <f>IF($C11633="",0,VLOOKUP($C11633,Concelho!$A$2:$J$309,2))</f>
        <v>0</v>
      </c>
      <c r="B11633" s="58">
        <f>IF($E11633="",$A11633*100,VLOOKUP($E$2,Freguesia!$A$2:$I$3093,3,0))</f>
        <v>0</v>
      </c>
      <c r="C11633" s="47"/>
      <c r="D11633" s="40" t="str">
        <f>IF($C11633="","",VLOOKUP(INT(VLOOKUP($C$2,Concelho!$A$2:$J$309,2)/100),Dist_Ilha!$A$2:$F$30,2))</f>
        <v/>
      </c>
      <c r="E11633" s="47"/>
      <c r="F11633" s="49"/>
      <c r="G11633" s="55"/>
    </row>
    <row r="11634" spans="1:7" ht="15" customHeight="1" x14ac:dyDescent="0.2">
      <c r="A11634" s="44">
        <f>IF($C11634="",0,VLOOKUP($C11634,Concelho!$A$2:$J$309,2))</f>
        <v>0</v>
      </c>
      <c r="B11634" s="58">
        <f>IF($E11634="",$A11634*100,VLOOKUP($E$2,Freguesia!$A$2:$I$3093,3,0))</f>
        <v>0</v>
      </c>
      <c r="C11634" s="47"/>
      <c r="D11634" s="40" t="str">
        <f>IF($C11634="","",VLOOKUP(INT(VLOOKUP($C$2,Concelho!$A$2:$J$309,2)/100),Dist_Ilha!$A$2:$F$30,2))</f>
        <v/>
      </c>
      <c r="E11634" s="47"/>
      <c r="F11634" s="49"/>
      <c r="G11634" s="55"/>
    </row>
    <row r="11635" spans="1:7" ht="15" customHeight="1" x14ac:dyDescent="0.2">
      <c r="A11635" s="44">
        <f>IF($C11635="",0,VLOOKUP($C11635,Concelho!$A$2:$J$309,2))</f>
        <v>0</v>
      </c>
      <c r="B11635" s="58">
        <f>IF($E11635="",$A11635*100,VLOOKUP($E$2,Freguesia!$A$2:$I$3093,3,0))</f>
        <v>0</v>
      </c>
      <c r="C11635" s="47"/>
      <c r="D11635" s="40" t="str">
        <f>IF($C11635="","",VLOOKUP(INT(VLOOKUP($C$2,Concelho!$A$2:$J$309,2)/100),Dist_Ilha!$A$2:$F$30,2))</f>
        <v/>
      </c>
      <c r="E11635" s="47"/>
      <c r="F11635" s="49"/>
      <c r="G11635" s="55"/>
    </row>
    <row r="11636" spans="1:7" ht="15" customHeight="1" x14ac:dyDescent="0.2">
      <c r="A11636" s="44">
        <f>IF($C11636="",0,VLOOKUP($C11636,Concelho!$A$2:$J$309,2))</f>
        <v>0</v>
      </c>
      <c r="B11636" s="58">
        <f>IF($E11636="",$A11636*100,VLOOKUP($E$2,Freguesia!$A$2:$I$3093,3,0))</f>
        <v>0</v>
      </c>
      <c r="C11636" s="47"/>
      <c r="D11636" s="40" t="str">
        <f>IF($C11636="","",VLOOKUP(INT(VLOOKUP($C$2,Concelho!$A$2:$J$309,2)/100),Dist_Ilha!$A$2:$F$30,2))</f>
        <v/>
      </c>
      <c r="E11636" s="47"/>
      <c r="F11636" s="49"/>
      <c r="G11636" s="55"/>
    </row>
    <row r="11637" spans="1:7" ht="15" customHeight="1" x14ac:dyDescent="0.2">
      <c r="A11637" s="44">
        <f>IF($C11637="",0,VLOOKUP($C11637,Concelho!$A$2:$J$309,2))</f>
        <v>0</v>
      </c>
      <c r="B11637" s="58">
        <f>IF($E11637="",$A11637*100,VLOOKUP($E$2,Freguesia!$A$2:$I$3093,3,0))</f>
        <v>0</v>
      </c>
      <c r="C11637" s="47"/>
      <c r="D11637" s="40" t="str">
        <f>IF($C11637="","",VLOOKUP(INT(VLOOKUP($C$2,Concelho!$A$2:$J$309,2)/100),Dist_Ilha!$A$2:$F$30,2))</f>
        <v/>
      </c>
      <c r="E11637" s="47"/>
      <c r="F11637" s="49"/>
      <c r="G11637" s="55"/>
    </row>
    <row r="11638" spans="1:7" ht="15" customHeight="1" x14ac:dyDescent="0.2">
      <c r="A11638" s="44">
        <f>IF($C11638="",0,VLOOKUP($C11638,Concelho!$A$2:$J$309,2))</f>
        <v>0</v>
      </c>
      <c r="B11638" s="58">
        <f>IF($E11638="",$A11638*100,VLOOKUP($E$2,Freguesia!$A$2:$I$3093,3,0))</f>
        <v>0</v>
      </c>
      <c r="C11638" s="47"/>
      <c r="D11638" s="40" t="str">
        <f>IF($C11638="","",VLOOKUP(INT(VLOOKUP($C$2,Concelho!$A$2:$J$309,2)/100),Dist_Ilha!$A$2:$F$30,2))</f>
        <v/>
      </c>
      <c r="E11638" s="47"/>
      <c r="F11638" s="49"/>
      <c r="G11638" s="55"/>
    </row>
    <row r="11639" spans="1:7" ht="15" customHeight="1" x14ac:dyDescent="0.2">
      <c r="A11639" s="44">
        <f>IF($C11639="",0,VLOOKUP($C11639,Concelho!$A$2:$J$309,2))</f>
        <v>0</v>
      </c>
      <c r="B11639" s="58">
        <f>IF($E11639="",$A11639*100,VLOOKUP($E$2,Freguesia!$A$2:$I$3093,3,0))</f>
        <v>0</v>
      </c>
      <c r="C11639" s="47"/>
      <c r="D11639" s="40" t="str">
        <f>IF($C11639="","",VLOOKUP(INT(VLOOKUP($C$2,Concelho!$A$2:$J$309,2)/100),Dist_Ilha!$A$2:$F$30,2))</f>
        <v/>
      </c>
      <c r="E11639" s="47"/>
      <c r="F11639" s="49"/>
      <c r="G11639" s="55"/>
    </row>
    <row r="11640" spans="1:7" ht="15" customHeight="1" x14ac:dyDescent="0.2">
      <c r="A11640" s="44">
        <f>IF($C11640="",0,VLOOKUP($C11640,Concelho!$A$2:$J$309,2))</f>
        <v>0</v>
      </c>
      <c r="B11640" s="58">
        <f>IF($E11640="",$A11640*100,VLOOKUP($E$2,Freguesia!$A$2:$I$3093,3,0))</f>
        <v>0</v>
      </c>
      <c r="C11640" s="47"/>
      <c r="D11640" s="40" t="str">
        <f>IF($C11640="","",VLOOKUP(INT(VLOOKUP($C$2,Concelho!$A$2:$J$309,2)/100),Dist_Ilha!$A$2:$F$30,2))</f>
        <v/>
      </c>
      <c r="E11640" s="47"/>
      <c r="F11640" s="49"/>
      <c r="G11640" s="55"/>
    </row>
    <row r="11641" spans="1:7" ht="15" customHeight="1" x14ac:dyDescent="0.2">
      <c r="A11641" s="44">
        <f>IF($C11641="",0,VLOOKUP($C11641,Concelho!$A$2:$J$309,2))</f>
        <v>0</v>
      </c>
      <c r="B11641" s="58">
        <f>IF($E11641="",$A11641*100,VLOOKUP($E$2,Freguesia!$A$2:$I$3093,3,0))</f>
        <v>0</v>
      </c>
      <c r="C11641" s="47"/>
      <c r="D11641" s="40" t="str">
        <f>IF($C11641="","",VLOOKUP(INT(VLOOKUP($C$2,Concelho!$A$2:$J$309,2)/100),Dist_Ilha!$A$2:$F$30,2))</f>
        <v/>
      </c>
      <c r="E11641" s="47"/>
      <c r="F11641" s="49"/>
      <c r="G11641" s="55"/>
    </row>
    <row r="11642" spans="1:7" ht="15" customHeight="1" x14ac:dyDescent="0.2">
      <c r="A11642" s="44">
        <f>IF($C11642="",0,VLOOKUP($C11642,Concelho!$A$2:$J$309,2))</f>
        <v>0</v>
      </c>
      <c r="B11642" s="58">
        <f>IF($E11642="",$A11642*100,VLOOKUP($E$2,Freguesia!$A$2:$I$3093,3,0))</f>
        <v>0</v>
      </c>
      <c r="C11642" s="47"/>
      <c r="D11642" s="40" t="str">
        <f>IF($C11642="","",VLOOKUP(INT(VLOOKUP($C$2,Concelho!$A$2:$J$309,2)/100),Dist_Ilha!$A$2:$F$30,2))</f>
        <v/>
      </c>
      <c r="E11642" s="47"/>
      <c r="F11642" s="49"/>
      <c r="G11642" s="55"/>
    </row>
    <row r="11643" spans="1:7" ht="15" customHeight="1" x14ac:dyDescent="0.2">
      <c r="A11643" s="44">
        <f>IF($C11643="",0,VLOOKUP($C11643,Concelho!$A$2:$J$309,2))</f>
        <v>0</v>
      </c>
      <c r="B11643" s="58">
        <f>IF($E11643="",$A11643*100,VLOOKUP($E$2,Freguesia!$A$2:$I$3093,3,0))</f>
        <v>0</v>
      </c>
      <c r="C11643" s="47"/>
      <c r="D11643" s="40" t="str">
        <f>IF($C11643="","",VLOOKUP(INT(VLOOKUP($C$2,Concelho!$A$2:$J$309,2)/100),Dist_Ilha!$A$2:$F$30,2))</f>
        <v/>
      </c>
      <c r="E11643" s="47"/>
      <c r="F11643" s="49"/>
      <c r="G11643" s="55"/>
    </row>
    <row r="11644" spans="1:7" ht="15" customHeight="1" x14ac:dyDescent="0.2">
      <c r="A11644" s="44">
        <f>IF($C11644="",0,VLOOKUP($C11644,Concelho!$A$2:$J$309,2))</f>
        <v>0</v>
      </c>
      <c r="B11644" s="58">
        <f>IF($E11644="",$A11644*100,VLOOKUP($E$2,Freguesia!$A$2:$I$3093,3,0))</f>
        <v>0</v>
      </c>
      <c r="C11644" s="47"/>
      <c r="D11644" s="40" t="str">
        <f>IF($C11644="","",VLOOKUP(INT(VLOOKUP($C$2,Concelho!$A$2:$J$309,2)/100),Dist_Ilha!$A$2:$F$30,2))</f>
        <v/>
      </c>
      <c r="E11644" s="47"/>
      <c r="F11644" s="49"/>
      <c r="G11644" s="55"/>
    </row>
    <row r="11645" spans="1:7" ht="15" customHeight="1" x14ac:dyDescent="0.2">
      <c r="A11645" s="44">
        <f>IF($C11645="",0,VLOOKUP($C11645,Concelho!$A$2:$J$309,2))</f>
        <v>0</v>
      </c>
      <c r="B11645" s="58">
        <f>IF($E11645="",$A11645*100,VLOOKUP($E$2,Freguesia!$A$2:$I$3093,3,0))</f>
        <v>0</v>
      </c>
      <c r="C11645" s="47"/>
      <c r="D11645" s="40" t="str">
        <f>IF($C11645="","",VLOOKUP(INT(VLOOKUP($C$2,Concelho!$A$2:$J$309,2)/100),Dist_Ilha!$A$2:$F$30,2))</f>
        <v/>
      </c>
      <c r="E11645" s="47"/>
      <c r="F11645" s="49"/>
      <c r="G11645" s="55"/>
    </row>
    <row r="11646" spans="1:7" ht="15" customHeight="1" x14ac:dyDescent="0.2">
      <c r="A11646" s="44">
        <f>IF($C11646="",0,VLOOKUP($C11646,Concelho!$A$2:$J$309,2))</f>
        <v>0</v>
      </c>
      <c r="B11646" s="58">
        <f>IF($E11646="",$A11646*100,VLOOKUP($E$2,Freguesia!$A$2:$I$3093,3,0))</f>
        <v>0</v>
      </c>
      <c r="C11646" s="47"/>
      <c r="D11646" s="40" t="str">
        <f>IF($C11646="","",VLOOKUP(INT(VLOOKUP($C$2,Concelho!$A$2:$J$309,2)/100),Dist_Ilha!$A$2:$F$30,2))</f>
        <v/>
      </c>
      <c r="E11646" s="47"/>
      <c r="F11646" s="49"/>
      <c r="G11646" s="55"/>
    </row>
    <row r="11647" spans="1:7" ht="15" customHeight="1" x14ac:dyDescent="0.2">
      <c r="A11647" s="44">
        <f>IF($C11647="",0,VLOOKUP($C11647,Concelho!$A$2:$J$309,2))</f>
        <v>0</v>
      </c>
      <c r="B11647" s="58">
        <f>IF($E11647="",$A11647*100,VLOOKUP($E$2,Freguesia!$A$2:$I$3093,3,0))</f>
        <v>0</v>
      </c>
      <c r="C11647" s="47"/>
      <c r="D11647" s="40" t="str">
        <f>IF($C11647="","",VLOOKUP(INT(VLOOKUP($C$2,Concelho!$A$2:$J$309,2)/100),Dist_Ilha!$A$2:$F$30,2))</f>
        <v/>
      </c>
      <c r="E11647" s="47"/>
      <c r="F11647" s="49"/>
      <c r="G11647" s="55"/>
    </row>
    <row r="11648" spans="1:7" ht="15" customHeight="1" x14ac:dyDescent="0.2">
      <c r="A11648" s="44">
        <f>IF($C11648="",0,VLOOKUP($C11648,Concelho!$A$2:$J$309,2))</f>
        <v>0</v>
      </c>
      <c r="B11648" s="58">
        <f>IF($E11648="",$A11648*100,VLOOKUP($E$2,Freguesia!$A$2:$I$3093,3,0))</f>
        <v>0</v>
      </c>
      <c r="C11648" s="47"/>
      <c r="D11648" s="40" t="str">
        <f>IF($C11648="","",VLOOKUP(INT(VLOOKUP($C$2,Concelho!$A$2:$J$309,2)/100),Dist_Ilha!$A$2:$F$30,2))</f>
        <v/>
      </c>
      <c r="E11648" s="47"/>
      <c r="F11648" s="49"/>
      <c r="G11648" s="55"/>
    </row>
    <row r="11649" spans="1:7" ht="15" customHeight="1" x14ac:dyDescent="0.2">
      <c r="A11649" s="44">
        <f>IF($C11649="",0,VLOOKUP($C11649,Concelho!$A$2:$J$309,2))</f>
        <v>0</v>
      </c>
      <c r="B11649" s="58">
        <f>IF($E11649="",$A11649*100,VLOOKUP($E$2,Freguesia!$A$2:$I$3093,3,0))</f>
        <v>0</v>
      </c>
      <c r="C11649" s="47"/>
      <c r="D11649" s="40" t="str">
        <f>IF($C11649="","",VLOOKUP(INT(VLOOKUP($C$2,Concelho!$A$2:$J$309,2)/100),Dist_Ilha!$A$2:$F$30,2))</f>
        <v/>
      </c>
      <c r="E11649" s="47"/>
      <c r="F11649" s="49"/>
      <c r="G11649" s="55"/>
    </row>
    <row r="11650" spans="1:7" ht="15" customHeight="1" x14ac:dyDescent="0.2">
      <c r="A11650" s="44">
        <f>IF($C11650="",0,VLOOKUP($C11650,Concelho!$A$2:$J$309,2))</f>
        <v>0</v>
      </c>
      <c r="B11650" s="58">
        <f>IF($E11650="",$A11650*100,VLOOKUP($E$2,Freguesia!$A$2:$I$3093,3,0))</f>
        <v>0</v>
      </c>
      <c r="C11650" s="47"/>
      <c r="D11650" s="40" t="str">
        <f>IF($C11650="","",VLOOKUP(INT(VLOOKUP($C$2,Concelho!$A$2:$J$309,2)/100),Dist_Ilha!$A$2:$F$30,2))</f>
        <v/>
      </c>
      <c r="E11650" s="47"/>
      <c r="F11650" s="49"/>
      <c r="G11650" s="55"/>
    </row>
    <row r="11651" spans="1:7" ht="15" customHeight="1" x14ac:dyDescent="0.2">
      <c r="A11651" s="44">
        <f>IF($C11651="",0,VLOOKUP($C11651,Concelho!$A$2:$J$309,2))</f>
        <v>0</v>
      </c>
      <c r="B11651" s="58">
        <f>IF($E11651="",$A11651*100,VLOOKUP($E$2,Freguesia!$A$2:$I$3093,3,0))</f>
        <v>0</v>
      </c>
      <c r="C11651" s="47"/>
      <c r="D11651" s="40" t="str">
        <f>IF($C11651="","",VLOOKUP(INT(VLOOKUP($C$2,Concelho!$A$2:$J$309,2)/100),Dist_Ilha!$A$2:$F$30,2))</f>
        <v/>
      </c>
      <c r="E11651" s="47"/>
      <c r="F11651" s="49"/>
      <c r="G11651" s="55"/>
    </row>
    <row r="11652" spans="1:7" ht="15" customHeight="1" x14ac:dyDescent="0.2">
      <c r="A11652" s="44">
        <f>IF($C11652="",0,VLOOKUP($C11652,Concelho!$A$2:$J$309,2))</f>
        <v>0</v>
      </c>
      <c r="B11652" s="58">
        <f>IF($E11652="",$A11652*100,VLOOKUP($E$2,Freguesia!$A$2:$I$3093,3,0))</f>
        <v>0</v>
      </c>
      <c r="C11652" s="47"/>
      <c r="D11652" s="40" t="str">
        <f>IF($C11652="","",VLOOKUP(INT(VLOOKUP($C$2,Concelho!$A$2:$J$309,2)/100),Dist_Ilha!$A$2:$F$30,2))</f>
        <v/>
      </c>
      <c r="E11652" s="47"/>
      <c r="F11652" s="49"/>
      <c r="G11652" s="55"/>
    </row>
    <row r="11653" spans="1:7" ht="15" customHeight="1" x14ac:dyDescent="0.2">
      <c r="A11653" s="44">
        <f>IF($C11653="",0,VLOOKUP($C11653,Concelho!$A$2:$J$309,2))</f>
        <v>0</v>
      </c>
      <c r="B11653" s="58">
        <f>IF($E11653="",$A11653*100,VLOOKUP($E$2,Freguesia!$A$2:$I$3093,3,0))</f>
        <v>0</v>
      </c>
      <c r="C11653" s="47"/>
      <c r="D11653" s="40" t="str">
        <f>IF($C11653="","",VLOOKUP(INT(VLOOKUP($C$2,Concelho!$A$2:$J$309,2)/100),Dist_Ilha!$A$2:$F$30,2))</f>
        <v/>
      </c>
      <c r="E11653" s="47"/>
      <c r="F11653" s="49"/>
      <c r="G11653" s="55"/>
    </row>
    <row r="11654" spans="1:7" ht="15" customHeight="1" x14ac:dyDescent="0.2">
      <c r="A11654" s="44">
        <f>IF($C11654="",0,VLOOKUP($C11654,Concelho!$A$2:$J$309,2))</f>
        <v>0</v>
      </c>
      <c r="B11654" s="58">
        <f>IF($E11654="",$A11654*100,VLOOKUP($E$2,Freguesia!$A$2:$I$3093,3,0))</f>
        <v>0</v>
      </c>
      <c r="C11654" s="47"/>
      <c r="D11654" s="40" t="str">
        <f>IF($C11654="","",VLOOKUP(INT(VLOOKUP($C$2,Concelho!$A$2:$J$309,2)/100),Dist_Ilha!$A$2:$F$30,2))</f>
        <v/>
      </c>
      <c r="E11654" s="47"/>
      <c r="F11654" s="49"/>
      <c r="G11654" s="55"/>
    </row>
    <row r="11655" spans="1:7" ht="15" customHeight="1" x14ac:dyDescent="0.2">
      <c r="A11655" s="44">
        <f>IF($C11655="",0,VLOOKUP($C11655,Concelho!$A$2:$J$309,2))</f>
        <v>0</v>
      </c>
      <c r="B11655" s="58">
        <f>IF($E11655="",$A11655*100,VLOOKUP($E$2,Freguesia!$A$2:$I$3093,3,0))</f>
        <v>0</v>
      </c>
      <c r="C11655" s="47"/>
      <c r="D11655" s="40" t="str">
        <f>IF($C11655="","",VLOOKUP(INT(VLOOKUP($C$2,Concelho!$A$2:$J$309,2)/100),Dist_Ilha!$A$2:$F$30,2))</f>
        <v/>
      </c>
      <c r="E11655" s="47"/>
      <c r="F11655" s="49"/>
      <c r="G11655" s="55"/>
    </row>
    <row r="11656" spans="1:7" ht="15" customHeight="1" x14ac:dyDescent="0.2">
      <c r="A11656" s="44">
        <f>IF($C11656="",0,VLOOKUP($C11656,Concelho!$A$2:$J$309,2))</f>
        <v>0</v>
      </c>
      <c r="B11656" s="58">
        <f>IF($E11656="",$A11656*100,VLOOKUP($E$2,Freguesia!$A$2:$I$3093,3,0))</f>
        <v>0</v>
      </c>
      <c r="C11656" s="47"/>
      <c r="D11656" s="40" t="str">
        <f>IF($C11656="","",VLOOKUP(INT(VLOOKUP($C$2,Concelho!$A$2:$J$309,2)/100),Dist_Ilha!$A$2:$F$30,2))</f>
        <v/>
      </c>
      <c r="E11656" s="47"/>
      <c r="F11656" s="49"/>
      <c r="G11656" s="55"/>
    </row>
    <row r="11657" spans="1:7" ht="15" customHeight="1" x14ac:dyDescent="0.2">
      <c r="A11657" s="44">
        <f>IF($C11657="",0,VLOOKUP($C11657,Concelho!$A$2:$J$309,2))</f>
        <v>0</v>
      </c>
      <c r="B11657" s="58">
        <f>IF($E11657="",$A11657*100,VLOOKUP($E$2,Freguesia!$A$2:$I$3093,3,0))</f>
        <v>0</v>
      </c>
      <c r="C11657" s="47"/>
      <c r="D11657" s="40" t="str">
        <f>IF($C11657="","",VLOOKUP(INT(VLOOKUP($C$2,Concelho!$A$2:$J$309,2)/100),Dist_Ilha!$A$2:$F$30,2))</f>
        <v/>
      </c>
      <c r="E11657" s="47"/>
      <c r="F11657" s="49"/>
      <c r="G11657" s="55"/>
    </row>
    <row r="11658" spans="1:7" ht="15" customHeight="1" x14ac:dyDescent="0.2">
      <c r="A11658" s="44">
        <f>IF($C11658="",0,VLOOKUP($C11658,Concelho!$A$2:$J$309,2))</f>
        <v>0</v>
      </c>
      <c r="B11658" s="58">
        <f>IF($E11658="",$A11658*100,VLOOKUP($E$2,Freguesia!$A$2:$I$3093,3,0))</f>
        <v>0</v>
      </c>
      <c r="C11658" s="47"/>
      <c r="D11658" s="40" t="str">
        <f>IF($C11658="","",VLOOKUP(INT(VLOOKUP($C$2,Concelho!$A$2:$J$309,2)/100),Dist_Ilha!$A$2:$F$30,2))</f>
        <v/>
      </c>
      <c r="E11658" s="47"/>
      <c r="F11658" s="49"/>
      <c r="G11658" s="55"/>
    </row>
    <row r="11659" spans="1:7" ht="15" customHeight="1" x14ac:dyDescent="0.2">
      <c r="A11659" s="44">
        <f>IF($C11659="",0,VLOOKUP($C11659,Concelho!$A$2:$J$309,2))</f>
        <v>0</v>
      </c>
      <c r="B11659" s="58">
        <f>IF($E11659="",$A11659*100,VLOOKUP($E$2,Freguesia!$A$2:$I$3093,3,0))</f>
        <v>0</v>
      </c>
      <c r="C11659" s="47"/>
      <c r="D11659" s="40" t="str">
        <f>IF($C11659="","",VLOOKUP(INT(VLOOKUP($C$2,Concelho!$A$2:$J$309,2)/100),Dist_Ilha!$A$2:$F$30,2))</f>
        <v/>
      </c>
      <c r="E11659" s="47"/>
      <c r="F11659" s="49"/>
      <c r="G11659" s="55"/>
    </row>
    <row r="11660" spans="1:7" ht="15" customHeight="1" x14ac:dyDescent="0.2">
      <c r="A11660" s="44">
        <f>IF($C11660="",0,VLOOKUP($C11660,Concelho!$A$2:$J$309,2))</f>
        <v>0</v>
      </c>
      <c r="B11660" s="58">
        <f>IF($E11660="",$A11660*100,VLOOKUP($E$2,Freguesia!$A$2:$I$3093,3,0))</f>
        <v>0</v>
      </c>
      <c r="C11660" s="47"/>
      <c r="D11660" s="40" t="str">
        <f>IF($C11660="","",VLOOKUP(INT(VLOOKUP($C$2,Concelho!$A$2:$J$309,2)/100),Dist_Ilha!$A$2:$F$30,2))</f>
        <v/>
      </c>
      <c r="E11660" s="47"/>
      <c r="F11660" s="49"/>
      <c r="G11660" s="55"/>
    </row>
    <row r="11661" spans="1:7" ht="15" customHeight="1" x14ac:dyDescent="0.2">
      <c r="A11661" s="44">
        <f>IF($C11661="",0,VLOOKUP($C11661,Concelho!$A$2:$J$309,2))</f>
        <v>0</v>
      </c>
      <c r="B11661" s="58">
        <f>IF($E11661="",$A11661*100,VLOOKUP($E$2,Freguesia!$A$2:$I$3093,3,0))</f>
        <v>0</v>
      </c>
      <c r="C11661" s="47"/>
      <c r="D11661" s="40" t="str">
        <f>IF($C11661="","",VLOOKUP(INT(VLOOKUP($C$2,Concelho!$A$2:$J$309,2)/100),Dist_Ilha!$A$2:$F$30,2))</f>
        <v/>
      </c>
      <c r="E11661" s="47"/>
      <c r="F11661" s="49"/>
      <c r="G11661" s="55"/>
    </row>
    <row r="11662" spans="1:7" ht="15" customHeight="1" x14ac:dyDescent="0.2">
      <c r="A11662" s="44">
        <f>IF($C11662="",0,VLOOKUP($C11662,Concelho!$A$2:$J$309,2))</f>
        <v>0</v>
      </c>
      <c r="B11662" s="58">
        <f>IF($E11662="",$A11662*100,VLOOKUP($E$2,Freguesia!$A$2:$I$3093,3,0))</f>
        <v>0</v>
      </c>
      <c r="C11662" s="47"/>
      <c r="D11662" s="40" t="str">
        <f>IF($C11662="","",VLOOKUP(INT(VLOOKUP($C$2,Concelho!$A$2:$J$309,2)/100),Dist_Ilha!$A$2:$F$30,2))</f>
        <v/>
      </c>
      <c r="E11662" s="47"/>
      <c r="F11662" s="49"/>
      <c r="G11662" s="55"/>
    </row>
    <row r="11663" spans="1:7" ht="15" customHeight="1" x14ac:dyDescent="0.2">
      <c r="A11663" s="44">
        <f>IF($C11663="",0,VLOOKUP($C11663,Concelho!$A$2:$J$309,2))</f>
        <v>0</v>
      </c>
      <c r="B11663" s="58">
        <f>IF($E11663="",$A11663*100,VLOOKUP($E$2,Freguesia!$A$2:$I$3093,3,0))</f>
        <v>0</v>
      </c>
      <c r="C11663" s="47"/>
      <c r="D11663" s="40" t="str">
        <f>IF($C11663="","",VLOOKUP(INT(VLOOKUP($C$2,Concelho!$A$2:$J$309,2)/100),Dist_Ilha!$A$2:$F$30,2))</f>
        <v/>
      </c>
      <c r="E11663" s="47"/>
      <c r="F11663" s="49"/>
      <c r="G11663" s="55"/>
    </row>
    <row r="11664" spans="1:7" ht="15" customHeight="1" x14ac:dyDescent="0.2">
      <c r="A11664" s="44">
        <f>IF($C11664="",0,VLOOKUP($C11664,Concelho!$A$2:$J$309,2))</f>
        <v>0</v>
      </c>
      <c r="B11664" s="58">
        <f>IF($E11664="",$A11664*100,VLOOKUP($E$2,Freguesia!$A$2:$I$3093,3,0))</f>
        <v>0</v>
      </c>
      <c r="C11664" s="47"/>
      <c r="D11664" s="40" t="str">
        <f>IF($C11664="","",VLOOKUP(INT(VLOOKUP($C$2,Concelho!$A$2:$J$309,2)/100),Dist_Ilha!$A$2:$F$30,2))</f>
        <v/>
      </c>
      <c r="E11664" s="47"/>
      <c r="F11664" s="49"/>
      <c r="G11664" s="55"/>
    </row>
    <row r="11665" spans="1:7" ht="15" customHeight="1" x14ac:dyDescent="0.2">
      <c r="A11665" s="44">
        <f>IF($C11665="",0,VLOOKUP($C11665,Concelho!$A$2:$J$309,2))</f>
        <v>0</v>
      </c>
      <c r="B11665" s="58">
        <f>IF($E11665="",$A11665*100,VLOOKUP($E$2,Freguesia!$A$2:$I$3093,3,0))</f>
        <v>0</v>
      </c>
      <c r="C11665" s="47"/>
      <c r="D11665" s="40" t="str">
        <f>IF($C11665="","",VLOOKUP(INT(VLOOKUP($C$2,Concelho!$A$2:$J$309,2)/100),Dist_Ilha!$A$2:$F$30,2))</f>
        <v/>
      </c>
      <c r="E11665" s="47"/>
      <c r="F11665" s="49"/>
      <c r="G11665" s="55"/>
    </row>
    <row r="11666" spans="1:7" ht="15" customHeight="1" x14ac:dyDescent="0.2">
      <c r="A11666" s="44">
        <f>IF($C11666="",0,VLOOKUP($C11666,Concelho!$A$2:$J$309,2))</f>
        <v>0</v>
      </c>
      <c r="B11666" s="58">
        <f>IF($E11666="",$A11666*100,VLOOKUP($E$2,Freguesia!$A$2:$I$3093,3,0))</f>
        <v>0</v>
      </c>
      <c r="C11666" s="47"/>
      <c r="D11666" s="40" t="str">
        <f>IF($C11666="","",VLOOKUP(INT(VLOOKUP($C$2,Concelho!$A$2:$J$309,2)/100),Dist_Ilha!$A$2:$F$30,2))</f>
        <v/>
      </c>
      <c r="E11666" s="47"/>
      <c r="F11666" s="49"/>
      <c r="G11666" s="55"/>
    </row>
    <row r="11667" spans="1:7" ht="15" customHeight="1" x14ac:dyDescent="0.2">
      <c r="A11667" s="44">
        <f>IF($C11667="",0,VLOOKUP($C11667,Concelho!$A$2:$J$309,2))</f>
        <v>0</v>
      </c>
      <c r="B11667" s="58">
        <f>IF($E11667="",$A11667*100,VLOOKUP($E$2,Freguesia!$A$2:$I$3093,3,0))</f>
        <v>0</v>
      </c>
      <c r="C11667" s="47"/>
      <c r="D11667" s="40" t="str">
        <f>IF($C11667="","",VLOOKUP(INT(VLOOKUP($C$2,Concelho!$A$2:$J$309,2)/100),Dist_Ilha!$A$2:$F$30,2))</f>
        <v/>
      </c>
      <c r="E11667" s="47"/>
      <c r="F11667" s="49"/>
      <c r="G11667" s="55"/>
    </row>
    <row r="11668" spans="1:7" ht="15" customHeight="1" x14ac:dyDescent="0.2">
      <c r="A11668" s="44">
        <f>IF($C11668="",0,VLOOKUP($C11668,Concelho!$A$2:$J$309,2))</f>
        <v>0</v>
      </c>
      <c r="B11668" s="58">
        <f>IF($E11668="",$A11668*100,VLOOKUP($E$2,Freguesia!$A$2:$I$3093,3,0))</f>
        <v>0</v>
      </c>
      <c r="C11668" s="47"/>
      <c r="D11668" s="40" t="str">
        <f>IF($C11668="","",VLOOKUP(INT(VLOOKUP($C$2,Concelho!$A$2:$J$309,2)/100),Dist_Ilha!$A$2:$F$30,2))</f>
        <v/>
      </c>
      <c r="E11668" s="47"/>
      <c r="F11668" s="49"/>
      <c r="G11668" s="55"/>
    </row>
    <row r="11669" spans="1:7" ht="15" customHeight="1" x14ac:dyDescent="0.2">
      <c r="A11669" s="44">
        <f>IF($C11669="",0,VLOOKUP($C11669,Concelho!$A$2:$J$309,2))</f>
        <v>0</v>
      </c>
      <c r="B11669" s="58">
        <f>IF($E11669="",$A11669*100,VLOOKUP($E$2,Freguesia!$A$2:$I$3093,3,0))</f>
        <v>0</v>
      </c>
      <c r="C11669" s="47"/>
      <c r="D11669" s="40" t="str">
        <f>IF($C11669="","",VLOOKUP(INT(VLOOKUP($C$2,Concelho!$A$2:$J$309,2)/100),Dist_Ilha!$A$2:$F$30,2))</f>
        <v/>
      </c>
      <c r="E11669" s="47"/>
      <c r="F11669" s="49"/>
      <c r="G11669" s="55"/>
    </row>
    <row r="11670" spans="1:7" ht="15" customHeight="1" x14ac:dyDescent="0.2">
      <c r="A11670" s="44">
        <f>IF($C11670="",0,VLOOKUP($C11670,Concelho!$A$2:$J$309,2))</f>
        <v>0</v>
      </c>
      <c r="B11670" s="58">
        <f>IF($E11670="",$A11670*100,VLOOKUP($E$2,Freguesia!$A$2:$I$3093,3,0))</f>
        <v>0</v>
      </c>
      <c r="C11670" s="47"/>
      <c r="D11670" s="40" t="str">
        <f>IF($C11670="","",VLOOKUP(INT(VLOOKUP($C$2,Concelho!$A$2:$J$309,2)/100),Dist_Ilha!$A$2:$F$30,2))</f>
        <v/>
      </c>
      <c r="E11670" s="47"/>
      <c r="F11670" s="49"/>
      <c r="G11670" s="55"/>
    </row>
    <row r="11671" spans="1:7" ht="15" customHeight="1" x14ac:dyDescent="0.2">
      <c r="A11671" s="44">
        <f>IF($C11671="",0,VLOOKUP($C11671,Concelho!$A$2:$J$309,2))</f>
        <v>0</v>
      </c>
      <c r="B11671" s="58">
        <f>IF($E11671="",$A11671*100,VLOOKUP($E$2,Freguesia!$A$2:$I$3093,3,0))</f>
        <v>0</v>
      </c>
      <c r="C11671" s="47"/>
      <c r="D11671" s="40" t="str">
        <f>IF($C11671="","",VLOOKUP(INT(VLOOKUP($C$2,Concelho!$A$2:$J$309,2)/100),Dist_Ilha!$A$2:$F$30,2))</f>
        <v/>
      </c>
      <c r="E11671" s="47"/>
      <c r="F11671" s="49"/>
      <c r="G11671" s="55"/>
    </row>
    <row r="11672" spans="1:7" ht="15" customHeight="1" x14ac:dyDescent="0.2">
      <c r="A11672" s="44">
        <f>IF($C11672="",0,VLOOKUP($C11672,Concelho!$A$2:$J$309,2))</f>
        <v>0</v>
      </c>
      <c r="B11672" s="58">
        <f>IF($E11672="",$A11672*100,VLOOKUP($E$2,Freguesia!$A$2:$I$3093,3,0))</f>
        <v>0</v>
      </c>
      <c r="C11672" s="47"/>
      <c r="D11672" s="40" t="str">
        <f>IF($C11672="","",VLOOKUP(INT(VLOOKUP($C$2,Concelho!$A$2:$J$309,2)/100),Dist_Ilha!$A$2:$F$30,2))</f>
        <v/>
      </c>
      <c r="E11672" s="47"/>
      <c r="F11672" s="49"/>
      <c r="G11672" s="55"/>
    </row>
    <row r="11673" spans="1:7" ht="15" customHeight="1" x14ac:dyDescent="0.2">
      <c r="A11673" s="44">
        <f>IF($C11673="",0,VLOOKUP($C11673,Concelho!$A$2:$J$309,2))</f>
        <v>0</v>
      </c>
      <c r="B11673" s="58">
        <f>IF($E11673="",$A11673*100,VLOOKUP($E$2,Freguesia!$A$2:$I$3093,3,0))</f>
        <v>0</v>
      </c>
      <c r="C11673" s="47"/>
      <c r="D11673" s="40" t="str">
        <f>IF($C11673="","",VLOOKUP(INT(VLOOKUP($C$2,Concelho!$A$2:$J$309,2)/100),Dist_Ilha!$A$2:$F$30,2))</f>
        <v/>
      </c>
      <c r="E11673" s="47"/>
      <c r="F11673" s="49"/>
      <c r="G11673" s="55"/>
    </row>
    <row r="11674" spans="1:7" ht="15" customHeight="1" x14ac:dyDescent="0.2">
      <c r="A11674" s="44">
        <f>IF($C11674="",0,VLOOKUP($C11674,Concelho!$A$2:$J$309,2))</f>
        <v>0</v>
      </c>
      <c r="B11674" s="58">
        <f>IF($E11674="",$A11674*100,VLOOKUP($E$2,Freguesia!$A$2:$I$3093,3,0))</f>
        <v>0</v>
      </c>
      <c r="C11674" s="47"/>
      <c r="D11674" s="40" t="str">
        <f>IF($C11674="","",VLOOKUP(INT(VLOOKUP($C$2,Concelho!$A$2:$J$309,2)/100),Dist_Ilha!$A$2:$F$30,2))</f>
        <v/>
      </c>
      <c r="E11674" s="47"/>
      <c r="F11674" s="49"/>
      <c r="G11674" s="55"/>
    </row>
    <row r="11675" spans="1:7" ht="15" customHeight="1" x14ac:dyDescent="0.2">
      <c r="A11675" s="44">
        <f>IF($C11675="",0,VLOOKUP($C11675,Concelho!$A$2:$J$309,2))</f>
        <v>0</v>
      </c>
      <c r="B11675" s="58">
        <f>IF($E11675="",$A11675*100,VLOOKUP($E$2,Freguesia!$A$2:$I$3093,3,0))</f>
        <v>0</v>
      </c>
      <c r="C11675" s="47"/>
      <c r="D11675" s="40" t="str">
        <f>IF($C11675="","",VLOOKUP(INT(VLOOKUP($C$2,Concelho!$A$2:$J$309,2)/100),Dist_Ilha!$A$2:$F$30,2))</f>
        <v/>
      </c>
      <c r="E11675" s="47"/>
      <c r="F11675" s="49"/>
      <c r="G11675" s="55"/>
    </row>
    <row r="11676" spans="1:7" ht="15" customHeight="1" x14ac:dyDescent="0.2">
      <c r="A11676" s="44">
        <f>IF($C11676="",0,VLOOKUP($C11676,Concelho!$A$2:$J$309,2))</f>
        <v>0</v>
      </c>
      <c r="B11676" s="58">
        <f>IF($E11676="",$A11676*100,VLOOKUP($E$2,Freguesia!$A$2:$I$3093,3,0))</f>
        <v>0</v>
      </c>
      <c r="C11676" s="47"/>
      <c r="D11676" s="40" t="str">
        <f>IF($C11676="","",VLOOKUP(INT(VLOOKUP($C$2,Concelho!$A$2:$J$309,2)/100),Dist_Ilha!$A$2:$F$30,2))</f>
        <v/>
      </c>
      <c r="E11676" s="47"/>
      <c r="F11676" s="49"/>
      <c r="G11676" s="55"/>
    </row>
    <row r="11677" spans="1:7" ht="15" customHeight="1" x14ac:dyDescent="0.2">
      <c r="A11677" s="44">
        <f>IF($C11677="",0,VLOOKUP($C11677,Concelho!$A$2:$J$309,2))</f>
        <v>0</v>
      </c>
      <c r="B11677" s="58">
        <f>IF($E11677="",$A11677*100,VLOOKUP($E$2,Freguesia!$A$2:$I$3093,3,0))</f>
        <v>0</v>
      </c>
      <c r="C11677" s="47"/>
      <c r="D11677" s="40" t="str">
        <f>IF($C11677="","",VLOOKUP(INT(VLOOKUP($C$2,Concelho!$A$2:$J$309,2)/100),Dist_Ilha!$A$2:$F$30,2))</f>
        <v/>
      </c>
      <c r="E11677" s="47"/>
      <c r="F11677" s="49"/>
      <c r="G11677" s="55"/>
    </row>
    <row r="11678" spans="1:7" ht="15" customHeight="1" x14ac:dyDescent="0.2">
      <c r="A11678" s="44">
        <f>IF($C11678="",0,VLOOKUP($C11678,Concelho!$A$2:$J$309,2))</f>
        <v>0</v>
      </c>
      <c r="B11678" s="58">
        <f>IF($E11678="",$A11678*100,VLOOKUP($E$2,Freguesia!$A$2:$I$3093,3,0))</f>
        <v>0</v>
      </c>
      <c r="C11678" s="47"/>
      <c r="D11678" s="40" t="str">
        <f>IF($C11678="","",VLOOKUP(INT(VLOOKUP($C$2,Concelho!$A$2:$J$309,2)/100),Dist_Ilha!$A$2:$F$30,2))</f>
        <v/>
      </c>
      <c r="E11678" s="47"/>
      <c r="F11678" s="49"/>
      <c r="G11678" s="55"/>
    </row>
    <row r="11679" spans="1:7" ht="15" customHeight="1" x14ac:dyDescent="0.2">
      <c r="A11679" s="44">
        <f>IF($C11679="",0,VLOOKUP($C11679,Concelho!$A$2:$J$309,2))</f>
        <v>0</v>
      </c>
      <c r="B11679" s="58">
        <f>IF($E11679="",$A11679*100,VLOOKUP($E$2,Freguesia!$A$2:$I$3093,3,0))</f>
        <v>0</v>
      </c>
      <c r="C11679" s="47"/>
      <c r="D11679" s="40" t="str">
        <f>IF($C11679="","",VLOOKUP(INT(VLOOKUP($C$2,Concelho!$A$2:$J$309,2)/100),Dist_Ilha!$A$2:$F$30,2))</f>
        <v/>
      </c>
      <c r="E11679" s="47"/>
      <c r="F11679" s="49"/>
      <c r="G11679" s="55"/>
    </row>
    <row r="11680" spans="1:7" ht="15" customHeight="1" x14ac:dyDescent="0.2">
      <c r="A11680" s="44">
        <f>IF($C11680="",0,VLOOKUP($C11680,Concelho!$A$2:$J$309,2))</f>
        <v>0</v>
      </c>
      <c r="B11680" s="58">
        <f>IF($E11680="",$A11680*100,VLOOKUP($E$2,Freguesia!$A$2:$I$3093,3,0))</f>
        <v>0</v>
      </c>
      <c r="C11680" s="47"/>
      <c r="D11680" s="40" t="str">
        <f>IF($C11680="","",VLOOKUP(INT(VLOOKUP($C$2,Concelho!$A$2:$J$309,2)/100),Dist_Ilha!$A$2:$F$30,2))</f>
        <v/>
      </c>
      <c r="E11680" s="47"/>
      <c r="F11680" s="49"/>
      <c r="G11680" s="55"/>
    </row>
    <row r="11681" spans="1:7" ht="15" customHeight="1" x14ac:dyDescent="0.2">
      <c r="A11681" s="44">
        <f>IF($C11681="",0,VLOOKUP($C11681,Concelho!$A$2:$J$309,2))</f>
        <v>0</v>
      </c>
      <c r="B11681" s="58">
        <f>IF($E11681="",$A11681*100,VLOOKUP($E$2,Freguesia!$A$2:$I$3093,3,0))</f>
        <v>0</v>
      </c>
      <c r="C11681" s="47"/>
      <c r="D11681" s="40" t="str">
        <f>IF($C11681="","",VLOOKUP(INT(VLOOKUP($C$2,Concelho!$A$2:$J$309,2)/100),Dist_Ilha!$A$2:$F$30,2))</f>
        <v/>
      </c>
      <c r="E11681" s="47"/>
      <c r="F11681" s="49"/>
      <c r="G11681" s="55"/>
    </row>
    <row r="11682" spans="1:7" ht="15" customHeight="1" x14ac:dyDescent="0.2">
      <c r="A11682" s="44">
        <f>IF($C11682="",0,VLOOKUP($C11682,Concelho!$A$2:$J$309,2))</f>
        <v>0</v>
      </c>
      <c r="B11682" s="58">
        <f>IF($E11682="",$A11682*100,VLOOKUP($E$2,Freguesia!$A$2:$I$3093,3,0))</f>
        <v>0</v>
      </c>
      <c r="C11682" s="47"/>
      <c r="D11682" s="40" t="str">
        <f>IF($C11682="","",VLOOKUP(INT(VLOOKUP($C$2,Concelho!$A$2:$J$309,2)/100),Dist_Ilha!$A$2:$F$30,2))</f>
        <v/>
      </c>
      <c r="E11682" s="47"/>
      <c r="F11682" s="49"/>
      <c r="G11682" s="55"/>
    </row>
    <row r="11683" spans="1:7" ht="15" customHeight="1" x14ac:dyDescent="0.2">
      <c r="A11683" s="44">
        <f>IF($C11683="",0,VLOOKUP($C11683,Concelho!$A$2:$J$309,2))</f>
        <v>0</v>
      </c>
      <c r="B11683" s="58">
        <f>IF($E11683="",$A11683*100,VLOOKUP($E$2,Freguesia!$A$2:$I$3093,3,0))</f>
        <v>0</v>
      </c>
      <c r="C11683" s="47"/>
      <c r="D11683" s="40" t="str">
        <f>IF($C11683="","",VLOOKUP(INT(VLOOKUP($C$2,Concelho!$A$2:$J$309,2)/100),Dist_Ilha!$A$2:$F$30,2))</f>
        <v/>
      </c>
      <c r="E11683" s="47"/>
      <c r="F11683" s="49"/>
      <c r="G11683" s="55"/>
    </row>
    <row r="11684" spans="1:7" ht="15" customHeight="1" x14ac:dyDescent="0.2">
      <c r="A11684" s="44">
        <f>IF($C11684="",0,VLOOKUP($C11684,Concelho!$A$2:$J$309,2))</f>
        <v>0</v>
      </c>
      <c r="B11684" s="58">
        <f>IF($E11684="",$A11684*100,VLOOKUP($E$2,Freguesia!$A$2:$I$3093,3,0))</f>
        <v>0</v>
      </c>
      <c r="C11684" s="47"/>
      <c r="D11684" s="40" t="str">
        <f>IF($C11684="","",VLOOKUP(INT(VLOOKUP($C$2,Concelho!$A$2:$J$309,2)/100),Dist_Ilha!$A$2:$F$30,2))</f>
        <v/>
      </c>
      <c r="E11684" s="47"/>
      <c r="F11684" s="49"/>
      <c r="G11684" s="55"/>
    </row>
    <row r="11685" spans="1:7" ht="15" customHeight="1" x14ac:dyDescent="0.2">
      <c r="A11685" s="44">
        <f>IF($C11685="",0,VLOOKUP($C11685,Concelho!$A$2:$J$309,2))</f>
        <v>0</v>
      </c>
      <c r="B11685" s="58">
        <f>IF($E11685="",$A11685*100,VLOOKUP($E$2,Freguesia!$A$2:$I$3093,3,0))</f>
        <v>0</v>
      </c>
      <c r="C11685" s="47"/>
      <c r="D11685" s="40" t="str">
        <f>IF($C11685="","",VLOOKUP(INT(VLOOKUP($C$2,Concelho!$A$2:$J$309,2)/100),Dist_Ilha!$A$2:$F$30,2))</f>
        <v/>
      </c>
      <c r="E11685" s="47"/>
      <c r="F11685" s="49"/>
      <c r="G11685" s="55"/>
    </row>
    <row r="11686" spans="1:7" ht="15" customHeight="1" x14ac:dyDescent="0.2">
      <c r="A11686" s="44">
        <f>IF($C11686="",0,VLOOKUP($C11686,Concelho!$A$2:$J$309,2))</f>
        <v>0</v>
      </c>
      <c r="B11686" s="58">
        <f>IF($E11686="",$A11686*100,VLOOKUP($E$2,Freguesia!$A$2:$I$3093,3,0))</f>
        <v>0</v>
      </c>
      <c r="C11686" s="47"/>
      <c r="D11686" s="40" t="str">
        <f>IF($C11686="","",VLOOKUP(INT(VLOOKUP($C$2,Concelho!$A$2:$J$309,2)/100),Dist_Ilha!$A$2:$F$30,2))</f>
        <v/>
      </c>
      <c r="E11686" s="47"/>
      <c r="F11686" s="49"/>
      <c r="G11686" s="55"/>
    </row>
    <row r="11687" spans="1:7" ht="15" customHeight="1" x14ac:dyDescent="0.2">
      <c r="A11687" s="44">
        <f>IF($C11687="",0,VLOOKUP($C11687,Concelho!$A$2:$J$309,2))</f>
        <v>0</v>
      </c>
      <c r="B11687" s="58">
        <f>IF($E11687="",$A11687*100,VLOOKUP($E$2,Freguesia!$A$2:$I$3093,3,0))</f>
        <v>0</v>
      </c>
      <c r="C11687" s="47"/>
      <c r="D11687" s="40" t="str">
        <f>IF($C11687="","",VLOOKUP(INT(VLOOKUP($C$2,Concelho!$A$2:$J$309,2)/100),Dist_Ilha!$A$2:$F$30,2))</f>
        <v/>
      </c>
      <c r="E11687" s="47"/>
      <c r="F11687" s="49"/>
      <c r="G11687" s="55"/>
    </row>
    <row r="11688" spans="1:7" ht="15" customHeight="1" x14ac:dyDescent="0.2">
      <c r="A11688" s="44">
        <f>IF($C11688="",0,VLOOKUP($C11688,Concelho!$A$2:$J$309,2))</f>
        <v>0</v>
      </c>
      <c r="B11688" s="58">
        <f>IF($E11688="",$A11688*100,VLOOKUP($E$2,Freguesia!$A$2:$I$3093,3,0))</f>
        <v>0</v>
      </c>
      <c r="C11688" s="47"/>
      <c r="D11688" s="40" t="str">
        <f>IF($C11688="","",VLOOKUP(INT(VLOOKUP($C$2,Concelho!$A$2:$J$309,2)/100),Dist_Ilha!$A$2:$F$30,2))</f>
        <v/>
      </c>
      <c r="E11688" s="47"/>
      <c r="F11688" s="49"/>
      <c r="G11688" s="55"/>
    </row>
    <row r="11689" spans="1:7" ht="15" customHeight="1" x14ac:dyDescent="0.2">
      <c r="A11689" s="44">
        <f>IF($C11689="",0,VLOOKUP($C11689,Concelho!$A$2:$J$309,2))</f>
        <v>0</v>
      </c>
      <c r="B11689" s="58">
        <f>IF($E11689="",$A11689*100,VLOOKUP($E$2,Freguesia!$A$2:$I$3093,3,0))</f>
        <v>0</v>
      </c>
      <c r="C11689" s="47"/>
      <c r="D11689" s="40" t="str">
        <f>IF($C11689="","",VLOOKUP(INT(VLOOKUP($C$2,Concelho!$A$2:$J$309,2)/100),Dist_Ilha!$A$2:$F$30,2))</f>
        <v/>
      </c>
      <c r="E11689" s="47"/>
      <c r="F11689" s="49"/>
      <c r="G11689" s="55"/>
    </row>
    <row r="11690" spans="1:7" ht="15" customHeight="1" x14ac:dyDescent="0.2">
      <c r="A11690" s="44">
        <f>IF($C11690="",0,VLOOKUP($C11690,Concelho!$A$2:$J$309,2))</f>
        <v>0</v>
      </c>
      <c r="B11690" s="58">
        <f>IF($E11690="",$A11690*100,VLOOKUP($E$2,Freguesia!$A$2:$I$3093,3,0))</f>
        <v>0</v>
      </c>
      <c r="C11690" s="47"/>
      <c r="D11690" s="40" t="str">
        <f>IF($C11690="","",VLOOKUP(INT(VLOOKUP($C$2,Concelho!$A$2:$J$309,2)/100),Dist_Ilha!$A$2:$F$30,2))</f>
        <v/>
      </c>
      <c r="E11690" s="47"/>
      <c r="F11690" s="49"/>
      <c r="G11690" s="55"/>
    </row>
    <row r="11691" spans="1:7" ht="15" customHeight="1" x14ac:dyDescent="0.2">
      <c r="A11691" s="44">
        <f>IF($C11691="",0,VLOOKUP($C11691,Concelho!$A$2:$J$309,2))</f>
        <v>0</v>
      </c>
      <c r="B11691" s="58">
        <f>IF($E11691="",$A11691*100,VLOOKUP($E$2,Freguesia!$A$2:$I$3093,3,0))</f>
        <v>0</v>
      </c>
      <c r="C11691" s="47"/>
      <c r="D11691" s="40" t="str">
        <f>IF($C11691="","",VLOOKUP(INT(VLOOKUP($C$2,Concelho!$A$2:$J$309,2)/100),Dist_Ilha!$A$2:$F$30,2))</f>
        <v/>
      </c>
      <c r="E11691" s="47"/>
      <c r="F11691" s="49"/>
      <c r="G11691" s="55"/>
    </row>
    <row r="11692" spans="1:7" ht="15" customHeight="1" x14ac:dyDescent="0.2">
      <c r="A11692" s="44">
        <f>IF($C11692="",0,VLOOKUP($C11692,Concelho!$A$2:$J$309,2))</f>
        <v>0</v>
      </c>
      <c r="B11692" s="58">
        <f>IF($E11692="",$A11692*100,VLOOKUP($E$2,Freguesia!$A$2:$I$3093,3,0))</f>
        <v>0</v>
      </c>
      <c r="C11692" s="47"/>
      <c r="D11692" s="40" t="str">
        <f>IF($C11692="","",VLOOKUP(INT(VLOOKUP($C$2,Concelho!$A$2:$J$309,2)/100),Dist_Ilha!$A$2:$F$30,2))</f>
        <v/>
      </c>
      <c r="E11692" s="47"/>
      <c r="F11692" s="49"/>
      <c r="G11692" s="55"/>
    </row>
    <row r="11693" spans="1:7" ht="15" customHeight="1" x14ac:dyDescent="0.2">
      <c r="A11693" s="44">
        <f>IF($C11693="",0,VLOOKUP($C11693,Concelho!$A$2:$J$309,2))</f>
        <v>0</v>
      </c>
      <c r="B11693" s="58">
        <f>IF($E11693="",$A11693*100,VLOOKUP($E$2,Freguesia!$A$2:$I$3093,3,0))</f>
        <v>0</v>
      </c>
      <c r="C11693" s="47"/>
      <c r="D11693" s="40" t="str">
        <f>IF($C11693="","",VLOOKUP(INT(VLOOKUP($C$2,Concelho!$A$2:$J$309,2)/100),Dist_Ilha!$A$2:$F$30,2))</f>
        <v/>
      </c>
      <c r="E11693" s="47"/>
      <c r="F11693" s="49"/>
      <c r="G11693" s="55"/>
    </row>
    <row r="11694" spans="1:7" ht="15" customHeight="1" x14ac:dyDescent="0.2">
      <c r="A11694" s="44">
        <f>IF($C11694="",0,VLOOKUP($C11694,Concelho!$A$2:$J$309,2))</f>
        <v>0</v>
      </c>
      <c r="B11694" s="58">
        <f>IF($E11694="",$A11694*100,VLOOKUP($E$2,Freguesia!$A$2:$I$3093,3,0))</f>
        <v>0</v>
      </c>
      <c r="C11694" s="47"/>
      <c r="D11694" s="40" t="str">
        <f>IF($C11694="","",VLOOKUP(INT(VLOOKUP($C$2,Concelho!$A$2:$J$309,2)/100),Dist_Ilha!$A$2:$F$30,2))</f>
        <v/>
      </c>
      <c r="E11694" s="47"/>
      <c r="F11694" s="49"/>
      <c r="G11694" s="55"/>
    </row>
    <row r="11695" spans="1:7" ht="15" customHeight="1" x14ac:dyDescent="0.2">
      <c r="A11695" s="44">
        <f>IF($C11695="",0,VLOOKUP($C11695,Concelho!$A$2:$J$309,2))</f>
        <v>0</v>
      </c>
      <c r="B11695" s="58">
        <f>IF($E11695="",$A11695*100,VLOOKUP($E$2,Freguesia!$A$2:$I$3093,3,0))</f>
        <v>0</v>
      </c>
      <c r="C11695" s="47"/>
      <c r="D11695" s="40" t="str">
        <f>IF($C11695="","",VLOOKUP(INT(VLOOKUP($C$2,Concelho!$A$2:$J$309,2)/100),Dist_Ilha!$A$2:$F$30,2))</f>
        <v/>
      </c>
      <c r="E11695" s="47"/>
      <c r="F11695" s="49"/>
      <c r="G11695" s="55"/>
    </row>
    <row r="11696" spans="1:7" ht="15" customHeight="1" x14ac:dyDescent="0.2">
      <c r="A11696" s="44">
        <f>IF($C11696="",0,VLOOKUP($C11696,Concelho!$A$2:$J$309,2))</f>
        <v>0</v>
      </c>
      <c r="B11696" s="58">
        <f>IF($E11696="",$A11696*100,VLOOKUP($E$2,Freguesia!$A$2:$I$3093,3,0))</f>
        <v>0</v>
      </c>
      <c r="C11696" s="47"/>
      <c r="D11696" s="40" t="str">
        <f>IF($C11696="","",VLOOKUP(INT(VLOOKUP($C$2,Concelho!$A$2:$J$309,2)/100),Dist_Ilha!$A$2:$F$30,2))</f>
        <v/>
      </c>
      <c r="E11696" s="47"/>
      <c r="F11696" s="49"/>
      <c r="G11696" s="55"/>
    </row>
    <row r="11697" spans="1:7" ht="15" customHeight="1" x14ac:dyDescent="0.2">
      <c r="A11697" s="44">
        <f>IF($C11697="",0,VLOOKUP($C11697,Concelho!$A$2:$J$309,2))</f>
        <v>0</v>
      </c>
      <c r="B11697" s="58">
        <f>IF($E11697="",$A11697*100,VLOOKUP($E$2,Freguesia!$A$2:$I$3093,3,0))</f>
        <v>0</v>
      </c>
      <c r="C11697" s="47"/>
      <c r="D11697" s="40" t="str">
        <f>IF($C11697="","",VLOOKUP(INT(VLOOKUP($C$2,Concelho!$A$2:$J$309,2)/100),Dist_Ilha!$A$2:$F$30,2))</f>
        <v/>
      </c>
      <c r="E11697" s="47"/>
      <c r="F11697" s="49"/>
      <c r="G11697" s="55"/>
    </row>
    <row r="11698" spans="1:7" ht="15" customHeight="1" x14ac:dyDescent="0.2">
      <c r="A11698" s="44">
        <f>IF($C11698="",0,VLOOKUP($C11698,Concelho!$A$2:$J$309,2))</f>
        <v>0</v>
      </c>
      <c r="B11698" s="58">
        <f>IF($E11698="",$A11698*100,VLOOKUP($E$2,Freguesia!$A$2:$I$3093,3,0))</f>
        <v>0</v>
      </c>
      <c r="C11698" s="47"/>
      <c r="D11698" s="40" t="str">
        <f>IF($C11698="","",VLOOKUP(INT(VLOOKUP($C$2,Concelho!$A$2:$J$309,2)/100),Dist_Ilha!$A$2:$F$30,2))</f>
        <v/>
      </c>
      <c r="E11698" s="47"/>
      <c r="F11698" s="49"/>
      <c r="G11698" s="55"/>
    </row>
    <row r="11699" spans="1:7" ht="15" customHeight="1" x14ac:dyDescent="0.2">
      <c r="A11699" s="44">
        <f>IF($C11699="",0,VLOOKUP($C11699,Concelho!$A$2:$J$309,2))</f>
        <v>0</v>
      </c>
      <c r="B11699" s="58">
        <f>IF($E11699="",$A11699*100,VLOOKUP($E$2,Freguesia!$A$2:$I$3093,3,0))</f>
        <v>0</v>
      </c>
      <c r="C11699" s="47"/>
      <c r="D11699" s="40" t="str">
        <f>IF($C11699="","",VLOOKUP(INT(VLOOKUP($C$2,Concelho!$A$2:$J$309,2)/100),Dist_Ilha!$A$2:$F$30,2))</f>
        <v/>
      </c>
      <c r="E11699" s="47"/>
      <c r="F11699" s="49"/>
      <c r="G11699" s="55"/>
    </row>
    <row r="11700" spans="1:7" ht="15" customHeight="1" x14ac:dyDescent="0.2">
      <c r="A11700" s="44">
        <f>IF($C11700="",0,VLOOKUP($C11700,Concelho!$A$2:$J$309,2))</f>
        <v>0</v>
      </c>
      <c r="B11700" s="58">
        <f>IF($E11700="",$A11700*100,VLOOKUP($E$2,Freguesia!$A$2:$I$3093,3,0))</f>
        <v>0</v>
      </c>
      <c r="C11700" s="47"/>
      <c r="D11700" s="40" t="str">
        <f>IF($C11700="","",VLOOKUP(INT(VLOOKUP($C$2,Concelho!$A$2:$J$309,2)/100),Dist_Ilha!$A$2:$F$30,2))</f>
        <v/>
      </c>
      <c r="E11700" s="47"/>
      <c r="F11700" s="49"/>
      <c r="G11700" s="55"/>
    </row>
    <row r="11701" spans="1:7" ht="15" customHeight="1" x14ac:dyDescent="0.2">
      <c r="A11701" s="44">
        <f>IF($C11701="",0,VLOOKUP($C11701,Concelho!$A$2:$J$309,2))</f>
        <v>0</v>
      </c>
      <c r="B11701" s="58">
        <f>IF($E11701="",$A11701*100,VLOOKUP($E$2,Freguesia!$A$2:$I$3093,3,0))</f>
        <v>0</v>
      </c>
      <c r="C11701" s="47"/>
      <c r="D11701" s="40" t="str">
        <f>IF($C11701="","",VLOOKUP(INT(VLOOKUP($C$2,Concelho!$A$2:$J$309,2)/100),Dist_Ilha!$A$2:$F$30,2))</f>
        <v/>
      </c>
      <c r="E11701" s="47"/>
      <c r="F11701" s="49"/>
      <c r="G11701" s="55"/>
    </row>
    <row r="11702" spans="1:7" ht="15" customHeight="1" x14ac:dyDescent="0.2">
      <c r="A11702" s="44">
        <f>IF($C11702="",0,VLOOKUP($C11702,Concelho!$A$2:$J$309,2))</f>
        <v>0</v>
      </c>
      <c r="B11702" s="58">
        <f>IF($E11702="",$A11702*100,VLOOKUP($E$2,Freguesia!$A$2:$I$3093,3,0))</f>
        <v>0</v>
      </c>
      <c r="C11702" s="47"/>
      <c r="D11702" s="40" t="str">
        <f>IF($C11702="","",VLOOKUP(INT(VLOOKUP($C$2,Concelho!$A$2:$J$309,2)/100),Dist_Ilha!$A$2:$F$30,2))</f>
        <v/>
      </c>
      <c r="E11702" s="47"/>
      <c r="F11702" s="49"/>
      <c r="G11702" s="55"/>
    </row>
    <row r="11703" spans="1:7" ht="15" customHeight="1" x14ac:dyDescent="0.2">
      <c r="A11703" s="44">
        <f>IF($C11703="",0,VLOOKUP($C11703,Concelho!$A$2:$J$309,2))</f>
        <v>0</v>
      </c>
      <c r="B11703" s="58">
        <f>IF($E11703="",$A11703*100,VLOOKUP($E$2,Freguesia!$A$2:$I$3093,3,0))</f>
        <v>0</v>
      </c>
      <c r="C11703" s="47"/>
      <c r="D11703" s="40" t="str">
        <f>IF($C11703="","",VLOOKUP(INT(VLOOKUP($C$2,Concelho!$A$2:$J$309,2)/100),Dist_Ilha!$A$2:$F$30,2))</f>
        <v/>
      </c>
      <c r="E11703" s="47"/>
      <c r="F11703" s="49"/>
      <c r="G11703" s="55"/>
    </row>
    <row r="11704" spans="1:7" ht="15" customHeight="1" x14ac:dyDescent="0.2">
      <c r="A11704" s="44">
        <f>IF($C11704="",0,VLOOKUP($C11704,Concelho!$A$2:$J$309,2))</f>
        <v>0</v>
      </c>
      <c r="B11704" s="58">
        <f>IF($E11704="",$A11704*100,VLOOKUP($E$2,Freguesia!$A$2:$I$3093,3,0))</f>
        <v>0</v>
      </c>
      <c r="C11704" s="47"/>
      <c r="D11704" s="40" t="str">
        <f>IF($C11704="","",VLOOKUP(INT(VLOOKUP($C$2,Concelho!$A$2:$J$309,2)/100),Dist_Ilha!$A$2:$F$30,2))</f>
        <v/>
      </c>
      <c r="E11704" s="47"/>
      <c r="F11704" s="49"/>
      <c r="G11704" s="55"/>
    </row>
    <row r="11705" spans="1:7" ht="15" customHeight="1" x14ac:dyDescent="0.2">
      <c r="A11705" s="44">
        <f>IF($C11705="",0,VLOOKUP($C11705,Concelho!$A$2:$J$309,2))</f>
        <v>0</v>
      </c>
      <c r="B11705" s="58">
        <f>IF($E11705="",$A11705*100,VLOOKUP($E$2,Freguesia!$A$2:$I$3093,3,0))</f>
        <v>0</v>
      </c>
      <c r="C11705" s="47"/>
      <c r="D11705" s="40" t="str">
        <f>IF($C11705="","",VLOOKUP(INT(VLOOKUP($C$2,Concelho!$A$2:$J$309,2)/100),Dist_Ilha!$A$2:$F$30,2))</f>
        <v/>
      </c>
      <c r="E11705" s="47"/>
      <c r="F11705" s="49"/>
      <c r="G11705" s="55"/>
    </row>
    <row r="11706" spans="1:7" ht="15" customHeight="1" x14ac:dyDescent="0.2">
      <c r="A11706" s="44">
        <f>IF($C11706="",0,VLOOKUP($C11706,Concelho!$A$2:$J$309,2))</f>
        <v>0</v>
      </c>
      <c r="B11706" s="58">
        <f>IF($E11706="",$A11706*100,VLOOKUP($E$2,Freguesia!$A$2:$I$3093,3,0))</f>
        <v>0</v>
      </c>
      <c r="C11706" s="47"/>
      <c r="D11706" s="40" t="str">
        <f>IF($C11706="","",VLOOKUP(INT(VLOOKUP($C$2,Concelho!$A$2:$J$309,2)/100),Dist_Ilha!$A$2:$F$30,2))</f>
        <v/>
      </c>
      <c r="E11706" s="47"/>
      <c r="F11706" s="49"/>
      <c r="G11706" s="55"/>
    </row>
    <row r="11707" spans="1:7" ht="15" customHeight="1" x14ac:dyDescent="0.2">
      <c r="A11707" s="44">
        <f>IF($C11707="",0,VLOOKUP($C11707,Concelho!$A$2:$J$309,2))</f>
        <v>0</v>
      </c>
      <c r="B11707" s="58">
        <f>IF($E11707="",$A11707*100,VLOOKUP($E$2,Freguesia!$A$2:$I$3093,3,0))</f>
        <v>0</v>
      </c>
      <c r="C11707" s="47"/>
      <c r="D11707" s="40" t="str">
        <f>IF($C11707="","",VLOOKUP(INT(VLOOKUP($C$2,Concelho!$A$2:$J$309,2)/100),Dist_Ilha!$A$2:$F$30,2))</f>
        <v/>
      </c>
      <c r="E11707" s="47"/>
      <c r="F11707" s="49"/>
      <c r="G11707" s="55"/>
    </row>
    <row r="11708" spans="1:7" ht="15" customHeight="1" x14ac:dyDescent="0.2">
      <c r="A11708" s="44">
        <f>IF($C11708="",0,VLOOKUP($C11708,Concelho!$A$2:$J$309,2))</f>
        <v>0</v>
      </c>
      <c r="B11708" s="58">
        <f>IF($E11708="",$A11708*100,VLOOKUP($E$2,Freguesia!$A$2:$I$3093,3,0))</f>
        <v>0</v>
      </c>
      <c r="C11708" s="47"/>
      <c r="D11708" s="40" t="str">
        <f>IF($C11708="","",VLOOKUP(INT(VLOOKUP($C$2,Concelho!$A$2:$J$309,2)/100),Dist_Ilha!$A$2:$F$30,2))</f>
        <v/>
      </c>
      <c r="E11708" s="47"/>
      <c r="F11708" s="49"/>
      <c r="G11708" s="55"/>
    </row>
    <row r="11709" spans="1:7" ht="15" customHeight="1" x14ac:dyDescent="0.2">
      <c r="A11709" s="44">
        <f>IF($C11709="",0,VLOOKUP($C11709,Concelho!$A$2:$J$309,2))</f>
        <v>0</v>
      </c>
      <c r="B11709" s="58">
        <f>IF($E11709="",$A11709*100,VLOOKUP($E$2,Freguesia!$A$2:$I$3093,3,0))</f>
        <v>0</v>
      </c>
      <c r="C11709" s="47"/>
      <c r="D11709" s="40" t="str">
        <f>IF($C11709="","",VLOOKUP(INT(VLOOKUP($C$2,Concelho!$A$2:$J$309,2)/100),Dist_Ilha!$A$2:$F$30,2))</f>
        <v/>
      </c>
      <c r="E11709" s="47"/>
      <c r="F11709" s="49"/>
      <c r="G11709" s="55"/>
    </row>
    <row r="11710" spans="1:7" ht="15" customHeight="1" x14ac:dyDescent="0.2">
      <c r="A11710" s="44">
        <f>IF($C11710="",0,VLOOKUP($C11710,Concelho!$A$2:$J$309,2))</f>
        <v>0</v>
      </c>
      <c r="B11710" s="58">
        <f>IF($E11710="",$A11710*100,VLOOKUP($E$2,Freguesia!$A$2:$I$3093,3,0))</f>
        <v>0</v>
      </c>
      <c r="C11710" s="47"/>
      <c r="D11710" s="40" t="str">
        <f>IF($C11710="","",VLOOKUP(INT(VLOOKUP($C$2,Concelho!$A$2:$J$309,2)/100),Dist_Ilha!$A$2:$F$30,2))</f>
        <v/>
      </c>
      <c r="E11710" s="47"/>
      <c r="F11710" s="49"/>
      <c r="G11710" s="55"/>
    </row>
    <row r="11711" spans="1:7" ht="15" customHeight="1" x14ac:dyDescent="0.2">
      <c r="A11711" s="44">
        <f>IF($C11711="",0,VLOOKUP($C11711,Concelho!$A$2:$J$309,2))</f>
        <v>0</v>
      </c>
      <c r="B11711" s="58">
        <f>IF($E11711="",$A11711*100,VLOOKUP($E$2,Freguesia!$A$2:$I$3093,3,0))</f>
        <v>0</v>
      </c>
      <c r="C11711" s="47"/>
      <c r="D11711" s="40" t="str">
        <f>IF($C11711="","",VLOOKUP(INT(VLOOKUP($C$2,Concelho!$A$2:$J$309,2)/100),Dist_Ilha!$A$2:$F$30,2))</f>
        <v/>
      </c>
      <c r="E11711" s="47"/>
      <c r="F11711" s="49"/>
      <c r="G11711" s="55"/>
    </row>
    <row r="11712" spans="1:7" ht="15" customHeight="1" x14ac:dyDescent="0.2">
      <c r="A11712" s="44">
        <f>IF($C11712="",0,VLOOKUP($C11712,Concelho!$A$2:$J$309,2))</f>
        <v>0</v>
      </c>
      <c r="B11712" s="58">
        <f>IF($E11712="",$A11712*100,VLOOKUP($E$2,Freguesia!$A$2:$I$3093,3,0))</f>
        <v>0</v>
      </c>
      <c r="C11712" s="47"/>
      <c r="D11712" s="40" t="str">
        <f>IF($C11712="","",VLOOKUP(INT(VLOOKUP($C$2,Concelho!$A$2:$J$309,2)/100),Dist_Ilha!$A$2:$F$30,2))</f>
        <v/>
      </c>
      <c r="E11712" s="47"/>
      <c r="F11712" s="49"/>
      <c r="G11712" s="55"/>
    </row>
    <row r="11713" spans="1:7" ht="15" customHeight="1" x14ac:dyDescent="0.2">
      <c r="A11713" s="44">
        <f>IF($C11713="",0,VLOOKUP($C11713,Concelho!$A$2:$J$309,2))</f>
        <v>0</v>
      </c>
      <c r="B11713" s="58">
        <f>IF($E11713="",$A11713*100,VLOOKUP($E$2,Freguesia!$A$2:$I$3093,3,0))</f>
        <v>0</v>
      </c>
      <c r="C11713" s="47"/>
      <c r="D11713" s="40" t="str">
        <f>IF($C11713="","",VLOOKUP(INT(VLOOKUP($C$2,Concelho!$A$2:$J$309,2)/100),Dist_Ilha!$A$2:$F$30,2))</f>
        <v/>
      </c>
      <c r="E11713" s="47"/>
      <c r="F11713" s="49"/>
      <c r="G11713" s="55"/>
    </row>
    <row r="11714" spans="1:7" ht="15" customHeight="1" x14ac:dyDescent="0.2">
      <c r="A11714" s="44">
        <f>IF($C11714="",0,VLOOKUP($C11714,Concelho!$A$2:$J$309,2))</f>
        <v>0</v>
      </c>
      <c r="B11714" s="58">
        <f>IF($E11714="",$A11714*100,VLOOKUP($E$2,Freguesia!$A$2:$I$3093,3,0))</f>
        <v>0</v>
      </c>
      <c r="C11714" s="47"/>
      <c r="D11714" s="40" t="str">
        <f>IF($C11714="","",VLOOKUP(INT(VLOOKUP($C$2,Concelho!$A$2:$J$309,2)/100),Dist_Ilha!$A$2:$F$30,2))</f>
        <v/>
      </c>
      <c r="E11714" s="47"/>
      <c r="F11714" s="49"/>
      <c r="G11714" s="55"/>
    </row>
    <row r="11715" spans="1:7" ht="15" customHeight="1" x14ac:dyDescent="0.2">
      <c r="A11715" s="44">
        <f>IF($C11715="",0,VLOOKUP($C11715,Concelho!$A$2:$J$309,2))</f>
        <v>0</v>
      </c>
      <c r="B11715" s="58">
        <f>IF($E11715="",$A11715*100,VLOOKUP($E$2,Freguesia!$A$2:$I$3093,3,0))</f>
        <v>0</v>
      </c>
      <c r="C11715" s="47"/>
      <c r="D11715" s="40" t="str">
        <f>IF($C11715="","",VLOOKUP(INT(VLOOKUP($C$2,Concelho!$A$2:$J$309,2)/100),Dist_Ilha!$A$2:$F$30,2))</f>
        <v/>
      </c>
      <c r="E11715" s="47"/>
      <c r="F11715" s="49"/>
      <c r="G11715" s="55"/>
    </row>
    <row r="11716" spans="1:7" ht="15" customHeight="1" x14ac:dyDescent="0.2">
      <c r="A11716" s="44">
        <f>IF($C11716="",0,VLOOKUP($C11716,Concelho!$A$2:$J$309,2))</f>
        <v>0</v>
      </c>
      <c r="B11716" s="58">
        <f>IF($E11716="",$A11716*100,VLOOKUP($E$2,Freguesia!$A$2:$I$3093,3,0))</f>
        <v>0</v>
      </c>
      <c r="C11716" s="47"/>
      <c r="D11716" s="40" t="str">
        <f>IF($C11716="","",VLOOKUP(INT(VLOOKUP($C$2,Concelho!$A$2:$J$309,2)/100),Dist_Ilha!$A$2:$F$30,2))</f>
        <v/>
      </c>
      <c r="E11716" s="47"/>
      <c r="F11716" s="49"/>
      <c r="G11716" s="55"/>
    </row>
    <row r="11717" spans="1:7" ht="15" customHeight="1" x14ac:dyDescent="0.2">
      <c r="A11717" s="44">
        <f>IF($C11717="",0,VLOOKUP($C11717,Concelho!$A$2:$J$309,2))</f>
        <v>0</v>
      </c>
      <c r="B11717" s="58">
        <f>IF($E11717="",$A11717*100,VLOOKUP($E$2,Freguesia!$A$2:$I$3093,3,0))</f>
        <v>0</v>
      </c>
      <c r="C11717" s="47"/>
      <c r="D11717" s="40" t="str">
        <f>IF($C11717="","",VLOOKUP(INT(VLOOKUP($C$2,Concelho!$A$2:$J$309,2)/100),Dist_Ilha!$A$2:$F$30,2))</f>
        <v/>
      </c>
      <c r="E11717" s="47"/>
      <c r="F11717" s="49"/>
      <c r="G11717" s="55"/>
    </row>
    <row r="11718" spans="1:7" ht="15" customHeight="1" x14ac:dyDescent="0.2">
      <c r="A11718" s="44">
        <f>IF($C11718="",0,VLOOKUP($C11718,Concelho!$A$2:$J$309,2))</f>
        <v>0</v>
      </c>
      <c r="B11718" s="58">
        <f>IF($E11718="",$A11718*100,VLOOKUP($E$2,Freguesia!$A$2:$I$3093,3,0))</f>
        <v>0</v>
      </c>
      <c r="C11718" s="47"/>
      <c r="D11718" s="40" t="str">
        <f>IF($C11718="","",VLOOKUP(INT(VLOOKUP($C$2,Concelho!$A$2:$J$309,2)/100),Dist_Ilha!$A$2:$F$30,2))</f>
        <v/>
      </c>
      <c r="E11718" s="47"/>
      <c r="F11718" s="49"/>
      <c r="G11718" s="55"/>
    </row>
    <row r="11719" spans="1:7" ht="15" customHeight="1" x14ac:dyDescent="0.2">
      <c r="A11719" s="44">
        <f>IF($C11719="",0,VLOOKUP($C11719,Concelho!$A$2:$J$309,2))</f>
        <v>0</v>
      </c>
      <c r="B11719" s="58">
        <f>IF($E11719="",$A11719*100,VLOOKUP($E$2,Freguesia!$A$2:$I$3093,3,0))</f>
        <v>0</v>
      </c>
      <c r="C11719" s="47"/>
      <c r="D11719" s="40" t="str">
        <f>IF($C11719="","",VLOOKUP(INT(VLOOKUP($C$2,Concelho!$A$2:$J$309,2)/100),Dist_Ilha!$A$2:$F$30,2))</f>
        <v/>
      </c>
      <c r="E11719" s="47"/>
      <c r="F11719" s="49"/>
      <c r="G11719" s="55"/>
    </row>
    <row r="11720" spans="1:7" ht="15" customHeight="1" x14ac:dyDescent="0.2">
      <c r="A11720" s="44">
        <f>IF($C11720="",0,VLOOKUP($C11720,Concelho!$A$2:$J$309,2))</f>
        <v>0</v>
      </c>
      <c r="B11720" s="58">
        <f>IF($E11720="",$A11720*100,VLOOKUP($E$2,Freguesia!$A$2:$I$3093,3,0))</f>
        <v>0</v>
      </c>
      <c r="C11720" s="47"/>
      <c r="D11720" s="40" t="str">
        <f>IF($C11720="","",VLOOKUP(INT(VLOOKUP($C$2,Concelho!$A$2:$J$309,2)/100),Dist_Ilha!$A$2:$F$30,2))</f>
        <v/>
      </c>
      <c r="E11720" s="47"/>
      <c r="F11720" s="49"/>
      <c r="G11720" s="55"/>
    </row>
    <row r="11721" spans="1:7" ht="15" customHeight="1" x14ac:dyDescent="0.2">
      <c r="A11721" s="44">
        <f>IF($C11721="",0,VLOOKUP($C11721,Concelho!$A$2:$J$309,2))</f>
        <v>0</v>
      </c>
      <c r="B11721" s="58">
        <f>IF($E11721="",$A11721*100,VLOOKUP($E$2,Freguesia!$A$2:$I$3093,3,0))</f>
        <v>0</v>
      </c>
      <c r="C11721" s="47"/>
      <c r="D11721" s="40" t="str">
        <f>IF($C11721="","",VLOOKUP(INT(VLOOKUP($C$2,Concelho!$A$2:$J$309,2)/100),Dist_Ilha!$A$2:$F$30,2))</f>
        <v/>
      </c>
      <c r="E11721" s="47"/>
      <c r="F11721" s="49"/>
      <c r="G11721" s="55"/>
    </row>
    <row r="11722" spans="1:7" ht="15" customHeight="1" x14ac:dyDescent="0.2">
      <c r="A11722" s="44">
        <f>IF($C11722="",0,VLOOKUP($C11722,Concelho!$A$2:$J$309,2))</f>
        <v>0</v>
      </c>
      <c r="B11722" s="58">
        <f>IF($E11722="",$A11722*100,VLOOKUP($E$2,Freguesia!$A$2:$I$3093,3,0))</f>
        <v>0</v>
      </c>
      <c r="C11722" s="47"/>
      <c r="D11722" s="40" t="str">
        <f>IF($C11722="","",VLOOKUP(INT(VLOOKUP($C$2,Concelho!$A$2:$J$309,2)/100),Dist_Ilha!$A$2:$F$30,2))</f>
        <v/>
      </c>
      <c r="E11722" s="47"/>
      <c r="F11722" s="49"/>
      <c r="G11722" s="55"/>
    </row>
    <row r="11723" spans="1:7" ht="15" customHeight="1" x14ac:dyDescent="0.2">
      <c r="A11723" s="44">
        <f>IF($C11723="",0,VLOOKUP($C11723,Concelho!$A$2:$J$309,2))</f>
        <v>0</v>
      </c>
      <c r="B11723" s="58">
        <f>IF($E11723="",$A11723*100,VLOOKUP($E$2,Freguesia!$A$2:$I$3093,3,0))</f>
        <v>0</v>
      </c>
      <c r="C11723" s="47"/>
      <c r="D11723" s="40" t="str">
        <f>IF($C11723="","",VLOOKUP(INT(VLOOKUP($C$2,Concelho!$A$2:$J$309,2)/100),Dist_Ilha!$A$2:$F$30,2))</f>
        <v/>
      </c>
      <c r="E11723" s="47"/>
      <c r="F11723" s="49"/>
      <c r="G11723" s="55"/>
    </row>
    <row r="11724" spans="1:7" ht="15" customHeight="1" x14ac:dyDescent="0.2">
      <c r="A11724" s="44">
        <f>IF($C11724="",0,VLOOKUP($C11724,Concelho!$A$2:$J$309,2))</f>
        <v>0</v>
      </c>
      <c r="B11724" s="58">
        <f>IF($E11724="",$A11724*100,VLOOKUP($E$2,Freguesia!$A$2:$I$3093,3,0))</f>
        <v>0</v>
      </c>
      <c r="C11724" s="47"/>
      <c r="D11724" s="40" t="str">
        <f>IF($C11724="","",VLOOKUP(INT(VLOOKUP($C$2,Concelho!$A$2:$J$309,2)/100),Dist_Ilha!$A$2:$F$30,2))</f>
        <v/>
      </c>
      <c r="E11724" s="47"/>
      <c r="F11724" s="49"/>
      <c r="G11724" s="55"/>
    </row>
    <row r="11725" spans="1:7" ht="15" customHeight="1" x14ac:dyDescent="0.2">
      <c r="A11725" s="44">
        <f>IF($C11725="",0,VLOOKUP($C11725,Concelho!$A$2:$J$309,2))</f>
        <v>0</v>
      </c>
      <c r="B11725" s="58">
        <f>IF($E11725="",$A11725*100,VLOOKUP($E$2,Freguesia!$A$2:$I$3093,3,0))</f>
        <v>0</v>
      </c>
      <c r="C11725" s="47"/>
      <c r="D11725" s="40" t="str">
        <f>IF($C11725="","",VLOOKUP(INT(VLOOKUP($C$2,Concelho!$A$2:$J$309,2)/100),Dist_Ilha!$A$2:$F$30,2))</f>
        <v/>
      </c>
      <c r="E11725" s="47"/>
      <c r="F11725" s="49"/>
      <c r="G11725" s="55"/>
    </row>
    <row r="11726" spans="1:7" ht="15" customHeight="1" x14ac:dyDescent="0.2">
      <c r="A11726" s="44">
        <f>IF($C11726="",0,VLOOKUP($C11726,Concelho!$A$2:$J$309,2))</f>
        <v>0</v>
      </c>
      <c r="B11726" s="58">
        <f>IF($E11726="",$A11726*100,VLOOKUP($E$2,Freguesia!$A$2:$I$3093,3,0))</f>
        <v>0</v>
      </c>
      <c r="C11726" s="47"/>
      <c r="D11726" s="40" t="str">
        <f>IF($C11726="","",VLOOKUP(INT(VLOOKUP($C$2,Concelho!$A$2:$J$309,2)/100),Dist_Ilha!$A$2:$F$30,2))</f>
        <v/>
      </c>
      <c r="E11726" s="47"/>
      <c r="F11726" s="49"/>
      <c r="G11726" s="55"/>
    </row>
    <row r="11727" spans="1:7" ht="15" customHeight="1" x14ac:dyDescent="0.2">
      <c r="A11727" s="44">
        <f>IF($C11727="",0,VLOOKUP($C11727,Concelho!$A$2:$J$309,2))</f>
        <v>0</v>
      </c>
      <c r="B11727" s="58">
        <f>IF($E11727="",$A11727*100,VLOOKUP($E$2,Freguesia!$A$2:$I$3093,3,0))</f>
        <v>0</v>
      </c>
      <c r="C11727" s="47"/>
      <c r="D11727" s="40" t="str">
        <f>IF($C11727="","",VLOOKUP(INT(VLOOKUP($C$2,Concelho!$A$2:$J$309,2)/100),Dist_Ilha!$A$2:$F$30,2))</f>
        <v/>
      </c>
      <c r="E11727" s="47"/>
      <c r="F11727" s="49"/>
      <c r="G11727" s="55"/>
    </row>
    <row r="11728" spans="1:7" ht="15" customHeight="1" x14ac:dyDescent="0.2">
      <c r="A11728" s="44">
        <f>IF($C11728="",0,VLOOKUP($C11728,Concelho!$A$2:$J$309,2))</f>
        <v>0</v>
      </c>
      <c r="B11728" s="58">
        <f>IF($E11728="",$A11728*100,VLOOKUP($E$2,Freguesia!$A$2:$I$3093,3,0))</f>
        <v>0</v>
      </c>
      <c r="C11728" s="47"/>
      <c r="D11728" s="40" t="str">
        <f>IF($C11728="","",VLOOKUP(INT(VLOOKUP($C$2,Concelho!$A$2:$J$309,2)/100),Dist_Ilha!$A$2:$F$30,2))</f>
        <v/>
      </c>
      <c r="E11728" s="47"/>
      <c r="F11728" s="49"/>
      <c r="G11728" s="55"/>
    </row>
    <row r="11729" spans="1:7" ht="15" customHeight="1" x14ac:dyDescent="0.2">
      <c r="A11729" s="44">
        <f>IF($C11729="",0,VLOOKUP($C11729,Concelho!$A$2:$J$309,2))</f>
        <v>0</v>
      </c>
      <c r="B11729" s="58">
        <f>IF($E11729="",$A11729*100,VLOOKUP($E$2,Freguesia!$A$2:$I$3093,3,0))</f>
        <v>0</v>
      </c>
      <c r="C11729" s="47"/>
      <c r="D11729" s="40" t="str">
        <f>IF($C11729="","",VLOOKUP(INT(VLOOKUP($C$2,Concelho!$A$2:$J$309,2)/100),Dist_Ilha!$A$2:$F$30,2))</f>
        <v/>
      </c>
      <c r="E11729" s="47"/>
      <c r="F11729" s="49"/>
      <c r="G11729" s="55"/>
    </row>
    <row r="11730" spans="1:7" ht="15" customHeight="1" x14ac:dyDescent="0.2">
      <c r="A11730" s="44">
        <f>IF($C11730="",0,VLOOKUP($C11730,Concelho!$A$2:$J$309,2))</f>
        <v>0</v>
      </c>
      <c r="B11730" s="58">
        <f>IF($E11730="",$A11730*100,VLOOKUP($E$2,Freguesia!$A$2:$I$3093,3,0))</f>
        <v>0</v>
      </c>
      <c r="C11730" s="47"/>
      <c r="D11730" s="40" t="str">
        <f>IF($C11730="","",VLOOKUP(INT(VLOOKUP($C$2,Concelho!$A$2:$J$309,2)/100),Dist_Ilha!$A$2:$F$30,2))</f>
        <v/>
      </c>
      <c r="E11730" s="47"/>
      <c r="F11730" s="49"/>
      <c r="G11730" s="55"/>
    </row>
    <row r="11731" spans="1:7" ht="15" customHeight="1" x14ac:dyDescent="0.2">
      <c r="A11731" s="44">
        <f>IF($C11731="",0,VLOOKUP($C11731,Concelho!$A$2:$J$309,2))</f>
        <v>0</v>
      </c>
      <c r="B11731" s="58">
        <f>IF($E11731="",$A11731*100,VLOOKUP($E$2,Freguesia!$A$2:$I$3093,3,0))</f>
        <v>0</v>
      </c>
      <c r="C11731" s="47"/>
      <c r="D11731" s="40" t="str">
        <f>IF($C11731="","",VLOOKUP(INT(VLOOKUP($C$2,Concelho!$A$2:$J$309,2)/100),Dist_Ilha!$A$2:$F$30,2))</f>
        <v/>
      </c>
      <c r="E11731" s="47"/>
      <c r="F11731" s="49"/>
      <c r="G11731" s="55"/>
    </row>
    <row r="11732" spans="1:7" ht="15" customHeight="1" x14ac:dyDescent="0.2">
      <c r="A11732" s="44">
        <f>IF($C11732="",0,VLOOKUP($C11732,Concelho!$A$2:$J$309,2))</f>
        <v>0</v>
      </c>
      <c r="B11732" s="58">
        <f>IF($E11732="",$A11732*100,VLOOKUP($E$2,Freguesia!$A$2:$I$3093,3,0))</f>
        <v>0</v>
      </c>
      <c r="C11732" s="47"/>
      <c r="D11732" s="40" t="str">
        <f>IF($C11732="","",VLOOKUP(INT(VLOOKUP($C$2,Concelho!$A$2:$J$309,2)/100),Dist_Ilha!$A$2:$F$30,2))</f>
        <v/>
      </c>
      <c r="E11732" s="47"/>
      <c r="F11732" s="49"/>
      <c r="G11732" s="55"/>
    </row>
    <row r="11733" spans="1:7" ht="15" customHeight="1" x14ac:dyDescent="0.2">
      <c r="A11733" s="44">
        <f>IF($C11733="",0,VLOOKUP($C11733,Concelho!$A$2:$J$309,2))</f>
        <v>0</v>
      </c>
      <c r="B11733" s="58">
        <f>IF($E11733="",$A11733*100,VLOOKUP($E$2,Freguesia!$A$2:$I$3093,3,0))</f>
        <v>0</v>
      </c>
      <c r="C11733" s="47"/>
      <c r="D11733" s="40" t="str">
        <f>IF($C11733="","",VLOOKUP(INT(VLOOKUP($C$2,Concelho!$A$2:$J$309,2)/100),Dist_Ilha!$A$2:$F$30,2))</f>
        <v/>
      </c>
      <c r="E11733" s="47"/>
      <c r="F11733" s="49"/>
      <c r="G11733" s="55"/>
    </row>
    <row r="11734" spans="1:7" ht="15" customHeight="1" x14ac:dyDescent="0.2">
      <c r="A11734" s="44">
        <f>IF($C11734="",0,VLOOKUP($C11734,Concelho!$A$2:$J$309,2))</f>
        <v>0</v>
      </c>
      <c r="B11734" s="58">
        <f>IF($E11734="",$A11734*100,VLOOKUP($E$2,Freguesia!$A$2:$I$3093,3,0))</f>
        <v>0</v>
      </c>
      <c r="C11734" s="47"/>
      <c r="D11734" s="40" t="str">
        <f>IF($C11734="","",VLOOKUP(INT(VLOOKUP($C$2,Concelho!$A$2:$J$309,2)/100),Dist_Ilha!$A$2:$F$30,2))</f>
        <v/>
      </c>
      <c r="E11734" s="47"/>
      <c r="F11734" s="49"/>
      <c r="G11734" s="55"/>
    </row>
    <row r="11735" spans="1:7" ht="15" customHeight="1" x14ac:dyDescent="0.2">
      <c r="A11735" s="44">
        <f>IF($C11735="",0,VLOOKUP($C11735,Concelho!$A$2:$J$309,2))</f>
        <v>0</v>
      </c>
      <c r="B11735" s="58">
        <f>IF($E11735="",$A11735*100,VLOOKUP($E$2,Freguesia!$A$2:$I$3093,3,0))</f>
        <v>0</v>
      </c>
      <c r="C11735" s="47"/>
      <c r="D11735" s="40" t="str">
        <f>IF($C11735="","",VLOOKUP(INT(VLOOKUP($C$2,Concelho!$A$2:$J$309,2)/100),Dist_Ilha!$A$2:$F$30,2))</f>
        <v/>
      </c>
      <c r="E11735" s="47"/>
      <c r="F11735" s="49"/>
      <c r="G11735" s="55"/>
    </row>
    <row r="11736" spans="1:7" ht="15" customHeight="1" x14ac:dyDescent="0.2">
      <c r="A11736" s="44">
        <f>IF($C11736="",0,VLOOKUP($C11736,Concelho!$A$2:$J$309,2))</f>
        <v>0</v>
      </c>
      <c r="B11736" s="58">
        <f>IF($E11736="",$A11736*100,VLOOKUP($E$2,Freguesia!$A$2:$I$3093,3,0))</f>
        <v>0</v>
      </c>
      <c r="C11736" s="47"/>
      <c r="D11736" s="40" t="str">
        <f>IF($C11736="","",VLOOKUP(INT(VLOOKUP($C$2,Concelho!$A$2:$J$309,2)/100),Dist_Ilha!$A$2:$F$30,2))</f>
        <v/>
      </c>
      <c r="E11736" s="47"/>
      <c r="F11736" s="49"/>
      <c r="G11736" s="55"/>
    </row>
    <row r="11737" spans="1:7" ht="15" customHeight="1" x14ac:dyDescent="0.2">
      <c r="A11737" s="44">
        <f>IF($C11737="",0,VLOOKUP($C11737,Concelho!$A$2:$J$309,2))</f>
        <v>0</v>
      </c>
      <c r="B11737" s="58">
        <f>IF($E11737="",$A11737*100,VLOOKUP($E$2,Freguesia!$A$2:$I$3093,3,0))</f>
        <v>0</v>
      </c>
      <c r="C11737" s="47"/>
      <c r="D11737" s="40" t="str">
        <f>IF($C11737="","",VLOOKUP(INT(VLOOKUP($C$2,Concelho!$A$2:$J$309,2)/100),Dist_Ilha!$A$2:$F$30,2))</f>
        <v/>
      </c>
      <c r="E11737" s="47"/>
      <c r="F11737" s="49"/>
      <c r="G11737" s="55"/>
    </row>
    <row r="11738" spans="1:7" ht="15" customHeight="1" x14ac:dyDescent="0.2">
      <c r="A11738" s="44">
        <f>IF($C11738="",0,VLOOKUP($C11738,Concelho!$A$2:$J$309,2))</f>
        <v>0</v>
      </c>
      <c r="B11738" s="58">
        <f>IF($E11738="",$A11738*100,VLOOKUP($E$2,Freguesia!$A$2:$I$3093,3,0))</f>
        <v>0</v>
      </c>
      <c r="C11738" s="47"/>
      <c r="D11738" s="40" t="str">
        <f>IF($C11738="","",VLOOKUP(INT(VLOOKUP($C$2,Concelho!$A$2:$J$309,2)/100),Dist_Ilha!$A$2:$F$30,2))</f>
        <v/>
      </c>
      <c r="E11738" s="47"/>
      <c r="F11738" s="49"/>
      <c r="G11738" s="55"/>
    </row>
    <row r="11739" spans="1:7" ht="15" customHeight="1" x14ac:dyDescent="0.2">
      <c r="A11739" s="44">
        <f>IF($C11739="",0,VLOOKUP($C11739,Concelho!$A$2:$J$309,2))</f>
        <v>0</v>
      </c>
      <c r="B11739" s="58">
        <f>IF($E11739="",$A11739*100,VLOOKUP($E$2,Freguesia!$A$2:$I$3093,3,0))</f>
        <v>0</v>
      </c>
      <c r="C11739" s="47"/>
      <c r="D11739" s="40" t="str">
        <f>IF($C11739="","",VLOOKUP(INT(VLOOKUP($C$2,Concelho!$A$2:$J$309,2)/100),Dist_Ilha!$A$2:$F$30,2))</f>
        <v/>
      </c>
      <c r="E11739" s="47"/>
      <c r="F11739" s="49"/>
      <c r="G11739" s="55"/>
    </row>
    <row r="11740" spans="1:7" ht="15" customHeight="1" x14ac:dyDescent="0.2">
      <c r="A11740" s="44">
        <f>IF($C11740="",0,VLOOKUP($C11740,Concelho!$A$2:$J$309,2))</f>
        <v>0</v>
      </c>
      <c r="B11740" s="58">
        <f>IF($E11740="",$A11740*100,VLOOKUP($E$2,Freguesia!$A$2:$I$3093,3,0))</f>
        <v>0</v>
      </c>
      <c r="C11740" s="47"/>
      <c r="D11740" s="40" t="str">
        <f>IF($C11740="","",VLOOKUP(INT(VLOOKUP($C$2,Concelho!$A$2:$J$309,2)/100),Dist_Ilha!$A$2:$F$30,2))</f>
        <v/>
      </c>
      <c r="E11740" s="47"/>
      <c r="F11740" s="49"/>
      <c r="G11740" s="55"/>
    </row>
    <row r="11741" spans="1:7" ht="15" customHeight="1" x14ac:dyDescent="0.2">
      <c r="A11741" s="44">
        <f>IF($C11741="",0,VLOOKUP($C11741,Concelho!$A$2:$J$309,2))</f>
        <v>0</v>
      </c>
      <c r="B11741" s="58">
        <f>IF($E11741="",$A11741*100,VLOOKUP($E$2,Freguesia!$A$2:$I$3093,3,0))</f>
        <v>0</v>
      </c>
      <c r="C11741" s="47"/>
      <c r="D11741" s="40" t="str">
        <f>IF($C11741="","",VLOOKUP(INT(VLOOKUP($C$2,Concelho!$A$2:$J$309,2)/100),Dist_Ilha!$A$2:$F$30,2))</f>
        <v/>
      </c>
      <c r="E11741" s="47"/>
      <c r="F11741" s="49"/>
      <c r="G11741" s="55"/>
    </row>
    <row r="11742" spans="1:7" ht="15" customHeight="1" x14ac:dyDescent="0.2">
      <c r="A11742" s="44">
        <f>IF($C11742="",0,VLOOKUP($C11742,Concelho!$A$2:$J$309,2))</f>
        <v>0</v>
      </c>
      <c r="B11742" s="58">
        <f>IF($E11742="",$A11742*100,VLOOKUP($E$2,Freguesia!$A$2:$I$3093,3,0))</f>
        <v>0</v>
      </c>
      <c r="C11742" s="47"/>
      <c r="D11742" s="40" t="str">
        <f>IF($C11742="","",VLOOKUP(INT(VLOOKUP($C$2,Concelho!$A$2:$J$309,2)/100),Dist_Ilha!$A$2:$F$30,2))</f>
        <v/>
      </c>
      <c r="E11742" s="47"/>
      <c r="F11742" s="49"/>
      <c r="G11742" s="55"/>
    </row>
    <row r="11743" spans="1:7" ht="15" customHeight="1" x14ac:dyDescent="0.2">
      <c r="A11743" s="44">
        <f>IF($C11743="",0,VLOOKUP($C11743,Concelho!$A$2:$J$309,2))</f>
        <v>0</v>
      </c>
      <c r="B11743" s="58">
        <f>IF($E11743="",$A11743*100,VLOOKUP($E$2,Freguesia!$A$2:$I$3093,3,0))</f>
        <v>0</v>
      </c>
      <c r="C11743" s="47"/>
      <c r="D11743" s="40" t="str">
        <f>IF($C11743="","",VLOOKUP(INT(VLOOKUP($C$2,Concelho!$A$2:$J$309,2)/100),Dist_Ilha!$A$2:$F$30,2))</f>
        <v/>
      </c>
      <c r="E11743" s="47"/>
      <c r="F11743" s="49"/>
      <c r="G11743" s="55"/>
    </row>
    <row r="11744" spans="1:7" ht="15" customHeight="1" x14ac:dyDescent="0.2">
      <c r="A11744" s="44">
        <f>IF($C11744="",0,VLOOKUP($C11744,Concelho!$A$2:$J$309,2))</f>
        <v>0</v>
      </c>
      <c r="B11744" s="58">
        <f>IF($E11744="",$A11744*100,VLOOKUP($E$2,Freguesia!$A$2:$I$3093,3,0))</f>
        <v>0</v>
      </c>
      <c r="C11744" s="47"/>
      <c r="D11744" s="40" t="str">
        <f>IF($C11744="","",VLOOKUP(INT(VLOOKUP($C$2,Concelho!$A$2:$J$309,2)/100),Dist_Ilha!$A$2:$F$30,2))</f>
        <v/>
      </c>
      <c r="E11744" s="47"/>
      <c r="F11744" s="49"/>
      <c r="G11744" s="55"/>
    </row>
    <row r="11745" spans="1:7" ht="15" customHeight="1" x14ac:dyDescent="0.2">
      <c r="A11745" s="44">
        <f>IF($C11745="",0,VLOOKUP($C11745,Concelho!$A$2:$J$309,2))</f>
        <v>0</v>
      </c>
      <c r="B11745" s="58">
        <f>IF($E11745="",$A11745*100,VLOOKUP($E$2,Freguesia!$A$2:$I$3093,3,0))</f>
        <v>0</v>
      </c>
      <c r="C11745" s="47"/>
      <c r="D11745" s="40" t="str">
        <f>IF($C11745="","",VLOOKUP(INT(VLOOKUP($C$2,Concelho!$A$2:$J$309,2)/100),Dist_Ilha!$A$2:$F$30,2))</f>
        <v/>
      </c>
      <c r="E11745" s="47"/>
      <c r="F11745" s="49"/>
      <c r="G11745" s="55"/>
    </row>
    <row r="11746" spans="1:7" ht="15" customHeight="1" x14ac:dyDescent="0.2">
      <c r="A11746" s="44">
        <f>IF($C11746="",0,VLOOKUP($C11746,Concelho!$A$2:$J$309,2))</f>
        <v>0</v>
      </c>
      <c r="B11746" s="58">
        <f>IF($E11746="",$A11746*100,VLOOKUP($E$2,Freguesia!$A$2:$I$3093,3,0))</f>
        <v>0</v>
      </c>
      <c r="C11746" s="47"/>
      <c r="D11746" s="40" t="str">
        <f>IF($C11746="","",VLOOKUP(INT(VLOOKUP($C$2,Concelho!$A$2:$J$309,2)/100),Dist_Ilha!$A$2:$F$30,2))</f>
        <v/>
      </c>
      <c r="E11746" s="47"/>
      <c r="F11746" s="49"/>
      <c r="G11746" s="55"/>
    </row>
    <row r="11747" spans="1:7" ht="15" customHeight="1" x14ac:dyDescent="0.2">
      <c r="A11747" s="44">
        <f>IF($C11747="",0,VLOOKUP($C11747,Concelho!$A$2:$J$309,2))</f>
        <v>0</v>
      </c>
      <c r="B11747" s="58">
        <f>IF($E11747="",$A11747*100,VLOOKUP($E$2,Freguesia!$A$2:$I$3093,3,0))</f>
        <v>0</v>
      </c>
      <c r="C11747" s="47"/>
      <c r="D11747" s="40" t="str">
        <f>IF($C11747="","",VLOOKUP(INT(VLOOKUP($C$2,Concelho!$A$2:$J$309,2)/100),Dist_Ilha!$A$2:$F$30,2))</f>
        <v/>
      </c>
      <c r="E11747" s="47"/>
      <c r="F11747" s="49"/>
      <c r="G11747" s="55"/>
    </row>
    <row r="11748" spans="1:7" ht="15" customHeight="1" x14ac:dyDescent="0.2">
      <c r="A11748" s="44">
        <f>IF($C11748="",0,VLOOKUP($C11748,Concelho!$A$2:$J$309,2))</f>
        <v>0</v>
      </c>
      <c r="B11748" s="58">
        <f>IF($E11748="",$A11748*100,VLOOKUP($E$2,Freguesia!$A$2:$I$3093,3,0))</f>
        <v>0</v>
      </c>
      <c r="C11748" s="47"/>
      <c r="D11748" s="40" t="str">
        <f>IF($C11748="","",VLOOKUP(INT(VLOOKUP($C$2,Concelho!$A$2:$J$309,2)/100),Dist_Ilha!$A$2:$F$30,2))</f>
        <v/>
      </c>
      <c r="E11748" s="47"/>
      <c r="F11748" s="49"/>
      <c r="G11748" s="55"/>
    </row>
    <row r="11749" spans="1:7" ht="15" customHeight="1" x14ac:dyDescent="0.2">
      <c r="A11749" s="44">
        <f>IF($C11749="",0,VLOOKUP($C11749,Concelho!$A$2:$J$309,2))</f>
        <v>0</v>
      </c>
      <c r="B11749" s="58">
        <f>IF($E11749="",$A11749*100,VLOOKUP($E$2,Freguesia!$A$2:$I$3093,3,0))</f>
        <v>0</v>
      </c>
      <c r="C11749" s="47"/>
      <c r="D11749" s="40" t="str">
        <f>IF($C11749="","",VLOOKUP(INT(VLOOKUP($C$2,Concelho!$A$2:$J$309,2)/100),Dist_Ilha!$A$2:$F$30,2))</f>
        <v/>
      </c>
      <c r="E11749" s="47"/>
      <c r="F11749" s="49"/>
      <c r="G11749" s="55"/>
    </row>
    <row r="11750" spans="1:7" ht="15" customHeight="1" x14ac:dyDescent="0.2">
      <c r="A11750" s="44">
        <f>IF($C11750="",0,VLOOKUP($C11750,Concelho!$A$2:$J$309,2))</f>
        <v>0</v>
      </c>
      <c r="B11750" s="58">
        <f>IF($E11750="",$A11750*100,VLOOKUP($E$2,Freguesia!$A$2:$I$3093,3,0))</f>
        <v>0</v>
      </c>
      <c r="C11750" s="47"/>
      <c r="D11750" s="40" t="str">
        <f>IF($C11750="","",VLOOKUP(INT(VLOOKUP($C$2,Concelho!$A$2:$J$309,2)/100),Dist_Ilha!$A$2:$F$30,2))</f>
        <v/>
      </c>
      <c r="E11750" s="47"/>
      <c r="F11750" s="49"/>
      <c r="G11750" s="55"/>
    </row>
    <row r="11751" spans="1:7" ht="15" customHeight="1" x14ac:dyDescent="0.2">
      <c r="A11751" s="44">
        <f>IF($C11751="",0,VLOOKUP($C11751,Concelho!$A$2:$J$309,2))</f>
        <v>0</v>
      </c>
      <c r="B11751" s="58">
        <f>IF($E11751="",$A11751*100,VLOOKUP($E$2,Freguesia!$A$2:$I$3093,3,0))</f>
        <v>0</v>
      </c>
      <c r="C11751" s="47"/>
      <c r="D11751" s="40" t="str">
        <f>IF($C11751="","",VLOOKUP(INT(VLOOKUP($C$2,Concelho!$A$2:$J$309,2)/100),Dist_Ilha!$A$2:$F$30,2))</f>
        <v/>
      </c>
      <c r="E11751" s="47"/>
      <c r="F11751" s="49"/>
      <c r="G11751" s="55"/>
    </row>
    <row r="11752" spans="1:7" ht="15" customHeight="1" x14ac:dyDescent="0.2">
      <c r="A11752" s="44">
        <f>IF($C11752="",0,VLOOKUP($C11752,Concelho!$A$2:$J$309,2))</f>
        <v>0</v>
      </c>
      <c r="B11752" s="58">
        <f>IF($E11752="",$A11752*100,VLOOKUP($E$2,Freguesia!$A$2:$I$3093,3,0))</f>
        <v>0</v>
      </c>
      <c r="C11752" s="47"/>
      <c r="D11752" s="40" t="str">
        <f>IF($C11752="","",VLOOKUP(INT(VLOOKUP($C$2,Concelho!$A$2:$J$309,2)/100),Dist_Ilha!$A$2:$F$30,2))</f>
        <v/>
      </c>
      <c r="E11752" s="47"/>
      <c r="F11752" s="49"/>
      <c r="G11752" s="55"/>
    </row>
    <row r="11753" spans="1:7" ht="15" customHeight="1" x14ac:dyDescent="0.2">
      <c r="A11753" s="44">
        <f>IF($C11753="",0,VLOOKUP($C11753,Concelho!$A$2:$J$309,2))</f>
        <v>0</v>
      </c>
      <c r="B11753" s="58">
        <f>IF($E11753="",$A11753*100,VLOOKUP($E$2,Freguesia!$A$2:$I$3093,3,0))</f>
        <v>0</v>
      </c>
      <c r="C11753" s="47"/>
      <c r="D11753" s="40" t="str">
        <f>IF($C11753="","",VLOOKUP(INT(VLOOKUP($C$2,Concelho!$A$2:$J$309,2)/100),Dist_Ilha!$A$2:$F$30,2))</f>
        <v/>
      </c>
      <c r="E11753" s="47"/>
      <c r="F11753" s="49"/>
      <c r="G11753" s="55"/>
    </row>
    <row r="11754" spans="1:7" ht="15" customHeight="1" x14ac:dyDescent="0.2">
      <c r="A11754" s="44">
        <f>IF($C11754="",0,VLOOKUP($C11754,Concelho!$A$2:$J$309,2))</f>
        <v>0</v>
      </c>
      <c r="B11754" s="58">
        <f>IF($E11754="",$A11754*100,VLOOKUP($E$2,Freguesia!$A$2:$I$3093,3,0))</f>
        <v>0</v>
      </c>
      <c r="C11754" s="47"/>
      <c r="D11754" s="40" t="str">
        <f>IF($C11754="","",VLOOKUP(INT(VLOOKUP($C$2,Concelho!$A$2:$J$309,2)/100),Dist_Ilha!$A$2:$F$30,2))</f>
        <v/>
      </c>
      <c r="E11754" s="47"/>
      <c r="F11754" s="49"/>
      <c r="G11754" s="55"/>
    </row>
    <row r="11755" spans="1:7" ht="15" customHeight="1" x14ac:dyDescent="0.2">
      <c r="A11755" s="44">
        <f>IF($C11755="",0,VLOOKUP($C11755,Concelho!$A$2:$J$309,2))</f>
        <v>0</v>
      </c>
      <c r="B11755" s="58">
        <f>IF($E11755="",$A11755*100,VLOOKUP($E$2,Freguesia!$A$2:$I$3093,3,0))</f>
        <v>0</v>
      </c>
      <c r="C11755" s="47"/>
      <c r="D11755" s="40" t="str">
        <f>IF($C11755="","",VLOOKUP(INT(VLOOKUP($C$2,Concelho!$A$2:$J$309,2)/100),Dist_Ilha!$A$2:$F$30,2))</f>
        <v/>
      </c>
      <c r="E11755" s="47"/>
      <c r="F11755" s="49"/>
      <c r="G11755" s="55"/>
    </row>
    <row r="11756" spans="1:7" ht="15" customHeight="1" x14ac:dyDescent="0.2">
      <c r="A11756" s="44">
        <f>IF($C11756="",0,VLOOKUP($C11756,Concelho!$A$2:$J$309,2))</f>
        <v>0</v>
      </c>
      <c r="B11756" s="58">
        <f>IF($E11756="",$A11756*100,VLOOKUP($E$2,Freguesia!$A$2:$I$3093,3,0))</f>
        <v>0</v>
      </c>
      <c r="C11756" s="47"/>
      <c r="D11756" s="40" t="str">
        <f>IF($C11756="","",VLOOKUP(INT(VLOOKUP($C$2,Concelho!$A$2:$J$309,2)/100),Dist_Ilha!$A$2:$F$30,2))</f>
        <v/>
      </c>
      <c r="E11756" s="47"/>
      <c r="F11756" s="49"/>
      <c r="G11756" s="55"/>
    </row>
    <row r="11757" spans="1:7" ht="15" customHeight="1" x14ac:dyDescent="0.2">
      <c r="A11757" s="44">
        <f>IF($C11757="",0,VLOOKUP($C11757,Concelho!$A$2:$J$309,2))</f>
        <v>0</v>
      </c>
      <c r="B11757" s="58">
        <f>IF($E11757="",$A11757*100,VLOOKUP($E$2,Freguesia!$A$2:$I$3093,3,0))</f>
        <v>0</v>
      </c>
      <c r="C11757" s="47"/>
      <c r="D11757" s="40" t="str">
        <f>IF($C11757="","",VLOOKUP(INT(VLOOKUP($C$2,Concelho!$A$2:$J$309,2)/100),Dist_Ilha!$A$2:$F$30,2))</f>
        <v/>
      </c>
      <c r="E11757" s="47"/>
      <c r="F11757" s="49"/>
      <c r="G11757" s="55"/>
    </row>
    <row r="11758" spans="1:7" ht="15" customHeight="1" x14ac:dyDescent="0.2">
      <c r="A11758" s="44">
        <f>IF($C11758="",0,VLOOKUP($C11758,Concelho!$A$2:$J$309,2))</f>
        <v>0</v>
      </c>
      <c r="B11758" s="58">
        <f>IF($E11758="",$A11758*100,VLOOKUP($E$2,Freguesia!$A$2:$I$3093,3,0))</f>
        <v>0</v>
      </c>
      <c r="C11758" s="47"/>
      <c r="D11758" s="40" t="str">
        <f>IF($C11758="","",VLOOKUP(INT(VLOOKUP($C$2,Concelho!$A$2:$J$309,2)/100),Dist_Ilha!$A$2:$F$30,2))</f>
        <v/>
      </c>
      <c r="E11758" s="47"/>
      <c r="F11758" s="49"/>
      <c r="G11758" s="55"/>
    </row>
    <row r="11759" spans="1:7" ht="15" customHeight="1" x14ac:dyDescent="0.2">
      <c r="A11759" s="44">
        <f>IF($C11759="",0,VLOOKUP($C11759,Concelho!$A$2:$J$309,2))</f>
        <v>0</v>
      </c>
      <c r="B11759" s="58">
        <f>IF($E11759="",$A11759*100,VLOOKUP($E$2,Freguesia!$A$2:$I$3093,3,0))</f>
        <v>0</v>
      </c>
      <c r="C11759" s="47"/>
      <c r="D11759" s="40" t="str">
        <f>IF($C11759="","",VLOOKUP(INT(VLOOKUP($C$2,Concelho!$A$2:$J$309,2)/100),Dist_Ilha!$A$2:$F$30,2))</f>
        <v/>
      </c>
      <c r="E11759" s="47"/>
      <c r="F11759" s="49"/>
      <c r="G11759" s="55"/>
    </row>
    <row r="11760" spans="1:7" ht="15" customHeight="1" x14ac:dyDescent="0.2">
      <c r="A11760" s="44">
        <f>IF($C11760="",0,VLOOKUP($C11760,Concelho!$A$2:$J$309,2))</f>
        <v>0</v>
      </c>
      <c r="B11760" s="58">
        <f>IF($E11760="",$A11760*100,VLOOKUP($E$2,Freguesia!$A$2:$I$3093,3,0))</f>
        <v>0</v>
      </c>
      <c r="C11760" s="47"/>
      <c r="D11760" s="40" t="str">
        <f>IF($C11760="","",VLOOKUP(INT(VLOOKUP($C$2,Concelho!$A$2:$J$309,2)/100),Dist_Ilha!$A$2:$F$30,2))</f>
        <v/>
      </c>
      <c r="E11760" s="47"/>
      <c r="F11760" s="49"/>
      <c r="G11760" s="55"/>
    </row>
    <row r="11761" spans="1:7" ht="15" customHeight="1" x14ac:dyDescent="0.2">
      <c r="A11761" s="44">
        <f>IF($C11761="",0,VLOOKUP($C11761,Concelho!$A$2:$J$309,2))</f>
        <v>0</v>
      </c>
      <c r="B11761" s="58">
        <f>IF($E11761="",$A11761*100,VLOOKUP($E$2,Freguesia!$A$2:$I$3093,3,0))</f>
        <v>0</v>
      </c>
      <c r="C11761" s="47"/>
      <c r="D11761" s="40" t="str">
        <f>IF($C11761="","",VLOOKUP(INT(VLOOKUP($C$2,Concelho!$A$2:$J$309,2)/100),Dist_Ilha!$A$2:$F$30,2))</f>
        <v/>
      </c>
      <c r="E11761" s="47"/>
      <c r="F11761" s="49"/>
      <c r="G11761" s="55"/>
    </row>
    <row r="11762" spans="1:7" ht="15" customHeight="1" x14ac:dyDescent="0.2">
      <c r="A11762" s="44">
        <f>IF($C11762="",0,VLOOKUP($C11762,Concelho!$A$2:$J$309,2))</f>
        <v>0</v>
      </c>
      <c r="B11762" s="58">
        <f>IF($E11762="",$A11762*100,VLOOKUP($E$2,Freguesia!$A$2:$I$3093,3,0))</f>
        <v>0</v>
      </c>
      <c r="C11762" s="47"/>
      <c r="D11762" s="40" t="str">
        <f>IF($C11762="","",VLOOKUP(INT(VLOOKUP($C$2,Concelho!$A$2:$J$309,2)/100),Dist_Ilha!$A$2:$F$30,2))</f>
        <v/>
      </c>
      <c r="E11762" s="47"/>
      <c r="F11762" s="49"/>
      <c r="G11762" s="55"/>
    </row>
    <row r="11763" spans="1:7" ht="15" customHeight="1" x14ac:dyDescent="0.2">
      <c r="A11763" s="44">
        <f>IF($C11763="",0,VLOOKUP($C11763,Concelho!$A$2:$J$309,2))</f>
        <v>0</v>
      </c>
      <c r="B11763" s="58">
        <f>IF($E11763="",$A11763*100,VLOOKUP($E$2,Freguesia!$A$2:$I$3093,3,0))</f>
        <v>0</v>
      </c>
      <c r="C11763" s="47"/>
      <c r="D11763" s="40" t="str">
        <f>IF($C11763="","",VLOOKUP(INT(VLOOKUP($C$2,Concelho!$A$2:$J$309,2)/100),Dist_Ilha!$A$2:$F$30,2))</f>
        <v/>
      </c>
      <c r="E11763" s="47"/>
      <c r="F11763" s="49"/>
      <c r="G11763" s="55"/>
    </row>
    <row r="11764" spans="1:7" ht="15" customHeight="1" x14ac:dyDescent="0.2">
      <c r="A11764" s="44">
        <f>IF($C11764="",0,VLOOKUP($C11764,Concelho!$A$2:$J$309,2))</f>
        <v>0</v>
      </c>
      <c r="B11764" s="58">
        <f>IF($E11764="",$A11764*100,VLOOKUP($E$2,Freguesia!$A$2:$I$3093,3,0))</f>
        <v>0</v>
      </c>
      <c r="C11764" s="47"/>
      <c r="D11764" s="40" t="str">
        <f>IF($C11764="","",VLOOKUP(INT(VLOOKUP($C$2,Concelho!$A$2:$J$309,2)/100),Dist_Ilha!$A$2:$F$30,2))</f>
        <v/>
      </c>
      <c r="E11764" s="47"/>
      <c r="F11764" s="49"/>
      <c r="G11764" s="55"/>
    </row>
    <row r="11765" spans="1:7" ht="15" customHeight="1" x14ac:dyDescent="0.2">
      <c r="A11765" s="44">
        <f>IF($C11765="",0,VLOOKUP($C11765,Concelho!$A$2:$J$309,2))</f>
        <v>0</v>
      </c>
      <c r="B11765" s="58">
        <f>IF($E11765="",$A11765*100,VLOOKUP($E$2,Freguesia!$A$2:$I$3093,3,0))</f>
        <v>0</v>
      </c>
      <c r="C11765" s="47"/>
      <c r="D11765" s="40" t="str">
        <f>IF($C11765="","",VLOOKUP(INT(VLOOKUP($C$2,Concelho!$A$2:$J$309,2)/100),Dist_Ilha!$A$2:$F$30,2))</f>
        <v/>
      </c>
      <c r="E11765" s="47"/>
      <c r="F11765" s="49"/>
      <c r="G11765" s="55"/>
    </row>
    <row r="11766" spans="1:7" ht="15" customHeight="1" x14ac:dyDescent="0.2">
      <c r="A11766" s="44">
        <f>IF($C11766="",0,VLOOKUP($C11766,Concelho!$A$2:$J$309,2))</f>
        <v>0</v>
      </c>
      <c r="B11766" s="58">
        <f>IF($E11766="",$A11766*100,VLOOKUP($E$2,Freguesia!$A$2:$I$3093,3,0))</f>
        <v>0</v>
      </c>
      <c r="C11766" s="47"/>
      <c r="D11766" s="40" t="str">
        <f>IF($C11766="","",VLOOKUP(INT(VLOOKUP($C$2,Concelho!$A$2:$J$309,2)/100),Dist_Ilha!$A$2:$F$30,2))</f>
        <v/>
      </c>
      <c r="E11766" s="47"/>
      <c r="F11766" s="49"/>
      <c r="G11766" s="55"/>
    </row>
    <row r="11767" spans="1:7" ht="15" customHeight="1" x14ac:dyDescent="0.2">
      <c r="A11767" s="44">
        <f>IF($C11767="",0,VLOOKUP($C11767,Concelho!$A$2:$J$309,2))</f>
        <v>0</v>
      </c>
      <c r="B11767" s="58">
        <f>IF($E11767="",$A11767*100,VLOOKUP($E$2,Freguesia!$A$2:$I$3093,3,0))</f>
        <v>0</v>
      </c>
      <c r="C11767" s="47"/>
      <c r="D11767" s="40" t="str">
        <f>IF($C11767="","",VLOOKUP(INT(VLOOKUP($C$2,Concelho!$A$2:$J$309,2)/100),Dist_Ilha!$A$2:$F$30,2))</f>
        <v/>
      </c>
      <c r="E11767" s="47"/>
      <c r="F11767" s="49"/>
      <c r="G11767" s="55"/>
    </row>
    <row r="11768" spans="1:7" ht="15" customHeight="1" x14ac:dyDescent="0.2">
      <c r="A11768" s="44">
        <f>IF($C11768="",0,VLOOKUP($C11768,Concelho!$A$2:$J$309,2))</f>
        <v>0</v>
      </c>
      <c r="B11768" s="58">
        <f>IF($E11768="",$A11768*100,VLOOKUP($E$2,Freguesia!$A$2:$I$3093,3,0))</f>
        <v>0</v>
      </c>
      <c r="C11768" s="47"/>
      <c r="D11768" s="40" t="str">
        <f>IF($C11768="","",VLOOKUP(INT(VLOOKUP($C$2,Concelho!$A$2:$J$309,2)/100),Dist_Ilha!$A$2:$F$30,2))</f>
        <v/>
      </c>
      <c r="E11768" s="47"/>
      <c r="F11768" s="49"/>
      <c r="G11768" s="55"/>
    </row>
    <row r="11769" spans="1:7" ht="15" customHeight="1" x14ac:dyDescent="0.2">
      <c r="A11769" s="44">
        <f>IF($C11769="",0,VLOOKUP($C11769,Concelho!$A$2:$J$309,2))</f>
        <v>0</v>
      </c>
      <c r="B11769" s="58">
        <f>IF($E11769="",$A11769*100,VLOOKUP($E$2,Freguesia!$A$2:$I$3093,3,0))</f>
        <v>0</v>
      </c>
      <c r="C11769" s="47"/>
      <c r="D11769" s="40" t="str">
        <f>IF($C11769="","",VLOOKUP(INT(VLOOKUP($C$2,Concelho!$A$2:$J$309,2)/100),Dist_Ilha!$A$2:$F$30,2))</f>
        <v/>
      </c>
      <c r="E11769" s="47"/>
      <c r="F11769" s="49"/>
      <c r="G11769" s="55"/>
    </row>
    <row r="11770" spans="1:7" ht="15" customHeight="1" x14ac:dyDescent="0.2">
      <c r="A11770" s="44">
        <f>IF($C11770="",0,VLOOKUP($C11770,Concelho!$A$2:$J$309,2))</f>
        <v>0</v>
      </c>
      <c r="B11770" s="58">
        <f>IF($E11770="",$A11770*100,VLOOKUP($E$2,Freguesia!$A$2:$I$3093,3,0))</f>
        <v>0</v>
      </c>
      <c r="C11770" s="47"/>
      <c r="D11770" s="40" t="str">
        <f>IF($C11770="","",VLOOKUP(INT(VLOOKUP($C$2,Concelho!$A$2:$J$309,2)/100),Dist_Ilha!$A$2:$F$30,2))</f>
        <v/>
      </c>
      <c r="E11770" s="47"/>
      <c r="F11770" s="49"/>
      <c r="G11770" s="55"/>
    </row>
    <row r="11771" spans="1:7" ht="15" customHeight="1" x14ac:dyDescent="0.2">
      <c r="A11771" s="44">
        <f>IF($C11771="",0,VLOOKUP($C11771,Concelho!$A$2:$J$309,2))</f>
        <v>0</v>
      </c>
      <c r="B11771" s="58">
        <f>IF($E11771="",$A11771*100,VLOOKUP($E$2,Freguesia!$A$2:$I$3093,3,0))</f>
        <v>0</v>
      </c>
      <c r="C11771" s="47"/>
      <c r="D11771" s="40" t="str">
        <f>IF($C11771="","",VLOOKUP(INT(VLOOKUP($C$2,Concelho!$A$2:$J$309,2)/100),Dist_Ilha!$A$2:$F$30,2))</f>
        <v/>
      </c>
      <c r="E11771" s="47"/>
      <c r="F11771" s="49"/>
      <c r="G11771" s="55"/>
    </row>
    <row r="11772" spans="1:7" ht="15" customHeight="1" x14ac:dyDescent="0.2">
      <c r="A11772" s="44">
        <f>IF($C11772="",0,VLOOKUP($C11772,Concelho!$A$2:$J$309,2))</f>
        <v>0</v>
      </c>
      <c r="B11772" s="58">
        <f>IF($E11772="",$A11772*100,VLOOKUP($E$2,Freguesia!$A$2:$I$3093,3,0))</f>
        <v>0</v>
      </c>
      <c r="C11772" s="47"/>
      <c r="D11772" s="40" t="str">
        <f>IF($C11772="","",VLOOKUP(INT(VLOOKUP($C$2,Concelho!$A$2:$J$309,2)/100),Dist_Ilha!$A$2:$F$30,2))</f>
        <v/>
      </c>
      <c r="E11772" s="47"/>
      <c r="F11772" s="49"/>
      <c r="G11772" s="55"/>
    </row>
    <row r="11773" spans="1:7" ht="15" customHeight="1" x14ac:dyDescent="0.2">
      <c r="A11773" s="44">
        <f>IF($C11773="",0,VLOOKUP($C11773,Concelho!$A$2:$J$309,2))</f>
        <v>0</v>
      </c>
      <c r="B11773" s="58">
        <f>IF($E11773="",$A11773*100,VLOOKUP($E$2,Freguesia!$A$2:$I$3093,3,0))</f>
        <v>0</v>
      </c>
      <c r="C11773" s="47"/>
      <c r="D11773" s="40" t="str">
        <f>IF($C11773="","",VLOOKUP(INT(VLOOKUP($C$2,Concelho!$A$2:$J$309,2)/100),Dist_Ilha!$A$2:$F$30,2))</f>
        <v/>
      </c>
      <c r="E11773" s="47"/>
      <c r="F11773" s="49"/>
      <c r="G11773" s="55"/>
    </row>
    <row r="11774" spans="1:7" ht="15" customHeight="1" x14ac:dyDescent="0.2">
      <c r="A11774" s="44">
        <f>IF($C11774="",0,VLOOKUP($C11774,Concelho!$A$2:$J$309,2))</f>
        <v>0</v>
      </c>
      <c r="B11774" s="58">
        <f>IF($E11774="",$A11774*100,VLOOKUP($E$2,Freguesia!$A$2:$I$3093,3,0))</f>
        <v>0</v>
      </c>
      <c r="C11774" s="47"/>
      <c r="D11774" s="40" t="str">
        <f>IF($C11774="","",VLOOKUP(INT(VLOOKUP($C$2,Concelho!$A$2:$J$309,2)/100),Dist_Ilha!$A$2:$F$30,2))</f>
        <v/>
      </c>
      <c r="E11774" s="47"/>
      <c r="F11774" s="49"/>
      <c r="G11774" s="55"/>
    </row>
    <row r="11775" spans="1:7" ht="15" customHeight="1" x14ac:dyDescent="0.2">
      <c r="A11775" s="44">
        <f>IF($C11775="",0,VLOOKUP($C11775,Concelho!$A$2:$J$309,2))</f>
        <v>0</v>
      </c>
      <c r="B11775" s="58">
        <f>IF($E11775="",$A11775*100,VLOOKUP($E$2,Freguesia!$A$2:$I$3093,3,0))</f>
        <v>0</v>
      </c>
      <c r="C11775" s="47"/>
      <c r="D11775" s="40" t="str">
        <f>IF($C11775="","",VLOOKUP(INT(VLOOKUP($C$2,Concelho!$A$2:$J$309,2)/100),Dist_Ilha!$A$2:$F$30,2))</f>
        <v/>
      </c>
      <c r="E11775" s="47"/>
      <c r="F11775" s="49"/>
      <c r="G11775" s="55"/>
    </row>
    <row r="11776" spans="1:7" ht="15" customHeight="1" x14ac:dyDescent="0.2">
      <c r="A11776" s="44">
        <f>IF($C11776="",0,VLOOKUP($C11776,Concelho!$A$2:$J$309,2))</f>
        <v>0</v>
      </c>
      <c r="B11776" s="58">
        <f>IF($E11776="",$A11776*100,VLOOKUP($E$2,Freguesia!$A$2:$I$3093,3,0))</f>
        <v>0</v>
      </c>
      <c r="C11776" s="47"/>
      <c r="D11776" s="40" t="str">
        <f>IF($C11776="","",VLOOKUP(INT(VLOOKUP($C$2,Concelho!$A$2:$J$309,2)/100),Dist_Ilha!$A$2:$F$30,2))</f>
        <v/>
      </c>
      <c r="E11776" s="47"/>
      <c r="F11776" s="49"/>
      <c r="G11776" s="55"/>
    </row>
    <row r="11777" spans="1:7" ht="15" customHeight="1" x14ac:dyDescent="0.2">
      <c r="A11777" s="44">
        <f>IF($C11777="",0,VLOOKUP($C11777,Concelho!$A$2:$J$309,2))</f>
        <v>0</v>
      </c>
      <c r="B11777" s="58">
        <f>IF($E11777="",$A11777*100,VLOOKUP($E$2,Freguesia!$A$2:$I$3093,3,0))</f>
        <v>0</v>
      </c>
      <c r="C11777" s="47"/>
      <c r="D11777" s="40" t="str">
        <f>IF($C11777="","",VLOOKUP(INT(VLOOKUP($C$2,Concelho!$A$2:$J$309,2)/100),Dist_Ilha!$A$2:$F$30,2))</f>
        <v/>
      </c>
      <c r="E11777" s="47"/>
      <c r="F11777" s="49"/>
      <c r="G11777" s="55"/>
    </row>
    <row r="11778" spans="1:7" ht="15" customHeight="1" x14ac:dyDescent="0.2">
      <c r="A11778" s="44">
        <f>IF($C11778="",0,VLOOKUP($C11778,Concelho!$A$2:$J$309,2))</f>
        <v>0</v>
      </c>
      <c r="B11778" s="58">
        <f>IF($E11778="",$A11778*100,VLOOKUP($E$2,Freguesia!$A$2:$I$3093,3,0))</f>
        <v>0</v>
      </c>
      <c r="C11778" s="47"/>
      <c r="D11778" s="40" t="str">
        <f>IF($C11778="","",VLOOKUP(INT(VLOOKUP($C$2,Concelho!$A$2:$J$309,2)/100),Dist_Ilha!$A$2:$F$30,2))</f>
        <v/>
      </c>
      <c r="E11778" s="47"/>
      <c r="F11778" s="49"/>
      <c r="G11778" s="55"/>
    </row>
    <row r="11779" spans="1:7" ht="15" customHeight="1" x14ac:dyDescent="0.2">
      <c r="A11779" s="44">
        <f>IF($C11779="",0,VLOOKUP($C11779,Concelho!$A$2:$J$309,2))</f>
        <v>0</v>
      </c>
      <c r="B11779" s="58">
        <f>IF($E11779="",$A11779*100,VLOOKUP($E$2,Freguesia!$A$2:$I$3093,3,0))</f>
        <v>0</v>
      </c>
      <c r="C11779" s="47"/>
      <c r="D11779" s="40" t="str">
        <f>IF($C11779="","",VLOOKUP(INT(VLOOKUP($C$2,Concelho!$A$2:$J$309,2)/100),Dist_Ilha!$A$2:$F$30,2))</f>
        <v/>
      </c>
      <c r="E11779" s="47"/>
      <c r="F11779" s="49"/>
      <c r="G11779" s="55"/>
    </row>
    <row r="11780" spans="1:7" ht="15" customHeight="1" x14ac:dyDescent="0.2">
      <c r="A11780" s="44">
        <f>IF($C11780="",0,VLOOKUP($C11780,Concelho!$A$2:$J$309,2))</f>
        <v>0</v>
      </c>
      <c r="B11780" s="58">
        <f>IF($E11780="",$A11780*100,VLOOKUP($E$2,Freguesia!$A$2:$I$3093,3,0))</f>
        <v>0</v>
      </c>
      <c r="C11780" s="47"/>
      <c r="D11780" s="40" t="str">
        <f>IF($C11780="","",VLOOKUP(INT(VLOOKUP($C$2,Concelho!$A$2:$J$309,2)/100),Dist_Ilha!$A$2:$F$30,2))</f>
        <v/>
      </c>
      <c r="E11780" s="47"/>
      <c r="F11780" s="49"/>
      <c r="G11780" s="55"/>
    </row>
    <row r="11781" spans="1:7" ht="15" customHeight="1" x14ac:dyDescent="0.2">
      <c r="A11781" s="44">
        <f>IF($C11781="",0,VLOOKUP($C11781,Concelho!$A$2:$J$309,2))</f>
        <v>0</v>
      </c>
      <c r="B11781" s="58">
        <f>IF($E11781="",$A11781*100,VLOOKUP($E$2,Freguesia!$A$2:$I$3093,3,0))</f>
        <v>0</v>
      </c>
      <c r="C11781" s="47"/>
      <c r="D11781" s="40" t="str">
        <f>IF($C11781="","",VLOOKUP(INT(VLOOKUP($C$2,Concelho!$A$2:$J$309,2)/100),Dist_Ilha!$A$2:$F$30,2))</f>
        <v/>
      </c>
      <c r="E11781" s="47"/>
      <c r="F11781" s="49"/>
      <c r="G11781" s="55"/>
    </row>
    <row r="11782" spans="1:7" ht="15" customHeight="1" x14ac:dyDescent="0.2">
      <c r="A11782" s="44">
        <f>IF($C11782="",0,VLOOKUP($C11782,Concelho!$A$2:$J$309,2))</f>
        <v>0</v>
      </c>
      <c r="B11782" s="58">
        <f>IF($E11782="",$A11782*100,VLOOKUP($E$2,Freguesia!$A$2:$I$3093,3,0))</f>
        <v>0</v>
      </c>
      <c r="C11782" s="47"/>
      <c r="D11782" s="40" t="str">
        <f>IF($C11782="","",VLOOKUP(INT(VLOOKUP($C$2,Concelho!$A$2:$J$309,2)/100),Dist_Ilha!$A$2:$F$30,2))</f>
        <v/>
      </c>
      <c r="E11782" s="47"/>
      <c r="F11782" s="49"/>
      <c r="G11782" s="55"/>
    </row>
    <row r="11783" spans="1:7" ht="15" customHeight="1" x14ac:dyDescent="0.2">
      <c r="A11783" s="44">
        <f>IF($C11783="",0,VLOOKUP($C11783,Concelho!$A$2:$J$309,2))</f>
        <v>0</v>
      </c>
      <c r="B11783" s="58">
        <f>IF($E11783="",$A11783*100,VLOOKUP($E$2,Freguesia!$A$2:$I$3093,3,0))</f>
        <v>0</v>
      </c>
      <c r="C11783" s="47"/>
      <c r="D11783" s="40" t="str">
        <f>IF($C11783="","",VLOOKUP(INT(VLOOKUP($C$2,Concelho!$A$2:$J$309,2)/100),Dist_Ilha!$A$2:$F$30,2))</f>
        <v/>
      </c>
      <c r="E11783" s="47"/>
      <c r="F11783" s="49"/>
      <c r="G11783" s="55"/>
    </row>
    <row r="11784" spans="1:7" ht="15" customHeight="1" x14ac:dyDescent="0.2">
      <c r="A11784" s="44">
        <f>IF($C11784="",0,VLOOKUP($C11784,Concelho!$A$2:$J$309,2))</f>
        <v>0</v>
      </c>
      <c r="B11784" s="58">
        <f>IF($E11784="",$A11784*100,VLOOKUP($E$2,Freguesia!$A$2:$I$3093,3,0))</f>
        <v>0</v>
      </c>
      <c r="C11784" s="47"/>
      <c r="D11784" s="40" t="str">
        <f>IF($C11784="","",VLOOKUP(INT(VLOOKUP($C$2,Concelho!$A$2:$J$309,2)/100),Dist_Ilha!$A$2:$F$30,2))</f>
        <v/>
      </c>
      <c r="E11784" s="47"/>
      <c r="F11784" s="49"/>
      <c r="G11784" s="55"/>
    </row>
    <row r="11785" spans="1:7" ht="15" customHeight="1" x14ac:dyDescent="0.2">
      <c r="A11785" s="44">
        <f>IF($C11785="",0,VLOOKUP($C11785,Concelho!$A$2:$J$309,2))</f>
        <v>0</v>
      </c>
      <c r="B11785" s="58">
        <f>IF($E11785="",$A11785*100,VLOOKUP($E$2,Freguesia!$A$2:$I$3093,3,0))</f>
        <v>0</v>
      </c>
      <c r="C11785" s="47"/>
      <c r="D11785" s="40" t="str">
        <f>IF($C11785="","",VLOOKUP(INT(VLOOKUP($C$2,Concelho!$A$2:$J$309,2)/100),Dist_Ilha!$A$2:$F$30,2))</f>
        <v/>
      </c>
      <c r="E11785" s="47"/>
      <c r="F11785" s="49"/>
      <c r="G11785" s="55"/>
    </row>
    <row r="11786" spans="1:7" ht="15" customHeight="1" x14ac:dyDescent="0.2">
      <c r="A11786" s="44">
        <f>IF($C11786="",0,VLOOKUP($C11786,Concelho!$A$2:$J$309,2))</f>
        <v>0</v>
      </c>
      <c r="B11786" s="58">
        <f>IF($E11786="",$A11786*100,VLOOKUP($E$2,Freguesia!$A$2:$I$3093,3,0))</f>
        <v>0</v>
      </c>
      <c r="C11786" s="47"/>
      <c r="D11786" s="40" t="str">
        <f>IF($C11786="","",VLOOKUP(INT(VLOOKUP($C$2,Concelho!$A$2:$J$309,2)/100),Dist_Ilha!$A$2:$F$30,2))</f>
        <v/>
      </c>
      <c r="E11786" s="47"/>
      <c r="F11786" s="49"/>
      <c r="G11786" s="55"/>
    </row>
    <row r="11787" spans="1:7" ht="15" customHeight="1" x14ac:dyDescent="0.2">
      <c r="A11787" s="44">
        <f>IF($C11787="",0,VLOOKUP($C11787,Concelho!$A$2:$J$309,2))</f>
        <v>0</v>
      </c>
      <c r="B11787" s="58">
        <f>IF($E11787="",$A11787*100,VLOOKUP($E$2,Freguesia!$A$2:$I$3093,3,0))</f>
        <v>0</v>
      </c>
      <c r="C11787" s="47"/>
      <c r="D11787" s="40" t="str">
        <f>IF($C11787="","",VLOOKUP(INT(VLOOKUP($C$2,Concelho!$A$2:$J$309,2)/100),Dist_Ilha!$A$2:$F$30,2))</f>
        <v/>
      </c>
      <c r="E11787" s="47"/>
      <c r="F11787" s="49"/>
      <c r="G11787" s="55"/>
    </row>
    <row r="11788" spans="1:7" ht="15" customHeight="1" x14ac:dyDescent="0.2">
      <c r="A11788" s="44">
        <f>IF($C11788="",0,VLOOKUP($C11788,Concelho!$A$2:$J$309,2))</f>
        <v>0</v>
      </c>
      <c r="B11788" s="58">
        <f>IF($E11788="",$A11788*100,VLOOKUP($E$2,Freguesia!$A$2:$I$3093,3,0))</f>
        <v>0</v>
      </c>
      <c r="C11788" s="47"/>
      <c r="D11788" s="40" t="str">
        <f>IF($C11788="","",VLOOKUP(INT(VLOOKUP($C$2,Concelho!$A$2:$J$309,2)/100),Dist_Ilha!$A$2:$F$30,2))</f>
        <v/>
      </c>
      <c r="E11788" s="47"/>
      <c r="F11788" s="49"/>
      <c r="G11788" s="55"/>
    </row>
    <row r="11789" spans="1:7" ht="15" customHeight="1" x14ac:dyDescent="0.2">
      <c r="A11789" s="44">
        <f>IF($C11789="",0,VLOOKUP($C11789,Concelho!$A$2:$J$309,2))</f>
        <v>0</v>
      </c>
      <c r="B11789" s="58">
        <f>IF($E11789="",$A11789*100,VLOOKUP($E$2,Freguesia!$A$2:$I$3093,3,0))</f>
        <v>0</v>
      </c>
      <c r="C11789" s="47"/>
      <c r="D11789" s="40" t="str">
        <f>IF($C11789="","",VLOOKUP(INT(VLOOKUP($C$2,Concelho!$A$2:$J$309,2)/100),Dist_Ilha!$A$2:$F$30,2))</f>
        <v/>
      </c>
      <c r="E11789" s="47"/>
      <c r="F11789" s="49"/>
      <c r="G11789" s="55"/>
    </row>
    <row r="11790" spans="1:7" ht="15" customHeight="1" x14ac:dyDescent="0.2">
      <c r="A11790" s="44">
        <f>IF($C11790="",0,VLOOKUP($C11790,Concelho!$A$2:$J$309,2))</f>
        <v>0</v>
      </c>
      <c r="B11790" s="58">
        <f>IF($E11790="",$A11790*100,VLOOKUP($E$2,Freguesia!$A$2:$I$3093,3,0))</f>
        <v>0</v>
      </c>
      <c r="C11790" s="47"/>
      <c r="D11790" s="40" t="str">
        <f>IF($C11790="","",VLOOKUP(INT(VLOOKUP($C$2,Concelho!$A$2:$J$309,2)/100),Dist_Ilha!$A$2:$F$30,2))</f>
        <v/>
      </c>
      <c r="E11790" s="47"/>
      <c r="F11790" s="49"/>
      <c r="G11790" s="55"/>
    </row>
    <row r="11791" spans="1:7" ht="15" customHeight="1" x14ac:dyDescent="0.2">
      <c r="A11791" s="44">
        <f>IF($C11791="",0,VLOOKUP($C11791,Concelho!$A$2:$J$309,2))</f>
        <v>0</v>
      </c>
      <c r="B11791" s="58">
        <f>IF($E11791="",$A11791*100,VLOOKUP($E$2,Freguesia!$A$2:$I$3093,3,0))</f>
        <v>0</v>
      </c>
      <c r="C11791" s="47"/>
      <c r="D11791" s="40" t="str">
        <f>IF($C11791="","",VLOOKUP(INT(VLOOKUP($C$2,Concelho!$A$2:$J$309,2)/100),Dist_Ilha!$A$2:$F$30,2))</f>
        <v/>
      </c>
      <c r="E11791" s="47"/>
      <c r="F11791" s="49"/>
      <c r="G11791" s="55"/>
    </row>
    <row r="11792" spans="1:7" ht="15" customHeight="1" x14ac:dyDescent="0.2">
      <c r="A11792" s="44">
        <f>IF($C11792="",0,VLOOKUP($C11792,Concelho!$A$2:$J$309,2))</f>
        <v>0</v>
      </c>
      <c r="B11792" s="58">
        <f>IF($E11792="",$A11792*100,VLOOKUP($E$2,Freguesia!$A$2:$I$3093,3,0))</f>
        <v>0</v>
      </c>
      <c r="C11792" s="47"/>
      <c r="D11792" s="40" t="str">
        <f>IF($C11792="","",VLOOKUP(INT(VLOOKUP($C$2,Concelho!$A$2:$J$309,2)/100),Dist_Ilha!$A$2:$F$30,2))</f>
        <v/>
      </c>
      <c r="E11792" s="47"/>
      <c r="F11792" s="49"/>
      <c r="G11792" s="55"/>
    </row>
    <row r="11793" spans="1:7" ht="15" customHeight="1" x14ac:dyDescent="0.2">
      <c r="A11793" s="44">
        <f>IF($C11793="",0,VLOOKUP($C11793,Concelho!$A$2:$J$309,2))</f>
        <v>0</v>
      </c>
      <c r="B11793" s="58">
        <f>IF($E11793="",$A11793*100,VLOOKUP($E$2,Freguesia!$A$2:$I$3093,3,0))</f>
        <v>0</v>
      </c>
      <c r="C11793" s="47"/>
      <c r="D11793" s="40" t="str">
        <f>IF($C11793="","",VLOOKUP(INT(VLOOKUP($C$2,Concelho!$A$2:$J$309,2)/100),Dist_Ilha!$A$2:$F$30,2))</f>
        <v/>
      </c>
      <c r="E11793" s="47"/>
      <c r="F11793" s="49"/>
      <c r="G11793" s="55"/>
    </row>
    <row r="11794" spans="1:7" ht="15" customHeight="1" x14ac:dyDescent="0.2">
      <c r="A11794" s="44">
        <f>IF($C11794="",0,VLOOKUP($C11794,Concelho!$A$2:$J$309,2))</f>
        <v>0</v>
      </c>
      <c r="B11794" s="58">
        <f>IF($E11794="",$A11794*100,VLOOKUP($E$2,Freguesia!$A$2:$I$3093,3,0))</f>
        <v>0</v>
      </c>
      <c r="C11794" s="47"/>
      <c r="D11794" s="40" t="str">
        <f>IF($C11794="","",VLOOKUP(INT(VLOOKUP($C$2,Concelho!$A$2:$J$309,2)/100),Dist_Ilha!$A$2:$F$30,2))</f>
        <v/>
      </c>
      <c r="E11794" s="47"/>
      <c r="F11794" s="49"/>
      <c r="G11794" s="55"/>
    </row>
    <row r="11795" spans="1:7" ht="15" customHeight="1" x14ac:dyDescent="0.2">
      <c r="A11795" s="44">
        <f>IF($C11795="",0,VLOOKUP($C11795,Concelho!$A$2:$J$309,2))</f>
        <v>0</v>
      </c>
      <c r="B11795" s="58">
        <f>IF($E11795="",$A11795*100,VLOOKUP($E$2,Freguesia!$A$2:$I$3093,3,0))</f>
        <v>0</v>
      </c>
      <c r="C11795" s="47"/>
      <c r="D11795" s="40" t="str">
        <f>IF($C11795="","",VLOOKUP(INT(VLOOKUP($C$2,Concelho!$A$2:$J$309,2)/100),Dist_Ilha!$A$2:$F$30,2))</f>
        <v/>
      </c>
      <c r="E11795" s="47"/>
      <c r="F11795" s="49"/>
      <c r="G11795" s="55"/>
    </row>
    <row r="11796" spans="1:7" ht="15" customHeight="1" x14ac:dyDescent="0.2">
      <c r="A11796" s="44">
        <f>IF($C11796="",0,VLOOKUP($C11796,Concelho!$A$2:$J$309,2))</f>
        <v>0</v>
      </c>
      <c r="B11796" s="58">
        <f>IF($E11796="",$A11796*100,VLOOKUP($E$2,Freguesia!$A$2:$I$3093,3,0))</f>
        <v>0</v>
      </c>
      <c r="C11796" s="47"/>
      <c r="D11796" s="40" t="str">
        <f>IF($C11796="","",VLOOKUP(INT(VLOOKUP($C$2,Concelho!$A$2:$J$309,2)/100),Dist_Ilha!$A$2:$F$30,2))</f>
        <v/>
      </c>
      <c r="E11796" s="47"/>
      <c r="F11796" s="49"/>
      <c r="G11796" s="55"/>
    </row>
    <row r="11797" spans="1:7" ht="15" customHeight="1" x14ac:dyDescent="0.2">
      <c r="A11797" s="44">
        <f>IF($C11797="",0,VLOOKUP($C11797,Concelho!$A$2:$J$309,2))</f>
        <v>0</v>
      </c>
      <c r="B11797" s="58">
        <f>IF($E11797="",$A11797*100,VLOOKUP($E$2,Freguesia!$A$2:$I$3093,3,0))</f>
        <v>0</v>
      </c>
      <c r="C11797" s="47"/>
      <c r="D11797" s="40" t="str">
        <f>IF($C11797="","",VLOOKUP(INT(VLOOKUP($C$2,Concelho!$A$2:$J$309,2)/100),Dist_Ilha!$A$2:$F$30,2))</f>
        <v/>
      </c>
      <c r="E11797" s="47"/>
      <c r="F11797" s="49"/>
      <c r="G11797" s="55"/>
    </row>
    <row r="11798" spans="1:7" ht="15" customHeight="1" x14ac:dyDescent="0.2">
      <c r="A11798" s="44">
        <f>IF($C11798="",0,VLOOKUP($C11798,Concelho!$A$2:$J$309,2))</f>
        <v>0</v>
      </c>
      <c r="B11798" s="58">
        <f>IF($E11798="",$A11798*100,VLOOKUP($E$2,Freguesia!$A$2:$I$3093,3,0))</f>
        <v>0</v>
      </c>
      <c r="C11798" s="47"/>
      <c r="D11798" s="40" t="str">
        <f>IF($C11798="","",VLOOKUP(INT(VLOOKUP($C$2,Concelho!$A$2:$J$309,2)/100),Dist_Ilha!$A$2:$F$30,2))</f>
        <v/>
      </c>
      <c r="E11798" s="47"/>
      <c r="F11798" s="49"/>
      <c r="G11798" s="55"/>
    </row>
    <row r="11799" spans="1:7" ht="15" customHeight="1" x14ac:dyDescent="0.2">
      <c r="A11799" s="44">
        <f>IF($C11799="",0,VLOOKUP($C11799,Concelho!$A$2:$J$309,2))</f>
        <v>0</v>
      </c>
      <c r="B11799" s="58">
        <f>IF($E11799="",$A11799*100,VLOOKUP($E$2,Freguesia!$A$2:$I$3093,3,0))</f>
        <v>0</v>
      </c>
      <c r="C11799" s="47"/>
      <c r="D11799" s="40" t="str">
        <f>IF($C11799="","",VLOOKUP(INT(VLOOKUP($C$2,Concelho!$A$2:$J$309,2)/100),Dist_Ilha!$A$2:$F$30,2))</f>
        <v/>
      </c>
      <c r="E11799" s="47"/>
      <c r="F11799" s="49"/>
      <c r="G11799" s="55"/>
    </row>
    <row r="11800" spans="1:7" ht="15" customHeight="1" x14ac:dyDescent="0.2">
      <c r="A11800" s="44">
        <f>IF($C11800="",0,VLOOKUP($C11800,Concelho!$A$2:$J$309,2))</f>
        <v>0</v>
      </c>
      <c r="B11800" s="58">
        <f>IF($E11800="",$A11800*100,VLOOKUP($E$2,Freguesia!$A$2:$I$3093,3,0))</f>
        <v>0</v>
      </c>
      <c r="C11800" s="47"/>
      <c r="D11800" s="40" t="str">
        <f>IF($C11800="","",VLOOKUP(INT(VLOOKUP($C$2,Concelho!$A$2:$J$309,2)/100),Dist_Ilha!$A$2:$F$30,2))</f>
        <v/>
      </c>
      <c r="E11800" s="47"/>
      <c r="F11800" s="49"/>
      <c r="G11800" s="55"/>
    </row>
    <row r="11801" spans="1:7" ht="15" customHeight="1" x14ac:dyDescent="0.2">
      <c r="A11801" s="44">
        <f>IF($C11801="",0,VLOOKUP($C11801,Concelho!$A$2:$J$309,2))</f>
        <v>0</v>
      </c>
      <c r="B11801" s="58">
        <f>IF($E11801="",$A11801*100,VLOOKUP($E$2,Freguesia!$A$2:$I$3093,3,0))</f>
        <v>0</v>
      </c>
      <c r="C11801" s="47"/>
      <c r="D11801" s="40" t="str">
        <f>IF($C11801="","",VLOOKUP(INT(VLOOKUP($C$2,Concelho!$A$2:$J$309,2)/100),Dist_Ilha!$A$2:$F$30,2))</f>
        <v/>
      </c>
      <c r="E11801" s="47"/>
      <c r="F11801" s="49"/>
      <c r="G11801" s="55"/>
    </row>
    <row r="11802" spans="1:7" ht="15" customHeight="1" x14ac:dyDescent="0.2">
      <c r="A11802" s="44">
        <f>IF($C11802="",0,VLOOKUP($C11802,Concelho!$A$2:$J$309,2))</f>
        <v>0</v>
      </c>
      <c r="B11802" s="58">
        <f>IF($E11802="",$A11802*100,VLOOKUP($E$2,Freguesia!$A$2:$I$3093,3,0))</f>
        <v>0</v>
      </c>
      <c r="C11802" s="47"/>
      <c r="D11802" s="40" t="str">
        <f>IF($C11802="","",VLOOKUP(INT(VLOOKUP($C$2,Concelho!$A$2:$J$309,2)/100),Dist_Ilha!$A$2:$F$30,2))</f>
        <v/>
      </c>
      <c r="E11802" s="47"/>
      <c r="F11802" s="49"/>
      <c r="G11802" s="55"/>
    </row>
    <row r="11803" spans="1:7" ht="15" customHeight="1" x14ac:dyDescent="0.2">
      <c r="A11803" s="44">
        <f>IF($C11803="",0,VLOOKUP($C11803,Concelho!$A$2:$J$309,2))</f>
        <v>0</v>
      </c>
      <c r="B11803" s="58">
        <f>IF($E11803="",$A11803*100,VLOOKUP($E$2,Freguesia!$A$2:$I$3093,3,0))</f>
        <v>0</v>
      </c>
      <c r="C11803" s="47"/>
      <c r="D11803" s="40" t="str">
        <f>IF($C11803="","",VLOOKUP(INT(VLOOKUP($C$2,Concelho!$A$2:$J$309,2)/100),Dist_Ilha!$A$2:$F$30,2))</f>
        <v/>
      </c>
      <c r="E11803" s="47"/>
      <c r="F11803" s="49"/>
      <c r="G11803" s="55"/>
    </row>
    <row r="11804" spans="1:7" ht="15" customHeight="1" x14ac:dyDescent="0.2">
      <c r="A11804" s="44">
        <f>IF($C11804="",0,VLOOKUP($C11804,Concelho!$A$2:$J$309,2))</f>
        <v>0</v>
      </c>
      <c r="B11804" s="58">
        <f>IF($E11804="",$A11804*100,VLOOKUP($E$2,Freguesia!$A$2:$I$3093,3,0))</f>
        <v>0</v>
      </c>
      <c r="C11804" s="47"/>
      <c r="D11804" s="40" t="str">
        <f>IF($C11804="","",VLOOKUP(INT(VLOOKUP($C$2,Concelho!$A$2:$J$309,2)/100),Dist_Ilha!$A$2:$F$30,2))</f>
        <v/>
      </c>
      <c r="E11804" s="47"/>
      <c r="F11804" s="49"/>
      <c r="G11804" s="55"/>
    </row>
    <row r="11805" spans="1:7" ht="15" customHeight="1" x14ac:dyDescent="0.2">
      <c r="A11805" s="44">
        <f>IF($C11805="",0,VLOOKUP($C11805,Concelho!$A$2:$J$309,2))</f>
        <v>0</v>
      </c>
      <c r="B11805" s="58">
        <f>IF($E11805="",$A11805*100,VLOOKUP($E$2,Freguesia!$A$2:$I$3093,3,0))</f>
        <v>0</v>
      </c>
      <c r="C11805" s="47"/>
      <c r="D11805" s="40" t="str">
        <f>IF($C11805="","",VLOOKUP(INT(VLOOKUP($C$2,Concelho!$A$2:$J$309,2)/100),Dist_Ilha!$A$2:$F$30,2))</f>
        <v/>
      </c>
      <c r="E11805" s="47"/>
      <c r="F11805" s="49"/>
      <c r="G11805" s="55"/>
    </row>
    <row r="11806" spans="1:7" ht="15" customHeight="1" x14ac:dyDescent="0.2">
      <c r="A11806" s="44">
        <f>IF($C11806="",0,VLOOKUP($C11806,Concelho!$A$2:$J$309,2))</f>
        <v>0</v>
      </c>
      <c r="B11806" s="58">
        <f>IF($E11806="",$A11806*100,VLOOKUP($E$2,Freguesia!$A$2:$I$3093,3,0))</f>
        <v>0</v>
      </c>
      <c r="C11806" s="47"/>
      <c r="D11806" s="40" t="str">
        <f>IF($C11806="","",VLOOKUP(INT(VLOOKUP($C$2,Concelho!$A$2:$J$309,2)/100),Dist_Ilha!$A$2:$F$30,2))</f>
        <v/>
      </c>
      <c r="E11806" s="47"/>
      <c r="F11806" s="49"/>
      <c r="G11806" s="55"/>
    </row>
    <row r="11807" spans="1:7" ht="15" customHeight="1" x14ac:dyDescent="0.2">
      <c r="A11807" s="44">
        <f>IF($C11807="",0,VLOOKUP($C11807,Concelho!$A$2:$J$309,2))</f>
        <v>0</v>
      </c>
      <c r="B11807" s="58">
        <f>IF($E11807="",$A11807*100,VLOOKUP($E$2,Freguesia!$A$2:$I$3093,3,0))</f>
        <v>0</v>
      </c>
      <c r="C11807" s="47"/>
      <c r="D11807" s="40" t="str">
        <f>IF($C11807="","",VLOOKUP(INT(VLOOKUP($C$2,Concelho!$A$2:$J$309,2)/100),Dist_Ilha!$A$2:$F$30,2))</f>
        <v/>
      </c>
      <c r="E11807" s="47"/>
      <c r="F11807" s="49"/>
      <c r="G11807" s="55"/>
    </row>
    <row r="11808" spans="1:7" ht="15" customHeight="1" x14ac:dyDescent="0.2">
      <c r="A11808" s="44">
        <f>IF($C11808="",0,VLOOKUP($C11808,Concelho!$A$2:$J$309,2))</f>
        <v>0</v>
      </c>
      <c r="B11808" s="58">
        <f>IF($E11808="",$A11808*100,VLOOKUP($E$2,Freguesia!$A$2:$I$3093,3,0))</f>
        <v>0</v>
      </c>
      <c r="C11808" s="47"/>
      <c r="D11808" s="40" t="str">
        <f>IF($C11808="","",VLOOKUP(INT(VLOOKUP($C$2,Concelho!$A$2:$J$309,2)/100),Dist_Ilha!$A$2:$F$30,2))</f>
        <v/>
      </c>
      <c r="E11808" s="47"/>
      <c r="F11808" s="49"/>
      <c r="G11808" s="55"/>
    </row>
    <row r="11809" spans="1:7" ht="15" customHeight="1" x14ac:dyDescent="0.2">
      <c r="A11809" s="44">
        <f>IF($C11809="",0,VLOOKUP($C11809,Concelho!$A$2:$J$309,2))</f>
        <v>0</v>
      </c>
      <c r="B11809" s="58">
        <f>IF($E11809="",$A11809*100,VLOOKUP($E$2,Freguesia!$A$2:$I$3093,3,0))</f>
        <v>0</v>
      </c>
      <c r="C11809" s="47"/>
      <c r="D11809" s="40" t="str">
        <f>IF($C11809="","",VLOOKUP(INT(VLOOKUP($C$2,Concelho!$A$2:$J$309,2)/100),Dist_Ilha!$A$2:$F$30,2))</f>
        <v/>
      </c>
      <c r="E11809" s="47"/>
      <c r="F11809" s="49"/>
      <c r="G11809" s="55"/>
    </row>
    <row r="11810" spans="1:7" ht="15" customHeight="1" x14ac:dyDescent="0.2">
      <c r="A11810" s="44">
        <f>IF($C11810="",0,VLOOKUP($C11810,Concelho!$A$2:$J$309,2))</f>
        <v>0</v>
      </c>
      <c r="B11810" s="58">
        <f>IF($E11810="",$A11810*100,VLOOKUP($E$2,Freguesia!$A$2:$I$3093,3,0))</f>
        <v>0</v>
      </c>
      <c r="C11810" s="47"/>
      <c r="D11810" s="40" t="str">
        <f>IF($C11810="","",VLOOKUP(INT(VLOOKUP($C$2,Concelho!$A$2:$J$309,2)/100),Dist_Ilha!$A$2:$F$30,2))</f>
        <v/>
      </c>
      <c r="E11810" s="47"/>
      <c r="F11810" s="49"/>
      <c r="G11810" s="55"/>
    </row>
    <row r="11811" spans="1:7" ht="15" customHeight="1" x14ac:dyDescent="0.2">
      <c r="A11811" s="44">
        <f>IF($C11811="",0,VLOOKUP($C11811,Concelho!$A$2:$J$309,2))</f>
        <v>0</v>
      </c>
      <c r="B11811" s="58">
        <f>IF($E11811="",$A11811*100,VLOOKUP($E$2,Freguesia!$A$2:$I$3093,3,0))</f>
        <v>0</v>
      </c>
      <c r="C11811" s="47"/>
      <c r="D11811" s="40" t="str">
        <f>IF($C11811="","",VLOOKUP(INT(VLOOKUP($C$2,Concelho!$A$2:$J$309,2)/100),Dist_Ilha!$A$2:$F$30,2))</f>
        <v/>
      </c>
      <c r="E11811" s="47"/>
      <c r="F11811" s="49"/>
      <c r="G11811" s="55"/>
    </row>
    <row r="11812" spans="1:7" ht="15" customHeight="1" x14ac:dyDescent="0.2">
      <c r="A11812" s="44">
        <f>IF($C11812="",0,VLOOKUP($C11812,Concelho!$A$2:$J$309,2))</f>
        <v>0</v>
      </c>
      <c r="B11812" s="58">
        <f>IF($E11812="",$A11812*100,VLOOKUP($E$2,Freguesia!$A$2:$I$3093,3,0))</f>
        <v>0</v>
      </c>
      <c r="C11812" s="47"/>
      <c r="D11812" s="40" t="str">
        <f>IF($C11812="","",VLOOKUP(INT(VLOOKUP($C$2,Concelho!$A$2:$J$309,2)/100),Dist_Ilha!$A$2:$F$30,2))</f>
        <v/>
      </c>
      <c r="E11812" s="47"/>
      <c r="F11812" s="49"/>
      <c r="G11812" s="55"/>
    </row>
    <row r="11813" spans="1:7" ht="15" customHeight="1" x14ac:dyDescent="0.2">
      <c r="A11813" s="44">
        <f>IF($C11813="",0,VLOOKUP($C11813,Concelho!$A$2:$J$309,2))</f>
        <v>0</v>
      </c>
      <c r="B11813" s="58">
        <f>IF($E11813="",$A11813*100,VLOOKUP($E$2,Freguesia!$A$2:$I$3093,3,0))</f>
        <v>0</v>
      </c>
      <c r="C11813" s="47"/>
      <c r="D11813" s="40" t="str">
        <f>IF($C11813="","",VLOOKUP(INT(VLOOKUP($C$2,Concelho!$A$2:$J$309,2)/100),Dist_Ilha!$A$2:$F$30,2))</f>
        <v/>
      </c>
      <c r="E11813" s="47"/>
      <c r="F11813" s="49"/>
      <c r="G11813" s="55"/>
    </row>
    <row r="11814" spans="1:7" ht="15" customHeight="1" x14ac:dyDescent="0.2">
      <c r="A11814" s="44">
        <f>IF($C11814="",0,VLOOKUP($C11814,Concelho!$A$2:$J$309,2))</f>
        <v>0</v>
      </c>
      <c r="B11814" s="58">
        <f>IF($E11814="",$A11814*100,VLOOKUP($E$2,Freguesia!$A$2:$I$3093,3,0))</f>
        <v>0</v>
      </c>
      <c r="C11814" s="47"/>
      <c r="D11814" s="40" t="str">
        <f>IF($C11814="","",VLOOKUP(INT(VLOOKUP($C$2,Concelho!$A$2:$J$309,2)/100),Dist_Ilha!$A$2:$F$30,2))</f>
        <v/>
      </c>
      <c r="E11814" s="47"/>
      <c r="F11814" s="49"/>
      <c r="G11814" s="55"/>
    </row>
    <row r="11815" spans="1:7" ht="15" customHeight="1" x14ac:dyDescent="0.2">
      <c r="A11815" s="44">
        <f>IF($C11815="",0,VLOOKUP($C11815,Concelho!$A$2:$J$309,2))</f>
        <v>0</v>
      </c>
      <c r="B11815" s="58">
        <f>IF($E11815="",$A11815*100,VLOOKUP($E$2,Freguesia!$A$2:$I$3093,3,0))</f>
        <v>0</v>
      </c>
      <c r="C11815" s="47"/>
      <c r="D11815" s="40" t="str">
        <f>IF($C11815="","",VLOOKUP(INT(VLOOKUP($C$2,Concelho!$A$2:$J$309,2)/100),Dist_Ilha!$A$2:$F$30,2))</f>
        <v/>
      </c>
      <c r="E11815" s="47"/>
      <c r="F11815" s="49"/>
      <c r="G11815" s="55"/>
    </row>
    <row r="11816" spans="1:7" ht="15" customHeight="1" x14ac:dyDescent="0.2">
      <c r="A11816" s="44">
        <f>IF($C11816="",0,VLOOKUP($C11816,Concelho!$A$2:$J$309,2))</f>
        <v>0</v>
      </c>
      <c r="B11816" s="58">
        <f>IF($E11816="",$A11816*100,VLOOKUP($E$2,Freguesia!$A$2:$I$3093,3,0))</f>
        <v>0</v>
      </c>
      <c r="C11816" s="47"/>
      <c r="D11816" s="40" t="str">
        <f>IF($C11816="","",VLOOKUP(INT(VLOOKUP($C$2,Concelho!$A$2:$J$309,2)/100),Dist_Ilha!$A$2:$F$30,2))</f>
        <v/>
      </c>
      <c r="E11816" s="47"/>
      <c r="F11816" s="49"/>
      <c r="G11816" s="55"/>
    </row>
    <row r="11817" spans="1:7" ht="15" customHeight="1" x14ac:dyDescent="0.2">
      <c r="A11817" s="44">
        <f>IF($C11817="",0,VLOOKUP($C11817,Concelho!$A$2:$J$309,2))</f>
        <v>0</v>
      </c>
      <c r="B11817" s="58">
        <f>IF($E11817="",$A11817*100,VLOOKUP($E$2,Freguesia!$A$2:$I$3093,3,0))</f>
        <v>0</v>
      </c>
      <c r="C11817" s="47"/>
      <c r="D11817" s="40" t="str">
        <f>IF($C11817="","",VLOOKUP(INT(VLOOKUP($C$2,Concelho!$A$2:$J$309,2)/100),Dist_Ilha!$A$2:$F$30,2))</f>
        <v/>
      </c>
      <c r="E11817" s="47"/>
      <c r="F11817" s="49"/>
      <c r="G11817" s="55"/>
    </row>
    <row r="11818" spans="1:7" ht="15" customHeight="1" x14ac:dyDescent="0.2">
      <c r="A11818" s="44">
        <f>IF($C11818="",0,VLOOKUP($C11818,Concelho!$A$2:$J$309,2))</f>
        <v>0</v>
      </c>
      <c r="B11818" s="58">
        <f>IF($E11818="",$A11818*100,VLOOKUP($E$2,Freguesia!$A$2:$I$3093,3,0))</f>
        <v>0</v>
      </c>
      <c r="C11818" s="47"/>
      <c r="D11818" s="40" t="str">
        <f>IF($C11818="","",VLOOKUP(INT(VLOOKUP($C$2,Concelho!$A$2:$J$309,2)/100),Dist_Ilha!$A$2:$F$30,2))</f>
        <v/>
      </c>
      <c r="E11818" s="47"/>
      <c r="F11818" s="49"/>
      <c r="G11818" s="55"/>
    </row>
    <row r="11819" spans="1:7" ht="15" customHeight="1" x14ac:dyDescent="0.2">
      <c r="A11819" s="44">
        <f>IF($C11819="",0,VLOOKUP($C11819,Concelho!$A$2:$J$309,2))</f>
        <v>0</v>
      </c>
      <c r="B11819" s="58">
        <f>IF($E11819="",$A11819*100,VLOOKUP($E$2,Freguesia!$A$2:$I$3093,3,0))</f>
        <v>0</v>
      </c>
      <c r="C11819" s="47"/>
      <c r="D11819" s="40" t="str">
        <f>IF($C11819="","",VLOOKUP(INT(VLOOKUP($C$2,Concelho!$A$2:$J$309,2)/100),Dist_Ilha!$A$2:$F$30,2))</f>
        <v/>
      </c>
      <c r="E11819" s="47"/>
      <c r="F11819" s="49"/>
      <c r="G11819" s="55"/>
    </row>
    <row r="11820" spans="1:7" ht="15" customHeight="1" x14ac:dyDescent="0.2">
      <c r="A11820" s="44">
        <f>IF($C11820="",0,VLOOKUP($C11820,Concelho!$A$2:$J$309,2))</f>
        <v>0</v>
      </c>
      <c r="B11820" s="58">
        <f>IF($E11820="",$A11820*100,VLOOKUP($E$2,Freguesia!$A$2:$I$3093,3,0))</f>
        <v>0</v>
      </c>
      <c r="C11820" s="47"/>
      <c r="D11820" s="40" t="str">
        <f>IF($C11820="","",VLOOKUP(INT(VLOOKUP($C$2,Concelho!$A$2:$J$309,2)/100),Dist_Ilha!$A$2:$F$30,2))</f>
        <v/>
      </c>
      <c r="E11820" s="47"/>
      <c r="F11820" s="49"/>
      <c r="G11820" s="55"/>
    </row>
    <row r="11821" spans="1:7" ht="15" customHeight="1" x14ac:dyDescent="0.2">
      <c r="A11821" s="44">
        <f>IF($C11821="",0,VLOOKUP($C11821,Concelho!$A$2:$J$309,2))</f>
        <v>0</v>
      </c>
      <c r="B11821" s="58">
        <f>IF($E11821="",$A11821*100,VLOOKUP($E$2,Freguesia!$A$2:$I$3093,3,0))</f>
        <v>0</v>
      </c>
      <c r="C11821" s="47"/>
      <c r="D11821" s="40" t="str">
        <f>IF($C11821="","",VLOOKUP(INT(VLOOKUP($C$2,Concelho!$A$2:$J$309,2)/100),Dist_Ilha!$A$2:$F$30,2))</f>
        <v/>
      </c>
      <c r="E11821" s="47"/>
      <c r="F11821" s="49"/>
      <c r="G11821" s="55"/>
    </row>
    <row r="11822" spans="1:7" ht="15" customHeight="1" x14ac:dyDescent="0.2">
      <c r="A11822" s="44">
        <f>IF($C11822="",0,VLOOKUP($C11822,Concelho!$A$2:$J$309,2))</f>
        <v>0</v>
      </c>
      <c r="B11822" s="58">
        <f>IF($E11822="",$A11822*100,VLOOKUP($E$2,Freguesia!$A$2:$I$3093,3,0))</f>
        <v>0</v>
      </c>
      <c r="C11822" s="47"/>
      <c r="D11822" s="40" t="str">
        <f>IF($C11822="","",VLOOKUP(INT(VLOOKUP($C$2,Concelho!$A$2:$J$309,2)/100),Dist_Ilha!$A$2:$F$30,2))</f>
        <v/>
      </c>
      <c r="E11822" s="47"/>
      <c r="F11822" s="49"/>
      <c r="G11822" s="55"/>
    </row>
    <row r="11823" spans="1:7" ht="15" customHeight="1" x14ac:dyDescent="0.2">
      <c r="A11823" s="44">
        <f>IF($C11823="",0,VLOOKUP($C11823,Concelho!$A$2:$J$309,2))</f>
        <v>0</v>
      </c>
      <c r="B11823" s="58">
        <f>IF($E11823="",$A11823*100,VLOOKUP($E$2,Freguesia!$A$2:$I$3093,3,0))</f>
        <v>0</v>
      </c>
      <c r="C11823" s="47"/>
      <c r="D11823" s="40" t="str">
        <f>IF($C11823="","",VLOOKUP(INT(VLOOKUP($C$2,Concelho!$A$2:$J$309,2)/100),Dist_Ilha!$A$2:$F$30,2))</f>
        <v/>
      </c>
      <c r="E11823" s="47"/>
      <c r="F11823" s="49"/>
      <c r="G11823" s="55"/>
    </row>
    <row r="11824" spans="1:7" ht="15" customHeight="1" x14ac:dyDescent="0.2">
      <c r="A11824" s="44">
        <f>IF($C11824="",0,VLOOKUP($C11824,Concelho!$A$2:$J$309,2))</f>
        <v>0</v>
      </c>
      <c r="B11824" s="58">
        <f>IF($E11824="",$A11824*100,VLOOKUP($E$2,Freguesia!$A$2:$I$3093,3,0))</f>
        <v>0</v>
      </c>
      <c r="C11824" s="47"/>
      <c r="D11824" s="40" t="str">
        <f>IF($C11824="","",VLOOKUP(INT(VLOOKUP($C$2,Concelho!$A$2:$J$309,2)/100),Dist_Ilha!$A$2:$F$30,2))</f>
        <v/>
      </c>
      <c r="E11824" s="47"/>
      <c r="F11824" s="49"/>
      <c r="G11824" s="55"/>
    </row>
    <row r="11825" spans="1:7" ht="15" customHeight="1" x14ac:dyDescent="0.2">
      <c r="A11825" s="44">
        <f>IF($C11825="",0,VLOOKUP($C11825,Concelho!$A$2:$J$309,2))</f>
        <v>0</v>
      </c>
      <c r="B11825" s="58">
        <f>IF($E11825="",$A11825*100,VLOOKUP($E$2,Freguesia!$A$2:$I$3093,3,0))</f>
        <v>0</v>
      </c>
      <c r="C11825" s="47"/>
      <c r="D11825" s="40" t="str">
        <f>IF($C11825="","",VLOOKUP(INT(VLOOKUP($C$2,Concelho!$A$2:$J$309,2)/100),Dist_Ilha!$A$2:$F$30,2))</f>
        <v/>
      </c>
      <c r="E11825" s="47"/>
      <c r="F11825" s="49"/>
      <c r="G11825" s="55"/>
    </row>
    <row r="11826" spans="1:7" ht="15" customHeight="1" x14ac:dyDescent="0.2">
      <c r="A11826" s="44">
        <f>IF($C11826="",0,VLOOKUP($C11826,Concelho!$A$2:$J$309,2))</f>
        <v>0</v>
      </c>
      <c r="B11826" s="58">
        <f>IF($E11826="",$A11826*100,VLOOKUP($E$2,Freguesia!$A$2:$I$3093,3,0))</f>
        <v>0</v>
      </c>
      <c r="C11826" s="47"/>
      <c r="D11826" s="40" t="str">
        <f>IF($C11826="","",VLOOKUP(INT(VLOOKUP($C$2,Concelho!$A$2:$J$309,2)/100),Dist_Ilha!$A$2:$F$30,2))</f>
        <v/>
      </c>
      <c r="E11826" s="47"/>
      <c r="F11826" s="49"/>
      <c r="G11826" s="55"/>
    </row>
    <row r="11827" spans="1:7" ht="15" customHeight="1" x14ac:dyDescent="0.2">
      <c r="A11827" s="44">
        <f>IF($C11827="",0,VLOOKUP($C11827,Concelho!$A$2:$J$309,2))</f>
        <v>0</v>
      </c>
      <c r="B11827" s="58">
        <f>IF($E11827="",$A11827*100,VLOOKUP($E$2,Freguesia!$A$2:$I$3093,3,0))</f>
        <v>0</v>
      </c>
      <c r="C11827" s="47"/>
      <c r="D11827" s="40" t="str">
        <f>IF($C11827="","",VLOOKUP(INT(VLOOKUP($C$2,Concelho!$A$2:$J$309,2)/100),Dist_Ilha!$A$2:$F$30,2))</f>
        <v/>
      </c>
      <c r="E11827" s="47"/>
      <c r="F11827" s="49"/>
      <c r="G11827" s="55"/>
    </row>
    <row r="11828" spans="1:7" ht="15" customHeight="1" x14ac:dyDescent="0.2">
      <c r="A11828" s="44">
        <f>IF($C11828="",0,VLOOKUP($C11828,Concelho!$A$2:$J$309,2))</f>
        <v>0</v>
      </c>
      <c r="B11828" s="58">
        <f>IF($E11828="",$A11828*100,VLOOKUP($E$2,Freguesia!$A$2:$I$3093,3,0))</f>
        <v>0</v>
      </c>
      <c r="C11828" s="47"/>
      <c r="D11828" s="40" t="str">
        <f>IF($C11828="","",VLOOKUP(INT(VLOOKUP($C$2,Concelho!$A$2:$J$309,2)/100),Dist_Ilha!$A$2:$F$30,2))</f>
        <v/>
      </c>
      <c r="E11828" s="47"/>
      <c r="F11828" s="49"/>
      <c r="G11828" s="55"/>
    </row>
    <row r="11829" spans="1:7" ht="15" customHeight="1" x14ac:dyDescent="0.2">
      <c r="A11829" s="44">
        <f>IF($C11829="",0,VLOOKUP($C11829,Concelho!$A$2:$J$309,2))</f>
        <v>0</v>
      </c>
      <c r="B11829" s="58">
        <f>IF($E11829="",$A11829*100,VLOOKUP($E$2,Freguesia!$A$2:$I$3093,3,0))</f>
        <v>0</v>
      </c>
      <c r="C11829" s="47"/>
      <c r="D11829" s="40" t="str">
        <f>IF($C11829="","",VLOOKUP(INT(VLOOKUP($C$2,Concelho!$A$2:$J$309,2)/100),Dist_Ilha!$A$2:$F$30,2))</f>
        <v/>
      </c>
      <c r="E11829" s="47"/>
      <c r="F11829" s="49"/>
      <c r="G11829" s="55"/>
    </row>
    <row r="11830" spans="1:7" ht="15" customHeight="1" x14ac:dyDescent="0.2">
      <c r="A11830" s="44">
        <f>IF($C11830="",0,VLOOKUP($C11830,Concelho!$A$2:$J$309,2))</f>
        <v>0</v>
      </c>
      <c r="B11830" s="58">
        <f>IF($E11830="",$A11830*100,VLOOKUP($E$2,Freguesia!$A$2:$I$3093,3,0))</f>
        <v>0</v>
      </c>
      <c r="C11830" s="47"/>
      <c r="D11830" s="40" t="str">
        <f>IF($C11830="","",VLOOKUP(INT(VLOOKUP($C$2,Concelho!$A$2:$J$309,2)/100),Dist_Ilha!$A$2:$F$30,2))</f>
        <v/>
      </c>
      <c r="E11830" s="47"/>
      <c r="F11830" s="49"/>
      <c r="G11830" s="55"/>
    </row>
    <row r="11831" spans="1:7" ht="15" customHeight="1" x14ac:dyDescent="0.2">
      <c r="A11831" s="44">
        <f>IF($C11831="",0,VLOOKUP($C11831,Concelho!$A$2:$J$309,2))</f>
        <v>0</v>
      </c>
      <c r="B11831" s="58">
        <f>IF($E11831="",$A11831*100,VLOOKUP($E$2,Freguesia!$A$2:$I$3093,3,0))</f>
        <v>0</v>
      </c>
      <c r="C11831" s="47"/>
      <c r="D11831" s="40" t="str">
        <f>IF($C11831="","",VLOOKUP(INT(VLOOKUP($C$2,Concelho!$A$2:$J$309,2)/100),Dist_Ilha!$A$2:$F$30,2))</f>
        <v/>
      </c>
      <c r="E11831" s="47"/>
      <c r="F11831" s="49"/>
      <c r="G11831" s="55"/>
    </row>
    <row r="11832" spans="1:7" ht="15" customHeight="1" x14ac:dyDescent="0.2">
      <c r="A11832" s="44">
        <f>IF($C11832="",0,VLOOKUP($C11832,Concelho!$A$2:$J$309,2))</f>
        <v>0</v>
      </c>
      <c r="B11832" s="58">
        <f>IF($E11832="",$A11832*100,VLOOKUP($E$2,Freguesia!$A$2:$I$3093,3,0))</f>
        <v>0</v>
      </c>
      <c r="C11832" s="47"/>
      <c r="D11832" s="40" t="str">
        <f>IF($C11832="","",VLOOKUP(INT(VLOOKUP($C$2,Concelho!$A$2:$J$309,2)/100),Dist_Ilha!$A$2:$F$30,2))</f>
        <v/>
      </c>
      <c r="E11832" s="47"/>
      <c r="F11832" s="49"/>
      <c r="G11832" s="55"/>
    </row>
    <row r="11833" spans="1:7" ht="15" customHeight="1" x14ac:dyDescent="0.2">
      <c r="A11833" s="44">
        <f>IF($C11833="",0,VLOOKUP($C11833,Concelho!$A$2:$J$309,2))</f>
        <v>0</v>
      </c>
      <c r="B11833" s="58">
        <f>IF($E11833="",$A11833*100,VLOOKUP($E$2,Freguesia!$A$2:$I$3093,3,0))</f>
        <v>0</v>
      </c>
      <c r="C11833" s="47"/>
      <c r="D11833" s="40" t="str">
        <f>IF($C11833="","",VLOOKUP(INT(VLOOKUP($C$2,Concelho!$A$2:$J$309,2)/100),Dist_Ilha!$A$2:$F$30,2))</f>
        <v/>
      </c>
      <c r="E11833" s="47"/>
      <c r="F11833" s="49"/>
      <c r="G11833" s="55"/>
    </row>
    <row r="11834" spans="1:7" ht="15" customHeight="1" x14ac:dyDescent="0.2">
      <c r="A11834" s="44">
        <f>IF($C11834="",0,VLOOKUP($C11834,Concelho!$A$2:$J$309,2))</f>
        <v>0</v>
      </c>
      <c r="B11834" s="58">
        <f>IF($E11834="",$A11834*100,VLOOKUP($E$2,Freguesia!$A$2:$I$3093,3,0))</f>
        <v>0</v>
      </c>
      <c r="C11834" s="47"/>
      <c r="D11834" s="40" t="str">
        <f>IF($C11834="","",VLOOKUP(INT(VLOOKUP($C$2,Concelho!$A$2:$J$309,2)/100),Dist_Ilha!$A$2:$F$30,2))</f>
        <v/>
      </c>
      <c r="E11834" s="47"/>
      <c r="F11834" s="49"/>
      <c r="G11834" s="55"/>
    </row>
    <row r="11835" spans="1:7" ht="15" customHeight="1" x14ac:dyDescent="0.2">
      <c r="A11835" s="44">
        <f>IF($C11835="",0,VLOOKUP($C11835,Concelho!$A$2:$J$309,2))</f>
        <v>0</v>
      </c>
      <c r="B11835" s="58">
        <f>IF($E11835="",$A11835*100,VLOOKUP($E$2,Freguesia!$A$2:$I$3093,3,0))</f>
        <v>0</v>
      </c>
      <c r="C11835" s="47"/>
      <c r="D11835" s="40" t="str">
        <f>IF($C11835="","",VLOOKUP(INT(VLOOKUP($C$2,Concelho!$A$2:$J$309,2)/100),Dist_Ilha!$A$2:$F$30,2))</f>
        <v/>
      </c>
      <c r="E11835" s="47"/>
      <c r="F11835" s="49"/>
      <c r="G11835" s="55"/>
    </row>
    <row r="11836" spans="1:7" ht="15" customHeight="1" x14ac:dyDescent="0.2">
      <c r="A11836" s="44">
        <f>IF($C11836="",0,VLOOKUP($C11836,Concelho!$A$2:$J$309,2))</f>
        <v>0</v>
      </c>
      <c r="B11836" s="58">
        <f>IF($E11836="",$A11836*100,VLOOKUP($E$2,Freguesia!$A$2:$I$3093,3,0))</f>
        <v>0</v>
      </c>
      <c r="C11836" s="47"/>
      <c r="D11836" s="40" t="str">
        <f>IF($C11836="","",VLOOKUP(INT(VLOOKUP($C$2,Concelho!$A$2:$J$309,2)/100),Dist_Ilha!$A$2:$F$30,2))</f>
        <v/>
      </c>
      <c r="E11836" s="47"/>
      <c r="F11836" s="49"/>
      <c r="G11836" s="55"/>
    </row>
    <row r="11837" spans="1:7" ht="15" customHeight="1" x14ac:dyDescent="0.2">
      <c r="A11837" s="44">
        <f>IF($C11837="",0,VLOOKUP($C11837,Concelho!$A$2:$J$309,2))</f>
        <v>0</v>
      </c>
      <c r="B11837" s="58">
        <f>IF($E11837="",$A11837*100,VLOOKUP($E$2,Freguesia!$A$2:$I$3093,3,0))</f>
        <v>0</v>
      </c>
      <c r="C11837" s="47"/>
      <c r="D11837" s="40" t="str">
        <f>IF($C11837="","",VLOOKUP(INT(VLOOKUP($C$2,Concelho!$A$2:$J$309,2)/100),Dist_Ilha!$A$2:$F$30,2))</f>
        <v/>
      </c>
      <c r="E11837" s="47"/>
      <c r="F11837" s="49"/>
      <c r="G11837" s="55"/>
    </row>
    <row r="11838" spans="1:7" ht="15" customHeight="1" x14ac:dyDescent="0.2">
      <c r="A11838" s="44">
        <f>IF($C11838="",0,VLOOKUP($C11838,Concelho!$A$2:$J$309,2))</f>
        <v>0</v>
      </c>
      <c r="B11838" s="58">
        <f>IF($E11838="",$A11838*100,VLOOKUP($E$2,Freguesia!$A$2:$I$3093,3,0))</f>
        <v>0</v>
      </c>
      <c r="C11838" s="47"/>
      <c r="D11838" s="40" t="str">
        <f>IF($C11838="","",VLOOKUP(INT(VLOOKUP($C$2,Concelho!$A$2:$J$309,2)/100),Dist_Ilha!$A$2:$F$30,2))</f>
        <v/>
      </c>
      <c r="E11838" s="47"/>
      <c r="F11838" s="49"/>
      <c r="G11838" s="55"/>
    </row>
    <row r="11839" spans="1:7" ht="15" customHeight="1" x14ac:dyDescent="0.2">
      <c r="A11839" s="44">
        <f>IF($C11839="",0,VLOOKUP($C11839,Concelho!$A$2:$J$309,2))</f>
        <v>0</v>
      </c>
      <c r="B11839" s="58">
        <f>IF($E11839="",$A11839*100,VLOOKUP($E$2,Freguesia!$A$2:$I$3093,3,0))</f>
        <v>0</v>
      </c>
      <c r="C11839" s="47"/>
      <c r="D11839" s="40" t="str">
        <f>IF($C11839="","",VLOOKUP(INT(VLOOKUP($C$2,Concelho!$A$2:$J$309,2)/100),Dist_Ilha!$A$2:$F$30,2))</f>
        <v/>
      </c>
      <c r="E11839" s="47"/>
      <c r="F11839" s="49"/>
      <c r="G11839" s="55"/>
    </row>
    <row r="11840" spans="1:7" ht="15" customHeight="1" x14ac:dyDescent="0.2">
      <c r="A11840" s="44">
        <f>IF($C11840="",0,VLOOKUP($C11840,Concelho!$A$2:$J$309,2))</f>
        <v>0</v>
      </c>
      <c r="B11840" s="58">
        <f>IF($E11840="",$A11840*100,VLOOKUP($E$2,Freguesia!$A$2:$I$3093,3,0))</f>
        <v>0</v>
      </c>
      <c r="C11840" s="47"/>
      <c r="D11840" s="40" t="str">
        <f>IF($C11840="","",VLOOKUP(INT(VLOOKUP($C$2,Concelho!$A$2:$J$309,2)/100),Dist_Ilha!$A$2:$F$30,2))</f>
        <v/>
      </c>
      <c r="E11840" s="47"/>
      <c r="F11840" s="49"/>
      <c r="G11840" s="55"/>
    </row>
    <row r="11841" spans="1:7" ht="15" customHeight="1" x14ac:dyDescent="0.2">
      <c r="A11841" s="44">
        <f>IF($C11841="",0,VLOOKUP($C11841,Concelho!$A$2:$J$309,2))</f>
        <v>0</v>
      </c>
      <c r="B11841" s="58">
        <f>IF($E11841="",$A11841*100,VLOOKUP($E$2,Freguesia!$A$2:$I$3093,3,0))</f>
        <v>0</v>
      </c>
      <c r="C11841" s="47"/>
      <c r="D11841" s="40" t="str">
        <f>IF($C11841="","",VLOOKUP(INT(VLOOKUP($C$2,Concelho!$A$2:$J$309,2)/100),Dist_Ilha!$A$2:$F$30,2))</f>
        <v/>
      </c>
      <c r="E11841" s="47"/>
      <c r="F11841" s="49"/>
      <c r="G11841" s="55"/>
    </row>
    <row r="11842" spans="1:7" ht="15" customHeight="1" x14ac:dyDescent="0.2">
      <c r="A11842" s="44">
        <f>IF($C11842="",0,VLOOKUP($C11842,Concelho!$A$2:$J$309,2))</f>
        <v>0</v>
      </c>
      <c r="B11842" s="58">
        <f>IF($E11842="",$A11842*100,VLOOKUP($E$2,Freguesia!$A$2:$I$3093,3,0))</f>
        <v>0</v>
      </c>
      <c r="C11842" s="47"/>
      <c r="D11842" s="40" t="str">
        <f>IF($C11842="","",VLOOKUP(INT(VLOOKUP($C$2,Concelho!$A$2:$J$309,2)/100),Dist_Ilha!$A$2:$F$30,2))</f>
        <v/>
      </c>
      <c r="E11842" s="47"/>
      <c r="F11842" s="49"/>
      <c r="G11842" s="55"/>
    </row>
    <row r="11843" spans="1:7" ht="15" customHeight="1" x14ac:dyDescent="0.2">
      <c r="A11843" s="44">
        <f>IF($C11843="",0,VLOOKUP($C11843,Concelho!$A$2:$J$309,2))</f>
        <v>0</v>
      </c>
      <c r="B11843" s="58">
        <f>IF($E11843="",$A11843*100,VLOOKUP($E$2,Freguesia!$A$2:$I$3093,3,0))</f>
        <v>0</v>
      </c>
      <c r="C11843" s="47"/>
      <c r="D11843" s="40" t="str">
        <f>IF($C11843="","",VLOOKUP(INT(VLOOKUP($C$2,Concelho!$A$2:$J$309,2)/100),Dist_Ilha!$A$2:$F$30,2))</f>
        <v/>
      </c>
      <c r="E11843" s="47"/>
      <c r="F11843" s="49"/>
      <c r="G11843" s="55"/>
    </row>
    <row r="11844" spans="1:7" ht="15" customHeight="1" x14ac:dyDescent="0.2">
      <c r="A11844" s="44">
        <f>IF($C11844="",0,VLOOKUP($C11844,Concelho!$A$2:$J$309,2))</f>
        <v>0</v>
      </c>
      <c r="B11844" s="58">
        <f>IF($E11844="",$A11844*100,VLOOKUP($E$2,Freguesia!$A$2:$I$3093,3,0))</f>
        <v>0</v>
      </c>
      <c r="C11844" s="47"/>
      <c r="D11844" s="40" t="str">
        <f>IF($C11844="","",VLOOKUP(INT(VLOOKUP($C$2,Concelho!$A$2:$J$309,2)/100),Dist_Ilha!$A$2:$F$30,2))</f>
        <v/>
      </c>
      <c r="E11844" s="47"/>
      <c r="F11844" s="49"/>
      <c r="G11844" s="55"/>
    </row>
    <row r="11845" spans="1:7" ht="15" customHeight="1" x14ac:dyDescent="0.2">
      <c r="A11845" s="44">
        <f>IF($C11845="",0,VLOOKUP($C11845,Concelho!$A$2:$J$309,2))</f>
        <v>0</v>
      </c>
      <c r="B11845" s="58">
        <f>IF($E11845="",$A11845*100,VLOOKUP($E$2,Freguesia!$A$2:$I$3093,3,0))</f>
        <v>0</v>
      </c>
      <c r="C11845" s="47"/>
      <c r="D11845" s="40" t="str">
        <f>IF($C11845="","",VLOOKUP(INT(VLOOKUP($C$2,Concelho!$A$2:$J$309,2)/100),Dist_Ilha!$A$2:$F$30,2))</f>
        <v/>
      </c>
      <c r="E11845" s="47"/>
      <c r="F11845" s="49"/>
      <c r="G11845" s="55"/>
    </row>
    <row r="11846" spans="1:7" ht="15" customHeight="1" x14ac:dyDescent="0.2">
      <c r="A11846" s="44">
        <f>IF($C11846="",0,VLOOKUP($C11846,Concelho!$A$2:$J$309,2))</f>
        <v>0</v>
      </c>
      <c r="B11846" s="58">
        <f>IF($E11846="",$A11846*100,VLOOKUP($E$2,Freguesia!$A$2:$I$3093,3,0))</f>
        <v>0</v>
      </c>
      <c r="C11846" s="47"/>
      <c r="D11846" s="40" t="str">
        <f>IF($C11846="","",VLOOKUP(INT(VLOOKUP($C$2,Concelho!$A$2:$J$309,2)/100),Dist_Ilha!$A$2:$F$30,2))</f>
        <v/>
      </c>
      <c r="E11846" s="47"/>
      <c r="F11846" s="49"/>
      <c r="G11846" s="55"/>
    </row>
    <row r="11847" spans="1:7" ht="15" customHeight="1" x14ac:dyDescent="0.2">
      <c r="A11847" s="44">
        <f>IF($C11847="",0,VLOOKUP($C11847,Concelho!$A$2:$J$309,2))</f>
        <v>0</v>
      </c>
      <c r="B11847" s="58">
        <f>IF($E11847="",$A11847*100,VLOOKUP($E$2,Freguesia!$A$2:$I$3093,3,0))</f>
        <v>0</v>
      </c>
      <c r="C11847" s="47"/>
      <c r="D11847" s="40" t="str">
        <f>IF($C11847="","",VLOOKUP(INT(VLOOKUP($C$2,Concelho!$A$2:$J$309,2)/100),Dist_Ilha!$A$2:$F$30,2))</f>
        <v/>
      </c>
      <c r="E11847" s="47"/>
      <c r="F11847" s="49"/>
      <c r="G11847" s="55"/>
    </row>
    <row r="11848" spans="1:7" ht="15" customHeight="1" x14ac:dyDescent="0.2">
      <c r="A11848" s="44">
        <f>IF($C11848="",0,VLOOKUP($C11848,Concelho!$A$2:$J$309,2))</f>
        <v>0</v>
      </c>
      <c r="B11848" s="58">
        <f>IF($E11848="",$A11848*100,VLOOKUP($E$2,Freguesia!$A$2:$I$3093,3,0))</f>
        <v>0</v>
      </c>
      <c r="C11848" s="47"/>
      <c r="D11848" s="40" t="str">
        <f>IF($C11848="","",VLOOKUP(INT(VLOOKUP($C$2,Concelho!$A$2:$J$309,2)/100),Dist_Ilha!$A$2:$F$30,2))</f>
        <v/>
      </c>
      <c r="E11848" s="47"/>
      <c r="F11848" s="49"/>
      <c r="G11848" s="55"/>
    </row>
    <row r="11849" spans="1:7" ht="15" customHeight="1" x14ac:dyDescent="0.2">
      <c r="A11849" s="44">
        <f>IF($C11849="",0,VLOOKUP($C11849,Concelho!$A$2:$J$309,2))</f>
        <v>0</v>
      </c>
      <c r="B11849" s="58">
        <f>IF($E11849="",$A11849*100,VLOOKUP($E$2,Freguesia!$A$2:$I$3093,3,0))</f>
        <v>0</v>
      </c>
      <c r="C11849" s="47"/>
      <c r="D11849" s="40" t="str">
        <f>IF($C11849="","",VLOOKUP(INT(VLOOKUP($C$2,Concelho!$A$2:$J$309,2)/100),Dist_Ilha!$A$2:$F$30,2))</f>
        <v/>
      </c>
      <c r="E11849" s="47"/>
      <c r="F11849" s="49"/>
      <c r="G11849" s="55"/>
    </row>
    <row r="11850" spans="1:7" ht="15" customHeight="1" x14ac:dyDescent="0.2">
      <c r="A11850" s="44">
        <f>IF($C11850="",0,VLOOKUP($C11850,Concelho!$A$2:$J$309,2))</f>
        <v>0</v>
      </c>
      <c r="B11850" s="58">
        <f>IF($E11850="",$A11850*100,VLOOKUP($E$2,Freguesia!$A$2:$I$3093,3,0))</f>
        <v>0</v>
      </c>
      <c r="C11850" s="47"/>
      <c r="D11850" s="40" t="str">
        <f>IF($C11850="","",VLOOKUP(INT(VLOOKUP($C$2,Concelho!$A$2:$J$309,2)/100),Dist_Ilha!$A$2:$F$30,2))</f>
        <v/>
      </c>
      <c r="E11850" s="47"/>
      <c r="F11850" s="49"/>
      <c r="G11850" s="55"/>
    </row>
    <row r="11851" spans="1:7" ht="15" customHeight="1" x14ac:dyDescent="0.2">
      <c r="A11851" s="44">
        <f>IF($C11851="",0,VLOOKUP($C11851,Concelho!$A$2:$J$309,2))</f>
        <v>0</v>
      </c>
      <c r="B11851" s="58">
        <f>IF($E11851="",$A11851*100,VLOOKUP($E$2,Freguesia!$A$2:$I$3093,3,0))</f>
        <v>0</v>
      </c>
      <c r="C11851" s="47"/>
      <c r="D11851" s="40" t="str">
        <f>IF($C11851="","",VLOOKUP(INT(VLOOKUP($C$2,Concelho!$A$2:$J$309,2)/100),Dist_Ilha!$A$2:$F$30,2))</f>
        <v/>
      </c>
      <c r="E11851" s="47"/>
      <c r="F11851" s="49"/>
      <c r="G11851" s="55"/>
    </row>
    <row r="11852" spans="1:7" ht="15" customHeight="1" x14ac:dyDescent="0.2">
      <c r="A11852" s="44">
        <f>IF($C11852="",0,VLOOKUP($C11852,Concelho!$A$2:$J$309,2))</f>
        <v>0</v>
      </c>
      <c r="B11852" s="58">
        <f>IF($E11852="",$A11852*100,VLOOKUP($E$2,Freguesia!$A$2:$I$3093,3,0))</f>
        <v>0</v>
      </c>
      <c r="C11852" s="47"/>
      <c r="D11852" s="40" t="str">
        <f>IF($C11852="","",VLOOKUP(INT(VLOOKUP($C$2,Concelho!$A$2:$J$309,2)/100),Dist_Ilha!$A$2:$F$30,2))</f>
        <v/>
      </c>
      <c r="E11852" s="47"/>
      <c r="F11852" s="49"/>
      <c r="G11852" s="55"/>
    </row>
    <row r="11853" spans="1:7" ht="15" customHeight="1" x14ac:dyDescent="0.2">
      <c r="A11853" s="44">
        <f>IF($C11853="",0,VLOOKUP($C11853,Concelho!$A$2:$J$309,2))</f>
        <v>0</v>
      </c>
      <c r="B11853" s="58">
        <f>IF($E11853="",$A11853*100,VLOOKUP($E$2,Freguesia!$A$2:$I$3093,3,0))</f>
        <v>0</v>
      </c>
      <c r="C11853" s="47"/>
      <c r="D11853" s="40" t="str">
        <f>IF($C11853="","",VLOOKUP(INT(VLOOKUP($C$2,Concelho!$A$2:$J$309,2)/100),Dist_Ilha!$A$2:$F$30,2))</f>
        <v/>
      </c>
      <c r="E11853" s="47"/>
      <c r="F11853" s="49"/>
      <c r="G11853" s="55"/>
    </row>
    <row r="11854" spans="1:7" ht="15" customHeight="1" x14ac:dyDescent="0.2">
      <c r="A11854" s="44">
        <f>IF($C11854="",0,VLOOKUP($C11854,Concelho!$A$2:$J$309,2))</f>
        <v>0</v>
      </c>
      <c r="B11854" s="58">
        <f>IF($E11854="",$A11854*100,VLOOKUP($E$2,Freguesia!$A$2:$I$3093,3,0))</f>
        <v>0</v>
      </c>
      <c r="C11854" s="47"/>
      <c r="D11854" s="40" t="str">
        <f>IF($C11854="","",VLOOKUP(INT(VLOOKUP($C$2,Concelho!$A$2:$J$309,2)/100),Dist_Ilha!$A$2:$F$30,2))</f>
        <v/>
      </c>
      <c r="E11854" s="47"/>
      <c r="F11854" s="49"/>
      <c r="G11854" s="55"/>
    </row>
    <row r="11855" spans="1:7" ht="15" customHeight="1" x14ac:dyDescent="0.2">
      <c r="A11855" s="44">
        <f>IF($C11855="",0,VLOOKUP($C11855,Concelho!$A$2:$J$309,2))</f>
        <v>0</v>
      </c>
      <c r="B11855" s="58">
        <f>IF($E11855="",$A11855*100,VLOOKUP($E$2,Freguesia!$A$2:$I$3093,3,0))</f>
        <v>0</v>
      </c>
      <c r="C11855" s="47"/>
      <c r="D11855" s="40" t="str">
        <f>IF($C11855="","",VLOOKUP(INT(VLOOKUP($C$2,Concelho!$A$2:$J$309,2)/100),Dist_Ilha!$A$2:$F$30,2))</f>
        <v/>
      </c>
      <c r="E11855" s="47"/>
      <c r="F11855" s="49"/>
      <c r="G11855" s="55"/>
    </row>
    <row r="11856" spans="1:7" ht="15" customHeight="1" x14ac:dyDescent="0.2">
      <c r="A11856" s="44">
        <f>IF($C11856="",0,VLOOKUP($C11856,Concelho!$A$2:$J$309,2))</f>
        <v>0</v>
      </c>
      <c r="B11856" s="58">
        <f>IF($E11856="",$A11856*100,VLOOKUP($E$2,Freguesia!$A$2:$I$3093,3,0))</f>
        <v>0</v>
      </c>
      <c r="C11856" s="47"/>
      <c r="D11856" s="40" t="str">
        <f>IF($C11856="","",VLOOKUP(INT(VLOOKUP($C$2,Concelho!$A$2:$J$309,2)/100),Dist_Ilha!$A$2:$F$30,2))</f>
        <v/>
      </c>
      <c r="E11856" s="47"/>
      <c r="F11856" s="49"/>
      <c r="G11856" s="55"/>
    </row>
    <row r="11857" spans="1:7" ht="15" customHeight="1" x14ac:dyDescent="0.2">
      <c r="A11857" s="44">
        <f>IF($C11857="",0,VLOOKUP($C11857,Concelho!$A$2:$J$309,2))</f>
        <v>0</v>
      </c>
      <c r="B11857" s="58">
        <f>IF($E11857="",$A11857*100,VLOOKUP($E$2,Freguesia!$A$2:$I$3093,3,0))</f>
        <v>0</v>
      </c>
      <c r="C11857" s="47"/>
      <c r="D11857" s="40" t="str">
        <f>IF($C11857="","",VLOOKUP(INT(VLOOKUP($C$2,Concelho!$A$2:$J$309,2)/100),Dist_Ilha!$A$2:$F$30,2))</f>
        <v/>
      </c>
      <c r="E11857" s="47"/>
      <c r="F11857" s="49"/>
      <c r="G11857" s="55"/>
    </row>
    <row r="11858" spans="1:7" ht="15" customHeight="1" x14ac:dyDescent="0.2">
      <c r="A11858" s="44">
        <f>IF($C11858="",0,VLOOKUP($C11858,Concelho!$A$2:$J$309,2))</f>
        <v>0</v>
      </c>
      <c r="B11858" s="58">
        <f>IF($E11858="",$A11858*100,VLOOKUP($E$2,Freguesia!$A$2:$I$3093,3,0))</f>
        <v>0</v>
      </c>
      <c r="C11858" s="47"/>
      <c r="D11858" s="40" t="str">
        <f>IF($C11858="","",VLOOKUP(INT(VLOOKUP($C$2,Concelho!$A$2:$J$309,2)/100),Dist_Ilha!$A$2:$F$30,2))</f>
        <v/>
      </c>
      <c r="E11858" s="47"/>
      <c r="F11858" s="49"/>
      <c r="G11858" s="55"/>
    </row>
    <row r="11859" spans="1:7" ht="15" customHeight="1" x14ac:dyDescent="0.2">
      <c r="A11859" s="44">
        <f>IF($C11859="",0,VLOOKUP($C11859,Concelho!$A$2:$J$309,2))</f>
        <v>0</v>
      </c>
      <c r="B11859" s="58">
        <f>IF($E11859="",$A11859*100,VLOOKUP($E$2,Freguesia!$A$2:$I$3093,3,0))</f>
        <v>0</v>
      </c>
      <c r="C11859" s="47"/>
      <c r="D11859" s="40" t="str">
        <f>IF($C11859="","",VLOOKUP(INT(VLOOKUP($C$2,Concelho!$A$2:$J$309,2)/100),Dist_Ilha!$A$2:$F$30,2))</f>
        <v/>
      </c>
      <c r="E11859" s="47"/>
      <c r="F11859" s="49"/>
      <c r="G11859" s="55"/>
    </row>
    <row r="11860" spans="1:7" ht="15" customHeight="1" x14ac:dyDescent="0.2">
      <c r="A11860" s="44">
        <f>IF($C11860="",0,VLOOKUP($C11860,Concelho!$A$2:$J$309,2))</f>
        <v>0</v>
      </c>
      <c r="B11860" s="58">
        <f>IF($E11860="",$A11860*100,VLOOKUP($E$2,Freguesia!$A$2:$I$3093,3,0))</f>
        <v>0</v>
      </c>
      <c r="C11860" s="47"/>
      <c r="D11860" s="40" t="str">
        <f>IF($C11860="","",VLOOKUP(INT(VLOOKUP($C$2,Concelho!$A$2:$J$309,2)/100),Dist_Ilha!$A$2:$F$30,2))</f>
        <v/>
      </c>
      <c r="E11860" s="47"/>
      <c r="F11860" s="49"/>
      <c r="G11860" s="55"/>
    </row>
    <row r="11861" spans="1:7" ht="15" customHeight="1" x14ac:dyDescent="0.2">
      <c r="A11861" s="44">
        <f>IF($C11861="",0,VLOOKUP($C11861,Concelho!$A$2:$J$309,2))</f>
        <v>0</v>
      </c>
      <c r="B11861" s="58">
        <f>IF($E11861="",$A11861*100,VLOOKUP($E$2,Freguesia!$A$2:$I$3093,3,0))</f>
        <v>0</v>
      </c>
      <c r="C11861" s="47"/>
      <c r="D11861" s="40" t="str">
        <f>IF($C11861="","",VLOOKUP(INT(VLOOKUP($C$2,Concelho!$A$2:$J$309,2)/100),Dist_Ilha!$A$2:$F$30,2))</f>
        <v/>
      </c>
      <c r="E11861" s="47"/>
      <c r="F11861" s="49"/>
      <c r="G11861" s="55"/>
    </row>
    <row r="11862" spans="1:7" ht="15" customHeight="1" x14ac:dyDescent="0.2">
      <c r="A11862" s="44">
        <f>IF($C11862="",0,VLOOKUP($C11862,Concelho!$A$2:$J$309,2))</f>
        <v>0</v>
      </c>
      <c r="B11862" s="58">
        <f>IF($E11862="",$A11862*100,VLOOKUP($E$2,Freguesia!$A$2:$I$3093,3,0))</f>
        <v>0</v>
      </c>
      <c r="C11862" s="47"/>
      <c r="D11862" s="40" t="str">
        <f>IF($C11862="","",VLOOKUP(INT(VLOOKUP($C$2,Concelho!$A$2:$J$309,2)/100),Dist_Ilha!$A$2:$F$30,2))</f>
        <v/>
      </c>
      <c r="E11862" s="47"/>
      <c r="F11862" s="49"/>
      <c r="G11862" s="55"/>
    </row>
    <row r="11863" spans="1:7" ht="15" customHeight="1" x14ac:dyDescent="0.2">
      <c r="A11863" s="44">
        <f>IF($C11863="",0,VLOOKUP($C11863,Concelho!$A$2:$J$309,2))</f>
        <v>0</v>
      </c>
      <c r="B11863" s="58">
        <f>IF($E11863="",$A11863*100,VLOOKUP($E$2,Freguesia!$A$2:$I$3093,3,0))</f>
        <v>0</v>
      </c>
      <c r="C11863" s="47"/>
      <c r="D11863" s="40" t="str">
        <f>IF($C11863="","",VLOOKUP(INT(VLOOKUP($C$2,Concelho!$A$2:$J$309,2)/100),Dist_Ilha!$A$2:$F$30,2))</f>
        <v/>
      </c>
      <c r="E11863" s="47"/>
      <c r="F11863" s="49"/>
      <c r="G11863" s="55"/>
    </row>
    <row r="11864" spans="1:7" ht="15" customHeight="1" x14ac:dyDescent="0.2">
      <c r="A11864" s="44">
        <f>IF($C11864="",0,VLOOKUP($C11864,Concelho!$A$2:$J$309,2))</f>
        <v>0</v>
      </c>
      <c r="B11864" s="58">
        <f>IF($E11864="",$A11864*100,VLOOKUP($E$2,Freguesia!$A$2:$I$3093,3,0))</f>
        <v>0</v>
      </c>
      <c r="C11864" s="47"/>
      <c r="D11864" s="40" t="str">
        <f>IF($C11864="","",VLOOKUP(INT(VLOOKUP($C$2,Concelho!$A$2:$J$309,2)/100),Dist_Ilha!$A$2:$F$30,2))</f>
        <v/>
      </c>
      <c r="E11864" s="47"/>
      <c r="F11864" s="49"/>
      <c r="G11864" s="55"/>
    </row>
    <row r="11865" spans="1:7" ht="15" customHeight="1" x14ac:dyDescent="0.2">
      <c r="A11865" s="44">
        <f>IF($C11865="",0,VLOOKUP($C11865,Concelho!$A$2:$J$309,2))</f>
        <v>0</v>
      </c>
      <c r="B11865" s="58">
        <f>IF($E11865="",$A11865*100,VLOOKUP($E$2,Freguesia!$A$2:$I$3093,3,0))</f>
        <v>0</v>
      </c>
      <c r="C11865" s="47"/>
      <c r="D11865" s="40" t="str">
        <f>IF($C11865="","",VLOOKUP(INT(VLOOKUP($C$2,Concelho!$A$2:$J$309,2)/100),Dist_Ilha!$A$2:$F$30,2))</f>
        <v/>
      </c>
      <c r="E11865" s="47"/>
      <c r="F11865" s="49"/>
      <c r="G11865" s="55"/>
    </row>
    <row r="11866" spans="1:7" ht="15" customHeight="1" x14ac:dyDescent="0.2">
      <c r="A11866" s="44">
        <f>IF($C11866="",0,VLOOKUP($C11866,Concelho!$A$2:$J$309,2))</f>
        <v>0</v>
      </c>
      <c r="B11866" s="58">
        <f>IF($E11866="",$A11866*100,VLOOKUP($E$2,Freguesia!$A$2:$I$3093,3,0))</f>
        <v>0</v>
      </c>
      <c r="C11866" s="47"/>
      <c r="D11866" s="40" t="str">
        <f>IF($C11866="","",VLOOKUP(INT(VLOOKUP($C$2,Concelho!$A$2:$J$309,2)/100),Dist_Ilha!$A$2:$F$30,2))</f>
        <v/>
      </c>
      <c r="E11866" s="47"/>
      <c r="F11866" s="49"/>
      <c r="G11866" s="55"/>
    </row>
    <row r="11867" spans="1:7" ht="15" customHeight="1" x14ac:dyDescent="0.2">
      <c r="A11867" s="44">
        <f>IF($C11867="",0,VLOOKUP($C11867,Concelho!$A$2:$J$309,2))</f>
        <v>0</v>
      </c>
      <c r="B11867" s="58">
        <f>IF($E11867="",$A11867*100,VLOOKUP($E$2,Freguesia!$A$2:$I$3093,3,0))</f>
        <v>0</v>
      </c>
      <c r="C11867" s="47"/>
      <c r="D11867" s="40" t="str">
        <f>IF($C11867="","",VLOOKUP(INT(VLOOKUP($C$2,Concelho!$A$2:$J$309,2)/100),Dist_Ilha!$A$2:$F$30,2))</f>
        <v/>
      </c>
      <c r="E11867" s="47"/>
      <c r="F11867" s="49"/>
      <c r="G11867" s="55"/>
    </row>
    <row r="11868" spans="1:7" ht="15" customHeight="1" x14ac:dyDescent="0.2">
      <c r="A11868" s="44">
        <f>IF($C11868="",0,VLOOKUP($C11868,Concelho!$A$2:$J$309,2))</f>
        <v>0</v>
      </c>
      <c r="B11868" s="58">
        <f>IF($E11868="",$A11868*100,VLOOKUP($E$2,Freguesia!$A$2:$I$3093,3,0))</f>
        <v>0</v>
      </c>
      <c r="C11868" s="47"/>
      <c r="D11868" s="40" t="str">
        <f>IF($C11868="","",VLOOKUP(INT(VLOOKUP($C$2,Concelho!$A$2:$J$309,2)/100),Dist_Ilha!$A$2:$F$30,2))</f>
        <v/>
      </c>
      <c r="E11868" s="47"/>
      <c r="F11868" s="49"/>
      <c r="G11868" s="55"/>
    </row>
    <row r="11869" spans="1:7" ht="15" customHeight="1" x14ac:dyDescent="0.2">
      <c r="A11869" s="44">
        <f>IF($C11869="",0,VLOOKUP($C11869,Concelho!$A$2:$J$309,2))</f>
        <v>0</v>
      </c>
      <c r="B11869" s="58">
        <f>IF($E11869="",$A11869*100,VLOOKUP($E$2,Freguesia!$A$2:$I$3093,3,0))</f>
        <v>0</v>
      </c>
      <c r="C11869" s="47"/>
      <c r="D11869" s="40" t="str">
        <f>IF($C11869="","",VLOOKUP(INT(VLOOKUP($C$2,Concelho!$A$2:$J$309,2)/100),Dist_Ilha!$A$2:$F$30,2))</f>
        <v/>
      </c>
      <c r="E11869" s="47"/>
      <c r="F11869" s="49"/>
      <c r="G11869" s="55"/>
    </row>
    <row r="11870" spans="1:7" ht="15" customHeight="1" x14ac:dyDescent="0.2">
      <c r="A11870" s="44">
        <f>IF($C11870="",0,VLOOKUP($C11870,Concelho!$A$2:$J$309,2))</f>
        <v>0</v>
      </c>
      <c r="B11870" s="58">
        <f>IF($E11870="",$A11870*100,VLOOKUP($E$2,Freguesia!$A$2:$I$3093,3,0))</f>
        <v>0</v>
      </c>
      <c r="C11870" s="47"/>
      <c r="D11870" s="40" t="str">
        <f>IF($C11870="","",VLOOKUP(INT(VLOOKUP($C$2,Concelho!$A$2:$J$309,2)/100),Dist_Ilha!$A$2:$F$30,2))</f>
        <v/>
      </c>
      <c r="E11870" s="47"/>
      <c r="F11870" s="49"/>
      <c r="G11870" s="55"/>
    </row>
    <row r="11871" spans="1:7" ht="15" customHeight="1" x14ac:dyDescent="0.2">
      <c r="A11871" s="44">
        <f>IF($C11871="",0,VLOOKUP($C11871,Concelho!$A$2:$J$309,2))</f>
        <v>0</v>
      </c>
      <c r="B11871" s="58">
        <f>IF($E11871="",$A11871*100,VLOOKUP($E$2,Freguesia!$A$2:$I$3093,3,0))</f>
        <v>0</v>
      </c>
      <c r="C11871" s="47"/>
      <c r="D11871" s="40" t="str">
        <f>IF($C11871="","",VLOOKUP(INT(VLOOKUP($C$2,Concelho!$A$2:$J$309,2)/100),Dist_Ilha!$A$2:$F$30,2))</f>
        <v/>
      </c>
      <c r="E11871" s="47"/>
      <c r="F11871" s="49"/>
      <c r="G11871" s="55"/>
    </row>
    <row r="11872" spans="1:7" ht="15" customHeight="1" x14ac:dyDescent="0.2">
      <c r="A11872" s="44">
        <f>IF($C11872="",0,VLOOKUP($C11872,Concelho!$A$2:$J$309,2))</f>
        <v>0</v>
      </c>
      <c r="B11872" s="58">
        <f>IF($E11872="",$A11872*100,VLOOKUP($E$2,Freguesia!$A$2:$I$3093,3,0))</f>
        <v>0</v>
      </c>
      <c r="C11872" s="47"/>
      <c r="D11872" s="40" t="str">
        <f>IF($C11872="","",VLOOKUP(INT(VLOOKUP($C$2,Concelho!$A$2:$J$309,2)/100),Dist_Ilha!$A$2:$F$30,2))</f>
        <v/>
      </c>
      <c r="E11872" s="47"/>
      <c r="F11872" s="49"/>
      <c r="G11872" s="55"/>
    </row>
    <row r="11873" spans="1:7" ht="15" customHeight="1" x14ac:dyDescent="0.2">
      <c r="A11873" s="44">
        <f>IF($C11873="",0,VLOOKUP($C11873,Concelho!$A$2:$J$309,2))</f>
        <v>0</v>
      </c>
      <c r="B11873" s="58">
        <f>IF($E11873="",$A11873*100,VLOOKUP($E$2,Freguesia!$A$2:$I$3093,3,0))</f>
        <v>0</v>
      </c>
      <c r="C11873" s="47"/>
      <c r="D11873" s="40" t="str">
        <f>IF($C11873="","",VLOOKUP(INT(VLOOKUP($C$2,Concelho!$A$2:$J$309,2)/100),Dist_Ilha!$A$2:$F$30,2))</f>
        <v/>
      </c>
      <c r="E11873" s="47"/>
      <c r="F11873" s="49"/>
      <c r="G11873" s="55"/>
    </row>
    <row r="11874" spans="1:7" ht="15" customHeight="1" x14ac:dyDescent="0.2">
      <c r="A11874" s="44">
        <f>IF($C11874="",0,VLOOKUP($C11874,Concelho!$A$2:$J$309,2))</f>
        <v>0</v>
      </c>
      <c r="B11874" s="58">
        <f>IF($E11874="",$A11874*100,VLOOKUP($E$2,Freguesia!$A$2:$I$3093,3,0))</f>
        <v>0</v>
      </c>
      <c r="C11874" s="47"/>
      <c r="D11874" s="40" t="str">
        <f>IF($C11874="","",VLOOKUP(INT(VLOOKUP($C$2,Concelho!$A$2:$J$309,2)/100),Dist_Ilha!$A$2:$F$30,2))</f>
        <v/>
      </c>
      <c r="E11874" s="47"/>
      <c r="F11874" s="49"/>
      <c r="G11874" s="55"/>
    </row>
    <row r="11875" spans="1:7" ht="15" customHeight="1" x14ac:dyDescent="0.2">
      <c r="A11875" s="44">
        <f>IF($C11875="",0,VLOOKUP($C11875,Concelho!$A$2:$J$309,2))</f>
        <v>0</v>
      </c>
      <c r="B11875" s="58">
        <f>IF($E11875="",$A11875*100,VLOOKUP($E$2,Freguesia!$A$2:$I$3093,3,0))</f>
        <v>0</v>
      </c>
      <c r="C11875" s="47"/>
      <c r="D11875" s="40" t="str">
        <f>IF($C11875="","",VLOOKUP(INT(VLOOKUP($C$2,Concelho!$A$2:$J$309,2)/100),Dist_Ilha!$A$2:$F$30,2))</f>
        <v/>
      </c>
      <c r="E11875" s="47"/>
      <c r="F11875" s="49"/>
      <c r="G11875" s="55"/>
    </row>
    <row r="11876" spans="1:7" ht="15" customHeight="1" x14ac:dyDescent="0.2">
      <c r="A11876" s="44">
        <f>IF($C11876="",0,VLOOKUP($C11876,Concelho!$A$2:$J$309,2))</f>
        <v>0</v>
      </c>
      <c r="B11876" s="58">
        <f>IF($E11876="",$A11876*100,VLOOKUP($E$2,Freguesia!$A$2:$I$3093,3,0))</f>
        <v>0</v>
      </c>
      <c r="C11876" s="47"/>
      <c r="D11876" s="40" t="str">
        <f>IF($C11876="","",VLOOKUP(INT(VLOOKUP($C$2,Concelho!$A$2:$J$309,2)/100),Dist_Ilha!$A$2:$F$30,2))</f>
        <v/>
      </c>
      <c r="E11876" s="47"/>
      <c r="F11876" s="49"/>
      <c r="G11876" s="55"/>
    </row>
    <row r="11877" spans="1:7" ht="15" customHeight="1" x14ac:dyDescent="0.2">
      <c r="A11877" s="44">
        <f>IF($C11877="",0,VLOOKUP($C11877,Concelho!$A$2:$J$309,2))</f>
        <v>0</v>
      </c>
      <c r="B11877" s="58">
        <f>IF($E11877="",$A11877*100,VLOOKUP($E$2,Freguesia!$A$2:$I$3093,3,0))</f>
        <v>0</v>
      </c>
      <c r="C11877" s="47"/>
      <c r="D11877" s="40" t="str">
        <f>IF($C11877="","",VLOOKUP(INT(VLOOKUP($C$2,Concelho!$A$2:$J$309,2)/100),Dist_Ilha!$A$2:$F$30,2))</f>
        <v/>
      </c>
      <c r="E11877" s="47"/>
      <c r="F11877" s="49"/>
      <c r="G11877" s="55"/>
    </row>
    <row r="11878" spans="1:7" ht="15" customHeight="1" x14ac:dyDescent="0.2">
      <c r="A11878" s="44">
        <f>IF($C11878="",0,VLOOKUP($C11878,Concelho!$A$2:$J$309,2))</f>
        <v>0</v>
      </c>
      <c r="B11878" s="58">
        <f>IF($E11878="",$A11878*100,VLOOKUP($E$2,Freguesia!$A$2:$I$3093,3,0))</f>
        <v>0</v>
      </c>
      <c r="C11878" s="47"/>
      <c r="D11878" s="40" t="str">
        <f>IF($C11878="","",VLOOKUP(INT(VLOOKUP($C$2,Concelho!$A$2:$J$309,2)/100),Dist_Ilha!$A$2:$F$30,2))</f>
        <v/>
      </c>
      <c r="E11878" s="47"/>
      <c r="F11878" s="49"/>
      <c r="G11878" s="55"/>
    </row>
    <row r="11879" spans="1:7" ht="15" customHeight="1" x14ac:dyDescent="0.2">
      <c r="A11879" s="44">
        <f>IF($C11879="",0,VLOOKUP($C11879,Concelho!$A$2:$J$309,2))</f>
        <v>0</v>
      </c>
      <c r="B11879" s="58">
        <f>IF($E11879="",$A11879*100,VLOOKUP($E$2,Freguesia!$A$2:$I$3093,3,0))</f>
        <v>0</v>
      </c>
      <c r="C11879" s="47"/>
      <c r="D11879" s="40" t="str">
        <f>IF($C11879="","",VLOOKUP(INT(VLOOKUP($C$2,Concelho!$A$2:$J$309,2)/100),Dist_Ilha!$A$2:$F$30,2))</f>
        <v/>
      </c>
      <c r="E11879" s="47"/>
      <c r="F11879" s="49"/>
      <c r="G11879" s="55"/>
    </row>
    <row r="11880" spans="1:7" ht="15" customHeight="1" x14ac:dyDescent="0.2">
      <c r="A11880" s="44">
        <f>IF($C11880="",0,VLOOKUP($C11880,Concelho!$A$2:$J$309,2))</f>
        <v>0</v>
      </c>
      <c r="B11880" s="58">
        <f>IF($E11880="",$A11880*100,VLOOKUP($E$2,Freguesia!$A$2:$I$3093,3,0))</f>
        <v>0</v>
      </c>
      <c r="C11880" s="47"/>
      <c r="D11880" s="40" t="str">
        <f>IF($C11880="","",VLOOKUP(INT(VLOOKUP($C$2,Concelho!$A$2:$J$309,2)/100),Dist_Ilha!$A$2:$F$30,2))</f>
        <v/>
      </c>
      <c r="E11880" s="47"/>
      <c r="F11880" s="49"/>
      <c r="G11880" s="55"/>
    </row>
    <row r="11881" spans="1:7" ht="15" customHeight="1" x14ac:dyDescent="0.2">
      <c r="A11881" s="44">
        <f>IF($C11881="",0,VLOOKUP($C11881,Concelho!$A$2:$J$309,2))</f>
        <v>0</v>
      </c>
      <c r="B11881" s="58">
        <f>IF($E11881="",$A11881*100,VLOOKUP($E$2,Freguesia!$A$2:$I$3093,3,0))</f>
        <v>0</v>
      </c>
      <c r="C11881" s="47"/>
      <c r="D11881" s="40" t="str">
        <f>IF($C11881="","",VLOOKUP(INT(VLOOKUP($C$2,Concelho!$A$2:$J$309,2)/100),Dist_Ilha!$A$2:$F$30,2))</f>
        <v/>
      </c>
      <c r="E11881" s="47"/>
      <c r="F11881" s="49"/>
      <c r="G11881" s="55"/>
    </row>
    <row r="11882" spans="1:7" ht="15" customHeight="1" x14ac:dyDescent="0.2">
      <c r="A11882" s="44">
        <f>IF($C11882="",0,VLOOKUP($C11882,Concelho!$A$2:$J$309,2))</f>
        <v>0</v>
      </c>
      <c r="B11882" s="58">
        <f>IF($E11882="",$A11882*100,VLOOKUP($E$2,Freguesia!$A$2:$I$3093,3,0))</f>
        <v>0</v>
      </c>
      <c r="C11882" s="47"/>
      <c r="D11882" s="40" t="str">
        <f>IF($C11882="","",VLOOKUP(INT(VLOOKUP($C$2,Concelho!$A$2:$J$309,2)/100),Dist_Ilha!$A$2:$F$30,2))</f>
        <v/>
      </c>
      <c r="E11882" s="47"/>
      <c r="F11882" s="49"/>
      <c r="G11882" s="55"/>
    </row>
    <row r="11883" spans="1:7" ht="15" customHeight="1" x14ac:dyDescent="0.2">
      <c r="A11883" s="44">
        <f>IF($C11883="",0,VLOOKUP($C11883,Concelho!$A$2:$J$309,2))</f>
        <v>0</v>
      </c>
      <c r="B11883" s="58">
        <f>IF($E11883="",$A11883*100,VLOOKUP($E$2,Freguesia!$A$2:$I$3093,3,0))</f>
        <v>0</v>
      </c>
      <c r="C11883" s="47"/>
      <c r="D11883" s="40" t="str">
        <f>IF($C11883="","",VLOOKUP(INT(VLOOKUP($C$2,Concelho!$A$2:$J$309,2)/100),Dist_Ilha!$A$2:$F$30,2))</f>
        <v/>
      </c>
      <c r="E11883" s="47"/>
      <c r="F11883" s="49"/>
      <c r="G11883" s="55"/>
    </row>
    <row r="11884" spans="1:7" ht="15" customHeight="1" x14ac:dyDescent="0.2">
      <c r="A11884" s="44">
        <f>IF($C11884="",0,VLOOKUP($C11884,Concelho!$A$2:$J$309,2))</f>
        <v>0</v>
      </c>
      <c r="B11884" s="58">
        <f>IF($E11884="",$A11884*100,VLOOKUP($E$2,Freguesia!$A$2:$I$3093,3,0))</f>
        <v>0</v>
      </c>
      <c r="C11884" s="47"/>
      <c r="D11884" s="40" t="str">
        <f>IF($C11884="","",VLOOKUP(INT(VLOOKUP($C$2,Concelho!$A$2:$J$309,2)/100),Dist_Ilha!$A$2:$F$30,2))</f>
        <v/>
      </c>
      <c r="E11884" s="47"/>
      <c r="F11884" s="49"/>
      <c r="G11884" s="55"/>
    </row>
    <row r="11885" spans="1:7" ht="15" customHeight="1" x14ac:dyDescent="0.2">
      <c r="A11885" s="44">
        <f>IF($C11885="",0,VLOOKUP($C11885,Concelho!$A$2:$J$309,2))</f>
        <v>0</v>
      </c>
      <c r="B11885" s="58">
        <f>IF($E11885="",$A11885*100,VLOOKUP($E$2,Freguesia!$A$2:$I$3093,3,0))</f>
        <v>0</v>
      </c>
      <c r="C11885" s="47"/>
      <c r="D11885" s="40" t="str">
        <f>IF($C11885="","",VLOOKUP(INT(VLOOKUP($C$2,Concelho!$A$2:$J$309,2)/100),Dist_Ilha!$A$2:$F$30,2))</f>
        <v/>
      </c>
      <c r="E11885" s="47"/>
      <c r="F11885" s="49"/>
      <c r="G11885" s="55"/>
    </row>
    <row r="11886" spans="1:7" ht="15" customHeight="1" x14ac:dyDescent="0.2">
      <c r="A11886" s="44">
        <f>IF($C11886="",0,VLOOKUP($C11886,Concelho!$A$2:$J$309,2))</f>
        <v>0</v>
      </c>
      <c r="B11886" s="58">
        <f>IF($E11886="",$A11886*100,VLOOKUP($E$2,Freguesia!$A$2:$I$3093,3,0))</f>
        <v>0</v>
      </c>
      <c r="C11886" s="47"/>
      <c r="D11886" s="40" t="str">
        <f>IF($C11886="","",VLOOKUP(INT(VLOOKUP($C$2,Concelho!$A$2:$J$309,2)/100),Dist_Ilha!$A$2:$F$30,2))</f>
        <v/>
      </c>
      <c r="E11886" s="47"/>
      <c r="F11886" s="49"/>
      <c r="G11886" s="55"/>
    </row>
    <row r="11887" spans="1:7" ht="15" customHeight="1" x14ac:dyDescent="0.2">
      <c r="A11887" s="44">
        <f>IF($C11887="",0,VLOOKUP($C11887,Concelho!$A$2:$J$309,2))</f>
        <v>0</v>
      </c>
      <c r="B11887" s="58">
        <f>IF($E11887="",$A11887*100,VLOOKUP($E$2,Freguesia!$A$2:$I$3093,3,0))</f>
        <v>0</v>
      </c>
      <c r="C11887" s="47"/>
      <c r="D11887" s="40" t="str">
        <f>IF($C11887="","",VLOOKUP(INT(VLOOKUP($C$2,Concelho!$A$2:$J$309,2)/100),Dist_Ilha!$A$2:$F$30,2))</f>
        <v/>
      </c>
      <c r="E11887" s="47"/>
      <c r="F11887" s="49"/>
      <c r="G11887" s="55"/>
    </row>
    <row r="11888" spans="1:7" ht="15" customHeight="1" x14ac:dyDescent="0.2">
      <c r="A11888" s="44">
        <f>IF($C11888="",0,VLOOKUP($C11888,Concelho!$A$2:$J$309,2))</f>
        <v>0</v>
      </c>
      <c r="B11888" s="58">
        <f>IF($E11888="",$A11888*100,VLOOKUP($E$2,Freguesia!$A$2:$I$3093,3,0))</f>
        <v>0</v>
      </c>
      <c r="C11888" s="47"/>
      <c r="D11888" s="40" t="str">
        <f>IF($C11888="","",VLOOKUP(INT(VLOOKUP($C$2,Concelho!$A$2:$J$309,2)/100),Dist_Ilha!$A$2:$F$30,2))</f>
        <v/>
      </c>
      <c r="E11888" s="47"/>
      <c r="F11888" s="49"/>
      <c r="G11888" s="55"/>
    </row>
    <row r="11889" spans="1:7" ht="15" customHeight="1" x14ac:dyDescent="0.2">
      <c r="A11889" s="44">
        <f>IF($C11889="",0,VLOOKUP($C11889,Concelho!$A$2:$J$309,2))</f>
        <v>0</v>
      </c>
      <c r="B11889" s="58">
        <f>IF($E11889="",$A11889*100,VLOOKUP($E$2,Freguesia!$A$2:$I$3093,3,0))</f>
        <v>0</v>
      </c>
      <c r="C11889" s="47"/>
      <c r="D11889" s="40" t="str">
        <f>IF($C11889="","",VLOOKUP(INT(VLOOKUP($C$2,Concelho!$A$2:$J$309,2)/100),Dist_Ilha!$A$2:$F$30,2))</f>
        <v/>
      </c>
      <c r="E11889" s="47"/>
      <c r="F11889" s="49"/>
      <c r="G11889" s="55"/>
    </row>
    <row r="11890" spans="1:7" ht="15" customHeight="1" x14ac:dyDescent="0.2">
      <c r="A11890" s="44">
        <f>IF($C11890="",0,VLOOKUP($C11890,Concelho!$A$2:$J$309,2))</f>
        <v>0</v>
      </c>
      <c r="B11890" s="58">
        <f>IF($E11890="",$A11890*100,VLOOKUP($E$2,Freguesia!$A$2:$I$3093,3,0))</f>
        <v>0</v>
      </c>
      <c r="C11890" s="47"/>
      <c r="D11890" s="40" t="str">
        <f>IF($C11890="","",VLOOKUP(INT(VLOOKUP($C$2,Concelho!$A$2:$J$309,2)/100),Dist_Ilha!$A$2:$F$30,2))</f>
        <v/>
      </c>
      <c r="E11890" s="47"/>
      <c r="F11890" s="49"/>
      <c r="G11890" s="55"/>
    </row>
    <row r="11891" spans="1:7" ht="15" customHeight="1" x14ac:dyDescent="0.2">
      <c r="A11891" s="44">
        <f>IF($C11891="",0,VLOOKUP($C11891,Concelho!$A$2:$J$309,2))</f>
        <v>0</v>
      </c>
      <c r="B11891" s="58">
        <f>IF($E11891="",$A11891*100,VLOOKUP($E$2,Freguesia!$A$2:$I$3093,3,0))</f>
        <v>0</v>
      </c>
      <c r="C11891" s="47"/>
      <c r="D11891" s="40" t="str">
        <f>IF($C11891="","",VLOOKUP(INT(VLOOKUP($C$2,Concelho!$A$2:$J$309,2)/100),Dist_Ilha!$A$2:$F$30,2))</f>
        <v/>
      </c>
      <c r="E11891" s="47"/>
      <c r="F11891" s="49"/>
      <c r="G11891" s="55"/>
    </row>
    <row r="11892" spans="1:7" ht="15" customHeight="1" x14ac:dyDescent="0.2">
      <c r="A11892" s="44">
        <f>IF($C11892="",0,VLOOKUP($C11892,Concelho!$A$2:$J$309,2))</f>
        <v>0</v>
      </c>
      <c r="B11892" s="58">
        <f>IF($E11892="",$A11892*100,VLOOKUP($E$2,Freguesia!$A$2:$I$3093,3,0))</f>
        <v>0</v>
      </c>
      <c r="C11892" s="47"/>
      <c r="D11892" s="40" t="str">
        <f>IF($C11892="","",VLOOKUP(INT(VLOOKUP($C$2,Concelho!$A$2:$J$309,2)/100),Dist_Ilha!$A$2:$F$30,2))</f>
        <v/>
      </c>
      <c r="E11892" s="47"/>
      <c r="F11892" s="49"/>
      <c r="G11892" s="55"/>
    </row>
    <row r="11893" spans="1:7" ht="15" customHeight="1" x14ac:dyDescent="0.2">
      <c r="A11893" s="44">
        <f>IF($C11893="",0,VLOOKUP($C11893,Concelho!$A$2:$J$309,2))</f>
        <v>0</v>
      </c>
      <c r="B11893" s="58">
        <f>IF($E11893="",$A11893*100,VLOOKUP($E$2,Freguesia!$A$2:$I$3093,3,0))</f>
        <v>0</v>
      </c>
      <c r="C11893" s="47"/>
      <c r="D11893" s="40" t="str">
        <f>IF($C11893="","",VLOOKUP(INT(VLOOKUP($C$2,Concelho!$A$2:$J$309,2)/100),Dist_Ilha!$A$2:$F$30,2))</f>
        <v/>
      </c>
      <c r="E11893" s="47"/>
      <c r="F11893" s="49"/>
      <c r="G11893" s="55"/>
    </row>
    <row r="11894" spans="1:7" ht="15" customHeight="1" x14ac:dyDescent="0.2">
      <c r="A11894" s="44">
        <f>IF($C11894="",0,VLOOKUP($C11894,Concelho!$A$2:$J$309,2))</f>
        <v>0</v>
      </c>
      <c r="B11894" s="58">
        <f>IF($E11894="",$A11894*100,VLOOKUP($E$2,Freguesia!$A$2:$I$3093,3,0))</f>
        <v>0</v>
      </c>
      <c r="C11894" s="47"/>
      <c r="D11894" s="40" t="str">
        <f>IF($C11894="","",VLOOKUP(INT(VLOOKUP($C$2,Concelho!$A$2:$J$309,2)/100),Dist_Ilha!$A$2:$F$30,2))</f>
        <v/>
      </c>
      <c r="E11894" s="47"/>
      <c r="F11894" s="49"/>
      <c r="G11894" s="55"/>
    </row>
    <row r="11895" spans="1:7" ht="15" customHeight="1" x14ac:dyDescent="0.2">
      <c r="A11895" s="44">
        <f>IF($C11895="",0,VLOOKUP($C11895,Concelho!$A$2:$J$309,2))</f>
        <v>0</v>
      </c>
      <c r="B11895" s="58">
        <f>IF($E11895="",$A11895*100,VLOOKUP($E$2,Freguesia!$A$2:$I$3093,3,0))</f>
        <v>0</v>
      </c>
      <c r="C11895" s="47"/>
      <c r="D11895" s="40" t="str">
        <f>IF($C11895="","",VLOOKUP(INT(VLOOKUP($C$2,Concelho!$A$2:$J$309,2)/100),Dist_Ilha!$A$2:$F$30,2))</f>
        <v/>
      </c>
      <c r="E11895" s="47"/>
      <c r="F11895" s="49"/>
      <c r="G11895" s="55"/>
    </row>
    <row r="11896" spans="1:7" ht="15" customHeight="1" x14ac:dyDescent="0.2">
      <c r="A11896" s="44">
        <f>IF($C11896="",0,VLOOKUP($C11896,Concelho!$A$2:$J$309,2))</f>
        <v>0</v>
      </c>
      <c r="B11896" s="58">
        <f>IF($E11896="",$A11896*100,VLOOKUP($E$2,Freguesia!$A$2:$I$3093,3,0))</f>
        <v>0</v>
      </c>
      <c r="C11896" s="47"/>
      <c r="D11896" s="40" t="str">
        <f>IF($C11896="","",VLOOKUP(INT(VLOOKUP($C$2,Concelho!$A$2:$J$309,2)/100),Dist_Ilha!$A$2:$F$30,2))</f>
        <v/>
      </c>
      <c r="E11896" s="47"/>
      <c r="F11896" s="49"/>
      <c r="G11896" s="55"/>
    </row>
    <row r="11897" spans="1:7" ht="15" customHeight="1" x14ac:dyDescent="0.2">
      <c r="A11897" s="44">
        <f>IF($C11897="",0,VLOOKUP($C11897,Concelho!$A$2:$J$309,2))</f>
        <v>0</v>
      </c>
      <c r="B11897" s="58">
        <f>IF($E11897="",$A11897*100,VLOOKUP($E$2,Freguesia!$A$2:$I$3093,3,0))</f>
        <v>0</v>
      </c>
      <c r="C11897" s="47"/>
      <c r="D11897" s="40" t="str">
        <f>IF($C11897="","",VLOOKUP(INT(VLOOKUP($C$2,Concelho!$A$2:$J$309,2)/100),Dist_Ilha!$A$2:$F$30,2))</f>
        <v/>
      </c>
      <c r="E11897" s="47"/>
      <c r="F11897" s="49"/>
      <c r="G11897" s="55"/>
    </row>
    <row r="11898" spans="1:7" ht="15" customHeight="1" x14ac:dyDescent="0.2">
      <c r="A11898" s="44">
        <f>IF($C11898="",0,VLOOKUP($C11898,Concelho!$A$2:$J$309,2))</f>
        <v>0</v>
      </c>
      <c r="B11898" s="58">
        <f>IF($E11898="",$A11898*100,VLOOKUP($E$2,Freguesia!$A$2:$I$3093,3,0))</f>
        <v>0</v>
      </c>
      <c r="C11898" s="47"/>
      <c r="D11898" s="40" t="str">
        <f>IF($C11898="","",VLOOKUP(INT(VLOOKUP($C$2,Concelho!$A$2:$J$309,2)/100),Dist_Ilha!$A$2:$F$30,2))</f>
        <v/>
      </c>
      <c r="E11898" s="47"/>
      <c r="F11898" s="49"/>
      <c r="G11898" s="55"/>
    </row>
    <row r="11899" spans="1:7" ht="15" customHeight="1" x14ac:dyDescent="0.2">
      <c r="A11899" s="44">
        <f>IF($C11899="",0,VLOOKUP($C11899,Concelho!$A$2:$J$309,2))</f>
        <v>0</v>
      </c>
      <c r="B11899" s="58">
        <f>IF($E11899="",$A11899*100,VLOOKUP($E$2,Freguesia!$A$2:$I$3093,3,0))</f>
        <v>0</v>
      </c>
      <c r="C11899" s="47"/>
      <c r="D11899" s="40" t="str">
        <f>IF($C11899="","",VLOOKUP(INT(VLOOKUP($C$2,Concelho!$A$2:$J$309,2)/100),Dist_Ilha!$A$2:$F$30,2))</f>
        <v/>
      </c>
      <c r="E11899" s="47"/>
      <c r="F11899" s="49"/>
      <c r="G11899" s="55"/>
    </row>
    <row r="11900" spans="1:7" ht="15" customHeight="1" x14ac:dyDescent="0.2">
      <c r="A11900" s="44">
        <f>IF($C11900="",0,VLOOKUP($C11900,Concelho!$A$2:$J$309,2))</f>
        <v>0</v>
      </c>
      <c r="B11900" s="58">
        <f>IF($E11900="",$A11900*100,VLOOKUP($E$2,Freguesia!$A$2:$I$3093,3,0))</f>
        <v>0</v>
      </c>
      <c r="C11900" s="47"/>
      <c r="D11900" s="40" t="str">
        <f>IF($C11900="","",VLOOKUP(INT(VLOOKUP($C$2,Concelho!$A$2:$J$309,2)/100),Dist_Ilha!$A$2:$F$30,2))</f>
        <v/>
      </c>
      <c r="E11900" s="47"/>
      <c r="F11900" s="49"/>
      <c r="G11900" s="55"/>
    </row>
    <row r="11901" spans="1:7" ht="15" customHeight="1" x14ac:dyDescent="0.2">
      <c r="A11901" s="44">
        <f>IF($C11901="",0,VLOOKUP($C11901,Concelho!$A$2:$J$309,2))</f>
        <v>0</v>
      </c>
      <c r="B11901" s="58">
        <f>IF($E11901="",$A11901*100,VLOOKUP($E$2,Freguesia!$A$2:$I$3093,3,0))</f>
        <v>0</v>
      </c>
      <c r="C11901" s="47"/>
      <c r="D11901" s="40" t="str">
        <f>IF($C11901="","",VLOOKUP(INT(VLOOKUP($C$2,Concelho!$A$2:$J$309,2)/100),Dist_Ilha!$A$2:$F$30,2))</f>
        <v/>
      </c>
      <c r="E11901" s="47"/>
      <c r="F11901" s="49"/>
      <c r="G11901" s="55"/>
    </row>
    <row r="11902" spans="1:7" ht="15" customHeight="1" x14ac:dyDescent="0.2">
      <c r="A11902" s="44">
        <f>IF($C11902="",0,VLOOKUP($C11902,Concelho!$A$2:$J$309,2))</f>
        <v>0</v>
      </c>
      <c r="B11902" s="58">
        <f>IF($E11902="",$A11902*100,VLOOKUP($E$2,Freguesia!$A$2:$I$3093,3,0))</f>
        <v>0</v>
      </c>
      <c r="C11902" s="47"/>
      <c r="D11902" s="40" t="str">
        <f>IF($C11902="","",VLOOKUP(INT(VLOOKUP($C$2,Concelho!$A$2:$J$309,2)/100),Dist_Ilha!$A$2:$F$30,2))</f>
        <v/>
      </c>
      <c r="E11902" s="47"/>
      <c r="F11902" s="49"/>
      <c r="G11902" s="55"/>
    </row>
    <row r="11903" spans="1:7" ht="15" customHeight="1" x14ac:dyDescent="0.2">
      <c r="A11903" s="44">
        <f>IF($C11903="",0,VLOOKUP($C11903,Concelho!$A$2:$J$309,2))</f>
        <v>0</v>
      </c>
      <c r="B11903" s="58">
        <f>IF($E11903="",$A11903*100,VLOOKUP($E$2,Freguesia!$A$2:$I$3093,3,0))</f>
        <v>0</v>
      </c>
      <c r="C11903" s="47"/>
      <c r="D11903" s="40" t="str">
        <f>IF($C11903="","",VLOOKUP(INT(VLOOKUP($C$2,Concelho!$A$2:$J$309,2)/100),Dist_Ilha!$A$2:$F$30,2))</f>
        <v/>
      </c>
      <c r="E11903" s="47"/>
      <c r="F11903" s="49"/>
      <c r="G11903" s="55"/>
    </row>
    <row r="11904" spans="1:7" ht="15" customHeight="1" x14ac:dyDescent="0.2">
      <c r="A11904" s="44">
        <f>IF($C11904="",0,VLOOKUP($C11904,Concelho!$A$2:$J$309,2))</f>
        <v>0</v>
      </c>
      <c r="B11904" s="58">
        <f>IF($E11904="",$A11904*100,VLOOKUP($E$2,Freguesia!$A$2:$I$3093,3,0))</f>
        <v>0</v>
      </c>
      <c r="C11904" s="47"/>
      <c r="D11904" s="40" t="str">
        <f>IF($C11904="","",VLOOKUP(INT(VLOOKUP($C$2,Concelho!$A$2:$J$309,2)/100),Dist_Ilha!$A$2:$F$30,2))</f>
        <v/>
      </c>
      <c r="E11904" s="47"/>
      <c r="F11904" s="49"/>
      <c r="G11904" s="55"/>
    </row>
    <row r="11905" spans="1:7" ht="15" customHeight="1" x14ac:dyDescent="0.2">
      <c r="A11905" s="44">
        <f>IF($C11905="",0,VLOOKUP($C11905,Concelho!$A$2:$J$309,2))</f>
        <v>0</v>
      </c>
      <c r="B11905" s="58">
        <f>IF($E11905="",$A11905*100,VLOOKUP($E$2,Freguesia!$A$2:$I$3093,3,0))</f>
        <v>0</v>
      </c>
      <c r="C11905" s="47"/>
      <c r="D11905" s="40" t="str">
        <f>IF($C11905="","",VLOOKUP(INT(VLOOKUP($C$2,Concelho!$A$2:$J$309,2)/100),Dist_Ilha!$A$2:$F$30,2))</f>
        <v/>
      </c>
      <c r="E11905" s="47"/>
      <c r="F11905" s="49"/>
      <c r="G11905" s="55"/>
    </row>
    <row r="11906" spans="1:7" ht="15" customHeight="1" x14ac:dyDescent="0.2">
      <c r="A11906" s="44">
        <f>IF($C11906="",0,VLOOKUP($C11906,Concelho!$A$2:$J$309,2))</f>
        <v>0</v>
      </c>
      <c r="B11906" s="58">
        <f>IF($E11906="",$A11906*100,VLOOKUP($E$2,Freguesia!$A$2:$I$3093,3,0))</f>
        <v>0</v>
      </c>
      <c r="C11906" s="47"/>
      <c r="D11906" s="40" t="str">
        <f>IF($C11906="","",VLOOKUP(INT(VLOOKUP($C$2,Concelho!$A$2:$J$309,2)/100),Dist_Ilha!$A$2:$F$30,2))</f>
        <v/>
      </c>
      <c r="E11906" s="47"/>
      <c r="F11906" s="49"/>
      <c r="G11906" s="55"/>
    </row>
    <row r="11907" spans="1:7" ht="15" customHeight="1" x14ac:dyDescent="0.2">
      <c r="A11907" s="44">
        <f>IF($C11907="",0,VLOOKUP($C11907,Concelho!$A$2:$J$309,2))</f>
        <v>0</v>
      </c>
      <c r="B11907" s="58">
        <f>IF($E11907="",$A11907*100,VLOOKUP($E$2,Freguesia!$A$2:$I$3093,3,0))</f>
        <v>0</v>
      </c>
      <c r="C11907" s="47"/>
      <c r="D11907" s="40" t="str">
        <f>IF($C11907="","",VLOOKUP(INT(VLOOKUP($C$2,Concelho!$A$2:$J$309,2)/100),Dist_Ilha!$A$2:$F$30,2))</f>
        <v/>
      </c>
      <c r="E11907" s="47"/>
      <c r="F11907" s="49"/>
      <c r="G11907" s="55"/>
    </row>
    <row r="11908" spans="1:7" ht="15" customHeight="1" x14ac:dyDescent="0.2">
      <c r="A11908" s="44">
        <f>IF($C11908="",0,VLOOKUP($C11908,Concelho!$A$2:$J$309,2))</f>
        <v>0</v>
      </c>
      <c r="B11908" s="58">
        <f>IF($E11908="",$A11908*100,VLOOKUP($E$2,Freguesia!$A$2:$I$3093,3,0))</f>
        <v>0</v>
      </c>
      <c r="C11908" s="47"/>
      <c r="D11908" s="40" t="str">
        <f>IF($C11908="","",VLOOKUP(INT(VLOOKUP($C$2,Concelho!$A$2:$J$309,2)/100),Dist_Ilha!$A$2:$F$30,2))</f>
        <v/>
      </c>
      <c r="E11908" s="47"/>
      <c r="F11908" s="49"/>
      <c r="G11908" s="55"/>
    </row>
    <row r="11909" spans="1:7" ht="15" customHeight="1" x14ac:dyDescent="0.2">
      <c r="A11909" s="44">
        <f>IF($C11909="",0,VLOOKUP($C11909,Concelho!$A$2:$J$309,2))</f>
        <v>0</v>
      </c>
      <c r="B11909" s="58">
        <f>IF($E11909="",$A11909*100,VLOOKUP($E$2,Freguesia!$A$2:$I$3093,3,0))</f>
        <v>0</v>
      </c>
      <c r="C11909" s="47"/>
      <c r="D11909" s="40" t="str">
        <f>IF($C11909="","",VLOOKUP(INT(VLOOKUP($C$2,Concelho!$A$2:$J$309,2)/100),Dist_Ilha!$A$2:$F$30,2))</f>
        <v/>
      </c>
      <c r="E11909" s="47"/>
      <c r="F11909" s="49"/>
      <c r="G11909" s="55"/>
    </row>
    <row r="11910" spans="1:7" ht="15" customHeight="1" x14ac:dyDescent="0.2">
      <c r="A11910" s="44">
        <f>IF($C11910="",0,VLOOKUP($C11910,Concelho!$A$2:$J$309,2))</f>
        <v>0</v>
      </c>
      <c r="B11910" s="58">
        <f>IF($E11910="",$A11910*100,VLOOKUP($E$2,Freguesia!$A$2:$I$3093,3,0))</f>
        <v>0</v>
      </c>
      <c r="C11910" s="47"/>
      <c r="D11910" s="40" t="str">
        <f>IF($C11910="","",VLOOKUP(INT(VLOOKUP($C$2,Concelho!$A$2:$J$309,2)/100),Dist_Ilha!$A$2:$F$30,2))</f>
        <v/>
      </c>
      <c r="E11910" s="47"/>
      <c r="F11910" s="49"/>
      <c r="G11910" s="55"/>
    </row>
    <row r="11911" spans="1:7" ht="15" customHeight="1" x14ac:dyDescent="0.2">
      <c r="A11911" s="44">
        <f>IF($C11911="",0,VLOOKUP($C11911,Concelho!$A$2:$J$309,2))</f>
        <v>0</v>
      </c>
      <c r="B11911" s="58">
        <f>IF($E11911="",$A11911*100,VLOOKUP($E$2,Freguesia!$A$2:$I$3093,3,0))</f>
        <v>0</v>
      </c>
      <c r="C11911" s="47"/>
      <c r="D11911" s="40" t="str">
        <f>IF($C11911="","",VLOOKUP(INT(VLOOKUP($C$2,Concelho!$A$2:$J$309,2)/100),Dist_Ilha!$A$2:$F$30,2))</f>
        <v/>
      </c>
      <c r="E11911" s="47"/>
      <c r="F11911" s="49"/>
      <c r="G11911" s="55"/>
    </row>
    <row r="11912" spans="1:7" ht="15" customHeight="1" x14ac:dyDescent="0.2">
      <c r="A11912" s="44">
        <f>IF($C11912="",0,VLOOKUP($C11912,Concelho!$A$2:$J$309,2))</f>
        <v>0</v>
      </c>
      <c r="B11912" s="58">
        <f>IF($E11912="",$A11912*100,VLOOKUP($E$2,Freguesia!$A$2:$I$3093,3,0))</f>
        <v>0</v>
      </c>
      <c r="C11912" s="47"/>
      <c r="D11912" s="40" t="str">
        <f>IF($C11912="","",VLOOKUP(INT(VLOOKUP($C$2,Concelho!$A$2:$J$309,2)/100),Dist_Ilha!$A$2:$F$30,2))</f>
        <v/>
      </c>
      <c r="E11912" s="47"/>
      <c r="F11912" s="49"/>
      <c r="G11912" s="55"/>
    </row>
    <row r="11913" spans="1:7" ht="15" customHeight="1" x14ac:dyDescent="0.2">
      <c r="A11913" s="44">
        <f>IF($C11913="",0,VLOOKUP($C11913,Concelho!$A$2:$J$309,2))</f>
        <v>0</v>
      </c>
      <c r="B11913" s="58">
        <f>IF($E11913="",$A11913*100,VLOOKUP($E$2,Freguesia!$A$2:$I$3093,3,0))</f>
        <v>0</v>
      </c>
      <c r="C11913" s="47"/>
      <c r="D11913" s="40" t="str">
        <f>IF($C11913="","",VLOOKUP(INT(VLOOKUP($C$2,Concelho!$A$2:$J$309,2)/100),Dist_Ilha!$A$2:$F$30,2))</f>
        <v/>
      </c>
      <c r="E11913" s="47"/>
      <c r="F11913" s="49"/>
      <c r="G11913" s="55"/>
    </row>
    <row r="11914" spans="1:7" ht="15" customHeight="1" x14ac:dyDescent="0.2">
      <c r="A11914" s="44">
        <f>IF($C11914="",0,VLOOKUP($C11914,Concelho!$A$2:$J$309,2))</f>
        <v>0</v>
      </c>
      <c r="B11914" s="58">
        <f>IF($E11914="",$A11914*100,VLOOKUP($E$2,Freguesia!$A$2:$I$3093,3,0))</f>
        <v>0</v>
      </c>
      <c r="C11914" s="47"/>
      <c r="D11914" s="40" t="str">
        <f>IF($C11914="","",VLOOKUP(INT(VLOOKUP($C$2,Concelho!$A$2:$J$309,2)/100),Dist_Ilha!$A$2:$F$30,2))</f>
        <v/>
      </c>
      <c r="E11914" s="47"/>
      <c r="F11914" s="49"/>
      <c r="G11914" s="55"/>
    </row>
    <row r="11915" spans="1:7" ht="15" customHeight="1" x14ac:dyDescent="0.2">
      <c r="A11915" s="44">
        <f>IF($C11915="",0,VLOOKUP($C11915,Concelho!$A$2:$J$309,2))</f>
        <v>0</v>
      </c>
      <c r="B11915" s="58">
        <f>IF($E11915="",$A11915*100,VLOOKUP($E$2,Freguesia!$A$2:$I$3093,3,0))</f>
        <v>0</v>
      </c>
      <c r="C11915" s="47"/>
      <c r="D11915" s="40" t="str">
        <f>IF($C11915="","",VLOOKUP(INT(VLOOKUP($C$2,Concelho!$A$2:$J$309,2)/100),Dist_Ilha!$A$2:$F$30,2))</f>
        <v/>
      </c>
      <c r="E11915" s="47"/>
      <c r="F11915" s="49"/>
      <c r="G11915" s="55"/>
    </row>
    <row r="11916" spans="1:7" ht="15" customHeight="1" x14ac:dyDescent="0.2">
      <c r="A11916" s="44">
        <f>IF($C11916="",0,VLOOKUP($C11916,Concelho!$A$2:$J$309,2))</f>
        <v>0</v>
      </c>
      <c r="B11916" s="58">
        <f>IF($E11916="",$A11916*100,VLOOKUP($E$2,Freguesia!$A$2:$I$3093,3,0))</f>
        <v>0</v>
      </c>
      <c r="C11916" s="47"/>
      <c r="D11916" s="40" t="str">
        <f>IF($C11916="","",VLOOKUP(INT(VLOOKUP($C$2,Concelho!$A$2:$J$309,2)/100),Dist_Ilha!$A$2:$F$30,2))</f>
        <v/>
      </c>
      <c r="E11916" s="47"/>
      <c r="F11916" s="49"/>
      <c r="G11916" s="55"/>
    </row>
    <row r="11917" spans="1:7" ht="15" customHeight="1" x14ac:dyDescent="0.2">
      <c r="A11917" s="44">
        <f>IF($C11917="",0,VLOOKUP($C11917,Concelho!$A$2:$J$309,2))</f>
        <v>0</v>
      </c>
      <c r="B11917" s="58">
        <f>IF($E11917="",$A11917*100,VLOOKUP($E$2,Freguesia!$A$2:$I$3093,3,0))</f>
        <v>0</v>
      </c>
      <c r="C11917" s="47"/>
      <c r="D11917" s="40" t="str">
        <f>IF($C11917="","",VLOOKUP(INT(VLOOKUP($C$2,Concelho!$A$2:$J$309,2)/100),Dist_Ilha!$A$2:$F$30,2))</f>
        <v/>
      </c>
      <c r="E11917" s="47"/>
      <c r="F11917" s="49"/>
      <c r="G11917" s="55"/>
    </row>
    <row r="11918" spans="1:7" ht="15" customHeight="1" x14ac:dyDescent="0.2">
      <c r="A11918" s="44">
        <f>IF($C11918="",0,VLOOKUP($C11918,Concelho!$A$2:$J$309,2))</f>
        <v>0</v>
      </c>
      <c r="B11918" s="58">
        <f>IF($E11918="",$A11918*100,VLOOKUP($E$2,Freguesia!$A$2:$I$3093,3,0))</f>
        <v>0</v>
      </c>
      <c r="C11918" s="47"/>
      <c r="D11918" s="40" t="str">
        <f>IF($C11918="","",VLOOKUP(INT(VLOOKUP($C$2,Concelho!$A$2:$J$309,2)/100),Dist_Ilha!$A$2:$F$30,2))</f>
        <v/>
      </c>
      <c r="E11918" s="47"/>
      <c r="F11918" s="49"/>
      <c r="G11918" s="55"/>
    </row>
    <row r="11919" spans="1:7" ht="15" customHeight="1" x14ac:dyDescent="0.2">
      <c r="A11919" s="44">
        <f>IF($C11919="",0,VLOOKUP($C11919,Concelho!$A$2:$J$309,2))</f>
        <v>0</v>
      </c>
      <c r="B11919" s="58">
        <f>IF($E11919="",$A11919*100,VLOOKUP($E$2,Freguesia!$A$2:$I$3093,3,0))</f>
        <v>0</v>
      </c>
      <c r="C11919" s="47"/>
      <c r="D11919" s="40" t="str">
        <f>IF($C11919="","",VLOOKUP(INT(VLOOKUP($C$2,Concelho!$A$2:$J$309,2)/100),Dist_Ilha!$A$2:$F$30,2))</f>
        <v/>
      </c>
      <c r="E11919" s="47"/>
      <c r="F11919" s="49"/>
      <c r="G11919" s="55"/>
    </row>
    <row r="11920" spans="1:7" ht="15" customHeight="1" x14ac:dyDescent="0.2">
      <c r="A11920" s="44">
        <f>IF($C11920="",0,VLOOKUP($C11920,Concelho!$A$2:$J$309,2))</f>
        <v>0</v>
      </c>
      <c r="B11920" s="58">
        <f>IF($E11920="",$A11920*100,VLOOKUP($E$2,Freguesia!$A$2:$I$3093,3,0))</f>
        <v>0</v>
      </c>
      <c r="C11920" s="47"/>
      <c r="D11920" s="40" t="str">
        <f>IF($C11920="","",VLOOKUP(INT(VLOOKUP($C$2,Concelho!$A$2:$J$309,2)/100),Dist_Ilha!$A$2:$F$30,2))</f>
        <v/>
      </c>
      <c r="E11920" s="47"/>
      <c r="F11920" s="49"/>
      <c r="G11920" s="55"/>
    </row>
    <row r="11921" spans="1:7" ht="15" customHeight="1" x14ac:dyDescent="0.2">
      <c r="A11921" s="44">
        <f>IF($C11921="",0,VLOOKUP($C11921,Concelho!$A$2:$J$309,2))</f>
        <v>0</v>
      </c>
      <c r="B11921" s="58">
        <f>IF($E11921="",$A11921*100,VLOOKUP($E$2,Freguesia!$A$2:$I$3093,3,0))</f>
        <v>0</v>
      </c>
      <c r="C11921" s="47"/>
      <c r="D11921" s="40" t="str">
        <f>IF($C11921="","",VLOOKUP(INT(VLOOKUP($C$2,Concelho!$A$2:$J$309,2)/100),Dist_Ilha!$A$2:$F$30,2))</f>
        <v/>
      </c>
      <c r="E11921" s="47"/>
      <c r="F11921" s="49"/>
      <c r="G11921" s="55"/>
    </row>
    <row r="11922" spans="1:7" ht="15" customHeight="1" x14ac:dyDescent="0.2">
      <c r="A11922" s="44">
        <f>IF($C11922="",0,VLOOKUP($C11922,Concelho!$A$2:$J$309,2))</f>
        <v>0</v>
      </c>
      <c r="B11922" s="58">
        <f>IF($E11922="",$A11922*100,VLOOKUP($E$2,Freguesia!$A$2:$I$3093,3,0))</f>
        <v>0</v>
      </c>
      <c r="C11922" s="47"/>
      <c r="D11922" s="40" t="str">
        <f>IF($C11922="","",VLOOKUP(INT(VLOOKUP($C$2,Concelho!$A$2:$J$309,2)/100),Dist_Ilha!$A$2:$F$30,2))</f>
        <v/>
      </c>
      <c r="E11922" s="47"/>
      <c r="F11922" s="49"/>
      <c r="G11922" s="55"/>
    </row>
    <row r="11923" spans="1:7" ht="15" customHeight="1" x14ac:dyDescent="0.2">
      <c r="A11923" s="44">
        <f>IF($C11923="",0,VLOOKUP($C11923,Concelho!$A$2:$J$309,2))</f>
        <v>0</v>
      </c>
      <c r="B11923" s="58">
        <f>IF($E11923="",$A11923*100,VLOOKUP($E$2,Freguesia!$A$2:$I$3093,3,0))</f>
        <v>0</v>
      </c>
      <c r="C11923" s="47"/>
      <c r="D11923" s="40" t="str">
        <f>IF($C11923="","",VLOOKUP(INT(VLOOKUP($C$2,Concelho!$A$2:$J$309,2)/100),Dist_Ilha!$A$2:$F$30,2))</f>
        <v/>
      </c>
      <c r="E11923" s="47"/>
      <c r="F11923" s="49"/>
      <c r="G11923" s="55"/>
    </row>
    <row r="11924" spans="1:7" ht="15" customHeight="1" x14ac:dyDescent="0.2">
      <c r="A11924" s="44">
        <f>IF($C11924="",0,VLOOKUP($C11924,Concelho!$A$2:$J$309,2))</f>
        <v>0</v>
      </c>
      <c r="B11924" s="58">
        <f>IF($E11924="",$A11924*100,VLOOKUP($E$2,Freguesia!$A$2:$I$3093,3,0))</f>
        <v>0</v>
      </c>
      <c r="C11924" s="47"/>
      <c r="D11924" s="40" t="str">
        <f>IF($C11924="","",VLOOKUP(INT(VLOOKUP($C$2,Concelho!$A$2:$J$309,2)/100),Dist_Ilha!$A$2:$F$30,2))</f>
        <v/>
      </c>
      <c r="E11924" s="47"/>
      <c r="F11924" s="49"/>
      <c r="G11924" s="55"/>
    </row>
    <row r="11925" spans="1:7" ht="15" customHeight="1" x14ac:dyDescent="0.2">
      <c r="A11925" s="44">
        <f>IF($C11925="",0,VLOOKUP($C11925,Concelho!$A$2:$J$309,2))</f>
        <v>0</v>
      </c>
      <c r="B11925" s="58">
        <f>IF($E11925="",$A11925*100,VLOOKUP($E$2,Freguesia!$A$2:$I$3093,3,0))</f>
        <v>0</v>
      </c>
      <c r="C11925" s="47"/>
      <c r="D11925" s="40" t="str">
        <f>IF($C11925="","",VLOOKUP(INT(VLOOKUP($C$2,Concelho!$A$2:$J$309,2)/100),Dist_Ilha!$A$2:$F$30,2))</f>
        <v/>
      </c>
      <c r="E11925" s="47"/>
      <c r="F11925" s="49"/>
      <c r="G11925" s="55"/>
    </row>
    <row r="11926" spans="1:7" ht="15" customHeight="1" x14ac:dyDescent="0.2">
      <c r="A11926" s="44">
        <f>IF($C11926="",0,VLOOKUP($C11926,Concelho!$A$2:$J$309,2))</f>
        <v>0</v>
      </c>
      <c r="B11926" s="58">
        <f>IF($E11926="",$A11926*100,VLOOKUP($E$2,Freguesia!$A$2:$I$3093,3,0))</f>
        <v>0</v>
      </c>
      <c r="C11926" s="47"/>
      <c r="D11926" s="40" t="str">
        <f>IF($C11926="","",VLOOKUP(INT(VLOOKUP($C$2,Concelho!$A$2:$J$309,2)/100),Dist_Ilha!$A$2:$F$30,2))</f>
        <v/>
      </c>
      <c r="E11926" s="47"/>
      <c r="F11926" s="49"/>
      <c r="G11926" s="55"/>
    </row>
    <row r="11927" spans="1:7" ht="15" customHeight="1" x14ac:dyDescent="0.2">
      <c r="A11927" s="44">
        <f>IF($C11927="",0,VLOOKUP($C11927,Concelho!$A$2:$J$309,2))</f>
        <v>0</v>
      </c>
      <c r="B11927" s="58">
        <f>IF($E11927="",$A11927*100,VLOOKUP($E$2,Freguesia!$A$2:$I$3093,3,0))</f>
        <v>0</v>
      </c>
      <c r="C11927" s="47"/>
      <c r="D11927" s="40" t="str">
        <f>IF($C11927="","",VLOOKUP(INT(VLOOKUP($C$2,Concelho!$A$2:$J$309,2)/100),Dist_Ilha!$A$2:$F$30,2))</f>
        <v/>
      </c>
      <c r="E11927" s="47"/>
      <c r="F11927" s="49"/>
      <c r="G11927" s="55"/>
    </row>
    <row r="11928" spans="1:7" ht="15" customHeight="1" x14ac:dyDescent="0.2">
      <c r="A11928" s="44">
        <f>IF($C11928="",0,VLOOKUP($C11928,Concelho!$A$2:$J$309,2))</f>
        <v>0</v>
      </c>
      <c r="B11928" s="58">
        <f>IF($E11928="",$A11928*100,VLOOKUP($E$2,Freguesia!$A$2:$I$3093,3,0))</f>
        <v>0</v>
      </c>
      <c r="C11928" s="47"/>
      <c r="D11928" s="40" t="str">
        <f>IF($C11928="","",VLOOKUP(INT(VLOOKUP($C$2,Concelho!$A$2:$J$309,2)/100),Dist_Ilha!$A$2:$F$30,2))</f>
        <v/>
      </c>
      <c r="E11928" s="47"/>
      <c r="F11928" s="49"/>
      <c r="G11928" s="55"/>
    </row>
    <row r="11929" spans="1:7" ht="15" customHeight="1" x14ac:dyDescent="0.2">
      <c r="A11929" s="44">
        <f>IF($C11929="",0,VLOOKUP($C11929,Concelho!$A$2:$J$309,2))</f>
        <v>0</v>
      </c>
      <c r="B11929" s="58">
        <f>IF($E11929="",$A11929*100,VLOOKUP($E$2,Freguesia!$A$2:$I$3093,3,0))</f>
        <v>0</v>
      </c>
      <c r="C11929" s="47"/>
      <c r="D11929" s="40" t="str">
        <f>IF($C11929="","",VLOOKUP(INT(VLOOKUP($C$2,Concelho!$A$2:$J$309,2)/100),Dist_Ilha!$A$2:$F$30,2))</f>
        <v/>
      </c>
      <c r="E11929" s="47"/>
      <c r="F11929" s="49"/>
      <c r="G11929" s="55"/>
    </row>
    <row r="11930" spans="1:7" ht="15" customHeight="1" x14ac:dyDescent="0.2">
      <c r="A11930" s="44">
        <f>IF($C11930="",0,VLOOKUP($C11930,Concelho!$A$2:$J$309,2))</f>
        <v>0</v>
      </c>
      <c r="B11930" s="58">
        <f>IF($E11930="",$A11930*100,VLOOKUP($E$2,Freguesia!$A$2:$I$3093,3,0))</f>
        <v>0</v>
      </c>
      <c r="C11930" s="47"/>
      <c r="D11930" s="40" t="str">
        <f>IF($C11930="","",VLOOKUP(INT(VLOOKUP($C$2,Concelho!$A$2:$J$309,2)/100),Dist_Ilha!$A$2:$F$30,2))</f>
        <v/>
      </c>
      <c r="E11930" s="47"/>
      <c r="F11930" s="49"/>
      <c r="G11930" s="55"/>
    </row>
    <row r="11931" spans="1:7" ht="15" customHeight="1" x14ac:dyDescent="0.2">
      <c r="A11931" s="44">
        <f>IF($C11931="",0,VLOOKUP($C11931,Concelho!$A$2:$J$309,2))</f>
        <v>0</v>
      </c>
      <c r="B11931" s="58">
        <f>IF($E11931="",$A11931*100,VLOOKUP($E$2,Freguesia!$A$2:$I$3093,3,0))</f>
        <v>0</v>
      </c>
      <c r="C11931" s="47"/>
      <c r="D11931" s="40" t="str">
        <f>IF($C11931="","",VLOOKUP(INT(VLOOKUP($C$2,Concelho!$A$2:$J$309,2)/100),Dist_Ilha!$A$2:$F$30,2))</f>
        <v/>
      </c>
      <c r="E11931" s="47"/>
      <c r="F11931" s="49"/>
      <c r="G11931" s="55"/>
    </row>
    <row r="11932" spans="1:7" ht="15" customHeight="1" x14ac:dyDescent="0.2">
      <c r="A11932" s="44">
        <f>IF($C11932="",0,VLOOKUP($C11932,Concelho!$A$2:$J$309,2))</f>
        <v>0</v>
      </c>
      <c r="B11932" s="58">
        <f>IF($E11932="",$A11932*100,VLOOKUP($E$2,Freguesia!$A$2:$I$3093,3,0))</f>
        <v>0</v>
      </c>
      <c r="C11932" s="47"/>
      <c r="D11932" s="40" t="str">
        <f>IF($C11932="","",VLOOKUP(INT(VLOOKUP($C$2,Concelho!$A$2:$J$309,2)/100),Dist_Ilha!$A$2:$F$30,2))</f>
        <v/>
      </c>
      <c r="E11932" s="47"/>
      <c r="F11932" s="49"/>
      <c r="G11932" s="55"/>
    </row>
    <row r="11933" spans="1:7" ht="15" customHeight="1" x14ac:dyDescent="0.2">
      <c r="A11933" s="44">
        <f>IF($C11933="",0,VLOOKUP($C11933,Concelho!$A$2:$J$309,2))</f>
        <v>0</v>
      </c>
      <c r="B11933" s="58">
        <f>IF($E11933="",$A11933*100,VLOOKUP($E$2,Freguesia!$A$2:$I$3093,3,0))</f>
        <v>0</v>
      </c>
      <c r="C11933" s="47"/>
      <c r="D11933" s="40" t="str">
        <f>IF($C11933="","",VLOOKUP(INT(VLOOKUP($C$2,Concelho!$A$2:$J$309,2)/100),Dist_Ilha!$A$2:$F$30,2))</f>
        <v/>
      </c>
      <c r="E11933" s="47"/>
      <c r="F11933" s="49"/>
      <c r="G11933" s="55"/>
    </row>
    <row r="11934" spans="1:7" ht="15" customHeight="1" x14ac:dyDescent="0.2">
      <c r="A11934" s="44">
        <f>IF($C11934="",0,VLOOKUP($C11934,Concelho!$A$2:$J$309,2))</f>
        <v>0</v>
      </c>
      <c r="B11934" s="58">
        <f>IF($E11934="",$A11934*100,VLOOKUP($E$2,Freguesia!$A$2:$I$3093,3,0))</f>
        <v>0</v>
      </c>
      <c r="C11934" s="47"/>
      <c r="D11934" s="40" t="str">
        <f>IF($C11934="","",VLOOKUP(INT(VLOOKUP($C$2,Concelho!$A$2:$J$309,2)/100),Dist_Ilha!$A$2:$F$30,2))</f>
        <v/>
      </c>
      <c r="E11934" s="47"/>
      <c r="F11934" s="49"/>
      <c r="G11934" s="55"/>
    </row>
    <row r="11935" spans="1:7" ht="15" customHeight="1" x14ac:dyDescent="0.2">
      <c r="A11935" s="44">
        <f>IF($C11935="",0,VLOOKUP($C11935,Concelho!$A$2:$J$309,2))</f>
        <v>0</v>
      </c>
      <c r="B11935" s="58">
        <f>IF($E11935="",$A11935*100,VLOOKUP($E$2,Freguesia!$A$2:$I$3093,3,0))</f>
        <v>0</v>
      </c>
      <c r="C11935" s="47"/>
      <c r="D11935" s="40" t="str">
        <f>IF($C11935="","",VLOOKUP(INT(VLOOKUP($C$2,Concelho!$A$2:$J$309,2)/100),Dist_Ilha!$A$2:$F$30,2))</f>
        <v/>
      </c>
      <c r="E11935" s="47"/>
      <c r="F11935" s="49"/>
      <c r="G11935" s="55"/>
    </row>
    <row r="11936" spans="1:7" ht="15" customHeight="1" x14ac:dyDescent="0.2">
      <c r="A11936" s="44">
        <f>IF($C11936="",0,VLOOKUP($C11936,Concelho!$A$2:$J$309,2))</f>
        <v>0</v>
      </c>
      <c r="B11936" s="58">
        <f>IF($E11936="",$A11936*100,VLOOKUP($E$2,Freguesia!$A$2:$I$3093,3,0))</f>
        <v>0</v>
      </c>
      <c r="C11936" s="47"/>
      <c r="D11936" s="40" t="str">
        <f>IF($C11936="","",VLOOKUP(INT(VLOOKUP($C$2,Concelho!$A$2:$J$309,2)/100),Dist_Ilha!$A$2:$F$30,2))</f>
        <v/>
      </c>
      <c r="E11936" s="47"/>
      <c r="F11936" s="49"/>
      <c r="G11936" s="55"/>
    </row>
    <row r="11937" spans="1:7" ht="15" customHeight="1" x14ac:dyDescent="0.2">
      <c r="A11937" s="44">
        <f>IF($C11937="",0,VLOOKUP($C11937,Concelho!$A$2:$J$309,2))</f>
        <v>0</v>
      </c>
      <c r="B11937" s="58">
        <f>IF($E11937="",$A11937*100,VLOOKUP($E$2,Freguesia!$A$2:$I$3093,3,0))</f>
        <v>0</v>
      </c>
      <c r="C11937" s="47"/>
      <c r="D11937" s="40" t="str">
        <f>IF($C11937="","",VLOOKUP(INT(VLOOKUP($C$2,Concelho!$A$2:$J$309,2)/100),Dist_Ilha!$A$2:$F$30,2))</f>
        <v/>
      </c>
      <c r="E11937" s="47"/>
      <c r="F11937" s="49"/>
      <c r="G11937" s="55"/>
    </row>
    <row r="11938" spans="1:7" ht="15" customHeight="1" x14ac:dyDescent="0.2">
      <c r="A11938" s="44">
        <f>IF($C11938="",0,VLOOKUP($C11938,Concelho!$A$2:$J$309,2))</f>
        <v>0</v>
      </c>
      <c r="B11938" s="58">
        <f>IF($E11938="",$A11938*100,VLOOKUP($E$2,Freguesia!$A$2:$I$3093,3,0))</f>
        <v>0</v>
      </c>
      <c r="C11938" s="47"/>
      <c r="D11938" s="40" t="str">
        <f>IF($C11938="","",VLOOKUP(INT(VLOOKUP($C$2,Concelho!$A$2:$J$309,2)/100),Dist_Ilha!$A$2:$F$30,2))</f>
        <v/>
      </c>
      <c r="E11938" s="47"/>
      <c r="F11938" s="49"/>
      <c r="G11938" s="55"/>
    </row>
    <row r="11939" spans="1:7" ht="15" customHeight="1" x14ac:dyDescent="0.2">
      <c r="A11939" s="44">
        <f>IF($C11939="",0,VLOOKUP($C11939,Concelho!$A$2:$J$309,2))</f>
        <v>0</v>
      </c>
      <c r="B11939" s="58">
        <f>IF($E11939="",$A11939*100,VLOOKUP($E$2,Freguesia!$A$2:$I$3093,3,0))</f>
        <v>0</v>
      </c>
      <c r="C11939" s="47"/>
      <c r="D11939" s="40" t="str">
        <f>IF($C11939="","",VLOOKUP(INT(VLOOKUP($C$2,Concelho!$A$2:$J$309,2)/100),Dist_Ilha!$A$2:$F$30,2))</f>
        <v/>
      </c>
      <c r="E11939" s="47"/>
      <c r="F11939" s="49"/>
      <c r="G11939" s="55"/>
    </row>
    <row r="11940" spans="1:7" ht="15" customHeight="1" x14ac:dyDescent="0.2">
      <c r="A11940" s="44">
        <f>IF($C11940="",0,VLOOKUP($C11940,Concelho!$A$2:$J$309,2))</f>
        <v>0</v>
      </c>
      <c r="B11940" s="58">
        <f>IF($E11940="",$A11940*100,VLOOKUP($E$2,Freguesia!$A$2:$I$3093,3,0))</f>
        <v>0</v>
      </c>
      <c r="C11940" s="47"/>
      <c r="D11940" s="40" t="str">
        <f>IF($C11940="","",VLOOKUP(INT(VLOOKUP($C$2,Concelho!$A$2:$J$309,2)/100),Dist_Ilha!$A$2:$F$30,2))</f>
        <v/>
      </c>
      <c r="E11940" s="47"/>
      <c r="F11940" s="49"/>
      <c r="G11940" s="55"/>
    </row>
    <row r="11941" spans="1:7" ht="15" customHeight="1" x14ac:dyDescent="0.2">
      <c r="A11941" s="44">
        <f>IF($C11941="",0,VLOOKUP($C11941,Concelho!$A$2:$J$309,2))</f>
        <v>0</v>
      </c>
      <c r="B11941" s="58">
        <f>IF($E11941="",$A11941*100,VLOOKUP($E$2,Freguesia!$A$2:$I$3093,3,0))</f>
        <v>0</v>
      </c>
      <c r="C11941" s="47"/>
      <c r="D11941" s="40" t="str">
        <f>IF($C11941="","",VLOOKUP(INT(VLOOKUP($C$2,Concelho!$A$2:$J$309,2)/100),Dist_Ilha!$A$2:$F$30,2))</f>
        <v/>
      </c>
      <c r="E11941" s="47"/>
      <c r="F11941" s="49"/>
      <c r="G11941" s="55"/>
    </row>
    <row r="11942" spans="1:7" ht="15" customHeight="1" x14ac:dyDescent="0.2">
      <c r="A11942" s="44">
        <f>IF($C11942="",0,VLOOKUP($C11942,Concelho!$A$2:$J$309,2))</f>
        <v>0</v>
      </c>
      <c r="B11942" s="58">
        <f>IF($E11942="",$A11942*100,VLOOKUP($E$2,Freguesia!$A$2:$I$3093,3,0))</f>
        <v>0</v>
      </c>
      <c r="C11942" s="47"/>
      <c r="D11942" s="40" t="str">
        <f>IF($C11942="","",VLOOKUP(INT(VLOOKUP($C$2,Concelho!$A$2:$J$309,2)/100),Dist_Ilha!$A$2:$F$30,2))</f>
        <v/>
      </c>
      <c r="E11942" s="47"/>
      <c r="F11942" s="49"/>
      <c r="G11942" s="55"/>
    </row>
    <row r="11943" spans="1:7" ht="15" customHeight="1" x14ac:dyDescent="0.2">
      <c r="A11943" s="44">
        <f>IF($C11943="",0,VLOOKUP($C11943,Concelho!$A$2:$J$309,2))</f>
        <v>0</v>
      </c>
      <c r="B11943" s="58">
        <f>IF($E11943="",$A11943*100,VLOOKUP($E$2,Freguesia!$A$2:$I$3093,3,0))</f>
        <v>0</v>
      </c>
      <c r="C11943" s="47"/>
      <c r="D11943" s="40" t="str">
        <f>IF($C11943="","",VLOOKUP(INT(VLOOKUP($C$2,Concelho!$A$2:$J$309,2)/100),Dist_Ilha!$A$2:$F$30,2))</f>
        <v/>
      </c>
      <c r="E11943" s="47"/>
      <c r="F11943" s="49"/>
      <c r="G11943" s="55"/>
    </row>
    <row r="11944" spans="1:7" ht="15" customHeight="1" x14ac:dyDescent="0.2">
      <c r="A11944" s="44">
        <f>IF($C11944="",0,VLOOKUP($C11944,Concelho!$A$2:$J$309,2))</f>
        <v>0</v>
      </c>
      <c r="B11944" s="58">
        <f>IF($E11944="",$A11944*100,VLOOKUP($E$2,Freguesia!$A$2:$I$3093,3,0))</f>
        <v>0</v>
      </c>
      <c r="C11944" s="47"/>
      <c r="D11944" s="40" t="str">
        <f>IF($C11944="","",VLOOKUP(INT(VLOOKUP($C$2,Concelho!$A$2:$J$309,2)/100),Dist_Ilha!$A$2:$F$30,2))</f>
        <v/>
      </c>
      <c r="E11944" s="47"/>
      <c r="F11944" s="49"/>
      <c r="G11944" s="55"/>
    </row>
    <row r="11945" spans="1:7" ht="15" customHeight="1" x14ac:dyDescent="0.2">
      <c r="A11945" s="44">
        <f>IF($C11945="",0,VLOOKUP($C11945,Concelho!$A$2:$J$309,2))</f>
        <v>0</v>
      </c>
      <c r="B11945" s="58">
        <f>IF($E11945="",$A11945*100,VLOOKUP($E$2,Freguesia!$A$2:$I$3093,3,0))</f>
        <v>0</v>
      </c>
      <c r="C11945" s="47"/>
      <c r="D11945" s="40" t="str">
        <f>IF($C11945="","",VLOOKUP(INT(VLOOKUP($C$2,Concelho!$A$2:$J$309,2)/100),Dist_Ilha!$A$2:$F$30,2))</f>
        <v/>
      </c>
      <c r="E11945" s="47"/>
      <c r="F11945" s="49"/>
      <c r="G11945" s="55"/>
    </row>
    <row r="11946" spans="1:7" ht="15" customHeight="1" x14ac:dyDescent="0.2">
      <c r="A11946" s="44">
        <f>IF($C11946="",0,VLOOKUP($C11946,Concelho!$A$2:$J$309,2))</f>
        <v>0</v>
      </c>
      <c r="B11946" s="58">
        <f>IF($E11946="",$A11946*100,VLOOKUP($E$2,Freguesia!$A$2:$I$3093,3,0))</f>
        <v>0</v>
      </c>
      <c r="C11946" s="47"/>
      <c r="D11946" s="40" t="str">
        <f>IF($C11946="","",VLOOKUP(INT(VLOOKUP($C$2,Concelho!$A$2:$J$309,2)/100),Dist_Ilha!$A$2:$F$30,2))</f>
        <v/>
      </c>
      <c r="E11946" s="47"/>
      <c r="F11946" s="49"/>
      <c r="G11946" s="55"/>
    </row>
    <row r="11947" spans="1:7" ht="15" customHeight="1" x14ac:dyDescent="0.2">
      <c r="A11947" s="44">
        <f>IF($C11947="",0,VLOOKUP($C11947,Concelho!$A$2:$J$309,2))</f>
        <v>0</v>
      </c>
      <c r="B11947" s="58">
        <f>IF($E11947="",$A11947*100,VLOOKUP($E$2,Freguesia!$A$2:$I$3093,3,0))</f>
        <v>0</v>
      </c>
      <c r="C11947" s="47"/>
      <c r="D11947" s="40" t="str">
        <f>IF($C11947="","",VLOOKUP(INT(VLOOKUP($C$2,Concelho!$A$2:$J$309,2)/100),Dist_Ilha!$A$2:$F$30,2))</f>
        <v/>
      </c>
      <c r="E11947" s="47"/>
      <c r="F11947" s="49"/>
      <c r="G11947" s="55"/>
    </row>
    <row r="11948" spans="1:7" ht="15" customHeight="1" x14ac:dyDescent="0.2">
      <c r="A11948" s="44">
        <f>IF($C11948="",0,VLOOKUP($C11948,Concelho!$A$2:$J$309,2))</f>
        <v>0</v>
      </c>
      <c r="B11948" s="58">
        <f>IF($E11948="",$A11948*100,VLOOKUP($E$2,Freguesia!$A$2:$I$3093,3,0))</f>
        <v>0</v>
      </c>
      <c r="C11948" s="47"/>
      <c r="D11948" s="40" t="str">
        <f>IF($C11948="","",VLOOKUP(INT(VLOOKUP($C$2,Concelho!$A$2:$J$309,2)/100),Dist_Ilha!$A$2:$F$30,2))</f>
        <v/>
      </c>
      <c r="E11948" s="47"/>
      <c r="F11948" s="49"/>
      <c r="G11948" s="55"/>
    </row>
    <row r="11949" spans="1:7" ht="15" customHeight="1" x14ac:dyDescent="0.2">
      <c r="A11949" s="44">
        <f>IF($C11949="",0,VLOOKUP($C11949,Concelho!$A$2:$J$309,2))</f>
        <v>0</v>
      </c>
      <c r="B11949" s="58">
        <f>IF($E11949="",$A11949*100,VLOOKUP($E$2,Freguesia!$A$2:$I$3093,3,0))</f>
        <v>0</v>
      </c>
      <c r="C11949" s="47"/>
      <c r="D11949" s="40" t="str">
        <f>IF($C11949="","",VLOOKUP(INT(VLOOKUP($C$2,Concelho!$A$2:$J$309,2)/100),Dist_Ilha!$A$2:$F$30,2))</f>
        <v/>
      </c>
      <c r="E11949" s="47"/>
      <c r="F11949" s="49"/>
      <c r="G11949" s="55"/>
    </row>
    <row r="11950" spans="1:7" ht="15" customHeight="1" x14ac:dyDescent="0.2">
      <c r="A11950" s="44">
        <f>IF($C11950="",0,VLOOKUP($C11950,Concelho!$A$2:$J$309,2))</f>
        <v>0</v>
      </c>
      <c r="B11950" s="58">
        <f>IF($E11950="",$A11950*100,VLOOKUP($E$2,Freguesia!$A$2:$I$3093,3,0))</f>
        <v>0</v>
      </c>
      <c r="C11950" s="47"/>
      <c r="D11950" s="40" t="str">
        <f>IF($C11950="","",VLOOKUP(INT(VLOOKUP($C$2,Concelho!$A$2:$J$309,2)/100),Dist_Ilha!$A$2:$F$30,2))</f>
        <v/>
      </c>
      <c r="E11950" s="47"/>
      <c r="F11950" s="49"/>
      <c r="G11950" s="55"/>
    </row>
    <row r="11951" spans="1:7" ht="15" customHeight="1" x14ac:dyDescent="0.2">
      <c r="A11951" s="44">
        <f>IF($C11951="",0,VLOOKUP($C11951,Concelho!$A$2:$J$309,2))</f>
        <v>0</v>
      </c>
      <c r="B11951" s="58">
        <f>IF($E11951="",$A11951*100,VLOOKUP($E$2,Freguesia!$A$2:$I$3093,3,0))</f>
        <v>0</v>
      </c>
      <c r="C11951" s="47"/>
      <c r="D11951" s="40" t="str">
        <f>IF($C11951="","",VLOOKUP(INT(VLOOKUP($C$2,Concelho!$A$2:$J$309,2)/100),Dist_Ilha!$A$2:$F$30,2))</f>
        <v/>
      </c>
      <c r="E11951" s="47"/>
      <c r="F11951" s="49"/>
      <c r="G11951" s="55"/>
    </row>
    <row r="11952" spans="1:7" ht="15" customHeight="1" x14ac:dyDescent="0.2">
      <c r="A11952" s="44">
        <f>IF($C11952="",0,VLOOKUP($C11952,Concelho!$A$2:$J$309,2))</f>
        <v>0</v>
      </c>
      <c r="B11952" s="58">
        <f>IF($E11952="",$A11952*100,VLOOKUP($E$2,Freguesia!$A$2:$I$3093,3,0))</f>
        <v>0</v>
      </c>
      <c r="C11952" s="47"/>
      <c r="D11952" s="40" t="str">
        <f>IF($C11952="","",VLOOKUP(INT(VLOOKUP($C$2,Concelho!$A$2:$J$309,2)/100),Dist_Ilha!$A$2:$F$30,2))</f>
        <v/>
      </c>
      <c r="E11952" s="47"/>
      <c r="F11952" s="49"/>
      <c r="G11952" s="55"/>
    </row>
    <row r="11953" spans="1:7" ht="15" customHeight="1" x14ac:dyDescent="0.2">
      <c r="A11953" s="44">
        <f>IF($C11953="",0,VLOOKUP($C11953,Concelho!$A$2:$J$309,2))</f>
        <v>0</v>
      </c>
      <c r="B11953" s="58">
        <f>IF($E11953="",$A11953*100,VLOOKUP($E$2,Freguesia!$A$2:$I$3093,3,0))</f>
        <v>0</v>
      </c>
      <c r="C11953" s="47"/>
      <c r="D11953" s="40" t="str">
        <f>IF($C11953="","",VLOOKUP(INT(VLOOKUP($C$2,Concelho!$A$2:$J$309,2)/100),Dist_Ilha!$A$2:$F$30,2))</f>
        <v/>
      </c>
      <c r="E11953" s="47"/>
      <c r="F11953" s="49"/>
      <c r="G11953" s="55"/>
    </row>
    <row r="11954" spans="1:7" ht="15" customHeight="1" x14ac:dyDescent="0.2">
      <c r="A11954" s="44">
        <f>IF($C11954="",0,VLOOKUP($C11954,Concelho!$A$2:$J$309,2))</f>
        <v>0</v>
      </c>
      <c r="B11954" s="58">
        <f>IF($E11954="",$A11954*100,VLOOKUP($E$2,Freguesia!$A$2:$I$3093,3,0))</f>
        <v>0</v>
      </c>
      <c r="C11954" s="47"/>
      <c r="D11954" s="40" t="str">
        <f>IF($C11954="","",VLOOKUP(INT(VLOOKUP($C$2,Concelho!$A$2:$J$309,2)/100),Dist_Ilha!$A$2:$F$30,2))</f>
        <v/>
      </c>
      <c r="E11954" s="47"/>
      <c r="F11954" s="49"/>
      <c r="G11954" s="55"/>
    </row>
    <row r="11955" spans="1:7" ht="15" customHeight="1" x14ac:dyDescent="0.2">
      <c r="A11955" s="44">
        <f>IF($C11955="",0,VLOOKUP($C11955,Concelho!$A$2:$J$309,2))</f>
        <v>0</v>
      </c>
      <c r="B11955" s="58">
        <f>IF($E11955="",$A11955*100,VLOOKUP($E$2,Freguesia!$A$2:$I$3093,3,0))</f>
        <v>0</v>
      </c>
      <c r="C11955" s="47"/>
      <c r="D11955" s="40" t="str">
        <f>IF($C11955="","",VLOOKUP(INT(VLOOKUP($C$2,Concelho!$A$2:$J$309,2)/100),Dist_Ilha!$A$2:$F$30,2))</f>
        <v/>
      </c>
      <c r="E11955" s="47"/>
      <c r="F11955" s="49"/>
      <c r="G11955" s="55"/>
    </row>
    <row r="11956" spans="1:7" ht="15" customHeight="1" x14ac:dyDescent="0.2">
      <c r="A11956" s="44">
        <f>IF($C11956="",0,VLOOKUP($C11956,Concelho!$A$2:$J$309,2))</f>
        <v>0</v>
      </c>
      <c r="B11956" s="58">
        <f>IF($E11956="",$A11956*100,VLOOKUP($E$2,Freguesia!$A$2:$I$3093,3,0))</f>
        <v>0</v>
      </c>
      <c r="C11956" s="47"/>
      <c r="D11956" s="40" t="str">
        <f>IF($C11956="","",VLOOKUP(INT(VLOOKUP($C$2,Concelho!$A$2:$J$309,2)/100),Dist_Ilha!$A$2:$F$30,2))</f>
        <v/>
      </c>
      <c r="E11956" s="47"/>
      <c r="F11956" s="49"/>
      <c r="G11956" s="55"/>
    </row>
    <row r="11957" spans="1:7" ht="15" customHeight="1" x14ac:dyDescent="0.2">
      <c r="A11957" s="44">
        <f>IF($C11957="",0,VLOOKUP($C11957,Concelho!$A$2:$J$309,2))</f>
        <v>0</v>
      </c>
      <c r="B11957" s="58">
        <f>IF($E11957="",$A11957*100,VLOOKUP($E$2,Freguesia!$A$2:$I$3093,3,0))</f>
        <v>0</v>
      </c>
      <c r="C11957" s="47"/>
      <c r="D11957" s="40" t="str">
        <f>IF($C11957="","",VLOOKUP(INT(VLOOKUP($C$2,Concelho!$A$2:$J$309,2)/100),Dist_Ilha!$A$2:$F$30,2))</f>
        <v/>
      </c>
      <c r="E11957" s="47"/>
      <c r="F11957" s="49"/>
      <c r="G11957" s="55"/>
    </row>
    <row r="11958" spans="1:7" ht="15" customHeight="1" x14ac:dyDescent="0.2">
      <c r="A11958" s="44">
        <f>IF($C11958="",0,VLOOKUP($C11958,Concelho!$A$2:$J$309,2))</f>
        <v>0</v>
      </c>
      <c r="B11958" s="58">
        <f>IF($E11958="",$A11958*100,VLOOKUP($E$2,Freguesia!$A$2:$I$3093,3,0))</f>
        <v>0</v>
      </c>
      <c r="C11958" s="47"/>
      <c r="D11958" s="40" t="str">
        <f>IF($C11958="","",VLOOKUP(INT(VLOOKUP($C$2,Concelho!$A$2:$J$309,2)/100),Dist_Ilha!$A$2:$F$30,2))</f>
        <v/>
      </c>
      <c r="E11958" s="47"/>
      <c r="F11958" s="49"/>
      <c r="G11958" s="55"/>
    </row>
    <row r="11959" spans="1:7" ht="15" customHeight="1" x14ac:dyDescent="0.2">
      <c r="A11959" s="44">
        <f>IF($C11959="",0,VLOOKUP($C11959,Concelho!$A$2:$J$309,2))</f>
        <v>0</v>
      </c>
      <c r="B11959" s="58">
        <f>IF($E11959="",$A11959*100,VLOOKUP($E$2,Freguesia!$A$2:$I$3093,3,0))</f>
        <v>0</v>
      </c>
      <c r="C11959" s="47"/>
      <c r="D11959" s="40" t="str">
        <f>IF($C11959="","",VLOOKUP(INT(VLOOKUP($C$2,Concelho!$A$2:$J$309,2)/100),Dist_Ilha!$A$2:$F$30,2))</f>
        <v/>
      </c>
      <c r="E11959" s="47"/>
      <c r="F11959" s="49"/>
      <c r="G11959" s="55"/>
    </row>
    <row r="11960" spans="1:7" ht="15" customHeight="1" x14ac:dyDescent="0.2">
      <c r="A11960" s="44">
        <f>IF($C11960="",0,VLOOKUP($C11960,Concelho!$A$2:$J$309,2))</f>
        <v>0</v>
      </c>
      <c r="B11960" s="58">
        <f>IF($E11960="",$A11960*100,VLOOKUP($E$2,Freguesia!$A$2:$I$3093,3,0))</f>
        <v>0</v>
      </c>
      <c r="C11960" s="47"/>
      <c r="D11960" s="40" t="str">
        <f>IF($C11960="","",VLOOKUP(INT(VLOOKUP($C$2,Concelho!$A$2:$J$309,2)/100),Dist_Ilha!$A$2:$F$30,2))</f>
        <v/>
      </c>
      <c r="E11960" s="47"/>
      <c r="F11960" s="49"/>
      <c r="G11960" s="55"/>
    </row>
    <row r="11961" spans="1:7" ht="15" customHeight="1" x14ac:dyDescent="0.2">
      <c r="A11961" s="44">
        <f>IF($C11961="",0,VLOOKUP($C11961,Concelho!$A$2:$J$309,2))</f>
        <v>0</v>
      </c>
      <c r="B11961" s="58">
        <f>IF($E11961="",$A11961*100,VLOOKUP($E$2,Freguesia!$A$2:$I$3093,3,0))</f>
        <v>0</v>
      </c>
      <c r="C11961" s="47"/>
      <c r="D11961" s="40" t="str">
        <f>IF($C11961="","",VLOOKUP(INT(VLOOKUP($C$2,Concelho!$A$2:$J$309,2)/100),Dist_Ilha!$A$2:$F$30,2))</f>
        <v/>
      </c>
      <c r="E11961" s="47"/>
      <c r="F11961" s="49"/>
      <c r="G11961" s="55"/>
    </row>
    <row r="11962" spans="1:7" ht="15" customHeight="1" x14ac:dyDescent="0.2">
      <c r="A11962" s="44">
        <f>IF($C11962="",0,VLOOKUP($C11962,Concelho!$A$2:$J$309,2))</f>
        <v>0</v>
      </c>
      <c r="B11962" s="58">
        <f>IF($E11962="",$A11962*100,VLOOKUP($E$2,Freguesia!$A$2:$I$3093,3,0))</f>
        <v>0</v>
      </c>
      <c r="C11962" s="47"/>
      <c r="D11962" s="40" t="str">
        <f>IF($C11962="","",VLOOKUP(INT(VLOOKUP($C$2,Concelho!$A$2:$J$309,2)/100),Dist_Ilha!$A$2:$F$30,2))</f>
        <v/>
      </c>
      <c r="E11962" s="47"/>
      <c r="F11962" s="49"/>
      <c r="G11962" s="55"/>
    </row>
    <row r="11963" spans="1:7" ht="15" customHeight="1" x14ac:dyDescent="0.2">
      <c r="A11963" s="44">
        <f>IF($C11963="",0,VLOOKUP($C11963,Concelho!$A$2:$J$309,2))</f>
        <v>0</v>
      </c>
      <c r="B11963" s="58">
        <f>IF($E11963="",$A11963*100,VLOOKUP($E$2,Freguesia!$A$2:$I$3093,3,0))</f>
        <v>0</v>
      </c>
      <c r="C11963" s="47"/>
      <c r="D11963" s="40" t="str">
        <f>IF($C11963="","",VLOOKUP(INT(VLOOKUP($C$2,Concelho!$A$2:$J$309,2)/100),Dist_Ilha!$A$2:$F$30,2))</f>
        <v/>
      </c>
      <c r="E11963" s="47"/>
      <c r="F11963" s="49"/>
      <c r="G11963" s="55"/>
    </row>
    <row r="11964" spans="1:7" ht="15" customHeight="1" x14ac:dyDescent="0.2">
      <c r="A11964" s="44">
        <f>IF($C11964="",0,VLOOKUP($C11964,Concelho!$A$2:$J$309,2))</f>
        <v>0</v>
      </c>
      <c r="B11964" s="58">
        <f>IF($E11964="",$A11964*100,VLOOKUP($E$2,Freguesia!$A$2:$I$3093,3,0))</f>
        <v>0</v>
      </c>
      <c r="C11964" s="47"/>
      <c r="D11964" s="40" t="str">
        <f>IF($C11964="","",VLOOKUP(INT(VLOOKUP($C$2,Concelho!$A$2:$J$309,2)/100),Dist_Ilha!$A$2:$F$30,2))</f>
        <v/>
      </c>
      <c r="E11964" s="47"/>
      <c r="F11964" s="49"/>
      <c r="G11964" s="55"/>
    </row>
    <row r="11965" spans="1:7" ht="15" customHeight="1" x14ac:dyDescent="0.2">
      <c r="A11965" s="44">
        <f>IF($C11965="",0,VLOOKUP($C11965,Concelho!$A$2:$J$309,2))</f>
        <v>0</v>
      </c>
      <c r="B11965" s="58">
        <f>IF($E11965="",$A11965*100,VLOOKUP($E$2,Freguesia!$A$2:$I$3093,3,0))</f>
        <v>0</v>
      </c>
      <c r="C11965" s="47"/>
      <c r="D11965" s="40" t="str">
        <f>IF($C11965="","",VLOOKUP(INT(VLOOKUP($C$2,Concelho!$A$2:$J$309,2)/100),Dist_Ilha!$A$2:$F$30,2))</f>
        <v/>
      </c>
      <c r="E11965" s="47"/>
      <c r="F11965" s="49"/>
      <c r="G11965" s="55"/>
    </row>
    <row r="11966" spans="1:7" ht="15" customHeight="1" x14ac:dyDescent="0.2">
      <c r="A11966" s="44">
        <f>IF($C11966="",0,VLOOKUP($C11966,Concelho!$A$2:$J$309,2))</f>
        <v>0</v>
      </c>
      <c r="B11966" s="58">
        <f>IF($E11966="",$A11966*100,VLOOKUP($E$2,Freguesia!$A$2:$I$3093,3,0))</f>
        <v>0</v>
      </c>
      <c r="C11966" s="47"/>
      <c r="D11966" s="40" t="str">
        <f>IF($C11966="","",VLOOKUP(INT(VLOOKUP($C$2,Concelho!$A$2:$J$309,2)/100),Dist_Ilha!$A$2:$F$30,2))</f>
        <v/>
      </c>
      <c r="E11966" s="47"/>
      <c r="F11966" s="49"/>
      <c r="G11966" s="55"/>
    </row>
    <row r="11967" spans="1:7" ht="15" customHeight="1" x14ac:dyDescent="0.2">
      <c r="A11967" s="44">
        <f>IF($C11967="",0,VLOOKUP($C11967,Concelho!$A$2:$J$309,2))</f>
        <v>0</v>
      </c>
      <c r="B11967" s="58">
        <f>IF($E11967="",$A11967*100,VLOOKUP($E$2,Freguesia!$A$2:$I$3093,3,0))</f>
        <v>0</v>
      </c>
      <c r="C11967" s="47"/>
      <c r="D11967" s="40" t="str">
        <f>IF($C11967="","",VLOOKUP(INT(VLOOKUP($C$2,Concelho!$A$2:$J$309,2)/100),Dist_Ilha!$A$2:$F$30,2))</f>
        <v/>
      </c>
      <c r="E11967" s="47"/>
      <c r="F11967" s="49"/>
      <c r="G11967" s="55"/>
    </row>
    <row r="11968" spans="1:7" ht="15" customHeight="1" x14ac:dyDescent="0.2">
      <c r="A11968" s="44">
        <f>IF($C11968="",0,VLOOKUP($C11968,Concelho!$A$2:$J$309,2))</f>
        <v>0</v>
      </c>
      <c r="B11968" s="58">
        <f>IF($E11968="",$A11968*100,VLOOKUP($E$2,Freguesia!$A$2:$I$3093,3,0))</f>
        <v>0</v>
      </c>
      <c r="C11968" s="47"/>
      <c r="D11968" s="40" t="str">
        <f>IF($C11968="","",VLOOKUP(INT(VLOOKUP($C$2,Concelho!$A$2:$J$309,2)/100),Dist_Ilha!$A$2:$F$30,2))</f>
        <v/>
      </c>
      <c r="E11968" s="47"/>
      <c r="F11968" s="49"/>
      <c r="G11968" s="55"/>
    </row>
    <row r="11969" spans="1:7" ht="15" customHeight="1" x14ac:dyDescent="0.2">
      <c r="A11969" s="44">
        <f>IF($C11969="",0,VLOOKUP($C11969,Concelho!$A$2:$J$309,2))</f>
        <v>0</v>
      </c>
      <c r="B11969" s="58">
        <f>IF($E11969="",$A11969*100,VLOOKUP($E$2,Freguesia!$A$2:$I$3093,3,0))</f>
        <v>0</v>
      </c>
      <c r="C11969" s="47"/>
      <c r="D11969" s="40" t="str">
        <f>IF($C11969="","",VLOOKUP(INT(VLOOKUP($C$2,Concelho!$A$2:$J$309,2)/100),Dist_Ilha!$A$2:$F$30,2))</f>
        <v/>
      </c>
      <c r="E11969" s="47"/>
      <c r="F11969" s="49"/>
      <c r="G11969" s="55"/>
    </row>
    <row r="11970" spans="1:7" ht="15" customHeight="1" x14ac:dyDescent="0.2">
      <c r="A11970" s="44">
        <f>IF($C11970="",0,VLOOKUP($C11970,Concelho!$A$2:$J$309,2))</f>
        <v>0</v>
      </c>
      <c r="B11970" s="58">
        <f>IF($E11970="",$A11970*100,VLOOKUP($E$2,Freguesia!$A$2:$I$3093,3,0))</f>
        <v>0</v>
      </c>
      <c r="C11970" s="47"/>
      <c r="D11970" s="40" t="str">
        <f>IF($C11970="","",VLOOKUP(INT(VLOOKUP($C$2,Concelho!$A$2:$J$309,2)/100),Dist_Ilha!$A$2:$F$30,2))</f>
        <v/>
      </c>
      <c r="E11970" s="47"/>
      <c r="F11970" s="49"/>
      <c r="G11970" s="55"/>
    </row>
    <row r="11971" spans="1:7" ht="15" customHeight="1" x14ac:dyDescent="0.2">
      <c r="A11971" s="44">
        <f>IF($C11971="",0,VLOOKUP($C11971,Concelho!$A$2:$J$309,2))</f>
        <v>0</v>
      </c>
      <c r="B11971" s="58">
        <f>IF($E11971="",$A11971*100,VLOOKUP($E$2,Freguesia!$A$2:$I$3093,3,0))</f>
        <v>0</v>
      </c>
      <c r="C11971" s="47"/>
      <c r="D11971" s="40" t="str">
        <f>IF($C11971="","",VLOOKUP(INT(VLOOKUP($C$2,Concelho!$A$2:$J$309,2)/100),Dist_Ilha!$A$2:$F$30,2))</f>
        <v/>
      </c>
      <c r="E11971" s="47"/>
      <c r="F11971" s="49"/>
      <c r="G11971" s="55"/>
    </row>
    <row r="11972" spans="1:7" ht="15" customHeight="1" x14ac:dyDescent="0.2">
      <c r="A11972" s="44">
        <f>IF($C11972="",0,VLOOKUP($C11972,Concelho!$A$2:$J$309,2))</f>
        <v>0</v>
      </c>
      <c r="B11972" s="58">
        <f>IF($E11972="",$A11972*100,VLOOKUP($E$2,Freguesia!$A$2:$I$3093,3,0))</f>
        <v>0</v>
      </c>
      <c r="C11972" s="47"/>
      <c r="D11972" s="40" t="str">
        <f>IF($C11972="","",VLOOKUP(INT(VLOOKUP($C$2,Concelho!$A$2:$J$309,2)/100),Dist_Ilha!$A$2:$F$30,2))</f>
        <v/>
      </c>
      <c r="E11972" s="47"/>
      <c r="F11972" s="49"/>
      <c r="G11972" s="55"/>
    </row>
    <row r="11973" spans="1:7" ht="15" customHeight="1" x14ac:dyDescent="0.2">
      <c r="A11973" s="44">
        <f>IF($C11973="",0,VLOOKUP($C11973,Concelho!$A$2:$J$309,2))</f>
        <v>0</v>
      </c>
      <c r="B11973" s="58">
        <f>IF($E11973="",$A11973*100,VLOOKUP($E$2,Freguesia!$A$2:$I$3093,3,0))</f>
        <v>0</v>
      </c>
      <c r="C11973" s="47"/>
      <c r="D11973" s="40" t="str">
        <f>IF($C11973="","",VLOOKUP(INT(VLOOKUP($C$2,Concelho!$A$2:$J$309,2)/100),Dist_Ilha!$A$2:$F$30,2))</f>
        <v/>
      </c>
      <c r="E11973" s="47"/>
      <c r="F11973" s="49"/>
      <c r="G11973" s="55"/>
    </row>
    <row r="11974" spans="1:7" ht="15" customHeight="1" x14ac:dyDescent="0.2">
      <c r="A11974" s="44">
        <f>IF($C11974="",0,VLOOKUP($C11974,Concelho!$A$2:$J$309,2))</f>
        <v>0</v>
      </c>
      <c r="B11974" s="58">
        <f>IF($E11974="",$A11974*100,VLOOKUP($E$2,Freguesia!$A$2:$I$3093,3,0))</f>
        <v>0</v>
      </c>
      <c r="C11974" s="47"/>
      <c r="D11974" s="40" t="str">
        <f>IF($C11974="","",VLOOKUP(INT(VLOOKUP($C$2,Concelho!$A$2:$J$309,2)/100),Dist_Ilha!$A$2:$F$30,2))</f>
        <v/>
      </c>
      <c r="E11974" s="47"/>
      <c r="F11974" s="49"/>
      <c r="G11974" s="55"/>
    </row>
    <row r="11975" spans="1:7" ht="15" customHeight="1" x14ac:dyDescent="0.2">
      <c r="A11975" s="44">
        <f>IF($C11975="",0,VLOOKUP($C11975,Concelho!$A$2:$J$309,2))</f>
        <v>0</v>
      </c>
      <c r="B11975" s="58">
        <f>IF($E11975="",$A11975*100,VLOOKUP($E$2,Freguesia!$A$2:$I$3093,3,0))</f>
        <v>0</v>
      </c>
      <c r="C11975" s="47"/>
      <c r="D11975" s="40" t="str">
        <f>IF($C11975="","",VLOOKUP(INT(VLOOKUP($C$2,Concelho!$A$2:$J$309,2)/100),Dist_Ilha!$A$2:$F$30,2))</f>
        <v/>
      </c>
      <c r="E11975" s="47"/>
      <c r="F11975" s="49"/>
      <c r="G11975" s="55"/>
    </row>
    <row r="11976" spans="1:7" ht="15" customHeight="1" x14ac:dyDescent="0.2">
      <c r="A11976" s="44">
        <f>IF($C11976="",0,VLOOKUP($C11976,Concelho!$A$2:$J$309,2))</f>
        <v>0</v>
      </c>
      <c r="B11976" s="58">
        <f>IF($E11976="",$A11976*100,VLOOKUP($E$2,Freguesia!$A$2:$I$3093,3,0))</f>
        <v>0</v>
      </c>
      <c r="C11976" s="47"/>
      <c r="D11976" s="40" t="str">
        <f>IF($C11976="","",VLOOKUP(INT(VLOOKUP($C$2,Concelho!$A$2:$J$309,2)/100),Dist_Ilha!$A$2:$F$30,2))</f>
        <v/>
      </c>
      <c r="E11976" s="47"/>
      <c r="F11976" s="49"/>
      <c r="G11976" s="55"/>
    </row>
    <row r="11977" spans="1:7" ht="15" customHeight="1" x14ac:dyDescent="0.2">
      <c r="A11977" s="44">
        <f>IF($C11977="",0,VLOOKUP($C11977,Concelho!$A$2:$J$309,2))</f>
        <v>0</v>
      </c>
      <c r="B11977" s="58">
        <f>IF($E11977="",$A11977*100,VLOOKUP($E$2,Freguesia!$A$2:$I$3093,3,0))</f>
        <v>0</v>
      </c>
      <c r="C11977" s="47"/>
      <c r="D11977" s="40" t="str">
        <f>IF($C11977="","",VLOOKUP(INT(VLOOKUP($C$2,Concelho!$A$2:$J$309,2)/100),Dist_Ilha!$A$2:$F$30,2))</f>
        <v/>
      </c>
      <c r="E11977" s="47"/>
      <c r="F11977" s="49"/>
      <c r="G11977" s="55"/>
    </row>
    <row r="11978" spans="1:7" ht="15" customHeight="1" x14ac:dyDescent="0.2">
      <c r="A11978" s="44">
        <f>IF($C11978="",0,VLOOKUP($C11978,Concelho!$A$2:$J$309,2))</f>
        <v>0</v>
      </c>
      <c r="B11978" s="58">
        <f>IF($E11978="",$A11978*100,VLOOKUP($E$2,Freguesia!$A$2:$I$3093,3,0))</f>
        <v>0</v>
      </c>
      <c r="C11978" s="47"/>
      <c r="D11978" s="40" t="str">
        <f>IF($C11978="","",VLOOKUP(INT(VLOOKUP($C$2,Concelho!$A$2:$J$309,2)/100),Dist_Ilha!$A$2:$F$30,2))</f>
        <v/>
      </c>
      <c r="E11978" s="47"/>
      <c r="F11978" s="49"/>
      <c r="G11978" s="55"/>
    </row>
    <row r="11979" spans="1:7" ht="15" customHeight="1" x14ac:dyDescent="0.2">
      <c r="A11979" s="44">
        <f>IF($C11979="",0,VLOOKUP($C11979,Concelho!$A$2:$J$309,2))</f>
        <v>0</v>
      </c>
      <c r="B11979" s="58">
        <f>IF($E11979="",$A11979*100,VLOOKUP($E$2,Freguesia!$A$2:$I$3093,3,0))</f>
        <v>0</v>
      </c>
      <c r="C11979" s="47"/>
      <c r="D11979" s="40" t="str">
        <f>IF($C11979="","",VLOOKUP(INT(VLOOKUP($C$2,Concelho!$A$2:$J$309,2)/100),Dist_Ilha!$A$2:$F$30,2))</f>
        <v/>
      </c>
      <c r="E11979" s="47"/>
      <c r="F11979" s="49"/>
      <c r="G11979" s="55"/>
    </row>
    <row r="11980" spans="1:7" ht="15" customHeight="1" x14ac:dyDescent="0.2">
      <c r="A11980" s="44">
        <f>IF($C11980="",0,VLOOKUP($C11980,Concelho!$A$2:$J$309,2))</f>
        <v>0</v>
      </c>
      <c r="B11980" s="58">
        <f>IF($E11980="",$A11980*100,VLOOKUP($E$2,Freguesia!$A$2:$I$3093,3,0))</f>
        <v>0</v>
      </c>
      <c r="C11980" s="47"/>
      <c r="D11980" s="40" t="str">
        <f>IF($C11980="","",VLOOKUP(INT(VLOOKUP($C$2,Concelho!$A$2:$J$309,2)/100),Dist_Ilha!$A$2:$F$30,2))</f>
        <v/>
      </c>
      <c r="E11980" s="47"/>
      <c r="F11980" s="49"/>
      <c r="G11980" s="55"/>
    </row>
    <row r="11981" spans="1:7" ht="15" customHeight="1" x14ac:dyDescent="0.2">
      <c r="A11981" s="44">
        <f>IF($C11981="",0,VLOOKUP($C11981,Concelho!$A$2:$J$309,2))</f>
        <v>0</v>
      </c>
      <c r="B11981" s="58">
        <f>IF($E11981="",$A11981*100,VLOOKUP($E$2,Freguesia!$A$2:$I$3093,3,0))</f>
        <v>0</v>
      </c>
      <c r="C11981" s="47"/>
      <c r="D11981" s="40" t="str">
        <f>IF($C11981="","",VLOOKUP(INT(VLOOKUP($C$2,Concelho!$A$2:$J$309,2)/100),Dist_Ilha!$A$2:$F$30,2))</f>
        <v/>
      </c>
      <c r="E11981" s="47"/>
      <c r="F11981" s="49"/>
      <c r="G11981" s="55"/>
    </row>
    <row r="11982" spans="1:7" ht="15" customHeight="1" x14ac:dyDescent="0.2">
      <c r="A11982" s="44">
        <f>IF($C11982="",0,VLOOKUP($C11982,Concelho!$A$2:$J$309,2))</f>
        <v>0</v>
      </c>
      <c r="B11982" s="58">
        <f>IF($E11982="",$A11982*100,VLOOKUP($E$2,Freguesia!$A$2:$I$3093,3,0))</f>
        <v>0</v>
      </c>
      <c r="C11982" s="47"/>
      <c r="D11982" s="40" t="str">
        <f>IF($C11982="","",VLOOKUP(INT(VLOOKUP($C$2,Concelho!$A$2:$J$309,2)/100),Dist_Ilha!$A$2:$F$30,2))</f>
        <v/>
      </c>
      <c r="E11982" s="47"/>
      <c r="F11982" s="49"/>
      <c r="G11982" s="55"/>
    </row>
    <row r="11983" spans="1:7" ht="15" customHeight="1" x14ac:dyDescent="0.2">
      <c r="A11983" s="44">
        <f>IF($C11983="",0,VLOOKUP($C11983,Concelho!$A$2:$J$309,2))</f>
        <v>0</v>
      </c>
      <c r="B11983" s="58">
        <f>IF($E11983="",$A11983*100,VLOOKUP($E$2,Freguesia!$A$2:$I$3093,3,0))</f>
        <v>0</v>
      </c>
      <c r="C11983" s="47"/>
      <c r="D11983" s="40" t="str">
        <f>IF($C11983="","",VLOOKUP(INT(VLOOKUP($C$2,Concelho!$A$2:$J$309,2)/100),Dist_Ilha!$A$2:$F$30,2))</f>
        <v/>
      </c>
      <c r="E11983" s="47"/>
      <c r="F11983" s="49"/>
      <c r="G11983" s="55"/>
    </row>
    <row r="11984" spans="1:7" ht="15" customHeight="1" x14ac:dyDescent="0.2">
      <c r="A11984" s="44">
        <f>IF($C11984="",0,VLOOKUP($C11984,Concelho!$A$2:$J$309,2))</f>
        <v>0</v>
      </c>
      <c r="B11984" s="58">
        <f>IF($E11984="",$A11984*100,VLOOKUP($E$2,Freguesia!$A$2:$I$3093,3,0))</f>
        <v>0</v>
      </c>
      <c r="C11984" s="47"/>
      <c r="D11984" s="40" t="str">
        <f>IF($C11984="","",VLOOKUP(INT(VLOOKUP($C$2,Concelho!$A$2:$J$309,2)/100),Dist_Ilha!$A$2:$F$30,2))</f>
        <v/>
      </c>
      <c r="E11984" s="47"/>
      <c r="F11984" s="49"/>
      <c r="G11984" s="55"/>
    </row>
    <row r="11985" spans="1:7" ht="15" customHeight="1" x14ac:dyDescent="0.2">
      <c r="A11985" s="44">
        <f>IF($C11985="",0,VLOOKUP($C11985,Concelho!$A$2:$J$309,2))</f>
        <v>0</v>
      </c>
      <c r="B11985" s="58">
        <f>IF($E11985="",$A11985*100,VLOOKUP($E$2,Freguesia!$A$2:$I$3093,3,0))</f>
        <v>0</v>
      </c>
      <c r="C11985" s="47"/>
      <c r="D11985" s="40" t="str">
        <f>IF($C11985="","",VLOOKUP(INT(VLOOKUP($C$2,Concelho!$A$2:$J$309,2)/100),Dist_Ilha!$A$2:$F$30,2))</f>
        <v/>
      </c>
      <c r="E11985" s="47"/>
      <c r="F11985" s="49"/>
      <c r="G11985" s="55"/>
    </row>
    <row r="11986" spans="1:7" ht="15" customHeight="1" x14ac:dyDescent="0.2">
      <c r="A11986" s="44">
        <f>IF($C11986="",0,VLOOKUP($C11986,Concelho!$A$2:$J$309,2))</f>
        <v>0</v>
      </c>
      <c r="B11986" s="58">
        <f>IF($E11986="",$A11986*100,VLOOKUP($E$2,Freguesia!$A$2:$I$3093,3,0))</f>
        <v>0</v>
      </c>
      <c r="C11986" s="47"/>
      <c r="D11986" s="40" t="str">
        <f>IF($C11986="","",VLOOKUP(INT(VLOOKUP($C$2,Concelho!$A$2:$J$309,2)/100),Dist_Ilha!$A$2:$F$30,2))</f>
        <v/>
      </c>
      <c r="E11986" s="47"/>
      <c r="F11986" s="49"/>
      <c r="G11986" s="55"/>
    </row>
    <row r="11987" spans="1:7" ht="15" customHeight="1" x14ac:dyDescent="0.2">
      <c r="A11987" s="44">
        <f>IF($C11987="",0,VLOOKUP($C11987,Concelho!$A$2:$J$309,2))</f>
        <v>0</v>
      </c>
      <c r="B11987" s="58">
        <f>IF($E11987="",$A11987*100,VLOOKUP($E$2,Freguesia!$A$2:$I$3093,3,0))</f>
        <v>0</v>
      </c>
      <c r="C11987" s="47"/>
      <c r="D11987" s="40" t="str">
        <f>IF($C11987="","",VLOOKUP(INT(VLOOKUP($C$2,Concelho!$A$2:$J$309,2)/100),Dist_Ilha!$A$2:$F$30,2))</f>
        <v/>
      </c>
      <c r="E11987" s="47"/>
      <c r="F11987" s="49"/>
      <c r="G11987" s="55"/>
    </row>
    <row r="11988" spans="1:7" ht="15" customHeight="1" x14ac:dyDescent="0.2">
      <c r="A11988" s="44">
        <f>IF($C11988="",0,VLOOKUP($C11988,Concelho!$A$2:$J$309,2))</f>
        <v>0</v>
      </c>
      <c r="B11988" s="58">
        <f>IF($E11988="",$A11988*100,VLOOKUP($E$2,Freguesia!$A$2:$I$3093,3,0))</f>
        <v>0</v>
      </c>
      <c r="C11988" s="47"/>
      <c r="D11988" s="40" t="str">
        <f>IF($C11988="","",VLOOKUP(INT(VLOOKUP($C$2,Concelho!$A$2:$J$309,2)/100),Dist_Ilha!$A$2:$F$30,2))</f>
        <v/>
      </c>
      <c r="E11988" s="47"/>
      <c r="F11988" s="49"/>
      <c r="G11988" s="55"/>
    </row>
    <row r="11989" spans="1:7" ht="15" customHeight="1" x14ac:dyDescent="0.2">
      <c r="A11989" s="44">
        <f>IF($C11989="",0,VLOOKUP($C11989,Concelho!$A$2:$J$309,2))</f>
        <v>0</v>
      </c>
      <c r="B11989" s="58">
        <f>IF($E11989="",$A11989*100,VLOOKUP($E$2,Freguesia!$A$2:$I$3093,3,0))</f>
        <v>0</v>
      </c>
      <c r="C11989" s="47"/>
      <c r="D11989" s="40" t="str">
        <f>IF($C11989="","",VLOOKUP(INT(VLOOKUP($C$2,Concelho!$A$2:$J$309,2)/100),Dist_Ilha!$A$2:$F$30,2))</f>
        <v/>
      </c>
      <c r="E11989" s="47"/>
      <c r="F11989" s="49"/>
      <c r="G11989" s="55"/>
    </row>
    <row r="11990" spans="1:7" ht="15" customHeight="1" x14ac:dyDescent="0.2">
      <c r="A11990" s="44">
        <f>IF($C11990="",0,VLOOKUP($C11990,Concelho!$A$2:$J$309,2))</f>
        <v>0</v>
      </c>
      <c r="B11990" s="58">
        <f>IF($E11990="",$A11990*100,VLOOKUP($E$2,Freguesia!$A$2:$I$3093,3,0))</f>
        <v>0</v>
      </c>
      <c r="C11990" s="47"/>
      <c r="D11990" s="40" t="str">
        <f>IF($C11990="","",VLOOKUP(INT(VLOOKUP($C$2,Concelho!$A$2:$J$309,2)/100),Dist_Ilha!$A$2:$F$30,2))</f>
        <v/>
      </c>
      <c r="E11990" s="47"/>
      <c r="F11990" s="49"/>
      <c r="G11990" s="55"/>
    </row>
    <row r="11991" spans="1:7" ht="15" customHeight="1" x14ac:dyDescent="0.2">
      <c r="A11991" s="44">
        <f>IF($C11991="",0,VLOOKUP($C11991,Concelho!$A$2:$J$309,2))</f>
        <v>0</v>
      </c>
      <c r="B11991" s="58">
        <f>IF($E11991="",$A11991*100,VLOOKUP($E$2,Freguesia!$A$2:$I$3093,3,0))</f>
        <v>0</v>
      </c>
      <c r="C11991" s="47"/>
      <c r="D11991" s="40" t="str">
        <f>IF($C11991="","",VLOOKUP(INT(VLOOKUP($C$2,Concelho!$A$2:$J$309,2)/100),Dist_Ilha!$A$2:$F$30,2))</f>
        <v/>
      </c>
      <c r="E11991" s="47"/>
      <c r="F11991" s="49"/>
      <c r="G11991" s="55"/>
    </row>
    <row r="11992" spans="1:7" ht="15" customHeight="1" x14ac:dyDescent="0.2">
      <c r="A11992" s="44">
        <f>IF($C11992="",0,VLOOKUP($C11992,Concelho!$A$2:$J$309,2))</f>
        <v>0</v>
      </c>
      <c r="B11992" s="58">
        <f>IF($E11992="",$A11992*100,VLOOKUP($E$2,Freguesia!$A$2:$I$3093,3,0))</f>
        <v>0</v>
      </c>
      <c r="C11992" s="47"/>
      <c r="D11992" s="40" t="str">
        <f>IF($C11992="","",VLOOKUP(INT(VLOOKUP($C$2,Concelho!$A$2:$J$309,2)/100),Dist_Ilha!$A$2:$F$30,2))</f>
        <v/>
      </c>
      <c r="E11992" s="47"/>
      <c r="F11992" s="49"/>
      <c r="G11992" s="55"/>
    </row>
    <row r="11993" spans="1:7" ht="15" customHeight="1" x14ac:dyDescent="0.2">
      <c r="A11993" s="44">
        <f>IF($C11993="",0,VLOOKUP($C11993,Concelho!$A$2:$J$309,2))</f>
        <v>0</v>
      </c>
      <c r="B11993" s="58">
        <f>IF($E11993="",$A11993*100,VLOOKUP($E$2,Freguesia!$A$2:$I$3093,3,0))</f>
        <v>0</v>
      </c>
      <c r="C11993" s="47"/>
      <c r="D11993" s="40" t="str">
        <f>IF($C11993="","",VLOOKUP(INT(VLOOKUP($C$2,Concelho!$A$2:$J$309,2)/100),Dist_Ilha!$A$2:$F$30,2))</f>
        <v/>
      </c>
      <c r="E11993" s="47"/>
      <c r="F11993" s="49"/>
      <c r="G11993" s="55"/>
    </row>
    <row r="11994" spans="1:7" ht="15" customHeight="1" x14ac:dyDescent="0.2">
      <c r="A11994" s="44">
        <f>IF($C11994="",0,VLOOKUP($C11994,Concelho!$A$2:$J$309,2))</f>
        <v>0</v>
      </c>
      <c r="B11994" s="58">
        <f>IF($E11994="",$A11994*100,VLOOKUP($E$2,Freguesia!$A$2:$I$3093,3,0))</f>
        <v>0</v>
      </c>
      <c r="C11994" s="47"/>
      <c r="D11994" s="40" t="str">
        <f>IF($C11994="","",VLOOKUP(INT(VLOOKUP($C$2,Concelho!$A$2:$J$309,2)/100),Dist_Ilha!$A$2:$F$30,2))</f>
        <v/>
      </c>
      <c r="E11994" s="47"/>
      <c r="F11994" s="49"/>
      <c r="G11994" s="55"/>
    </row>
    <row r="11995" spans="1:7" ht="15" customHeight="1" x14ac:dyDescent="0.2">
      <c r="A11995" s="44">
        <f>IF($C11995="",0,VLOOKUP($C11995,Concelho!$A$2:$J$309,2))</f>
        <v>0</v>
      </c>
      <c r="B11995" s="58">
        <f>IF($E11995="",$A11995*100,VLOOKUP($E$2,Freguesia!$A$2:$I$3093,3,0))</f>
        <v>0</v>
      </c>
      <c r="C11995" s="47"/>
      <c r="D11995" s="40" t="str">
        <f>IF($C11995="","",VLOOKUP(INT(VLOOKUP($C$2,Concelho!$A$2:$J$309,2)/100),Dist_Ilha!$A$2:$F$30,2))</f>
        <v/>
      </c>
      <c r="E11995" s="47"/>
      <c r="F11995" s="49"/>
      <c r="G11995" s="55"/>
    </row>
    <row r="11996" spans="1:7" ht="15" customHeight="1" x14ac:dyDescent="0.2">
      <c r="A11996" s="44">
        <f>IF($C11996="",0,VLOOKUP($C11996,Concelho!$A$2:$J$309,2))</f>
        <v>0</v>
      </c>
      <c r="B11996" s="58">
        <f>IF($E11996="",$A11996*100,VLOOKUP($E$2,Freguesia!$A$2:$I$3093,3,0))</f>
        <v>0</v>
      </c>
      <c r="C11996" s="47"/>
      <c r="D11996" s="40" t="str">
        <f>IF($C11996="","",VLOOKUP(INT(VLOOKUP($C$2,Concelho!$A$2:$J$309,2)/100),Dist_Ilha!$A$2:$F$30,2))</f>
        <v/>
      </c>
      <c r="E11996" s="47"/>
      <c r="F11996" s="49"/>
      <c r="G11996" s="55"/>
    </row>
    <row r="11997" spans="1:7" ht="15" customHeight="1" x14ac:dyDescent="0.2">
      <c r="A11997" s="44">
        <f>IF($C11997="",0,VLOOKUP($C11997,Concelho!$A$2:$J$309,2))</f>
        <v>0</v>
      </c>
      <c r="B11997" s="58">
        <f>IF($E11997="",$A11997*100,VLOOKUP($E$2,Freguesia!$A$2:$I$3093,3,0))</f>
        <v>0</v>
      </c>
      <c r="C11997" s="47"/>
      <c r="D11997" s="40" t="str">
        <f>IF($C11997="","",VLOOKUP(INT(VLOOKUP($C$2,Concelho!$A$2:$J$309,2)/100),Dist_Ilha!$A$2:$F$30,2))</f>
        <v/>
      </c>
      <c r="E11997" s="47"/>
      <c r="F11997" s="49"/>
      <c r="G11997" s="55"/>
    </row>
    <row r="11998" spans="1:7" ht="15" customHeight="1" x14ac:dyDescent="0.2">
      <c r="A11998" s="44">
        <f>IF($C11998="",0,VLOOKUP($C11998,Concelho!$A$2:$J$309,2))</f>
        <v>0</v>
      </c>
      <c r="B11998" s="58">
        <f>IF($E11998="",$A11998*100,VLOOKUP($E$2,Freguesia!$A$2:$I$3093,3,0))</f>
        <v>0</v>
      </c>
      <c r="C11998" s="47"/>
      <c r="D11998" s="40" t="str">
        <f>IF($C11998="","",VLOOKUP(INT(VLOOKUP($C$2,Concelho!$A$2:$J$309,2)/100),Dist_Ilha!$A$2:$F$30,2))</f>
        <v/>
      </c>
      <c r="E11998" s="47"/>
      <c r="F11998" s="49"/>
      <c r="G11998" s="55"/>
    </row>
    <row r="11999" spans="1:7" ht="15" customHeight="1" x14ac:dyDescent="0.2">
      <c r="A11999" s="44">
        <f>IF($C11999="",0,VLOOKUP($C11999,Concelho!$A$2:$J$309,2))</f>
        <v>0</v>
      </c>
      <c r="B11999" s="58">
        <f>IF($E11999="",$A11999*100,VLOOKUP($E$2,Freguesia!$A$2:$I$3093,3,0))</f>
        <v>0</v>
      </c>
      <c r="C11999" s="47"/>
      <c r="D11999" s="40" t="str">
        <f>IF($C11999="","",VLOOKUP(INT(VLOOKUP($C$2,Concelho!$A$2:$J$309,2)/100),Dist_Ilha!$A$2:$F$30,2))</f>
        <v/>
      </c>
      <c r="E11999" s="47"/>
      <c r="F11999" s="49"/>
      <c r="G11999" s="55"/>
    </row>
    <row r="12000" spans="1:7" ht="15" customHeight="1" x14ac:dyDescent="0.2">
      <c r="A12000" s="44">
        <f>IF($C12000="",0,VLOOKUP($C12000,Concelho!$A$2:$J$309,2))</f>
        <v>0</v>
      </c>
      <c r="B12000" s="58">
        <f>IF($E12000="",$A12000*100,VLOOKUP($E$2,Freguesia!$A$2:$I$3093,3,0))</f>
        <v>0</v>
      </c>
      <c r="C12000" s="47"/>
      <c r="D12000" s="40" t="str">
        <f>IF($C12000="","",VLOOKUP(INT(VLOOKUP($C$2,Concelho!$A$2:$J$309,2)/100),Dist_Ilha!$A$2:$F$30,2))</f>
        <v/>
      </c>
      <c r="E12000" s="47"/>
      <c r="F12000" s="49"/>
      <c r="G12000" s="55"/>
    </row>
    <row r="12001" spans="1:7" ht="15" customHeight="1" x14ac:dyDescent="0.2">
      <c r="A12001" s="44">
        <f>IF($C12001="",0,VLOOKUP($C12001,Concelho!$A$2:$J$309,2))</f>
        <v>0</v>
      </c>
      <c r="B12001" s="58">
        <f>IF($E12001="",$A12001*100,VLOOKUP($E$2,Freguesia!$A$2:$I$3093,3,0))</f>
        <v>0</v>
      </c>
      <c r="C12001" s="47"/>
      <c r="D12001" s="40" t="str">
        <f>IF($C12001="","",VLOOKUP(INT(VLOOKUP($C$2,Concelho!$A$2:$J$309,2)/100),Dist_Ilha!$A$2:$F$30,2))</f>
        <v/>
      </c>
      <c r="E12001" s="47"/>
      <c r="F12001" s="49"/>
      <c r="G12001" s="55"/>
    </row>
    <row r="12002" spans="1:7" ht="15" customHeight="1" x14ac:dyDescent="0.2">
      <c r="A12002" s="44">
        <f>IF($C12002="",0,VLOOKUP($C12002,Concelho!$A$2:$J$309,2))</f>
        <v>0</v>
      </c>
      <c r="B12002" s="58">
        <f>IF($E12002="",$A12002*100,VLOOKUP($E$2,Freguesia!$A$2:$I$3093,3,0))</f>
        <v>0</v>
      </c>
      <c r="C12002" s="47"/>
      <c r="D12002" s="40" t="str">
        <f>IF($C12002="","",VLOOKUP(INT(VLOOKUP($C$2,Concelho!$A$2:$J$309,2)/100),Dist_Ilha!$A$2:$F$30,2))</f>
        <v/>
      </c>
      <c r="E12002" s="47"/>
      <c r="F12002" s="49"/>
      <c r="G12002" s="55"/>
    </row>
    <row r="12003" spans="1:7" ht="15" customHeight="1" x14ac:dyDescent="0.2">
      <c r="A12003" s="44">
        <f>IF($C12003="",0,VLOOKUP($C12003,Concelho!$A$2:$J$309,2))</f>
        <v>0</v>
      </c>
      <c r="B12003" s="58">
        <f>IF($E12003="",$A12003*100,VLOOKUP($E$2,Freguesia!$A$2:$I$3093,3,0))</f>
        <v>0</v>
      </c>
      <c r="C12003" s="47"/>
      <c r="D12003" s="40" t="str">
        <f>IF($C12003="","",VLOOKUP(INT(VLOOKUP($C$2,Concelho!$A$2:$J$309,2)/100),Dist_Ilha!$A$2:$F$30,2))</f>
        <v/>
      </c>
      <c r="E12003" s="47"/>
      <c r="F12003" s="49"/>
      <c r="G12003" s="55"/>
    </row>
    <row r="12004" spans="1:7" ht="15" customHeight="1" x14ac:dyDescent="0.2">
      <c r="A12004" s="44">
        <f>IF($C12004="",0,VLOOKUP($C12004,Concelho!$A$2:$J$309,2))</f>
        <v>0</v>
      </c>
      <c r="B12004" s="58">
        <f>IF($E12004="",$A12004*100,VLOOKUP($E$2,Freguesia!$A$2:$I$3093,3,0))</f>
        <v>0</v>
      </c>
      <c r="C12004" s="47"/>
      <c r="D12004" s="40" t="str">
        <f>IF($C12004="","",VLOOKUP(INT(VLOOKUP($C$2,Concelho!$A$2:$J$309,2)/100),Dist_Ilha!$A$2:$F$30,2))</f>
        <v/>
      </c>
      <c r="E12004" s="47"/>
      <c r="F12004" s="49"/>
      <c r="G12004" s="55"/>
    </row>
    <row r="12005" spans="1:7" ht="15" customHeight="1" x14ac:dyDescent="0.2">
      <c r="A12005" s="44">
        <f>IF($C12005="",0,VLOOKUP($C12005,Concelho!$A$2:$J$309,2))</f>
        <v>0</v>
      </c>
      <c r="B12005" s="58">
        <f>IF($E12005="",$A12005*100,VLOOKUP($E$2,Freguesia!$A$2:$I$3093,3,0))</f>
        <v>0</v>
      </c>
      <c r="C12005" s="47"/>
      <c r="D12005" s="40" t="str">
        <f>IF($C12005="","",VLOOKUP(INT(VLOOKUP($C$2,Concelho!$A$2:$J$309,2)/100),Dist_Ilha!$A$2:$F$30,2))</f>
        <v/>
      </c>
      <c r="E12005" s="47"/>
      <c r="F12005" s="49"/>
      <c r="G12005" s="55"/>
    </row>
    <row r="12006" spans="1:7" ht="15" customHeight="1" x14ac:dyDescent="0.2">
      <c r="A12006" s="44">
        <f>IF($C12006="",0,VLOOKUP($C12006,Concelho!$A$2:$J$309,2))</f>
        <v>0</v>
      </c>
      <c r="B12006" s="58">
        <f>IF($E12006="",$A12006*100,VLOOKUP($E$2,Freguesia!$A$2:$I$3093,3,0))</f>
        <v>0</v>
      </c>
      <c r="C12006" s="47"/>
      <c r="D12006" s="40" t="str">
        <f>IF($C12006="","",VLOOKUP(INT(VLOOKUP($C$2,Concelho!$A$2:$J$309,2)/100),Dist_Ilha!$A$2:$F$30,2))</f>
        <v/>
      </c>
      <c r="E12006" s="47"/>
      <c r="F12006" s="49"/>
      <c r="G12006" s="55"/>
    </row>
    <row r="12007" spans="1:7" ht="15" customHeight="1" x14ac:dyDescent="0.2">
      <c r="A12007" s="44">
        <f>IF($C12007="",0,VLOOKUP($C12007,Concelho!$A$2:$J$309,2))</f>
        <v>0</v>
      </c>
      <c r="B12007" s="58">
        <f>IF($E12007="",$A12007*100,VLOOKUP($E$2,Freguesia!$A$2:$I$3093,3,0))</f>
        <v>0</v>
      </c>
      <c r="C12007" s="47"/>
      <c r="D12007" s="40" t="str">
        <f>IF($C12007="","",VLOOKUP(INT(VLOOKUP($C$2,Concelho!$A$2:$J$309,2)/100),Dist_Ilha!$A$2:$F$30,2))</f>
        <v/>
      </c>
      <c r="E12007" s="47"/>
      <c r="F12007" s="49"/>
      <c r="G12007" s="55"/>
    </row>
    <row r="12008" spans="1:7" ht="15" customHeight="1" x14ac:dyDescent="0.2">
      <c r="A12008" s="44">
        <f>IF($C12008="",0,VLOOKUP($C12008,Concelho!$A$2:$J$309,2))</f>
        <v>0</v>
      </c>
      <c r="B12008" s="58">
        <f>IF($E12008="",$A12008*100,VLOOKUP($E$2,Freguesia!$A$2:$I$3093,3,0))</f>
        <v>0</v>
      </c>
      <c r="C12008" s="47"/>
      <c r="D12008" s="40" t="str">
        <f>IF($C12008="","",VLOOKUP(INT(VLOOKUP($C$2,Concelho!$A$2:$J$309,2)/100),Dist_Ilha!$A$2:$F$30,2))</f>
        <v/>
      </c>
      <c r="E12008" s="47"/>
      <c r="F12008" s="49"/>
      <c r="G12008" s="55"/>
    </row>
    <row r="12009" spans="1:7" ht="15" customHeight="1" x14ac:dyDescent="0.2">
      <c r="A12009" s="44">
        <f>IF($C12009="",0,VLOOKUP($C12009,Concelho!$A$2:$J$309,2))</f>
        <v>0</v>
      </c>
      <c r="B12009" s="58">
        <f>IF($E12009="",$A12009*100,VLOOKUP($E$2,Freguesia!$A$2:$I$3093,3,0))</f>
        <v>0</v>
      </c>
      <c r="C12009" s="47"/>
      <c r="D12009" s="40" t="str">
        <f>IF($C12009="","",VLOOKUP(INT(VLOOKUP($C$2,Concelho!$A$2:$J$309,2)/100),Dist_Ilha!$A$2:$F$30,2))</f>
        <v/>
      </c>
      <c r="E12009" s="47"/>
      <c r="F12009" s="49"/>
      <c r="G12009" s="55"/>
    </row>
    <row r="12010" spans="1:7" ht="15" customHeight="1" x14ac:dyDescent="0.2">
      <c r="A12010" s="44">
        <f>IF($C12010="",0,VLOOKUP($C12010,Concelho!$A$2:$J$309,2))</f>
        <v>0</v>
      </c>
      <c r="B12010" s="58">
        <f>IF($E12010="",$A12010*100,VLOOKUP($E$2,Freguesia!$A$2:$I$3093,3,0))</f>
        <v>0</v>
      </c>
      <c r="C12010" s="47"/>
      <c r="D12010" s="40" t="str">
        <f>IF($C12010="","",VLOOKUP(INT(VLOOKUP($C$2,Concelho!$A$2:$J$309,2)/100),Dist_Ilha!$A$2:$F$30,2))</f>
        <v/>
      </c>
      <c r="E12010" s="47"/>
      <c r="F12010" s="49"/>
      <c r="G12010" s="55"/>
    </row>
    <row r="12011" spans="1:7" ht="15" customHeight="1" x14ac:dyDescent="0.2">
      <c r="A12011" s="44">
        <f>IF($C12011="",0,VLOOKUP($C12011,Concelho!$A$2:$J$309,2))</f>
        <v>0</v>
      </c>
      <c r="B12011" s="58">
        <f>IF($E12011="",$A12011*100,VLOOKUP($E$2,Freguesia!$A$2:$I$3093,3,0))</f>
        <v>0</v>
      </c>
      <c r="C12011" s="47"/>
      <c r="D12011" s="40" t="str">
        <f>IF($C12011="","",VLOOKUP(INT(VLOOKUP($C$2,Concelho!$A$2:$J$309,2)/100),Dist_Ilha!$A$2:$F$30,2))</f>
        <v/>
      </c>
      <c r="E12011" s="47"/>
      <c r="F12011" s="49"/>
      <c r="G12011" s="55"/>
    </row>
    <row r="12012" spans="1:7" ht="15" customHeight="1" x14ac:dyDescent="0.2">
      <c r="A12012" s="44">
        <f>IF($C12012="",0,VLOOKUP($C12012,Concelho!$A$2:$J$309,2))</f>
        <v>0</v>
      </c>
      <c r="B12012" s="58">
        <f>IF($E12012="",$A12012*100,VLOOKUP($E$2,Freguesia!$A$2:$I$3093,3,0))</f>
        <v>0</v>
      </c>
      <c r="C12012" s="47"/>
      <c r="D12012" s="40" t="str">
        <f>IF($C12012="","",VLOOKUP(INT(VLOOKUP($C$2,Concelho!$A$2:$J$309,2)/100),Dist_Ilha!$A$2:$F$30,2))</f>
        <v/>
      </c>
      <c r="E12012" s="47"/>
      <c r="F12012" s="49"/>
      <c r="G12012" s="55"/>
    </row>
    <row r="12013" spans="1:7" ht="15" customHeight="1" x14ac:dyDescent="0.2">
      <c r="A12013" s="44">
        <f>IF($C12013="",0,VLOOKUP($C12013,Concelho!$A$2:$J$309,2))</f>
        <v>0</v>
      </c>
      <c r="B12013" s="58">
        <f>IF($E12013="",$A12013*100,VLOOKUP($E$2,Freguesia!$A$2:$I$3093,3,0))</f>
        <v>0</v>
      </c>
      <c r="C12013" s="47"/>
      <c r="D12013" s="40" t="str">
        <f>IF($C12013="","",VLOOKUP(INT(VLOOKUP($C$2,Concelho!$A$2:$J$309,2)/100),Dist_Ilha!$A$2:$F$30,2))</f>
        <v/>
      </c>
      <c r="E12013" s="47"/>
      <c r="F12013" s="49"/>
      <c r="G12013" s="55"/>
    </row>
    <row r="12014" spans="1:7" ht="15" customHeight="1" x14ac:dyDescent="0.2">
      <c r="A12014" s="44">
        <f>IF($C12014="",0,VLOOKUP($C12014,Concelho!$A$2:$J$309,2))</f>
        <v>0</v>
      </c>
      <c r="B12014" s="58">
        <f>IF($E12014="",$A12014*100,VLOOKUP($E$2,Freguesia!$A$2:$I$3093,3,0))</f>
        <v>0</v>
      </c>
      <c r="C12014" s="47"/>
      <c r="D12014" s="40" t="str">
        <f>IF($C12014="","",VLOOKUP(INT(VLOOKUP($C$2,Concelho!$A$2:$J$309,2)/100),Dist_Ilha!$A$2:$F$30,2))</f>
        <v/>
      </c>
      <c r="E12014" s="47"/>
      <c r="F12014" s="49"/>
      <c r="G12014" s="55"/>
    </row>
    <row r="12015" spans="1:7" ht="15" customHeight="1" x14ac:dyDescent="0.2">
      <c r="A12015" s="44">
        <f>IF($C12015="",0,VLOOKUP($C12015,Concelho!$A$2:$J$309,2))</f>
        <v>0</v>
      </c>
      <c r="B12015" s="58">
        <f>IF($E12015="",$A12015*100,VLOOKUP($E$2,Freguesia!$A$2:$I$3093,3,0))</f>
        <v>0</v>
      </c>
      <c r="C12015" s="47"/>
      <c r="D12015" s="40" t="str">
        <f>IF($C12015="","",VLOOKUP(INT(VLOOKUP($C$2,Concelho!$A$2:$J$309,2)/100),Dist_Ilha!$A$2:$F$30,2))</f>
        <v/>
      </c>
      <c r="E12015" s="47"/>
      <c r="F12015" s="49"/>
      <c r="G12015" s="55"/>
    </row>
    <row r="12016" spans="1:7" ht="15" customHeight="1" x14ac:dyDescent="0.2">
      <c r="A12016" s="44">
        <f>IF($C12016="",0,VLOOKUP($C12016,Concelho!$A$2:$J$309,2))</f>
        <v>0</v>
      </c>
      <c r="B12016" s="58">
        <f>IF($E12016="",$A12016*100,VLOOKUP($E$2,Freguesia!$A$2:$I$3093,3,0))</f>
        <v>0</v>
      </c>
      <c r="C12016" s="47"/>
      <c r="D12016" s="40" t="str">
        <f>IF($C12016="","",VLOOKUP(INT(VLOOKUP($C$2,Concelho!$A$2:$J$309,2)/100),Dist_Ilha!$A$2:$F$30,2))</f>
        <v/>
      </c>
      <c r="E12016" s="47"/>
      <c r="F12016" s="49"/>
      <c r="G12016" s="55"/>
    </row>
    <row r="12017" spans="1:7" ht="15" customHeight="1" x14ac:dyDescent="0.2">
      <c r="A12017" s="44">
        <f>IF($C12017="",0,VLOOKUP($C12017,Concelho!$A$2:$J$309,2))</f>
        <v>0</v>
      </c>
      <c r="B12017" s="58">
        <f>IF($E12017="",$A12017*100,VLOOKUP($E$2,Freguesia!$A$2:$I$3093,3,0))</f>
        <v>0</v>
      </c>
      <c r="C12017" s="47"/>
      <c r="D12017" s="40" t="str">
        <f>IF($C12017="","",VLOOKUP(INT(VLOOKUP($C$2,Concelho!$A$2:$J$309,2)/100),Dist_Ilha!$A$2:$F$30,2))</f>
        <v/>
      </c>
      <c r="E12017" s="47"/>
      <c r="F12017" s="49"/>
      <c r="G12017" s="55"/>
    </row>
    <row r="12018" spans="1:7" ht="15" customHeight="1" x14ac:dyDescent="0.2">
      <c r="A12018" s="44">
        <f>IF($C12018="",0,VLOOKUP($C12018,Concelho!$A$2:$J$309,2))</f>
        <v>0</v>
      </c>
      <c r="B12018" s="58">
        <f>IF($E12018="",$A12018*100,VLOOKUP($E$2,Freguesia!$A$2:$I$3093,3,0))</f>
        <v>0</v>
      </c>
      <c r="C12018" s="47"/>
      <c r="D12018" s="40" t="str">
        <f>IF($C12018="","",VLOOKUP(INT(VLOOKUP($C$2,Concelho!$A$2:$J$309,2)/100),Dist_Ilha!$A$2:$F$30,2))</f>
        <v/>
      </c>
      <c r="E12018" s="47"/>
      <c r="F12018" s="49"/>
      <c r="G12018" s="55"/>
    </row>
    <row r="12019" spans="1:7" ht="15" customHeight="1" x14ac:dyDescent="0.2">
      <c r="A12019" s="44">
        <f>IF($C12019="",0,VLOOKUP($C12019,Concelho!$A$2:$J$309,2))</f>
        <v>0</v>
      </c>
      <c r="B12019" s="58">
        <f>IF($E12019="",$A12019*100,VLOOKUP($E$2,Freguesia!$A$2:$I$3093,3,0))</f>
        <v>0</v>
      </c>
      <c r="C12019" s="47"/>
      <c r="D12019" s="40" t="str">
        <f>IF($C12019="","",VLOOKUP(INT(VLOOKUP($C$2,Concelho!$A$2:$J$309,2)/100),Dist_Ilha!$A$2:$F$30,2))</f>
        <v/>
      </c>
      <c r="E12019" s="47"/>
      <c r="F12019" s="49"/>
      <c r="G12019" s="55"/>
    </row>
    <row r="12020" spans="1:7" ht="15" customHeight="1" x14ac:dyDescent="0.2">
      <c r="A12020" s="44">
        <f>IF($C12020="",0,VLOOKUP($C12020,Concelho!$A$2:$J$309,2))</f>
        <v>0</v>
      </c>
      <c r="B12020" s="58">
        <f>IF($E12020="",$A12020*100,VLOOKUP($E$2,Freguesia!$A$2:$I$3093,3,0))</f>
        <v>0</v>
      </c>
      <c r="C12020" s="47"/>
      <c r="D12020" s="40" t="str">
        <f>IF($C12020="","",VLOOKUP(INT(VLOOKUP($C$2,Concelho!$A$2:$J$309,2)/100),Dist_Ilha!$A$2:$F$30,2))</f>
        <v/>
      </c>
      <c r="E12020" s="47"/>
      <c r="F12020" s="49"/>
      <c r="G12020" s="55"/>
    </row>
    <row r="12021" spans="1:7" ht="15" customHeight="1" x14ac:dyDescent="0.2">
      <c r="A12021" s="44">
        <f>IF($C12021="",0,VLOOKUP($C12021,Concelho!$A$2:$J$309,2))</f>
        <v>0</v>
      </c>
      <c r="B12021" s="58">
        <f>IF($E12021="",$A12021*100,VLOOKUP($E$2,Freguesia!$A$2:$I$3093,3,0))</f>
        <v>0</v>
      </c>
      <c r="C12021" s="47"/>
      <c r="D12021" s="40" t="str">
        <f>IF($C12021="","",VLOOKUP(INT(VLOOKUP($C$2,Concelho!$A$2:$J$309,2)/100),Dist_Ilha!$A$2:$F$30,2))</f>
        <v/>
      </c>
      <c r="E12021" s="47"/>
      <c r="F12021" s="49"/>
      <c r="G12021" s="55"/>
    </row>
    <row r="12022" spans="1:7" ht="15" customHeight="1" x14ac:dyDescent="0.2">
      <c r="A12022" s="44">
        <f>IF($C12022="",0,VLOOKUP($C12022,Concelho!$A$2:$J$309,2))</f>
        <v>0</v>
      </c>
      <c r="B12022" s="58">
        <f>IF($E12022="",$A12022*100,VLOOKUP($E$2,Freguesia!$A$2:$I$3093,3,0))</f>
        <v>0</v>
      </c>
      <c r="C12022" s="47"/>
      <c r="D12022" s="40" t="str">
        <f>IF($C12022="","",VLOOKUP(INT(VLOOKUP($C$2,Concelho!$A$2:$J$309,2)/100),Dist_Ilha!$A$2:$F$30,2))</f>
        <v/>
      </c>
      <c r="E12022" s="47"/>
      <c r="F12022" s="49"/>
      <c r="G12022" s="55"/>
    </row>
    <row r="12023" spans="1:7" ht="15" customHeight="1" x14ac:dyDescent="0.2">
      <c r="A12023" s="44">
        <f>IF($C12023="",0,VLOOKUP($C12023,Concelho!$A$2:$J$309,2))</f>
        <v>0</v>
      </c>
      <c r="B12023" s="58">
        <f>IF($E12023="",$A12023*100,VLOOKUP($E$2,Freguesia!$A$2:$I$3093,3,0))</f>
        <v>0</v>
      </c>
      <c r="C12023" s="47"/>
      <c r="D12023" s="40" t="str">
        <f>IF($C12023="","",VLOOKUP(INT(VLOOKUP($C$2,Concelho!$A$2:$J$309,2)/100),Dist_Ilha!$A$2:$F$30,2))</f>
        <v/>
      </c>
      <c r="E12023" s="47"/>
      <c r="F12023" s="49"/>
      <c r="G12023" s="55"/>
    </row>
    <row r="12024" spans="1:7" ht="15" customHeight="1" x14ac:dyDescent="0.2">
      <c r="A12024" s="44">
        <f>IF($C12024="",0,VLOOKUP($C12024,Concelho!$A$2:$J$309,2))</f>
        <v>0</v>
      </c>
      <c r="B12024" s="58">
        <f>IF($E12024="",$A12024*100,VLOOKUP($E$2,Freguesia!$A$2:$I$3093,3,0))</f>
        <v>0</v>
      </c>
      <c r="C12024" s="47"/>
      <c r="D12024" s="40" t="str">
        <f>IF($C12024="","",VLOOKUP(INT(VLOOKUP($C$2,Concelho!$A$2:$J$309,2)/100),Dist_Ilha!$A$2:$F$30,2))</f>
        <v/>
      </c>
      <c r="E12024" s="47"/>
      <c r="F12024" s="49"/>
      <c r="G12024" s="55"/>
    </row>
    <row r="12025" spans="1:7" ht="15" customHeight="1" x14ac:dyDescent="0.2">
      <c r="A12025" s="44">
        <f>IF($C12025="",0,VLOOKUP($C12025,Concelho!$A$2:$J$309,2))</f>
        <v>0</v>
      </c>
      <c r="B12025" s="58">
        <f>IF($E12025="",$A12025*100,VLOOKUP($E$2,Freguesia!$A$2:$I$3093,3,0))</f>
        <v>0</v>
      </c>
      <c r="C12025" s="47"/>
      <c r="D12025" s="40" t="str">
        <f>IF($C12025="","",VLOOKUP(INT(VLOOKUP($C$2,Concelho!$A$2:$J$309,2)/100),Dist_Ilha!$A$2:$F$30,2))</f>
        <v/>
      </c>
      <c r="E12025" s="47"/>
      <c r="F12025" s="49"/>
      <c r="G12025" s="55"/>
    </row>
    <row r="12026" spans="1:7" ht="15" customHeight="1" x14ac:dyDescent="0.2">
      <c r="A12026" s="44">
        <f>IF($C12026="",0,VLOOKUP($C12026,Concelho!$A$2:$J$309,2))</f>
        <v>0</v>
      </c>
      <c r="B12026" s="58">
        <f>IF($E12026="",$A12026*100,VLOOKUP($E$2,Freguesia!$A$2:$I$3093,3,0))</f>
        <v>0</v>
      </c>
      <c r="C12026" s="47"/>
      <c r="D12026" s="40" t="str">
        <f>IF($C12026="","",VLOOKUP(INT(VLOOKUP($C$2,Concelho!$A$2:$J$309,2)/100),Dist_Ilha!$A$2:$F$30,2))</f>
        <v/>
      </c>
      <c r="E12026" s="47"/>
      <c r="F12026" s="49"/>
      <c r="G12026" s="55"/>
    </row>
    <row r="12027" spans="1:7" ht="15" customHeight="1" x14ac:dyDescent="0.2">
      <c r="A12027" s="44">
        <f>IF($C12027="",0,VLOOKUP($C12027,Concelho!$A$2:$J$309,2))</f>
        <v>0</v>
      </c>
      <c r="B12027" s="58">
        <f>IF($E12027="",$A12027*100,VLOOKUP($E$2,Freguesia!$A$2:$I$3093,3,0))</f>
        <v>0</v>
      </c>
      <c r="C12027" s="47"/>
      <c r="D12027" s="40" t="str">
        <f>IF($C12027="","",VLOOKUP(INT(VLOOKUP($C$2,Concelho!$A$2:$J$309,2)/100),Dist_Ilha!$A$2:$F$30,2))</f>
        <v/>
      </c>
      <c r="E12027" s="47"/>
      <c r="F12027" s="49"/>
      <c r="G12027" s="55"/>
    </row>
    <row r="12028" spans="1:7" ht="15" customHeight="1" x14ac:dyDescent="0.2">
      <c r="A12028" s="44">
        <f>IF($C12028="",0,VLOOKUP($C12028,Concelho!$A$2:$J$309,2))</f>
        <v>0</v>
      </c>
      <c r="B12028" s="58">
        <f>IF($E12028="",$A12028*100,VLOOKUP($E$2,Freguesia!$A$2:$I$3093,3,0))</f>
        <v>0</v>
      </c>
      <c r="C12028" s="47"/>
      <c r="D12028" s="40" t="str">
        <f>IF($C12028="","",VLOOKUP(INT(VLOOKUP($C$2,Concelho!$A$2:$J$309,2)/100),Dist_Ilha!$A$2:$F$30,2))</f>
        <v/>
      </c>
      <c r="E12028" s="47"/>
      <c r="F12028" s="49"/>
      <c r="G12028" s="55"/>
    </row>
    <row r="12029" spans="1:7" ht="15" customHeight="1" x14ac:dyDescent="0.2">
      <c r="A12029" s="44">
        <f>IF($C12029="",0,VLOOKUP($C12029,Concelho!$A$2:$J$309,2))</f>
        <v>0</v>
      </c>
      <c r="B12029" s="58">
        <f>IF($E12029="",$A12029*100,VLOOKUP($E$2,Freguesia!$A$2:$I$3093,3,0))</f>
        <v>0</v>
      </c>
      <c r="C12029" s="47"/>
      <c r="D12029" s="40" t="str">
        <f>IF($C12029="","",VLOOKUP(INT(VLOOKUP($C$2,Concelho!$A$2:$J$309,2)/100),Dist_Ilha!$A$2:$F$30,2))</f>
        <v/>
      </c>
      <c r="E12029" s="47"/>
      <c r="F12029" s="49"/>
      <c r="G12029" s="55"/>
    </row>
    <row r="12030" spans="1:7" ht="15" customHeight="1" x14ac:dyDescent="0.2">
      <c r="A12030" s="44">
        <f>IF($C12030="",0,VLOOKUP($C12030,Concelho!$A$2:$J$309,2))</f>
        <v>0</v>
      </c>
      <c r="B12030" s="58">
        <f>IF($E12030="",$A12030*100,VLOOKUP($E$2,Freguesia!$A$2:$I$3093,3,0))</f>
        <v>0</v>
      </c>
      <c r="C12030" s="47"/>
      <c r="D12030" s="40" t="str">
        <f>IF($C12030="","",VLOOKUP(INT(VLOOKUP($C$2,Concelho!$A$2:$J$309,2)/100),Dist_Ilha!$A$2:$F$30,2))</f>
        <v/>
      </c>
      <c r="E12030" s="47"/>
      <c r="F12030" s="49"/>
      <c r="G12030" s="55"/>
    </row>
    <row r="12031" spans="1:7" ht="15" customHeight="1" x14ac:dyDescent="0.2">
      <c r="A12031" s="44">
        <f>IF($C12031="",0,VLOOKUP($C12031,Concelho!$A$2:$J$309,2))</f>
        <v>0</v>
      </c>
      <c r="B12031" s="58">
        <f>IF($E12031="",$A12031*100,VLOOKUP($E$2,Freguesia!$A$2:$I$3093,3,0))</f>
        <v>0</v>
      </c>
      <c r="C12031" s="47"/>
      <c r="D12031" s="40" t="str">
        <f>IF($C12031="","",VLOOKUP(INT(VLOOKUP($C$2,Concelho!$A$2:$J$309,2)/100),Dist_Ilha!$A$2:$F$30,2))</f>
        <v/>
      </c>
      <c r="E12031" s="47"/>
      <c r="F12031" s="49"/>
      <c r="G12031" s="55"/>
    </row>
    <row r="12032" spans="1:7" ht="15" customHeight="1" x14ac:dyDescent="0.2">
      <c r="A12032" s="44">
        <f>IF($C12032="",0,VLOOKUP($C12032,Concelho!$A$2:$J$309,2))</f>
        <v>0</v>
      </c>
      <c r="B12032" s="58">
        <f>IF($E12032="",$A12032*100,VLOOKUP($E$2,Freguesia!$A$2:$I$3093,3,0))</f>
        <v>0</v>
      </c>
      <c r="C12032" s="47"/>
      <c r="D12032" s="40" t="str">
        <f>IF($C12032="","",VLOOKUP(INT(VLOOKUP($C$2,Concelho!$A$2:$J$309,2)/100),Dist_Ilha!$A$2:$F$30,2))</f>
        <v/>
      </c>
      <c r="E12032" s="47"/>
      <c r="F12032" s="49"/>
      <c r="G12032" s="55"/>
    </row>
    <row r="12033" spans="1:7" ht="15" customHeight="1" x14ac:dyDescent="0.2">
      <c r="A12033" s="44">
        <f>IF($C12033="",0,VLOOKUP($C12033,Concelho!$A$2:$J$309,2))</f>
        <v>0</v>
      </c>
      <c r="B12033" s="58">
        <f>IF($E12033="",$A12033*100,VLOOKUP($E$2,Freguesia!$A$2:$I$3093,3,0))</f>
        <v>0</v>
      </c>
      <c r="C12033" s="47"/>
      <c r="D12033" s="40" t="str">
        <f>IF($C12033="","",VLOOKUP(INT(VLOOKUP($C$2,Concelho!$A$2:$J$309,2)/100),Dist_Ilha!$A$2:$F$30,2))</f>
        <v/>
      </c>
      <c r="E12033" s="47"/>
      <c r="F12033" s="49"/>
      <c r="G12033" s="55"/>
    </row>
    <row r="12034" spans="1:7" ht="15" customHeight="1" x14ac:dyDescent="0.2">
      <c r="A12034" s="44">
        <f>IF($C12034="",0,VLOOKUP($C12034,Concelho!$A$2:$J$309,2))</f>
        <v>0</v>
      </c>
      <c r="B12034" s="58">
        <f>IF($E12034="",$A12034*100,VLOOKUP($E$2,Freguesia!$A$2:$I$3093,3,0))</f>
        <v>0</v>
      </c>
      <c r="C12034" s="47"/>
      <c r="D12034" s="40" t="str">
        <f>IF($C12034="","",VLOOKUP(INT(VLOOKUP($C$2,Concelho!$A$2:$J$309,2)/100),Dist_Ilha!$A$2:$F$30,2))</f>
        <v/>
      </c>
      <c r="E12034" s="47"/>
      <c r="F12034" s="49"/>
      <c r="G12034" s="55"/>
    </row>
    <row r="12035" spans="1:7" ht="15" customHeight="1" x14ac:dyDescent="0.2">
      <c r="A12035" s="44">
        <f>IF($C12035="",0,VLOOKUP($C12035,Concelho!$A$2:$J$309,2))</f>
        <v>0</v>
      </c>
      <c r="B12035" s="58">
        <f>IF($E12035="",$A12035*100,VLOOKUP($E$2,Freguesia!$A$2:$I$3093,3,0))</f>
        <v>0</v>
      </c>
      <c r="C12035" s="47"/>
      <c r="D12035" s="40" t="str">
        <f>IF($C12035="","",VLOOKUP(INT(VLOOKUP($C$2,Concelho!$A$2:$J$309,2)/100),Dist_Ilha!$A$2:$F$30,2))</f>
        <v/>
      </c>
      <c r="E12035" s="47"/>
      <c r="F12035" s="49"/>
      <c r="G12035" s="55"/>
    </row>
    <row r="12036" spans="1:7" ht="15" customHeight="1" x14ac:dyDescent="0.2">
      <c r="A12036" s="44">
        <f>IF($C12036="",0,VLOOKUP($C12036,Concelho!$A$2:$J$309,2))</f>
        <v>0</v>
      </c>
      <c r="B12036" s="58">
        <f>IF($E12036="",$A12036*100,VLOOKUP($E$2,Freguesia!$A$2:$I$3093,3,0))</f>
        <v>0</v>
      </c>
      <c r="C12036" s="47"/>
      <c r="D12036" s="40" t="str">
        <f>IF($C12036="","",VLOOKUP(INT(VLOOKUP($C$2,Concelho!$A$2:$J$309,2)/100),Dist_Ilha!$A$2:$F$30,2))</f>
        <v/>
      </c>
      <c r="E12036" s="47"/>
      <c r="F12036" s="49"/>
      <c r="G12036" s="55"/>
    </row>
    <row r="12037" spans="1:7" ht="15" customHeight="1" x14ac:dyDescent="0.2">
      <c r="A12037" s="44">
        <f>IF($C12037="",0,VLOOKUP($C12037,Concelho!$A$2:$J$309,2))</f>
        <v>0</v>
      </c>
      <c r="B12037" s="58">
        <f>IF($E12037="",$A12037*100,VLOOKUP($E$2,Freguesia!$A$2:$I$3093,3,0))</f>
        <v>0</v>
      </c>
      <c r="C12037" s="47"/>
      <c r="D12037" s="40" t="str">
        <f>IF($C12037="","",VLOOKUP(INT(VLOOKUP($C$2,Concelho!$A$2:$J$309,2)/100),Dist_Ilha!$A$2:$F$30,2))</f>
        <v/>
      </c>
      <c r="E12037" s="47"/>
      <c r="F12037" s="49"/>
      <c r="G12037" s="55"/>
    </row>
    <row r="12038" spans="1:7" ht="15" customHeight="1" x14ac:dyDescent="0.2">
      <c r="A12038" s="44">
        <f>IF($C12038="",0,VLOOKUP($C12038,Concelho!$A$2:$J$309,2))</f>
        <v>0</v>
      </c>
      <c r="B12038" s="58">
        <f>IF($E12038="",$A12038*100,VLOOKUP($E$2,Freguesia!$A$2:$I$3093,3,0))</f>
        <v>0</v>
      </c>
      <c r="C12038" s="47"/>
      <c r="D12038" s="40" t="str">
        <f>IF($C12038="","",VLOOKUP(INT(VLOOKUP($C$2,Concelho!$A$2:$J$309,2)/100),Dist_Ilha!$A$2:$F$30,2))</f>
        <v/>
      </c>
      <c r="E12038" s="47"/>
      <c r="F12038" s="49"/>
      <c r="G12038" s="55"/>
    </row>
    <row r="12039" spans="1:7" ht="15" customHeight="1" x14ac:dyDescent="0.2">
      <c r="A12039" s="44">
        <f>IF($C12039="",0,VLOOKUP($C12039,Concelho!$A$2:$J$309,2))</f>
        <v>0</v>
      </c>
      <c r="B12039" s="58">
        <f>IF($E12039="",$A12039*100,VLOOKUP($E$2,Freguesia!$A$2:$I$3093,3,0))</f>
        <v>0</v>
      </c>
      <c r="C12039" s="47"/>
      <c r="D12039" s="40" t="str">
        <f>IF($C12039="","",VLOOKUP(INT(VLOOKUP($C$2,Concelho!$A$2:$J$309,2)/100),Dist_Ilha!$A$2:$F$30,2))</f>
        <v/>
      </c>
      <c r="E12039" s="47"/>
      <c r="F12039" s="49"/>
      <c r="G12039" s="55"/>
    </row>
    <row r="12040" spans="1:7" ht="15" customHeight="1" x14ac:dyDescent="0.2">
      <c r="A12040" s="44">
        <f>IF($C12040="",0,VLOOKUP($C12040,Concelho!$A$2:$J$309,2))</f>
        <v>0</v>
      </c>
      <c r="B12040" s="58">
        <f>IF($E12040="",$A12040*100,VLOOKUP($E$2,Freguesia!$A$2:$I$3093,3,0))</f>
        <v>0</v>
      </c>
      <c r="C12040" s="47"/>
      <c r="D12040" s="40" t="str">
        <f>IF($C12040="","",VLOOKUP(INT(VLOOKUP($C$2,Concelho!$A$2:$J$309,2)/100),Dist_Ilha!$A$2:$F$30,2))</f>
        <v/>
      </c>
      <c r="E12040" s="47"/>
      <c r="F12040" s="49"/>
      <c r="G12040" s="55"/>
    </row>
    <row r="12041" spans="1:7" ht="15" customHeight="1" x14ac:dyDescent="0.2">
      <c r="A12041" s="44">
        <f>IF($C12041="",0,VLOOKUP($C12041,Concelho!$A$2:$J$309,2))</f>
        <v>0</v>
      </c>
      <c r="B12041" s="58">
        <f>IF($E12041="",$A12041*100,VLOOKUP($E$2,Freguesia!$A$2:$I$3093,3,0))</f>
        <v>0</v>
      </c>
      <c r="C12041" s="47"/>
      <c r="D12041" s="40" t="str">
        <f>IF($C12041="","",VLOOKUP(INT(VLOOKUP($C$2,Concelho!$A$2:$J$309,2)/100),Dist_Ilha!$A$2:$F$30,2))</f>
        <v/>
      </c>
      <c r="E12041" s="47"/>
      <c r="F12041" s="49"/>
      <c r="G12041" s="55"/>
    </row>
    <row r="12042" spans="1:7" ht="15" customHeight="1" x14ac:dyDescent="0.2">
      <c r="A12042" s="44">
        <f>IF($C12042="",0,VLOOKUP($C12042,Concelho!$A$2:$J$309,2))</f>
        <v>0</v>
      </c>
      <c r="B12042" s="58">
        <f>IF($E12042="",$A12042*100,VLOOKUP($E$2,Freguesia!$A$2:$I$3093,3,0))</f>
        <v>0</v>
      </c>
      <c r="C12042" s="47"/>
      <c r="D12042" s="40" t="str">
        <f>IF($C12042="","",VLOOKUP(INT(VLOOKUP($C$2,Concelho!$A$2:$J$309,2)/100),Dist_Ilha!$A$2:$F$30,2))</f>
        <v/>
      </c>
      <c r="E12042" s="47"/>
      <c r="F12042" s="49"/>
      <c r="G12042" s="55"/>
    </row>
    <row r="12043" spans="1:7" ht="15" customHeight="1" x14ac:dyDescent="0.2">
      <c r="A12043" s="44">
        <f>IF($C12043="",0,VLOOKUP($C12043,Concelho!$A$2:$J$309,2))</f>
        <v>0</v>
      </c>
      <c r="B12043" s="58">
        <f>IF($E12043="",$A12043*100,VLOOKUP($E$2,Freguesia!$A$2:$I$3093,3,0))</f>
        <v>0</v>
      </c>
      <c r="C12043" s="47"/>
      <c r="D12043" s="40" t="str">
        <f>IF($C12043="","",VLOOKUP(INT(VLOOKUP($C$2,Concelho!$A$2:$J$309,2)/100),Dist_Ilha!$A$2:$F$30,2))</f>
        <v/>
      </c>
      <c r="E12043" s="47"/>
      <c r="F12043" s="49"/>
      <c r="G12043" s="55"/>
    </row>
    <row r="12044" spans="1:7" ht="15" customHeight="1" x14ac:dyDescent="0.2">
      <c r="A12044" s="44">
        <f>IF($C12044="",0,VLOOKUP($C12044,Concelho!$A$2:$J$309,2))</f>
        <v>0</v>
      </c>
      <c r="B12044" s="58">
        <f>IF($E12044="",$A12044*100,VLOOKUP($E$2,Freguesia!$A$2:$I$3093,3,0))</f>
        <v>0</v>
      </c>
      <c r="C12044" s="47"/>
      <c r="D12044" s="40" t="str">
        <f>IF($C12044="","",VLOOKUP(INT(VLOOKUP($C$2,Concelho!$A$2:$J$309,2)/100),Dist_Ilha!$A$2:$F$30,2))</f>
        <v/>
      </c>
      <c r="E12044" s="47"/>
      <c r="F12044" s="49"/>
      <c r="G12044" s="55"/>
    </row>
    <row r="12045" spans="1:7" ht="15" customHeight="1" x14ac:dyDescent="0.2">
      <c r="A12045" s="44">
        <f>IF($C12045="",0,VLOOKUP($C12045,Concelho!$A$2:$J$309,2))</f>
        <v>0</v>
      </c>
      <c r="B12045" s="58">
        <f>IF($E12045="",$A12045*100,VLOOKUP($E$2,Freguesia!$A$2:$I$3093,3,0))</f>
        <v>0</v>
      </c>
      <c r="C12045" s="47"/>
      <c r="D12045" s="40" t="str">
        <f>IF($C12045="","",VLOOKUP(INT(VLOOKUP($C$2,Concelho!$A$2:$J$309,2)/100),Dist_Ilha!$A$2:$F$30,2))</f>
        <v/>
      </c>
      <c r="E12045" s="47"/>
      <c r="F12045" s="49"/>
      <c r="G12045" s="55"/>
    </row>
    <row r="12046" spans="1:7" ht="15" customHeight="1" x14ac:dyDescent="0.2">
      <c r="A12046" s="44">
        <f>IF($C12046="",0,VLOOKUP($C12046,Concelho!$A$2:$J$309,2))</f>
        <v>0</v>
      </c>
      <c r="B12046" s="58">
        <f>IF($E12046="",$A12046*100,VLOOKUP($E$2,Freguesia!$A$2:$I$3093,3,0))</f>
        <v>0</v>
      </c>
      <c r="C12046" s="47"/>
      <c r="D12046" s="40" t="str">
        <f>IF($C12046="","",VLOOKUP(INT(VLOOKUP($C$2,Concelho!$A$2:$J$309,2)/100),Dist_Ilha!$A$2:$F$30,2))</f>
        <v/>
      </c>
      <c r="E12046" s="47"/>
      <c r="F12046" s="49"/>
      <c r="G12046" s="55"/>
    </row>
    <row r="12047" spans="1:7" ht="15" customHeight="1" x14ac:dyDescent="0.2">
      <c r="A12047" s="44">
        <f>IF($C12047="",0,VLOOKUP($C12047,Concelho!$A$2:$J$309,2))</f>
        <v>0</v>
      </c>
      <c r="B12047" s="58">
        <f>IF($E12047="",$A12047*100,VLOOKUP($E$2,Freguesia!$A$2:$I$3093,3,0))</f>
        <v>0</v>
      </c>
      <c r="C12047" s="47"/>
      <c r="D12047" s="40" t="str">
        <f>IF($C12047="","",VLOOKUP(INT(VLOOKUP($C$2,Concelho!$A$2:$J$309,2)/100),Dist_Ilha!$A$2:$F$30,2))</f>
        <v/>
      </c>
      <c r="E12047" s="47"/>
      <c r="F12047" s="49"/>
      <c r="G12047" s="55"/>
    </row>
    <row r="12048" spans="1:7" ht="15" customHeight="1" x14ac:dyDescent="0.2">
      <c r="A12048" s="44">
        <f>IF($C12048="",0,VLOOKUP($C12048,Concelho!$A$2:$J$309,2))</f>
        <v>0</v>
      </c>
      <c r="B12048" s="58">
        <f>IF($E12048="",$A12048*100,VLOOKUP($E$2,Freguesia!$A$2:$I$3093,3,0))</f>
        <v>0</v>
      </c>
      <c r="C12048" s="47"/>
      <c r="D12048" s="40" t="str">
        <f>IF($C12048="","",VLOOKUP(INT(VLOOKUP($C$2,Concelho!$A$2:$J$309,2)/100),Dist_Ilha!$A$2:$F$30,2))</f>
        <v/>
      </c>
      <c r="E12048" s="47"/>
      <c r="F12048" s="49"/>
      <c r="G12048" s="55"/>
    </row>
    <row r="12049" spans="1:7" ht="15" customHeight="1" x14ac:dyDescent="0.2">
      <c r="A12049" s="44">
        <f>IF($C12049="",0,VLOOKUP($C12049,Concelho!$A$2:$J$309,2))</f>
        <v>0</v>
      </c>
      <c r="B12049" s="58">
        <f>IF($E12049="",$A12049*100,VLOOKUP($E$2,Freguesia!$A$2:$I$3093,3,0))</f>
        <v>0</v>
      </c>
      <c r="C12049" s="47"/>
      <c r="D12049" s="40" t="str">
        <f>IF($C12049="","",VLOOKUP(INT(VLOOKUP($C$2,Concelho!$A$2:$J$309,2)/100),Dist_Ilha!$A$2:$F$30,2))</f>
        <v/>
      </c>
      <c r="E12049" s="47"/>
      <c r="F12049" s="49"/>
      <c r="G12049" s="55"/>
    </row>
    <row r="12050" spans="1:7" ht="15" customHeight="1" x14ac:dyDescent="0.2">
      <c r="A12050" s="44">
        <f>IF($C12050="",0,VLOOKUP($C12050,Concelho!$A$2:$J$309,2))</f>
        <v>0</v>
      </c>
      <c r="B12050" s="58">
        <f>IF($E12050="",$A12050*100,VLOOKUP($E$2,Freguesia!$A$2:$I$3093,3,0))</f>
        <v>0</v>
      </c>
      <c r="C12050" s="47"/>
      <c r="D12050" s="40" t="str">
        <f>IF($C12050="","",VLOOKUP(INT(VLOOKUP($C$2,Concelho!$A$2:$J$309,2)/100),Dist_Ilha!$A$2:$F$30,2))</f>
        <v/>
      </c>
      <c r="E12050" s="47"/>
      <c r="F12050" s="49"/>
      <c r="G12050" s="55"/>
    </row>
    <row r="12051" spans="1:7" ht="15" customHeight="1" x14ac:dyDescent="0.2">
      <c r="A12051" s="44">
        <f>IF($C12051="",0,VLOOKUP($C12051,Concelho!$A$2:$J$309,2))</f>
        <v>0</v>
      </c>
      <c r="B12051" s="58">
        <f>IF($E12051="",$A12051*100,VLOOKUP($E$2,Freguesia!$A$2:$I$3093,3,0))</f>
        <v>0</v>
      </c>
      <c r="C12051" s="47"/>
      <c r="D12051" s="40" t="str">
        <f>IF($C12051="","",VLOOKUP(INT(VLOOKUP($C$2,Concelho!$A$2:$J$309,2)/100),Dist_Ilha!$A$2:$F$30,2))</f>
        <v/>
      </c>
      <c r="E12051" s="47"/>
      <c r="F12051" s="49"/>
      <c r="G12051" s="55"/>
    </row>
    <row r="12052" spans="1:7" ht="15" customHeight="1" x14ac:dyDescent="0.2">
      <c r="A12052" s="44">
        <f>IF($C12052="",0,VLOOKUP($C12052,Concelho!$A$2:$J$309,2))</f>
        <v>0</v>
      </c>
      <c r="B12052" s="58">
        <f>IF($E12052="",$A12052*100,VLOOKUP($E$2,Freguesia!$A$2:$I$3093,3,0))</f>
        <v>0</v>
      </c>
      <c r="C12052" s="47"/>
      <c r="D12052" s="40" t="str">
        <f>IF($C12052="","",VLOOKUP(INT(VLOOKUP($C$2,Concelho!$A$2:$J$309,2)/100),Dist_Ilha!$A$2:$F$30,2))</f>
        <v/>
      </c>
      <c r="E12052" s="47"/>
      <c r="F12052" s="49"/>
      <c r="G12052" s="55"/>
    </row>
    <row r="12053" spans="1:7" ht="15" customHeight="1" x14ac:dyDescent="0.2">
      <c r="A12053" s="44">
        <f>IF($C12053="",0,VLOOKUP($C12053,Concelho!$A$2:$J$309,2))</f>
        <v>0</v>
      </c>
      <c r="B12053" s="58">
        <f>IF($E12053="",$A12053*100,VLOOKUP($E$2,Freguesia!$A$2:$I$3093,3,0))</f>
        <v>0</v>
      </c>
      <c r="C12053" s="47"/>
      <c r="D12053" s="40" t="str">
        <f>IF($C12053="","",VLOOKUP(INT(VLOOKUP($C$2,Concelho!$A$2:$J$309,2)/100),Dist_Ilha!$A$2:$F$30,2))</f>
        <v/>
      </c>
      <c r="E12053" s="47"/>
      <c r="F12053" s="49"/>
      <c r="G12053" s="55"/>
    </row>
    <row r="12054" spans="1:7" ht="15" customHeight="1" x14ac:dyDescent="0.2">
      <c r="A12054" s="44">
        <f>IF($C12054="",0,VLOOKUP($C12054,Concelho!$A$2:$J$309,2))</f>
        <v>0</v>
      </c>
      <c r="B12054" s="58">
        <f>IF($E12054="",$A12054*100,VLOOKUP($E$2,Freguesia!$A$2:$I$3093,3,0))</f>
        <v>0</v>
      </c>
      <c r="C12054" s="47"/>
      <c r="D12054" s="40" t="str">
        <f>IF($C12054="","",VLOOKUP(INT(VLOOKUP($C$2,Concelho!$A$2:$J$309,2)/100),Dist_Ilha!$A$2:$F$30,2))</f>
        <v/>
      </c>
      <c r="E12054" s="47"/>
      <c r="F12054" s="49"/>
      <c r="G12054" s="55"/>
    </row>
    <row r="12055" spans="1:7" ht="15" customHeight="1" x14ac:dyDescent="0.2">
      <c r="A12055" s="44">
        <f>IF($C12055="",0,VLOOKUP($C12055,Concelho!$A$2:$J$309,2))</f>
        <v>0</v>
      </c>
      <c r="B12055" s="58">
        <f>IF($E12055="",$A12055*100,VLOOKUP($E$2,Freguesia!$A$2:$I$3093,3,0))</f>
        <v>0</v>
      </c>
      <c r="C12055" s="47"/>
      <c r="D12055" s="40" t="str">
        <f>IF($C12055="","",VLOOKUP(INT(VLOOKUP($C$2,Concelho!$A$2:$J$309,2)/100),Dist_Ilha!$A$2:$F$30,2))</f>
        <v/>
      </c>
      <c r="E12055" s="47"/>
      <c r="F12055" s="49"/>
      <c r="G12055" s="55"/>
    </row>
    <row r="12056" spans="1:7" ht="15" customHeight="1" x14ac:dyDescent="0.2">
      <c r="A12056" s="44">
        <f>IF($C12056="",0,VLOOKUP($C12056,Concelho!$A$2:$J$309,2))</f>
        <v>0</v>
      </c>
      <c r="B12056" s="58">
        <f>IF($E12056="",$A12056*100,VLOOKUP($E$2,Freguesia!$A$2:$I$3093,3,0))</f>
        <v>0</v>
      </c>
      <c r="C12056" s="47"/>
      <c r="D12056" s="40" t="str">
        <f>IF($C12056="","",VLOOKUP(INT(VLOOKUP($C$2,Concelho!$A$2:$J$309,2)/100),Dist_Ilha!$A$2:$F$30,2))</f>
        <v/>
      </c>
      <c r="E12056" s="47"/>
      <c r="F12056" s="49"/>
      <c r="G12056" s="55"/>
    </row>
    <row r="12057" spans="1:7" ht="15" customHeight="1" x14ac:dyDescent="0.2">
      <c r="A12057" s="44">
        <f>IF($C12057="",0,VLOOKUP($C12057,Concelho!$A$2:$J$309,2))</f>
        <v>0</v>
      </c>
      <c r="B12057" s="58">
        <f>IF($E12057="",$A12057*100,VLOOKUP($E$2,Freguesia!$A$2:$I$3093,3,0))</f>
        <v>0</v>
      </c>
      <c r="C12057" s="47"/>
      <c r="D12057" s="40" t="str">
        <f>IF($C12057="","",VLOOKUP(INT(VLOOKUP($C$2,Concelho!$A$2:$J$309,2)/100),Dist_Ilha!$A$2:$F$30,2))</f>
        <v/>
      </c>
      <c r="E12057" s="47"/>
      <c r="F12057" s="49"/>
      <c r="G12057" s="55"/>
    </row>
    <row r="12058" spans="1:7" ht="15" customHeight="1" x14ac:dyDescent="0.2">
      <c r="A12058" s="44">
        <f>IF($C12058="",0,VLOOKUP($C12058,Concelho!$A$2:$J$309,2))</f>
        <v>0</v>
      </c>
      <c r="B12058" s="58">
        <f>IF($E12058="",$A12058*100,VLOOKUP($E$2,Freguesia!$A$2:$I$3093,3,0))</f>
        <v>0</v>
      </c>
      <c r="C12058" s="47"/>
      <c r="D12058" s="40" t="str">
        <f>IF($C12058="","",VLOOKUP(INT(VLOOKUP($C$2,Concelho!$A$2:$J$309,2)/100),Dist_Ilha!$A$2:$F$30,2))</f>
        <v/>
      </c>
      <c r="E12058" s="47"/>
      <c r="F12058" s="49"/>
      <c r="G12058" s="55"/>
    </row>
    <row r="12059" spans="1:7" ht="15" customHeight="1" x14ac:dyDescent="0.2">
      <c r="A12059" s="44">
        <f>IF($C12059="",0,VLOOKUP($C12059,Concelho!$A$2:$J$309,2))</f>
        <v>0</v>
      </c>
      <c r="B12059" s="58">
        <f>IF($E12059="",$A12059*100,VLOOKUP($E$2,Freguesia!$A$2:$I$3093,3,0))</f>
        <v>0</v>
      </c>
      <c r="C12059" s="47"/>
      <c r="D12059" s="40" t="str">
        <f>IF($C12059="","",VLOOKUP(INT(VLOOKUP($C$2,Concelho!$A$2:$J$309,2)/100),Dist_Ilha!$A$2:$F$30,2))</f>
        <v/>
      </c>
      <c r="E12059" s="47"/>
      <c r="F12059" s="49"/>
      <c r="G12059" s="55"/>
    </row>
    <row r="12060" spans="1:7" ht="15" customHeight="1" x14ac:dyDescent="0.2">
      <c r="A12060" s="44">
        <f>IF($C12060="",0,VLOOKUP($C12060,Concelho!$A$2:$J$309,2))</f>
        <v>0</v>
      </c>
      <c r="B12060" s="58">
        <f>IF($E12060="",$A12060*100,VLOOKUP($E$2,Freguesia!$A$2:$I$3093,3,0))</f>
        <v>0</v>
      </c>
      <c r="C12060" s="47"/>
      <c r="D12060" s="40" t="str">
        <f>IF($C12060="","",VLOOKUP(INT(VLOOKUP($C$2,Concelho!$A$2:$J$309,2)/100),Dist_Ilha!$A$2:$F$30,2))</f>
        <v/>
      </c>
      <c r="E12060" s="47"/>
      <c r="F12060" s="49"/>
      <c r="G12060" s="55"/>
    </row>
    <row r="12061" spans="1:7" ht="15" customHeight="1" x14ac:dyDescent="0.2">
      <c r="A12061" s="44">
        <f>IF($C12061="",0,VLOOKUP($C12061,Concelho!$A$2:$J$309,2))</f>
        <v>0</v>
      </c>
      <c r="B12061" s="58">
        <f>IF($E12061="",$A12061*100,VLOOKUP($E$2,Freguesia!$A$2:$I$3093,3,0))</f>
        <v>0</v>
      </c>
      <c r="C12061" s="47"/>
      <c r="D12061" s="40" t="str">
        <f>IF($C12061="","",VLOOKUP(INT(VLOOKUP($C$2,Concelho!$A$2:$J$309,2)/100),Dist_Ilha!$A$2:$F$30,2))</f>
        <v/>
      </c>
      <c r="E12061" s="47"/>
      <c r="F12061" s="49"/>
      <c r="G12061" s="55"/>
    </row>
    <row r="12062" spans="1:7" ht="15" customHeight="1" x14ac:dyDescent="0.2">
      <c r="A12062" s="44">
        <f>IF($C12062="",0,VLOOKUP($C12062,Concelho!$A$2:$J$309,2))</f>
        <v>0</v>
      </c>
      <c r="B12062" s="58">
        <f>IF($E12062="",$A12062*100,VLOOKUP($E$2,Freguesia!$A$2:$I$3093,3,0))</f>
        <v>0</v>
      </c>
      <c r="C12062" s="47"/>
      <c r="D12062" s="40" t="str">
        <f>IF($C12062="","",VLOOKUP(INT(VLOOKUP($C$2,Concelho!$A$2:$J$309,2)/100),Dist_Ilha!$A$2:$F$30,2))</f>
        <v/>
      </c>
      <c r="E12062" s="47"/>
      <c r="F12062" s="49"/>
      <c r="G12062" s="55"/>
    </row>
    <row r="12063" spans="1:7" ht="15" customHeight="1" x14ac:dyDescent="0.2">
      <c r="A12063" s="44">
        <f>IF($C12063="",0,VLOOKUP($C12063,Concelho!$A$2:$J$309,2))</f>
        <v>0</v>
      </c>
      <c r="B12063" s="58">
        <f>IF($E12063="",$A12063*100,VLOOKUP($E$2,Freguesia!$A$2:$I$3093,3,0))</f>
        <v>0</v>
      </c>
      <c r="C12063" s="47"/>
      <c r="D12063" s="40" t="str">
        <f>IF($C12063="","",VLOOKUP(INT(VLOOKUP($C$2,Concelho!$A$2:$J$309,2)/100),Dist_Ilha!$A$2:$F$30,2))</f>
        <v/>
      </c>
      <c r="E12063" s="47"/>
      <c r="F12063" s="49"/>
      <c r="G12063" s="55"/>
    </row>
    <row r="12064" spans="1:7" ht="15" customHeight="1" x14ac:dyDescent="0.2">
      <c r="A12064" s="44">
        <f>IF($C12064="",0,VLOOKUP($C12064,Concelho!$A$2:$J$309,2))</f>
        <v>0</v>
      </c>
      <c r="B12064" s="58">
        <f>IF($E12064="",$A12064*100,VLOOKUP($E$2,Freguesia!$A$2:$I$3093,3,0))</f>
        <v>0</v>
      </c>
      <c r="C12064" s="47"/>
      <c r="D12064" s="40" t="str">
        <f>IF($C12064="","",VLOOKUP(INT(VLOOKUP($C$2,Concelho!$A$2:$J$309,2)/100),Dist_Ilha!$A$2:$F$30,2))</f>
        <v/>
      </c>
      <c r="E12064" s="47"/>
      <c r="F12064" s="49"/>
      <c r="G12064" s="55"/>
    </row>
    <row r="12065" spans="1:7" ht="15" customHeight="1" x14ac:dyDescent="0.2">
      <c r="A12065" s="44">
        <f>IF($C12065="",0,VLOOKUP($C12065,Concelho!$A$2:$J$309,2))</f>
        <v>0</v>
      </c>
      <c r="B12065" s="58">
        <f>IF($E12065="",$A12065*100,VLOOKUP($E$2,Freguesia!$A$2:$I$3093,3,0))</f>
        <v>0</v>
      </c>
      <c r="C12065" s="47"/>
      <c r="D12065" s="40" t="str">
        <f>IF($C12065="","",VLOOKUP(INT(VLOOKUP($C$2,Concelho!$A$2:$J$309,2)/100),Dist_Ilha!$A$2:$F$30,2))</f>
        <v/>
      </c>
      <c r="E12065" s="47"/>
      <c r="F12065" s="49"/>
      <c r="G12065" s="55"/>
    </row>
    <row r="12066" spans="1:7" ht="15" customHeight="1" x14ac:dyDescent="0.2">
      <c r="A12066" s="44">
        <f>IF($C12066="",0,VLOOKUP($C12066,Concelho!$A$2:$J$309,2))</f>
        <v>0</v>
      </c>
      <c r="B12066" s="58">
        <f>IF($E12066="",$A12066*100,VLOOKUP($E$2,Freguesia!$A$2:$I$3093,3,0))</f>
        <v>0</v>
      </c>
      <c r="C12066" s="47"/>
      <c r="D12066" s="40" t="str">
        <f>IF($C12066="","",VLOOKUP(INT(VLOOKUP($C$2,Concelho!$A$2:$J$309,2)/100),Dist_Ilha!$A$2:$F$30,2))</f>
        <v/>
      </c>
      <c r="E12066" s="47"/>
      <c r="F12066" s="49"/>
      <c r="G12066" s="55"/>
    </row>
    <row r="12067" spans="1:7" ht="15" customHeight="1" x14ac:dyDescent="0.2">
      <c r="A12067" s="44">
        <f>IF($C12067="",0,VLOOKUP($C12067,Concelho!$A$2:$J$309,2))</f>
        <v>0</v>
      </c>
      <c r="B12067" s="58">
        <f>IF($E12067="",$A12067*100,VLOOKUP($E$2,Freguesia!$A$2:$I$3093,3,0))</f>
        <v>0</v>
      </c>
      <c r="C12067" s="47"/>
      <c r="D12067" s="40" t="str">
        <f>IF($C12067="","",VLOOKUP(INT(VLOOKUP($C$2,Concelho!$A$2:$J$309,2)/100),Dist_Ilha!$A$2:$F$30,2))</f>
        <v/>
      </c>
      <c r="E12067" s="47"/>
      <c r="F12067" s="49"/>
      <c r="G12067" s="55"/>
    </row>
    <row r="12068" spans="1:7" ht="15" customHeight="1" x14ac:dyDescent="0.2">
      <c r="A12068" s="44">
        <f>IF($C12068="",0,VLOOKUP($C12068,Concelho!$A$2:$J$309,2))</f>
        <v>0</v>
      </c>
      <c r="B12068" s="58">
        <f>IF($E12068="",$A12068*100,VLOOKUP($E$2,Freguesia!$A$2:$I$3093,3,0))</f>
        <v>0</v>
      </c>
      <c r="C12068" s="47"/>
      <c r="D12068" s="40" t="str">
        <f>IF($C12068="","",VLOOKUP(INT(VLOOKUP($C$2,Concelho!$A$2:$J$309,2)/100),Dist_Ilha!$A$2:$F$30,2))</f>
        <v/>
      </c>
      <c r="E12068" s="47"/>
      <c r="F12068" s="49"/>
      <c r="G12068" s="55"/>
    </row>
    <row r="12069" spans="1:7" ht="15" customHeight="1" x14ac:dyDescent="0.2">
      <c r="A12069" s="44">
        <f>IF($C12069="",0,VLOOKUP($C12069,Concelho!$A$2:$J$309,2))</f>
        <v>0</v>
      </c>
      <c r="B12069" s="58">
        <f>IF($E12069="",$A12069*100,VLOOKUP($E$2,Freguesia!$A$2:$I$3093,3,0))</f>
        <v>0</v>
      </c>
      <c r="C12069" s="47"/>
      <c r="D12069" s="40" t="str">
        <f>IF($C12069="","",VLOOKUP(INT(VLOOKUP($C$2,Concelho!$A$2:$J$309,2)/100),Dist_Ilha!$A$2:$F$30,2))</f>
        <v/>
      </c>
      <c r="E12069" s="47"/>
      <c r="F12069" s="49"/>
      <c r="G12069" s="55"/>
    </row>
    <row r="12070" spans="1:7" ht="15" customHeight="1" x14ac:dyDescent="0.2">
      <c r="A12070" s="44">
        <f>IF($C12070="",0,VLOOKUP($C12070,Concelho!$A$2:$J$309,2))</f>
        <v>0</v>
      </c>
      <c r="B12070" s="58">
        <f>IF($E12070="",$A12070*100,VLOOKUP($E$2,Freguesia!$A$2:$I$3093,3,0))</f>
        <v>0</v>
      </c>
      <c r="C12070" s="47"/>
      <c r="D12070" s="40" t="str">
        <f>IF($C12070="","",VLOOKUP(INT(VLOOKUP($C$2,Concelho!$A$2:$J$309,2)/100),Dist_Ilha!$A$2:$F$30,2))</f>
        <v/>
      </c>
      <c r="E12070" s="47"/>
      <c r="F12070" s="49"/>
      <c r="G12070" s="55"/>
    </row>
    <row r="12071" spans="1:7" ht="15" customHeight="1" x14ac:dyDescent="0.2">
      <c r="A12071" s="44">
        <f>IF($C12071="",0,VLOOKUP($C12071,Concelho!$A$2:$J$309,2))</f>
        <v>0</v>
      </c>
      <c r="B12071" s="58">
        <f>IF($E12071="",$A12071*100,VLOOKUP($E$2,Freguesia!$A$2:$I$3093,3,0))</f>
        <v>0</v>
      </c>
      <c r="C12071" s="47"/>
      <c r="D12071" s="40" t="str">
        <f>IF($C12071="","",VLOOKUP(INT(VLOOKUP($C$2,Concelho!$A$2:$J$309,2)/100),Dist_Ilha!$A$2:$F$30,2))</f>
        <v/>
      </c>
      <c r="E12071" s="47"/>
      <c r="F12071" s="49"/>
      <c r="G12071" s="55"/>
    </row>
    <row r="12072" spans="1:7" ht="15" customHeight="1" x14ac:dyDescent="0.2">
      <c r="A12072" s="44">
        <f>IF($C12072="",0,VLOOKUP($C12072,Concelho!$A$2:$J$309,2))</f>
        <v>0</v>
      </c>
      <c r="B12072" s="58">
        <f>IF($E12072="",$A12072*100,VLOOKUP($E$2,Freguesia!$A$2:$I$3093,3,0))</f>
        <v>0</v>
      </c>
      <c r="C12072" s="47"/>
      <c r="D12072" s="40" t="str">
        <f>IF($C12072="","",VLOOKUP(INT(VLOOKUP($C$2,Concelho!$A$2:$J$309,2)/100),Dist_Ilha!$A$2:$F$30,2))</f>
        <v/>
      </c>
      <c r="E12072" s="47"/>
      <c r="F12072" s="49"/>
      <c r="G12072" s="55"/>
    </row>
    <row r="12073" spans="1:7" ht="15" customHeight="1" x14ac:dyDescent="0.2">
      <c r="A12073" s="44">
        <f>IF($C12073="",0,VLOOKUP($C12073,Concelho!$A$2:$J$309,2))</f>
        <v>0</v>
      </c>
      <c r="B12073" s="58">
        <f>IF($E12073="",$A12073*100,VLOOKUP($E$2,Freguesia!$A$2:$I$3093,3,0))</f>
        <v>0</v>
      </c>
      <c r="C12073" s="47"/>
      <c r="D12073" s="40" t="str">
        <f>IF($C12073="","",VLOOKUP(INT(VLOOKUP($C$2,Concelho!$A$2:$J$309,2)/100),Dist_Ilha!$A$2:$F$30,2))</f>
        <v/>
      </c>
      <c r="E12073" s="47"/>
      <c r="F12073" s="49"/>
      <c r="G12073" s="55"/>
    </row>
    <row r="12074" spans="1:7" ht="15" customHeight="1" x14ac:dyDescent="0.2">
      <c r="A12074" s="44">
        <f>IF($C12074="",0,VLOOKUP($C12074,Concelho!$A$2:$J$309,2))</f>
        <v>0</v>
      </c>
      <c r="B12074" s="58">
        <f>IF($E12074="",$A12074*100,VLOOKUP($E$2,Freguesia!$A$2:$I$3093,3,0))</f>
        <v>0</v>
      </c>
      <c r="C12074" s="47"/>
      <c r="D12074" s="40" t="str">
        <f>IF($C12074="","",VLOOKUP(INT(VLOOKUP($C$2,Concelho!$A$2:$J$309,2)/100),Dist_Ilha!$A$2:$F$30,2))</f>
        <v/>
      </c>
      <c r="E12074" s="47"/>
      <c r="F12074" s="49"/>
      <c r="G12074" s="55"/>
    </row>
    <row r="12075" spans="1:7" ht="15" customHeight="1" x14ac:dyDescent="0.2">
      <c r="A12075" s="44">
        <f>IF($C12075="",0,VLOOKUP($C12075,Concelho!$A$2:$J$309,2))</f>
        <v>0</v>
      </c>
      <c r="B12075" s="58">
        <f>IF($E12075="",$A12075*100,VLOOKUP($E$2,Freguesia!$A$2:$I$3093,3,0))</f>
        <v>0</v>
      </c>
      <c r="C12075" s="47"/>
      <c r="D12075" s="40" t="str">
        <f>IF($C12075="","",VLOOKUP(INT(VLOOKUP($C$2,Concelho!$A$2:$J$309,2)/100),Dist_Ilha!$A$2:$F$30,2))</f>
        <v/>
      </c>
      <c r="E12075" s="47"/>
      <c r="F12075" s="49"/>
      <c r="G12075" s="55"/>
    </row>
    <row r="12076" spans="1:7" ht="15" customHeight="1" x14ac:dyDescent="0.2">
      <c r="A12076" s="44">
        <f>IF($C12076="",0,VLOOKUP($C12076,Concelho!$A$2:$J$309,2))</f>
        <v>0</v>
      </c>
      <c r="B12076" s="58">
        <f>IF($E12076="",$A12076*100,VLOOKUP($E$2,Freguesia!$A$2:$I$3093,3,0))</f>
        <v>0</v>
      </c>
      <c r="C12076" s="47"/>
      <c r="D12076" s="40" t="str">
        <f>IF($C12076="","",VLOOKUP(INT(VLOOKUP($C$2,Concelho!$A$2:$J$309,2)/100),Dist_Ilha!$A$2:$F$30,2))</f>
        <v/>
      </c>
      <c r="E12076" s="47"/>
      <c r="F12076" s="49"/>
      <c r="G12076" s="55"/>
    </row>
    <row r="12077" spans="1:7" ht="15" customHeight="1" x14ac:dyDescent="0.2">
      <c r="A12077" s="44">
        <f>IF($C12077="",0,VLOOKUP($C12077,Concelho!$A$2:$J$309,2))</f>
        <v>0</v>
      </c>
      <c r="B12077" s="58">
        <f>IF($E12077="",$A12077*100,VLOOKUP($E$2,Freguesia!$A$2:$I$3093,3,0))</f>
        <v>0</v>
      </c>
      <c r="C12077" s="47"/>
      <c r="D12077" s="40" t="str">
        <f>IF($C12077="","",VLOOKUP(INT(VLOOKUP($C$2,Concelho!$A$2:$J$309,2)/100),Dist_Ilha!$A$2:$F$30,2))</f>
        <v/>
      </c>
      <c r="E12077" s="47"/>
      <c r="F12077" s="49"/>
      <c r="G12077" s="55"/>
    </row>
    <row r="12078" spans="1:7" ht="15" customHeight="1" x14ac:dyDescent="0.2">
      <c r="A12078" s="44">
        <f>IF($C12078="",0,VLOOKUP($C12078,Concelho!$A$2:$J$309,2))</f>
        <v>0</v>
      </c>
      <c r="B12078" s="58">
        <f>IF($E12078="",$A12078*100,VLOOKUP($E$2,Freguesia!$A$2:$I$3093,3,0))</f>
        <v>0</v>
      </c>
      <c r="C12078" s="47"/>
      <c r="D12078" s="40" t="str">
        <f>IF($C12078="","",VLOOKUP(INT(VLOOKUP($C$2,Concelho!$A$2:$J$309,2)/100),Dist_Ilha!$A$2:$F$30,2))</f>
        <v/>
      </c>
      <c r="E12078" s="47"/>
      <c r="F12078" s="49"/>
      <c r="G12078" s="55"/>
    </row>
    <row r="12079" spans="1:7" ht="15" customHeight="1" x14ac:dyDescent="0.2">
      <c r="A12079" s="44">
        <f>IF($C12079="",0,VLOOKUP($C12079,Concelho!$A$2:$J$309,2))</f>
        <v>0</v>
      </c>
      <c r="B12079" s="58">
        <f>IF($E12079="",$A12079*100,VLOOKUP($E$2,Freguesia!$A$2:$I$3093,3,0))</f>
        <v>0</v>
      </c>
      <c r="C12079" s="47"/>
      <c r="D12079" s="40" t="str">
        <f>IF($C12079="","",VLOOKUP(INT(VLOOKUP($C$2,Concelho!$A$2:$J$309,2)/100),Dist_Ilha!$A$2:$F$30,2))</f>
        <v/>
      </c>
      <c r="E12079" s="47"/>
      <c r="F12079" s="49"/>
      <c r="G12079" s="55"/>
    </row>
    <row r="12080" spans="1:7" ht="15" customHeight="1" x14ac:dyDescent="0.2">
      <c r="A12080" s="44">
        <f>IF($C12080="",0,VLOOKUP($C12080,Concelho!$A$2:$J$309,2))</f>
        <v>0</v>
      </c>
      <c r="B12080" s="58">
        <f>IF($E12080="",$A12080*100,VLOOKUP($E$2,Freguesia!$A$2:$I$3093,3,0))</f>
        <v>0</v>
      </c>
      <c r="C12080" s="47"/>
      <c r="D12080" s="40" t="str">
        <f>IF($C12080="","",VLOOKUP(INT(VLOOKUP($C$2,Concelho!$A$2:$J$309,2)/100),Dist_Ilha!$A$2:$F$30,2))</f>
        <v/>
      </c>
      <c r="E12080" s="47"/>
      <c r="F12080" s="49"/>
      <c r="G12080" s="55"/>
    </row>
    <row r="12081" spans="1:7" ht="15" customHeight="1" x14ac:dyDescent="0.2">
      <c r="A12081" s="44">
        <f>IF($C12081="",0,VLOOKUP($C12081,Concelho!$A$2:$J$309,2))</f>
        <v>0</v>
      </c>
      <c r="B12081" s="58">
        <f>IF($E12081="",$A12081*100,VLOOKUP($E$2,Freguesia!$A$2:$I$3093,3,0))</f>
        <v>0</v>
      </c>
      <c r="C12081" s="47"/>
      <c r="D12081" s="40" t="str">
        <f>IF($C12081="","",VLOOKUP(INT(VLOOKUP($C$2,Concelho!$A$2:$J$309,2)/100),Dist_Ilha!$A$2:$F$30,2))</f>
        <v/>
      </c>
      <c r="E12081" s="47"/>
      <c r="F12081" s="49"/>
      <c r="G12081" s="55"/>
    </row>
    <row r="12082" spans="1:7" ht="15" customHeight="1" x14ac:dyDescent="0.2">
      <c r="A12082" s="44">
        <f>IF($C12082="",0,VLOOKUP($C12082,Concelho!$A$2:$J$309,2))</f>
        <v>0</v>
      </c>
      <c r="B12082" s="58">
        <f>IF($E12082="",$A12082*100,VLOOKUP($E$2,Freguesia!$A$2:$I$3093,3,0))</f>
        <v>0</v>
      </c>
      <c r="C12082" s="47"/>
      <c r="D12082" s="40" t="str">
        <f>IF($C12082="","",VLOOKUP(INT(VLOOKUP($C$2,Concelho!$A$2:$J$309,2)/100),Dist_Ilha!$A$2:$F$30,2))</f>
        <v/>
      </c>
      <c r="E12082" s="47"/>
      <c r="F12082" s="49"/>
      <c r="G12082" s="55"/>
    </row>
    <row r="12083" spans="1:7" ht="15" customHeight="1" x14ac:dyDescent="0.2">
      <c r="A12083" s="44">
        <f>IF($C12083="",0,VLOOKUP($C12083,Concelho!$A$2:$J$309,2))</f>
        <v>0</v>
      </c>
      <c r="B12083" s="58">
        <f>IF($E12083="",$A12083*100,VLOOKUP($E$2,Freguesia!$A$2:$I$3093,3,0))</f>
        <v>0</v>
      </c>
      <c r="C12083" s="47"/>
      <c r="D12083" s="40" t="str">
        <f>IF($C12083="","",VLOOKUP(INT(VLOOKUP($C$2,Concelho!$A$2:$J$309,2)/100),Dist_Ilha!$A$2:$F$30,2))</f>
        <v/>
      </c>
      <c r="E12083" s="47"/>
      <c r="F12083" s="49"/>
      <c r="G12083" s="55"/>
    </row>
    <row r="12084" spans="1:7" ht="15" customHeight="1" x14ac:dyDescent="0.2">
      <c r="A12084" s="44">
        <f>IF($C12084="",0,VLOOKUP($C12084,Concelho!$A$2:$J$309,2))</f>
        <v>0</v>
      </c>
      <c r="B12084" s="58">
        <f>IF($E12084="",$A12084*100,VLOOKUP($E$2,Freguesia!$A$2:$I$3093,3,0))</f>
        <v>0</v>
      </c>
      <c r="C12084" s="47"/>
      <c r="D12084" s="40" t="str">
        <f>IF($C12084="","",VLOOKUP(INT(VLOOKUP($C$2,Concelho!$A$2:$J$309,2)/100),Dist_Ilha!$A$2:$F$30,2))</f>
        <v/>
      </c>
      <c r="E12084" s="47"/>
      <c r="F12084" s="49"/>
      <c r="G12084" s="55"/>
    </row>
    <row r="12085" spans="1:7" ht="15" customHeight="1" x14ac:dyDescent="0.2">
      <c r="A12085" s="44">
        <f>IF($C12085="",0,VLOOKUP($C12085,Concelho!$A$2:$J$309,2))</f>
        <v>0</v>
      </c>
      <c r="B12085" s="58">
        <f>IF($E12085="",$A12085*100,VLOOKUP($E$2,Freguesia!$A$2:$I$3093,3,0))</f>
        <v>0</v>
      </c>
      <c r="C12085" s="47"/>
      <c r="D12085" s="40" t="str">
        <f>IF($C12085="","",VLOOKUP(INT(VLOOKUP($C$2,Concelho!$A$2:$J$309,2)/100),Dist_Ilha!$A$2:$F$30,2))</f>
        <v/>
      </c>
      <c r="E12085" s="47"/>
      <c r="F12085" s="49"/>
      <c r="G12085" s="55"/>
    </row>
    <row r="12086" spans="1:7" ht="15" customHeight="1" x14ac:dyDescent="0.2">
      <c r="A12086" s="44">
        <f>IF($C12086="",0,VLOOKUP($C12086,Concelho!$A$2:$J$309,2))</f>
        <v>0</v>
      </c>
      <c r="B12086" s="58">
        <f>IF($E12086="",$A12086*100,VLOOKUP($E$2,Freguesia!$A$2:$I$3093,3,0))</f>
        <v>0</v>
      </c>
      <c r="C12086" s="47"/>
      <c r="D12086" s="40" t="str">
        <f>IF($C12086="","",VLOOKUP(INT(VLOOKUP($C$2,Concelho!$A$2:$J$309,2)/100),Dist_Ilha!$A$2:$F$30,2))</f>
        <v/>
      </c>
      <c r="E12086" s="47"/>
      <c r="F12086" s="49"/>
      <c r="G12086" s="55"/>
    </row>
    <row r="12087" spans="1:7" ht="15" customHeight="1" x14ac:dyDescent="0.2">
      <c r="A12087" s="44">
        <f>IF($C12087="",0,VLOOKUP($C12087,Concelho!$A$2:$J$309,2))</f>
        <v>0</v>
      </c>
      <c r="B12087" s="58">
        <f>IF($E12087="",$A12087*100,VLOOKUP($E$2,Freguesia!$A$2:$I$3093,3,0))</f>
        <v>0</v>
      </c>
      <c r="C12087" s="47"/>
      <c r="D12087" s="40" t="str">
        <f>IF($C12087="","",VLOOKUP(INT(VLOOKUP($C$2,Concelho!$A$2:$J$309,2)/100),Dist_Ilha!$A$2:$F$30,2))</f>
        <v/>
      </c>
      <c r="E12087" s="47"/>
      <c r="F12087" s="49"/>
      <c r="G12087" s="55"/>
    </row>
    <row r="12088" spans="1:7" ht="15" customHeight="1" x14ac:dyDescent="0.2">
      <c r="A12088" s="44">
        <f>IF($C12088="",0,VLOOKUP($C12088,Concelho!$A$2:$J$309,2))</f>
        <v>0</v>
      </c>
      <c r="B12088" s="58">
        <f>IF($E12088="",$A12088*100,VLOOKUP($E$2,Freguesia!$A$2:$I$3093,3,0))</f>
        <v>0</v>
      </c>
      <c r="C12088" s="47"/>
      <c r="D12088" s="40" t="str">
        <f>IF($C12088="","",VLOOKUP(INT(VLOOKUP($C$2,Concelho!$A$2:$J$309,2)/100),Dist_Ilha!$A$2:$F$30,2))</f>
        <v/>
      </c>
      <c r="E12088" s="47"/>
      <c r="F12088" s="49"/>
      <c r="G12088" s="55"/>
    </row>
    <row r="12089" spans="1:7" ht="15" customHeight="1" x14ac:dyDescent="0.2">
      <c r="A12089" s="44">
        <f>IF($C12089="",0,VLOOKUP($C12089,Concelho!$A$2:$J$309,2))</f>
        <v>0</v>
      </c>
      <c r="B12089" s="58">
        <f>IF($E12089="",$A12089*100,VLOOKUP($E$2,Freguesia!$A$2:$I$3093,3,0))</f>
        <v>0</v>
      </c>
      <c r="C12089" s="47"/>
      <c r="D12089" s="40" t="str">
        <f>IF($C12089="","",VLOOKUP(INT(VLOOKUP($C$2,Concelho!$A$2:$J$309,2)/100),Dist_Ilha!$A$2:$F$30,2))</f>
        <v/>
      </c>
      <c r="E12089" s="47"/>
      <c r="F12089" s="49"/>
      <c r="G12089" s="55"/>
    </row>
    <row r="12090" spans="1:7" ht="15" customHeight="1" x14ac:dyDescent="0.2">
      <c r="A12090" s="44">
        <f>IF($C12090="",0,VLOOKUP($C12090,Concelho!$A$2:$J$309,2))</f>
        <v>0</v>
      </c>
      <c r="B12090" s="58">
        <f>IF($E12090="",$A12090*100,VLOOKUP($E$2,Freguesia!$A$2:$I$3093,3,0))</f>
        <v>0</v>
      </c>
      <c r="C12090" s="47"/>
      <c r="D12090" s="40" t="str">
        <f>IF($C12090="","",VLOOKUP(INT(VLOOKUP($C$2,Concelho!$A$2:$J$309,2)/100),Dist_Ilha!$A$2:$F$30,2))</f>
        <v/>
      </c>
      <c r="E12090" s="47"/>
      <c r="F12090" s="49"/>
      <c r="G12090" s="55"/>
    </row>
    <row r="12091" spans="1:7" ht="15" customHeight="1" x14ac:dyDescent="0.2">
      <c r="A12091" s="44">
        <f>IF($C12091="",0,VLOOKUP($C12091,Concelho!$A$2:$J$309,2))</f>
        <v>0</v>
      </c>
      <c r="B12091" s="58">
        <f>IF($E12091="",$A12091*100,VLOOKUP($E$2,Freguesia!$A$2:$I$3093,3,0))</f>
        <v>0</v>
      </c>
      <c r="C12091" s="47"/>
      <c r="D12091" s="40" t="str">
        <f>IF($C12091="","",VLOOKUP(INT(VLOOKUP($C$2,Concelho!$A$2:$J$309,2)/100),Dist_Ilha!$A$2:$F$30,2))</f>
        <v/>
      </c>
      <c r="E12091" s="47"/>
      <c r="F12091" s="49"/>
      <c r="G12091" s="55"/>
    </row>
    <row r="12092" spans="1:7" ht="15" customHeight="1" x14ac:dyDescent="0.2">
      <c r="A12092" s="44">
        <f>IF($C12092="",0,VLOOKUP($C12092,Concelho!$A$2:$J$309,2))</f>
        <v>0</v>
      </c>
      <c r="B12092" s="58">
        <f>IF($E12092="",$A12092*100,VLOOKUP($E$2,Freguesia!$A$2:$I$3093,3,0))</f>
        <v>0</v>
      </c>
      <c r="C12092" s="47"/>
      <c r="D12092" s="40" t="str">
        <f>IF($C12092="","",VLOOKUP(INT(VLOOKUP($C$2,Concelho!$A$2:$J$309,2)/100),Dist_Ilha!$A$2:$F$30,2))</f>
        <v/>
      </c>
      <c r="E12092" s="47"/>
      <c r="F12092" s="49"/>
      <c r="G12092" s="55"/>
    </row>
    <row r="12093" spans="1:7" ht="15" customHeight="1" x14ac:dyDescent="0.2">
      <c r="A12093" s="44">
        <f>IF($C12093="",0,VLOOKUP($C12093,Concelho!$A$2:$J$309,2))</f>
        <v>0</v>
      </c>
      <c r="B12093" s="58">
        <f>IF($E12093="",$A12093*100,VLOOKUP($E$2,Freguesia!$A$2:$I$3093,3,0))</f>
        <v>0</v>
      </c>
      <c r="C12093" s="47"/>
      <c r="D12093" s="40" t="str">
        <f>IF($C12093="","",VLOOKUP(INT(VLOOKUP($C$2,Concelho!$A$2:$J$309,2)/100),Dist_Ilha!$A$2:$F$30,2))</f>
        <v/>
      </c>
      <c r="E12093" s="47"/>
      <c r="F12093" s="49"/>
      <c r="G12093" s="55"/>
    </row>
    <row r="12094" spans="1:7" ht="15" customHeight="1" x14ac:dyDescent="0.2">
      <c r="A12094" s="44">
        <f>IF($C12094="",0,VLOOKUP($C12094,Concelho!$A$2:$J$309,2))</f>
        <v>0</v>
      </c>
      <c r="B12094" s="58">
        <f>IF($E12094="",$A12094*100,VLOOKUP($E$2,Freguesia!$A$2:$I$3093,3,0))</f>
        <v>0</v>
      </c>
      <c r="C12094" s="47"/>
      <c r="D12094" s="40" t="str">
        <f>IF($C12094="","",VLOOKUP(INT(VLOOKUP($C$2,Concelho!$A$2:$J$309,2)/100),Dist_Ilha!$A$2:$F$30,2))</f>
        <v/>
      </c>
      <c r="E12094" s="47"/>
      <c r="F12094" s="49"/>
      <c r="G12094" s="55"/>
    </row>
    <row r="12095" spans="1:7" ht="15" customHeight="1" x14ac:dyDescent="0.2">
      <c r="A12095" s="44">
        <f>IF($C12095="",0,VLOOKUP($C12095,Concelho!$A$2:$J$309,2))</f>
        <v>0</v>
      </c>
      <c r="B12095" s="58">
        <f>IF($E12095="",$A12095*100,VLOOKUP($E$2,Freguesia!$A$2:$I$3093,3,0))</f>
        <v>0</v>
      </c>
      <c r="C12095" s="47"/>
      <c r="D12095" s="40" t="str">
        <f>IF($C12095="","",VLOOKUP(INT(VLOOKUP($C$2,Concelho!$A$2:$J$309,2)/100),Dist_Ilha!$A$2:$F$30,2))</f>
        <v/>
      </c>
      <c r="E12095" s="47"/>
      <c r="F12095" s="49"/>
      <c r="G12095" s="55"/>
    </row>
    <row r="12096" spans="1:7" ht="15" customHeight="1" x14ac:dyDescent="0.2">
      <c r="A12096" s="44">
        <f>IF($C12096="",0,VLOOKUP($C12096,Concelho!$A$2:$J$309,2))</f>
        <v>0</v>
      </c>
      <c r="B12096" s="58">
        <f>IF($E12096="",$A12096*100,VLOOKUP($E$2,Freguesia!$A$2:$I$3093,3,0))</f>
        <v>0</v>
      </c>
      <c r="C12096" s="47"/>
      <c r="D12096" s="40" t="str">
        <f>IF($C12096="","",VLOOKUP(INT(VLOOKUP($C$2,Concelho!$A$2:$J$309,2)/100),Dist_Ilha!$A$2:$F$30,2))</f>
        <v/>
      </c>
      <c r="E12096" s="47"/>
      <c r="F12096" s="49"/>
      <c r="G12096" s="55"/>
    </row>
    <row r="12097" spans="1:7" ht="15" customHeight="1" x14ac:dyDescent="0.2">
      <c r="A12097" s="44">
        <f>IF($C12097="",0,VLOOKUP($C12097,Concelho!$A$2:$J$309,2))</f>
        <v>0</v>
      </c>
      <c r="B12097" s="58">
        <f>IF($E12097="",$A12097*100,VLOOKUP($E$2,Freguesia!$A$2:$I$3093,3,0))</f>
        <v>0</v>
      </c>
      <c r="C12097" s="47"/>
      <c r="D12097" s="40" t="str">
        <f>IF($C12097="","",VLOOKUP(INT(VLOOKUP($C$2,Concelho!$A$2:$J$309,2)/100),Dist_Ilha!$A$2:$F$30,2))</f>
        <v/>
      </c>
      <c r="E12097" s="47"/>
      <c r="F12097" s="49"/>
      <c r="G12097" s="55"/>
    </row>
    <row r="12098" spans="1:7" ht="15" customHeight="1" x14ac:dyDescent="0.2">
      <c r="A12098" s="44">
        <f>IF($C12098="",0,VLOOKUP($C12098,Concelho!$A$2:$J$309,2))</f>
        <v>0</v>
      </c>
      <c r="B12098" s="58">
        <f>IF($E12098="",$A12098*100,VLOOKUP($E$2,Freguesia!$A$2:$I$3093,3,0))</f>
        <v>0</v>
      </c>
      <c r="C12098" s="47"/>
      <c r="D12098" s="40" t="str">
        <f>IF($C12098="","",VLOOKUP(INT(VLOOKUP($C$2,Concelho!$A$2:$J$309,2)/100),Dist_Ilha!$A$2:$F$30,2))</f>
        <v/>
      </c>
      <c r="E12098" s="47"/>
      <c r="F12098" s="49"/>
      <c r="G12098" s="55"/>
    </row>
    <row r="12099" spans="1:7" ht="15" customHeight="1" x14ac:dyDescent="0.2">
      <c r="A12099" s="44">
        <f>IF($C12099="",0,VLOOKUP($C12099,Concelho!$A$2:$J$309,2))</f>
        <v>0</v>
      </c>
      <c r="B12099" s="58">
        <f>IF($E12099="",$A12099*100,VLOOKUP($E$2,Freguesia!$A$2:$I$3093,3,0))</f>
        <v>0</v>
      </c>
      <c r="C12099" s="47"/>
      <c r="D12099" s="40" t="str">
        <f>IF($C12099="","",VLOOKUP(INT(VLOOKUP($C$2,Concelho!$A$2:$J$309,2)/100),Dist_Ilha!$A$2:$F$30,2))</f>
        <v/>
      </c>
      <c r="E12099" s="47"/>
      <c r="F12099" s="49"/>
      <c r="G12099" s="55"/>
    </row>
    <row r="12100" spans="1:7" ht="15" customHeight="1" x14ac:dyDescent="0.2">
      <c r="A12100" s="44">
        <f>IF($C12100="",0,VLOOKUP($C12100,Concelho!$A$2:$J$309,2))</f>
        <v>0</v>
      </c>
      <c r="B12100" s="58">
        <f>IF($E12100="",$A12100*100,VLOOKUP($E$2,Freguesia!$A$2:$I$3093,3,0))</f>
        <v>0</v>
      </c>
      <c r="C12100" s="47"/>
      <c r="D12100" s="40" t="str">
        <f>IF($C12100="","",VLOOKUP(INT(VLOOKUP($C$2,Concelho!$A$2:$J$309,2)/100),Dist_Ilha!$A$2:$F$30,2))</f>
        <v/>
      </c>
      <c r="E12100" s="47"/>
      <c r="F12100" s="49"/>
      <c r="G12100" s="55"/>
    </row>
    <row r="12101" spans="1:7" ht="15" customHeight="1" x14ac:dyDescent="0.2">
      <c r="A12101" s="44">
        <f>IF($C12101="",0,VLOOKUP($C12101,Concelho!$A$2:$J$309,2))</f>
        <v>0</v>
      </c>
      <c r="B12101" s="58">
        <f>IF($E12101="",$A12101*100,VLOOKUP($E$2,Freguesia!$A$2:$I$3093,3,0))</f>
        <v>0</v>
      </c>
      <c r="C12101" s="47"/>
      <c r="D12101" s="40" t="str">
        <f>IF($C12101="","",VLOOKUP(INT(VLOOKUP($C$2,Concelho!$A$2:$J$309,2)/100),Dist_Ilha!$A$2:$F$30,2))</f>
        <v/>
      </c>
      <c r="E12101" s="47"/>
      <c r="F12101" s="49"/>
      <c r="G12101" s="55"/>
    </row>
    <row r="12102" spans="1:7" ht="15" customHeight="1" x14ac:dyDescent="0.2">
      <c r="A12102" s="44">
        <f>IF($C12102="",0,VLOOKUP($C12102,Concelho!$A$2:$J$309,2))</f>
        <v>0</v>
      </c>
      <c r="B12102" s="58">
        <f>IF($E12102="",$A12102*100,VLOOKUP($E$2,Freguesia!$A$2:$I$3093,3,0))</f>
        <v>0</v>
      </c>
      <c r="C12102" s="47"/>
      <c r="D12102" s="40" t="str">
        <f>IF($C12102="","",VLOOKUP(INT(VLOOKUP($C$2,Concelho!$A$2:$J$309,2)/100),Dist_Ilha!$A$2:$F$30,2))</f>
        <v/>
      </c>
      <c r="E12102" s="47"/>
      <c r="F12102" s="49"/>
      <c r="G12102" s="55"/>
    </row>
    <row r="12103" spans="1:7" ht="15" customHeight="1" x14ac:dyDescent="0.2">
      <c r="A12103" s="44">
        <f>IF($C12103="",0,VLOOKUP($C12103,Concelho!$A$2:$J$309,2))</f>
        <v>0</v>
      </c>
      <c r="B12103" s="58">
        <f>IF($E12103="",$A12103*100,VLOOKUP($E$2,Freguesia!$A$2:$I$3093,3,0))</f>
        <v>0</v>
      </c>
      <c r="C12103" s="47"/>
      <c r="D12103" s="40" t="str">
        <f>IF($C12103="","",VLOOKUP(INT(VLOOKUP($C$2,Concelho!$A$2:$J$309,2)/100),Dist_Ilha!$A$2:$F$30,2))</f>
        <v/>
      </c>
      <c r="E12103" s="47"/>
      <c r="F12103" s="49"/>
      <c r="G12103" s="55"/>
    </row>
    <row r="12104" spans="1:7" ht="15" customHeight="1" x14ac:dyDescent="0.2">
      <c r="A12104" s="44">
        <f>IF($C12104="",0,VLOOKUP($C12104,Concelho!$A$2:$J$309,2))</f>
        <v>0</v>
      </c>
      <c r="B12104" s="58">
        <f>IF($E12104="",$A12104*100,VLOOKUP($E$2,Freguesia!$A$2:$I$3093,3,0))</f>
        <v>0</v>
      </c>
      <c r="C12104" s="47"/>
      <c r="D12104" s="40" t="str">
        <f>IF($C12104="","",VLOOKUP(INT(VLOOKUP($C$2,Concelho!$A$2:$J$309,2)/100),Dist_Ilha!$A$2:$F$30,2))</f>
        <v/>
      </c>
      <c r="E12104" s="47"/>
      <c r="F12104" s="49"/>
      <c r="G12104" s="55"/>
    </row>
    <row r="12105" spans="1:7" ht="15" customHeight="1" x14ac:dyDescent="0.2">
      <c r="A12105" s="44">
        <f>IF($C12105="",0,VLOOKUP($C12105,Concelho!$A$2:$J$309,2))</f>
        <v>0</v>
      </c>
      <c r="B12105" s="58">
        <f>IF($E12105="",$A12105*100,VLOOKUP($E$2,Freguesia!$A$2:$I$3093,3,0))</f>
        <v>0</v>
      </c>
      <c r="C12105" s="47"/>
      <c r="D12105" s="40" t="str">
        <f>IF($C12105="","",VLOOKUP(INT(VLOOKUP($C$2,Concelho!$A$2:$J$309,2)/100),Dist_Ilha!$A$2:$F$30,2))</f>
        <v/>
      </c>
      <c r="E12105" s="47"/>
      <c r="F12105" s="49"/>
      <c r="G12105" s="55"/>
    </row>
    <row r="12106" spans="1:7" ht="15" customHeight="1" x14ac:dyDescent="0.2">
      <c r="A12106" s="44">
        <f>IF($C12106="",0,VLOOKUP($C12106,Concelho!$A$2:$J$309,2))</f>
        <v>0</v>
      </c>
      <c r="B12106" s="58">
        <f>IF($E12106="",$A12106*100,VLOOKUP($E$2,Freguesia!$A$2:$I$3093,3,0))</f>
        <v>0</v>
      </c>
      <c r="C12106" s="47"/>
      <c r="D12106" s="40" t="str">
        <f>IF($C12106="","",VLOOKUP(INT(VLOOKUP($C$2,Concelho!$A$2:$J$309,2)/100),Dist_Ilha!$A$2:$F$30,2))</f>
        <v/>
      </c>
      <c r="E12106" s="47"/>
      <c r="F12106" s="49"/>
      <c r="G12106" s="55"/>
    </row>
    <row r="12107" spans="1:7" ht="15" customHeight="1" x14ac:dyDescent="0.2">
      <c r="A12107" s="44">
        <f>IF($C12107="",0,VLOOKUP($C12107,Concelho!$A$2:$J$309,2))</f>
        <v>0</v>
      </c>
      <c r="B12107" s="58">
        <f>IF($E12107="",$A12107*100,VLOOKUP($E$2,Freguesia!$A$2:$I$3093,3,0))</f>
        <v>0</v>
      </c>
      <c r="C12107" s="47"/>
      <c r="D12107" s="40" t="str">
        <f>IF($C12107="","",VLOOKUP(INT(VLOOKUP($C$2,Concelho!$A$2:$J$309,2)/100),Dist_Ilha!$A$2:$F$30,2))</f>
        <v/>
      </c>
      <c r="E12107" s="47"/>
      <c r="F12107" s="49"/>
      <c r="G12107" s="55"/>
    </row>
    <row r="12108" spans="1:7" ht="15" customHeight="1" x14ac:dyDescent="0.2">
      <c r="A12108" s="44">
        <f>IF($C12108="",0,VLOOKUP($C12108,Concelho!$A$2:$J$309,2))</f>
        <v>0</v>
      </c>
      <c r="B12108" s="58">
        <f>IF($E12108="",$A12108*100,VLOOKUP($E$2,Freguesia!$A$2:$I$3093,3,0))</f>
        <v>0</v>
      </c>
      <c r="C12108" s="47"/>
      <c r="D12108" s="40" t="str">
        <f>IF($C12108="","",VLOOKUP(INT(VLOOKUP($C$2,Concelho!$A$2:$J$309,2)/100),Dist_Ilha!$A$2:$F$30,2))</f>
        <v/>
      </c>
      <c r="E12108" s="47"/>
      <c r="F12108" s="49"/>
      <c r="G12108" s="55"/>
    </row>
    <row r="12109" spans="1:7" ht="15" customHeight="1" x14ac:dyDescent="0.2">
      <c r="A12109" s="44">
        <f>IF($C12109="",0,VLOOKUP($C12109,Concelho!$A$2:$J$309,2))</f>
        <v>0</v>
      </c>
      <c r="B12109" s="58">
        <f>IF($E12109="",$A12109*100,VLOOKUP($E$2,Freguesia!$A$2:$I$3093,3,0))</f>
        <v>0</v>
      </c>
      <c r="C12109" s="47"/>
      <c r="D12109" s="40" t="str">
        <f>IF($C12109="","",VLOOKUP(INT(VLOOKUP($C$2,Concelho!$A$2:$J$309,2)/100),Dist_Ilha!$A$2:$F$30,2))</f>
        <v/>
      </c>
      <c r="E12109" s="47"/>
      <c r="F12109" s="49"/>
      <c r="G12109" s="55"/>
    </row>
    <row r="12110" spans="1:7" ht="15" customHeight="1" x14ac:dyDescent="0.2">
      <c r="A12110" s="44">
        <f>IF($C12110="",0,VLOOKUP($C12110,Concelho!$A$2:$J$309,2))</f>
        <v>0</v>
      </c>
      <c r="B12110" s="58">
        <f>IF($E12110="",$A12110*100,VLOOKUP($E$2,Freguesia!$A$2:$I$3093,3,0))</f>
        <v>0</v>
      </c>
      <c r="C12110" s="47"/>
      <c r="D12110" s="40" t="str">
        <f>IF($C12110="","",VLOOKUP(INT(VLOOKUP($C$2,Concelho!$A$2:$J$309,2)/100),Dist_Ilha!$A$2:$F$30,2))</f>
        <v/>
      </c>
      <c r="E12110" s="47"/>
      <c r="F12110" s="49"/>
      <c r="G12110" s="55"/>
    </row>
    <row r="12111" spans="1:7" ht="15" customHeight="1" x14ac:dyDescent="0.2">
      <c r="A12111" s="44">
        <f>IF($C12111="",0,VLOOKUP($C12111,Concelho!$A$2:$J$309,2))</f>
        <v>0</v>
      </c>
      <c r="B12111" s="58">
        <f>IF($E12111="",$A12111*100,VLOOKUP($E$2,Freguesia!$A$2:$I$3093,3,0))</f>
        <v>0</v>
      </c>
      <c r="C12111" s="47"/>
      <c r="D12111" s="40" t="str">
        <f>IF($C12111="","",VLOOKUP(INT(VLOOKUP($C$2,Concelho!$A$2:$J$309,2)/100),Dist_Ilha!$A$2:$F$30,2))</f>
        <v/>
      </c>
      <c r="E12111" s="47"/>
      <c r="F12111" s="49"/>
      <c r="G12111" s="55"/>
    </row>
    <row r="12112" spans="1:7" ht="15" customHeight="1" x14ac:dyDescent="0.2">
      <c r="A12112" s="44">
        <f>IF($C12112="",0,VLOOKUP($C12112,Concelho!$A$2:$J$309,2))</f>
        <v>0</v>
      </c>
      <c r="B12112" s="58">
        <f>IF($E12112="",$A12112*100,VLOOKUP($E$2,Freguesia!$A$2:$I$3093,3,0))</f>
        <v>0</v>
      </c>
      <c r="C12112" s="47"/>
      <c r="D12112" s="40" t="str">
        <f>IF($C12112="","",VLOOKUP(INT(VLOOKUP($C$2,Concelho!$A$2:$J$309,2)/100),Dist_Ilha!$A$2:$F$30,2))</f>
        <v/>
      </c>
      <c r="E12112" s="47"/>
      <c r="F12112" s="49"/>
      <c r="G12112" s="55"/>
    </row>
    <row r="12113" spans="1:7" ht="15" customHeight="1" x14ac:dyDescent="0.2">
      <c r="A12113" s="44">
        <f>IF($C12113="",0,VLOOKUP($C12113,Concelho!$A$2:$J$309,2))</f>
        <v>0</v>
      </c>
      <c r="B12113" s="58">
        <f>IF($E12113="",$A12113*100,VLOOKUP($E$2,Freguesia!$A$2:$I$3093,3,0))</f>
        <v>0</v>
      </c>
      <c r="C12113" s="47"/>
      <c r="D12113" s="40" t="str">
        <f>IF($C12113="","",VLOOKUP(INT(VLOOKUP($C$2,Concelho!$A$2:$J$309,2)/100),Dist_Ilha!$A$2:$F$30,2))</f>
        <v/>
      </c>
      <c r="E12113" s="47"/>
      <c r="F12113" s="49"/>
      <c r="G12113" s="55"/>
    </row>
    <row r="12114" spans="1:7" ht="15" customHeight="1" x14ac:dyDescent="0.2">
      <c r="A12114" s="44">
        <f>IF($C12114="",0,VLOOKUP($C12114,Concelho!$A$2:$J$309,2))</f>
        <v>0</v>
      </c>
      <c r="B12114" s="58">
        <f>IF($E12114="",$A12114*100,VLOOKUP($E$2,Freguesia!$A$2:$I$3093,3,0))</f>
        <v>0</v>
      </c>
      <c r="C12114" s="47"/>
      <c r="D12114" s="40" t="str">
        <f>IF($C12114="","",VLOOKUP(INT(VLOOKUP($C$2,Concelho!$A$2:$J$309,2)/100),Dist_Ilha!$A$2:$F$30,2))</f>
        <v/>
      </c>
      <c r="E12114" s="47"/>
      <c r="F12114" s="49"/>
      <c r="G12114" s="55"/>
    </row>
    <row r="12115" spans="1:7" ht="15" customHeight="1" x14ac:dyDescent="0.2">
      <c r="A12115" s="44">
        <f>IF($C12115="",0,VLOOKUP($C12115,Concelho!$A$2:$J$309,2))</f>
        <v>0</v>
      </c>
      <c r="B12115" s="58">
        <f>IF($E12115="",$A12115*100,VLOOKUP($E$2,Freguesia!$A$2:$I$3093,3,0))</f>
        <v>0</v>
      </c>
      <c r="C12115" s="47"/>
      <c r="D12115" s="40" t="str">
        <f>IF($C12115="","",VLOOKUP(INT(VLOOKUP($C$2,Concelho!$A$2:$J$309,2)/100),Dist_Ilha!$A$2:$F$30,2))</f>
        <v/>
      </c>
      <c r="E12115" s="47"/>
      <c r="F12115" s="49"/>
      <c r="G12115" s="55"/>
    </row>
    <row r="12116" spans="1:7" ht="15" customHeight="1" x14ac:dyDescent="0.2">
      <c r="A12116" s="44">
        <f>IF($C12116="",0,VLOOKUP($C12116,Concelho!$A$2:$J$309,2))</f>
        <v>0</v>
      </c>
      <c r="B12116" s="58">
        <f>IF($E12116="",$A12116*100,VLOOKUP($E$2,Freguesia!$A$2:$I$3093,3,0))</f>
        <v>0</v>
      </c>
      <c r="C12116" s="47"/>
      <c r="D12116" s="40" t="str">
        <f>IF($C12116="","",VLOOKUP(INT(VLOOKUP($C$2,Concelho!$A$2:$J$309,2)/100),Dist_Ilha!$A$2:$F$30,2))</f>
        <v/>
      </c>
      <c r="E12116" s="47"/>
      <c r="F12116" s="49"/>
      <c r="G12116" s="55"/>
    </row>
    <row r="12117" spans="1:7" ht="15" customHeight="1" x14ac:dyDescent="0.2">
      <c r="A12117" s="44">
        <f>IF($C12117="",0,VLOOKUP($C12117,Concelho!$A$2:$J$309,2))</f>
        <v>0</v>
      </c>
      <c r="B12117" s="58">
        <f>IF($E12117="",$A12117*100,VLOOKUP($E$2,Freguesia!$A$2:$I$3093,3,0))</f>
        <v>0</v>
      </c>
      <c r="C12117" s="47"/>
      <c r="D12117" s="40" t="str">
        <f>IF($C12117="","",VLOOKUP(INT(VLOOKUP($C$2,Concelho!$A$2:$J$309,2)/100),Dist_Ilha!$A$2:$F$30,2))</f>
        <v/>
      </c>
      <c r="E12117" s="47"/>
      <c r="F12117" s="49"/>
      <c r="G12117" s="55"/>
    </row>
    <row r="12118" spans="1:7" ht="15" customHeight="1" x14ac:dyDescent="0.2">
      <c r="A12118" s="44">
        <f>IF($C12118="",0,VLOOKUP($C12118,Concelho!$A$2:$J$309,2))</f>
        <v>0</v>
      </c>
      <c r="B12118" s="58">
        <f>IF($E12118="",$A12118*100,VLOOKUP($E$2,Freguesia!$A$2:$I$3093,3,0))</f>
        <v>0</v>
      </c>
      <c r="C12118" s="47"/>
      <c r="D12118" s="40" t="str">
        <f>IF($C12118="","",VLOOKUP(INT(VLOOKUP($C$2,Concelho!$A$2:$J$309,2)/100),Dist_Ilha!$A$2:$F$30,2))</f>
        <v/>
      </c>
      <c r="E12118" s="47"/>
      <c r="F12118" s="49"/>
      <c r="G12118" s="55"/>
    </row>
    <row r="12119" spans="1:7" ht="15" customHeight="1" x14ac:dyDescent="0.2">
      <c r="A12119" s="44">
        <f>IF($C12119="",0,VLOOKUP($C12119,Concelho!$A$2:$J$309,2))</f>
        <v>0</v>
      </c>
      <c r="B12119" s="58">
        <f>IF($E12119="",$A12119*100,VLOOKUP($E$2,Freguesia!$A$2:$I$3093,3,0))</f>
        <v>0</v>
      </c>
      <c r="C12119" s="47"/>
      <c r="D12119" s="40" t="str">
        <f>IF($C12119="","",VLOOKUP(INT(VLOOKUP($C$2,Concelho!$A$2:$J$309,2)/100),Dist_Ilha!$A$2:$F$30,2))</f>
        <v/>
      </c>
      <c r="E12119" s="47"/>
      <c r="F12119" s="49"/>
      <c r="G12119" s="55"/>
    </row>
    <row r="12120" spans="1:7" ht="15" customHeight="1" x14ac:dyDescent="0.2">
      <c r="A12120" s="44">
        <f>IF($C12120="",0,VLOOKUP($C12120,Concelho!$A$2:$J$309,2))</f>
        <v>0</v>
      </c>
      <c r="B12120" s="58">
        <f>IF($E12120="",$A12120*100,VLOOKUP($E$2,Freguesia!$A$2:$I$3093,3,0))</f>
        <v>0</v>
      </c>
      <c r="C12120" s="47"/>
      <c r="D12120" s="40" t="str">
        <f>IF($C12120="","",VLOOKUP(INT(VLOOKUP($C$2,Concelho!$A$2:$J$309,2)/100),Dist_Ilha!$A$2:$F$30,2))</f>
        <v/>
      </c>
      <c r="E12120" s="47"/>
      <c r="F12120" s="49"/>
      <c r="G12120" s="55"/>
    </row>
    <row r="12121" spans="1:7" ht="15" customHeight="1" x14ac:dyDescent="0.2">
      <c r="A12121" s="44">
        <f>IF($C12121="",0,VLOOKUP($C12121,Concelho!$A$2:$J$309,2))</f>
        <v>0</v>
      </c>
      <c r="B12121" s="58">
        <f>IF($E12121="",$A12121*100,VLOOKUP($E$2,Freguesia!$A$2:$I$3093,3,0))</f>
        <v>0</v>
      </c>
      <c r="C12121" s="47"/>
      <c r="D12121" s="40" t="str">
        <f>IF($C12121="","",VLOOKUP(INT(VLOOKUP($C$2,Concelho!$A$2:$J$309,2)/100),Dist_Ilha!$A$2:$F$30,2))</f>
        <v/>
      </c>
      <c r="E12121" s="47"/>
      <c r="F12121" s="49"/>
      <c r="G12121" s="55"/>
    </row>
    <row r="12122" spans="1:7" ht="15" customHeight="1" x14ac:dyDescent="0.2">
      <c r="A12122" s="44">
        <f>IF($C12122="",0,VLOOKUP($C12122,Concelho!$A$2:$J$309,2))</f>
        <v>0</v>
      </c>
      <c r="B12122" s="58">
        <f>IF($E12122="",$A12122*100,VLOOKUP($E$2,Freguesia!$A$2:$I$3093,3,0))</f>
        <v>0</v>
      </c>
      <c r="C12122" s="47"/>
      <c r="D12122" s="40" t="str">
        <f>IF($C12122="","",VLOOKUP(INT(VLOOKUP($C$2,Concelho!$A$2:$J$309,2)/100),Dist_Ilha!$A$2:$F$30,2))</f>
        <v/>
      </c>
      <c r="E12122" s="47"/>
      <c r="F12122" s="49"/>
      <c r="G12122" s="55"/>
    </row>
    <row r="12123" spans="1:7" ht="15" customHeight="1" x14ac:dyDescent="0.2">
      <c r="A12123" s="44">
        <f>IF($C12123="",0,VLOOKUP($C12123,Concelho!$A$2:$J$309,2))</f>
        <v>0</v>
      </c>
      <c r="B12123" s="58">
        <f>IF($E12123="",$A12123*100,VLOOKUP($E$2,Freguesia!$A$2:$I$3093,3,0))</f>
        <v>0</v>
      </c>
      <c r="C12123" s="47"/>
      <c r="D12123" s="40" t="str">
        <f>IF($C12123="","",VLOOKUP(INT(VLOOKUP($C$2,Concelho!$A$2:$J$309,2)/100),Dist_Ilha!$A$2:$F$30,2))</f>
        <v/>
      </c>
      <c r="E12123" s="47"/>
      <c r="F12123" s="49"/>
      <c r="G12123" s="55"/>
    </row>
    <row r="12124" spans="1:7" ht="15" customHeight="1" x14ac:dyDescent="0.2">
      <c r="A12124" s="44">
        <f>IF($C12124="",0,VLOOKUP($C12124,Concelho!$A$2:$J$309,2))</f>
        <v>0</v>
      </c>
      <c r="B12124" s="58">
        <f>IF($E12124="",$A12124*100,VLOOKUP($E$2,Freguesia!$A$2:$I$3093,3,0))</f>
        <v>0</v>
      </c>
      <c r="C12124" s="47"/>
      <c r="D12124" s="40" t="str">
        <f>IF($C12124="","",VLOOKUP(INT(VLOOKUP($C$2,Concelho!$A$2:$J$309,2)/100),Dist_Ilha!$A$2:$F$30,2))</f>
        <v/>
      </c>
      <c r="E12124" s="47"/>
      <c r="F12124" s="49"/>
      <c r="G12124" s="55"/>
    </row>
    <row r="12125" spans="1:7" ht="15" customHeight="1" x14ac:dyDescent="0.2">
      <c r="A12125" s="44">
        <f>IF($C12125="",0,VLOOKUP($C12125,Concelho!$A$2:$J$309,2))</f>
        <v>0</v>
      </c>
      <c r="B12125" s="58">
        <f>IF($E12125="",$A12125*100,VLOOKUP($E$2,Freguesia!$A$2:$I$3093,3,0))</f>
        <v>0</v>
      </c>
      <c r="C12125" s="47"/>
      <c r="D12125" s="40" t="str">
        <f>IF($C12125="","",VLOOKUP(INT(VLOOKUP($C$2,Concelho!$A$2:$J$309,2)/100),Dist_Ilha!$A$2:$F$30,2))</f>
        <v/>
      </c>
      <c r="E12125" s="47"/>
      <c r="F12125" s="49"/>
      <c r="G12125" s="55"/>
    </row>
    <row r="12126" spans="1:7" ht="15" customHeight="1" x14ac:dyDescent="0.2">
      <c r="A12126" s="44">
        <f>IF($C12126="",0,VLOOKUP($C12126,Concelho!$A$2:$J$309,2))</f>
        <v>0</v>
      </c>
      <c r="B12126" s="58">
        <f>IF($E12126="",$A12126*100,VLOOKUP($E$2,Freguesia!$A$2:$I$3093,3,0))</f>
        <v>0</v>
      </c>
      <c r="C12126" s="47"/>
      <c r="D12126" s="40" t="str">
        <f>IF($C12126="","",VLOOKUP(INT(VLOOKUP($C$2,Concelho!$A$2:$J$309,2)/100),Dist_Ilha!$A$2:$F$30,2))</f>
        <v/>
      </c>
      <c r="E12126" s="47"/>
      <c r="F12126" s="49"/>
      <c r="G12126" s="55"/>
    </row>
    <row r="12127" spans="1:7" ht="15" customHeight="1" x14ac:dyDescent="0.2">
      <c r="A12127" s="44">
        <f>IF($C12127="",0,VLOOKUP($C12127,Concelho!$A$2:$J$309,2))</f>
        <v>0</v>
      </c>
      <c r="B12127" s="58">
        <f>IF($E12127="",$A12127*100,VLOOKUP($E$2,Freguesia!$A$2:$I$3093,3,0))</f>
        <v>0</v>
      </c>
      <c r="C12127" s="47"/>
      <c r="D12127" s="40" t="str">
        <f>IF($C12127="","",VLOOKUP(INT(VLOOKUP($C$2,Concelho!$A$2:$J$309,2)/100),Dist_Ilha!$A$2:$F$30,2))</f>
        <v/>
      </c>
      <c r="E12127" s="47"/>
      <c r="F12127" s="49"/>
      <c r="G12127" s="55"/>
    </row>
    <row r="12128" spans="1:7" ht="15" customHeight="1" x14ac:dyDescent="0.2">
      <c r="A12128" s="44">
        <f>IF($C12128="",0,VLOOKUP($C12128,Concelho!$A$2:$J$309,2))</f>
        <v>0</v>
      </c>
      <c r="B12128" s="58">
        <f>IF($E12128="",$A12128*100,VLOOKUP($E$2,Freguesia!$A$2:$I$3093,3,0))</f>
        <v>0</v>
      </c>
      <c r="C12128" s="47"/>
      <c r="D12128" s="40" t="str">
        <f>IF($C12128="","",VLOOKUP(INT(VLOOKUP($C$2,Concelho!$A$2:$J$309,2)/100),Dist_Ilha!$A$2:$F$30,2))</f>
        <v/>
      </c>
      <c r="E12128" s="47"/>
      <c r="F12128" s="49"/>
      <c r="G12128" s="55"/>
    </row>
    <row r="12129" spans="1:7" ht="15" customHeight="1" x14ac:dyDescent="0.2">
      <c r="A12129" s="44">
        <f>IF($C12129="",0,VLOOKUP($C12129,Concelho!$A$2:$J$309,2))</f>
        <v>0</v>
      </c>
      <c r="B12129" s="58">
        <f>IF($E12129="",$A12129*100,VLOOKUP($E$2,Freguesia!$A$2:$I$3093,3,0))</f>
        <v>0</v>
      </c>
      <c r="C12129" s="47"/>
      <c r="D12129" s="40" t="str">
        <f>IF($C12129="","",VLOOKUP(INT(VLOOKUP($C$2,Concelho!$A$2:$J$309,2)/100),Dist_Ilha!$A$2:$F$30,2))</f>
        <v/>
      </c>
      <c r="E12129" s="47"/>
      <c r="F12129" s="49"/>
      <c r="G12129" s="55"/>
    </row>
    <row r="12130" spans="1:7" ht="15" customHeight="1" x14ac:dyDescent="0.2">
      <c r="A12130" s="44">
        <f>IF($C12130="",0,VLOOKUP($C12130,Concelho!$A$2:$J$309,2))</f>
        <v>0</v>
      </c>
      <c r="B12130" s="58">
        <f>IF($E12130="",$A12130*100,VLOOKUP($E$2,Freguesia!$A$2:$I$3093,3,0))</f>
        <v>0</v>
      </c>
      <c r="C12130" s="47"/>
      <c r="D12130" s="40" t="str">
        <f>IF($C12130="","",VLOOKUP(INT(VLOOKUP($C$2,Concelho!$A$2:$J$309,2)/100),Dist_Ilha!$A$2:$F$30,2))</f>
        <v/>
      </c>
      <c r="E12130" s="47"/>
      <c r="F12130" s="49"/>
      <c r="G12130" s="55"/>
    </row>
    <row r="12131" spans="1:7" ht="15" customHeight="1" x14ac:dyDescent="0.2">
      <c r="A12131" s="44">
        <f>IF($C12131="",0,VLOOKUP($C12131,Concelho!$A$2:$J$309,2))</f>
        <v>0</v>
      </c>
      <c r="B12131" s="58">
        <f>IF($E12131="",$A12131*100,VLOOKUP($E$2,Freguesia!$A$2:$I$3093,3,0))</f>
        <v>0</v>
      </c>
      <c r="C12131" s="47"/>
      <c r="D12131" s="40" t="str">
        <f>IF($C12131="","",VLOOKUP(INT(VLOOKUP($C$2,Concelho!$A$2:$J$309,2)/100),Dist_Ilha!$A$2:$F$30,2))</f>
        <v/>
      </c>
      <c r="E12131" s="47"/>
      <c r="F12131" s="49"/>
      <c r="G12131" s="55"/>
    </row>
    <row r="12132" spans="1:7" ht="15" customHeight="1" x14ac:dyDescent="0.2">
      <c r="A12132" s="44">
        <f>IF($C12132="",0,VLOOKUP($C12132,Concelho!$A$2:$J$309,2))</f>
        <v>0</v>
      </c>
      <c r="B12132" s="58">
        <f>IF($E12132="",$A12132*100,VLOOKUP($E$2,Freguesia!$A$2:$I$3093,3,0))</f>
        <v>0</v>
      </c>
      <c r="C12132" s="47"/>
      <c r="D12132" s="40" t="str">
        <f>IF($C12132="","",VLOOKUP(INT(VLOOKUP($C$2,Concelho!$A$2:$J$309,2)/100),Dist_Ilha!$A$2:$F$30,2))</f>
        <v/>
      </c>
      <c r="E12132" s="47"/>
      <c r="F12132" s="49"/>
      <c r="G12132" s="55"/>
    </row>
    <row r="12133" spans="1:7" ht="15" customHeight="1" x14ac:dyDescent="0.2">
      <c r="A12133" s="44">
        <f>IF($C12133="",0,VLOOKUP($C12133,Concelho!$A$2:$J$309,2))</f>
        <v>0</v>
      </c>
      <c r="B12133" s="58">
        <f>IF($E12133="",$A12133*100,VLOOKUP($E$2,Freguesia!$A$2:$I$3093,3,0))</f>
        <v>0</v>
      </c>
      <c r="C12133" s="47"/>
      <c r="D12133" s="40" t="str">
        <f>IF($C12133="","",VLOOKUP(INT(VLOOKUP($C$2,Concelho!$A$2:$J$309,2)/100),Dist_Ilha!$A$2:$F$30,2))</f>
        <v/>
      </c>
      <c r="E12133" s="47"/>
      <c r="F12133" s="49"/>
      <c r="G12133" s="55"/>
    </row>
    <row r="12134" spans="1:7" ht="15" customHeight="1" x14ac:dyDescent="0.2">
      <c r="A12134" s="44">
        <f>IF($C12134="",0,VLOOKUP($C12134,Concelho!$A$2:$J$309,2))</f>
        <v>0</v>
      </c>
      <c r="B12134" s="58">
        <f>IF($E12134="",$A12134*100,VLOOKUP($E$2,Freguesia!$A$2:$I$3093,3,0))</f>
        <v>0</v>
      </c>
      <c r="C12134" s="47"/>
      <c r="D12134" s="40" t="str">
        <f>IF($C12134="","",VLOOKUP(INT(VLOOKUP($C$2,Concelho!$A$2:$J$309,2)/100),Dist_Ilha!$A$2:$F$30,2))</f>
        <v/>
      </c>
      <c r="E12134" s="47"/>
      <c r="F12134" s="49"/>
      <c r="G12134" s="55"/>
    </row>
    <row r="12135" spans="1:7" ht="15" customHeight="1" x14ac:dyDescent="0.2">
      <c r="A12135" s="44">
        <f>IF($C12135="",0,VLOOKUP($C12135,Concelho!$A$2:$J$309,2))</f>
        <v>0</v>
      </c>
      <c r="B12135" s="58">
        <f>IF($E12135="",$A12135*100,VLOOKUP($E$2,Freguesia!$A$2:$I$3093,3,0))</f>
        <v>0</v>
      </c>
      <c r="C12135" s="47"/>
      <c r="D12135" s="40" t="str">
        <f>IF($C12135="","",VLOOKUP(INT(VLOOKUP($C$2,Concelho!$A$2:$J$309,2)/100),Dist_Ilha!$A$2:$F$30,2))</f>
        <v/>
      </c>
      <c r="E12135" s="47"/>
      <c r="F12135" s="49"/>
      <c r="G12135" s="55"/>
    </row>
    <row r="12136" spans="1:7" ht="15" customHeight="1" x14ac:dyDescent="0.2">
      <c r="A12136" s="44">
        <f>IF($C12136="",0,VLOOKUP($C12136,Concelho!$A$2:$J$309,2))</f>
        <v>0</v>
      </c>
      <c r="B12136" s="58">
        <f>IF($E12136="",$A12136*100,VLOOKUP($E$2,Freguesia!$A$2:$I$3093,3,0))</f>
        <v>0</v>
      </c>
      <c r="C12136" s="47"/>
      <c r="D12136" s="40" t="str">
        <f>IF($C12136="","",VLOOKUP(INT(VLOOKUP($C$2,Concelho!$A$2:$J$309,2)/100),Dist_Ilha!$A$2:$F$30,2))</f>
        <v/>
      </c>
      <c r="E12136" s="47"/>
      <c r="F12136" s="49"/>
      <c r="G12136" s="55"/>
    </row>
    <row r="12137" spans="1:7" ht="15" customHeight="1" x14ac:dyDescent="0.2">
      <c r="A12137" s="44">
        <f>IF($C12137="",0,VLOOKUP($C12137,Concelho!$A$2:$J$309,2))</f>
        <v>0</v>
      </c>
      <c r="B12137" s="58">
        <f>IF($E12137="",$A12137*100,VLOOKUP($E$2,Freguesia!$A$2:$I$3093,3,0))</f>
        <v>0</v>
      </c>
      <c r="C12137" s="47"/>
      <c r="D12137" s="40" t="str">
        <f>IF($C12137="","",VLOOKUP(INT(VLOOKUP($C$2,Concelho!$A$2:$J$309,2)/100),Dist_Ilha!$A$2:$F$30,2))</f>
        <v/>
      </c>
      <c r="E12137" s="47"/>
      <c r="F12137" s="49"/>
      <c r="G12137" s="55"/>
    </row>
    <row r="12138" spans="1:7" ht="15" customHeight="1" x14ac:dyDescent="0.2">
      <c r="A12138" s="44">
        <f>IF($C12138="",0,VLOOKUP($C12138,Concelho!$A$2:$J$309,2))</f>
        <v>0</v>
      </c>
      <c r="B12138" s="58">
        <f>IF($E12138="",$A12138*100,VLOOKUP($E$2,Freguesia!$A$2:$I$3093,3,0))</f>
        <v>0</v>
      </c>
      <c r="C12138" s="47"/>
      <c r="D12138" s="40" t="str">
        <f>IF($C12138="","",VLOOKUP(INT(VLOOKUP($C$2,Concelho!$A$2:$J$309,2)/100),Dist_Ilha!$A$2:$F$30,2))</f>
        <v/>
      </c>
      <c r="E12138" s="47"/>
      <c r="F12138" s="49"/>
      <c r="G12138" s="55"/>
    </row>
    <row r="12139" spans="1:7" ht="15" customHeight="1" x14ac:dyDescent="0.2">
      <c r="A12139" s="44">
        <f>IF($C12139="",0,VLOOKUP($C12139,Concelho!$A$2:$J$309,2))</f>
        <v>0</v>
      </c>
      <c r="B12139" s="58">
        <f>IF($E12139="",$A12139*100,VLOOKUP($E$2,Freguesia!$A$2:$I$3093,3,0))</f>
        <v>0</v>
      </c>
      <c r="C12139" s="47"/>
      <c r="D12139" s="40" t="str">
        <f>IF($C12139="","",VLOOKUP(INT(VLOOKUP($C$2,Concelho!$A$2:$J$309,2)/100),Dist_Ilha!$A$2:$F$30,2))</f>
        <v/>
      </c>
      <c r="E12139" s="47"/>
      <c r="F12139" s="49"/>
      <c r="G12139" s="55"/>
    </row>
    <row r="12140" spans="1:7" ht="15" customHeight="1" x14ac:dyDescent="0.2">
      <c r="A12140" s="44">
        <f>IF($C12140="",0,VLOOKUP($C12140,Concelho!$A$2:$J$309,2))</f>
        <v>0</v>
      </c>
      <c r="B12140" s="58">
        <f>IF($E12140="",$A12140*100,VLOOKUP($E$2,Freguesia!$A$2:$I$3093,3,0))</f>
        <v>0</v>
      </c>
      <c r="C12140" s="47"/>
      <c r="D12140" s="40" t="str">
        <f>IF($C12140="","",VLOOKUP(INT(VLOOKUP($C$2,Concelho!$A$2:$J$309,2)/100),Dist_Ilha!$A$2:$F$30,2))</f>
        <v/>
      </c>
      <c r="E12140" s="47"/>
      <c r="F12140" s="49"/>
      <c r="G12140" s="55"/>
    </row>
    <row r="12141" spans="1:7" ht="15" customHeight="1" x14ac:dyDescent="0.2">
      <c r="A12141" s="44">
        <f>IF($C12141="",0,VLOOKUP($C12141,Concelho!$A$2:$J$309,2))</f>
        <v>0</v>
      </c>
      <c r="B12141" s="58">
        <f>IF($E12141="",$A12141*100,VLOOKUP($E$2,Freguesia!$A$2:$I$3093,3,0))</f>
        <v>0</v>
      </c>
      <c r="C12141" s="47"/>
      <c r="D12141" s="40" t="str">
        <f>IF($C12141="","",VLOOKUP(INT(VLOOKUP($C$2,Concelho!$A$2:$J$309,2)/100),Dist_Ilha!$A$2:$F$30,2))</f>
        <v/>
      </c>
      <c r="E12141" s="47"/>
      <c r="F12141" s="49"/>
      <c r="G12141" s="55"/>
    </row>
    <row r="12142" spans="1:7" ht="15" customHeight="1" x14ac:dyDescent="0.2">
      <c r="A12142" s="44">
        <f>IF($C12142="",0,VLOOKUP($C12142,Concelho!$A$2:$J$309,2))</f>
        <v>0</v>
      </c>
      <c r="B12142" s="58">
        <f>IF($E12142="",$A12142*100,VLOOKUP($E$2,Freguesia!$A$2:$I$3093,3,0))</f>
        <v>0</v>
      </c>
      <c r="C12142" s="47"/>
      <c r="D12142" s="40" t="str">
        <f>IF($C12142="","",VLOOKUP(INT(VLOOKUP($C$2,Concelho!$A$2:$J$309,2)/100),Dist_Ilha!$A$2:$F$30,2))</f>
        <v/>
      </c>
      <c r="E12142" s="47"/>
      <c r="F12142" s="49"/>
      <c r="G12142" s="55"/>
    </row>
    <row r="12143" spans="1:7" ht="15" customHeight="1" x14ac:dyDescent="0.2">
      <c r="A12143" s="44">
        <f>IF($C12143="",0,VLOOKUP($C12143,Concelho!$A$2:$J$309,2))</f>
        <v>0</v>
      </c>
      <c r="B12143" s="58">
        <f>IF($E12143="",$A12143*100,VLOOKUP($E$2,Freguesia!$A$2:$I$3093,3,0))</f>
        <v>0</v>
      </c>
      <c r="C12143" s="47"/>
      <c r="D12143" s="40" t="str">
        <f>IF($C12143="","",VLOOKUP(INT(VLOOKUP($C$2,Concelho!$A$2:$J$309,2)/100),Dist_Ilha!$A$2:$F$30,2))</f>
        <v/>
      </c>
      <c r="E12143" s="47"/>
      <c r="F12143" s="49"/>
      <c r="G12143" s="55"/>
    </row>
    <row r="12144" spans="1:7" ht="15" customHeight="1" x14ac:dyDescent="0.2">
      <c r="A12144" s="44">
        <f>IF($C12144="",0,VLOOKUP($C12144,Concelho!$A$2:$J$309,2))</f>
        <v>0</v>
      </c>
      <c r="B12144" s="58">
        <f>IF($E12144="",$A12144*100,VLOOKUP($E$2,Freguesia!$A$2:$I$3093,3,0))</f>
        <v>0</v>
      </c>
      <c r="C12144" s="47"/>
      <c r="D12144" s="40" t="str">
        <f>IF($C12144="","",VLOOKUP(INT(VLOOKUP($C$2,Concelho!$A$2:$J$309,2)/100),Dist_Ilha!$A$2:$F$30,2))</f>
        <v/>
      </c>
      <c r="E12144" s="47"/>
      <c r="F12144" s="49"/>
      <c r="G12144" s="55"/>
    </row>
    <row r="12145" spans="1:7" ht="15" customHeight="1" x14ac:dyDescent="0.2">
      <c r="A12145" s="44">
        <f>IF($C12145="",0,VLOOKUP($C12145,Concelho!$A$2:$J$309,2))</f>
        <v>0</v>
      </c>
      <c r="B12145" s="58">
        <f>IF($E12145="",$A12145*100,VLOOKUP($E$2,Freguesia!$A$2:$I$3093,3,0))</f>
        <v>0</v>
      </c>
      <c r="C12145" s="47"/>
      <c r="D12145" s="40" t="str">
        <f>IF($C12145="","",VLOOKUP(INT(VLOOKUP($C$2,Concelho!$A$2:$J$309,2)/100),Dist_Ilha!$A$2:$F$30,2))</f>
        <v/>
      </c>
      <c r="E12145" s="47"/>
      <c r="F12145" s="49"/>
      <c r="G12145" s="55"/>
    </row>
    <row r="12146" spans="1:7" ht="15" customHeight="1" x14ac:dyDescent="0.2">
      <c r="A12146" s="44">
        <f>IF($C12146="",0,VLOOKUP($C12146,Concelho!$A$2:$J$309,2))</f>
        <v>0</v>
      </c>
      <c r="B12146" s="58">
        <f>IF($E12146="",$A12146*100,VLOOKUP($E$2,Freguesia!$A$2:$I$3093,3,0))</f>
        <v>0</v>
      </c>
      <c r="C12146" s="47"/>
      <c r="D12146" s="40" t="str">
        <f>IF($C12146="","",VLOOKUP(INT(VLOOKUP($C$2,Concelho!$A$2:$J$309,2)/100),Dist_Ilha!$A$2:$F$30,2))</f>
        <v/>
      </c>
      <c r="E12146" s="47"/>
      <c r="F12146" s="49"/>
      <c r="G12146" s="55"/>
    </row>
    <row r="12147" spans="1:7" ht="15" customHeight="1" x14ac:dyDescent="0.2">
      <c r="A12147" s="44">
        <f>IF($C12147="",0,VLOOKUP($C12147,Concelho!$A$2:$J$309,2))</f>
        <v>0</v>
      </c>
      <c r="B12147" s="58">
        <f>IF($E12147="",$A12147*100,VLOOKUP($E$2,Freguesia!$A$2:$I$3093,3,0))</f>
        <v>0</v>
      </c>
      <c r="C12147" s="47"/>
      <c r="D12147" s="40" t="str">
        <f>IF($C12147="","",VLOOKUP(INT(VLOOKUP($C$2,Concelho!$A$2:$J$309,2)/100),Dist_Ilha!$A$2:$F$30,2))</f>
        <v/>
      </c>
      <c r="E12147" s="47"/>
      <c r="F12147" s="49"/>
      <c r="G12147" s="55"/>
    </row>
    <row r="12148" spans="1:7" ht="15" customHeight="1" x14ac:dyDescent="0.2">
      <c r="A12148" s="44">
        <f>IF($C12148="",0,VLOOKUP($C12148,Concelho!$A$2:$J$309,2))</f>
        <v>0</v>
      </c>
      <c r="B12148" s="58">
        <f>IF($E12148="",$A12148*100,VLOOKUP($E$2,Freguesia!$A$2:$I$3093,3,0))</f>
        <v>0</v>
      </c>
      <c r="C12148" s="47"/>
      <c r="D12148" s="40" t="str">
        <f>IF($C12148="","",VLOOKUP(INT(VLOOKUP($C$2,Concelho!$A$2:$J$309,2)/100),Dist_Ilha!$A$2:$F$30,2))</f>
        <v/>
      </c>
      <c r="E12148" s="47"/>
      <c r="F12148" s="49"/>
      <c r="G12148" s="55"/>
    </row>
    <row r="12149" spans="1:7" ht="15" customHeight="1" x14ac:dyDescent="0.2">
      <c r="A12149" s="44">
        <f>IF($C12149="",0,VLOOKUP($C12149,Concelho!$A$2:$J$309,2))</f>
        <v>0</v>
      </c>
      <c r="B12149" s="58">
        <f>IF($E12149="",$A12149*100,VLOOKUP($E$2,Freguesia!$A$2:$I$3093,3,0))</f>
        <v>0</v>
      </c>
      <c r="C12149" s="47"/>
      <c r="D12149" s="40" t="str">
        <f>IF($C12149="","",VLOOKUP(INT(VLOOKUP($C$2,Concelho!$A$2:$J$309,2)/100),Dist_Ilha!$A$2:$F$30,2))</f>
        <v/>
      </c>
      <c r="E12149" s="47"/>
      <c r="F12149" s="49"/>
      <c r="G12149" s="55"/>
    </row>
    <row r="12150" spans="1:7" ht="15" customHeight="1" x14ac:dyDescent="0.2">
      <c r="A12150" s="44">
        <f>IF($C12150="",0,VLOOKUP($C12150,Concelho!$A$2:$J$309,2))</f>
        <v>0</v>
      </c>
      <c r="B12150" s="58">
        <f>IF($E12150="",$A12150*100,VLOOKUP($E$2,Freguesia!$A$2:$I$3093,3,0))</f>
        <v>0</v>
      </c>
      <c r="C12150" s="47"/>
      <c r="D12150" s="40" t="str">
        <f>IF($C12150="","",VLOOKUP(INT(VLOOKUP($C$2,Concelho!$A$2:$J$309,2)/100),Dist_Ilha!$A$2:$F$30,2))</f>
        <v/>
      </c>
      <c r="E12150" s="47"/>
      <c r="F12150" s="49"/>
      <c r="G12150" s="55"/>
    </row>
    <row r="12151" spans="1:7" ht="15" customHeight="1" x14ac:dyDescent="0.2">
      <c r="A12151" s="44">
        <f>IF($C12151="",0,VLOOKUP($C12151,Concelho!$A$2:$J$309,2))</f>
        <v>0</v>
      </c>
      <c r="B12151" s="58">
        <f>IF($E12151="",$A12151*100,VLOOKUP($E$2,Freguesia!$A$2:$I$3093,3,0))</f>
        <v>0</v>
      </c>
      <c r="C12151" s="47"/>
      <c r="D12151" s="40" t="str">
        <f>IF($C12151="","",VLOOKUP(INT(VLOOKUP($C$2,Concelho!$A$2:$J$309,2)/100),Dist_Ilha!$A$2:$F$30,2))</f>
        <v/>
      </c>
      <c r="E12151" s="47"/>
      <c r="F12151" s="49"/>
      <c r="G12151" s="55"/>
    </row>
    <row r="12152" spans="1:7" ht="15" customHeight="1" x14ac:dyDescent="0.2">
      <c r="A12152" s="44">
        <f>IF($C12152="",0,VLOOKUP($C12152,Concelho!$A$2:$J$309,2))</f>
        <v>0</v>
      </c>
      <c r="B12152" s="58">
        <f>IF($E12152="",$A12152*100,VLOOKUP($E$2,Freguesia!$A$2:$I$3093,3,0))</f>
        <v>0</v>
      </c>
      <c r="C12152" s="47"/>
      <c r="D12152" s="40" t="str">
        <f>IF($C12152="","",VLOOKUP(INT(VLOOKUP($C$2,Concelho!$A$2:$J$309,2)/100),Dist_Ilha!$A$2:$F$30,2))</f>
        <v/>
      </c>
      <c r="E12152" s="47"/>
      <c r="F12152" s="49"/>
      <c r="G12152" s="55"/>
    </row>
    <row r="12153" spans="1:7" ht="15" customHeight="1" x14ac:dyDescent="0.2">
      <c r="A12153" s="44">
        <f>IF($C12153="",0,VLOOKUP($C12153,Concelho!$A$2:$J$309,2))</f>
        <v>0</v>
      </c>
      <c r="B12153" s="58">
        <f>IF($E12153="",$A12153*100,VLOOKUP($E$2,Freguesia!$A$2:$I$3093,3,0))</f>
        <v>0</v>
      </c>
      <c r="C12153" s="47"/>
      <c r="D12153" s="40" t="str">
        <f>IF($C12153="","",VLOOKUP(INT(VLOOKUP($C$2,Concelho!$A$2:$J$309,2)/100),Dist_Ilha!$A$2:$F$30,2))</f>
        <v/>
      </c>
      <c r="E12153" s="47"/>
      <c r="F12153" s="49"/>
      <c r="G12153" s="55"/>
    </row>
    <row r="12154" spans="1:7" ht="15" customHeight="1" x14ac:dyDescent="0.2">
      <c r="A12154" s="44">
        <f>IF($C12154="",0,VLOOKUP($C12154,Concelho!$A$2:$J$309,2))</f>
        <v>0</v>
      </c>
      <c r="B12154" s="58">
        <f>IF($E12154="",$A12154*100,VLOOKUP($E$2,Freguesia!$A$2:$I$3093,3,0))</f>
        <v>0</v>
      </c>
      <c r="C12154" s="47"/>
      <c r="D12154" s="40" t="str">
        <f>IF($C12154="","",VLOOKUP(INT(VLOOKUP($C$2,Concelho!$A$2:$J$309,2)/100),Dist_Ilha!$A$2:$F$30,2))</f>
        <v/>
      </c>
      <c r="E12154" s="47"/>
      <c r="F12154" s="49"/>
      <c r="G12154" s="55"/>
    </row>
    <row r="12155" spans="1:7" ht="15" customHeight="1" x14ac:dyDescent="0.2">
      <c r="A12155" s="44">
        <f>IF($C12155="",0,VLOOKUP($C12155,Concelho!$A$2:$J$309,2))</f>
        <v>0</v>
      </c>
      <c r="B12155" s="58">
        <f>IF($E12155="",$A12155*100,VLOOKUP($E$2,Freguesia!$A$2:$I$3093,3,0))</f>
        <v>0</v>
      </c>
      <c r="C12155" s="47"/>
      <c r="D12155" s="40" t="str">
        <f>IF($C12155="","",VLOOKUP(INT(VLOOKUP($C$2,Concelho!$A$2:$J$309,2)/100),Dist_Ilha!$A$2:$F$30,2))</f>
        <v/>
      </c>
      <c r="E12155" s="47"/>
      <c r="F12155" s="49"/>
      <c r="G12155" s="55"/>
    </row>
    <row r="12156" spans="1:7" ht="15" customHeight="1" x14ac:dyDescent="0.2">
      <c r="A12156" s="44">
        <f>IF($C12156="",0,VLOOKUP($C12156,Concelho!$A$2:$J$309,2))</f>
        <v>0</v>
      </c>
      <c r="B12156" s="58">
        <f>IF($E12156="",$A12156*100,VLOOKUP($E$2,Freguesia!$A$2:$I$3093,3,0))</f>
        <v>0</v>
      </c>
      <c r="C12156" s="47"/>
      <c r="D12156" s="40" t="str">
        <f>IF($C12156="","",VLOOKUP(INT(VLOOKUP($C$2,Concelho!$A$2:$J$309,2)/100),Dist_Ilha!$A$2:$F$30,2))</f>
        <v/>
      </c>
      <c r="E12156" s="47"/>
      <c r="F12156" s="49"/>
      <c r="G12156" s="55"/>
    </row>
    <row r="12157" spans="1:7" ht="15" customHeight="1" x14ac:dyDescent="0.2">
      <c r="A12157" s="44">
        <f>IF($C12157="",0,VLOOKUP($C12157,Concelho!$A$2:$J$309,2))</f>
        <v>0</v>
      </c>
      <c r="B12157" s="58">
        <f>IF($E12157="",$A12157*100,VLOOKUP($E$2,Freguesia!$A$2:$I$3093,3,0))</f>
        <v>0</v>
      </c>
      <c r="C12157" s="47"/>
      <c r="D12157" s="40" t="str">
        <f>IF($C12157="","",VLOOKUP(INT(VLOOKUP($C$2,Concelho!$A$2:$J$309,2)/100),Dist_Ilha!$A$2:$F$30,2))</f>
        <v/>
      </c>
      <c r="E12157" s="47"/>
      <c r="F12157" s="49"/>
      <c r="G12157" s="55"/>
    </row>
    <row r="12158" spans="1:7" ht="15" customHeight="1" x14ac:dyDescent="0.2">
      <c r="A12158" s="44">
        <f>IF($C12158="",0,VLOOKUP($C12158,Concelho!$A$2:$J$309,2))</f>
        <v>0</v>
      </c>
      <c r="B12158" s="58">
        <f>IF($E12158="",$A12158*100,VLOOKUP($E$2,Freguesia!$A$2:$I$3093,3,0))</f>
        <v>0</v>
      </c>
      <c r="C12158" s="47"/>
      <c r="D12158" s="40" t="str">
        <f>IF($C12158="","",VLOOKUP(INT(VLOOKUP($C$2,Concelho!$A$2:$J$309,2)/100),Dist_Ilha!$A$2:$F$30,2))</f>
        <v/>
      </c>
      <c r="E12158" s="47"/>
      <c r="F12158" s="49"/>
      <c r="G12158" s="55"/>
    </row>
    <row r="12159" spans="1:7" ht="15" customHeight="1" x14ac:dyDescent="0.2">
      <c r="A12159" s="44">
        <f>IF($C12159="",0,VLOOKUP($C12159,Concelho!$A$2:$J$309,2))</f>
        <v>0</v>
      </c>
      <c r="B12159" s="58">
        <f>IF($E12159="",$A12159*100,VLOOKUP($E$2,Freguesia!$A$2:$I$3093,3,0))</f>
        <v>0</v>
      </c>
      <c r="C12159" s="47"/>
      <c r="D12159" s="40" t="str">
        <f>IF($C12159="","",VLOOKUP(INT(VLOOKUP($C$2,Concelho!$A$2:$J$309,2)/100),Dist_Ilha!$A$2:$F$30,2))</f>
        <v/>
      </c>
      <c r="E12159" s="47"/>
      <c r="F12159" s="49"/>
      <c r="G12159" s="55"/>
    </row>
    <row r="12160" spans="1:7" ht="15" customHeight="1" x14ac:dyDescent="0.2">
      <c r="A12160" s="44">
        <f>IF($C12160="",0,VLOOKUP($C12160,Concelho!$A$2:$J$309,2))</f>
        <v>0</v>
      </c>
      <c r="B12160" s="58">
        <f>IF($E12160="",$A12160*100,VLOOKUP($E$2,Freguesia!$A$2:$I$3093,3,0))</f>
        <v>0</v>
      </c>
      <c r="C12160" s="47"/>
      <c r="D12160" s="40" t="str">
        <f>IF($C12160="","",VLOOKUP(INT(VLOOKUP($C$2,Concelho!$A$2:$J$309,2)/100),Dist_Ilha!$A$2:$F$30,2))</f>
        <v/>
      </c>
      <c r="E12160" s="47"/>
      <c r="F12160" s="49"/>
      <c r="G12160" s="55"/>
    </row>
    <row r="12161" spans="1:7" ht="15" customHeight="1" x14ac:dyDescent="0.2">
      <c r="A12161" s="44">
        <f>IF($C12161="",0,VLOOKUP($C12161,Concelho!$A$2:$J$309,2))</f>
        <v>0</v>
      </c>
      <c r="B12161" s="58">
        <f>IF($E12161="",$A12161*100,VLOOKUP($E$2,Freguesia!$A$2:$I$3093,3,0))</f>
        <v>0</v>
      </c>
      <c r="C12161" s="47"/>
      <c r="D12161" s="40" t="str">
        <f>IF($C12161="","",VLOOKUP(INT(VLOOKUP($C$2,Concelho!$A$2:$J$309,2)/100),Dist_Ilha!$A$2:$F$30,2))</f>
        <v/>
      </c>
      <c r="E12161" s="47"/>
      <c r="F12161" s="49"/>
      <c r="G12161" s="55"/>
    </row>
    <row r="12162" spans="1:7" ht="15" customHeight="1" x14ac:dyDescent="0.2">
      <c r="A12162" s="44">
        <f>IF($C12162="",0,VLOOKUP($C12162,Concelho!$A$2:$J$309,2))</f>
        <v>0</v>
      </c>
      <c r="B12162" s="58">
        <f>IF($E12162="",$A12162*100,VLOOKUP($E$2,Freguesia!$A$2:$I$3093,3,0))</f>
        <v>0</v>
      </c>
      <c r="C12162" s="47"/>
      <c r="D12162" s="40" t="str">
        <f>IF($C12162="","",VLOOKUP(INT(VLOOKUP($C$2,Concelho!$A$2:$J$309,2)/100),Dist_Ilha!$A$2:$F$30,2))</f>
        <v/>
      </c>
      <c r="E12162" s="47"/>
      <c r="F12162" s="49"/>
      <c r="G12162" s="55"/>
    </row>
    <row r="12163" spans="1:7" ht="15" customHeight="1" x14ac:dyDescent="0.2">
      <c r="A12163" s="44">
        <f>IF($C12163="",0,VLOOKUP($C12163,Concelho!$A$2:$J$309,2))</f>
        <v>0</v>
      </c>
      <c r="B12163" s="58">
        <f>IF($E12163="",$A12163*100,VLOOKUP($E$2,Freguesia!$A$2:$I$3093,3,0))</f>
        <v>0</v>
      </c>
      <c r="C12163" s="47"/>
      <c r="D12163" s="40" t="str">
        <f>IF($C12163="","",VLOOKUP(INT(VLOOKUP($C$2,Concelho!$A$2:$J$309,2)/100),Dist_Ilha!$A$2:$F$30,2))</f>
        <v/>
      </c>
      <c r="E12163" s="47"/>
      <c r="F12163" s="49"/>
      <c r="G12163" s="55"/>
    </row>
    <row r="12164" spans="1:7" ht="15" customHeight="1" x14ac:dyDescent="0.2">
      <c r="A12164" s="44">
        <f>IF($C12164="",0,VLOOKUP($C12164,Concelho!$A$2:$J$309,2))</f>
        <v>0</v>
      </c>
      <c r="B12164" s="58">
        <f>IF($E12164="",$A12164*100,VLOOKUP($E$2,Freguesia!$A$2:$I$3093,3,0))</f>
        <v>0</v>
      </c>
      <c r="C12164" s="47"/>
      <c r="D12164" s="40" t="str">
        <f>IF($C12164="","",VLOOKUP(INT(VLOOKUP($C$2,Concelho!$A$2:$J$309,2)/100),Dist_Ilha!$A$2:$F$30,2))</f>
        <v/>
      </c>
      <c r="E12164" s="47"/>
      <c r="F12164" s="49"/>
      <c r="G12164" s="55"/>
    </row>
    <row r="12165" spans="1:7" ht="15" customHeight="1" x14ac:dyDescent="0.2">
      <c r="A12165" s="44">
        <f>IF($C12165="",0,VLOOKUP($C12165,Concelho!$A$2:$J$309,2))</f>
        <v>0</v>
      </c>
      <c r="B12165" s="58">
        <f>IF($E12165="",$A12165*100,VLOOKUP($E$2,Freguesia!$A$2:$I$3093,3,0))</f>
        <v>0</v>
      </c>
      <c r="C12165" s="47"/>
      <c r="D12165" s="40" t="str">
        <f>IF($C12165="","",VLOOKUP(INT(VLOOKUP($C$2,Concelho!$A$2:$J$309,2)/100),Dist_Ilha!$A$2:$F$30,2))</f>
        <v/>
      </c>
      <c r="E12165" s="47"/>
      <c r="F12165" s="49"/>
      <c r="G12165" s="55"/>
    </row>
    <row r="12166" spans="1:7" ht="15" customHeight="1" x14ac:dyDescent="0.2">
      <c r="A12166" s="44">
        <f>IF($C12166="",0,VLOOKUP($C12166,Concelho!$A$2:$J$309,2))</f>
        <v>0</v>
      </c>
      <c r="B12166" s="58">
        <f>IF($E12166="",$A12166*100,VLOOKUP($E$2,Freguesia!$A$2:$I$3093,3,0))</f>
        <v>0</v>
      </c>
      <c r="C12166" s="47"/>
      <c r="D12166" s="40" t="str">
        <f>IF($C12166="","",VLOOKUP(INT(VLOOKUP($C$2,Concelho!$A$2:$J$309,2)/100),Dist_Ilha!$A$2:$F$30,2))</f>
        <v/>
      </c>
      <c r="E12166" s="47"/>
      <c r="F12166" s="49"/>
      <c r="G12166" s="55"/>
    </row>
    <row r="12167" spans="1:7" ht="15" customHeight="1" x14ac:dyDescent="0.2">
      <c r="A12167" s="44">
        <f>IF($C12167="",0,VLOOKUP($C12167,Concelho!$A$2:$J$309,2))</f>
        <v>0</v>
      </c>
      <c r="B12167" s="58">
        <f>IF($E12167="",$A12167*100,VLOOKUP($E$2,Freguesia!$A$2:$I$3093,3,0))</f>
        <v>0</v>
      </c>
      <c r="C12167" s="47"/>
      <c r="D12167" s="40" t="str">
        <f>IF($C12167="","",VLOOKUP(INT(VLOOKUP($C$2,Concelho!$A$2:$J$309,2)/100),Dist_Ilha!$A$2:$F$30,2))</f>
        <v/>
      </c>
      <c r="E12167" s="47"/>
      <c r="F12167" s="49"/>
      <c r="G12167" s="55"/>
    </row>
    <row r="12168" spans="1:7" ht="15" customHeight="1" x14ac:dyDescent="0.2">
      <c r="A12168" s="44">
        <f>IF($C12168="",0,VLOOKUP($C12168,Concelho!$A$2:$J$309,2))</f>
        <v>0</v>
      </c>
      <c r="B12168" s="58">
        <f>IF($E12168="",$A12168*100,VLOOKUP($E$2,Freguesia!$A$2:$I$3093,3,0))</f>
        <v>0</v>
      </c>
      <c r="C12168" s="47"/>
      <c r="D12168" s="40" t="str">
        <f>IF($C12168="","",VLOOKUP(INT(VLOOKUP($C$2,Concelho!$A$2:$J$309,2)/100),Dist_Ilha!$A$2:$F$30,2))</f>
        <v/>
      </c>
      <c r="E12168" s="47"/>
      <c r="F12168" s="49"/>
      <c r="G12168" s="55"/>
    </row>
    <row r="12169" spans="1:7" ht="15" customHeight="1" x14ac:dyDescent="0.2">
      <c r="A12169" s="44">
        <f>IF($C12169="",0,VLOOKUP($C12169,Concelho!$A$2:$J$309,2))</f>
        <v>0</v>
      </c>
      <c r="B12169" s="58">
        <f>IF($E12169="",$A12169*100,VLOOKUP($E$2,Freguesia!$A$2:$I$3093,3,0))</f>
        <v>0</v>
      </c>
      <c r="C12169" s="47"/>
      <c r="D12169" s="40" t="str">
        <f>IF($C12169="","",VLOOKUP(INT(VLOOKUP($C$2,Concelho!$A$2:$J$309,2)/100),Dist_Ilha!$A$2:$F$30,2))</f>
        <v/>
      </c>
      <c r="E12169" s="47"/>
      <c r="F12169" s="49"/>
      <c r="G12169" s="55"/>
    </row>
    <row r="12170" spans="1:7" ht="15" customHeight="1" x14ac:dyDescent="0.2">
      <c r="A12170" s="44">
        <f>IF($C12170="",0,VLOOKUP($C12170,Concelho!$A$2:$J$309,2))</f>
        <v>0</v>
      </c>
      <c r="B12170" s="58">
        <f>IF($E12170="",$A12170*100,VLOOKUP($E$2,Freguesia!$A$2:$I$3093,3,0))</f>
        <v>0</v>
      </c>
      <c r="C12170" s="47"/>
      <c r="D12170" s="40" t="str">
        <f>IF($C12170="","",VLOOKUP(INT(VLOOKUP($C$2,Concelho!$A$2:$J$309,2)/100),Dist_Ilha!$A$2:$F$30,2))</f>
        <v/>
      </c>
      <c r="E12170" s="47"/>
      <c r="F12170" s="49"/>
      <c r="G12170" s="55"/>
    </row>
    <row r="12171" spans="1:7" ht="15" customHeight="1" x14ac:dyDescent="0.2">
      <c r="A12171" s="44">
        <f>IF($C12171="",0,VLOOKUP($C12171,Concelho!$A$2:$J$309,2))</f>
        <v>0</v>
      </c>
      <c r="B12171" s="58">
        <f>IF($E12171="",$A12171*100,VLOOKUP($E$2,Freguesia!$A$2:$I$3093,3,0))</f>
        <v>0</v>
      </c>
      <c r="C12171" s="47"/>
      <c r="D12171" s="40" t="str">
        <f>IF($C12171="","",VLOOKUP(INT(VLOOKUP($C$2,Concelho!$A$2:$J$309,2)/100),Dist_Ilha!$A$2:$F$30,2))</f>
        <v/>
      </c>
      <c r="E12171" s="47"/>
      <c r="F12171" s="49"/>
      <c r="G12171" s="55"/>
    </row>
    <row r="12172" spans="1:7" ht="15" customHeight="1" x14ac:dyDescent="0.2">
      <c r="A12172" s="44">
        <f>IF($C12172="",0,VLOOKUP($C12172,Concelho!$A$2:$J$309,2))</f>
        <v>0</v>
      </c>
      <c r="B12172" s="58">
        <f>IF($E12172="",$A12172*100,VLOOKUP($E$2,Freguesia!$A$2:$I$3093,3,0))</f>
        <v>0</v>
      </c>
      <c r="C12172" s="47"/>
      <c r="D12172" s="40" t="str">
        <f>IF($C12172="","",VLOOKUP(INT(VLOOKUP($C$2,Concelho!$A$2:$J$309,2)/100),Dist_Ilha!$A$2:$F$30,2))</f>
        <v/>
      </c>
      <c r="E12172" s="47"/>
      <c r="F12172" s="49"/>
      <c r="G12172" s="55"/>
    </row>
    <row r="12173" spans="1:7" ht="15" customHeight="1" x14ac:dyDescent="0.2">
      <c r="A12173" s="44">
        <f>IF($C12173="",0,VLOOKUP($C12173,Concelho!$A$2:$J$309,2))</f>
        <v>0</v>
      </c>
      <c r="B12173" s="58">
        <f>IF($E12173="",$A12173*100,VLOOKUP($E$2,Freguesia!$A$2:$I$3093,3,0))</f>
        <v>0</v>
      </c>
      <c r="C12173" s="47"/>
      <c r="D12173" s="40" t="str">
        <f>IF($C12173="","",VLOOKUP(INT(VLOOKUP($C$2,Concelho!$A$2:$J$309,2)/100),Dist_Ilha!$A$2:$F$30,2))</f>
        <v/>
      </c>
      <c r="E12173" s="47"/>
      <c r="F12173" s="49"/>
      <c r="G12173" s="55"/>
    </row>
    <row r="12174" spans="1:7" ht="15" customHeight="1" x14ac:dyDescent="0.2">
      <c r="A12174" s="44">
        <f>IF($C12174="",0,VLOOKUP($C12174,Concelho!$A$2:$J$309,2))</f>
        <v>0</v>
      </c>
      <c r="B12174" s="58">
        <f>IF($E12174="",$A12174*100,VLOOKUP($E$2,Freguesia!$A$2:$I$3093,3,0))</f>
        <v>0</v>
      </c>
      <c r="C12174" s="47"/>
      <c r="D12174" s="40" t="str">
        <f>IF($C12174="","",VLOOKUP(INT(VLOOKUP($C$2,Concelho!$A$2:$J$309,2)/100),Dist_Ilha!$A$2:$F$30,2))</f>
        <v/>
      </c>
      <c r="E12174" s="47"/>
      <c r="F12174" s="49"/>
      <c r="G12174" s="55"/>
    </row>
    <row r="12175" spans="1:7" ht="15" customHeight="1" x14ac:dyDescent="0.2">
      <c r="A12175" s="44">
        <f>IF($C12175="",0,VLOOKUP($C12175,Concelho!$A$2:$J$309,2))</f>
        <v>0</v>
      </c>
      <c r="B12175" s="58">
        <f>IF($E12175="",$A12175*100,VLOOKUP($E$2,Freguesia!$A$2:$I$3093,3,0))</f>
        <v>0</v>
      </c>
      <c r="C12175" s="47"/>
      <c r="D12175" s="40" t="str">
        <f>IF($C12175="","",VLOOKUP(INT(VLOOKUP($C$2,Concelho!$A$2:$J$309,2)/100),Dist_Ilha!$A$2:$F$30,2))</f>
        <v/>
      </c>
      <c r="E12175" s="47"/>
      <c r="F12175" s="49"/>
      <c r="G12175" s="55"/>
    </row>
    <row r="12176" spans="1:7" ht="15" customHeight="1" x14ac:dyDescent="0.2">
      <c r="A12176" s="44">
        <f>IF($C12176="",0,VLOOKUP($C12176,Concelho!$A$2:$J$309,2))</f>
        <v>0</v>
      </c>
      <c r="B12176" s="58">
        <f>IF($E12176="",$A12176*100,VLOOKUP($E$2,Freguesia!$A$2:$I$3093,3,0))</f>
        <v>0</v>
      </c>
      <c r="C12176" s="47"/>
      <c r="D12176" s="40" t="str">
        <f>IF($C12176="","",VLOOKUP(INT(VLOOKUP($C$2,Concelho!$A$2:$J$309,2)/100),Dist_Ilha!$A$2:$F$30,2))</f>
        <v/>
      </c>
      <c r="E12176" s="47"/>
      <c r="F12176" s="49"/>
      <c r="G12176" s="55"/>
    </row>
    <row r="12177" spans="1:7" ht="15" customHeight="1" x14ac:dyDescent="0.2">
      <c r="A12177" s="44">
        <f>IF($C12177="",0,VLOOKUP($C12177,Concelho!$A$2:$J$309,2))</f>
        <v>0</v>
      </c>
      <c r="B12177" s="58">
        <f>IF($E12177="",$A12177*100,VLOOKUP($E$2,Freguesia!$A$2:$I$3093,3,0))</f>
        <v>0</v>
      </c>
      <c r="C12177" s="47"/>
      <c r="D12177" s="40" t="str">
        <f>IF($C12177="","",VLOOKUP(INT(VLOOKUP($C$2,Concelho!$A$2:$J$309,2)/100),Dist_Ilha!$A$2:$F$30,2))</f>
        <v/>
      </c>
      <c r="E12177" s="47"/>
      <c r="F12177" s="49"/>
      <c r="G12177" s="55"/>
    </row>
    <row r="12178" spans="1:7" ht="15" customHeight="1" x14ac:dyDescent="0.2">
      <c r="A12178" s="44">
        <f>IF($C12178="",0,VLOOKUP($C12178,Concelho!$A$2:$J$309,2))</f>
        <v>0</v>
      </c>
      <c r="B12178" s="58">
        <f>IF($E12178="",$A12178*100,VLOOKUP($E$2,Freguesia!$A$2:$I$3093,3,0))</f>
        <v>0</v>
      </c>
      <c r="C12178" s="47"/>
      <c r="D12178" s="40" t="str">
        <f>IF($C12178="","",VLOOKUP(INT(VLOOKUP($C$2,Concelho!$A$2:$J$309,2)/100),Dist_Ilha!$A$2:$F$30,2))</f>
        <v/>
      </c>
      <c r="E12178" s="47"/>
      <c r="F12178" s="49"/>
      <c r="G12178" s="55"/>
    </row>
    <row r="12179" spans="1:7" ht="15" customHeight="1" x14ac:dyDescent="0.2">
      <c r="A12179" s="44">
        <f>IF($C12179="",0,VLOOKUP($C12179,Concelho!$A$2:$J$309,2))</f>
        <v>0</v>
      </c>
      <c r="B12179" s="58">
        <f>IF($E12179="",$A12179*100,VLOOKUP($E$2,Freguesia!$A$2:$I$3093,3,0))</f>
        <v>0</v>
      </c>
      <c r="C12179" s="47"/>
      <c r="D12179" s="40" t="str">
        <f>IF($C12179="","",VLOOKUP(INT(VLOOKUP($C$2,Concelho!$A$2:$J$309,2)/100),Dist_Ilha!$A$2:$F$30,2))</f>
        <v/>
      </c>
      <c r="E12179" s="47"/>
      <c r="F12179" s="49"/>
      <c r="G12179" s="55"/>
    </row>
    <row r="12180" spans="1:7" ht="15" customHeight="1" x14ac:dyDescent="0.2">
      <c r="A12180" s="44">
        <f>IF($C12180="",0,VLOOKUP($C12180,Concelho!$A$2:$J$309,2))</f>
        <v>0</v>
      </c>
      <c r="B12180" s="58">
        <f>IF($E12180="",$A12180*100,VLOOKUP($E$2,Freguesia!$A$2:$I$3093,3,0))</f>
        <v>0</v>
      </c>
      <c r="C12180" s="47"/>
      <c r="D12180" s="40" t="str">
        <f>IF($C12180="","",VLOOKUP(INT(VLOOKUP($C$2,Concelho!$A$2:$J$309,2)/100),Dist_Ilha!$A$2:$F$30,2))</f>
        <v/>
      </c>
      <c r="E12180" s="47"/>
      <c r="F12180" s="49"/>
      <c r="G12180" s="55"/>
    </row>
    <row r="12181" spans="1:7" ht="15" customHeight="1" x14ac:dyDescent="0.2">
      <c r="A12181" s="44">
        <f>IF($C12181="",0,VLOOKUP($C12181,Concelho!$A$2:$J$309,2))</f>
        <v>0</v>
      </c>
      <c r="B12181" s="58">
        <f>IF($E12181="",$A12181*100,VLOOKUP($E$2,Freguesia!$A$2:$I$3093,3,0))</f>
        <v>0</v>
      </c>
      <c r="C12181" s="47"/>
      <c r="D12181" s="40" t="str">
        <f>IF($C12181="","",VLOOKUP(INT(VLOOKUP($C$2,Concelho!$A$2:$J$309,2)/100),Dist_Ilha!$A$2:$F$30,2))</f>
        <v/>
      </c>
      <c r="E12181" s="47"/>
      <c r="F12181" s="49"/>
      <c r="G12181" s="55"/>
    </row>
    <row r="12182" spans="1:7" ht="15" customHeight="1" x14ac:dyDescent="0.2">
      <c r="A12182" s="44">
        <f>IF($C12182="",0,VLOOKUP($C12182,Concelho!$A$2:$J$309,2))</f>
        <v>0</v>
      </c>
      <c r="B12182" s="58">
        <f>IF($E12182="",$A12182*100,VLOOKUP($E$2,Freguesia!$A$2:$I$3093,3,0))</f>
        <v>0</v>
      </c>
      <c r="C12182" s="47"/>
      <c r="D12182" s="40" t="str">
        <f>IF($C12182="","",VLOOKUP(INT(VLOOKUP($C$2,Concelho!$A$2:$J$309,2)/100),Dist_Ilha!$A$2:$F$30,2))</f>
        <v/>
      </c>
      <c r="E12182" s="47"/>
      <c r="F12182" s="49"/>
      <c r="G12182" s="55"/>
    </row>
    <row r="12183" spans="1:7" ht="15" customHeight="1" x14ac:dyDescent="0.2">
      <c r="A12183" s="44">
        <f>IF($C12183="",0,VLOOKUP($C12183,Concelho!$A$2:$J$309,2))</f>
        <v>0</v>
      </c>
      <c r="B12183" s="58">
        <f>IF($E12183="",$A12183*100,VLOOKUP($E$2,Freguesia!$A$2:$I$3093,3,0))</f>
        <v>0</v>
      </c>
      <c r="C12183" s="47"/>
      <c r="D12183" s="40" t="str">
        <f>IF($C12183="","",VLOOKUP(INT(VLOOKUP($C$2,Concelho!$A$2:$J$309,2)/100),Dist_Ilha!$A$2:$F$30,2))</f>
        <v/>
      </c>
      <c r="E12183" s="47"/>
      <c r="F12183" s="49"/>
      <c r="G12183" s="55"/>
    </row>
    <row r="12184" spans="1:7" ht="15" customHeight="1" x14ac:dyDescent="0.2">
      <c r="A12184" s="44">
        <f>IF($C12184="",0,VLOOKUP($C12184,Concelho!$A$2:$J$309,2))</f>
        <v>0</v>
      </c>
      <c r="B12184" s="58">
        <f>IF($E12184="",$A12184*100,VLOOKUP($E$2,Freguesia!$A$2:$I$3093,3,0))</f>
        <v>0</v>
      </c>
      <c r="C12184" s="47"/>
      <c r="D12184" s="40" t="str">
        <f>IF($C12184="","",VLOOKUP(INT(VLOOKUP($C$2,Concelho!$A$2:$J$309,2)/100),Dist_Ilha!$A$2:$F$30,2))</f>
        <v/>
      </c>
      <c r="E12184" s="47"/>
      <c r="F12184" s="49"/>
      <c r="G12184" s="55"/>
    </row>
    <row r="12185" spans="1:7" ht="15" customHeight="1" x14ac:dyDescent="0.2">
      <c r="A12185" s="44">
        <f>IF($C12185="",0,VLOOKUP($C12185,Concelho!$A$2:$J$309,2))</f>
        <v>0</v>
      </c>
      <c r="B12185" s="58">
        <f>IF($E12185="",$A12185*100,VLOOKUP($E$2,Freguesia!$A$2:$I$3093,3,0))</f>
        <v>0</v>
      </c>
      <c r="C12185" s="47"/>
      <c r="D12185" s="40" t="str">
        <f>IF($C12185="","",VLOOKUP(INT(VLOOKUP($C$2,Concelho!$A$2:$J$309,2)/100),Dist_Ilha!$A$2:$F$30,2))</f>
        <v/>
      </c>
      <c r="E12185" s="47"/>
      <c r="F12185" s="49"/>
      <c r="G12185" s="55"/>
    </row>
    <row r="12186" spans="1:7" ht="15" customHeight="1" x14ac:dyDescent="0.2">
      <c r="A12186" s="44">
        <f>IF($C12186="",0,VLOOKUP($C12186,Concelho!$A$2:$J$309,2))</f>
        <v>0</v>
      </c>
      <c r="B12186" s="58">
        <f>IF($E12186="",$A12186*100,VLOOKUP($E$2,Freguesia!$A$2:$I$3093,3,0))</f>
        <v>0</v>
      </c>
      <c r="C12186" s="47"/>
      <c r="D12186" s="40" t="str">
        <f>IF($C12186="","",VLOOKUP(INT(VLOOKUP($C$2,Concelho!$A$2:$J$309,2)/100),Dist_Ilha!$A$2:$F$30,2))</f>
        <v/>
      </c>
      <c r="E12186" s="47"/>
      <c r="F12186" s="49"/>
      <c r="G12186" s="55"/>
    </row>
    <row r="12187" spans="1:7" ht="15" customHeight="1" x14ac:dyDescent="0.2">
      <c r="A12187" s="44">
        <f>IF($C12187="",0,VLOOKUP($C12187,Concelho!$A$2:$J$309,2))</f>
        <v>0</v>
      </c>
      <c r="B12187" s="58">
        <f>IF($E12187="",$A12187*100,VLOOKUP($E$2,Freguesia!$A$2:$I$3093,3,0))</f>
        <v>0</v>
      </c>
      <c r="C12187" s="47"/>
      <c r="D12187" s="40" t="str">
        <f>IF($C12187="","",VLOOKUP(INT(VLOOKUP($C$2,Concelho!$A$2:$J$309,2)/100),Dist_Ilha!$A$2:$F$30,2))</f>
        <v/>
      </c>
      <c r="E12187" s="47"/>
      <c r="F12187" s="49"/>
      <c r="G12187" s="55"/>
    </row>
    <row r="12188" spans="1:7" ht="15" customHeight="1" x14ac:dyDescent="0.2">
      <c r="A12188" s="44">
        <f>IF($C12188="",0,VLOOKUP($C12188,Concelho!$A$2:$J$309,2))</f>
        <v>0</v>
      </c>
      <c r="B12188" s="58">
        <f>IF($E12188="",$A12188*100,VLOOKUP($E$2,Freguesia!$A$2:$I$3093,3,0))</f>
        <v>0</v>
      </c>
      <c r="C12188" s="47"/>
      <c r="D12188" s="40" t="str">
        <f>IF($C12188="","",VLOOKUP(INT(VLOOKUP($C$2,Concelho!$A$2:$J$309,2)/100),Dist_Ilha!$A$2:$F$30,2))</f>
        <v/>
      </c>
      <c r="E12188" s="47"/>
      <c r="F12188" s="49"/>
      <c r="G12188" s="55"/>
    </row>
    <row r="12189" spans="1:7" ht="15" customHeight="1" x14ac:dyDescent="0.2">
      <c r="A12189" s="44">
        <f>IF($C12189="",0,VLOOKUP($C12189,Concelho!$A$2:$J$309,2))</f>
        <v>0</v>
      </c>
      <c r="B12189" s="58">
        <f>IF($E12189="",$A12189*100,VLOOKUP($E$2,Freguesia!$A$2:$I$3093,3,0))</f>
        <v>0</v>
      </c>
      <c r="C12189" s="47"/>
      <c r="D12189" s="40" t="str">
        <f>IF($C12189="","",VLOOKUP(INT(VLOOKUP($C$2,Concelho!$A$2:$J$309,2)/100),Dist_Ilha!$A$2:$F$30,2))</f>
        <v/>
      </c>
      <c r="E12189" s="47"/>
      <c r="F12189" s="49"/>
      <c r="G12189" s="55"/>
    </row>
    <row r="12190" spans="1:7" ht="15" customHeight="1" x14ac:dyDescent="0.2">
      <c r="A12190" s="44">
        <f>IF($C12190="",0,VLOOKUP($C12190,Concelho!$A$2:$J$309,2))</f>
        <v>0</v>
      </c>
      <c r="B12190" s="58">
        <f>IF($E12190="",$A12190*100,VLOOKUP($E$2,Freguesia!$A$2:$I$3093,3,0))</f>
        <v>0</v>
      </c>
      <c r="C12190" s="47"/>
      <c r="D12190" s="40" t="str">
        <f>IF($C12190="","",VLOOKUP(INT(VLOOKUP($C$2,Concelho!$A$2:$J$309,2)/100),Dist_Ilha!$A$2:$F$30,2))</f>
        <v/>
      </c>
      <c r="E12190" s="47"/>
      <c r="F12190" s="49"/>
      <c r="G12190" s="55"/>
    </row>
    <row r="12191" spans="1:7" ht="15" customHeight="1" x14ac:dyDescent="0.2">
      <c r="A12191" s="44">
        <f>IF($C12191="",0,VLOOKUP($C12191,Concelho!$A$2:$J$309,2))</f>
        <v>0</v>
      </c>
      <c r="B12191" s="58">
        <f>IF($E12191="",$A12191*100,VLOOKUP($E$2,Freguesia!$A$2:$I$3093,3,0))</f>
        <v>0</v>
      </c>
      <c r="C12191" s="47"/>
      <c r="D12191" s="40" t="str">
        <f>IF($C12191="","",VLOOKUP(INT(VLOOKUP($C$2,Concelho!$A$2:$J$309,2)/100),Dist_Ilha!$A$2:$F$30,2))</f>
        <v/>
      </c>
      <c r="E12191" s="47"/>
      <c r="F12191" s="49"/>
      <c r="G12191" s="55"/>
    </row>
    <row r="12192" spans="1:7" ht="15" customHeight="1" x14ac:dyDescent="0.2">
      <c r="A12192" s="44">
        <f>IF($C12192="",0,VLOOKUP($C12192,Concelho!$A$2:$J$309,2))</f>
        <v>0</v>
      </c>
      <c r="B12192" s="58">
        <f>IF($E12192="",$A12192*100,VLOOKUP($E$2,Freguesia!$A$2:$I$3093,3,0))</f>
        <v>0</v>
      </c>
      <c r="C12192" s="47"/>
      <c r="D12192" s="40" t="str">
        <f>IF($C12192="","",VLOOKUP(INT(VLOOKUP($C$2,Concelho!$A$2:$J$309,2)/100),Dist_Ilha!$A$2:$F$30,2))</f>
        <v/>
      </c>
      <c r="E12192" s="47"/>
      <c r="F12192" s="49"/>
      <c r="G12192" s="55"/>
    </row>
    <row r="12193" spans="1:7" ht="15" customHeight="1" x14ac:dyDescent="0.2">
      <c r="A12193" s="44">
        <f>IF($C12193="",0,VLOOKUP($C12193,Concelho!$A$2:$J$309,2))</f>
        <v>0</v>
      </c>
      <c r="B12193" s="58">
        <f>IF($E12193="",$A12193*100,VLOOKUP($E$2,Freguesia!$A$2:$I$3093,3,0))</f>
        <v>0</v>
      </c>
      <c r="C12193" s="47"/>
      <c r="D12193" s="40" t="str">
        <f>IF($C12193="","",VLOOKUP(INT(VLOOKUP($C$2,Concelho!$A$2:$J$309,2)/100),Dist_Ilha!$A$2:$F$30,2))</f>
        <v/>
      </c>
      <c r="E12193" s="47"/>
      <c r="F12193" s="49"/>
      <c r="G12193" s="55"/>
    </row>
    <row r="12194" spans="1:7" ht="15" customHeight="1" x14ac:dyDescent="0.2">
      <c r="A12194" s="44">
        <f>IF($C12194="",0,VLOOKUP($C12194,Concelho!$A$2:$J$309,2))</f>
        <v>0</v>
      </c>
      <c r="B12194" s="58">
        <f>IF($E12194="",$A12194*100,VLOOKUP($E$2,Freguesia!$A$2:$I$3093,3,0))</f>
        <v>0</v>
      </c>
      <c r="C12194" s="47"/>
      <c r="D12194" s="40" t="str">
        <f>IF($C12194="","",VLOOKUP(INT(VLOOKUP($C$2,Concelho!$A$2:$J$309,2)/100),Dist_Ilha!$A$2:$F$30,2))</f>
        <v/>
      </c>
      <c r="E12194" s="47"/>
      <c r="F12194" s="49"/>
      <c r="G12194" s="55"/>
    </row>
    <row r="12195" spans="1:7" ht="15" customHeight="1" x14ac:dyDescent="0.2">
      <c r="A12195" s="44">
        <f>IF($C12195="",0,VLOOKUP($C12195,Concelho!$A$2:$J$309,2))</f>
        <v>0</v>
      </c>
      <c r="B12195" s="58">
        <f>IF($E12195="",$A12195*100,VLOOKUP($E$2,Freguesia!$A$2:$I$3093,3,0))</f>
        <v>0</v>
      </c>
      <c r="C12195" s="47"/>
      <c r="D12195" s="40" t="str">
        <f>IF($C12195="","",VLOOKUP(INT(VLOOKUP($C$2,Concelho!$A$2:$J$309,2)/100),Dist_Ilha!$A$2:$F$30,2))</f>
        <v/>
      </c>
      <c r="E12195" s="47"/>
      <c r="F12195" s="49"/>
      <c r="G12195" s="55"/>
    </row>
    <row r="12196" spans="1:7" ht="15" customHeight="1" x14ac:dyDescent="0.2">
      <c r="A12196" s="44">
        <f>IF($C12196="",0,VLOOKUP($C12196,Concelho!$A$2:$J$309,2))</f>
        <v>0</v>
      </c>
      <c r="B12196" s="58">
        <f>IF($E12196="",$A12196*100,VLOOKUP($E$2,Freguesia!$A$2:$I$3093,3,0))</f>
        <v>0</v>
      </c>
      <c r="C12196" s="47"/>
      <c r="D12196" s="40" t="str">
        <f>IF($C12196="","",VLOOKUP(INT(VLOOKUP($C$2,Concelho!$A$2:$J$309,2)/100),Dist_Ilha!$A$2:$F$30,2))</f>
        <v/>
      </c>
      <c r="E12196" s="47"/>
      <c r="F12196" s="49"/>
      <c r="G12196" s="55"/>
    </row>
    <row r="12197" spans="1:7" ht="15" customHeight="1" x14ac:dyDescent="0.2">
      <c r="A12197" s="44">
        <f>IF($C12197="",0,VLOOKUP($C12197,Concelho!$A$2:$J$309,2))</f>
        <v>0</v>
      </c>
      <c r="B12197" s="58">
        <f>IF($E12197="",$A12197*100,VLOOKUP($E$2,Freguesia!$A$2:$I$3093,3,0))</f>
        <v>0</v>
      </c>
      <c r="C12197" s="47"/>
      <c r="D12197" s="40" t="str">
        <f>IF($C12197="","",VLOOKUP(INT(VLOOKUP($C$2,Concelho!$A$2:$J$309,2)/100),Dist_Ilha!$A$2:$F$30,2))</f>
        <v/>
      </c>
      <c r="E12197" s="47"/>
      <c r="F12197" s="49"/>
      <c r="G12197" s="55"/>
    </row>
    <row r="12198" spans="1:7" ht="15" customHeight="1" x14ac:dyDescent="0.2">
      <c r="A12198" s="44">
        <f>IF($C12198="",0,VLOOKUP($C12198,Concelho!$A$2:$J$309,2))</f>
        <v>0</v>
      </c>
      <c r="B12198" s="58">
        <f>IF($E12198="",$A12198*100,VLOOKUP($E$2,Freguesia!$A$2:$I$3093,3,0))</f>
        <v>0</v>
      </c>
      <c r="C12198" s="47"/>
      <c r="D12198" s="40" t="str">
        <f>IF($C12198="","",VLOOKUP(INT(VLOOKUP($C$2,Concelho!$A$2:$J$309,2)/100),Dist_Ilha!$A$2:$F$30,2))</f>
        <v/>
      </c>
      <c r="E12198" s="47"/>
      <c r="F12198" s="49"/>
      <c r="G12198" s="55"/>
    </row>
    <row r="12199" spans="1:7" ht="15" customHeight="1" x14ac:dyDescent="0.2">
      <c r="A12199" s="44">
        <f>IF($C12199="",0,VLOOKUP($C12199,Concelho!$A$2:$J$309,2))</f>
        <v>0</v>
      </c>
      <c r="B12199" s="58">
        <f>IF($E12199="",$A12199*100,VLOOKUP($E$2,Freguesia!$A$2:$I$3093,3,0))</f>
        <v>0</v>
      </c>
      <c r="C12199" s="47"/>
      <c r="D12199" s="40" t="str">
        <f>IF($C12199="","",VLOOKUP(INT(VLOOKUP($C$2,Concelho!$A$2:$J$309,2)/100),Dist_Ilha!$A$2:$F$30,2))</f>
        <v/>
      </c>
      <c r="E12199" s="47"/>
      <c r="F12199" s="49"/>
      <c r="G12199" s="55"/>
    </row>
    <row r="12200" spans="1:7" ht="15" customHeight="1" x14ac:dyDescent="0.2">
      <c r="A12200" s="44">
        <f>IF($C12200="",0,VLOOKUP($C12200,Concelho!$A$2:$J$309,2))</f>
        <v>0</v>
      </c>
      <c r="B12200" s="58">
        <f>IF($E12200="",$A12200*100,VLOOKUP($E$2,Freguesia!$A$2:$I$3093,3,0))</f>
        <v>0</v>
      </c>
      <c r="C12200" s="47"/>
      <c r="D12200" s="40" t="str">
        <f>IF($C12200="","",VLOOKUP(INT(VLOOKUP($C$2,Concelho!$A$2:$J$309,2)/100),Dist_Ilha!$A$2:$F$30,2))</f>
        <v/>
      </c>
      <c r="E12200" s="47"/>
      <c r="F12200" s="49"/>
      <c r="G12200" s="55"/>
    </row>
    <row r="12201" spans="1:7" ht="15" customHeight="1" x14ac:dyDescent="0.2">
      <c r="A12201" s="44">
        <f>IF($C12201="",0,VLOOKUP($C12201,Concelho!$A$2:$J$309,2))</f>
        <v>0</v>
      </c>
      <c r="B12201" s="58">
        <f>IF($E12201="",$A12201*100,VLOOKUP($E$2,Freguesia!$A$2:$I$3093,3,0))</f>
        <v>0</v>
      </c>
      <c r="C12201" s="47"/>
      <c r="D12201" s="40" t="str">
        <f>IF($C12201="","",VLOOKUP(INT(VLOOKUP($C$2,Concelho!$A$2:$J$309,2)/100),Dist_Ilha!$A$2:$F$30,2))</f>
        <v/>
      </c>
      <c r="E12201" s="47"/>
      <c r="F12201" s="49"/>
      <c r="G12201" s="55"/>
    </row>
    <row r="12202" spans="1:7" ht="15" customHeight="1" x14ac:dyDescent="0.2">
      <c r="A12202" s="44">
        <f>IF($C12202="",0,VLOOKUP($C12202,Concelho!$A$2:$J$309,2))</f>
        <v>0</v>
      </c>
      <c r="B12202" s="58">
        <f>IF($E12202="",$A12202*100,VLOOKUP($E$2,Freguesia!$A$2:$I$3093,3,0))</f>
        <v>0</v>
      </c>
      <c r="C12202" s="47"/>
      <c r="D12202" s="40" t="str">
        <f>IF($C12202="","",VLOOKUP(INT(VLOOKUP($C$2,Concelho!$A$2:$J$309,2)/100),Dist_Ilha!$A$2:$F$30,2))</f>
        <v/>
      </c>
      <c r="E12202" s="47"/>
      <c r="F12202" s="49"/>
      <c r="G12202" s="55"/>
    </row>
    <row r="12203" spans="1:7" ht="15" customHeight="1" x14ac:dyDescent="0.2">
      <c r="A12203" s="44">
        <f>IF($C12203="",0,VLOOKUP($C12203,Concelho!$A$2:$J$309,2))</f>
        <v>0</v>
      </c>
      <c r="B12203" s="58">
        <f>IF($E12203="",$A12203*100,VLOOKUP($E$2,Freguesia!$A$2:$I$3093,3,0))</f>
        <v>0</v>
      </c>
      <c r="C12203" s="47"/>
      <c r="D12203" s="40" t="str">
        <f>IF($C12203="","",VLOOKUP(INT(VLOOKUP($C$2,Concelho!$A$2:$J$309,2)/100),Dist_Ilha!$A$2:$F$30,2))</f>
        <v/>
      </c>
      <c r="E12203" s="47"/>
      <c r="F12203" s="49"/>
      <c r="G12203" s="55"/>
    </row>
    <row r="12204" spans="1:7" ht="15" customHeight="1" x14ac:dyDescent="0.2">
      <c r="A12204" s="44">
        <f>IF($C12204="",0,VLOOKUP($C12204,Concelho!$A$2:$J$309,2))</f>
        <v>0</v>
      </c>
      <c r="B12204" s="58">
        <f>IF($E12204="",$A12204*100,VLOOKUP($E$2,Freguesia!$A$2:$I$3093,3,0))</f>
        <v>0</v>
      </c>
      <c r="C12204" s="47"/>
      <c r="D12204" s="40" t="str">
        <f>IF($C12204="","",VLOOKUP(INT(VLOOKUP($C$2,Concelho!$A$2:$J$309,2)/100),Dist_Ilha!$A$2:$F$30,2))</f>
        <v/>
      </c>
      <c r="E12204" s="47"/>
      <c r="F12204" s="49"/>
      <c r="G12204" s="55"/>
    </row>
    <row r="12205" spans="1:7" ht="15" customHeight="1" x14ac:dyDescent="0.2">
      <c r="A12205" s="44">
        <f>IF($C12205="",0,VLOOKUP($C12205,Concelho!$A$2:$J$309,2))</f>
        <v>0</v>
      </c>
      <c r="B12205" s="58">
        <f>IF($E12205="",$A12205*100,VLOOKUP($E$2,Freguesia!$A$2:$I$3093,3,0))</f>
        <v>0</v>
      </c>
      <c r="C12205" s="47"/>
      <c r="D12205" s="40" t="str">
        <f>IF($C12205="","",VLOOKUP(INT(VLOOKUP($C$2,Concelho!$A$2:$J$309,2)/100),Dist_Ilha!$A$2:$F$30,2))</f>
        <v/>
      </c>
      <c r="E12205" s="47"/>
      <c r="F12205" s="49"/>
      <c r="G12205" s="55"/>
    </row>
    <row r="12206" spans="1:7" ht="15" customHeight="1" x14ac:dyDescent="0.2">
      <c r="A12206" s="44">
        <f>IF($C12206="",0,VLOOKUP($C12206,Concelho!$A$2:$J$309,2))</f>
        <v>0</v>
      </c>
      <c r="B12206" s="58">
        <f>IF($E12206="",$A12206*100,VLOOKUP($E$2,Freguesia!$A$2:$I$3093,3,0))</f>
        <v>0</v>
      </c>
      <c r="C12206" s="47"/>
      <c r="D12206" s="40" t="str">
        <f>IF($C12206="","",VLOOKUP(INT(VLOOKUP($C$2,Concelho!$A$2:$J$309,2)/100),Dist_Ilha!$A$2:$F$30,2))</f>
        <v/>
      </c>
      <c r="E12206" s="47"/>
      <c r="F12206" s="49"/>
      <c r="G12206" s="55"/>
    </row>
    <row r="12207" spans="1:7" ht="15" customHeight="1" x14ac:dyDescent="0.2">
      <c r="A12207" s="44">
        <f>IF($C12207="",0,VLOOKUP($C12207,Concelho!$A$2:$J$309,2))</f>
        <v>0</v>
      </c>
      <c r="B12207" s="58">
        <f>IF($E12207="",$A12207*100,VLOOKUP($E$2,Freguesia!$A$2:$I$3093,3,0))</f>
        <v>0</v>
      </c>
      <c r="C12207" s="47"/>
      <c r="D12207" s="40" t="str">
        <f>IF($C12207="","",VLOOKUP(INT(VLOOKUP($C$2,Concelho!$A$2:$J$309,2)/100),Dist_Ilha!$A$2:$F$30,2))</f>
        <v/>
      </c>
      <c r="E12207" s="47"/>
      <c r="F12207" s="49"/>
      <c r="G12207" s="55"/>
    </row>
    <row r="12208" spans="1:7" ht="15" customHeight="1" x14ac:dyDescent="0.2">
      <c r="A12208" s="44">
        <f>IF($C12208="",0,VLOOKUP($C12208,Concelho!$A$2:$J$309,2))</f>
        <v>0</v>
      </c>
      <c r="B12208" s="58">
        <f>IF($E12208="",$A12208*100,VLOOKUP($E$2,Freguesia!$A$2:$I$3093,3,0))</f>
        <v>0</v>
      </c>
      <c r="C12208" s="47"/>
      <c r="D12208" s="40" t="str">
        <f>IF($C12208="","",VLOOKUP(INT(VLOOKUP($C$2,Concelho!$A$2:$J$309,2)/100),Dist_Ilha!$A$2:$F$30,2))</f>
        <v/>
      </c>
      <c r="E12208" s="47"/>
      <c r="F12208" s="49"/>
      <c r="G12208" s="55"/>
    </row>
    <row r="12209" spans="1:7" ht="15" customHeight="1" x14ac:dyDescent="0.2">
      <c r="A12209" s="44">
        <f>IF($C12209="",0,VLOOKUP($C12209,Concelho!$A$2:$J$309,2))</f>
        <v>0</v>
      </c>
      <c r="B12209" s="58">
        <f>IF($E12209="",$A12209*100,VLOOKUP($E$2,Freguesia!$A$2:$I$3093,3,0))</f>
        <v>0</v>
      </c>
      <c r="C12209" s="47"/>
      <c r="D12209" s="40" t="str">
        <f>IF($C12209="","",VLOOKUP(INT(VLOOKUP($C$2,Concelho!$A$2:$J$309,2)/100),Dist_Ilha!$A$2:$F$30,2))</f>
        <v/>
      </c>
      <c r="E12209" s="47"/>
      <c r="F12209" s="49"/>
      <c r="G12209" s="55"/>
    </row>
    <row r="12210" spans="1:7" ht="15" customHeight="1" x14ac:dyDescent="0.2">
      <c r="A12210" s="44">
        <f>IF($C12210="",0,VLOOKUP($C12210,Concelho!$A$2:$J$309,2))</f>
        <v>0</v>
      </c>
      <c r="B12210" s="58">
        <f>IF($E12210="",$A12210*100,VLOOKUP($E$2,Freguesia!$A$2:$I$3093,3,0))</f>
        <v>0</v>
      </c>
      <c r="C12210" s="47"/>
      <c r="D12210" s="40" t="str">
        <f>IF($C12210="","",VLOOKUP(INT(VLOOKUP($C$2,Concelho!$A$2:$J$309,2)/100),Dist_Ilha!$A$2:$F$30,2))</f>
        <v/>
      </c>
      <c r="E12210" s="47"/>
      <c r="F12210" s="49"/>
      <c r="G12210" s="55"/>
    </row>
    <row r="12211" spans="1:7" ht="15" customHeight="1" x14ac:dyDescent="0.2">
      <c r="A12211" s="44">
        <f>IF($C12211="",0,VLOOKUP($C12211,Concelho!$A$2:$J$309,2))</f>
        <v>0</v>
      </c>
      <c r="B12211" s="58">
        <f>IF($E12211="",$A12211*100,VLOOKUP($E$2,Freguesia!$A$2:$I$3093,3,0))</f>
        <v>0</v>
      </c>
      <c r="C12211" s="47"/>
      <c r="D12211" s="40" t="str">
        <f>IF($C12211="","",VLOOKUP(INT(VLOOKUP($C$2,Concelho!$A$2:$J$309,2)/100),Dist_Ilha!$A$2:$F$30,2))</f>
        <v/>
      </c>
      <c r="E12211" s="47"/>
      <c r="F12211" s="49"/>
      <c r="G12211" s="55"/>
    </row>
    <row r="12212" spans="1:7" ht="15" customHeight="1" x14ac:dyDescent="0.2">
      <c r="A12212" s="44">
        <f>IF($C12212="",0,VLOOKUP($C12212,Concelho!$A$2:$J$309,2))</f>
        <v>0</v>
      </c>
      <c r="B12212" s="58">
        <f>IF($E12212="",$A12212*100,VLOOKUP($E$2,Freguesia!$A$2:$I$3093,3,0))</f>
        <v>0</v>
      </c>
      <c r="C12212" s="47"/>
      <c r="D12212" s="40" t="str">
        <f>IF($C12212="","",VLOOKUP(INT(VLOOKUP($C$2,Concelho!$A$2:$J$309,2)/100),Dist_Ilha!$A$2:$F$30,2))</f>
        <v/>
      </c>
      <c r="E12212" s="47"/>
      <c r="F12212" s="49"/>
      <c r="G12212" s="55"/>
    </row>
    <row r="12213" spans="1:7" ht="15" customHeight="1" x14ac:dyDescent="0.2">
      <c r="A12213" s="44">
        <f>IF($C12213="",0,VLOOKUP($C12213,Concelho!$A$2:$J$309,2))</f>
        <v>0</v>
      </c>
      <c r="B12213" s="58">
        <f>IF($E12213="",$A12213*100,VLOOKUP($E$2,Freguesia!$A$2:$I$3093,3,0))</f>
        <v>0</v>
      </c>
      <c r="C12213" s="47"/>
      <c r="D12213" s="40" t="str">
        <f>IF($C12213="","",VLOOKUP(INT(VLOOKUP($C$2,Concelho!$A$2:$J$309,2)/100),Dist_Ilha!$A$2:$F$30,2))</f>
        <v/>
      </c>
      <c r="E12213" s="47"/>
      <c r="F12213" s="49"/>
      <c r="G12213" s="55"/>
    </row>
    <row r="12214" spans="1:7" ht="15" customHeight="1" x14ac:dyDescent="0.2">
      <c r="A12214" s="44">
        <f>IF($C12214="",0,VLOOKUP($C12214,Concelho!$A$2:$J$309,2))</f>
        <v>0</v>
      </c>
      <c r="B12214" s="58">
        <f>IF($E12214="",$A12214*100,VLOOKUP($E$2,Freguesia!$A$2:$I$3093,3,0))</f>
        <v>0</v>
      </c>
      <c r="C12214" s="47"/>
      <c r="D12214" s="40" t="str">
        <f>IF($C12214="","",VLOOKUP(INT(VLOOKUP($C$2,Concelho!$A$2:$J$309,2)/100),Dist_Ilha!$A$2:$F$30,2))</f>
        <v/>
      </c>
      <c r="E12214" s="47"/>
      <c r="F12214" s="49"/>
      <c r="G12214" s="55"/>
    </row>
    <row r="12215" spans="1:7" ht="15" customHeight="1" x14ac:dyDescent="0.2">
      <c r="A12215" s="44">
        <f>IF($C12215="",0,VLOOKUP($C12215,Concelho!$A$2:$J$309,2))</f>
        <v>0</v>
      </c>
      <c r="B12215" s="58">
        <f>IF($E12215="",$A12215*100,VLOOKUP($E$2,Freguesia!$A$2:$I$3093,3,0))</f>
        <v>0</v>
      </c>
      <c r="C12215" s="47"/>
      <c r="D12215" s="40" t="str">
        <f>IF($C12215="","",VLOOKUP(INT(VLOOKUP($C$2,Concelho!$A$2:$J$309,2)/100),Dist_Ilha!$A$2:$F$30,2))</f>
        <v/>
      </c>
      <c r="E12215" s="47"/>
      <c r="F12215" s="49"/>
      <c r="G12215" s="55"/>
    </row>
    <row r="12216" spans="1:7" ht="15" customHeight="1" x14ac:dyDescent="0.2">
      <c r="A12216" s="44">
        <f>IF($C12216="",0,VLOOKUP($C12216,Concelho!$A$2:$J$309,2))</f>
        <v>0</v>
      </c>
      <c r="B12216" s="58">
        <f>IF($E12216="",$A12216*100,VLOOKUP($E$2,Freguesia!$A$2:$I$3093,3,0))</f>
        <v>0</v>
      </c>
      <c r="C12216" s="47"/>
      <c r="D12216" s="40" t="str">
        <f>IF($C12216="","",VLOOKUP(INT(VLOOKUP($C$2,Concelho!$A$2:$J$309,2)/100),Dist_Ilha!$A$2:$F$30,2))</f>
        <v/>
      </c>
      <c r="E12216" s="47"/>
      <c r="F12216" s="49"/>
      <c r="G12216" s="55"/>
    </row>
    <row r="12217" spans="1:7" ht="15" customHeight="1" x14ac:dyDescent="0.2">
      <c r="A12217" s="44">
        <f>IF($C12217="",0,VLOOKUP($C12217,Concelho!$A$2:$J$309,2))</f>
        <v>0</v>
      </c>
      <c r="B12217" s="58">
        <f>IF($E12217="",$A12217*100,VLOOKUP($E$2,Freguesia!$A$2:$I$3093,3,0))</f>
        <v>0</v>
      </c>
      <c r="C12217" s="47"/>
      <c r="D12217" s="40" t="str">
        <f>IF($C12217="","",VLOOKUP(INT(VLOOKUP($C$2,Concelho!$A$2:$J$309,2)/100),Dist_Ilha!$A$2:$F$30,2))</f>
        <v/>
      </c>
      <c r="E12217" s="47"/>
      <c r="F12217" s="49"/>
      <c r="G12217" s="55"/>
    </row>
    <row r="12218" spans="1:7" ht="15" customHeight="1" x14ac:dyDescent="0.2">
      <c r="A12218" s="44">
        <f>IF($C12218="",0,VLOOKUP($C12218,Concelho!$A$2:$J$309,2))</f>
        <v>0</v>
      </c>
      <c r="B12218" s="58">
        <f>IF($E12218="",$A12218*100,VLOOKUP($E$2,Freguesia!$A$2:$I$3093,3,0))</f>
        <v>0</v>
      </c>
      <c r="C12218" s="47"/>
      <c r="D12218" s="40" t="str">
        <f>IF($C12218="","",VLOOKUP(INT(VLOOKUP($C$2,Concelho!$A$2:$J$309,2)/100),Dist_Ilha!$A$2:$F$30,2))</f>
        <v/>
      </c>
      <c r="E12218" s="47"/>
      <c r="F12218" s="49"/>
      <c r="G12218" s="55"/>
    </row>
    <row r="12219" spans="1:7" ht="15" customHeight="1" x14ac:dyDescent="0.2">
      <c r="A12219" s="44">
        <f>IF($C12219="",0,VLOOKUP($C12219,Concelho!$A$2:$J$309,2))</f>
        <v>0</v>
      </c>
      <c r="B12219" s="58">
        <f>IF($E12219="",$A12219*100,VLOOKUP($E$2,Freguesia!$A$2:$I$3093,3,0))</f>
        <v>0</v>
      </c>
      <c r="C12219" s="47"/>
      <c r="D12219" s="40" t="str">
        <f>IF($C12219="","",VLOOKUP(INT(VLOOKUP($C$2,Concelho!$A$2:$J$309,2)/100),Dist_Ilha!$A$2:$F$30,2))</f>
        <v/>
      </c>
      <c r="E12219" s="47"/>
      <c r="F12219" s="49"/>
      <c r="G12219" s="55"/>
    </row>
    <row r="12220" spans="1:7" ht="15" customHeight="1" x14ac:dyDescent="0.2">
      <c r="A12220" s="44">
        <f>IF($C12220="",0,VLOOKUP($C12220,Concelho!$A$2:$J$309,2))</f>
        <v>0</v>
      </c>
      <c r="B12220" s="58">
        <f>IF($E12220="",$A12220*100,VLOOKUP($E$2,Freguesia!$A$2:$I$3093,3,0))</f>
        <v>0</v>
      </c>
      <c r="C12220" s="47"/>
      <c r="D12220" s="40" t="str">
        <f>IF($C12220="","",VLOOKUP(INT(VLOOKUP($C$2,Concelho!$A$2:$J$309,2)/100),Dist_Ilha!$A$2:$F$30,2))</f>
        <v/>
      </c>
      <c r="E12220" s="47"/>
      <c r="F12220" s="49"/>
      <c r="G12220" s="55"/>
    </row>
    <row r="12221" spans="1:7" ht="15" customHeight="1" x14ac:dyDescent="0.2">
      <c r="A12221" s="44">
        <f>IF($C12221="",0,VLOOKUP($C12221,Concelho!$A$2:$J$309,2))</f>
        <v>0</v>
      </c>
      <c r="B12221" s="58">
        <f>IF($E12221="",$A12221*100,VLOOKUP($E$2,Freguesia!$A$2:$I$3093,3,0))</f>
        <v>0</v>
      </c>
      <c r="C12221" s="47"/>
      <c r="D12221" s="40" t="str">
        <f>IF($C12221="","",VLOOKUP(INT(VLOOKUP($C$2,Concelho!$A$2:$J$309,2)/100),Dist_Ilha!$A$2:$F$30,2))</f>
        <v/>
      </c>
      <c r="E12221" s="47"/>
      <c r="F12221" s="49"/>
      <c r="G12221" s="55"/>
    </row>
    <row r="12222" spans="1:7" ht="15" customHeight="1" x14ac:dyDescent="0.2">
      <c r="A12222" s="44">
        <f>IF($C12222="",0,VLOOKUP($C12222,Concelho!$A$2:$J$309,2))</f>
        <v>0</v>
      </c>
      <c r="B12222" s="58">
        <f>IF($E12222="",$A12222*100,VLOOKUP($E$2,Freguesia!$A$2:$I$3093,3,0))</f>
        <v>0</v>
      </c>
      <c r="C12222" s="47"/>
      <c r="D12222" s="40" t="str">
        <f>IF($C12222="","",VLOOKUP(INT(VLOOKUP($C$2,Concelho!$A$2:$J$309,2)/100),Dist_Ilha!$A$2:$F$30,2))</f>
        <v/>
      </c>
      <c r="E12222" s="47"/>
      <c r="F12222" s="49"/>
      <c r="G12222" s="55"/>
    </row>
    <row r="12223" spans="1:7" ht="15" customHeight="1" x14ac:dyDescent="0.2">
      <c r="A12223" s="44">
        <f>IF($C12223="",0,VLOOKUP($C12223,Concelho!$A$2:$J$309,2))</f>
        <v>0</v>
      </c>
      <c r="B12223" s="58">
        <f>IF($E12223="",$A12223*100,VLOOKUP($E$2,Freguesia!$A$2:$I$3093,3,0))</f>
        <v>0</v>
      </c>
      <c r="C12223" s="47"/>
      <c r="D12223" s="40" t="str">
        <f>IF($C12223="","",VLOOKUP(INT(VLOOKUP($C$2,Concelho!$A$2:$J$309,2)/100),Dist_Ilha!$A$2:$F$30,2))</f>
        <v/>
      </c>
      <c r="E12223" s="47"/>
      <c r="F12223" s="49"/>
      <c r="G12223" s="55"/>
    </row>
    <row r="12224" spans="1:7" ht="15" customHeight="1" x14ac:dyDescent="0.2">
      <c r="A12224" s="44">
        <f>IF($C12224="",0,VLOOKUP($C12224,Concelho!$A$2:$J$309,2))</f>
        <v>0</v>
      </c>
      <c r="B12224" s="58">
        <f>IF($E12224="",$A12224*100,VLOOKUP($E$2,Freguesia!$A$2:$I$3093,3,0))</f>
        <v>0</v>
      </c>
      <c r="C12224" s="47"/>
      <c r="D12224" s="40" t="str">
        <f>IF($C12224="","",VLOOKUP(INT(VLOOKUP($C$2,Concelho!$A$2:$J$309,2)/100),Dist_Ilha!$A$2:$F$30,2))</f>
        <v/>
      </c>
      <c r="E12224" s="47"/>
      <c r="F12224" s="49"/>
      <c r="G12224" s="55"/>
    </row>
    <row r="12225" spans="1:7" ht="15" customHeight="1" x14ac:dyDescent="0.2">
      <c r="A12225" s="44">
        <f>IF($C12225="",0,VLOOKUP($C12225,Concelho!$A$2:$J$309,2))</f>
        <v>0</v>
      </c>
      <c r="B12225" s="58">
        <f>IF($E12225="",$A12225*100,VLOOKUP($E$2,Freguesia!$A$2:$I$3093,3,0))</f>
        <v>0</v>
      </c>
      <c r="C12225" s="47"/>
      <c r="D12225" s="40" t="str">
        <f>IF($C12225="","",VLOOKUP(INT(VLOOKUP($C$2,Concelho!$A$2:$J$309,2)/100),Dist_Ilha!$A$2:$F$30,2))</f>
        <v/>
      </c>
      <c r="E12225" s="47"/>
      <c r="F12225" s="49"/>
      <c r="G12225" s="55"/>
    </row>
    <row r="12226" spans="1:7" ht="15" customHeight="1" x14ac:dyDescent="0.2">
      <c r="A12226" s="44">
        <f>IF($C12226="",0,VLOOKUP($C12226,Concelho!$A$2:$J$309,2))</f>
        <v>0</v>
      </c>
      <c r="B12226" s="58">
        <f>IF($E12226="",$A12226*100,VLOOKUP($E$2,Freguesia!$A$2:$I$3093,3,0))</f>
        <v>0</v>
      </c>
      <c r="C12226" s="47"/>
      <c r="D12226" s="40" t="str">
        <f>IF($C12226="","",VLOOKUP(INT(VLOOKUP($C$2,Concelho!$A$2:$J$309,2)/100),Dist_Ilha!$A$2:$F$30,2))</f>
        <v/>
      </c>
      <c r="E12226" s="47"/>
      <c r="F12226" s="49"/>
      <c r="G12226" s="55"/>
    </row>
    <row r="12227" spans="1:7" ht="15" customHeight="1" x14ac:dyDescent="0.2">
      <c r="A12227" s="44">
        <f>IF($C12227="",0,VLOOKUP($C12227,Concelho!$A$2:$J$309,2))</f>
        <v>0</v>
      </c>
      <c r="B12227" s="58">
        <f>IF($E12227="",$A12227*100,VLOOKUP($E$2,Freguesia!$A$2:$I$3093,3,0))</f>
        <v>0</v>
      </c>
      <c r="C12227" s="47"/>
      <c r="D12227" s="40" t="str">
        <f>IF($C12227="","",VLOOKUP(INT(VLOOKUP($C$2,Concelho!$A$2:$J$309,2)/100),Dist_Ilha!$A$2:$F$30,2))</f>
        <v/>
      </c>
      <c r="E12227" s="47"/>
      <c r="F12227" s="49"/>
      <c r="G12227" s="55"/>
    </row>
    <row r="12228" spans="1:7" ht="15" customHeight="1" x14ac:dyDescent="0.2">
      <c r="A12228" s="44">
        <f>IF($C12228="",0,VLOOKUP($C12228,Concelho!$A$2:$J$309,2))</f>
        <v>0</v>
      </c>
      <c r="B12228" s="58">
        <f>IF($E12228="",$A12228*100,VLOOKUP($E$2,Freguesia!$A$2:$I$3093,3,0))</f>
        <v>0</v>
      </c>
      <c r="C12228" s="47"/>
      <c r="D12228" s="40" t="str">
        <f>IF($C12228="","",VLOOKUP(INT(VLOOKUP($C$2,Concelho!$A$2:$J$309,2)/100),Dist_Ilha!$A$2:$F$30,2))</f>
        <v/>
      </c>
      <c r="E12228" s="47"/>
      <c r="F12228" s="49"/>
      <c r="G12228" s="55"/>
    </row>
    <row r="12229" spans="1:7" ht="15" customHeight="1" x14ac:dyDescent="0.2">
      <c r="A12229" s="44">
        <f>IF($C12229="",0,VLOOKUP($C12229,Concelho!$A$2:$J$309,2))</f>
        <v>0</v>
      </c>
      <c r="B12229" s="58">
        <f>IF($E12229="",$A12229*100,VLOOKUP($E$2,Freguesia!$A$2:$I$3093,3,0))</f>
        <v>0</v>
      </c>
      <c r="C12229" s="47"/>
      <c r="D12229" s="40" t="str">
        <f>IF($C12229="","",VLOOKUP(INT(VLOOKUP($C$2,Concelho!$A$2:$J$309,2)/100),Dist_Ilha!$A$2:$F$30,2))</f>
        <v/>
      </c>
      <c r="E12229" s="47"/>
      <c r="F12229" s="49"/>
      <c r="G12229" s="55"/>
    </row>
    <row r="12230" spans="1:7" ht="15" customHeight="1" x14ac:dyDescent="0.2">
      <c r="A12230" s="44">
        <f>IF($C12230="",0,VLOOKUP($C12230,Concelho!$A$2:$J$309,2))</f>
        <v>0</v>
      </c>
      <c r="B12230" s="58">
        <f>IF($E12230="",$A12230*100,VLOOKUP($E$2,Freguesia!$A$2:$I$3093,3,0))</f>
        <v>0</v>
      </c>
      <c r="C12230" s="47"/>
      <c r="D12230" s="40" t="str">
        <f>IF($C12230="","",VLOOKUP(INT(VLOOKUP($C$2,Concelho!$A$2:$J$309,2)/100),Dist_Ilha!$A$2:$F$30,2))</f>
        <v/>
      </c>
      <c r="E12230" s="47"/>
      <c r="F12230" s="49"/>
      <c r="G12230" s="55"/>
    </row>
    <row r="12231" spans="1:7" ht="15" customHeight="1" x14ac:dyDescent="0.2">
      <c r="A12231" s="44">
        <f>IF($C12231="",0,VLOOKUP($C12231,Concelho!$A$2:$J$309,2))</f>
        <v>0</v>
      </c>
      <c r="B12231" s="58">
        <f>IF($E12231="",$A12231*100,VLOOKUP($E$2,Freguesia!$A$2:$I$3093,3,0))</f>
        <v>0</v>
      </c>
      <c r="C12231" s="47"/>
      <c r="D12231" s="40" t="str">
        <f>IF($C12231="","",VLOOKUP(INT(VLOOKUP($C$2,Concelho!$A$2:$J$309,2)/100),Dist_Ilha!$A$2:$F$30,2))</f>
        <v/>
      </c>
      <c r="E12231" s="47"/>
      <c r="F12231" s="49"/>
      <c r="G12231" s="55"/>
    </row>
    <row r="12232" spans="1:7" ht="15" customHeight="1" x14ac:dyDescent="0.2">
      <c r="A12232" s="44">
        <f>IF($C12232="",0,VLOOKUP($C12232,Concelho!$A$2:$J$309,2))</f>
        <v>0</v>
      </c>
      <c r="B12232" s="58">
        <f>IF($E12232="",$A12232*100,VLOOKUP($E$2,Freguesia!$A$2:$I$3093,3,0))</f>
        <v>0</v>
      </c>
      <c r="C12232" s="47"/>
      <c r="D12232" s="40" t="str">
        <f>IF($C12232="","",VLOOKUP(INT(VLOOKUP($C$2,Concelho!$A$2:$J$309,2)/100),Dist_Ilha!$A$2:$F$30,2))</f>
        <v/>
      </c>
      <c r="E12232" s="47"/>
      <c r="F12232" s="49"/>
      <c r="G12232" s="55"/>
    </row>
    <row r="12233" spans="1:7" ht="15" customHeight="1" x14ac:dyDescent="0.2">
      <c r="A12233" s="44">
        <f>IF($C12233="",0,VLOOKUP($C12233,Concelho!$A$2:$J$309,2))</f>
        <v>0</v>
      </c>
      <c r="B12233" s="58">
        <f>IF($E12233="",$A12233*100,VLOOKUP($E$2,Freguesia!$A$2:$I$3093,3,0))</f>
        <v>0</v>
      </c>
      <c r="C12233" s="47"/>
      <c r="D12233" s="40" t="str">
        <f>IF($C12233="","",VLOOKUP(INT(VLOOKUP($C$2,Concelho!$A$2:$J$309,2)/100),Dist_Ilha!$A$2:$F$30,2))</f>
        <v/>
      </c>
      <c r="E12233" s="47"/>
      <c r="F12233" s="49"/>
      <c r="G12233" s="55"/>
    </row>
    <row r="12234" spans="1:7" ht="15" customHeight="1" x14ac:dyDescent="0.2">
      <c r="A12234" s="44">
        <f>IF($C12234="",0,VLOOKUP($C12234,Concelho!$A$2:$J$309,2))</f>
        <v>0</v>
      </c>
      <c r="B12234" s="58">
        <f>IF($E12234="",$A12234*100,VLOOKUP($E$2,Freguesia!$A$2:$I$3093,3,0))</f>
        <v>0</v>
      </c>
      <c r="C12234" s="47"/>
      <c r="D12234" s="40" t="str">
        <f>IF($C12234="","",VLOOKUP(INT(VLOOKUP($C$2,Concelho!$A$2:$J$309,2)/100),Dist_Ilha!$A$2:$F$30,2))</f>
        <v/>
      </c>
      <c r="E12234" s="47"/>
      <c r="F12234" s="49"/>
      <c r="G12234" s="55"/>
    </row>
    <row r="12235" spans="1:7" ht="15" customHeight="1" x14ac:dyDescent="0.2">
      <c r="A12235" s="44">
        <f>IF($C12235="",0,VLOOKUP($C12235,Concelho!$A$2:$J$309,2))</f>
        <v>0</v>
      </c>
      <c r="B12235" s="58">
        <f>IF($E12235="",$A12235*100,VLOOKUP($E$2,Freguesia!$A$2:$I$3093,3,0))</f>
        <v>0</v>
      </c>
      <c r="C12235" s="47"/>
      <c r="D12235" s="40" t="str">
        <f>IF($C12235="","",VLOOKUP(INT(VLOOKUP($C$2,Concelho!$A$2:$J$309,2)/100),Dist_Ilha!$A$2:$F$30,2))</f>
        <v/>
      </c>
      <c r="E12235" s="47"/>
      <c r="F12235" s="49"/>
      <c r="G12235" s="55"/>
    </row>
    <row r="12236" spans="1:7" ht="15" customHeight="1" x14ac:dyDescent="0.2">
      <c r="A12236" s="44">
        <f>IF($C12236="",0,VLOOKUP($C12236,Concelho!$A$2:$J$309,2))</f>
        <v>0</v>
      </c>
      <c r="B12236" s="58">
        <f>IF($E12236="",$A12236*100,VLOOKUP($E$2,Freguesia!$A$2:$I$3093,3,0))</f>
        <v>0</v>
      </c>
      <c r="C12236" s="47"/>
      <c r="D12236" s="40" t="str">
        <f>IF($C12236="","",VLOOKUP(INT(VLOOKUP($C$2,Concelho!$A$2:$J$309,2)/100),Dist_Ilha!$A$2:$F$30,2))</f>
        <v/>
      </c>
      <c r="E12236" s="47"/>
      <c r="F12236" s="49"/>
      <c r="G12236" s="55"/>
    </row>
    <row r="12237" spans="1:7" ht="15" customHeight="1" x14ac:dyDescent="0.2">
      <c r="A12237" s="44">
        <f>IF($C12237="",0,VLOOKUP($C12237,Concelho!$A$2:$J$309,2))</f>
        <v>0</v>
      </c>
      <c r="B12237" s="58">
        <f>IF($E12237="",$A12237*100,VLOOKUP($E$2,Freguesia!$A$2:$I$3093,3,0))</f>
        <v>0</v>
      </c>
      <c r="C12237" s="47"/>
      <c r="D12237" s="40" t="str">
        <f>IF($C12237="","",VLOOKUP(INT(VLOOKUP($C$2,Concelho!$A$2:$J$309,2)/100),Dist_Ilha!$A$2:$F$30,2))</f>
        <v/>
      </c>
      <c r="E12237" s="47"/>
      <c r="F12237" s="49"/>
      <c r="G12237" s="55"/>
    </row>
    <row r="12238" spans="1:7" ht="15" customHeight="1" x14ac:dyDescent="0.2">
      <c r="A12238" s="44">
        <f>IF($C12238="",0,VLOOKUP($C12238,Concelho!$A$2:$J$309,2))</f>
        <v>0</v>
      </c>
      <c r="B12238" s="58">
        <f>IF($E12238="",$A12238*100,VLOOKUP($E$2,Freguesia!$A$2:$I$3093,3,0))</f>
        <v>0</v>
      </c>
      <c r="C12238" s="47"/>
      <c r="D12238" s="40" t="str">
        <f>IF($C12238="","",VLOOKUP(INT(VLOOKUP($C$2,Concelho!$A$2:$J$309,2)/100),Dist_Ilha!$A$2:$F$30,2))</f>
        <v/>
      </c>
      <c r="E12238" s="47"/>
      <c r="F12238" s="49"/>
      <c r="G12238" s="55"/>
    </row>
    <row r="12239" spans="1:7" ht="15" customHeight="1" x14ac:dyDescent="0.2">
      <c r="A12239" s="44">
        <f>IF($C12239="",0,VLOOKUP($C12239,Concelho!$A$2:$J$309,2))</f>
        <v>0</v>
      </c>
      <c r="B12239" s="58">
        <f>IF($E12239="",$A12239*100,VLOOKUP($E$2,Freguesia!$A$2:$I$3093,3,0))</f>
        <v>0</v>
      </c>
      <c r="C12239" s="47"/>
      <c r="D12239" s="40" t="str">
        <f>IF($C12239="","",VLOOKUP(INT(VLOOKUP($C$2,Concelho!$A$2:$J$309,2)/100),Dist_Ilha!$A$2:$F$30,2))</f>
        <v/>
      </c>
      <c r="E12239" s="47"/>
      <c r="F12239" s="49"/>
      <c r="G12239" s="55"/>
    </row>
    <row r="12240" spans="1:7" ht="15" customHeight="1" x14ac:dyDescent="0.2">
      <c r="A12240" s="44">
        <f>IF($C12240="",0,VLOOKUP($C12240,Concelho!$A$2:$J$309,2))</f>
        <v>0</v>
      </c>
      <c r="B12240" s="58">
        <f>IF($E12240="",$A12240*100,VLOOKUP($E$2,Freguesia!$A$2:$I$3093,3,0))</f>
        <v>0</v>
      </c>
      <c r="C12240" s="47"/>
      <c r="D12240" s="40" t="str">
        <f>IF($C12240="","",VLOOKUP(INT(VLOOKUP($C$2,Concelho!$A$2:$J$309,2)/100),Dist_Ilha!$A$2:$F$30,2))</f>
        <v/>
      </c>
      <c r="E12240" s="47"/>
      <c r="F12240" s="49"/>
      <c r="G12240" s="55"/>
    </row>
    <row r="12241" spans="1:7" ht="15" customHeight="1" x14ac:dyDescent="0.2">
      <c r="A12241" s="44">
        <f>IF($C12241="",0,VLOOKUP($C12241,Concelho!$A$2:$J$309,2))</f>
        <v>0</v>
      </c>
      <c r="B12241" s="58">
        <f>IF($E12241="",$A12241*100,VLOOKUP($E$2,Freguesia!$A$2:$I$3093,3,0))</f>
        <v>0</v>
      </c>
      <c r="C12241" s="47"/>
      <c r="D12241" s="40" t="str">
        <f>IF($C12241="","",VLOOKUP(INT(VLOOKUP($C$2,Concelho!$A$2:$J$309,2)/100),Dist_Ilha!$A$2:$F$30,2))</f>
        <v/>
      </c>
      <c r="E12241" s="47"/>
      <c r="F12241" s="49"/>
      <c r="G12241" s="55"/>
    </row>
    <row r="12242" spans="1:7" ht="15" customHeight="1" x14ac:dyDescent="0.2">
      <c r="A12242" s="44">
        <f>IF($C12242="",0,VLOOKUP($C12242,Concelho!$A$2:$J$309,2))</f>
        <v>0</v>
      </c>
      <c r="B12242" s="58">
        <f>IF($E12242="",$A12242*100,VLOOKUP($E$2,Freguesia!$A$2:$I$3093,3,0))</f>
        <v>0</v>
      </c>
      <c r="C12242" s="47"/>
      <c r="D12242" s="40" t="str">
        <f>IF($C12242="","",VLOOKUP(INT(VLOOKUP($C$2,Concelho!$A$2:$J$309,2)/100),Dist_Ilha!$A$2:$F$30,2))</f>
        <v/>
      </c>
      <c r="E12242" s="47"/>
      <c r="F12242" s="49"/>
      <c r="G12242" s="55"/>
    </row>
    <row r="12243" spans="1:7" ht="15" customHeight="1" x14ac:dyDescent="0.2">
      <c r="A12243" s="44">
        <f>IF($C12243="",0,VLOOKUP($C12243,Concelho!$A$2:$J$309,2))</f>
        <v>0</v>
      </c>
      <c r="B12243" s="58">
        <f>IF($E12243="",$A12243*100,VLOOKUP($E$2,Freguesia!$A$2:$I$3093,3,0))</f>
        <v>0</v>
      </c>
      <c r="C12243" s="47"/>
      <c r="D12243" s="40" t="str">
        <f>IF($C12243="","",VLOOKUP(INT(VLOOKUP($C$2,Concelho!$A$2:$J$309,2)/100),Dist_Ilha!$A$2:$F$30,2))</f>
        <v/>
      </c>
      <c r="E12243" s="47"/>
      <c r="F12243" s="49"/>
      <c r="G12243" s="55"/>
    </row>
    <row r="12244" spans="1:7" ht="15" customHeight="1" x14ac:dyDescent="0.2">
      <c r="A12244" s="44">
        <f>IF($C12244="",0,VLOOKUP($C12244,Concelho!$A$2:$J$309,2))</f>
        <v>0</v>
      </c>
      <c r="B12244" s="58">
        <f>IF($E12244="",$A12244*100,VLOOKUP($E$2,Freguesia!$A$2:$I$3093,3,0))</f>
        <v>0</v>
      </c>
      <c r="C12244" s="47"/>
      <c r="D12244" s="40" t="str">
        <f>IF($C12244="","",VLOOKUP(INT(VLOOKUP($C$2,Concelho!$A$2:$J$309,2)/100),Dist_Ilha!$A$2:$F$30,2))</f>
        <v/>
      </c>
      <c r="E12244" s="47"/>
      <c r="F12244" s="49"/>
      <c r="G12244" s="55"/>
    </row>
    <row r="12245" spans="1:7" ht="15" customHeight="1" x14ac:dyDescent="0.2">
      <c r="A12245" s="44">
        <f>IF($C12245="",0,VLOOKUP($C12245,Concelho!$A$2:$J$309,2))</f>
        <v>0</v>
      </c>
      <c r="B12245" s="58">
        <f>IF($E12245="",$A12245*100,VLOOKUP($E$2,Freguesia!$A$2:$I$3093,3,0))</f>
        <v>0</v>
      </c>
      <c r="C12245" s="47"/>
      <c r="D12245" s="40" t="str">
        <f>IF($C12245="","",VLOOKUP(INT(VLOOKUP($C$2,Concelho!$A$2:$J$309,2)/100),Dist_Ilha!$A$2:$F$30,2))</f>
        <v/>
      </c>
      <c r="E12245" s="47"/>
      <c r="F12245" s="49"/>
      <c r="G12245" s="55"/>
    </row>
    <row r="12246" spans="1:7" ht="15" customHeight="1" x14ac:dyDescent="0.2">
      <c r="A12246" s="44">
        <f>IF($C12246="",0,VLOOKUP($C12246,Concelho!$A$2:$J$309,2))</f>
        <v>0</v>
      </c>
      <c r="B12246" s="58">
        <f>IF($E12246="",$A12246*100,VLOOKUP($E$2,Freguesia!$A$2:$I$3093,3,0))</f>
        <v>0</v>
      </c>
      <c r="C12246" s="47"/>
      <c r="D12246" s="40" t="str">
        <f>IF($C12246="","",VLOOKUP(INT(VLOOKUP($C$2,Concelho!$A$2:$J$309,2)/100),Dist_Ilha!$A$2:$F$30,2))</f>
        <v/>
      </c>
      <c r="E12246" s="47"/>
      <c r="F12246" s="49"/>
      <c r="G12246" s="55"/>
    </row>
    <row r="12247" spans="1:7" ht="15" customHeight="1" x14ac:dyDescent="0.2">
      <c r="A12247" s="44">
        <f>IF($C12247="",0,VLOOKUP($C12247,Concelho!$A$2:$J$309,2))</f>
        <v>0</v>
      </c>
      <c r="B12247" s="58">
        <f>IF($E12247="",$A12247*100,VLOOKUP($E$2,Freguesia!$A$2:$I$3093,3,0))</f>
        <v>0</v>
      </c>
      <c r="C12247" s="47"/>
      <c r="D12247" s="40" t="str">
        <f>IF($C12247="","",VLOOKUP(INT(VLOOKUP($C$2,Concelho!$A$2:$J$309,2)/100),Dist_Ilha!$A$2:$F$30,2))</f>
        <v/>
      </c>
      <c r="E12247" s="47"/>
      <c r="F12247" s="49"/>
      <c r="G12247" s="55"/>
    </row>
    <row r="12248" spans="1:7" ht="15" customHeight="1" x14ac:dyDescent="0.2">
      <c r="A12248" s="44">
        <f>IF($C12248="",0,VLOOKUP($C12248,Concelho!$A$2:$J$309,2))</f>
        <v>0</v>
      </c>
      <c r="B12248" s="58">
        <f>IF($E12248="",$A12248*100,VLOOKUP($E$2,Freguesia!$A$2:$I$3093,3,0))</f>
        <v>0</v>
      </c>
      <c r="C12248" s="47"/>
      <c r="D12248" s="40" t="str">
        <f>IF($C12248="","",VLOOKUP(INT(VLOOKUP($C$2,Concelho!$A$2:$J$309,2)/100),Dist_Ilha!$A$2:$F$30,2))</f>
        <v/>
      </c>
      <c r="E12248" s="47"/>
      <c r="F12248" s="49"/>
      <c r="G12248" s="55"/>
    </row>
    <row r="12249" spans="1:7" ht="15" customHeight="1" x14ac:dyDescent="0.2">
      <c r="A12249" s="44">
        <f>IF($C12249="",0,VLOOKUP($C12249,Concelho!$A$2:$J$309,2))</f>
        <v>0</v>
      </c>
      <c r="B12249" s="58">
        <f>IF($E12249="",$A12249*100,VLOOKUP($E$2,Freguesia!$A$2:$I$3093,3,0))</f>
        <v>0</v>
      </c>
      <c r="C12249" s="47"/>
      <c r="D12249" s="40" t="str">
        <f>IF($C12249="","",VLOOKUP(INT(VLOOKUP($C$2,Concelho!$A$2:$J$309,2)/100),Dist_Ilha!$A$2:$F$30,2))</f>
        <v/>
      </c>
      <c r="E12249" s="47"/>
      <c r="F12249" s="49"/>
      <c r="G12249" s="55"/>
    </row>
    <row r="12250" spans="1:7" ht="15" customHeight="1" x14ac:dyDescent="0.2">
      <c r="A12250" s="44">
        <f>IF($C12250="",0,VLOOKUP($C12250,Concelho!$A$2:$J$309,2))</f>
        <v>0</v>
      </c>
      <c r="B12250" s="58">
        <f>IF($E12250="",$A12250*100,VLOOKUP($E$2,Freguesia!$A$2:$I$3093,3,0))</f>
        <v>0</v>
      </c>
      <c r="C12250" s="47"/>
      <c r="D12250" s="40" t="str">
        <f>IF($C12250="","",VLOOKUP(INT(VLOOKUP($C$2,Concelho!$A$2:$J$309,2)/100),Dist_Ilha!$A$2:$F$30,2))</f>
        <v/>
      </c>
      <c r="E12250" s="47"/>
      <c r="F12250" s="49"/>
      <c r="G12250" s="55"/>
    </row>
    <row r="12251" spans="1:7" ht="15" customHeight="1" x14ac:dyDescent="0.2">
      <c r="A12251" s="44">
        <f>IF($C12251="",0,VLOOKUP($C12251,Concelho!$A$2:$J$309,2))</f>
        <v>0</v>
      </c>
      <c r="B12251" s="58">
        <f>IF($E12251="",$A12251*100,VLOOKUP($E$2,Freguesia!$A$2:$I$3093,3,0))</f>
        <v>0</v>
      </c>
      <c r="C12251" s="47"/>
      <c r="D12251" s="40" t="str">
        <f>IF($C12251="","",VLOOKUP(INT(VLOOKUP($C$2,Concelho!$A$2:$J$309,2)/100),Dist_Ilha!$A$2:$F$30,2))</f>
        <v/>
      </c>
      <c r="E12251" s="47"/>
      <c r="F12251" s="49"/>
      <c r="G12251" s="55"/>
    </row>
    <row r="12252" spans="1:7" ht="15" customHeight="1" x14ac:dyDescent="0.2">
      <c r="A12252" s="44">
        <f>IF($C12252="",0,VLOOKUP($C12252,Concelho!$A$2:$J$309,2))</f>
        <v>0</v>
      </c>
      <c r="B12252" s="58">
        <f>IF($E12252="",$A12252*100,VLOOKUP($E$2,Freguesia!$A$2:$I$3093,3,0))</f>
        <v>0</v>
      </c>
      <c r="C12252" s="47"/>
      <c r="D12252" s="40" t="str">
        <f>IF($C12252="","",VLOOKUP(INT(VLOOKUP($C$2,Concelho!$A$2:$J$309,2)/100),Dist_Ilha!$A$2:$F$30,2))</f>
        <v/>
      </c>
      <c r="E12252" s="47"/>
      <c r="F12252" s="49"/>
      <c r="G12252" s="55"/>
    </row>
    <row r="12253" spans="1:7" ht="15" customHeight="1" x14ac:dyDescent="0.2">
      <c r="A12253" s="44">
        <f>IF($C12253="",0,VLOOKUP($C12253,Concelho!$A$2:$J$309,2))</f>
        <v>0</v>
      </c>
      <c r="B12253" s="58">
        <f>IF($E12253="",$A12253*100,VLOOKUP($E$2,Freguesia!$A$2:$I$3093,3,0))</f>
        <v>0</v>
      </c>
      <c r="C12253" s="47"/>
      <c r="D12253" s="40" t="str">
        <f>IF($C12253="","",VLOOKUP(INT(VLOOKUP($C$2,Concelho!$A$2:$J$309,2)/100),Dist_Ilha!$A$2:$F$30,2))</f>
        <v/>
      </c>
      <c r="E12253" s="47"/>
      <c r="F12253" s="49"/>
      <c r="G12253" s="55"/>
    </row>
    <row r="12254" spans="1:7" ht="15" customHeight="1" x14ac:dyDescent="0.2">
      <c r="A12254" s="44">
        <f>IF($C12254="",0,VLOOKUP($C12254,Concelho!$A$2:$J$309,2))</f>
        <v>0</v>
      </c>
      <c r="B12254" s="58">
        <f>IF($E12254="",$A12254*100,VLOOKUP($E$2,Freguesia!$A$2:$I$3093,3,0))</f>
        <v>0</v>
      </c>
      <c r="C12254" s="47"/>
      <c r="D12254" s="40" t="str">
        <f>IF($C12254="","",VLOOKUP(INT(VLOOKUP($C$2,Concelho!$A$2:$J$309,2)/100),Dist_Ilha!$A$2:$F$30,2))</f>
        <v/>
      </c>
      <c r="E12254" s="47"/>
      <c r="F12254" s="49"/>
      <c r="G12254" s="55"/>
    </row>
    <row r="12255" spans="1:7" ht="15" customHeight="1" x14ac:dyDescent="0.2">
      <c r="A12255" s="44">
        <f>IF($C12255="",0,VLOOKUP($C12255,Concelho!$A$2:$J$309,2))</f>
        <v>0</v>
      </c>
      <c r="B12255" s="58">
        <f>IF($E12255="",$A12255*100,VLOOKUP($E$2,Freguesia!$A$2:$I$3093,3,0))</f>
        <v>0</v>
      </c>
      <c r="C12255" s="47"/>
      <c r="D12255" s="40" t="str">
        <f>IF($C12255="","",VLOOKUP(INT(VLOOKUP($C$2,Concelho!$A$2:$J$309,2)/100),Dist_Ilha!$A$2:$F$30,2))</f>
        <v/>
      </c>
      <c r="E12255" s="47"/>
      <c r="F12255" s="49"/>
      <c r="G12255" s="55"/>
    </row>
    <row r="12256" spans="1:7" ht="15" customHeight="1" x14ac:dyDescent="0.2">
      <c r="A12256" s="44">
        <f>IF($C12256="",0,VLOOKUP($C12256,Concelho!$A$2:$J$309,2))</f>
        <v>0</v>
      </c>
      <c r="B12256" s="58">
        <f>IF($E12256="",$A12256*100,VLOOKUP($E$2,Freguesia!$A$2:$I$3093,3,0))</f>
        <v>0</v>
      </c>
      <c r="C12256" s="47"/>
      <c r="D12256" s="40" t="str">
        <f>IF($C12256="","",VLOOKUP(INT(VLOOKUP($C$2,Concelho!$A$2:$J$309,2)/100),Dist_Ilha!$A$2:$F$30,2))</f>
        <v/>
      </c>
      <c r="E12256" s="47"/>
      <c r="F12256" s="49"/>
      <c r="G12256" s="55"/>
    </row>
    <row r="12257" spans="1:7" ht="15" customHeight="1" x14ac:dyDescent="0.2">
      <c r="A12257" s="44">
        <f>IF($C12257="",0,VLOOKUP($C12257,Concelho!$A$2:$J$309,2))</f>
        <v>0</v>
      </c>
      <c r="B12257" s="58">
        <f>IF($E12257="",$A12257*100,VLOOKUP($E$2,Freguesia!$A$2:$I$3093,3,0))</f>
        <v>0</v>
      </c>
      <c r="C12257" s="47"/>
      <c r="D12257" s="40" t="str">
        <f>IF($C12257="","",VLOOKUP(INT(VLOOKUP($C$2,Concelho!$A$2:$J$309,2)/100),Dist_Ilha!$A$2:$F$30,2))</f>
        <v/>
      </c>
      <c r="E12257" s="47"/>
      <c r="F12257" s="49"/>
      <c r="G12257" s="55"/>
    </row>
    <row r="12258" spans="1:7" ht="15" customHeight="1" x14ac:dyDescent="0.2">
      <c r="A12258" s="44">
        <f>IF($C12258="",0,VLOOKUP($C12258,Concelho!$A$2:$J$309,2))</f>
        <v>0</v>
      </c>
      <c r="B12258" s="58">
        <f>IF($E12258="",$A12258*100,VLOOKUP($E$2,Freguesia!$A$2:$I$3093,3,0))</f>
        <v>0</v>
      </c>
      <c r="C12258" s="47"/>
      <c r="D12258" s="40" t="str">
        <f>IF($C12258="","",VLOOKUP(INT(VLOOKUP($C$2,Concelho!$A$2:$J$309,2)/100),Dist_Ilha!$A$2:$F$30,2))</f>
        <v/>
      </c>
      <c r="E12258" s="47"/>
      <c r="F12258" s="49"/>
      <c r="G12258" s="55"/>
    </row>
    <row r="12259" spans="1:7" ht="15" customHeight="1" x14ac:dyDescent="0.2">
      <c r="A12259" s="44">
        <f>IF($C12259="",0,VLOOKUP($C12259,Concelho!$A$2:$J$309,2))</f>
        <v>0</v>
      </c>
      <c r="B12259" s="58">
        <f>IF($E12259="",$A12259*100,VLOOKUP($E$2,Freguesia!$A$2:$I$3093,3,0))</f>
        <v>0</v>
      </c>
      <c r="C12259" s="47"/>
      <c r="D12259" s="40" t="str">
        <f>IF($C12259="","",VLOOKUP(INT(VLOOKUP($C$2,Concelho!$A$2:$J$309,2)/100),Dist_Ilha!$A$2:$F$30,2))</f>
        <v/>
      </c>
      <c r="E12259" s="47"/>
      <c r="F12259" s="49"/>
      <c r="G12259" s="55"/>
    </row>
    <row r="12260" spans="1:7" ht="15" customHeight="1" x14ac:dyDescent="0.2">
      <c r="A12260" s="44">
        <f>IF($C12260="",0,VLOOKUP($C12260,Concelho!$A$2:$J$309,2))</f>
        <v>0</v>
      </c>
      <c r="B12260" s="58">
        <f>IF($E12260="",$A12260*100,VLOOKUP($E$2,Freguesia!$A$2:$I$3093,3,0))</f>
        <v>0</v>
      </c>
      <c r="C12260" s="47"/>
      <c r="D12260" s="40" t="str">
        <f>IF($C12260="","",VLOOKUP(INT(VLOOKUP($C$2,Concelho!$A$2:$J$309,2)/100),Dist_Ilha!$A$2:$F$30,2))</f>
        <v/>
      </c>
      <c r="E12260" s="47"/>
      <c r="F12260" s="49"/>
      <c r="G12260" s="55"/>
    </row>
    <row r="12261" spans="1:7" ht="15" customHeight="1" x14ac:dyDescent="0.2">
      <c r="A12261" s="44">
        <f>IF($C12261="",0,VLOOKUP($C12261,Concelho!$A$2:$J$309,2))</f>
        <v>0</v>
      </c>
      <c r="B12261" s="58">
        <f>IF($E12261="",$A12261*100,VLOOKUP($E$2,Freguesia!$A$2:$I$3093,3,0))</f>
        <v>0</v>
      </c>
      <c r="C12261" s="47"/>
      <c r="D12261" s="40" t="str">
        <f>IF($C12261="","",VLOOKUP(INT(VLOOKUP($C$2,Concelho!$A$2:$J$309,2)/100),Dist_Ilha!$A$2:$F$30,2))</f>
        <v/>
      </c>
      <c r="E12261" s="47"/>
      <c r="F12261" s="49"/>
      <c r="G12261" s="55"/>
    </row>
    <row r="12262" spans="1:7" ht="15" customHeight="1" x14ac:dyDescent="0.2">
      <c r="A12262" s="44">
        <f>IF($C12262="",0,VLOOKUP($C12262,Concelho!$A$2:$J$309,2))</f>
        <v>0</v>
      </c>
      <c r="B12262" s="58">
        <f>IF($E12262="",$A12262*100,VLOOKUP($E$2,Freguesia!$A$2:$I$3093,3,0))</f>
        <v>0</v>
      </c>
      <c r="C12262" s="47"/>
      <c r="D12262" s="40" t="str">
        <f>IF($C12262="","",VLOOKUP(INT(VLOOKUP($C$2,Concelho!$A$2:$J$309,2)/100),Dist_Ilha!$A$2:$F$30,2))</f>
        <v/>
      </c>
      <c r="E12262" s="47"/>
      <c r="F12262" s="49"/>
      <c r="G12262" s="55"/>
    </row>
    <row r="12263" spans="1:7" ht="15" customHeight="1" x14ac:dyDescent="0.2">
      <c r="A12263" s="44">
        <f>IF($C12263="",0,VLOOKUP($C12263,Concelho!$A$2:$J$309,2))</f>
        <v>0</v>
      </c>
      <c r="B12263" s="58">
        <f>IF($E12263="",$A12263*100,VLOOKUP($E$2,Freguesia!$A$2:$I$3093,3,0))</f>
        <v>0</v>
      </c>
      <c r="C12263" s="47"/>
      <c r="D12263" s="40" t="str">
        <f>IF($C12263="","",VLOOKUP(INT(VLOOKUP($C$2,Concelho!$A$2:$J$309,2)/100),Dist_Ilha!$A$2:$F$30,2))</f>
        <v/>
      </c>
      <c r="E12263" s="47"/>
      <c r="F12263" s="49"/>
      <c r="G12263" s="55"/>
    </row>
    <row r="12264" spans="1:7" ht="15" customHeight="1" x14ac:dyDescent="0.2">
      <c r="A12264" s="44">
        <f>IF($C12264="",0,VLOOKUP($C12264,Concelho!$A$2:$J$309,2))</f>
        <v>0</v>
      </c>
      <c r="B12264" s="58">
        <f>IF($E12264="",$A12264*100,VLOOKUP($E$2,Freguesia!$A$2:$I$3093,3,0))</f>
        <v>0</v>
      </c>
      <c r="C12264" s="47"/>
      <c r="D12264" s="40" t="str">
        <f>IF($C12264="","",VLOOKUP(INT(VLOOKUP($C$2,Concelho!$A$2:$J$309,2)/100),Dist_Ilha!$A$2:$F$30,2))</f>
        <v/>
      </c>
      <c r="E12264" s="47"/>
      <c r="F12264" s="49"/>
      <c r="G12264" s="55"/>
    </row>
    <row r="12265" spans="1:7" ht="15" customHeight="1" x14ac:dyDescent="0.2">
      <c r="A12265" s="44">
        <f>IF($C12265="",0,VLOOKUP($C12265,Concelho!$A$2:$J$309,2))</f>
        <v>0</v>
      </c>
      <c r="B12265" s="58">
        <f>IF($E12265="",$A12265*100,VLOOKUP($E$2,Freguesia!$A$2:$I$3093,3,0))</f>
        <v>0</v>
      </c>
      <c r="C12265" s="47"/>
      <c r="D12265" s="40" t="str">
        <f>IF($C12265="","",VLOOKUP(INT(VLOOKUP($C$2,Concelho!$A$2:$J$309,2)/100),Dist_Ilha!$A$2:$F$30,2))</f>
        <v/>
      </c>
      <c r="E12265" s="47"/>
      <c r="F12265" s="49"/>
      <c r="G12265" s="55"/>
    </row>
    <row r="12266" spans="1:7" ht="15" customHeight="1" x14ac:dyDescent="0.2">
      <c r="A12266" s="44">
        <f>IF($C12266="",0,VLOOKUP($C12266,Concelho!$A$2:$J$309,2))</f>
        <v>0</v>
      </c>
      <c r="B12266" s="58">
        <f>IF($E12266="",$A12266*100,VLOOKUP($E$2,Freguesia!$A$2:$I$3093,3,0))</f>
        <v>0</v>
      </c>
      <c r="C12266" s="47"/>
      <c r="D12266" s="40" t="str">
        <f>IF($C12266="","",VLOOKUP(INT(VLOOKUP($C$2,Concelho!$A$2:$J$309,2)/100),Dist_Ilha!$A$2:$F$30,2))</f>
        <v/>
      </c>
      <c r="E12266" s="47"/>
      <c r="F12266" s="49"/>
      <c r="G12266" s="55"/>
    </row>
    <row r="12267" spans="1:7" ht="15" customHeight="1" x14ac:dyDescent="0.2">
      <c r="A12267" s="44">
        <f>IF($C12267="",0,VLOOKUP($C12267,Concelho!$A$2:$J$309,2))</f>
        <v>0</v>
      </c>
      <c r="B12267" s="58">
        <f>IF($E12267="",$A12267*100,VLOOKUP($E$2,Freguesia!$A$2:$I$3093,3,0))</f>
        <v>0</v>
      </c>
      <c r="C12267" s="47"/>
      <c r="D12267" s="40" t="str">
        <f>IF($C12267="","",VLOOKUP(INT(VLOOKUP($C$2,Concelho!$A$2:$J$309,2)/100),Dist_Ilha!$A$2:$F$30,2))</f>
        <v/>
      </c>
      <c r="E12267" s="47"/>
      <c r="F12267" s="49"/>
      <c r="G12267" s="55"/>
    </row>
    <row r="12268" spans="1:7" ht="15" customHeight="1" x14ac:dyDescent="0.2">
      <c r="A12268" s="44">
        <f>IF($C12268="",0,VLOOKUP($C12268,Concelho!$A$2:$J$309,2))</f>
        <v>0</v>
      </c>
      <c r="B12268" s="58">
        <f>IF($E12268="",$A12268*100,VLOOKUP($E$2,Freguesia!$A$2:$I$3093,3,0))</f>
        <v>0</v>
      </c>
      <c r="C12268" s="47"/>
      <c r="D12268" s="40" t="str">
        <f>IF($C12268="","",VLOOKUP(INT(VLOOKUP($C$2,Concelho!$A$2:$J$309,2)/100),Dist_Ilha!$A$2:$F$30,2))</f>
        <v/>
      </c>
      <c r="E12268" s="47"/>
      <c r="F12268" s="49"/>
      <c r="G12268" s="55"/>
    </row>
    <row r="12269" spans="1:7" ht="15" customHeight="1" x14ac:dyDescent="0.2">
      <c r="A12269" s="44">
        <f>IF($C12269="",0,VLOOKUP($C12269,Concelho!$A$2:$J$309,2))</f>
        <v>0</v>
      </c>
      <c r="B12269" s="58">
        <f>IF($E12269="",$A12269*100,VLOOKUP($E$2,Freguesia!$A$2:$I$3093,3,0))</f>
        <v>0</v>
      </c>
      <c r="C12269" s="47"/>
      <c r="D12269" s="40" t="str">
        <f>IF($C12269="","",VLOOKUP(INT(VLOOKUP($C$2,Concelho!$A$2:$J$309,2)/100),Dist_Ilha!$A$2:$F$30,2))</f>
        <v/>
      </c>
      <c r="E12269" s="47"/>
      <c r="F12269" s="49"/>
      <c r="G12269" s="55"/>
    </row>
    <row r="12270" spans="1:7" ht="15" customHeight="1" x14ac:dyDescent="0.2">
      <c r="A12270" s="44">
        <f>IF($C12270="",0,VLOOKUP($C12270,Concelho!$A$2:$J$309,2))</f>
        <v>0</v>
      </c>
      <c r="B12270" s="58">
        <f>IF($E12270="",$A12270*100,VLOOKUP($E$2,Freguesia!$A$2:$I$3093,3,0))</f>
        <v>0</v>
      </c>
      <c r="C12270" s="47"/>
      <c r="D12270" s="40" t="str">
        <f>IF($C12270="","",VLOOKUP(INT(VLOOKUP($C$2,Concelho!$A$2:$J$309,2)/100),Dist_Ilha!$A$2:$F$30,2))</f>
        <v/>
      </c>
      <c r="E12270" s="47"/>
      <c r="F12270" s="49"/>
      <c r="G12270" s="55"/>
    </row>
    <row r="12271" spans="1:7" ht="15" customHeight="1" x14ac:dyDescent="0.2">
      <c r="A12271" s="44">
        <f>IF($C12271="",0,VLOOKUP($C12271,Concelho!$A$2:$J$309,2))</f>
        <v>0</v>
      </c>
      <c r="B12271" s="58">
        <f>IF($E12271="",$A12271*100,VLOOKUP($E$2,Freguesia!$A$2:$I$3093,3,0))</f>
        <v>0</v>
      </c>
      <c r="C12271" s="47"/>
      <c r="D12271" s="40" t="str">
        <f>IF($C12271="","",VLOOKUP(INT(VLOOKUP($C$2,Concelho!$A$2:$J$309,2)/100),Dist_Ilha!$A$2:$F$30,2))</f>
        <v/>
      </c>
      <c r="E12271" s="47"/>
      <c r="F12271" s="49"/>
      <c r="G12271" s="55"/>
    </row>
    <row r="12272" spans="1:7" ht="15" customHeight="1" x14ac:dyDescent="0.2">
      <c r="A12272" s="44">
        <f>IF($C12272="",0,VLOOKUP($C12272,Concelho!$A$2:$J$309,2))</f>
        <v>0</v>
      </c>
      <c r="B12272" s="58">
        <f>IF($E12272="",$A12272*100,VLOOKUP($E$2,Freguesia!$A$2:$I$3093,3,0))</f>
        <v>0</v>
      </c>
      <c r="C12272" s="47"/>
      <c r="D12272" s="40" t="str">
        <f>IF($C12272="","",VLOOKUP(INT(VLOOKUP($C$2,Concelho!$A$2:$J$309,2)/100),Dist_Ilha!$A$2:$F$30,2))</f>
        <v/>
      </c>
      <c r="E12272" s="47"/>
      <c r="F12272" s="49"/>
      <c r="G12272" s="55"/>
    </row>
    <row r="12273" spans="1:7" ht="15" customHeight="1" x14ac:dyDescent="0.2">
      <c r="A12273" s="44">
        <f>IF($C12273="",0,VLOOKUP($C12273,Concelho!$A$2:$J$309,2))</f>
        <v>0</v>
      </c>
      <c r="B12273" s="58">
        <f>IF($E12273="",$A12273*100,VLOOKUP($E$2,Freguesia!$A$2:$I$3093,3,0))</f>
        <v>0</v>
      </c>
      <c r="C12273" s="47"/>
      <c r="D12273" s="40" t="str">
        <f>IF($C12273="","",VLOOKUP(INT(VLOOKUP($C$2,Concelho!$A$2:$J$309,2)/100),Dist_Ilha!$A$2:$F$30,2))</f>
        <v/>
      </c>
      <c r="E12273" s="47"/>
      <c r="F12273" s="49"/>
      <c r="G12273" s="55"/>
    </row>
    <row r="12274" spans="1:7" ht="15" customHeight="1" x14ac:dyDescent="0.2">
      <c r="A12274" s="44">
        <f>IF($C12274="",0,VLOOKUP($C12274,Concelho!$A$2:$J$309,2))</f>
        <v>0</v>
      </c>
      <c r="B12274" s="58">
        <f>IF($E12274="",$A12274*100,VLOOKUP($E$2,Freguesia!$A$2:$I$3093,3,0))</f>
        <v>0</v>
      </c>
      <c r="C12274" s="47"/>
      <c r="D12274" s="40" t="str">
        <f>IF($C12274="","",VLOOKUP(INT(VLOOKUP($C$2,Concelho!$A$2:$J$309,2)/100),Dist_Ilha!$A$2:$F$30,2))</f>
        <v/>
      </c>
      <c r="E12274" s="47"/>
      <c r="F12274" s="49"/>
      <c r="G12274" s="55"/>
    </row>
    <row r="12275" spans="1:7" ht="15" customHeight="1" x14ac:dyDescent="0.2">
      <c r="A12275" s="44">
        <f>IF($C12275="",0,VLOOKUP($C12275,Concelho!$A$2:$J$309,2))</f>
        <v>0</v>
      </c>
      <c r="B12275" s="58">
        <f>IF($E12275="",$A12275*100,VLOOKUP($E$2,Freguesia!$A$2:$I$3093,3,0))</f>
        <v>0</v>
      </c>
      <c r="C12275" s="47"/>
      <c r="D12275" s="40" t="str">
        <f>IF($C12275="","",VLOOKUP(INT(VLOOKUP($C$2,Concelho!$A$2:$J$309,2)/100),Dist_Ilha!$A$2:$F$30,2))</f>
        <v/>
      </c>
      <c r="E12275" s="47"/>
      <c r="F12275" s="49"/>
      <c r="G12275" s="55"/>
    </row>
    <row r="12276" spans="1:7" ht="15" customHeight="1" x14ac:dyDescent="0.2">
      <c r="A12276" s="44">
        <f>IF($C12276="",0,VLOOKUP($C12276,Concelho!$A$2:$J$309,2))</f>
        <v>0</v>
      </c>
      <c r="B12276" s="58">
        <f>IF($E12276="",$A12276*100,VLOOKUP($E$2,Freguesia!$A$2:$I$3093,3,0))</f>
        <v>0</v>
      </c>
      <c r="C12276" s="47"/>
      <c r="D12276" s="40" t="str">
        <f>IF($C12276="","",VLOOKUP(INT(VLOOKUP($C$2,Concelho!$A$2:$J$309,2)/100),Dist_Ilha!$A$2:$F$30,2))</f>
        <v/>
      </c>
      <c r="E12276" s="47"/>
      <c r="F12276" s="49"/>
      <c r="G12276" s="55"/>
    </row>
    <row r="12277" spans="1:7" ht="15" customHeight="1" x14ac:dyDescent="0.2">
      <c r="A12277" s="44">
        <f>IF($C12277="",0,VLOOKUP($C12277,Concelho!$A$2:$J$309,2))</f>
        <v>0</v>
      </c>
      <c r="B12277" s="58">
        <f>IF($E12277="",$A12277*100,VLOOKUP($E$2,Freguesia!$A$2:$I$3093,3,0))</f>
        <v>0</v>
      </c>
      <c r="C12277" s="47"/>
      <c r="D12277" s="40" t="str">
        <f>IF($C12277="","",VLOOKUP(INT(VLOOKUP($C$2,Concelho!$A$2:$J$309,2)/100),Dist_Ilha!$A$2:$F$30,2))</f>
        <v/>
      </c>
      <c r="E12277" s="47"/>
      <c r="F12277" s="49"/>
      <c r="G12277" s="55"/>
    </row>
    <row r="12278" spans="1:7" ht="15" customHeight="1" x14ac:dyDescent="0.2">
      <c r="A12278" s="44">
        <f>IF($C12278="",0,VLOOKUP($C12278,Concelho!$A$2:$J$309,2))</f>
        <v>0</v>
      </c>
      <c r="B12278" s="58">
        <f>IF($E12278="",$A12278*100,VLOOKUP($E$2,Freguesia!$A$2:$I$3093,3,0))</f>
        <v>0</v>
      </c>
      <c r="C12278" s="47"/>
      <c r="D12278" s="40" t="str">
        <f>IF($C12278="","",VLOOKUP(INT(VLOOKUP($C$2,Concelho!$A$2:$J$309,2)/100),Dist_Ilha!$A$2:$F$30,2))</f>
        <v/>
      </c>
      <c r="E12278" s="47"/>
      <c r="F12278" s="49"/>
      <c r="G12278" s="55"/>
    </row>
    <row r="12279" spans="1:7" ht="15" customHeight="1" x14ac:dyDescent="0.2">
      <c r="A12279" s="44">
        <f>IF($C12279="",0,VLOOKUP($C12279,Concelho!$A$2:$J$309,2))</f>
        <v>0</v>
      </c>
      <c r="B12279" s="58">
        <f>IF($E12279="",$A12279*100,VLOOKUP($E$2,Freguesia!$A$2:$I$3093,3,0))</f>
        <v>0</v>
      </c>
      <c r="C12279" s="47"/>
      <c r="D12279" s="40" t="str">
        <f>IF($C12279="","",VLOOKUP(INT(VLOOKUP($C$2,Concelho!$A$2:$J$309,2)/100),Dist_Ilha!$A$2:$F$30,2))</f>
        <v/>
      </c>
      <c r="E12279" s="47"/>
      <c r="F12279" s="49"/>
      <c r="G12279" s="55"/>
    </row>
    <row r="12280" spans="1:7" ht="15" customHeight="1" x14ac:dyDescent="0.2">
      <c r="A12280" s="44">
        <f>IF($C12280="",0,VLOOKUP($C12280,Concelho!$A$2:$J$309,2))</f>
        <v>0</v>
      </c>
      <c r="B12280" s="58">
        <f>IF($E12280="",$A12280*100,VLOOKUP($E$2,Freguesia!$A$2:$I$3093,3,0))</f>
        <v>0</v>
      </c>
      <c r="C12280" s="47"/>
      <c r="D12280" s="40" t="str">
        <f>IF($C12280="","",VLOOKUP(INT(VLOOKUP($C$2,Concelho!$A$2:$J$309,2)/100),Dist_Ilha!$A$2:$F$30,2))</f>
        <v/>
      </c>
      <c r="E12280" s="47"/>
      <c r="F12280" s="49"/>
      <c r="G12280" s="55"/>
    </row>
    <row r="12281" spans="1:7" ht="15" customHeight="1" x14ac:dyDescent="0.2">
      <c r="A12281" s="44">
        <f>IF($C12281="",0,VLOOKUP($C12281,Concelho!$A$2:$J$309,2))</f>
        <v>0</v>
      </c>
      <c r="B12281" s="58">
        <f>IF($E12281="",$A12281*100,VLOOKUP($E$2,Freguesia!$A$2:$I$3093,3,0))</f>
        <v>0</v>
      </c>
      <c r="C12281" s="47"/>
      <c r="D12281" s="40" t="str">
        <f>IF($C12281="","",VLOOKUP(INT(VLOOKUP($C$2,Concelho!$A$2:$J$309,2)/100),Dist_Ilha!$A$2:$F$30,2))</f>
        <v/>
      </c>
      <c r="E12281" s="47"/>
      <c r="F12281" s="49"/>
      <c r="G12281" s="55"/>
    </row>
    <row r="12282" spans="1:7" ht="15" customHeight="1" x14ac:dyDescent="0.2">
      <c r="A12282" s="44">
        <f>IF($C12282="",0,VLOOKUP($C12282,Concelho!$A$2:$J$309,2))</f>
        <v>0</v>
      </c>
      <c r="B12282" s="58">
        <f>IF($E12282="",$A12282*100,VLOOKUP($E$2,Freguesia!$A$2:$I$3093,3,0))</f>
        <v>0</v>
      </c>
      <c r="C12282" s="47"/>
      <c r="D12282" s="40" t="str">
        <f>IF($C12282="","",VLOOKUP(INT(VLOOKUP($C$2,Concelho!$A$2:$J$309,2)/100),Dist_Ilha!$A$2:$F$30,2))</f>
        <v/>
      </c>
      <c r="E12282" s="47"/>
      <c r="F12282" s="49"/>
      <c r="G12282" s="55"/>
    </row>
    <row r="12283" spans="1:7" ht="15" customHeight="1" x14ac:dyDescent="0.2">
      <c r="A12283" s="44">
        <f>IF($C12283="",0,VLOOKUP($C12283,Concelho!$A$2:$J$309,2))</f>
        <v>0</v>
      </c>
      <c r="B12283" s="58">
        <f>IF($E12283="",$A12283*100,VLOOKUP($E$2,Freguesia!$A$2:$I$3093,3,0))</f>
        <v>0</v>
      </c>
      <c r="C12283" s="47"/>
      <c r="D12283" s="40" t="str">
        <f>IF($C12283="","",VLOOKUP(INT(VLOOKUP($C$2,Concelho!$A$2:$J$309,2)/100),Dist_Ilha!$A$2:$F$30,2))</f>
        <v/>
      </c>
      <c r="E12283" s="47"/>
      <c r="F12283" s="49"/>
      <c r="G12283" s="55"/>
    </row>
    <row r="12284" spans="1:7" ht="15" customHeight="1" x14ac:dyDescent="0.2">
      <c r="A12284" s="44">
        <f>IF($C12284="",0,VLOOKUP($C12284,Concelho!$A$2:$J$309,2))</f>
        <v>0</v>
      </c>
      <c r="B12284" s="58">
        <f>IF($E12284="",$A12284*100,VLOOKUP($E$2,Freguesia!$A$2:$I$3093,3,0))</f>
        <v>0</v>
      </c>
      <c r="C12284" s="47"/>
      <c r="D12284" s="40" t="str">
        <f>IF($C12284="","",VLOOKUP(INT(VLOOKUP($C$2,Concelho!$A$2:$J$309,2)/100),Dist_Ilha!$A$2:$F$30,2))</f>
        <v/>
      </c>
      <c r="E12284" s="47"/>
      <c r="F12284" s="49"/>
      <c r="G12284" s="55"/>
    </row>
    <row r="12285" spans="1:7" ht="15" customHeight="1" x14ac:dyDescent="0.2">
      <c r="A12285" s="44">
        <f>IF($C12285="",0,VLOOKUP($C12285,Concelho!$A$2:$J$309,2))</f>
        <v>0</v>
      </c>
      <c r="B12285" s="58">
        <f>IF($E12285="",$A12285*100,VLOOKUP($E$2,Freguesia!$A$2:$I$3093,3,0))</f>
        <v>0</v>
      </c>
      <c r="C12285" s="47"/>
      <c r="D12285" s="40" t="str">
        <f>IF($C12285="","",VLOOKUP(INT(VLOOKUP($C$2,Concelho!$A$2:$J$309,2)/100),Dist_Ilha!$A$2:$F$30,2))</f>
        <v/>
      </c>
      <c r="E12285" s="47"/>
      <c r="F12285" s="49"/>
      <c r="G12285" s="55"/>
    </row>
    <row r="12286" spans="1:7" ht="15" customHeight="1" x14ac:dyDescent="0.2">
      <c r="A12286" s="44">
        <f>IF($C12286="",0,VLOOKUP($C12286,Concelho!$A$2:$J$309,2))</f>
        <v>0</v>
      </c>
      <c r="B12286" s="58">
        <f>IF($E12286="",$A12286*100,VLOOKUP($E$2,Freguesia!$A$2:$I$3093,3,0))</f>
        <v>0</v>
      </c>
      <c r="C12286" s="47"/>
      <c r="D12286" s="40" t="str">
        <f>IF($C12286="","",VLOOKUP(INT(VLOOKUP($C$2,Concelho!$A$2:$J$309,2)/100),Dist_Ilha!$A$2:$F$30,2))</f>
        <v/>
      </c>
      <c r="E12286" s="47"/>
      <c r="F12286" s="49"/>
      <c r="G12286" s="55"/>
    </row>
    <row r="12287" spans="1:7" ht="15" customHeight="1" x14ac:dyDescent="0.2">
      <c r="A12287" s="44">
        <f>IF($C12287="",0,VLOOKUP($C12287,Concelho!$A$2:$J$309,2))</f>
        <v>0</v>
      </c>
      <c r="B12287" s="58">
        <f>IF($E12287="",$A12287*100,VLOOKUP($E$2,Freguesia!$A$2:$I$3093,3,0))</f>
        <v>0</v>
      </c>
      <c r="C12287" s="47"/>
      <c r="D12287" s="40" t="str">
        <f>IF($C12287="","",VLOOKUP(INT(VLOOKUP($C$2,Concelho!$A$2:$J$309,2)/100),Dist_Ilha!$A$2:$F$30,2))</f>
        <v/>
      </c>
      <c r="E12287" s="47"/>
      <c r="F12287" s="49"/>
      <c r="G12287" s="55"/>
    </row>
    <row r="12288" spans="1:7" ht="15" customHeight="1" x14ac:dyDescent="0.2">
      <c r="A12288" s="44">
        <f>IF($C12288="",0,VLOOKUP($C12288,Concelho!$A$2:$J$309,2))</f>
        <v>0</v>
      </c>
      <c r="B12288" s="58">
        <f>IF($E12288="",$A12288*100,VLOOKUP($E$2,Freguesia!$A$2:$I$3093,3,0))</f>
        <v>0</v>
      </c>
      <c r="C12288" s="47"/>
      <c r="D12288" s="40" t="str">
        <f>IF($C12288="","",VLOOKUP(INT(VLOOKUP($C$2,Concelho!$A$2:$J$309,2)/100),Dist_Ilha!$A$2:$F$30,2))</f>
        <v/>
      </c>
      <c r="E12288" s="47"/>
      <c r="F12288" s="49"/>
      <c r="G12288" s="55"/>
    </row>
    <row r="12289" spans="1:7" ht="15" customHeight="1" x14ac:dyDescent="0.2">
      <c r="A12289" s="44">
        <f>IF($C12289="",0,VLOOKUP($C12289,Concelho!$A$2:$J$309,2))</f>
        <v>0</v>
      </c>
      <c r="B12289" s="58">
        <f>IF($E12289="",$A12289*100,VLOOKUP($E$2,Freguesia!$A$2:$I$3093,3,0))</f>
        <v>0</v>
      </c>
      <c r="C12289" s="47"/>
      <c r="D12289" s="40" t="str">
        <f>IF($C12289="","",VLOOKUP(INT(VLOOKUP($C$2,Concelho!$A$2:$J$309,2)/100),Dist_Ilha!$A$2:$F$30,2))</f>
        <v/>
      </c>
      <c r="E12289" s="47"/>
      <c r="F12289" s="49"/>
      <c r="G12289" s="55"/>
    </row>
    <row r="12290" spans="1:7" ht="15" customHeight="1" x14ac:dyDescent="0.2">
      <c r="A12290" s="44">
        <f>IF($C12290="",0,VLOOKUP($C12290,Concelho!$A$2:$J$309,2))</f>
        <v>0</v>
      </c>
      <c r="B12290" s="58">
        <f>IF($E12290="",$A12290*100,VLOOKUP($E$2,Freguesia!$A$2:$I$3093,3,0))</f>
        <v>0</v>
      </c>
      <c r="C12290" s="47"/>
      <c r="D12290" s="40" t="str">
        <f>IF($C12290="","",VLOOKUP(INT(VLOOKUP($C$2,Concelho!$A$2:$J$309,2)/100),Dist_Ilha!$A$2:$F$30,2))</f>
        <v/>
      </c>
      <c r="E12290" s="47"/>
      <c r="F12290" s="49"/>
      <c r="G12290" s="55"/>
    </row>
    <row r="12291" spans="1:7" ht="15" customHeight="1" x14ac:dyDescent="0.2">
      <c r="A12291" s="44">
        <f>IF($C12291="",0,VLOOKUP($C12291,Concelho!$A$2:$J$309,2))</f>
        <v>0</v>
      </c>
      <c r="B12291" s="58">
        <f>IF($E12291="",$A12291*100,VLOOKUP($E$2,Freguesia!$A$2:$I$3093,3,0))</f>
        <v>0</v>
      </c>
      <c r="C12291" s="47"/>
      <c r="D12291" s="40" t="str">
        <f>IF($C12291="","",VLOOKUP(INT(VLOOKUP($C$2,Concelho!$A$2:$J$309,2)/100),Dist_Ilha!$A$2:$F$30,2))</f>
        <v/>
      </c>
      <c r="E12291" s="47"/>
      <c r="F12291" s="49"/>
      <c r="G12291" s="55"/>
    </row>
    <row r="12292" spans="1:7" ht="15" customHeight="1" x14ac:dyDescent="0.2">
      <c r="A12292" s="44">
        <f>IF($C12292="",0,VLOOKUP($C12292,Concelho!$A$2:$J$309,2))</f>
        <v>0</v>
      </c>
      <c r="B12292" s="58">
        <f>IF($E12292="",$A12292*100,VLOOKUP($E$2,Freguesia!$A$2:$I$3093,3,0))</f>
        <v>0</v>
      </c>
      <c r="C12292" s="47"/>
      <c r="D12292" s="40" t="str">
        <f>IF($C12292="","",VLOOKUP(INT(VLOOKUP($C$2,Concelho!$A$2:$J$309,2)/100),Dist_Ilha!$A$2:$F$30,2))</f>
        <v/>
      </c>
      <c r="E12292" s="47"/>
      <c r="F12292" s="49"/>
      <c r="G12292" s="55"/>
    </row>
    <row r="12293" spans="1:7" ht="15" customHeight="1" x14ac:dyDescent="0.2">
      <c r="A12293" s="44">
        <f>IF($C12293="",0,VLOOKUP($C12293,Concelho!$A$2:$J$309,2))</f>
        <v>0</v>
      </c>
      <c r="B12293" s="58">
        <f>IF($E12293="",$A12293*100,VLOOKUP($E$2,Freguesia!$A$2:$I$3093,3,0))</f>
        <v>0</v>
      </c>
      <c r="C12293" s="47"/>
      <c r="D12293" s="40" t="str">
        <f>IF($C12293="","",VLOOKUP(INT(VLOOKUP($C$2,Concelho!$A$2:$J$309,2)/100),Dist_Ilha!$A$2:$F$30,2))</f>
        <v/>
      </c>
      <c r="E12293" s="47"/>
      <c r="F12293" s="49"/>
      <c r="G12293" s="55"/>
    </row>
    <row r="12294" spans="1:7" ht="15" customHeight="1" x14ac:dyDescent="0.2">
      <c r="A12294" s="44">
        <f>IF($C12294="",0,VLOOKUP($C12294,Concelho!$A$2:$J$309,2))</f>
        <v>0</v>
      </c>
      <c r="B12294" s="58">
        <f>IF($E12294="",$A12294*100,VLOOKUP($E$2,Freguesia!$A$2:$I$3093,3,0))</f>
        <v>0</v>
      </c>
      <c r="C12294" s="47"/>
      <c r="D12294" s="40" t="str">
        <f>IF($C12294="","",VLOOKUP(INT(VLOOKUP($C$2,Concelho!$A$2:$J$309,2)/100),Dist_Ilha!$A$2:$F$30,2))</f>
        <v/>
      </c>
      <c r="E12294" s="47"/>
      <c r="F12294" s="49"/>
      <c r="G12294" s="55"/>
    </row>
    <row r="12295" spans="1:7" ht="15" customHeight="1" x14ac:dyDescent="0.2">
      <c r="A12295" s="44">
        <f>IF($C12295="",0,VLOOKUP($C12295,Concelho!$A$2:$J$309,2))</f>
        <v>0</v>
      </c>
      <c r="B12295" s="58">
        <f>IF($E12295="",$A12295*100,VLOOKUP($E$2,Freguesia!$A$2:$I$3093,3,0))</f>
        <v>0</v>
      </c>
      <c r="C12295" s="47"/>
      <c r="D12295" s="40" t="str">
        <f>IF($C12295="","",VLOOKUP(INT(VLOOKUP($C$2,Concelho!$A$2:$J$309,2)/100),Dist_Ilha!$A$2:$F$30,2))</f>
        <v/>
      </c>
      <c r="E12295" s="47"/>
      <c r="F12295" s="49"/>
      <c r="G12295" s="55"/>
    </row>
    <row r="12296" spans="1:7" ht="15" customHeight="1" x14ac:dyDescent="0.2">
      <c r="A12296" s="44">
        <f>IF($C12296="",0,VLOOKUP($C12296,Concelho!$A$2:$J$309,2))</f>
        <v>0</v>
      </c>
      <c r="B12296" s="58">
        <f>IF($E12296="",$A12296*100,VLOOKUP($E$2,Freguesia!$A$2:$I$3093,3,0))</f>
        <v>0</v>
      </c>
      <c r="C12296" s="47"/>
      <c r="D12296" s="40" t="str">
        <f>IF($C12296="","",VLOOKUP(INT(VLOOKUP($C$2,Concelho!$A$2:$J$309,2)/100),Dist_Ilha!$A$2:$F$30,2))</f>
        <v/>
      </c>
      <c r="E12296" s="47"/>
      <c r="F12296" s="49"/>
      <c r="G12296" s="55"/>
    </row>
    <row r="12297" spans="1:7" ht="15" customHeight="1" x14ac:dyDescent="0.2">
      <c r="A12297" s="44">
        <f>IF($C12297="",0,VLOOKUP($C12297,Concelho!$A$2:$J$309,2))</f>
        <v>0</v>
      </c>
      <c r="B12297" s="58">
        <f>IF($E12297="",$A12297*100,VLOOKUP($E$2,Freguesia!$A$2:$I$3093,3,0))</f>
        <v>0</v>
      </c>
      <c r="C12297" s="47"/>
      <c r="D12297" s="40" t="str">
        <f>IF($C12297="","",VLOOKUP(INT(VLOOKUP($C$2,Concelho!$A$2:$J$309,2)/100),Dist_Ilha!$A$2:$F$30,2))</f>
        <v/>
      </c>
      <c r="E12297" s="47"/>
      <c r="F12297" s="49"/>
      <c r="G12297" s="55"/>
    </row>
    <row r="12298" spans="1:7" ht="15" customHeight="1" x14ac:dyDescent="0.2">
      <c r="A12298" s="44">
        <f>IF($C12298="",0,VLOOKUP($C12298,Concelho!$A$2:$J$309,2))</f>
        <v>0</v>
      </c>
      <c r="B12298" s="58">
        <f>IF($E12298="",$A12298*100,VLOOKUP($E$2,Freguesia!$A$2:$I$3093,3,0))</f>
        <v>0</v>
      </c>
      <c r="C12298" s="47"/>
      <c r="D12298" s="40" t="str">
        <f>IF($C12298="","",VLOOKUP(INT(VLOOKUP($C$2,Concelho!$A$2:$J$309,2)/100),Dist_Ilha!$A$2:$F$30,2))</f>
        <v/>
      </c>
      <c r="E12298" s="47"/>
      <c r="F12298" s="49"/>
      <c r="G12298" s="55"/>
    </row>
    <row r="12299" spans="1:7" ht="15" customHeight="1" x14ac:dyDescent="0.2">
      <c r="A12299" s="44">
        <f>IF($C12299="",0,VLOOKUP($C12299,Concelho!$A$2:$J$309,2))</f>
        <v>0</v>
      </c>
      <c r="B12299" s="58">
        <f>IF($E12299="",$A12299*100,VLOOKUP($E$2,Freguesia!$A$2:$I$3093,3,0))</f>
        <v>0</v>
      </c>
      <c r="C12299" s="47"/>
      <c r="D12299" s="40" t="str">
        <f>IF($C12299="","",VLOOKUP(INT(VLOOKUP($C$2,Concelho!$A$2:$J$309,2)/100),Dist_Ilha!$A$2:$F$30,2))</f>
        <v/>
      </c>
      <c r="E12299" s="47"/>
      <c r="F12299" s="49"/>
      <c r="G12299" s="55"/>
    </row>
    <row r="12300" spans="1:7" ht="15" customHeight="1" x14ac:dyDescent="0.2">
      <c r="A12300" s="44">
        <f>IF($C12300="",0,VLOOKUP($C12300,Concelho!$A$2:$J$309,2))</f>
        <v>0</v>
      </c>
      <c r="B12300" s="58">
        <f>IF($E12300="",$A12300*100,VLOOKUP($E$2,Freguesia!$A$2:$I$3093,3,0))</f>
        <v>0</v>
      </c>
      <c r="C12300" s="47"/>
      <c r="D12300" s="40" t="str">
        <f>IF($C12300="","",VLOOKUP(INT(VLOOKUP($C$2,Concelho!$A$2:$J$309,2)/100),Dist_Ilha!$A$2:$F$30,2))</f>
        <v/>
      </c>
      <c r="E12300" s="47"/>
      <c r="F12300" s="49"/>
      <c r="G12300" s="55"/>
    </row>
    <row r="12301" spans="1:7" ht="15" customHeight="1" x14ac:dyDescent="0.2">
      <c r="A12301" s="44">
        <f>IF($C12301="",0,VLOOKUP($C12301,Concelho!$A$2:$J$309,2))</f>
        <v>0</v>
      </c>
      <c r="B12301" s="58">
        <f>IF($E12301="",$A12301*100,VLOOKUP($E$2,Freguesia!$A$2:$I$3093,3,0))</f>
        <v>0</v>
      </c>
      <c r="C12301" s="47"/>
      <c r="D12301" s="40" t="str">
        <f>IF($C12301="","",VLOOKUP(INT(VLOOKUP($C$2,Concelho!$A$2:$J$309,2)/100),Dist_Ilha!$A$2:$F$30,2))</f>
        <v/>
      </c>
      <c r="E12301" s="47"/>
      <c r="F12301" s="49"/>
      <c r="G12301" s="55"/>
    </row>
    <row r="12302" spans="1:7" ht="15" customHeight="1" x14ac:dyDescent="0.2">
      <c r="A12302" s="44">
        <f>IF($C12302="",0,VLOOKUP($C12302,Concelho!$A$2:$J$309,2))</f>
        <v>0</v>
      </c>
      <c r="B12302" s="58">
        <f>IF($E12302="",$A12302*100,VLOOKUP($E$2,Freguesia!$A$2:$I$3093,3,0))</f>
        <v>0</v>
      </c>
      <c r="C12302" s="47"/>
      <c r="D12302" s="40" t="str">
        <f>IF($C12302="","",VLOOKUP(INT(VLOOKUP($C$2,Concelho!$A$2:$J$309,2)/100),Dist_Ilha!$A$2:$F$30,2))</f>
        <v/>
      </c>
      <c r="E12302" s="47"/>
      <c r="F12302" s="49"/>
      <c r="G12302" s="55"/>
    </row>
    <row r="12303" spans="1:7" ht="15" customHeight="1" x14ac:dyDescent="0.2">
      <c r="A12303" s="44">
        <f>IF($C12303="",0,VLOOKUP($C12303,Concelho!$A$2:$J$309,2))</f>
        <v>0</v>
      </c>
      <c r="B12303" s="58">
        <f>IF($E12303="",$A12303*100,VLOOKUP($E$2,Freguesia!$A$2:$I$3093,3,0))</f>
        <v>0</v>
      </c>
      <c r="C12303" s="47"/>
      <c r="D12303" s="40" t="str">
        <f>IF($C12303="","",VLOOKUP(INT(VLOOKUP($C$2,Concelho!$A$2:$J$309,2)/100),Dist_Ilha!$A$2:$F$30,2))</f>
        <v/>
      </c>
      <c r="E12303" s="47"/>
      <c r="F12303" s="49"/>
      <c r="G12303" s="55"/>
    </row>
    <row r="12304" spans="1:7" ht="15" customHeight="1" x14ac:dyDescent="0.2">
      <c r="A12304" s="44">
        <f>IF($C12304="",0,VLOOKUP($C12304,Concelho!$A$2:$J$309,2))</f>
        <v>0</v>
      </c>
      <c r="B12304" s="58">
        <f>IF($E12304="",$A12304*100,VLOOKUP($E$2,Freguesia!$A$2:$I$3093,3,0))</f>
        <v>0</v>
      </c>
      <c r="C12304" s="47"/>
      <c r="D12304" s="40" t="str">
        <f>IF($C12304="","",VLOOKUP(INT(VLOOKUP($C$2,Concelho!$A$2:$J$309,2)/100),Dist_Ilha!$A$2:$F$30,2))</f>
        <v/>
      </c>
      <c r="E12304" s="47"/>
      <c r="F12304" s="49"/>
      <c r="G12304" s="55"/>
    </row>
    <row r="12305" spans="1:7" ht="15" customHeight="1" x14ac:dyDescent="0.2">
      <c r="A12305" s="44">
        <f>IF($C12305="",0,VLOOKUP($C12305,Concelho!$A$2:$J$309,2))</f>
        <v>0</v>
      </c>
      <c r="B12305" s="58">
        <f>IF($E12305="",$A12305*100,VLOOKUP($E$2,Freguesia!$A$2:$I$3093,3,0))</f>
        <v>0</v>
      </c>
      <c r="C12305" s="47"/>
      <c r="D12305" s="40" t="str">
        <f>IF($C12305="","",VLOOKUP(INT(VLOOKUP($C$2,Concelho!$A$2:$J$309,2)/100),Dist_Ilha!$A$2:$F$30,2))</f>
        <v/>
      </c>
      <c r="E12305" s="47"/>
      <c r="F12305" s="49"/>
      <c r="G12305" s="55"/>
    </row>
    <row r="12306" spans="1:7" ht="15" customHeight="1" x14ac:dyDescent="0.2">
      <c r="A12306" s="44">
        <f>IF($C12306="",0,VLOOKUP($C12306,Concelho!$A$2:$J$309,2))</f>
        <v>0</v>
      </c>
      <c r="B12306" s="58">
        <f>IF($E12306="",$A12306*100,VLOOKUP($E$2,Freguesia!$A$2:$I$3093,3,0))</f>
        <v>0</v>
      </c>
      <c r="C12306" s="47"/>
      <c r="D12306" s="40" t="str">
        <f>IF($C12306="","",VLOOKUP(INT(VLOOKUP($C$2,Concelho!$A$2:$J$309,2)/100),Dist_Ilha!$A$2:$F$30,2))</f>
        <v/>
      </c>
      <c r="E12306" s="47"/>
      <c r="F12306" s="49"/>
      <c r="G12306" s="55"/>
    </row>
    <row r="12307" spans="1:7" ht="15" customHeight="1" x14ac:dyDescent="0.2">
      <c r="A12307" s="44">
        <f>IF($C12307="",0,VLOOKUP($C12307,Concelho!$A$2:$J$309,2))</f>
        <v>0</v>
      </c>
      <c r="B12307" s="58">
        <f>IF($E12307="",$A12307*100,VLOOKUP($E$2,Freguesia!$A$2:$I$3093,3,0))</f>
        <v>0</v>
      </c>
      <c r="C12307" s="47"/>
      <c r="D12307" s="40" t="str">
        <f>IF($C12307="","",VLOOKUP(INT(VLOOKUP($C$2,Concelho!$A$2:$J$309,2)/100),Dist_Ilha!$A$2:$F$30,2))</f>
        <v/>
      </c>
      <c r="E12307" s="47"/>
      <c r="F12307" s="49"/>
      <c r="G12307" s="55"/>
    </row>
    <row r="12308" spans="1:7" ht="15" customHeight="1" x14ac:dyDescent="0.2">
      <c r="A12308" s="44">
        <f>IF($C12308="",0,VLOOKUP($C12308,Concelho!$A$2:$J$309,2))</f>
        <v>0</v>
      </c>
      <c r="B12308" s="58">
        <f>IF($E12308="",$A12308*100,VLOOKUP($E$2,Freguesia!$A$2:$I$3093,3,0))</f>
        <v>0</v>
      </c>
      <c r="C12308" s="47"/>
      <c r="D12308" s="40" t="str">
        <f>IF($C12308="","",VLOOKUP(INT(VLOOKUP($C$2,Concelho!$A$2:$J$309,2)/100),Dist_Ilha!$A$2:$F$30,2))</f>
        <v/>
      </c>
      <c r="E12308" s="47"/>
      <c r="F12308" s="49"/>
      <c r="G12308" s="55"/>
    </row>
    <row r="12309" spans="1:7" ht="15" customHeight="1" x14ac:dyDescent="0.2">
      <c r="A12309" s="44">
        <f>IF($C12309="",0,VLOOKUP($C12309,Concelho!$A$2:$J$309,2))</f>
        <v>0</v>
      </c>
      <c r="B12309" s="58">
        <f>IF($E12309="",$A12309*100,VLOOKUP($E$2,Freguesia!$A$2:$I$3093,3,0))</f>
        <v>0</v>
      </c>
      <c r="C12309" s="47"/>
      <c r="D12309" s="40" t="str">
        <f>IF($C12309="","",VLOOKUP(INT(VLOOKUP($C$2,Concelho!$A$2:$J$309,2)/100),Dist_Ilha!$A$2:$F$30,2))</f>
        <v/>
      </c>
      <c r="E12309" s="47"/>
      <c r="F12309" s="49"/>
      <c r="G12309" s="55"/>
    </row>
    <row r="12310" spans="1:7" ht="15" customHeight="1" x14ac:dyDescent="0.2">
      <c r="A12310" s="44">
        <f>IF($C12310="",0,VLOOKUP($C12310,Concelho!$A$2:$J$309,2))</f>
        <v>0</v>
      </c>
      <c r="B12310" s="58">
        <f>IF($E12310="",$A12310*100,VLOOKUP($E$2,Freguesia!$A$2:$I$3093,3,0))</f>
        <v>0</v>
      </c>
      <c r="C12310" s="47"/>
      <c r="D12310" s="40" t="str">
        <f>IF($C12310="","",VLOOKUP(INT(VLOOKUP($C$2,Concelho!$A$2:$J$309,2)/100),Dist_Ilha!$A$2:$F$30,2))</f>
        <v/>
      </c>
      <c r="E12310" s="47"/>
      <c r="F12310" s="49"/>
      <c r="G12310" s="55"/>
    </row>
    <row r="12311" spans="1:7" ht="15" customHeight="1" x14ac:dyDescent="0.2">
      <c r="A12311" s="44">
        <f>IF($C12311="",0,VLOOKUP($C12311,Concelho!$A$2:$J$309,2))</f>
        <v>0</v>
      </c>
      <c r="B12311" s="58">
        <f>IF($E12311="",$A12311*100,VLOOKUP($E$2,Freguesia!$A$2:$I$3093,3,0))</f>
        <v>0</v>
      </c>
      <c r="C12311" s="47"/>
      <c r="D12311" s="40" t="str">
        <f>IF($C12311="","",VLOOKUP(INT(VLOOKUP($C$2,Concelho!$A$2:$J$309,2)/100),Dist_Ilha!$A$2:$F$30,2))</f>
        <v/>
      </c>
      <c r="E12311" s="47"/>
      <c r="F12311" s="49"/>
      <c r="G12311" s="55"/>
    </row>
    <row r="12312" spans="1:7" ht="15" customHeight="1" x14ac:dyDescent="0.2">
      <c r="A12312" s="44">
        <f>IF($C12312="",0,VLOOKUP($C12312,Concelho!$A$2:$J$309,2))</f>
        <v>0</v>
      </c>
      <c r="B12312" s="58">
        <f>IF($E12312="",$A12312*100,VLOOKUP($E$2,Freguesia!$A$2:$I$3093,3,0))</f>
        <v>0</v>
      </c>
      <c r="C12312" s="47"/>
      <c r="D12312" s="40" t="str">
        <f>IF($C12312="","",VLOOKUP(INT(VLOOKUP($C$2,Concelho!$A$2:$J$309,2)/100),Dist_Ilha!$A$2:$F$30,2))</f>
        <v/>
      </c>
      <c r="E12312" s="47"/>
      <c r="F12312" s="49"/>
      <c r="G12312" s="55"/>
    </row>
    <row r="12313" spans="1:7" ht="15" customHeight="1" x14ac:dyDescent="0.2">
      <c r="A12313" s="44">
        <f>IF($C12313="",0,VLOOKUP($C12313,Concelho!$A$2:$J$309,2))</f>
        <v>0</v>
      </c>
      <c r="B12313" s="58">
        <f>IF($E12313="",$A12313*100,VLOOKUP($E$2,Freguesia!$A$2:$I$3093,3,0))</f>
        <v>0</v>
      </c>
      <c r="C12313" s="47"/>
      <c r="D12313" s="40" t="str">
        <f>IF($C12313="","",VLOOKUP(INT(VLOOKUP($C$2,Concelho!$A$2:$J$309,2)/100),Dist_Ilha!$A$2:$F$30,2))</f>
        <v/>
      </c>
      <c r="E12313" s="47"/>
      <c r="F12313" s="49"/>
      <c r="G12313" s="55"/>
    </row>
    <row r="12314" spans="1:7" ht="15" customHeight="1" x14ac:dyDescent="0.2">
      <c r="A12314" s="44">
        <f>IF($C12314="",0,VLOOKUP($C12314,Concelho!$A$2:$J$309,2))</f>
        <v>0</v>
      </c>
      <c r="B12314" s="58">
        <f>IF($E12314="",$A12314*100,VLOOKUP($E$2,Freguesia!$A$2:$I$3093,3,0))</f>
        <v>0</v>
      </c>
      <c r="C12314" s="47"/>
      <c r="D12314" s="40" t="str">
        <f>IF($C12314="","",VLOOKUP(INT(VLOOKUP($C$2,Concelho!$A$2:$J$309,2)/100),Dist_Ilha!$A$2:$F$30,2))</f>
        <v/>
      </c>
      <c r="E12314" s="47"/>
      <c r="F12314" s="49"/>
      <c r="G12314" s="55"/>
    </row>
    <row r="12315" spans="1:7" ht="15" customHeight="1" x14ac:dyDescent="0.2">
      <c r="A12315" s="44">
        <f>IF($C12315="",0,VLOOKUP($C12315,Concelho!$A$2:$J$309,2))</f>
        <v>0</v>
      </c>
      <c r="B12315" s="58">
        <f>IF($E12315="",$A12315*100,VLOOKUP($E$2,Freguesia!$A$2:$I$3093,3,0))</f>
        <v>0</v>
      </c>
      <c r="C12315" s="47"/>
      <c r="D12315" s="40" t="str">
        <f>IF($C12315="","",VLOOKUP(INT(VLOOKUP($C$2,Concelho!$A$2:$J$309,2)/100),Dist_Ilha!$A$2:$F$30,2))</f>
        <v/>
      </c>
      <c r="E12315" s="47"/>
      <c r="F12315" s="49"/>
      <c r="G12315" s="55"/>
    </row>
    <row r="12316" spans="1:7" ht="15" customHeight="1" x14ac:dyDescent="0.2">
      <c r="A12316" s="44">
        <f>IF($C12316="",0,VLOOKUP($C12316,Concelho!$A$2:$J$309,2))</f>
        <v>0</v>
      </c>
      <c r="B12316" s="58">
        <f>IF($E12316="",$A12316*100,VLOOKUP($E$2,Freguesia!$A$2:$I$3093,3,0))</f>
        <v>0</v>
      </c>
      <c r="C12316" s="47"/>
      <c r="D12316" s="40" t="str">
        <f>IF($C12316="","",VLOOKUP(INT(VLOOKUP($C$2,Concelho!$A$2:$J$309,2)/100),Dist_Ilha!$A$2:$F$30,2))</f>
        <v/>
      </c>
      <c r="E12316" s="47"/>
      <c r="F12316" s="49"/>
      <c r="G12316" s="55"/>
    </row>
    <row r="12317" spans="1:7" ht="15" customHeight="1" x14ac:dyDescent="0.2">
      <c r="A12317" s="44">
        <f>IF($C12317="",0,VLOOKUP($C12317,Concelho!$A$2:$J$309,2))</f>
        <v>0</v>
      </c>
      <c r="B12317" s="58">
        <f>IF($E12317="",$A12317*100,VLOOKUP($E$2,Freguesia!$A$2:$I$3093,3,0))</f>
        <v>0</v>
      </c>
      <c r="C12317" s="47"/>
      <c r="D12317" s="40" t="str">
        <f>IF($C12317="","",VLOOKUP(INT(VLOOKUP($C$2,Concelho!$A$2:$J$309,2)/100),Dist_Ilha!$A$2:$F$30,2))</f>
        <v/>
      </c>
      <c r="E12317" s="47"/>
      <c r="F12317" s="49"/>
      <c r="G12317" s="55"/>
    </row>
    <row r="12318" spans="1:7" ht="15" customHeight="1" x14ac:dyDescent="0.2">
      <c r="A12318" s="44">
        <f>IF($C12318="",0,VLOOKUP($C12318,Concelho!$A$2:$J$309,2))</f>
        <v>0</v>
      </c>
      <c r="B12318" s="58">
        <f>IF($E12318="",$A12318*100,VLOOKUP($E$2,Freguesia!$A$2:$I$3093,3,0))</f>
        <v>0</v>
      </c>
      <c r="C12318" s="47"/>
      <c r="D12318" s="40" t="str">
        <f>IF($C12318="","",VLOOKUP(INT(VLOOKUP($C$2,Concelho!$A$2:$J$309,2)/100),Dist_Ilha!$A$2:$F$30,2))</f>
        <v/>
      </c>
      <c r="E12318" s="47"/>
      <c r="F12318" s="49"/>
      <c r="G12318" s="55"/>
    </row>
    <row r="12319" spans="1:7" ht="15" customHeight="1" x14ac:dyDescent="0.2">
      <c r="A12319" s="44">
        <f>IF($C12319="",0,VLOOKUP($C12319,Concelho!$A$2:$J$309,2))</f>
        <v>0</v>
      </c>
      <c r="B12319" s="58">
        <f>IF($E12319="",$A12319*100,VLOOKUP($E$2,Freguesia!$A$2:$I$3093,3,0))</f>
        <v>0</v>
      </c>
      <c r="C12319" s="47"/>
      <c r="D12319" s="40" t="str">
        <f>IF($C12319="","",VLOOKUP(INT(VLOOKUP($C$2,Concelho!$A$2:$J$309,2)/100),Dist_Ilha!$A$2:$F$30,2))</f>
        <v/>
      </c>
      <c r="E12319" s="47"/>
      <c r="F12319" s="49"/>
      <c r="G12319" s="55"/>
    </row>
    <row r="12320" spans="1:7" ht="15" customHeight="1" x14ac:dyDescent="0.2">
      <c r="A12320" s="44">
        <f>IF($C12320="",0,VLOOKUP($C12320,Concelho!$A$2:$J$309,2))</f>
        <v>0</v>
      </c>
      <c r="B12320" s="58">
        <f>IF($E12320="",$A12320*100,VLOOKUP($E$2,Freguesia!$A$2:$I$3093,3,0))</f>
        <v>0</v>
      </c>
      <c r="C12320" s="47"/>
      <c r="D12320" s="40" t="str">
        <f>IF($C12320="","",VLOOKUP(INT(VLOOKUP($C$2,Concelho!$A$2:$J$309,2)/100),Dist_Ilha!$A$2:$F$30,2))</f>
        <v/>
      </c>
      <c r="E12320" s="47"/>
      <c r="F12320" s="49"/>
      <c r="G12320" s="55"/>
    </row>
    <row r="12321" spans="1:7" ht="15" customHeight="1" x14ac:dyDescent="0.2">
      <c r="A12321" s="44">
        <f>IF($C12321="",0,VLOOKUP($C12321,Concelho!$A$2:$J$309,2))</f>
        <v>0</v>
      </c>
      <c r="B12321" s="58">
        <f>IF($E12321="",$A12321*100,VLOOKUP($E$2,Freguesia!$A$2:$I$3093,3,0))</f>
        <v>0</v>
      </c>
      <c r="C12321" s="47"/>
      <c r="D12321" s="40" t="str">
        <f>IF($C12321="","",VLOOKUP(INT(VLOOKUP($C$2,Concelho!$A$2:$J$309,2)/100),Dist_Ilha!$A$2:$F$30,2))</f>
        <v/>
      </c>
      <c r="E12321" s="47"/>
      <c r="F12321" s="49"/>
      <c r="G12321" s="55"/>
    </row>
    <row r="12322" spans="1:7" ht="15" customHeight="1" x14ac:dyDescent="0.2">
      <c r="A12322" s="44">
        <f>IF($C12322="",0,VLOOKUP($C12322,Concelho!$A$2:$J$309,2))</f>
        <v>0</v>
      </c>
      <c r="B12322" s="58">
        <f>IF($E12322="",$A12322*100,VLOOKUP($E$2,Freguesia!$A$2:$I$3093,3,0))</f>
        <v>0</v>
      </c>
      <c r="C12322" s="47"/>
      <c r="D12322" s="40" t="str">
        <f>IF($C12322="","",VLOOKUP(INT(VLOOKUP($C$2,Concelho!$A$2:$J$309,2)/100),Dist_Ilha!$A$2:$F$30,2))</f>
        <v/>
      </c>
      <c r="E12322" s="47"/>
      <c r="F12322" s="49"/>
      <c r="G12322" s="55"/>
    </row>
    <row r="12323" spans="1:7" ht="15" customHeight="1" x14ac:dyDescent="0.2">
      <c r="A12323" s="44">
        <f>IF($C12323="",0,VLOOKUP($C12323,Concelho!$A$2:$J$309,2))</f>
        <v>0</v>
      </c>
      <c r="B12323" s="58">
        <f>IF($E12323="",$A12323*100,VLOOKUP($E$2,Freguesia!$A$2:$I$3093,3,0))</f>
        <v>0</v>
      </c>
      <c r="C12323" s="47"/>
      <c r="D12323" s="40" t="str">
        <f>IF($C12323="","",VLOOKUP(INT(VLOOKUP($C$2,Concelho!$A$2:$J$309,2)/100),Dist_Ilha!$A$2:$F$30,2))</f>
        <v/>
      </c>
      <c r="E12323" s="47"/>
      <c r="F12323" s="49"/>
      <c r="G12323" s="55"/>
    </row>
    <row r="12324" spans="1:7" ht="15" customHeight="1" x14ac:dyDescent="0.2">
      <c r="A12324" s="44">
        <f>IF($C12324="",0,VLOOKUP($C12324,Concelho!$A$2:$J$309,2))</f>
        <v>0</v>
      </c>
      <c r="B12324" s="58">
        <f>IF($E12324="",$A12324*100,VLOOKUP($E$2,Freguesia!$A$2:$I$3093,3,0))</f>
        <v>0</v>
      </c>
      <c r="C12324" s="47"/>
      <c r="D12324" s="40" t="str">
        <f>IF($C12324="","",VLOOKUP(INT(VLOOKUP($C$2,Concelho!$A$2:$J$309,2)/100),Dist_Ilha!$A$2:$F$30,2))</f>
        <v/>
      </c>
      <c r="E12324" s="47"/>
      <c r="F12324" s="49"/>
      <c r="G12324" s="55"/>
    </row>
    <row r="12325" spans="1:7" ht="15" customHeight="1" x14ac:dyDescent="0.2">
      <c r="A12325" s="44">
        <f>IF($C12325="",0,VLOOKUP($C12325,Concelho!$A$2:$J$309,2))</f>
        <v>0</v>
      </c>
      <c r="B12325" s="58">
        <f>IF($E12325="",$A12325*100,VLOOKUP($E$2,Freguesia!$A$2:$I$3093,3,0))</f>
        <v>0</v>
      </c>
      <c r="C12325" s="47"/>
      <c r="D12325" s="40" t="str">
        <f>IF($C12325="","",VLOOKUP(INT(VLOOKUP($C$2,Concelho!$A$2:$J$309,2)/100),Dist_Ilha!$A$2:$F$30,2))</f>
        <v/>
      </c>
      <c r="E12325" s="47"/>
      <c r="F12325" s="49"/>
      <c r="G12325" s="55"/>
    </row>
    <row r="12326" spans="1:7" ht="15" customHeight="1" x14ac:dyDescent="0.2">
      <c r="A12326" s="44">
        <f>IF($C12326="",0,VLOOKUP($C12326,Concelho!$A$2:$J$309,2))</f>
        <v>0</v>
      </c>
      <c r="B12326" s="58">
        <f>IF($E12326="",$A12326*100,VLOOKUP($E$2,Freguesia!$A$2:$I$3093,3,0))</f>
        <v>0</v>
      </c>
      <c r="C12326" s="47"/>
      <c r="D12326" s="40" t="str">
        <f>IF($C12326="","",VLOOKUP(INT(VLOOKUP($C$2,Concelho!$A$2:$J$309,2)/100),Dist_Ilha!$A$2:$F$30,2))</f>
        <v/>
      </c>
      <c r="E12326" s="47"/>
      <c r="F12326" s="49"/>
      <c r="G12326" s="55"/>
    </row>
    <row r="12327" spans="1:7" ht="15" customHeight="1" x14ac:dyDescent="0.2">
      <c r="A12327" s="44">
        <f>IF($C12327="",0,VLOOKUP($C12327,Concelho!$A$2:$J$309,2))</f>
        <v>0</v>
      </c>
      <c r="B12327" s="58">
        <f>IF($E12327="",$A12327*100,VLOOKUP($E$2,Freguesia!$A$2:$I$3093,3,0))</f>
        <v>0</v>
      </c>
      <c r="C12327" s="47"/>
      <c r="D12327" s="40" t="str">
        <f>IF($C12327="","",VLOOKUP(INT(VLOOKUP($C$2,Concelho!$A$2:$J$309,2)/100),Dist_Ilha!$A$2:$F$30,2))</f>
        <v/>
      </c>
      <c r="E12327" s="47"/>
      <c r="F12327" s="49"/>
      <c r="G12327" s="55"/>
    </row>
    <row r="12328" spans="1:7" ht="15" customHeight="1" x14ac:dyDescent="0.2">
      <c r="A12328" s="44">
        <f>IF($C12328="",0,VLOOKUP($C12328,Concelho!$A$2:$J$309,2))</f>
        <v>0</v>
      </c>
      <c r="B12328" s="58">
        <f>IF($E12328="",$A12328*100,VLOOKUP($E$2,Freguesia!$A$2:$I$3093,3,0))</f>
        <v>0</v>
      </c>
      <c r="C12328" s="47"/>
      <c r="D12328" s="40" t="str">
        <f>IF($C12328="","",VLOOKUP(INT(VLOOKUP($C$2,Concelho!$A$2:$J$309,2)/100),Dist_Ilha!$A$2:$F$30,2))</f>
        <v/>
      </c>
      <c r="E12328" s="47"/>
      <c r="F12328" s="49"/>
      <c r="G12328" s="55"/>
    </row>
    <row r="12329" spans="1:7" ht="15" customHeight="1" x14ac:dyDescent="0.2">
      <c r="A12329" s="44">
        <f>IF($C12329="",0,VLOOKUP($C12329,Concelho!$A$2:$J$309,2))</f>
        <v>0</v>
      </c>
      <c r="B12329" s="58">
        <f>IF($E12329="",$A12329*100,VLOOKUP($E$2,Freguesia!$A$2:$I$3093,3,0))</f>
        <v>0</v>
      </c>
      <c r="C12329" s="47"/>
      <c r="D12329" s="40" t="str">
        <f>IF($C12329="","",VLOOKUP(INT(VLOOKUP($C$2,Concelho!$A$2:$J$309,2)/100),Dist_Ilha!$A$2:$F$30,2))</f>
        <v/>
      </c>
      <c r="E12329" s="47"/>
      <c r="F12329" s="49"/>
      <c r="G12329" s="55"/>
    </row>
    <row r="12330" spans="1:7" ht="15" customHeight="1" x14ac:dyDescent="0.2">
      <c r="A12330" s="44">
        <f>IF($C12330="",0,VLOOKUP($C12330,Concelho!$A$2:$J$309,2))</f>
        <v>0</v>
      </c>
      <c r="B12330" s="58">
        <f>IF($E12330="",$A12330*100,VLOOKUP($E$2,Freguesia!$A$2:$I$3093,3,0))</f>
        <v>0</v>
      </c>
      <c r="C12330" s="47"/>
      <c r="D12330" s="40" t="str">
        <f>IF($C12330="","",VLOOKUP(INT(VLOOKUP($C$2,Concelho!$A$2:$J$309,2)/100),Dist_Ilha!$A$2:$F$30,2))</f>
        <v/>
      </c>
      <c r="E12330" s="47"/>
      <c r="F12330" s="49"/>
      <c r="G12330" s="55"/>
    </row>
    <row r="12331" spans="1:7" ht="15" customHeight="1" x14ac:dyDescent="0.2">
      <c r="A12331" s="44">
        <f>IF($C12331="",0,VLOOKUP($C12331,Concelho!$A$2:$J$309,2))</f>
        <v>0</v>
      </c>
      <c r="B12331" s="58">
        <f>IF($E12331="",$A12331*100,VLOOKUP($E$2,Freguesia!$A$2:$I$3093,3,0))</f>
        <v>0</v>
      </c>
      <c r="C12331" s="47"/>
      <c r="D12331" s="40" t="str">
        <f>IF($C12331="","",VLOOKUP(INT(VLOOKUP($C$2,Concelho!$A$2:$J$309,2)/100),Dist_Ilha!$A$2:$F$30,2))</f>
        <v/>
      </c>
      <c r="E12331" s="47"/>
      <c r="F12331" s="49"/>
      <c r="G12331" s="55"/>
    </row>
    <row r="12332" spans="1:7" ht="15" customHeight="1" x14ac:dyDescent="0.2">
      <c r="A12332" s="44">
        <f>IF($C12332="",0,VLOOKUP($C12332,Concelho!$A$2:$J$309,2))</f>
        <v>0</v>
      </c>
      <c r="B12332" s="58">
        <f>IF($E12332="",$A12332*100,VLOOKUP($E$2,Freguesia!$A$2:$I$3093,3,0))</f>
        <v>0</v>
      </c>
      <c r="C12332" s="47"/>
      <c r="D12332" s="40" t="str">
        <f>IF($C12332="","",VLOOKUP(INT(VLOOKUP($C$2,Concelho!$A$2:$J$309,2)/100),Dist_Ilha!$A$2:$F$30,2))</f>
        <v/>
      </c>
      <c r="E12332" s="47"/>
      <c r="F12332" s="49"/>
      <c r="G12332" s="55"/>
    </row>
    <row r="12333" spans="1:7" ht="15" customHeight="1" x14ac:dyDescent="0.2">
      <c r="A12333" s="44">
        <f>IF($C12333="",0,VLOOKUP($C12333,Concelho!$A$2:$J$309,2))</f>
        <v>0</v>
      </c>
      <c r="B12333" s="58">
        <f>IF($E12333="",$A12333*100,VLOOKUP($E$2,Freguesia!$A$2:$I$3093,3,0))</f>
        <v>0</v>
      </c>
      <c r="C12333" s="47"/>
      <c r="D12333" s="40" t="str">
        <f>IF($C12333="","",VLOOKUP(INT(VLOOKUP($C$2,Concelho!$A$2:$J$309,2)/100),Dist_Ilha!$A$2:$F$30,2))</f>
        <v/>
      </c>
      <c r="E12333" s="47"/>
      <c r="F12333" s="49"/>
      <c r="G12333" s="55"/>
    </row>
    <row r="12334" spans="1:7" ht="15" customHeight="1" x14ac:dyDescent="0.2">
      <c r="A12334" s="44">
        <f>IF($C12334="",0,VLOOKUP($C12334,Concelho!$A$2:$J$309,2))</f>
        <v>0</v>
      </c>
      <c r="B12334" s="58">
        <f>IF($E12334="",$A12334*100,VLOOKUP($E$2,Freguesia!$A$2:$I$3093,3,0))</f>
        <v>0</v>
      </c>
      <c r="C12334" s="47"/>
      <c r="D12334" s="40" t="str">
        <f>IF($C12334="","",VLOOKUP(INT(VLOOKUP($C$2,Concelho!$A$2:$J$309,2)/100),Dist_Ilha!$A$2:$F$30,2))</f>
        <v/>
      </c>
      <c r="E12334" s="47"/>
      <c r="F12334" s="49"/>
      <c r="G12334" s="55"/>
    </row>
    <row r="12335" spans="1:7" ht="15" customHeight="1" x14ac:dyDescent="0.2">
      <c r="A12335" s="44">
        <f>IF($C12335="",0,VLOOKUP($C12335,Concelho!$A$2:$J$309,2))</f>
        <v>0</v>
      </c>
      <c r="B12335" s="58">
        <f>IF($E12335="",$A12335*100,VLOOKUP($E$2,Freguesia!$A$2:$I$3093,3,0))</f>
        <v>0</v>
      </c>
      <c r="C12335" s="47"/>
      <c r="D12335" s="40" t="str">
        <f>IF($C12335="","",VLOOKUP(INT(VLOOKUP($C$2,Concelho!$A$2:$J$309,2)/100),Dist_Ilha!$A$2:$F$30,2))</f>
        <v/>
      </c>
      <c r="E12335" s="47"/>
      <c r="F12335" s="49"/>
      <c r="G12335" s="55"/>
    </row>
    <row r="12336" spans="1:7" ht="15" customHeight="1" x14ac:dyDescent="0.2">
      <c r="A12336" s="44">
        <f>IF($C12336="",0,VLOOKUP($C12336,Concelho!$A$2:$J$309,2))</f>
        <v>0</v>
      </c>
      <c r="B12336" s="58">
        <f>IF($E12336="",$A12336*100,VLOOKUP($E$2,Freguesia!$A$2:$I$3093,3,0))</f>
        <v>0</v>
      </c>
      <c r="C12336" s="47"/>
      <c r="D12336" s="40" t="str">
        <f>IF($C12336="","",VLOOKUP(INT(VLOOKUP($C$2,Concelho!$A$2:$J$309,2)/100),Dist_Ilha!$A$2:$F$30,2))</f>
        <v/>
      </c>
      <c r="E12336" s="47"/>
      <c r="F12336" s="49"/>
      <c r="G12336" s="55"/>
    </row>
    <row r="12337" spans="1:7" ht="15" customHeight="1" x14ac:dyDescent="0.2">
      <c r="A12337" s="44">
        <f>IF($C12337="",0,VLOOKUP($C12337,Concelho!$A$2:$J$309,2))</f>
        <v>0</v>
      </c>
      <c r="B12337" s="58">
        <f>IF($E12337="",$A12337*100,VLOOKUP($E$2,Freguesia!$A$2:$I$3093,3,0))</f>
        <v>0</v>
      </c>
      <c r="C12337" s="47"/>
      <c r="D12337" s="40" t="str">
        <f>IF($C12337="","",VLOOKUP(INT(VLOOKUP($C$2,Concelho!$A$2:$J$309,2)/100),Dist_Ilha!$A$2:$F$30,2))</f>
        <v/>
      </c>
      <c r="E12337" s="47"/>
      <c r="F12337" s="49"/>
      <c r="G12337" s="55"/>
    </row>
    <row r="12338" spans="1:7" ht="15" customHeight="1" x14ac:dyDescent="0.2">
      <c r="A12338" s="44">
        <f>IF($C12338="",0,VLOOKUP($C12338,Concelho!$A$2:$J$309,2))</f>
        <v>0</v>
      </c>
      <c r="B12338" s="58">
        <f>IF($E12338="",$A12338*100,VLOOKUP($E$2,Freguesia!$A$2:$I$3093,3,0))</f>
        <v>0</v>
      </c>
      <c r="C12338" s="47"/>
      <c r="D12338" s="40" t="str">
        <f>IF($C12338="","",VLOOKUP(INT(VLOOKUP($C$2,Concelho!$A$2:$J$309,2)/100),Dist_Ilha!$A$2:$F$30,2))</f>
        <v/>
      </c>
      <c r="E12338" s="47"/>
      <c r="F12338" s="49"/>
      <c r="G12338" s="55"/>
    </row>
    <row r="12339" spans="1:7" ht="15" customHeight="1" x14ac:dyDescent="0.2">
      <c r="A12339" s="44">
        <f>IF($C12339="",0,VLOOKUP($C12339,Concelho!$A$2:$J$309,2))</f>
        <v>0</v>
      </c>
      <c r="B12339" s="58">
        <f>IF($E12339="",$A12339*100,VLOOKUP($E$2,Freguesia!$A$2:$I$3093,3,0))</f>
        <v>0</v>
      </c>
      <c r="C12339" s="47"/>
      <c r="D12339" s="40" t="str">
        <f>IF($C12339="","",VLOOKUP(INT(VLOOKUP($C$2,Concelho!$A$2:$J$309,2)/100),Dist_Ilha!$A$2:$F$30,2))</f>
        <v/>
      </c>
      <c r="E12339" s="47"/>
      <c r="F12339" s="49"/>
      <c r="G12339" s="55"/>
    </row>
    <row r="12340" spans="1:7" ht="15" customHeight="1" x14ac:dyDescent="0.2">
      <c r="A12340" s="44">
        <f>IF($C12340="",0,VLOOKUP($C12340,Concelho!$A$2:$J$309,2))</f>
        <v>0</v>
      </c>
      <c r="B12340" s="58">
        <f>IF($E12340="",$A12340*100,VLOOKUP($E$2,Freguesia!$A$2:$I$3093,3,0))</f>
        <v>0</v>
      </c>
      <c r="C12340" s="47"/>
      <c r="D12340" s="40" t="str">
        <f>IF($C12340="","",VLOOKUP(INT(VLOOKUP($C$2,Concelho!$A$2:$J$309,2)/100),Dist_Ilha!$A$2:$F$30,2))</f>
        <v/>
      </c>
      <c r="E12340" s="47"/>
      <c r="F12340" s="49"/>
      <c r="G12340" s="55"/>
    </row>
    <row r="12341" spans="1:7" ht="15" customHeight="1" x14ac:dyDescent="0.2">
      <c r="A12341" s="44">
        <f>IF($C12341="",0,VLOOKUP($C12341,Concelho!$A$2:$J$309,2))</f>
        <v>0</v>
      </c>
      <c r="B12341" s="58">
        <f>IF($E12341="",$A12341*100,VLOOKUP($E$2,Freguesia!$A$2:$I$3093,3,0))</f>
        <v>0</v>
      </c>
      <c r="C12341" s="47"/>
      <c r="D12341" s="40" t="str">
        <f>IF($C12341="","",VLOOKUP(INT(VLOOKUP($C$2,Concelho!$A$2:$J$309,2)/100),Dist_Ilha!$A$2:$F$30,2))</f>
        <v/>
      </c>
      <c r="E12341" s="47"/>
      <c r="F12341" s="49"/>
      <c r="G12341" s="55"/>
    </row>
    <row r="12342" spans="1:7" ht="15" customHeight="1" x14ac:dyDescent="0.2">
      <c r="A12342" s="44">
        <f>IF($C12342="",0,VLOOKUP($C12342,Concelho!$A$2:$J$309,2))</f>
        <v>0</v>
      </c>
      <c r="B12342" s="58">
        <f>IF($E12342="",$A12342*100,VLOOKUP($E$2,Freguesia!$A$2:$I$3093,3,0))</f>
        <v>0</v>
      </c>
      <c r="C12342" s="47"/>
      <c r="D12342" s="40" t="str">
        <f>IF($C12342="","",VLOOKUP(INT(VLOOKUP($C$2,Concelho!$A$2:$J$309,2)/100),Dist_Ilha!$A$2:$F$30,2))</f>
        <v/>
      </c>
      <c r="E12342" s="47"/>
      <c r="F12342" s="49"/>
      <c r="G12342" s="55"/>
    </row>
    <row r="12343" spans="1:7" ht="15" customHeight="1" x14ac:dyDescent="0.2">
      <c r="A12343" s="44">
        <f>IF($C12343="",0,VLOOKUP($C12343,Concelho!$A$2:$J$309,2))</f>
        <v>0</v>
      </c>
      <c r="B12343" s="58">
        <f>IF($E12343="",$A12343*100,VLOOKUP($E$2,Freguesia!$A$2:$I$3093,3,0))</f>
        <v>0</v>
      </c>
      <c r="C12343" s="47"/>
      <c r="D12343" s="40" t="str">
        <f>IF($C12343="","",VLOOKUP(INT(VLOOKUP($C$2,Concelho!$A$2:$J$309,2)/100),Dist_Ilha!$A$2:$F$30,2))</f>
        <v/>
      </c>
      <c r="E12343" s="47"/>
      <c r="F12343" s="49"/>
      <c r="G12343" s="55"/>
    </row>
    <row r="12344" spans="1:7" ht="15" customHeight="1" x14ac:dyDescent="0.2">
      <c r="A12344" s="44">
        <f>IF($C12344="",0,VLOOKUP($C12344,Concelho!$A$2:$J$309,2))</f>
        <v>0</v>
      </c>
      <c r="B12344" s="58">
        <f>IF($E12344="",$A12344*100,VLOOKUP($E$2,Freguesia!$A$2:$I$3093,3,0))</f>
        <v>0</v>
      </c>
      <c r="C12344" s="47"/>
      <c r="D12344" s="40" t="str">
        <f>IF($C12344="","",VLOOKUP(INT(VLOOKUP($C$2,Concelho!$A$2:$J$309,2)/100),Dist_Ilha!$A$2:$F$30,2))</f>
        <v/>
      </c>
      <c r="E12344" s="47"/>
      <c r="F12344" s="49"/>
      <c r="G12344" s="55"/>
    </row>
    <row r="12345" spans="1:7" ht="15" customHeight="1" x14ac:dyDescent="0.2">
      <c r="A12345" s="44">
        <f>IF($C12345="",0,VLOOKUP($C12345,Concelho!$A$2:$J$309,2))</f>
        <v>0</v>
      </c>
      <c r="B12345" s="58">
        <f>IF($E12345="",$A12345*100,VLOOKUP($E$2,Freguesia!$A$2:$I$3093,3,0))</f>
        <v>0</v>
      </c>
      <c r="C12345" s="47"/>
      <c r="D12345" s="40" t="str">
        <f>IF($C12345="","",VLOOKUP(INT(VLOOKUP($C$2,Concelho!$A$2:$J$309,2)/100),Dist_Ilha!$A$2:$F$30,2))</f>
        <v/>
      </c>
      <c r="E12345" s="47"/>
      <c r="F12345" s="49"/>
      <c r="G12345" s="55"/>
    </row>
    <row r="12346" spans="1:7" ht="15" customHeight="1" x14ac:dyDescent="0.2">
      <c r="A12346" s="44">
        <f>IF($C12346="",0,VLOOKUP($C12346,Concelho!$A$2:$J$309,2))</f>
        <v>0</v>
      </c>
      <c r="B12346" s="58">
        <f>IF($E12346="",$A12346*100,VLOOKUP($E$2,Freguesia!$A$2:$I$3093,3,0))</f>
        <v>0</v>
      </c>
      <c r="C12346" s="47"/>
      <c r="D12346" s="40" t="str">
        <f>IF($C12346="","",VLOOKUP(INT(VLOOKUP($C$2,Concelho!$A$2:$J$309,2)/100),Dist_Ilha!$A$2:$F$30,2))</f>
        <v/>
      </c>
      <c r="E12346" s="47"/>
      <c r="F12346" s="49"/>
      <c r="G12346" s="55"/>
    </row>
    <row r="12347" spans="1:7" ht="15" customHeight="1" x14ac:dyDescent="0.2">
      <c r="A12347" s="44">
        <f>IF($C12347="",0,VLOOKUP($C12347,Concelho!$A$2:$J$309,2))</f>
        <v>0</v>
      </c>
      <c r="B12347" s="58">
        <f>IF($E12347="",$A12347*100,VLOOKUP($E$2,Freguesia!$A$2:$I$3093,3,0))</f>
        <v>0</v>
      </c>
      <c r="C12347" s="47"/>
      <c r="D12347" s="40" t="str">
        <f>IF($C12347="","",VLOOKUP(INT(VLOOKUP($C$2,Concelho!$A$2:$J$309,2)/100),Dist_Ilha!$A$2:$F$30,2))</f>
        <v/>
      </c>
      <c r="E12347" s="47"/>
      <c r="F12347" s="49"/>
      <c r="G12347" s="55"/>
    </row>
    <row r="12348" spans="1:7" ht="15" customHeight="1" x14ac:dyDescent="0.2">
      <c r="A12348" s="44">
        <f>IF($C12348="",0,VLOOKUP($C12348,Concelho!$A$2:$J$309,2))</f>
        <v>0</v>
      </c>
      <c r="B12348" s="58">
        <f>IF($E12348="",$A12348*100,VLOOKUP($E$2,Freguesia!$A$2:$I$3093,3,0))</f>
        <v>0</v>
      </c>
      <c r="C12348" s="47"/>
      <c r="D12348" s="40" t="str">
        <f>IF($C12348="","",VLOOKUP(INT(VLOOKUP($C$2,Concelho!$A$2:$J$309,2)/100),Dist_Ilha!$A$2:$F$30,2))</f>
        <v/>
      </c>
      <c r="E12348" s="47"/>
      <c r="F12348" s="49"/>
      <c r="G12348" s="55"/>
    </row>
    <row r="12349" spans="1:7" ht="15" customHeight="1" x14ac:dyDescent="0.2">
      <c r="A12349" s="44">
        <f>IF($C12349="",0,VLOOKUP($C12349,Concelho!$A$2:$J$309,2))</f>
        <v>0</v>
      </c>
      <c r="B12349" s="58">
        <f>IF($E12349="",$A12349*100,VLOOKUP($E$2,Freguesia!$A$2:$I$3093,3,0))</f>
        <v>0</v>
      </c>
      <c r="C12349" s="47"/>
      <c r="D12349" s="40" t="str">
        <f>IF($C12349="","",VLOOKUP(INT(VLOOKUP($C$2,Concelho!$A$2:$J$309,2)/100),Dist_Ilha!$A$2:$F$30,2))</f>
        <v/>
      </c>
      <c r="E12349" s="47"/>
      <c r="F12349" s="49"/>
      <c r="G12349" s="55"/>
    </row>
    <row r="12350" spans="1:7" ht="15" customHeight="1" x14ac:dyDescent="0.2">
      <c r="A12350" s="44">
        <f>IF($C12350="",0,VLOOKUP($C12350,Concelho!$A$2:$J$309,2))</f>
        <v>0</v>
      </c>
      <c r="B12350" s="58">
        <f>IF($E12350="",$A12350*100,VLOOKUP($E$2,Freguesia!$A$2:$I$3093,3,0))</f>
        <v>0</v>
      </c>
      <c r="C12350" s="47"/>
      <c r="D12350" s="40" t="str">
        <f>IF($C12350="","",VLOOKUP(INT(VLOOKUP($C$2,Concelho!$A$2:$J$309,2)/100),Dist_Ilha!$A$2:$F$30,2))</f>
        <v/>
      </c>
      <c r="E12350" s="47"/>
      <c r="F12350" s="49"/>
      <c r="G12350" s="55"/>
    </row>
    <row r="12351" spans="1:7" ht="15" customHeight="1" x14ac:dyDescent="0.2">
      <c r="A12351" s="44">
        <f>IF($C12351="",0,VLOOKUP($C12351,Concelho!$A$2:$J$309,2))</f>
        <v>0</v>
      </c>
      <c r="B12351" s="58">
        <f>IF($E12351="",$A12351*100,VLOOKUP($E$2,Freguesia!$A$2:$I$3093,3,0))</f>
        <v>0</v>
      </c>
      <c r="C12351" s="47"/>
      <c r="D12351" s="40" t="str">
        <f>IF($C12351="","",VLOOKUP(INT(VLOOKUP($C$2,Concelho!$A$2:$J$309,2)/100),Dist_Ilha!$A$2:$F$30,2))</f>
        <v/>
      </c>
      <c r="E12351" s="47"/>
      <c r="F12351" s="49"/>
      <c r="G12351" s="55"/>
    </row>
    <row r="12352" spans="1:7" ht="15" customHeight="1" x14ac:dyDescent="0.2">
      <c r="A12352" s="44">
        <f>IF($C12352="",0,VLOOKUP($C12352,Concelho!$A$2:$J$309,2))</f>
        <v>0</v>
      </c>
      <c r="B12352" s="58">
        <f>IF($E12352="",$A12352*100,VLOOKUP($E$2,Freguesia!$A$2:$I$3093,3,0))</f>
        <v>0</v>
      </c>
      <c r="C12352" s="47"/>
      <c r="D12352" s="40" t="str">
        <f>IF($C12352="","",VLOOKUP(INT(VLOOKUP($C$2,Concelho!$A$2:$J$309,2)/100),Dist_Ilha!$A$2:$F$30,2))</f>
        <v/>
      </c>
      <c r="E12352" s="47"/>
      <c r="F12352" s="49"/>
      <c r="G12352" s="55"/>
    </row>
    <row r="12353" spans="1:7" ht="15" customHeight="1" x14ac:dyDescent="0.2">
      <c r="A12353" s="44">
        <f>IF($C12353="",0,VLOOKUP($C12353,Concelho!$A$2:$J$309,2))</f>
        <v>0</v>
      </c>
      <c r="B12353" s="58">
        <f>IF($E12353="",$A12353*100,VLOOKUP($E$2,Freguesia!$A$2:$I$3093,3,0))</f>
        <v>0</v>
      </c>
      <c r="C12353" s="47"/>
      <c r="D12353" s="40" t="str">
        <f>IF($C12353="","",VLOOKUP(INT(VLOOKUP($C$2,Concelho!$A$2:$J$309,2)/100),Dist_Ilha!$A$2:$F$30,2))</f>
        <v/>
      </c>
      <c r="E12353" s="47"/>
      <c r="F12353" s="49"/>
      <c r="G12353" s="55"/>
    </row>
    <row r="12354" spans="1:7" ht="15" customHeight="1" x14ac:dyDescent="0.2">
      <c r="A12354" s="44">
        <f>IF($C12354="",0,VLOOKUP($C12354,Concelho!$A$2:$J$309,2))</f>
        <v>0</v>
      </c>
      <c r="B12354" s="58">
        <f>IF($E12354="",$A12354*100,VLOOKUP($E$2,Freguesia!$A$2:$I$3093,3,0))</f>
        <v>0</v>
      </c>
      <c r="C12354" s="47"/>
      <c r="D12354" s="40" t="str">
        <f>IF($C12354="","",VLOOKUP(INT(VLOOKUP($C$2,Concelho!$A$2:$J$309,2)/100),Dist_Ilha!$A$2:$F$30,2))</f>
        <v/>
      </c>
      <c r="E12354" s="47"/>
      <c r="F12354" s="49"/>
      <c r="G12354" s="55"/>
    </row>
    <row r="12355" spans="1:7" ht="15" customHeight="1" x14ac:dyDescent="0.2">
      <c r="A12355" s="44">
        <f>IF($C12355="",0,VLOOKUP($C12355,Concelho!$A$2:$J$309,2))</f>
        <v>0</v>
      </c>
      <c r="B12355" s="58">
        <f>IF($E12355="",$A12355*100,VLOOKUP($E$2,Freguesia!$A$2:$I$3093,3,0))</f>
        <v>0</v>
      </c>
      <c r="C12355" s="47"/>
      <c r="D12355" s="40" t="str">
        <f>IF($C12355="","",VLOOKUP(INT(VLOOKUP($C$2,Concelho!$A$2:$J$309,2)/100),Dist_Ilha!$A$2:$F$30,2))</f>
        <v/>
      </c>
      <c r="E12355" s="47"/>
      <c r="F12355" s="49"/>
      <c r="G12355" s="55"/>
    </row>
    <row r="12356" spans="1:7" ht="15" customHeight="1" x14ac:dyDescent="0.2">
      <c r="A12356" s="44">
        <f>IF($C12356="",0,VLOOKUP($C12356,Concelho!$A$2:$J$309,2))</f>
        <v>0</v>
      </c>
      <c r="B12356" s="58">
        <f>IF($E12356="",$A12356*100,VLOOKUP($E$2,Freguesia!$A$2:$I$3093,3,0))</f>
        <v>0</v>
      </c>
      <c r="C12356" s="47"/>
      <c r="D12356" s="40" t="str">
        <f>IF($C12356="","",VLOOKUP(INT(VLOOKUP($C$2,Concelho!$A$2:$J$309,2)/100),Dist_Ilha!$A$2:$F$30,2))</f>
        <v/>
      </c>
      <c r="E12356" s="47"/>
      <c r="F12356" s="49"/>
      <c r="G12356" s="55"/>
    </row>
    <row r="12357" spans="1:7" ht="15" customHeight="1" x14ac:dyDescent="0.2">
      <c r="A12357" s="44">
        <f>IF($C12357="",0,VLOOKUP($C12357,Concelho!$A$2:$J$309,2))</f>
        <v>0</v>
      </c>
      <c r="B12357" s="58">
        <f>IF($E12357="",$A12357*100,VLOOKUP($E$2,Freguesia!$A$2:$I$3093,3,0))</f>
        <v>0</v>
      </c>
      <c r="C12357" s="47"/>
      <c r="D12357" s="40" t="str">
        <f>IF($C12357="","",VLOOKUP(INT(VLOOKUP($C$2,Concelho!$A$2:$J$309,2)/100),Dist_Ilha!$A$2:$F$30,2))</f>
        <v/>
      </c>
      <c r="E12357" s="47"/>
      <c r="F12357" s="49"/>
      <c r="G12357" s="55"/>
    </row>
    <row r="12358" spans="1:7" ht="15" customHeight="1" x14ac:dyDescent="0.2">
      <c r="A12358" s="44">
        <f>IF($C12358="",0,VLOOKUP($C12358,Concelho!$A$2:$J$309,2))</f>
        <v>0</v>
      </c>
      <c r="B12358" s="58">
        <f>IF($E12358="",$A12358*100,VLOOKUP($E$2,Freguesia!$A$2:$I$3093,3,0))</f>
        <v>0</v>
      </c>
      <c r="C12358" s="47"/>
      <c r="D12358" s="40" t="str">
        <f>IF($C12358="","",VLOOKUP(INT(VLOOKUP($C$2,Concelho!$A$2:$J$309,2)/100),Dist_Ilha!$A$2:$F$30,2))</f>
        <v/>
      </c>
      <c r="E12358" s="47"/>
      <c r="F12358" s="49"/>
      <c r="G12358" s="55"/>
    </row>
    <row r="12359" spans="1:7" ht="15" customHeight="1" x14ac:dyDescent="0.2">
      <c r="A12359" s="44">
        <f>IF($C12359="",0,VLOOKUP($C12359,Concelho!$A$2:$J$309,2))</f>
        <v>0</v>
      </c>
      <c r="B12359" s="58">
        <f>IF($E12359="",$A12359*100,VLOOKUP($E$2,Freguesia!$A$2:$I$3093,3,0))</f>
        <v>0</v>
      </c>
      <c r="C12359" s="47"/>
      <c r="D12359" s="40" t="str">
        <f>IF($C12359="","",VLOOKUP(INT(VLOOKUP($C$2,Concelho!$A$2:$J$309,2)/100),Dist_Ilha!$A$2:$F$30,2))</f>
        <v/>
      </c>
      <c r="E12359" s="47"/>
      <c r="F12359" s="49"/>
      <c r="G12359" s="55"/>
    </row>
    <row r="12360" spans="1:7" ht="15" customHeight="1" x14ac:dyDescent="0.2">
      <c r="A12360" s="44">
        <f>IF($C12360="",0,VLOOKUP($C12360,Concelho!$A$2:$J$309,2))</f>
        <v>0</v>
      </c>
      <c r="B12360" s="58">
        <f>IF($E12360="",$A12360*100,VLOOKUP($E$2,Freguesia!$A$2:$I$3093,3,0))</f>
        <v>0</v>
      </c>
      <c r="C12360" s="47"/>
      <c r="D12360" s="40" t="str">
        <f>IF($C12360="","",VLOOKUP(INT(VLOOKUP($C$2,Concelho!$A$2:$J$309,2)/100),Dist_Ilha!$A$2:$F$30,2))</f>
        <v/>
      </c>
      <c r="E12360" s="47"/>
      <c r="F12360" s="49"/>
      <c r="G12360" s="55"/>
    </row>
    <row r="12361" spans="1:7" ht="15" customHeight="1" x14ac:dyDescent="0.2">
      <c r="A12361" s="44">
        <f>IF($C12361="",0,VLOOKUP($C12361,Concelho!$A$2:$J$309,2))</f>
        <v>0</v>
      </c>
      <c r="B12361" s="58">
        <f>IF($E12361="",$A12361*100,VLOOKUP($E$2,Freguesia!$A$2:$I$3093,3,0))</f>
        <v>0</v>
      </c>
      <c r="C12361" s="47"/>
      <c r="D12361" s="40" t="str">
        <f>IF($C12361="","",VLOOKUP(INT(VLOOKUP($C$2,Concelho!$A$2:$J$309,2)/100),Dist_Ilha!$A$2:$F$30,2))</f>
        <v/>
      </c>
      <c r="E12361" s="47"/>
      <c r="F12361" s="49"/>
      <c r="G12361" s="55"/>
    </row>
    <row r="12362" spans="1:7" ht="15" customHeight="1" x14ac:dyDescent="0.2">
      <c r="A12362" s="44">
        <f>IF($C12362="",0,VLOOKUP($C12362,Concelho!$A$2:$J$309,2))</f>
        <v>0</v>
      </c>
      <c r="B12362" s="58">
        <f>IF($E12362="",$A12362*100,VLOOKUP($E$2,Freguesia!$A$2:$I$3093,3,0))</f>
        <v>0</v>
      </c>
      <c r="C12362" s="47"/>
      <c r="D12362" s="40" t="str">
        <f>IF($C12362="","",VLOOKUP(INT(VLOOKUP($C$2,Concelho!$A$2:$J$309,2)/100),Dist_Ilha!$A$2:$F$30,2))</f>
        <v/>
      </c>
      <c r="E12362" s="47"/>
      <c r="F12362" s="49"/>
      <c r="G12362" s="55"/>
    </row>
    <row r="12363" spans="1:7" ht="15" customHeight="1" x14ac:dyDescent="0.2">
      <c r="A12363" s="44">
        <f>IF($C12363="",0,VLOOKUP($C12363,Concelho!$A$2:$J$309,2))</f>
        <v>0</v>
      </c>
      <c r="B12363" s="58">
        <f>IF($E12363="",$A12363*100,VLOOKUP($E$2,Freguesia!$A$2:$I$3093,3,0))</f>
        <v>0</v>
      </c>
      <c r="C12363" s="47"/>
      <c r="D12363" s="40" t="str">
        <f>IF($C12363="","",VLOOKUP(INT(VLOOKUP($C$2,Concelho!$A$2:$J$309,2)/100),Dist_Ilha!$A$2:$F$30,2))</f>
        <v/>
      </c>
      <c r="E12363" s="47"/>
      <c r="F12363" s="49"/>
      <c r="G12363" s="55"/>
    </row>
    <row r="12364" spans="1:7" ht="15" customHeight="1" x14ac:dyDescent="0.2">
      <c r="A12364" s="44">
        <f>IF($C12364="",0,VLOOKUP($C12364,Concelho!$A$2:$J$309,2))</f>
        <v>0</v>
      </c>
      <c r="B12364" s="58">
        <f>IF($E12364="",$A12364*100,VLOOKUP($E$2,Freguesia!$A$2:$I$3093,3,0))</f>
        <v>0</v>
      </c>
      <c r="C12364" s="47"/>
      <c r="D12364" s="40" t="str">
        <f>IF($C12364="","",VLOOKUP(INT(VLOOKUP($C$2,Concelho!$A$2:$J$309,2)/100),Dist_Ilha!$A$2:$F$30,2))</f>
        <v/>
      </c>
      <c r="E12364" s="47"/>
      <c r="F12364" s="49"/>
      <c r="G12364" s="55"/>
    </row>
    <row r="12365" spans="1:7" ht="15" customHeight="1" x14ac:dyDescent="0.2">
      <c r="A12365" s="44">
        <f>IF($C12365="",0,VLOOKUP($C12365,Concelho!$A$2:$J$309,2))</f>
        <v>0</v>
      </c>
      <c r="B12365" s="58">
        <f>IF($E12365="",$A12365*100,VLOOKUP($E$2,Freguesia!$A$2:$I$3093,3,0))</f>
        <v>0</v>
      </c>
      <c r="C12365" s="47"/>
      <c r="D12365" s="40" t="str">
        <f>IF($C12365="","",VLOOKUP(INT(VLOOKUP($C$2,Concelho!$A$2:$J$309,2)/100),Dist_Ilha!$A$2:$F$30,2))</f>
        <v/>
      </c>
      <c r="E12365" s="47"/>
      <c r="F12365" s="49"/>
      <c r="G12365" s="55"/>
    </row>
    <row r="12366" spans="1:7" ht="15" customHeight="1" x14ac:dyDescent="0.2">
      <c r="A12366" s="44">
        <f>IF($C12366="",0,VLOOKUP($C12366,Concelho!$A$2:$J$309,2))</f>
        <v>0</v>
      </c>
      <c r="B12366" s="58">
        <f>IF($E12366="",$A12366*100,VLOOKUP($E$2,Freguesia!$A$2:$I$3093,3,0))</f>
        <v>0</v>
      </c>
      <c r="C12366" s="47"/>
      <c r="D12366" s="40" t="str">
        <f>IF($C12366="","",VLOOKUP(INT(VLOOKUP($C$2,Concelho!$A$2:$J$309,2)/100),Dist_Ilha!$A$2:$F$30,2))</f>
        <v/>
      </c>
      <c r="E12366" s="47"/>
      <c r="F12366" s="49"/>
      <c r="G12366" s="55"/>
    </row>
    <row r="12367" spans="1:7" ht="15" customHeight="1" x14ac:dyDescent="0.2">
      <c r="A12367" s="44">
        <f>IF($C12367="",0,VLOOKUP($C12367,Concelho!$A$2:$J$309,2))</f>
        <v>0</v>
      </c>
      <c r="B12367" s="58">
        <f>IF($E12367="",$A12367*100,VLOOKUP($E$2,Freguesia!$A$2:$I$3093,3,0))</f>
        <v>0</v>
      </c>
      <c r="C12367" s="47"/>
      <c r="D12367" s="40" t="str">
        <f>IF($C12367="","",VLOOKUP(INT(VLOOKUP($C$2,Concelho!$A$2:$J$309,2)/100),Dist_Ilha!$A$2:$F$30,2))</f>
        <v/>
      </c>
      <c r="E12367" s="47"/>
      <c r="F12367" s="49"/>
      <c r="G12367" s="55"/>
    </row>
    <row r="12368" spans="1:7" ht="15" customHeight="1" x14ac:dyDescent="0.2">
      <c r="A12368" s="44">
        <f>IF($C12368="",0,VLOOKUP($C12368,Concelho!$A$2:$J$309,2))</f>
        <v>0</v>
      </c>
      <c r="B12368" s="58">
        <f>IF($E12368="",$A12368*100,VLOOKUP($E$2,Freguesia!$A$2:$I$3093,3,0))</f>
        <v>0</v>
      </c>
      <c r="C12368" s="47"/>
      <c r="D12368" s="40" t="str">
        <f>IF($C12368="","",VLOOKUP(INT(VLOOKUP($C$2,Concelho!$A$2:$J$309,2)/100),Dist_Ilha!$A$2:$F$30,2))</f>
        <v/>
      </c>
      <c r="E12368" s="47"/>
      <c r="F12368" s="49"/>
      <c r="G12368" s="55"/>
    </row>
    <row r="12369" spans="1:7" ht="15" customHeight="1" x14ac:dyDescent="0.2">
      <c r="A12369" s="44">
        <f>IF($C12369="",0,VLOOKUP($C12369,Concelho!$A$2:$J$309,2))</f>
        <v>0</v>
      </c>
      <c r="B12369" s="58">
        <f>IF($E12369="",$A12369*100,VLOOKUP($E$2,Freguesia!$A$2:$I$3093,3,0))</f>
        <v>0</v>
      </c>
      <c r="C12369" s="47"/>
      <c r="D12369" s="40" t="str">
        <f>IF($C12369="","",VLOOKUP(INT(VLOOKUP($C$2,Concelho!$A$2:$J$309,2)/100),Dist_Ilha!$A$2:$F$30,2))</f>
        <v/>
      </c>
      <c r="E12369" s="47"/>
      <c r="F12369" s="49"/>
      <c r="G12369" s="55"/>
    </row>
    <row r="12370" spans="1:7" ht="15" customHeight="1" x14ac:dyDescent="0.2">
      <c r="A12370" s="44">
        <f>IF($C12370="",0,VLOOKUP($C12370,Concelho!$A$2:$J$309,2))</f>
        <v>0</v>
      </c>
      <c r="B12370" s="58">
        <f>IF($E12370="",$A12370*100,VLOOKUP($E$2,Freguesia!$A$2:$I$3093,3,0))</f>
        <v>0</v>
      </c>
      <c r="C12370" s="47"/>
      <c r="D12370" s="40" t="str">
        <f>IF($C12370="","",VLOOKUP(INT(VLOOKUP($C$2,Concelho!$A$2:$J$309,2)/100),Dist_Ilha!$A$2:$F$30,2))</f>
        <v/>
      </c>
      <c r="E12370" s="47"/>
      <c r="F12370" s="49"/>
      <c r="G12370" s="55"/>
    </row>
    <row r="12371" spans="1:7" ht="15" customHeight="1" x14ac:dyDescent="0.2">
      <c r="A12371" s="44">
        <f>IF($C12371="",0,VLOOKUP($C12371,Concelho!$A$2:$J$309,2))</f>
        <v>0</v>
      </c>
      <c r="B12371" s="58">
        <f>IF($E12371="",$A12371*100,VLOOKUP($E$2,Freguesia!$A$2:$I$3093,3,0))</f>
        <v>0</v>
      </c>
      <c r="C12371" s="47"/>
      <c r="D12371" s="40" t="str">
        <f>IF($C12371="","",VLOOKUP(INT(VLOOKUP($C$2,Concelho!$A$2:$J$309,2)/100),Dist_Ilha!$A$2:$F$30,2))</f>
        <v/>
      </c>
      <c r="E12371" s="47"/>
      <c r="F12371" s="49"/>
      <c r="G12371" s="55"/>
    </row>
    <row r="12372" spans="1:7" ht="15" customHeight="1" x14ac:dyDescent="0.2">
      <c r="A12372" s="44">
        <f>IF($C12372="",0,VLOOKUP($C12372,Concelho!$A$2:$J$309,2))</f>
        <v>0</v>
      </c>
      <c r="B12372" s="58">
        <f>IF($E12372="",$A12372*100,VLOOKUP($E$2,Freguesia!$A$2:$I$3093,3,0))</f>
        <v>0</v>
      </c>
      <c r="C12372" s="47"/>
      <c r="D12372" s="40" t="str">
        <f>IF($C12372="","",VLOOKUP(INT(VLOOKUP($C$2,Concelho!$A$2:$J$309,2)/100),Dist_Ilha!$A$2:$F$30,2))</f>
        <v/>
      </c>
      <c r="E12372" s="47"/>
      <c r="F12372" s="49"/>
      <c r="G12372" s="55"/>
    </row>
    <row r="12373" spans="1:7" ht="15" customHeight="1" x14ac:dyDescent="0.2">
      <c r="A12373" s="44">
        <f>IF($C12373="",0,VLOOKUP($C12373,Concelho!$A$2:$J$309,2))</f>
        <v>0</v>
      </c>
      <c r="B12373" s="58">
        <f>IF($E12373="",$A12373*100,VLOOKUP($E$2,Freguesia!$A$2:$I$3093,3,0))</f>
        <v>0</v>
      </c>
      <c r="C12373" s="47"/>
      <c r="D12373" s="40" t="str">
        <f>IF($C12373="","",VLOOKUP(INT(VLOOKUP($C$2,Concelho!$A$2:$J$309,2)/100),Dist_Ilha!$A$2:$F$30,2))</f>
        <v/>
      </c>
      <c r="E12373" s="47"/>
      <c r="F12373" s="49"/>
      <c r="G12373" s="55"/>
    </row>
    <row r="12374" spans="1:7" ht="15" customHeight="1" x14ac:dyDescent="0.2">
      <c r="A12374" s="44">
        <f>IF($C12374="",0,VLOOKUP($C12374,Concelho!$A$2:$J$309,2))</f>
        <v>0</v>
      </c>
      <c r="B12374" s="58">
        <f>IF($E12374="",$A12374*100,VLOOKUP($E$2,Freguesia!$A$2:$I$3093,3,0))</f>
        <v>0</v>
      </c>
      <c r="C12374" s="47"/>
      <c r="D12374" s="40" t="str">
        <f>IF($C12374="","",VLOOKUP(INT(VLOOKUP($C$2,Concelho!$A$2:$J$309,2)/100),Dist_Ilha!$A$2:$F$30,2))</f>
        <v/>
      </c>
      <c r="E12374" s="47"/>
      <c r="F12374" s="49"/>
      <c r="G12374" s="55"/>
    </row>
    <row r="12375" spans="1:7" ht="15" customHeight="1" x14ac:dyDescent="0.2">
      <c r="A12375" s="44">
        <f>IF($C12375="",0,VLOOKUP($C12375,Concelho!$A$2:$J$309,2))</f>
        <v>0</v>
      </c>
      <c r="B12375" s="58">
        <f>IF($E12375="",$A12375*100,VLOOKUP($E$2,Freguesia!$A$2:$I$3093,3,0))</f>
        <v>0</v>
      </c>
      <c r="C12375" s="47"/>
      <c r="D12375" s="40" t="str">
        <f>IF($C12375="","",VLOOKUP(INT(VLOOKUP($C$2,Concelho!$A$2:$J$309,2)/100),Dist_Ilha!$A$2:$F$30,2))</f>
        <v/>
      </c>
      <c r="E12375" s="47"/>
      <c r="F12375" s="49"/>
      <c r="G12375" s="55"/>
    </row>
    <row r="12376" spans="1:7" ht="15" customHeight="1" x14ac:dyDescent="0.2">
      <c r="A12376" s="44">
        <f>IF($C12376="",0,VLOOKUP($C12376,Concelho!$A$2:$J$309,2))</f>
        <v>0</v>
      </c>
      <c r="B12376" s="58">
        <f>IF($E12376="",$A12376*100,VLOOKUP($E$2,Freguesia!$A$2:$I$3093,3,0))</f>
        <v>0</v>
      </c>
      <c r="C12376" s="47"/>
      <c r="D12376" s="40" t="str">
        <f>IF($C12376="","",VLOOKUP(INT(VLOOKUP($C$2,Concelho!$A$2:$J$309,2)/100),Dist_Ilha!$A$2:$F$30,2))</f>
        <v/>
      </c>
      <c r="E12376" s="47"/>
      <c r="F12376" s="49"/>
      <c r="G12376" s="55"/>
    </row>
    <row r="12377" spans="1:7" ht="15" customHeight="1" x14ac:dyDescent="0.2">
      <c r="A12377" s="44">
        <f>IF($C12377="",0,VLOOKUP($C12377,Concelho!$A$2:$J$309,2))</f>
        <v>0</v>
      </c>
      <c r="B12377" s="58">
        <f>IF($E12377="",$A12377*100,VLOOKUP($E$2,Freguesia!$A$2:$I$3093,3,0))</f>
        <v>0</v>
      </c>
      <c r="C12377" s="47"/>
      <c r="D12377" s="40" t="str">
        <f>IF($C12377="","",VLOOKUP(INT(VLOOKUP($C$2,Concelho!$A$2:$J$309,2)/100),Dist_Ilha!$A$2:$F$30,2))</f>
        <v/>
      </c>
      <c r="E12377" s="47"/>
      <c r="F12377" s="49"/>
      <c r="G12377" s="55"/>
    </row>
    <row r="12378" spans="1:7" ht="15" customHeight="1" x14ac:dyDescent="0.2">
      <c r="A12378" s="44">
        <f>IF($C12378="",0,VLOOKUP($C12378,Concelho!$A$2:$J$309,2))</f>
        <v>0</v>
      </c>
      <c r="B12378" s="58">
        <f>IF($E12378="",$A12378*100,VLOOKUP($E$2,Freguesia!$A$2:$I$3093,3,0))</f>
        <v>0</v>
      </c>
      <c r="C12378" s="47"/>
      <c r="D12378" s="40" t="str">
        <f>IF($C12378="","",VLOOKUP(INT(VLOOKUP($C$2,Concelho!$A$2:$J$309,2)/100),Dist_Ilha!$A$2:$F$30,2))</f>
        <v/>
      </c>
      <c r="E12378" s="47"/>
      <c r="F12378" s="49"/>
      <c r="G12378" s="55"/>
    </row>
    <row r="12379" spans="1:7" ht="15" customHeight="1" x14ac:dyDescent="0.2">
      <c r="A12379" s="44">
        <f>IF($C12379="",0,VLOOKUP($C12379,Concelho!$A$2:$J$309,2))</f>
        <v>0</v>
      </c>
      <c r="B12379" s="58">
        <f>IF($E12379="",$A12379*100,VLOOKUP($E$2,Freguesia!$A$2:$I$3093,3,0))</f>
        <v>0</v>
      </c>
      <c r="C12379" s="47"/>
      <c r="D12379" s="40" t="str">
        <f>IF($C12379="","",VLOOKUP(INT(VLOOKUP($C$2,Concelho!$A$2:$J$309,2)/100),Dist_Ilha!$A$2:$F$30,2))</f>
        <v/>
      </c>
      <c r="E12379" s="47"/>
      <c r="F12379" s="49"/>
      <c r="G12379" s="55"/>
    </row>
    <row r="12380" spans="1:7" ht="15" customHeight="1" x14ac:dyDescent="0.2">
      <c r="A12380" s="44">
        <f>IF($C12380="",0,VLOOKUP($C12380,Concelho!$A$2:$J$309,2))</f>
        <v>0</v>
      </c>
      <c r="B12380" s="58">
        <f>IF($E12380="",$A12380*100,VLOOKUP($E$2,Freguesia!$A$2:$I$3093,3,0))</f>
        <v>0</v>
      </c>
      <c r="C12380" s="47"/>
      <c r="D12380" s="40" t="str">
        <f>IF($C12380="","",VLOOKUP(INT(VLOOKUP($C$2,Concelho!$A$2:$J$309,2)/100),Dist_Ilha!$A$2:$F$30,2))</f>
        <v/>
      </c>
      <c r="E12380" s="47"/>
      <c r="F12380" s="49"/>
      <c r="G12380" s="55"/>
    </row>
    <row r="12381" spans="1:7" ht="15" customHeight="1" x14ac:dyDescent="0.2">
      <c r="A12381" s="44">
        <f>IF($C12381="",0,VLOOKUP($C12381,Concelho!$A$2:$J$309,2))</f>
        <v>0</v>
      </c>
      <c r="B12381" s="58">
        <f>IF($E12381="",$A12381*100,VLOOKUP($E$2,Freguesia!$A$2:$I$3093,3,0))</f>
        <v>0</v>
      </c>
      <c r="C12381" s="47"/>
      <c r="D12381" s="40" t="str">
        <f>IF($C12381="","",VLOOKUP(INT(VLOOKUP($C$2,Concelho!$A$2:$J$309,2)/100),Dist_Ilha!$A$2:$F$30,2))</f>
        <v/>
      </c>
      <c r="E12381" s="47"/>
      <c r="F12381" s="49"/>
      <c r="G12381" s="55"/>
    </row>
    <row r="12382" spans="1:7" ht="15" customHeight="1" x14ac:dyDescent="0.2">
      <c r="A12382" s="44">
        <f>IF($C12382="",0,VLOOKUP($C12382,Concelho!$A$2:$J$309,2))</f>
        <v>0</v>
      </c>
      <c r="B12382" s="58">
        <f>IF($E12382="",$A12382*100,VLOOKUP($E$2,Freguesia!$A$2:$I$3093,3,0))</f>
        <v>0</v>
      </c>
      <c r="C12382" s="47"/>
      <c r="D12382" s="40" t="str">
        <f>IF($C12382="","",VLOOKUP(INT(VLOOKUP($C$2,Concelho!$A$2:$J$309,2)/100),Dist_Ilha!$A$2:$F$30,2))</f>
        <v/>
      </c>
      <c r="E12382" s="47"/>
      <c r="F12382" s="49"/>
      <c r="G12382" s="55"/>
    </row>
    <row r="12383" spans="1:7" ht="15" customHeight="1" x14ac:dyDescent="0.2">
      <c r="A12383" s="44">
        <f>IF($C12383="",0,VLOOKUP($C12383,Concelho!$A$2:$J$309,2))</f>
        <v>0</v>
      </c>
      <c r="B12383" s="58">
        <f>IF($E12383="",$A12383*100,VLOOKUP($E$2,Freguesia!$A$2:$I$3093,3,0))</f>
        <v>0</v>
      </c>
      <c r="C12383" s="47"/>
      <c r="D12383" s="40" t="str">
        <f>IF($C12383="","",VLOOKUP(INT(VLOOKUP($C$2,Concelho!$A$2:$J$309,2)/100),Dist_Ilha!$A$2:$F$30,2))</f>
        <v/>
      </c>
      <c r="E12383" s="47"/>
      <c r="F12383" s="49"/>
      <c r="G12383" s="55"/>
    </row>
    <row r="12384" spans="1:7" ht="15" customHeight="1" x14ac:dyDescent="0.2">
      <c r="A12384" s="44">
        <f>IF($C12384="",0,VLOOKUP($C12384,Concelho!$A$2:$J$309,2))</f>
        <v>0</v>
      </c>
      <c r="B12384" s="58">
        <f>IF($E12384="",$A12384*100,VLOOKUP($E$2,Freguesia!$A$2:$I$3093,3,0))</f>
        <v>0</v>
      </c>
      <c r="C12384" s="47"/>
      <c r="D12384" s="40" t="str">
        <f>IF($C12384="","",VLOOKUP(INT(VLOOKUP($C$2,Concelho!$A$2:$J$309,2)/100),Dist_Ilha!$A$2:$F$30,2))</f>
        <v/>
      </c>
      <c r="E12384" s="47"/>
      <c r="F12384" s="49"/>
      <c r="G12384" s="55"/>
    </row>
    <row r="12385" spans="1:7" ht="15" customHeight="1" x14ac:dyDescent="0.2">
      <c r="A12385" s="44">
        <f>IF($C12385="",0,VLOOKUP($C12385,Concelho!$A$2:$J$309,2))</f>
        <v>0</v>
      </c>
      <c r="B12385" s="58">
        <f>IF($E12385="",$A12385*100,VLOOKUP($E$2,Freguesia!$A$2:$I$3093,3,0))</f>
        <v>0</v>
      </c>
      <c r="C12385" s="47"/>
      <c r="D12385" s="40" t="str">
        <f>IF($C12385="","",VLOOKUP(INT(VLOOKUP($C$2,Concelho!$A$2:$J$309,2)/100),Dist_Ilha!$A$2:$F$30,2))</f>
        <v/>
      </c>
      <c r="E12385" s="47"/>
      <c r="F12385" s="49"/>
      <c r="G12385" s="55"/>
    </row>
    <row r="12386" spans="1:7" ht="15" customHeight="1" x14ac:dyDescent="0.2">
      <c r="A12386" s="44">
        <f>IF($C12386="",0,VLOOKUP($C12386,Concelho!$A$2:$J$309,2))</f>
        <v>0</v>
      </c>
      <c r="B12386" s="58">
        <f>IF($E12386="",$A12386*100,VLOOKUP($E$2,Freguesia!$A$2:$I$3093,3,0))</f>
        <v>0</v>
      </c>
      <c r="C12386" s="47"/>
      <c r="D12386" s="40" t="str">
        <f>IF($C12386="","",VLOOKUP(INT(VLOOKUP($C$2,Concelho!$A$2:$J$309,2)/100),Dist_Ilha!$A$2:$F$30,2))</f>
        <v/>
      </c>
      <c r="E12386" s="47"/>
      <c r="F12386" s="49"/>
      <c r="G12386" s="55"/>
    </row>
    <row r="12387" spans="1:7" ht="15" customHeight="1" x14ac:dyDescent="0.2">
      <c r="A12387" s="44">
        <f>IF($C12387="",0,VLOOKUP($C12387,Concelho!$A$2:$J$309,2))</f>
        <v>0</v>
      </c>
      <c r="B12387" s="58">
        <f>IF($E12387="",$A12387*100,VLOOKUP($E$2,Freguesia!$A$2:$I$3093,3,0))</f>
        <v>0</v>
      </c>
      <c r="C12387" s="47"/>
      <c r="D12387" s="40" t="str">
        <f>IF($C12387="","",VLOOKUP(INT(VLOOKUP($C$2,Concelho!$A$2:$J$309,2)/100),Dist_Ilha!$A$2:$F$30,2))</f>
        <v/>
      </c>
      <c r="E12387" s="47"/>
      <c r="F12387" s="49"/>
      <c r="G12387" s="55"/>
    </row>
    <row r="12388" spans="1:7" ht="15" customHeight="1" x14ac:dyDescent="0.2">
      <c r="A12388" s="44">
        <f>IF($C12388="",0,VLOOKUP($C12388,Concelho!$A$2:$J$309,2))</f>
        <v>0</v>
      </c>
      <c r="B12388" s="58">
        <f>IF($E12388="",$A12388*100,VLOOKUP($E$2,Freguesia!$A$2:$I$3093,3,0))</f>
        <v>0</v>
      </c>
      <c r="C12388" s="47"/>
      <c r="D12388" s="40" t="str">
        <f>IF($C12388="","",VLOOKUP(INT(VLOOKUP($C$2,Concelho!$A$2:$J$309,2)/100),Dist_Ilha!$A$2:$F$30,2))</f>
        <v/>
      </c>
      <c r="E12388" s="47"/>
      <c r="F12388" s="49"/>
      <c r="G12388" s="55"/>
    </row>
    <row r="12389" spans="1:7" ht="15" customHeight="1" x14ac:dyDescent="0.2">
      <c r="A12389" s="44">
        <f>IF($C12389="",0,VLOOKUP($C12389,Concelho!$A$2:$J$309,2))</f>
        <v>0</v>
      </c>
      <c r="B12389" s="58">
        <f>IF($E12389="",$A12389*100,VLOOKUP($E$2,Freguesia!$A$2:$I$3093,3,0))</f>
        <v>0</v>
      </c>
      <c r="C12389" s="47"/>
      <c r="D12389" s="40" t="str">
        <f>IF($C12389="","",VLOOKUP(INT(VLOOKUP($C$2,Concelho!$A$2:$J$309,2)/100),Dist_Ilha!$A$2:$F$30,2))</f>
        <v/>
      </c>
      <c r="E12389" s="47"/>
      <c r="F12389" s="49"/>
      <c r="G12389" s="55"/>
    </row>
    <row r="12390" spans="1:7" ht="15" customHeight="1" x14ac:dyDescent="0.2">
      <c r="A12390" s="44">
        <f>IF($C12390="",0,VLOOKUP($C12390,Concelho!$A$2:$J$309,2))</f>
        <v>0</v>
      </c>
      <c r="B12390" s="58">
        <f>IF($E12390="",$A12390*100,VLOOKUP($E$2,Freguesia!$A$2:$I$3093,3,0))</f>
        <v>0</v>
      </c>
      <c r="C12390" s="47"/>
      <c r="D12390" s="40" t="str">
        <f>IF($C12390="","",VLOOKUP(INT(VLOOKUP($C$2,Concelho!$A$2:$J$309,2)/100),Dist_Ilha!$A$2:$F$30,2))</f>
        <v/>
      </c>
      <c r="E12390" s="47"/>
      <c r="F12390" s="49"/>
      <c r="G12390" s="55"/>
    </row>
    <row r="12391" spans="1:7" ht="15" customHeight="1" x14ac:dyDescent="0.2">
      <c r="A12391" s="44">
        <f>IF($C12391="",0,VLOOKUP($C12391,Concelho!$A$2:$J$309,2))</f>
        <v>0</v>
      </c>
      <c r="B12391" s="58">
        <f>IF($E12391="",$A12391*100,VLOOKUP($E$2,Freguesia!$A$2:$I$3093,3,0))</f>
        <v>0</v>
      </c>
      <c r="C12391" s="47"/>
      <c r="D12391" s="40" t="str">
        <f>IF($C12391="","",VLOOKUP(INT(VLOOKUP($C$2,Concelho!$A$2:$J$309,2)/100),Dist_Ilha!$A$2:$F$30,2))</f>
        <v/>
      </c>
      <c r="E12391" s="47"/>
      <c r="F12391" s="49"/>
      <c r="G12391" s="55"/>
    </row>
    <row r="12392" spans="1:7" ht="15" customHeight="1" x14ac:dyDescent="0.2">
      <c r="A12392" s="44">
        <f>IF($C12392="",0,VLOOKUP($C12392,Concelho!$A$2:$J$309,2))</f>
        <v>0</v>
      </c>
      <c r="B12392" s="58">
        <f>IF($E12392="",$A12392*100,VLOOKUP($E$2,Freguesia!$A$2:$I$3093,3,0))</f>
        <v>0</v>
      </c>
      <c r="C12392" s="47"/>
      <c r="D12392" s="40" t="str">
        <f>IF($C12392="","",VLOOKUP(INT(VLOOKUP($C$2,Concelho!$A$2:$J$309,2)/100),Dist_Ilha!$A$2:$F$30,2))</f>
        <v/>
      </c>
      <c r="E12392" s="47"/>
      <c r="F12392" s="49"/>
      <c r="G12392" s="55"/>
    </row>
    <row r="12393" spans="1:7" ht="15" customHeight="1" x14ac:dyDescent="0.2">
      <c r="A12393" s="44">
        <f>IF($C12393="",0,VLOOKUP($C12393,Concelho!$A$2:$J$309,2))</f>
        <v>0</v>
      </c>
      <c r="B12393" s="58">
        <f>IF($E12393="",$A12393*100,VLOOKUP($E$2,Freguesia!$A$2:$I$3093,3,0))</f>
        <v>0</v>
      </c>
      <c r="C12393" s="47"/>
      <c r="D12393" s="40" t="str">
        <f>IF($C12393="","",VLOOKUP(INT(VLOOKUP($C$2,Concelho!$A$2:$J$309,2)/100),Dist_Ilha!$A$2:$F$30,2))</f>
        <v/>
      </c>
      <c r="E12393" s="47"/>
      <c r="F12393" s="49"/>
      <c r="G12393" s="55"/>
    </row>
    <row r="12394" spans="1:7" ht="15" customHeight="1" x14ac:dyDescent="0.2">
      <c r="A12394" s="44">
        <f>IF($C12394="",0,VLOOKUP($C12394,Concelho!$A$2:$J$309,2))</f>
        <v>0</v>
      </c>
      <c r="B12394" s="58">
        <f>IF($E12394="",$A12394*100,VLOOKUP($E$2,Freguesia!$A$2:$I$3093,3,0))</f>
        <v>0</v>
      </c>
      <c r="C12394" s="47"/>
      <c r="D12394" s="40" t="str">
        <f>IF($C12394="","",VLOOKUP(INT(VLOOKUP($C$2,Concelho!$A$2:$J$309,2)/100),Dist_Ilha!$A$2:$F$30,2))</f>
        <v/>
      </c>
      <c r="E12394" s="47"/>
      <c r="F12394" s="49"/>
      <c r="G12394" s="55"/>
    </row>
    <row r="12395" spans="1:7" ht="15" customHeight="1" x14ac:dyDescent="0.2">
      <c r="A12395" s="44">
        <f>IF($C12395="",0,VLOOKUP($C12395,Concelho!$A$2:$J$309,2))</f>
        <v>0</v>
      </c>
      <c r="B12395" s="58">
        <f>IF($E12395="",$A12395*100,VLOOKUP($E$2,Freguesia!$A$2:$I$3093,3,0))</f>
        <v>0</v>
      </c>
      <c r="C12395" s="47"/>
      <c r="D12395" s="40" t="str">
        <f>IF($C12395="","",VLOOKUP(INT(VLOOKUP($C$2,Concelho!$A$2:$J$309,2)/100),Dist_Ilha!$A$2:$F$30,2))</f>
        <v/>
      </c>
      <c r="E12395" s="47"/>
      <c r="F12395" s="49"/>
      <c r="G12395" s="55"/>
    </row>
    <row r="12396" spans="1:7" ht="15" customHeight="1" x14ac:dyDescent="0.2">
      <c r="A12396" s="44">
        <f>IF($C12396="",0,VLOOKUP($C12396,Concelho!$A$2:$J$309,2))</f>
        <v>0</v>
      </c>
      <c r="B12396" s="58">
        <f>IF($E12396="",$A12396*100,VLOOKUP($E$2,Freguesia!$A$2:$I$3093,3,0))</f>
        <v>0</v>
      </c>
      <c r="C12396" s="47"/>
      <c r="D12396" s="40" t="str">
        <f>IF($C12396="","",VLOOKUP(INT(VLOOKUP($C$2,Concelho!$A$2:$J$309,2)/100),Dist_Ilha!$A$2:$F$30,2))</f>
        <v/>
      </c>
      <c r="E12396" s="47"/>
      <c r="F12396" s="49"/>
      <c r="G12396" s="55"/>
    </row>
    <row r="12397" spans="1:7" ht="15" customHeight="1" x14ac:dyDescent="0.2">
      <c r="A12397" s="44">
        <f>IF($C12397="",0,VLOOKUP($C12397,Concelho!$A$2:$J$309,2))</f>
        <v>0</v>
      </c>
      <c r="B12397" s="58">
        <f>IF($E12397="",$A12397*100,VLOOKUP($E$2,Freguesia!$A$2:$I$3093,3,0))</f>
        <v>0</v>
      </c>
      <c r="C12397" s="47"/>
      <c r="D12397" s="40" t="str">
        <f>IF($C12397="","",VLOOKUP(INT(VLOOKUP($C$2,Concelho!$A$2:$J$309,2)/100),Dist_Ilha!$A$2:$F$30,2))</f>
        <v/>
      </c>
      <c r="E12397" s="47"/>
      <c r="F12397" s="49"/>
      <c r="G12397" s="55"/>
    </row>
    <row r="12398" spans="1:7" ht="15" customHeight="1" x14ac:dyDescent="0.2">
      <c r="A12398" s="44">
        <f>IF($C12398="",0,VLOOKUP($C12398,Concelho!$A$2:$J$309,2))</f>
        <v>0</v>
      </c>
      <c r="B12398" s="58">
        <f>IF($E12398="",$A12398*100,VLOOKUP($E$2,Freguesia!$A$2:$I$3093,3,0))</f>
        <v>0</v>
      </c>
      <c r="C12398" s="47"/>
      <c r="D12398" s="40" t="str">
        <f>IF($C12398="","",VLOOKUP(INT(VLOOKUP($C$2,Concelho!$A$2:$J$309,2)/100),Dist_Ilha!$A$2:$F$30,2))</f>
        <v/>
      </c>
      <c r="E12398" s="47"/>
      <c r="F12398" s="49"/>
      <c r="G12398" s="55"/>
    </row>
    <row r="12399" spans="1:7" ht="15" customHeight="1" x14ac:dyDescent="0.2">
      <c r="A12399" s="44">
        <f>IF($C12399="",0,VLOOKUP($C12399,Concelho!$A$2:$J$309,2))</f>
        <v>0</v>
      </c>
      <c r="B12399" s="58">
        <f>IF($E12399="",$A12399*100,VLOOKUP($E$2,Freguesia!$A$2:$I$3093,3,0))</f>
        <v>0</v>
      </c>
      <c r="C12399" s="47"/>
      <c r="D12399" s="40" t="str">
        <f>IF($C12399="","",VLOOKUP(INT(VLOOKUP($C$2,Concelho!$A$2:$J$309,2)/100),Dist_Ilha!$A$2:$F$30,2))</f>
        <v/>
      </c>
      <c r="E12399" s="47"/>
      <c r="F12399" s="49"/>
      <c r="G12399" s="55"/>
    </row>
    <row r="12400" spans="1:7" ht="15" customHeight="1" x14ac:dyDescent="0.2">
      <c r="A12400" s="44">
        <f>IF($C12400="",0,VLOOKUP($C12400,Concelho!$A$2:$J$309,2))</f>
        <v>0</v>
      </c>
      <c r="B12400" s="58">
        <f>IF($E12400="",$A12400*100,VLOOKUP($E$2,Freguesia!$A$2:$I$3093,3,0))</f>
        <v>0</v>
      </c>
      <c r="C12400" s="47"/>
      <c r="D12400" s="40" t="str">
        <f>IF($C12400="","",VLOOKUP(INT(VLOOKUP($C$2,Concelho!$A$2:$J$309,2)/100),Dist_Ilha!$A$2:$F$30,2))</f>
        <v/>
      </c>
      <c r="E12400" s="47"/>
      <c r="F12400" s="49"/>
      <c r="G12400" s="55"/>
    </row>
    <row r="12401" spans="1:7" ht="15" customHeight="1" x14ac:dyDescent="0.2">
      <c r="A12401" s="44">
        <f>IF($C12401="",0,VLOOKUP($C12401,Concelho!$A$2:$J$309,2))</f>
        <v>0</v>
      </c>
      <c r="B12401" s="58">
        <f>IF($E12401="",$A12401*100,VLOOKUP($E$2,Freguesia!$A$2:$I$3093,3,0))</f>
        <v>0</v>
      </c>
      <c r="C12401" s="47"/>
      <c r="D12401" s="40" t="str">
        <f>IF($C12401="","",VLOOKUP(INT(VLOOKUP($C$2,Concelho!$A$2:$J$309,2)/100),Dist_Ilha!$A$2:$F$30,2))</f>
        <v/>
      </c>
      <c r="E12401" s="47"/>
      <c r="F12401" s="49"/>
      <c r="G12401" s="55"/>
    </row>
    <row r="12402" spans="1:7" ht="15" customHeight="1" x14ac:dyDescent="0.2">
      <c r="A12402" s="44">
        <f>IF($C12402="",0,VLOOKUP($C12402,Concelho!$A$2:$J$309,2))</f>
        <v>0</v>
      </c>
      <c r="B12402" s="58">
        <f>IF($E12402="",$A12402*100,VLOOKUP($E$2,Freguesia!$A$2:$I$3093,3,0))</f>
        <v>0</v>
      </c>
      <c r="C12402" s="47"/>
      <c r="D12402" s="40" t="str">
        <f>IF($C12402="","",VLOOKUP(INT(VLOOKUP($C$2,Concelho!$A$2:$J$309,2)/100),Dist_Ilha!$A$2:$F$30,2))</f>
        <v/>
      </c>
      <c r="E12402" s="47"/>
      <c r="F12402" s="49"/>
      <c r="G12402" s="55"/>
    </row>
    <row r="12403" spans="1:7" ht="15" customHeight="1" x14ac:dyDescent="0.2">
      <c r="A12403" s="44">
        <f>IF($C12403="",0,VLOOKUP($C12403,Concelho!$A$2:$J$309,2))</f>
        <v>0</v>
      </c>
      <c r="B12403" s="58">
        <f>IF($E12403="",$A12403*100,VLOOKUP($E$2,Freguesia!$A$2:$I$3093,3,0))</f>
        <v>0</v>
      </c>
      <c r="C12403" s="47"/>
      <c r="D12403" s="40" t="str">
        <f>IF($C12403="","",VLOOKUP(INT(VLOOKUP($C$2,Concelho!$A$2:$J$309,2)/100),Dist_Ilha!$A$2:$F$30,2))</f>
        <v/>
      </c>
      <c r="E12403" s="47"/>
      <c r="F12403" s="49"/>
      <c r="G12403" s="55"/>
    </row>
    <row r="12404" spans="1:7" ht="15" customHeight="1" x14ac:dyDescent="0.2">
      <c r="A12404" s="44">
        <f>IF($C12404="",0,VLOOKUP($C12404,Concelho!$A$2:$J$309,2))</f>
        <v>0</v>
      </c>
      <c r="B12404" s="58">
        <f>IF($E12404="",$A12404*100,VLOOKUP($E$2,Freguesia!$A$2:$I$3093,3,0))</f>
        <v>0</v>
      </c>
      <c r="C12404" s="47"/>
      <c r="D12404" s="40" t="str">
        <f>IF($C12404="","",VLOOKUP(INT(VLOOKUP($C$2,Concelho!$A$2:$J$309,2)/100),Dist_Ilha!$A$2:$F$30,2))</f>
        <v/>
      </c>
      <c r="E12404" s="47"/>
      <c r="F12404" s="49"/>
      <c r="G12404" s="55"/>
    </row>
    <row r="12405" spans="1:7" ht="15" customHeight="1" x14ac:dyDescent="0.2">
      <c r="A12405" s="44">
        <f>IF($C12405="",0,VLOOKUP($C12405,Concelho!$A$2:$J$309,2))</f>
        <v>0</v>
      </c>
      <c r="B12405" s="58">
        <f>IF($E12405="",$A12405*100,VLOOKUP($E$2,Freguesia!$A$2:$I$3093,3,0))</f>
        <v>0</v>
      </c>
      <c r="C12405" s="47"/>
      <c r="D12405" s="40" t="str">
        <f>IF($C12405="","",VLOOKUP(INT(VLOOKUP($C$2,Concelho!$A$2:$J$309,2)/100),Dist_Ilha!$A$2:$F$30,2))</f>
        <v/>
      </c>
      <c r="E12405" s="47"/>
      <c r="F12405" s="49"/>
      <c r="G12405" s="55"/>
    </row>
    <row r="12406" spans="1:7" ht="15" customHeight="1" x14ac:dyDescent="0.2">
      <c r="A12406" s="44">
        <f>IF($C12406="",0,VLOOKUP($C12406,Concelho!$A$2:$J$309,2))</f>
        <v>0</v>
      </c>
      <c r="B12406" s="58">
        <f>IF($E12406="",$A12406*100,VLOOKUP($E$2,Freguesia!$A$2:$I$3093,3,0))</f>
        <v>0</v>
      </c>
      <c r="C12406" s="47"/>
      <c r="D12406" s="40" t="str">
        <f>IF($C12406="","",VLOOKUP(INT(VLOOKUP($C$2,Concelho!$A$2:$J$309,2)/100),Dist_Ilha!$A$2:$F$30,2))</f>
        <v/>
      </c>
      <c r="E12406" s="47"/>
      <c r="F12406" s="49"/>
      <c r="G12406" s="55"/>
    </row>
    <row r="12407" spans="1:7" ht="15" customHeight="1" x14ac:dyDescent="0.2">
      <c r="A12407" s="44">
        <f>IF($C12407="",0,VLOOKUP($C12407,Concelho!$A$2:$J$309,2))</f>
        <v>0</v>
      </c>
      <c r="B12407" s="58">
        <f>IF($E12407="",$A12407*100,VLOOKUP($E$2,Freguesia!$A$2:$I$3093,3,0))</f>
        <v>0</v>
      </c>
      <c r="C12407" s="47"/>
      <c r="D12407" s="40" t="str">
        <f>IF($C12407="","",VLOOKUP(INT(VLOOKUP($C$2,Concelho!$A$2:$J$309,2)/100),Dist_Ilha!$A$2:$F$30,2))</f>
        <v/>
      </c>
      <c r="E12407" s="47"/>
      <c r="F12407" s="49"/>
      <c r="G12407" s="55"/>
    </row>
    <row r="12408" spans="1:7" ht="15" customHeight="1" x14ac:dyDescent="0.2">
      <c r="A12408" s="44">
        <f>IF($C12408="",0,VLOOKUP($C12408,Concelho!$A$2:$J$309,2))</f>
        <v>0</v>
      </c>
      <c r="B12408" s="58">
        <f>IF($E12408="",$A12408*100,VLOOKUP($E$2,Freguesia!$A$2:$I$3093,3,0))</f>
        <v>0</v>
      </c>
      <c r="C12408" s="47"/>
      <c r="D12408" s="40" t="str">
        <f>IF($C12408="","",VLOOKUP(INT(VLOOKUP($C$2,Concelho!$A$2:$J$309,2)/100),Dist_Ilha!$A$2:$F$30,2))</f>
        <v/>
      </c>
      <c r="E12408" s="47"/>
      <c r="F12408" s="49"/>
      <c r="G12408" s="55"/>
    </row>
    <row r="12409" spans="1:7" ht="15" customHeight="1" x14ac:dyDescent="0.2">
      <c r="A12409" s="44">
        <f>IF($C12409="",0,VLOOKUP($C12409,Concelho!$A$2:$J$309,2))</f>
        <v>0</v>
      </c>
      <c r="B12409" s="58">
        <f>IF($E12409="",$A12409*100,VLOOKUP($E$2,Freguesia!$A$2:$I$3093,3,0))</f>
        <v>0</v>
      </c>
      <c r="C12409" s="47"/>
      <c r="D12409" s="40" t="str">
        <f>IF($C12409="","",VLOOKUP(INT(VLOOKUP($C$2,Concelho!$A$2:$J$309,2)/100),Dist_Ilha!$A$2:$F$30,2))</f>
        <v/>
      </c>
      <c r="E12409" s="47"/>
      <c r="F12409" s="49"/>
      <c r="G12409" s="55"/>
    </row>
    <row r="12410" spans="1:7" ht="15" customHeight="1" x14ac:dyDescent="0.2">
      <c r="A12410" s="44">
        <f>IF($C12410="",0,VLOOKUP($C12410,Concelho!$A$2:$J$309,2))</f>
        <v>0</v>
      </c>
      <c r="B12410" s="58">
        <f>IF($E12410="",$A12410*100,VLOOKUP($E$2,Freguesia!$A$2:$I$3093,3,0))</f>
        <v>0</v>
      </c>
      <c r="C12410" s="47"/>
      <c r="D12410" s="40" t="str">
        <f>IF($C12410="","",VLOOKUP(INT(VLOOKUP($C$2,Concelho!$A$2:$J$309,2)/100),Dist_Ilha!$A$2:$F$30,2))</f>
        <v/>
      </c>
      <c r="E12410" s="47"/>
      <c r="F12410" s="49"/>
      <c r="G12410" s="55"/>
    </row>
    <row r="12411" spans="1:7" ht="15" customHeight="1" x14ac:dyDescent="0.2">
      <c r="A12411" s="44">
        <f>IF($C12411="",0,VLOOKUP($C12411,Concelho!$A$2:$J$309,2))</f>
        <v>0</v>
      </c>
      <c r="B12411" s="58">
        <f>IF($E12411="",$A12411*100,VLOOKUP($E$2,Freguesia!$A$2:$I$3093,3,0))</f>
        <v>0</v>
      </c>
      <c r="C12411" s="47"/>
      <c r="D12411" s="40" t="str">
        <f>IF($C12411="","",VLOOKUP(INT(VLOOKUP($C$2,Concelho!$A$2:$J$309,2)/100),Dist_Ilha!$A$2:$F$30,2))</f>
        <v/>
      </c>
      <c r="E12411" s="47"/>
      <c r="F12411" s="49"/>
      <c r="G12411" s="55"/>
    </row>
    <row r="12412" spans="1:7" ht="15" customHeight="1" x14ac:dyDescent="0.2">
      <c r="A12412" s="44">
        <f>IF($C12412="",0,VLOOKUP($C12412,Concelho!$A$2:$J$309,2))</f>
        <v>0</v>
      </c>
      <c r="B12412" s="58">
        <f>IF($E12412="",$A12412*100,VLOOKUP($E$2,Freguesia!$A$2:$I$3093,3,0))</f>
        <v>0</v>
      </c>
      <c r="C12412" s="47"/>
      <c r="D12412" s="40" t="str">
        <f>IF($C12412="","",VLOOKUP(INT(VLOOKUP($C$2,Concelho!$A$2:$J$309,2)/100),Dist_Ilha!$A$2:$F$30,2))</f>
        <v/>
      </c>
      <c r="E12412" s="47"/>
      <c r="F12412" s="49"/>
      <c r="G12412" s="55"/>
    </row>
    <row r="12413" spans="1:7" ht="15" customHeight="1" x14ac:dyDescent="0.2">
      <c r="A12413" s="44">
        <f>IF($C12413="",0,VLOOKUP($C12413,Concelho!$A$2:$J$309,2))</f>
        <v>0</v>
      </c>
      <c r="B12413" s="58">
        <f>IF($E12413="",$A12413*100,VLOOKUP($E$2,Freguesia!$A$2:$I$3093,3,0))</f>
        <v>0</v>
      </c>
      <c r="C12413" s="47"/>
      <c r="D12413" s="40" t="str">
        <f>IF($C12413="","",VLOOKUP(INT(VLOOKUP($C$2,Concelho!$A$2:$J$309,2)/100),Dist_Ilha!$A$2:$F$30,2))</f>
        <v/>
      </c>
      <c r="E12413" s="47"/>
      <c r="F12413" s="49"/>
      <c r="G12413" s="55"/>
    </row>
    <row r="12414" spans="1:7" ht="15" customHeight="1" x14ac:dyDescent="0.2">
      <c r="A12414" s="44">
        <f>IF($C12414="",0,VLOOKUP($C12414,Concelho!$A$2:$J$309,2))</f>
        <v>0</v>
      </c>
      <c r="B12414" s="58">
        <f>IF($E12414="",$A12414*100,VLOOKUP($E$2,Freguesia!$A$2:$I$3093,3,0))</f>
        <v>0</v>
      </c>
      <c r="C12414" s="47"/>
      <c r="D12414" s="40" t="str">
        <f>IF($C12414="","",VLOOKUP(INT(VLOOKUP($C$2,Concelho!$A$2:$J$309,2)/100),Dist_Ilha!$A$2:$F$30,2))</f>
        <v/>
      </c>
      <c r="E12414" s="47"/>
      <c r="F12414" s="49"/>
      <c r="G12414" s="55"/>
    </row>
    <row r="12415" spans="1:7" ht="15" customHeight="1" x14ac:dyDescent="0.2">
      <c r="A12415" s="44">
        <f>IF($C12415="",0,VLOOKUP($C12415,Concelho!$A$2:$J$309,2))</f>
        <v>0</v>
      </c>
      <c r="B12415" s="58">
        <f>IF($E12415="",$A12415*100,VLOOKUP($E$2,Freguesia!$A$2:$I$3093,3,0))</f>
        <v>0</v>
      </c>
      <c r="C12415" s="47"/>
      <c r="D12415" s="40" t="str">
        <f>IF($C12415="","",VLOOKUP(INT(VLOOKUP($C$2,Concelho!$A$2:$J$309,2)/100),Dist_Ilha!$A$2:$F$30,2))</f>
        <v/>
      </c>
      <c r="E12415" s="47"/>
      <c r="F12415" s="49"/>
      <c r="G12415" s="55"/>
    </row>
    <row r="12416" spans="1:7" ht="15" customHeight="1" x14ac:dyDescent="0.2">
      <c r="A12416" s="44">
        <f>IF($C12416="",0,VLOOKUP($C12416,Concelho!$A$2:$J$309,2))</f>
        <v>0</v>
      </c>
      <c r="B12416" s="58">
        <f>IF($E12416="",$A12416*100,VLOOKUP($E$2,Freguesia!$A$2:$I$3093,3,0))</f>
        <v>0</v>
      </c>
      <c r="C12416" s="47"/>
      <c r="D12416" s="40" t="str">
        <f>IF($C12416="","",VLOOKUP(INT(VLOOKUP($C$2,Concelho!$A$2:$J$309,2)/100),Dist_Ilha!$A$2:$F$30,2))</f>
        <v/>
      </c>
      <c r="E12416" s="47"/>
      <c r="F12416" s="49"/>
      <c r="G12416" s="55"/>
    </row>
    <row r="12417" spans="1:7" ht="15" customHeight="1" x14ac:dyDescent="0.2">
      <c r="A12417" s="44">
        <f>IF($C12417="",0,VLOOKUP($C12417,Concelho!$A$2:$J$309,2))</f>
        <v>0</v>
      </c>
      <c r="B12417" s="58">
        <f>IF($E12417="",$A12417*100,VLOOKUP($E$2,Freguesia!$A$2:$I$3093,3,0))</f>
        <v>0</v>
      </c>
      <c r="C12417" s="47"/>
      <c r="D12417" s="40" t="str">
        <f>IF($C12417="","",VLOOKUP(INT(VLOOKUP($C$2,Concelho!$A$2:$J$309,2)/100),Dist_Ilha!$A$2:$F$30,2))</f>
        <v/>
      </c>
      <c r="E12417" s="47"/>
      <c r="F12417" s="49"/>
      <c r="G12417" s="55"/>
    </row>
    <row r="12418" spans="1:7" ht="15" customHeight="1" x14ac:dyDescent="0.2">
      <c r="A12418" s="44">
        <f>IF($C12418="",0,VLOOKUP($C12418,Concelho!$A$2:$J$309,2))</f>
        <v>0</v>
      </c>
      <c r="B12418" s="58">
        <f>IF($E12418="",$A12418*100,VLOOKUP($E$2,Freguesia!$A$2:$I$3093,3,0))</f>
        <v>0</v>
      </c>
      <c r="C12418" s="47"/>
      <c r="D12418" s="40" t="str">
        <f>IF($C12418="","",VLOOKUP(INT(VLOOKUP($C$2,Concelho!$A$2:$J$309,2)/100),Dist_Ilha!$A$2:$F$30,2))</f>
        <v/>
      </c>
      <c r="E12418" s="47"/>
      <c r="F12418" s="49"/>
      <c r="G12418" s="55"/>
    </row>
    <row r="12419" spans="1:7" ht="15" customHeight="1" x14ac:dyDescent="0.2">
      <c r="A12419" s="44">
        <f>IF($C12419="",0,VLOOKUP($C12419,Concelho!$A$2:$J$309,2))</f>
        <v>0</v>
      </c>
      <c r="B12419" s="58">
        <f>IF($E12419="",$A12419*100,VLOOKUP($E$2,Freguesia!$A$2:$I$3093,3,0))</f>
        <v>0</v>
      </c>
      <c r="C12419" s="47"/>
      <c r="D12419" s="40" t="str">
        <f>IF($C12419="","",VLOOKUP(INT(VLOOKUP($C$2,Concelho!$A$2:$J$309,2)/100),Dist_Ilha!$A$2:$F$30,2))</f>
        <v/>
      </c>
      <c r="E12419" s="47"/>
      <c r="F12419" s="49"/>
      <c r="G12419" s="55"/>
    </row>
    <row r="12420" spans="1:7" ht="15" customHeight="1" x14ac:dyDescent="0.2">
      <c r="A12420" s="44">
        <f>IF($C12420="",0,VLOOKUP($C12420,Concelho!$A$2:$J$309,2))</f>
        <v>0</v>
      </c>
      <c r="B12420" s="58">
        <f>IF($E12420="",$A12420*100,VLOOKUP($E$2,Freguesia!$A$2:$I$3093,3,0))</f>
        <v>0</v>
      </c>
      <c r="C12420" s="47"/>
      <c r="D12420" s="40" t="str">
        <f>IF($C12420="","",VLOOKUP(INT(VLOOKUP($C$2,Concelho!$A$2:$J$309,2)/100),Dist_Ilha!$A$2:$F$30,2))</f>
        <v/>
      </c>
      <c r="E12420" s="47"/>
      <c r="F12420" s="49"/>
      <c r="G12420" s="55"/>
    </row>
    <row r="12421" spans="1:7" ht="15" customHeight="1" x14ac:dyDescent="0.2">
      <c r="A12421" s="44">
        <f>IF($C12421="",0,VLOOKUP($C12421,Concelho!$A$2:$J$309,2))</f>
        <v>0</v>
      </c>
      <c r="B12421" s="58">
        <f>IF($E12421="",$A12421*100,VLOOKUP($E$2,Freguesia!$A$2:$I$3093,3,0))</f>
        <v>0</v>
      </c>
      <c r="C12421" s="47"/>
      <c r="D12421" s="40" t="str">
        <f>IF($C12421="","",VLOOKUP(INT(VLOOKUP($C$2,Concelho!$A$2:$J$309,2)/100),Dist_Ilha!$A$2:$F$30,2))</f>
        <v/>
      </c>
      <c r="E12421" s="47"/>
      <c r="F12421" s="49"/>
      <c r="G12421" s="55"/>
    </row>
    <row r="12422" spans="1:7" ht="15" customHeight="1" x14ac:dyDescent="0.2">
      <c r="A12422" s="44">
        <f>IF($C12422="",0,VLOOKUP($C12422,Concelho!$A$2:$J$309,2))</f>
        <v>0</v>
      </c>
      <c r="B12422" s="58">
        <f>IF($E12422="",$A12422*100,VLOOKUP($E$2,Freguesia!$A$2:$I$3093,3,0))</f>
        <v>0</v>
      </c>
      <c r="C12422" s="47"/>
      <c r="D12422" s="40" t="str">
        <f>IF($C12422="","",VLOOKUP(INT(VLOOKUP($C$2,Concelho!$A$2:$J$309,2)/100),Dist_Ilha!$A$2:$F$30,2))</f>
        <v/>
      </c>
      <c r="E12422" s="47"/>
      <c r="F12422" s="49"/>
      <c r="G12422" s="55"/>
    </row>
    <row r="12423" spans="1:7" ht="15" customHeight="1" x14ac:dyDescent="0.2">
      <c r="A12423" s="44">
        <f>IF($C12423="",0,VLOOKUP($C12423,Concelho!$A$2:$J$309,2))</f>
        <v>0</v>
      </c>
      <c r="B12423" s="58">
        <f>IF($E12423="",$A12423*100,VLOOKUP($E$2,Freguesia!$A$2:$I$3093,3,0))</f>
        <v>0</v>
      </c>
      <c r="C12423" s="47"/>
      <c r="D12423" s="40" t="str">
        <f>IF($C12423="","",VLOOKUP(INT(VLOOKUP($C$2,Concelho!$A$2:$J$309,2)/100),Dist_Ilha!$A$2:$F$30,2))</f>
        <v/>
      </c>
      <c r="E12423" s="47"/>
      <c r="F12423" s="49"/>
      <c r="G12423" s="55"/>
    </row>
    <row r="12424" spans="1:7" ht="15" customHeight="1" x14ac:dyDescent="0.2">
      <c r="A12424" s="44">
        <f>IF($C12424="",0,VLOOKUP($C12424,Concelho!$A$2:$J$309,2))</f>
        <v>0</v>
      </c>
      <c r="B12424" s="58">
        <f>IF($E12424="",$A12424*100,VLOOKUP($E$2,Freguesia!$A$2:$I$3093,3,0))</f>
        <v>0</v>
      </c>
      <c r="C12424" s="47"/>
      <c r="D12424" s="40" t="str">
        <f>IF($C12424="","",VLOOKUP(INT(VLOOKUP($C$2,Concelho!$A$2:$J$309,2)/100),Dist_Ilha!$A$2:$F$30,2))</f>
        <v/>
      </c>
      <c r="E12424" s="47"/>
      <c r="F12424" s="49"/>
      <c r="G12424" s="55"/>
    </row>
    <row r="12425" spans="1:7" ht="15" customHeight="1" x14ac:dyDescent="0.2">
      <c r="A12425" s="44">
        <f>IF($C12425="",0,VLOOKUP($C12425,Concelho!$A$2:$J$309,2))</f>
        <v>0</v>
      </c>
      <c r="B12425" s="58">
        <f>IF($E12425="",$A12425*100,VLOOKUP($E$2,Freguesia!$A$2:$I$3093,3,0))</f>
        <v>0</v>
      </c>
      <c r="C12425" s="47"/>
      <c r="D12425" s="40" t="str">
        <f>IF($C12425="","",VLOOKUP(INT(VLOOKUP($C$2,Concelho!$A$2:$J$309,2)/100),Dist_Ilha!$A$2:$F$30,2))</f>
        <v/>
      </c>
      <c r="E12425" s="47"/>
      <c r="F12425" s="49"/>
      <c r="G12425" s="55"/>
    </row>
    <row r="12426" spans="1:7" ht="15" customHeight="1" x14ac:dyDescent="0.2">
      <c r="A12426" s="44">
        <f>IF($C12426="",0,VLOOKUP($C12426,Concelho!$A$2:$J$309,2))</f>
        <v>0</v>
      </c>
      <c r="B12426" s="58">
        <f>IF($E12426="",$A12426*100,VLOOKUP($E$2,Freguesia!$A$2:$I$3093,3,0))</f>
        <v>0</v>
      </c>
      <c r="C12426" s="47"/>
      <c r="D12426" s="40" t="str">
        <f>IF($C12426="","",VLOOKUP(INT(VLOOKUP($C$2,Concelho!$A$2:$J$309,2)/100),Dist_Ilha!$A$2:$F$30,2))</f>
        <v/>
      </c>
      <c r="E12426" s="47"/>
      <c r="F12426" s="49"/>
      <c r="G12426" s="55"/>
    </row>
    <row r="12427" spans="1:7" ht="15" customHeight="1" x14ac:dyDescent="0.2">
      <c r="A12427" s="44">
        <f>IF($C12427="",0,VLOOKUP($C12427,Concelho!$A$2:$J$309,2))</f>
        <v>0</v>
      </c>
      <c r="B12427" s="58">
        <f>IF($E12427="",$A12427*100,VLOOKUP($E$2,Freguesia!$A$2:$I$3093,3,0))</f>
        <v>0</v>
      </c>
      <c r="C12427" s="47"/>
      <c r="D12427" s="40" t="str">
        <f>IF($C12427="","",VLOOKUP(INT(VLOOKUP($C$2,Concelho!$A$2:$J$309,2)/100),Dist_Ilha!$A$2:$F$30,2))</f>
        <v/>
      </c>
      <c r="E12427" s="47"/>
      <c r="F12427" s="49"/>
      <c r="G12427" s="55"/>
    </row>
    <row r="12428" spans="1:7" ht="15" customHeight="1" x14ac:dyDescent="0.2">
      <c r="A12428" s="44">
        <f>IF($C12428="",0,VLOOKUP($C12428,Concelho!$A$2:$J$309,2))</f>
        <v>0</v>
      </c>
      <c r="B12428" s="58">
        <f>IF($E12428="",$A12428*100,VLOOKUP($E$2,Freguesia!$A$2:$I$3093,3,0))</f>
        <v>0</v>
      </c>
      <c r="C12428" s="47"/>
      <c r="D12428" s="40" t="str">
        <f>IF($C12428="","",VLOOKUP(INT(VLOOKUP($C$2,Concelho!$A$2:$J$309,2)/100),Dist_Ilha!$A$2:$F$30,2))</f>
        <v/>
      </c>
      <c r="E12428" s="47"/>
      <c r="F12428" s="49"/>
      <c r="G12428" s="55"/>
    </row>
    <row r="12429" spans="1:7" ht="15" customHeight="1" x14ac:dyDescent="0.2">
      <c r="A12429" s="44">
        <f>IF($C12429="",0,VLOOKUP($C12429,Concelho!$A$2:$J$309,2))</f>
        <v>0</v>
      </c>
      <c r="B12429" s="58">
        <f>IF($E12429="",$A12429*100,VLOOKUP($E$2,Freguesia!$A$2:$I$3093,3,0))</f>
        <v>0</v>
      </c>
      <c r="C12429" s="47"/>
      <c r="D12429" s="40" t="str">
        <f>IF($C12429="","",VLOOKUP(INT(VLOOKUP($C$2,Concelho!$A$2:$J$309,2)/100),Dist_Ilha!$A$2:$F$30,2))</f>
        <v/>
      </c>
      <c r="E12429" s="47"/>
      <c r="F12429" s="49"/>
      <c r="G12429" s="55"/>
    </row>
    <row r="12430" spans="1:7" ht="15" customHeight="1" x14ac:dyDescent="0.2">
      <c r="A12430" s="44">
        <f>IF($C12430="",0,VLOOKUP($C12430,Concelho!$A$2:$J$309,2))</f>
        <v>0</v>
      </c>
      <c r="B12430" s="58">
        <f>IF($E12430="",$A12430*100,VLOOKUP($E$2,Freguesia!$A$2:$I$3093,3,0))</f>
        <v>0</v>
      </c>
      <c r="C12430" s="47"/>
      <c r="D12430" s="40" t="str">
        <f>IF($C12430="","",VLOOKUP(INT(VLOOKUP($C$2,Concelho!$A$2:$J$309,2)/100),Dist_Ilha!$A$2:$F$30,2))</f>
        <v/>
      </c>
      <c r="E12430" s="47"/>
      <c r="F12430" s="49"/>
      <c r="G12430" s="55"/>
    </row>
    <row r="12431" spans="1:7" ht="15" customHeight="1" x14ac:dyDescent="0.2">
      <c r="A12431" s="44">
        <f>IF($C12431="",0,VLOOKUP($C12431,Concelho!$A$2:$J$309,2))</f>
        <v>0</v>
      </c>
      <c r="B12431" s="58">
        <f>IF($E12431="",$A12431*100,VLOOKUP($E$2,Freguesia!$A$2:$I$3093,3,0))</f>
        <v>0</v>
      </c>
      <c r="C12431" s="47"/>
      <c r="D12431" s="40" t="str">
        <f>IF($C12431="","",VLOOKUP(INT(VLOOKUP($C$2,Concelho!$A$2:$J$309,2)/100),Dist_Ilha!$A$2:$F$30,2))</f>
        <v/>
      </c>
      <c r="E12431" s="47"/>
      <c r="F12431" s="49"/>
      <c r="G12431" s="55"/>
    </row>
    <row r="12432" spans="1:7" ht="15" customHeight="1" x14ac:dyDescent="0.2">
      <c r="A12432" s="44">
        <f>IF($C12432="",0,VLOOKUP($C12432,Concelho!$A$2:$J$309,2))</f>
        <v>0</v>
      </c>
      <c r="B12432" s="58">
        <f>IF($E12432="",$A12432*100,VLOOKUP($E$2,Freguesia!$A$2:$I$3093,3,0))</f>
        <v>0</v>
      </c>
      <c r="C12432" s="47"/>
      <c r="D12432" s="40" t="str">
        <f>IF($C12432="","",VLOOKUP(INT(VLOOKUP($C$2,Concelho!$A$2:$J$309,2)/100),Dist_Ilha!$A$2:$F$30,2))</f>
        <v/>
      </c>
      <c r="E12432" s="47"/>
      <c r="F12432" s="49"/>
      <c r="G12432" s="55"/>
    </row>
    <row r="12433" spans="1:7" ht="15" customHeight="1" x14ac:dyDescent="0.2">
      <c r="A12433" s="44">
        <f>IF($C12433="",0,VLOOKUP($C12433,Concelho!$A$2:$J$309,2))</f>
        <v>0</v>
      </c>
      <c r="B12433" s="58">
        <f>IF($E12433="",$A12433*100,VLOOKUP($E$2,Freguesia!$A$2:$I$3093,3,0))</f>
        <v>0</v>
      </c>
      <c r="C12433" s="47"/>
      <c r="D12433" s="40" t="str">
        <f>IF($C12433="","",VLOOKUP(INT(VLOOKUP($C$2,Concelho!$A$2:$J$309,2)/100),Dist_Ilha!$A$2:$F$30,2))</f>
        <v/>
      </c>
      <c r="E12433" s="47"/>
      <c r="F12433" s="49"/>
      <c r="G12433" s="55"/>
    </row>
    <row r="12434" spans="1:7" ht="15" customHeight="1" x14ac:dyDescent="0.2">
      <c r="A12434" s="44">
        <f>IF($C12434="",0,VLOOKUP($C12434,Concelho!$A$2:$J$309,2))</f>
        <v>0</v>
      </c>
      <c r="B12434" s="58">
        <f>IF($E12434="",$A12434*100,VLOOKUP($E$2,Freguesia!$A$2:$I$3093,3,0))</f>
        <v>0</v>
      </c>
      <c r="C12434" s="47"/>
      <c r="D12434" s="40" t="str">
        <f>IF($C12434="","",VLOOKUP(INT(VLOOKUP($C$2,Concelho!$A$2:$J$309,2)/100),Dist_Ilha!$A$2:$F$30,2))</f>
        <v/>
      </c>
      <c r="E12434" s="47"/>
      <c r="F12434" s="49"/>
      <c r="G12434" s="55"/>
    </row>
    <row r="12435" spans="1:7" ht="15" customHeight="1" x14ac:dyDescent="0.2">
      <c r="A12435" s="44">
        <f>IF($C12435="",0,VLOOKUP($C12435,Concelho!$A$2:$J$309,2))</f>
        <v>0</v>
      </c>
      <c r="B12435" s="58">
        <f>IF($E12435="",$A12435*100,VLOOKUP($E$2,Freguesia!$A$2:$I$3093,3,0))</f>
        <v>0</v>
      </c>
      <c r="C12435" s="47"/>
      <c r="D12435" s="40" t="str">
        <f>IF($C12435="","",VLOOKUP(INT(VLOOKUP($C$2,Concelho!$A$2:$J$309,2)/100),Dist_Ilha!$A$2:$F$30,2))</f>
        <v/>
      </c>
      <c r="E12435" s="47"/>
      <c r="F12435" s="49"/>
      <c r="G12435" s="55"/>
    </row>
    <row r="12436" spans="1:7" ht="15" customHeight="1" x14ac:dyDescent="0.2">
      <c r="A12436" s="44">
        <f>IF($C12436="",0,VLOOKUP($C12436,Concelho!$A$2:$J$309,2))</f>
        <v>0</v>
      </c>
      <c r="B12436" s="58">
        <f>IF($E12436="",$A12436*100,VLOOKUP($E$2,Freguesia!$A$2:$I$3093,3,0))</f>
        <v>0</v>
      </c>
      <c r="C12436" s="47"/>
      <c r="D12436" s="40" t="str">
        <f>IF($C12436="","",VLOOKUP(INT(VLOOKUP($C$2,Concelho!$A$2:$J$309,2)/100),Dist_Ilha!$A$2:$F$30,2))</f>
        <v/>
      </c>
      <c r="E12436" s="47"/>
      <c r="F12436" s="49"/>
      <c r="G12436" s="55"/>
    </row>
    <row r="12437" spans="1:7" ht="15" customHeight="1" x14ac:dyDescent="0.2">
      <c r="A12437" s="44">
        <f>IF($C12437="",0,VLOOKUP($C12437,Concelho!$A$2:$J$309,2))</f>
        <v>0</v>
      </c>
      <c r="B12437" s="58">
        <f>IF($E12437="",$A12437*100,VLOOKUP($E$2,Freguesia!$A$2:$I$3093,3,0))</f>
        <v>0</v>
      </c>
      <c r="C12437" s="47"/>
      <c r="D12437" s="40" t="str">
        <f>IF($C12437="","",VLOOKUP(INT(VLOOKUP($C$2,Concelho!$A$2:$J$309,2)/100),Dist_Ilha!$A$2:$F$30,2))</f>
        <v/>
      </c>
      <c r="E12437" s="47"/>
      <c r="F12437" s="49"/>
      <c r="G12437" s="55"/>
    </row>
    <row r="12438" spans="1:7" ht="15" customHeight="1" x14ac:dyDescent="0.2">
      <c r="A12438" s="44">
        <f>IF($C12438="",0,VLOOKUP($C12438,Concelho!$A$2:$J$309,2))</f>
        <v>0</v>
      </c>
      <c r="B12438" s="58">
        <f>IF($E12438="",$A12438*100,VLOOKUP($E$2,Freguesia!$A$2:$I$3093,3,0))</f>
        <v>0</v>
      </c>
      <c r="C12438" s="47"/>
      <c r="D12438" s="40" t="str">
        <f>IF($C12438="","",VLOOKUP(INT(VLOOKUP($C$2,Concelho!$A$2:$J$309,2)/100),Dist_Ilha!$A$2:$F$30,2))</f>
        <v/>
      </c>
      <c r="E12438" s="47"/>
      <c r="F12438" s="49"/>
      <c r="G12438" s="55"/>
    </row>
    <row r="12439" spans="1:7" ht="15" customHeight="1" x14ac:dyDescent="0.2">
      <c r="A12439" s="44">
        <f>IF($C12439="",0,VLOOKUP($C12439,Concelho!$A$2:$J$309,2))</f>
        <v>0</v>
      </c>
      <c r="B12439" s="58">
        <f>IF($E12439="",$A12439*100,VLOOKUP($E$2,Freguesia!$A$2:$I$3093,3,0))</f>
        <v>0</v>
      </c>
      <c r="C12439" s="47"/>
      <c r="D12439" s="40" t="str">
        <f>IF($C12439="","",VLOOKUP(INT(VLOOKUP($C$2,Concelho!$A$2:$J$309,2)/100),Dist_Ilha!$A$2:$F$30,2))</f>
        <v/>
      </c>
      <c r="E12439" s="47"/>
      <c r="F12439" s="49"/>
      <c r="G12439" s="55"/>
    </row>
    <row r="12440" spans="1:7" ht="15" customHeight="1" x14ac:dyDescent="0.2">
      <c r="A12440" s="44">
        <f>IF($C12440="",0,VLOOKUP($C12440,Concelho!$A$2:$J$309,2))</f>
        <v>0</v>
      </c>
      <c r="B12440" s="58">
        <f>IF($E12440="",$A12440*100,VLOOKUP($E$2,Freguesia!$A$2:$I$3093,3,0))</f>
        <v>0</v>
      </c>
      <c r="C12440" s="47"/>
      <c r="D12440" s="40" t="str">
        <f>IF($C12440="","",VLOOKUP(INT(VLOOKUP($C$2,Concelho!$A$2:$J$309,2)/100),Dist_Ilha!$A$2:$F$30,2))</f>
        <v/>
      </c>
      <c r="E12440" s="47"/>
      <c r="F12440" s="49"/>
      <c r="G12440" s="55"/>
    </row>
    <row r="12441" spans="1:7" ht="15" customHeight="1" x14ac:dyDescent="0.2">
      <c r="A12441" s="44">
        <f>IF($C12441="",0,VLOOKUP($C12441,Concelho!$A$2:$J$309,2))</f>
        <v>0</v>
      </c>
      <c r="B12441" s="58">
        <f>IF($E12441="",$A12441*100,VLOOKUP($E$2,Freguesia!$A$2:$I$3093,3,0))</f>
        <v>0</v>
      </c>
      <c r="C12441" s="47"/>
      <c r="D12441" s="40" t="str">
        <f>IF($C12441="","",VLOOKUP(INT(VLOOKUP($C$2,Concelho!$A$2:$J$309,2)/100),Dist_Ilha!$A$2:$F$30,2))</f>
        <v/>
      </c>
      <c r="E12441" s="47"/>
      <c r="F12441" s="49"/>
      <c r="G12441" s="55"/>
    </row>
    <row r="12442" spans="1:7" ht="15" customHeight="1" x14ac:dyDescent="0.2">
      <c r="A12442" s="44">
        <f>IF($C12442="",0,VLOOKUP($C12442,Concelho!$A$2:$J$309,2))</f>
        <v>0</v>
      </c>
      <c r="B12442" s="58">
        <f>IF($E12442="",$A12442*100,VLOOKUP($E$2,Freguesia!$A$2:$I$3093,3,0))</f>
        <v>0</v>
      </c>
      <c r="C12442" s="47"/>
      <c r="D12442" s="40" t="str">
        <f>IF($C12442="","",VLOOKUP(INT(VLOOKUP($C$2,Concelho!$A$2:$J$309,2)/100),Dist_Ilha!$A$2:$F$30,2))</f>
        <v/>
      </c>
      <c r="E12442" s="47"/>
      <c r="F12442" s="49"/>
      <c r="G12442" s="55"/>
    </row>
    <row r="12443" spans="1:7" ht="15" customHeight="1" x14ac:dyDescent="0.2">
      <c r="A12443" s="44">
        <f>IF($C12443="",0,VLOOKUP($C12443,Concelho!$A$2:$J$309,2))</f>
        <v>0</v>
      </c>
      <c r="B12443" s="58">
        <f>IF($E12443="",$A12443*100,VLOOKUP($E$2,Freguesia!$A$2:$I$3093,3,0))</f>
        <v>0</v>
      </c>
      <c r="C12443" s="47"/>
      <c r="D12443" s="40" t="str">
        <f>IF($C12443="","",VLOOKUP(INT(VLOOKUP($C$2,Concelho!$A$2:$J$309,2)/100),Dist_Ilha!$A$2:$F$30,2))</f>
        <v/>
      </c>
      <c r="E12443" s="47"/>
      <c r="F12443" s="49"/>
      <c r="G12443" s="55"/>
    </row>
    <row r="12444" spans="1:7" ht="15" customHeight="1" x14ac:dyDescent="0.2">
      <c r="A12444" s="44">
        <f>IF($C12444="",0,VLOOKUP($C12444,Concelho!$A$2:$J$309,2))</f>
        <v>0</v>
      </c>
      <c r="B12444" s="58">
        <f>IF($E12444="",$A12444*100,VLOOKUP($E$2,Freguesia!$A$2:$I$3093,3,0))</f>
        <v>0</v>
      </c>
      <c r="C12444" s="47"/>
      <c r="D12444" s="40" t="str">
        <f>IF($C12444="","",VLOOKUP(INT(VLOOKUP($C$2,Concelho!$A$2:$J$309,2)/100),Dist_Ilha!$A$2:$F$30,2))</f>
        <v/>
      </c>
      <c r="E12444" s="47"/>
      <c r="F12444" s="49"/>
      <c r="G12444" s="55"/>
    </row>
    <row r="12445" spans="1:7" ht="15" customHeight="1" x14ac:dyDescent="0.2">
      <c r="A12445" s="44">
        <f>IF($C12445="",0,VLOOKUP($C12445,Concelho!$A$2:$J$309,2))</f>
        <v>0</v>
      </c>
      <c r="B12445" s="58">
        <f>IF($E12445="",$A12445*100,VLOOKUP($E$2,Freguesia!$A$2:$I$3093,3,0))</f>
        <v>0</v>
      </c>
      <c r="C12445" s="47"/>
      <c r="D12445" s="40" t="str">
        <f>IF($C12445="","",VLOOKUP(INT(VLOOKUP($C$2,Concelho!$A$2:$J$309,2)/100),Dist_Ilha!$A$2:$F$30,2))</f>
        <v/>
      </c>
      <c r="E12445" s="47"/>
      <c r="F12445" s="49"/>
      <c r="G12445" s="55"/>
    </row>
    <row r="12446" spans="1:7" ht="15" customHeight="1" x14ac:dyDescent="0.2">
      <c r="A12446" s="44">
        <f>IF($C12446="",0,VLOOKUP($C12446,Concelho!$A$2:$J$309,2))</f>
        <v>0</v>
      </c>
      <c r="B12446" s="58">
        <f>IF($E12446="",$A12446*100,VLOOKUP($E$2,Freguesia!$A$2:$I$3093,3,0))</f>
        <v>0</v>
      </c>
      <c r="C12446" s="47"/>
      <c r="D12446" s="40" t="str">
        <f>IF($C12446="","",VLOOKUP(INT(VLOOKUP($C$2,Concelho!$A$2:$J$309,2)/100),Dist_Ilha!$A$2:$F$30,2))</f>
        <v/>
      </c>
      <c r="E12446" s="47"/>
      <c r="F12446" s="49"/>
      <c r="G12446" s="55"/>
    </row>
    <row r="12447" spans="1:7" ht="15" customHeight="1" x14ac:dyDescent="0.2">
      <c r="A12447" s="44">
        <f>IF($C12447="",0,VLOOKUP($C12447,Concelho!$A$2:$J$309,2))</f>
        <v>0</v>
      </c>
      <c r="B12447" s="58">
        <f>IF($E12447="",$A12447*100,VLOOKUP($E$2,Freguesia!$A$2:$I$3093,3,0))</f>
        <v>0</v>
      </c>
      <c r="C12447" s="47"/>
      <c r="D12447" s="40" t="str">
        <f>IF($C12447="","",VLOOKUP(INT(VLOOKUP($C$2,Concelho!$A$2:$J$309,2)/100),Dist_Ilha!$A$2:$F$30,2))</f>
        <v/>
      </c>
      <c r="E12447" s="47"/>
      <c r="F12447" s="49"/>
      <c r="G12447" s="55"/>
    </row>
    <row r="12448" spans="1:7" ht="15" customHeight="1" x14ac:dyDescent="0.2">
      <c r="A12448" s="44">
        <f>IF($C12448="",0,VLOOKUP($C12448,Concelho!$A$2:$J$309,2))</f>
        <v>0</v>
      </c>
      <c r="B12448" s="58">
        <f>IF($E12448="",$A12448*100,VLOOKUP($E$2,Freguesia!$A$2:$I$3093,3,0))</f>
        <v>0</v>
      </c>
      <c r="C12448" s="47"/>
      <c r="D12448" s="40" t="str">
        <f>IF($C12448="","",VLOOKUP(INT(VLOOKUP($C$2,Concelho!$A$2:$J$309,2)/100),Dist_Ilha!$A$2:$F$30,2))</f>
        <v/>
      </c>
      <c r="E12448" s="47"/>
      <c r="F12448" s="49"/>
      <c r="G12448" s="55"/>
    </row>
    <row r="12449" spans="1:7" ht="15" customHeight="1" x14ac:dyDescent="0.2">
      <c r="A12449" s="44">
        <f>IF($C12449="",0,VLOOKUP($C12449,Concelho!$A$2:$J$309,2))</f>
        <v>0</v>
      </c>
      <c r="B12449" s="58">
        <f>IF($E12449="",$A12449*100,VLOOKUP($E$2,Freguesia!$A$2:$I$3093,3,0))</f>
        <v>0</v>
      </c>
      <c r="C12449" s="47"/>
      <c r="D12449" s="40" t="str">
        <f>IF($C12449="","",VLOOKUP(INT(VLOOKUP($C$2,Concelho!$A$2:$J$309,2)/100),Dist_Ilha!$A$2:$F$30,2))</f>
        <v/>
      </c>
      <c r="E12449" s="47"/>
      <c r="F12449" s="49"/>
      <c r="G12449" s="55"/>
    </row>
    <row r="12450" spans="1:7" ht="15" customHeight="1" x14ac:dyDescent="0.2">
      <c r="A12450" s="44">
        <f>IF($C12450="",0,VLOOKUP($C12450,Concelho!$A$2:$J$309,2))</f>
        <v>0</v>
      </c>
      <c r="B12450" s="58">
        <f>IF($E12450="",$A12450*100,VLOOKUP($E$2,Freguesia!$A$2:$I$3093,3,0))</f>
        <v>0</v>
      </c>
      <c r="C12450" s="47"/>
      <c r="D12450" s="40" t="str">
        <f>IF($C12450="","",VLOOKUP(INT(VLOOKUP($C$2,Concelho!$A$2:$J$309,2)/100),Dist_Ilha!$A$2:$F$30,2))</f>
        <v/>
      </c>
      <c r="E12450" s="47"/>
      <c r="F12450" s="49"/>
      <c r="G12450" s="55"/>
    </row>
    <row r="12451" spans="1:7" ht="15" customHeight="1" x14ac:dyDescent="0.2">
      <c r="A12451" s="44">
        <f>IF($C12451="",0,VLOOKUP($C12451,Concelho!$A$2:$J$309,2))</f>
        <v>0</v>
      </c>
      <c r="B12451" s="58">
        <f>IF($E12451="",$A12451*100,VLOOKUP($E$2,Freguesia!$A$2:$I$3093,3,0))</f>
        <v>0</v>
      </c>
      <c r="C12451" s="47"/>
      <c r="D12451" s="40" t="str">
        <f>IF($C12451="","",VLOOKUP(INT(VLOOKUP($C$2,Concelho!$A$2:$J$309,2)/100),Dist_Ilha!$A$2:$F$30,2))</f>
        <v/>
      </c>
      <c r="E12451" s="47"/>
      <c r="F12451" s="49"/>
      <c r="G12451" s="55"/>
    </row>
    <row r="12452" spans="1:7" ht="15" customHeight="1" x14ac:dyDescent="0.2">
      <c r="A12452" s="44">
        <f>IF($C12452="",0,VLOOKUP($C12452,Concelho!$A$2:$J$309,2))</f>
        <v>0</v>
      </c>
      <c r="B12452" s="58">
        <f>IF($E12452="",$A12452*100,VLOOKUP($E$2,Freguesia!$A$2:$I$3093,3,0))</f>
        <v>0</v>
      </c>
      <c r="C12452" s="47"/>
      <c r="D12452" s="40" t="str">
        <f>IF($C12452="","",VLOOKUP(INT(VLOOKUP($C$2,Concelho!$A$2:$J$309,2)/100),Dist_Ilha!$A$2:$F$30,2))</f>
        <v/>
      </c>
      <c r="E12452" s="47"/>
      <c r="F12452" s="49"/>
      <c r="G12452" s="55"/>
    </row>
    <row r="12453" spans="1:7" ht="15" customHeight="1" x14ac:dyDescent="0.2">
      <c r="A12453" s="44">
        <f>IF($C12453="",0,VLOOKUP($C12453,Concelho!$A$2:$J$309,2))</f>
        <v>0</v>
      </c>
      <c r="B12453" s="58">
        <f>IF($E12453="",$A12453*100,VLOOKUP($E$2,Freguesia!$A$2:$I$3093,3,0))</f>
        <v>0</v>
      </c>
      <c r="C12453" s="47"/>
      <c r="D12453" s="40" t="str">
        <f>IF($C12453="","",VLOOKUP(INT(VLOOKUP($C$2,Concelho!$A$2:$J$309,2)/100),Dist_Ilha!$A$2:$F$30,2))</f>
        <v/>
      </c>
      <c r="E12453" s="47"/>
      <c r="F12453" s="49"/>
      <c r="G12453" s="55"/>
    </row>
    <row r="12454" spans="1:7" ht="15" customHeight="1" x14ac:dyDescent="0.2">
      <c r="A12454" s="44">
        <f>IF($C12454="",0,VLOOKUP($C12454,Concelho!$A$2:$J$309,2))</f>
        <v>0</v>
      </c>
      <c r="B12454" s="58">
        <f>IF($E12454="",$A12454*100,VLOOKUP($E$2,Freguesia!$A$2:$I$3093,3,0))</f>
        <v>0</v>
      </c>
      <c r="C12454" s="47"/>
      <c r="D12454" s="40" t="str">
        <f>IF($C12454="","",VLOOKUP(INT(VLOOKUP($C$2,Concelho!$A$2:$J$309,2)/100),Dist_Ilha!$A$2:$F$30,2))</f>
        <v/>
      </c>
      <c r="E12454" s="47"/>
      <c r="F12454" s="49"/>
      <c r="G12454" s="55"/>
    </row>
    <row r="12455" spans="1:7" ht="15" customHeight="1" x14ac:dyDescent="0.2">
      <c r="A12455" s="44">
        <f>IF($C12455="",0,VLOOKUP($C12455,Concelho!$A$2:$J$309,2))</f>
        <v>0</v>
      </c>
      <c r="B12455" s="58">
        <f>IF($E12455="",$A12455*100,VLOOKUP($E$2,Freguesia!$A$2:$I$3093,3,0))</f>
        <v>0</v>
      </c>
      <c r="C12455" s="47"/>
      <c r="D12455" s="40" t="str">
        <f>IF($C12455="","",VLOOKUP(INT(VLOOKUP($C$2,Concelho!$A$2:$J$309,2)/100),Dist_Ilha!$A$2:$F$30,2))</f>
        <v/>
      </c>
      <c r="E12455" s="47"/>
      <c r="F12455" s="49"/>
      <c r="G12455" s="55"/>
    </row>
    <row r="12456" spans="1:7" ht="15" customHeight="1" x14ac:dyDescent="0.2">
      <c r="A12456" s="44">
        <f>IF($C12456="",0,VLOOKUP($C12456,Concelho!$A$2:$J$309,2))</f>
        <v>0</v>
      </c>
      <c r="B12456" s="58">
        <f>IF($E12456="",$A12456*100,VLOOKUP($E$2,Freguesia!$A$2:$I$3093,3,0))</f>
        <v>0</v>
      </c>
      <c r="C12456" s="47"/>
      <c r="D12456" s="40" t="str">
        <f>IF($C12456="","",VLOOKUP(INT(VLOOKUP($C$2,Concelho!$A$2:$J$309,2)/100),Dist_Ilha!$A$2:$F$30,2))</f>
        <v/>
      </c>
      <c r="E12456" s="47"/>
      <c r="F12456" s="49"/>
      <c r="G12456" s="55"/>
    </row>
    <row r="12457" spans="1:7" ht="15" customHeight="1" x14ac:dyDescent="0.2">
      <c r="A12457" s="44">
        <f>IF($C12457="",0,VLOOKUP($C12457,Concelho!$A$2:$J$309,2))</f>
        <v>0</v>
      </c>
      <c r="B12457" s="58">
        <f>IF($E12457="",$A12457*100,VLOOKUP($E$2,Freguesia!$A$2:$I$3093,3,0))</f>
        <v>0</v>
      </c>
      <c r="C12457" s="47"/>
      <c r="D12457" s="40" t="str">
        <f>IF($C12457="","",VLOOKUP(INT(VLOOKUP($C$2,Concelho!$A$2:$J$309,2)/100),Dist_Ilha!$A$2:$F$30,2))</f>
        <v/>
      </c>
      <c r="E12457" s="47"/>
      <c r="F12457" s="49"/>
      <c r="G12457" s="55"/>
    </row>
    <row r="12458" spans="1:7" ht="15" customHeight="1" x14ac:dyDescent="0.2">
      <c r="A12458" s="44">
        <f>IF($C12458="",0,VLOOKUP($C12458,Concelho!$A$2:$J$309,2))</f>
        <v>0</v>
      </c>
      <c r="B12458" s="58">
        <f>IF($E12458="",$A12458*100,VLOOKUP($E$2,Freguesia!$A$2:$I$3093,3,0))</f>
        <v>0</v>
      </c>
      <c r="C12458" s="47"/>
      <c r="D12458" s="40" t="str">
        <f>IF($C12458="","",VLOOKUP(INT(VLOOKUP($C$2,Concelho!$A$2:$J$309,2)/100),Dist_Ilha!$A$2:$F$30,2))</f>
        <v/>
      </c>
      <c r="E12458" s="47"/>
      <c r="F12458" s="49"/>
      <c r="G12458" s="55"/>
    </row>
    <row r="12459" spans="1:7" ht="15" customHeight="1" x14ac:dyDescent="0.2">
      <c r="A12459" s="44">
        <f>IF($C12459="",0,VLOOKUP($C12459,Concelho!$A$2:$J$309,2))</f>
        <v>0</v>
      </c>
      <c r="B12459" s="58">
        <f>IF($E12459="",$A12459*100,VLOOKUP($E$2,Freguesia!$A$2:$I$3093,3,0))</f>
        <v>0</v>
      </c>
      <c r="C12459" s="47"/>
      <c r="D12459" s="40" t="str">
        <f>IF($C12459="","",VLOOKUP(INT(VLOOKUP($C$2,Concelho!$A$2:$J$309,2)/100),Dist_Ilha!$A$2:$F$30,2))</f>
        <v/>
      </c>
      <c r="E12459" s="47"/>
      <c r="F12459" s="49"/>
      <c r="G12459" s="55"/>
    </row>
    <row r="12460" spans="1:7" ht="15" customHeight="1" x14ac:dyDescent="0.2">
      <c r="A12460" s="44">
        <f>IF($C12460="",0,VLOOKUP($C12460,Concelho!$A$2:$J$309,2))</f>
        <v>0</v>
      </c>
      <c r="B12460" s="58">
        <f>IF($E12460="",$A12460*100,VLOOKUP($E$2,Freguesia!$A$2:$I$3093,3,0))</f>
        <v>0</v>
      </c>
      <c r="C12460" s="47"/>
      <c r="D12460" s="40" t="str">
        <f>IF($C12460="","",VLOOKUP(INT(VLOOKUP($C$2,Concelho!$A$2:$J$309,2)/100),Dist_Ilha!$A$2:$F$30,2))</f>
        <v/>
      </c>
      <c r="E12460" s="47"/>
      <c r="F12460" s="49"/>
      <c r="G12460" s="55"/>
    </row>
    <row r="12461" spans="1:7" ht="15" customHeight="1" x14ac:dyDescent="0.2">
      <c r="A12461" s="44">
        <f>IF($C12461="",0,VLOOKUP($C12461,Concelho!$A$2:$J$309,2))</f>
        <v>0</v>
      </c>
      <c r="B12461" s="58">
        <f>IF($E12461="",$A12461*100,VLOOKUP($E$2,Freguesia!$A$2:$I$3093,3,0))</f>
        <v>0</v>
      </c>
      <c r="C12461" s="47"/>
      <c r="D12461" s="40" t="str">
        <f>IF($C12461="","",VLOOKUP(INT(VLOOKUP($C$2,Concelho!$A$2:$J$309,2)/100),Dist_Ilha!$A$2:$F$30,2))</f>
        <v/>
      </c>
      <c r="E12461" s="47"/>
      <c r="F12461" s="49"/>
      <c r="G12461" s="55"/>
    </row>
    <row r="12462" spans="1:7" ht="15" customHeight="1" x14ac:dyDescent="0.2">
      <c r="A12462" s="44">
        <f>IF($C12462="",0,VLOOKUP($C12462,Concelho!$A$2:$J$309,2))</f>
        <v>0</v>
      </c>
      <c r="B12462" s="58">
        <f>IF($E12462="",$A12462*100,VLOOKUP($E$2,Freguesia!$A$2:$I$3093,3,0))</f>
        <v>0</v>
      </c>
      <c r="C12462" s="47"/>
      <c r="D12462" s="40" t="str">
        <f>IF($C12462="","",VLOOKUP(INT(VLOOKUP($C$2,Concelho!$A$2:$J$309,2)/100),Dist_Ilha!$A$2:$F$30,2))</f>
        <v/>
      </c>
      <c r="E12462" s="47"/>
      <c r="F12462" s="49"/>
      <c r="G12462" s="55"/>
    </row>
    <row r="12463" spans="1:7" ht="15" customHeight="1" x14ac:dyDescent="0.2">
      <c r="A12463" s="44">
        <f>IF($C12463="",0,VLOOKUP($C12463,Concelho!$A$2:$J$309,2))</f>
        <v>0</v>
      </c>
      <c r="B12463" s="58">
        <f>IF($E12463="",$A12463*100,VLOOKUP($E$2,Freguesia!$A$2:$I$3093,3,0))</f>
        <v>0</v>
      </c>
      <c r="C12463" s="47"/>
      <c r="D12463" s="40" t="str">
        <f>IF($C12463="","",VLOOKUP(INT(VLOOKUP($C$2,Concelho!$A$2:$J$309,2)/100),Dist_Ilha!$A$2:$F$30,2))</f>
        <v/>
      </c>
      <c r="E12463" s="47"/>
      <c r="F12463" s="49"/>
      <c r="G12463" s="55"/>
    </row>
    <row r="12464" spans="1:7" ht="15" customHeight="1" x14ac:dyDescent="0.2">
      <c r="A12464" s="44">
        <f>IF($C12464="",0,VLOOKUP($C12464,Concelho!$A$2:$J$309,2))</f>
        <v>0</v>
      </c>
      <c r="B12464" s="58">
        <f>IF($E12464="",$A12464*100,VLOOKUP($E$2,Freguesia!$A$2:$I$3093,3,0))</f>
        <v>0</v>
      </c>
      <c r="C12464" s="47"/>
      <c r="D12464" s="40" t="str">
        <f>IF($C12464="","",VLOOKUP(INT(VLOOKUP($C$2,Concelho!$A$2:$J$309,2)/100),Dist_Ilha!$A$2:$F$30,2))</f>
        <v/>
      </c>
      <c r="E12464" s="47"/>
      <c r="F12464" s="49"/>
      <c r="G12464" s="55"/>
    </row>
    <row r="12465" spans="1:7" ht="15" customHeight="1" x14ac:dyDescent="0.2">
      <c r="A12465" s="44">
        <f>IF($C12465="",0,VLOOKUP($C12465,Concelho!$A$2:$J$309,2))</f>
        <v>0</v>
      </c>
      <c r="B12465" s="58">
        <f>IF($E12465="",$A12465*100,VLOOKUP($E$2,Freguesia!$A$2:$I$3093,3,0))</f>
        <v>0</v>
      </c>
      <c r="C12465" s="47"/>
      <c r="D12465" s="40" t="str">
        <f>IF($C12465="","",VLOOKUP(INT(VLOOKUP($C$2,Concelho!$A$2:$J$309,2)/100),Dist_Ilha!$A$2:$F$30,2))</f>
        <v/>
      </c>
      <c r="E12465" s="47"/>
      <c r="F12465" s="49"/>
      <c r="G12465" s="55"/>
    </row>
    <row r="12466" spans="1:7" ht="15" customHeight="1" x14ac:dyDescent="0.2">
      <c r="A12466" s="44">
        <f>IF($C12466="",0,VLOOKUP($C12466,Concelho!$A$2:$J$309,2))</f>
        <v>0</v>
      </c>
      <c r="B12466" s="58">
        <f>IF($E12466="",$A12466*100,VLOOKUP($E$2,Freguesia!$A$2:$I$3093,3,0))</f>
        <v>0</v>
      </c>
      <c r="C12466" s="47"/>
      <c r="D12466" s="40" t="str">
        <f>IF($C12466="","",VLOOKUP(INT(VLOOKUP($C$2,Concelho!$A$2:$J$309,2)/100),Dist_Ilha!$A$2:$F$30,2))</f>
        <v/>
      </c>
      <c r="E12466" s="47"/>
      <c r="F12466" s="49"/>
      <c r="G12466" s="55"/>
    </row>
    <row r="12467" spans="1:7" ht="15" customHeight="1" x14ac:dyDescent="0.2">
      <c r="A12467" s="44">
        <f>IF($C12467="",0,VLOOKUP($C12467,Concelho!$A$2:$J$309,2))</f>
        <v>0</v>
      </c>
      <c r="B12467" s="58">
        <f>IF($E12467="",$A12467*100,VLOOKUP($E$2,Freguesia!$A$2:$I$3093,3,0))</f>
        <v>0</v>
      </c>
      <c r="C12467" s="47"/>
      <c r="D12467" s="40" t="str">
        <f>IF($C12467="","",VLOOKUP(INT(VLOOKUP($C$2,Concelho!$A$2:$J$309,2)/100),Dist_Ilha!$A$2:$F$30,2))</f>
        <v/>
      </c>
      <c r="E12467" s="47"/>
      <c r="F12467" s="49"/>
      <c r="G12467" s="55"/>
    </row>
    <row r="12468" spans="1:7" ht="15" customHeight="1" x14ac:dyDescent="0.2">
      <c r="A12468" s="44">
        <f>IF($C12468="",0,VLOOKUP($C12468,Concelho!$A$2:$J$309,2))</f>
        <v>0</v>
      </c>
      <c r="B12468" s="58">
        <f>IF($E12468="",$A12468*100,VLOOKUP($E$2,Freguesia!$A$2:$I$3093,3,0))</f>
        <v>0</v>
      </c>
      <c r="C12468" s="47"/>
      <c r="D12468" s="40" t="str">
        <f>IF($C12468="","",VLOOKUP(INT(VLOOKUP($C$2,Concelho!$A$2:$J$309,2)/100),Dist_Ilha!$A$2:$F$30,2))</f>
        <v/>
      </c>
      <c r="E12468" s="47"/>
      <c r="F12468" s="49"/>
      <c r="G12468" s="55"/>
    </row>
    <row r="12469" spans="1:7" ht="15" customHeight="1" x14ac:dyDescent="0.2">
      <c r="A12469" s="44">
        <f>IF($C12469="",0,VLOOKUP($C12469,Concelho!$A$2:$J$309,2))</f>
        <v>0</v>
      </c>
      <c r="B12469" s="58">
        <f>IF($E12469="",$A12469*100,VLOOKUP($E$2,Freguesia!$A$2:$I$3093,3,0))</f>
        <v>0</v>
      </c>
      <c r="C12469" s="47"/>
      <c r="D12469" s="40" t="str">
        <f>IF($C12469="","",VLOOKUP(INT(VLOOKUP($C$2,Concelho!$A$2:$J$309,2)/100),Dist_Ilha!$A$2:$F$30,2))</f>
        <v/>
      </c>
      <c r="E12469" s="47"/>
      <c r="F12469" s="49"/>
      <c r="G12469" s="55"/>
    </row>
    <row r="12470" spans="1:7" ht="15" customHeight="1" x14ac:dyDescent="0.2">
      <c r="A12470" s="44">
        <f>IF($C12470="",0,VLOOKUP($C12470,Concelho!$A$2:$J$309,2))</f>
        <v>0</v>
      </c>
      <c r="B12470" s="58">
        <f>IF($E12470="",$A12470*100,VLOOKUP($E$2,Freguesia!$A$2:$I$3093,3,0))</f>
        <v>0</v>
      </c>
      <c r="C12470" s="47"/>
      <c r="D12470" s="40" t="str">
        <f>IF($C12470="","",VLOOKUP(INT(VLOOKUP($C$2,Concelho!$A$2:$J$309,2)/100),Dist_Ilha!$A$2:$F$30,2))</f>
        <v/>
      </c>
      <c r="E12470" s="47"/>
      <c r="F12470" s="49"/>
      <c r="G12470" s="55"/>
    </row>
    <row r="12471" spans="1:7" ht="15" customHeight="1" x14ac:dyDescent="0.2">
      <c r="A12471" s="44">
        <f>IF($C12471="",0,VLOOKUP($C12471,Concelho!$A$2:$J$309,2))</f>
        <v>0</v>
      </c>
      <c r="B12471" s="58">
        <f>IF($E12471="",$A12471*100,VLOOKUP($E$2,Freguesia!$A$2:$I$3093,3,0))</f>
        <v>0</v>
      </c>
      <c r="C12471" s="47"/>
      <c r="D12471" s="40" t="str">
        <f>IF($C12471="","",VLOOKUP(INT(VLOOKUP($C$2,Concelho!$A$2:$J$309,2)/100),Dist_Ilha!$A$2:$F$30,2))</f>
        <v/>
      </c>
      <c r="E12471" s="47"/>
      <c r="F12471" s="49"/>
      <c r="G12471" s="55"/>
    </row>
    <row r="12472" spans="1:7" ht="15" customHeight="1" x14ac:dyDescent="0.2">
      <c r="A12472" s="44">
        <f>IF($C12472="",0,VLOOKUP($C12472,Concelho!$A$2:$J$309,2))</f>
        <v>0</v>
      </c>
      <c r="B12472" s="58">
        <f>IF($E12472="",$A12472*100,VLOOKUP($E$2,Freguesia!$A$2:$I$3093,3,0))</f>
        <v>0</v>
      </c>
      <c r="C12472" s="47"/>
      <c r="D12472" s="40" t="str">
        <f>IF($C12472="","",VLOOKUP(INT(VLOOKUP($C$2,Concelho!$A$2:$J$309,2)/100),Dist_Ilha!$A$2:$F$30,2))</f>
        <v/>
      </c>
      <c r="E12472" s="47"/>
      <c r="F12472" s="49"/>
      <c r="G12472" s="55"/>
    </row>
    <row r="12473" spans="1:7" ht="15" customHeight="1" x14ac:dyDescent="0.2">
      <c r="A12473" s="44">
        <f>IF($C12473="",0,VLOOKUP($C12473,Concelho!$A$2:$J$309,2))</f>
        <v>0</v>
      </c>
      <c r="B12473" s="58">
        <f>IF($E12473="",$A12473*100,VLOOKUP($E$2,Freguesia!$A$2:$I$3093,3,0))</f>
        <v>0</v>
      </c>
      <c r="C12473" s="47"/>
      <c r="D12473" s="40" t="str">
        <f>IF($C12473="","",VLOOKUP(INT(VLOOKUP($C$2,Concelho!$A$2:$J$309,2)/100),Dist_Ilha!$A$2:$F$30,2))</f>
        <v/>
      </c>
      <c r="E12473" s="47"/>
      <c r="F12473" s="49"/>
      <c r="G12473" s="55"/>
    </row>
    <row r="12474" spans="1:7" ht="15" customHeight="1" x14ac:dyDescent="0.2">
      <c r="A12474" s="44">
        <f>IF($C12474="",0,VLOOKUP($C12474,Concelho!$A$2:$J$309,2))</f>
        <v>0</v>
      </c>
      <c r="B12474" s="58">
        <f>IF($E12474="",$A12474*100,VLOOKUP($E$2,Freguesia!$A$2:$I$3093,3,0))</f>
        <v>0</v>
      </c>
      <c r="C12474" s="47"/>
      <c r="D12474" s="40" t="str">
        <f>IF($C12474="","",VLOOKUP(INT(VLOOKUP($C$2,Concelho!$A$2:$J$309,2)/100),Dist_Ilha!$A$2:$F$30,2))</f>
        <v/>
      </c>
      <c r="E12474" s="47"/>
      <c r="F12474" s="49"/>
      <c r="G12474" s="55"/>
    </row>
    <row r="12475" spans="1:7" ht="15" customHeight="1" x14ac:dyDescent="0.2">
      <c r="A12475" s="44">
        <f>IF($C12475="",0,VLOOKUP($C12475,Concelho!$A$2:$J$309,2))</f>
        <v>0</v>
      </c>
      <c r="B12475" s="58">
        <f>IF($E12475="",$A12475*100,VLOOKUP($E$2,Freguesia!$A$2:$I$3093,3,0))</f>
        <v>0</v>
      </c>
      <c r="C12475" s="47"/>
      <c r="D12475" s="40" t="str">
        <f>IF($C12475="","",VLOOKUP(INT(VLOOKUP($C$2,Concelho!$A$2:$J$309,2)/100),Dist_Ilha!$A$2:$F$30,2))</f>
        <v/>
      </c>
      <c r="E12475" s="47"/>
      <c r="F12475" s="49"/>
      <c r="G12475" s="55"/>
    </row>
    <row r="12476" spans="1:7" ht="15" customHeight="1" x14ac:dyDescent="0.2">
      <c r="A12476" s="44">
        <f>IF($C12476="",0,VLOOKUP($C12476,Concelho!$A$2:$J$309,2))</f>
        <v>0</v>
      </c>
      <c r="B12476" s="58">
        <f>IF($E12476="",$A12476*100,VLOOKUP($E$2,Freguesia!$A$2:$I$3093,3,0))</f>
        <v>0</v>
      </c>
      <c r="C12476" s="47"/>
      <c r="D12476" s="40" t="str">
        <f>IF($C12476="","",VLOOKUP(INT(VLOOKUP($C$2,Concelho!$A$2:$J$309,2)/100),Dist_Ilha!$A$2:$F$30,2))</f>
        <v/>
      </c>
      <c r="E12476" s="47"/>
      <c r="F12476" s="49"/>
      <c r="G12476" s="55"/>
    </row>
    <row r="12477" spans="1:7" ht="15" customHeight="1" x14ac:dyDescent="0.2">
      <c r="A12477" s="44">
        <f>IF($C12477="",0,VLOOKUP($C12477,Concelho!$A$2:$J$309,2))</f>
        <v>0</v>
      </c>
      <c r="B12477" s="58">
        <f>IF($E12477="",$A12477*100,VLOOKUP($E$2,Freguesia!$A$2:$I$3093,3,0))</f>
        <v>0</v>
      </c>
      <c r="C12477" s="47"/>
      <c r="D12477" s="40" t="str">
        <f>IF($C12477="","",VLOOKUP(INT(VLOOKUP($C$2,Concelho!$A$2:$J$309,2)/100),Dist_Ilha!$A$2:$F$30,2))</f>
        <v/>
      </c>
      <c r="E12477" s="47"/>
      <c r="F12477" s="49"/>
      <c r="G12477" s="55"/>
    </row>
    <row r="12478" spans="1:7" ht="15" customHeight="1" x14ac:dyDescent="0.2">
      <c r="A12478" s="44">
        <f>IF($C12478="",0,VLOOKUP($C12478,Concelho!$A$2:$J$309,2))</f>
        <v>0</v>
      </c>
      <c r="B12478" s="58">
        <f>IF($E12478="",$A12478*100,VLOOKUP($E$2,Freguesia!$A$2:$I$3093,3,0))</f>
        <v>0</v>
      </c>
      <c r="C12478" s="47"/>
      <c r="D12478" s="40" t="str">
        <f>IF($C12478="","",VLOOKUP(INT(VLOOKUP($C$2,Concelho!$A$2:$J$309,2)/100),Dist_Ilha!$A$2:$F$30,2))</f>
        <v/>
      </c>
      <c r="E12478" s="47"/>
      <c r="F12478" s="49"/>
      <c r="G12478" s="55"/>
    </row>
    <row r="12479" spans="1:7" ht="15" customHeight="1" x14ac:dyDescent="0.2">
      <c r="A12479" s="44">
        <f>IF($C12479="",0,VLOOKUP($C12479,Concelho!$A$2:$J$309,2))</f>
        <v>0</v>
      </c>
      <c r="B12479" s="58">
        <f>IF($E12479="",$A12479*100,VLOOKUP($E$2,Freguesia!$A$2:$I$3093,3,0))</f>
        <v>0</v>
      </c>
      <c r="C12479" s="47"/>
      <c r="D12479" s="40" t="str">
        <f>IF($C12479="","",VLOOKUP(INT(VLOOKUP($C$2,Concelho!$A$2:$J$309,2)/100),Dist_Ilha!$A$2:$F$30,2))</f>
        <v/>
      </c>
      <c r="E12479" s="47"/>
      <c r="F12479" s="49"/>
      <c r="G12479" s="55"/>
    </row>
    <row r="12480" spans="1:7" ht="15" customHeight="1" x14ac:dyDescent="0.2">
      <c r="A12480" s="44">
        <f>IF($C12480="",0,VLOOKUP($C12480,Concelho!$A$2:$J$309,2))</f>
        <v>0</v>
      </c>
      <c r="B12480" s="58">
        <f>IF($E12480="",$A12480*100,VLOOKUP($E$2,Freguesia!$A$2:$I$3093,3,0))</f>
        <v>0</v>
      </c>
      <c r="C12480" s="47"/>
      <c r="D12480" s="40" t="str">
        <f>IF($C12480="","",VLOOKUP(INT(VLOOKUP($C$2,Concelho!$A$2:$J$309,2)/100),Dist_Ilha!$A$2:$F$30,2))</f>
        <v/>
      </c>
      <c r="E12480" s="47"/>
      <c r="F12480" s="49"/>
      <c r="G12480" s="55"/>
    </row>
    <row r="12481" spans="1:7" ht="15" customHeight="1" x14ac:dyDescent="0.2">
      <c r="A12481" s="44">
        <f>IF($C12481="",0,VLOOKUP($C12481,Concelho!$A$2:$J$309,2))</f>
        <v>0</v>
      </c>
      <c r="B12481" s="58">
        <f>IF($E12481="",$A12481*100,VLOOKUP($E$2,Freguesia!$A$2:$I$3093,3,0))</f>
        <v>0</v>
      </c>
      <c r="C12481" s="47"/>
      <c r="D12481" s="40" t="str">
        <f>IF($C12481="","",VLOOKUP(INT(VLOOKUP($C$2,Concelho!$A$2:$J$309,2)/100),Dist_Ilha!$A$2:$F$30,2))</f>
        <v/>
      </c>
      <c r="E12481" s="47"/>
      <c r="F12481" s="49"/>
      <c r="G12481" s="55"/>
    </row>
    <row r="12482" spans="1:7" ht="15" customHeight="1" x14ac:dyDescent="0.2">
      <c r="A12482" s="44">
        <f>IF($C12482="",0,VLOOKUP($C12482,Concelho!$A$2:$J$309,2))</f>
        <v>0</v>
      </c>
      <c r="B12482" s="58">
        <f>IF($E12482="",$A12482*100,VLOOKUP($E$2,Freguesia!$A$2:$I$3093,3,0))</f>
        <v>0</v>
      </c>
      <c r="C12482" s="47"/>
      <c r="D12482" s="40" t="str">
        <f>IF($C12482="","",VLOOKUP(INT(VLOOKUP($C$2,Concelho!$A$2:$J$309,2)/100),Dist_Ilha!$A$2:$F$30,2))</f>
        <v/>
      </c>
      <c r="E12482" s="47"/>
      <c r="F12482" s="49"/>
      <c r="G12482" s="55"/>
    </row>
    <row r="12483" spans="1:7" ht="15" customHeight="1" x14ac:dyDescent="0.2">
      <c r="A12483" s="44">
        <f>IF($C12483="",0,VLOOKUP($C12483,Concelho!$A$2:$J$309,2))</f>
        <v>0</v>
      </c>
      <c r="B12483" s="58">
        <f>IF($E12483="",$A12483*100,VLOOKUP($E$2,Freguesia!$A$2:$I$3093,3,0))</f>
        <v>0</v>
      </c>
      <c r="C12483" s="47"/>
      <c r="D12483" s="40" t="str">
        <f>IF($C12483="","",VLOOKUP(INT(VLOOKUP($C$2,Concelho!$A$2:$J$309,2)/100),Dist_Ilha!$A$2:$F$30,2))</f>
        <v/>
      </c>
      <c r="E12483" s="47"/>
      <c r="F12483" s="49"/>
      <c r="G12483" s="55"/>
    </row>
    <row r="12484" spans="1:7" ht="15" customHeight="1" x14ac:dyDescent="0.2">
      <c r="A12484" s="44">
        <f>IF($C12484="",0,VLOOKUP($C12484,Concelho!$A$2:$J$309,2))</f>
        <v>0</v>
      </c>
      <c r="B12484" s="58">
        <f>IF($E12484="",$A12484*100,VLOOKUP($E$2,Freguesia!$A$2:$I$3093,3,0))</f>
        <v>0</v>
      </c>
      <c r="C12484" s="47"/>
      <c r="D12484" s="40" t="str">
        <f>IF($C12484="","",VLOOKUP(INT(VLOOKUP($C$2,Concelho!$A$2:$J$309,2)/100),Dist_Ilha!$A$2:$F$30,2))</f>
        <v/>
      </c>
      <c r="E12484" s="47"/>
      <c r="F12484" s="49"/>
      <c r="G12484" s="55"/>
    </row>
    <row r="12485" spans="1:7" ht="15" customHeight="1" x14ac:dyDescent="0.2">
      <c r="A12485" s="44">
        <f>IF($C12485="",0,VLOOKUP($C12485,Concelho!$A$2:$J$309,2))</f>
        <v>0</v>
      </c>
      <c r="B12485" s="58">
        <f>IF($E12485="",$A12485*100,VLOOKUP($E$2,Freguesia!$A$2:$I$3093,3,0))</f>
        <v>0</v>
      </c>
      <c r="C12485" s="47"/>
      <c r="D12485" s="40" t="str">
        <f>IF($C12485="","",VLOOKUP(INT(VLOOKUP($C$2,Concelho!$A$2:$J$309,2)/100),Dist_Ilha!$A$2:$F$30,2))</f>
        <v/>
      </c>
      <c r="E12485" s="47"/>
      <c r="F12485" s="49"/>
      <c r="G12485" s="55"/>
    </row>
    <row r="12486" spans="1:7" ht="15" customHeight="1" x14ac:dyDescent="0.2">
      <c r="A12486" s="44">
        <f>IF($C12486="",0,VLOOKUP($C12486,Concelho!$A$2:$J$309,2))</f>
        <v>0</v>
      </c>
      <c r="B12486" s="58">
        <f>IF($E12486="",$A12486*100,VLOOKUP($E$2,Freguesia!$A$2:$I$3093,3,0))</f>
        <v>0</v>
      </c>
      <c r="C12486" s="47"/>
      <c r="D12486" s="40" t="str">
        <f>IF($C12486="","",VLOOKUP(INT(VLOOKUP($C$2,Concelho!$A$2:$J$309,2)/100),Dist_Ilha!$A$2:$F$30,2))</f>
        <v/>
      </c>
      <c r="E12486" s="47"/>
      <c r="F12486" s="49"/>
      <c r="G12486" s="55"/>
    </row>
    <row r="12487" spans="1:7" ht="15" customHeight="1" x14ac:dyDescent="0.2">
      <c r="A12487" s="44">
        <f>IF($C12487="",0,VLOOKUP($C12487,Concelho!$A$2:$J$309,2))</f>
        <v>0</v>
      </c>
      <c r="B12487" s="58">
        <f>IF($E12487="",$A12487*100,VLOOKUP($E$2,Freguesia!$A$2:$I$3093,3,0))</f>
        <v>0</v>
      </c>
      <c r="C12487" s="47"/>
      <c r="D12487" s="40" t="str">
        <f>IF($C12487="","",VLOOKUP(INT(VLOOKUP($C$2,Concelho!$A$2:$J$309,2)/100),Dist_Ilha!$A$2:$F$30,2))</f>
        <v/>
      </c>
      <c r="E12487" s="47"/>
      <c r="F12487" s="49"/>
      <c r="G12487" s="55"/>
    </row>
    <row r="12488" spans="1:7" ht="15" customHeight="1" x14ac:dyDescent="0.2">
      <c r="A12488" s="44">
        <f>IF($C12488="",0,VLOOKUP($C12488,Concelho!$A$2:$J$309,2))</f>
        <v>0</v>
      </c>
      <c r="B12488" s="58">
        <f>IF($E12488="",$A12488*100,VLOOKUP($E$2,Freguesia!$A$2:$I$3093,3,0))</f>
        <v>0</v>
      </c>
      <c r="C12488" s="47"/>
      <c r="D12488" s="40" t="str">
        <f>IF($C12488="","",VLOOKUP(INT(VLOOKUP($C$2,Concelho!$A$2:$J$309,2)/100),Dist_Ilha!$A$2:$F$30,2))</f>
        <v/>
      </c>
      <c r="E12488" s="47"/>
      <c r="F12488" s="49"/>
      <c r="G12488" s="55"/>
    </row>
    <row r="12489" spans="1:7" ht="15" customHeight="1" x14ac:dyDescent="0.2">
      <c r="A12489" s="44">
        <f>IF($C12489="",0,VLOOKUP($C12489,Concelho!$A$2:$J$309,2))</f>
        <v>0</v>
      </c>
      <c r="B12489" s="58">
        <f>IF($E12489="",$A12489*100,VLOOKUP($E$2,Freguesia!$A$2:$I$3093,3,0))</f>
        <v>0</v>
      </c>
      <c r="C12489" s="47"/>
      <c r="D12489" s="40" t="str">
        <f>IF($C12489="","",VLOOKUP(INT(VLOOKUP($C$2,Concelho!$A$2:$J$309,2)/100),Dist_Ilha!$A$2:$F$30,2))</f>
        <v/>
      </c>
      <c r="E12489" s="47"/>
      <c r="F12489" s="49"/>
      <c r="G12489" s="55"/>
    </row>
    <row r="12490" spans="1:7" ht="15" customHeight="1" x14ac:dyDescent="0.2">
      <c r="A12490" s="44">
        <f>IF($C12490="",0,VLOOKUP($C12490,Concelho!$A$2:$J$309,2))</f>
        <v>0</v>
      </c>
      <c r="B12490" s="58">
        <f>IF($E12490="",$A12490*100,VLOOKUP($E$2,Freguesia!$A$2:$I$3093,3,0))</f>
        <v>0</v>
      </c>
      <c r="C12490" s="47"/>
      <c r="D12490" s="40" t="str">
        <f>IF($C12490="","",VLOOKUP(INT(VLOOKUP($C$2,Concelho!$A$2:$J$309,2)/100),Dist_Ilha!$A$2:$F$30,2))</f>
        <v/>
      </c>
      <c r="E12490" s="47"/>
      <c r="F12490" s="49"/>
      <c r="G12490" s="55"/>
    </row>
    <row r="12491" spans="1:7" ht="15" customHeight="1" x14ac:dyDescent="0.2">
      <c r="A12491" s="44">
        <f>IF($C12491="",0,VLOOKUP($C12491,Concelho!$A$2:$J$309,2))</f>
        <v>0</v>
      </c>
      <c r="B12491" s="58">
        <f>IF($E12491="",$A12491*100,VLOOKUP($E$2,Freguesia!$A$2:$I$3093,3,0))</f>
        <v>0</v>
      </c>
      <c r="C12491" s="47"/>
      <c r="D12491" s="40" t="str">
        <f>IF($C12491="","",VLOOKUP(INT(VLOOKUP($C$2,Concelho!$A$2:$J$309,2)/100),Dist_Ilha!$A$2:$F$30,2))</f>
        <v/>
      </c>
      <c r="E12491" s="47"/>
      <c r="F12491" s="49"/>
      <c r="G12491" s="55"/>
    </row>
    <row r="12492" spans="1:7" ht="15" customHeight="1" x14ac:dyDescent="0.2">
      <c r="A12492" s="44">
        <f>IF($C12492="",0,VLOOKUP($C12492,Concelho!$A$2:$J$309,2))</f>
        <v>0</v>
      </c>
      <c r="B12492" s="58">
        <f>IF($E12492="",$A12492*100,VLOOKUP($E$2,Freguesia!$A$2:$I$3093,3,0))</f>
        <v>0</v>
      </c>
      <c r="C12492" s="47"/>
      <c r="D12492" s="40" t="str">
        <f>IF($C12492="","",VLOOKUP(INT(VLOOKUP($C$2,Concelho!$A$2:$J$309,2)/100),Dist_Ilha!$A$2:$F$30,2))</f>
        <v/>
      </c>
      <c r="E12492" s="47"/>
      <c r="F12492" s="49"/>
      <c r="G12492" s="55"/>
    </row>
    <row r="12493" spans="1:7" ht="15" customHeight="1" x14ac:dyDescent="0.2">
      <c r="A12493" s="44">
        <f>IF($C12493="",0,VLOOKUP($C12493,Concelho!$A$2:$J$309,2))</f>
        <v>0</v>
      </c>
      <c r="B12493" s="58">
        <f>IF($E12493="",$A12493*100,VLOOKUP($E$2,Freguesia!$A$2:$I$3093,3,0))</f>
        <v>0</v>
      </c>
      <c r="C12493" s="47"/>
      <c r="D12493" s="40" t="str">
        <f>IF($C12493="","",VLOOKUP(INT(VLOOKUP($C$2,Concelho!$A$2:$J$309,2)/100),Dist_Ilha!$A$2:$F$30,2))</f>
        <v/>
      </c>
      <c r="E12493" s="47"/>
      <c r="F12493" s="49"/>
      <c r="G12493" s="55"/>
    </row>
    <row r="12494" spans="1:7" ht="15" customHeight="1" x14ac:dyDescent="0.2">
      <c r="A12494" s="44">
        <f>IF($C12494="",0,VLOOKUP($C12494,Concelho!$A$2:$J$309,2))</f>
        <v>0</v>
      </c>
      <c r="B12494" s="58">
        <f>IF($E12494="",$A12494*100,VLOOKUP($E$2,Freguesia!$A$2:$I$3093,3,0))</f>
        <v>0</v>
      </c>
      <c r="C12494" s="47"/>
      <c r="D12494" s="40" t="str">
        <f>IF($C12494="","",VLOOKUP(INT(VLOOKUP($C$2,Concelho!$A$2:$J$309,2)/100),Dist_Ilha!$A$2:$F$30,2))</f>
        <v/>
      </c>
      <c r="E12494" s="47"/>
      <c r="F12494" s="49"/>
      <c r="G12494" s="55"/>
    </row>
    <row r="12495" spans="1:7" ht="15" customHeight="1" x14ac:dyDescent="0.2">
      <c r="A12495" s="44">
        <f>IF($C12495="",0,VLOOKUP($C12495,Concelho!$A$2:$J$309,2))</f>
        <v>0</v>
      </c>
      <c r="B12495" s="58">
        <f>IF($E12495="",$A12495*100,VLOOKUP($E$2,Freguesia!$A$2:$I$3093,3,0))</f>
        <v>0</v>
      </c>
      <c r="C12495" s="47"/>
      <c r="D12495" s="40" t="str">
        <f>IF($C12495="","",VLOOKUP(INT(VLOOKUP($C$2,Concelho!$A$2:$J$309,2)/100),Dist_Ilha!$A$2:$F$30,2))</f>
        <v/>
      </c>
      <c r="E12495" s="47"/>
      <c r="F12495" s="49"/>
      <c r="G12495" s="55"/>
    </row>
    <row r="12496" spans="1:7" ht="15" customHeight="1" x14ac:dyDescent="0.2">
      <c r="A12496" s="44">
        <f>IF($C12496="",0,VLOOKUP($C12496,Concelho!$A$2:$J$309,2))</f>
        <v>0</v>
      </c>
      <c r="B12496" s="58">
        <f>IF($E12496="",$A12496*100,VLOOKUP($E$2,Freguesia!$A$2:$I$3093,3,0))</f>
        <v>0</v>
      </c>
      <c r="C12496" s="47"/>
      <c r="D12496" s="40" t="str">
        <f>IF($C12496="","",VLOOKUP(INT(VLOOKUP($C$2,Concelho!$A$2:$J$309,2)/100),Dist_Ilha!$A$2:$F$30,2))</f>
        <v/>
      </c>
      <c r="E12496" s="47"/>
      <c r="F12496" s="49"/>
      <c r="G12496" s="55"/>
    </row>
    <row r="12497" spans="1:7" ht="15" customHeight="1" x14ac:dyDescent="0.2">
      <c r="A12497" s="44">
        <f>IF($C12497="",0,VLOOKUP($C12497,Concelho!$A$2:$J$309,2))</f>
        <v>0</v>
      </c>
      <c r="B12497" s="58">
        <f>IF($E12497="",$A12497*100,VLOOKUP($E$2,Freguesia!$A$2:$I$3093,3,0))</f>
        <v>0</v>
      </c>
      <c r="C12497" s="47"/>
      <c r="D12497" s="40" t="str">
        <f>IF($C12497="","",VLOOKUP(INT(VLOOKUP($C$2,Concelho!$A$2:$J$309,2)/100),Dist_Ilha!$A$2:$F$30,2))</f>
        <v/>
      </c>
      <c r="E12497" s="47"/>
      <c r="F12497" s="49"/>
      <c r="G12497" s="55"/>
    </row>
    <row r="12498" spans="1:7" ht="15" customHeight="1" x14ac:dyDescent="0.2">
      <c r="A12498" s="44">
        <f>IF($C12498="",0,VLOOKUP($C12498,Concelho!$A$2:$J$309,2))</f>
        <v>0</v>
      </c>
      <c r="B12498" s="58">
        <f>IF($E12498="",$A12498*100,VLOOKUP($E$2,Freguesia!$A$2:$I$3093,3,0))</f>
        <v>0</v>
      </c>
      <c r="C12498" s="47"/>
      <c r="D12498" s="40" t="str">
        <f>IF($C12498="","",VLOOKUP(INT(VLOOKUP($C$2,Concelho!$A$2:$J$309,2)/100),Dist_Ilha!$A$2:$F$30,2))</f>
        <v/>
      </c>
      <c r="E12498" s="47"/>
      <c r="F12498" s="49"/>
      <c r="G12498" s="55"/>
    </row>
    <row r="12499" spans="1:7" ht="15" customHeight="1" x14ac:dyDescent="0.2">
      <c r="A12499" s="44">
        <f>IF($C12499="",0,VLOOKUP($C12499,Concelho!$A$2:$J$309,2))</f>
        <v>0</v>
      </c>
      <c r="B12499" s="58">
        <f>IF($E12499="",$A12499*100,VLOOKUP($E$2,Freguesia!$A$2:$I$3093,3,0))</f>
        <v>0</v>
      </c>
      <c r="C12499" s="47"/>
      <c r="D12499" s="40" t="str">
        <f>IF($C12499="","",VLOOKUP(INT(VLOOKUP($C$2,Concelho!$A$2:$J$309,2)/100),Dist_Ilha!$A$2:$F$30,2))</f>
        <v/>
      </c>
      <c r="E12499" s="47"/>
      <c r="F12499" s="49"/>
      <c r="G12499" s="55"/>
    </row>
    <row r="12500" spans="1:7" ht="15" customHeight="1" x14ac:dyDescent="0.2">
      <c r="A12500" s="44">
        <f>IF($C12500="",0,VLOOKUP($C12500,Concelho!$A$2:$J$309,2))</f>
        <v>0</v>
      </c>
      <c r="B12500" s="58">
        <f>IF($E12500="",$A12500*100,VLOOKUP($E$2,Freguesia!$A$2:$I$3093,3,0))</f>
        <v>0</v>
      </c>
      <c r="C12500" s="47"/>
      <c r="D12500" s="40" t="str">
        <f>IF($C12500="","",VLOOKUP(INT(VLOOKUP($C$2,Concelho!$A$2:$J$309,2)/100),Dist_Ilha!$A$2:$F$30,2))</f>
        <v/>
      </c>
      <c r="E12500" s="47"/>
      <c r="F12500" s="49"/>
      <c r="G12500" s="55"/>
    </row>
    <row r="12501" spans="1:7" ht="15" customHeight="1" x14ac:dyDescent="0.2">
      <c r="A12501" s="44">
        <f>IF($C12501="",0,VLOOKUP($C12501,Concelho!$A$2:$J$309,2))</f>
        <v>0</v>
      </c>
      <c r="B12501" s="58">
        <f>IF($E12501="",$A12501*100,VLOOKUP($E$2,Freguesia!$A$2:$I$3093,3,0))</f>
        <v>0</v>
      </c>
      <c r="C12501" s="47"/>
      <c r="D12501" s="40" t="str">
        <f>IF($C12501="","",VLOOKUP(INT(VLOOKUP($C$2,Concelho!$A$2:$J$309,2)/100),Dist_Ilha!$A$2:$F$30,2))</f>
        <v/>
      </c>
      <c r="E12501" s="47"/>
      <c r="F12501" s="49"/>
      <c r="G12501" s="55"/>
    </row>
    <row r="12502" spans="1:7" ht="15" customHeight="1" x14ac:dyDescent="0.2">
      <c r="A12502" s="44">
        <f>IF($C12502="",0,VLOOKUP($C12502,Concelho!$A$2:$J$309,2))</f>
        <v>0</v>
      </c>
      <c r="B12502" s="58">
        <f>IF($E12502="",$A12502*100,VLOOKUP($E$2,Freguesia!$A$2:$I$3093,3,0))</f>
        <v>0</v>
      </c>
      <c r="C12502" s="47"/>
      <c r="D12502" s="40" t="str">
        <f>IF($C12502="","",VLOOKUP(INT(VLOOKUP($C$2,Concelho!$A$2:$J$309,2)/100),Dist_Ilha!$A$2:$F$30,2))</f>
        <v/>
      </c>
      <c r="E12502" s="47"/>
      <c r="F12502" s="49"/>
      <c r="G12502" s="55"/>
    </row>
    <row r="12503" spans="1:7" ht="15" customHeight="1" x14ac:dyDescent="0.2">
      <c r="A12503" s="44">
        <f>IF($C12503="",0,VLOOKUP($C12503,Concelho!$A$2:$J$309,2))</f>
        <v>0</v>
      </c>
      <c r="B12503" s="58">
        <f>IF($E12503="",$A12503*100,VLOOKUP($E$2,Freguesia!$A$2:$I$3093,3,0))</f>
        <v>0</v>
      </c>
      <c r="C12503" s="47"/>
      <c r="D12503" s="40" t="str">
        <f>IF($C12503="","",VLOOKUP(INT(VLOOKUP($C$2,Concelho!$A$2:$J$309,2)/100),Dist_Ilha!$A$2:$F$30,2))</f>
        <v/>
      </c>
      <c r="E12503" s="47"/>
      <c r="F12503" s="49"/>
      <c r="G12503" s="55"/>
    </row>
    <row r="12504" spans="1:7" ht="15" customHeight="1" x14ac:dyDescent="0.2">
      <c r="A12504" s="44">
        <f>IF($C12504="",0,VLOOKUP($C12504,Concelho!$A$2:$J$309,2))</f>
        <v>0</v>
      </c>
      <c r="B12504" s="58">
        <f>IF($E12504="",$A12504*100,VLOOKUP($E$2,Freguesia!$A$2:$I$3093,3,0))</f>
        <v>0</v>
      </c>
      <c r="C12504" s="47"/>
      <c r="D12504" s="40" t="str">
        <f>IF($C12504="","",VLOOKUP(INT(VLOOKUP($C$2,Concelho!$A$2:$J$309,2)/100),Dist_Ilha!$A$2:$F$30,2))</f>
        <v/>
      </c>
      <c r="E12504" s="47"/>
      <c r="F12504" s="49"/>
      <c r="G12504" s="55"/>
    </row>
    <row r="12505" spans="1:7" ht="15" customHeight="1" x14ac:dyDescent="0.2">
      <c r="A12505" s="44">
        <f>IF($C12505="",0,VLOOKUP($C12505,Concelho!$A$2:$J$309,2))</f>
        <v>0</v>
      </c>
      <c r="B12505" s="58">
        <f>IF($E12505="",$A12505*100,VLOOKUP($E$2,Freguesia!$A$2:$I$3093,3,0))</f>
        <v>0</v>
      </c>
      <c r="C12505" s="47"/>
      <c r="D12505" s="40" t="str">
        <f>IF($C12505="","",VLOOKUP(INT(VLOOKUP($C$2,Concelho!$A$2:$J$309,2)/100),Dist_Ilha!$A$2:$F$30,2))</f>
        <v/>
      </c>
      <c r="E12505" s="47"/>
      <c r="F12505" s="49"/>
      <c r="G12505" s="55"/>
    </row>
    <row r="12506" spans="1:7" ht="15" customHeight="1" x14ac:dyDescent="0.2">
      <c r="A12506" s="44">
        <f>IF($C12506="",0,VLOOKUP($C12506,Concelho!$A$2:$J$309,2))</f>
        <v>0</v>
      </c>
      <c r="B12506" s="58">
        <f>IF($E12506="",$A12506*100,VLOOKUP($E$2,Freguesia!$A$2:$I$3093,3,0))</f>
        <v>0</v>
      </c>
      <c r="C12506" s="47"/>
      <c r="D12506" s="40" t="str">
        <f>IF($C12506="","",VLOOKUP(INT(VLOOKUP($C$2,Concelho!$A$2:$J$309,2)/100),Dist_Ilha!$A$2:$F$30,2))</f>
        <v/>
      </c>
      <c r="E12506" s="47"/>
      <c r="F12506" s="49"/>
      <c r="G12506" s="55"/>
    </row>
    <row r="12507" spans="1:7" ht="15" customHeight="1" x14ac:dyDescent="0.2">
      <c r="A12507" s="44">
        <f>IF($C12507="",0,VLOOKUP($C12507,Concelho!$A$2:$J$309,2))</f>
        <v>0</v>
      </c>
      <c r="B12507" s="58">
        <f>IF($E12507="",$A12507*100,VLOOKUP($E$2,Freguesia!$A$2:$I$3093,3,0))</f>
        <v>0</v>
      </c>
      <c r="C12507" s="47"/>
      <c r="D12507" s="40" t="str">
        <f>IF($C12507="","",VLOOKUP(INT(VLOOKUP($C$2,Concelho!$A$2:$J$309,2)/100),Dist_Ilha!$A$2:$F$30,2))</f>
        <v/>
      </c>
      <c r="E12507" s="47"/>
      <c r="F12507" s="49"/>
      <c r="G12507" s="55"/>
    </row>
    <row r="12508" spans="1:7" ht="15" customHeight="1" x14ac:dyDescent="0.2">
      <c r="A12508" s="44">
        <f>IF($C12508="",0,VLOOKUP($C12508,Concelho!$A$2:$J$309,2))</f>
        <v>0</v>
      </c>
      <c r="B12508" s="58">
        <f>IF($E12508="",$A12508*100,VLOOKUP($E$2,Freguesia!$A$2:$I$3093,3,0))</f>
        <v>0</v>
      </c>
      <c r="C12508" s="47"/>
      <c r="D12508" s="40" t="str">
        <f>IF($C12508="","",VLOOKUP(INT(VLOOKUP($C$2,Concelho!$A$2:$J$309,2)/100),Dist_Ilha!$A$2:$F$30,2))</f>
        <v/>
      </c>
      <c r="E12508" s="47"/>
      <c r="F12508" s="49"/>
      <c r="G12508" s="55"/>
    </row>
    <row r="12509" spans="1:7" ht="15" customHeight="1" x14ac:dyDescent="0.2">
      <c r="A12509" s="44">
        <f>IF($C12509="",0,VLOOKUP($C12509,Concelho!$A$2:$J$309,2))</f>
        <v>0</v>
      </c>
      <c r="B12509" s="58">
        <f>IF($E12509="",$A12509*100,VLOOKUP($E$2,Freguesia!$A$2:$I$3093,3,0))</f>
        <v>0</v>
      </c>
      <c r="C12509" s="47"/>
      <c r="D12509" s="40" t="str">
        <f>IF($C12509="","",VLOOKUP(INT(VLOOKUP($C$2,Concelho!$A$2:$J$309,2)/100),Dist_Ilha!$A$2:$F$30,2))</f>
        <v/>
      </c>
      <c r="E12509" s="47"/>
      <c r="F12509" s="49"/>
      <c r="G12509" s="55"/>
    </row>
    <row r="12510" spans="1:7" ht="15" customHeight="1" x14ac:dyDescent="0.2">
      <c r="A12510" s="44">
        <f>IF($C12510="",0,VLOOKUP($C12510,Concelho!$A$2:$J$309,2))</f>
        <v>0</v>
      </c>
      <c r="B12510" s="58">
        <f>IF($E12510="",$A12510*100,VLOOKUP($E$2,Freguesia!$A$2:$I$3093,3,0))</f>
        <v>0</v>
      </c>
      <c r="C12510" s="47"/>
      <c r="D12510" s="40" t="str">
        <f>IF($C12510="","",VLOOKUP(INT(VLOOKUP($C$2,Concelho!$A$2:$J$309,2)/100),Dist_Ilha!$A$2:$F$30,2))</f>
        <v/>
      </c>
      <c r="E12510" s="47"/>
      <c r="F12510" s="49"/>
      <c r="G12510" s="55"/>
    </row>
    <row r="12511" spans="1:7" ht="15" customHeight="1" x14ac:dyDescent="0.2">
      <c r="A12511" s="44">
        <f>IF($C12511="",0,VLOOKUP($C12511,Concelho!$A$2:$J$309,2))</f>
        <v>0</v>
      </c>
      <c r="B12511" s="58">
        <f>IF($E12511="",$A12511*100,VLOOKUP($E$2,Freguesia!$A$2:$I$3093,3,0))</f>
        <v>0</v>
      </c>
      <c r="C12511" s="47"/>
      <c r="D12511" s="40" t="str">
        <f>IF($C12511="","",VLOOKUP(INT(VLOOKUP($C$2,Concelho!$A$2:$J$309,2)/100),Dist_Ilha!$A$2:$F$30,2))</f>
        <v/>
      </c>
      <c r="E12511" s="47"/>
      <c r="F12511" s="49"/>
      <c r="G12511" s="55"/>
    </row>
    <row r="12512" spans="1:7" ht="15" customHeight="1" x14ac:dyDescent="0.2">
      <c r="A12512" s="44">
        <f>IF($C12512="",0,VLOOKUP($C12512,Concelho!$A$2:$J$309,2))</f>
        <v>0</v>
      </c>
      <c r="B12512" s="58">
        <f>IF($E12512="",$A12512*100,VLOOKUP($E$2,Freguesia!$A$2:$I$3093,3,0))</f>
        <v>0</v>
      </c>
      <c r="C12512" s="47"/>
      <c r="D12512" s="40" t="str">
        <f>IF($C12512="","",VLOOKUP(INT(VLOOKUP($C$2,Concelho!$A$2:$J$309,2)/100),Dist_Ilha!$A$2:$F$30,2))</f>
        <v/>
      </c>
      <c r="E12512" s="47"/>
      <c r="F12512" s="49"/>
      <c r="G12512" s="55"/>
    </row>
    <row r="12513" spans="1:7" ht="15" customHeight="1" x14ac:dyDescent="0.2">
      <c r="A12513" s="44">
        <f>IF($C12513="",0,VLOOKUP($C12513,Concelho!$A$2:$J$309,2))</f>
        <v>0</v>
      </c>
      <c r="B12513" s="58">
        <f>IF($E12513="",$A12513*100,VLOOKUP($E$2,Freguesia!$A$2:$I$3093,3,0))</f>
        <v>0</v>
      </c>
      <c r="C12513" s="47"/>
      <c r="D12513" s="40" t="str">
        <f>IF($C12513="","",VLOOKUP(INT(VLOOKUP($C$2,Concelho!$A$2:$J$309,2)/100),Dist_Ilha!$A$2:$F$30,2))</f>
        <v/>
      </c>
      <c r="E12513" s="47"/>
      <c r="F12513" s="49"/>
      <c r="G12513" s="55"/>
    </row>
    <row r="12514" spans="1:7" ht="15" customHeight="1" x14ac:dyDescent="0.2">
      <c r="A12514" s="44">
        <f>IF($C12514="",0,VLOOKUP($C12514,Concelho!$A$2:$J$309,2))</f>
        <v>0</v>
      </c>
      <c r="B12514" s="58">
        <f>IF($E12514="",$A12514*100,VLOOKUP($E$2,Freguesia!$A$2:$I$3093,3,0))</f>
        <v>0</v>
      </c>
      <c r="C12514" s="47"/>
      <c r="D12514" s="40" t="str">
        <f>IF($C12514="","",VLOOKUP(INT(VLOOKUP($C$2,Concelho!$A$2:$J$309,2)/100),Dist_Ilha!$A$2:$F$30,2))</f>
        <v/>
      </c>
      <c r="E12514" s="47"/>
      <c r="F12514" s="49"/>
      <c r="G12514" s="55"/>
    </row>
    <row r="12515" spans="1:7" ht="15" customHeight="1" x14ac:dyDescent="0.2">
      <c r="A12515" s="44">
        <f>IF($C12515="",0,VLOOKUP($C12515,Concelho!$A$2:$J$309,2))</f>
        <v>0</v>
      </c>
      <c r="B12515" s="58">
        <f>IF($E12515="",$A12515*100,VLOOKUP($E$2,Freguesia!$A$2:$I$3093,3,0))</f>
        <v>0</v>
      </c>
      <c r="C12515" s="47"/>
      <c r="D12515" s="40" t="str">
        <f>IF($C12515="","",VLOOKUP(INT(VLOOKUP($C$2,Concelho!$A$2:$J$309,2)/100),Dist_Ilha!$A$2:$F$30,2))</f>
        <v/>
      </c>
      <c r="E12515" s="47"/>
      <c r="F12515" s="49"/>
      <c r="G12515" s="55"/>
    </row>
    <row r="12516" spans="1:7" ht="15" customHeight="1" x14ac:dyDescent="0.2">
      <c r="A12516" s="44">
        <f>IF($C12516="",0,VLOOKUP($C12516,Concelho!$A$2:$J$309,2))</f>
        <v>0</v>
      </c>
      <c r="B12516" s="58">
        <f>IF($E12516="",$A12516*100,VLOOKUP($E$2,Freguesia!$A$2:$I$3093,3,0))</f>
        <v>0</v>
      </c>
      <c r="C12516" s="47"/>
      <c r="D12516" s="40" t="str">
        <f>IF($C12516="","",VLOOKUP(INT(VLOOKUP($C$2,Concelho!$A$2:$J$309,2)/100),Dist_Ilha!$A$2:$F$30,2))</f>
        <v/>
      </c>
      <c r="E12516" s="47"/>
      <c r="F12516" s="49"/>
      <c r="G12516" s="55"/>
    </row>
    <row r="12517" spans="1:7" ht="15" customHeight="1" x14ac:dyDescent="0.2">
      <c r="A12517" s="44">
        <f>IF($C12517="",0,VLOOKUP($C12517,Concelho!$A$2:$J$309,2))</f>
        <v>0</v>
      </c>
      <c r="B12517" s="58">
        <f>IF($E12517="",$A12517*100,VLOOKUP($E$2,Freguesia!$A$2:$I$3093,3,0))</f>
        <v>0</v>
      </c>
      <c r="C12517" s="47"/>
      <c r="D12517" s="40" t="str">
        <f>IF($C12517="","",VLOOKUP(INT(VLOOKUP($C$2,Concelho!$A$2:$J$309,2)/100),Dist_Ilha!$A$2:$F$30,2))</f>
        <v/>
      </c>
      <c r="E12517" s="47"/>
      <c r="F12517" s="49"/>
      <c r="G12517" s="55"/>
    </row>
    <row r="12518" spans="1:7" ht="15" customHeight="1" x14ac:dyDescent="0.2">
      <c r="A12518" s="44">
        <f>IF($C12518="",0,VLOOKUP($C12518,Concelho!$A$2:$J$309,2))</f>
        <v>0</v>
      </c>
      <c r="B12518" s="58">
        <f>IF($E12518="",$A12518*100,VLOOKUP($E$2,Freguesia!$A$2:$I$3093,3,0))</f>
        <v>0</v>
      </c>
      <c r="C12518" s="47"/>
      <c r="D12518" s="40" t="str">
        <f>IF($C12518="","",VLOOKUP(INT(VLOOKUP($C$2,Concelho!$A$2:$J$309,2)/100),Dist_Ilha!$A$2:$F$30,2))</f>
        <v/>
      </c>
      <c r="E12518" s="47"/>
      <c r="F12518" s="49"/>
      <c r="G12518" s="55"/>
    </row>
    <row r="12519" spans="1:7" ht="15" customHeight="1" x14ac:dyDescent="0.2">
      <c r="A12519" s="44">
        <f>IF($C12519="",0,VLOOKUP($C12519,Concelho!$A$2:$J$309,2))</f>
        <v>0</v>
      </c>
      <c r="B12519" s="58">
        <f>IF($E12519="",$A12519*100,VLOOKUP($E$2,Freguesia!$A$2:$I$3093,3,0))</f>
        <v>0</v>
      </c>
      <c r="C12519" s="47"/>
      <c r="D12519" s="40" t="str">
        <f>IF($C12519="","",VLOOKUP(INT(VLOOKUP($C$2,Concelho!$A$2:$J$309,2)/100),Dist_Ilha!$A$2:$F$30,2))</f>
        <v/>
      </c>
      <c r="E12519" s="47"/>
      <c r="F12519" s="49"/>
      <c r="G12519" s="55"/>
    </row>
    <row r="12520" spans="1:7" ht="15" customHeight="1" x14ac:dyDescent="0.2">
      <c r="A12520" s="44">
        <f>IF($C12520="",0,VLOOKUP($C12520,Concelho!$A$2:$J$309,2))</f>
        <v>0</v>
      </c>
      <c r="B12520" s="58">
        <f>IF($E12520="",$A12520*100,VLOOKUP($E$2,Freguesia!$A$2:$I$3093,3,0))</f>
        <v>0</v>
      </c>
      <c r="C12520" s="47"/>
      <c r="D12520" s="40" t="str">
        <f>IF($C12520="","",VLOOKUP(INT(VLOOKUP($C$2,Concelho!$A$2:$J$309,2)/100),Dist_Ilha!$A$2:$F$30,2))</f>
        <v/>
      </c>
      <c r="E12520" s="47"/>
      <c r="F12520" s="49"/>
      <c r="G12520" s="55"/>
    </row>
    <row r="12521" spans="1:7" ht="15" customHeight="1" x14ac:dyDescent="0.2">
      <c r="A12521" s="44">
        <f>IF($C12521="",0,VLOOKUP($C12521,Concelho!$A$2:$J$309,2))</f>
        <v>0</v>
      </c>
      <c r="B12521" s="58">
        <f>IF($E12521="",$A12521*100,VLOOKUP($E$2,Freguesia!$A$2:$I$3093,3,0))</f>
        <v>0</v>
      </c>
      <c r="C12521" s="47"/>
      <c r="D12521" s="40" t="str">
        <f>IF($C12521="","",VLOOKUP(INT(VLOOKUP($C$2,Concelho!$A$2:$J$309,2)/100),Dist_Ilha!$A$2:$F$30,2))</f>
        <v/>
      </c>
      <c r="E12521" s="47"/>
      <c r="F12521" s="49"/>
      <c r="G12521" s="55"/>
    </row>
    <row r="12522" spans="1:7" ht="15" customHeight="1" x14ac:dyDescent="0.2">
      <c r="A12522" s="44">
        <f>IF($C12522="",0,VLOOKUP($C12522,Concelho!$A$2:$J$309,2))</f>
        <v>0</v>
      </c>
      <c r="B12522" s="58">
        <f>IF($E12522="",$A12522*100,VLOOKUP($E$2,Freguesia!$A$2:$I$3093,3,0))</f>
        <v>0</v>
      </c>
      <c r="C12522" s="47"/>
      <c r="D12522" s="40" t="str">
        <f>IF($C12522="","",VLOOKUP(INT(VLOOKUP($C$2,Concelho!$A$2:$J$309,2)/100),Dist_Ilha!$A$2:$F$30,2))</f>
        <v/>
      </c>
      <c r="E12522" s="47"/>
      <c r="F12522" s="49"/>
      <c r="G12522" s="55"/>
    </row>
    <row r="12523" spans="1:7" ht="15" customHeight="1" x14ac:dyDescent="0.2">
      <c r="A12523" s="44">
        <f>IF($C12523="",0,VLOOKUP($C12523,Concelho!$A$2:$J$309,2))</f>
        <v>0</v>
      </c>
      <c r="B12523" s="58">
        <f>IF($E12523="",$A12523*100,VLOOKUP($E$2,Freguesia!$A$2:$I$3093,3,0))</f>
        <v>0</v>
      </c>
      <c r="C12523" s="47"/>
      <c r="D12523" s="40" t="str">
        <f>IF($C12523="","",VLOOKUP(INT(VLOOKUP($C$2,Concelho!$A$2:$J$309,2)/100),Dist_Ilha!$A$2:$F$30,2))</f>
        <v/>
      </c>
      <c r="E12523" s="47"/>
      <c r="F12523" s="49"/>
      <c r="G12523" s="55"/>
    </row>
    <row r="12524" spans="1:7" ht="15" customHeight="1" x14ac:dyDescent="0.2">
      <c r="A12524" s="44">
        <f>IF($C12524="",0,VLOOKUP($C12524,Concelho!$A$2:$J$309,2))</f>
        <v>0</v>
      </c>
      <c r="B12524" s="58">
        <f>IF($E12524="",$A12524*100,VLOOKUP($E$2,Freguesia!$A$2:$I$3093,3,0))</f>
        <v>0</v>
      </c>
      <c r="C12524" s="47"/>
      <c r="D12524" s="40" t="str">
        <f>IF($C12524="","",VLOOKUP(INT(VLOOKUP($C$2,Concelho!$A$2:$J$309,2)/100),Dist_Ilha!$A$2:$F$30,2))</f>
        <v/>
      </c>
      <c r="E12524" s="47"/>
      <c r="F12524" s="49"/>
      <c r="G12524" s="55"/>
    </row>
    <row r="12525" spans="1:7" ht="15" customHeight="1" x14ac:dyDescent="0.2">
      <c r="A12525" s="44">
        <f>IF($C12525="",0,VLOOKUP($C12525,Concelho!$A$2:$J$309,2))</f>
        <v>0</v>
      </c>
      <c r="B12525" s="58">
        <f>IF($E12525="",$A12525*100,VLOOKUP($E$2,Freguesia!$A$2:$I$3093,3,0))</f>
        <v>0</v>
      </c>
      <c r="C12525" s="47"/>
      <c r="D12525" s="40" t="str">
        <f>IF($C12525="","",VLOOKUP(INT(VLOOKUP($C$2,Concelho!$A$2:$J$309,2)/100),Dist_Ilha!$A$2:$F$30,2))</f>
        <v/>
      </c>
      <c r="E12525" s="47"/>
      <c r="F12525" s="49"/>
      <c r="G12525" s="55"/>
    </row>
    <row r="12526" spans="1:7" ht="15" customHeight="1" x14ac:dyDescent="0.2">
      <c r="A12526" s="44">
        <f>IF($C12526="",0,VLOOKUP($C12526,Concelho!$A$2:$J$309,2))</f>
        <v>0</v>
      </c>
      <c r="B12526" s="58">
        <f>IF($E12526="",$A12526*100,VLOOKUP($E$2,Freguesia!$A$2:$I$3093,3,0))</f>
        <v>0</v>
      </c>
      <c r="C12526" s="47"/>
      <c r="D12526" s="40" t="str">
        <f>IF($C12526="","",VLOOKUP(INT(VLOOKUP($C$2,Concelho!$A$2:$J$309,2)/100),Dist_Ilha!$A$2:$F$30,2))</f>
        <v/>
      </c>
      <c r="E12526" s="47"/>
      <c r="F12526" s="49"/>
      <c r="G12526" s="55"/>
    </row>
    <row r="12527" spans="1:7" ht="15" customHeight="1" x14ac:dyDescent="0.2">
      <c r="A12527" s="44">
        <f>IF($C12527="",0,VLOOKUP($C12527,Concelho!$A$2:$J$309,2))</f>
        <v>0</v>
      </c>
      <c r="B12527" s="58">
        <f>IF($E12527="",$A12527*100,VLOOKUP($E$2,Freguesia!$A$2:$I$3093,3,0))</f>
        <v>0</v>
      </c>
      <c r="C12527" s="47"/>
      <c r="D12527" s="40" t="str">
        <f>IF($C12527="","",VLOOKUP(INT(VLOOKUP($C$2,Concelho!$A$2:$J$309,2)/100),Dist_Ilha!$A$2:$F$30,2))</f>
        <v/>
      </c>
      <c r="E12527" s="47"/>
      <c r="F12527" s="49"/>
      <c r="G12527" s="55"/>
    </row>
    <row r="12528" spans="1:7" ht="15" customHeight="1" x14ac:dyDescent="0.2">
      <c r="A12528" s="44">
        <f>IF($C12528="",0,VLOOKUP($C12528,Concelho!$A$2:$J$309,2))</f>
        <v>0</v>
      </c>
      <c r="B12528" s="58">
        <f>IF($E12528="",$A12528*100,VLOOKUP($E$2,Freguesia!$A$2:$I$3093,3,0))</f>
        <v>0</v>
      </c>
      <c r="C12528" s="47"/>
      <c r="D12528" s="40" t="str">
        <f>IF($C12528="","",VLOOKUP(INT(VLOOKUP($C$2,Concelho!$A$2:$J$309,2)/100),Dist_Ilha!$A$2:$F$30,2))</f>
        <v/>
      </c>
      <c r="E12528" s="47"/>
      <c r="F12528" s="49"/>
      <c r="G12528" s="55"/>
    </row>
    <row r="12529" spans="1:7" ht="15" customHeight="1" x14ac:dyDescent="0.2">
      <c r="A12529" s="44">
        <f>IF($C12529="",0,VLOOKUP($C12529,Concelho!$A$2:$J$309,2))</f>
        <v>0</v>
      </c>
      <c r="B12529" s="58">
        <f>IF($E12529="",$A12529*100,VLOOKUP($E$2,Freguesia!$A$2:$I$3093,3,0))</f>
        <v>0</v>
      </c>
      <c r="C12529" s="47"/>
      <c r="D12529" s="40" t="str">
        <f>IF($C12529="","",VLOOKUP(INT(VLOOKUP($C$2,Concelho!$A$2:$J$309,2)/100),Dist_Ilha!$A$2:$F$30,2))</f>
        <v/>
      </c>
      <c r="E12529" s="47"/>
      <c r="F12529" s="49"/>
      <c r="G12529" s="55"/>
    </row>
    <row r="12530" spans="1:7" ht="15" customHeight="1" x14ac:dyDescent="0.2">
      <c r="A12530" s="44">
        <f>IF($C12530="",0,VLOOKUP($C12530,Concelho!$A$2:$J$309,2))</f>
        <v>0</v>
      </c>
      <c r="B12530" s="58">
        <f>IF($E12530="",$A12530*100,VLOOKUP($E$2,Freguesia!$A$2:$I$3093,3,0))</f>
        <v>0</v>
      </c>
      <c r="C12530" s="47"/>
      <c r="D12530" s="40" t="str">
        <f>IF($C12530="","",VLOOKUP(INT(VLOOKUP($C$2,Concelho!$A$2:$J$309,2)/100),Dist_Ilha!$A$2:$F$30,2))</f>
        <v/>
      </c>
      <c r="E12530" s="47"/>
      <c r="F12530" s="49"/>
      <c r="G12530" s="55"/>
    </row>
    <row r="12531" spans="1:7" ht="15" customHeight="1" x14ac:dyDescent="0.2">
      <c r="A12531" s="44">
        <f>IF($C12531="",0,VLOOKUP($C12531,Concelho!$A$2:$J$309,2))</f>
        <v>0</v>
      </c>
      <c r="B12531" s="58">
        <f>IF($E12531="",$A12531*100,VLOOKUP($E$2,Freguesia!$A$2:$I$3093,3,0))</f>
        <v>0</v>
      </c>
      <c r="C12531" s="47"/>
      <c r="D12531" s="40" t="str">
        <f>IF($C12531="","",VLOOKUP(INT(VLOOKUP($C$2,Concelho!$A$2:$J$309,2)/100),Dist_Ilha!$A$2:$F$30,2))</f>
        <v/>
      </c>
      <c r="E12531" s="47"/>
      <c r="F12531" s="49"/>
      <c r="G12531" s="55"/>
    </row>
    <row r="12532" spans="1:7" ht="15" customHeight="1" x14ac:dyDescent="0.2">
      <c r="A12532" s="44">
        <f>IF($C12532="",0,VLOOKUP($C12532,Concelho!$A$2:$J$309,2))</f>
        <v>0</v>
      </c>
      <c r="B12532" s="58">
        <f>IF($E12532="",$A12532*100,VLOOKUP($E$2,Freguesia!$A$2:$I$3093,3,0))</f>
        <v>0</v>
      </c>
      <c r="C12532" s="47"/>
      <c r="D12532" s="40" t="str">
        <f>IF($C12532="","",VLOOKUP(INT(VLOOKUP($C$2,Concelho!$A$2:$J$309,2)/100),Dist_Ilha!$A$2:$F$30,2))</f>
        <v/>
      </c>
      <c r="E12532" s="47"/>
      <c r="F12532" s="49"/>
      <c r="G12532" s="55"/>
    </row>
    <row r="12533" spans="1:7" ht="15" customHeight="1" x14ac:dyDescent="0.2">
      <c r="A12533" s="44">
        <f>IF($C12533="",0,VLOOKUP($C12533,Concelho!$A$2:$J$309,2))</f>
        <v>0</v>
      </c>
      <c r="B12533" s="58">
        <f>IF($E12533="",$A12533*100,VLOOKUP($E$2,Freguesia!$A$2:$I$3093,3,0))</f>
        <v>0</v>
      </c>
      <c r="C12533" s="47"/>
      <c r="D12533" s="40" t="str">
        <f>IF($C12533="","",VLOOKUP(INT(VLOOKUP($C$2,Concelho!$A$2:$J$309,2)/100),Dist_Ilha!$A$2:$F$30,2))</f>
        <v/>
      </c>
      <c r="E12533" s="47"/>
      <c r="F12533" s="49"/>
      <c r="G12533" s="55"/>
    </row>
    <row r="12534" spans="1:7" ht="15" customHeight="1" x14ac:dyDescent="0.2">
      <c r="A12534" s="44">
        <f>IF($C12534="",0,VLOOKUP($C12534,Concelho!$A$2:$J$309,2))</f>
        <v>0</v>
      </c>
      <c r="B12534" s="58">
        <f>IF($E12534="",$A12534*100,VLOOKUP($E$2,Freguesia!$A$2:$I$3093,3,0))</f>
        <v>0</v>
      </c>
      <c r="C12534" s="47"/>
      <c r="D12534" s="40" t="str">
        <f>IF($C12534="","",VLOOKUP(INT(VLOOKUP($C$2,Concelho!$A$2:$J$309,2)/100),Dist_Ilha!$A$2:$F$30,2))</f>
        <v/>
      </c>
      <c r="E12534" s="47"/>
      <c r="F12534" s="49"/>
      <c r="G12534" s="55"/>
    </row>
    <row r="12535" spans="1:7" ht="15" customHeight="1" x14ac:dyDescent="0.2">
      <c r="A12535" s="44">
        <f>IF($C12535="",0,VLOOKUP($C12535,Concelho!$A$2:$J$309,2))</f>
        <v>0</v>
      </c>
      <c r="B12535" s="58">
        <f>IF($E12535="",$A12535*100,VLOOKUP($E$2,Freguesia!$A$2:$I$3093,3,0))</f>
        <v>0</v>
      </c>
      <c r="C12535" s="47"/>
      <c r="D12535" s="40" t="str">
        <f>IF($C12535="","",VLOOKUP(INT(VLOOKUP($C$2,Concelho!$A$2:$J$309,2)/100),Dist_Ilha!$A$2:$F$30,2))</f>
        <v/>
      </c>
      <c r="E12535" s="47"/>
      <c r="F12535" s="49"/>
      <c r="G12535" s="55"/>
    </row>
    <row r="12536" spans="1:7" ht="15" customHeight="1" x14ac:dyDescent="0.2">
      <c r="A12536" s="44">
        <f>IF($C12536="",0,VLOOKUP($C12536,Concelho!$A$2:$J$309,2))</f>
        <v>0</v>
      </c>
      <c r="B12536" s="58">
        <f>IF($E12536="",$A12536*100,VLOOKUP($E$2,Freguesia!$A$2:$I$3093,3,0))</f>
        <v>0</v>
      </c>
      <c r="C12536" s="47"/>
      <c r="D12536" s="40" t="str">
        <f>IF($C12536="","",VLOOKUP(INT(VLOOKUP($C$2,Concelho!$A$2:$J$309,2)/100),Dist_Ilha!$A$2:$F$30,2))</f>
        <v/>
      </c>
      <c r="E12536" s="47"/>
      <c r="F12536" s="49"/>
      <c r="G12536" s="55"/>
    </row>
    <row r="12537" spans="1:7" ht="15" customHeight="1" x14ac:dyDescent="0.2">
      <c r="A12537" s="44">
        <f>IF($C12537="",0,VLOOKUP($C12537,Concelho!$A$2:$J$309,2))</f>
        <v>0</v>
      </c>
      <c r="B12537" s="58">
        <f>IF($E12537="",$A12537*100,VLOOKUP($E$2,Freguesia!$A$2:$I$3093,3,0))</f>
        <v>0</v>
      </c>
      <c r="C12537" s="47"/>
      <c r="D12537" s="40" t="str">
        <f>IF($C12537="","",VLOOKUP(INT(VLOOKUP($C$2,Concelho!$A$2:$J$309,2)/100),Dist_Ilha!$A$2:$F$30,2))</f>
        <v/>
      </c>
      <c r="E12537" s="47"/>
      <c r="F12537" s="49"/>
      <c r="G12537" s="55"/>
    </row>
    <row r="12538" spans="1:7" ht="15" customHeight="1" x14ac:dyDescent="0.2">
      <c r="A12538" s="44">
        <f>IF($C12538="",0,VLOOKUP($C12538,Concelho!$A$2:$J$309,2))</f>
        <v>0</v>
      </c>
      <c r="B12538" s="58">
        <f>IF($E12538="",$A12538*100,VLOOKUP($E$2,Freguesia!$A$2:$I$3093,3,0))</f>
        <v>0</v>
      </c>
      <c r="C12538" s="47"/>
      <c r="D12538" s="40" t="str">
        <f>IF($C12538="","",VLOOKUP(INT(VLOOKUP($C$2,Concelho!$A$2:$J$309,2)/100),Dist_Ilha!$A$2:$F$30,2))</f>
        <v/>
      </c>
      <c r="E12538" s="47"/>
      <c r="F12538" s="49"/>
      <c r="G12538" s="55"/>
    </row>
    <row r="12539" spans="1:7" ht="15" customHeight="1" x14ac:dyDescent="0.2">
      <c r="A12539" s="44">
        <f>IF($C12539="",0,VLOOKUP($C12539,Concelho!$A$2:$J$309,2))</f>
        <v>0</v>
      </c>
      <c r="B12539" s="58">
        <f>IF($E12539="",$A12539*100,VLOOKUP($E$2,Freguesia!$A$2:$I$3093,3,0))</f>
        <v>0</v>
      </c>
      <c r="C12539" s="47"/>
      <c r="D12539" s="40" t="str">
        <f>IF($C12539="","",VLOOKUP(INT(VLOOKUP($C$2,Concelho!$A$2:$J$309,2)/100),Dist_Ilha!$A$2:$F$30,2))</f>
        <v/>
      </c>
      <c r="E12539" s="47"/>
      <c r="F12539" s="49"/>
      <c r="G12539" s="55"/>
    </row>
    <row r="12540" spans="1:7" ht="15" customHeight="1" x14ac:dyDescent="0.2">
      <c r="A12540" s="44">
        <f>IF($C12540="",0,VLOOKUP($C12540,Concelho!$A$2:$J$309,2))</f>
        <v>0</v>
      </c>
      <c r="B12540" s="58">
        <f>IF($E12540="",$A12540*100,VLOOKUP($E$2,Freguesia!$A$2:$I$3093,3,0))</f>
        <v>0</v>
      </c>
      <c r="C12540" s="47"/>
      <c r="D12540" s="40" t="str">
        <f>IF($C12540="","",VLOOKUP(INT(VLOOKUP($C$2,Concelho!$A$2:$J$309,2)/100),Dist_Ilha!$A$2:$F$30,2))</f>
        <v/>
      </c>
      <c r="E12540" s="47"/>
      <c r="F12540" s="49"/>
      <c r="G12540" s="55"/>
    </row>
    <row r="12541" spans="1:7" ht="15" customHeight="1" x14ac:dyDescent="0.2">
      <c r="A12541" s="44">
        <f>IF($C12541="",0,VLOOKUP($C12541,Concelho!$A$2:$J$309,2))</f>
        <v>0</v>
      </c>
      <c r="B12541" s="58">
        <f>IF($E12541="",$A12541*100,VLOOKUP($E$2,Freguesia!$A$2:$I$3093,3,0))</f>
        <v>0</v>
      </c>
      <c r="C12541" s="47"/>
      <c r="D12541" s="40" t="str">
        <f>IF($C12541="","",VLOOKUP(INT(VLOOKUP($C$2,Concelho!$A$2:$J$309,2)/100),Dist_Ilha!$A$2:$F$30,2))</f>
        <v/>
      </c>
      <c r="E12541" s="47"/>
      <c r="F12541" s="49"/>
      <c r="G12541" s="55"/>
    </row>
    <row r="12542" spans="1:7" ht="15" customHeight="1" x14ac:dyDescent="0.2">
      <c r="A12542" s="44">
        <f>IF($C12542="",0,VLOOKUP($C12542,Concelho!$A$2:$J$309,2))</f>
        <v>0</v>
      </c>
      <c r="B12542" s="58">
        <f>IF($E12542="",$A12542*100,VLOOKUP($E$2,Freguesia!$A$2:$I$3093,3,0))</f>
        <v>0</v>
      </c>
      <c r="C12542" s="47"/>
      <c r="D12542" s="40" t="str">
        <f>IF($C12542="","",VLOOKUP(INT(VLOOKUP($C$2,Concelho!$A$2:$J$309,2)/100),Dist_Ilha!$A$2:$F$30,2))</f>
        <v/>
      </c>
      <c r="E12542" s="47"/>
      <c r="F12542" s="49"/>
      <c r="G12542" s="55"/>
    </row>
    <row r="12543" spans="1:7" ht="15" customHeight="1" x14ac:dyDescent="0.2">
      <c r="A12543" s="44">
        <f>IF($C12543="",0,VLOOKUP($C12543,Concelho!$A$2:$J$309,2))</f>
        <v>0</v>
      </c>
      <c r="B12543" s="58">
        <f>IF($E12543="",$A12543*100,VLOOKUP($E$2,Freguesia!$A$2:$I$3093,3,0))</f>
        <v>0</v>
      </c>
      <c r="C12543" s="47"/>
      <c r="D12543" s="40" t="str">
        <f>IF($C12543="","",VLOOKUP(INT(VLOOKUP($C$2,Concelho!$A$2:$J$309,2)/100),Dist_Ilha!$A$2:$F$30,2))</f>
        <v/>
      </c>
      <c r="E12543" s="47"/>
      <c r="F12543" s="49"/>
      <c r="G12543" s="55"/>
    </row>
    <row r="12544" spans="1:7" ht="15" customHeight="1" x14ac:dyDescent="0.2">
      <c r="A12544" s="44">
        <f>IF($C12544="",0,VLOOKUP($C12544,Concelho!$A$2:$J$309,2))</f>
        <v>0</v>
      </c>
      <c r="B12544" s="58">
        <f>IF($E12544="",$A12544*100,VLOOKUP($E$2,Freguesia!$A$2:$I$3093,3,0))</f>
        <v>0</v>
      </c>
      <c r="C12544" s="47"/>
      <c r="D12544" s="40" t="str">
        <f>IF($C12544="","",VLOOKUP(INT(VLOOKUP($C$2,Concelho!$A$2:$J$309,2)/100),Dist_Ilha!$A$2:$F$30,2))</f>
        <v/>
      </c>
      <c r="E12544" s="47"/>
      <c r="F12544" s="49"/>
      <c r="G12544" s="55"/>
    </row>
    <row r="12545" spans="1:7" ht="15" customHeight="1" x14ac:dyDescent="0.2">
      <c r="A12545" s="44">
        <f>IF($C12545="",0,VLOOKUP($C12545,Concelho!$A$2:$J$309,2))</f>
        <v>0</v>
      </c>
      <c r="B12545" s="58">
        <f>IF($E12545="",$A12545*100,VLOOKUP($E$2,Freguesia!$A$2:$I$3093,3,0))</f>
        <v>0</v>
      </c>
      <c r="C12545" s="47"/>
      <c r="D12545" s="40" t="str">
        <f>IF($C12545="","",VLOOKUP(INT(VLOOKUP($C$2,Concelho!$A$2:$J$309,2)/100),Dist_Ilha!$A$2:$F$30,2))</f>
        <v/>
      </c>
      <c r="E12545" s="47"/>
      <c r="F12545" s="49"/>
      <c r="G12545" s="55"/>
    </row>
    <row r="12546" spans="1:7" ht="15" customHeight="1" x14ac:dyDescent="0.2">
      <c r="A12546" s="44">
        <f>IF($C12546="",0,VLOOKUP($C12546,Concelho!$A$2:$J$309,2))</f>
        <v>0</v>
      </c>
      <c r="B12546" s="58">
        <f>IF($E12546="",$A12546*100,VLOOKUP($E$2,Freguesia!$A$2:$I$3093,3,0))</f>
        <v>0</v>
      </c>
      <c r="C12546" s="47"/>
      <c r="D12546" s="40" t="str">
        <f>IF($C12546="","",VLOOKUP(INT(VLOOKUP($C$2,Concelho!$A$2:$J$309,2)/100),Dist_Ilha!$A$2:$F$30,2))</f>
        <v/>
      </c>
      <c r="E12546" s="47"/>
      <c r="F12546" s="49"/>
      <c r="G12546" s="55"/>
    </row>
    <row r="12547" spans="1:7" ht="15" customHeight="1" x14ac:dyDescent="0.2">
      <c r="A12547" s="44">
        <f>IF($C12547="",0,VLOOKUP($C12547,Concelho!$A$2:$J$309,2))</f>
        <v>0</v>
      </c>
      <c r="B12547" s="58">
        <f>IF($E12547="",$A12547*100,VLOOKUP($E$2,Freguesia!$A$2:$I$3093,3,0))</f>
        <v>0</v>
      </c>
      <c r="C12547" s="47"/>
      <c r="D12547" s="40" t="str">
        <f>IF($C12547="","",VLOOKUP(INT(VLOOKUP($C$2,Concelho!$A$2:$J$309,2)/100),Dist_Ilha!$A$2:$F$30,2))</f>
        <v/>
      </c>
      <c r="E12547" s="47"/>
      <c r="F12547" s="49"/>
      <c r="G12547" s="55"/>
    </row>
    <row r="12548" spans="1:7" ht="15" customHeight="1" x14ac:dyDescent="0.2">
      <c r="A12548" s="44">
        <f>IF($C12548="",0,VLOOKUP($C12548,Concelho!$A$2:$J$309,2))</f>
        <v>0</v>
      </c>
      <c r="B12548" s="58">
        <f>IF($E12548="",$A12548*100,VLOOKUP($E$2,Freguesia!$A$2:$I$3093,3,0))</f>
        <v>0</v>
      </c>
      <c r="C12548" s="47"/>
      <c r="D12548" s="40" t="str">
        <f>IF($C12548="","",VLOOKUP(INT(VLOOKUP($C$2,Concelho!$A$2:$J$309,2)/100),Dist_Ilha!$A$2:$F$30,2))</f>
        <v/>
      </c>
      <c r="E12548" s="47"/>
      <c r="F12548" s="49"/>
      <c r="G12548" s="55"/>
    </row>
    <row r="12549" spans="1:7" ht="15" customHeight="1" x14ac:dyDescent="0.2">
      <c r="A12549" s="44">
        <f>IF($C12549="",0,VLOOKUP($C12549,Concelho!$A$2:$J$309,2))</f>
        <v>0</v>
      </c>
      <c r="B12549" s="58">
        <f>IF($E12549="",$A12549*100,VLOOKUP($E$2,Freguesia!$A$2:$I$3093,3,0))</f>
        <v>0</v>
      </c>
      <c r="C12549" s="47"/>
      <c r="D12549" s="40" t="str">
        <f>IF($C12549="","",VLOOKUP(INT(VLOOKUP($C$2,Concelho!$A$2:$J$309,2)/100),Dist_Ilha!$A$2:$F$30,2))</f>
        <v/>
      </c>
      <c r="E12549" s="47"/>
      <c r="F12549" s="49"/>
      <c r="G12549" s="55"/>
    </row>
    <row r="12550" spans="1:7" ht="15" customHeight="1" x14ac:dyDescent="0.2">
      <c r="A12550" s="44">
        <f>IF($C12550="",0,VLOOKUP($C12550,Concelho!$A$2:$J$309,2))</f>
        <v>0</v>
      </c>
      <c r="B12550" s="58">
        <f>IF($E12550="",$A12550*100,VLOOKUP($E$2,Freguesia!$A$2:$I$3093,3,0))</f>
        <v>0</v>
      </c>
      <c r="C12550" s="47"/>
      <c r="D12550" s="40" t="str">
        <f>IF($C12550="","",VLOOKUP(INT(VLOOKUP($C$2,Concelho!$A$2:$J$309,2)/100),Dist_Ilha!$A$2:$F$30,2))</f>
        <v/>
      </c>
      <c r="E12550" s="47"/>
      <c r="F12550" s="49"/>
      <c r="G12550" s="55"/>
    </row>
    <row r="12551" spans="1:7" ht="15" customHeight="1" x14ac:dyDescent="0.2">
      <c r="A12551" s="44">
        <f>IF($C12551="",0,VLOOKUP($C12551,Concelho!$A$2:$J$309,2))</f>
        <v>0</v>
      </c>
      <c r="B12551" s="58">
        <f>IF($E12551="",$A12551*100,VLOOKUP($E$2,Freguesia!$A$2:$I$3093,3,0))</f>
        <v>0</v>
      </c>
      <c r="C12551" s="47"/>
      <c r="D12551" s="40" t="str">
        <f>IF($C12551="","",VLOOKUP(INT(VLOOKUP($C$2,Concelho!$A$2:$J$309,2)/100),Dist_Ilha!$A$2:$F$30,2))</f>
        <v/>
      </c>
      <c r="E12551" s="47"/>
      <c r="F12551" s="49"/>
      <c r="G12551" s="55"/>
    </row>
    <row r="12552" spans="1:7" ht="15" customHeight="1" x14ac:dyDescent="0.2">
      <c r="A12552" s="44">
        <f>IF($C12552="",0,VLOOKUP($C12552,Concelho!$A$2:$J$309,2))</f>
        <v>0</v>
      </c>
      <c r="B12552" s="58">
        <f>IF($E12552="",$A12552*100,VLOOKUP($E$2,Freguesia!$A$2:$I$3093,3,0))</f>
        <v>0</v>
      </c>
      <c r="C12552" s="47"/>
      <c r="D12552" s="40" t="str">
        <f>IF($C12552="","",VLOOKUP(INT(VLOOKUP($C$2,Concelho!$A$2:$J$309,2)/100),Dist_Ilha!$A$2:$F$30,2))</f>
        <v/>
      </c>
      <c r="E12552" s="47"/>
      <c r="F12552" s="49"/>
      <c r="G12552" s="55"/>
    </row>
    <row r="12553" spans="1:7" ht="15" customHeight="1" x14ac:dyDescent="0.2">
      <c r="A12553" s="44">
        <f>IF($C12553="",0,VLOOKUP($C12553,Concelho!$A$2:$J$309,2))</f>
        <v>0</v>
      </c>
      <c r="B12553" s="58">
        <f>IF($E12553="",$A12553*100,VLOOKUP($E$2,Freguesia!$A$2:$I$3093,3,0))</f>
        <v>0</v>
      </c>
      <c r="C12553" s="47"/>
      <c r="D12553" s="40" t="str">
        <f>IF($C12553="","",VLOOKUP(INT(VLOOKUP($C$2,Concelho!$A$2:$J$309,2)/100),Dist_Ilha!$A$2:$F$30,2))</f>
        <v/>
      </c>
      <c r="E12553" s="47"/>
      <c r="F12553" s="49"/>
      <c r="G12553" s="55"/>
    </row>
    <row r="12554" spans="1:7" ht="15" customHeight="1" x14ac:dyDescent="0.2">
      <c r="A12554" s="44">
        <f>IF($C12554="",0,VLOOKUP($C12554,Concelho!$A$2:$J$309,2))</f>
        <v>0</v>
      </c>
      <c r="B12554" s="58">
        <f>IF($E12554="",$A12554*100,VLOOKUP($E$2,Freguesia!$A$2:$I$3093,3,0))</f>
        <v>0</v>
      </c>
      <c r="C12554" s="47"/>
      <c r="D12554" s="40" t="str">
        <f>IF($C12554="","",VLOOKUP(INT(VLOOKUP($C$2,Concelho!$A$2:$J$309,2)/100),Dist_Ilha!$A$2:$F$30,2))</f>
        <v/>
      </c>
      <c r="E12554" s="47"/>
      <c r="F12554" s="49"/>
      <c r="G12554" s="55"/>
    </row>
    <row r="12555" spans="1:7" ht="15" customHeight="1" x14ac:dyDescent="0.2">
      <c r="A12555" s="44">
        <f>IF($C12555="",0,VLOOKUP($C12555,Concelho!$A$2:$J$309,2))</f>
        <v>0</v>
      </c>
      <c r="B12555" s="58">
        <f>IF($E12555="",$A12555*100,VLOOKUP($E$2,Freguesia!$A$2:$I$3093,3,0))</f>
        <v>0</v>
      </c>
      <c r="C12555" s="47"/>
      <c r="D12555" s="40" t="str">
        <f>IF($C12555="","",VLOOKUP(INT(VLOOKUP($C$2,Concelho!$A$2:$J$309,2)/100),Dist_Ilha!$A$2:$F$30,2))</f>
        <v/>
      </c>
      <c r="E12555" s="47"/>
      <c r="F12555" s="49"/>
      <c r="G12555" s="55"/>
    </row>
    <row r="12556" spans="1:7" ht="15" customHeight="1" x14ac:dyDescent="0.2">
      <c r="A12556" s="44">
        <f>IF($C12556="",0,VLOOKUP($C12556,Concelho!$A$2:$J$309,2))</f>
        <v>0</v>
      </c>
      <c r="B12556" s="58">
        <f>IF($E12556="",$A12556*100,VLOOKUP($E$2,Freguesia!$A$2:$I$3093,3,0))</f>
        <v>0</v>
      </c>
      <c r="C12556" s="47"/>
      <c r="D12556" s="40" t="str">
        <f>IF($C12556="","",VLOOKUP(INT(VLOOKUP($C$2,Concelho!$A$2:$J$309,2)/100),Dist_Ilha!$A$2:$F$30,2))</f>
        <v/>
      </c>
      <c r="E12556" s="47"/>
      <c r="F12556" s="49"/>
      <c r="G12556" s="55"/>
    </row>
    <row r="12557" spans="1:7" ht="15" customHeight="1" x14ac:dyDescent="0.2">
      <c r="A12557" s="44">
        <f>IF($C12557="",0,VLOOKUP($C12557,Concelho!$A$2:$J$309,2))</f>
        <v>0</v>
      </c>
      <c r="B12557" s="58">
        <f>IF($E12557="",$A12557*100,VLOOKUP($E$2,Freguesia!$A$2:$I$3093,3,0))</f>
        <v>0</v>
      </c>
      <c r="C12557" s="47"/>
      <c r="D12557" s="40" t="str">
        <f>IF($C12557="","",VLOOKUP(INT(VLOOKUP($C$2,Concelho!$A$2:$J$309,2)/100),Dist_Ilha!$A$2:$F$30,2))</f>
        <v/>
      </c>
      <c r="E12557" s="47"/>
      <c r="F12557" s="49"/>
      <c r="G12557" s="55"/>
    </row>
    <row r="12558" spans="1:7" ht="15" customHeight="1" x14ac:dyDescent="0.2">
      <c r="A12558" s="44">
        <f>IF($C12558="",0,VLOOKUP($C12558,Concelho!$A$2:$J$309,2))</f>
        <v>0</v>
      </c>
      <c r="B12558" s="58">
        <f>IF($E12558="",$A12558*100,VLOOKUP($E$2,Freguesia!$A$2:$I$3093,3,0))</f>
        <v>0</v>
      </c>
      <c r="C12558" s="47"/>
      <c r="D12558" s="40" t="str">
        <f>IF($C12558="","",VLOOKUP(INT(VLOOKUP($C$2,Concelho!$A$2:$J$309,2)/100),Dist_Ilha!$A$2:$F$30,2))</f>
        <v/>
      </c>
      <c r="E12558" s="47"/>
      <c r="F12558" s="49"/>
      <c r="G12558" s="55"/>
    </row>
    <row r="12559" spans="1:7" ht="15" customHeight="1" x14ac:dyDescent="0.2">
      <c r="A12559" s="44">
        <f>IF($C12559="",0,VLOOKUP($C12559,Concelho!$A$2:$J$309,2))</f>
        <v>0</v>
      </c>
      <c r="B12559" s="58">
        <f>IF($E12559="",$A12559*100,VLOOKUP($E$2,Freguesia!$A$2:$I$3093,3,0))</f>
        <v>0</v>
      </c>
      <c r="C12559" s="47"/>
      <c r="D12559" s="40" t="str">
        <f>IF($C12559="","",VLOOKUP(INT(VLOOKUP($C$2,Concelho!$A$2:$J$309,2)/100),Dist_Ilha!$A$2:$F$30,2))</f>
        <v/>
      </c>
      <c r="E12559" s="47"/>
      <c r="F12559" s="49"/>
      <c r="G12559" s="55"/>
    </row>
    <row r="12560" spans="1:7" ht="15" customHeight="1" x14ac:dyDescent="0.2">
      <c r="A12560" s="44">
        <f>IF($C12560="",0,VLOOKUP($C12560,Concelho!$A$2:$J$309,2))</f>
        <v>0</v>
      </c>
      <c r="B12560" s="58">
        <f>IF($E12560="",$A12560*100,VLOOKUP($E$2,Freguesia!$A$2:$I$3093,3,0))</f>
        <v>0</v>
      </c>
      <c r="C12560" s="47"/>
      <c r="D12560" s="40" t="str">
        <f>IF($C12560="","",VLOOKUP(INT(VLOOKUP($C$2,Concelho!$A$2:$J$309,2)/100),Dist_Ilha!$A$2:$F$30,2))</f>
        <v/>
      </c>
      <c r="E12560" s="47"/>
      <c r="F12560" s="49"/>
      <c r="G12560" s="55"/>
    </row>
    <row r="12561" spans="1:7" ht="15" customHeight="1" x14ac:dyDescent="0.2">
      <c r="A12561" s="44">
        <f>IF($C12561="",0,VLOOKUP($C12561,Concelho!$A$2:$J$309,2))</f>
        <v>0</v>
      </c>
      <c r="B12561" s="58">
        <f>IF($E12561="",$A12561*100,VLOOKUP($E$2,Freguesia!$A$2:$I$3093,3,0))</f>
        <v>0</v>
      </c>
      <c r="C12561" s="47"/>
      <c r="D12561" s="40" t="str">
        <f>IF($C12561="","",VLOOKUP(INT(VLOOKUP($C$2,Concelho!$A$2:$J$309,2)/100),Dist_Ilha!$A$2:$F$30,2))</f>
        <v/>
      </c>
      <c r="E12561" s="47"/>
      <c r="F12561" s="49"/>
      <c r="G12561" s="55"/>
    </row>
    <row r="12562" spans="1:7" ht="15" customHeight="1" x14ac:dyDescent="0.2">
      <c r="A12562" s="44">
        <f>IF($C12562="",0,VLOOKUP($C12562,Concelho!$A$2:$J$309,2))</f>
        <v>0</v>
      </c>
      <c r="B12562" s="58">
        <f>IF($E12562="",$A12562*100,VLOOKUP($E$2,Freguesia!$A$2:$I$3093,3,0))</f>
        <v>0</v>
      </c>
      <c r="C12562" s="47"/>
      <c r="D12562" s="40" t="str">
        <f>IF($C12562="","",VLOOKUP(INT(VLOOKUP($C$2,Concelho!$A$2:$J$309,2)/100),Dist_Ilha!$A$2:$F$30,2))</f>
        <v/>
      </c>
      <c r="E12562" s="47"/>
      <c r="F12562" s="49"/>
      <c r="G12562" s="55"/>
    </row>
    <row r="12563" spans="1:7" ht="15" customHeight="1" x14ac:dyDescent="0.2">
      <c r="A12563" s="44">
        <f>IF($C12563="",0,VLOOKUP($C12563,Concelho!$A$2:$J$309,2))</f>
        <v>0</v>
      </c>
      <c r="B12563" s="58">
        <f>IF($E12563="",$A12563*100,VLOOKUP($E$2,Freguesia!$A$2:$I$3093,3,0))</f>
        <v>0</v>
      </c>
      <c r="C12563" s="47"/>
      <c r="D12563" s="40" t="str">
        <f>IF($C12563="","",VLOOKUP(INT(VLOOKUP($C$2,Concelho!$A$2:$J$309,2)/100),Dist_Ilha!$A$2:$F$30,2))</f>
        <v/>
      </c>
      <c r="E12563" s="47"/>
      <c r="F12563" s="49"/>
      <c r="G12563" s="55"/>
    </row>
    <row r="12564" spans="1:7" ht="15" customHeight="1" x14ac:dyDescent="0.2">
      <c r="A12564" s="44">
        <f>IF($C12564="",0,VLOOKUP($C12564,Concelho!$A$2:$J$309,2))</f>
        <v>0</v>
      </c>
      <c r="B12564" s="58">
        <f>IF($E12564="",$A12564*100,VLOOKUP($E$2,Freguesia!$A$2:$I$3093,3,0))</f>
        <v>0</v>
      </c>
      <c r="C12564" s="47"/>
      <c r="D12564" s="40" t="str">
        <f>IF($C12564="","",VLOOKUP(INT(VLOOKUP($C$2,Concelho!$A$2:$J$309,2)/100),Dist_Ilha!$A$2:$F$30,2))</f>
        <v/>
      </c>
      <c r="E12564" s="47"/>
      <c r="F12564" s="49"/>
      <c r="G12564" s="55"/>
    </row>
    <row r="12565" spans="1:7" ht="15" customHeight="1" x14ac:dyDescent="0.2">
      <c r="A12565" s="44">
        <f>IF($C12565="",0,VLOOKUP($C12565,Concelho!$A$2:$J$309,2))</f>
        <v>0</v>
      </c>
      <c r="B12565" s="58">
        <f>IF($E12565="",$A12565*100,VLOOKUP($E$2,Freguesia!$A$2:$I$3093,3,0))</f>
        <v>0</v>
      </c>
      <c r="C12565" s="47"/>
      <c r="D12565" s="40" t="str">
        <f>IF($C12565="","",VLOOKUP(INT(VLOOKUP($C$2,Concelho!$A$2:$J$309,2)/100),Dist_Ilha!$A$2:$F$30,2))</f>
        <v/>
      </c>
      <c r="E12565" s="47"/>
      <c r="F12565" s="49"/>
      <c r="G12565" s="55"/>
    </row>
    <row r="12566" spans="1:7" ht="15" customHeight="1" x14ac:dyDescent="0.2">
      <c r="A12566" s="44">
        <f>IF($C12566="",0,VLOOKUP($C12566,Concelho!$A$2:$J$309,2))</f>
        <v>0</v>
      </c>
      <c r="B12566" s="58">
        <f>IF($E12566="",$A12566*100,VLOOKUP($E$2,Freguesia!$A$2:$I$3093,3,0))</f>
        <v>0</v>
      </c>
      <c r="C12566" s="47"/>
      <c r="D12566" s="40" t="str">
        <f>IF($C12566="","",VLOOKUP(INT(VLOOKUP($C$2,Concelho!$A$2:$J$309,2)/100),Dist_Ilha!$A$2:$F$30,2))</f>
        <v/>
      </c>
      <c r="E12566" s="47"/>
      <c r="F12566" s="49"/>
      <c r="G12566" s="55"/>
    </row>
    <row r="12567" spans="1:7" ht="15" customHeight="1" x14ac:dyDescent="0.2">
      <c r="A12567" s="44">
        <f>IF($C12567="",0,VLOOKUP($C12567,Concelho!$A$2:$J$309,2))</f>
        <v>0</v>
      </c>
      <c r="B12567" s="58">
        <f>IF($E12567="",$A12567*100,VLOOKUP($E$2,Freguesia!$A$2:$I$3093,3,0))</f>
        <v>0</v>
      </c>
      <c r="C12567" s="47"/>
      <c r="D12567" s="40" t="str">
        <f>IF($C12567="","",VLOOKUP(INT(VLOOKUP($C$2,Concelho!$A$2:$J$309,2)/100),Dist_Ilha!$A$2:$F$30,2))</f>
        <v/>
      </c>
      <c r="E12567" s="47"/>
      <c r="F12567" s="49"/>
      <c r="G12567" s="55"/>
    </row>
    <row r="12568" spans="1:7" ht="15" customHeight="1" x14ac:dyDescent="0.2">
      <c r="A12568" s="44">
        <f>IF($C12568="",0,VLOOKUP($C12568,Concelho!$A$2:$J$309,2))</f>
        <v>0</v>
      </c>
      <c r="B12568" s="58">
        <f>IF($E12568="",$A12568*100,VLOOKUP($E$2,Freguesia!$A$2:$I$3093,3,0))</f>
        <v>0</v>
      </c>
      <c r="C12568" s="47"/>
      <c r="D12568" s="40" t="str">
        <f>IF($C12568="","",VLOOKUP(INT(VLOOKUP($C$2,Concelho!$A$2:$J$309,2)/100),Dist_Ilha!$A$2:$F$30,2))</f>
        <v/>
      </c>
      <c r="E12568" s="47"/>
      <c r="F12568" s="49"/>
      <c r="G12568" s="55"/>
    </row>
    <row r="12569" spans="1:7" ht="15" customHeight="1" x14ac:dyDescent="0.2">
      <c r="A12569" s="44">
        <f>IF($C12569="",0,VLOOKUP($C12569,Concelho!$A$2:$J$309,2))</f>
        <v>0</v>
      </c>
      <c r="B12569" s="58">
        <f>IF($E12569="",$A12569*100,VLOOKUP($E$2,Freguesia!$A$2:$I$3093,3,0))</f>
        <v>0</v>
      </c>
      <c r="C12569" s="47"/>
      <c r="D12569" s="40" t="str">
        <f>IF($C12569="","",VLOOKUP(INT(VLOOKUP($C$2,Concelho!$A$2:$J$309,2)/100),Dist_Ilha!$A$2:$F$30,2))</f>
        <v/>
      </c>
      <c r="E12569" s="47"/>
      <c r="F12569" s="49"/>
      <c r="G12569" s="55"/>
    </row>
    <row r="12570" spans="1:7" ht="15" customHeight="1" x14ac:dyDescent="0.2">
      <c r="A12570" s="44">
        <f>IF($C12570="",0,VLOOKUP($C12570,Concelho!$A$2:$J$309,2))</f>
        <v>0</v>
      </c>
      <c r="B12570" s="58">
        <f>IF($E12570="",$A12570*100,VLOOKUP($E$2,Freguesia!$A$2:$I$3093,3,0))</f>
        <v>0</v>
      </c>
      <c r="C12570" s="47"/>
      <c r="D12570" s="40" t="str">
        <f>IF($C12570="","",VLOOKUP(INT(VLOOKUP($C$2,Concelho!$A$2:$J$309,2)/100),Dist_Ilha!$A$2:$F$30,2))</f>
        <v/>
      </c>
      <c r="E12570" s="47"/>
      <c r="F12570" s="49"/>
      <c r="G12570" s="55"/>
    </row>
    <row r="12571" spans="1:7" ht="15" customHeight="1" x14ac:dyDescent="0.2">
      <c r="A12571" s="44">
        <f>IF($C12571="",0,VLOOKUP($C12571,Concelho!$A$2:$J$309,2))</f>
        <v>0</v>
      </c>
      <c r="B12571" s="58">
        <f>IF($E12571="",$A12571*100,VLOOKUP($E$2,Freguesia!$A$2:$I$3093,3,0))</f>
        <v>0</v>
      </c>
      <c r="C12571" s="47"/>
      <c r="D12571" s="40" t="str">
        <f>IF($C12571="","",VLOOKUP(INT(VLOOKUP($C$2,Concelho!$A$2:$J$309,2)/100),Dist_Ilha!$A$2:$F$30,2))</f>
        <v/>
      </c>
      <c r="E12571" s="47"/>
      <c r="F12571" s="49"/>
      <c r="G12571" s="55"/>
    </row>
    <row r="12572" spans="1:7" ht="15" customHeight="1" x14ac:dyDescent="0.2">
      <c r="A12572" s="44">
        <f>IF($C12572="",0,VLOOKUP($C12572,Concelho!$A$2:$J$309,2))</f>
        <v>0</v>
      </c>
      <c r="B12572" s="58">
        <f>IF($E12572="",$A12572*100,VLOOKUP($E$2,Freguesia!$A$2:$I$3093,3,0))</f>
        <v>0</v>
      </c>
      <c r="C12572" s="47"/>
      <c r="D12572" s="40" t="str">
        <f>IF($C12572="","",VLOOKUP(INT(VLOOKUP($C$2,Concelho!$A$2:$J$309,2)/100),Dist_Ilha!$A$2:$F$30,2))</f>
        <v/>
      </c>
      <c r="E12572" s="47"/>
      <c r="F12572" s="49"/>
      <c r="G12572" s="55"/>
    </row>
    <row r="12573" spans="1:7" ht="15" customHeight="1" x14ac:dyDescent="0.2">
      <c r="A12573" s="44">
        <f>IF($C12573="",0,VLOOKUP($C12573,Concelho!$A$2:$J$309,2))</f>
        <v>0</v>
      </c>
      <c r="B12573" s="58">
        <f>IF($E12573="",$A12573*100,VLOOKUP($E$2,Freguesia!$A$2:$I$3093,3,0))</f>
        <v>0</v>
      </c>
      <c r="C12573" s="47"/>
      <c r="D12573" s="40" t="str">
        <f>IF($C12573="","",VLOOKUP(INT(VLOOKUP($C$2,Concelho!$A$2:$J$309,2)/100),Dist_Ilha!$A$2:$F$30,2))</f>
        <v/>
      </c>
      <c r="E12573" s="47"/>
      <c r="F12573" s="49"/>
      <c r="G12573" s="55"/>
    </row>
    <row r="12574" spans="1:7" ht="15" customHeight="1" x14ac:dyDescent="0.2">
      <c r="A12574" s="44">
        <f>IF($C12574="",0,VLOOKUP($C12574,Concelho!$A$2:$J$309,2))</f>
        <v>0</v>
      </c>
      <c r="B12574" s="58">
        <f>IF($E12574="",$A12574*100,VLOOKUP($E$2,Freguesia!$A$2:$I$3093,3,0))</f>
        <v>0</v>
      </c>
      <c r="C12574" s="47"/>
      <c r="D12574" s="40" t="str">
        <f>IF($C12574="","",VLOOKUP(INT(VLOOKUP($C$2,Concelho!$A$2:$J$309,2)/100),Dist_Ilha!$A$2:$F$30,2))</f>
        <v/>
      </c>
      <c r="E12574" s="47"/>
      <c r="F12574" s="49"/>
      <c r="G12574" s="55"/>
    </row>
    <row r="12575" spans="1:7" ht="15" customHeight="1" x14ac:dyDescent="0.2">
      <c r="A12575" s="44">
        <f>IF($C12575="",0,VLOOKUP($C12575,Concelho!$A$2:$J$309,2))</f>
        <v>0</v>
      </c>
      <c r="B12575" s="58">
        <f>IF($E12575="",$A12575*100,VLOOKUP($E$2,Freguesia!$A$2:$I$3093,3,0))</f>
        <v>0</v>
      </c>
      <c r="C12575" s="47"/>
      <c r="D12575" s="40" t="str">
        <f>IF($C12575="","",VLOOKUP(INT(VLOOKUP($C$2,Concelho!$A$2:$J$309,2)/100),Dist_Ilha!$A$2:$F$30,2))</f>
        <v/>
      </c>
      <c r="E12575" s="47"/>
      <c r="F12575" s="49"/>
      <c r="G12575" s="55"/>
    </row>
    <row r="12576" spans="1:7" ht="15" customHeight="1" x14ac:dyDescent="0.2">
      <c r="A12576" s="44">
        <f>IF($C12576="",0,VLOOKUP($C12576,Concelho!$A$2:$J$309,2))</f>
        <v>0</v>
      </c>
      <c r="B12576" s="58">
        <f>IF($E12576="",$A12576*100,VLOOKUP($E$2,Freguesia!$A$2:$I$3093,3,0))</f>
        <v>0</v>
      </c>
      <c r="C12576" s="47"/>
      <c r="D12576" s="40" t="str">
        <f>IF($C12576="","",VLOOKUP(INT(VLOOKUP($C$2,Concelho!$A$2:$J$309,2)/100),Dist_Ilha!$A$2:$F$30,2))</f>
        <v/>
      </c>
      <c r="E12576" s="47"/>
      <c r="F12576" s="49"/>
      <c r="G12576" s="55"/>
    </row>
    <row r="12577" spans="1:7" ht="15" customHeight="1" x14ac:dyDescent="0.2">
      <c r="A12577" s="44">
        <f>IF($C12577="",0,VLOOKUP($C12577,Concelho!$A$2:$J$309,2))</f>
        <v>0</v>
      </c>
      <c r="B12577" s="58">
        <f>IF($E12577="",$A12577*100,VLOOKUP($E$2,Freguesia!$A$2:$I$3093,3,0))</f>
        <v>0</v>
      </c>
      <c r="C12577" s="47"/>
      <c r="D12577" s="40" t="str">
        <f>IF($C12577="","",VLOOKUP(INT(VLOOKUP($C$2,Concelho!$A$2:$J$309,2)/100),Dist_Ilha!$A$2:$F$30,2))</f>
        <v/>
      </c>
      <c r="E12577" s="47"/>
      <c r="F12577" s="49"/>
      <c r="G12577" s="55"/>
    </row>
    <row r="12578" spans="1:7" ht="15" customHeight="1" x14ac:dyDescent="0.2">
      <c r="A12578" s="44">
        <f>IF($C12578="",0,VLOOKUP($C12578,Concelho!$A$2:$J$309,2))</f>
        <v>0</v>
      </c>
      <c r="B12578" s="58">
        <f>IF($E12578="",$A12578*100,VLOOKUP($E$2,Freguesia!$A$2:$I$3093,3,0))</f>
        <v>0</v>
      </c>
      <c r="C12578" s="47"/>
      <c r="D12578" s="40" t="str">
        <f>IF($C12578="","",VLOOKUP(INT(VLOOKUP($C$2,Concelho!$A$2:$J$309,2)/100),Dist_Ilha!$A$2:$F$30,2))</f>
        <v/>
      </c>
      <c r="E12578" s="47"/>
      <c r="F12578" s="49"/>
      <c r="G12578" s="55"/>
    </row>
    <row r="12579" spans="1:7" ht="15" customHeight="1" x14ac:dyDescent="0.2">
      <c r="A12579" s="44">
        <f>IF($C12579="",0,VLOOKUP($C12579,Concelho!$A$2:$J$309,2))</f>
        <v>0</v>
      </c>
      <c r="B12579" s="58">
        <f>IF($E12579="",$A12579*100,VLOOKUP($E$2,Freguesia!$A$2:$I$3093,3,0))</f>
        <v>0</v>
      </c>
      <c r="C12579" s="47"/>
      <c r="D12579" s="40" t="str">
        <f>IF($C12579="","",VLOOKUP(INT(VLOOKUP($C$2,Concelho!$A$2:$J$309,2)/100),Dist_Ilha!$A$2:$F$30,2))</f>
        <v/>
      </c>
      <c r="E12579" s="47"/>
      <c r="F12579" s="49"/>
      <c r="G12579" s="55"/>
    </row>
    <row r="12580" spans="1:7" ht="15" customHeight="1" x14ac:dyDescent="0.2">
      <c r="A12580" s="44">
        <f>IF($C12580="",0,VLOOKUP($C12580,Concelho!$A$2:$J$309,2))</f>
        <v>0</v>
      </c>
      <c r="B12580" s="58">
        <f>IF($E12580="",$A12580*100,VLOOKUP($E$2,Freguesia!$A$2:$I$3093,3,0))</f>
        <v>0</v>
      </c>
      <c r="C12580" s="47"/>
      <c r="D12580" s="40" t="str">
        <f>IF($C12580="","",VLOOKUP(INT(VLOOKUP($C$2,Concelho!$A$2:$J$309,2)/100),Dist_Ilha!$A$2:$F$30,2))</f>
        <v/>
      </c>
      <c r="E12580" s="47"/>
      <c r="F12580" s="49"/>
      <c r="G12580" s="55"/>
    </row>
    <row r="12581" spans="1:7" ht="15" customHeight="1" x14ac:dyDescent="0.2">
      <c r="A12581" s="44">
        <f>IF($C12581="",0,VLOOKUP($C12581,Concelho!$A$2:$J$309,2))</f>
        <v>0</v>
      </c>
      <c r="B12581" s="58">
        <f>IF($E12581="",$A12581*100,VLOOKUP($E$2,Freguesia!$A$2:$I$3093,3,0))</f>
        <v>0</v>
      </c>
      <c r="C12581" s="47"/>
      <c r="D12581" s="40" t="str">
        <f>IF($C12581="","",VLOOKUP(INT(VLOOKUP($C$2,Concelho!$A$2:$J$309,2)/100),Dist_Ilha!$A$2:$F$30,2))</f>
        <v/>
      </c>
      <c r="E12581" s="47"/>
      <c r="F12581" s="49"/>
      <c r="G12581" s="55"/>
    </row>
    <row r="12582" spans="1:7" ht="15" customHeight="1" x14ac:dyDescent="0.2">
      <c r="A12582" s="44">
        <f>IF($C12582="",0,VLOOKUP($C12582,Concelho!$A$2:$J$309,2))</f>
        <v>0</v>
      </c>
      <c r="B12582" s="58">
        <f>IF($E12582="",$A12582*100,VLOOKUP($E$2,Freguesia!$A$2:$I$3093,3,0))</f>
        <v>0</v>
      </c>
      <c r="C12582" s="47"/>
      <c r="D12582" s="40" t="str">
        <f>IF($C12582="","",VLOOKUP(INT(VLOOKUP($C$2,Concelho!$A$2:$J$309,2)/100),Dist_Ilha!$A$2:$F$30,2))</f>
        <v/>
      </c>
      <c r="E12582" s="47"/>
      <c r="F12582" s="49"/>
      <c r="G12582" s="55"/>
    </row>
    <row r="12583" spans="1:7" ht="15" customHeight="1" x14ac:dyDescent="0.2">
      <c r="A12583" s="44">
        <f>IF($C12583="",0,VLOOKUP($C12583,Concelho!$A$2:$J$309,2))</f>
        <v>0</v>
      </c>
      <c r="B12583" s="58">
        <f>IF($E12583="",$A12583*100,VLOOKUP($E$2,Freguesia!$A$2:$I$3093,3,0))</f>
        <v>0</v>
      </c>
      <c r="C12583" s="47"/>
      <c r="D12583" s="40" t="str">
        <f>IF($C12583="","",VLOOKUP(INT(VLOOKUP($C$2,Concelho!$A$2:$J$309,2)/100),Dist_Ilha!$A$2:$F$30,2))</f>
        <v/>
      </c>
      <c r="E12583" s="47"/>
      <c r="F12583" s="49"/>
      <c r="G12583" s="55"/>
    </row>
    <row r="12584" spans="1:7" ht="15" customHeight="1" x14ac:dyDescent="0.2">
      <c r="A12584" s="44">
        <f>IF($C12584="",0,VLOOKUP($C12584,Concelho!$A$2:$J$309,2))</f>
        <v>0</v>
      </c>
      <c r="B12584" s="58">
        <f>IF($E12584="",$A12584*100,VLOOKUP($E$2,Freguesia!$A$2:$I$3093,3,0))</f>
        <v>0</v>
      </c>
      <c r="C12584" s="47"/>
      <c r="D12584" s="40" t="str">
        <f>IF($C12584="","",VLOOKUP(INT(VLOOKUP($C$2,Concelho!$A$2:$J$309,2)/100),Dist_Ilha!$A$2:$F$30,2))</f>
        <v/>
      </c>
      <c r="E12584" s="47"/>
      <c r="F12584" s="49"/>
      <c r="G12584" s="55"/>
    </row>
    <row r="12585" spans="1:7" ht="15" customHeight="1" x14ac:dyDescent="0.2">
      <c r="A12585" s="44">
        <f>IF($C12585="",0,VLOOKUP($C12585,Concelho!$A$2:$J$309,2))</f>
        <v>0</v>
      </c>
      <c r="B12585" s="58">
        <f>IF($E12585="",$A12585*100,VLOOKUP($E$2,Freguesia!$A$2:$I$3093,3,0))</f>
        <v>0</v>
      </c>
      <c r="C12585" s="47"/>
      <c r="D12585" s="40" t="str">
        <f>IF($C12585="","",VLOOKUP(INT(VLOOKUP($C$2,Concelho!$A$2:$J$309,2)/100),Dist_Ilha!$A$2:$F$30,2))</f>
        <v/>
      </c>
      <c r="E12585" s="47"/>
      <c r="F12585" s="49"/>
      <c r="G12585" s="55"/>
    </row>
    <row r="12586" spans="1:7" ht="15" customHeight="1" x14ac:dyDescent="0.2">
      <c r="A12586" s="44">
        <f>IF($C12586="",0,VLOOKUP($C12586,Concelho!$A$2:$J$309,2))</f>
        <v>0</v>
      </c>
      <c r="B12586" s="58">
        <f>IF($E12586="",$A12586*100,VLOOKUP($E$2,Freguesia!$A$2:$I$3093,3,0))</f>
        <v>0</v>
      </c>
      <c r="C12586" s="47"/>
      <c r="D12586" s="40" t="str">
        <f>IF($C12586="","",VLOOKUP(INT(VLOOKUP($C$2,Concelho!$A$2:$J$309,2)/100),Dist_Ilha!$A$2:$F$30,2))</f>
        <v/>
      </c>
      <c r="E12586" s="47"/>
      <c r="F12586" s="49"/>
      <c r="G12586" s="55"/>
    </row>
    <row r="12587" spans="1:7" ht="15" customHeight="1" x14ac:dyDescent="0.2">
      <c r="A12587" s="44">
        <f>IF($C12587="",0,VLOOKUP($C12587,Concelho!$A$2:$J$309,2))</f>
        <v>0</v>
      </c>
      <c r="B12587" s="58">
        <f>IF($E12587="",$A12587*100,VLOOKUP($E$2,Freguesia!$A$2:$I$3093,3,0))</f>
        <v>0</v>
      </c>
      <c r="C12587" s="47"/>
      <c r="D12587" s="40" t="str">
        <f>IF($C12587="","",VLOOKUP(INT(VLOOKUP($C$2,Concelho!$A$2:$J$309,2)/100),Dist_Ilha!$A$2:$F$30,2))</f>
        <v/>
      </c>
      <c r="E12587" s="47"/>
      <c r="F12587" s="49"/>
      <c r="G12587" s="55"/>
    </row>
    <row r="12588" spans="1:7" ht="15" customHeight="1" x14ac:dyDescent="0.2">
      <c r="A12588" s="44">
        <f>IF($C12588="",0,VLOOKUP($C12588,Concelho!$A$2:$J$309,2))</f>
        <v>0</v>
      </c>
      <c r="B12588" s="58">
        <f>IF($E12588="",$A12588*100,VLOOKUP($E$2,Freguesia!$A$2:$I$3093,3,0))</f>
        <v>0</v>
      </c>
      <c r="C12588" s="47"/>
      <c r="D12588" s="40" t="str">
        <f>IF($C12588="","",VLOOKUP(INT(VLOOKUP($C$2,Concelho!$A$2:$J$309,2)/100),Dist_Ilha!$A$2:$F$30,2))</f>
        <v/>
      </c>
      <c r="E12588" s="47"/>
      <c r="F12588" s="49"/>
      <c r="G12588" s="55"/>
    </row>
    <row r="12589" spans="1:7" ht="15" customHeight="1" x14ac:dyDescent="0.2">
      <c r="A12589" s="44">
        <f>IF($C12589="",0,VLOOKUP($C12589,Concelho!$A$2:$J$309,2))</f>
        <v>0</v>
      </c>
      <c r="B12589" s="58">
        <f>IF($E12589="",$A12589*100,VLOOKUP($E$2,Freguesia!$A$2:$I$3093,3,0))</f>
        <v>0</v>
      </c>
      <c r="C12589" s="47"/>
      <c r="D12589" s="40" t="str">
        <f>IF($C12589="","",VLOOKUP(INT(VLOOKUP($C$2,Concelho!$A$2:$J$309,2)/100),Dist_Ilha!$A$2:$F$30,2))</f>
        <v/>
      </c>
      <c r="E12589" s="47"/>
      <c r="F12589" s="49"/>
      <c r="G12589" s="55"/>
    </row>
    <row r="12590" spans="1:7" ht="15" customHeight="1" x14ac:dyDescent="0.2">
      <c r="A12590" s="44">
        <f>IF($C12590="",0,VLOOKUP($C12590,Concelho!$A$2:$J$309,2))</f>
        <v>0</v>
      </c>
      <c r="B12590" s="58">
        <f>IF($E12590="",$A12590*100,VLOOKUP($E$2,Freguesia!$A$2:$I$3093,3,0))</f>
        <v>0</v>
      </c>
      <c r="C12590" s="47"/>
      <c r="D12590" s="40" t="str">
        <f>IF($C12590="","",VLOOKUP(INT(VLOOKUP($C$2,Concelho!$A$2:$J$309,2)/100),Dist_Ilha!$A$2:$F$30,2))</f>
        <v/>
      </c>
      <c r="E12590" s="47"/>
      <c r="F12590" s="49"/>
      <c r="G12590" s="55"/>
    </row>
    <row r="12591" spans="1:7" ht="15" customHeight="1" x14ac:dyDescent="0.2">
      <c r="A12591" s="44">
        <f>IF($C12591="",0,VLOOKUP($C12591,Concelho!$A$2:$J$309,2))</f>
        <v>0</v>
      </c>
      <c r="B12591" s="58">
        <f>IF($E12591="",$A12591*100,VLOOKUP($E$2,Freguesia!$A$2:$I$3093,3,0))</f>
        <v>0</v>
      </c>
      <c r="C12591" s="47"/>
      <c r="D12591" s="40" t="str">
        <f>IF($C12591="","",VLOOKUP(INT(VLOOKUP($C$2,Concelho!$A$2:$J$309,2)/100),Dist_Ilha!$A$2:$F$30,2))</f>
        <v/>
      </c>
      <c r="E12591" s="47"/>
      <c r="F12591" s="49"/>
      <c r="G12591" s="55"/>
    </row>
    <row r="12592" spans="1:7" ht="15" customHeight="1" x14ac:dyDescent="0.2">
      <c r="A12592" s="44">
        <f>IF($C12592="",0,VLOOKUP($C12592,Concelho!$A$2:$J$309,2))</f>
        <v>0</v>
      </c>
      <c r="B12592" s="58">
        <f>IF($E12592="",$A12592*100,VLOOKUP($E$2,Freguesia!$A$2:$I$3093,3,0))</f>
        <v>0</v>
      </c>
      <c r="C12592" s="47"/>
      <c r="D12592" s="40" t="str">
        <f>IF($C12592="","",VLOOKUP(INT(VLOOKUP($C$2,Concelho!$A$2:$J$309,2)/100),Dist_Ilha!$A$2:$F$30,2))</f>
        <v/>
      </c>
      <c r="E12592" s="47"/>
      <c r="F12592" s="49"/>
      <c r="G12592" s="55"/>
    </row>
    <row r="12593" spans="1:7" ht="15" customHeight="1" x14ac:dyDescent="0.2">
      <c r="A12593" s="44">
        <f>IF($C12593="",0,VLOOKUP($C12593,Concelho!$A$2:$J$309,2))</f>
        <v>0</v>
      </c>
      <c r="B12593" s="58">
        <f>IF($E12593="",$A12593*100,VLOOKUP($E$2,Freguesia!$A$2:$I$3093,3,0))</f>
        <v>0</v>
      </c>
      <c r="C12593" s="47"/>
      <c r="D12593" s="40" t="str">
        <f>IF($C12593="","",VLOOKUP(INT(VLOOKUP($C$2,Concelho!$A$2:$J$309,2)/100),Dist_Ilha!$A$2:$F$30,2))</f>
        <v/>
      </c>
      <c r="E12593" s="47"/>
      <c r="F12593" s="49"/>
      <c r="G12593" s="55"/>
    </row>
    <row r="12594" spans="1:7" ht="15" customHeight="1" x14ac:dyDescent="0.2">
      <c r="A12594" s="44">
        <f>IF($C12594="",0,VLOOKUP($C12594,Concelho!$A$2:$J$309,2))</f>
        <v>0</v>
      </c>
      <c r="B12594" s="58">
        <f>IF($E12594="",$A12594*100,VLOOKUP($E$2,Freguesia!$A$2:$I$3093,3,0))</f>
        <v>0</v>
      </c>
      <c r="C12594" s="47"/>
      <c r="D12594" s="40" t="str">
        <f>IF($C12594="","",VLOOKUP(INT(VLOOKUP($C$2,Concelho!$A$2:$J$309,2)/100),Dist_Ilha!$A$2:$F$30,2))</f>
        <v/>
      </c>
      <c r="E12594" s="47"/>
      <c r="F12594" s="49"/>
      <c r="G12594" s="55"/>
    </row>
    <row r="12595" spans="1:7" ht="15" customHeight="1" x14ac:dyDescent="0.2">
      <c r="A12595" s="44">
        <f>IF($C12595="",0,VLOOKUP($C12595,Concelho!$A$2:$J$309,2))</f>
        <v>0</v>
      </c>
      <c r="B12595" s="58">
        <f>IF($E12595="",$A12595*100,VLOOKUP($E$2,Freguesia!$A$2:$I$3093,3,0))</f>
        <v>0</v>
      </c>
      <c r="C12595" s="47"/>
      <c r="D12595" s="40" t="str">
        <f>IF($C12595="","",VLOOKUP(INT(VLOOKUP($C$2,Concelho!$A$2:$J$309,2)/100),Dist_Ilha!$A$2:$F$30,2))</f>
        <v/>
      </c>
      <c r="E12595" s="47"/>
      <c r="F12595" s="49"/>
      <c r="G12595" s="55"/>
    </row>
    <row r="12596" spans="1:7" ht="15" customHeight="1" x14ac:dyDescent="0.2">
      <c r="A12596" s="44">
        <f>IF($C12596="",0,VLOOKUP($C12596,Concelho!$A$2:$J$309,2))</f>
        <v>0</v>
      </c>
      <c r="B12596" s="58">
        <f>IF($E12596="",$A12596*100,VLOOKUP($E$2,Freguesia!$A$2:$I$3093,3,0))</f>
        <v>0</v>
      </c>
      <c r="C12596" s="47"/>
      <c r="D12596" s="40" t="str">
        <f>IF($C12596="","",VLOOKUP(INT(VLOOKUP($C$2,Concelho!$A$2:$J$309,2)/100),Dist_Ilha!$A$2:$F$30,2))</f>
        <v/>
      </c>
      <c r="E12596" s="47"/>
      <c r="F12596" s="49"/>
      <c r="G12596" s="55"/>
    </row>
    <row r="12597" spans="1:7" ht="15" customHeight="1" x14ac:dyDescent="0.2">
      <c r="A12597" s="44">
        <f>IF($C12597="",0,VLOOKUP($C12597,Concelho!$A$2:$J$309,2))</f>
        <v>0</v>
      </c>
      <c r="B12597" s="58">
        <f>IF($E12597="",$A12597*100,VLOOKUP($E$2,Freguesia!$A$2:$I$3093,3,0))</f>
        <v>0</v>
      </c>
      <c r="C12597" s="47"/>
      <c r="D12597" s="40" t="str">
        <f>IF($C12597="","",VLOOKUP(INT(VLOOKUP($C$2,Concelho!$A$2:$J$309,2)/100),Dist_Ilha!$A$2:$F$30,2))</f>
        <v/>
      </c>
      <c r="E12597" s="47"/>
      <c r="F12597" s="49"/>
      <c r="G12597" s="55"/>
    </row>
    <row r="12598" spans="1:7" ht="15" customHeight="1" x14ac:dyDescent="0.2">
      <c r="A12598" s="44">
        <f>IF($C12598="",0,VLOOKUP($C12598,Concelho!$A$2:$J$309,2))</f>
        <v>0</v>
      </c>
      <c r="B12598" s="58">
        <f>IF($E12598="",$A12598*100,VLOOKUP($E$2,Freguesia!$A$2:$I$3093,3,0))</f>
        <v>0</v>
      </c>
      <c r="C12598" s="47"/>
      <c r="D12598" s="40" t="str">
        <f>IF($C12598="","",VLOOKUP(INT(VLOOKUP($C$2,Concelho!$A$2:$J$309,2)/100),Dist_Ilha!$A$2:$F$30,2))</f>
        <v/>
      </c>
      <c r="E12598" s="47"/>
      <c r="F12598" s="49"/>
      <c r="G12598" s="55"/>
    </row>
    <row r="12599" spans="1:7" ht="15" customHeight="1" x14ac:dyDescent="0.2">
      <c r="A12599" s="44">
        <f>IF($C12599="",0,VLOOKUP($C12599,Concelho!$A$2:$J$309,2))</f>
        <v>0</v>
      </c>
      <c r="B12599" s="58">
        <f>IF($E12599="",$A12599*100,VLOOKUP($E$2,Freguesia!$A$2:$I$3093,3,0))</f>
        <v>0</v>
      </c>
      <c r="C12599" s="47"/>
      <c r="D12599" s="40" t="str">
        <f>IF($C12599="","",VLOOKUP(INT(VLOOKUP($C$2,Concelho!$A$2:$J$309,2)/100),Dist_Ilha!$A$2:$F$30,2))</f>
        <v/>
      </c>
      <c r="E12599" s="47"/>
      <c r="F12599" s="49"/>
      <c r="G12599" s="55"/>
    </row>
    <row r="12600" spans="1:7" ht="15" customHeight="1" x14ac:dyDescent="0.2">
      <c r="A12600" s="44">
        <f>IF($C12600="",0,VLOOKUP($C12600,Concelho!$A$2:$J$309,2))</f>
        <v>0</v>
      </c>
      <c r="B12600" s="58">
        <f>IF($E12600="",$A12600*100,VLOOKUP($E$2,Freguesia!$A$2:$I$3093,3,0))</f>
        <v>0</v>
      </c>
      <c r="C12600" s="47"/>
      <c r="D12600" s="40" t="str">
        <f>IF($C12600="","",VLOOKUP(INT(VLOOKUP($C$2,Concelho!$A$2:$J$309,2)/100),Dist_Ilha!$A$2:$F$30,2))</f>
        <v/>
      </c>
      <c r="E12600" s="47"/>
      <c r="F12600" s="49"/>
      <c r="G12600" s="55"/>
    </row>
    <row r="12601" spans="1:7" ht="15" customHeight="1" x14ac:dyDescent="0.2">
      <c r="A12601" s="44">
        <f>IF($C12601="",0,VLOOKUP($C12601,Concelho!$A$2:$J$309,2))</f>
        <v>0</v>
      </c>
      <c r="B12601" s="58">
        <f>IF($E12601="",$A12601*100,VLOOKUP($E$2,Freguesia!$A$2:$I$3093,3,0))</f>
        <v>0</v>
      </c>
      <c r="C12601" s="47"/>
      <c r="D12601" s="40" t="str">
        <f>IF($C12601="","",VLOOKUP(INT(VLOOKUP($C$2,Concelho!$A$2:$J$309,2)/100),Dist_Ilha!$A$2:$F$30,2))</f>
        <v/>
      </c>
      <c r="E12601" s="47"/>
      <c r="F12601" s="49"/>
      <c r="G12601" s="55"/>
    </row>
    <row r="12602" spans="1:7" ht="15" customHeight="1" x14ac:dyDescent="0.2">
      <c r="A12602" s="44">
        <f>IF($C12602="",0,VLOOKUP($C12602,Concelho!$A$2:$J$309,2))</f>
        <v>0</v>
      </c>
      <c r="B12602" s="58">
        <f>IF($E12602="",$A12602*100,VLOOKUP($E$2,Freguesia!$A$2:$I$3093,3,0))</f>
        <v>0</v>
      </c>
      <c r="C12602" s="47"/>
      <c r="D12602" s="40" t="str">
        <f>IF($C12602="","",VLOOKUP(INT(VLOOKUP($C$2,Concelho!$A$2:$J$309,2)/100),Dist_Ilha!$A$2:$F$30,2))</f>
        <v/>
      </c>
      <c r="E12602" s="47"/>
      <c r="F12602" s="49"/>
      <c r="G12602" s="55"/>
    </row>
    <row r="12603" spans="1:7" ht="15" customHeight="1" x14ac:dyDescent="0.2">
      <c r="A12603" s="44">
        <f>IF($C12603="",0,VLOOKUP($C12603,Concelho!$A$2:$J$309,2))</f>
        <v>0</v>
      </c>
      <c r="B12603" s="58">
        <f>IF($E12603="",$A12603*100,VLOOKUP($E$2,Freguesia!$A$2:$I$3093,3,0))</f>
        <v>0</v>
      </c>
      <c r="C12603" s="47"/>
      <c r="D12603" s="40" t="str">
        <f>IF($C12603="","",VLOOKUP(INT(VLOOKUP($C$2,Concelho!$A$2:$J$309,2)/100),Dist_Ilha!$A$2:$F$30,2))</f>
        <v/>
      </c>
      <c r="E12603" s="47"/>
      <c r="F12603" s="49"/>
      <c r="G12603" s="55"/>
    </row>
    <row r="12604" spans="1:7" ht="15" customHeight="1" x14ac:dyDescent="0.2">
      <c r="A12604" s="44">
        <f>IF($C12604="",0,VLOOKUP($C12604,Concelho!$A$2:$J$309,2))</f>
        <v>0</v>
      </c>
      <c r="B12604" s="58">
        <f>IF($E12604="",$A12604*100,VLOOKUP($E$2,Freguesia!$A$2:$I$3093,3,0))</f>
        <v>0</v>
      </c>
      <c r="C12604" s="47"/>
      <c r="D12604" s="40" t="str">
        <f>IF($C12604="","",VLOOKUP(INT(VLOOKUP($C$2,Concelho!$A$2:$J$309,2)/100),Dist_Ilha!$A$2:$F$30,2))</f>
        <v/>
      </c>
      <c r="E12604" s="47"/>
      <c r="F12604" s="49"/>
      <c r="G12604" s="55"/>
    </row>
    <row r="12605" spans="1:7" ht="15" customHeight="1" x14ac:dyDescent="0.2">
      <c r="A12605" s="44">
        <f>IF($C12605="",0,VLOOKUP($C12605,Concelho!$A$2:$J$309,2))</f>
        <v>0</v>
      </c>
      <c r="B12605" s="58">
        <f>IF($E12605="",$A12605*100,VLOOKUP($E$2,Freguesia!$A$2:$I$3093,3,0))</f>
        <v>0</v>
      </c>
      <c r="C12605" s="47"/>
      <c r="D12605" s="40" t="str">
        <f>IF($C12605="","",VLOOKUP(INT(VLOOKUP($C$2,Concelho!$A$2:$J$309,2)/100),Dist_Ilha!$A$2:$F$30,2))</f>
        <v/>
      </c>
      <c r="E12605" s="47"/>
      <c r="F12605" s="49"/>
      <c r="G12605" s="55"/>
    </row>
    <row r="12606" spans="1:7" ht="15" customHeight="1" x14ac:dyDescent="0.2">
      <c r="A12606" s="44">
        <f>IF($C12606="",0,VLOOKUP($C12606,Concelho!$A$2:$J$309,2))</f>
        <v>0</v>
      </c>
      <c r="B12606" s="58">
        <f>IF($E12606="",$A12606*100,VLOOKUP($E$2,Freguesia!$A$2:$I$3093,3,0))</f>
        <v>0</v>
      </c>
      <c r="C12606" s="47"/>
      <c r="D12606" s="40" t="str">
        <f>IF($C12606="","",VLOOKUP(INT(VLOOKUP($C$2,Concelho!$A$2:$J$309,2)/100),Dist_Ilha!$A$2:$F$30,2))</f>
        <v/>
      </c>
      <c r="E12606" s="47"/>
      <c r="F12606" s="49"/>
      <c r="G12606" s="55"/>
    </row>
    <row r="12607" spans="1:7" ht="15" customHeight="1" x14ac:dyDescent="0.2">
      <c r="A12607" s="44">
        <f>IF($C12607="",0,VLOOKUP($C12607,Concelho!$A$2:$J$309,2))</f>
        <v>0</v>
      </c>
      <c r="B12607" s="58">
        <f>IF($E12607="",$A12607*100,VLOOKUP($E$2,Freguesia!$A$2:$I$3093,3,0))</f>
        <v>0</v>
      </c>
      <c r="C12607" s="47"/>
      <c r="D12607" s="40" t="str">
        <f>IF($C12607="","",VLOOKUP(INT(VLOOKUP($C$2,Concelho!$A$2:$J$309,2)/100),Dist_Ilha!$A$2:$F$30,2))</f>
        <v/>
      </c>
      <c r="E12607" s="47"/>
      <c r="F12607" s="49"/>
      <c r="G12607" s="55"/>
    </row>
    <row r="12608" spans="1:7" ht="15" customHeight="1" x14ac:dyDescent="0.2">
      <c r="A12608" s="44">
        <f>IF($C12608="",0,VLOOKUP($C12608,Concelho!$A$2:$J$309,2))</f>
        <v>0</v>
      </c>
      <c r="B12608" s="58">
        <f>IF($E12608="",$A12608*100,VLOOKUP($E$2,Freguesia!$A$2:$I$3093,3,0))</f>
        <v>0</v>
      </c>
      <c r="C12608" s="47"/>
      <c r="D12608" s="40" t="str">
        <f>IF($C12608="","",VLOOKUP(INT(VLOOKUP($C$2,Concelho!$A$2:$J$309,2)/100),Dist_Ilha!$A$2:$F$30,2))</f>
        <v/>
      </c>
      <c r="E12608" s="47"/>
      <c r="F12608" s="49"/>
      <c r="G12608" s="55"/>
    </row>
    <row r="12609" spans="1:7" ht="15" customHeight="1" x14ac:dyDescent="0.2">
      <c r="A12609" s="44">
        <f>IF($C12609="",0,VLOOKUP($C12609,Concelho!$A$2:$J$309,2))</f>
        <v>0</v>
      </c>
      <c r="B12609" s="58">
        <f>IF($E12609="",$A12609*100,VLOOKUP($E$2,Freguesia!$A$2:$I$3093,3,0))</f>
        <v>0</v>
      </c>
      <c r="C12609" s="47"/>
      <c r="D12609" s="40" t="str">
        <f>IF($C12609="","",VLOOKUP(INT(VLOOKUP($C$2,Concelho!$A$2:$J$309,2)/100),Dist_Ilha!$A$2:$F$30,2))</f>
        <v/>
      </c>
      <c r="E12609" s="47"/>
      <c r="F12609" s="49"/>
      <c r="G12609" s="55"/>
    </row>
    <row r="12610" spans="1:7" ht="15" customHeight="1" x14ac:dyDescent="0.2">
      <c r="A12610" s="44">
        <f>IF($C12610="",0,VLOOKUP($C12610,Concelho!$A$2:$J$309,2))</f>
        <v>0</v>
      </c>
      <c r="B12610" s="58">
        <f>IF($E12610="",$A12610*100,VLOOKUP($E$2,Freguesia!$A$2:$I$3093,3,0))</f>
        <v>0</v>
      </c>
      <c r="C12610" s="47"/>
      <c r="D12610" s="40" t="str">
        <f>IF($C12610="","",VLOOKUP(INT(VLOOKUP($C$2,Concelho!$A$2:$J$309,2)/100),Dist_Ilha!$A$2:$F$30,2))</f>
        <v/>
      </c>
      <c r="E12610" s="47"/>
      <c r="F12610" s="49"/>
      <c r="G12610" s="55"/>
    </row>
    <row r="12611" spans="1:7" ht="15" customHeight="1" x14ac:dyDescent="0.2">
      <c r="A12611" s="44">
        <f>IF($C12611="",0,VLOOKUP($C12611,Concelho!$A$2:$J$309,2))</f>
        <v>0</v>
      </c>
      <c r="B12611" s="58">
        <f>IF($E12611="",$A12611*100,VLOOKUP($E$2,Freguesia!$A$2:$I$3093,3,0))</f>
        <v>0</v>
      </c>
      <c r="C12611" s="47"/>
      <c r="D12611" s="40" t="str">
        <f>IF($C12611="","",VLOOKUP(INT(VLOOKUP($C$2,Concelho!$A$2:$J$309,2)/100),Dist_Ilha!$A$2:$F$30,2))</f>
        <v/>
      </c>
      <c r="E12611" s="47"/>
      <c r="F12611" s="49"/>
      <c r="G12611" s="55"/>
    </row>
    <row r="12612" spans="1:7" ht="15" customHeight="1" x14ac:dyDescent="0.2">
      <c r="A12612" s="44">
        <f>IF($C12612="",0,VLOOKUP($C12612,Concelho!$A$2:$J$309,2))</f>
        <v>0</v>
      </c>
      <c r="B12612" s="58">
        <f>IF($E12612="",$A12612*100,VLOOKUP($E$2,Freguesia!$A$2:$I$3093,3,0))</f>
        <v>0</v>
      </c>
      <c r="C12612" s="47"/>
      <c r="D12612" s="40" t="str">
        <f>IF($C12612="","",VLOOKUP(INT(VLOOKUP($C$2,Concelho!$A$2:$J$309,2)/100),Dist_Ilha!$A$2:$F$30,2))</f>
        <v/>
      </c>
      <c r="E12612" s="47"/>
      <c r="F12612" s="49"/>
      <c r="G12612" s="55"/>
    </row>
    <row r="12613" spans="1:7" ht="15" customHeight="1" x14ac:dyDescent="0.2">
      <c r="A12613" s="44">
        <f>IF($C12613="",0,VLOOKUP($C12613,Concelho!$A$2:$J$309,2))</f>
        <v>0</v>
      </c>
      <c r="B12613" s="58">
        <f>IF($E12613="",$A12613*100,VLOOKUP($E$2,Freguesia!$A$2:$I$3093,3,0))</f>
        <v>0</v>
      </c>
      <c r="C12613" s="47"/>
      <c r="D12613" s="40" t="str">
        <f>IF($C12613="","",VLOOKUP(INT(VLOOKUP($C$2,Concelho!$A$2:$J$309,2)/100),Dist_Ilha!$A$2:$F$30,2))</f>
        <v/>
      </c>
      <c r="E12613" s="47"/>
      <c r="F12613" s="49"/>
      <c r="G12613" s="55"/>
    </row>
    <row r="12614" spans="1:7" ht="15" customHeight="1" x14ac:dyDescent="0.2">
      <c r="A12614" s="44">
        <f>IF($C12614="",0,VLOOKUP($C12614,Concelho!$A$2:$J$309,2))</f>
        <v>0</v>
      </c>
      <c r="B12614" s="58">
        <f>IF($E12614="",$A12614*100,VLOOKUP($E$2,Freguesia!$A$2:$I$3093,3,0))</f>
        <v>0</v>
      </c>
      <c r="C12614" s="47"/>
      <c r="D12614" s="40" t="str">
        <f>IF($C12614="","",VLOOKUP(INT(VLOOKUP($C$2,Concelho!$A$2:$J$309,2)/100),Dist_Ilha!$A$2:$F$30,2))</f>
        <v/>
      </c>
      <c r="E12614" s="47"/>
      <c r="F12614" s="49"/>
      <c r="G12614" s="55"/>
    </row>
    <row r="12615" spans="1:7" ht="15" customHeight="1" x14ac:dyDescent="0.2">
      <c r="A12615" s="44">
        <f>IF($C12615="",0,VLOOKUP($C12615,Concelho!$A$2:$J$309,2))</f>
        <v>0</v>
      </c>
      <c r="B12615" s="58">
        <f>IF($E12615="",$A12615*100,VLOOKUP($E$2,Freguesia!$A$2:$I$3093,3,0))</f>
        <v>0</v>
      </c>
      <c r="C12615" s="47"/>
      <c r="D12615" s="40" t="str">
        <f>IF($C12615="","",VLOOKUP(INT(VLOOKUP($C$2,Concelho!$A$2:$J$309,2)/100),Dist_Ilha!$A$2:$F$30,2))</f>
        <v/>
      </c>
      <c r="E12615" s="47"/>
      <c r="F12615" s="49"/>
      <c r="G12615" s="55"/>
    </row>
    <row r="12616" spans="1:7" ht="15" customHeight="1" x14ac:dyDescent="0.2">
      <c r="A12616" s="44">
        <f>IF($C12616="",0,VLOOKUP($C12616,Concelho!$A$2:$J$309,2))</f>
        <v>0</v>
      </c>
      <c r="B12616" s="58">
        <f>IF($E12616="",$A12616*100,VLOOKUP($E$2,Freguesia!$A$2:$I$3093,3,0))</f>
        <v>0</v>
      </c>
      <c r="C12616" s="47"/>
      <c r="D12616" s="40" t="str">
        <f>IF($C12616="","",VLOOKUP(INT(VLOOKUP($C$2,Concelho!$A$2:$J$309,2)/100),Dist_Ilha!$A$2:$F$30,2))</f>
        <v/>
      </c>
      <c r="E12616" s="47"/>
      <c r="F12616" s="49"/>
      <c r="G12616" s="55"/>
    </row>
    <row r="12617" spans="1:7" ht="15" customHeight="1" x14ac:dyDescent="0.2">
      <c r="A12617" s="44">
        <f>IF($C12617="",0,VLOOKUP($C12617,Concelho!$A$2:$J$309,2))</f>
        <v>0</v>
      </c>
      <c r="B12617" s="58">
        <f>IF($E12617="",$A12617*100,VLOOKUP($E$2,Freguesia!$A$2:$I$3093,3,0))</f>
        <v>0</v>
      </c>
      <c r="C12617" s="47"/>
      <c r="D12617" s="40" t="str">
        <f>IF($C12617="","",VLOOKUP(INT(VLOOKUP($C$2,Concelho!$A$2:$J$309,2)/100),Dist_Ilha!$A$2:$F$30,2))</f>
        <v/>
      </c>
      <c r="E12617" s="47"/>
      <c r="F12617" s="49"/>
      <c r="G12617" s="55"/>
    </row>
    <row r="12618" spans="1:7" ht="15" customHeight="1" x14ac:dyDescent="0.2">
      <c r="A12618" s="44">
        <f>IF($C12618="",0,VLOOKUP($C12618,Concelho!$A$2:$J$309,2))</f>
        <v>0</v>
      </c>
      <c r="B12618" s="58">
        <f>IF($E12618="",$A12618*100,VLOOKUP($E$2,Freguesia!$A$2:$I$3093,3,0))</f>
        <v>0</v>
      </c>
      <c r="C12618" s="47"/>
      <c r="D12618" s="40" t="str">
        <f>IF($C12618="","",VLOOKUP(INT(VLOOKUP($C$2,Concelho!$A$2:$J$309,2)/100),Dist_Ilha!$A$2:$F$30,2))</f>
        <v/>
      </c>
      <c r="E12618" s="47"/>
      <c r="F12618" s="49"/>
      <c r="G12618" s="55"/>
    </row>
    <row r="12619" spans="1:7" ht="15" customHeight="1" x14ac:dyDescent="0.2">
      <c r="A12619" s="44">
        <f>IF($C12619="",0,VLOOKUP($C12619,Concelho!$A$2:$J$309,2))</f>
        <v>0</v>
      </c>
      <c r="B12619" s="58">
        <f>IF($E12619="",$A12619*100,VLOOKUP($E$2,Freguesia!$A$2:$I$3093,3,0))</f>
        <v>0</v>
      </c>
      <c r="C12619" s="47"/>
      <c r="D12619" s="40" t="str">
        <f>IF($C12619="","",VLOOKUP(INT(VLOOKUP($C$2,Concelho!$A$2:$J$309,2)/100),Dist_Ilha!$A$2:$F$30,2))</f>
        <v/>
      </c>
      <c r="E12619" s="47"/>
      <c r="F12619" s="49"/>
      <c r="G12619" s="55"/>
    </row>
    <row r="12620" spans="1:7" ht="15" customHeight="1" x14ac:dyDescent="0.2">
      <c r="A12620" s="44">
        <f>IF($C12620="",0,VLOOKUP($C12620,Concelho!$A$2:$J$309,2))</f>
        <v>0</v>
      </c>
      <c r="B12620" s="58">
        <f>IF($E12620="",$A12620*100,VLOOKUP($E$2,Freguesia!$A$2:$I$3093,3,0))</f>
        <v>0</v>
      </c>
      <c r="C12620" s="47"/>
      <c r="D12620" s="40" t="str">
        <f>IF($C12620="","",VLOOKUP(INT(VLOOKUP($C$2,Concelho!$A$2:$J$309,2)/100),Dist_Ilha!$A$2:$F$30,2))</f>
        <v/>
      </c>
      <c r="E12620" s="47"/>
      <c r="F12620" s="49"/>
      <c r="G12620" s="55"/>
    </row>
    <row r="12621" spans="1:7" ht="15" customHeight="1" x14ac:dyDescent="0.2">
      <c r="A12621" s="44">
        <f>IF($C12621="",0,VLOOKUP($C12621,Concelho!$A$2:$J$309,2))</f>
        <v>0</v>
      </c>
      <c r="B12621" s="58">
        <f>IF($E12621="",$A12621*100,VLOOKUP($E$2,Freguesia!$A$2:$I$3093,3,0))</f>
        <v>0</v>
      </c>
      <c r="C12621" s="47"/>
      <c r="D12621" s="40" t="str">
        <f>IF($C12621="","",VLOOKUP(INT(VLOOKUP($C$2,Concelho!$A$2:$J$309,2)/100),Dist_Ilha!$A$2:$F$30,2))</f>
        <v/>
      </c>
      <c r="E12621" s="47"/>
      <c r="F12621" s="49"/>
      <c r="G12621" s="55"/>
    </row>
    <row r="12622" spans="1:7" ht="15" customHeight="1" x14ac:dyDescent="0.2">
      <c r="A12622" s="44">
        <f>IF($C12622="",0,VLOOKUP($C12622,Concelho!$A$2:$J$309,2))</f>
        <v>0</v>
      </c>
      <c r="B12622" s="58">
        <f>IF($E12622="",$A12622*100,VLOOKUP($E$2,Freguesia!$A$2:$I$3093,3,0))</f>
        <v>0</v>
      </c>
      <c r="C12622" s="47"/>
      <c r="D12622" s="40" t="str">
        <f>IF($C12622="","",VLOOKUP(INT(VLOOKUP($C$2,Concelho!$A$2:$J$309,2)/100),Dist_Ilha!$A$2:$F$30,2))</f>
        <v/>
      </c>
      <c r="E12622" s="47"/>
      <c r="F12622" s="49"/>
      <c r="G12622" s="55"/>
    </row>
    <row r="12623" spans="1:7" ht="15" customHeight="1" x14ac:dyDescent="0.2">
      <c r="A12623" s="44">
        <f>IF($C12623="",0,VLOOKUP($C12623,Concelho!$A$2:$J$309,2))</f>
        <v>0</v>
      </c>
      <c r="B12623" s="58">
        <f>IF($E12623="",$A12623*100,VLOOKUP($E$2,Freguesia!$A$2:$I$3093,3,0))</f>
        <v>0</v>
      </c>
      <c r="C12623" s="47"/>
      <c r="D12623" s="40" t="str">
        <f>IF($C12623="","",VLOOKUP(INT(VLOOKUP($C$2,Concelho!$A$2:$J$309,2)/100),Dist_Ilha!$A$2:$F$30,2))</f>
        <v/>
      </c>
      <c r="E12623" s="47"/>
      <c r="F12623" s="49"/>
      <c r="G12623" s="55"/>
    </row>
    <row r="12624" spans="1:7" ht="15" customHeight="1" x14ac:dyDescent="0.2">
      <c r="A12624" s="44">
        <f>IF($C12624="",0,VLOOKUP($C12624,Concelho!$A$2:$J$309,2))</f>
        <v>0</v>
      </c>
      <c r="B12624" s="58">
        <f>IF($E12624="",$A12624*100,VLOOKUP($E$2,Freguesia!$A$2:$I$3093,3,0))</f>
        <v>0</v>
      </c>
      <c r="C12624" s="47"/>
      <c r="D12624" s="40" t="str">
        <f>IF($C12624="","",VLOOKUP(INT(VLOOKUP($C$2,Concelho!$A$2:$J$309,2)/100),Dist_Ilha!$A$2:$F$30,2))</f>
        <v/>
      </c>
      <c r="E12624" s="47"/>
      <c r="F12624" s="49"/>
      <c r="G12624" s="55"/>
    </row>
    <row r="12625" spans="1:7" ht="15" customHeight="1" x14ac:dyDescent="0.2">
      <c r="A12625" s="44">
        <f>IF($C12625="",0,VLOOKUP($C12625,Concelho!$A$2:$J$309,2))</f>
        <v>0</v>
      </c>
      <c r="B12625" s="58">
        <f>IF($E12625="",$A12625*100,VLOOKUP($E$2,Freguesia!$A$2:$I$3093,3,0))</f>
        <v>0</v>
      </c>
      <c r="C12625" s="47"/>
      <c r="D12625" s="40" t="str">
        <f>IF($C12625="","",VLOOKUP(INT(VLOOKUP($C$2,Concelho!$A$2:$J$309,2)/100),Dist_Ilha!$A$2:$F$30,2))</f>
        <v/>
      </c>
      <c r="E12625" s="47"/>
      <c r="F12625" s="49"/>
      <c r="G12625" s="55"/>
    </row>
    <row r="12626" spans="1:7" ht="15" customHeight="1" x14ac:dyDescent="0.2">
      <c r="A12626" s="44">
        <f>IF($C12626="",0,VLOOKUP($C12626,Concelho!$A$2:$J$309,2))</f>
        <v>0</v>
      </c>
      <c r="B12626" s="58">
        <f>IF($E12626="",$A12626*100,VLOOKUP($E$2,Freguesia!$A$2:$I$3093,3,0))</f>
        <v>0</v>
      </c>
      <c r="C12626" s="47"/>
      <c r="D12626" s="40" t="str">
        <f>IF($C12626="","",VLOOKUP(INT(VLOOKUP($C$2,Concelho!$A$2:$J$309,2)/100),Dist_Ilha!$A$2:$F$30,2))</f>
        <v/>
      </c>
      <c r="E12626" s="47"/>
      <c r="F12626" s="49"/>
      <c r="G12626" s="55"/>
    </row>
    <row r="12627" spans="1:7" ht="15" customHeight="1" x14ac:dyDescent="0.2">
      <c r="A12627" s="44">
        <f>IF($C12627="",0,VLOOKUP($C12627,Concelho!$A$2:$J$309,2))</f>
        <v>0</v>
      </c>
      <c r="B12627" s="58">
        <f>IF($E12627="",$A12627*100,VLOOKUP($E$2,Freguesia!$A$2:$I$3093,3,0))</f>
        <v>0</v>
      </c>
      <c r="C12627" s="47"/>
      <c r="D12627" s="40" t="str">
        <f>IF($C12627="","",VLOOKUP(INT(VLOOKUP($C$2,Concelho!$A$2:$J$309,2)/100),Dist_Ilha!$A$2:$F$30,2))</f>
        <v/>
      </c>
      <c r="E12627" s="47"/>
      <c r="F12627" s="49"/>
      <c r="G12627" s="55"/>
    </row>
    <row r="12628" spans="1:7" ht="15" customHeight="1" x14ac:dyDescent="0.2">
      <c r="A12628" s="44">
        <f>IF($C12628="",0,VLOOKUP($C12628,Concelho!$A$2:$J$309,2))</f>
        <v>0</v>
      </c>
      <c r="B12628" s="58">
        <f>IF($E12628="",$A12628*100,VLOOKUP($E$2,Freguesia!$A$2:$I$3093,3,0))</f>
        <v>0</v>
      </c>
      <c r="C12628" s="47"/>
      <c r="D12628" s="40" t="str">
        <f>IF($C12628="","",VLOOKUP(INT(VLOOKUP($C$2,Concelho!$A$2:$J$309,2)/100),Dist_Ilha!$A$2:$F$30,2))</f>
        <v/>
      </c>
      <c r="E12628" s="47"/>
      <c r="F12628" s="49"/>
      <c r="G12628" s="55"/>
    </row>
    <row r="12629" spans="1:7" ht="15" customHeight="1" x14ac:dyDescent="0.2">
      <c r="A12629" s="44">
        <f>IF($C12629="",0,VLOOKUP($C12629,Concelho!$A$2:$J$309,2))</f>
        <v>0</v>
      </c>
      <c r="B12629" s="58">
        <f>IF($E12629="",$A12629*100,VLOOKUP($E$2,Freguesia!$A$2:$I$3093,3,0))</f>
        <v>0</v>
      </c>
      <c r="C12629" s="47"/>
      <c r="D12629" s="40" t="str">
        <f>IF($C12629="","",VLOOKUP(INT(VLOOKUP($C$2,Concelho!$A$2:$J$309,2)/100),Dist_Ilha!$A$2:$F$30,2))</f>
        <v/>
      </c>
      <c r="E12629" s="47"/>
      <c r="F12629" s="49"/>
      <c r="G12629" s="55"/>
    </row>
    <row r="12630" spans="1:7" ht="15" customHeight="1" x14ac:dyDescent="0.2">
      <c r="A12630" s="44">
        <f>IF($C12630="",0,VLOOKUP($C12630,Concelho!$A$2:$J$309,2))</f>
        <v>0</v>
      </c>
      <c r="B12630" s="58">
        <f>IF($E12630="",$A12630*100,VLOOKUP($E$2,Freguesia!$A$2:$I$3093,3,0))</f>
        <v>0</v>
      </c>
      <c r="C12630" s="47"/>
      <c r="D12630" s="40" t="str">
        <f>IF($C12630="","",VLOOKUP(INT(VLOOKUP($C$2,Concelho!$A$2:$J$309,2)/100),Dist_Ilha!$A$2:$F$30,2))</f>
        <v/>
      </c>
      <c r="E12630" s="47"/>
      <c r="F12630" s="49"/>
      <c r="G12630" s="55"/>
    </row>
    <row r="12631" spans="1:7" ht="15" customHeight="1" x14ac:dyDescent="0.2">
      <c r="A12631" s="44">
        <f>IF($C12631="",0,VLOOKUP($C12631,Concelho!$A$2:$J$309,2))</f>
        <v>0</v>
      </c>
      <c r="B12631" s="58">
        <f>IF($E12631="",$A12631*100,VLOOKUP($E$2,Freguesia!$A$2:$I$3093,3,0))</f>
        <v>0</v>
      </c>
      <c r="C12631" s="47"/>
      <c r="D12631" s="40" t="str">
        <f>IF($C12631="","",VLOOKUP(INT(VLOOKUP($C$2,Concelho!$A$2:$J$309,2)/100),Dist_Ilha!$A$2:$F$30,2))</f>
        <v/>
      </c>
      <c r="E12631" s="47"/>
      <c r="F12631" s="49"/>
      <c r="G12631" s="55"/>
    </row>
    <row r="12632" spans="1:7" ht="15" customHeight="1" x14ac:dyDescent="0.2">
      <c r="A12632" s="44">
        <f>IF($C12632="",0,VLOOKUP($C12632,Concelho!$A$2:$J$309,2))</f>
        <v>0</v>
      </c>
      <c r="B12632" s="58">
        <f>IF($E12632="",$A12632*100,VLOOKUP($E$2,Freguesia!$A$2:$I$3093,3,0))</f>
        <v>0</v>
      </c>
      <c r="C12632" s="47"/>
      <c r="D12632" s="40" t="str">
        <f>IF($C12632="","",VLOOKUP(INT(VLOOKUP($C$2,Concelho!$A$2:$J$309,2)/100),Dist_Ilha!$A$2:$F$30,2))</f>
        <v/>
      </c>
      <c r="E12632" s="47"/>
      <c r="F12632" s="49"/>
      <c r="G12632" s="55"/>
    </row>
    <row r="12633" spans="1:7" ht="15" customHeight="1" x14ac:dyDescent="0.2">
      <c r="A12633" s="44">
        <f>IF($C12633="",0,VLOOKUP($C12633,Concelho!$A$2:$J$309,2))</f>
        <v>0</v>
      </c>
      <c r="B12633" s="58">
        <f>IF($E12633="",$A12633*100,VLOOKUP($E$2,Freguesia!$A$2:$I$3093,3,0))</f>
        <v>0</v>
      </c>
      <c r="C12633" s="47"/>
      <c r="D12633" s="40" t="str">
        <f>IF($C12633="","",VLOOKUP(INT(VLOOKUP($C$2,Concelho!$A$2:$J$309,2)/100),Dist_Ilha!$A$2:$F$30,2))</f>
        <v/>
      </c>
      <c r="E12633" s="47"/>
      <c r="F12633" s="49"/>
      <c r="G12633" s="55"/>
    </row>
    <row r="12634" spans="1:7" ht="15" customHeight="1" x14ac:dyDescent="0.2">
      <c r="A12634" s="44">
        <f>IF($C12634="",0,VLOOKUP($C12634,Concelho!$A$2:$J$309,2))</f>
        <v>0</v>
      </c>
      <c r="B12634" s="58">
        <f>IF($E12634="",$A12634*100,VLOOKUP($E$2,Freguesia!$A$2:$I$3093,3,0))</f>
        <v>0</v>
      </c>
      <c r="C12634" s="47"/>
      <c r="D12634" s="40" t="str">
        <f>IF($C12634="","",VLOOKUP(INT(VLOOKUP($C$2,Concelho!$A$2:$J$309,2)/100),Dist_Ilha!$A$2:$F$30,2))</f>
        <v/>
      </c>
      <c r="E12634" s="47"/>
      <c r="F12634" s="49"/>
      <c r="G12634" s="55"/>
    </row>
    <row r="12635" spans="1:7" ht="15" customHeight="1" x14ac:dyDescent="0.2">
      <c r="A12635" s="44">
        <f>IF($C12635="",0,VLOOKUP($C12635,Concelho!$A$2:$J$309,2))</f>
        <v>0</v>
      </c>
      <c r="B12635" s="58">
        <f>IF($E12635="",$A12635*100,VLOOKUP($E$2,Freguesia!$A$2:$I$3093,3,0))</f>
        <v>0</v>
      </c>
      <c r="C12635" s="47"/>
      <c r="D12635" s="40" t="str">
        <f>IF($C12635="","",VLOOKUP(INT(VLOOKUP($C$2,Concelho!$A$2:$J$309,2)/100),Dist_Ilha!$A$2:$F$30,2))</f>
        <v/>
      </c>
      <c r="E12635" s="47"/>
      <c r="F12635" s="49"/>
      <c r="G12635" s="55"/>
    </row>
    <row r="12636" spans="1:7" ht="15" customHeight="1" x14ac:dyDescent="0.2">
      <c r="A12636" s="44">
        <f>IF($C12636="",0,VLOOKUP($C12636,Concelho!$A$2:$J$309,2))</f>
        <v>0</v>
      </c>
      <c r="B12636" s="58">
        <f>IF($E12636="",$A12636*100,VLOOKUP($E$2,Freguesia!$A$2:$I$3093,3,0))</f>
        <v>0</v>
      </c>
      <c r="C12636" s="47"/>
      <c r="D12636" s="40" t="str">
        <f>IF($C12636="","",VLOOKUP(INT(VLOOKUP($C$2,Concelho!$A$2:$J$309,2)/100),Dist_Ilha!$A$2:$F$30,2))</f>
        <v/>
      </c>
      <c r="E12636" s="47"/>
      <c r="F12636" s="49"/>
      <c r="G12636" s="55"/>
    </row>
    <row r="12637" spans="1:7" ht="15" customHeight="1" x14ac:dyDescent="0.2">
      <c r="A12637" s="44">
        <f>IF($C12637="",0,VLOOKUP($C12637,Concelho!$A$2:$J$309,2))</f>
        <v>0</v>
      </c>
      <c r="B12637" s="58">
        <f>IF($E12637="",$A12637*100,VLOOKUP($E$2,Freguesia!$A$2:$I$3093,3,0))</f>
        <v>0</v>
      </c>
      <c r="C12637" s="47"/>
      <c r="D12637" s="40" t="str">
        <f>IF($C12637="","",VLOOKUP(INT(VLOOKUP($C$2,Concelho!$A$2:$J$309,2)/100),Dist_Ilha!$A$2:$F$30,2))</f>
        <v/>
      </c>
      <c r="E12637" s="47"/>
      <c r="F12637" s="49"/>
      <c r="G12637" s="55"/>
    </row>
    <row r="12638" spans="1:7" ht="15" customHeight="1" x14ac:dyDescent="0.2">
      <c r="A12638" s="44">
        <f>IF($C12638="",0,VLOOKUP($C12638,Concelho!$A$2:$J$309,2))</f>
        <v>0</v>
      </c>
      <c r="B12638" s="58">
        <f>IF($E12638="",$A12638*100,VLOOKUP($E$2,Freguesia!$A$2:$I$3093,3,0))</f>
        <v>0</v>
      </c>
      <c r="C12638" s="47"/>
      <c r="D12638" s="40" t="str">
        <f>IF($C12638="","",VLOOKUP(INT(VLOOKUP($C$2,Concelho!$A$2:$J$309,2)/100),Dist_Ilha!$A$2:$F$30,2))</f>
        <v/>
      </c>
      <c r="E12638" s="47"/>
      <c r="F12638" s="49"/>
      <c r="G12638" s="55"/>
    </row>
    <row r="12639" spans="1:7" ht="15" customHeight="1" x14ac:dyDescent="0.2">
      <c r="A12639" s="44">
        <f>IF($C12639="",0,VLOOKUP($C12639,Concelho!$A$2:$J$309,2))</f>
        <v>0</v>
      </c>
      <c r="B12639" s="58">
        <f>IF($E12639="",$A12639*100,VLOOKUP($E$2,Freguesia!$A$2:$I$3093,3,0))</f>
        <v>0</v>
      </c>
      <c r="C12639" s="47"/>
      <c r="D12639" s="40" t="str">
        <f>IF($C12639="","",VLOOKUP(INT(VLOOKUP($C$2,Concelho!$A$2:$J$309,2)/100),Dist_Ilha!$A$2:$F$30,2))</f>
        <v/>
      </c>
      <c r="E12639" s="47"/>
      <c r="F12639" s="49"/>
      <c r="G12639" s="55"/>
    </row>
    <row r="12640" spans="1:7" ht="15" customHeight="1" x14ac:dyDescent="0.2">
      <c r="A12640" s="44">
        <f>IF($C12640="",0,VLOOKUP($C12640,Concelho!$A$2:$J$309,2))</f>
        <v>0</v>
      </c>
      <c r="B12640" s="58">
        <f>IF($E12640="",$A12640*100,VLOOKUP($E$2,Freguesia!$A$2:$I$3093,3,0))</f>
        <v>0</v>
      </c>
      <c r="C12640" s="47"/>
      <c r="D12640" s="40" t="str">
        <f>IF($C12640="","",VLOOKUP(INT(VLOOKUP($C$2,Concelho!$A$2:$J$309,2)/100),Dist_Ilha!$A$2:$F$30,2))</f>
        <v/>
      </c>
      <c r="E12640" s="47"/>
      <c r="F12640" s="49"/>
      <c r="G12640" s="55"/>
    </row>
    <row r="12641" spans="1:7" ht="15" customHeight="1" x14ac:dyDescent="0.2">
      <c r="A12641" s="44">
        <f>IF($C12641="",0,VLOOKUP($C12641,Concelho!$A$2:$J$309,2))</f>
        <v>0</v>
      </c>
      <c r="B12641" s="58">
        <f>IF($E12641="",$A12641*100,VLOOKUP($E$2,Freguesia!$A$2:$I$3093,3,0))</f>
        <v>0</v>
      </c>
      <c r="C12641" s="47"/>
      <c r="D12641" s="40" t="str">
        <f>IF($C12641="","",VLOOKUP(INT(VLOOKUP($C$2,Concelho!$A$2:$J$309,2)/100),Dist_Ilha!$A$2:$F$30,2))</f>
        <v/>
      </c>
      <c r="E12641" s="47"/>
      <c r="F12641" s="49"/>
      <c r="G12641" s="55"/>
    </row>
    <row r="12642" spans="1:7" ht="15" customHeight="1" x14ac:dyDescent="0.2">
      <c r="A12642" s="44">
        <f>IF($C12642="",0,VLOOKUP($C12642,Concelho!$A$2:$J$309,2))</f>
        <v>0</v>
      </c>
      <c r="B12642" s="58">
        <f>IF($E12642="",$A12642*100,VLOOKUP($E$2,Freguesia!$A$2:$I$3093,3,0))</f>
        <v>0</v>
      </c>
      <c r="C12642" s="47"/>
      <c r="D12642" s="40" t="str">
        <f>IF($C12642="","",VLOOKUP(INT(VLOOKUP($C$2,Concelho!$A$2:$J$309,2)/100),Dist_Ilha!$A$2:$F$30,2))</f>
        <v/>
      </c>
      <c r="E12642" s="47"/>
      <c r="F12642" s="49"/>
      <c r="G12642" s="55"/>
    </row>
    <row r="12643" spans="1:7" ht="15" customHeight="1" x14ac:dyDescent="0.2">
      <c r="A12643" s="44">
        <f>IF($C12643="",0,VLOOKUP($C12643,Concelho!$A$2:$J$309,2))</f>
        <v>0</v>
      </c>
      <c r="B12643" s="58">
        <f>IF($E12643="",$A12643*100,VLOOKUP($E$2,Freguesia!$A$2:$I$3093,3,0))</f>
        <v>0</v>
      </c>
      <c r="C12643" s="47"/>
      <c r="D12643" s="40" t="str">
        <f>IF($C12643="","",VLOOKUP(INT(VLOOKUP($C$2,Concelho!$A$2:$J$309,2)/100),Dist_Ilha!$A$2:$F$30,2))</f>
        <v/>
      </c>
      <c r="E12643" s="47"/>
      <c r="F12643" s="49"/>
      <c r="G12643" s="55"/>
    </row>
    <row r="12644" spans="1:7" ht="15" customHeight="1" x14ac:dyDescent="0.2">
      <c r="A12644" s="44">
        <f>IF($C12644="",0,VLOOKUP($C12644,Concelho!$A$2:$J$309,2))</f>
        <v>0</v>
      </c>
      <c r="B12644" s="58">
        <f>IF($E12644="",$A12644*100,VLOOKUP($E$2,Freguesia!$A$2:$I$3093,3,0))</f>
        <v>0</v>
      </c>
      <c r="C12644" s="47"/>
      <c r="D12644" s="40" t="str">
        <f>IF($C12644="","",VLOOKUP(INT(VLOOKUP($C$2,Concelho!$A$2:$J$309,2)/100),Dist_Ilha!$A$2:$F$30,2))</f>
        <v/>
      </c>
      <c r="E12644" s="47"/>
      <c r="F12644" s="49"/>
      <c r="G12644" s="55"/>
    </row>
    <row r="12645" spans="1:7" ht="15" customHeight="1" x14ac:dyDescent="0.2">
      <c r="A12645" s="44">
        <f>IF($C12645="",0,VLOOKUP($C12645,Concelho!$A$2:$J$309,2))</f>
        <v>0</v>
      </c>
      <c r="B12645" s="58">
        <f>IF($E12645="",$A12645*100,VLOOKUP($E$2,Freguesia!$A$2:$I$3093,3,0))</f>
        <v>0</v>
      </c>
      <c r="C12645" s="47"/>
      <c r="D12645" s="40" t="str">
        <f>IF($C12645="","",VLOOKUP(INT(VLOOKUP($C$2,Concelho!$A$2:$J$309,2)/100),Dist_Ilha!$A$2:$F$30,2))</f>
        <v/>
      </c>
      <c r="E12645" s="47"/>
      <c r="F12645" s="49"/>
      <c r="G12645" s="55"/>
    </row>
    <row r="12646" spans="1:7" ht="15" customHeight="1" x14ac:dyDescent="0.2">
      <c r="A12646" s="44">
        <f>IF($C12646="",0,VLOOKUP($C12646,Concelho!$A$2:$J$309,2))</f>
        <v>0</v>
      </c>
      <c r="B12646" s="58">
        <f>IF($E12646="",$A12646*100,VLOOKUP($E$2,Freguesia!$A$2:$I$3093,3,0))</f>
        <v>0</v>
      </c>
      <c r="C12646" s="47"/>
      <c r="D12646" s="40" t="str">
        <f>IF($C12646="","",VLOOKUP(INT(VLOOKUP($C$2,Concelho!$A$2:$J$309,2)/100),Dist_Ilha!$A$2:$F$30,2))</f>
        <v/>
      </c>
      <c r="E12646" s="47"/>
      <c r="F12646" s="49"/>
      <c r="G12646" s="55"/>
    </row>
    <row r="12647" spans="1:7" ht="15" customHeight="1" x14ac:dyDescent="0.2">
      <c r="A12647" s="44">
        <f>IF($C12647="",0,VLOOKUP($C12647,Concelho!$A$2:$J$309,2))</f>
        <v>0</v>
      </c>
      <c r="B12647" s="58">
        <f>IF($E12647="",$A12647*100,VLOOKUP($E$2,Freguesia!$A$2:$I$3093,3,0))</f>
        <v>0</v>
      </c>
      <c r="C12647" s="47"/>
      <c r="D12647" s="40" t="str">
        <f>IF($C12647="","",VLOOKUP(INT(VLOOKUP($C$2,Concelho!$A$2:$J$309,2)/100),Dist_Ilha!$A$2:$F$30,2))</f>
        <v/>
      </c>
      <c r="E12647" s="47"/>
      <c r="F12647" s="49"/>
      <c r="G12647" s="55"/>
    </row>
    <row r="12648" spans="1:7" ht="15" customHeight="1" x14ac:dyDescent="0.2">
      <c r="A12648" s="44">
        <f>IF($C12648="",0,VLOOKUP($C12648,Concelho!$A$2:$J$309,2))</f>
        <v>0</v>
      </c>
      <c r="B12648" s="58">
        <f>IF($E12648="",$A12648*100,VLOOKUP($E$2,Freguesia!$A$2:$I$3093,3,0))</f>
        <v>0</v>
      </c>
      <c r="C12648" s="47"/>
      <c r="D12648" s="40" t="str">
        <f>IF($C12648="","",VLOOKUP(INT(VLOOKUP($C$2,Concelho!$A$2:$J$309,2)/100),Dist_Ilha!$A$2:$F$30,2))</f>
        <v/>
      </c>
      <c r="E12648" s="47"/>
      <c r="F12648" s="49"/>
      <c r="G12648" s="55"/>
    </row>
    <row r="12649" spans="1:7" ht="15" customHeight="1" x14ac:dyDescent="0.2">
      <c r="A12649" s="44">
        <f>IF($C12649="",0,VLOOKUP($C12649,Concelho!$A$2:$J$309,2))</f>
        <v>0</v>
      </c>
      <c r="B12649" s="58">
        <f>IF($E12649="",$A12649*100,VLOOKUP($E$2,Freguesia!$A$2:$I$3093,3,0))</f>
        <v>0</v>
      </c>
      <c r="C12649" s="47"/>
      <c r="D12649" s="40" t="str">
        <f>IF($C12649="","",VLOOKUP(INT(VLOOKUP($C$2,Concelho!$A$2:$J$309,2)/100),Dist_Ilha!$A$2:$F$30,2))</f>
        <v/>
      </c>
      <c r="E12649" s="47"/>
      <c r="F12649" s="49"/>
      <c r="G12649" s="55"/>
    </row>
    <row r="12650" spans="1:7" ht="15" customHeight="1" x14ac:dyDescent="0.2">
      <c r="A12650" s="44">
        <f>IF($C12650="",0,VLOOKUP($C12650,Concelho!$A$2:$J$309,2))</f>
        <v>0</v>
      </c>
      <c r="B12650" s="58">
        <f>IF($E12650="",$A12650*100,VLOOKUP($E$2,Freguesia!$A$2:$I$3093,3,0))</f>
        <v>0</v>
      </c>
      <c r="C12650" s="47"/>
      <c r="D12650" s="40" t="str">
        <f>IF($C12650="","",VLOOKUP(INT(VLOOKUP($C$2,Concelho!$A$2:$J$309,2)/100),Dist_Ilha!$A$2:$F$30,2))</f>
        <v/>
      </c>
      <c r="E12650" s="47"/>
      <c r="F12650" s="49"/>
      <c r="G12650" s="55"/>
    </row>
    <row r="12651" spans="1:7" ht="15" customHeight="1" x14ac:dyDescent="0.2">
      <c r="A12651" s="44">
        <f>IF($C12651="",0,VLOOKUP($C12651,Concelho!$A$2:$J$309,2))</f>
        <v>0</v>
      </c>
      <c r="B12651" s="58">
        <f>IF($E12651="",$A12651*100,VLOOKUP($E$2,Freguesia!$A$2:$I$3093,3,0))</f>
        <v>0</v>
      </c>
      <c r="C12651" s="47"/>
      <c r="D12651" s="40" t="str">
        <f>IF($C12651="","",VLOOKUP(INT(VLOOKUP($C$2,Concelho!$A$2:$J$309,2)/100),Dist_Ilha!$A$2:$F$30,2))</f>
        <v/>
      </c>
      <c r="E12651" s="47"/>
      <c r="F12651" s="49"/>
      <c r="G12651" s="55"/>
    </row>
    <row r="12652" spans="1:7" ht="15" customHeight="1" x14ac:dyDescent="0.2">
      <c r="A12652" s="44">
        <f>IF($C12652="",0,VLOOKUP($C12652,Concelho!$A$2:$J$309,2))</f>
        <v>0</v>
      </c>
      <c r="B12652" s="58">
        <f>IF($E12652="",$A12652*100,VLOOKUP($E$2,Freguesia!$A$2:$I$3093,3,0))</f>
        <v>0</v>
      </c>
      <c r="C12652" s="47"/>
      <c r="D12652" s="40" t="str">
        <f>IF($C12652="","",VLOOKUP(INT(VLOOKUP($C$2,Concelho!$A$2:$J$309,2)/100),Dist_Ilha!$A$2:$F$30,2))</f>
        <v/>
      </c>
      <c r="E12652" s="47"/>
      <c r="F12652" s="49"/>
      <c r="G12652" s="55"/>
    </row>
    <row r="12653" spans="1:7" ht="15" customHeight="1" x14ac:dyDescent="0.2">
      <c r="A12653" s="44">
        <f>IF($C12653="",0,VLOOKUP($C12653,Concelho!$A$2:$J$309,2))</f>
        <v>0</v>
      </c>
      <c r="B12653" s="58">
        <f>IF($E12653="",$A12653*100,VLOOKUP($E$2,Freguesia!$A$2:$I$3093,3,0))</f>
        <v>0</v>
      </c>
      <c r="C12653" s="47"/>
      <c r="D12653" s="40" t="str">
        <f>IF($C12653="","",VLOOKUP(INT(VLOOKUP($C$2,Concelho!$A$2:$J$309,2)/100),Dist_Ilha!$A$2:$F$30,2))</f>
        <v/>
      </c>
      <c r="E12653" s="47"/>
      <c r="F12653" s="49"/>
      <c r="G12653" s="55"/>
    </row>
    <row r="12654" spans="1:7" ht="15" customHeight="1" x14ac:dyDescent="0.2">
      <c r="A12654" s="44">
        <f>IF($C12654="",0,VLOOKUP($C12654,Concelho!$A$2:$J$309,2))</f>
        <v>0</v>
      </c>
      <c r="B12654" s="58">
        <f>IF($E12654="",$A12654*100,VLOOKUP($E$2,Freguesia!$A$2:$I$3093,3,0))</f>
        <v>0</v>
      </c>
      <c r="C12654" s="47"/>
      <c r="D12654" s="40" t="str">
        <f>IF($C12654="","",VLOOKUP(INT(VLOOKUP($C$2,Concelho!$A$2:$J$309,2)/100),Dist_Ilha!$A$2:$F$30,2))</f>
        <v/>
      </c>
      <c r="E12654" s="47"/>
      <c r="F12654" s="49"/>
      <c r="G12654" s="55"/>
    </row>
    <row r="12655" spans="1:7" ht="15" customHeight="1" x14ac:dyDescent="0.2">
      <c r="A12655" s="44">
        <f>IF($C12655="",0,VLOOKUP($C12655,Concelho!$A$2:$J$309,2))</f>
        <v>0</v>
      </c>
      <c r="B12655" s="58">
        <f>IF($E12655="",$A12655*100,VLOOKUP($E$2,Freguesia!$A$2:$I$3093,3,0))</f>
        <v>0</v>
      </c>
      <c r="C12655" s="47"/>
      <c r="D12655" s="40" t="str">
        <f>IF($C12655="","",VLOOKUP(INT(VLOOKUP($C$2,Concelho!$A$2:$J$309,2)/100),Dist_Ilha!$A$2:$F$30,2))</f>
        <v/>
      </c>
      <c r="E12655" s="47"/>
      <c r="F12655" s="49"/>
      <c r="G12655" s="55"/>
    </row>
    <row r="12656" spans="1:7" ht="15" customHeight="1" x14ac:dyDescent="0.2">
      <c r="A12656" s="44">
        <f>IF($C12656="",0,VLOOKUP($C12656,Concelho!$A$2:$J$309,2))</f>
        <v>0</v>
      </c>
      <c r="B12656" s="58">
        <f>IF($E12656="",$A12656*100,VLOOKUP($E$2,Freguesia!$A$2:$I$3093,3,0))</f>
        <v>0</v>
      </c>
      <c r="C12656" s="47"/>
      <c r="D12656" s="40" t="str">
        <f>IF($C12656="","",VLOOKUP(INT(VLOOKUP($C$2,Concelho!$A$2:$J$309,2)/100),Dist_Ilha!$A$2:$F$30,2))</f>
        <v/>
      </c>
      <c r="E12656" s="47"/>
      <c r="F12656" s="49"/>
      <c r="G12656" s="55"/>
    </row>
    <row r="12657" spans="1:7" ht="15" customHeight="1" x14ac:dyDescent="0.2">
      <c r="A12657" s="44">
        <f>IF($C12657="",0,VLOOKUP($C12657,Concelho!$A$2:$J$309,2))</f>
        <v>0</v>
      </c>
      <c r="B12657" s="58">
        <f>IF($E12657="",$A12657*100,VLOOKUP($E$2,Freguesia!$A$2:$I$3093,3,0))</f>
        <v>0</v>
      </c>
      <c r="C12657" s="47"/>
      <c r="D12657" s="40" t="str">
        <f>IF($C12657="","",VLOOKUP(INT(VLOOKUP($C$2,Concelho!$A$2:$J$309,2)/100),Dist_Ilha!$A$2:$F$30,2))</f>
        <v/>
      </c>
      <c r="E12657" s="47"/>
      <c r="F12657" s="49"/>
      <c r="G12657" s="55"/>
    </row>
    <row r="12658" spans="1:7" ht="15" customHeight="1" x14ac:dyDescent="0.2">
      <c r="A12658" s="44">
        <f>IF($C12658="",0,VLOOKUP($C12658,Concelho!$A$2:$J$309,2))</f>
        <v>0</v>
      </c>
      <c r="B12658" s="58">
        <f>IF($E12658="",$A12658*100,VLOOKUP($E$2,Freguesia!$A$2:$I$3093,3,0))</f>
        <v>0</v>
      </c>
      <c r="C12658" s="47"/>
      <c r="D12658" s="40" t="str">
        <f>IF($C12658="","",VLOOKUP(INT(VLOOKUP($C$2,Concelho!$A$2:$J$309,2)/100),Dist_Ilha!$A$2:$F$30,2))</f>
        <v/>
      </c>
      <c r="E12658" s="47"/>
      <c r="F12658" s="49"/>
      <c r="G12658" s="55"/>
    </row>
    <row r="12659" spans="1:7" ht="15" customHeight="1" x14ac:dyDescent="0.2">
      <c r="A12659" s="44">
        <f>IF($C12659="",0,VLOOKUP($C12659,Concelho!$A$2:$J$309,2))</f>
        <v>0</v>
      </c>
      <c r="B12659" s="58">
        <f>IF($E12659="",$A12659*100,VLOOKUP($E$2,Freguesia!$A$2:$I$3093,3,0))</f>
        <v>0</v>
      </c>
      <c r="C12659" s="47"/>
      <c r="D12659" s="40" t="str">
        <f>IF($C12659="","",VLOOKUP(INT(VLOOKUP($C$2,Concelho!$A$2:$J$309,2)/100),Dist_Ilha!$A$2:$F$30,2))</f>
        <v/>
      </c>
      <c r="E12659" s="47"/>
      <c r="F12659" s="49"/>
      <c r="G12659" s="55"/>
    </row>
    <row r="12660" spans="1:7" ht="15" customHeight="1" x14ac:dyDescent="0.2">
      <c r="A12660" s="44">
        <f>IF($C12660="",0,VLOOKUP($C12660,Concelho!$A$2:$J$309,2))</f>
        <v>0</v>
      </c>
      <c r="B12660" s="58">
        <f>IF($E12660="",$A12660*100,VLOOKUP($E$2,Freguesia!$A$2:$I$3093,3,0))</f>
        <v>0</v>
      </c>
      <c r="C12660" s="47"/>
      <c r="D12660" s="40" t="str">
        <f>IF($C12660="","",VLOOKUP(INT(VLOOKUP($C$2,Concelho!$A$2:$J$309,2)/100),Dist_Ilha!$A$2:$F$30,2))</f>
        <v/>
      </c>
      <c r="E12660" s="47"/>
      <c r="F12660" s="49"/>
      <c r="G12660" s="55"/>
    </row>
    <row r="12661" spans="1:7" ht="15" customHeight="1" x14ac:dyDescent="0.2">
      <c r="A12661" s="44">
        <f>IF($C12661="",0,VLOOKUP($C12661,Concelho!$A$2:$J$309,2))</f>
        <v>0</v>
      </c>
      <c r="B12661" s="58">
        <f>IF($E12661="",$A12661*100,VLOOKUP($E$2,Freguesia!$A$2:$I$3093,3,0))</f>
        <v>0</v>
      </c>
      <c r="C12661" s="47"/>
      <c r="D12661" s="40" t="str">
        <f>IF($C12661="","",VLOOKUP(INT(VLOOKUP($C$2,Concelho!$A$2:$J$309,2)/100),Dist_Ilha!$A$2:$F$30,2))</f>
        <v/>
      </c>
      <c r="E12661" s="47"/>
      <c r="F12661" s="49"/>
      <c r="G12661" s="55"/>
    </row>
    <row r="12662" spans="1:7" ht="15" customHeight="1" x14ac:dyDescent="0.2">
      <c r="A12662" s="44">
        <f>IF($C12662="",0,VLOOKUP($C12662,Concelho!$A$2:$J$309,2))</f>
        <v>0</v>
      </c>
      <c r="B12662" s="58">
        <f>IF($E12662="",$A12662*100,VLOOKUP($E$2,Freguesia!$A$2:$I$3093,3,0))</f>
        <v>0</v>
      </c>
      <c r="C12662" s="47"/>
      <c r="D12662" s="40" t="str">
        <f>IF($C12662="","",VLOOKUP(INT(VLOOKUP($C$2,Concelho!$A$2:$J$309,2)/100),Dist_Ilha!$A$2:$F$30,2))</f>
        <v/>
      </c>
      <c r="E12662" s="47"/>
      <c r="F12662" s="49"/>
      <c r="G12662" s="55"/>
    </row>
    <row r="12663" spans="1:7" ht="15" customHeight="1" x14ac:dyDescent="0.2">
      <c r="A12663" s="44">
        <f>IF($C12663="",0,VLOOKUP($C12663,Concelho!$A$2:$J$309,2))</f>
        <v>0</v>
      </c>
      <c r="B12663" s="58">
        <f>IF($E12663="",$A12663*100,VLOOKUP($E$2,Freguesia!$A$2:$I$3093,3,0))</f>
        <v>0</v>
      </c>
      <c r="C12663" s="47"/>
      <c r="D12663" s="40" t="str">
        <f>IF($C12663="","",VLOOKUP(INT(VLOOKUP($C$2,Concelho!$A$2:$J$309,2)/100),Dist_Ilha!$A$2:$F$30,2))</f>
        <v/>
      </c>
      <c r="E12663" s="47"/>
      <c r="F12663" s="49"/>
      <c r="G12663" s="55"/>
    </row>
    <row r="12664" spans="1:7" ht="15" customHeight="1" x14ac:dyDescent="0.2">
      <c r="A12664" s="44">
        <f>IF($C12664="",0,VLOOKUP($C12664,Concelho!$A$2:$J$309,2))</f>
        <v>0</v>
      </c>
      <c r="B12664" s="58">
        <f>IF($E12664="",$A12664*100,VLOOKUP($E$2,Freguesia!$A$2:$I$3093,3,0))</f>
        <v>0</v>
      </c>
      <c r="C12664" s="47"/>
      <c r="D12664" s="40" t="str">
        <f>IF($C12664="","",VLOOKUP(INT(VLOOKUP($C$2,Concelho!$A$2:$J$309,2)/100),Dist_Ilha!$A$2:$F$30,2))</f>
        <v/>
      </c>
      <c r="E12664" s="47"/>
      <c r="F12664" s="49"/>
      <c r="G12664" s="55"/>
    </row>
    <row r="12665" spans="1:7" ht="15" customHeight="1" x14ac:dyDescent="0.2">
      <c r="A12665" s="44">
        <f>IF($C12665="",0,VLOOKUP($C12665,Concelho!$A$2:$J$309,2))</f>
        <v>0</v>
      </c>
      <c r="B12665" s="58">
        <f>IF($E12665="",$A12665*100,VLOOKUP($E$2,Freguesia!$A$2:$I$3093,3,0))</f>
        <v>0</v>
      </c>
      <c r="C12665" s="47"/>
      <c r="D12665" s="40" t="str">
        <f>IF($C12665="","",VLOOKUP(INT(VLOOKUP($C$2,Concelho!$A$2:$J$309,2)/100),Dist_Ilha!$A$2:$F$30,2))</f>
        <v/>
      </c>
      <c r="E12665" s="47"/>
      <c r="F12665" s="49"/>
      <c r="G12665" s="55"/>
    </row>
    <row r="12666" spans="1:7" ht="15" customHeight="1" x14ac:dyDescent="0.2">
      <c r="A12666" s="44">
        <f>IF($C12666="",0,VLOOKUP($C12666,Concelho!$A$2:$J$309,2))</f>
        <v>0</v>
      </c>
      <c r="B12666" s="58">
        <f>IF($E12666="",$A12666*100,VLOOKUP($E$2,Freguesia!$A$2:$I$3093,3,0))</f>
        <v>0</v>
      </c>
      <c r="C12666" s="47"/>
      <c r="D12666" s="40" t="str">
        <f>IF($C12666="","",VLOOKUP(INT(VLOOKUP($C$2,Concelho!$A$2:$J$309,2)/100),Dist_Ilha!$A$2:$F$30,2))</f>
        <v/>
      </c>
      <c r="E12666" s="47"/>
      <c r="F12666" s="49"/>
      <c r="G12666" s="55"/>
    </row>
    <row r="12667" spans="1:7" ht="15" customHeight="1" x14ac:dyDescent="0.2">
      <c r="A12667" s="44">
        <f>IF($C12667="",0,VLOOKUP($C12667,Concelho!$A$2:$J$309,2))</f>
        <v>0</v>
      </c>
      <c r="B12667" s="58">
        <f>IF($E12667="",$A12667*100,VLOOKUP($E$2,Freguesia!$A$2:$I$3093,3,0))</f>
        <v>0</v>
      </c>
      <c r="C12667" s="47"/>
      <c r="D12667" s="40" t="str">
        <f>IF($C12667="","",VLOOKUP(INT(VLOOKUP($C$2,Concelho!$A$2:$J$309,2)/100),Dist_Ilha!$A$2:$F$30,2))</f>
        <v/>
      </c>
      <c r="E12667" s="47"/>
      <c r="F12667" s="49"/>
      <c r="G12667" s="55"/>
    </row>
    <row r="12668" spans="1:7" ht="15" customHeight="1" x14ac:dyDescent="0.2">
      <c r="A12668" s="44">
        <f>IF($C12668="",0,VLOOKUP($C12668,Concelho!$A$2:$J$309,2))</f>
        <v>0</v>
      </c>
      <c r="B12668" s="58">
        <f>IF($E12668="",$A12668*100,VLOOKUP($E$2,Freguesia!$A$2:$I$3093,3,0))</f>
        <v>0</v>
      </c>
      <c r="C12668" s="47"/>
      <c r="D12668" s="40" t="str">
        <f>IF($C12668="","",VLOOKUP(INT(VLOOKUP($C$2,Concelho!$A$2:$J$309,2)/100),Dist_Ilha!$A$2:$F$30,2))</f>
        <v/>
      </c>
      <c r="E12668" s="47"/>
      <c r="F12668" s="49"/>
      <c r="G12668" s="55"/>
    </row>
    <row r="12669" spans="1:7" ht="15" customHeight="1" x14ac:dyDescent="0.2">
      <c r="A12669" s="44">
        <f>IF($C12669="",0,VLOOKUP($C12669,Concelho!$A$2:$J$309,2))</f>
        <v>0</v>
      </c>
      <c r="B12669" s="58">
        <f>IF($E12669="",$A12669*100,VLOOKUP($E$2,Freguesia!$A$2:$I$3093,3,0))</f>
        <v>0</v>
      </c>
      <c r="C12669" s="47"/>
      <c r="D12669" s="40" t="str">
        <f>IF($C12669="","",VLOOKUP(INT(VLOOKUP($C$2,Concelho!$A$2:$J$309,2)/100),Dist_Ilha!$A$2:$F$30,2))</f>
        <v/>
      </c>
      <c r="E12669" s="47"/>
      <c r="F12669" s="49"/>
      <c r="G12669" s="55"/>
    </row>
    <row r="12670" spans="1:7" ht="15" customHeight="1" x14ac:dyDescent="0.2">
      <c r="A12670" s="44">
        <f>IF($C12670="",0,VLOOKUP($C12670,Concelho!$A$2:$J$309,2))</f>
        <v>0</v>
      </c>
      <c r="B12670" s="58">
        <f>IF($E12670="",$A12670*100,VLOOKUP($E$2,Freguesia!$A$2:$I$3093,3,0))</f>
        <v>0</v>
      </c>
      <c r="C12670" s="47"/>
      <c r="D12670" s="40" t="str">
        <f>IF($C12670="","",VLOOKUP(INT(VLOOKUP($C$2,Concelho!$A$2:$J$309,2)/100),Dist_Ilha!$A$2:$F$30,2))</f>
        <v/>
      </c>
      <c r="E12670" s="47"/>
      <c r="F12670" s="49"/>
      <c r="G12670" s="55"/>
    </row>
    <row r="12671" spans="1:7" ht="15" customHeight="1" x14ac:dyDescent="0.2">
      <c r="A12671" s="44">
        <f>IF($C12671="",0,VLOOKUP($C12671,Concelho!$A$2:$J$309,2))</f>
        <v>0</v>
      </c>
      <c r="B12671" s="58">
        <f>IF($E12671="",$A12671*100,VLOOKUP($E$2,Freguesia!$A$2:$I$3093,3,0))</f>
        <v>0</v>
      </c>
      <c r="C12671" s="47"/>
      <c r="D12671" s="40" t="str">
        <f>IF($C12671="","",VLOOKUP(INT(VLOOKUP($C$2,Concelho!$A$2:$J$309,2)/100),Dist_Ilha!$A$2:$F$30,2))</f>
        <v/>
      </c>
      <c r="E12671" s="47"/>
      <c r="F12671" s="49"/>
      <c r="G12671" s="55"/>
    </row>
    <row r="12672" spans="1:7" ht="15" customHeight="1" x14ac:dyDescent="0.2">
      <c r="A12672" s="44">
        <f>IF($C12672="",0,VLOOKUP($C12672,Concelho!$A$2:$J$309,2))</f>
        <v>0</v>
      </c>
      <c r="B12672" s="58">
        <f>IF($E12672="",$A12672*100,VLOOKUP($E$2,Freguesia!$A$2:$I$3093,3,0))</f>
        <v>0</v>
      </c>
      <c r="C12672" s="47"/>
      <c r="D12672" s="40" t="str">
        <f>IF($C12672="","",VLOOKUP(INT(VLOOKUP($C$2,Concelho!$A$2:$J$309,2)/100),Dist_Ilha!$A$2:$F$30,2))</f>
        <v/>
      </c>
      <c r="E12672" s="47"/>
      <c r="F12672" s="49"/>
      <c r="G12672" s="55"/>
    </row>
    <row r="12673" spans="1:7" ht="15" customHeight="1" x14ac:dyDescent="0.2">
      <c r="A12673" s="44">
        <f>IF($C12673="",0,VLOOKUP($C12673,Concelho!$A$2:$J$309,2))</f>
        <v>0</v>
      </c>
      <c r="B12673" s="58">
        <f>IF($E12673="",$A12673*100,VLOOKUP($E$2,Freguesia!$A$2:$I$3093,3,0))</f>
        <v>0</v>
      </c>
      <c r="C12673" s="47"/>
      <c r="D12673" s="40" t="str">
        <f>IF($C12673="","",VLOOKUP(INT(VLOOKUP($C$2,Concelho!$A$2:$J$309,2)/100),Dist_Ilha!$A$2:$F$30,2))</f>
        <v/>
      </c>
      <c r="E12673" s="47"/>
      <c r="F12673" s="49"/>
      <c r="G12673" s="55"/>
    </row>
    <row r="12674" spans="1:7" ht="15" customHeight="1" x14ac:dyDescent="0.2">
      <c r="A12674" s="44">
        <f>IF($C12674="",0,VLOOKUP($C12674,Concelho!$A$2:$J$309,2))</f>
        <v>0</v>
      </c>
      <c r="B12674" s="58">
        <f>IF($E12674="",$A12674*100,VLOOKUP($E$2,Freguesia!$A$2:$I$3093,3,0))</f>
        <v>0</v>
      </c>
      <c r="C12674" s="47"/>
      <c r="D12674" s="40" t="str">
        <f>IF($C12674="","",VLOOKUP(INT(VLOOKUP($C$2,Concelho!$A$2:$J$309,2)/100),Dist_Ilha!$A$2:$F$30,2))</f>
        <v/>
      </c>
      <c r="E12674" s="47"/>
      <c r="F12674" s="49"/>
      <c r="G12674" s="55"/>
    </row>
    <row r="12675" spans="1:7" ht="15" customHeight="1" x14ac:dyDescent="0.2">
      <c r="A12675" s="44">
        <f>IF($C12675="",0,VLOOKUP($C12675,Concelho!$A$2:$J$309,2))</f>
        <v>0</v>
      </c>
      <c r="B12675" s="58">
        <f>IF($E12675="",$A12675*100,VLOOKUP($E$2,Freguesia!$A$2:$I$3093,3,0))</f>
        <v>0</v>
      </c>
      <c r="C12675" s="47"/>
      <c r="D12675" s="40" t="str">
        <f>IF($C12675="","",VLOOKUP(INT(VLOOKUP($C$2,Concelho!$A$2:$J$309,2)/100),Dist_Ilha!$A$2:$F$30,2))</f>
        <v/>
      </c>
      <c r="E12675" s="47"/>
      <c r="F12675" s="49"/>
      <c r="G12675" s="55"/>
    </row>
    <row r="12676" spans="1:7" ht="15" customHeight="1" x14ac:dyDescent="0.2">
      <c r="A12676" s="44">
        <f>IF($C12676="",0,VLOOKUP($C12676,Concelho!$A$2:$J$309,2))</f>
        <v>0</v>
      </c>
      <c r="B12676" s="58">
        <f>IF($E12676="",$A12676*100,VLOOKUP($E$2,Freguesia!$A$2:$I$3093,3,0))</f>
        <v>0</v>
      </c>
      <c r="C12676" s="47"/>
      <c r="D12676" s="40" t="str">
        <f>IF($C12676="","",VLOOKUP(INT(VLOOKUP($C$2,Concelho!$A$2:$J$309,2)/100),Dist_Ilha!$A$2:$F$30,2))</f>
        <v/>
      </c>
      <c r="E12676" s="47"/>
      <c r="F12676" s="49"/>
      <c r="G12676" s="55"/>
    </row>
    <row r="12677" spans="1:7" ht="15" customHeight="1" x14ac:dyDescent="0.2">
      <c r="A12677" s="44">
        <f>IF($C12677="",0,VLOOKUP($C12677,Concelho!$A$2:$J$309,2))</f>
        <v>0</v>
      </c>
      <c r="B12677" s="58">
        <f>IF($E12677="",$A12677*100,VLOOKUP($E$2,Freguesia!$A$2:$I$3093,3,0))</f>
        <v>0</v>
      </c>
      <c r="C12677" s="47"/>
      <c r="D12677" s="40" t="str">
        <f>IF($C12677="","",VLOOKUP(INT(VLOOKUP($C$2,Concelho!$A$2:$J$309,2)/100),Dist_Ilha!$A$2:$F$30,2))</f>
        <v/>
      </c>
      <c r="E12677" s="47"/>
      <c r="F12677" s="49"/>
      <c r="G12677" s="55"/>
    </row>
    <row r="12678" spans="1:7" ht="15" customHeight="1" x14ac:dyDescent="0.2">
      <c r="A12678" s="44">
        <f>IF($C12678="",0,VLOOKUP($C12678,Concelho!$A$2:$J$309,2))</f>
        <v>0</v>
      </c>
      <c r="B12678" s="58">
        <f>IF($E12678="",$A12678*100,VLOOKUP($E$2,Freguesia!$A$2:$I$3093,3,0))</f>
        <v>0</v>
      </c>
      <c r="C12678" s="47"/>
      <c r="D12678" s="40" t="str">
        <f>IF($C12678="","",VLOOKUP(INT(VLOOKUP($C$2,Concelho!$A$2:$J$309,2)/100),Dist_Ilha!$A$2:$F$30,2))</f>
        <v/>
      </c>
      <c r="E12678" s="47"/>
      <c r="F12678" s="49"/>
      <c r="G12678" s="55"/>
    </row>
    <row r="12679" spans="1:7" ht="15" customHeight="1" x14ac:dyDescent="0.2">
      <c r="A12679" s="44">
        <f>IF($C12679="",0,VLOOKUP($C12679,Concelho!$A$2:$J$309,2))</f>
        <v>0</v>
      </c>
      <c r="B12679" s="58">
        <f>IF($E12679="",$A12679*100,VLOOKUP($E$2,Freguesia!$A$2:$I$3093,3,0))</f>
        <v>0</v>
      </c>
      <c r="C12679" s="47"/>
      <c r="D12679" s="40" t="str">
        <f>IF($C12679="","",VLOOKUP(INT(VLOOKUP($C$2,Concelho!$A$2:$J$309,2)/100),Dist_Ilha!$A$2:$F$30,2))</f>
        <v/>
      </c>
      <c r="E12679" s="47"/>
      <c r="F12679" s="49"/>
      <c r="G12679" s="55"/>
    </row>
    <row r="12680" spans="1:7" ht="15" customHeight="1" x14ac:dyDescent="0.2">
      <c r="A12680" s="44">
        <f>IF($C12680="",0,VLOOKUP($C12680,Concelho!$A$2:$J$309,2))</f>
        <v>0</v>
      </c>
      <c r="B12680" s="58">
        <f>IF($E12680="",$A12680*100,VLOOKUP($E$2,Freguesia!$A$2:$I$3093,3,0))</f>
        <v>0</v>
      </c>
      <c r="C12680" s="47"/>
      <c r="D12680" s="40" t="str">
        <f>IF($C12680="","",VLOOKUP(INT(VLOOKUP($C$2,Concelho!$A$2:$J$309,2)/100),Dist_Ilha!$A$2:$F$30,2))</f>
        <v/>
      </c>
      <c r="E12680" s="47"/>
      <c r="F12680" s="49"/>
      <c r="G12680" s="55"/>
    </row>
    <row r="12681" spans="1:7" ht="15" customHeight="1" x14ac:dyDescent="0.2">
      <c r="A12681" s="44">
        <f>IF($C12681="",0,VLOOKUP($C12681,Concelho!$A$2:$J$309,2))</f>
        <v>0</v>
      </c>
      <c r="B12681" s="58">
        <f>IF($E12681="",$A12681*100,VLOOKUP($E$2,Freguesia!$A$2:$I$3093,3,0))</f>
        <v>0</v>
      </c>
      <c r="C12681" s="47"/>
      <c r="D12681" s="40" t="str">
        <f>IF($C12681="","",VLOOKUP(INT(VLOOKUP($C$2,Concelho!$A$2:$J$309,2)/100),Dist_Ilha!$A$2:$F$30,2))</f>
        <v/>
      </c>
      <c r="E12681" s="47"/>
      <c r="F12681" s="49"/>
      <c r="G12681" s="55"/>
    </row>
    <row r="12682" spans="1:7" ht="15" customHeight="1" x14ac:dyDescent="0.2">
      <c r="A12682" s="44">
        <f>IF($C12682="",0,VLOOKUP($C12682,Concelho!$A$2:$J$309,2))</f>
        <v>0</v>
      </c>
      <c r="B12682" s="58">
        <f>IF($E12682="",$A12682*100,VLOOKUP($E$2,Freguesia!$A$2:$I$3093,3,0))</f>
        <v>0</v>
      </c>
      <c r="C12682" s="47"/>
      <c r="D12682" s="40" t="str">
        <f>IF($C12682="","",VLOOKUP(INT(VLOOKUP($C$2,Concelho!$A$2:$J$309,2)/100),Dist_Ilha!$A$2:$F$30,2))</f>
        <v/>
      </c>
      <c r="E12682" s="47"/>
      <c r="F12682" s="49"/>
      <c r="G12682" s="55"/>
    </row>
    <row r="12683" spans="1:7" ht="15" customHeight="1" x14ac:dyDescent="0.2">
      <c r="A12683" s="44">
        <f>IF($C12683="",0,VLOOKUP($C12683,Concelho!$A$2:$J$309,2))</f>
        <v>0</v>
      </c>
      <c r="B12683" s="58">
        <f>IF($E12683="",$A12683*100,VLOOKUP($E$2,Freguesia!$A$2:$I$3093,3,0))</f>
        <v>0</v>
      </c>
      <c r="C12683" s="47"/>
      <c r="D12683" s="40" t="str">
        <f>IF($C12683="","",VLOOKUP(INT(VLOOKUP($C$2,Concelho!$A$2:$J$309,2)/100),Dist_Ilha!$A$2:$F$30,2))</f>
        <v/>
      </c>
      <c r="E12683" s="47"/>
      <c r="F12683" s="49"/>
      <c r="G12683" s="55"/>
    </row>
    <row r="12684" spans="1:7" ht="15" customHeight="1" x14ac:dyDescent="0.2">
      <c r="A12684" s="44">
        <f>IF($C12684="",0,VLOOKUP($C12684,Concelho!$A$2:$J$309,2))</f>
        <v>0</v>
      </c>
      <c r="B12684" s="58">
        <f>IF($E12684="",$A12684*100,VLOOKUP($E$2,Freguesia!$A$2:$I$3093,3,0))</f>
        <v>0</v>
      </c>
      <c r="C12684" s="47"/>
      <c r="D12684" s="40" t="str">
        <f>IF($C12684="","",VLOOKUP(INT(VLOOKUP($C$2,Concelho!$A$2:$J$309,2)/100),Dist_Ilha!$A$2:$F$30,2))</f>
        <v/>
      </c>
      <c r="E12684" s="47"/>
      <c r="F12684" s="49"/>
      <c r="G12684" s="55"/>
    </row>
    <row r="12685" spans="1:7" ht="15" customHeight="1" x14ac:dyDescent="0.2">
      <c r="A12685" s="44">
        <f>IF($C12685="",0,VLOOKUP($C12685,Concelho!$A$2:$J$309,2))</f>
        <v>0</v>
      </c>
      <c r="B12685" s="58">
        <f>IF($E12685="",$A12685*100,VLOOKUP($E$2,Freguesia!$A$2:$I$3093,3,0))</f>
        <v>0</v>
      </c>
      <c r="C12685" s="47"/>
      <c r="D12685" s="40" t="str">
        <f>IF($C12685="","",VLOOKUP(INT(VLOOKUP($C$2,Concelho!$A$2:$J$309,2)/100),Dist_Ilha!$A$2:$F$30,2))</f>
        <v/>
      </c>
      <c r="E12685" s="47"/>
      <c r="F12685" s="49"/>
      <c r="G12685" s="55"/>
    </row>
    <row r="12686" spans="1:7" ht="15" customHeight="1" x14ac:dyDescent="0.2">
      <c r="A12686" s="44">
        <f>IF($C12686="",0,VLOOKUP($C12686,Concelho!$A$2:$J$309,2))</f>
        <v>0</v>
      </c>
      <c r="B12686" s="58">
        <f>IF($E12686="",$A12686*100,VLOOKUP($E$2,Freguesia!$A$2:$I$3093,3,0))</f>
        <v>0</v>
      </c>
      <c r="C12686" s="47"/>
      <c r="D12686" s="40" t="str">
        <f>IF($C12686="","",VLOOKUP(INT(VLOOKUP($C$2,Concelho!$A$2:$J$309,2)/100),Dist_Ilha!$A$2:$F$30,2))</f>
        <v/>
      </c>
      <c r="E12686" s="47"/>
      <c r="F12686" s="49"/>
      <c r="G12686" s="55"/>
    </row>
    <row r="12687" spans="1:7" ht="15" customHeight="1" x14ac:dyDescent="0.2">
      <c r="A12687" s="44">
        <f>IF($C12687="",0,VLOOKUP($C12687,Concelho!$A$2:$J$309,2))</f>
        <v>0</v>
      </c>
      <c r="B12687" s="58">
        <f>IF($E12687="",$A12687*100,VLOOKUP($E$2,Freguesia!$A$2:$I$3093,3,0))</f>
        <v>0</v>
      </c>
      <c r="C12687" s="47"/>
      <c r="D12687" s="40" t="str">
        <f>IF($C12687="","",VLOOKUP(INT(VLOOKUP($C$2,Concelho!$A$2:$J$309,2)/100),Dist_Ilha!$A$2:$F$30,2))</f>
        <v/>
      </c>
      <c r="E12687" s="47"/>
      <c r="F12687" s="49"/>
      <c r="G12687" s="55"/>
    </row>
    <row r="12688" spans="1:7" ht="15" customHeight="1" x14ac:dyDescent="0.2">
      <c r="A12688" s="44">
        <f>IF($C12688="",0,VLOOKUP($C12688,Concelho!$A$2:$J$309,2))</f>
        <v>0</v>
      </c>
      <c r="B12688" s="58">
        <f>IF($E12688="",$A12688*100,VLOOKUP($E$2,Freguesia!$A$2:$I$3093,3,0))</f>
        <v>0</v>
      </c>
      <c r="C12688" s="47"/>
      <c r="D12688" s="40" t="str">
        <f>IF($C12688="","",VLOOKUP(INT(VLOOKUP($C$2,Concelho!$A$2:$J$309,2)/100),Dist_Ilha!$A$2:$F$30,2))</f>
        <v/>
      </c>
      <c r="E12688" s="47"/>
      <c r="F12688" s="49"/>
      <c r="G12688" s="55"/>
    </row>
    <row r="12689" spans="1:7" ht="15" customHeight="1" x14ac:dyDescent="0.2">
      <c r="A12689" s="44">
        <f>IF($C12689="",0,VLOOKUP($C12689,Concelho!$A$2:$J$309,2))</f>
        <v>0</v>
      </c>
      <c r="B12689" s="58">
        <f>IF($E12689="",$A12689*100,VLOOKUP($E$2,Freguesia!$A$2:$I$3093,3,0))</f>
        <v>0</v>
      </c>
      <c r="C12689" s="47"/>
      <c r="D12689" s="40" t="str">
        <f>IF($C12689="","",VLOOKUP(INT(VLOOKUP($C$2,Concelho!$A$2:$J$309,2)/100),Dist_Ilha!$A$2:$F$30,2))</f>
        <v/>
      </c>
      <c r="E12689" s="47"/>
      <c r="F12689" s="49"/>
      <c r="G12689" s="55"/>
    </row>
    <row r="12690" spans="1:7" ht="15" customHeight="1" x14ac:dyDescent="0.2">
      <c r="A12690" s="44">
        <f>IF($C12690="",0,VLOOKUP($C12690,Concelho!$A$2:$J$309,2))</f>
        <v>0</v>
      </c>
      <c r="B12690" s="58">
        <f>IF($E12690="",$A12690*100,VLOOKUP($E$2,Freguesia!$A$2:$I$3093,3,0))</f>
        <v>0</v>
      </c>
      <c r="C12690" s="47"/>
      <c r="D12690" s="40" t="str">
        <f>IF($C12690="","",VLOOKUP(INT(VLOOKUP($C$2,Concelho!$A$2:$J$309,2)/100),Dist_Ilha!$A$2:$F$30,2))</f>
        <v/>
      </c>
      <c r="E12690" s="47"/>
      <c r="F12690" s="49"/>
      <c r="G12690" s="55"/>
    </row>
    <row r="12691" spans="1:7" ht="15" customHeight="1" x14ac:dyDescent="0.2">
      <c r="A12691" s="44">
        <f>IF($C12691="",0,VLOOKUP($C12691,Concelho!$A$2:$J$309,2))</f>
        <v>0</v>
      </c>
      <c r="B12691" s="58">
        <f>IF($E12691="",$A12691*100,VLOOKUP($E$2,Freguesia!$A$2:$I$3093,3,0))</f>
        <v>0</v>
      </c>
      <c r="C12691" s="47"/>
      <c r="D12691" s="40" t="str">
        <f>IF($C12691="","",VLOOKUP(INT(VLOOKUP($C$2,Concelho!$A$2:$J$309,2)/100),Dist_Ilha!$A$2:$F$30,2))</f>
        <v/>
      </c>
      <c r="E12691" s="47"/>
      <c r="F12691" s="49"/>
      <c r="G12691" s="55"/>
    </row>
    <row r="12692" spans="1:7" ht="15" customHeight="1" x14ac:dyDescent="0.2">
      <c r="A12692" s="44">
        <f>IF($C12692="",0,VLOOKUP($C12692,Concelho!$A$2:$J$309,2))</f>
        <v>0</v>
      </c>
      <c r="B12692" s="58">
        <f>IF($E12692="",$A12692*100,VLOOKUP($E$2,Freguesia!$A$2:$I$3093,3,0))</f>
        <v>0</v>
      </c>
      <c r="C12692" s="47"/>
      <c r="D12692" s="40" t="str">
        <f>IF($C12692="","",VLOOKUP(INT(VLOOKUP($C$2,Concelho!$A$2:$J$309,2)/100),Dist_Ilha!$A$2:$F$30,2))</f>
        <v/>
      </c>
      <c r="E12692" s="47"/>
      <c r="F12692" s="49"/>
      <c r="G12692" s="55"/>
    </row>
    <row r="12693" spans="1:7" ht="15" customHeight="1" x14ac:dyDescent="0.2">
      <c r="A12693" s="44">
        <f>IF($C12693="",0,VLOOKUP($C12693,Concelho!$A$2:$J$309,2))</f>
        <v>0</v>
      </c>
      <c r="B12693" s="58">
        <f>IF($E12693="",$A12693*100,VLOOKUP($E$2,Freguesia!$A$2:$I$3093,3,0))</f>
        <v>0</v>
      </c>
      <c r="C12693" s="47"/>
      <c r="D12693" s="40" t="str">
        <f>IF($C12693="","",VLOOKUP(INT(VLOOKUP($C$2,Concelho!$A$2:$J$309,2)/100),Dist_Ilha!$A$2:$F$30,2))</f>
        <v/>
      </c>
      <c r="E12693" s="47"/>
      <c r="F12693" s="49"/>
      <c r="G12693" s="55"/>
    </row>
    <row r="12694" spans="1:7" ht="15" customHeight="1" x14ac:dyDescent="0.2">
      <c r="A12694" s="44">
        <f>IF($C12694="",0,VLOOKUP($C12694,Concelho!$A$2:$J$309,2))</f>
        <v>0</v>
      </c>
      <c r="B12694" s="58">
        <f>IF($E12694="",$A12694*100,VLOOKUP($E$2,Freguesia!$A$2:$I$3093,3,0))</f>
        <v>0</v>
      </c>
      <c r="C12694" s="47"/>
      <c r="D12694" s="40" t="str">
        <f>IF($C12694="","",VLOOKUP(INT(VLOOKUP($C$2,Concelho!$A$2:$J$309,2)/100),Dist_Ilha!$A$2:$F$30,2))</f>
        <v/>
      </c>
      <c r="E12694" s="47"/>
      <c r="F12694" s="49"/>
      <c r="G12694" s="55"/>
    </row>
    <row r="12695" spans="1:7" ht="15" customHeight="1" x14ac:dyDescent="0.2">
      <c r="A12695" s="44">
        <f>IF($C12695="",0,VLOOKUP($C12695,Concelho!$A$2:$J$309,2))</f>
        <v>0</v>
      </c>
      <c r="B12695" s="58">
        <f>IF($E12695="",$A12695*100,VLOOKUP($E$2,Freguesia!$A$2:$I$3093,3,0))</f>
        <v>0</v>
      </c>
      <c r="C12695" s="47"/>
      <c r="D12695" s="40" t="str">
        <f>IF($C12695="","",VLOOKUP(INT(VLOOKUP($C$2,Concelho!$A$2:$J$309,2)/100),Dist_Ilha!$A$2:$F$30,2))</f>
        <v/>
      </c>
      <c r="E12695" s="47"/>
      <c r="F12695" s="49"/>
      <c r="G12695" s="55"/>
    </row>
    <row r="12696" spans="1:7" ht="15" customHeight="1" x14ac:dyDescent="0.2">
      <c r="A12696" s="44">
        <f>IF($C12696="",0,VLOOKUP($C12696,Concelho!$A$2:$J$309,2))</f>
        <v>0</v>
      </c>
      <c r="B12696" s="58">
        <f>IF($E12696="",$A12696*100,VLOOKUP($E$2,Freguesia!$A$2:$I$3093,3,0))</f>
        <v>0</v>
      </c>
      <c r="C12696" s="47"/>
      <c r="D12696" s="40" t="str">
        <f>IF($C12696="","",VLOOKUP(INT(VLOOKUP($C$2,Concelho!$A$2:$J$309,2)/100),Dist_Ilha!$A$2:$F$30,2))</f>
        <v/>
      </c>
      <c r="E12696" s="47"/>
      <c r="F12696" s="49"/>
      <c r="G12696" s="55"/>
    </row>
    <row r="12697" spans="1:7" ht="15" customHeight="1" x14ac:dyDescent="0.2">
      <c r="A12697" s="44">
        <f>IF($C12697="",0,VLOOKUP($C12697,Concelho!$A$2:$J$309,2))</f>
        <v>0</v>
      </c>
      <c r="B12697" s="58">
        <f>IF($E12697="",$A12697*100,VLOOKUP($E$2,Freguesia!$A$2:$I$3093,3,0))</f>
        <v>0</v>
      </c>
      <c r="C12697" s="47"/>
      <c r="D12697" s="40" t="str">
        <f>IF($C12697="","",VLOOKUP(INT(VLOOKUP($C$2,Concelho!$A$2:$J$309,2)/100),Dist_Ilha!$A$2:$F$30,2))</f>
        <v/>
      </c>
      <c r="E12697" s="47"/>
      <c r="F12697" s="49"/>
      <c r="G12697" s="55"/>
    </row>
    <row r="12698" spans="1:7" ht="15" customHeight="1" x14ac:dyDescent="0.2">
      <c r="A12698" s="44">
        <f>IF($C12698="",0,VLOOKUP($C12698,Concelho!$A$2:$J$309,2))</f>
        <v>0</v>
      </c>
      <c r="B12698" s="58">
        <f>IF($E12698="",$A12698*100,VLOOKUP($E$2,Freguesia!$A$2:$I$3093,3,0))</f>
        <v>0</v>
      </c>
      <c r="C12698" s="47"/>
      <c r="D12698" s="40" t="str">
        <f>IF($C12698="","",VLOOKUP(INT(VLOOKUP($C$2,Concelho!$A$2:$J$309,2)/100),Dist_Ilha!$A$2:$F$30,2))</f>
        <v/>
      </c>
      <c r="E12698" s="47"/>
      <c r="F12698" s="49"/>
      <c r="G12698" s="55"/>
    </row>
    <row r="12699" spans="1:7" ht="15" customHeight="1" x14ac:dyDescent="0.2">
      <c r="A12699" s="44">
        <f>IF($C12699="",0,VLOOKUP($C12699,Concelho!$A$2:$J$309,2))</f>
        <v>0</v>
      </c>
      <c r="B12699" s="58">
        <f>IF($E12699="",$A12699*100,VLOOKUP($E$2,Freguesia!$A$2:$I$3093,3,0))</f>
        <v>0</v>
      </c>
      <c r="C12699" s="47"/>
      <c r="D12699" s="40" t="str">
        <f>IF($C12699="","",VLOOKUP(INT(VLOOKUP($C$2,Concelho!$A$2:$J$309,2)/100),Dist_Ilha!$A$2:$F$30,2))</f>
        <v/>
      </c>
      <c r="E12699" s="47"/>
      <c r="F12699" s="49"/>
      <c r="G12699" s="55"/>
    </row>
    <row r="12700" spans="1:7" ht="15" customHeight="1" x14ac:dyDescent="0.2">
      <c r="A12700" s="44">
        <f>IF($C12700="",0,VLOOKUP($C12700,Concelho!$A$2:$J$309,2))</f>
        <v>0</v>
      </c>
      <c r="B12700" s="58">
        <f>IF($E12700="",$A12700*100,VLOOKUP($E$2,Freguesia!$A$2:$I$3093,3,0))</f>
        <v>0</v>
      </c>
      <c r="C12700" s="47"/>
      <c r="D12700" s="40" t="str">
        <f>IF($C12700="","",VLOOKUP(INT(VLOOKUP($C$2,Concelho!$A$2:$J$309,2)/100),Dist_Ilha!$A$2:$F$30,2))</f>
        <v/>
      </c>
      <c r="E12700" s="47"/>
      <c r="F12700" s="49"/>
      <c r="G12700" s="55"/>
    </row>
    <row r="12701" spans="1:7" ht="15" customHeight="1" x14ac:dyDescent="0.2">
      <c r="A12701" s="44">
        <f>IF($C12701="",0,VLOOKUP($C12701,Concelho!$A$2:$J$309,2))</f>
        <v>0</v>
      </c>
      <c r="B12701" s="58">
        <f>IF($E12701="",$A12701*100,VLOOKUP($E$2,Freguesia!$A$2:$I$3093,3,0))</f>
        <v>0</v>
      </c>
      <c r="C12701" s="47"/>
      <c r="D12701" s="40" t="str">
        <f>IF($C12701="","",VLOOKUP(INT(VLOOKUP($C$2,Concelho!$A$2:$J$309,2)/100),Dist_Ilha!$A$2:$F$30,2))</f>
        <v/>
      </c>
      <c r="E12701" s="47"/>
      <c r="F12701" s="49"/>
      <c r="G12701" s="55"/>
    </row>
    <row r="12702" spans="1:7" ht="15" customHeight="1" x14ac:dyDescent="0.2">
      <c r="A12702" s="44">
        <f>IF($C12702="",0,VLOOKUP($C12702,Concelho!$A$2:$J$309,2))</f>
        <v>0</v>
      </c>
      <c r="B12702" s="58">
        <f>IF($E12702="",$A12702*100,VLOOKUP($E$2,Freguesia!$A$2:$I$3093,3,0))</f>
        <v>0</v>
      </c>
      <c r="C12702" s="47"/>
      <c r="D12702" s="40" t="str">
        <f>IF($C12702="","",VLOOKUP(INT(VLOOKUP($C$2,Concelho!$A$2:$J$309,2)/100),Dist_Ilha!$A$2:$F$30,2))</f>
        <v/>
      </c>
      <c r="E12702" s="47"/>
      <c r="F12702" s="49"/>
      <c r="G12702" s="55"/>
    </row>
    <row r="12703" spans="1:7" ht="15" customHeight="1" x14ac:dyDescent="0.2">
      <c r="A12703" s="44">
        <f>IF($C12703="",0,VLOOKUP($C12703,Concelho!$A$2:$J$309,2))</f>
        <v>0</v>
      </c>
      <c r="B12703" s="58">
        <f>IF($E12703="",$A12703*100,VLOOKUP($E$2,Freguesia!$A$2:$I$3093,3,0))</f>
        <v>0</v>
      </c>
      <c r="C12703" s="47"/>
      <c r="D12703" s="40" t="str">
        <f>IF($C12703="","",VLOOKUP(INT(VLOOKUP($C$2,Concelho!$A$2:$J$309,2)/100),Dist_Ilha!$A$2:$F$30,2))</f>
        <v/>
      </c>
      <c r="E12703" s="47"/>
      <c r="F12703" s="49"/>
      <c r="G12703" s="55"/>
    </row>
    <row r="12704" spans="1:7" ht="15" customHeight="1" x14ac:dyDescent="0.2">
      <c r="A12704" s="44">
        <f>IF($C12704="",0,VLOOKUP($C12704,Concelho!$A$2:$J$309,2))</f>
        <v>0</v>
      </c>
      <c r="B12704" s="58">
        <f>IF($E12704="",$A12704*100,VLOOKUP($E$2,Freguesia!$A$2:$I$3093,3,0))</f>
        <v>0</v>
      </c>
      <c r="C12704" s="47"/>
      <c r="D12704" s="40" t="str">
        <f>IF($C12704="","",VLOOKUP(INT(VLOOKUP($C$2,Concelho!$A$2:$J$309,2)/100),Dist_Ilha!$A$2:$F$30,2))</f>
        <v/>
      </c>
      <c r="E12704" s="47"/>
      <c r="F12704" s="49"/>
      <c r="G12704" s="55"/>
    </row>
    <row r="12705" spans="1:7" ht="15" customHeight="1" x14ac:dyDescent="0.2">
      <c r="A12705" s="44">
        <f>IF($C12705="",0,VLOOKUP($C12705,Concelho!$A$2:$J$309,2))</f>
        <v>0</v>
      </c>
      <c r="B12705" s="58">
        <f>IF($E12705="",$A12705*100,VLOOKUP($E$2,Freguesia!$A$2:$I$3093,3,0))</f>
        <v>0</v>
      </c>
      <c r="C12705" s="47"/>
      <c r="D12705" s="40" t="str">
        <f>IF($C12705="","",VLOOKUP(INT(VLOOKUP($C$2,Concelho!$A$2:$J$309,2)/100),Dist_Ilha!$A$2:$F$30,2))</f>
        <v/>
      </c>
      <c r="E12705" s="47"/>
      <c r="F12705" s="49"/>
      <c r="G12705" s="55"/>
    </row>
    <row r="12706" spans="1:7" ht="15" customHeight="1" x14ac:dyDescent="0.2">
      <c r="A12706" s="44">
        <f>IF($C12706="",0,VLOOKUP($C12706,Concelho!$A$2:$J$309,2))</f>
        <v>0</v>
      </c>
      <c r="B12706" s="58">
        <f>IF($E12706="",$A12706*100,VLOOKUP($E$2,Freguesia!$A$2:$I$3093,3,0))</f>
        <v>0</v>
      </c>
      <c r="C12706" s="47"/>
      <c r="D12706" s="40" t="str">
        <f>IF($C12706="","",VLOOKUP(INT(VLOOKUP($C$2,Concelho!$A$2:$J$309,2)/100),Dist_Ilha!$A$2:$F$30,2))</f>
        <v/>
      </c>
      <c r="E12706" s="47"/>
      <c r="F12706" s="49"/>
      <c r="G12706" s="55"/>
    </row>
    <row r="12707" spans="1:7" ht="15" customHeight="1" x14ac:dyDescent="0.2">
      <c r="A12707" s="44">
        <f>IF($C12707="",0,VLOOKUP($C12707,Concelho!$A$2:$J$309,2))</f>
        <v>0</v>
      </c>
      <c r="B12707" s="58">
        <f>IF($E12707="",$A12707*100,VLOOKUP($E$2,Freguesia!$A$2:$I$3093,3,0))</f>
        <v>0</v>
      </c>
      <c r="C12707" s="47"/>
      <c r="D12707" s="40" t="str">
        <f>IF($C12707="","",VLOOKUP(INT(VLOOKUP($C$2,Concelho!$A$2:$J$309,2)/100),Dist_Ilha!$A$2:$F$30,2))</f>
        <v/>
      </c>
      <c r="E12707" s="47"/>
      <c r="F12707" s="49"/>
      <c r="G12707" s="55"/>
    </row>
    <row r="12708" spans="1:7" ht="15" customHeight="1" x14ac:dyDescent="0.2">
      <c r="A12708" s="44">
        <f>IF($C12708="",0,VLOOKUP($C12708,Concelho!$A$2:$J$309,2))</f>
        <v>0</v>
      </c>
      <c r="B12708" s="58">
        <f>IF($E12708="",$A12708*100,VLOOKUP($E$2,Freguesia!$A$2:$I$3093,3,0))</f>
        <v>0</v>
      </c>
      <c r="C12708" s="47"/>
      <c r="D12708" s="40" t="str">
        <f>IF($C12708="","",VLOOKUP(INT(VLOOKUP($C$2,Concelho!$A$2:$J$309,2)/100),Dist_Ilha!$A$2:$F$30,2))</f>
        <v/>
      </c>
      <c r="E12708" s="47"/>
      <c r="F12708" s="49"/>
      <c r="G12708" s="55"/>
    </row>
    <row r="12709" spans="1:7" ht="15" customHeight="1" x14ac:dyDescent="0.2">
      <c r="A12709" s="44">
        <f>IF($C12709="",0,VLOOKUP($C12709,Concelho!$A$2:$J$309,2))</f>
        <v>0</v>
      </c>
      <c r="B12709" s="58">
        <f>IF($E12709="",$A12709*100,VLOOKUP($E$2,Freguesia!$A$2:$I$3093,3,0))</f>
        <v>0</v>
      </c>
      <c r="C12709" s="47"/>
      <c r="D12709" s="40" t="str">
        <f>IF($C12709="","",VLOOKUP(INT(VLOOKUP($C$2,Concelho!$A$2:$J$309,2)/100),Dist_Ilha!$A$2:$F$30,2))</f>
        <v/>
      </c>
      <c r="E12709" s="47"/>
      <c r="F12709" s="49"/>
      <c r="G12709" s="55"/>
    </row>
    <row r="12710" spans="1:7" ht="15" customHeight="1" x14ac:dyDescent="0.2">
      <c r="A12710" s="44">
        <f>IF($C12710="",0,VLOOKUP($C12710,Concelho!$A$2:$J$309,2))</f>
        <v>0</v>
      </c>
      <c r="B12710" s="58">
        <f>IF($E12710="",$A12710*100,VLOOKUP($E$2,Freguesia!$A$2:$I$3093,3,0))</f>
        <v>0</v>
      </c>
      <c r="C12710" s="47"/>
      <c r="D12710" s="40" t="str">
        <f>IF($C12710="","",VLOOKUP(INT(VLOOKUP($C$2,Concelho!$A$2:$J$309,2)/100),Dist_Ilha!$A$2:$F$30,2))</f>
        <v/>
      </c>
      <c r="E12710" s="47"/>
      <c r="F12710" s="49"/>
      <c r="G12710" s="55"/>
    </row>
    <row r="12711" spans="1:7" ht="15" customHeight="1" x14ac:dyDescent="0.2">
      <c r="A12711" s="44">
        <f>IF($C12711="",0,VLOOKUP($C12711,Concelho!$A$2:$J$309,2))</f>
        <v>0</v>
      </c>
      <c r="B12711" s="58">
        <f>IF($E12711="",$A12711*100,VLOOKUP($E$2,Freguesia!$A$2:$I$3093,3,0))</f>
        <v>0</v>
      </c>
      <c r="C12711" s="47"/>
      <c r="D12711" s="40" t="str">
        <f>IF($C12711="","",VLOOKUP(INT(VLOOKUP($C$2,Concelho!$A$2:$J$309,2)/100),Dist_Ilha!$A$2:$F$30,2))</f>
        <v/>
      </c>
      <c r="E12711" s="47"/>
      <c r="F12711" s="49"/>
      <c r="G12711" s="55"/>
    </row>
    <row r="12712" spans="1:7" ht="15" customHeight="1" x14ac:dyDescent="0.2">
      <c r="A12712" s="44">
        <f>IF($C12712="",0,VLOOKUP($C12712,Concelho!$A$2:$J$309,2))</f>
        <v>0</v>
      </c>
      <c r="B12712" s="58">
        <f>IF($E12712="",$A12712*100,VLOOKUP($E$2,Freguesia!$A$2:$I$3093,3,0))</f>
        <v>0</v>
      </c>
      <c r="C12712" s="47"/>
      <c r="D12712" s="40" t="str">
        <f>IF($C12712="","",VLOOKUP(INT(VLOOKUP($C$2,Concelho!$A$2:$J$309,2)/100),Dist_Ilha!$A$2:$F$30,2))</f>
        <v/>
      </c>
      <c r="E12712" s="47"/>
      <c r="F12712" s="49"/>
      <c r="G12712" s="55"/>
    </row>
    <row r="12713" spans="1:7" ht="15" customHeight="1" x14ac:dyDescent="0.2">
      <c r="A12713" s="44">
        <f>IF($C12713="",0,VLOOKUP($C12713,Concelho!$A$2:$J$309,2))</f>
        <v>0</v>
      </c>
      <c r="B12713" s="58">
        <f>IF($E12713="",$A12713*100,VLOOKUP($E$2,Freguesia!$A$2:$I$3093,3,0))</f>
        <v>0</v>
      </c>
      <c r="C12713" s="47"/>
      <c r="D12713" s="40" t="str">
        <f>IF($C12713="","",VLOOKUP(INT(VLOOKUP($C$2,Concelho!$A$2:$J$309,2)/100),Dist_Ilha!$A$2:$F$30,2))</f>
        <v/>
      </c>
      <c r="E12713" s="47"/>
      <c r="F12713" s="49"/>
      <c r="G12713" s="55"/>
    </row>
    <row r="12714" spans="1:7" ht="15" customHeight="1" x14ac:dyDescent="0.2">
      <c r="A12714" s="44">
        <f>IF($C12714="",0,VLOOKUP($C12714,Concelho!$A$2:$J$309,2))</f>
        <v>0</v>
      </c>
      <c r="B12714" s="58">
        <f>IF($E12714="",$A12714*100,VLOOKUP($E$2,Freguesia!$A$2:$I$3093,3,0))</f>
        <v>0</v>
      </c>
      <c r="C12714" s="47"/>
      <c r="D12714" s="40" t="str">
        <f>IF($C12714="","",VLOOKUP(INT(VLOOKUP($C$2,Concelho!$A$2:$J$309,2)/100),Dist_Ilha!$A$2:$F$30,2))</f>
        <v/>
      </c>
      <c r="E12714" s="47"/>
      <c r="F12714" s="49"/>
      <c r="G12714" s="55"/>
    </row>
    <row r="12715" spans="1:7" ht="15" customHeight="1" x14ac:dyDescent="0.2">
      <c r="A12715" s="44">
        <f>IF($C12715="",0,VLOOKUP($C12715,Concelho!$A$2:$J$309,2))</f>
        <v>0</v>
      </c>
      <c r="B12715" s="58">
        <f>IF($E12715="",$A12715*100,VLOOKUP($E$2,Freguesia!$A$2:$I$3093,3,0))</f>
        <v>0</v>
      </c>
      <c r="C12715" s="47"/>
      <c r="D12715" s="40" t="str">
        <f>IF($C12715="","",VLOOKUP(INT(VLOOKUP($C$2,Concelho!$A$2:$J$309,2)/100),Dist_Ilha!$A$2:$F$30,2))</f>
        <v/>
      </c>
      <c r="E12715" s="47"/>
      <c r="F12715" s="49"/>
      <c r="G12715" s="55"/>
    </row>
    <row r="12716" spans="1:7" ht="15" customHeight="1" x14ac:dyDescent="0.2">
      <c r="A12716" s="44">
        <f>IF($C12716="",0,VLOOKUP($C12716,Concelho!$A$2:$J$309,2))</f>
        <v>0</v>
      </c>
      <c r="B12716" s="58">
        <f>IF($E12716="",$A12716*100,VLOOKUP($E$2,Freguesia!$A$2:$I$3093,3,0))</f>
        <v>0</v>
      </c>
      <c r="C12716" s="47"/>
      <c r="D12716" s="40" t="str">
        <f>IF($C12716="","",VLOOKUP(INT(VLOOKUP($C$2,Concelho!$A$2:$J$309,2)/100),Dist_Ilha!$A$2:$F$30,2))</f>
        <v/>
      </c>
      <c r="E12716" s="47"/>
      <c r="F12716" s="49"/>
      <c r="G12716" s="55"/>
    </row>
    <row r="12717" spans="1:7" ht="15" customHeight="1" x14ac:dyDescent="0.2">
      <c r="A12717" s="44">
        <f>IF($C12717="",0,VLOOKUP($C12717,Concelho!$A$2:$J$309,2))</f>
        <v>0</v>
      </c>
      <c r="B12717" s="58">
        <f>IF($E12717="",$A12717*100,VLOOKUP($E$2,Freguesia!$A$2:$I$3093,3,0))</f>
        <v>0</v>
      </c>
      <c r="C12717" s="47"/>
      <c r="D12717" s="40" t="str">
        <f>IF($C12717="","",VLOOKUP(INT(VLOOKUP($C$2,Concelho!$A$2:$J$309,2)/100),Dist_Ilha!$A$2:$F$30,2))</f>
        <v/>
      </c>
      <c r="E12717" s="47"/>
      <c r="F12717" s="49"/>
      <c r="G12717" s="55"/>
    </row>
    <row r="12718" spans="1:7" ht="15" customHeight="1" x14ac:dyDescent="0.2">
      <c r="A12718" s="44">
        <f>IF($C12718="",0,VLOOKUP($C12718,Concelho!$A$2:$J$309,2))</f>
        <v>0</v>
      </c>
      <c r="B12718" s="58">
        <f>IF($E12718="",$A12718*100,VLOOKUP($E$2,Freguesia!$A$2:$I$3093,3,0))</f>
        <v>0</v>
      </c>
      <c r="C12718" s="47"/>
      <c r="D12718" s="40" t="str">
        <f>IF($C12718="","",VLOOKUP(INT(VLOOKUP($C$2,Concelho!$A$2:$J$309,2)/100),Dist_Ilha!$A$2:$F$30,2))</f>
        <v/>
      </c>
      <c r="E12718" s="47"/>
      <c r="F12718" s="49"/>
      <c r="G12718" s="55"/>
    </row>
    <row r="12719" spans="1:7" ht="15" customHeight="1" x14ac:dyDescent="0.2">
      <c r="A12719" s="44">
        <f>IF($C12719="",0,VLOOKUP($C12719,Concelho!$A$2:$J$309,2))</f>
        <v>0</v>
      </c>
      <c r="B12719" s="58">
        <f>IF($E12719="",$A12719*100,VLOOKUP($E$2,Freguesia!$A$2:$I$3093,3,0))</f>
        <v>0</v>
      </c>
      <c r="C12719" s="47"/>
      <c r="D12719" s="40" t="str">
        <f>IF($C12719="","",VLOOKUP(INT(VLOOKUP($C$2,Concelho!$A$2:$J$309,2)/100),Dist_Ilha!$A$2:$F$30,2))</f>
        <v/>
      </c>
      <c r="E12719" s="47"/>
      <c r="F12719" s="49"/>
      <c r="G12719" s="55"/>
    </row>
    <row r="12720" spans="1:7" ht="15" customHeight="1" x14ac:dyDescent="0.2">
      <c r="A12720" s="44">
        <f>IF($C12720="",0,VLOOKUP($C12720,Concelho!$A$2:$J$309,2))</f>
        <v>0</v>
      </c>
      <c r="B12720" s="58">
        <f>IF($E12720="",$A12720*100,VLOOKUP($E$2,Freguesia!$A$2:$I$3093,3,0))</f>
        <v>0</v>
      </c>
      <c r="C12720" s="47"/>
      <c r="D12720" s="40" t="str">
        <f>IF($C12720="","",VLOOKUP(INT(VLOOKUP($C$2,Concelho!$A$2:$J$309,2)/100),Dist_Ilha!$A$2:$F$30,2))</f>
        <v/>
      </c>
      <c r="E12720" s="47"/>
      <c r="F12720" s="49"/>
      <c r="G12720" s="55"/>
    </row>
    <row r="12721" spans="1:7" ht="15" customHeight="1" x14ac:dyDescent="0.2">
      <c r="A12721" s="44">
        <f>IF($C12721="",0,VLOOKUP($C12721,Concelho!$A$2:$J$309,2))</f>
        <v>0</v>
      </c>
      <c r="B12721" s="58">
        <f>IF($E12721="",$A12721*100,VLOOKUP($E$2,Freguesia!$A$2:$I$3093,3,0))</f>
        <v>0</v>
      </c>
      <c r="C12721" s="47"/>
      <c r="D12721" s="40" t="str">
        <f>IF($C12721="","",VLOOKUP(INT(VLOOKUP($C$2,Concelho!$A$2:$J$309,2)/100),Dist_Ilha!$A$2:$F$30,2))</f>
        <v/>
      </c>
      <c r="E12721" s="47"/>
      <c r="F12721" s="49"/>
      <c r="G12721" s="55"/>
    </row>
    <row r="12722" spans="1:7" ht="15" customHeight="1" x14ac:dyDescent="0.2">
      <c r="A12722" s="44">
        <f>IF($C12722="",0,VLOOKUP($C12722,Concelho!$A$2:$J$309,2))</f>
        <v>0</v>
      </c>
      <c r="B12722" s="58">
        <f>IF($E12722="",$A12722*100,VLOOKUP($E$2,Freguesia!$A$2:$I$3093,3,0))</f>
        <v>0</v>
      </c>
      <c r="C12722" s="47"/>
      <c r="D12722" s="40" t="str">
        <f>IF($C12722="","",VLOOKUP(INT(VLOOKUP($C$2,Concelho!$A$2:$J$309,2)/100),Dist_Ilha!$A$2:$F$30,2))</f>
        <v/>
      </c>
      <c r="E12722" s="47"/>
      <c r="F12722" s="49"/>
      <c r="G12722" s="55"/>
    </row>
    <row r="12723" spans="1:7" ht="15" customHeight="1" x14ac:dyDescent="0.2">
      <c r="A12723" s="44">
        <f>IF($C12723="",0,VLOOKUP($C12723,Concelho!$A$2:$J$309,2))</f>
        <v>0</v>
      </c>
      <c r="B12723" s="58">
        <f>IF($E12723="",$A12723*100,VLOOKUP($E$2,Freguesia!$A$2:$I$3093,3,0))</f>
        <v>0</v>
      </c>
      <c r="C12723" s="47"/>
      <c r="D12723" s="40" t="str">
        <f>IF($C12723="","",VLOOKUP(INT(VLOOKUP($C$2,Concelho!$A$2:$J$309,2)/100),Dist_Ilha!$A$2:$F$30,2))</f>
        <v/>
      </c>
      <c r="E12723" s="47"/>
      <c r="F12723" s="49"/>
      <c r="G12723" s="55"/>
    </row>
    <row r="12724" spans="1:7" ht="15" customHeight="1" x14ac:dyDescent="0.2">
      <c r="A12724" s="44">
        <f>IF($C12724="",0,VLOOKUP($C12724,Concelho!$A$2:$J$309,2))</f>
        <v>0</v>
      </c>
      <c r="B12724" s="58">
        <f>IF($E12724="",$A12724*100,VLOOKUP($E$2,Freguesia!$A$2:$I$3093,3,0))</f>
        <v>0</v>
      </c>
      <c r="C12724" s="47"/>
      <c r="D12724" s="40" t="str">
        <f>IF($C12724="","",VLOOKUP(INT(VLOOKUP($C$2,Concelho!$A$2:$J$309,2)/100),Dist_Ilha!$A$2:$F$30,2))</f>
        <v/>
      </c>
      <c r="E12724" s="47"/>
      <c r="F12724" s="49"/>
      <c r="G12724" s="55"/>
    </row>
    <row r="12725" spans="1:7" ht="15" customHeight="1" x14ac:dyDescent="0.2">
      <c r="A12725" s="44">
        <f>IF($C12725="",0,VLOOKUP($C12725,Concelho!$A$2:$J$309,2))</f>
        <v>0</v>
      </c>
      <c r="B12725" s="58">
        <f>IF($E12725="",$A12725*100,VLOOKUP($E$2,Freguesia!$A$2:$I$3093,3,0))</f>
        <v>0</v>
      </c>
      <c r="C12725" s="47"/>
      <c r="D12725" s="40" t="str">
        <f>IF($C12725="","",VLOOKUP(INT(VLOOKUP($C$2,Concelho!$A$2:$J$309,2)/100),Dist_Ilha!$A$2:$F$30,2))</f>
        <v/>
      </c>
      <c r="E12725" s="47"/>
      <c r="F12725" s="49"/>
      <c r="G12725" s="55"/>
    </row>
    <row r="12726" spans="1:7" ht="15" customHeight="1" x14ac:dyDescent="0.2">
      <c r="A12726" s="44">
        <f>IF($C12726="",0,VLOOKUP($C12726,Concelho!$A$2:$J$309,2))</f>
        <v>0</v>
      </c>
      <c r="B12726" s="58">
        <f>IF($E12726="",$A12726*100,VLOOKUP($E$2,Freguesia!$A$2:$I$3093,3,0))</f>
        <v>0</v>
      </c>
      <c r="C12726" s="47"/>
      <c r="D12726" s="40" t="str">
        <f>IF($C12726="","",VLOOKUP(INT(VLOOKUP($C$2,Concelho!$A$2:$J$309,2)/100),Dist_Ilha!$A$2:$F$30,2))</f>
        <v/>
      </c>
      <c r="E12726" s="47"/>
      <c r="F12726" s="49"/>
      <c r="G12726" s="55"/>
    </row>
    <row r="12727" spans="1:7" ht="15" customHeight="1" x14ac:dyDescent="0.2">
      <c r="A12727" s="44">
        <f>IF($C12727="",0,VLOOKUP($C12727,Concelho!$A$2:$J$309,2))</f>
        <v>0</v>
      </c>
      <c r="B12727" s="58">
        <f>IF($E12727="",$A12727*100,VLOOKUP($E$2,Freguesia!$A$2:$I$3093,3,0))</f>
        <v>0</v>
      </c>
      <c r="C12727" s="47"/>
      <c r="D12727" s="40" t="str">
        <f>IF($C12727="","",VLOOKUP(INT(VLOOKUP($C$2,Concelho!$A$2:$J$309,2)/100),Dist_Ilha!$A$2:$F$30,2))</f>
        <v/>
      </c>
      <c r="E12727" s="47"/>
      <c r="F12727" s="49"/>
      <c r="G12727" s="55"/>
    </row>
    <row r="12728" spans="1:7" ht="15" customHeight="1" x14ac:dyDescent="0.2">
      <c r="A12728" s="44">
        <f>IF($C12728="",0,VLOOKUP($C12728,Concelho!$A$2:$J$309,2))</f>
        <v>0</v>
      </c>
      <c r="B12728" s="58">
        <f>IF($E12728="",$A12728*100,VLOOKUP($E$2,Freguesia!$A$2:$I$3093,3,0))</f>
        <v>0</v>
      </c>
      <c r="C12728" s="47"/>
      <c r="D12728" s="40" t="str">
        <f>IF($C12728="","",VLOOKUP(INT(VLOOKUP($C$2,Concelho!$A$2:$J$309,2)/100),Dist_Ilha!$A$2:$F$30,2))</f>
        <v/>
      </c>
      <c r="E12728" s="47"/>
      <c r="F12728" s="49"/>
      <c r="G12728" s="55"/>
    </row>
    <row r="12729" spans="1:7" ht="15" customHeight="1" x14ac:dyDescent="0.2">
      <c r="A12729" s="44">
        <f>IF($C12729="",0,VLOOKUP($C12729,Concelho!$A$2:$J$309,2))</f>
        <v>0</v>
      </c>
      <c r="B12729" s="58">
        <f>IF($E12729="",$A12729*100,VLOOKUP($E$2,Freguesia!$A$2:$I$3093,3,0))</f>
        <v>0</v>
      </c>
      <c r="C12729" s="47"/>
      <c r="D12729" s="40" t="str">
        <f>IF($C12729="","",VLOOKUP(INT(VLOOKUP($C$2,Concelho!$A$2:$J$309,2)/100),Dist_Ilha!$A$2:$F$30,2))</f>
        <v/>
      </c>
      <c r="E12729" s="47"/>
      <c r="F12729" s="49"/>
      <c r="G12729" s="55"/>
    </row>
    <row r="12730" spans="1:7" ht="15" customHeight="1" x14ac:dyDescent="0.2">
      <c r="A12730" s="44">
        <f>IF($C12730="",0,VLOOKUP($C12730,Concelho!$A$2:$J$309,2))</f>
        <v>0</v>
      </c>
      <c r="B12730" s="58">
        <f>IF($E12730="",$A12730*100,VLOOKUP($E$2,Freguesia!$A$2:$I$3093,3,0))</f>
        <v>0</v>
      </c>
      <c r="C12730" s="47"/>
      <c r="D12730" s="40" t="str">
        <f>IF($C12730="","",VLOOKUP(INT(VLOOKUP($C$2,Concelho!$A$2:$J$309,2)/100),Dist_Ilha!$A$2:$F$30,2))</f>
        <v/>
      </c>
      <c r="E12730" s="47"/>
      <c r="F12730" s="49"/>
      <c r="G12730" s="55"/>
    </row>
    <row r="12731" spans="1:7" ht="15" customHeight="1" x14ac:dyDescent="0.2">
      <c r="A12731" s="44">
        <f>IF($C12731="",0,VLOOKUP($C12731,Concelho!$A$2:$J$309,2))</f>
        <v>0</v>
      </c>
      <c r="B12731" s="58">
        <f>IF($E12731="",$A12731*100,VLOOKUP($E$2,Freguesia!$A$2:$I$3093,3,0))</f>
        <v>0</v>
      </c>
      <c r="C12731" s="47"/>
      <c r="D12731" s="40" t="str">
        <f>IF($C12731="","",VLOOKUP(INT(VLOOKUP($C$2,Concelho!$A$2:$J$309,2)/100),Dist_Ilha!$A$2:$F$30,2))</f>
        <v/>
      </c>
      <c r="E12731" s="47"/>
      <c r="F12731" s="49"/>
      <c r="G12731" s="55"/>
    </row>
    <row r="12732" spans="1:7" ht="15" customHeight="1" x14ac:dyDescent="0.2">
      <c r="A12732" s="44">
        <f>IF($C12732="",0,VLOOKUP($C12732,Concelho!$A$2:$J$309,2))</f>
        <v>0</v>
      </c>
      <c r="B12732" s="58">
        <f>IF($E12732="",$A12732*100,VLOOKUP($E$2,Freguesia!$A$2:$I$3093,3,0))</f>
        <v>0</v>
      </c>
      <c r="C12732" s="47"/>
      <c r="D12732" s="40" t="str">
        <f>IF($C12732="","",VLOOKUP(INT(VLOOKUP($C$2,Concelho!$A$2:$J$309,2)/100),Dist_Ilha!$A$2:$F$30,2))</f>
        <v/>
      </c>
      <c r="E12732" s="47"/>
      <c r="F12732" s="49"/>
      <c r="G12732" s="55"/>
    </row>
    <row r="12733" spans="1:7" ht="15" customHeight="1" x14ac:dyDescent="0.2">
      <c r="A12733" s="44">
        <f>IF($C12733="",0,VLOOKUP($C12733,Concelho!$A$2:$J$309,2))</f>
        <v>0</v>
      </c>
      <c r="B12733" s="58">
        <f>IF($E12733="",$A12733*100,VLOOKUP($E$2,Freguesia!$A$2:$I$3093,3,0))</f>
        <v>0</v>
      </c>
      <c r="C12733" s="47"/>
      <c r="D12733" s="40" t="str">
        <f>IF($C12733="","",VLOOKUP(INT(VLOOKUP($C$2,Concelho!$A$2:$J$309,2)/100),Dist_Ilha!$A$2:$F$30,2))</f>
        <v/>
      </c>
      <c r="E12733" s="47"/>
      <c r="F12733" s="49"/>
      <c r="G12733" s="55"/>
    </row>
    <row r="12734" spans="1:7" ht="15" customHeight="1" x14ac:dyDescent="0.2">
      <c r="A12734" s="44">
        <f>IF($C12734="",0,VLOOKUP($C12734,Concelho!$A$2:$J$309,2))</f>
        <v>0</v>
      </c>
      <c r="B12734" s="58">
        <f>IF($E12734="",$A12734*100,VLOOKUP($E$2,Freguesia!$A$2:$I$3093,3,0))</f>
        <v>0</v>
      </c>
      <c r="C12734" s="47"/>
      <c r="D12734" s="40" t="str">
        <f>IF($C12734="","",VLOOKUP(INT(VLOOKUP($C$2,Concelho!$A$2:$J$309,2)/100),Dist_Ilha!$A$2:$F$30,2))</f>
        <v/>
      </c>
      <c r="E12734" s="47"/>
      <c r="F12734" s="49"/>
      <c r="G12734" s="55"/>
    </row>
    <row r="12735" spans="1:7" ht="15" customHeight="1" x14ac:dyDescent="0.2">
      <c r="A12735" s="44">
        <f>IF($C12735="",0,VLOOKUP($C12735,Concelho!$A$2:$J$309,2))</f>
        <v>0</v>
      </c>
      <c r="B12735" s="58">
        <f>IF($E12735="",$A12735*100,VLOOKUP($E$2,Freguesia!$A$2:$I$3093,3,0))</f>
        <v>0</v>
      </c>
      <c r="C12735" s="47"/>
      <c r="D12735" s="40" t="str">
        <f>IF($C12735="","",VLOOKUP(INT(VLOOKUP($C$2,Concelho!$A$2:$J$309,2)/100),Dist_Ilha!$A$2:$F$30,2))</f>
        <v/>
      </c>
      <c r="E12735" s="47"/>
      <c r="F12735" s="49"/>
      <c r="G12735" s="55"/>
    </row>
    <row r="12736" spans="1:7" ht="15" customHeight="1" x14ac:dyDescent="0.2">
      <c r="A12736" s="44">
        <f>IF($C12736="",0,VLOOKUP($C12736,Concelho!$A$2:$J$309,2))</f>
        <v>0</v>
      </c>
      <c r="B12736" s="58">
        <f>IF($E12736="",$A12736*100,VLOOKUP($E$2,Freguesia!$A$2:$I$3093,3,0))</f>
        <v>0</v>
      </c>
      <c r="C12736" s="47"/>
      <c r="D12736" s="40" t="str">
        <f>IF($C12736="","",VLOOKUP(INT(VLOOKUP($C$2,Concelho!$A$2:$J$309,2)/100),Dist_Ilha!$A$2:$F$30,2))</f>
        <v/>
      </c>
      <c r="E12736" s="47"/>
      <c r="F12736" s="49"/>
      <c r="G12736" s="55"/>
    </row>
    <row r="12737" spans="1:7" ht="15" customHeight="1" x14ac:dyDescent="0.2">
      <c r="A12737" s="44">
        <f>IF($C12737="",0,VLOOKUP($C12737,Concelho!$A$2:$J$309,2))</f>
        <v>0</v>
      </c>
      <c r="B12737" s="58">
        <f>IF($E12737="",$A12737*100,VLOOKUP($E$2,Freguesia!$A$2:$I$3093,3,0))</f>
        <v>0</v>
      </c>
      <c r="C12737" s="47"/>
      <c r="D12737" s="40" t="str">
        <f>IF($C12737="","",VLOOKUP(INT(VLOOKUP($C$2,Concelho!$A$2:$J$309,2)/100),Dist_Ilha!$A$2:$F$30,2))</f>
        <v/>
      </c>
      <c r="E12737" s="47"/>
      <c r="F12737" s="49"/>
      <c r="G12737" s="55"/>
    </row>
    <row r="12738" spans="1:7" ht="15" customHeight="1" x14ac:dyDescent="0.2">
      <c r="A12738" s="44">
        <f>IF($C12738="",0,VLOOKUP($C12738,Concelho!$A$2:$J$309,2))</f>
        <v>0</v>
      </c>
      <c r="B12738" s="58">
        <f>IF($E12738="",$A12738*100,VLOOKUP($E$2,Freguesia!$A$2:$I$3093,3,0))</f>
        <v>0</v>
      </c>
      <c r="C12738" s="47"/>
      <c r="D12738" s="40" t="str">
        <f>IF($C12738="","",VLOOKUP(INT(VLOOKUP($C$2,Concelho!$A$2:$J$309,2)/100),Dist_Ilha!$A$2:$F$30,2))</f>
        <v/>
      </c>
      <c r="E12738" s="47"/>
      <c r="F12738" s="49"/>
      <c r="G12738" s="55"/>
    </row>
    <row r="12739" spans="1:7" ht="15" customHeight="1" x14ac:dyDescent="0.2">
      <c r="A12739" s="44">
        <f>IF($C12739="",0,VLOOKUP($C12739,Concelho!$A$2:$J$309,2))</f>
        <v>0</v>
      </c>
      <c r="B12739" s="58">
        <f>IF($E12739="",$A12739*100,VLOOKUP($E$2,Freguesia!$A$2:$I$3093,3,0))</f>
        <v>0</v>
      </c>
      <c r="C12739" s="47"/>
      <c r="D12739" s="40" t="str">
        <f>IF($C12739="","",VLOOKUP(INT(VLOOKUP($C$2,Concelho!$A$2:$J$309,2)/100),Dist_Ilha!$A$2:$F$30,2))</f>
        <v/>
      </c>
      <c r="E12739" s="47"/>
      <c r="F12739" s="49"/>
      <c r="G12739" s="55"/>
    </row>
    <row r="12740" spans="1:7" ht="15" customHeight="1" x14ac:dyDescent="0.2">
      <c r="A12740" s="44">
        <f>IF($C12740="",0,VLOOKUP($C12740,Concelho!$A$2:$J$309,2))</f>
        <v>0</v>
      </c>
      <c r="B12740" s="58">
        <f>IF($E12740="",$A12740*100,VLOOKUP($E$2,Freguesia!$A$2:$I$3093,3,0))</f>
        <v>0</v>
      </c>
      <c r="C12740" s="47"/>
      <c r="D12740" s="40" t="str">
        <f>IF($C12740="","",VLOOKUP(INT(VLOOKUP($C$2,Concelho!$A$2:$J$309,2)/100),Dist_Ilha!$A$2:$F$30,2))</f>
        <v/>
      </c>
      <c r="E12740" s="47"/>
      <c r="F12740" s="49"/>
      <c r="G12740" s="55"/>
    </row>
    <row r="12741" spans="1:7" ht="15" customHeight="1" x14ac:dyDescent="0.2">
      <c r="A12741" s="44">
        <f>IF($C12741="",0,VLOOKUP($C12741,Concelho!$A$2:$J$309,2))</f>
        <v>0</v>
      </c>
      <c r="B12741" s="58">
        <f>IF($E12741="",$A12741*100,VLOOKUP($E$2,Freguesia!$A$2:$I$3093,3,0))</f>
        <v>0</v>
      </c>
      <c r="C12741" s="47"/>
      <c r="D12741" s="40" t="str">
        <f>IF($C12741="","",VLOOKUP(INT(VLOOKUP($C$2,Concelho!$A$2:$J$309,2)/100),Dist_Ilha!$A$2:$F$30,2))</f>
        <v/>
      </c>
      <c r="E12741" s="47"/>
      <c r="F12741" s="49"/>
      <c r="G12741" s="55"/>
    </row>
    <row r="12742" spans="1:7" ht="15" customHeight="1" x14ac:dyDescent="0.2">
      <c r="A12742" s="44">
        <f>IF($C12742="",0,VLOOKUP($C12742,Concelho!$A$2:$J$309,2))</f>
        <v>0</v>
      </c>
      <c r="B12742" s="58">
        <f>IF($E12742="",$A12742*100,VLOOKUP($E$2,Freguesia!$A$2:$I$3093,3,0))</f>
        <v>0</v>
      </c>
      <c r="C12742" s="47"/>
      <c r="D12742" s="40" t="str">
        <f>IF($C12742="","",VLOOKUP(INT(VLOOKUP($C$2,Concelho!$A$2:$J$309,2)/100),Dist_Ilha!$A$2:$F$30,2))</f>
        <v/>
      </c>
      <c r="E12742" s="47"/>
      <c r="F12742" s="49"/>
      <c r="G12742" s="55"/>
    </row>
    <row r="12743" spans="1:7" ht="15" customHeight="1" x14ac:dyDescent="0.2">
      <c r="A12743" s="44">
        <f>IF($C12743="",0,VLOOKUP($C12743,Concelho!$A$2:$J$309,2))</f>
        <v>0</v>
      </c>
      <c r="B12743" s="58">
        <f>IF($E12743="",$A12743*100,VLOOKUP($E$2,Freguesia!$A$2:$I$3093,3,0))</f>
        <v>0</v>
      </c>
      <c r="C12743" s="47"/>
      <c r="D12743" s="40" t="str">
        <f>IF($C12743="","",VLOOKUP(INT(VLOOKUP($C$2,Concelho!$A$2:$J$309,2)/100),Dist_Ilha!$A$2:$F$30,2))</f>
        <v/>
      </c>
      <c r="E12743" s="47"/>
      <c r="F12743" s="49"/>
      <c r="G12743" s="55"/>
    </row>
    <row r="12744" spans="1:7" ht="15" customHeight="1" x14ac:dyDescent="0.2">
      <c r="A12744" s="44">
        <f>IF($C12744="",0,VLOOKUP($C12744,Concelho!$A$2:$J$309,2))</f>
        <v>0</v>
      </c>
      <c r="B12744" s="58">
        <f>IF($E12744="",$A12744*100,VLOOKUP($E$2,Freguesia!$A$2:$I$3093,3,0))</f>
        <v>0</v>
      </c>
      <c r="C12744" s="47"/>
      <c r="D12744" s="40" t="str">
        <f>IF($C12744="","",VLOOKUP(INT(VLOOKUP($C$2,Concelho!$A$2:$J$309,2)/100),Dist_Ilha!$A$2:$F$30,2))</f>
        <v/>
      </c>
      <c r="E12744" s="47"/>
      <c r="F12744" s="49"/>
      <c r="G12744" s="55"/>
    </row>
    <row r="12745" spans="1:7" ht="15" customHeight="1" x14ac:dyDescent="0.2">
      <c r="A12745" s="44">
        <f>IF($C12745="",0,VLOOKUP($C12745,Concelho!$A$2:$J$309,2))</f>
        <v>0</v>
      </c>
      <c r="B12745" s="58">
        <f>IF($E12745="",$A12745*100,VLOOKUP($E$2,Freguesia!$A$2:$I$3093,3,0))</f>
        <v>0</v>
      </c>
      <c r="C12745" s="47"/>
      <c r="D12745" s="40" t="str">
        <f>IF($C12745="","",VLOOKUP(INT(VLOOKUP($C$2,Concelho!$A$2:$J$309,2)/100),Dist_Ilha!$A$2:$F$30,2))</f>
        <v/>
      </c>
      <c r="E12745" s="47"/>
      <c r="F12745" s="49"/>
      <c r="G12745" s="55"/>
    </row>
    <row r="12746" spans="1:7" ht="15" customHeight="1" x14ac:dyDescent="0.2">
      <c r="A12746" s="44">
        <f>IF($C12746="",0,VLOOKUP($C12746,Concelho!$A$2:$J$309,2))</f>
        <v>0</v>
      </c>
      <c r="B12746" s="58">
        <f>IF($E12746="",$A12746*100,VLOOKUP($E$2,Freguesia!$A$2:$I$3093,3,0))</f>
        <v>0</v>
      </c>
      <c r="C12746" s="47"/>
      <c r="D12746" s="40" t="str">
        <f>IF($C12746="","",VLOOKUP(INT(VLOOKUP($C$2,Concelho!$A$2:$J$309,2)/100),Dist_Ilha!$A$2:$F$30,2))</f>
        <v/>
      </c>
      <c r="E12746" s="47"/>
      <c r="F12746" s="49"/>
      <c r="G12746" s="55"/>
    </row>
    <row r="12747" spans="1:7" ht="15" customHeight="1" x14ac:dyDescent="0.2">
      <c r="A12747" s="44">
        <f>IF($C12747="",0,VLOOKUP($C12747,Concelho!$A$2:$J$309,2))</f>
        <v>0</v>
      </c>
      <c r="B12747" s="58">
        <f>IF($E12747="",$A12747*100,VLOOKUP($E$2,Freguesia!$A$2:$I$3093,3,0))</f>
        <v>0</v>
      </c>
      <c r="C12747" s="47"/>
      <c r="D12747" s="40" t="str">
        <f>IF($C12747="","",VLOOKUP(INT(VLOOKUP($C$2,Concelho!$A$2:$J$309,2)/100),Dist_Ilha!$A$2:$F$30,2))</f>
        <v/>
      </c>
      <c r="E12747" s="47"/>
      <c r="F12747" s="49"/>
      <c r="G12747" s="55"/>
    </row>
    <row r="12748" spans="1:7" ht="15" customHeight="1" x14ac:dyDescent="0.2">
      <c r="A12748" s="44">
        <f>IF($C12748="",0,VLOOKUP($C12748,Concelho!$A$2:$J$309,2))</f>
        <v>0</v>
      </c>
      <c r="B12748" s="58">
        <f>IF($E12748="",$A12748*100,VLOOKUP($E$2,Freguesia!$A$2:$I$3093,3,0))</f>
        <v>0</v>
      </c>
      <c r="C12748" s="47"/>
      <c r="D12748" s="40" t="str">
        <f>IF($C12748="","",VLOOKUP(INT(VLOOKUP($C$2,Concelho!$A$2:$J$309,2)/100),Dist_Ilha!$A$2:$F$30,2))</f>
        <v/>
      </c>
      <c r="E12748" s="47"/>
      <c r="F12748" s="49"/>
      <c r="G12748" s="55"/>
    </row>
    <row r="12749" spans="1:7" ht="15" customHeight="1" x14ac:dyDescent="0.2">
      <c r="A12749" s="44">
        <f>IF($C12749="",0,VLOOKUP($C12749,Concelho!$A$2:$J$309,2))</f>
        <v>0</v>
      </c>
      <c r="B12749" s="58">
        <f>IF($E12749="",$A12749*100,VLOOKUP($E$2,Freguesia!$A$2:$I$3093,3,0))</f>
        <v>0</v>
      </c>
      <c r="C12749" s="47"/>
      <c r="D12749" s="40" t="str">
        <f>IF($C12749="","",VLOOKUP(INT(VLOOKUP($C$2,Concelho!$A$2:$J$309,2)/100),Dist_Ilha!$A$2:$F$30,2))</f>
        <v/>
      </c>
      <c r="E12749" s="47"/>
      <c r="F12749" s="49"/>
      <c r="G12749" s="55"/>
    </row>
    <row r="12750" spans="1:7" ht="15" customHeight="1" x14ac:dyDescent="0.2">
      <c r="A12750" s="44">
        <f>IF($C12750="",0,VLOOKUP($C12750,Concelho!$A$2:$J$309,2))</f>
        <v>0</v>
      </c>
      <c r="B12750" s="58">
        <f>IF($E12750="",$A12750*100,VLOOKUP($E$2,Freguesia!$A$2:$I$3093,3,0))</f>
        <v>0</v>
      </c>
      <c r="C12750" s="47"/>
      <c r="D12750" s="40" t="str">
        <f>IF($C12750="","",VLOOKUP(INT(VLOOKUP($C$2,Concelho!$A$2:$J$309,2)/100),Dist_Ilha!$A$2:$F$30,2))</f>
        <v/>
      </c>
      <c r="E12750" s="47"/>
      <c r="F12750" s="49"/>
      <c r="G12750" s="55"/>
    </row>
    <row r="12751" spans="1:7" ht="15" customHeight="1" x14ac:dyDescent="0.2">
      <c r="A12751" s="44">
        <f>IF($C12751="",0,VLOOKUP($C12751,Concelho!$A$2:$J$309,2))</f>
        <v>0</v>
      </c>
      <c r="B12751" s="58">
        <f>IF($E12751="",$A12751*100,VLOOKUP($E$2,Freguesia!$A$2:$I$3093,3,0))</f>
        <v>0</v>
      </c>
      <c r="C12751" s="47"/>
      <c r="D12751" s="40" t="str">
        <f>IF($C12751="","",VLOOKUP(INT(VLOOKUP($C$2,Concelho!$A$2:$J$309,2)/100),Dist_Ilha!$A$2:$F$30,2))</f>
        <v/>
      </c>
      <c r="E12751" s="47"/>
      <c r="F12751" s="49"/>
      <c r="G12751" s="55"/>
    </row>
    <row r="12752" spans="1:7" ht="15" customHeight="1" x14ac:dyDescent="0.2">
      <c r="A12752" s="44">
        <f>IF($C12752="",0,VLOOKUP($C12752,Concelho!$A$2:$J$309,2))</f>
        <v>0</v>
      </c>
      <c r="B12752" s="58">
        <f>IF($E12752="",$A12752*100,VLOOKUP($E$2,Freguesia!$A$2:$I$3093,3,0))</f>
        <v>0</v>
      </c>
      <c r="C12752" s="47"/>
      <c r="D12752" s="40" t="str">
        <f>IF($C12752="","",VLOOKUP(INT(VLOOKUP($C$2,Concelho!$A$2:$J$309,2)/100),Dist_Ilha!$A$2:$F$30,2))</f>
        <v/>
      </c>
      <c r="E12752" s="47"/>
      <c r="F12752" s="49"/>
      <c r="G12752" s="55"/>
    </row>
    <row r="12753" spans="1:7" ht="15" customHeight="1" x14ac:dyDescent="0.2">
      <c r="A12753" s="44">
        <f>IF($C12753="",0,VLOOKUP($C12753,Concelho!$A$2:$J$309,2))</f>
        <v>0</v>
      </c>
      <c r="B12753" s="58">
        <f>IF($E12753="",$A12753*100,VLOOKUP($E$2,Freguesia!$A$2:$I$3093,3,0))</f>
        <v>0</v>
      </c>
      <c r="C12753" s="47"/>
      <c r="D12753" s="40" t="str">
        <f>IF($C12753="","",VLOOKUP(INT(VLOOKUP($C$2,Concelho!$A$2:$J$309,2)/100),Dist_Ilha!$A$2:$F$30,2))</f>
        <v/>
      </c>
      <c r="E12753" s="47"/>
      <c r="F12753" s="49"/>
      <c r="G12753" s="55"/>
    </row>
    <row r="12754" spans="1:7" ht="15" customHeight="1" x14ac:dyDescent="0.2">
      <c r="A12754" s="44">
        <f>IF($C12754="",0,VLOOKUP($C12754,Concelho!$A$2:$J$309,2))</f>
        <v>0</v>
      </c>
      <c r="B12754" s="58">
        <f>IF($E12754="",$A12754*100,VLOOKUP($E$2,Freguesia!$A$2:$I$3093,3,0))</f>
        <v>0</v>
      </c>
      <c r="C12754" s="47"/>
      <c r="D12754" s="40" t="str">
        <f>IF($C12754="","",VLOOKUP(INT(VLOOKUP($C$2,Concelho!$A$2:$J$309,2)/100),Dist_Ilha!$A$2:$F$30,2))</f>
        <v/>
      </c>
      <c r="E12754" s="47"/>
      <c r="F12754" s="49"/>
      <c r="G12754" s="55"/>
    </row>
    <row r="12755" spans="1:7" ht="15" customHeight="1" x14ac:dyDescent="0.2">
      <c r="A12755" s="44">
        <f>IF($C12755="",0,VLOOKUP($C12755,Concelho!$A$2:$J$309,2))</f>
        <v>0</v>
      </c>
      <c r="B12755" s="58">
        <f>IF($E12755="",$A12755*100,VLOOKUP($E$2,Freguesia!$A$2:$I$3093,3,0))</f>
        <v>0</v>
      </c>
      <c r="C12755" s="47"/>
      <c r="D12755" s="40" t="str">
        <f>IF($C12755="","",VLOOKUP(INT(VLOOKUP($C$2,Concelho!$A$2:$J$309,2)/100),Dist_Ilha!$A$2:$F$30,2))</f>
        <v/>
      </c>
      <c r="E12755" s="47"/>
      <c r="F12755" s="49"/>
      <c r="G12755" s="55"/>
    </row>
    <row r="12756" spans="1:7" ht="15" customHeight="1" x14ac:dyDescent="0.2">
      <c r="A12756" s="44">
        <f>IF($C12756="",0,VLOOKUP($C12756,Concelho!$A$2:$J$309,2))</f>
        <v>0</v>
      </c>
      <c r="B12756" s="58">
        <f>IF($E12756="",$A12756*100,VLOOKUP($E$2,Freguesia!$A$2:$I$3093,3,0))</f>
        <v>0</v>
      </c>
      <c r="C12756" s="47"/>
      <c r="D12756" s="40" t="str">
        <f>IF($C12756="","",VLOOKUP(INT(VLOOKUP($C$2,Concelho!$A$2:$J$309,2)/100),Dist_Ilha!$A$2:$F$30,2))</f>
        <v/>
      </c>
      <c r="E12756" s="47"/>
      <c r="F12756" s="49"/>
      <c r="G12756" s="55"/>
    </row>
    <row r="12757" spans="1:7" ht="15" customHeight="1" x14ac:dyDescent="0.2">
      <c r="A12757" s="44">
        <f>IF($C12757="",0,VLOOKUP($C12757,Concelho!$A$2:$J$309,2))</f>
        <v>0</v>
      </c>
      <c r="B12757" s="58">
        <f>IF($E12757="",$A12757*100,VLOOKUP($E$2,Freguesia!$A$2:$I$3093,3,0))</f>
        <v>0</v>
      </c>
      <c r="C12757" s="47"/>
      <c r="D12757" s="40" t="str">
        <f>IF($C12757="","",VLOOKUP(INT(VLOOKUP($C$2,Concelho!$A$2:$J$309,2)/100),Dist_Ilha!$A$2:$F$30,2))</f>
        <v/>
      </c>
      <c r="E12757" s="47"/>
      <c r="F12757" s="49"/>
      <c r="G12757" s="55"/>
    </row>
    <row r="12758" spans="1:7" ht="15" customHeight="1" x14ac:dyDescent="0.2">
      <c r="A12758" s="44">
        <f>IF($C12758="",0,VLOOKUP($C12758,Concelho!$A$2:$J$309,2))</f>
        <v>0</v>
      </c>
      <c r="B12758" s="58">
        <f>IF($E12758="",$A12758*100,VLOOKUP($E$2,Freguesia!$A$2:$I$3093,3,0))</f>
        <v>0</v>
      </c>
      <c r="C12758" s="47"/>
      <c r="D12758" s="40" t="str">
        <f>IF($C12758="","",VLOOKUP(INT(VLOOKUP($C$2,Concelho!$A$2:$J$309,2)/100),Dist_Ilha!$A$2:$F$30,2))</f>
        <v/>
      </c>
      <c r="E12758" s="47"/>
      <c r="F12758" s="49"/>
      <c r="G12758" s="55"/>
    </row>
    <row r="12759" spans="1:7" ht="15" customHeight="1" x14ac:dyDescent="0.2">
      <c r="A12759" s="44">
        <f>IF($C12759="",0,VLOOKUP($C12759,Concelho!$A$2:$J$309,2))</f>
        <v>0</v>
      </c>
      <c r="B12759" s="58">
        <f>IF($E12759="",$A12759*100,VLOOKUP($E$2,Freguesia!$A$2:$I$3093,3,0))</f>
        <v>0</v>
      </c>
      <c r="C12759" s="47"/>
      <c r="D12759" s="40" t="str">
        <f>IF($C12759="","",VLOOKUP(INT(VLOOKUP($C$2,Concelho!$A$2:$J$309,2)/100),Dist_Ilha!$A$2:$F$30,2))</f>
        <v/>
      </c>
      <c r="E12759" s="47"/>
      <c r="F12759" s="49"/>
      <c r="G12759" s="55"/>
    </row>
    <row r="12760" spans="1:7" ht="15" customHeight="1" x14ac:dyDescent="0.2">
      <c r="A12760" s="44">
        <f>IF($C12760="",0,VLOOKUP($C12760,Concelho!$A$2:$J$309,2))</f>
        <v>0</v>
      </c>
      <c r="B12760" s="58">
        <f>IF($E12760="",$A12760*100,VLOOKUP($E$2,Freguesia!$A$2:$I$3093,3,0))</f>
        <v>0</v>
      </c>
      <c r="C12760" s="47"/>
      <c r="D12760" s="40" t="str">
        <f>IF($C12760="","",VLOOKUP(INT(VLOOKUP($C$2,Concelho!$A$2:$J$309,2)/100),Dist_Ilha!$A$2:$F$30,2))</f>
        <v/>
      </c>
      <c r="E12760" s="47"/>
      <c r="F12760" s="49"/>
      <c r="G12760" s="55"/>
    </row>
    <row r="12761" spans="1:7" ht="15" customHeight="1" x14ac:dyDescent="0.2">
      <c r="A12761" s="44">
        <f>IF($C12761="",0,VLOOKUP($C12761,Concelho!$A$2:$J$309,2))</f>
        <v>0</v>
      </c>
      <c r="B12761" s="58">
        <f>IF($E12761="",$A12761*100,VLOOKUP($E$2,Freguesia!$A$2:$I$3093,3,0))</f>
        <v>0</v>
      </c>
      <c r="C12761" s="47"/>
      <c r="D12761" s="40" t="str">
        <f>IF($C12761="","",VLOOKUP(INT(VLOOKUP($C$2,Concelho!$A$2:$J$309,2)/100),Dist_Ilha!$A$2:$F$30,2))</f>
        <v/>
      </c>
      <c r="E12761" s="47"/>
      <c r="F12761" s="49"/>
      <c r="G12761" s="55"/>
    </row>
    <row r="12762" spans="1:7" ht="15" customHeight="1" x14ac:dyDescent="0.2">
      <c r="A12762" s="44">
        <f>IF($C12762="",0,VLOOKUP($C12762,Concelho!$A$2:$J$309,2))</f>
        <v>0</v>
      </c>
      <c r="B12762" s="58">
        <f>IF($E12762="",$A12762*100,VLOOKUP($E$2,Freguesia!$A$2:$I$3093,3,0))</f>
        <v>0</v>
      </c>
      <c r="C12762" s="47"/>
      <c r="D12762" s="40" t="str">
        <f>IF($C12762="","",VLOOKUP(INT(VLOOKUP($C$2,Concelho!$A$2:$J$309,2)/100),Dist_Ilha!$A$2:$F$30,2))</f>
        <v/>
      </c>
      <c r="E12762" s="47"/>
      <c r="F12762" s="49"/>
      <c r="G12762" s="55"/>
    </row>
    <row r="12763" spans="1:7" ht="15" customHeight="1" x14ac:dyDescent="0.2">
      <c r="A12763" s="44">
        <f>IF($C12763="",0,VLOOKUP($C12763,Concelho!$A$2:$J$309,2))</f>
        <v>0</v>
      </c>
      <c r="B12763" s="58">
        <f>IF($E12763="",$A12763*100,VLOOKUP($E$2,Freguesia!$A$2:$I$3093,3,0))</f>
        <v>0</v>
      </c>
      <c r="C12763" s="47"/>
      <c r="D12763" s="40" t="str">
        <f>IF($C12763="","",VLOOKUP(INT(VLOOKUP($C$2,Concelho!$A$2:$J$309,2)/100),Dist_Ilha!$A$2:$F$30,2))</f>
        <v/>
      </c>
      <c r="E12763" s="47"/>
      <c r="F12763" s="49"/>
      <c r="G12763" s="55"/>
    </row>
    <row r="12764" spans="1:7" ht="15" customHeight="1" x14ac:dyDescent="0.2">
      <c r="A12764" s="44">
        <f>IF($C12764="",0,VLOOKUP($C12764,Concelho!$A$2:$J$309,2))</f>
        <v>0</v>
      </c>
      <c r="B12764" s="58">
        <f>IF($E12764="",$A12764*100,VLOOKUP($E$2,Freguesia!$A$2:$I$3093,3,0))</f>
        <v>0</v>
      </c>
      <c r="C12764" s="47"/>
      <c r="D12764" s="40" t="str">
        <f>IF($C12764="","",VLOOKUP(INT(VLOOKUP($C$2,Concelho!$A$2:$J$309,2)/100),Dist_Ilha!$A$2:$F$30,2))</f>
        <v/>
      </c>
      <c r="E12764" s="47"/>
      <c r="F12764" s="49"/>
      <c r="G12764" s="55"/>
    </row>
    <row r="12765" spans="1:7" ht="15" customHeight="1" x14ac:dyDescent="0.2">
      <c r="A12765" s="44">
        <f>IF($C12765="",0,VLOOKUP($C12765,Concelho!$A$2:$J$309,2))</f>
        <v>0</v>
      </c>
      <c r="B12765" s="58">
        <f>IF($E12765="",$A12765*100,VLOOKUP($E$2,Freguesia!$A$2:$I$3093,3,0))</f>
        <v>0</v>
      </c>
      <c r="C12765" s="47"/>
      <c r="D12765" s="40" t="str">
        <f>IF($C12765="","",VLOOKUP(INT(VLOOKUP($C$2,Concelho!$A$2:$J$309,2)/100),Dist_Ilha!$A$2:$F$30,2))</f>
        <v/>
      </c>
      <c r="E12765" s="47"/>
      <c r="F12765" s="49"/>
      <c r="G12765" s="55"/>
    </row>
    <row r="12766" spans="1:7" ht="15" customHeight="1" x14ac:dyDescent="0.2">
      <c r="A12766" s="44">
        <f>IF($C12766="",0,VLOOKUP($C12766,Concelho!$A$2:$J$309,2))</f>
        <v>0</v>
      </c>
      <c r="B12766" s="58">
        <f>IF($E12766="",$A12766*100,VLOOKUP($E$2,Freguesia!$A$2:$I$3093,3,0))</f>
        <v>0</v>
      </c>
      <c r="C12766" s="47"/>
      <c r="D12766" s="40" t="str">
        <f>IF($C12766="","",VLOOKUP(INT(VLOOKUP($C$2,Concelho!$A$2:$J$309,2)/100),Dist_Ilha!$A$2:$F$30,2))</f>
        <v/>
      </c>
      <c r="E12766" s="47"/>
      <c r="F12766" s="49"/>
      <c r="G12766" s="55"/>
    </row>
    <row r="12767" spans="1:7" ht="15" customHeight="1" x14ac:dyDescent="0.2">
      <c r="A12767" s="44">
        <f>IF($C12767="",0,VLOOKUP($C12767,Concelho!$A$2:$J$309,2))</f>
        <v>0</v>
      </c>
      <c r="B12767" s="58">
        <f>IF($E12767="",$A12767*100,VLOOKUP($E$2,Freguesia!$A$2:$I$3093,3,0))</f>
        <v>0</v>
      </c>
      <c r="C12767" s="47"/>
      <c r="D12767" s="40" t="str">
        <f>IF($C12767="","",VLOOKUP(INT(VLOOKUP($C$2,Concelho!$A$2:$J$309,2)/100),Dist_Ilha!$A$2:$F$30,2))</f>
        <v/>
      </c>
      <c r="E12767" s="47"/>
      <c r="F12767" s="49"/>
      <c r="G12767" s="55"/>
    </row>
    <row r="12768" spans="1:7" ht="15" customHeight="1" x14ac:dyDescent="0.2">
      <c r="A12768" s="44">
        <f>IF($C12768="",0,VLOOKUP($C12768,Concelho!$A$2:$J$309,2))</f>
        <v>0</v>
      </c>
      <c r="B12768" s="58">
        <f>IF($E12768="",$A12768*100,VLOOKUP($E$2,Freguesia!$A$2:$I$3093,3,0))</f>
        <v>0</v>
      </c>
      <c r="C12768" s="47"/>
      <c r="D12768" s="40" t="str">
        <f>IF($C12768="","",VLOOKUP(INT(VLOOKUP($C$2,Concelho!$A$2:$J$309,2)/100),Dist_Ilha!$A$2:$F$30,2))</f>
        <v/>
      </c>
      <c r="E12768" s="47"/>
      <c r="F12768" s="49"/>
      <c r="G12768" s="55"/>
    </row>
    <row r="12769" spans="1:7" ht="15" customHeight="1" x14ac:dyDescent="0.2">
      <c r="A12769" s="44">
        <f>IF($C12769="",0,VLOOKUP($C12769,Concelho!$A$2:$J$309,2))</f>
        <v>0</v>
      </c>
      <c r="B12769" s="58">
        <f>IF($E12769="",$A12769*100,VLOOKUP($E$2,Freguesia!$A$2:$I$3093,3,0))</f>
        <v>0</v>
      </c>
      <c r="C12769" s="47"/>
      <c r="D12769" s="40" t="str">
        <f>IF($C12769="","",VLOOKUP(INT(VLOOKUP($C$2,Concelho!$A$2:$J$309,2)/100),Dist_Ilha!$A$2:$F$30,2))</f>
        <v/>
      </c>
      <c r="E12769" s="47"/>
      <c r="F12769" s="49"/>
      <c r="G12769" s="55"/>
    </row>
    <row r="12770" spans="1:7" ht="15" customHeight="1" x14ac:dyDescent="0.2">
      <c r="A12770" s="44">
        <f>IF($C12770="",0,VLOOKUP($C12770,Concelho!$A$2:$J$309,2))</f>
        <v>0</v>
      </c>
      <c r="B12770" s="58">
        <f>IF($E12770="",$A12770*100,VLOOKUP($E$2,Freguesia!$A$2:$I$3093,3,0))</f>
        <v>0</v>
      </c>
      <c r="C12770" s="47"/>
      <c r="D12770" s="40" t="str">
        <f>IF($C12770="","",VLOOKUP(INT(VLOOKUP($C$2,Concelho!$A$2:$J$309,2)/100),Dist_Ilha!$A$2:$F$30,2))</f>
        <v/>
      </c>
      <c r="E12770" s="47"/>
      <c r="F12770" s="49"/>
      <c r="G12770" s="55"/>
    </row>
    <row r="12771" spans="1:7" ht="15" customHeight="1" x14ac:dyDescent="0.2">
      <c r="A12771" s="44">
        <f>IF($C12771="",0,VLOOKUP($C12771,Concelho!$A$2:$J$309,2))</f>
        <v>0</v>
      </c>
      <c r="B12771" s="58">
        <f>IF($E12771="",$A12771*100,VLOOKUP($E$2,Freguesia!$A$2:$I$3093,3,0))</f>
        <v>0</v>
      </c>
      <c r="C12771" s="47"/>
      <c r="D12771" s="40" t="str">
        <f>IF($C12771="","",VLOOKUP(INT(VLOOKUP($C$2,Concelho!$A$2:$J$309,2)/100),Dist_Ilha!$A$2:$F$30,2))</f>
        <v/>
      </c>
      <c r="E12771" s="47"/>
      <c r="F12771" s="49"/>
      <c r="G12771" s="55"/>
    </row>
    <row r="12772" spans="1:7" ht="15" customHeight="1" x14ac:dyDescent="0.2">
      <c r="A12772" s="44">
        <f>IF($C12772="",0,VLOOKUP($C12772,Concelho!$A$2:$J$309,2))</f>
        <v>0</v>
      </c>
      <c r="B12772" s="58">
        <f>IF($E12772="",$A12772*100,VLOOKUP($E$2,Freguesia!$A$2:$I$3093,3,0))</f>
        <v>0</v>
      </c>
      <c r="C12772" s="47"/>
      <c r="D12772" s="40" t="str">
        <f>IF($C12772="","",VLOOKUP(INT(VLOOKUP($C$2,Concelho!$A$2:$J$309,2)/100),Dist_Ilha!$A$2:$F$30,2))</f>
        <v/>
      </c>
      <c r="E12772" s="47"/>
      <c r="F12772" s="49"/>
      <c r="G12772" s="55"/>
    </row>
    <row r="12773" spans="1:7" ht="15" customHeight="1" x14ac:dyDescent="0.2">
      <c r="A12773" s="44">
        <f>IF($C12773="",0,VLOOKUP($C12773,Concelho!$A$2:$J$309,2))</f>
        <v>0</v>
      </c>
      <c r="B12773" s="58">
        <f>IF($E12773="",$A12773*100,VLOOKUP($E$2,Freguesia!$A$2:$I$3093,3,0))</f>
        <v>0</v>
      </c>
      <c r="C12773" s="47"/>
      <c r="D12773" s="40" t="str">
        <f>IF($C12773="","",VLOOKUP(INT(VLOOKUP($C$2,Concelho!$A$2:$J$309,2)/100),Dist_Ilha!$A$2:$F$30,2))</f>
        <v/>
      </c>
      <c r="E12773" s="47"/>
      <c r="F12773" s="49"/>
      <c r="G12773" s="55"/>
    </row>
    <row r="12774" spans="1:7" ht="15" customHeight="1" x14ac:dyDescent="0.2">
      <c r="A12774" s="44">
        <f>IF($C12774="",0,VLOOKUP($C12774,Concelho!$A$2:$J$309,2))</f>
        <v>0</v>
      </c>
      <c r="B12774" s="58">
        <f>IF($E12774="",$A12774*100,VLOOKUP($E$2,Freguesia!$A$2:$I$3093,3,0))</f>
        <v>0</v>
      </c>
      <c r="C12774" s="47"/>
      <c r="D12774" s="40" t="str">
        <f>IF($C12774="","",VLOOKUP(INT(VLOOKUP($C$2,Concelho!$A$2:$J$309,2)/100),Dist_Ilha!$A$2:$F$30,2))</f>
        <v/>
      </c>
      <c r="E12774" s="47"/>
      <c r="F12774" s="49"/>
      <c r="G12774" s="55"/>
    </row>
    <row r="12775" spans="1:7" ht="15" customHeight="1" x14ac:dyDescent="0.2">
      <c r="A12775" s="44">
        <f>IF($C12775="",0,VLOOKUP($C12775,Concelho!$A$2:$J$309,2))</f>
        <v>0</v>
      </c>
      <c r="B12775" s="58">
        <f>IF($E12775="",$A12775*100,VLOOKUP($E$2,Freguesia!$A$2:$I$3093,3,0))</f>
        <v>0</v>
      </c>
      <c r="C12775" s="47"/>
      <c r="D12775" s="40" t="str">
        <f>IF($C12775="","",VLOOKUP(INT(VLOOKUP($C$2,Concelho!$A$2:$J$309,2)/100),Dist_Ilha!$A$2:$F$30,2))</f>
        <v/>
      </c>
      <c r="E12775" s="47"/>
      <c r="F12775" s="49"/>
      <c r="G12775" s="55"/>
    </row>
    <row r="12776" spans="1:7" ht="15" customHeight="1" x14ac:dyDescent="0.2">
      <c r="A12776" s="44">
        <f>IF($C12776="",0,VLOOKUP($C12776,Concelho!$A$2:$J$309,2))</f>
        <v>0</v>
      </c>
      <c r="B12776" s="58">
        <f>IF($E12776="",$A12776*100,VLOOKUP($E$2,Freguesia!$A$2:$I$3093,3,0))</f>
        <v>0</v>
      </c>
      <c r="C12776" s="47"/>
      <c r="D12776" s="40" t="str">
        <f>IF($C12776="","",VLOOKUP(INT(VLOOKUP($C$2,Concelho!$A$2:$J$309,2)/100),Dist_Ilha!$A$2:$F$30,2))</f>
        <v/>
      </c>
      <c r="E12776" s="47"/>
      <c r="F12776" s="49"/>
      <c r="G12776" s="55"/>
    </row>
    <row r="12777" spans="1:7" ht="15" customHeight="1" x14ac:dyDescent="0.2">
      <c r="A12777" s="44">
        <f>IF($C12777="",0,VLOOKUP($C12777,Concelho!$A$2:$J$309,2))</f>
        <v>0</v>
      </c>
      <c r="B12777" s="58">
        <f>IF($E12777="",$A12777*100,VLOOKUP($E$2,Freguesia!$A$2:$I$3093,3,0))</f>
        <v>0</v>
      </c>
      <c r="C12777" s="47"/>
      <c r="D12777" s="40" t="str">
        <f>IF($C12777="","",VLOOKUP(INT(VLOOKUP($C$2,Concelho!$A$2:$J$309,2)/100),Dist_Ilha!$A$2:$F$30,2))</f>
        <v/>
      </c>
      <c r="E12777" s="47"/>
      <c r="F12777" s="49"/>
      <c r="G12777" s="55"/>
    </row>
    <row r="12778" spans="1:7" ht="15" customHeight="1" x14ac:dyDescent="0.2">
      <c r="A12778" s="44">
        <f>IF($C12778="",0,VLOOKUP($C12778,Concelho!$A$2:$J$309,2))</f>
        <v>0</v>
      </c>
      <c r="B12778" s="58">
        <f>IF($E12778="",$A12778*100,VLOOKUP($E$2,Freguesia!$A$2:$I$3093,3,0))</f>
        <v>0</v>
      </c>
      <c r="C12778" s="47"/>
      <c r="D12778" s="40" t="str">
        <f>IF($C12778="","",VLOOKUP(INT(VLOOKUP($C$2,Concelho!$A$2:$J$309,2)/100),Dist_Ilha!$A$2:$F$30,2))</f>
        <v/>
      </c>
      <c r="E12778" s="47"/>
      <c r="F12778" s="49"/>
      <c r="G12778" s="55"/>
    </row>
    <row r="12779" spans="1:7" ht="15" customHeight="1" x14ac:dyDescent="0.2">
      <c r="A12779" s="44">
        <f>IF($C12779="",0,VLOOKUP($C12779,Concelho!$A$2:$J$309,2))</f>
        <v>0</v>
      </c>
      <c r="B12779" s="58">
        <f>IF($E12779="",$A12779*100,VLOOKUP($E$2,Freguesia!$A$2:$I$3093,3,0))</f>
        <v>0</v>
      </c>
      <c r="C12779" s="47"/>
      <c r="D12779" s="40" t="str">
        <f>IF($C12779="","",VLOOKUP(INT(VLOOKUP($C$2,Concelho!$A$2:$J$309,2)/100),Dist_Ilha!$A$2:$F$30,2))</f>
        <v/>
      </c>
      <c r="E12779" s="47"/>
      <c r="F12779" s="49"/>
      <c r="G12779" s="55"/>
    </row>
    <row r="12780" spans="1:7" ht="15" customHeight="1" x14ac:dyDescent="0.2">
      <c r="A12780" s="44">
        <f>IF($C12780="",0,VLOOKUP($C12780,Concelho!$A$2:$J$309,2))</f>
        <v>0</v>
      </c>
      <c r="B12780" s="58">
        <f>IF($E12780="",$A12780*100,VLOOKUP($E$2,Freguesia!$A$2:$I$3093,3,0))</f>
        <v>0</v>
      </c>
      <c r="C12780" s="47"/>
      <c r="D12780" s="40" t="str">
        <f>IF($C12780="","",VLOOKUP(INT(VLOOKUP($C$2,Concelho!$A$2:$J$309,2)/100),Dist_Ilha!$A$2:$F$30,2))</f>
        <v/>
      </c>
      <c r="E12780" s="47"/>
      <c r="F12780" s="49"/>
      <c r="G12780" s="55"/>
    </row>
    <row r="12781" spans="1:7" ht="15" customHeight="1" x14ac:dyDescent="0.2">
      <c r="A12781" s="44">
        <f>IF($C12781="",0,VLOOKUP($C12781,Concelho!$A$2:$J$309,2))</f>
        <v>0</v>
      </c>
      <c r="B12781" s="58">
        <f>IF($E12781="",$A12781*100,VLOOKUP($E$2,Freguesia!$A$2:$I$3093,3,0))</f>
        <v>0</v>
      </c>
      <c r="C12781" s="47"/>
      <c r="D12781" s="40" t="str">
        <f>IF($C12781="","",VLOOKUP(INT(VLOOKUP($C$2,Concelho!$A$2:$J$309,2)/100),Dist_Ilha!$A$2:$F$30,2))</f>
        <v/>
      </c>
      <c r="E12781" s="47"/>
      <c r="F12781" s="49"/>
      <c r="G12781" s="55"/>
    </row>
    <row r="12782" spans="1:7" ht="15" customHeight="1" x14ac:dyDescent="0.2">
      <c r="A12782" s="44">
        <f>IF($C12782="",0,VLOOKUP($C12782,Concelho!$A$2:$J$309,2))</f>
        <v>0</v>
      </c>
      <c r="B12782" s="58">
        <f>IF($E12782="",$A12782*100,VLOOKUP($E$2,Freguesia!$A$2:$I$3093,3,0))</f>
        <v>0</v>
      </c>
      <c r="C12782" s="47"/>
      <c r="D12782" s="40" t="str">
        <f>IF($C12782="","",VLOOKUP(INT(VLOOKUP($C$2,Concelho!$A$2:$J$309,2)/100),Dist_Ilha!$A$2:$F$30,2))</f>
        <v/>
      </c>
      <c r="E12782" s="47"/>
      <c r="F12782" s="49"/>
      <c r="G12782" s="55"/>
    </row>
    <row r="12783" spans="1:7" ht="15" customHeight="1" x14ac:dyDescent="0.2">
      <c r="A12783" s="44">
        <f>IF($C12783="",0,VLOOKUP($C12783,Concelho!$A$2:$J$309,2))</f>
        <v>0</v>
      </c>
      <c r="B12783" s="58">
        <f>IF($E12783="",$A12783*100,VLOOKUP($E$2,Freguesia!$A$2:$I$3093,3,0))</f>
        <v>0</v>
      </c>
      <c r="C12783" s="47"/>
      <c r="D12783" s="40" t="str">
        <f>IF($C12783="","",VLOOKUP(INT(VLOOKUP($C$2,Concelho!$A$2:$J$309,2)/100),Dist_Ilha!$A$2:$F$30,2))</f>
        <v/>
      </c>
      <c r="E12783" s="47"/>
      <c r="F12783" s="49"/>
      <c r="G12783" s="55"/>
    </row>
    <row r="12784" spans="1:7" ht="15" customHeight="1" x14ac:dyDescent="0.2">
      <c r="A12784" s="44">
        <f>IF($C12784="",0,VLOOKUP($C12784,Concelho!$A$2:$J$309,2))</f>
        <v>0</v>
      </c>
      <c r="B12784" s="58">
        <f>IF($E12784="",$A12784*100,VLOOKUP($E$2,Freguesia!$A$2:$I$3093,3,0))</f>
        <v>0</v>
      </c>
      <c r="C12784" s="47"/>
      <c r="D12784" s="40" t="str">
        <f>IF($C12784="","",VLOOKUP(INT(VLOOKUP($C$2,Concelho!$A$2:$J$309,2)/100),Dist_Ilha!$A$2:$F$30,2))</f>
        <v/>
      </c>
      <c r="E12784" s="47"/>
      <c r="F12784" s="49"/>
      <c r="G12784" s="55"/>
    </row>
    <row r="12785" spans="1:7" ht="15" customHeight="1" x14ac:dyDescent="0.2">
      <c r="A12785" s="44">
        <f>IF($C12785="",0,VLOOKUP($C12785,Concelho!$A$2:$J$309,2))</f>
        <v>0</v>
      </c>
      <c r="B12785" s="58">
        <f>IF($E12785="",$A12785*100,VLOOKUP($E$2,Freguesia!$A$2:$I$3093,3,0))</f>
        <v>0</v>
      </c>
      <c r="C12785" s="47"/>
      <c r="D12785" s="40" t="str">
        <f>IF($C12785="","",VLOOKUP(INT(VLOOKUP($C$2,Concelho!$A$2:$J$309,2)/100),Dist_Ilha!$A$2:$F$30,2))</f>
        <v/>
      </c>
      <c r="E12785" s="47"/>
      <c r="F12785" s="49"/>
      <c r="G12785" s="55"/>
    </row>
    <row r="12786" spans="1:7" ht="15" customHeight="1" x14ac:dyDescent="0.2">
      <c r="A12786" s="44">
        <f>IF($C12786="",0,VLOOKUP($C12786,Concelho!$A$2:$J$309,2))</f>
        <v>0</v>
      </c>
      <c r="B12786" s="58">
        <f>IF($E12786="",$A12786*100,VLOOKUP($E$2,Freguesia!$A$2:$I$3093,3,0))</f>
        <v>0</v>
      </c>
      <c r="C12786" s="47"/>
      <c r="D12786" s="40" t="str">
        <f>IF($C12786="","",VLOOKUP(INT(VLOOKUP($C$2,Concelho!$A$2:$J$309,2)/100),Dist_Ilha!$A$2:$F$30,2))</f>
        <v/>
      </c>
      <c r="E12786" s="47"/>
      <c r="F12786" s="49"/>
      <c r="G12786" s="55"/>
    </row>
    <row r="12787" spans="1:7" ht="15" customHeight="1" x14ac:dyDescent="0.2">
      <c r="A12787" s="44">
        <f>IF($C12787="",0,VLOOKUP($C12787,Concelho!$A$2:$J$309,2))</f>
        <v>0</v>
      </c>
      <c r="B12787" s="58">
        <f>IF($E12787="",$A12787*100,VLOOKUP($E$2,Freguesia!$A$2:$I$3093,3,0))</f>
        <v>0</v>
      </c>
      <c r="C12787" s="47"/>
      <c r="D12787" s="40" t="str">
        <f>IF($C12787="","",VLOOKUP(INT(VLOOKUP($C$2,Concelho!$A$2:$J$309,2)/100),Dist_Ilha!$A$2:$F$30,2))</f>
        <v/>
      </c>
      <c r="E12787" s="47"/>
      <c r="F12787" s="49"/>
      <c r="G12787" s="55"/>
    </row>
    <row r="12788" spans="1:7" ht="15" customHeight="1" x14ac:dyDescent="0.2">
      <c r="A12788" s="44">
        <f>IF($C12788="",0,VLOOKUP($C12788,Concelho!$A$2:$J$309,2))</f>
        <v>0</v>
      </c>
      <c r="B12788" s="58">
        <f>IF($E12788="",$A12788*100,VLOOKUP($E$2,Freguesia!$A$2:$I$3093,3,0))</f>
        <v>0</v>
      </c>
      <c r="C12788" s="47"/>
      <c r="D12788" s="40" t="str">
        <f>IF($C12788="","",VLOOKUP(INT(VLOOKUP($C$2,Concelho!$A$2:$J$309,2)/100),Dist_Ilha!$A$2:$F$30,2))</f>
        <v/>
      </c>
      <c r="E12788" s="47"/>
      <c r="F12788" s="49"/>
      <c r="G12788" s="55"/>
    </row>
    <row r="12789" spans="1:7" ht="15" customHeight="1" x14ac:dyDescent="0.2">
      <c r="A12789" s="44">
        <f>IF($C12789="",0,VLOOKUP($C12789,Concelho!$A$2:$J$309,2))</f>
        <v>0</v>
      </c>
      <c r="B12789" s="58">
        <f>IF($E12789="",$A12789*100,VLOOKUP($E$2,Freguesia!$A$2:$I$3093,3,0))</f>
        <v>0</v>
      </c>
      <c r="C12789" s="47"/>
      <c r="D12789" s="40" t="str">
        <f>IF($C12789="","",VLOOKUP(INT(VLOOKUP($C$2,Concelho!$A$2:$J$309,2)/100),Dist_Ilha!$A$2:$F$30,2))</f>
        <v/>
      </c>
      <c r="E12789" s="47"/>
      <c r="F12789" s="49"/>
      <c r="G12789" s="55"/>
    </row>
    <row r="12790" spans="1:7" ht="15" customHeight="1" x14ac:dyDescent="0.2">
      <c r="A12790" s="44">
        <f>IF($C12790="",0,VLOOKUP($C12790,Concelho!$A$2:$J$309,2))</f>
        <v>0</v>
      </c>
      <c r="B12790" s="58">
        <f>IF($E12790="",$A12790*100,VLOOKUP($E$2,Freguesia!$A$2:$I$3093,3,0))</f>
        <v>0</v>
      </c>
      <c r="C12790" s="47"/>
      <c r="D12790" s="40" t="str">
        <f>IF($C12790="","",VLOOKUP(INT(VLOOKUP($C$2,Concelho!$A$2:$J$309,2)/100),Dist_Ilha!$A$2:$F$30,2))</f>
        <v/>
      </c>
      <c r="E12790" s="47"/>
      <c r="F12790" s="49"/>
      <c r="G12790" s="55"/>
    </row>
    <row r="12791" spans="1:7" ht="15" customHeight="1" x14ac:dyDescent="0.2">
      <c r="A12791" s="44">
        <f>IF($C12791="",0,VLOOKUP($C12791,Concelho!$A$2:$J$309,2))</f>
        <v>0</v>
      </c>
      <c r="B12791" s="58">
        <f>IF($E12791="",$A12791*100,VLOOKUP($E$2,Freguesia!$A$2:$I$3093,3,0))</f>
        <v>0</v>
      </c>
      <c r="C12791" s="47"/>
      <c r="D12791" s="40" t="str">
        <f>IF($C12791="","",VLOOKUP(INT(VLOOKUP($C$2,Concelho!$A$2:$J$309,2)/100),Dist_Ilha!$A$2:$F$30,2))</f>
        <v/>
      </c>
      <c r="E12791" s="47"/>
      <c r="F12791" s="49"/>
      <c r="G12791" s="55"/>
    </row>
    <row r="12792" spans="1:7" ht="15" customHeight="1" x14ac:dyDescent="0.2">
      <c r="A12792" s="44">
        <f>IF($C12792="",0,VLOOKUP($C12792,Concelho!$A$2:$J$309,2))</f>
        <v>0</v>
      </c>
      <c r="B12792" s="58">
        <f>IF($E12792="",$A12792*100,VLOOKUP($E$2,Freguesia!$A$2:$I$3093,3,0))</f>
        <v>0</v>
      </c>
      <c r="C12792" s="47"/>
      <c r="D12792" s="40" t="str">
        <f>IF($C12792="","",VLOOKUP(INT(VLOOKUP($C$2,Concelho!$A$2:$J$309,2)/100),Dist_Ilha!$A$2:$F$30,2))</f>
        <v/>
      </c>
      <c r="E12792" s="47"/>
      <c r="F12792" s="49"/>
      <c r="G12792" s="55"/>
    </row>
    <row r="12793" spans="1:7" ht="15" customHeight="1" x14ac:dyDescent="0.2">
      <c r="A12793" s="44">
        <f>IF($C12793="",0,VLOOKUP($C12793,Concelho!$A$2:$J$309,2))</f>
        <v>0</v>
      </c>
      <c r="B12793" s="58">
        <f>IF($E12793="",$A12793*100,VLOOKUP($E$2,Freguesia!$A$2:$I$3093,3,0))</f>
        <v>0</v>
      </c>
      <c r="C12793" s="47"/>
      <c r="D12793" s="40" t="str">
        <f>IF($C12793="","",VLOOKUP(INT(VLOOKUP($C$2,Concelho!$A$2:$J$309,2)/100),Dist_Ilha!$A$2:$F$30,2))</f>
        <v/>
      </c>
      <c r="E12793" s="47"/>
      <c r="F12793" s="49"/>
      <c r="G12793" s="55"/>
    </row>
    <row r="12794" spans="1:7" ht="15" customHeight="1" x14ac:dyDescent="0.2">
      <c r="A12794" s="44">
        <f>IF($C12794="",0,VLOOKUP($C12794,Concelho!$A$2:$J$309,2))</f>
        <v>0</v>
      </c>
      <c r="B12794" s="58">
        <f>IF($E12794="",$A12794*100,VLOOKUP($E$2,Freguesia!$A$2:$I$3093,3,0))</f>
        <v>0</v>
      </c>
      <c r="C12794" s="47"/>
      <c r="D12794" s="40" t="str">
        <f>IF($C12794="","",VLOOKUP(INT(VLOOKUP($C$2,Concelho!$A$2:$J$309,2)/100),Dist_Ilha!$A$2:$F$30,2))</f>
        <v/>
      </c>
      <c r="E12794" s="47"/>
      <c r="F12794" s="49"/>
      <c r="G12794" s="55"/>
    </row>
    <row r="12795" spans="1:7" ht="15" customHeight="1" x14ac:dyDescent="0.2">
      <c r="A12795" s="44">
        <f>IF($C12795="",0,VLOOKUP($C12795,Concelho!$A$2:$J$309,2))</f>
        <v>0</v>
      </c>
      <c r="B12795" s="58">
        <f>IF($E12795="",$A12795*100,VLOOKUP($E$2,Freguesia!$A$2:$I$3093,3,0))</f>
        <v>0</v>
      </c>
      <c r="C12795" s="47"/>
      <c r="D12795" s="40" t="str">
        <f>IF($C12795="","",VLOOKUP(INT(VLOOKUP($C$2,Concelho!$A$2:$J$309,2)/100),Dist_Ilha!$A$2:$F$30,2))</f>
        <v/>
      </c>
      <c r="E12795" s="47"/>
      <c r="F12795" s="49"/>
      <c r="G12795" s="55"/>
    </row>
    <row r="12796" spans="1:7" ht="15" customHeight="1" x14ac:dyDescent="0.2">
      <c r="A12796" s="44">
        <f>IF($C12796="",0,VLOOKUP($C12796,Concelho!$A$2:$J$309,2))</f>
        <v>0</v>
      </c>
      <c r="B12796" s="58">
        <f>IF($E12796="",$A12796*100,VLOOKUP($E$2,Freguesia!$A$2:$I$3093,3,0))</f>
        <v>0</v>
      </c>
      <c r="C12796" s="47"/>
      <c r="D12796" s="40" t="str">
        <f>IF($C12796="","",VLOOKUP(INT(VLOOKUP($C$2,Concelho!$A$2:$J$309,2)/100),Dist_Ilha!$A$2:$F$30,2))</f>
        <v/>
      </c>
      <c r="E12796" s="47"/>
      <c r="F12796" s="49"/>
      <c r="G12796" s="55"/>
    </row>
    <row r="12797" spans="1:7" ht="15" customHeight="1" x14ac:dyDescent="0.2">
      <c r="A12797" s="44">
        <f>IF($C12797="",0,VLOOKUP($C12797,Concelho!$A$2:$J$309,2))</f>
        <v>0</v>
      </c>
      <c r="B12797" s="58">
        <f>IF($E12797="",$A12797*100,VLOOKUP($E$2,Freguesia!$A$2:$I$3093,3,0))</f>
        <v>0</v>
      </c>
      <c r="C12797" s="47"/>
      <c r="D12797" s="40" t="str">
        <f>IF($C12797="","",VLOOKUP(INT(VLOOKUP($C$2,Concelho!$A$2:$J$309,2)/100),Dist_Ilha!$A$2:$F$30,2))</f>
        <v/>
      </c>
      <c r="E12797" s="47"/>
      <c r="F12797" s="49"/>
      <c r="G12797" s="55"/>
    </row>
    <row r="12798" spans="1:7" ht="15" customHeight="1" x14ac:dyDescent="0.2">
      <c r="A12798" s="44">
        <f>IF($C12798="",0,VLOOKUP($C12798,Concelho!$A$2:$J$309,2))</f>
        <v>0</v>
      </c>
      <c r="B12798" s="58">
        <f>IF($E12798="",$A12798*100,VLOOKUP($E$2,Freguesia!$A$2:$I$3093,3,0))</f>
        <v>0</v>
      </c>
      <c r="C12798" s="47"/>
      <c r="D12798" s="40" t="str">
        <f>IF($C12798="","",VLOOKUP(INT(VLOOKUP($C$2,Concelho!$A$2:$J$309,2)/100),Dist_Ilha!$A$2:$F$30,2))</f>
        <v/>
      </c>
      <c r="E12798" s="47"/>
      <c r="F12798" s="49"/>
      <c r="G12798" s="55"/>
    </row>
    <row r="12799" spans="1:7" ht="15" customHeight="1" x14ac:dyDescent="0.2">
      <c r="A12799" s="44">
        <f>IF($C12799="",0,VLOOKUP($C12799,Concelho!$A$2:$J$309,2))</f>
        <v>0</v>
      </c>
      <c r="B12799" s="58">
        <f>IF($E12799="",$A12799*100,VLOOKUP($E$2,Freguesia!$A$2:$I$3093,3,0))</f>
        <v>0</v>
      </c>
      <c r="C12799" s="47"/>
      <c r="D12799" s="40" t="str">
        <f>IF($C12799="","",VLOOKUP(INT(VLOOKUP($C$2,Concelho!$A$2:$J$309,2)/100),Dist_Ilha!$A$2:$F$30,2))</f>
        <v/>
      </c>
      <c r="E12799" s="47"/>
      <c r="F12799" s="49"/>
      <c r="G12799" s="55"/>
    </row>
    <row r="12800" spans="1:7" ht="15" customHeight="1" x14ac:dyDescent="0.2">
      <c r="A12800" s="44">
        <f>IF($C12800="",0,VLOOKUP($C12800,Concelho!$A$2:$J$309,2))</f>
        <v>0</v>
      </c>
      <c r="B12800" s="58">
        <f>IF($E12800="",$A12800*100,VLOOKUP($E$2,Freguesia!$A$2:$I$3093,3,0))</f>
        <v>0</v>
      </c>
      <c r="C12800" s="47"/>
      <c r="D12800" s="40" t="str">
        <f>IF($C12800="","",VLOOKUP(INT(VLOOKUP($C$2,Concelho!$A$2:$J$309,2)/100),Dist_Ilha!$A$2:$F$30,2))</f>
        <v/>
      </c>
      <c r="E12800" s="47"/>
      <c r="F12800" s="49"/>
      <c r="G12800" s="55"/>
    </row>
    <row r="12801" spans="1:7" ht="15" customHeight="1" x14ac:dyDescent="0.2">
      <c r="A12801" s="44">
        <f>IF($C12801="",0,VLOOKUP($C12801,Concelho!$A$2:$J$309,2))</f>
        <v>0</v>
      </c>
      <c r="B12801" s="58">
        <f>IF($E12801="",$A12801*100,VLOOKUP($E$2,Freguesia!$A$2:$I$3093,3,0))</f>
        <v>0</v>
      </c>
      <c r="C12801" s="47"/>
      <c r="D12801" s="40" t="str">
        <f>IF($C12801="","",VLOOKUP(INT(VLOOKUP($C$2,Concelho!$A$2:$J$309,2)/100),Dist_Ilha!$A$2:$F$30,2))</f>
        <v/>
      </c>
      <c r="E12801" s="47"/>
      <c r="F12801" s="49"/>
      <c r="G12801" s="55"/>
    </row>
    <row r="12802" spans="1:7" ht="15" customHeight="1" x14ac:dyDescent="0.2">
      <c r="A12802" s="44">
        <f>IF($C12802="",0,VLOOKUP($C12802,Concelho!$A$2:$J$309,2))</f>
        <v>0</v>
      </c>
      <c r="B12802" s="58">
        <f>IF($E12802="",$A12802*100,VLOOKUP($E$2,Freguesia!$A$2:$I$3093,3,0))</f>
        <v>0</v>
      </c>
      <c r="C12802" s="47"/>
      <c r="D12802" s="40" t="str">
        <f>IF($C12802="","",VLOOKUP(INT(VLOOKUP($C$2,Concelho!$A$2:$J$309,2)/100),Dist_Ilha!$A$2:$F$30,2))</f>
        <v/>
      </c>
      <c r="E12802" s="47"/>
      <c r="F12802" s="49"/>
      <c r="G12802" s="55"/>
    </row>
    <row r="12803" spans="1:7" ht="15" customHeight="1" x14ac:dyDescent="0.2">
      <c r="A12803" s="44">
        <f>IF($C12803="",0,VLOOKUP($C12803,Concelho!$A$2:$J$309,2))</f>
        <v>0</v>
      </c>
      <c r="B12803" s="58">
        <f>IF($E12803="",$A12803*100,VLOOKUP($E$2,Freguesia!$A$2:$I$3093,3,0))</f>
        <v>0</v>
      </c>
      <c r="C12803" s="47"/>
      <c r="D12803" s="40" t="str">
        <f>IF($C12803="","",VLOOKUP(INT(VLOOKUP($C$2,Concelho!$A$2:$J$309,2)/100),Dist_Ilha!$A$2:$F$30,2))</f>
        <v/>
      </c>
      <c r="E12803" s="47"/>
      <c r="F12803" s="49"/>
      <c r="G12803" s="55"/>
    </row>
    <row r="12804" spans="1:7" ht="15" customHeight="1" x14ac:dyDescent="0.2">
      <c r="A12804" s="44">
        <f>IF($C12804="",0,VLOOKUP($C12804,Concelho!$A$2:$J$309,2))</f>
        <v>0</v>
      </c>
      <c r="B12804" s="58">
        <f>IF($E12804="",$A12804*100,VLOOKUP($E$2,Freguesia!$A$2:$I$3093,3,0))</f>
        <v>0</v>
      </c>
      <c r="C12804" s="47"/>
      <c r="D12804" s="40" t="str">
        <f>IF($C12804="","",VLOOKUP(INT(VLOOKUP($C$2,Concelho!$A$2:$J$309,2)/100),Dist_Ilha!$A$2:$F$30,2))</f>
        <v/>
      </c>
      <c r="E12804" s="47"/>
      <c r="F12804" s="49"/>
      <c r="G12804" s="55"/>
    </row>
    <row r="12805" spans="1:7" ht="15" customHeight="1" x14ac:dyDescent="0.2">
      <c r="A12805" s="44">
        <f>IF($C12805="",0,VLOOKUP($C12805,Concelho!$A$2:$J$309,2))</f>
        <v>0</v>
      </c>
      <c r="B12805" s="58">
        <f>IF($E12805="",$A12805*100,VLOOKUP($E$2,Freguesia!$A$2:$I$3093,3,0))</f>
        <v>0</v>
      </c>
      <c r="C12805" s="47"/>
      <c r="D12805" s="40" t="str">
        <f>IF($C12805="","",VLOOKUP(INT(VLOOKUP($C$2,Concelho!$A$2:$J$309,2)/100),Dist_Ilha!$A$2:$F$30,2))</f>
        <v/>
      </c>
      <c r="E12805" s="47"/>
      <c r="F12805" s="49"/>
      <c r="G12805" s="55"/>
    </row>
    <row r="12806" spans="1:7" ht="15" customHeight="1" x14ac:dyDescent="0.2">
      <c r="A12806" s="44">
        <f>IF($C12806="",0,VLOOKUP($C12806,Concelho!$A$2:$J$309,2))</f>
        <v>0</v>
      </c>
      <c r="B12806" s="58">
        <f>IF($E12806="",$A12806*100,VLOOKUP($E$2,Freguesia!$A$2:$I$3093,3,0))</f>
        <v>0</v>
      </c>
      <c r="C12806" s="47"/>
      <c r="D12806" s="40" t="str">
        <f>IF($C12806="","",VLOOKUP(INT(VLOOKUP($C$2,Concelho!$A$2:$J$309,2)/100),Dist_Ilha!$A$2:$F$30,2))</f>
        <v/>
      </c>
      <c r="E12806" s="47"/>
      <c r="F12806" s="49"/>
      <c r="G12806" s="55"/>
    </row>
    <row r="12807" spans="1:7" ht="15" customHeight="1" x14ac:dyDescent="0.2">
      <c r="A12807" s="44">
        <f>IF($C12807="",0,VLOOKUP($C12807,Concelho!$A$2:$J$309,2))</f>
        <v>0</v>
      </c>
      <c r="B12807" s="58">
        <f>IF($E12807="",$A12807*100,VLOOKUP($E$2,Freguesia!$A$2:$I$3093,3,0))</f>
        <v>0</v>
      </c>
      <c r="C12807" s="47"/>
      <c r="D12807" s="40" t="str">
        <f>IF($C12807="","",VLOOKUP(INT(VLOOKUP($C$2,Concelho!$A$2:$J$309,2)/100),Dist_Ilha!$A$2:$F$30,2))</f>
        <v/>
      </c>
      <c r="E12807" s="47"/>
      <c r="F12807" s="49"/>
      <c r="G12807" s="55"/>
    </row>
    <row r="12808" spans="1:7" ht="15" customHeight="1" x14ac:dyDescent="0.2">
      <c r="A12808" s="44">
        <f>IF($C12808="",0,VLOOKUP($C12808,Concelho!$A$2:$J$309,2))</f>
        <v>0</v>
      </c>
      <c r="B12808" s="58">
        <f>IF($E12808="",$A12808*100,VLOOKUP($E$2,Freguesia!$A$2:$I$3093,3,0))</f>
        <v>0</v>
      </c>
      <c r="C12808" s="47"/>
      <c r="D12808" s="40" t="str">
        <f>IF($C12808="","",VLOOKUP(INT(VLOOKUP($C$2,Concelho!$A$2:$J$309,2)/100),Dist_Ilha!$A$2:$F$30,2))</f>
        <v/>
      </c>
      <c r="E12808" s="47"/>
      <c r="F12808" s="49"/>
      <c r="G12808" s="55"/>
    </row>
    <row r="12809" spans="1:7" ht="15" customHeight="1" x14ac:dyDescent="0.2">
      <c r="A12809" s="44">
        <f>IF($C12809="",0,VLOOKUP($C12809,Concelho!$A$2:$J$309,2))</f>
        <v>0</v>
      </c>
      <c r="B12809" s="58">
        <f>IF($E12809="",$A12809*100,VLOOKUP($E$2,Freguesia!$A$2:$I$3093,3,0))</f>
        <v>0</v>
      </c>
      <c r="C12809" s="47"/>
      <c r="D12809" s="40" t="str">
        <f>IF($C12809="","",VLOOKUP(INT(VLOOKUP($C$2,Concelho!$A$2:$J$309,2)/100),Dist_Ilha!$A$2:$F$30,2))</f>
        <v/>
      </c>
      <c r="E12809" s="47"/>
      <c r="F12809" s="49"/>
      <c r="G12809" s="55"/>
    </row>
    <row r="12810" spans="1:7" ht="15" customHeight="1" x14ac:dyDescent="0.2">
      <c r="A12810" s="44">
        <f>IF($C12810="",0,VLOOKUP($C12810,Concelho!$A$2:$J$309,2))</f>
        <v>0</v>
      </c>
      <c r="B12810" s="58">
        <f>IF($E12810="",$A12810*100,VLOOKUP($E$2,Freguesia!$A$2:$I$3093,3,0))</f>
        <v>0</v>
      </c>
      <c r="C12810" s="47"/>
      <c r="D12810" s="40" t="str">
        <f>IF($C12810="","",VLOOKUP(INT(VLOOKUP($C$2,Concelho!$A$2:$J$309,2)/100),Dist_Ilha!$A$2:$F$30,2))</f>
        <v/>
      </c>
      <c r="E12810" s="47"/>
      <c r="F12810" s="49"/>
      <c r="G12810" s="55"/>
    </row>
    <row r="12811" spans="1:7" ht="15" customHeight="1" x14ac:dyDescent="0.2">
      <c r="A12811" s="44">
        <f>IF($C12811="",0,VLOOKUP($C12811,Concelho!$A$2:$J$309,2))</f>
        <v>0</v>
      </c>
      <c r="B12811" s="58">
        <f>IF($E12811="",$A12811*100,VLOOKUP($E$2,Freguesia!$A$2:$I$3093,3,0))</f>
        <v>0</v>
      </c>
      <c r="C12811" s="47"/>
      <c r="D12811" s="40" t="str">
        <f>IF($C12811="","",VLOOKUP(INT(VLOOKUP($C$2,Concelho!$A$2:$J$309,2)/100),Dist_Ilha!$A$2:$F$30,2))</f>
        <v/>
      </c>
      <c r="E12811" s="47"/>
      <c r="F12811" s="49"/>
      <c r="G12811" s="55"/>
    </row>
    <row r="12812" spans="1:7" ht="15" customHeight="1" x14ac:dyDescent="0.2">
      <c r="A12812" s="44">
        <f>IF($C12812="",0,VLOOKUP($C12812,Concelho!$A$2:$J$309,2))</f>
        <v>0</v>
      </c>
      <c r="B12812" s="58">
        <f>IF($E12812="",$A12812*100,VLOOKUP($E$2,Freguesia!$A$2:$I$3093,3,0))</f>
        <v>0</v>
      </c>
      <c r="C12812" s="47"/>
      <c r="D12812" s="40" t="str">
        <f>IF($C12812="","",VLOOKUP(INT(VLOOKUP($C$2,Concelho!$A$2:$J$309,2)/100),Dist_Ilha!$A$2:$F$30,2))</f>
        <v/>
      </c>
      <c r="E12812" s="47"/>
      <c r="F12812" s="49"/>
      <c r="G12812" s="55"/>
    </row>
    <row r="12813" spans="1:7" ht="15" customHeight="1" x14ac:dyDescent="0.2">
      <c r="A12813" s="44">
        <f>IF($C12813="",0,VLOOKUP($C12813,Concelho!$A$2:$J$309,2))</f>
        <v>0</v>
      </c>
      <c r="B12813" s="58">
        <f>IF($E12813="",$A12813*100,VLOOKUP($E$2,Freguesia!$A$2:$I$3093,3,0))</f>
        <v>0</v>
      </c>
      <c r="C12813" s="47"/>
      <c r="D12813" s="40" t="str">
        <f>IF($C12813="","",VLOOKUP(INT(VLOOKUP($C$2,Concelho!$A$2:$J$309,2)/100),Dist_Ilha!$A$2:$F$30,2))</f>
        <v/>
      </c>
      <c r="E12813" s="47"/>
      <c r="F12813" s="49"/>
      <c r="G12813" s="55"/>
    </row>
    <row r="12814" spans="1:7" ht="15" customHeight="1" x14ac:dyDescent="0.2">
      <c r="A12814" s="44">
        <f>IF($C12814="",0,VLOOKUP($C12814,Concelho!$A$2:$J$309,2))</f>
        <v>0</v>
      </c>
      <c r="B12814" s="58">
        <f>IF($E12814="",$A12814*100,VLOOKUP($E$2,Freguesia!$A$2:$I$3093,3,0))</f>
        <v>0</v>
      </c>
      <c r="C12814" s="47"/>
      <c r="D12814" s="40" t="str">
        <f>IF($C12814="","",VLOOKUP(INT(VLOOKUP($C$2,Concelho!$A$2:$J$309,2)/100),Dist_Ilha!$A$2:$F$30,2))</f>
        <v/>
      </c>
      <c r="E12814" s="47"/>
      <c r="F12814" s="49"/>
      <c r="G12814" s="55"/>
    </row>
    <row r="12815" spans="1:7" ht="15" customHeight="1" x14ac:dyDescent="0.2">
      <c r="A12815" s="44">
        <f>IF($C12815="",0,VLOOKUP($C12815,Concelho!$A$2:$J$309,2))</f>
        <v>0</v>
      </c>
      <c r="B12815" s="58">
        <f>IF($E12815="",$A12815*100,VLOOKUP($E$2,Freguesia!$A$2:$I$3093,3,0))</f>
        <v>0</v>
      </c>
      <c r="C12815" s="47"/>
      <c r="D12815" s="40" t="str">
        <f>IF($C12815="","",VLOOKUP(INT(VLOOKUP($C$2,Concelho!$A$2:$J$309,2)/100),Dist_Ilha!$A$2:$F$30,2))</f>
        <v/>
      </c>
      <c r="E12815" s="47"/>
      <c r="F12815" s="49"/>
      <c r="G12815" s="55"/>
    </row>
    <row r="12816" spans="1:7" ht="15" customHeight="1" x14ac:dyDescent="0.2">
      <c r="A12816" s="44">
        <f>IF($C12816="",0,VLOOKUP($C12816,Concelho!$A$2:$J$309,2))</f>
        <v>0</v>
      </c>
      <c r="B12816" s="58">
        <f>IF($E12816="",$A12816*100,VLOOKUP($E$2,Freguesia!$A$2:$I$3093,3,0))</f>
        <v>0</v>
      </c>
      <c r="C12816" s="47"/>
      <c r="D12816" s="40" t="str">
        <f>IF($C12816="","",VLOOKUP(INT(VLOOKUP($C$2,Concelho!$A$2:$J$309,2)/100),Dist_Ilha!$A$2:$F$30,2))</f>
        <v/>
      </c>
      <c r="E12816" s="47"/>
      <c r="F12816" s="49"/>
      <c r="G12816" s="55"/>
    </row>
    <row r="12817" spans="1:7" ht="15" customHeight="1" x14ac:dyDescent="0.2">
      <c r="A12817" s="44">
        <f>IF($C12817="",0,VLOOKUP($C12817,Concelho!$A$2:$J$309,2))</f>
        <v>0</v>
      </c>
      <c r="B12817" s="58">
        <f>IF($E12817="",$A12817*100,VLOOKUP($E$2,Freguesia!$A$2:$I$3093,3,0))</f>
        <v>0</v>
      </c>
      <c r="C12817" s="47"/>
      <c r="D12817" s="40" t="str">
        <f>IF($C12817="","",VLOOKUP(INT(VLOOKUP($C$2,Concelho!$A$2:$J$309,2)/100),Dist_Ilha!$A$2:$F$30,2))</f>
        <v/>
      </c>
      <c r="E12817" s="47"/>
      <c r="F12817" s="49"/>
      <c r="G12817" s="55"/>
    </row>
    <row r="12818" spans="1:7" ht="15" customHeight="1" x14ac:dyDescent="0.2">
      <c r="A12818" s="44">
        <f>IF($C12818="",0,VLOOKUP($C12818,Concelho!$A$2:$J$309,2))</f>
        <v>0</v>
      </c>
      <c r="B12818" s="58">
        <f>IF($E12818="",$A12818*100,VLOOKUP($E$2,Freguesia!$A$2:$I$3093,3,0))</f>
        <v>0</v>
      </c>
      <c r="C12818" s="47"/>
      <c r="D12818" s="40" t="str">
        <f>IF($C12818="","",VLOOKUP(INT(VLOOKUP($C$2,Concelho!$A$2:$J$309,2)/100),Dist_Ilha!$A$2:$F$30,2))</f>
        <v/>
      </c>
      <c r="E12818" s="47"/>
      <c r="F12818" s="49"/>
      <c r="G12818" s="55"/>
    </row>
    <row r="12819" spans="1:7" ht="15" customHeight="1" x14ac:dyDescent="0.2">
      <c r="A12819" s="44">
        <f>IF($C12819="",0,VLOOKUP($C12819,Concelho!$A$2:$J$309,2))</f>
        <v>0</v>
      </c>
      <c r="B12819" s="58">
        <f>IF($E12819="",$A12819*100,VLOOKUP($E$2,Freguesia!$A$2:$I$3093,3,0))</f>
        <v>0</v>
      </c>
      <c r="C12819" s="47"/>
      <c r="D12819" s="40" t="str">
        <f>IF($C12819="","",VLOOKUP(INT(VLOOKUP($C$2,Concelho!$A$2:$J$309,2)/100),Dist_Ilha!$A$2:$F$30,2))</f>
        <v/>
      </c>
      <c r="E12819" s="47"/>
      <c r="F12819" s="49"/>
      <c r="G12819" s="55"/>
    </row>
    <row r="12820" spans="1:7" ht="15" customHeight="1" x14ac:dyDescent="0.2">
      <c r="A12820" s="44">
        <f>IF($C12820="",0,VLOOKUP($C12820,Concelho!$A$2:$J$309,2))</f>
        <v>0</v>
      </c>
      <c r="B12820" s="58">
        <f>IF($E12820="",$A12820*100,VLOOKUP($E$2,Freguesia!$A$2:$I$3093,3,0))</f>
        <v>0</v>
      </c>
      <c r="C12820" s="47"/>
      <c r="D12820" s="40" t="str">
        <f>IF($C12820="","",VLOOKUP(INT(VLOOKUP($C$2,Concelho!$A$2:$J$309,2)/100),Dist_Ilha!$A$2:$F$30,2))</f>
        <v/>
      </c>
      <c r="E12820" s="47"/>
      <c r="F12820" s="49"/>
      <c r="G12820" s="55"/>
    </row>
    <row r="12821" spans="1:7" ht="15" customHeight="1" x14ac:dyDescent="0.2">
      <c r="A12821" s="44">
        <f>IF($C12821="",0,VLOOKUP($C12821,Concelho!$A$2:$J$309,2))</f>
        <v>0</v>
      </c>
      <c r="B12821" s="58">
        <f>IF($E12821="",$A12821*100,VLOOKUP($E$2,Freguesia!$A$2:$I$3093,3,0))</f>
        <v>0</v>
      </c>
      <c r="C12821" s="47"/>
      <c r="D12821" s="40" t="str">
        <f>IF($C12821="","",VLOOKUP(INT(VLOOKUP($C$2,Concelho!$A$2:$J$309,2)/100),Dist_Ilha!$A$2:$F$30,2))</f>
        <v/>
      </c>
      <c r="E12821" s="47"/>
      <c r="F12821" s="49"/>
      <c r="G12821" s="55"/>
    </row>
    <row r="12822" spans="1:7" ht="15" customHeight="1" x14ac:dyDescent="0.2">
      <c r="A12822" s="44">
        <f>IF($C12822="",0,VLOOKUP($C12822,Concelho!$A$2:$J$309,2))</f>
        <v>0</v>
      </c>
      <c r="B12822" s="58">
        <f>IF($E12822="",$A12822*100,VLOOKUP($E$2,Freguesia!$A$2:$I$3093,3,0))</f>
        <v>0</v>
      </c>
      <c r="C12822" s="47"/>
      <c r="D12822" s="40" t="str">
        <f>IF($C12822="","",VLOOKUP(INT(VLOOKUP($C$2,Concelho!$A$2:$J$309,2)/100),Dist_Ilha!$A$2:$F$30,2))</f>
        <v/>
      </c>
      <c r="E12822" s="47"/>
      <c r="F12822" s="49"/>
      <c r="G12822" s="55"/>
    </row>
    <row r="12823" spans="1:7" ht="15" customHeight="1" x14ac:dyDescent="0.2">
      <c r="A12823" s="44">
        <f>IF($C12823="",0,VLOOKUP($C12823,Concelho!$A$2:$J$309,2))</f>
        <v>0</v>
      </c>
      <c r="B12823" s="58">
        <f>IF($E12823="",$A12823*100,VLOOKUP($E$2,Freguesia!$A$2:$I$3093,3,0))</f>
        <v>0</v>
      </c>
      <c r="C12823" s="47"/>
      <c r="D12823" s="40" t="str">
        <f>IF($C12823="","",VLOOKUP(INT(VLOOKUP($C$2,Concelho!$A$2:$J$309,2)/100),Dist_Ilha!$A$2:$F$30,2))</f>
        <v/>
      </c>
      <c r="E12823" s="47"/>
      <c r="F12823" s="49"/>
      <c r="G12823" s="55"/>
    </row>
    <row r="12824" spans="1:7" ht="15" customHeight="1" x14ac:dyDescent="0.2">
      <c r="A12824" s="44">
        <f>IF($C12824="",0,VLOOKUP($C12824,Concelho!$A$2:$J$309,2))</f>
        <v>0</v>
      </c>
      <c r="B12824" s="58">
        <f>IF($E12824="",$A12824*100,VLOOKUP($E$2,Freguesia!$A$2:$I$3093,3,0))</f>
        <v>0</v>
      </c>
      <c r="C12824" s="47"/>
      <c r="D12824" s="40" t="str">
        <f>IF($C12824="","",VLOOKUP(INT(VLOOKUP($C$2,Concelho!$A$2:$J$309,2)/100),Dist_Ilha!$A$2:$F$30,2))</f>
        <v/>
      </c>
      <c r="E12824" s="47"/>
      <c r="F12824" s="49"/>
      <c r="G12824" s="55"/>
    </row>
    <row r="12825" spans="1:7" ht="15" customHeight="1" x14ac:dyDescent="0.2">
      <c r="A12825" s="44">
        <f>IF($C12825="",0,VLOOKUP($C12825,Concelho!$A$2:$J$309,2))</f>
        <v>0</v>
      </c>
      <c r="B12825" s="58">
        <f>IF($E12825="",$A12825*100,VLOOKUP($E$2,Freguesia!$A$2:$I$3093,3,0))</f>
        <v>0</v>
      </c>
      <c r="C12825" s="47"/>
      <c r="D12825" s="40" t="str">
        <f>IF($C12825="","",VLOOKUP(INT(VLOOKUP($C$2,Concelho!$A$2:$J$309,2)/100),Dist_Ilha!$A$2:$F$30,2))</f>
        <v/>
      </c>
      <c r="E12825" s="47"/>
      <c r="F12825" s="49"/>
      <c r="G12825" s="55"/>
    </row>
    <row r="12826" spans="1:7" ht="15" customHeight="1" x14ac:dyDescent="0.2">
      <c r="A12826" s="44">
        <f>IF($C12826="",0,VLOOKUP($C12826,Concelho!$A$2:$J$309,2))</f>
        <v>0</v>
      </c>
      <c r="B12826" s="58">
        <f>IF($E12826="",$A12826*100,VLOOKUP($E$2,Freguesia!$A$2:$I$3093,3,0))</f>
        <v>0</v>
      </c>
      <c r="C12826" s="47"/>
      <c r="D12826" s="40" t="str">
        <f>IF($C12826="","",VLOOKUP(INT(VLOOKUP($C$2,Concelho!$A$2:$J$309,2)/100),Dist_Ilha!$A$2:$F$30,2))</f>
        <v/>
      </c>
      <c r="E12826" s="47"/>
      <c r="F12826" s="49"/>
      <c r="G12826" s="55"/>
    </row>
    <row r="12827" spans="1:7" ht="15" customHeight="1" x14ac:dyDescent="0.2">
      <c r="A12827" s="44">
        <f>IF($C12827="",0,VLOOKUP($C12827,Concelho!$A$2:$J$309,2))</f>
        <v>0</v>
      </c>
      <c r="B12827" s="58">
        <f>IF($E12827="",$A12827*100,VLOOKUP($E$2,Freguesia!$A$2:$I$3093,3,0))</f>
        <v>0</v>
      </c>
      <c r="C12827" s="47"/>
      <c r="D12827" s="40" t="str">
        <f>IF($C12827="","",VLOOKUP(INT(VLOOKUP($C$2,Concelho!$A$2:$J$309,2)/100),Dist_Ilha!$A$2:$F$30,2))</f>
        <v/>
      </c>
      <c r="E12827" s="47"/>
      <c r="F12827" s="49"/>
      <c r="G12827" s="55"/>
    </row>
    <row r="12828" spans="1:7" ht="15" customHeight="1" x14ac:dyDescent="0.2">
      <c r="A12828" s="44">
        <f>IF($C12828="",0,VLOOKUP($C12828,Concelho!$A$2:$J$309,2))</f>
        <v>0</v>
      </c>
      <c r="B12828" s="58">
        <f>IF($E12828="",$A12828*100,VLOOKUP($E$2,Freguesia!$A$2:$I$3093,3,0))</f>
        <v>0</v>
      </c>
      <c r="C12828" s="47"/>
      <c r="D12828" s="40" t="str">
        <f>IF($C12828="","",VLOOKUP(INT(VLOOKUP($C$2,Concelho!$A$2:$J$309,2)/100),Dist_Ilha!$A$2:$F$30,2))</f>
        <v/>
      </c>
      <c r="E12828" s="47"/>
      <c r="F12828" s="49"/>
      <c r="G12828" s="55"/>
    </row>
    <row r="12829" spans="1:7" ht="15" customHeight="1" x14ac:dyDescent="0.2">
      <c r="A12829" s="44">
        <f>IF($C12829="",0,VLOOKUP($C12829,Concelho!$A$2:$J$309,2))</f>
        <v>0</v>
      </c>
      <c r="B12829" s="58">
        <f>IF($E12829="",$A12829*100,VLOOKUP($E$2,Freguesia!$A$2:$I$3093,3,0))</f>
        <v>0</v>
      </c>
      <c r="C12829" s="47"/>
      <c r="D12829" s="40" t="str">
        <f>IF($C12829="","",VLOOKUP(INT(VLOOKUP($C$2,Concelho!$A$2:$J$309,2)/100),Dist_Ilha!$A$2:$F$30,2))</f>
        <v/>
      </c>
      <c r="E12829" s="47"/>
      <c r="F12829" s="49"/>
      <c r="G12829" s="55"/>
    </row>
    <row r="12830" spans="1:7" ht="15" customHeight="1" x14ac:dyDescent="0.2">
      <c r="A12830" s="44">
        <f>IF($C12830="",0,VLOOKUP($C12830,Concelho!$A$2:$J$309,2))</f>
        <v>0</v>
      </c>
      <c r="B12830" s="58">
        <f>IF($E12830="",$A12830*100,VLOOKUP($E$2,Freguesia!$A$2:$I$3093,3,0))</f>
        <v>0</v>
      </c>
      <c r="C12830" s="47"/>
      <c r="D12830" s="40" t="str">
        <f>IF($C12830="","",VLOOKUP(INT(VLOOKUP($C$2,Concelho!$A$2:$J$309,2)/100),Dist_Ilha!$A$2:$F$30,2))</f>
        <v/>
      </c>
      <c r="E12830" s="47"/>
      <c r="F12830" s="49"/>
      <c r="G12830" s="55"/>
    </row>
    <row r="12831" spans="1:7" ht="15" customHeight="1" x14ac:dyDescent="0.2">
      <c r="A12831" s="44">
        <f>IF($C12831="",0,VLOOKUP($C12831,Concelho!$A$2:$J$309,2))</f>
        <v>0</v>
      </c>
      <c r="B12831" s="58">
        <f>IF($E12831="",$A12831*100,VLOOKUP($E$2,Freguesia!$A$2:$I$3093,3,0))</f>
        <v>0</v>
      </c>
      <c r="C12831" s="47"/>
      <c r="D12831" s="40" t="str">
        <f>IF($C12831="","",VLOOKUP(INT(VLOOKUP($C$2,Concelho!$A$2:$J$309,2)/100),Dist_Ilha!$A$2:$F$30,2))</f>
        <v/>
      </c>
      <c r="E12831" s="47"/>
      <c r="F12831" s="49"/>
      <c r="G12831" s="55"/>
    </row>
    <row r="12832" spans="1:7" ht="15" customHeight="1" x14ac:dyDescent="0.2">
      <c r="A12832" s="44">
        <f>IF($C12832="",0,VLOOKUP($C12832,Concelho!$A$2:$J$309,2))</f>
        <v>0</v>
      </c>
      <c r="B12832" s="58">
        <f>IF($E12832="",$A12832*100,VLOOKUP($E$2,Freguesia!$A$2:$I$3093,3,0))</f>
        <v>0</v>
      </c>
      <c r="C12832" s="47"/>
      <c r="D12832" s="40" t="str">
        <f>IF($C12832="","",VLOOKUP(INT(VLOOKUP($C$2,Concelho!$A$2:$J$309,2)/100),Dist_Ilha!$A$2:$F$30,2))</f>
        <v/>
      </c>
      <c r="E12832" s="47"/>
      <c r="F12832" s="49"/>
      <c r="G12832" s="55"/>
    </row>
    <row r="12833" spans="1:7" ht="15" customHeight="1" x14ac:dyDescent="0.2">
      <c r="A12833" s="44">
        <f>IF($C12833="",0,VLOOKUP($C12833,Concelho!$A$2:$J$309,2))</f>
        <v>0</v>
      </c>
      <c r="B12833" s="58">
        <f>IF($E12833="",$A12833*100,VLOOKUP($E$2,Freguesia!$A$2:$I$3093,3,0))</f>
        <v>0</v>
      </c>
      <c r="C12833" s="47"/>
      <c r="D12833" s="40" t="str">
        <f>IF($C12833="","",VLOOKUP(INT(VLOOKUP($C$2,Concelho!$A$2:$J$309,2)/100),Dist_Ilha!$A$2:$F$30,2))</f>
        <v/>
      </c>
      <c r="E12833" s="47"/>
      <c r="F12833" s="49"/>
      <c r="G12833" s="55"/>
    </row>
    <row r="12834" spans="1:7" ht="15" customHeight="1" x14ac:dyDescent="0.2">
      <c r="A12834" s="44">
        <f>IF($C12834="",0,VLOOKUP($C12834,Concelho!$A$2:$J$309,2))</f>
        <v>0</v>
      </c>
      <c r="B12834" s="58">
        <f>IF($E12834="",$A12834*100,VLOOKUP($E$2,Freguesia!$A$2:$I$3093,3,0))</f>
        <v>0</v>
      </c>
      <c r="C12834" s="47"/>
      <c r="D12834" s="40" t="str">
        <f>IF($C12834="","",VLOOKUP(INT(VLOOKUP($C$2,Concelho!$A$2:$J$309,2)/100),Dist_Ilha!$A$2:$F$30,2))</f>
        <v/>
      </c>
      <c r="E12834" s="47"/>
      <c r="F12834" s="49"/>
      <c r="G12834" s="55"/>
    </row>
    <row r="12835" spans="1:7" ht="15" customHeight="1" x14ac:dyDescent="0.2">
      <c r="A12835" s="44">
        <f>IF($C12835="",0,VLOOKUP($C12835,Concelho!$A$2:$J$309,2))</f>
        <v>0</v>
      </c>
      <c r="B12835" s="58">
        <f>IF($E12835="",$A12835*100,VLOOKUP($E$2,Freguesia!$A$2:$I$3093,3,0))</f>
        <v>0</v>
      </c>
      <c r="C12835" s="47"/>
      <c r="D12835" s="40" t="str">
        <f>IF($C12835="","",VLOOKUP(INT(VLOOKUP($C$2,Concelho!$A$2:$J$309,2)/100),Dist_Ilha!$A$2:$F$30,2))</f>
        <v/>
      </c>
      <c r="E12835" s="47"/>
      <c r="F12835" s="49"/>
      <c r="G12835" s="55"/>
    </row>
    <row r="12836" spans="1:7" ht="15" customHeight="1" x14ac:dyDescent="0.2">
      <c r="A12836" s="44">
        <f>IF($C12836="",0,VLOOKUP($C12836,Concelho!$A$2:$J$309,2))</f>
        <v>0</v>
      </c>
      <c r="B12836" s="58">
        <f>IF($E12836="",$A12836*100,VLOOKUP($E$2,Freguesia!$A$2:$I$3093,3,0))</f>
        <v>0</v>
      </c>
      <c r="C12836" s="47"/>
      <c r="D12836" s="40" t="str">
        <f>IF($C12836="","",VLOOKUP(INT(VLOOKUP($C$2,Concelho!$A$2:$J$309,2)/100),Dist_Ilha!$A$2:$F$30,2))</f>
        <v/>
      </c>
      <c r="E12836" s="47"/>
      <c r="F12836" s="49"/>
      <c r="G12836" s="55"/>
    </row>
    <row r="12837" spans="1:7" ht="15" customHeight="1" x14ac:dyDescent="0.2">
      <c r="A12837" s="44">
        <f>IF($C12837="",0,VLOOKUP($C12837,Concelho!$A$2:$J$309,2))</f>
        <v>0</v>
      </c>
      <c r="B12837" s="58">
        <f>IF($E12837="",$A12837*100,VLOOKUP($E$2,Freguesia!$A$2:$I$3093,3,0))</f>
        <v>0</v>
      </c>
      <c r="C12837" s="47"/>
      <c r="D12837" s="40" t="str">
        <f>IF($C12837="","",VLOOKUP(INT(VLOOKUP($C$2,Concelho!$A$2:$J$309,2)/100),Dist_Ilha!$A$2:$F$30,2))</f>
        <v/>
      </c>
      <c r="E12837" s="47"/>
      <c r="F12837" s="49"/>
      <c r="G12837" s="55"/>
    </row>
    <row r="12838" spans="1:7" ht="15" customHeight="1" x14ac:dyDescent="0.2">
      <c r="A12838" s="44">
        <f>IF($C12838="",0,VLOOKUP($C12838,Concelho!$A$2:$J$309,2))</f>
        <v>0</v>
      </c>
      <c r="B12838" s="58">
        <f>IF($E12838="",$A12838*100,VLOOKUP($E$2,Freguesia!$A$2:$I$3093,3,0))</f>
        <v>0</v>
      </c>
      <c r="C12838" s="47"/>
      <c r="D12838" s="40" t="str">
        <f>IF($C12838="","",VLOOKUP(INT(VLOOKUP($C$2,Concelho!$A$2:$J$309,2)/100),Dist_Ilha!$A$2:$F$30,2))</f>
        <v/>
      </c>
      <c r="E12838" s="47"/>
      <c r="F12838" s="49"/>
      <c r="G12838" s="55"/>
    </row>
    <row r="12839" spans="1:7" ht="15" customHeight="1" x14ac:dyDescent="0.2">
      <c r="A12839" s="44">
        <f>IF($C12839="",0,VLOOKUP($C12839,Concelho!$A$2:$J$309,2))</f>
        <v>0</v>
      </c>
      <c r="B12839" s="58">
        <f>IF($E12839="",$A12839*100,VLOOKUP($E$2,Freguesia!$A$2:$I$3093,3,0))</f>
        <v>0</v>
      </c>
      <c r="C12839" s="47"/>
      <c r="D12839" s="40" t="str">
        <f>IF($C12839="","",VLOOKUP(INT(VLOOKUP($C$2,Concelho!$A$2:$J$309,2)/100),Dist_Ilha!$A$2:$F$30,2))</f>
        <v/>
      </c>
      <c r="E12839" s="47"/>
      <c r="F12839" s="49"/>
      <c r="G12839" s="55"/>
    </row>
    <row r="12840" spans="1:7" ht="15" customHeight="1" x14ac:dyDescent="0.2">
      <c r="A12840" s="44">
        <f>IF($C12840="",0,VLOOKUP($C12840,Concelho!$A$2:$J$309,2))</f>
        <v>0</v>
      </c>
      <c r="B12840" s="58">
        <f>IF($E12840="",$A12840*100,VLOOKUP($E$2,Freguesia!$A$2:$I$3093,3,0))</f>
        <v>0</v>
      </c>
      <c r="C12840" s="47"/>
      <c r="D12840" s="40" t="str">
        <f>IF($C12840="","",VLOOKUP(INT(VLOOKUP($C$2,Concelho!$A$2:$J$309,2)/100),Dist_Ilha!$A$2:$F$30,2))</f>
        <v/>
      </c>
      <c r="E12840" s="47"/>
      <c r="F12840" s="49"/>
      <c r="G12840" s="55"/>
    </row>
    <row r="12841" spans="1:7" ht="15" customHeight="1" x14ac:dyDescent="0.2">
      <c r="A12841" s="44">
        <f>IF($C12841="",0,VLOOKUP($C12841,Concelho!$A$2:$J$309,2))</f>
        <v>0</v>
      </c>
      <c r="B12841" s="58">
        <f>IF($E12841="",$A12841*100,VLOOKUP($E$2,Freguesia!$A$2:$I$3093,3,0))</f>
        <v>0</v>
      </c>
      <c r="C12841" s="47"/>
      <c r="D12841" s="40" t="str">
        <f>IF($C12841="","",VLOOKUP(INT(VLOOKUP($C$2,Concelho!$A$2:$J$309,2)/100),Dist_Ilha!$A$2:$F$30,2))</f>
        <v/>
      </c>
      <c r="E12841" s="47"/>
      <c r="F12841" s="49"/>
      <c r="G12841" s="55"/>
    </row>
    <row r="12842" spans="1:7" ht="15" customHeight="1" x14ac:dyDescent="0.2">
      <c r="A12842" s="44">
        <f>IF($C12842="",0,VLOOKUP($C12842,Concelho!$A$2:$J$309,2))</f>
        <v>0</v>
      </c>
      <c r="B12842" s="58">
        <f>IF($E12842="",$A12842*100,VLOOKUP($E$2,Freguesia!$A$2:$I$3093,3,0))</f>
        <v>0</v>
      </c>
      <c r="C12842" s="47"/>
      <c r="D12842" s="40" t="str">
        <f>IF($C12842="","",VLOOKUP(INT(VLOOKUP($C$2,Concelho!$A$2:$J$309,2)/100),Dist_Ilha!$A$2:$F$30,2))</f>
        <v/>
      </c>
      <c r="E12842" s="47"/>
      <c r="F12842" s="49"/>
      <c r="G12842" s="55"/>
    </row>
    <row r="12843" spans="1:7" ht="15" customHeight="1" x14ac:dyDescent="0.2">
      <c r="A12843" s="44">
        <f>IF($C12843="",0,VLOOKUP($C12843,Concelho!$A$2:$J$309,2))</f>
        <v>0</v>
      </c>
      <c r="B12843" s="58">
        <f>IF($E12843="",$A12843*100,VLOOKUP($E$2,Freguesia!$A$2:$I$3093,3,0))</f>
        <v>0</v>
      </c>
      <c r="C12843" s="47"/>
      <c r="D12843" s="40" t="str">
        <f>IF($C12843="","",VLOOKUP(INT(VLOOKUP($C$2,Concelho!$A$2:$J$309,2)/100),Dist_Ilha!$A$2:$F$30,2))</f>
        <v/>
      </c>
      <c r="E12843" s="47"/>
      <c r="F12843" s="49"/>
      <c r="G12843" s="55"/>
    </row>
    <row r="12844" spans="1:7" ht="15" customHeight="1" x14ac:dyDescent="0.2">
      <c r="A12844" s="44">
        <f>IF($C12844="",0,VLOOKUP($C12844,Concelho!$A$2:$J$309,2))</f>
        <v>0</v>
      </c>
      <c r="B12844" s="58">
        <f>IF($E12844="",$A12844*100,VLOOKUP($E$2,Freguesia!$A$2:$I$3093,3,0))</f>
        <v>0</v>
      </c>
      <c r="C12844" s="47"/>
      <c r="D12844" s="40" t="str">
        <f>IF($C12844="","",VLOOKUP(INT(VLOOKUP($C$2,Concelho!$A$2:$J$309,2)/100),Dist_Ilha!$A$2:$F$30,2))</f>
        <v/>
      </c>
      <c r="E12844" s="47"/>
      <c r="F12844" s="49"/>
      <c r="G12844" s="55"/>
    </row>
    <row r="12845" spans="1:7" ht="15" customHeight="1" x14ac:dyDescent="0.2">
      <c r="A12845" s="44">
        <f>IF($C12845="",0,VLOOKUP($C12845,Concelho!$A$2:$J$309,2))</f>
        <v>0</v>
      </c>
      <c r="B12845" s="58">
        <f>IF($E12845="",$A12845*100,VLOOKUP($E$2,Freguesia!$A$2:$I$3093,3,0))</f>
        <v>0</v>
      </c>
      <c r="C12845" s="47"/>
      <c r="D12845" s="40" t="str">
        <f>IF($C12845="","",VLOOKUP(INT(VLOOKUP($C$2,Concelho!$A$2:$J$309,2)/100),Dist_Ilha!$A$2:$F$30,2))</f>
        <v/>
      </c>
      <c r="E12845" s="47"/>
      <c r="F12845" s="49"/>
      <c r="G12845" s="55"/>
    </row>
    <row r="12846" spans="1:7" ht="15" customHeight="1" x14ac:dyDescent="0.2">
      <c r="A12846" s="44">
        <f>IF($C12846="",0,VLOOKUP($C12846,Concelho!$A$2:$J$309,2))</f>
        <v>0</v>
      </c>
      <c r="B12846" s="58">
        <f>IF($E12846="",$A12846*100,VLOOKUP($E$2,Freguesia!$A$2:$I$3093,3,0))</f>
        <v>0</v>
      </c>
      <c r="C12846" s="47"/>
      <c r="D12846" s="40" t="str">
        <f>IF($C12846="","",VLOOKUP(INT(VLOOKUP($C$2,Concelho!$A$2:$J$309,2)/100),Dist_Ilha!$A$2:$F$30,2))</f>
        <v/>
      </c>
      <c r="E12846" s="47"/>
      <c r="F12846" s="49"/>
      <c r="G12846" s="55"/>
    </row>
    <row r="12847" spans="1:7" ht="15" customHeight="1" x14ac:dyDescent="0.2">
      <c r="A12847" s="44">
        <f>IF($C12847="",0,VLOOKUP($C12847,Concelho!$A$2:$J$309,2))</f>
        <v>0</v>
      </c>
      <c r="B12847" s="58">
        <f>IF($E12847="",$A12847*100,VLOOKUP($E$2,Freguesia!$A$2:$I$3093,3,0))</f>
        <v>0</v>
      </c>
      <c r="C12847" s="47"/>
      <c r="D12847" s="40" t="str">
        <f>IF($C12847="","",VLOOKUP(INT(VLOOKUP($C$2,Concelho!$A$2:$J$309,2)/100),Dist_Ilha!$A$2:$F$30,2))</f>
        <v/>
      </c>
      <c r="E12847" s="47"/>
      <c r="F12847" s="49"/>
      <c r="G12847" s="55"/>
    </row>
    <row r="12848" spans="1:7" ht="15" customHeight="1" x14ac:dyDescent="0.2">
      <c r="A12848" s="44">
        <f>IF($C12848="",0,VLOOKUP($C12848,Concelho!$A$2:$J$309,2))</f>
        <v>0</v>
      </c>
      <c r="B12848" s="58">
        <f>IF($E12848="",$A12848*100,VLOOKUP($E$2,Freguesia!$A$2:$I$3093,3,0))</f>
        <v>0</v>
      </c>
      <c r="C12848" s="47"/>
      <c r="D12848" s="40" t="str">
        <f>IF($C12848="","",VLOOKUP(INT(VLOOKUP($C$2,Concelho!$A$2:$J$309,2)/100),Dist_Ilha!$A$2:$F$30,2))</f>
        <v/>
      </c>
      <c r="E12848" s="47"/>
      <c r="F12848" s="49"/>
      <c r="G12848" s="55"/>
    </row>
    <row r="12849" spans="1:7" ht="15" customHeight="1" x14ac:dyDescent="0.2">
      <c r="A12849" s="44">
        <f>IF($C12849="",0,VLOOKUP($C12849,Concelho!$A$2:$J$309,2))</f>
        <v>0</v>
      </c>
      <c r="B12849" s="58">
        <f>IF($E12849="",$A12849*100,VLOOKUP($E$2,Freguesia!$A$2:$I$3093,3,0))</f>
        <v>0</v>
      </c>
      <c r="C12849" s="47"/>
      <c r="D12849" s="40" t="str">
        <f>IF($C12849="","",VLOOKUP(INT(VLOOKUP($C$2,Concelho!$A$2:$J$309,2)/100),Dist_Ilha!$A$2:$F$30,2))</f>
        <v/>
      </c>
      <c r="E12849" s="47"/>
      <c r="F12849" s="49"/>
      <c r="G12849" s="55"/>
    </row>
    <row r="12850" spans="1:7" ht="15" customHeight="1" x14ac:dyDescent="0.2">
      <c r="A12850" s="44">
        <f>IF($C12850="",0,VLOOKUP($C12850,Concelho!$A$2:$J$309,2))</f>
        <v>0</v>
      </c>
      <c r="B12850" s="58">
        <f>IF($E12850="",$A12850*100,VLOOKUP($E$2,Freguesia!$A$2:$I$3093,3,0))</f>
        <v>0</v>
      </c>
      <c r="C12850" s="47"/>
      <c r="D12850" s="40" t="str">
        <f>IF($C12850="","",VLOOKUP(INT(VLOOKUP($C$2,Concelho!$A$2:$J$309,2)/100),Dist_Ilha!$A$2:$F$30,2))</f>
        <v/>
      </c>
      <c r="E12850" s="47"/>
      <c r="F12850" s="49"/>
      <c r="G12850" s="55"/>
    </row>
    <row r="12851" spans="1:7" ht="15" customHeight="1" x14ac:dyDescent="0.2">
      <c r="A12851" s="44">
        <f>IF($C12851="",0,VLOOKUP($C12851,Concelho!$A$2:$J$309,2))</f>
        <v>0</v>
      </c>
      <c r="B12851" s="58">
        <f>IF($E12851="",$A12851*100,VLOOKUP($E$2,Freguesia!$A$2:$I$3093,3,0))</f>
        <v>0</v>
      </c>
      <c r="C12851" s="47"/>
      <c r="D12851" s="40" t="str">
        <f>IF($C12851="","",VLOOKUP(INT(VLOOKUP($C$2,Concelho!$A$2:$J$309,2)/100),Dist_Ilha!$A$2:$F$30,2))</f>
        <v/>
      </c>
      <c r="E12851" s="47"/>
      <c r="F12851" s="49"/>
      <c r="G12851" s="55"/>
    </row>
    <row r="12852" spans="1:7" ht="15" customHeight="1" x14ac:dyDescent="0.2">
      <c r="A12852" s="44">
        <f>IF($C12852="",0,VLOOKUP($C12852,Concelho!$A$2:$J$309,2))</f>
        <v>0</v>
      </c>
      <c r="B12852" s="58">
        <f>IF($E12852="",$A12852*100,VLOOKUP($E$2,Freguesia!$A$2:$I$3093,3,0))</f>
        <v>0</v>
      </c>
      <c r="C12852" s="47"/>
      <c r="D12852" s="40" t="str">
        <f>IF($C12852="","",VLOOKUP(INT(VLOOKUP($C$2,Concelho!$A$2:$J$309,2)/100),Dist_Ilha!$A$2:$F$30,2))</f>
        <v/>
      </c>
      <c r="E12852" s="47"/>
      <c r="F12852" s="49"/>
      <c r="G12852" s="55"/>
    </row>
    <row r="12853" spans="1:7" ht="15" customHeight="1" x14ac:dyDescent="0.2">
      <c r="A12853" s="44">
        <f>IF($C12853="",0,VLOOKUP($C12853,Concelho!$A$2:$J$309,2))</f>
        <v>0</v>
      </c>
      <c r="B12853" s="58">
        <f>IF($E12853="",$A12853*100,VLOOKUP($E$2,Freguesia!$A$2:$I$3093,3,0))</f>
        <v>0</v>
      </c>
      <c r="C12853" s="47"/>
      <c r="D12853" s="40" t="str">
        <f>IF($C12853="","",VLOOKUP(INT(VLOOKUP($C$2,Concelho!$A$2:$J$309,2)/100),Dist_Ilha!$A$2:$F$30,2))</f>
        <v/>
      </c>
      <c r="E12853" s="47"/>
      <c r="F12853" s="49"/>
      <c r="G12853" s="55"/>
    </row>
    <row r="12854" spans="1:7" ht="15" customHeight="1" x14ac:dyDescent="0.2">
      <c r="A12854" s="44">
        <f>IF($C12854="",0,VLOOKUP($C12854,Concelho!$A$2:$J$309,2))</f>
        <v>0</v>
      </c>
      <c r="B12854" s="58">
        <f>IF($E12854="",$A12854*100,VLOOKUP($E$2,Freguesia!$A$2:$I$3093,3,0))</f>
        <v>0</v>
      </c>
      <c r="C12854" s="47"/>
      <c r="D12854" s="40" t="str">
        <f>IF($C12854="","",VLOOKUP(INT(VLOOKUP($C$2,Concelho!$A$2:$J$309,2)/100),Dist_Ilha!$A$2:$F$30,2))</f>
        <v/>
      </c>
      <c r="E12854" s="47"/>
      <c r="F12854" s="49"/>
      <c r="G12854" s="55"/>
    </row>
    <row r="12855" spans="1:7" ht="15" customHeight="1" x14ac:dyDescent="0.2">
      <c r="A12855" s="44">
        <f>IF($C12855="",0,VLOOKUP($C12855,Concelho!$A$2:$J$309,2))</f>
        <v>0</v>
      </c>
      <c r="B12855" s="58">
        <f>IF($E12855="",$A12855*100,VLOOKUP($E$2,Freguesia!$A$2:$I$3093,3,0))</f>
        <v>0</v>
      </c>
      <c r="C12855" s="47"/>
      <c r="D12855" s="40" t="str">
        <f>IF($C12855="","",VLOOKUP(INT(VLOOKUP($C$2,Concelho!$A$2:$J$309,2)/100),Dist_Ilha!$A$2:$F$30,2))</f>
        <v/>
      </c>
      <c r="E12855" s="47"/>
      <c r="F12855" s="49"/>
      <c r="G12855" s="55"/>
    </row>
    <row r="12856" spans="1:7" ht="15" customHeight="1" x14ac:dyDescent="0.2">
      <c r="A12856" s="44">
        <f>IF($C12856="",0,VLOOKUP($C12856,Concelho!$A$2:$J$309,2))</f>
        <v>0</v>
      </c>
      <c r="B12856" s="58">
        <f>IF($E12856="",$A12856*100,VLOOKUP($E$2,Freguesia!$A$2:$I$3093,3,0))</f>
        <v>0</v>
      </c>
      <c r="C12856" s="47"/>
      <c r="D12856" s="40" t="str">
        <f>IF($C12856="","",VLOOKUP(INT(VLOOKUP($C$2,Concelho!$A$2:$J$309,2)/100),Dist_Ilha!$A$2:$F$30,2))</f>
        <v/>
      </c>
      <c r="E12856" s="47"/>
      <c r="F12856" s="49"/>
      <c r="G12856" s="55"/>
    </row>
    <row r="12857" spans="1:7" ht="15" customHeight="1" x14ac:dyDescent="0.2">
      <c r="A12857" s="44">
        <f>IF($C12857="",0,VLOOKUP($C12857,Concelho!$A$2:$J$309,2))</f>
        <v>0</v>
      </c>
      <c r="B12857" s="58">
        <f>IF($E12857="",$A12857*100,VLOOKUP($E$2,Freguesia!$A$2:$I$3093,3,0))</f>
        <v>0</v>
      </c>
      <c r="C12857" s="47"/>
      <c r="D12857" s="40" t="str">
        <f>IF($C12857="","",VLOOKUP(INT(VLOOKUP($C$2,Concelho!$A$2:$J$309,2)/100),Dist_Ilha!$A$2:$F$30,2))</f>
        <v/>
      </c>
      <c r="E12857" s="47"/>
      <c r="F12857" s="49"/>
      <c r="G12857" s="55"/>
    </row>
    <row r="12858" spans="1:7" ht="15" customHeight="1" x14ac:dyDescent="0.2">
      <c r="A12858" s="44">
        <f>IF($C12858="",0,VLOOKUP($C12858,Concelho!$A$2:$J$309,2))</f>
        <v>0</v>
      </c>
      <c r="B12858" s="58">
        <f>IF($E12858="",$A12858*100,VLOOKUP($E$2,Freguesia!$A$2:$I$3093,3,0))</f>
        <v>0</v>
      </c>
      <c r="C12858" s="47"/>
      <c r="D12858" s="40" t="str">
        <f>IF($C12858="","",VLOOKUP(INT(VLOOKUP($C$2,Concelho!$A$2:$J$309,2)/100),Dist_Ilha!$A$2:$F$30,2))</f>
        <v/>
      </c>
      <c r="E12858" s="47"/>
      <c r="F12858" s="49"/>
      <c r="G12858" s="55"/>
    </row>
    <row r="12859" spans="1:7" ht="15" customHeight="1" x14ac:dyDescent="0.2">
      <c r="A12859" s="44">
        <f>IF($C12859="",0,VLOOKUP($C12859,Concelho!$A$2:$J$309,2))</f>
        <v>0</v>
      </c>
      <c r="B12859" s="58">
        <f>IF($E12859="",$A12859*100,VLOOKUP($E$2,Freguesia!$A$2:$I$3093,3,0))</f>
        <v>0</v>
      </c>
      <c r="C12859" s="47"/>
      <c r="D12859" s="40" t="str">
        <f>IF($C12859="","",VLOOKUP(INT(VLOOKUP($C$2,Concelho!$A$2:$J$309,2)/100),Dist_Ilha!$A$2:$F$30,2))</f>
        <v/>
      </c>
      <c r="E12859" s="47"/>
      <c r="F12859" s="49"/>
      <c r="G12859" s="55"/>
    </row>
    <row r="12860" spans="1:7" ht="15" customHeight="1" x14ac:dyDescent="0.2">
      <c r="A12860" s="44">
        <f>IF($C12860="",0,VLOOKUP($C12860,Concelho!$A$2:$J$309,2))</f>
        <v>0</v>
      </c>
      <c r="B12860" s="58">
        <f>IF($E12860="",$A12860*100,VLOOKUP($E$2,Freguesia!$A$2:$I$3093,3,0))</f>
        <v>0</v>
      </c>
      <c r="C12860" s="47"/>
      <c r="D12860" s="40" t="str">
        <f>IF($C12860="","",VLOOKUP(INT(VLOOKUP($C$2,Concelho!$A$2:$J$309,2)/100),Dist_Ilha!$A$2:$F$30,2))</f>
        <v/>
      </c>
      <c r="E12860" s="47"/>
      <c r="F12860" s="49"/>
      <c r="G12860" s="55"/>
    </row>
    <row r="12861" spans="1:7" ht="15" customHeight="1" x14ac:dyDescent="0.2">
      <c r="A12861" s="44">
        <f>IF($C12861="",0,VLOOKUP($C12861,Concelho!$A$2:$J$309,2))</f>
        <v>0</v>
      </c>
      <c r="B12861" s="58">
        <f>IF($E12861="",$A12861*100,VLOOKUP($E$2,Freguesia!$A$2:$I$3093,3,0))</f>
        <v>0</v>
      </c>
      <c r="C12861" s="47"/>
      <c r="D12861" s="40" t="str">
        <f>IF($C12861="","",VLOOKUP(INT(VLOOKUP($C$2,Concelho!$A$2:$J$309,2)/100),Dist_Ilha!$A$2:$F$30,2))</f>
        <v/>
      </c>
      <c r="E12861" s="47"/>
      <c r="F12861" s="49"/>
      <c r="G12861" s="55"/>
    </row>
    <row r="12862" spans="1:7" ht="15" customHeight="1" x14ac:dyDescent="0.2">
      <c r="A12862" s="44">
        <f>IF($C12862="",0,VLOOKUP($C12862,Concelho!$A$2:$J$309,2))</f>
        <v>0</v>
      </c>
      <c r="B12862" s="58">
        <f>IF($E12862="",$A12862*100,VLOOKUP($E$2,Freguesia!$A$2:$I$3093,3,0))</f>
        <v>0</v>
      </c>
      <c r="C12862" s="47"/>
      <c r="D12862" s="40" t="str">
        <f>IF($C12862="","",VLOOKUP(INT(VLOOKUP($C$2,Concelho!$A$2:$J$309,2)/100),Dist_Ilha!$A$2:$F$30,2))</f>
        <v/>
      </c>
      <c r="E12862" s="47"/>
      <c r="F12862" s="49"/>
      <c r="G12862" s="55"/>
    </row>
    <row r="12863" spans="1:7" ht="15" customHeight="1" x14ac:dyDescent="0.2">
      <c r="A12863" s="44">
        <f>IF($C12863="",0,VLOOKUP($C12863,Concelho!$A$2:$J$309,2))</f>
        <v>0</v>
      </c>
      <c r="B12863" s="58">
        <f>IF($E12863="",$A12863*100,VLOOKUP($E$2,Freguesia!$A$2:$I$3093,3,0))</f>
        <v>0</v>
      </c>
      <c r="C12863" s="47"/>
      <c r="D12863" s="40" t="str">
        <f>IF($C12863="","",VLOOKUP(INT(VLOOKUP($C$2,Concelho!$A$2:$J$309,2)/100),Dist_Ilha!$A$2:$F$30,2))</f>
        <v/>
      </c>
      <c r="E12863" s="47"/>
      <c r="F12863" s="49"/>
      <c r="G12863" s="55"/>
    </row>
    <row r="12864" spans="1:7" ht="15" customHeight="1" x14ac:dyDescent="0.2">
      <c r="A12864" s="44">
        <f>IF($C12864="",0,VLOOKUP($C12864,Concelho!$A$2:$J$309,2))</f>
        <v>0</v>
      </c>
      <c r="B12864" s="58">
        <f>IF($E12864="",$A12864*100,VLOOKUP($E$2,Freguesia!$A$2:$I$3093,3,0))</f>
        <v>0</v>
      </c>
      <c r="C12864" s="47"/>
      <c r="D12864" s="40" t="str">
        <f>IF($C12864="","",VLOOKUP(INT(VLOOKUP($C$2,Concelho!$A$2:$J$309,2)/100),Dist_Ilha!$A$2:$F$30,2))</f>
        <v/>
      </c>
      <c r="E12864" s="47"/>
      <c r="F12864" s="49"/>
      <c r="G12864" s="55"/>
    </row>
    <row r="12865" spans="1:7" ht="15" customHeight="1" x14ac:dyDescent="0.2">
      <c r="A12865" s="44">
        <f>IF($C12865="",0,VLOOKUP($C12865,Concelho!$A$2:$J$309,2))</f>
        <v>0</v>
      </c>
      <c r="B12865" s="58">
        <f>IF($E12865="",$A12865*100,VLOOKUP($E$2,Freguesia!$A$2:$I$3093,3,0))</f>
        <v>0</v>
      </c>
      <c r="C12865" s="47"/>
      <c r="D12865" s="40" t="str">
        <f>IF($C12865="","",VLOOKUP(INT(VLOOKUP($C$2,Concelho!$A$2:$J$309,2)/100),Dist_Ilha!$A$2:$F$30,2))</f>
        <v/>
      </c>
      <c r="E12865" s="47"/>
      <c r="F12865" s="49"/>
      <c r="G12865" s="55"/>
    </row>
    <row r="12866" spans="1:7" ht="15" customHeight="1" x14ac:dyDescent="0.2">
      <c r="A12866" s="44">
        <f>IF($C12866="",0,VLOOKUP($C12866,Concelho!$A$2:$J$309,2))</f>
        <v>0</v>
      </c>
      <c r="B12866" s="58">
        <f>IF($E12866="",$A12866*100,VLOOKUP($E$2,Freguesia!$A$2:$I$3093,3,0))</f>
        <v>0</v>
      </c>
      <c r="C12866" s="47"/>
      <c r="D12866" s="40" t="str">
        <f>IF($C12866="","",VLOOKUP(INT(VLOOKUP($C$2,Concelho!$A$2:$J$309,2)/100),Dist_Ilha!$A$2:$F$30,2))</f>
        <v/>
      </c>
      <c r="E12866" s="47"/>
      <c r="F12866" s="49"/>
      <c r="G12866" s="55"/>
    </row>
    <row r="12867" spans="1:7" ht="15" customHeight="1" x14ac:dyDescent="0.2">
      <c r="A12867" s="44">
        <f>IF($C12867="",0,VLOOKUP($C12867,Concelho!$A$2:$J$309,2))</f>
        <v>0</v>
      </c>
      <c r="B12867" s="58">
        <f>IF($E12867="",$A12867*100,VLOOKUP($E$2,Freguesia!$A$2:$I$3093,3,0))</f>
        <v>0</v>
      </c>
      <c r="C12867" s="47"/>
      <c r="D12867" s="40" t="str">
        <f>IF($C12867="","",VLOOKUP(INT(VLOOKUP($C$2,Concelho!$A$2:$J$309,2)/100),Dist_Ilha!$A$2:$F$30,2))</f>
        <v/>
      </c>
      <c r="E12867" s="47"/>
      <c r="F12867" s="49"/>
      <c r="G12867" s="55"/>
    </row>
    <row r="12868" spans="1:7" ht="15" customHeight="1" x14ac:dyDescent="0.2">
      <c r="A12868" s="44">
        <f>IF($C12868="",0,VLOOKUP($C12868,Concelho!$A$2:$J$309,2))</f>
        <v>0</v>
      </c>
      <c r="B12868" s="58">
        <f>IF($E12868="",$A12868*100,VLOOKUP($E$2,Freguesia!$A$2:$I$3093,3,0))</f>
        <v>0</v>
      </c>
      <c r="C12868" s="47"/>
      <c r="D12868" s="40" t="str">
        <f>IF($C12868="","",VLOOKUP(INT(VLOOKUP($C$2,Concelho!$A$2:$J$309,2)/100),Dist_Ilha!$A$2:$F$30,2))</f>
        <v/>
      </c>
      <c r="E12868" s="47"/>
      <c r="F12868" s="49"/>
      <c r="G12868" s="55"/>
    </row>
    <row r="12869" spans="1:7" ht="15" customHeight="1" x14ac:dyDescent="0.2">
      <c r="A12869" s="44">
        <f>IF($C12869="",0,VLOOKUP($C12869,Concelho!$A$2:$J$309,2))</f>
        <v>0</v>
      </c>
      <c r="B12869" s="58">
        <f>IF($E12869="",$A12869*100,VLOOKUP($E$2,Freguesia!$A$2:$I$3093,3,0))</f>
        <v>0</v>
      </c>
      <c r="C12869" s="47"/>
      <c r="D12869" s="40" t="str">
        <f>IF($C12869="","",VLOOKUP(INT(VLOOKUP($C$2,Concelho!$A$2:$J$309,2)/100),Dist_Ilha!$A$2:$F$30,2))</f>
        <v/>
      </c>
      <c r="E12869" s="47"/>
      <c r="F12869" s="49"/>
      <c r="G12869" s="55"/>
    </row>
    <row r="12870" spans="1:7" ht="15" customHeight="1" x14ac:dyDescent="0.2">
      <c r="A12870" s="44">
        <f>IF($C12870="",0,VLOOKUP($C12870,Concelho!$A$2:$J$309,2))</f>
        <v>0</v>
      </c>
      <c r="B12870" s="58">
        <f>IF($E12870="",$A12870*100,VLOOKUP($E$2,Freguesia!$A$2:$I$3093,3,0))</f>
        <v>0</v>
      </c>
      <c r="C12870" s="47"/>
      <c r="D12870" s="40" t="str">
        <f>IF($C12870="","",VLOOKUP(INT(VLOOKUP($C$2,Concelho!$A$2:$J$309,2)/100),Dist_Ilha!$A$2:$F$30,2))</f>
        <v/>
      </c>
      <c r="E12870" s="47"/>
      <c r="F12870" s="49"/>
      <c r="G12870" s="55"/>
    </row>
    <row r="12871" spans="1:7" ht="15" customHeight="1" x14ac:dyDescent="0.2">
      <c r="A12871" s="44">
        <f>IF($C12871="",0,VLOOKUP($C12871,Concelho!$A$2:$J$309,2))</f>
        <v>0</v>
      </c>
      <c r="B12871" s="58">
        <f>IF($E12871="",$A12871*100,VLOOKUP($E$2,Freguesia!$A$2:$I$3093,3,0))</f>
        <v>0</v>
      </c>
      <c r="C12871" s="47"/>
      <c r="D12871" s="40" t="str">
        <f>IF($C12871="","",VLOOKUP(INT(VLOOKUP($C$2,Concelho!$A$2:$J$309,2)/100),Dist_Ilha!$A$2:$F$30,2))</f>
        <v/>
      </c>
      <c r="E12871" s="47"/>
      <c r="F12871" s="49"/>
      <c r="G12871" s="55"/>
    </row>
    <row r="12872" spans="1:7" ht="15" customHeight="1" x14ac:dyDescent="0.2">
      <c r="A12872" s="44">
        <f>IF($C12872="",0,VLOOKUP($C12872,Concelho!$A$2:$J$309,2))</f>
        <v>0</v>
      </c>
      <c r="B12872" s="58">
        <f>IF($E12872="",$A12872*100,VLOOKUP($E$2,Freguesia!$A$2:$I$3093,3,0))</f>
        <v>0</v>
      </c>
      <c r="C12872" s="47"/>
      <c r="D12872" s="40" t="str">
        <f>IF($C12872="","",VLOOKUP(INT(VLOOKUP($C$2,Concelho!$A$2:$J$309,2)/100),Dist_Ilha!$A$2:$F$30,2))</f>
        <v/>
      </c>
      <c r="E12872" s="47"/>
      <c r="F12872" s="49"/>
      <c r="G12872" s="55"/>
    </row>
    <row r="12873" spans="1:7" ht="15" customHeight="1" x14ac:dyDescent="0.2">
      <c r="A12873" s="44">
        <f>IF($C12873="",0,VLOOKUP($C12873,Concelho!$A$2:$J$309,2))</f>
        <v>0</v>
      </c>
      <c r="B12873" s="58">
        <f>IF($E12873="",$A12873*100,VLOOKUP($E$2,Freguesia!$A$2:$I$3093,3,0))</f>
        <v>0</v>
      </c>
      <c r="C12873" s="47"/>
      <c r="D12873" s="40" t="str">
        <f>IF($C12873="","",VLOOKUP(INT(VLOOKUP($C$2,Concelho!$A$2:$J$309,2)/100),Dist_Ilha!$A$2:$F$30,2))</f>
        <v/>
      </c>
      <c r="E12873" s="47"/>
      <c r="F12873" s="49"/>
      <c r="G12873" s="55"/>
    </row>
    <row r="12874" spans="1:7" ht="15" customHeight="1" x14ac:dyDescent="0.2">
      <c r="A12874" s="44">
        <f>IF($C12874="",0,VLOOKUP($C12874,Concelho!$A$2:$J$309,2))</f>
        <v>0</v>
      </c>
      <c r="B12874" s="58">
        <f>IF($E12874="",$A12874*100,VLOOKUP($E$2,Freguesia!$A$2:$I$3093,3,0))</f>
        <v>0</v>
      </c>
      <c r="C12874" s="47"/>
      <c r="D12874" s="40" t="str">
        <f>IF($C12874="","",VLOOKUP(INT(VLOOKUP($C$2,Concelho!$A$2:$J$309,2)/100),Dist_Ilha!$A$2:$F$30,2))</f>
        <v/>
      </c>
      <c r="E12874" s="47"/>
      <c r="F12874" s="49"/>
      <c r="G12874" s="55"/>
    </row>
    <row r="12875" spans="1:7" ht="15" customHeight="1" x14ac:dyDescent="0.2">
      <c r="A12875" s="44">
        <f>IF($C12875="",0,VLOOKUP($C12875,Concelho!$A$2:$J$309,2))</f>
        <v>0</v>
      </c>
      <c r="B12875" s="58">
        <f>IF($E12875="",$A12875*100,VLOOKUP($E$2,Freguesia!$A$2:$I$3093,3,0))</f>
        <v>0</v>
      </c>
      <c r="C12875" s="47"/>
      <c r="D12875" s="40" t="str">
        <f>IF($C12875="","",VLOOKUP(INT(VLOOKUP($C$2,Concelho!$A$2:$J$309,2)/100),Dist_Ilha!$A$2:$F$30,2))</f>
        <v/>
      </c>
      <c r="E12875" s="47"/>
      <c r="F12875" s="49"/>
      <c r="G12875" s="55"/>
    </row>
    <row r="12876" spans="1:7" ht="15" customHeight="1" x14ac:dyDescent="0.2">
      <c r="A12876" s="44">
        <f>IF($C12876="",0,VLOOKUP($C12876,Concelho!$A$2:$J$309,2))</f>
        <v>0</v>
      </c>
      <c r="B12876" s="58">
        <f>IF($E12876="",$A12876*100,VLOOKUP($E$2,Freguesia!$A$2:$I$3093,3,0))</f>
        <v>0</v>
      </c>
      <c r="C12876" s="47"/>
      <c r="D12876" s="40" t="str">
        <f>IF($C12876="","",VLOOKUP(INT(VLOOKUP($C$2,Concelho!$A$2:$J$309,2)/100),Dist_Ilha!$A$2:$F$30,2))</f>
        <v/>
      </c>
      <c r="E12876" s="47"/>
      <c r="F12876" s="49"/>
      <c r="G12876" s="55"/>
    </row>
    <row r="12877" spans="1:7" ht="15" customHeight="1" x14ac:dyDescent="0.2">
      <c r="A12877" s="44">
        <f>IF($C12877="",0,VLOOKUP($C12877,Concelho!$A$2:$J$309,2))</f>
        <v>0</v>
      </c>
      <c r="B12877" s="58">
        <f>IF($E12877="",$A12877*100,VLOOKUP($E$2,Freguesia!$A$2:$I$3093,3,0))</f>
        <v>0</v>
      </c>
      <c r="C12877" s="47"/>
      <c r="D12877" s="40" t="str">
        <f>IF($C12877="","",VLOOKUP(INT(VLOOKUP($C$2,Concelho!$A$2:$J$309,2)/100),Dist_Ilha!$A$2:$F$30,2))</f>
        <v/>
      </c>
      <c r="E12877" s="47"/>
      <c r="F12877" s="49"/>
      <c r="G12877" s="55"/>
    </row>
    <row r="12878" spans="1:7" ht="15" customHeight="1" x14ac:dyDescent="0.2">
      <c r="A12878" s="44">
        <f>IF($C12878="",0,VLOOKUP($C12878,Concelho!$A$2:$J$309,2))</f>
        <v>0</v>
      </c>
      <c r="B12878" s="58">
        <f>IF($E12878="",$A12878*100,VLOOKUP($E$2,Freguesia!$A$2:$I$3093,3,0))</f>
        <v>0</v>
      </c>
      <c r="C12878" s="47"/>
      <c r="D12878" s="40" t="str">
        <f>IF($C12878="","",VLOOKUP(INT(VLOOKUP($C$2,Concelho!$A$2:$J$309,2)/100),Dist_Ilha!$A$2:$F$30,2))</f>
        <v/>
      </c>
      <c r="E12878" s="47"/>
      <c r="F12878" s="49"/>
      <c r="G12878" s="55"/>
    </row>
    <row r="12879" spans="1:7" ht="15" customHeight="1" x14ac:dyDescent="0.2">
      <c r="A12879" s="44">
        <f>IF($C12879="",0,VLOOKUP($C12879,Concelho!$A$2:$J$309,2))</f>
        <v>0</v>
      </c>
      <c r="B12879" s="58">
        <f>IF($E12879="",$A12879*100,VLOOKUP($E$2,Freguesia!$A$2:$I$3093,3,0))</f>
        <v>0</v>
      </c>
      <c r="C12879" s="47"/>
      <c r="D12879" s="40" t="str">
        <f>IF($C12879="","",VLOOKUP(INT(VLOOKUP($C$2,Concelho!$A$2:$J$309,2)/100),Dist_Ilha!$A$2:$F$30,2))</f>
        <v/>
      </c>
      <c r="E12879" s="47"/>
      <c r="F12879" s="49"/>
      <c r="G12879" s="55"/>
    </row>
    <row r="12880" spans="1:7" ht="15" customHeight="1" x14ac:dyDescent="0.2">
      <c r="A12880" s="44">
        <f>IF($C12880="",0,VLOOKUP($C12880,Concelho!$A$2:$J$309,2))</f>
        <v>0</v>
      </c>
      <c r="B12880" s="58">
        <f>IF($E12880="",$A12880*100,VLOOKUP($E$2,Freguesia!$A$2:$I$3093,3,0))</f>
        <v>0</v>
      </c>
      <c r="C12880" s="47"/>
      <c r="D12880" s="40" t="str">
        <f>IF($C12880="","",VLOOKUP(INT(VLOOKUP($C$2,Concelho!$A$2:$J$309,2)/100),Dist_Ilha!$A$2:$F$30,2))</f>
        <v/>
      </c>
      <c r="E12880" s="47"/>
      <c r="F12880" s="49"/>
      <c r="G12880" s="55"/>
    </row>
    <row r="12881" spans="1:7" ht="15" customHeight="1" x14ac:dyDescent="0.2">
      <c r="A12881" s="44">
        <f>IF($C12881="",0,VLOOKUP($C12881,Concelho!$A$2:$J$309,2))</f>
        <v>0</v>
      </c>
      <c r="B12881" s="58">
        <f>IF($E12881="",$A12881*100,VLOOKUP($E$2,Freguesia!$A$2:$I$3093,3,0))</f>
        <v>0</v>
      </c>
      <c r="C12881" s="47"/>
      <c r="D12881" s="40" t="str">
        <f>IF($C12881="","",VLOOKUP(INT(VLOOKUP($C$2,Concelho!$A$2:$J$309,2)/100),Dist_Ilha!$A$2:$F$30,2))</f>
        <v/>
      </c>
      <c r="E12881" s="47"/>
      <c r="F12881" s="49"/>
      <c r="G12881" s="55"/>
    </row>
    <row r="12882" spans="1:7" ht="15" customHeight="1" x14ac:dyDescent="0.2">
      <c r="A12882" s="44">
        <f>IF($C12882="",0,VLOOKUP($C12882,Concelho!$A$2:$J$309,2))</f>
        <v>0</v>
      </c>
      <c r="B12882" s="58">
        <f>IF($E12882="",$A12882*100,VLOOKUP($E$2,Freguesia!$A$2:$I$3093,3,0))</f>
        <v>0</v>
      </c>
      <c r="C12882" s="47"/>
      <c r="D12882" s="40" t="str">
        <f>IF($C12882="","",VLOOKUP(INT(VLOOKUP($C$2,Concelho!$A$2:$J$309,2)/100),Dist_Ilha!$A$2:$F$30,2))</f>
        <v/>
      </c>
      <c r="E12882" s="47"/>
      <c r="F12882" s="49"/>
      <c r="G12882" s="55"/>
    </row>
    <row r="12883" spans="1:7" ht="15" customHeight="1" x14ac:dyDescent="0.2">
      <c r="A12883" s="44">
        <f>IF($C12883="",0,VLOOKUP($C12883,Concelho!$A$2:$J$309,2))</f>
        <v>0</v>
      </c>
      <c r="B12883" s="58">
        <f>IF($E12883="",$A12883*100,VLOOKUP($E$2,Freguesia!$A$2:$I$3093,3,0))</f>
        <v>0</v>
      </c>
      <c r="C12883" s="47"/>
      <c r="D12883" s="40" t="str">
        <f>IF($C12883="","",VLOOKUP(INT(VLOOKUP($C$2,Concelho!$A$2:$J$309,2)/100),Dist_Ilha!$A$2:$F$30,2))</f>
        <v/>
      </c>
      <c r="E12883" s="47"/>
      <c r="F12883" s="49"/>
      <c r="G12883" s="55"/>
    </row>
    <row r="12884" spans="1:7" ht="15" customHeight="1" x14ac:dyDescent="0.2">
      <c r="A12884" s="44">
        <f>IF($C12884="",0,VLOOKUP($C12884,Concelho!$A$2:$J$309,2))</f>
        <v>0</v>
      </c>
      <c r="B12884" s="58">
        <f>IF($E12884="",$A12884*100,VLOOKUP($E$2,Freguesia!$A$2:$I$3093,3,0))</f>
        <v>0</v>
      </c>
      <c r="C12884" s="47"/>
      <c r="D12884" s="40" t="str">
        <f>IF($C12884="","",VLOOKUP(INT(VLOOKUP($C$2,Concelho!$A$2:$J$309,2)/100),Dist_Ilha!$A$2:$F$30,2))</f>
        <v/>
      </c>
      <c r="E12884" s="47"/>
      <c r="F12884" s="49"/>
      <c r="G12884" s="55"/>
    </row>
    <row r="12885" spans="1:7" ht="15" customHeight="1" x14ac:dyDescent="0.2">
      <c r="A12885" s="44">
        <f>IF($C12885="",0,VLOOKUP($C12885,Concelho!$A$2:$J$309,2))</f>
        <v>0</v>
      </c>
      <c r="B12885" s="58">
        <f>IF($E12885="",$A12885*100,VLOOKUP($E$2,Freguesia!$A$2:$I$3093,3,0))</f>
        <v>0</v>
      </c>
      <c r="C12885" s="47"/>
      <c r="D12885" s="40" t="str">
        <f>IF($C12885="","",VLOOKUP(INT(VLOOKUP($C$2,Concelho!$A$2:$J$309,2)/100),Dist_Ilha!$A$2:$F$30,2))</f>
        <v/>
      </c>
      <c r="E12885" s="47"/>
      <c r="F12885" s="49"/>
      <c r="G12885" s="55"/>
    </row>
    <row r="12886" spans="1:7" ht="15" customHeight="1" x14ac:dyDescent="0.2">
      <c r="A12886" s="44">
        <f>IF($C12886="",0,VLOOKUP($C12886,Concelho!$A$2:$J$309,2))</f>
        <v>0</v>
      </c>
      <c r="B12886" s="58">
        <f>IF($E12886="",$A12886*100,VLOOKUP($E$2,Freguesia!$A$2:$I$3093,3,0))</f>
        <v>0</v>
      </c>
      <c r="C12886" s="47"/>
      <c r="D12886" s="40" t="str">
        <f>IF($C12886="","",VLOOKUP(INT(VLOOKUP($C$2,Concelho!$A$2:$J$309,2)/100),Dist_Ilha!$A$2:$F$30,2))</f>
        <v/>
      </c>
      <c r="E12886" s="47"/>
      <c r="F12886" s="49"/>
      <c r="G12886" s="55"/>
    </row>
    <row r="12887" spans="1:7" ht="15" customHeight="1" x14ac:dyDescent="0.2">
      <c r="A12887" s="44">
        <f>IF($C12887="",0,VLOOKUP($C12887,Concelho!$A$2:$J$309,2))</f>
        <v>0</v>
      </c>
      <c r="B12887" s="58">
        <f>IF($E12887="",$A12887*100,VLOOKUP($E$2,Freguesia!$A$2:$I$3093,3,0))</f>
        <v>0</v>
      </c>
      <c r="C12887" s="47"/>
      <c r="D12887" s="40" t="str">
        <f>IF($C12887="","",VLOOKUP(INT(VLOOKUP($C$2,Concelho!$A$2:$J$309,2)/100),Dist_Ilha!$A$2:$F$30,2))</f>
        <v/>
      </c>
      <c r="E12887" s="47"/>
      <c r="F12887" s="49"/>
      <c r="G12887" s="55"/>
    </row>
    <row r="12888" spans="1:7" ht="15" customHeight="1" x14ac:dyDescent="0.2">
      <c r="A12888" s="44">
        <f>IF($C12888="",0,VLOOKUP($C12888,Concelho!$A$2:$J$309,2))</f>
        <v>0</v>
      </c>
      <c r="B12888" s="58">
        <f>IF($E12888="",$A12888*100,VLOOKUP($E$2,Freguesia!$A$2:$I$3093,3,0))</f>
        <v>0</v>
      </c>
      <c r="C12888" s="47"/>
      <c r="D12888" s="40" t="str">
        <f>IF($C12888="","",VLOOKUP(INT(VLOOKUP($C$2,Concelho!$A$2:$J$309,2)/100),Dist_Ilha!$A$2:$F$30,2))</f>
        <v/>
      </c>
      <c r="E12888" s="47"/>
      <c r="F12888" s="49"/>
      <c r="G12888" s="55"/>
    </row>
    <row r="12889" spans="1:7" ht="15" customHeight="1" x14ac:dyDescent="0.2">
      <c r="A12889" s="44">
        <f>IF($C12889="",0,VLOOKUP($C12889,Concelho!$A$2:$J$309,2))</f>
        <v>0</v>
      </c>
      <c r="B12889" s="58">
        <f>IF($E12889="",$A12889*100,VLOOKUP($E$2,Freguesia!$A$2:$I$3093,3,0))</f>
        <v>0</v>
      </c>
      <c r="C12889" s="47"/>
      <c r="D12889" s="40" t="str">
        <f>IF($C12889="","",VLOOKUP(INT(VLOOKUP($C$2,Concelho!$A$2:$J$309,2)/100),Dist_Ilha!$A$2:$F$30,2))</f>
        <v/>
      </c>
      <c r="E12889" s="47"/>
      <c r="F12889" s="49"/>
      <c r="G12889" s="55"/>
    </row>
    <row r="12890" spans="1:7" ht="15" customHeight="1" x14ac:dyDescent="0.2">
      <c r="A12890" s="44">
        <f>IF($C12890="",0,VLOOKUP($C12890,Concelho!$A$2:$J$309,2))</f>
        <v>0</v>
      </c>
      <c r="B12890" s="58">
        <f>IF($E12890="",$A12890*100,VLOOKUP($E$2,Freguesia!$A$2:$I$3093,3,0))</f>
        <v>0</v>
      </c>
      <c r="C12890" s="47"/>
      <c r="D12890" s="40" t="str">
        <f>IF($C12890="","",VLOOKUP(INT(VLOOKUP($C$2,Concelho!$A$2:$J$309,2)/100),Dist_Ilha!$A$2:$F$30,2))</f>
        <v/>
      </c>
      <c r="E12890" s="47"/>
      <c r="F12890" s="49"/>
      <c r="G12890" s="55"/>
    </row>
    <row r="12891" spans="1:7" ht="15" customHeight="1" x14ac:dyDescent="0.2">
      <c r="A12891" s="44">
        <f>IF($C12891="",0,VLOOKUP($C12891,Concelho!$A$2:$J$309,2))</f>
        <v>0</v>
      </c>
      <c r="B12891" s="58">
        <f>IF($E12891="",$A12891*100,VLOOKUP($E$2,Freguesia!$A$2:$I$3093,3,0))</f>
        <v>0</v>
      </c>
      <c r="C12891" s="47"/>
      <c r="D12891" s="40" t="str">
        <f>IF($C12891="","",VLOOKUP(INT(VLOOKUP($C$2,Concelho!$A$2:$J$309,2)/100),Dist_Ilha!$A$2:$F$30,2))</f>
        <v/>
      </c>
      <c r="E12891" s="47"/>
      <c r="F12891" s="49"/>
      <c r="G12891" s="55"/>
    </row>
    <row r="12892" spans="1:7" ht="15" customHeight="1" x14ac:dyDescent="0.2">
      <c r="A12892" s="44">
        <f>IF($C12892="",0,VLOOKUP($C12892,Concelho!$A$2:$J$309,2))</f>
        <v>0</v>
      </c>
      <c r="B12892" s="58">
        <f>IF($E12892="",$A12892*100,VLOOKUP($E$2,Freguesia!$A$2:$I$3093,3,0))</f>
        <v>0</v>
      </c>
      <c r="C12892" s="47"/>
      <c r="D12892" s="40" t="str">
        <f>IF($C12892="","",VLOOKUP(INT(VLOOKUP($C$2,Concelho!$A$2:$J$309,2)/100),Dist_Ilha!$A$2:$F$30,2))</f>
        <v/>
      </c>
      <c r="E12892" s="47"/>
      <c r="F12892" s="49"/>
      <c r="G12892" s="55"/>
    </row>
    <row r="12893" spans="1:7" ht="15" customHeight="1" x14ac:dyDescent="0.2">
      <c r="A12893" s="44">
        <f>IF($C12893="",0,VLOOKUP($C12893,Concelho!$A$2:$J$309,2))</f>
        <v>0</v>
      </c>
      <c r="B12893" s="58">
        <f>IF($E12893="",$A12893*100,VLOOKUP($E$2,Freguesia!$A$2:$I$3093,3,0))</f>
        <v>0</v>
      </c>
      <c r="C12893" s="47"/>
      <c r="D12893" s="40" t="str">
        <f>IF($C12893="","",VLOOKUP(INT(VLOOKUP($C$2,Concelho!$A$2:$J$309,2)/100),Dist_Ilha!$A$2:$F$30,2))</f>
        <v/>
      </c>
      <c r="E12893" s="47"/>
      <c r="F12893" s="49"/>
      <c r="G12893" s="55"/>
    </row>
    <row r="12894" spans="1:7" ht="15" customHeight="1" x14ac:dyDescent="0.2">
      <c r="A12894" s="44">
        <f>IF($C12894="",0,VLOOKUP($C12894,Concelho!$A$2:$J$309,2))</f>
        <v>0</v>
      </c>
      <c r="B12894" s="58">
        <f>IF($E12894="",$A12894*100,VLOOKUP($E$2,Freguesia!$A$2:$I$3093,3,0))</f>
        <v>0</v>
      </c>
      <c r="C12894" s="47"/>
      <c r="D12894" s="40" t="str">
        <f>IF($C12894="","",VLOOKUP(INT(VLOOKUP($C$2,Concelho!$A$2:$J$309,2)/100),Dist_Ilha!$A$2:$F$30,2))</f>
        <v/>
      </c>
      <c r="E12894" s="47"/>
      <c r="F12894" s="49"/>
      <c r="G12894" s="55"/>
    </row>
    <row r="12895" spans="1:7" ht="15" customHeight="1" x14ac:dyDescent="0.2">
      <c r="A12895" s="44">
        <f>IF($C12895="",0,VLOOKUP($C12895,Concelho!$A$2:$J$309,2))</f>
        <v>0</v>
      </c>
      <c r="B12895" s="58">
        <f>IF($E12895="",$A12895*100,VLOOKUP($E$2,Freguesia!$A$2:$I$3093,3,0))</f>
        <v>0</v>
      </c>
      <c r="C12895" s="47"/>
      <c r="D12895" s="40" t="str">
        <f>IF($C12895="","",VLOOKUP(INT(VLOOKUP($C$2,Concelho!$A$2:$J$309,2)/100),Dist_Ilha!$A$2:$F$30,2))</f>
        <v/>
      </c>
      <c r="E12895" s="47"/>
      <c r="F12895" s="49"/>
      <c r="G12895" s="55"/>
    </row>
    <row r="12896" spans="1:7" ht="15" customHeight="1" x14ac:dyDescent="0.2">
      <c r="A12896" s="44">
        <f>IF($C12896="",0,VLOOKUP($C12896,Concelho!$A$2:$J$309,2))</f>
        <v>0</v>
      </c>
      <c r="B12896" s="58">
        <f>IF($E12896="",$A12896*100,VLOOKUP($E$2,Freguesia!$A$2:$I$3093,3,0))</f>
        <v>0</v>
      </c>
      <c r="C12896" s="47"/>
      <c r="D12896" s="40" t="str">
        <f>IF($C12896="","",VLOOKUP(INT(VLOOKUP($C$2,Concelho!$A$2:$J$309,2)/100),Dist_Ilha!$A$2:$F$30,2))</f>
        <v/>
      </c>
      <c r="E12896" s="47"/>
      <c r="F12896" s="49"/>
      <c r="G12896" s="55"/>
    </row>
    <row r="12897" spans="1:7" ht="15" customHeight="1" x14ac:dyDescent="0.2">
      <c r="A12897" s="44">
        <f>IF($C12897="",0,VLOOKUP($C12897,Concelho!$A$2:$J$309,2))</f>
        <v>0</v>
      </c>
      <c r="B12897" s="58">
        <f>IF($E12897="",$A12897*100,VLOOKUP($E$2,Freguesia!$A$2:$I$3093,3,0))</f>
        <v>0</v>
      </c>
      <c r="C12897" s="47"/>
      <c r="D12897" s="40" t="str">
        <f>IF($C12897="","",VLOOKUP(INT(VLOOKUP($C$2,Concelho!$A$2:$J$309,2)/100),Dist_Ilha!$A$2:$F$30,2))</f>
        <v/>
      </c>
      <c r="E12897" s="47"/>
      <c r="F12897" s="49"/>
      <c r="G12897" s="55"/>
    </row>
    <row r="12898" spans="1:7" ht="15" customHeight="1" x14ac:dyDescent="0.2">
      <c r="A12898" s="44">
        <f>IF($C12898="",0,VLOOKUP($C12898,Concelho!$A$2:$J$309,2))</f>
        <v>0</v>
      </c>
      <c r="B12898" s="58">
        <f>IF($E12898="",$A12898*100,VLOOKUP($E$2,Freguesia!$A$2:$I$3093,3,0))</f>
        <v>0</v>
      </c>
      <c r="C12898" s="47"/>
      <c r="D12898" s="40" t="str">
        <f>IF($C12898="","",VLOOKUP(INT(VLOOKUP($C$2,Concelho!$A$2:$J$309,2)/100),Dist_Ilha!$A$2:$F$30,2))</f>
        <v/>
      </c>
      <c r="E12898" s="47"/>
      <c r="F12898" s="49"/>
      <c r="G12898" s="55"/>
    </row>
    <row r="12899" spans="1:7" ht="15" customHeight="1" x14ac:dyDescent="0.2">
      <c r="A12899" s="44">
        <f>IF($C12899="",0,VLOOKUP($C12899,Concelho!$A$2:$J$309,2))</f>
        <v>0</v>
      </c>
      <c r="B12899" s="58">
        <f>IF($E12899="",$A12899*100,VLOOKUP($E$2,Freguesia!$A$2:$I$3093,3,0))</f>
        <v>0</v>
      </c>
      <c r="C12899" s="47"/>
      <c r="D12899" s="40" t="str">
        <f>IF($C12899="","",VLOOKUP(INT(VLOOKUP($C$2,Concelho!$A$2:$J$309,2)/100),Dist_Ilha!$A$2:$F$30,2))</f>
        <v/>
      </c>
      <c r="E12899" s="47"/>
      <c r="F12899" s="49"/>
      <c r="G12899" s="55"/>
    </row>
    <row r="12900" spans="1:7" ht="15" customHeight="1" x14ac:dyDescent="0.2">
      <c r="A12900" s="44">
        <f>IF($C12900="",0,VLOOKUP($C12900,Concelho!$A$2:$J$309,2))</f>
        <v>0</v>
      </c>
      <c r="B12900" s="58">
        <f>IF($E12900="",$A12900*100,VLOOKUP($E$2,Freguesia!$A$2:$I$3093,3,0))</f>
        <v>0</v>
      </c>
      <c r="C12900" s="47"/>
      <c r="D12900" s="40" t="str">
        <f>IF($C12900="","",VLOOKUP(INT(VLOOKUP($C$2,Concelho!$A$2:$J$309,2)/100),Dist_Ilha!$A$2:$F$30,2))</f>
        <v/>
      </c>
      <c r="E12900" s="47"/>
      <c r="F12900" s="49"/>
      <c r="G12900" s="55"/>
    </row>
    <row r="12901" spans="1:7" ht="15" customHeight="1" x14ac:dyDescent="0.2">
      <c r="A12901" s="44">
        <f>IF($C12901="",0,VLOOKUP($C12901,Concelho!$A$2:$J$309,2))</f>
        <v>0</v>
      </c>
      <c r="B12901" s="58">
        <f>IF($E12901="",$A12901*100,VLOOKUP($E$2,Freguesia!$A$2:$I$3093,3,0))</f>
        <v>0</v>
      </c>
      <c r="C12901" s="47"/>
      <c r="D12901" s="40" t="str">
        <f>IF($C12901="","",VLOOKUP(INT(VLOOKUP($C$2,Concelho!$A$2:$J$309,2)/100),Dist_Ilha!$A$2:$F$30,2))</f>
        <v/>
      </c>
      <c r="E12901" s="47"/>
      <c r="F12901" s="49"/>
      <c r="G12901" s="55"/>
    </row>
    <row r="12902" spans="1:7" ht="15" customHeight="1" x14ac:dyDescent="0.2">
      <c r="A12902" s="44">
        <f>IF($C12902="",0,VLOOKUP($C12902,Concelho!$A$2:$J$309,2))</f>
        <v>0</v>
      </c>
      <c r="B12902" s="58">
        <f>IF($E12902="",$A12902*100,VLOOKUP($E$2,Freguesia!$A$2:$I$3093,3,0))</f>
        <v>0</v>
      </c>
      <c r="C12902" s="47"/>
      <c r="D12902" s="40" t="str">
        <f>IF($C12902="","",VLOOKUP(INT(VLOOKUP($C$2,Concelho!$A$2:$J$309,2)/100),Dist_Ilha!$A$2:$F$30,2))</f>
        <v/>
      </c>
      <c r="E12902" s="47"/>
      <c r="F12902" s="49"/>
      <c r="G12902" s="55"/>
    </row>
    <row r="12903" spans="1:7" ht="15" customHeight="1" x14ac:dyDescent="0.2">
      <c r="A12903" s="44">
        <f>IF($C12903="",0,VLOOKUP($C12903,Concelho!$A$2:$J$309,2))</f>
        <v>0</v>
      </c>
      <c r="B12903" s="58">
        <f>IF($E12903="",$A12903*100,VLOOKUP($E$2,Freguesia!$A$2:$I$3093,3,0))</f>
        <v>0</v>
      </c>
      <c r="C12903" s="47"/>
      <c r="D12903" s="40" t="str">
        <f>IF($C12903="","",VLOOKUP(INT(VLOOKUP($C$2,Concelho!$A$2:$J$309,2)/100),Dist_Ilha!$A$2:$F$30,2))</f>
        <v/>
      </c>
      <c r="E12903" s="47"/>
      <c r="F12903" s="49"/>
      <c r="G12903" s="55"/>
    </row>
    <row r="12904" spans="1:7" ht="15" customHeight="1" x14ac:dyDescent="0.2">
      <c r="A12904" s="44">
        <f>IF($C12904="",0,VLOOKUP($C12904,Concelho!$A$2:$J$309,2))</f>
        <v>0</v>
      </c>
      <c r="B12904" s="58">
        <f>IF($E12904="",$A12904*100,VLOOKUP($E$2,Freguesia!$A$2:$I$3093,3,0))</f>
        <v>0</v>
      </c>
      <c r="C12904" s="47"/>
      <c r="D12904" s="40" t="str">
        <f>IF($C12904="","",VLOOKUP(INT(VLOOKUP($C$2,Concelho!$A$2:$J$309,2)/100),Dist_Ilha!$A$2:$F$30,2))</f>
        <v/>
      </c>
      <c r="E12904" s="47"/>
      <c r="F12904" s="49"/>
      <c r="G12904" s="55"/>
    </row>
    <row r="12905" spans="1:7" ht="15" customHeight="1" x14ac:dyDescent="0.2">
      <c r="A12905" s="44">
        <f>IF($C12905="",0,VLOOKUP($C12905,Concelho!$A$2:$J$309,2))</f>
        <v>0</v>
      </c>
      <c r="B12905" s="58">
        <f>IF($E12905="",$A12905*100,VLOOKUP($E$2,Freguesia!$A$2:$I$3093,3,0))</f>
        <v>0</v>
      </c>
      <c r="C12905" s="47"/>
      <c r="D12905" s="40" t="str">
        <f>IF($C12905="","",VLOOKUP(INT(VLOOKUP($C$2,Concelho!$A$2:$J$309,2)/100),Dist_Ilha!$A$2:$F$30,2))</f>
        <v/>
      </c>
      <c r="E12905" s="47"/>
      <c r="F12905" s="49"/>
      <c r="G12905" s="55"/>
    </row>
    <row r="12906" spans="1:7" ht="15" customHeight="1" x14ac:dyDescent="0.2">
      <c r="A12906" s="44">
        <f>IF($C12906="",0,VLOOKUP($C12906,Concelho!$A$2:$J$309,2))</f>
        <v>0</v>
      </c>
      <c r="B12906" s="58">
        <f>IF($E12906="",$A12906*100,VLOOKUP($E$2,Freguesia!$A$2:$I$3093,3,0))</f>
        <v>0</v>
      </c>
      <c r="C12906" s="47"/>
      <c r="D12906" s="40" t="str">
        <f>IF($C12906="","",VLOOKUP(INT(VLOOKUP($C$2,Concelho!$A$2:$J$309,2)/100),Dist_Ilha!$A$2:$F$30,2))</f>
        <v/>
      </c>
      <c r="E12906" s="47"/>
      <c r="F12906" s="49"/>
      <c r="G12906" s="55"/>
    </row>
    <row r="12907" spans="1:7" ht="15" customHeight="1" x14ac:dyDescent="0.2">
      <c r="A12907" s="44">
        <f>IF($C12907="",0,VLOOKUP($C12907,Concelho!$A$2:$J$309,2))</f>
        <v>0</v>
      </c>
      <c r="B12907" s="58">
        <f>IF($E12907="",$A12907*100,VLOOKUP($E$2,Freguesia!$A$2:$I$3093,3,0))</f>
        <v>0</v>
      </c>
      <c r="C12907" s="47"/>
      <c r="D12907" s="40" t="str">
        <f>IF($C12907="","",VLOOKUP(INT(VLOOKUP($C$2,Concelho!$A$2:$J$309,2)/100),Dist_Ilha!$A$2:$F$30,2))</f>
        <v/>
      </c>
      <c r="E12907" s="47"/>
      <c r="F12907" s="49"/>
      <c r="G12907" s="55"/>
    </row>
    <row r="12908" spans="1:7" ht="15" customHeight="1" x14ac:dyDescent="0.2">
      <c r="A12908" s="44">
        <f>IF($C12908="",0,VLOOKUP($C12908,Concelho!$A$2:$J$309,2))</f>
        <v>0</v>
      </c>
      <c r="B12908" s="58">
        <f>IF($E12908="",$A12908*100,VLOOKUP($E$2,Freguesia!$A$2:$I$3093,3,0))</f>
        <v>0</v>
      </c>
      <c r="C12908" s="47"/>
      <c r="D12908" s="40" t="str">
        <f>IF($C12908="","",VLOOKUP(INT(VLOOKUP($C$2,Concelho!$A$2:$J$309,2)/100),Dist_Ilha!$A$2:$F$30,2))</f>
        <v/>
      </c>
      <c r="E12908" s="47"/>
      <c r="F12908" s="49"/>
      <c r="G12908" s="55"/>
    </row>
    <row r="12909" spans="1:7" ht="15" customHeight="1" x14ac:dyDescent="0.2">
      <c r="A12909" s="44">
        <f>IF($C12909="",0,VLOOKUP($C12909,Concelho!$A$2:$J$309,2))</f>
        <v>0</v>
      </c>
      <c r="B12909" s="58">
        <f>IF($E12909="",$A12909*100,VLOOKUP($E$2,Freguesia!$A$2:$I$3093,3,0))</f>
        <v>0</v>
      </c>
      <c r="C12909" s="47"/>
      <c r="D12909" s="40" t="str">
        <f>IF($C12909="","",VLOOKUP(INT(VLOOKUP($C$2,Concelho!$A$2:$J$309,2)/100),Dist_Ilha!$A$2:$F$30,2))</f>
        <v/>
      </c>
      <c r="E12909" s="47"/>
      <c r="F12909" s="49"/>
      <c r="G12909" s="55"/>
    </row>
    <row r="12910" spans="1:7" ht="15" customHeight="1" x14ac:dyDescent="0.2">
      <c r="A12910" s="44">
        <f>IF($C12910="",0,VLOOKUP($C12910,Concelho!$A$2:$J$309,2))</f>
        <v>0</v>
      </c>
      <c r="B12910" s="58">
        <f>IF($E12910="",$A12910*100,VLOOKUP($E$2,Freguesia!$A$2:$I$3093,3,0))</f>
        <v>0</v>
      </c>
      <c r="C12910" s="47"/>
      <c r="D12910" s="40" t="str">
        <f>IF($C12910="","",VLOOKUP(INT(VLOOKUP($C$2,Concelho!$A$2:$J$309,2)/100),Dist_Ilha!$A$2:$F$30,2))</f>
        <v/>
      </c>
      <c r="E12910" s="47"/>
      <c r="F12910" s="49"/>
      <c r="G12910" s="55"/>
    </row>
    <row r="12911" spans="1:7" ht="15" customHeight="1" x14ac:dyDescent="0.2">
      <c r="A12911" s="44">
        <f>IF($C12911="",0,VLOOKUP($C12911,Concelho!$A$2:$J$309,2))</f>
        <v>0</v>
      </c>
      <c r="B12911" s="58">
        <f>IF($E12911="",$A12911*100,VLOOKUP($E$2,Freguesia!$A$2:$I$3093,3,0))</f>
        <v>0</v>
      </c>
      <c r="C12911" s="47"/>
      <c r="D12911" s="40" t="str">
        <f>IF($C12911="","",VLOOKUP(INT(VLOOKUP($C$2,Concelho!$A$2:$J$309,2)/100),Dist_Ilha!$A$2:$F$30,2))</f>
        <v/>
      </c>
      <c r="E12911" s="47"/>
      <c r="F12911" s="49"/>
      <c r="G12911" s="55"/>
    </row>
    <row r="12912" spans="1:7" ht="15" customHeight="1" x14ac:dyDescent="0.2">
      <c r="A12912" s="44">
        <f>IF($C12912="",0,VLOOKUP($C12912,Concelho!$A$2:$J$309,2))</f>
        <v>0</v>
      </c>
      <c r="B12912" s="58">
        <f>IF($E12912="",$A12912*100,VLOOKUP($E$2,Freguesia!$A$2:$I$3093,3,0))</f>
        <v>0</v>
      </c>
      <c r="C12912" s="47"/>
      <c r="D12912" s="40" t="str">
        <f>IF($C12912="","",VLOOKUP(INT(VLOOKUP($C$2,Concelho!$A$2:$J$309,2)/100),Dist_Ilha!$A$2:$F$30,2))</f>
        <v/>
      </c>
      <c r="E12912" s="47"/>
      <c r="F12912" s="49"/>
      <c r="G12912" s="55"/>
    </row>
    <row r="12913" spans="1:7" ht="15" customHeight="1" x14ac:dyDescent="0.2">
      <c r="A12913" s="44">
        <f>IF($C12913="",0,VLOOKUP($C12913,Concelho!$A$2:$J$309,2))</f>
        <v>0</v>
      </c>
      <c r="B12913" s="58">
        <f>IF($E12913="",$A12913*100,VLOOKUP($E$2,Freguesia!$A$2:$I$3093,3,0))</f>
        <v>0</v>
      </c>
      <c r="C12913" s="47"/>
      <c r="D12913" s="40" t="str">
        <f>IF($C12913="","",VLOOKUP(INT(VLOOKUP($C$2,Concelho!$A$2:$J$309,2)/100),Dist_Ilha!$A$2:$F$30,2))</f>
        <v/>
      </c>
      <c r="E12913" s="47"/>
      <c r="F12913" s="49"/>
      <c r="G12913" s="55"/>
    </row>
    <row r="12914" spans="1:7" ht="15" customHeight="1" x14ac:dyDescent="0.2">
      <c r="A12914" s="44">
        <f>IF($C12914="",0,VLOOKUP($C12914,Concelho!$A$2:$J$309,2))</f>
        <v>0</v>
      </c>
      <c r="B12914" s="58">
        <f>IF($E12914="",$A12914*100,VLOOKUP($E$2,Freguesia!$A$2:$I$3093,3,0))</f>
        <v>0</v>
      </c>
      <c r="C12914" s="47"/>
      <c r="D12914" s="40" t="str">
        <f>IF($C12914="","",VLOOKUP(INT(VLOOKUP($C$2,Concelho!$A$2:$J$309,2)/100),Dist_Ilha!$A$2:$F$30,2))</f>
        <v/>
      </c>
      <c r="E12914" s="47"/>
      <c r="F12914" s="49"/>
      <c r="G12914" s="55"/>
    </row>
    <row r="12915" spans="1:7" ht="15" customHeight="1" x14ac:dyDescent="0.2">
      <c r="A12915" s="44">
        <f>IF($C12915="",0,VLOOKUP($C12915,Concelho!$A$2:$J$309,2))</f>
        <v>0</v>
      </c>
      <c r="B12915" s="58">
        <f>IF($E12915="",$A12915*100,VLOOKUP($E$2,Freguesia!$A$2:$I$3093,3,0))</f>
        <v>0</v>
      </c>
      <c r="C12915" s="47"/>
      <c r="D12915" s="40" t="str">
        <f>IF($C12915="","",VLOOKUP(INT(VLOOKUP($C$2,Concelho!$A$2:$J$309,2)/100),Dist_Ilha!$A$2:$F$30,2))</f>
        <v/>
      </c>
      <c r="E12915" s="47"/>
      <c r="F12915" s="49"/>
      <c r="G12915" s="55"/>
    </row>
    <row r="12916" spans="1:7" ht="15" customHeight="1" x14ac:dyDescent="0.2">
      <c r="A12916" s="44">
        <f>IF($C12916="",0,VLOOKUP($C12916,Concelho!$A$2:$J$309,2))</f>
        <v>0</v>
      </c>
      <c r="B12916" s="58">
        <f>IF($E12916="",$A12916*100,VLOOKUP($E$2,Freguesia!$A$2:$I$3093,3,0))</f>
        <v>0</v>
      </c>
      <c r="C12916" s="47"/>
      <c r="D12916" s="40" t="str">
        <f>IF($C12916="","",VLOOKUP(INT(VLOOKUP($C$2,Concelho!$A$2:$J$309,2)/100),Dist_Ilha!$A$2:$F$30,2))</f>
        <v/>
      </c>
      <c r="E12916" s="47"/>
      <c r="F12916" s="49"/>
      <c r="G12916" s="55"/>
    </row>
    <row r="12917" spans="1:7" ht="15" customHeight="1" x14ac:dyDescent="0.2">
      <c r="A12917" s="44">
        <f>IF($C12917="",0,VLOOKUP($C12917,Concelho!$A$2:$J$309,2))</f>
        <v>0</v>
      </c>
      <c r="B12917" s="58">
        <f>IF($E12917="",$A12917*100,VLOOKUP($E$2,Freguesia!$A$2:$I$3093,3,0))</f>
        <v>0</v>
      </c>
      <c r="C12917" s="47"/>
      <c r="D12917" s="40" t="str">
        <f>IF($C12917="","",VLOOKUP(INT(VLOOKUP($C$2,Concelho!$A$2:$J$309,2)/100),Dist_Ilha!$A$2:$F$30,2))</f>
        <v/>
      </c>
      <c r="E12917" s="47"/>
      <c r="F12917" s="49"/>
      <c r="G12917" s="55"/>
    </row>
    <row r="12918" spans="1:7" ht="15" customHeight="1" x14ac:dyDescent="0.2">
      <c r="A12918" s="44">
        <f>IF($C12918="",0,VLOOKUP($C12918,Concelho!$A$2:$J$309,2))</f>
        <v>0</v>
      </c>
      <c r="B12918" s="58">
        <f>IF($E12918="",$A12918*100,VLOOKUP($E$2,Freguesia!$A$2:$I$3093,3,0))</f>
        <v>0</v>
      </c>
      <c r="C12918" s="47"/>
      <c r="D12918" s="40" t="str">
        <f>IF($C12918="","",VLOOKUP(INT(VLOOKUP($C$2,Concelho!$A$2:$J$309,2)/100),Dist_Ilha!$A$2:$F$30,2))</f>
        <v/>
      </c>
      <c r="E12918" s="47"/>
      <c r="F12918" s="49"/>
      <c r="G12918" s="55"/>
    </row>
    <row r="12919" spans="1:7" ht="15" customHeight="1" x14ac:dyDescent="0.2">
      <c r="A12919" s="44">
        <f>IF($C12919="",0,VLOOKUP($C12919,Concelho!$A$2:$J$309,2))</f>
        <v>0</v>
      </c>
      <c r="B12919" s="58">
        <f>IF($E12919="",$A12919*100,VLOOKUP($E$2,Freguesia!$A$2:$I$3093,3,0))</f>
        <v>0</v>
      </c>
      <c r="C12919" s="47"/>
      <c r="D12919" s="40" t="str">
        <f>IF($C12919="","",VLOOKUP(INT(VLOOKUP($C$2,Concelho!$A$2:$J$309,2)/100),Dist_Ilha!$A$2:$F$30,2))</f>
        <v/>
      </c>
      <c r="E12919" s="47"/>
      <c r="F12919" s="49"/>
      <c r="G12919" s="55"/>
    </row>
    <row r="12920" spans="1:7" ht="15" customHeight="1" x14ac:dyDescent="0.2">
      <c r="A12920" s="44">
        <f>IF($C12920="",0,VLOOKUP($C12920,Concelho!$A$2:$J$309,2))</f>
        <v>0</v>
      </c>
      <c r="B12920" s="58">
        <f>IF($E12920="",$A12920*100,VLOOKUP($E$2,Freguesia!$A$2:$I$3093,3,0))</f>
        <v>0</v>
      </c>
      <c r="C12920" s="47"/>
      <c r="D12920" s="40" t="str">
        <f>IF($C12920="","",VLOOKUP(INT(VLOOKUP($C$2,Concelho!$A$2:$J$309,2)/100),Dist_Ilha!$A$2:$F$30,2))</f>
        <v/>
      </c>
      <c r="E12920" s="47"/>
      <c r="F12920" s="49"/>
      <c r="G12920" s="55"/>
    </row>
    <row r="12921" spans="1:7" ht="15" customHeight="1" x14ac:dyDescent="0.2">
      <c r="A12921" s="44">
        <f>IF($C12921="",0,VLOOKUP($C12921,Concelho!$A$2:$J$309,2))</f>
        <v>0</v>
      </c>
      <c r="B12921" s="58">
        <f>IF($E12921="",$A12921*100,VLOOKUP($E$2,Freguesia!$A$2:$I$3093,3,0))</f>
        <v>0</v>
      </c>
      <c r="C12921" s="47"/>
      <c r="D12921" s="40" t="str">
        <f>IF($C12921="","",VLOOKUP(INT(VLOOKUP($C$2,Concelho!$A$2:$J$309,2)/100),Dist_Ilha!$A$2:$F$30,2))</f>
        <v/>
      </c>
      <c r="E12921" s="47"/>
      <c r="F12921" s="49"/>
      <c r="G12921" s="55"/>
    </row>
    <row r="12922" spans="1:7" ht="15" customHeight="1" x14ac:dyDescent="0.2">
      <c r="A12922" s="44">
        <f>IF($C12922="",0,VLOOKUP($C12922,Concelho!$A$2:$J$309,2))</f>
        <v>0</v>
      </c>
      <c r="B12922" s="58">
        <f>IF($E12922="",$A12922*100,VLOOKUP($E$2,Freguesia!$A$2:$I$3093,3,0))</f>
        <v>0</v>
      </c>
      <c r="C12922" s="47"/>
      <c r="D12922" s="40" t="str">
        <f>IF($C12922="","",VLOOKUP(INT(VLOOKUP($C$2,Concelho!$A$2:$J$309,2)/100),Dist_Ilha!$A$2:$F$30,2))</f>
        <v/>
      </c>
      <c r="E12922" s="47"/>
      <c r="F12922" s="49"/>
      <c r="G12922" s="55"/>
    </row>
    <row r="12923" spans="1:7" ht="15" customHeight="1" x14ac:dyDescent="0.2">
      <c r="A12923" s="44">
        <f>IF($C12923="",0,VLOOKUP($C12923,Concelho!$A$2:$J$309,2))</f>
        <v>0</v>
      </c>
      <c r="B12923" s="58">
        <f>IF($E12923="",$A12923*100,VLOOKUP($E$2,Freguesia!$A$2:$I$3093,3,0))</f>
        <v>0</v>
      </c>
      <c r="C12923" s="47"/>
      <c r="D12923" s="40" t="str">
        <f>IF($C12923="","",VLOOKUP(INT(VLOOKUP($C$2,Concelho!$A$2:$J$309,2)/100),Dist_Ilha!$A$2:$F$30,2))</f>
        <v/>
      </c>
      <c r="E12923" s="47"/>
      <c r="F12923" s="49"/>
      <c r="G12923" s="55"/>
    </row>
    <row r="12924" spans="1:7" ht="15" customHeight="1" x14ac:dyDescent="0.2">
      <c r="A12924" s="44">
        <f>IF($C12924="",0,VLOOKUP($C12924,Concelho!$A$2:$J$309,2))</f>
        <v>0</v>
      </c>
      <c r="B12924" s="58">
        <f>IF($E12924="",$A12924*100,VLOOKUP($E$2,Freguesia!$A$2:$I$3093,3,0))</f>
        <v>0</v>
      </c>
      <c r="C12924" s="47"/>
      <c r="D12924" s="40" t="str">
        <f>IF($C12924="","",VLOOKUP(INT(VLOOKUP($C$2,Concelho!$A$2:$J$309,2)/100),Dist_Ilha!$A$2:$F$30,2))</f>
        <v/>
      </c>
      <c r="E12924" s="47"/>
      <c r="F12924" s="49"/>
      <c r="G12924" s="55"/>
    </row>
    <row r="12925" spans="1:7" ht="15" customHeight="1" x14ac:dyDescent="0.2">
      <c r="A12925" s="44">
        <f>IF($C12925="",0,VLOOKUP($C12925,Concelho!$A$2:$J$309,2))</f>
        <v>0</v>
      </c>
      <c r="B12925" s="58">
        <f>IF($E12925="",$A12925*100,VLOOKUP($E$2,Freguesia!$A$2:$I$3093,3,0))</f>
        <v>0</v>
      </c>
      <c r="C12925" s="47"/>
      <c r="D12925" s="40" t="str">
        <f>IF($C12925="","",VLOOKUP(INT(VLOOKUP($C$2,Concelho!$A$2:$J$309,2)/100),Dist_Ilha!$A$2:$F$30,2))</f>
        <v/>
      </c>
      <c r="E12925" s="47"/>
      <c r="F12925" s="49"/>
      <c r="G12925" s="55"/>
    </row>
    <row r="12926" spans="1:7" ht="15" customHeight="1" x14ac:dyDescent="0.2">
      <c r="A12926" s="44">
        <f>IF($C12926="",0,VLOOKUP($C12926,Concelho!$A$2:$J$309,2))</f>
        <v>0</v>
      </c>
      <c r="B12926" s="58">
        <f>IF($E12926="",$A12926*100,VLOOKUP($E$2,Freguesia!$A$2:$I$3093,3,0))</f>
        <v>0</v>
      </c>
      <c r="C12926" s="47"/>
      <c r="D12926" s="40" t="str">
        <f>IF($C12926="","",VLOOKUP(INT(VLOOKUP($C$2,Concelho!$A$2:$J$309,2)/100),Dist_Ilha!$A$2:$F$30,2))</f>
        <v/>
      </c>
      <c r="E12926" s="47"/>
      <c r="F12926" s="49"/>
      <c r="G12926" s="55"/>
    </row>
    <row r="12927" spans="1:7" ht="15" customHeight="1" x14ac:dyDescent="0.2">
      <c r="A12927" s="44">
        <f>IF($C12927="",0,VLOOKUP($C12927,Concelho!$A$2:$J$309,2))</f>
        <v>0</v>
      </c>
      <c r="B12927" s="58">
        <f>IF($E12927="",$A12927*100,VLOOKUP($E$2,Freguesia!$A$2:$I$3093,3,0))</f>
        <v>0</v>
      </c>
      <c r="C12927" s="47"/>
      <c r="D12927" s="40" t="str">
        <f>IF($C12927="","",VLOOKUP(INT(VLOOKUP($C$2,Concelho!$A$2:$J$309,2)/100),Dist_Ilha!$A$2:$F$30,2))</f>
        <v/>
      </c>
      <c r="E12927" s="47"/>
      <c r="F12927" s="49"/>
      <c r="G12927" s="55"/>
    </row>
    <row r="12928" spans="1:7" ht="15" customHeight="1" x14ac:dyDescent="0.2">
      <c r="A12928" s="44">
        <f>IF($C12928="",0,VLOOKUP($C12928,Concelho!$A$2:$J$309,2))</f>
        <v>0</v>
      </c>
      <c r="B12928" s="58">
        <f>IF($E12928="",$A12928*100,VLOOKUP($E$2,Freguesia!$A$2:$I$3093,3,0))</f>
        <v>0</v>
      </c>
      <c r="C12928" s="47"/>
      <c r="D12928" s="40" t="str">
        <f>IF($C12928="","",VLOOKUP(INT(VLOOKUP($C$2,Concelho!$A$2:$J$309,2)/100),Dist_Ilha!$A$2:$F$30,2))</f>
        <v/>
      </c>
      <c r="E12928" s="47"/>
      <c r="F12928" s="49"/>
      <c r="G12928" s="55"/>
    </row>
    <row r="12929" spans="1:7" ht="15" customHeight="1" x14ac:dyDescent="0.2">
      <c r="A12929" s="44">
        <f>IF($C12929="",0,VLOOKUP($C12929,Concelho!$A$2:$J$309,2))</f>
        <v>0</v>
      </c>
      <c r="B12929" s="58">
        <f>IF($E12929="",$A12929*100,VLOOKUP($E$2,Freguesia!$A$2:$I$3093,3,0))</f>
        <v>0</v>
      </c>
      <c r="C12929" s="47"/>
      <c r="D12929" s="40" t="str">
        <f>IF($C12929="","",VLOOKUP(INT(VLOOKUP($C$2,Concelho!$A$2:$J$309,2)/100),Dist_Ilha!$A$2:$F$30,2))</f>
        <v/>
      </c>
      <c r="E12929" s="47"/>
      <c r="F12929" s="49"/>
      <c r="G12929" s="55"/>
    </row>
    <row r="12930" spans="1:7" ht="15" customHeight="1" x14ac:dyDescent="0.2">
      <c r="A12930" s="44">
        <f>IF($C12930="",0,VLOOKUP($C12930,Concelho!$A$2:$J$309,2))</f>
        <v>0</v>
      </c>
      <c r="B12930" s="58">
        <f>IF($E12930="",$A12930*100,VLOOKUP($E$2,Freguesia!$A$2:$I$3093,3,0))</f>
        <v>0</v>
      </c>
      <c r="C12930" s="47"/>
      <c r="D12930" s="40" t="str">
        <f>IF($C12930="","",VLOOKUP(INT(VLOOKUP($C$2,Concelho!$A$2:$J$309,2)/100),Dist_Ilha!$A$2:$F$30,2))</f>
        <v/>
      </c>
      <c r="E12930" s="47"/>
      <c r="F12930" s="49"/>
      <c r="G12930" s="55"/>
    </row>
    <row r="12931" spans="1:7" ht="15" customHeight="1" x14ac:dyDescent="0.2">
      <c r="A12931" s="44">
        <f>IF($C12931="",0,VLOOKUP($C12931,Concelho!$A$2:$J$309,2))</f>
        <v>0</v>
      </c>
      <c r="B12931" s="58">
        <f>IF($E12931="",$A12931*100,VLOOKUP($E$2,Freguesia!$A$2:$I$3093,3,0))</f>
        <v>0</v>
      </c>
      <c r="C12931" s="47"/>
      <c r="D12931" s="40" t="str">
        <f>IF($C12931="","",VLOOKUP(INT(VLOOKUP($C$2,Concelho!$A$2:$J$309,2)/100),Dist_Ilha!$A$2:$F$30,2))</f>
        <v/>
      </c>
      <c r="E12931" s="47"/>
      <c r="F12931" s="49"/>
      <c r="G12931" s="55"/>
    </row>
    <row r="12932" spans="1:7" ht="15" customHeight="1" x14ac:dyDescent="0.2">
      <c r="A12932" s="44">
        <f>IF($C12932="",0,VLOOKUP($C12932,Concelho!$A$2:$J$309,2))</f>
        <v>0</v>
      </c>
      <c r="B12932" s="58">
        <f>IF($E12932="",$A12932*100,VLOOKUP($E$2,Freguesia!$A$2:$I$3093,3,0))</f>
        <v>0</v>
      </c>
      <c r="C12932" s="47"/>
      <c r="D12932" s="40" t="str">
        <f>IF($C12932="","",VLOOKUP(INT(VLOOKUP($C$2,Concelho!$A$2:$J$309,2)/100),Dist_Ilha!$A$2:$F$30,2))</f>
        <v/>
      </c>
      <c r="E12932" s="47"/>
      <c r="F12932" s="49"/>
      <c r="G12932" s="55"/>
    </row>
    <row r="12933" spans="1:7" ht="15" customHeight="1" x14ac:dyDescent="0.2">
      <c r="A12933" s="44">
        <f>IF($C12933="",0,VLOOKUP($C12933,Concelho!$A$2:$J$309,2))</f>
        <v>0</v>
      </c>
      <c r="B12933" s="58">
        <f>IF($E12933="",$A12933*100,VLOOKUP($E$2,Freguesia!$A$2:$I$3093,3,0))</f>
        <v>0</v>
      </c>
      <c r="C12933" s="47"/>
      <c r="D12933" s="40" t="str">
        <f>IF($C12933="","",VLOOKUP(INT(VLOOKUP($C$2,Concelho!$A$2:$J$309,2)/100),Dist_Ilha!$A$2:$F$30,2))</f>
        <v/>
      </c>
      <c r="E12933" s="47"/>
      <c r="F12933" s="49"/>
      <c r="G12933" s="55"/>
    </row>
    <row r="12934" spans="1:7" ht="15" customHeight="1" x14ac:dyDescent="0.2">
      <c r="A12934" s="44">
        <f>IF($C12934="",0,VLOOKUP($C12934,Concelho!$A$2:$J$309,2))</f>
        <v>0</v>
      </c>
      <c r="B12934" s="58">
        <f>IF($E12934="",$A12934*100,VLOOKUP($E$2,Freguesia!$A$2:$I$3093,3,0))</f>
        <v>0</v>
      </c>
      <c r="C12934" s="47"/>
      <c r="D12934" s="40" t="str">
        <f>IF($C12934="","",VLOOKUP(INT(VLOOKUP($C$2,Concelho!$A$2:$J$309,2)/100),Dist_Ilha!$A$2:$F$30,2))</f>
        <v/>
      </c>
      <c r="E12934" s="47"/>
      <c r="F12934" s="49"/>
      <c r="G12934" s="55"/>
    </row>
    <row r="12935" spans="1:7" ht="15" customHeight="1" x14ac:dyDescent="0.2">
      <c r="A12935" s="44">
        <f>IF($C12935="",0,VLOOKUP($C12935,Concelho!$A$2:$J$309,2))</f>
        <v>0</v>
      </c>
      <c r="B12935" s="58">
        <f>IF($E12935="",$A12935*100,VLOOKUP($E$2,Freguesia!$A$2:$I$3093,3,0))</f>
        <v>0</v>
      </c>
      <c r="C12935" s="47"/>
      <c r="D12935" s="40" t="str">
        <f>IF($C12935="","",VLOOKUP(INT(VLOOKUP($C$2,Concelho!$A$2:$J$309,2)/100),Dist_Ilha!$A$2:$F$30,2))</f>
        <v/>
      </c>
      <c r="E12935" s="47"/>
      <c r="F12935" s="49"/>
      <c r="G12935" s="55"/>
    </row>
    <row r="12936" spans="1:7" ht="15" customHeight="1" x14ac:dyDescent="0.2">
      <c r="A12936" s="44">
        <f>IF($C12936="",0,VLOOKUP($C12936,Concelho!$A$2:$J$309,2))</f>
        <v>0</v>
      </c>
      <c r="B12936" s="58">
        <f>IF($E12936="",$A12936*100,VLOOKUP($E$2,Freguesia!$A$2:$I$3093,3,0))</f>
        <v>0</v>
      </c>
      <c r="C12936" s="47"/>
      <c r="D12936" s="40" t="str">
        <f>IF($C12936="","",VLOOKUP(INT(VLOOKUP($C$2,Concelho!$A$2:$J$309,2)/100),Dist_Ilha!$A$2:$F$30,2))</f>
        <v/>
      </c>
      <c r="E12936" s="47"/>
      <c r="F12936" s="49"/>
      <c r="G12936" s="55"/>
    </row>
    <row r="12937" spans="1:7" ht="15" customHeight="1" x14ac:dyDescent="0.2">
      <c r="A12937" s="44">
        <f>IF($C12937="",0,VLOOKUP($C12937,Concelho!$A$2:$J$309,2))</f>
        <v>0</v>
      </c>
      <c r="B12937" s="58">
        <f>IF($E12937="",$A12937*100,VLOOKUP($E$2,Freguesia!$A$2:$I$3093,3,0))</f>
        <v>0</v>
      </c>
      <c r="C12937" s="47"/>
      <c r="D12937" s="40" t="str">
        <f>IF($C12937="","",VLOOKUP(INT(VLOOKUP($C$2,Concelho!$A$2:$J$309,2)/100),Dist_Ilha!$A$2:$F$30,2))</f>
        <v/>
      </c>
      <c r="E12937" s="47"/>
      <c r="F12937" s="49"/>
      <c r="G12937" s="55"/>
    </row>
    <row r="12938" spans="1:7" ht="15" customHeight="1" x14ac:dyDescent="0.2">
      <c r="A12938" s="44">
        <f>IF($C12938="",0,VLOOKUP($C12938,Concelho!$A$2:$J$309,2))</f>
        <v>0</v>
      </c>
      <c r="B12938" s="58">
        <f>IF($E12938="",$A12938*100,VLOOKUP($E$2,Freguesia!$A$2:$I$3093,3,0))</f>
        <v>0</v>
      </c>
      <c r="C12938" s="47"/>
      <c r="D12938" s="40" t="str">
        <f>IF($C12938="","",VLOOKUP(INT(VLOOKUP($C$2,Concelho!$A$2:$J$309,2)/100),Dist_Ilha!$A$2:$F$30,2))</f>
        <v/>
      </c>
      <c r="E12938" s="47"/>
      <c r="F12938" s="49"/>
      <c r="G12938" s="55"/>
    </row>
    <row r="12939" spans="1:7" ht="15" customHeight="1" x14ac:dyDescent="0.2">
      <c r="A12939" s="44">
        <f>IF($C12939="",0,VLOOKUP($C12939,Concelho!$A$2:$J$309,2))</f>
        <v>0</v>
      </c>
      <c r="B12939" s="58">
        <f>IF($E12939="",$A12939*100,VLOOKUP($E$2,Freguesia!$A$2:$I$3093,3,0))</f>
        <v>0</v>
      </c>
      <c r="C12939" s="47"/>
      <c r="D12939" s="40" t="str">
        <f>IF($C12939="","",VLOOKUP(INT(VLOOKUP($C$2,Concelho!$A$2:$J$309,2)/100),Dist_Ilha!$A$2:$F$30,2))</f>
        <v/>
      </c>
      <c r="E12939" s="47"/>
      <c r="F12939" s="49"/>
      <c r="G12939" s="55"/>
    </row>
    <row r="12940" spans="1:7" ht="15" customHeight="1" x14ac:dyDescent="0.2">
      <c r="A12940" s="44">
        <f>IF($C12940="",0,VLOOKUP($C12940,Concelho!$A$2:$J$309,2))</f>
        <v>0</v>
      </c>
      <c r="B12940" s="58">
        <f>IF($E12940="",$A12940*100,VLOOKUP($E$2,Freguesia!$A$2:$I$3093,3,0))</f>
        <v>0</v>
      </c>
      <c r="C12940" s="47"/>
      <c r="D12940" s="40" t="str">
        <f>IF($C12940="","",VLOOKUP(INT(VLOOKUP($C$2,Concelho!$A$2:$J$309,2)/100),Dist_Ilha!$A$2:$F$30,2))</f>
        <v/>
      </c>
      <c r="E12940" s="47"/>
      <c r="F12940" s="49"/>
      <c r="G12940" s="55"/>
    </row>
    <row r="12941" spans="1:7" ht="15" customHeight="1" x14ac:dyDescent="0.2">
      <c r="A12941" s="44">
        <f>IF($C12941="",0,VLOOKUP($C12941,Concelho!$A$2:$J$309,2))</f>
        <v>0</v>
      </c>
      <c r="B12941" s="58">
        <f>IF($E12941="",$A12941*100,VLOOKUP($E$2,Freguesia!$A$2:$I$3093,3,0))</f>
        <v>0</v>
      </c>
      <c r="C12941" s="47"/>
      <c r="D12941" s="40" t="str">
        <f>IF($C12941="","",VLOOKUP(INT(VLOOKUP($C$2,Concelho!$A$2:$J$309,2)/100),Dist_Ilha!$A$2:$F$30,2))</f>
        <v/>
      </c>
      <c r="E12941" s="47"/>
      <c r="F12941" s="49"/>
      <c r="G12941" s="55"/>
    </row>
    <row r="12942" spans="1:7" ht="15" customHeight="1" x14ac:dyDescent="0.2">
      <c r="A12942" s="44">
        <f>IF($C12942="",0,VLOOKUP($C12942,Concelho!$A$2:$J$309,2))</f>
        <v>0</v>
      </c>
      <c r="B12942" s="58">
        <f>IF($E12942="",$A12942*100,VLOOKUP($E$2,Freguesia!$A$2:$I$3093,3,0))</f>
        <v>0</v>
      </c>
      <c r="C12942" s="47"/>
      <c r="D12942" s="40" t="str">
        <f>IF($C12942="","",VLOOKUP(INT(VLOOKUP($C$2,Concelho!$A$2:$J$309,2)/100),Dist_Ilha!$A$2:$F$30,2))</f>
        <v/>
      </c>
      <c r="E12942" s="47"/>
      <c r="F12942" s="49"/>
      <c r="G12942" s="55"/>
    </row>
    <row r="12943" spans="1:7" ht="15" customHeight="1" x14ac:dyDescent="0.2">
      <c r="A12943" s="44">
        <f>IF($C12943="",0,VLOOKUP($C12943,Concelho!$A$2:$J$309,2))</f>
        <v>0</v>
      </c>
      <c r="B12943" s="58">
        <f>IF($E12943="",$A12943*100,VLOOKUP($E$2,Freguesia!$A$2:$I$3093,3,0))</f>
        <v>0</v>
      </c>
      <c r="C12943" s="47"/>
      <c r="D12943" s="40" t="str">
        <f>IF($C12943="","",VLOOKUP(INT(VLOOKUP($C$2,Concelho!$A$2:$J$309,2)/100),Dist_Ilha!$A$2:$F$30,2))</f>
        <v/>
      </c>
      <c r="E12943" s="47"/>
      <c r="F12943" s="49"/>
      <c r="G12943" s="55"/>
    </row>
    <row r="12944" spans="1:7" ht="15" customHeight="1" x14ac:dyDescent="0.2">
      <c r="A12944" s="44">
        <f>IF($C12944="",0,VLOOKUP($C12944,Concelho!$A$2:$J$309,2))</f>
        <v>0</v>
      </c>
      <c r="B12944" s="58">
        <f>IF($E12944="",$A12944*100,VLOOKUP($E$2,Freguesia!$A$2:$I$3093,3,0))</f>
        <v>0</v>
      </c>
      <c r="C12944" s="47"/>
      <c r="D12944" s="40" t="str">
        <f>IF($C12944="","",VLOOKUP(INT(VLOOKUP($C$2,Concelho!$A$2:$J$309,2)/100),Dist_Ilha!$A$2:$F$30,2))</f>
        <v/>
      </c>
      <c r="E12944" s="47"/>
      <c r="F12944" s="49"/>
      <c r="G12944" s="55"/>
    </row>
    <row r="12945" spans="1:7" ht="15" customHeight="1" x14ac:dyDescent="0.2">
      <c r="A12945" s="44">
        <f>IF($C12945="",0,VLOOKUP($C12945,Concelho!$A$2:$J$309,2))</f>
        <v>0</v>
      </c>
      <c r="B12945" s="58">
        <f>IF($E12945="",$A12945*100,VLOOKUP($E$2,Freguesia!$A$2:$I$3093,3,0))</f>
        <v>0</v>
      </c>
      <c r="C12945" s="47"/>
      <c r="D12945" s="40" t="str">
        <f>IF($C12945="","",VLOOKUP(INT(VLOOKUP($C$2,Concelho!$A$2:$J$309,2)/100),Dist_Ilha!$A$2:$F$30,2))</f>
        <v/>
      </c>
      <c r="E12945" s="47"/>
      <c r="F12945" s="49"/>
      <c r="G12945" s="55"/>
    </row>
    <row r="12946" spans="1:7" ht="15" customHeight="1" x14ac:dyDescent="0.2">
      <c r="A12946" s="44">
        <f>IF($C12946="",0,VLOOKUP($C12946,Concelho!$A$2:$J$309,2))</f>
        <v>0</v>
      </c>
      <c r="B12946" s="58">
        <f>IF($E12946="",$A12946*100,VLOOKUP($E$2,Freguesia!$A$2:$I$3093,3,0))</f>
        <v>0</v>
      </c>
      <c r="C12946" s="47"/>
      <c r="D12946" s="40" t="str">
        <f>IF($C12946="","",VLOOKUP(INT(VLOOKUP($C$2,Concelho!$A$2:$J$309,2)/100),Dist_Ilha!$A$2:$F$30,2))</f>
        <v/>
      </c>
      <c r="E12946" s="47"/>
      <c r="F12946" s="49"/>
      <c r="G12946" s="55"/>
    </row>
    <row r="12947" spans="1:7" ht="15" customHeight="1" x14ac:dyDescent="0.2">
      <c r="A12947" s="44">
        <f>IF($C12947="",0,VLOOKUP($C12947,Concelho!$A$2:$J$309,2))</f>
        <v>0</v>
      </c>
      <c r="B12947" s="58">
        <f>IF($E12947="",$A12947*100,VLOOKUP($E$2,Freguesia!$A$2:$I$3093,3,0))</f>
        <v>0</v>
      </c>
      <c r="C12947" s="47"/>
      <c r="D12947" s="40" t="str">
        <f>IF($C12947="","",VLOOKUP(INT(VLOOKUP($C$2,Concelho!$A$2:$J$309,2)/100),Dist_Ilha!$A$2:$F$30,2))</f>
        <v/>
      </c>
      <c r="E12947" s="47"/>
      <c r="F12947" s="49"/>
      <c r="G12947" s="55"/>
    </row>
    <row r="12948" spans="1:7" ht="15" customHeight="1" x14ac:dyDescent="0.2">
      <c r="A12948" s="44">
        <f>IF($C12948="",0,VLOOKUP($C12948,Concelho!$A$2:$J$309,2))</f>
        <v>0</v>
      </c>
      <c r="B12948" s="58">
        <f>IF($E12948="",$A12948*100,VLOOKUP($E$2,Freguesia!$A$2:$I$3093,3,0))</f>
        <v>0</v>
      </c>
      <c r="C12948" s="47"/>
      <c r="D12948" s="40" t="str">
        <f>IF($C12948="","",VLOOKUP(INT(VLOOKUP($C$2,Concelho!$A$2:$J$309,2)/100),Dist_Ilha!$A$2:$F$30,2))</f>
        <v/>
      </c>
      <c r="E12948" s="47"/>
      <c r="F12948" s="49"/>
      <c r="G12948" s="55"/>
    </row>
    <row r="12949" spans="1:7" ht="15" customHeight="1" x14ac:dyDescent="0.2">
      <c r="A12949" s="44">
        <f>IF($C12949="",0,VLOOKUP($C12949,Concelho!$A$2:$J$309,2))</f>
        <v>0</v>
      </c>
      <c r="B12949" s="58">
        <f>IF($E12949="",$A12949*100,VLOOKUP($E$2,Freguesia!$A$2:$I$3093,3,0))</f>
        <v>0</v>
      </c>
      <c r="C12949" s="47"/>
      <c r="D12949" s="40" t="str">
        <f>IF($C12949="","",VLOOKUP(INT(VLOOKUP($C$2,Concelho!$A$2:$J$309,2)/100),Dist_Ilha!$A$2:$F$30,2))</f>
        <v/>
      </c>
      <c r="E12949" s="47"/>
      <c r="F12949" s="49"/>
      <c r="G12949" s="55"/>
    </row>
    <row r="12950" spans="1:7" ht="15" customHeight="1" x14ac:dyDescent="0.2">
      <c r="A12950" s="44">
        <f>IF($C12950="",0,VLOOKUP($C12950,Concelho!$A$2:$J$309,2))</f>
        <v>0</v>
      </c>
      <c r="B12950" s="58">
        <f>IF($E12950="",$A12950*100,VLOOKUP($E$2,Freguesia!$A$2:$I$3093,3,0))</f>
        <v>0</v>
      </c>
      <c r="C12950" s="47"/>
      <c r="D12950" s="40" t="str">
        <f>IF($C12950="","",VLOOKUP(INT(VLOOKUP($C$2,Concelho!$A$2:$J$309,2)/100),Dist_Ilha!$A$2:$F$30,2))</f>
        <v/>
      </c>
      <c r="E12950" s="47"/>
      <c r="F12950" s="49"/>
      <c r="G12950" s="55"/>
    </row>
    <row r="12951" spans="1:7" ht="15" customHeight="1" x14ac:dyDescent="0.2">
      <c r="A12951" s="44">
        <f>IF($C12951="",0,VLOOKUP($C12951,Concelho!$A$2:$J$309,2))</f>
        <v>0</v>
      </c>
      <c r="B12951" s="58">
        <f>IF($E12951="",$A12951*100,VLOOKUP($E$2,Freguesia!$A$2:$I$3093,3,0))</f>
        <v>0</v>
      </c>
      <c r="C12951" s="47"/>
      <c r="D12951" s="40" t="str">
        <f>IF($C12951="","",VLOOKUP(INT(VLOOKUP($C$2,Concelho!$A$2:$J$309,2)/100),Dist_Ilha!$A$2:$F$30,2))</f>
        <v/>
      </c>
      <c r="E12951" s="47"/>
      <c r="F12951" s="49"/>
      <c r="G12951" s="55"/>
    </row>
    <row r="12952" spans="1:7" ht="15" customHeight="1" x14ac:dyDescent="0.2">
      <c r="A12952" s="44">
        <f>IF($C12952="",0,VLOOKUP($C12952,Concelho!$A$2:$J$309,2))</f>
        <v>0</v>
      </c>
      <c r="B12952" s="58">
        <f>IF($E12952="",$A12952*100,VLOOKUP($E$2,Freguesia!$A$2:$I$3093,3,0))</f>
        <v>0</v>
      </c>
      <c r="C12952" s="47"/>
      <c r="D12952" s="40" t="str">
        <f>IF($C12952="","",VLOOKUP(INT(VLOOKUP($C$2,Concelho!$A$2:$J$309,2)/100),Dist_Ilha!$A$2:$F$30,2))</f>
        <v/>
      </c>
      <c r="E12952" s="47"/>
      <c r="F12952" s="49"/>
      <c r="G12952" s="55"/>
    </row>
    <row r="12953" spans="1:7" ht="15" customHeight="1" x14ac:dyDescent="0.2">
      <c r="A12953" s="44">
        <f>IF($C12953="",0,VLOOKUP($C12953,Concelho!$A$2:$J$309,2))</f>
        <v>0</v>
      </c>
      <c r="B12953" s="58">
        <f>IF($E12953="",$A12953*100,VLOOKUP($E$2,Freguesia!$A$2:$I$3093,3,0))</f>
        <v>0</v>
      </c>
      <c r="C12953" s="47"/>
      <c r="D12953" s="40" t="str">
        <f>IF($C12953="","",VLOOKUP(INT(VLOOKUP($C$2,Concelho!$A$2:$J$309,2)/100),Dist_Ilha!$A$2:$F$30,2))</f>
        <v/>
      </c>
      <c r="E12953" s="47"/>
      <c r="F12953" s="49"/>
      <c r="G12953" s="55"/>
    </row>
    <row r="12954" spans="1:7" ht="15" customHeight="1" x14ac:dyDescent="0.2">
      <c r="A12954" s="44">
        <f>IF($C12954="",0,VLOOKUP($C12954,Concelho!$A$2:$J$309,2))</f>
        <v>0</v>
      </c>
      <c r="B12954" s="58">
        <f>IF($E12954="",$A12954*100,VLOOKUP($E$2,Freguesia!$A$2:$I$3093,3,0))</f>
        <v>0</v>
      </c>
      <c r="C12954" s="47"/>
      <c r="D12954" s="40" t="str">
        <f>IF($C12954="","",VLOOKUP(INT(VLOOKUP($C$2,Concelho!$A$2:$J$309,2)/100),Dist_Ilha!$A$2:$F$30,2))</f>
        <v/>
      </c>
      <c r="E12954" s="47"/>
      <c r="F12954" s="49"/>
      <c r="G12954" s="55"/>
    </row>
    <row r="12955" spans="1:7" ht="15" customHeight="1" x14ac:dyDescent="0.2">
      <c r="A12955" s="44">
        <f>IF($C12955="",0,VLOOKUP($C12955,Concelho!$A$2:$J$309,2))</f>
        <v>0</v>
      </c>
      <c r="B12955" s="58">
        <f>IF($E12955="",$A12955*100,VLOOKUP($E$2,Freguesia!$A$2:$I$3093,3,0))</f>
        <v>0</v>
      </c>
      <c r="C12955" s="47"/>
      <c r="D12955" s="40" t="str">
        <f>IF($C12955="","",VLOOKUP(INT(VLOOKUP($C$2,Concelho!$A$2:$J$309,2)/100),Dist_Ilha!$A$2:$F$30,2))</f>
        <v/>
      </c>
      <c r="E12955" s="47"/>
      <c r="F12955" s="49"/>
      <c r="G12955" s="55"/>
    </row>
    <row r="12956" spans="1:7" ht="15" customHeight="1" x14ac:dyDescent="0.2">
      <c r="A12956" s="44">
        <f>IF($C12956="",0,VLOOKUP($C12956,Concelho!$A$2:$J$309,2))</f>
        <v>0</v>
      </c>
      <c r="B12956" s="58">
        <f>IF($E12956="",$A12956*100,VLOOKUP($E$2,Freguesia!$A$2:$I$3093,3,0))</f>
        <v>0</v>
      </c>
      <c r="C12956" s="47"/>
      <c r="D12956" s="40" t="str">
        <f>IF($C12956="","",VLOOKUP(INT(VLOOKUP($C$2,Concelho!$A$2:$J$309,2)/100),Dist_Ilha!$A$2:$F$30,2))</f>
        <v/>
      </c>
      <c r="E12956" s="47"/>
      <c r="F12956" s="49"/>
      <c r="G12956" s="55"/>
    </row>
    <row r="12957" spans="1:7" ht="15" customHeight="1" x14ac:dyDescent="0.2">
      <c r="A12957" s="44">
        <f>IF($C12957="",0,VLOOKUP($C12957,Concelho!$A$2:$J$309,2))</f>
        <v>0</v>
      </c>
      <c r="B12957" s="58">
        <f>IF($E12957="",$A12957*100,VLOOKUP($E$2,Freguesia!$A$2:$I$3093,3,0))</f>
        <v>0</v>
      </c>
      <c r="C12957" s="47"/>
      <c r="D12957" s="40" t="str">
        <f>IF($C12957="","",VLOOKUP(INT(VLOOKUP($C$2,Concelho!$A$2:$J$309,2)/100),Dist_Ilha!$A$2:$F$30,2))</f>
        <v/>
      </c>
      <c r="E12957" s="47"/>
      <c r="F12957" s="49"/>
      <c r="G12957" s="55"/>
    </row>
    <row r="12958" spans="1:7" ht="15" customHeight="1" x14ac:dyDescent="0.2">
      <c r="A12958" s="44">
        <f>IF($C12958="",0,VLOOKUP($C12958,Concelho!$A$2:$J$309,2))</f>
        <v>0</v>
      </c>
      <c r="B12958" s="58">
        <f>IF($E12958="",$A12958*100,VLOOKUP($E$2,Freguesia!$A$2:$I$3093,3,0))</f>
        <v>0</v>
      </c>
      <c r="C12958" s="47"/>
      <c r="D12958" s="40" t="str">
        <f>IF($C12958="","",VLOOKUP(INT(VLOOKUP($C$2,Concelho!$A$2:$J$309,2)/100),Dist_Ilha!$A$2:$F$30,2))</f>
        <v/>
      </c>
      <c r="E12958" s="47"/>
      <c r="F12958" s="49"/>
      <c r="G12958" s="55"/>
    </row>
    <row r="12959" spans="1:7" ht="15" customHeight="1" x14ac:dyDescent="0.2">
      <c r="A12959" s="44">
        <f>IF($C12959="",0,VLOOKUP($C12959,Concelho!$A$2:$J$309,2))</f>
        <v>0</v>
      </c>
      <c r="B12959" s="58">
        <f>IF($E12959="",$A12959*100,VLOOKUP($E$2,Freguesia!$A$2:$I$3093,3,0))</f>
        <v>0</v>
      </c>
      <c r="C12959" s="47"/>
      <c r="D12959" s="40" t="str">
        <f>IF($C12959="","",VLOOKUP(INT(VLOOKUP($C$2,Concelho!$A$2:$J$309,2)/100),Dist_Ilha!$A$2:$F$30,2))</f>
        <v/>
      </c>
      <c r="E12959" s="47"/>
      <c r="F12959" s="49"/>
      <c r="G12959" s="55"/>
    </row>
    <row r="12960" spans="1:7" ht="15" customHeight="1" x14ac:dyDescent="0.2">
      <c r="A12960" s="44">
        <f>IF($C12960="",0,VLOOKUP($C12960,Concelho!$A$2:$J$309,2))</f>
        <v>0</v>
      </c>
      <c r="B12960" s="58">
        <f>IF($E12960="",$A12960*100,VLOOKUP($E$2,Freguesia!$A$2:$I$3093,3,0))</f>
        <v>0</v>
      </c>
      <c r="C12960" s="47"/>
      <c r="D12960" s="40" t="str">
        <f>IF($C12960="","",VLOOKUP(INT(VLOOKUP($C$2,Concelho!$A$2:$J$309,2)/100),Dist_Ilha!$A$2:$F$30,2))</f>
        <v/>
      </c>
      <c r="E12960" s="47"/>
      <c r="F12960" s="49"/>
      <c r="G12960" s="55"/>
    </row>
    <row r="12961" spans="1:7" ht="15" customHeight="1" x14ac:dyDescent="0.2">
      <c r="A12961" s="44">
        <f>IF($C12961="",0,VLOOKUP($C12961,Concelho!$A$2:$J$309,2))</f>
        <v>0</v>
      </c>
      <c r="B12961" s="58">
        <f>IF($E12961="",$A12961*100,VLOOKUP($E$2,Freguesia!$A$2:$I$3093,3,0))</f>
        <v>0</v>
      </c>
      <c r="C12961" s="47"/>
      <c r="D12961" s="40" t="str">
        <f>IF($C12961="","",VLOOKUP(INT(VLOOKUP($C$2,Concelho!$A$2:$J$309,2)/100),Dist_Ilha!$A$2:$F$30,2))</f>
        <v/>
      </c>
      <c r="E12961" s="47"/>
      <c r="F12961" s="49"/>
      <c r="G12961" s="55"/>
    </row>
    <row r="12962" spans="1:7" ht="15" customHeight="1" x14ac:dyDescent="0.2">
      <c r="A12962" s="44">
        <f>IF($C12962="",0,VLOOKUP($C12962,Concelho!$A$2:$J$309,2))</f>
        <v>0</v>
      </c>
      <c r="B12962" s="58">
        <f>IF($E12962="",$A12962*100,VLOOKUP($E$2,Freguesia!$A$2:$I$3093,3,0))</f>
        <v>0</v>
      </c>
      <c r="C12962" s="47"/>
      <c r="D12962" s="40" t="str">
        <f>IF($C12962="","",VLOOKUP(INT(VLOOKUP($C$2,Concelho!$A$2:$J$309,2)/100),Dist_Ilha!$A$2:$F$30,2))</f>
        <v/>
      </c>
      <c r="E12962" s="47"/>
      <c r="F12962" s="49"/>
      <c r="G12962" s="55"/>
    </row>
    <row r="12963" spans="1:7" ht="15" customHeight="1" x14ac:dyDescent="0.2">
      <c r="A12963" s="44">
        <f>IF($C12963="",0,VLOOKUP($C12963,Concelho!$A$2:$J$309,2))</f>
        <v>0</v>
      </c>
      <c r="B12963" s="58">
        <f>IF($E12963="",$A12963*100,VLOOKUP($E$2,Freguesia!$A$2:$I$3093,3,0))</f>
        <v>0</v>
      </c>
      <c r="C12963" s="47"/>
      <c r="D12963" s="40" t="str">
        <f>IF($C12963="","",VLOOKUP(INT(VLOOKUP($C$2,Concelho!$A$2:$J$309,2)/100),Dist_Ilha!$A$2:$F$30,2))</f>
        <v/>
      </c>
      <c r="E12963" s="47"/>
      <c r="F12963" s="49"/>
      <c r="G12963" s="55"/>
    </row>
    <row r="12964" spans="1:7" ht="15" customHeight="1" x14ac:dyDescent="0.2">
      <c r="A12964" s="44">
        <f>IF($C12964="",0,VLOOKUP($C12964,Concelho!$A$2:$J$309,2))</f>
        <v>0</v>
      </c>
      <c r="B12964" s="58">
        <f>IF($E12964="",$A12964*100,VLOOKUP($E$2,Freguesia!$A$2:$I$3093,3,0))</f>
        <v>0</v>
      </c>
      <c r="C12964" s="47"/>
      <c r="D12964" s="40" t="str">
        <f>IF($C12964="","",VLOOKUP(INT(VLOOKUP($C$2,Concelho!$A$2:$J$309,2)/100),Dist_Ilha!$A$2:$F$30,2))</f>
        <v/>
      </c>
      <c r="E12964" s="47"/>
      <c r="F12964" s="49"/>
      <c r="G12964" s="55"/>
    </row>
    <row r="12965" spans="1:7" ht="15" customHeight="1" x14ac:dyDescent="0.2">
      <c r="A12965" s="44">
        <f>IF($C12965="",0,VLOOKUP($C12965,Concelho!$A$2:$J$309,2))</f>
        <v>0</v>
      </c>
      <c r="B12965" s="58">
        <f>IF($E12965="",$A12965*100,VLOOKUP($E$2,Freguesia!$A$2:$I$3093,3,0))</f>
        <v>0</v>
      </c>
      <c r="C12965" s="47"/>
      <c r="D12965" s="40" t="str">
        <f>IF($C12965="","",VLOOKUP(INT(VLOOKUP($C$2,Concelho!$A$2:$J$309,2)/100),Dist_Ilha!$A$2:$F$30,2))</f>
        <v/>
      </c>
      <c r="E12965" s="47"/>
      <c r="F12965" s="49"/>
      <c r="G12965" s="55"/>
    </row>
    <row r="12966" spans="1:7" ht="15" customHeight="1" x14ac:dyDescent="0.2">
      <c r="A12966" s="44">
        <f>IF($C12966="",0,VLOOKUP($C12966,Concelho!$A$2:$J$309,2))</f>
        <v>0</v>
      </c>
      <c r="B12966" s="58">
        <f>IF($E12966="",$A12966*100,VLOOKUP($E$2,Freguesia!$A$2:$I$3093,3,0))</f>
        <v>0</v>
      </c>
      <c r="C12966" s="47"/>
      <c r="D12966" s="40" t="str">
        <f>IF($C12966="","",VLOOKUP(INT(VLOOKUP($C$2,Concelho!$A$2:$J$309,2)/100),Dist_Ilha!$A$2:$F$30,2))</f>
        <v/>
      </c>
      <c r="E12966" s="47"/>
      <c r="F12966" s="49"/>
      <c r="G12966" s="55"/>
    </row>
    <row r="12967" spans="1:7" ht="15" customHeight="1" x14ac:dyDescent="0.2">
      <c r="A12967" s="44">
        <f>IF($C12967="",0,VLOOKUP($C12967,Concelho!$A$2:$J$309,2))</f>
        <v>0</v>
      </c>
      <c r="B12967" s="58">
        <f>IF($E12967="",$A12967*100,VLOOKUP($E$2,Freguesia!$A$2:$I$3093,3,0))</f>
        <v>0</v>
      </c>
      <c r="C12967" s="47"/>
      <c r="D12967" s="40" t="str">
        <f>IF($C12967="","",VLOOKUP(INT(VLOOKUP($C$2,Concelho!$A$2:$J$309,2)/100),Dist_Ilha!$A$2:$F$30,2))</f>
        <v/>
      </c>
      <c r="E12967" s="47"/>
      <c r="F12967" s="49"/>
      <c r="G12967" s="55"/>
    </row>
    <row r="12968" spans="1:7" ht="15" customHeight="1" x14ac:dyDescent="0.2">
      <c r="A12968" s="44">
        <f>IF($C12968="",0,VLOOKUP($C12968,Concelho!$A$2:$J$309,2))</f>
        <v>0</v>
      </c>
      <c r="B12968" s="58">
        <f>IF($E12968="",$A12968*100,VLOOKUP($E$2,Freguesia!$A$2:$I$3093,3,0))</f>
        <v>0</v>
      </c>
      <c r="C12968" s="47"/>
      <c r="D12968" s="40" t="str">
        <f>IF($C12968="","",VLOOKUP(INT(VLOOKUP($C$2,Concelho!$A$2:$J$309,2)/100),Dist_Ilha!$A$2:$F$30,2))</f>
        <v/>
      </c>
      <c r="E12968" s="47"/>
      <c r="F12968" s="49"/>
      <c r="G12968" s="55"/>
    </row>
    <row r="12969" spans="1:7" ht="15" customHeight="1" x14ac:dyDescent="0.2">
      <c r="A12969" s="44">
        <f>IF($C12969="",0,VLOOKUP($C12969,Concelho!$A$2:$J$309,2))</f>
        <v>0</v>
      </c>
      <c r="B12969" s="58">
        <f>IF($E12969="",$A12969*100,VLOOKUP($E$2,Freguesia!$A$2:$I$3093,3,0))</f>
        <v>0</v>
      </c>
      <c r="C12969" s="47"/>
      <c r="D12969" s="40" t="str">
        <f>IF($C12969="","",VLOOKUP(INT(VLOOKUP($C$2,Concelho!$A$2:$J$309,2)/100),Dist_Ilha!$A$2:$F$30,2))</f>
        <v/>
      </c>
      <c r="E12969" s="47"/>
      <c r="F12969" s="49"/>
      <c r="G12969" s="55"/>
    </row>
    <row r="12970" spans="1:7" ht="15" customHeight="1" x14ac:dyDescent="0.2">
      <c r="A12970" s="44">
        <f>IF($C12970="",0,VLOOKUP($C12970,Concelho!$A$2:$J$309,2))</f>
        <v>0</v>
      </c>
      <c r="B12970" s="58">
        <f>IF($E12970="",$A12970*100,VLOOKUP($E$2,Freguesia!$A$2:$I$3093,3,0))</f>
        <v>0</v>
      </c>
      <c r="C12970" s="47"/>
      <c r="D12970" s="40" t="str">
        <f>IF($C12970="","",VLOOKUP(INT(VLOOKUP($C$2,Concelho!$A$2:$J$309,2)/100),Dist_Ilha!$A$2:$F$30,2))</f>
        <v/>
      </c>
      <c r="E12970" s="47"/>
      <c r="F12970" s="49"/>
      <c r="G12970" s="55"/>
    </row>
    <row r="12971" spans="1:7" ht="15" customHeight="1" x14ac:dyDescent="0.2">
      <c r="A12971" s="44">
        <f>IF($C12971="",0,VLOOKUP($C12971,Concelho!$A$2:$J$309,2))</f>
        <v>0</v>
      </c>
      <c r="B12971" s="58">
        <f>IF($E12971="",$A12971*100,VLOOKUP($E$2,Freguesia!$A$2:$I$3093,3,0))</f>
        <v>0</v>
      </c>
      <c r="C12971" s="47"/>
      <c r="D12971" s="40" t="str">
        <f>IF($C12971="","",VLOOKUP(INT(VLOOKUP($C$2,Concelho!$A$2:$J$309,2)/100),Dist_Ilha!$A$2:$F$30,2))</f>
        <v/>
      </c>
      <c r="E12971" s="47"/>
      <c r="F12971" s="49"/>
      <c r="G12971" s="55"/>
    </row>
    <row r="12972" spans="1:7" ht="15" customHeight="1" x14ac:dyDescent="0.2">
      <c r="A12972" s="44">
        <f>IF($C12972="",0,VLOOKUP($C12972,Concelho!$A$2:$J$309,2))</f>
        <v>0</v>
      </c>
      <c r="B12972" s="58">
        <f>IF($E12972="",$A12972*100,VLOOKUP($E$2,Freguesia!$A$2:$I$3093,3,0))</f>
        <v>0</v>
      </c>
      <c r="C12972" s="47"/>
      <c r="D12972" s="40" t="str">
        <f>IF($C12972="","",VLOOKUP(INT(VLOOKUP($C$2,Concelho!$A$2:$J$309,2)/100),Dist_Ilha!$A$2:$F$30,2))</f>
        <v/>
      </c>
      <c r="E12972" s="47"/>
      <c r="F12972" s="49"/>
      <c r="G12972" s="55"/>
    </row>
    <row r="12973" spans="1:7" ht="15" customHeight="1" x14ac:dyDescent="0.2">
      <c r="A12973" s="44">
        <f>IF($C12973="",0,VLOOKUP($C12973,Concelho!$A$2:$J$309,2))</f>
        <v>0</v>
      </c>
      <c r="B12973" s="58">
        <f>IF($E12973="",$A12973*100,VLOOKUP($E$2,Freguesia!$A$2:$I$3093,3,0))</f>
        <v>0</v>
      </c>
      <c r="C12973" s="47"/>
      <c r="D12973" s="40" t="str">
        <f>IF($C12973="","",VLOOKUP(INT(VLOOKUP($C$2,Concelho!$A$2:$J$309,2)/100),Dist_Ilha!$A$2:$F$30,2))</f>
        <v/>
      </c>
      <c r="E12973" s="47"/>
      <c r="F12973" s="49"/>
      <c r="G12973" s="55"/>
    </row>
    <row r="12974" spans="1:7" ht="15" customHeight="1" x14ac:dyDescent="0.2">
      <c r="A12974" s="44">
        <f>IF($C12974="",0,VLOOKUP($C12974,Concelho!$A$2:$J$309,2))</f>
        <v>0</v>
      </c>
      <c r="B12974" s="58">
        <f>IF($E12974="",$A12974*100,VLOOKUP($E$2,Freguesia!$A$2:$I$3093,3,0))</f>
        <v>0</v>
      </c>
      <c r="C12974" s="47"/>
      <c r="D12974" s="40" t="str">
        <f>IF($C12974="","",VLOOKUP(INT(VLOOKUP($C$2,Concelho!$A$2:$J$309,2)/100),Dist_Ilha!$A$2:$F$30,2))</f>
        <v/>
      </c>
      <c r="E12974" s="47"/>
      <c r="F12974" s="49"/>
      <c r="G12974" s="55"/>
    </row>
    <row r="12975" spans="1:7" ht="15" customHeight="1" x14ac:dyDescent="0.2">
      <c r="A12975" s="44">
        <f>IF($C12975="",0,VLOOKUP($C12975,Concelho!$A$2:$J$309,2))</f>
        <v>0</v>
      </c>
      <c r="B12975" s="58">
        <f>IF($E12975="",$A12975*100,VLOOKUP($E$2,Freguesia!$A$2:$I$3093,3,0))</f>
        <v>0</v>
      </c>
      <c r="C12975" s="47"/>
      <c r="D12975" s="40" t="str">
        <f>IF($C12975="","",VLOOKUP(INT(VLOOKUP($C$2,Concelho!$A$2:$J$309,2)/100),Dist_Ilha!$A$2:$F$30,2))</f>
        <v/>
      </c>
      <c r="E12975" s="47"/>
      <c r="F12975" s="49"/>
      <c r="G12975" s="55"/>
    </row>
    <row r="12976" spans="1:7" ht="15" customHeight="1" x14ac:dyDescent="0.2">
      <c r="A12976" s="44">
        <f>IF($C12976="",0,VLOOKUP($C12976,Concelho!$A$2:$J$309,2))</f>
        <v>0</v>
      </c>
      <c r="B12976" s="58">
        <f>IF($E12976="",$A12976*100,VLOOKUP($E$2,Freguesia!$A$2:$I$3093,3,0))</f>
        <v>0</v>
      </c>
      <c r="C12976" s="47"/>
      <c r="D12976" s="40" t="str">
        <f>IF($C12976="","",VLOOKUP(INT(VLOOKUP($C$2,Concelho!$A$2:$J$309,2)/100),Dist_Ilha!$A$2:$F$30,2))</f>
        <v/>
      </c>
      <c r="E12976" s="47"/>
      <c r="F12976" s="49"/>
      <c r="G12976" s="55"/>
    </row>
    <row r="12977" spans="1:7" ht="15" customHeight="1" x14ac:dyDescent="0.2">
      <c r="A12977" s="44">
        <f>IF($C12977="",0,VLOOKUP($C12977,Concelho!$A$2:$J$309,2))</f>
        <v>0</v>
      </c>
      <c r="B12977" s="58">
        <f>IF($E12977="",$A12977*100,VLOOKUP($E$2,Freguesia!$A$2:$I$3093,3,0))</f>
        <v>0</v>
      </c>
      <c r="C12977" s="47"/>
      <c r="D12977" s="40" t="str">
        <f>IF($C12977="","",VLOOKUP(INT(VLOOKUP($C$2,Concelho!$A$2:$J$309,2)/100),Dist_Ilha!$A$2:$F$30,2))</f>
        <v/>
      </c>
      <c r="E12977" s="47"/>
      <c r="F12977" s="49"/>
      <c r="G12977" s="55"/>
    </row>
    <row r="12978" spans="1:7" ht="15" customHeight="1" x14ac:dyDescent="0.2">
      <c r="A12978" s="44">
        <f>IF($C12978="",0,VLOOKUP($C12978,Concelho!$A$2:$J$309,2))</f>
        <v>0</v>
      </c>
      <c r="B12978" s="58">
        <f>IF($E12978="",$A12978*100,VLOOKUP($E$2,Freguesia!$A$2:$I$3093,3,0))</f>
        <v>0</v>
      </c>
      <c r="C12978" s="47"/>
      <c r="D12978" s="40" t="str">
        <f>IF($C12978="","",VLOOKUP(INT(VLOOKUP($C$2,Concelho!$A$2:$J$309,2)/100),Dist_Ilha!$A$2:$F$30,2))</f>
        <v/>
      </c>
      <c r="E12978" s="47"/>
      <c r="F12978" s="49"/>
      <c r="G12978" s="55"/>
    </row>
    <row r="12979" spans="1:7" ht="15" customHeight="1" x14ac:dyDescent="0.2">
      <c r="A12979" s="44">
        <f>IF($C12979="",0,VLOOKUP($C12979,Concelho!$A$2:$J$309,2))</f>
        <v>0</v>
      </c>
      <c r="B12979" s="58">
        <f>IF($E12979="",$A12979*100,VLOOKUP($E$2,Freguesia!$A$2:$I$3093,3,0))</f>
        <v>0</v>
      </c>
      <c r="C12979" s="47"/>
      <c r="D12979" s="40" t="str">
        <f>IF($C12979="","",VLOOKUP(INT(VLOOKUP($C$2,Concelho!$A$2:$J$309,2)/100),Dist_Ilha!$A$2:$F$30,2))</f>
        <v/>
      </c>
      <c r="E12979" s="47"/>
      <c r="F12979" s="49"/>
      <c r="G12979" s="55"/>
    </row>
    <row r="12980" spans="1:7" ht="15" customHeight="1" x14ac:dyDescent="0.2">
      <c r="A12980" s="44">
        <f>IF($C12980="",0,VLOOKUP($C12980,Concelho!$A$2:$J$309,2))</f>
        <v>0</v>
      </c>
      <c r="B12980" s="58">
        <f>IF($E12980="",$A12980*100,VLOOKUP($E$2,Freguesia!$A$2:$I$3093,3,0))</f>
        <v>0</v>
      </c>
      <c r="C12980" s="47"/>
      <c r="D12980" s="40" t="str">
        <f>IF($C12980="","",VLOOKUP(INT(VLOOKUP($C$2,Concelho!$A$2:$J$309,2)/100),Dist_Ilha!$A$2:$F$30,2))</f>
        <v/>
      </c>
      <c r="E12980" s="47"/>
      <c r="F12980" s="49"/>
      <c r="G12980" s="55"/>
    </row>
    <row r="12981" spans="1:7" ht="15" customHeight="1" x14ac:dyDescent="0.2">
      <c r="A12981" s="44">
        <f>IF($C12981="",0,VLOOKUP($C12981,Concelho!$A$2:$J$309,2))</f>
        <v>0</v>
      </c>
      <c r="B12981" s="58">
        <f>IF($E12981="",$A12981*100,VLOOKUP($E$2,Freguesia!$A$2:$I$3093,3,0))</f>
        <v>0</v>
      </c>
      <c r="C12981" s="47"/>
      <c r="D12981" s="40" t="str">
        <f>IF($C12981="","",VLOOKUP(INT(VLOOKUP($C$2,Concelho!$A$2:$J$309,2)/100),Dist_Ilha!$A$2:$F$30,2))</f>
        <v/>
      </c>
      <c r="E12981" s="47"/>
      <c r="F12981" s="49"/>
      <c r="G12981" s="55"/>
    </row>
    <row r="12982" spans="1:7" ht="15" customHeight="1" x14ac:dyDescent="0.2">
      <c r="A12982" s="44">
        <f>IF($C12982="",0,VLOOKUP($C12982,Concelho!$A$2:$J$309,2))</f>
        <v>0</v>
      </c>
      <c r="B12982" s="58">
        <f>IF($E12982="",$A12982*100,VLOOKUP($E$2,Freguesia!$A$2:$I$3093,3,0))</f>
        <v>0</v>
      </c>
      <c r="C12982" s="47"/>
      <c r="D12982" s="40" t="str">
        <f>IF($C12982="","",VLOOKUP(INT(VLOOKUP($C$2,Concelho!$A$2:$J$309,2)/100),Dist_Ilha!$A$2:$F$30,2))</f>
        <v/>
      </c>
      <c r="E12982" s="47"/>
      <c r="F12982" s="49"/>
      <c r="G12982" s="55"/>
    </row>
    <row r="12983" spans="1:7" ht="15" customHeight="1" x14ac:dyDescent="0.2">
      <c r="A12983" s="44">
        <f>IF($C12983="",0,VLOOKUP($C12983,Concelho!$A$2:$J$309,2))</f>
        <v>0</v>
      </c>
      <c r="B12983" s="58">
        <f>IF($E12983="",$A12983*100,VLOOKUP($E$2,Freguesia!$A$2:$I$3093,3,0))</f>
        <v>0</v>
      </c>
      <c r="C12983" s="47"/>
      <c r="D12983" s="40" t="str">
        <f>IF($C12983="","",VLOOKUP(INT(VLOOKUP($C$2,Concelho!$A$2:$J$309,2)/100),Dist_Ilha!$A$2:$F$30,2))</f>
        <v/>
      </c>
      <c r="E12983" s="47"/>
      <c r="F12983" s="49"/>
      <c r="G12983" s="55"/>
    </row>
    <row r="12984" spans="1:7" ht="15" customHeight="1" x14ac:dyDescent="0.2">
      <c r="A12984" s="44">
        <f>IF($C12984="",0,VLOOKUP($C12984,Concelho!$A$2:$J$309,2))</f>
        <v>0</v>
      </c>
      <c r="B12984" s="58">
        <f>IF($E12984="",$A12984*100,VLOOKUP($E$2,Freguesia!$A$2:$I$3093,3,0))</f>
        <v>0</v>
      </c>
      <c r="C12984" s="47"/>
      <c r="D12984" s="40" t="str">
        <f>IF($C12984="","",VLOOKUP(INT(VLOOKUP($C$2,Concelho!$A$2:$J$309,2)/100),Dist_Ilha!$A$2:$F$30,2))</f>
        <v/>
      </c>
      <c r="E12984" s="47"/>
      <c r="F12984" s="49"/>
      <c r="G12984" s="55"/>
    </row>
    <row r="12985" spans="1:7" ht="15" customHeight="1" x14ac:dyDescent="0.2">
      <c r="A12985" s="44">
        <f>IF($C12985="",0,VLOOKUP($C12985,Concelho!$A$2:$J$309,2))</f>
        <v>0</v>
      </c>
      <c r="B12985" s="58">
        <f>IF($E12985="",$A12985*100,VLOOKUP($E$2,Freguesia!$A$2:$I$3093,3,0))</f>
        <v>0</v>
      </c>
      <c r="C12985" s="47"/>
      <c r="D12985" s="40" t="str">
        <f>IF($C12985="","",VLOOKUP(INT(VLOOKUP($C$2,Concelho!$A$2:$J$309,2)/100),Dist_Ilha!$A$2:$F$30,2))</f>
        <v/>
      </c>
      <c r="E12985" s="47"/>
      <c r="F12985" s="49"/>
      <c r="G12985" s="55"/>
    </row>
    <row r="12986" spans="1:7" ht="15" customHeight="1" x14ac:dyDescent="0.2">
      <c r="A12986" s="44">
        <f>IF($C12986="",0,VLOOKUP($C12986,Concelho!$A$2:$J$309,2))</f>
        <v>0</v>
      </c>
      <c r="B12986" s="58">
        <f>IF($E12986="",$A12986*100,VLOOKUP($E$2,Freguesia!$A$2:$I$3093,3,0))</f>
        <v>0</v>
      </c>
      <c r="C12986" s="47"/>
      <c r="D12986" s="40" t="str">
        <f>IF($C12986="","",VLOOKUP(INT(VLOOKUP($C$2,Concelho!$A$2:$J$309,2)/100),Dist_Ilha!$A$2:$F$30,2))</f>
        <v/>
      </c>
      <c r="E12986" s="47"/>
      <c r="F12986" s="49"/>
      <c r="G12986" s="55"/>
    </row>
    <row r="12987" spans="1:7" ht="15" customHeight="1" x14ac:dyDescent="0.2">
      <c r="A12987" s="44">
        <f>IF($C12987="",0,VLOOKUP($C12987,Concelho!$A$2:$J$309,2))</f>
        <v>0</v>
      </c>
      <c r="B12987" s="58">
        <f>IF($E12987="",$A12987*100,VLOOKUP($E$2,Freguesia!$A$2:$I$3093,3,0))</f>
        <v>0</v>
      </c>
      <c r="C12987" s="47"/>
      <c r="D12987" s="40" t="str">
        <f>IF($C12987="","",VLOOKUP(INT(VLOOKUP($C$2,Concelho!$A$2:$J$309,2)/100),Dist_Ilha!$A$2:$F$30,2))</f>
        <v/>
      </c>
      <c r="E12987" s="47"/>
      <c r="F12987" s="49"/>
      <c r="G12987" s="55"/>
    </row>
    <row r="12988" spans="1:7" ht="15" customHeight="1" x14ac:dyDescent="0.2">
      <c r="A12988" s="44">
        <f>IF($C12988="",0,VLOOKUP($C12988,Concelho!$A$2:$J$309,2))</f>
        <v>0</v>
      </c>
      <c r="B12988" s="58">
        <f>IF($E12988="",$A12988*100,VLOOKUP($E$2,Freguesia!$A$2:$I$3093,3,0))</f>
        <v>0</v>
      </c>
      <c r="C12988" s="47"/>
      <c r="D12988" s="40" t="str">
        <f>IF($C12988="","",VLOOKUP(INT(VLOOKUP($C$2,Concelho!$A$2:$J$309,2)/100),Dist_Ilha!$A$2:$F$30,2))</f>
        <v/>
      </c>
      <c r="E12988" s="47"/>
      <c r="F12988" s="49"/>
      <c r="G12988" s="55"/>
    </row>
    <row r="12989" spans="1:7" ht="15" customHeight="1" x14ac:dyDescent="0.2">
      <c r="A12989" s="44">
        <f>IF($C12989="",0,VLOOKUP($C12989,Concelho!$A$2:$J$309,2))</f>
        <v>0</v>
      </c>
      <c r="B12989" s="58">
        <f>IF($E12989="",$A12989*100,VLOOKUP($E$2,Freguesia!$A$2:$I$3093,3,0))</f>
        <v>0</v>
      </c>
      <c r="C12989" s="47"/>
      <c r="D12989" s="40" t="str">
        <f>IF($C12989="","",VLOOKUP(INT(VLOOKUP($C$2,Concelho!$A$2:$J$309,2)/100),Dist_Ilha!$A$2:$F$30,2))</f>
        <v/>
      </c>
      <c r="E12989" s="47"/>
      <c r="F12989" s="49"/>
      <c r="G12989" s="55"/>
    </row>
    <row r="12990" spans="1:7" ht="15" customHeight="1" x14ac:dyDescent="0.2">
      <c r="A12990" s="44">
        <f>IF($C12990="",0,VLOOKUP($C12990,Concelho!$A$2:$J$309,2))</f>
        <v>0</v>
      </c>
      <c r="B12990" s="58">
        <f>IF($E12990="",$A12990*100,VLOOKUP($E$2,Freguesia!$A$2:$I$3093,3,0))</f>
        <v>0</v>
      </c>
      <c r="C12990" s="47"/>
      <c r="D12990" s="40" t="str">
        <f>IF($C12990="","",VLOOKUP(INT(VLOOKUP($C$2,Concelho!$A$2:$J$309,2)/100),Dist_Ilha!$A$2:$F$30,2))</f>
        <v/>
      </c>
      <c r="E12990" s="47"/>
      <c r="F12990" s="49"/>
      <c r="G12990" s="55"/>
    </row>
    <row r="12991" spans="1:7" ht="15" customHeight="1" x14ac:dyDescent="0.2">
      <c r="A12991" s="44">
        <f>IF($C12991="",0,VLOOKUP($C12991,Concelho!$A$2:$J$309,2))</f>
        <v>0</v>
      </c>
      <c r="B12991" s="58">
        <f>IF($E12991="",$A12991*100,VLOOKUP($E$2,Freguesia!$A$2:$I$3093,3,0))</f>
        <v>0</v>
      </c>
      <c r="C12991" s="47"/>
      <c r="D12991" s="40" t="str">
        <f>IF($C12991="","",VLOOKUP(INT(VLOOKUP($C$2,Concelho!$A$2:$J$309,2)/100),Dist_Ilha!$A$2:$F$30,2))</f>
        <v/>
      </c>
      <c r="E12991" s="47"/>
      <c r="F12991" s="49"/>
      <c r="G12991" s="55"/>
    </row>
    <row r="12992" spans="1:7" ht="15" customHeight="1" x14ac:dyDescent="0.2">
      <c r="A12992" s="44">
        <f>IF($C12992="",0,VLOOKUP($C12992,Concelho!$A$2:$J$309,2))</f>
        <v>0</v>
      </c>
      <c r="B12992" s="58">
        <f>IF($E12992="",$A12992*100,VLOOKUP($E$2,Freguesia!$A$2:$I$3093,3,0))</f>
        <v>0</v>
      </c>
      <c r="C12992" s="47"/>
      <c r="D12992" s="40" t="str">
        <f>IF($C12992="","",VLOOKUP(INT(VLOOKUP($C$2,Concelho!$A$2:$J$309,2)/100),Dist_Ilha!$A$2:$F$30,2))</f>
        <v/>
      </c>
      <c r="E12992" s="47"/>
      <c r="F12992" s="49"/>
      <c r="G12992" s="55"/>
    </row>
    <row r="12993" spans="1:7" ht="15" customHeight="1" x14ac:dyDescent="0.2">
      <c r="A12993" s="44">
        <f>IF($C12993="",0,VLOOKUP($C12993,Concelho!$A$2:$J$309,2))</f>
        <v>0</v>
      </c>
      <c r="B12993" s="58">
        <f>IF($E12993="",$A12993*100,VLOOKUP($E$2,Freguesia!$A$2:$I$3093,3,0))</f>
        <v>0</v>
      </c>
      <c r="C12993" s="47"/>
      <c r="D12993" s="40" t="str">
        <f>IF($C12993="","",VLOOKUP(INT(VLOOKUP($C$2,Concelho!$A$2:$J$309,2)/100),Dist_Ilha!$A$2:$F$30,2))</f>
        <v/>
      </c>
      <c r="E12993" s="47"/>
      <c r="F12993" s="49"/>
      <c r="G12993" s="55"/>
    </row>
    <row r="12994" spans="1:7" ht="15" customHeight="1" x14ac:dyDescent="0.2">
      <c r="A12994" s="44">
        <f>IF($C12994="",0,VLOOKUP($C12994,Concelho!$A$2:$J$309,2))</f>
        <v>0</v>
      </c>
      <c r="B12994" s="58">
        <f>IF($E12994="",$A12994*100,VLOOKUP($E$2,Freguesia!$A$2:$I$3093,3,0))</f>
        <v>0</v>
      </c>
      <c r="C12994" s="47"/>
      <c r="D12994" s="40" t="str">
        <f>IF($C12994="","",VLOOKUP(INT(VLOOKUP($C$2,Concelho!$A$2:$J$309,2)/100),Dist_Ilha!$A$2:$F$30,2))</f>
        <v/>
      </c>
      <c r="E12994" s="47"/>
      <c r="F12994" s="49"/>
      <c r="G12994" s="55"/>
    </row>
    <row r="12995" spans="1:7" ht="15" customHeight="1" x14ac:dyDescent="0.2">
      <c r="A12995" s="44">
        <f>IF($C12995="",0,VLOOKUP($C12995,Concelho!$A$2:$J$309,2))</f>
        <v>0</v>
      </c>
      <c r="B12995" s="58">
        <f>IF($E12995="",$A12995*100,VLOOKUP($E$2,Freguesia!$A$2:$I$3093,3,0))</f>
        <v>0</v>
      </c>
      <c r="C12995" s="47"/>
      <c r="D12995" s="40" t="str">
        <f>IF($C12995="","",VLOOKUP(INT(VLOOKUP($C$2,Concelho!$A$2:$J$309,2)/100),Dist_Ilha!$A$2:$F$30,2))</f>
        <v/>
      </c>
      <c r="E12995" s="47"/>
      <c r="F12995" s="49"/>
      <c r="G12995" s="55"/>
    </row>
    <row r="12996" spans="1:7" ht="15" customHeight="1" x14ac:dyDescent="0.2">
      <c r="A12996" s="44">
        <f>IF($C12996="",0,VLOOKUP($C12996,Concelho!$A$2:$J$309,2))</f>
        <v>0</v>
      </c>
      <c r="B12996" s="58">
        <f>IF($E12996="",$A12996*100,VLOOKUP($E$2,Freguesia!$A$2:$I$3093,3,0))</f>
        <v>0</v>
      </c>
      <c r="C12996" s="47"/>
      <c r="D12996" s="40" t="str">
        <f>IF($C12996="","",VLOOKUP(INT(VLOOKUP($C$2,Concelho!$A$2:$J$309,2)/100),Dist_Ilha!$A$2:$F$30,2))</f>
        <v/>
      </c>
      <c r="E12996" s="47"/>
      <c r="F12996" s="49"/>
      <c r="G12996" s="55"/>
    </row>
    <row r="12997" spans="1:7" ht="15" customHeight="1" x14ac:dyDescent="0.2">
      <c r="A12997" s="44">
        <f>IF($C12997="",0,VLOOKUP($C12997,Concelho!$A$2:$J$309,2))</f>
        <v>0</v>
      </c>
      <c r="B12997" s="58">
        <f>IF($E12997="",$A12997*100,VLOOKUP($E$2,Freguesia!$A$2:$I$3093,3,0))</f>
        <v>0</v>
      </c>
      <c r="C12997" s="47"/>
      <c r="D12997" s="40" t="str">
        <f>IF($C12997="","",VLOOKUP(INT(VLOOKUP($C$2,Concelho!$A$2:$J$309,2)/100),Dist_Ilha!$A$2:$F$30,2))</f>
        <v/>
      </c>
      <c r="E12997" s="47"/>
      <c r="F12997" s="49"/>
      <c r="G12997" s="55"/>
    </row>
    <row r="12998" spans="1:7" ht="15" customHeight="1" x14ac:dyDescent="0.2">
      <c r="A12998" s="44">
        <f>IF($C12998="",0,VLOOKUP($C12998,Concelho!$A$2:$J$309,2))</f>
        <v>0</v>
      </c>
      <c r="B12998" s="58">
        <f>IF($E12998="",$A12998*100,VLOOKUP($E$2,Freguesia!$A$2:$I$3093,3,0))</f>
        <v>0</v>
      </c>
      <c r="C12998" s="47"/>
      <c r="D12998" s="40" t="str">
        <f>IF($C12998="","",VLOOKUP(INT(VLOOKUP($C$2,Concelho!$A$2:$J$309,2)/100),Dist_Ilha!$A$2:$F$30,2))</f>
        <v/>
      </c>
      <c r="E12998" s="47"/>
      <c r="F12998" s="49"/>
      <c r="G12998" s="55"/>
    </row>
    <row r="12999" spans="1:7" ht="15" customHeight="1" x14ac:dyDescent="0.2">
      <c r="A12999" s="44">
        <f>IF($C12999="",0,VLOOKUP($C12999,Concelho!$A$2:$J$309,2))</f>
        <v>0</v>
      </c>
      <c r="B12999" s="58">
        <f>IF($E12999="",$A12999*100,VLOOKUP($E$2,Freguesia!$A$2:$I$3093,3,0))</f>
        <v>0</v>
      </c>
      <c r="C12999" s="47"/>
      <c r="D12999" s="40" t="str">
        <f>IF($C12999="","",VLOOKUP(INT(VLOOKUP($C$2,Concelho!$A$2:$J$309,2)/100),Dist_Ilha!$A$2:$F$30,2))</f>
        <v/>
      </c>
      <c r="E12999" s="47"/>
      <c r="F12999" s="49"/>
      <c r="G12999" s="55"/>
    </row>
    <row r="13000" spans="1:7" ht="15" customHeight="1" x14ac:dyDescent="0.2">
      <c r="A13000" s="44">
        <f>IF($C13000="",0,VLOOKUP($C13000,Concelho!$A$2:$J$309,2))</f>
        <v>0</v>
      </c>
      <c r="B13000" s="58">
        <f>IF($E13000="",$A13000*100,VLOOKUP($E$2,Freguesia!$A$2:$I$3093,3,0))</f>
        <v>0</v>
      </c>
      <c r="C13000" s="47"/>
      <c r="D13000" s="40" t="str">
        <f>IF($C13000="","",VLOOKUP(INT(VLOOKUP($C$2,Concelho!$A$2:$J$309,2)/100),Dist_Ilha!$A$2:$F$30,2))</f>
        <v/>
      </c>
      <c r="E13000" s="47"/>
      <c r="F13000" s="49"/>
      <c r="G13000" s="55"/>
    </row>
    <row r="13001" spans="1:7" ht="15" customHeight="1" x14ac:dyDescent="0.2">
      <c r="A13001" s="44">
        <f>IF($C13001="",0,VLOOKUP($C13001,Concelho!$A$2:$J$309,2))</f>
        <v>0</v>
      </c>
      <c r="B13001" s="58">
        <f>IF($E13001="",$A13001*100,VLOOKUP($E$2,Freguesia!$A$2:$I$3093,3,0))</f>
        <v>0</v>
      </c>
      <c r="C13001" s="47"/>
      <c r="D13001" s="40" t="str">
        <f>IF($C13001="","",VLOOKUP(INT(VLOOKUP($C$2,Concelho!$A$2:$J$309,2)/100),Dist_Ilha!$A$2:$F$30,2))</f>
        <v/>
      </c>
      <c r="E13001" s="47"/>
      <c r="F13001" s="49"/>
      <c r="G13001" s="55"/>
    </row>
    <row r="13002" spans="1:7" ht="15" customHeight="1" x14ac:dyDescent="0.2">
      <c r="A13002" s="44">
        <f>IF($C13002="",0,VLOOKUP($C13002,Concelho!$A$2:$J$309,2))</f>
        <v>0</v>
      </c>
      <c r="B13002" s="58">
        <f>IF($E13002="",$A13002*100,VLOOKUP($E$2,Freguesia!$A$2:$I$3093,3,0))</f>
        <v>0</v>
      </c>
      <c r="C13002" s="47"/>
      <c r="D13002" s="40" t="str">
        <f>IF($C13002="","",VLOOKUP(INT(VLOOKUP($C$2,Concelho!$A$2:$J$309,2)/100),Dist_Ilha!$A$2:$F$30,2))</f>
        <v/>
      </c>
      <c r="E13002" s="47"/>
      <c r="F13002" s="49"/>
      <c r="G13002" s="55"/>
    </row>
    <row r="13003" spans="1:7" ht="15" customHeight="1" x14ac:dyDescent="0.2">
      <c r="A13003" s="44">
        <f>IF($C13003="",0,VLOOKUP($C13003,Concelho!$A$2:$J$309,2))</f>
        <v>0</v>
      </c>
      <c r="B13003" s="58">
        <f>IF($E13003="",$A13003*100,VLOOKUP($E$2,Freguesia!$A$2:$I$3093,3,0))</f>
        <v>0</v>
      </c>
      <c r="C13003" s="47"/>
      <c r="D13003" s="40" t="str">
        <f>IF($C13003="","",VLOOKUP(INT(VLOOKUP($C$2,Concelho!$A$2:$J$309,2)/100),Dist_Ilha!$A$2:$F$30,2))</f>
        <v/>
      </c>
      <c r="E13003" s="47"/>
      <c r="F13003" s="49"/>
      <c r="G13003" s="55"/>
    </row>
    <row r="13004" spans="1:7" ht="15" customHeight="1" x14ac:dyDescent="0.2">
      <c r="A13004" s="44">
        <f>IF($C13004="",0,VLOOKUP($C13004,Concelho!$A$2:$J$309,2))</f>
        <v>0</v>
      </c>
      <c r="B13004" s="58">
        <f>IF($E13004="",$A13004*100,VLOOKUP($E$2,Freguesia!$A$2:$I$3093,3,0))</f>
        <v>0</v>
      </c>
      <c r="C13004" s="47"/>
      <c r="D13004" s="40" t="str">
        <f>IF($C13004="","",VLOOKUP(INT(VLOOKUP($C$2,Concelho!$A$2:$J$309,2)/100),Dist_Ilha!$A$2:$F$30,2))</f>
        <v/>
      </c>
      <c r="E13004" s="47"/>
      <c r="F13004" s="49"/>
      <c r="G13004" s="55"/>
    </row>
    <row r="13005" spans="1:7" ht="15" customHeight="1" x14ac:dyDescent="0.2">
      <c r="A13005" s="44">
        <f>IF($C13005="",0,VLOOKUP($C13005,Concelho!$A$2:$J$309,2))</f>
        <v>0</v>
      </c>
      <c r="B13005" s="58">
        <f>IF($E13005="",$A13005*100,VLOOKUP($E$2,Freguesia!$A$2:$I$3093,3,0))</f>
        <v>0</v>
      </c>
      <c r="C13005" s="47"/>
      <c r="D13005" s="40" t="str">
        <f>IF($C13005="","",VLOOKUP(INT(VLOOKUP($C$2,Concelho!$A$2:$J$309,2)/100),Dist_Ilha!$A$2:$F$30,2))</f>
        <v/>
      </c>
      <c r="E13005" s="47"/>
      <c r="F13005" s="49"/>
      <c r="G13005" s="55"/>
    </row>
    <row r="13006" spans="1:7" ht="15" customHeight="1" x14ac:dyDescent="0.2">
      <c r="A13006" s="44">
        <f>IF($C13006="",0,VLOOKUP($C13006,Concelho!$A$2:$J$309,2))</f>
        <v>0</v>
      </c>
      <c r="B13006" s="58">
        <f>IF($E13006="",$A13006*100,VLOOKUP($E$2,Freguesia!$A$2:$I$3093,3,0))</f>
        <v>0</v>
      </c>
      <c r="C13006" s="47"/>
      <c r="D13006" s="40" t="str">
        <f>IF($C13006="","",VLOOKUP(INT(VLOOKUP($C$2,Concelho!$A$2:$J$309,2)/100),Dist_Ilha!$A$2:$F$30,2))</f>
        <v/>
      </c>
      <c r="E13006" s="47"/>
      <c r="F13006" s="49"/>
      <c r="G13006" s="55"/>
    </row>
    <row r="13007" spans="1:7" ht="15" customHeight="1" x14ac:dyDescent="0.2">
      <c r="A13007" s="44">
        <f>IF($C13007="",0,VLOOKUP($C13007,Concelho!$A$2:$J$309,2))</f>
        <v>0</v>
      </c>
      <c r="B13007" s="58">
        <f>IF($E13007="",$A13007*100,VLOOKUP($E$2,Freguesia!$A$2:$I$3093,3,0))</f>
        <v>0</v>
      </c>
      <c r="C13007" s="47"/>
      <c r="D13007" s="40" t="str">
        <f>IF($C13007="","",VLOOKUP(INT(VLOOKUP($C$2,Concelho!$A$2:$J$309,2)/100),Dist_Ilha!$A$2:$F$30,2))</f>
        <v/>
      </c>
      <c r="E13007" s="47"/>
      <c r="F13007" s="49"/>
      <c r="G13007" s="55"/>
    </row>
    <row r="13008" spans="1:7" ht="15" customHeight="1" x14ac:dyDescent="0.2">
      <c r="A13008" s="44">
        <f>IF($C13008="",0,VLOOKUP($C13008,Concelho!$A$2:$J$309,2))</f>
        <v>0</v>
      </c>
      <c r="B13008" s="58">
        <f>IF($E13008="",$A13008*100,VLOOKUP($E$2,Freguesia!$A$2:$I$3093,3,0))</f>
        <v>0</v>
      </c>
      <c r="C13008" s="47"/>
      <c r="D13008" s="40" t="str">
        <f>IF($C13008="","",VLOOKUP(INT(VLOOKUP($C$2,Concelho!$A$2:$J$309,2)/100),Dist_Ilha!$A$2:$F$30,2))</f>
        <v/>
      </c>
      <c r="E13008" s="47"/>
      <c r="F13008" s="49"/>
      <c r="G13008" s="55"/>
    </row>
    <row r="13009" spans="1:7" ht="15" customHeight="1" x14ac:dyDescent="0.2">
      <c r="A13009" s="44">
        <f>IF($C13009="",0,VLOOKUP($C13009,Concelho!$A$2:$J$309,2))</f>
        <v>0</v>
      </c>
      <c r="B13009" s="58">
        <f>IF($E13009="",$A13009*100,VLOOKUP($E$2,Freguesia!$A$2:$I$3093,3,0))</f>
        <v>0</v>
      </c>
      <c r="C13009" s="47"/>
      <c r="D13009" s="40" t="str">
        <f>IF($C13009="","",VLOOKUP(INT(VLOOKUP($C$2,Concelho!$A$2:$J$309,2)/100),Dist_Ilha!$A$2:$F$30,2))</f>
        <v/>
      </c>
      <c r="E13009" s="47"/>
      <c r="F13009" s="49"/>
      <c r="G13009" s="55"/>
    </row>
    <row r="13010" spans="1:7" ht="15" customHeight="1" x14ac:dyDescent="0.2">
      <c r="A13010" s="44">
        <f>IF($C13010="",0,VLOOKUP($C13010,Concelho!$A$2:$J$309,2))</f>
        <v>0</v>
      </c>
      <c r="B13010" s="58">
        <f>IF($E13010="",$A13010*100,VLOOKUP($E$2,Freguesia!$A$2:$I$3093,3,0))</f>
        <v>0</v>
      </c>
      <c r="C13010" s="47"/>
      <c r="D13010" s="40" t="str">
        <f>IF($C13010="","",VLOOKUP(INT(VLOOKUP($C$2,Concelho!$A$2:$J$309,2)/100),Dist_Ilha!$A$2:$F$30,2))</f>
        <v/>
      </c>
      <c r="E13010" s="47"/>
      <c r="F13010" s="49"/>
      <c r="G13010" s="55"/>
    </row>
    <row r="13011" spans="1:7" ht="15" customHeight="1" x14ac:dyDescent="0.2">
      <c r="A13011" s="44">
        <f>IF($C13011="",0,VLOOKUP($C13011,Concelho!$A$2:$J$309,2))</f>
        <v>0</v>
      </c>
      <c r="B13011" s="58">
        <f>IF($E13011="",$A13011*100,VLOOKUP($E$2,Freguesia!$A$2:$I$3093,3,0))</f>
        <v>0</v>
      </c>
      <c r="C13011" s="47"/>
      <c r="D13011" s="40" t="str">
        <f>IF($C13011="","",VLOOKUP(INT(VLOOKUP($C$2,Concelho!$A$2:$J$309,2)/100),Dist_Ilha!$A$2:$F$30,2))</f>
        <v/>
      </c>
      <c r="E13011" s="47"/>
      <c r="F13011" s="49"/>
      <c r="G13011" s="55"/>
    </row>
    <row r="13012" spans="1:7" ht="15" customHeight="1" x14ac:dyDescent="0.2">
      <c r="A13012" s="44">
        <f>IF($C13012="",0,VLOOKUP($C13012,Concelho!$A$2:$J$309,2))</f>
        <v>0</v>
      </c>
      <c r="B13012" s="58">
        <f>IF($E13012="",$A13012*100,VLOOKUP($E$2,Freguesia!$A$2:$I$3093,3,0))</f>
        <v>0</v>
      </c>
      <c r="C13012" s="47"/>
      <c r="D13012" s="40" t="str">
        <f>IF($C13012="","",VLOOKUP(INT(VLOOKUP($C$2,Concelho!$A$2:$J$309,2)/100),Dist_Ilha!$A$2:$F$30,2))</f>
        <v/>
      </c>
      <c r="E13012" s="47"/>
      <c r="F13012" s="49"/>
      <c r="G13012" s="55"/>
    </row>
    <row r="13013" spans="1:7" ht="15" customHeight="1" x14ac:dyDescent="0.2">
      <c r="A13013" s="44">
        <f>IF($C13013="",0,VLOOKUP($C13013,Concelho!$A$2:$J$309,2))</f>
        <v>0</v>
      </c>
      <c r="B13013" s="58">
        <f>IF($E13013="",$A13013*100,VLOOKUP($E$2,Freguesia!$A$2:$I$3093,3,0))</f>
        <v>0</v>
      </c>
      <c r="C13013" s="47"/>
      <c r="D13013" s="40" t="str">
        <f>IF($C13013="","",VLOOKUP(INT(VLOOKUP($C$2,Concelho!$A$2:$J$309,2)/100),Dist_Ilha!$A$2:$F$30,2))</f>
        <v/>
      </c>
      <c r="E13013" s="47"/>
      <c r="F13013" s="49"/>
      <c r="G13013" s="55"/>
    </row>
    <row r="13014" spans="1:7" ht="15" customHeight="1" x14ac:dyDescent="0.2">
      <c r="A13014" s="44">
        <f>IF($C13014="",0,VLOOKUP($C13014,Concelho!$A$2:$J$309,2))</f>
        <v>0</v>
      </c>
      <c r="B13014" s="58">
        <f>IF($E13014="",$A13014*100,VLOOKUP($E$2,Freguesia!$A$2:$I$3093,3,0))</f>
        <v>0</v>
      </c>
      <c r="C13014" s="47"/>
      <c r="D13014" s="40" t="str">
        <f>IF($C13014="","",VLOOKUP(INT(VLOOKUP($C$2,Concelho!$A$2:$J$309,2)/100),Dist_Ilha!$A$2:$F$30,2))</f>
        <v/>
      </c>
      <c r="E13014" s="47"/>
      <c r="F13014" s="49"/>
      <c r="G13014" s="55"/>
    </row>
    <row r="13015" spans="1:7" ht="15" customHeight="1" x14ac:dyDescent="0.2">
      <c r="A13015" s="44">
        <f>IF($C13015="",0,VLOOKUP($C13015,Concelho!$A$2:$J$309,2))</f>
        <v>0</v>
      </c>
      <c r="B13015" s="58">
        <f>IF($E13015="",$A13015*100,VLOOKUP($E$2,Freguesia!$A$2:$I$3093,3,0))</f>
        <v>0</v>
      </c>
      <c r="C13015" s="47"/>
      <c r="D13015" s="40" t="str">
        <f>IF($C13015="","",VLOOKUP(INT(VLOOKUP($C$2,Concelho!$A$2:$J$309,2)/100),Dist_Ilha!$A$2:$F$30,2))</f>
        <v/>
      </c>
      <c r="E13015" s="47"/>
      <c r="F13015" s="49"/>
      <c r="G13015" s="55"/>
    </row>
    <row r="13016" spans="1:7" ht="15" customHeight="1" x14ac:dyDescent="0.2">
      <c r="A13016" s="44">
        <f>IF($C13016="",0,VLOOKUP($C13016,Concelho!$A$2:$J$309,2))</f>
        <v>0</v>
      </c>
      <c r="B13016" s="58">
        <f>IF($E13016="",$A13016*100,VLOOKUP($E$2,Freguesia!$A$2:$I$3093,3,0))</f>
        <v>0</v>
      </c>
      <c r="C13016" s="47"/>
      <c r="D13016" s="40" t="str">
        <f>IF($C13016="","",VLOOKUP(INT(VLOOKUP($C$2,Concelho!$A$2:$J$309,2)/100),Dist_Ilha!$A$2:$F$30,2))</f>
        <v/>
      </c>
      <c r="E13016" s="47"/>
      <c r="F13016" s="49"/>
      <c r="G13016" s="55"/>
    </row>
    <row r="13017" spans="1:7" ht="15" customHeight="1" x14ac:dyDescent="0.2">
      <c r="A13017" s="44">
        <f>IF($C13017="",0,VLOOKUP($C13017,Concelho!$A$2:$J$309,2))</f>
        <v>0</v>
      </c>
      <c r="B13017" s="58">
        <f>IF($E13017="",$A13017*100,VLOOKUP($E$2,Freguesia!$A$2:$I$3093,3,0))</f>
        <v>0</v>
      </c>
      <c r="C13017" s="47"/>
      <c r="D13017" s="40" t="str">
        <f>IF($C13017="","",VLOOKUP(INT(VLOOKUP($C$2,Concelho!$A$2:$J$309,2)/100),Dist_Ilha!$A$2:$F$30,2))</f>
        <v/>
      </c>
      <c r="E13017" s="47"/>
      <c r="F13017" s="49"/>
      <c r="G13017" s="55"/>
    </row>
    <row r="13018" spans="1:7" ht="15" customHeight="1" x14ac:dyDescent="0.2">
      <c r="A13018" s="44">
        <f>IF($C13018="",0,VLOOKUP($C13018,Concelho!$A$2:$J$309,2))</f>
        <v>0</v>
      </c>
      <c r="B13018" s="58">
        <f>IF($E13018="",$A13018*100,VLOOKUP($E$2,Freguesia!$A$2:$I$3093,3,0))</f>
        <v>0</v>
      </c>
      <c r="C13018" s="47"/>
      <c r="D13018" s="40" t="str">
        <f>IF($C13018="","",VLOOKUP(INT(VLOOKUP($C$2,Concelho!$A$2:$J$309,2)/100),Dist_Ilha!$A$2:$F$30,2))</f>
        <v/>
      </c>
      <c r="E13018" s="47"/>
      <c r="F13018" s="49"/>
      <c r="G13018" s="55"/>
    </row>
    <row r="13019" spans="1:7" ht="15" customHeight="1" x14ac:dyDescent="0.2">
      <c r="A13019" s="44">
        <f>IF($C13019="",0,VLOOKUP($C13019,Concelho!$A$2:$J$309,2))</f>
        <v>0</v>
      </c>
      <c r="B13019" s="58">
        <f>IF($E13019="",$A13019*100,VLOOKUP($E$2,Freguesia!$A$2:$I$3093,3,0))</f>
        <v>0</v>
      </c>
      <c r="C13019" s="47"/>
      <c r="D13019" s="40" t="str">
        <f>IF($C13019="","",VLOOKUP(INT(VLOOKUP($C$2,Concelho!$A$2:$J$309,2)/100),Dist_Ilha!$A$2:$F$30,2))</f>
        <v/>
      </c>
      <c r="E13019" s="47"/>
      <c r="F13019" s="49"/>
      <c r="G13019" s="55"/>
    </row>
    <row r="13020" spans="1:7" ht="15" customHeight="1" x14ac:dyDescent="0.2">
      <c r="A13020" s="44">
        <f>IF($C13020="",0,VLOOKUP($C13020,Concelho!$A$2:$J$309,2))</f>
        <v>0</v>
      </c>
      <c r="B13020" s="58">
        <f>IF($E13020="",$A13020*100,VLOOKUP($E$2,Freguesia!$A$2:$I$3093,3,0))</f>
        <v>0</v>
      </c>
      <c r="C13020" s="47"/>
      <c r="D13020" s="40" t="str">
        <f>IF($C13020="","",VLOOKUP(INT(VLOOKUP($C$2,Concelho!$A$2:$J$309,2)/100),Dist_Ilha!$A$2:$F$30,2))</f>
        <v/>
      </c>
      <c r="E13020" s="47"/>
      <c r="F13020" s="49"/>
      <c r="G13020" s="55"/>
    </row>
    <row r="13021" spans="1:7" ht="15" customHeight="1" x14ac:dyDescent="0.2">
      <c r="A13021" s="44">
        <f>IF($C13021="",0,VLOOKUP($C13021,Concelho!$A$2:$J$309,2))</f>
        <v>0</v>
      </c>
      <c r="B13021" s="58">
        <f>IF($E13021="",$A13021*100,VLOOKUP($E$2,Freguesia!$A$2:$I$3093,3,0))</f>
        <v>0</v>
      </c>
      <c r="C13021" s="47"/>
      <c r="D13021" s="40" t="str">
        <f>IF($C13021="","",VLOOKUP(INT(VLOOKUP($C$2,Concelho!$A$2:$J$309,2)/100),Dist_Ilha!$A$2:$F$30,2))</f>
        <v/>
      </c>
      <c r="E13021" s="47"/>
      <c r="F13021" s="49"/>
      <c r="G13021" s="55"/>
    </row>
    <row r="13022" spans="1:7" ht="15" customHeight="1" x14ac:dyDescent="0.2">
      <c r="A13022" s="44">
        <f>IF($C13022="",0,VLOOKUP($C13022,Concelho!$A$2:$J$309,2))</f>
        <v>0</v>
      </c>
      <c r="B13022" s="58">
        <f>IF($E13022="",$A13022*100,VLOOKUP($E$2,Freguesia!$A$2:$I$3093,3,0))</f>
        <v>0</v>
      </c>
      <c r="C13022" s="47"/>
      <c r="D13022" s="40" t="str">
        <f>IF($C13022="","",VLOOKUP(INT(VLOOKUP($C$2,Concelho!$A$2:$J$309,2)/100),Dist_Ilha!$A$2:$F$30,2))</f>
        <v/>
      </c>
      <c r="E13022" s="47"/>
      <c r="F13022" s="49"/>
      <c r="G13022" s="55"/>
    </row>
    <row r="13023" spans="1:7" ht="15" customHeight="1" x14ac:dyDescent="0.2">
      <c r="A13023" s="44">
        <f>IF($C13023="",0,VLOOKUP($C13023,Concelho!$A$2:$J$309,2))</f>
        <v>0</v>
      </c>
      <c r="B13023" s="58">
        <f>IF($E13023="",$A13023*100,VLOOKUP($E$2,Freguesia!$A$2:$I$3093,3,0))</f>
        <v>0</v>
      </c>
      <c r="C13023" s="47"/>
      <c r="D13023" s="40" t="str">
        <f>IF($C13023="","",VLOOKUP(INT(VLOOKUP($C$2,Concelho!$A$2:$J$309,2)/100),Dist_Ilha!$A$2:$F$30,2))</f>
        <v/>
      </c>
      <c r="E13023" s="47"/>
      <c r="F13023" s="49"/>
      <c r="G13023" s="55"/>
    </row>
    <row r="13024" spans="1:7" ht="15" customHeight="1" x14ac:dyDescent="0.2">
      <c r="A13024" s="44">
        <f>IF($C13024="",0,VLOOKUP($C13024,Concelho!$A$2:$J$309,2))</f>
        <v>0</v>
      </c>
      <c r="B13024" s="58">
        <f>IF($E13024="",$A13024*100,VLOOKUP($E$2,Freguesia!$A$2:$I$3093,3,0))</f>
        <v>0</v>
      </c>
      <c r="C13024" s="47"/>
      <c r="D13024" s="40" t="str">
        <f>IF($C13024="","",VLOOKUP(INT(VLOOKUP($C$2,Concelho!$A$2:$J$309,2)/100),Dist_Ilha!$A$2:$F$30,2))</f>
        <v/>
      </c>
      <c r="E13024" s="47"/>
      <c r="F13024" s="49"/>
      <c r="G13024" s="55"/>
    </row>
    <row r="13025" spans="1:7" ht="15" customHeight="1" x14ac:dyDescent="0.2">
      <c r="A13025" s="44">
        <f>IF($C13025="",0,VLOOKUP($C13025,Concelho!$A$2:$J$309,2))</f>
        <v>0</v>
      </c>
      <c r="B13025" s="58">
        <f>IF($E13025="",$A13025*100,VLOOKUP($E$2,Freguesia!$A$2:$I$3093,3,0))</f>
        <v>0</v>
      </c>
      <c r="C13025" s="47"/>
      <c r="D13025" s="40" t="str">
        <f>IF($C13025="","",VLOOKUP(INT(VLOOKUP($C$2,Concelho!$A$2:$J$309,2)/100),Dist_Ilha!$A$2:$F$30,2))</f>
        <v/>
      </c>
      <c r="E13025" s="47"/>
      <c r="F13025" s="49"/>
      <c r="G13025" s="55"/>
    </row>
    <row r="13026" spans="1:7" ht="15" customHeight="1" x14ac:dyDescent="0.2">
      <c r="A13026" s="44">
        <f>IF($C13026="",0,VLOOKUP($C13026,Concelho!$A$2:$J$309,2))</f>
        <v>0</v>
      </c>
      <c r="B13026" s="58">
        <f>IF($E13026="",$A13026*100,VLOOKUP($E$2,Freguesia!$A$2:$I$3093,3,0))</f>
        <v>0</v>
      </c>
      <c r="C13026" s="47"/>
      <c r="D13026" s="40" t="str">
        <f>IF($C13026="","",VLOOKUP(INT(VLOOKUP($C$2,Concelho!$A$2:$J$309,2)/100),Dist_Ilha!$A$2:$F$30,2))</f>
        <v/>
      </c>
      <c r="E13026" s="47"/>
      <c r="F13026" s="49"/>
      <c r="G13026" s="55"/>
    </row>
    <row r="13027" spans="1:7" ht="15" customHeight="1" x14ac:dyDescent="0.2">
      <c r="A13027" s="44">
        <f>IF($C13027="",0,VLOOKUP($C13027,Concelho!$A$2:$J$309,2))</f>
        <v>0</v>
      </c>
      <c r="B13027" s="58">
        <f>IF($E13027="",$A13027*100,VLOOKUP($E$2,Freguesia!$A$2:$I$3093,3,0))</f>
        <v>0</v>
      </c>
      <c r="C13027" s="47"/>
      <c r="D13027" s="40" t="str">
        <f>IF($C13027="","",VLOOKUP(INT(VLOOKUP($C$2,Concelho!$A$2:$J$309,2)/100),Dist_Ilha!$A$2:$F$30,2))</f>
        <v/>
      </c>
      <c r="E13027" s="47"/>
      <c r="F13027" s="49"/>
      <c r="G13027" s="55"/>
    </row>
    <row r="13028" spans="1:7" ht="15" customHeight="1" x14ac:dyDescent="0.2">
      <c r="A13028" s="44">
        <f>IF($C13028="",0,VLOOKUP($C13028,Concelho!$A$2:$J$309,2))</f>
        <v>0</v>
      </c>
      <c r="B13028" s="58">
        <f>IF($E13028="",$A13028*100,VLOOKUP($E$2,Freguesia!$A$2:$I$3093,3,0))</f>
        <v>0</v>
      </c>
      <c r="C13028" s="47"/>
      <c r="D13028" s="40" t="str">
        <f>IF($C13028="","",VLOOKUP(INT(VLOOKUP($C$2,Concelho!$A$2:$J$309,2)/100),Dist_Ilha!$A$2:$F$30,2))</f>
        <v/>
      </c>
      <c r="E13028" s="47"/>
      <c r="F13028" s="49"/>
      <c r="G13028" s="55"/>
    </row>
    <row r="13029" spans="1:7" ht="15" customHeight="1" x14ac:dyDescent="0.2">
      <c r="A13029" s="44">
        <f>IF($C13029="",0,VLOOKUP($C13029,Concelho!$A$2:$J$309,2))</f>
        <v>0</v>
      </c>
      <c r="B13029" s="58">
        <f>IF($E13029="",$A13029*100,VLOOKUP($E$2,Freguesia!$A$2:$I$3093,3,0))</f>
        <v>0</v>
      </c>
      <c r="C13029" s="47"/>
      <c r="D13029" s="40" t="str">
        <f>IF($C13029="","",VLOOKUP(INT(VLOOKUP($C$2,Concelho!$A$2:$J$309,2)/100),Dist_Ilha!$A$2:$F$30,2))</f>
        <v/>
      </c>
      <c r="E13029" s="47"/>
      <c r="F13029" s="49"/>
      <c r="G13029" s="55"/>
    </row>
    <row r="13030" spans="1:7" ht="15" customHeight="1" x14ac:dyDescent="0.2">
      <c r="A13030" s="44">
        <f>IF($C13030="",0,VLOOKUP($C13030,Concelho!$A$2:$J$309,2))</f>
        <v>0</v>
      </c>
      <c r="B13030" s="58">
        <f>IF($E13030="",$A13030*100,VLOOKUP($E$2,Freguesia!$A$2:$I$3093,3,0))</f>
        <v>0</v>
      </c>
      <c r="C13030" s="47"/>
      <c r="D13030" s="40" t="str">
        <f>IF($C13030="","",VLOOKUP(INT(VLOOKUP($C$2,Concelho!$A$2:$J$309,2)/100),Dist_Ilha!$A$2:$F$30,2))</f>
        <v/>
      </c>
      <c r="E13030" s="47"/>
      <c r="F13030" s="49"/>
      <c r="G13030" s="55"/>
    </row>
    <row r="13031" spans="1:7" ht="15" customHeight="1" x14ac:dyDescent="0.2">
      <c r="A13031" s="44">
        <f>IF($C13031="",0,VLOOKUP($C13031,Concelho!$A$2:$J$309,2))</f>
        <v>0</v>
      </c>
      <c r="B13031" s="58">
        <f>IF($E13031="",$A13031*100,VLOOKUP($E$2,Freguesia!$A$2:$I$3093,3,0))</f>
        <v>0</v>
      </c>
      <c r="C13031" s="47"/>
      <c r="D13031" s="40" t="str">
        <f>IF($C13031="","",VLOOKUP(INT(VLOOKUP($C$2,Concelho!$A$2:$J$309,2)/100),Dist_Ilha!$A$2:$F$30,2))</f>
        <v/>
      </c>
      <c r="E13031" s="47"/>
      <c r="F13031" s="49"/>
      <c r="G13031" s="55"/>
    </row>
    <row r="13032" spans="1:7" ht="15" customHeight="1" x14ac:dyDescent="0.2">
      <c r="A13032" s="44">
        <f>IF($C13032="",0,VLOOKUP($C13032,Concelho!$A$2:$J$309,2))</f>
        <v>0</v>
      </c>
      <c r="B13032" s="58">
        <f>IF($E13032="",$A13032*100,VLOOKUP($E$2,Freguesia!$A$2:$I$3093,3,0))</f>
        <v>0</v>
      </c>
      <c r="C13032" s="47"/>
      <c r="D13032" s="40" t="str">
        <f>IF($C13032="","",VLOOKUP(INT(VLOOKUP($C$2,Concelho!$A$2:$J$309,2)/100),Dist_Ilha!$A$2:$F$30,2))</f>
        <v/>
      </c>
      <c r="E13032" s="47"/>
      <c r="F13032" s="49"/>
      <c r="G13032" s="55"/>
    </row>
    <row r="13033" spans="1:7" ht="15" customHeight="1" x14ac:dyDescent="0.2">
      <c r="A13033" s="44">
        <f>IF($C13033="",0,VLOOKUP($C13033,Concelho!$A$2:$J$309,2))</f>
        <v>0</v>
      </c>
      <c r="B13033" s="58">
        <f>IF($E13033="",$A13033*100,VLOOKUP($E$2,Freguesia!$A$2:$I$3093,3,0))</f>
        <v>0</v>
      </c>
      <c r="C13033" s="47"/>
      <c r="D13033" s="40" t="str">
        <f>IF($C13033="","",VLOOKUP(INT(VLOOKUP($C$2,Concelho!$A$2:$J$309,2)/100),Dist_Ilha!$A$2:$F$30,2))</f>
        <v/>
      </c>
      <c r="E13033" s="47"/>
      <c r="F13033" s="49"/>
      <c r="G13033" s="55"/>
    </row>
    <row r="13034" spans="1:7" ht="15" customHeight="1" x14ac:dyDescent="0.2">
      <c r="A13034" s="44">
        <f>IF($C13034="",0,VLOOKUP($C13034,Concelho!$A$2:$J$309,2))</f>
        <v>0</v>
      </c>
      <c r="B13034" s="58">
        <f>IF($E13034="",$A13034*100,VLOOKUP($E$2,Freguesia!$A$2:$I$3093,3,0))</f>
        <v>0</v>
      </c>
      <c r="C13034" s="47"/>
      <c r="D13034" s="40" t="str">
        <f>IF($C13034="","",VLOOKUP(INT(VLOOKUP($C$2,Concelho!$A$2:$J$309,2)/100),Dist_Ilha!$A$2:$F$30,2))</f>
        <v/>
      </c>
      <c r="E13034" s="47"/>
      <c r="F13034" s="49"/>
      <c r="G13034" s="55"/>
    </row>
    <row r="13035" spans="1:7" ht="15" customHeight="1" x14ac:dyDescent="0.2">
      <c r="A13035" s="44">
        <f>IF($C13035="",0,VLOOKUP($C13035,Concelho!$A$2:$J$309,2))</f>
        <v>0</v>
      </c>
      <c r="B13035" s="58">
        <f>IF($E13035="",$A13035*100,VLOOKUP($E$2,Freguesia!$A$2:$I$3093,3,0))</f>
        <v>0</v>
      </c>
      <c r="C13035" s="47"/>
      <c r="D13035" s="40" t="str">
        <f>IF($C13035="","",VLOOKUP(INT(VLOOKUP($C$2,Concelho!$A$2:$J$309,2)/100),Dist_Ilha!$A$2:$F$30,2))</f>
        <v/>
      </c>
      <c r="E13035" s="47"/>
      <c r="F13035" s="49"/>
      <c r="G13035" s="55"/>
    </row>
    <row r="13036" spans="1:7" ht="15" customHeight="1" x14ac:dyDescent="0.2">
      <c r="A13036" s="44">
        <f>IF($C13036="",0,VLOOKUP($C13036,Concelho!$A$2:$J$309,2))</f>
        <v>0</v>
      </c>
      <c r="B13036" s="58">
        <f>IF($E13036="",$A13036*100,VLOOKUP($E$2,Freguesia!$A$2:$I$3093,3,0))</f>
        <v>0</v>
      </c>
      <c r="C13036" s="47"/>
      <c r="D13036" s="40" t="str">
        <f>IF($C13036="","",VLOOKUP(INT(VLOOKUP($C$2,Concelho!$A$2:$J$309,2)/100),Dist_Ilha!$A$2:$F$30,2))</f>
        <v/>
      </c>
      <c r="E13036" s="47"/>
      <c r="F13036" s="49"/>
      <c r="G13036" s="55"/>
    </row>
    <row r="13037" spans="1:7" ht="15" customHeight="1" x14ac:dyDescent="0.2">
      <c r="A13037" s="44">
        <f>IF($C13037="",0,VLOOKUP($C13037,Concelho!$A$2:$J$309,2))</f>
        <v>0</v>
      </c>
      <c r="B13037" s="58">
        <f>IF($E13037="",$A13037*100,VLOOKUP($E$2,Freguesia!$A$2:$I$3093,3,0))</f>
        <v>0</v>
      </c>
      <c r="C13037" s="47"/>
      <c r="D13037" s="40" t="str">
        <f>IF($C13037="","",VLOOKUP(INT(VLOOKUP($C$2,Concelho!$A$2:$J$309,2)/100),Dist_Ilha!$A$2:$F$30,2))</f>
        <v/>
      </c>
      <c r="E13037" s="47"/>
      <c r="F13037" s="49"/>
      <c r="G13037" s="55"/>
    </row>
    <row r="13038" spans="1:7" ht="15" customHeight="1" x14ac:dyDescent="0.2">
      <c r="A13038" s="44">
        <f>IF($C13038="",0,VLOOKUP($C13038,Concelho!$A$2:$J$309,2))</f>
        <v>0</v>
      </c>
      <c r="B13038" s="58">
        <f>IF($E13038="",$A13038*100,VLOOKUP($E$2,Freguesia!$A$2:$I$3093,3,0))</f>
        <v>0</v>
      </c>
      <c r="C13038" s="47"/>
      <c r="D13038" s="40" t="str">
        <f>IF($C13038="","",VLOOKUP(INT(VLOOKUP($C$2,Concelho!$A$2:$J$309,2)/100),Dist_Ilha!$A$2:$F$30,2))</f>
        <v/>
      </c>
      <c r="E13038" s="47"/>
      <c r="F13038" s="49"/>
      <c r="G13038" s="55"/>
    </row>
    <row r="13039" spans="1:7" ht="15" customHeight="1" x14ac:dyDescent="0.2">
      <c r="A13039" s="44">
        <f>IF($C13039="",0,VLOOKUP($C13039,Concelho!$A$2:$J$309,2))</f>
        <v>0</v>
      </c>
      <c r="B13039" s="58">
        <f>IF($E13039="",$A13039*100,VLOOKUP($E$2,Freguesia!$A$2:$I$3093,3,0))</f>
        <v>0</v>
      </c>
      <c r="C13039" s="47"/>
      <c r="D13039" s="40" t="str">
        <f>IF($C13039="","",VLOOKUP(INT(VLOOKUP($C$2,Concelho!$A$2:$J$309,2)/100),Dist_Ilha!$A$2:$F$30,2))</f>
        <v/>
      </c>
      <c r="E13039" s="47"/>
      <c r="F13039" s="49"/>
      <c r="G13039" s="55"/>
    </row>
    <row r="13040" spans="1:7" ht="15" customHeight="1" x14ac:dyDescent="0.2">
      <c r="A13040" s="44">
        <f>IF($C13040="",0,VLOOKUP($C13040,Concelho!$A$2:$J$309,2))</f>
        <v>0</v>
      </c>
      <c r="B13040" s="58">
        <f>IF($E13040="",$A13040*100,VLOOKUP($E$2,Freguesia!$A$2:$I$3093,3,0))</f>
        <v>0</v>
      </c>
      <c r="C13040" s="47"/>
      <c r="D13040" s="40" t="str">
        <f>IF($C13040="","",VLOOKUP(INT(VLOOKUP($C$2,Concelho!$A$2:$J$309,2)/100),Dist_Ilha!$A$2:$F$30,2))</f>
        <v/>
      </c>
      <c r="E13040" s="47"/>
      <c r="F13040" s="49"/>
      <c r="G13040" s="55"/>
    </row>
    <row r="13041" spans="1:7" ht="15" customHeight="1" x14ac:dyDescent="0.2">
      <c r="A13041" s="44">
        <f>IF($C13041="",0,VLOOKUP($C13041,Concelho!$A$2:$J$309,2))</f>
        <v>0</v>
      </c>
      <c r="B13041" s="58">
        <f>IF($E13041="",$A13041*100,VLOOKUP($E$2,Freguesia!$A$2:$I$3093,3,0))</f>
        <v>0</v>
      </c>
      <c r="C13041" s="47"/>
      <c r="D13041" s="40" t="str">
        <f>IF($C13041="","",VLOOKUP(INT(VLOOKUP($C$2,Concelho!$A$2:$J$309,2)/100),Dist_Ilha!$A$2:$F$30,2))</f>
        <v/>
      </c>
      <c r="E13041" s="47"/>
      <c r="F13041" s="49"/>
      <c r="G13041" s="55"/>
    </row>
    <row r="13042" spans="1:7" ht="15" customHeight="1" x14ac:dyDescent="0.2">
      <c r="A13042" s="44">
        <f>IF($C13042="",0,VLOOKUP($C13042,Concelho!$A$2:$J$309,2))</f>
        <v>0</v>
      </c>
      <c r="B13042" s="58">
        <f>IF($E13042="",$A13042*100,VLOOKUP($E$2,Freguesia!$A$2:$I$3093,3,0))</f>
        <v>0</v>
      </c>
      <c r="C13042" s="47"/>
      <c r="D13042" s="40" t="str">
        <f>IF($C13042="","",VLOOKUP(INT(VLOOKUP($C$2,Concelho!$A$2:$J$309,2)/100),Dist_Ilha!$A$2:$F$30,2))</f>
        <v/>
      </c>
      <c r="E13042" s="47"/>
      <c r="F13042" s="49"/>
      <c r="G13042" s="55"/>
    </row>
    <row r="13043" spans="1:7" ht="15" customHeight="1" x14ac:dyDescent="0.2">
      <c r="A13043" s="44">
        <f>IF($C13043="",0,VLOOKUP($C13043,Concelho!$A$2:$J$309,2))</f>
        <v>0</v>
      </c>
      <c r="B13043" s="58">
        <f>IF($E13043="",$A13043*100,VLOOKUP($E$2,Freguesia!$A$2:$I$3093,3,0))</f>
        <v>0</v>
      </c>
      <c r="C13043" s="47"/>
      <c r="D13043" s="40" t="str">
        <f>IF($C13043="","",VLOOKUP(INT(VLOOKUP($C$2,Concelho!$A$2:$J$309,2)/100),Dist_Ilha!$A$2:$F$30,2))</f>
        <v/>
      </c>
      <c r="E13043" s="47"/>
      <c r="F13043" s="49"/>
      <c r="G13043" s="55"/>
    </row>
    <row r="13044" spans="1:7" ht="15" customHeight="1" x14ac:dyDescent="0.2">
      <c r="A13044" s="44">
        <f>IF($C13044="",0,VLOOKUP($C13044,Concelho!$A$2:$J$309,2))</f>
        <v>0</v>
      </c>
      <c r="B13044" s="58">
        <f>IF($E13044="",$A13044*100,VLOOKUP($E$2,Freguesia!$A$2:$I$3093,3,0))</f>
        <v>0</v>
      </c>
      <c r="C13044" s="47"/>
      <c r="D13044" s="40" t="str">
        <f>IF($C13044="","",VLOOKUP(INT(VLOOKUP($C$2,Concelho!$A$2:$J$309,2)/100),Dist_Ilha!$A$2:$F$30,2))</f>
        <v/>
      </c>
      <c r="E13044" s="47"/>
      <c r="F13044" s="49"/>
      <c r="G13044" s="55"/>
    </row>
    <row r="13045" spans="1:7" ht="15" customHeight="1" x14ac:dyDescent="0.2">
      <c r="A13045" s="44">
        <f>IF($C13045="",0,VLOOKUP($C13045,Concelho!$A$2:$J$309,2))</f>
        <v>0</v>
      </c>
      <c r="B13045" s="58">
        <f>IF($E13045="",$A13045*100,VLOOKUP($E$2,Freguesia!$A$2:$I$3093,3,0))</f>
        <v>0</v>
      </c>
      <c r="C13045" s="47"/>
      <c r="D13045" s="40" t="str">
        <f>IF($C13045="","",VLOOKUP(INT(VLOOKUP($C$2,Concelho!$A$2:$J$309,2)/100),Dist_Ilha!$A$2:$F$30,2))</f>
        <v/>
      </c>
      <c r="E13045" s="47"/>
      <c r="F13045" s="49"/>
      <c r="G13045" s="55"/>
    </row>
    <row r="13046" spans="1:7" ht="15" customHeight="1" x14ac:dyDescent="0.2">
      <c r="A13046" s="44">
        <f>IF($C13046="",0,VLOOKUP($C13046,Concelho!$A$2:$J$309,2))</f>
        <v>0</v>
      </c>
      <c r="B13046" s="58">
        <f>IF($E13046="",$A13046*100,VLOOKUP($E$2,Freguesia!$A$2:$I$3093,3,0))</f>
        <v>0</v>
      </c>
      <c r="C13046" s="47"/>
      <c r="D13046" s="40" t="str">
        <f>IF($C13046="","",VLOOKUP(INT(VLOOKUP($C$2,Concelho!$A$2:$J$309,2)/100),Dist_Ilha!$A$2:$F$30,2))</f>
        <v/>
      </c>
      <c r="E13046" s="47"/>
      <c r="F13046" s="49"/>
      <c r="G13046" s="55"/>
    </row>
    <row r="13047" spans="1:7" ht="15" customHeight="1" x14ac:dyDescent="0.2">
      <c r="A13047" s="44">
        <f>IF($C13047="",0,VLOOKUP($C13047,Concelho!$A$2:$J$309,2))</f>
        <v>0</v>
      </c>
      <c r="B13047" s="58">
        <f>IF($E13047="",$A13047*100,VLOOKUP($E$2,Freguesia!$A$2:$I$3093,3,0))</f>
        <v>0</v>
      </c>
      <c r="C13047" s="47"/>
      <c r="D13047" s="40" t="str">
        <f>IF($C13047="","",VLOOKUP(INT(VLOOKUP($C$2,Concelho!$A$2:$J$309,2)/100),Dist_Ilha!$A$2:$F$30,2))</f>
        <v/>
      </c>
      <c r="E13047" s="47"/>
      <c r="F13047" s="49"/>
      <c r="G13047" s="55"/>
    </row>
    <row r="13048" spans="1:7" ht="15" customHeight="1" x14ac:dyDescent="0.2">
      <c r="A13048" s="44">
        <f>IF($C13048="",0,VLOOKUP($C13048,Concelho!$A$2:$J$309,2))</f>
        <v>0</v>
      </c>
      <c r="B13048" s="58">
        <f>IF($E13048="",$A13048*100,VLOOKUP($E$2,Freguesia!$A$2:$I$3093,3,0))</f>
        <v>0</v>
      </c>
      <c r="C13048" s="47"/>
      <c r="D13048" s="40" t="str">
        <f>IF($C13048="","",VLOOKUP(INT(VLOOKUP($C$2,Concelho!$A$2:$J$309,2)/100),Dist_Ilha!$A$2:$F$30,2))</f>
        <v/>
      </c>
      <c r="E13048" s="47"/>
      <c r="F13048" s="49"/>
      <c r="G13048" s="55"/>
    </row>
    <row r="13049" spans="1:7" ht="15" customHeight="1" x14ac:dyDescent="0.2">
      <c r="A13049" s="44">
        <f>IF($C13049="",0,VLOOKUP($C13049,Concelho!$A$2:$J$309,2))</f>
        <v>0</v>
      </c>
      <c r="B13049" s="58">
        <f>IF($E13049="",$A13049*100,VLOOKUP($E$2,Freguesia!$A$2:$I$3093,3,0))</f>
        <v>0</v>
      </c>
      <c r="C13049" s="47"/>
      <c r="D13049" s="40" t="str">
        <f>IF($C13049="","",VLOOKUP(INT(VLOOKUP($C$2,Concelho!$A$2:$J$309,2)/100),Dist_Ilha!$A$2:$F$30,2))</f>
        <v/>
      </c>
      <c r="E13049" s="47"/>
      <c r="F13049" s="49"/>
      <c r="G13049" s="55"/>
    </row>
    <row r="13050" spans="1:7" ht="15" customHeight="1" x14ac:dyDescent="0.2">
      <c r="A13050" s="44">
        <f>IF($C13050="",0,VLOOKUP($C13050,Concelho!$A$2:$J$309,2))</f>
        <v>0</v>
      </c>
      <c r="B13050" s="58">
        <f>IF($E13050="",$A13050*100,VLOOKUP($E$2,Freguesia!$A$2:$I$3093,3,0))</f>
        <v>0</v>
      </c>
      <c r="C13050" s="47"/>
      <c r="D13050" s="40" t="str">
        <f>IF($C13050="","",VLOOKUP(INT(VLOOKUP($C$2,Concelho!$A$2:$J$309,2)/100),Dist_Ilha!$A$2:$F$30,2))</f>
        <v/>
      </c>
      <c r="E13050" s="47"/>
      <c r="F13050" s="49"/>
      <c r="G13050" s="55"/>
    </row>
    <row r="13051" spans="1:7" ht="15" customHeight="1" x14ac:dyDescent="0.2">
      <c r="A13051" s="44">
        <f>IF($C13051="",0,VLOOKUP($C13051,Concelho!$A$2:$J$309,2))</f>
        <v>0</v>
      </c>
      <c r="B13051" s="58">
        <f>IF($E13051="",$A13051*100,VLOOKUP($E$2,Freguesia!$A$2:$I$3093,3,0))</f>
        <v>0</v>
      </c>
      <c r="C13051" s="47"/>
      <c r="D13051" s="40" t="str">
        <f>IF($C13051="","",VLOOKUP(INT(VLOOKUP($C$2,Concelho!$A$2:$J$309,2)/100),Dist_Ilha!$A$2:$F$30,2))</f>
        <v/>
      </c>
      <c r="E13051" s="47"/>
      <c r="F13051" s="49"/>
      <c r="G13051" s="55"/>
    </row>
    <row r="13052" spans="1:7" ht="15" customHeight="1" x14ac:dyDescent="0.2">
      <c r="A13052" s="44">
        <f>IF($C13052="",0,VLOOKUP($C13052,Concelho!$A$2:$J$309,2))</f>
        <v>0</v>
      </c>
      <c r="B13052" s="58">
        <f>IF($E13052="",$A13052*100,VLOOKUP($E$2,Freguesia!$A$2:$I$3093,3,0))</f>
        <v>0</v>
      </c>
      <c r="C13052" s="47"/>
      <c r="D13052" s="40" t="str">
        <f>IF($C13052="","",VLOOKUP(INT(VLOOKUP($C$2,Concelho!$A$2:$J$309,2)/100),Dist_Ilha!$A$2:$F$30,2))</f>
        <v/>
      </c>
      <c r="E13052" s="47"/>
      <c r="F13052" s="49"/>
      <c r="G13052" s="55"/>
    </row>
    <row r="13053" spans="1:7" ht="15" customHeight="1" x14ac:dyDescent="0.2">
      <c r="A13053" s="44">
        <f>IF($C13053="",0,VLOOKUP($C13053,Concelho!$A$2:$J$309,2))</f>
        <v>0</v>
      </c>
      <c r="B13053" s="58">
        <f>IF($E13053="",$A13053*100,VLOOKUP($E$2,Freguesia!$A$2:$I$3093,3,0))</f>
        <v>0</v>
      </c>
      <c r="C13053" s="47"/>
      <c r="D13053" s="40" t="str">
        <f>IF($C13053="","",VLOOKUP(INT(VLOOKUP($C$2,Concelho!$A$2:$J$309,2)/100),Dist_Ilha!$A$2:$F$30,2))</f>
        <v/>
      </c>
      <c r="E13053" s="47"/>
      <c r="F13053" s="49"/>
      <c r="G13053" s="55"/>
    </row>
    <row r="13054" spans="1:7" ht="15" customHeight="1" x14ac:dyDescent="0.2">
      <c r="A13054" s="44">
        <f>IF($C13054="",0,VLOOKUP($C13054,Concelho!$A$2:$J$309,2))</f>
        <v>0</v>
      </c>
      <c r="B13054" s="58">
        <f>IF($E13054="",$A13054*100,VLOOKUP($E$2,Freguesia!$A$2:$I$3093,3,0))</f>
        <v>0</v>
      </c>
      <c r="C13054" s="47"/>
      <c r="D13054" s="40" t="str">
        <f>IF($C13054="","",VLOOKUP(INT(VLOOKUP($C$2,Concelho!$A$2:$J$309,2)/100),Dist_Ilha!$A$2:$F$30,2))</f>
        <v/>
      </c>
      <c r="E13054" s="47"/>
      <c r="F13054" s="49"/>
      <c r="G13054" s="55"/>
    </row>
    <row r="13055" spans="1:7" ht="15" customHeight="1" x14ac:dyDescent="0.2">
      <c r="A13055" s="44">
        <f>IF($C13055="",0,VLOOKUP($C13055,Concelho!$A$2:$J$309,2))</f>
        <v>0</v>
      </c>
      <c r="B13055" s="58">
        <f>IF($E13055="",$A13055*100,VLOOKUP($E$2,Freguesia!$A$2:$I$3093,3,0))</f>
        <v>0</v>
      </c>
      <c r="C13055" s="47"/>
      <c r="D13055" s="40" t="str">
        <f>IF($C13055="","",VLOOKUP(INT(VLOOKUP($C$2,Concelho!$A$2:$J$309,2)/100),Dist_Ilha!$A$2:$F$30,2))</f>
        <v/>
      </c>
      <c r="E13055" s="47"/>
      <c r="F13055" s="49"/>
      <c r="G13055" s="55"/>
    </row>
    <row r="13056" spans="1:7" ht="15" customHeight="1" x14ac:dyDescent="0.2">
      <c r="A13056" s="44">
        <f>IF($C13056="",0,VLOOKUP($C13056,Concelho!$A$2:$J$309,2))</f>
        <v>0</v>
      </c>
      <c r="B13056" s="58">
        <f>IF($E13056="",$A13056*100,VLOOKUP($E$2,Freguesia!$A$2:$I$3093,3,0))</f>
        <v>0</v>
      </c>
      <c r="C13056" s="47"/>
      <c r="D13056" s="40" t="str">
        <f>IF($C13056="","",VLOOKUP(INT(VLOOKUP($C$2,Concelho!$A$2:$J$309,2)/100),Dist_Ilha!$A$2:$F$30,2))</f>
        <v/>
      </c>
      <c r="E13056" s="47"/>
      <c r="F13056" s="49"/>
      <c r="G13056" s="55"/>
    </row>
    <row r="13057" spans="1:7" ht="15" customHeight="1" x14ac:dyDescent="0.2">
      <c r="A13057" s="44">
        <f>IF($C13057="",0,VLOOKUP($C13057,Concelho!$A$2:$J$309,2))</f>
        <v>0</v>
      </c>
      <c r="B13057" s="58">
        <f>IF($E13057="",$A13057*100,VLOOKUP($E$2,Freguesia!$A$2:$I$3093,3,0))</f>
        <v>0</v>
      </c>
      <c r="C13057" s="47"/>
      <c r="D13057" s="40" t="str">
        <f>IF($C13057="","",VLOOKUP(INT(VLOOKUP($C$2,Concelho!$A$2:$J$309,2)/100),Dist_Ilha!$A$2:$F$30,2))</f>
        <v/>
      </c>
      <c r="E13057" s="47"/>
      <c r="F13057" s="49"/>
      <c r="G13057" s="55"/>
    </row>
    <row r="13058" spans="1:7" ht="15" customHeight="1" x14ac:dyDescent="0.2">
      <c r="A13058" s="44">
        <f>IF($C13058="",0,VLOOKUP($C13058,Concelho!$A$2:$J$309,2))</f>
        <v>0</v>
      </c>
      <c r="B13058" s="58">
        <f>IF($E13058="",$A13058*100,VLOOKUP($E$2,Freguesia!$A$2:$I$3093,3,0))</f>
        <v>0</v>
      </c>
      <c r="C13058" s="47"/>
      <c r="D13058" s="40" t="str">
        <f>IF($C13058="","",VLOOKUP(INT(VLOOKUP($C$2,Concelho!$A$2:$J$309,2)/100),Dist_Ilha!$A$2:$F$30,2))</f>
        <v/>
      </c>
      <c r="E13058" s="47"/>
      <c r="F13058" s="49"/>
      <c r="G13058" s="55"/>
    </row>
    <row r="13059" spans="1:7" ht="15" customHeight="1" x14ac:dyDescent="0.2">
      <c r="A13059" s="44">
        <f>IF($C13059="",0,VLOOKUP($C13059,Concelho!$A$2:$J$309,2))</f>
        <v>0</v>
      </c>
      <c r="B13059" s="58">
        <f>IF($E13059="",$A13059*100,VLOOKUP($E$2,Freguesia!$A$2:$I$3093,3,0))</f>
        <v>0</v>
      </c>
      <c r="C13059" s="47"/>
      <c r="D13059" s="40" t="str">
        <f>IF($C13059="","",VLOOKUP(INT(VLOOKUP($C$2,Concelho!$A$2:$J$309,2)/100),Dist_Ilha!$A$2:$F$30,2))</f>
        <v/>
      </c>
      <c r="E13059" s="47"/>
      <c r="F13059" s="49"/>
      <c r="G13059" s="55"/>
    </row>
    <row r="13060" spans="1:7" ht="15" customHeight="1" x14ac:dyDescent="0.2">
      <c r="A13060" s="44">
        <f>IF($C13060="",0,VLOOKUP($C13060,Concelho!$A$2:$J$309,2))</f>
        <v>0</v>
      </c>
      <c r="B13060" s="58">
        <f>IF($E13060="",$A13060*100,VLOOKUP($E$2,Freguesia!$A$2:$I$3093,3,0))</f>
        <v>0</v>
      </c>
      <c r="C13060" s="47"/>
      <c r="D13060" s="40" t="str">
        <f>IF($C13060="","",VLOOKUP(INT(VLOOKUP($C$2,Concelho!$A$2:$J$309,2)/100),Dist_Ilha!$A$2:$F$30,2))</f>
        <v/>
      </c>
      <c r="E13060" s="47"/>
      <c r="F13060" s="49"/>
      <c r="G13060" s="55"/>
    </row>
    <row r="13061" spans="1:7" ht="15" customHeight="1" x14ac:dyDescent="0.2">
      <c r="A13061" s="44">
        <f>IF($C13061="",0,VLOOKUP($C13061,Concelho!$A$2:$J$309,2))</f>
        <v>0</v>
      </c>
      <c r="B13061" s="58">
        <f>IF($E13061="",$A13061*100,VLOOKUP($E$2,Freguesia!$A$2:$I$3093,3,0))</f>
        <v>0</v>
      </c>
      <c r="C13061" s="47"/>
      <c r="D13061" s="40" t="str">
        <f>IF($C13061="","",VLOOKUP(INT(VLOOKUP($C$2,Concelho!$A$2:$J$309,2)/100),Dist_Ilha!$A$2:$F$30,2))</f>
        <v/>
      </c>
      <c r="E13061" s="47"/>
      <c r="F13061" s="49"/>
      <c r="G13061" s="55"/>
    </row>
    <row r="13062" spans="1:7" ht="15" customHeight="1" x14ac:dyDescent="0.2">
      <c r="A13062" s="44">
        <f>IF($C13062="",0,VLOOKUP($C13062,Concelho!$A$2:$J$309,2))</f>
        <v>0</v>
      </c>
      <c r="B13062" s="58">
        <f>IF($E13062="",$A13062*100,VLOOKUP($E$2,Freguesia!$A$2:$I$3093,3,0))</f>
        <v>0</v>
      </c>
      <c r="C13062" s="47"/>
      <c r="D13062" s="40" t="str">
        <f>IF($C13062="","",VLOOKUP(INT(VLOOKUP($C$2,Concelho!$A$2:$J$309,2)/100),Dist_Ilha!$A$2:$F$30,2))</f>
        <v/>
      </c>
      <c r="E13062" s="47"/>
      <c r="F13062" s="49"/>
      <c r="G13062" s="55"/>
    </row>
    <row r="13063" spans="1:7" ht="15" customHeight="1" x14ac:dyDescent="0.2">
      <c r="A13063" s="44">
        <f>IF($C13063="",0,VLOOKUP($C13063,Concelho!$A$2:$J$309,2))</f>
        <v>0</v>
      </c>
      <c r="B13063" s="58">
        <f>IF($E13063="",$A13063*100,VLOOKUP($E$2,Freguesia!$A$2:$I$3093,3,0))</f>
        <v>0</v>
      </c>
      <c r="C13063" s="47"/>
      <c r="D13063" s="40" t="str">
        <f>IF($C13063="","",VLOOKUP(INT(VLOOKUP($C$2,Concelho!$A$2:$J$309,2)/100),Dist_Ilha!$A$2:$F$30,2))</f>
        <v/>
      </c>
      <c r="E13063" s="47"/>
      <c r="F13063" s="49"/>
      <c r="G13063" s="55"/>
    </row>
    <row r="13064" spans="1:7" ht="15" customHeight="1" x14ac:dyDescent="0.2">
      <c r="A13064" s="44">
        <f>IF($C13064="",0,VLOOKUP($C13064,Concelho!$A$2:$J$309,2))</f>
        <v>0</v>
      </c>
      <c r="B13064" s="58">
        <f>IF($E13064="",$A13064*100,VLOOKUP($E$2,Freguesia!$A$2:$I$3093,3,0))</f>
        <v>0</v>
      </c>
      <c r="C13064" s="47"/>
      <c r="D13064" s="40" t="str">
        <f>IF($C13064="","",VLOOKUP(INT(VLOOKUP($C$2,Concelho!$A$2:$J$309,2)/100),Dist_Ilha!$A$2:$F$30,2))</f>
        <v/>
      </c>
      <c r="E13064" s="47"/>
      <c r="F13064" s="49"/>
      <c r="G13064" s="55"/>
    </row>
    <row r="13065" spans="1:7" ht="15" customHeight="1" x14ac:dyDescent="0.2">
      <c r="A13065" s="44">
        <f>IF($C13065="",0,VLOOKUP($C13065,Concelho!$A$2:$J$309,2))</f>
        <v>0</v>
      </c>
      <c r="B13065" s="58">
        <f>IF($E13065="",$A13065*100,VLOOKUP($E$2,Freguesia!$A$2:$I$3093,3,0))</f>
        <v>0</v>
      </c>
      <c r="C13065" s="47"/>
      <c r="D13065" s="40" t="str">
        <f>IF($C13065="","",VLOOKUP(INT(VLOOKUP($C$2,Concelho!$A$2:$J$309,2)/100),Dist_Ilha!$A$2:$F$30,2))</f>
        <v/>
      </c>
      <c r="E13065" s="47"/>
      <c r="F13065" s="49"/>
      <c r="G13065" s="55"/>
    </row>
    <row r="13066" spans="1:7" ht="15" customHeight="1" x14ac:dyDescent="0.2">
      <c r="A13066" s="44">
        <f>IF($C13066="",0,VLOOKUP($C13066,Concelho!$A$2:$J$309,2))</f>
        <v>0</v>
      </c>
      <c r="B13066" s="58">
        <f>IF($E13066="",$A13066*100,VLOOKUP($E$2,Freguesia!$A$2:$I$3093,3,0))</f>
        <v>0</v>
      </c>
      <c r="C13066" s="47"/>
      <c r="D13066" s="40" t="str">
        <f>IF($C13066="","",VLOOKUP(INT(VLOOKUP($C$2,Concelho!$A$2:$J$309,2)/100),Dist_Ilha!$A$2:$F$30,2))</f>
        <v/>
      </c>
      <c r="E13066" s="47"/>
      <c r="F13066" s="49"/>
      <c r="G13066" s="55"/>
    </row>
    <row r="13067" spans="1:7" ht="15" customHeight="1" x14ac:dyDescent="0.2">
      <c r="A13067" s="44">
        <f>IF($C13067="",0,VLOOKUP($C13067,Concelho!$A$2:$J$309,2))</f>
        <v>0</v>
      </c>
      <c r="B13067" s="58">
        <f>IF($E13067="",$A13067*100,VLOOKUP($E$2,Freguesia!$A$2:$I$3093,3,0))</f>
        <v>0</v>
      </c>
      <c r="C13067" s="47"/>
      <c r="D13067" s="40" t="str">
        <f>IF($C13067="","",VLOOKUP(INT(VLOOKUP($C$2,Concelho!$A$2:$J$309,2)/100),Dist_Ilha!$A$2:$F$30,2))</f>
        <v/>
      </c>
      <c r="E13067" s="47"/>
      <c r="F13067" s="49"/>
      <c r="G13067" s="55"/>
    </row>
    <row r="13068" spans="1:7" ht="15" customHeight="1" x14ac:dyDescent="0.2">
      <c r="A13068" s="44">
        <f>IF($C13068="",0,VLOOKUP($C13068,Concelho!$A$2:$J$309,2))</f>
        <v>0</v>
      </c>
      <c r="B13068" s="58">
        <f>IF($E13068="",$A13068*100,VLOOKUP($E$2,Freguesia!$A$2:$I$3093,3,0))</f>
        <v>0</v>
      </c>
      <c r="C13068" s="47"/>
      <c r="D13068" s="40" t="str">
        <f>IF($C13068="","",VLOOKUP(INT(VLOOKUP($C$2,Concelho!$A$2:$J$309,2)/100),Dist_Ilha!$A$2:$F$30,2))</f>
        <v/>
      </c>
      <c r="E13068" s="47"/>
      <c r="F13068" s="49"/>
      <c r="G13068" s="55"/>
    </row>
    <row r="13069" spans="1:7" ht="15" customHeight="1" x14ac:dyDescent="0.2">
      <c r="A13069" s="44">
        <f>IF($C13069="",0,VLOOKUP($C13069,Concelho!$A$2:$J$309,2))</f>
        <v>0</v>
      </c>
      <c r="B13069" s="58">
        <f>IF($E13069="",$A13069*100,VLOOKUP($E$2,Freguesia!$A$2:$I$3093,3,0))</f>
        <v>0</v>
      </c>
      <c r="C13069" s="47"/>
      <c r="D13069" s="40" t="str">
        <f>IF($C13069="","",VLOOKUP(INT(VLOOKUP($C$2,Concelho!$A$2:$J$309,2)/100),Dist_Ilha!$A$2:$F$30,2))</f>
        <v/>
      </c>
      <c r="E13069" s="47"/>
      <c r="F13069" s="49"/>
      <c r="G13069" s="55"/>
    </row>
    <row r="13070" spans="1:7" ht="15" customHeight="1" x14ac:dyDescent="0.2">
      <c r="A13070" s="44">
        <f>IF($C13070="",0,VLOOKUP($C13070,Concelho!$A$2:$J$309,2))</f>
        <v>0</v>
      </c>
      <c r="B13070" s="58">
        <f>IF($E13070="",$A13070*100,VLOOKUP($E$2,Freguesia!$A$2:$I$3093,3,0))</f>
        <v>0</v>
      </c>
      <c r="C13070" s="47"/>
      <c r="D13070" s="40" t="str">
        <f>IF($C13070="","",VLOOKUP(INT(VLOOKUP($C$2,Concelho!$A$2:$J$309,2)/100),Dist_Ilha!$A$2:$F$30,2))</f>
        <v/>
      </c>
      <c r="E13070" s="47"/>
      <c r="F13070" s="49"/>
      <c r="G13070" s="55"/>
    </row>
    <row r="13071" spans="1:7" ht="15" customHeight="1" x14ac:dyDescent="0.2">
      <c r="A13071" s="44">
        <f>IF($C13071="",0,VLOOKUP($C13071,Concelho!$A$2:$J$309,2))</f>
        <v>0</v>
      </c>
      <c r="B13071" s="58">
        <f>IF($E13071="",$A13071*100,VLOOKUP($E$2,Freguesia!$A$2:$I$3093,3,0))</f>
        <v>0</v>
      </c>
      <c r="C13071" s="47"/>
      <c r="D13071" s="40" t="str">
        <f>IF($C13071="","",VLOOKUP(INT(VLOOKUP($C$2,Concelho!$A$2:$J$309,2)/100),Dist_Ilha!$A$2:$F$30,2))</f>
        <v/>
      </c>
      <c r="E13071" s="47"/>
      <c r="F13071" s="49"/>
      <c r="G13071" s="55"/>
    </row>
    <row r="13072" spans="1:7" ht="15" customHeight="1" x14ac:dyDescent="0.2">
      <c r="A13072" s="44">
        <f>IF($C13072="",0,VLOOKUP($C13072,Concelho!$A$2:$J$309,2))</f>
        <v>0</v>
      </c>
      <c r="B13072" s="58">
        <f>IF($E13072="",$A13072*100,VLOOKUP($E$2,Freguesia!$A$2:$I$3093,3,0))</f>
        <v>0</v>
      </c>
      <c r="C13072" s="47"/>
      <c r="D13072" s="40" t="str">
        <f>IF($C13072="","",VLOOKUP(INT(VLOOKUP($C$2,Concelho!$A$2:$J$309,2)/100),Dist_Ilha!$A$2:$F$30,2))</f>
        <v/>
      </c>
      <c r="E13072" s="47"/>
      <c r="F13072" s="49"/>
      <c r="G13072" s="55"/>
    </row>
    <row r="13073" spans="1:7" ht="15" customHeight="1" x14ac:dyDescent="0.2">
      <c r="A13073" s="44">
        <f>IF($C13073="",0,VLOOKUP($C13073,Concelho!$A$2:$J$309,2))</f>
        <v>0</v>
      </c>
      <c r="B13073" s="58">
        <f>IF($E13073="",$A13073*100,VLOOKUP($E$2,Freguesia!$A$2:$I$3093,3,0))</f>
        <v>0</v>
      </c>
      <c r="C13073" s="47"/>
      <c r="D13073" s="40" t="str">
        <f>IF($C13073="","",VLOOKUP(INT(VLOOKUP($C$2,Concelho!$A$2:$J$309,2)/100),Dist_Ilha!$A$2:$F$30,2))</f>
        <v/>
      </c>
      <c r="E13073" s="47"/>
      <c r="F13073" s="49"/>
      <c r="G13073" s="55"/>
    </row>
    <row r="13074" spans="1:7" ht="15" customHeight="1" x14ac:dyDescent="0.2">
      <c r="A13074" s="44">
        <f>IF($C13074="",0,VLOOKUP($C13074,Concelho!$A$2:$J$309,2))</f>
        <v>0</v>
      </c>
      <c r="B13074" s="58">
        <f>IF($E13074="",$A13074*100,VLOOKUP($E$2,Freguesia!$A$2:$I$3093,3,0))</f>
        <v>0</v>
      </c>
      <c r="C13074" s="47"/>
      <c r="D13074" s="40" t="str">
        <f>IF($C13074="","",VLOOKUP(INT(VLOOKUP($C$2,Concelho!$A$2:$J$309,2)/100),Dist_Ilha!$A$2:$F$30,2))</f>
        <v/>
      </c>
      <c r="E13074" s="47"/>
      <c r="F13074" s="49"/>
      <c r="G13074" s="55"/>
    </row>
    <row r="13075" spans="1:7" ht="15" customHeight="1" x14ac:dyDescent="0.2">
      <c r="A13075" s="44">
        <f>IF($C13075="",0,VLOOKUP($C13075,Concelho!$A$2:$J$309,2))</f>
        <v>0</v>
      </c>
      <c r="B13075" s="58">
        <f>IF($E13075="",$A13075*100,VLOOKUP($E$2,Freguesia!$A$2:$I$3093,3,0))</f>
        <v>0</v>
      </c>
      <c r="C13075" s="47"/>
      <c r="D13075" s="40" t="str">
        <f>IF($C13075="","",VLOOKUP(INT(VLOOKUP($C$2,Concelho!$A$2:$J$309,2)/100),Dist_Ilha!$A$2:$F$30,2))</f>
        <v/>
      </c>
      <c r="E13075" s="47"/>
      <c r="F13075" s="49"/>
      <c r="G13075" s="55"/>
    </row>
    <row r="13076" spans="1:7" ht="15" customHeight="1" x14ac:dyDescent="0.2">
      <c r="A13076" s="44">
        <f>IF($C13076="",0,VLOOKUP($C13076,Concelho!$A$2:$J$309,2))</f>
        <v>0</v>
      </c>
      <c r="B13076" s="58">
        <f>IF($E13076="",$A13076*100,VLOOKUP($E$2,Freguesia!$A$2:$I$3093,3,0))</f>
        <v>0</v>
      </c>
      <c r="C13076" s="47"/>
      <c r="D13076" s="40" t="str">
        <f>IF($C13076="","",VLOOKUP(INT(VLOOKUP($C$2,Concelho!$A$2:$J$309,2)/100),Dist_Ilha!$A$2:$F$30,2))</f>
        <v/>
      </c>
      <c r="E13076" s="47"/>
      <c r="F13076" s="49"/>
      <c r="G13076" s="55"/>
    </row>
    <row r="13077" spans="1:7" ht="15" customHeight="1" x14ac:dyDescent="0.2">
      <c r="A13077" s="44">
        <f>IF($C13077="",0,VLOOKUP($C13077,Concelho!$A$2:$J$309,2))</f>
        <v>0</v>
      </c>
      <c r="B13077" s="58">
        <f>IF($E13077="",$A13077*100,VLOOKUP($E$2,Freguesia!$A$2:$I$3093,3,0))</f>
        <v>0</v>
      </c>
      <c r="C13077" s="47"/>
      <c r="D13077" s="40" t="str">
        <f>IF($C13077="","",VLOOKUP(INT(VLOOKUP($C$2,Concelho!$A$2:$J$309,2)/100),Dist_Ilha!$A$2:$F$30,2))</f>
        <v/>
      </c>
      <c r="E13077" s="47"/>
      <c r="F13077" s="49"/>
      <c r="G13077" s="55"/>
    </row>
    <row r="13078" spans="1:7" ht="15" customHeight="1" x14ac:dyDescent="0.2">
      <c r="A13078" s="44">
        <f>IF($C13078="",0,VLOOKUP($C13078,Concelho!$A$2:$J$309,2))</f>
        <v>0</v>
      </c>
      <c r="B13078" s="58">
        <f>IF($E13078="",$A13078*100,VLOOKUP($E$2,Freguesia!$A$2:$I$3093,3,0))</f>
        <v>0</v>
      </c>
      <c r="C13078" s="47"/>
      <c r="D13078" s="40" t="str">
        <f>IF($C13078="","",VLOOKUP(INT(VLOOKUP($C$2,Concelho!$A$2:$J$309,2)/100),Dist_Ilha!$A$2:$F$30,2))</f>
        <v/>
      </c>
      <c r="E13078" s="47"/>
      <c r="F13078" s="49"/>
      <c r="G13078" s="55"/>
    </row>
    <row r="13079" spans="1:7" ht="15" customHeight="1" x14ac:dyDescent="0.2">
      <c r="A13079" s="44">
        <f>IF($C13079="",0,VLOOKUP($C13079,Concelho!$A$2:$J$309,2))</f>
        <v>0</v>
      </c>
      <c r="B13079" s="58">
        <f>IF($E13079="",$A13079*100,VLOOKUP($E$2,Freguesia!$A$2:$I$3093,3,0))</f>
        <v>0</v>
      </c>
      <c r="C13079" s="47"/>
      <c r="D13079" s="40" t="str">
        <f>IF($C13079="","",VLOOKUP(INT(VLOOKUP($C$2,Concelho!$A$2:$J$309,2)/100),Dist_Ilha!$A$2:$F$30,2))</f>
        <v/>
      </c>
      <c r="E13079" s="47"/>
      <c r="F13079" s="49"/>
      <c r="G13079" s="55"/>
    </row>
    <row r="13080" spans="1:7" ht="15" customHeight="1" x14ac:dyDescent="0.2">
      <c r="A13080" s="44">
        <f>IF($C13080="",0,VLOOKUP($C13080,Concelho!$A$2:$J$309,2))</f>
        <v>0</v>
      </c>
      <c r="B13080" s="58">
        <f>IF($E13080="",$A13080*100,VLOOKUP($E$2,Freguesia!$A$2:$I$3093,3,0))</f>
        <v>0</v>
      </c>
      <c r="C13080" s="47"/>
      <c r="D13080" s="40" t="str">
        <f>IF($C13080="","",VLOOKUP(INT(VLOOKUP($C$2,Concelho!$A$2:$J$309,2)/100),Dist_Ilha!$A$2:$F$30,2))</f>
        <v/>
      </c>
      <c r="E13080" s="47"/>
      <c r="F13080" s="49"/>
      <c r="G13080" s="55"/>
    </row>
    <row r="13081" spans="1:7" ht="15" customHeight="1" x14ac:dyDescent="0.2">
      <c r="A13081" s="44">
        <f>IF($C13081="",0,VLOOKUP($C13081,Concelho!$A$2:$J$309,2))</f>
        <v>0</v>
      </c>
      <c r="B13081" s="58">
        <f>IF($E13081="",$A13081*100,VLOOKUP($E$2,Freguesia!$A$2:$I$3093,3,0))</f>
        <v>0</v>
      </c>
      <c r="C13081" s="47"/>
      <c r="D13081" s="40" t="str">
        <f>IF($C13081="","",VLOOKUP(INT(VLOOKUP($C$2,Concelho!$A$2:$J$309,2)/100),Dist_Ilha!$A$2:$F$30,2))</f>
        <v/>
      </c>
      <c r="E13081" s="47"/>
      <c r="F13081" s="49"/>
      <c r="G13081" s="55"/>
    </row>
    <row r="13082" spans="1:7" ht="15" customHeight="1" x14ac:dyDescent="0.2">
      <c r="A13082" s="44">
        <f>IF($C13082="",0,VLOOKUP($C13082,Concelho!$A$2:$J$309,2))</f>
        <v>0</v>
      </c>
      <c r="B13082" s="58">
        <f>IF($E13082="",$A13082*100,VLOOKUP($E$2,Freguesia!$A$2:$I$3093,3,0))</f>
        <v>0</v>
      </c>
      <c r="C13082" s="47"/>
      <c r="D13082" s="40" t="str">
        <f>IF($C13082="","",VLOOKUP(INT(VLOOKUP($C$2,Concelho!$A$2:$J$309,2)/100),Dist_Ilha!$A$2:$F$30,2))</f>
        <v/>
      </c>
      <c r="E13082" s="47"/>
      <c r="F13082" s="49"/>
      <c r="G13082" s="55"/>
    </row>
    <row r="13083" spans="1:7" ht="15" customHeight="1" x14ac:dyDescent="0.2">
      <c r="A13083" s="44">
        <f>IF($C13083="",0,VLOOKUP($C13083,Concelho!$A$2:$J$309,2))</f>
        <v>0</v>
      </c>
      <c r="B13083" s="58">
        <f>IF($E13083="",$A13083*100,VLOOKUP($E$2,Freguesia!$A$2:$I$3093,3,0))</f>
        <v>0</v>
      </c>
      <c r="C13083" s="47"/>
      <c r="D13083" s="40" t="str">
        <f>IF($C13083="","",VLOOKUP(INT(VLOOKUP($C$2,Concelho!$A$2:$J$309,2)/100),Dist_Ilha!$A$2:$F$30,2))</f>
        <v/>
      </c>
      <c r="E13083" s="47"/>
      <c r="F13083" s="49"/>
      <c r="G13083" s="55"/>
    </row>
    <row r="13084" spans="1:7" ht="15" customHeight="1" x14ac:dyDescent="0.2">
      <c r="A13084" s="44">
        <f>IF($C13084="",0,VLOOKUP($C13084,Concelho!$A$2:$J$309,2))</f>
        <v>0</v>
      </c>
      <c r="B13084" s="58">
        <f>IF($E13084="",$A13084*100,VLOOKUP($E$2,Freguesia!$A$2:$I$3093,3,0))</f>
        <v>0</v>
      </c>
      <c r="C13084" s="47"/>
      <c r="D13084" s="40" t="str">
        <f>IF($C13084="","",VLOOKUP(INT(VLOOKUP($C$2,Concelho!$A$2:$J$309,2)/100),Dist_Ilha!$A$2:$F$30,2))</f>
        <v/>
      </c>
      <c r="E13084" s="47"/>
      <c r="F13084" s="49"/>
      <c r="G13084" s="55"/>
    </row>
    <row r="13085" spans="1:7" ht="15" customHeight="1" x14ac:dyDescent="0.2">
      <c r="A13085" s="44">
        <f>IF($C13085="",0,VLOOKUP($C13085,Concelho!$A$2:$J$309,2))</f>
        <v>0</v>
      </c>
      <c r="B13085" s="58">
        <f>IF($E13085="",$A13085*100,VLOOKUP($E$2,Freguesia!$A$2:$I$3093,3,0))</f>
        <v>0</v>
      </c>
      <c r="C13085" s="47"/>
      <c r="D13085" s="40" t="str">
        <f>IF($C13085="","",VLOOKUP(INT(VLOOKUP($C$2,Concelho!$A$2:$J$309,2)/100),Dist_Ilha!$A$2:$F$30,2))</f>
        <v/>
      </c>
      <c r="E13085" s="47"/>
      <c r="F13085" s="49"/>
      <c r="G13085" s="55"/>
    </row>
    <row r="13086" spans="1:7" ht="15" customHeight="1" x14ac:dyDescent="0.2">
      <c r="A13086" s="44">
        <f>IF($C13086="",0,VLOOKUP($C13086,Concelho!$A$2:$J$309,2))</f>
        <v>0</v>
      </c>
      <c r="B13086" s="58">
        <f>IF($E13086="",$A13086*100,VLOOKUP($E$2,Freguesia!$A$2:$I$3093,3,0))</f>
        <v>0</v>
      </c>
      <c r="C13086" s="47"/>
      <c r="D13086" s="40" t="str">
        <f>IF($C13086="","",VLOOKUP(INT(VLOOKUP($C$2,Concelho!$A$2:$J$309,2)/100),Dist_Ilha!$A$2:$F$30,2))</f>
        <v/>
      </c>
      <c r="E13086" s="47"/>
      <c r="F13086" s="49"/>
      <c r="G13086" s="55"/>
    </row>
    <row r="13087" spans="1:7" ht="15" customHeight="1" x14ac:dyDescent="0.2">
      <c r="A13087" s="44">
        <f>IF($C13087="",0,VLOOKUP($C13087,Concelho!$A$2:$J$309,2))</f>
        <v>0</v>
      </c>
      <c r="B13087" s="58">
        <f>IF($E13087="",$A13087*100,VLOOKUP($E$2,Freguesia!$A$2:$I$3093,3,0))</f>
        <v>0</v>
      </c>
      <c r="C13087" s="47"/>
      <c r="D13087" s="40" t="str">
        <f>IF($C13087="","",VLOOKUP(INT(VLOOKUP($C$2,Concelho!$A$2:$J$309,2)/100),Dist_Ilha!$A$2:$F$30,2))</f>
        <v/>
      </c>
      <c r="E13087" s="47"/>
      <c r="F13087" s="49"/>
      <c r="G13087" s="55"/>
    </row>
    <row r="13088" spans="1:7" ht="15" customHeight="1" x14ac:dyDescent="0.2">
      <c r="A13088" s="44">
        <f>IF($C13088="",0,VLOOKUP($C13088,Concelho!$A$2:$J$309,2))</f>
        <v>0</v>
      </c>
      <c r="B13088" s="58">
        <f>IF($E13088="",$A13088*100,VLOOKUP($E$2,Freguesia!$A$2:$I$3093,3,0))</f>
        <v>0</v>
      </c>
      <c r="C13088" s="47"/>
      <c r="D13088" s="40" t="str">
        <f>IF($C13088="","",VLOOKUP(INT(VLOOKUP($C$2,Concelho!$A$2:$J$309,2)/100),Dist_Ilha!$A$2:$F$30,2))</f>
        <v/>
      </c>
      <c r="E13088" s="47"/>
      <c r="F13088" s="49"/>
      <c r="G13088" s="55"/>
    </row>
    <row r="13089" spans="1:7" ht="15" customHeight="1" x14ac:dyDescent="0.2">
      <c r="A13089" s="44">
        <f>IF($C13089="",0,VLOOKUP($C13089,Concelho!$A$2:$J$309,2))</f>
        <v>0</v>
      </c>
      <c r="B13089" s="58">
        <f>IF($E13089="",$A13089*100,VLOOKUP($E$2,Freguesia!$A$2:$I$3093,3,0))</f>
        <v>0</v>
      </c>
      <c r="C13089" s="47"/>
      <c r="D13089" s="40" t="str">
        <f>IF($C13089="","",VLOOKUP(INT(VLOOKUP($C$2,Concelho!$A$2:$J$309,2)/100),Dist_Ilha!$A$2:$F$30,2))</f>
        <v/>
      </c>
      <c r="E13089" s="47"/>
      <c r="F13089" s="49"/>
      <c r="G13089" s="55"/>
    </row>
    <row r="13090" spans="1:7" ht="15" customHeight="1" x14ac:dyDescent="0.2">
      <c r="A13090" s="44">
        <f>IF($C13090="",0,VLOOKUP($C13090,Concelho!$A$2:$J$309,2))</f>
        <v>0</v>
      </c>
      <c r="B13090" s="58">
        <f>IF($E13090="",$A13090*100,VLOOKUP($E$2,Freguesia!$A$2:$I$3093,3,0))</f>
        <v>0</v>
      </c>
      <c r="C13090" s="47"/>
      <c r="D13090" s="40" t="str">
        <f>IF($C13090="","",VLOOKUP(INT(VLOOKUP($C$2,Concelho!$A$2:$J$309,2)/100),Dist_Ilha!$A$2:$F$30,2))</f>
        <v/>
      </c>
      <c r="E13090" s="47"/>
      <c r="F13090" s="49"/>
      <c r="G13090" s="55"/>
    </row>
    <row r="13091" spans="1:7" ht="15" customHeight="1" x14ac:dyDescent="0.2">
      <c r="A13091" s="44">
        <f>IF($C13091="",0,VLOOKUP($C13091,Concelho!$A$2:$J$309,2))</f>
        <v>0</v>
      </c>
      <c r="B13091" s="58">
        <f>IF($E13091="",$A13091*100,VLOOKUP($E$2,Freguesia!$A$2:$I$3093,3,0))</f>
        <v>0</v>
      </c>
      <c r="C13091" s="47"/>
      <c r="D13091" s="40" t="str">
        <f>IF($C13091="","",VLOOKUP(INT(VLOOKUP($C$2,Concelho!$A$2:$J$309,2)/100),Dist_Ilha!$A$2:$F$30,2))</f>
        <v/>
      </c>
      <c r="E13091" s="47"/>
      <c r="F13091" s="49"/>
      <c r="G13091" s="55"/>
    </row>
    <row r="13092" spans="1:7" ht="15" customHeight="1" x14ac:dyDescent="0.2">
      <c r="A13092" s="44">
        <f>IF($C13092="",0,VLOOKUP($C13092,Concelho!$A$2:$J$309,2))</f>
        <v>0</v>
      </c>
      <c r="B13092" s="58">
        <f>IF($E13092="",$A13092*100,VLOOKUP($E$2,Freguesia!$A$2:$I$3093,3,0))</f>
        <v>0</v>
      </c>
      <c r="C13092" s="47"/>
      <c r="D13092" s="40" t="str">
        <f>IF($C13092="","",VLOOKUP(INT(VLOOKUP($C$2,Concelho!$A$2:$J$309,2)/100),Dist_Ilha!$A$2:$F$30,2))</f>
        <v/>
      </c>
      <c r="E13092" s="47"/>
      <c r="F13092" s="49"/>
      <c r="G13092" s="55"/>
    </row>
    <row r="13093" spans="1:7" ht="15" customHeight="1" x14ac:dyDescent="0.2">
      <c r="A13093" s="44">
        <f>IF($C13093="",0,VLOOKUP($C13093,Concelho!$A$2:$J$309,2))</f>
        <v>0</v>
      </c>
      <c r="B13093" s="58">
        <f>IF($E13093="",$A13093*100,VLOOKUP($E$2,Freguesia!$A$2:$I$3093,3,0))</f>
        <v>0</v>
      </c>
      <c r="C13093" s="47"/>
      <c r="D13093" s="40" t="str">
        <f>IF($C13093="","",VLOOKUP(INT(VLOOKUP($C$2,Concelho!$A$2:$J$309,2)/100),Dist_Ilha!$A$2:$F$30,2))</f>
        <v/>
      </c>
      <c r="E13093" s="47"/>
      <c r="F13093" s="49"/>
      <c r="G13093" s="55"/>
    </row>
    <row r="13094" spans="1:7" ht="15" customHeight="1" x14ac:dyDescent="0.2">
      <c r="A13094" s="44">
        <f>IF($C13094="",0,VLOOKUP($C13094,Concelho!$A$2:$J$309,2))</f>
        <v>0</v>
      </c>
      <c r="B13094" s="58">
        <f>IF($E13094="",$A13094*100,VLOOKUP($E$2,Freguesia!$A$2:$I$3093,3,0))</f>
        <v>0</v>
      </c>
      <c r="C13094" s="47"/>
      <c r="D13094" s="40" t="str">
        <f>IF($C13094="","",VLOOKUP(INT(VLOOKUP($C$2,Concelho!$A$2:$J$309,2)/100),Dist_Ilha!$A$2:$F$30,2))</f>
        <v/>
      </c>
      <c r="E13094" s="47"/>
      <c r="F13094" s="49"/>
      <c r="G13094" s="55"/>
    </row>
    <row r="13095" spans="1:7" ht="15" customHeight="1" x14ac:dyDescent="0.2">
      <c r="A13095" s="44">
        <f>IF($C13095="",0,VLOOKUP($C13095,Concelho!$A$2:$J$309,2))</f>
        <v>0</v>
      </c>
      <c r="B13095" s="58">
        <f>IF($E13095="",$A13095*100,VLOOKUP($E$2,Freguesia!$A$2:$I$3093,3,0))</f>
        <v>0</v>
      </c>
      <c r="C13095" s="47"/>
      <c r="D13095" s="40" t="str">
        <f>IF($C13095="","",VLOOKUP(INT(VLOOKUP($C$2,Concelho!$A$2:$J$309,2)/100),Dist_Ilha!$A$2:$F$30,2))</f>
        <v/>
      </c>
      <c r="E13095" s="47"/>
      <c r="F13095" s="49"/>
      <c r="G13095" s="55"/>
    </row>
    <row r="13096" spans="1:7" ht="15" customHeight="1" x14ac:dyDescent="0.2">
      <c r="A13096" s="44">
        <f>IF($C13096="",0,VLOOKUP($C13096,Concelho!$A$2:$J$309,2))</f>
        <v>0</v>
      </c>
      <c r="B13096" s="58">
        <f>IF($E13096="",$A13096*100,VLOOKUP($E$2,Freguesia!$A$2:$I$3093,3,0))</f>
        <v>0</v>
      </c>
      <c r="C13096" s="47"/>
      <c r="D13096" s="40" t="str">
        <f>IF($C13096="","",VLOOKUP(INT(VLOOKUP($C$2,Concelho!$A$2:$J$309,2)/100),Dist_Ilha!$A$2:$F$30,2))</f>
        <v/>
      </c>
      <c r="E13096" s="47"/>
      <c r="F13096" s="49"/>
      <c r="G13096" s="55"/>
    </row>
    <row r="13097" spans="1:7" ht="15" customHeight="1" x14ac:dyDescent="0.2">
      <c r="A13097" s="44">
        <f>IF($C13097="",0,VLOOKUP($C13097,Concelho!$A$2:$J$309,2))</f>
        <v>0</v>
      </c>
      <c r="B13097" s="58">
        <f>IF($E13097="",$A13097*100,VLOOKUP($E$2,Freguesia!$A$2:$I$3093,3,0))</f>
        <v>0</v>
      </c>
      <c r="C13097" s="47"/>
      <c r="D13097" s="40" t="str">
        <f>IF($C13097="","",VLOOKUP(INT(VLOOKUP($C$2,Concelho!$A$2:$J$309,2)/100),Dist_Ilha!$A$2:$F$30,2))</f>
        <v/>
      </c>
      <c r="E13097" s="47"/>
      <c r="F13097" s="49"/>
      <c r="G13097" s="55"/>
    </row>
    <row r="13098" spans="1:7" ht="15" customHeight="1" x14ac:dyDescent="0.2">
      <c r="A13098" s="44">
        <f>IF($C13098="",0,VLOOKUP($C13098,Concelho!$A$2:$J$309,2))</f>
        <v>0</v>
      </c>
      <c r="B13098" s="58">
        <f>IF($E13098="",$A13098*100,VLOOKUP($E$2,Freguesia!$A$2:$I$3093,3,0))</f>
        <v>0</v>
      </c>
      <c r="C13098" s="47"/>
      <c r="D13098" s="40" t="str">
        <f>IF($C13098="","",VLOOKUP(INT(VLOOKUP($C$2,Concelho!$A$2:$J$309,2)/100),Dist_Ilha!$A$2:$F$30,2))</f>
        <v/>
      </c>
      <c r="E13098" s="47"/>
      <c r="F13098" s="49"/>
      <c r="G13098" s="55"/>
    </row>
    <row r="13099" spans="1:7" ht="15" customHeight="1" x14ac:dyDescent="0.2">
      <c r="A13099" s="44">
        <f>IF($C13099="",0,VLOOKUP($C13099,Concelho!$A$2:$J$309,2))</f>
        <v>0</v>
      </c>
      <c r="B13099" s="58">
        <f>IF($E13099="",$A13099*100,VLOOKUP($E$2,Freguesia!$A$2:$I$3093,3,0))</f>
        <v>0</v>
      </c>
      <c r="C13099" s="47"/>
      <c r="D13099" s="40" t="str">
        <f>IF($C13099="","",VLOOKUP(INT(VLOOKUP($C$2,Concelho!$A$2:$J$309,2)/100),Dist_Ilha!$A$2:$F$30,2))</f>
        <v/>
      </c>
      <c r="E13099" s="47"/>
      <c r="F13099" s="49"/>
      <c r="G13099" s="55"/>
    </row>
    <row r="13100" spans="1:7" ht="15" customHeight="1" x14ac:dyDescent="0.2">
      <c r="A13100" s="44">
        <f>IF($C13100="",0,VLOOKUP($C13100,Concelho!$A$2:$J$309,2))</f>
        <v>0</v>
      </c>
      <c r="B13100" s="58">
        <f>IF($E13100="",$A13100*100,VLOOKUP($E$2,Freguesia!$A$2:$I$3093,3,0))</f>
        <v>0</v>
      </c>
      <c r="C13100" s="47"/>
      <c r="D13100" s="40" t="str">
        <f>IF($C13100="","",VLOOKUP(INT(VLOOKUP($C$2,Concelho!$A$2:$J$309,2)/100),Dist_Ilha!$A$2:$F$30,2))</f>
        <v/>
      </c>
      <c r="E13100" s="47"/>
      <c r="F13100" s="49"/>
      <c r="G13100" s="55"/>
    </row>
    <row r="13101" spans="1:7" ht="15" customHeight="1" x14ac:dyDescent="0.2">
      <c r="A13101" s="44">
        <f>IF($C13101="",0,VLOOKUP($C13101,Concelho!$A$2:$J$309,2))</f>
        <v>0</v>
      </c>
      <c r="B13101" s="58">
        <f>IF($E13101="",$A13101*100,VLOOKUP($E$2,Freguesia!$A$2:$I$3093,3,0))</f>
        <v>0</v>
      </c>
      <c r="C13101" s="47"/>
      <c r="D13101" s="40" t="str">
        <f>IF($C13101="","",VLOOKUP(INT(VLOOKUP($C$2,Concelho!$A$2:$J$309,2)/100),Dist_Ilha!$A$2:$F$30,2))</f>
        <v/>
      </c>
      <c r="E13101" s="47"/>
      <c r="F13101" s="49"/>
      <c r="G13101" s="55"/>
    </row>
    <row r="13102" spans="1:7" ht="15" customHeight="1" x14ac:dyDescent="0.2">
      <c r="A13102" s="44">
        <f>IF($C13102="",0,VLOOKUP($C13102,Concelho!$A$2:$J$309,2))</f>
        <v>0</v>
      </c>
      <c r="B13102" s="58">
        <f>IF($E13102="",$A13102*100,VLOOKUP($E$2,Freguesia!$A$2:$I$3093,3,0))</f>
        <v>0</v>
      </c>
      <c r="C13102" s="47"/>
      <c r="D13102" s="40" t="str">
        <f>IF($C13102="","",VLOOKUP(INT(VLOOKUP($C$2,Concelho!$A$2:$J$309,2)/100),Dist_Ilha!$A$2:$F$30,2))</f>
        <v/>
      </c>
      <c r="E13102" s="47"/>
      <c r="F13102" s="49"/>
      <c r="G13102" s="55"/>
    </row>
    <row r="13103" spans="1:7" ht="15" customHeight="1" x14ac:dyDescent="0.2">
      <c r="A13103" s="44">
        <f>IF($C13103="",0,VLOOKUP($C13103,Concelho!$A$2:$J$309,2))</f>
        <v>0</v>
      </c>
      <c r="B13103" s="58">
        <f>IF($E13103="",$A13103*100,VLOOKUP($E$2,Freguesia!$A$2:$I$3093,3,0))</f>
        <v>0</v>
      </c>
      <c r="C13103" s="47"/>
      <c r="D13103" s="40" t="str">
        <f>IF($C13103="","",VLOOKUP(INT(VLOOKUP($C$2,Concelho!$A$2:$J$309,2)/100),Dist_Ilha!$A$2:$F$30,2))</f>
        <v/>
      </c>
      <c r="E13103" s="47"/>
      <c r="F13103" s="49"/>
      <c r="G13103" s="55"/>
    </row>
    <row r="13104" spans="1:7" ht="15" customHeight="1" x14ac:dyDescent="0.2">
      <c r="A13104" s="44">
        <f>IF($C13104="",0,VLOOKUP($C13104,Concelho!$A$2:$J$309,2))</f>
        <v>0</v>
      </c>
      <c r="B13104" s="58">
        <f>IF($E13104="",$A13104*100,VLOOKUP($E$2,Freguesia!$A$2:$I$3093,3,0))</f>
        <v>0</v>
      </c>
      <c r="C13104" s="47"/>
      <c r="D13104" s="40" t="str">
        <f>IF($C13104="","",VLOOKUP(INT(VLOOKUP($C$2,Concelho!$A$2:$J$309,2)/100),Dist_Ilha!$A$2:$F$30,2))</f>
        <v/>
      </c>
      <c r="E13104" s="47"/>
      <c r="F13104" s="49"/>
      <c r="G13104" s="55"/>
    </row>
    <row r="13105" spans="1:7" ht="15" customHeight="1" x14ac:dyDescent="0.2">
      <c r="A13105" s="44">
        <f>IF($C13105="",0,VLOOKUP($C13105,Concelho!$A$2:$J$309,2))</f>
        <v>0</v>
      </c>
      <c r="B13105" s="58">
        <f>IF($E13105="",$A13105*100,VLOOKUP($E$2,Freguesia!$A$2:$I$3093,3,0))</f>
        <v>0</v>
      </c>
      <c r="C13105" s="47"/>
      <c r="D13105" s="40" t="str">
        <f>IF($C13105="","",VLOOKUP(INT(VLOOKUP($C$2,Concelho!$A$2:$J$309,2)/100),Dist_Ilha!$A$2:$F$30,2))</f>
        <v/>
      </c>
      <c r="E13105" s="47"/>
      <c r="F13105" s="49"/>
      <c r="G13105" s="55"/>
    </row>
    <row r="13106" spans="1:7" ht="15" customHeight="1" x14ac:dyDescent="0.2">
      <c r="A13106" s="44">
        <f>IF($C13106="",0,VLOOKUP($C13106,Concelho!$A$2:$J$309,2))</f>
        <v>0</v>
      </c>
      <c r="B13106" s="58">
        <f>IF($E13106="",$A13106*100,VLOOKUP($E$2,Freguesia!$A$2:$I$3093,3,0))</f>
        <v>0</v>
      </c>
      <c r="C13106" s="47"/>
      <c r="D13106" s="40" t="str">
        <f>IF($C13106="","",VLOOKUP(INT(VLOOKUP($C$2,Concelho!$A$2:$J$309,2)/100),Dist_Ilha!$A$2:$F$30,2))</f>
        <v/>
      </c>
      <c r="E13106" s="47"/>
      <c r="F13106" s="49"/>
      <c r="G13106" s="55"/>
    </row>
    <row r="13107" spans="1:7" ht="15" customHeight="1" x14ac:dyDescent="0.2">
      <c r="A13107" s="44">
        <f>IF($C13107="",0,VLOOKUP($C13107,Concelho!$A$2:$J$309,2))</f>
        <v>0</v>
      </c>
      <c r="B13107" s="58">
        <f>IF($E13107="",$A13107*100,VLOOKUP($E$2,Freguesia!$A$2:$I$3093,3,0))</f>
        <v>0</v>
      </c>
      <c r="C13107" s="47"/>
      <c r="D13107" s="40" t="str">
        <f>IF($C13107="","",VLOOKUP(INT(VLOOKUP($C$2,Concelho!$A$2:$J$309,2)/100),Dist_Ilha!$A$2:$F$30,2))</f>
        <v/>
      </c>
      <c r="E13107" s="47"/>
      <c r="F13107" s="49"/>
      <c r="G13107" s="55"/>
    </row>
    <row r="13108" spans="1:7" ht="15" customHeight="1" x14ac:dyDescent="0.2">
      <c r="A13108" s="44">
        <f>IF($C13108="",0,VLOOKUP($C13108,Concelho!$A$2:$J$309,2))</f>
        <v>0</v>
      </c>
      <c r="B13108" s="58">
        <f>IF($E13108="",$A13108*100,VLOOKUP($E$2,Freguesia!$A$2:$I$3093,3,0))</f>
        <v>0</v>
      </c>
      <c r="C13108" s="47"/>
      <c r="D13108" s="40" t="str">
        <f>IF($C13108="","",VLOOKUP(INT(VLOOKUP($C$2,Concelho!$A$2:$J$309,2)/100),Dist_Ilha!$A$2:$F$30,2))</f>
        <v/>
      </c>
      <c r="E13108" s="47"/>
      <c r="F13108" s="49"/>
      <c r="G13108" s="55"/>
    </row>
    <row r="13109" spans="1:7" ht="15" customHeight="1" x14ac:dyDescent="0.2">
      <c r="A13109" s="44">
        <f>IF($C13109="",0,VLOOKUP($C13109,Concelho!$A$2:$J$309,2))</f>
        <v>0</v>
      </c>
      <c r="B13109" s="58">
        <f>IF($E13109="",$A13109*100,VLOOKUP($E$2,Freguesia!$A$2:$I$3093,3,0))</f>
        <v>0</v>
      </c>
      <c r="C13109" s="47"/>
      <c r="D13109" s="40" t="str">
        <f>IF($C13109="","",VLOOKUP(INT(VLOOKUP($C$2,Concelho!$A$2:$J$309,2)/100),Dist_Ilha!$A$2:$F$30,2))</f>
        <v/>
      </c>
      <c r="E13109" s="47"/>
      <c r="F13109" s="49"/>
      <c r="G13109" s="55"/>
    </row>
    <row r="13110" spans="1:7" ht="15" customHeight="1" x14ac:dyDescent="0.2">
      <c r="A13110" s="44">
        <f>IF($C13110="",0,VLOOKUP($C13110,Concelho!$A$2:$J$309,2))</f>
        <v>0</v>
      </c>
      <c r="B13110" s="58">
        <f>IF($E13110="",$A13110*100,VLOOKUP($E$2,Freguesia!$A$2:$I$3093,3,0))</f>
        <v>0</v>
      </c>
      <c r="C13110" s="47"/>
      <c r="D13110" s="40" t="str">
        <f>IF($C13110="","",VLOOKUP(INT(VLOOKUP($C$2,Concelho!$A$2:$J$309,2)/100),Dist_Ilha!$A$2:$F$30,2))</f>
        <v/>
      </c>
      <c r="E13110" s="47"/>
      <c r="F13110" s="49"/>
      <c r="G13110" s="55"/>
    </row>
    <row r="13111" spans="1:7" ht="15" customHeight="1" x14ac:dyDescent="0.2">
      <c r="A13111" s="44">
        <f>IF($C13111="",0,VLOOKUP($C13111,Concelho!$A$2:$J$309,2))</f>
        <v>0</v>
      </c>
      <c r="B13111" s="58">
        <f>IF($E13111="",$A13111*100,VLOOKUP($E$2,Freguesia!$A$2:$I$3093,3,0))</f>
        <v>0</v>
      </c>
      <c r="C13111" s="47"/>
      <c r="D13111" s="40" t="str">
        <f>IF($C13111="","",VLOOKUP(INT(VLOOKUP($C$2,Concelho!$A$2:$J$309,2)/100),Dist_Ilha!$A$2:$F$30,2))</f>
        <v/>
      </c>
      <c r="E13111" s="47"/>
      <c r="F13111" s="49"/>
      <c r="G13111" s="55"/>
    </row>
    <row r="13112" spans="1:7" ht="15" customHeight="1" x14ac:dyDescent="0.2">
      <c r="A13112" s="44">
        <f>IF($C13112="",0,VLOOKUP($C13112,Concelho!$A$2:$J$309,2))</f>
        <v>0</v>
      </c>
      <c r="B13112" s="58">
        <f>IF($E13112="",$A13112*100,VLOOKUP($E$2,Freguesia!$A$2:$I$3093,3,0))</f>
        <v>0</v>
      </c>
      <c r="C13112" s="47"/>
      <c r="D13112" s="40" t="str">
        <f>IF($C13112="","",VLOOKUP(INT(VLOOKUP($C$2,Concelho!$A$2:$J$309,2)/100),Dist_Ilha!$A$2:$F$30,2))</f>
        <v/>
      </c>
      <c r="E13112" s="47"/>
      <c r="F13112" s="49"/>
      <c r="G13112" s="55"/>
    </row>
    <row r="13113" spans="1:7" ht="15" customHeight="1" x14ac:dyDescent="0.2">
      <c r="A13113" s="44">
        <f>IF($C13113="",0,VLOOKUP($C13113,Concelho!$A$2:$J$309,2))</f>
        <v>0</v>
      </c>
      <c r="B13113" s="58">
        <f>IF($E13113="",$A13113*100,VLOOKUP($E$2,Freguesia!$A$2:$I$3093,3,0))</f>
        <v>0</v>
      </c>
      <c r="C13113" s="47"/>
      <c r="D13113" s="40" t="str">
        <f>IF($C13113="","",VLOOKUP(INT(VLOOKUP($C$2,Concelho!$A$2:$J$309,2)/100),Dist_Ilha!$A$2:$F$30,2))</f>
        <v/>
      </c>
      <c r="E13113" s="47"/>
      <c r="F13113" s="49"/>
      <c r="G13113" s="55"/>
    </row>
    <row r="13114" spans="1:7" ht="15" customHeight="1" x14ac:dyDescent="0.2">
      <c r="A13114" s="44">
        <f>IF($C13114="",0,VLOOKUP($C13114,Concelho!$A$2:$J$309,2))</f>
        <v>0</v>
      </c>
      <c r="B13114" s="58">
        <f>IF($E13114="",$A13114*100,VLOOKUP($E$2,Freguesia!$A$2:$I$3093,3,0))</f>
        <v>0</v>
      </c>
      <c r="C13114" s="47"/>
      <c r="D13114" s="40" t="str">
        <f>IF($C13114="","",VLOOKUP(INT(VLOOKUP($C$2,Concelho!$A$2:$J$309,2)/100),Dist_Ilha!$A$2:$F$30,2))</f>
        <v/>
      </c>
      <c r="E13114" s="47"/>
      <c r="F13114" s="49"/>
      <c r="G13114" s="55"/>
    </row>
    <row r="13115" spans="1:7" ht="15" customHeight="1" x14ac:dyDescent="0.2">
      <c r="A13115" s="44">
        <f>IF($C13115="",0,VLOOKUP($C13115,Concelho!$A$2:$J$309,2))</f>
        <v>0</v>
      </c>
      <c r="B13115" s="58">
        <f>IF($E13115="",$A13115*100,VLOOKUP($E$2,Freguesia!$A$2:$I$3093,3,0))</f>
        <v>0</v>
      </c>
      <c r="C13115" s="47"/>
      <c r="D13115" s="40" t="str">
        <f>IF($C13115="","",VLOOKUP(INT(VLOOKUP($C$2,Concelho!$A$2:$J$309,2)/100),Dist_Ilha!$A$2:$F$30,2))</f>
        <v/>
      </c>
      <c r="E13115" s="47"/>
      <c r="F13115" s="49"/>
      <c r="G13115" s="55"/>
    </row>
    <row r="13116" spans="1:7" ht="15" customHeight="1" x14ac:dyDescent="0.2">
      <c r="A13116" s="44">
        <f>IF($C13116="",0,VLOOKUP($C13116,Concelho!$A$2:$J$309,2))</f>
        <v>0</v>
      </c>
      <c r="B13116" s="58">
        <f>IF($E13116="",$A13116*100,VLOOKUP($E$2,Freguesia!$A$2:$I$3093,3,0))</f>
        <v>0</v>
      </c>
      <c r="C13116" s="47"/>
      <c r="D13116" s="40" t="str">
        <f>IF($C13116="","",VLOOKUP(INT(VLOOKUP($C$2,Concelho!$A$2:$J$309,2)/100),Dist_Ilha!$A$2:$F$30,2))</f>
        <v/>
      </c>
      <c r="E13116" s="47"/>
      <c r="F13116" s="49"/>
      <c r="G13116" s="55"/>
    </row>
    <row r="13117" spans="1:7" ht="15" customHeight="1" x14ac:dyDescent="0.2">
      <c r="A13117" s="44">
        <f>IF($C13117="",0,VLOOKUP($C13117,Concelho!$A$2:$J$309,2))</f>
        <v>0</v>
      </c>
      <c r="B13117" s="58">
        <f>IF($E13117="",$A13117*100,VLOOKUP($E$2,Freguesia!$A$2:$I$3093,3,0))</f>
        <v>0</v>
      </c>
      <c r="C13117" s="47"/>
      <c r="D13117" s="40" t="str">
        <f>IF($C13117="","",VLOOKUP(INT(VLOOKUP($C$2,Concelho!$A$2:$J$309,2)/100),Dist_Ilha!$A$2:$F$30,2))</f>
        <v/>
      </c>
      <c r="E13117" s="47"/>
      <c r="F13117" s="49"/>
      <c r="G13117" s="55"/>
    </row>
    <row r="13118" spans="1:7" ht="15" customHeight="1" x14ac:dyDescent="0.2">
      <c r="A13118" s="44">
        <f>IF($C13118="",0,VLOOKUP($C13118,Concelho!$A$2:$J$309,2))</f>
        <v>0</v>
      </c>
      <c r="B13118" s="58">
        <f>IF($E13118="",$A13118*100,VLOOKUP($E$2,Freguesia!$A$2:$I$3093,3,0))</f>
        <v>0</v>
      </c>
      <c r="C13118" s="47"/>
      <c r="D13118" s="40" t="str">
        <f>IF($C13118="","",VLOOKUP(INT(VLOOKUP($C$2,Concelho!$A$2:$J$309,2)/100),Dist_Ilha!$A$2:$F$30,2))</f>
        <v/>
      </c>
      <c r="E13118" s="47"/>
      <c r="F13118" s="49"/>
      <c r="G13118" s="55"/>
    </row>
    <row r="13119" spans="1:7" ht="15" customHeight="1" x14ac:dyDescent="0.2">
      <c r="A13119" s="44">
        <f>IF($C13119="",0,VLOOKUP($C13119,Concelho!$A$2:$J$309,2))</f>
        <v>0</v>
      </c>
      <c r="B13119" s="58">
        <f>IF($E13119="",$A13119*100,VLOOKUP($E$2,Freguesia!$A$2:$I$3093,3,0))</f>
        <v>0</v>
      </c>
      <c r="C13119" s="47"/>
      <c r="D13119" s="40" t="str">
        <f>IF($C13119="","",VLOOKUP(INT(VLOOKUP($C$2,Concelho!$A$2:$J$309,2)/100),Dist_Ilha!$A$2:$F$30,2))</f>
        <v/>
      </c>
      <c r="E13119" s="47"/>
      <c r="F13119" s="49"/>
      <c r="G13119" s="55"/>
    </row>
    <row r="13120" spans="1:7" ht="15" customHeight="1" x14ac:dyDescent="0.2">
      <c r="A13120" s="44">
        <f>IF($C13120="",0,VLOOKUP($C13120,Concelho!$A$2:$J$309,2))</f>
        <v>0</v>
      </c>
      <c r="B13120" s="58">
        <f>IF($E13120="",$A13120*100,VLOOKUP($E$2,Freguesia!$A$2:$I$3093,3,0))</f>
        <v>0</v>
      </c>
      <c r="C13120" s="47"/>
      <c r="D13120" s="40" t="str">
        <f>IF($C13120="","",VLOOKUP(INT(VLOOKUP($C$2,Concelho!$A$2:$J$309,2)/100),Dist_Ilha!$A$2:$F$30,2))</f>
        <v/>
      </c>
      <c r="E13120" s="47"/>
      <c r="F13120" s="49"/>
      <c r="G13120" s="55"/>
    </row>
    <row r="13121" spans="1:7" ht="15" customHeight="1" x14ac:dyDescent="0.2">
      <c r="A13121" s="44">
        <f>IF($C13121="",0,VLOOKUP($C13121,Concelho!$A$2:$J$309,2))</f>
        <v>0</v>
      </c>
      <c r="B13121" s="58">
        <f>IF($E13121="",$A13121*100,VLOOKUP($E$2,Freguesia!$A$2:$I$3093,3,0))</f>
        <v>0</v>
      </c>
      <c r="C13121" s="47"/>
      <c r="D13121" s="40" t="str">
        <f>IF($C13121="","",VLOOKUP(INT(VLOOKUP($C$2,Concelho!$A$2:$J$309,2)/100),Dist_Ilha!$A$2:$F$30,2))</f>
        <v/>
      </c>
      <c r="E13121" s="47"/>
      <c r="F13121" s="49"/>
      <c r="G13121" s="55"/>
    </row>
    <row r="13122" spans="1:7" ht="15" customHeight="1" x14ac:dyDescent="0.2">
      <c r="A13122" s="44">
        <f>IF($C13122="",0,VLOOKUP($C13122,Concelho!$A$2:$J$309,2))</f>
        <v>0</v>
      </c>
      <c r="B13122" s="58">
        <f>IF($E13122="",$A13122*100,VLOOKUP($E$2,Freguesia!$A$2:$I$3093,3,0))</f>
        <v>0</v>
      </c>
      <c r="C13122" s="47"/>
      <c r="D13122" s="40" t="str">
        <f>IF($C13122="","",VLOOKUP(INT(VLOOKUP($C$2,Concelho!$A$2:$J$309,2)/100),Dist_Ilha!$A$2:$F$30,2))</f>
        <v/>
      </c>
      <c r="E13122" s="47"/>
      <c r="F13122" s="49"/>
      <c r="G13122" s="55"/>
    </row>
    <row r="13123" spans="1:7" ht="15" customHeight="1" x14ac:dyDescent="0.2">
      <c r="A13123" s="44">
        <f>IF($C13123="",0,VLOOKUP($C13123,Concelho!$A$2:$J$309,2))</f>
        <v>0</v>
      </c>
      <c r="B13123" s="58">
        <f>IF($E13123="",$A13123*100,VLOOKUP($E$2,Freguesia!$A$2:$I$3093,3,0))</f>
        <v>0</v>
      </c>
      <c r="C13123" s="47"/>
      <c r="D13123" s="40" t="str">
        <f>IF($C13123="","",VLOOKUP(INT(VLOOKUP($C$2,Concelho!$A$2:$J$309,2)/100),Dist_Ilha!$A$2:$F$30,2))</f>
        <v/>
      </c>
      <c r="E13123" s="47"/>
      <c r="F13123" s="49"/>
      <c r="G13123" s="55"/>
    </row>
    <row r="13124" spans="1:7" ht="15" customHeight="1" x14ac:dyDescent="0.2">
      <c r="A13124" s="44">
        <f>IF($C13124="",0,VLOOKUP($C13124,Concelho!$A$2:$J$309,2))</f>
        <v>0</v>
      </c>
      <c r="B13124" s="58">
        <f>IF($E13124="",$A13124*100,VLOOKUP($E$2,Freguesia!$A$2:$I$3093,3,0))</f>
        <v>0</v>
      </c>
      <c r="C13124" s="47"/>
      <c r="D13124" s="40" t="str">
        <f>IF($C13124="","",VLOOKUP(INT(VLOOKUP($C$2,Concelho!$A$2:$J$309,2)/100),Dist_Ilha!$A$2:$F$30,2))</f>
        <v/>
      </c>
      <c r="E13124" s="47"/>
      <c r="F13124" s="49"/>
      <c r="G13124" s="55"/>
    </row>
    <row r="13125" spans="1:7" ht="15" customHeight="1" x14ac:dyDescent="0.2">
      <c r="A13125" s="44">
        <f>IF($C13125="",0,VLOOKUP($C13125,Concelho!$A$2:$J$309,2))</f>
        <v>0</v>
      </c>
      <c r="B13125" s="58">
        <f>IF($E13125="",$A13125*100,VLOOKUP($E$2,Freguesia!$A$2:$I$3093,3,0))</f>
        <v>0</v>
      </c>
      <c r="C13125" s="47"/>
      <c r="D13125" s="40" t="str">
        <f>IF($C13125="","",VLOOKUP(INT(VLOOKUP($C$2,Concelho!$A$2:$J$309,2)/100),Dist_Ilha!$A$2:$F$30,2))</f>
        <v/>
      </c>
      <c r="E13125" s="47"/>
      <c r="F13125" s="49"/>
      <c r="G13125" s="55"/>
    </row>
    <row r="13126" spans="1:7" ht="15" customHeight="1" x14ac:dyDescent="0.2">
      <c r="A13126" s="44">
        <f>IF($C13126="",0,VLOOKUP($C13126,Concelho!$A$2:$J$309,2))</f>
        <v>0</v>
      </c>
      <c r="B13126" s="58">
        <f>IF($E13126="",$A13126*100,VLOOKUP($E$2,Freguesia!$A$2:$I$3093,3,0))</f>
        <v>0</v>
      </c>
      <c r="C13126" s="47"/>
      <c r="D13126" s="40" t="str">
        <f>IF($C13126="","",VLOOKUP(INT(VLOOKUP($C$2,Concelho!$A$2:$J$309,2)/100),Dist_Ilha!$A$2:$F$30,2))</f>
        <v/>
      </c>
      <c r="E13126" s="47"/>
      <c r="F13126" s="49"/>
      <c r="G13126" s="55"/>
    </row>
    <row r="13127" spans="1:7" ht="15" customHeight="1" x14ac:dyDescent="0.2">
      <c r="A13127" s="44">
        <f>IF($C13127="",0,VLOOKUP($C13127,Concelho!$A$2:$J$309,2))</f>
        <v>0</v>
      </c>
      <c r="B13127" s="58">
        <f>IF($E13127="",$A13127*100,VLOOKUP($E$2,Freguesia!$A$2:$I$3093,3,0))</f>
        <v>0</v>
      </c>
      <c r="C13127" s="47"/>
      <c r="D13127" s="40" t="str">
        <f>IF($C13127="","",VLOOKUP(INT(VLOOKUP($C$2,Concelho!$A$2:$J$309,2)/100),Dist_Ilha!$A$2:$F$30,2))</f>
        <v/>
      </c>
      <c r="E13127" s="47"/>
      <c r="F13127" s="49"/>
      <c r="G13127" s="55"/>
    </row>
    <row r="13128" spans="1:7" ht="15" customHeight="1" x14ac:dyDescent="0.2">
      <c r="A13128" s="44">
        <f>IF($C13128="",0,VLOOKUP($C13128,Concelho!$A$2:$J$309,2))</f>
        <v>0</v>
      </c>
      <c r="B13128" s="58">
        <f>IF($E13128="",$A13128*100,VLOOKUP($E$2,Freguesia!$A$2:$I$3093,3,0))</f>
        <v>0</v>
      </c>
      <c r="C13128" s="47"/>
      <c r="D13128" s="40" t="str">
        <f>IF($C13128="","",VLOOKUP(INT(VLOOKUP($C$2,Concelho!$A$2:$J$309,2)/100),Dist_Ilha!$A$2:$F$30,2))</f>
        <v/>
      </c>
      <c r="E13128" s="47"/>
      <c r="F13128" s="49"/>
      <c r="G13128" s="55"/>
    </row>
    <row r="13129" spans="1:7" ht="15" customHeight="1" x14ac:dyDescent="0.2">
      <c r="A13129" s="44">
        <f>IF($C13129="",0,VLOOKUP($C13129,Concelho!$A$2:$J$309,2))</f>
        <v>0</v>
      </c>
      <c r="B13129" s="58">
        <f>IF($E13129="",$A13129*100,VLOOKUP($E$2,Freguesia!$A$2:$I$3093,3,0))</f>
        <v>0</v>
      </c>
      <c r="C13129" s="47"/>
      <c r="D13129" s="40" t="str">
        <f>IF($C13129="","",VLOOKUP(INT(VLOOKUP($C$2,Concelho!$A$2:$J$309,2)/100),Dist_Ilha!$A$2:$F$30,2))</f>
        <v/>
      </c>
      <c r="E13129" s="47"/>
      <c r="F13129" s="49"/>
      <c r="G13129" s="55"/>
    </row>
    <row r="13130" spans="1:7" ht="15" customHeight="1" x14ac:dyDescent="0.2">
      <c r="A13130" s="44">
        <f>IF($C13130="",0,VLOOKUP($C13130,Concelho!$A$2:$J$309,2))</f>
        <v>0</v>
      </c>
      <c r="B13130" s="58">
        <f>IF($E13130="",$A13130*100,VLOOKUP($E$2,Freguesia!$A$2:$I$3093,3,0))</f>
        <v>0</v>
      </c>
      <c r="C13130" s="47"/>
      <c r="D13130" s="40" t="str">
        <f>IF($C13130="","",VLOOKUP(INT(VLOOKUP($C$2,Concelho!$A$2:$J$309,2)/100),Dist_Ilha!$A$2:$F$30,2))</f>
        <v/>
      </c>
      <c r="E13130" s="47"/>
      <c r="F13130" s="49"/>
      <c r="G13130" s="55"/>
    </row>
    <row r="13131" spans="1:7" ht="15" customHeight="1" x14ac:dyDescent="0.2">
      <c r="A13131" s="44">
        <f>IF($C13131="",0,VLOOKUP($C13131,Concelho!$A$2:$J$309,2))</f>
        <v>0</v>
      </c>
      <c r="B13131" s="58">
        <f>IF($E13131="",$A13131*100,VLOOKUP($E$2,Freguesia!$A$2:$I$3093,3,0))</f>
        <v>0</v>
      </c>
      <c r="C13131" s="47"/>
      <c r="D13131" s="40" t="str">
        <f>IF($C13131="","",VLOOKUP(INT(VLOOKUP($C$2,Concelho!$A$2:$J$309,2)/100),Dist_Ilha!$A$2:$F$30,2))</f>
        <v/>
      </c>
      <c r="E13131" s="47"/>
      <c r="F13131" s="49"/>
      <c r="G13131" s="55"/>
    </row>
    <row r="13132" spans="1:7" ht="15" customHeight="1" x14ac:dyDescent="0.2">
      <c r="A13132" s="44">
        <f>IF($C13132="",0,VLOOKUP($C13132,Concelho!$A$2:$J$309,2))</f>
        <v>0</v>
      </c>
      <c r="B13132" s="58">
        <f>IF($E13132="",$A13132*100,VLOOKUP($E$2,Freguesia!$A$2:$I$3093,3,0))</f>
        <v>0</v>
      </c>
      <c r="C13132" s="47"/>
      <c r="D13132" s="40" t="str">
        <f>IF($C13132="","",VLOOKUP(INT(VLOOKUP($C$2,Concelho!$A$2:$J$309,2)/100),Dist_Ilha!$A$2:$F$30,2))</f>
        <v/>
      </c>
      <c r="E13132" s="47"/>
      <c r="F13132" s="49"/>
      <c r="G13132" s="55"/>
    </row>
    <row r="13133" spans="1:7" ht="15" customHeight="1" x14ac:dyDescent="0.2">
      <c r="A13133" s="44">
        <f>IF($C13133="",0,VLOOKUP($C13133,Concelho!$A$2:$J$309,2))</f>
        <v>0</v>
      </c>
      <c r="B13133" s="58">
        <f>IF($E13133="",$A13133*100,VLOOKUP($E$2,Freguesia!$A$2:$I$3093,3,0))</f>
        <v>0</v>
      </c>
      <c r="C13133" s="47"/>
      <c r="D13133" s="40" t="str">
        <f>IF($C13133="","",VLOOKUP(INT(VLOOKUP($C$2,Concelho!$A$2:$J$309,2)/100),Dist_Ilha!$A$2:$F$30,2))</f>
        <v/>
      </c>
      <c r="E13133" s="47"/>
      <c r="F13133" s="49"/>
      <c r="G13133" s="55"/>
    </row>
    <row r="13134" spans="1:7" ht="15" customHeight="1" x14ac:dyDescent="0.2">
      <c r="A13134" s="44">
        <f>IF($C13134="",0,VLOOKUP($C13134,Concelho!$A$2:$J$309,2))</f>
        <v>0</v>
      </c>
      <c r="B13134" s="58">
        <f>IF($E13134="",$A13134*100,VLOOKUP($E$2,Freguesia!$A$2:$I$3093,3,0))</f>
        <v>0</v>
      </c>
      <c r="C13134" s="47"/>
      <c r="D13134" s="40" t="str">
        <f>IF($C13134="","",VLOOKUP(INT(VLOOKUP($C$2,Concelho!$A$2:$J$309,2)/100),Dist_Ilha!$A$2:$F$30,2))</f>
        <v/>
      </c>
      <c r="E13134" s="47"/>
      <c r="F13134" s="49"/>
      <c r="G13134" s="55"/>
    </row>
    <row r="13135" spans="1:7" ht="15" customHeight="1" x14ac:dyDescent="0.2">
      <c r="A13135" s="44">
        <f>IF($C13135="",0,VLOOKUP($C13135,Concelho!$A$2:$J$309,2))</f>
        <v>0</v>
      </c>
      <c r="B13135" s="58">
        <f>IF($E13135="",$A13135*100,VLOOKUP($E$2,Freguesia!$A$2:$I$3093,3,0))</f>
        <v>0</v>
      </c>
      <c r="C13135" s="47"/>
      <c r="D13135" s="40" t="str">
        <f>IF($C13135="","",VLOOKUP(INT(VLOOKUP($C$2,Concelho!$A$2:$J$309,2)/100),Dist_Ilha!$A$2:$F$30,2))</f>
        <v/>
      </c>
      <c r="E13135" s="47"/>
      <c r="F13135" s="49"/>
      <c r="G13135" s="55"/>
    </row>
    <row r="13136" spans="1:7" ht="15" customHeight="1" x14ac:dyDescent="0.2">
      <c r="A13136" s="44">
        <f>IF($C13136="",0,VLOOKUP($C13136,Concelho!$A$2:$J$309,2))</f>
        <v>0</v>
      </c>
      <c r="B13136" s="58">
        <f>IF($E13136="",$A13136*100,VLOOKUP($E$2,Freguesia!$A$2:$I$3093,3,0))</f>
        <v>0</v>
      </c>
      <c r="C13136" s="47"/>
      <c r="D13136" s="40" t="str">
        <f>IF($C13136="","",VLOOKUP(INT(VLOOKUP($C$2,Concelho!$A$2:$J$309,2)/100),Dist_Ilha!$A$2:$F$30,2))</f>
        <v/>
      </c>
      <c r="E13136" s="47"/>
      <c r="F13136" s="49"/>
      <c r="G13136" s="55"/>
    </row>
    <row r="13137" spans="1:7" ht="15" customHeight="1" x14ac:dyDescent="0.2">
      <c r="A13137" s="44">
        <f>IF($C13137="",0,VLOOKUP($C13137,Concelho!$A$2:$J$309,2))</f>
        <v>0</v>
      </c>
      <c r="B13137" s="58">
        <f>IF($E13137="",$A13137*100,VLOOKUP($E$2,Freguesia!$A$2:$I$3093,3,0))</f>
        <v>0</v>
      </c>
      <c r="C13137" s="47"/>
      <c r="D13137" s="40" t="str">
        <f>IF($C13137="","",VLOOKUP(INT(VLOOKUP($C$2,Concelho!$A$2:$J$309,2)/100),Dist_Ilha!$A$2:$F$30,2))</f>
        <v/>
      </c>
      <c r="E13137" s="47"/>
      <c r="F13137" s="49"/>
      <c r="G13137" s="55"/>
    </row>
    <row r="13138" spans="1:7" ht="15" customHeight="1" x14ac:dyDescent="0.2">
      <c r="A13138" s="44">
        <f>IF($C13138="",0,VLOOKUP($C13138,Concelho!$A$2:$J$309,2))</f>
        <v>0</v>
      </c>
      <c r="B13138" s="58">
        <f>IF($E13138="",$A13138*100,VLOOKUP($E$2,Freguesia!$A$2:$I$3093,3,0))</f>
        <v>0</v>
      </c>
      <c r="C13138" s="47"/>
      <c r="D13138" s="40" t="str">
        <f>IF($C13138="","",VLOOKUP(INT(VLOOKUP($C$2,Concelho!$A$2:$J$309,2)/100),Dist_Ilha!$A$2:$F$30,2))</f>
        <v/>
      </c>
      <c r="E13138" s="47"/>
      <c r="F13138" s="49"/>
      <c r="G13138" s="55"/>
    </row>
    <row r="13139" spans="1:7" ht="15" customHeight="1" x14ac:dyDescent="0.2">
      <c r="A13139" s="44">
        <f>IF($C13139="",0,VLOOKUP($C13139,Concelho!$A$2:$J$309,2))</f>
        <v>0</v>
      </c>
      <c r="B13139" s="58">
        <f>IF($E13139="",$A13139*100,VLOOKUP($E$2,Freguesia!$A$2:$I$3093,3,0))</f>
        <v>0</v>
      </c>
      <c r="C13139" s="47"/>
      <c r="D13139" s="40" t="str">
        <f>IF($C13139="","",VLOOKUP(INT(VLOOKUP($C$2,Concelho!$A$2:$J$309,2)/100),Dist_Ilha!$A$2:$F$30,2))</f>
        <v/>
      </c>
      <c r="E13139" s="47"/>
      <c r="F13139" s="49"/>
      <c r="G13139" s="55"/>
    </row>
    <row r="13140" spans="1:7" ht="15" customHeight="1" x14ac:dyDescent="0.2">
      <c r="A13140" s="44">
        <f>IF($C13140="",0,VLOOKUP($C13140,Concelho!$A$2:$J$309,2))</f>
        <v>0</v>
      </c>
      <c r="B13140" s="58">
        <f>IF($E13140="",$A13140*100,VLOOKUP($E$2,Freguesia!$A$2:$I$3093,3,0))</f>
        <v>0</v>
      </c>
      <c r="C13140" s="47"/>
      <c r="D13140" s="40" t="str">
        <f>IF($C13140="","",VLOOKUP(INT(VLOOKUP($C$2,Concelho!$A$2:$J$309,2)/100),Dist_Ilha!$A$2:$F$30,2))</f>
        <v/>
      </c>
      <c r="E13140" s="47"/>
      <c r="F13140" s="49"/>
      <c r="G13140" s="55"/>
    </row>
    <row r="13141" spans="1:7" ht="15" customHeight="1" x14ac:dyDescent="0.2">
      <c r="A13141" s="44">
        <f>IF($C13141="",0,VLOOKUP($C13141,Concelho!$A$2:$J$309,2))</f>
        <v>0</v>
      </c>
      <c r="B13141" s="58">
        <f>IF($E13141="",$A13141*100,VLOOKUP($E$2,Freguesia!$A$2:$I$3093,3,0))</f>
        <v>0</v>
      </c>
      <c r="C13141" s="47"/>
      <c r="D13141" s="40" t="str">
        <f>IF($C13141="","",VLOOKUP(INT(VLOOKUP($C$2,Concelho!$A$2:$J$309,2)/100),Dist_Ilha!$A$2:$F$30,2))</f>
        <v/>
      </c>
      <c r="E13141" s="47"/>
      <c r="F13141" s="49"/>
      <c r="G13141" s="55"/>
    </row>
    <row r="13142" spans="1:7" ht="15" customHeight="1" x14ac:dyDescent="0.2">
      <c r="A13142" s="44">
        <f>IF($C13142="",0,VLOOKUP($C13142,Concelho!$A$2:$J$309,2))</f>
        <v>0</v>
      </c>
      <c r="B13142" s="58">
        <f>IF($E13142="",$A13142*100,VLOOKUP($E$2,Freguesia!$A$2:$I$3093,3,0))</f>
        <v>0</v>
      </c>
      <c r="C13142" s="47"/>
      <c r="D13142" s="40" t="str">
        <f>IF($C13142="","",VLOOKUP(INT(VLOOKUP($C$2,Concelho!$A$2:$J$309,2)/100),Dist_Ilha!$A$2:$F$30,2))</f>
        <v/>
      </c>
      <c r="E13142" s="47"/>
      <c r="F13142" s="49"/>
      <c r="G13142" s="55"/>
    </row>
    <row r="13143" spans="1:7" ht="15" customHeight="1" x14ac:dyDescent="0.2">
      <c r="A13143" s="44">
        <f>IF($C13143="",0,VLOOKUP($C13143,Concelho!$A$2:$J$309,2))</f>
        <v>0</v>
      </c>
      <c r="B13143" s="58">
        <f>IF($E13143="",$A13143*100,VLOOKUP($E$2,Freguesia!$A$2:$I$3093,3,0))</f>
        <v>0</v>
      </c>
      <c r="C13143" s="47"/>
      <c r="D13143" s="40" t="str">
        <f>IF($C13143="","",VLOOKUP(INT(VLOOKUP($C$2,Concelho!$A$2:$J$309,2)/100),Dist_Ilha!$A$2:$F$30,2))</f>
        <v/>
      </c>
      <c r="E13143" s="47"/>
      <c r="F13143" s="49"/>
      <c r="G13143" s="55"/>
    </row>
    <row r="13144" spans="1:7" ht="15" customHeight="1" x14ac:dyDescent="0.2">
      <c r="A13144" s="44">
        <f>IF($C13144="",0,VLOOKUP($C13144,Concelho!$A$2:$J$309,2))</f>
        <v>0</v>
      </c>
      <c r="B13144" s="58">
        <f>IF($E13144="",$A13144*100,VLOOKUP($E$2,Freguesia!$A$2:$I$3093,3,0))</f>
        <v>0</v>
      </c>
      <c r="C13144" s="47"/>
      <c r="D13144" s="40" t="str">
        <f>IF($C13144="","",VLOOKUP(INT(VLOOKUP($C$2,Concelho!$A$2:$J$309,2)/100),Dist_Ilha!$A$2:$F$30,2))</f>
        <v/>
      </c>
      <c r="E13144" s="47"/>
      <c r="F13144" s="49"/>
      <c r="G13144" s="55"/>
    </row>
    <row r="13145" spans="1:7" ht="15" customHeight="1" x14ac:dyDescent="0.2">
      <c r="A13145" s="44">
        <f>IF($C13145="",0,VLOOKUP($C13145,Concelho!$A$2:$J$309,2))</f>
        <v>0</v>
      </c>
      <c r="B13145" s="58">
        <f>IF($E13145="",$A13145*100,VLOOKUP($E$2,Freguesia!$A$2:$I$3093,3,0))</f>
        <v>0</v>
      </c>
      <c r="C13145" s="47"/>
      <c r="D13145" s="40" t="str">
        <f>IF($C13145="","",VLOOKUP(INT(VLOOKUP($C$2,Concelho!$A$2:$J$309,2)/100),Dist_Ilha!$A$2:$F$30,2))</f>
        <v/>
      </c>
      <c r="E13145" s="47"/>
      <c r="F13145" s="49"/>
      <c r="G13145" s="55"/>
    </row>
    <row r="13146" spans="1:7" ht="15" customHeight="1" x14ac:dyDescent="0.2">
      <c r="A13146" s="44">
        <f>IF($C13146="",0,VLOOKUP($C13146,Concelho!$A$2:$J$309,2))</f>
        <v>0</v>
      </c>
      <c r="B13146" s="58">
        <f>IF($E13146="",$A13146*100,VLOOKUP($E$2,Freguesia!$A$2:$I$3093,3,0))</f>
        <v>0</v>
      </c>
      <c r="C13146" s="47"/>
      <c r="D13146" s="40" t="str">
        <f>IF($C13146="","",VLOOKUP(INT(VLOOKUP($C$2,Concelho!$A$2:$J$309,2)/100),Dist_Ilha!$A$2:$F$30,2))</f>
        <v/>
      </c>
      <c r="E13146" s="47"/>
      <c r="F13146" s="49"/>
      <c r="G13146" s="55"/>
    </row>
    <row r="13147" spans="1:7" ht="15" customHeight="1" x14ac:dyDescent="0.2">
      <c r="A13147" s="44">
        <f>IF($C13147="",0,VLOOKUP($C13147,Concelho!$A$2:$J$309,2))</f>
        <v>0</v>
      </c>
      <c r="B13147" s="58">
        <f>IF($E13147="",$A13147*100,VLOOKUP($E$2,Freguesia!$A$2:$I$3093,3,0))</f>
        <v>0</v>
      </c>
      <c r="C13147" s="47"/>
      <c r="D13147" s="40" t="str">
        <f>IF($C13147="","",VLOOKUP(INT(VLOOKUP($C$2,Concelho!$A$2:$J$309,2)/100),Dist_Ilha!$A$2:$F$30,2))</f>
        <v/>
      </c>
      <c r="E13147" s="47"/>
      <c r="F13147" s="49"/>
      <c r="G13147" s="55"/>
    </row>
    <row r="13148" spans="1:7" ht="15" customHeight="1" x14ac:dyDescent="0.2">
      <c r="A13148" s="44">
        <f>IF($C13148="",0,VLOOKUP($C13148,Concelho!$A$2:$J$309,2))</f>
        <v>0</v>
      </c>
      <c r="B13148" s="58">
        <f>IF($E13148="",$A13148*100,VLOOKUP($E$2,Freguesia!$A$2:$I$3093,3,0))</f>
        <v>0</v>
      </c>
      <c r="C13148" s="47"/>
      <c r="D13148" s="40" t="str">
        <f>IF($C13148="","",VLOOKUP(INT(VLOOKUP($C$2,Concelho!$A$2:$J$309,2)/100),Dist_Ilha!$A$2:$F$30,2))</f>
        <v/>
      </c>
      <c r="E13148" s="47"/>
      <c r="F13148" s="49"/>
      <c r="G13148" s="55"/>
    </row>
    <row r="13149" spans="1:7" ht="15" customHeight="1" x14ac:dyDescent="0.2">
      <c r="A13149" s="44">
        <f>IF($C13149="",0,VLOOKUP($C13149,Concelho!$A$2:$J$309,2))</f>
        <v>0</v>
      </c>
      <c r="B13149" s="58">
        <f>IF($E13149="",$A13149*100,VLOOKUP($E$2,Freguesia!$A$2:$I$3093,3,0))</f>
        <v>0</v>
      </c>
      <c r="C13149" s="47"/>
      <c r="D13149" s="40" t="str">
        <f>IF($C13149="","",VLOOKUP(INT(VLOOKUP($C$2,Concelho!$A$2:$J$309,2)/100),Dist_Ilha!$A$2:$F$30,2))</f>
        <v/>
      </c>
      <c r="E13149" s="47"/>
      <c r="F13149" s="49"/>
      <c r="G13149" s="55"/>
    </row>
    <row r="13150" spans="1:7" ht="15" customHeight="1" x14ac:dyDescent="0.2">
      <c r="A13150" s="44">
        <f>IF($C13150="",0,VLOOKUP($C13150,Concelho!$A$2:$J$309,2))</f>
        <v>0</v>
      </c>
      <c r="B13150" s="58">
        <f>IF($E13150="",$A13150*100,VLOOKUP($E$2,Freguesia!$A$2:$I$3093,3,0))</f>
        <v>0</v>
      </c>
      <c r="C13150" s="47"/>
      <c r="D13150" s="40" t="str">
        <f>IF($C13150="","",VLOOKUP(INT(VLOOKUP($C$2,Concelho!$A$2:$J$309,2)/100),Dist_Ilha!$A$2:$F$30,2))</f>
        <v/>
      </c>
      <c r="E13150" s="47"/>
      <c r="F13150" s="49"/>
      <c r="G13150" s="55"/>
    </row>
    <row r="13151" spans="1:7" ht="15" customHeight="1" x14ac:dyDescent="0.2">
      <c r="A13151" s="44">
        <f>IF($C13151="",0,VLOOKUP($C13151,Concelho!$A$2:$J$309,2))</f>
        <v>0</v>
      </c>
      <c r="B13151" s="58">
        <f>IF($E13151="",$A13151*100,VLOOKUP($E$2,Freguesia!$A$2:$I$3093,3,0))</f>
        <v>0</v>
      </c>
      <c r="C13151" s="47"/>
      <c r="D13151" s="40" t="str">
        <f>IF($C13151="","",VLOOKUP(INT(VLOOKUP($C$2,Concelho!$A$2:$J$309,2)/100),Dist_Ilha!$A$2:$F$30,2))</f>
        <v/>
      </c>
      <c r="E13151" s="47"/>
      <c r="F13151" s="49"/>
      <c r="G13151" s="55"/>
    </row>
    <row r="13152" spans="1:7" ht="15" customHeight="1" x14ac:dyDescent="0.2">
      <c r="A13152" s="44">
        <f>IF($C13152="",0,VLOOKUP($C13152,Concelho!$A$2:$J$309,2))</f>
        <v>0</v>
      </c>
      <c r="B13152" s="58">
        <f>IF($E13152="",$A13152*100,VLOOKUP($E$2,Freguesia!$A$2:$I$3093,3,0))</f>
        <v>0</v>
      </c>
      <c r="C13152" s="47"/>
      <c r="D13152" s="40" t="str">
        <f>IF($C13152="","",VLOOKUP(INT(VLOOKUP($C$2,Concelho!$A$2:$J$309,2)/100),Dist_Ilha!$A$2:$F$30,2))</f>
        <v/>
      </c>
      <c r="E13152" s="47"/>
      <c r="F13152" s="49"/>
      <c r="G13152" s="55"/>
    </row>
    <row r="13153" spans="1:7" ht="15" customHeight="1" x14ac:dyDescent="0.2">
      <c r="A13153" s="44">
        <f>IF($C13153="",0,VLOOKUP($C13153,Concelho!$A$2:$J$309,2))</f>
        <v>0</v>
      </c>
      <c r="B13153" s="58">
        <f>IF($E13153="",$A13153*100,VLOOKUP($E$2,Freguesia!$A$2:$I$3093,3,0))</f>
        <v>0</v>
      </c>
      <c r="C13153" s="47"/>
      <c r="D13153" s="40" t="str">
        <f>IF($C13153="","",VLOOKUP(INT(VLOOKUP($C$2,Concelho!$A$2:$J$309,2)/100),Dist_Ilha!$A$2:$F$30,2))</f>
        <v/>
      </c>
      <c r="E13153" s="47"/>
      <c r="F13153" s="49"/>
      <c r="G13153" s="55"/>
    </row>
    <row r="13154" spans="1:7" ht="15" customHeight="1" x14ac:dyDescent="0.2">
      <c r="A13154" s="44">
        <f>IF($C13154="",0,VLOOKUP($C13154,Concelho!$A$2:$J$309,2))</f>
        <v>0</v>
      </c>
      <c r="B13154" s="58">
        <f>IF($E13154="",$A13154*100,VLOOKUP($E$2,Freguesia!$A$2:$I$3093,3,0))</f>
        <v>0</v>
      </c>
      <c r="C13154" s="47"/>
      <c r="D13154" s="40" t="str">
        <f>IF($C13154="","",VLOOKUP(INT(VLOOKUP($C$2,Concelho!$A$2:$J$309,2)/100),Dist_Ilha!$A$2:$F$30,2))</f>
        <v/>
      </c>
      <c r="E13154" s="47"/>
      <c r="F13154" s="49"/>
      <c r="G13154" s="55"/>
    </row>
    <row r="13155" spans="1:7" ht="15" customHeight="1" x14ac:dyDescent="0.2">
      <c r="A13155" s="44">
        <f>IF($C13155="",0,VLOOKUP($C13155,Concelho!$A$2:$J$309,2))</f>
        <v>0</v>
      </c>
      <c r="B13155" s="58">
        <f>IF($E13155="",$A13155*100,VLOOKUP($E$2,Freguesia!$A$2:$I$3093,3,0))</f>
        <v>0</v>
      </c>
      <c r="C13155" s="47"/>
      <c r="D13155" s="40" t="str">
        <f>IF($C13155="","",VLOOKUP(INT(VLOOKUP($C$2,Concelho!$A$2:$J$309,2)/100),Dist_Ilha!$A$2:$F$30,2))</f>
        <v/>
      </c>
      <c r="E13155" s="47"/>
      <c r="F13155" s="49"/>
      <c r="G13155" s="55"/>
    </row>
    <row r="13156" spans="1:7" ht="15" customHeight="1" x14ac:dyDescent="0.2">
      <c r="A13156" s="44">
        <f>IF($C13156="",0,VLOOKUP($C13156,Concelho!$A$2:$J$309,2))</f>
        <v>0</v>
      </c>
      <c r="B13156" s="58">
        <f>IF($E13156="",$A13156*100,VLOOKUP($E$2,Freguesia!$A$2:$I$3093,3,0))</f>
        <v>0</v>
      </c>
      <c r="C13156" s="47"/>
      <c r="D13156" s="40" t="str">
        <f>IF($C13156="","",VLOOKUP(INT(VLOOKUP($C$2,Concelho!$A$2:$J$309,2)/100),Dist_Ilha!$A$2:$F$30,2))</f>
        <v/>
      </c>
      <c r="E13156" s="47"/>
      <c r="F13156" s="49"/>
      <c r="G13156" s="55"/>
    </row>
    <row r="13157" spans="1:7" ht="15" customHeight="1" x14ac:dyDescent="0.2">
      <c r="A13157" s="44">
        <f>IF($C13157="",0,VLOOKUP($C13157,Concelho!$A$2:$J$309,2))</f>
        <v>0</v>
      </c>
      <c r="B13157" s="58">
        <f>IF($E13157="",$A13157*100,VLOOKUP($E$2,Freguesia!$A$2:$I$3093,3,0))</f>
        <v>0</v>
      </c>
      <c r="C13157" s="47"/>
      <c r="D13157" s="40" t="str">
        <f>IF($C13157="","",VLOOKUP(INT(VLOOKUP($C$2,Concelho!$A$2:$J$309,2)/100),Dist_Ilha!$A$2:$F$30,2))</f>
        <v/>
      </c>
      <c r="E13157" s="47"/>
      <c r="F13157" s="49"/>
      <c r="G13157" s="55"/>
    </row>
    <row r="13158" spans="1:7" ht="15" customHeight="1" x14ac:dyDescent="0.2">
      <c r="A13158" s="44">
        <f>IF($C13158="",0,VLOOKUP($C13158,Concelho!$A$2:$J$309,2))</f>
        <v>0</v>
      </c>
      <c r="B13158" s="58">
        <f>IF($E13158="",$A13158*100,VLOOKUP($E$2,Freguesia!$A$2:$I$3093,3,0))</f>
        <v>0</v>
      </c>
      <c r="C13158" s="47"/>
      <c r="D13158" s="40" t="str">
        <f>IF($C13158="","",VLOOKUP(INT(VLOOKUP($C$2,Concelho!$A$2:$J$309,2)/100),Dist_Ilha!$A$2:$F$30,2))</f>
        <v/>
      </c>
      <c r="E13158" s="47"/>
      <c r="F13158" s="49"/>
      <c r="G13158" s="55"/>
    </row>
    <row r="13159" spans="1:7" ht="15" customHeight="1" x14ac:dyDescent="0.2">
      <c r="A13159" s="44">
        <f>IF($C13159="",0,VLOOKUP($C13159,Concelho!$A$2:$J$309,2))</f>
        <v>0</v>
      </c>
      <c r="B13159" s="58">
        <f>IF($E13159="",$A13159*100,VLOOKUP($E$2,Freguesia!$A$2:$I$3093,3,0))</f>
        <v>0</v>
      </c>
      <c r="C13159" s="47"/>
      <c r="D13159" s="40" t="str">
        <f>IF($C13159="","",VLOOKUP(INT(VLOOKUP($C$2,Concelho!$A$2:$J$309,2)/100),Dist_Ilha!$A$2:$F$30,2))</f>
        <v/>
      </c>
      <c r="E13159" s="47"/>
      <c r="F13159" s="49"/>
      <c r="G13159" s="55"/>
    </row>
    <row r="13160" spans="1:7" ht="15" customHeight="1" x14ac:dyDescent="0.2">
      <c r="A13160" s="44">
        <f>IF($C13160="",0,VLOOKUP($C13160,Concelho!$A$2:$J$309,2))</f>
        <v>0</v>
      </c>
      <c r="B13160" s="58">
        <f>IF($E13160="",$A13160*100,VLOOKUP($E$2,Freguesia!$A$2:$I$3093,3,0))</f>
        <v>0</v>
      </c>
      <c r="C13160" s="47"/>
      <c r="D13160" s="40" t="str">
        <f>IF($C13160="","",VLOOKUP(INT(VLOOKUP($C$2,Concelho!$A$2:$J$309,2)/100),Dist_Ilha!$A$2:$F$30,2))</f>
        <v/>
      </c>
      <c r="E13160" s="47"/>
      <c r="F13160" s="49"/>
      <c r="G13160" s="55"/>
    </row>
    <row r="13161" spans="1:7" ht="15" customHeight="1" x14ac:dyDescent="0.2">
      <c r="A13161" s="44">
        <f>IF($C13161="",0,VLOOKUP($C13161,Concelho!$A$2:$J$309,2))</f>
        <v>0</v>
      </c>
      <c r="B13161" s="58">
        <f>IF($E13161="",$A13161*100,VLOOKUP($E$2,Freguesia!$A$2:$I$3093,3,0))</f>
        <v>0</v>
      </c>
      <c r="C13161" s="47"/>
      <c r="D13161" s="40" t="str">
        <f>IF($C13161="","",VLOOKUP(INT(VLOOKUP($C$2,Concelho!$A$2:$J$309,2)/100),Dist_Ilha!$A$2:$F$30,2))</f>
        <v/>
      </c>
      <c r="E13161" s="47"/>
      <c r="F13161" s="49"/>
      <c r="G13161" s="55"/>
    </row>
    <row r="13162" spans="1:7" ht="15" customHeight="1" x14ac:dyDescent="0.2">
      <c r="A13162" s="44">
        <f>IF($C13162="",0,VLOOKUP($C13162,Concelho!$A$2:$J$309,2))</f>
        <v>0</v>
      </c>
      <c r="B13162" s="58">
        <f>IF($E13162="",$A13162*100,VLOOKUP($E$2,Freguesia!$A$2:$I$3093,3,0))</f>
        <v>0</v>
      </c>
      <c r="C13162" s="47"/>
      <c r="D13162" s="40" t="str">
        <f>IF($C13162="","",VLOOKUP(INT(VLOOKUP($C$2,Concelho!$A$2:$J$309,2)/100),Dist_Ilha!$A$2:$F$30,2))</f>
        <v/>
      </c>
      <c r="E13162" s="47"/>
      <c r="F13162" s="49"/>
      <c r="G13162" s="55"/>
    </row>
    <row r="13163" spans="1:7" ht="15" customHeight="1" x14ac:dyDescent="0.2">
      <c r="A13163" s="44">
        <f>IF($C13163="",0,VLOOKUP($C13163,Concelho!$A$2:$J$309,2))</f>
        <v>0</v>
      </c>
      <c r="B13163" s="58">
        <f>IF($E13163="",$A13163*100,VLOOKUP($E$2,Freguesia!$A$2:$I$3093,3,0))</f>
        <v>0</v>
      </c>
      <c r="C13163" s="47"/>
      <c r="D13163" s="40" t="str">
        <f>IF($C13163="","",VLOOKUP(INT(VLOOKUP($C$2,Concelho!$A$2:$J$309,2)/100),Dist_Ilha!$A$2:$F$30,2))</f>
        <v/>
      </c>
      <c r="E13163" s="47"/>
      <c r="F13163" s="49"/>
      <c r="G13163" s="55"/>
    </row>
    <row r="13164" spans="1:7" ht="15" customHeight="1" x14ac:dyDescent="0.2">
      <c r="A13164" s="44">
        <f>IF($C13164="",0,VLOOKUP($C13164,Concelho!$A$2:$J$309,2))</f>
        <v>0</v>
      </c>
      <c r="B13164" s="58">
        <f>IF($E13164="",$A13164*100,VLOOKUP($E$2,Freguesia!$A$2:$I$3093,3,0))</f>
        <v>0</v>
      </c>
      <c r="C13164" s="47"/>
      <c r="D13164" s="40" t="str">
        <f>IF($C13164="","",VLOOKUP(INT(VLOOKUP($C$2,Concelho!$A$2:$J$309,2)/100),Dist_Ilha!$A$2:$F$30,2))</f>
        <v/>
      </c>
      <c r="E13164" s="47"/>
      <c r="F13164" s="49"/>
      <c r="G13164" s="55"/>
    </row>
    <row r="13165" spans="1:7" ht="15" customHeight="1" x14ac:dyDescent="0.2">
      <c r="A13165" s="44">
        <f>IF($C13165="",0,VLOOKUP($C13165,Concelho!$A$2:$J$309,2))</f>
        <v>0</v>
      </c>
      <c r="B13165" s="58">
        <f>IF($E13165="",$A13165*100,VLOOKUP($E$2,Freguesia!$A$2:$I$3093,3,0))</f>
        <v>0</v>
      </c>
      <c r="C13165" s="47"/>
      <c r="D13165" s="40" t="str">
        <f>IF($C13165="","",VLOOKUP(INT(VLOOKUP($C$2,Concelho!$A$2:$J$309,2)/100),Dist_Ilha!$A$2:$F$30,2))</f>
        <v/>
      </c>
      <c r="E13165" s="47"/>
      <c r="F13165" s="49"/>
      <c r="G13165" s="55"/>
    </row>
    <row r="13166" spans="1:7" ht="15" customHeight="1" x14ac:dyDescent="0.2">
      <c r="A13166" s="44">
        <f>IF($C13166="",0,VLOOKUP($C13166,Concelho!$A$2:$J$309,2))</f>
        <v>0</v>
      </c>
      <c r="B13166" s="58">
        <f>IF($E13166="",$A13166*100,VLOOKUP($E$2,Freguesia!$A$2:$I$3093,3,0))</f>
        <v>0</v>
      </c>
      <c r="C13166" s="47"/>
      <c r="D13166" s="40" t="str">
        <f>IF($C13166="","",VLOOKUP(INT(VLOOKUP($C$2,Concelho!$A$2:$J$309,2)/100),Dist_Ilha!$A$2:$F$30,2))</f>
        <v/>
      </c>
      <c r="E13166" s="47"/>
      <c r="F13166" s="49"/>
      <c r="G13166" s="55"/>
    </row>
    <row r="13167" spans="1:7" ht="15" customHeight="1" x14ac:dyDescent="0.2">
      <c r="A13167" s="44">
        <f>IF($C13167="",0,VLOOKUP($C13167,Concelho!$A$2:$J$309,2))</f>
        <v>0</v>
      </c>
      <c r="B13167" s="58">
        <f>IF($E13167="",$A13167*100,VLOOKUP($E$2,Freguesia!$A$2:$I$3093,3,0))</f>
        <v>0</v>
      </c>
      <c r="C13167" s="47"/>
      <c r="D13167" s="40" t="str">
        <f>IF($C13167="","",VLOOKUP(INT(VLOOKUP($C$2,Concelho!$A$2:$J$309,2)/100),Dist_Ilha!$A$2:$F$30,2))</f>
        <v/>
      </c>
      <c r="E13167" s="47"/>
      <c r="F13167" s="49"/>
      <c r="G13167" s="55"/>
    </row>
    <row r="13168" spans="1:7" ht="15" customHeight="1" x14ac:dyDescent="0.2">
      <c r="A13168" s="44">
        <f>IF($C13168="",0,VLOOKUP($C13168,Concelho!$A$2:$J$309,2))</f>
        <v>0</v>
      </c>
      <c r="B13168" s="58">
        <f>IF($E13168="",$A13168*100,VLOOKUP($E$2,Freguesia!$A$2:$I$3093,3,0))</f>
        <v>0</v>
      </c>
      <c r="C13168" s="47"/>
      <c r="D13168" s="40" t="str">
        <f>IF($C13168="","",VLOOKUP(INT(VLOOKUP($C$2,Concelho!$A$2:$J$309,2)/100),Dist_Ilha!$A$2:$F$30,2))</f>
        <v/>
      </c>
      <c r="E13168" s="47"/>
      <c r="F13168" s="49"/>
      <c r="G13168" s="55"/>
    </row>
    <row r="13169" spans="1:7" ht="15" customHeight="1" x14ac:dyDescent="0.2">
      <c r="A13169" s="44">
        <f>IF($C13169="",0,VLOOKUP($C13169,Concelho!$A$2:$J$309,2))</f>
        <v>0</v>
      </c>
      <c r="B13169" s="58">
        <f>IF($E13169="",$A13169*100,VLOOKUP($E$2,Freguesia!$A$2:$I$3093,3,0))</f>
        <v>0</v>
      </c>
      <c r="C13169" s="47"/>
      <c r="D13169" s="40" t="str">
        <f>IF($C13169="","",VLOOKUP(INT(VLOOKUP($C$2,Concelho!$A$2:$J$309,2)/100),Dist_Ilha!$A$2:$F$30,2))</f>
        <v/>
      </c>
      <c r="E13169" s="47"/>
      <c r="F13169" s="49"/>
      <c r="G13169" s="55"/>
    </row>
    <row r="13170" spans="1:7" ht="15" customHeight="1" x14ac:dyDescent="0.2">
      <c r="A13170" s="44">
        <f>IF($C13170="",0,VLOOKUP($C13170,Concelho!$A$2:$J$309,2))</f>
        <v>0</v>
      </c>
      <c r="B13170" s="58">
        <f>IF($E13170="",$A13170*100,VLOOKUP($E$2,Freguesia!$A$2:$I$3093,3,0))</f>
        <v>0</v>
      </c>
      <c r="C13170" s="47"/>
      <c r="D13170" s="40" t="str">
        <f>IF($C13170="","",VLOOKUP(INT(VLOOKUP($C$2,Concelho!$A$2:$J$309,2)/100),Dist_Ilha!$A$2:$F$30,2))</f>
        <v/>
      </c>
      <c r="E13170" s="47"/>
      <c r="F13170" s="49"/>
      <c r="G13170" s="55"/>
    </row>
    <row r="13171" spans="1:7" ht="15" customHeight="1" x14ac:dyDescent="0.2">
      <c r="A13171" s="44">
        <f>IF($C13171="",0,VLOOKUP($C13171,Concelho!$A$2:$J$309,2))</f>
        <v>0</v>
      </c>
      <c r="B13171" s="58">
        <f>IF($E13171="",$A13171*100,VLOOKUP($E$2,Freguesia!$A$2:$I$3093,3,0))</f>
        <v>0</v>
      </c>
      <c r="C13171" s="47"/>
      <c r="D13171" s="40" t="str">
        <f>IF($C13171="","",VLOOKUP(INT(VLOOKUP($C$2,Concelho!$A$2:$J$309,2)/100),Dist_Ilha!$A$2:$F$30,2))</f>
        <v/>
      </c>
      <c r="E13171" s="47"/>
      <c r="F13171" s="49"/>
      <c r="G13171" s="55"/>
    </row>
    <row r="13172" spans="1:7" ht="15" customHeight="1" x14ac:dyDescent="0.2">
      <c r="A13172" s="44">
        <f>IF($C13172="",0,VLOOKUP($C13172,Concelho!$A$2:$J$309,2))</f>
        <v>0</v>
      </c>
      <c r="B13172" s="58">
        <f>IF($E13172="",$A13172*100,VLOOKUP($E$2,Freguesia!$A$2:$I$3093,3,0))</f>
        <v>0</v>
      </c>
      <c r="C13172" s="47"/>
      <c r="D13172" s="40" t="str">
        <f>IF($C13172="","",VLOOKUP(INT(VLOOKUP($C$2,Concelho!$A$2:$J$309,2)/100),Dist_Ilha!$A$2:$F$30,2))</f>
        <v/>
      </c>
      <c r="E13172" s="47"/>
      <c r="F13172" s="49"/>
      <c r="G13172" s="55"/>
    </row>
    <row r="13173" spans="1:7" ht="15" customHeight="1" x14ac:dyDescent="0.2">
      <c r="A13173" s="44">
        <f>IF($C13173="",0,VLOOKUP($C13173,Concelho!$A$2:$J$309,2))</f>
        <v>0</v>
      </c>
      <c r="B13173" s="58">
        <f>IF($E13173="",$A13173*100,VLOOKUP($E$2,Freguesia!$A$2:$I$3093,3,0))</f>
        <v>0</v>
      </c>
      <c r="C13173" s="47"/>
      <c r="D13173" s="40" t="str">
        <f>IF($C13173="","",VLOOKUP(INT(VLOOKUP($C$2,Concelho!$A$2:$J$309,2)/100),Dist_Ilha!$A$2:$F$30,2))</f>
        <v/>
      </c>
      <c r="E13173" s="47"/>
      <c r="F13173" s="49"/>
      <c r="G13173" s="55"/>
    </row>
    <row r="13174" spans="1:7" ht="15" customHeight="1" x14ac:dyDescent="0.2">
      <c r="A13174" s="44">
        <f>IF($C13174="",0,VLOOKUP($C13174,Concelho!$A$2:$J$309,2))</f>
        <v>0</v>
      </c>
      <c r="B13174" s="58">
        <f>IF($E13174="",$A13174*100,VLOOKUP($E$2,Freguesia!$A$2:$I$3093,3,0))</f>
        <v>0</v>
      </c>
      <c r="C13174" s="47"/>
      <c r="D13174" s="40" t="str">
        <f>IF($C13174="","",VLOOKUP(INT(VLOOKUP($C$2,Concelho!$A$2:$J$309,2)/100),Dist_Ilha!$A$2:$F$30,2))</f>
        <v/>
      </c>
      <c r="E13174" s="47"/>
      <c r="F13174" s="49"/>
      <c r="G13174" s="55"/>
    </row>
    <row r="13175" spans="1:7" ht="15" customHeight="1" x14ac:dyDescent="0.2">
      <c r="A13175" s="44">
        <f>IF($C13175="",0,VLOOKUP($C13175,Concelho!$A$2:$J$309,2))</f>
        <v>0</v>
      </c>
      <c r="B13175" s="58">
        <f>IF($E13175="",$A13175*100,VLOOKUP($E$2,Freguesia!$A$2:$I$3093,3,0))</f>
        <v>0</v>
      </c>
      <c r="C13175" s="47"/>
      <c r="D13175" s="40" t="str">
        <f>IF($C13175="","",VLOOKUP(INT(VLOOKUP($C$2,Concelho!$A$2:$J$309,2)/100),Dist_Ilha!$A$2:$F$30,2))</f>
        <v/>
      </c>
      <c r="E13175" s="47"/>
      <c r="F13175" s="49"/>
      <c r="G13175" s="55"/>
    </row>
    <row r="13176" spans="1:7" ht="15" customHeight="1" x14ac:dyDescent="0.2">
      <c r="A13176" s="44">
        <f>IF($C13176="",0,VLOOKUP($C13176,Concelho!$A$2:$J$309,2))</f>
        <v>0</v>
      </c>
      <c r="B13176" s="58">
        <f>IF($E13176="",$A13176*100,VLOOKUP($E$2,Freguesia!$A$2:$I$3093,3,0))</f>
        <v>0</v>
      </c>
      <c r="C13176" s="47"/>
      <c r="D13176" s="40" t="str">
        <f>IF($C13176="","",VLOOKUP(INT(VLOOKUP($C$2,Concelho!$A$2:$J$309,2)/100),Dist_Ilha!$A$2:$F$30,2))</f>
        <v/>
      </c>
      <c r="E13176" s="47"/>
      <c r="F13176" s="49"/>
      <c r="G13176" s="55"/>
    </row>
    <row r="13177" spans="1:7" ht="15" customHeight="1" x14ac:dyDescent="0.2">
      <c r="A13177" s="44">
        <f>IF($C13177="",0,VLOOKUP($C13177,Concelho!$A$2:$J$309,2))</f>
        <v>0</v>
      </c>
      <c r="B13177" s="58">
        <f>IF($E13177="",$A13177*100,VLOOKUP($E$2,Freguesia!$A$2:$I$3093,3,0))</f>
        <v>0</v>
      </c>
      <c r="C13177" s="47"/>
      <c r="D13177" s="40" t="str">
        <f>IF($C13177="","",VLOOKUP(INT(VLOOKUP($C$2,Concelho!$A$2:$J$309,2)/100),Dist_Ilha!$A$2:$F$30,2))</f>
        <v/>
      </c>
      <c r="E13177" s="47"/>
      <c r="F13177" s="49"/>
      <c r="G13177" s="55"/>
    </row>
    <row r="13178" spans="1:7" ht="15" customHeight="1" x14ac:dyDescent="0.2">
      <c r="A13178" s="44">
        <f>IF($C13178="",0,VLOOKUP($C13178,Concelho!$A$2:$J$309,2))</f>
        <v>0</v>
      </c>
      <c r="B13178" s="58">
        <f>IF($E13178="",$A13178*100,VLOOKUP($E$2,Freguesia!$A$2:$I$3093,3,0))</f>
        <v>0</v>
      </c>
      <c r="C13178" s="47"/>
      <c r="D13178" s="40" t="str">
        <f>IF($C13178="","",VLOOKUP(INT(VLOOKUP($C$2,Concelho!$A$2:$J$309,2)/100),Dist_Ilha!$A$2:$F$30,2))</f>
        <v/>
      </c>
      <c r="E13178" s="47"/>
      <c r="F13178" s="49"/>
      <c r="G13178" s="55"/>
    </row>
    <row r="13179" spans="1:7" ht="15" customHeight="1" x14ac:dyDescent="0.2">
      <c r="A13179" s="44">
        <f>IF($C13179="",0,VLOOKUP($C13179,Concelho!$A$2:$J$309,2))</f>
        <v>0</v>
      </c>
      <c r="B13179" s="58">
        <f>IF($E13179="",$A13179*100,VLOOKUP($E$2,Freguesia!$A$2:$I$3093,3,0))</f>
        <v>0</v>
      </c>
      <c r="C13179" s="47"/>
      <c r="D13179" s="40" t="str">
        <f>IF($C13179="","",VLOOKUP(INT(VLOOKUP($C$2,Concelho!$A$2:$J$309,2)/100),Dist_Ilha!$A$2:$F$30,2))</f>
        <v/>
      </c>
      <c r="E13179" s="47"/>
      <c r="F13179" s="49"/>
      <c r="G13179" s="55"/>
    </row>
    <row r="13180" spans="1:7" ht="15" customHeight="1" x14ac:dyDescent="0.2">
      <c r="A13180" s="44">
        <f>IF($C13180="",0,VLOOKUP($C13180,Concelho!$A$2:$J$309,2))</f>
        <v>0</v>
      </c>
      <c r="B13180" s="58">
        <f>IF($E13180="",$A13180*100,VLOOKUP($E$2,Freguesia!$A$2:$I$3093,3,0))</f>
        <v>0</v>
      </c>
      <c r="C13180" s="47"/>
      <c r="D13180" s="40" t="str">
        <f>IF($C13180="","",VLOOKUP(INT(VLOOKUP($C$2,Concelho!$A$2:$J$309,2)/100),Dist_Ilha!$A$2:$F$30,2))</f>
        <v/>
      </c>
      <c r="E13180" s="47"/>
      <c r="F13180" s="49"/>
      <c r="G13180" s="55"/>
    </row>
    <row r="13181" spans="1:7" ht="15" customHeight="1" x14ac:dyDescent="0.2">
      <c r="A13181" s="44">
        <f>IF($C13181="",0,VLOOKUP($C13181,Concelho!$A$2:$J$309,2))</f>
        <v>0</v>
      </c>
      <c r="B13181" s="58">
        <f>IF($E13181="",$A13181*100,VLOOKUP($E$2,Freguesia!$A$2:$I$3093,3,0))</f>
        <v>0</v>
      </c>
      <c r="C13181" s="47"/>
      <c r="D13181" s="40" t="str">
        <f>IF($C13181="","",VLOOKUP(INT(VLOOKUP($C$2,Concelho!$A$2:$J$309,2)/100),Dist_Ilha!$A$2:$F$30,2))</f>
        <v/>
      </c>
      <c r="E13181" s="47"/>
      <c r="F13181" s="49"/>
      <c r="G13181" s="55"/>
    </row>
    <row r="13182" spans="1:7" ht="15" customHeight="1" x14ac:dyDescent="0.2">
      <c r="A13182" s="44">
        <f>IF($C13182="",0,VLOOKUP($C13182,Concelho!$A$2:$J$309,2))</f>
        <v>0</v>
      </c>
      <c r="B13182" s="58">
        <f>IF($E13182="",$A13182*100,VLOOKUP($E$2,Freguesia!$A$2:$I$3093,3,0))</f>
        <v>0</v>
      </c>
      <c r="C13182" s="47"/>
      <c r="D13182" s="40" t="str">
        <f>IF($C13182="","",VLOOKUP(INT(VLOOKUP($C$2,Concelho!$A$2:$J$309,2)/100),Dist_Ilha!$A$2:$F$30,2))</f>
        <v/>
      </c>
      <c r="E13182" s="47"/>
      <c r="F13182" s="49"/>
      <c r="G13182" s="55"/>
    </row>
    <row r="13183" spans="1:7" ht="15" customHeight="1" x14ac:dyDescent="0.2">
      <c r="A13183" s="44">
        <f>IF($C13183="",0,VLOOKUP($C13183,Concelho!$A$2:$J$309,2))</f>
        <v>0</v>
      </c>
      <c r="B13183" s="58">
        <f>IF($E13183="",$A13183*100,VLOOKUP($E$2,Freguesia!$A$2:$I$3093,3,0))</f>
        <v>0</v>
      </c>
      <c r="C13183" s="47"/>
      <c r="D13183" s="40" t="str">
        <f>IF($C13183="","",VLOOKUP(INT(VLOOKUP($C$2,Concelho!$A$2:$J$309,2)/100),Dist_Ilha!$A$2:$F$30,2))</f>
        <v/>
      </c>
      <c r="E13183" s="47"/>
      <c r="F13183" s="49"/>
      <c r="G13183" s="55"/>
    </row>
    <row r="13184" spans="1:7" ht="15" customHeight="1" x14ac:dyDescent="0.2">
      <c r="A13184" s="44">
        <f>IF($C13184="",0,VLOOKUP($C13184,Concelho!$A$2:$J$309,2))</f>
        <v>0</v>
      </c>
      <c r="B13184" s="58">
        <f>IF($E13184="",$A13184*100,VLOOKUP($E$2,Freguesia!$A$2:$I$3093,3,0))</f>
        <v>0</v>
      </c>
      <c r="C13184" s="47"/>
      <c r="D13184" s="40" t="str">
        <f>IF($C13184="","",VLOOKUP(INT(VLOOKUP($C$2,Concelho!$A$2:$J$309,2)/100),Dist_Ilha!$A$2:$F$30,2))</f>
        <v/>
      </c>
      <c r="E13184" s="47"/>
      <c r="F13184" s="49"/>
      <c r="G13184" s="55"/>
    </row>
    <row r="13185" spans="1:7" ht="15" customHeight="1" x14ac:dyDescent="0.2">
      <c r="A13185" s="44">
        <f>IF($C13185="",0,VLOOKUP($C13185,Concelho!$A$2:$J$309,2))</f>
        <v>0</v>
      </c>
      <c r="B13185" s="58">
        <f>IF($E13185="",$A13185*100,VLOOKUP($E$2,Freguesia!$A$2:$I$3093,3,0))</f>
        <v>0</v>
      </c>
      <c r="C13185" s="47"/>
      <c r="D13185" s="40" t="str">
        <f>IF($C13185="","",VLOOKUP(INT(VLOOKUP($C$2,Concelho!$A$2:$J$309,2)/100),Dist_Ilha!$A$2:$F$30,2))</f>
        <v/>
      </c>
      <c r="E13185" s="47"/>
      <c r="F13185" s="49"/>
      <c r="G13185" s="55"/>
    </row>
    <row r="13186" spans="1:7" ht="15" customHeight="1" x14ac:dyDescent="0.2">
      <c r="A13186" s="44">
        <f>IF($C13186="",0,VLOOKUP($C13186,Concelho!$A$2:$J$309,2))</f>
        <v>0</v>
      </c>
      <c r="B13186" s="58">
        <f>IF($E13186="",$A13186*100,VLOOKUP($E$2,Freguesia!$A$2:$I$3093,3,0))</f>
        <v>0</v>
      </c>
      <c r="C13186" s="47"/>
      <c r="D13186" s="40" t="str">
        <f>IF($C13186="","",VLOOKUP(INT(VLOOKUP($C$2,Concelho!$A$2:$J$309,2)/100),Dist_Ilha!$A$2:$F$30,2))</f>
        <v/>
      </c>
      <c r="E13186" s="47"/>
      <c r="F13186" s="49"/>
      <c r="G13186" s="55"/>
    </row>
    <row r="13187" spans="1:7" ht="15" customHeight="1" x14ac:dyDescent="0.2">
      <c r="A13187" s="44">
        <f>IF($C13187="",0,VLOOKUP($C13187,Concelho!$A$2:$J$309,2))</f>
        <v>0</v>
      </c>
      <c r="B13187" s="58">
        <f>IF($E13187="",$A13187*100,VLOOKUP($E$2,Freguesia!$A$2:$I$3093,3,0))</f>
        <v>0</v>
      </c>
      <c r="C13187" s="47"/>
      <c r="D13187" s="40" t="str">
        <f>IF($C13187="","",VLOOKUP(INT(VLOOKUP($C$2,Concelho!$A$2:$J$309,2)/100),Dist_Ilha!$A$2:$F$30,2))</f>
        <v/>
      </c>
      <c r="E13187" s="47"/>
      <c r="F13187" s="49"/>
      <c r="G13187" s="55"/>
    </row>
    <row r="13188" spans="1:7" ht="15" customHeight="1" x14ac:dyDescent="0.2">
      <c r="A13188" s="44">
        <f>IF($C13188="",0,VLOOKUP($C13188,Concelho!$A$2:$J$309,2))</f>
        <v>0</v>
      </c>
      <c r="B13188" s="58">
        <f>IF($E13188="",$A13188*100,VLOOKUP($E$2,Freguesia!$A$2:$I$3093,3,0))</f>
        <v>0</v>
      </c>
      <c r="C13188" s="47"/>
      <c r="D13188" s="40" t="str">
        <f>IF($C13188="","",VLOOKUP(INT(VLOOKUP($C$2,Concelho!$A$2:$J$309,2)/100),Dist_Ilha!$A$2:$F$30,2))</f>
        <v/>
      </c>
      <c r="E13188" s="47"/>
      <c r="F13188" s="49"/>
      <c r="G13188" s="55"/>
    </row>
    <row r="13189" spans="1:7" ht="15" customHeight="1" x14ac:dyDescent="0.2">
      <c r="A13189" s="44">
        <f>IF($C13189="",0,VLOOKUP($C13189,Concelho!$A$2:$J$309,2))</f>
        <v>0</v>
      </c>
      <c r="B13189" s="58">
        <f>IF($E13189="",$A13189*100,VLOOKUP($E$2,Freguesia!$A$2:$I$3093,3,0))</f>
        <v>0</v>
      </c>
      <c r="C13189" s="47"/>
      <c r="D13189" s="40" t="str">
        <f>IF($C13189="","",VLOOKUP(INT(VLOOKUP($C$2,Concelho!$A$2:$J$309,2)/100),Dist_Ilha!$A$2:$F$30,2))</f>
        <v/>
      </c>
      <c r="E13189" s="47"/>
      <c r="F13189" s="49"/>
      <c r="G13189" s="55"/>
    </row>
    <row r="13190" spans="1:7" ht="15" customHeight="1" x14ac:dyDescent="0.2">
      <c r="A13190" s="44">
        <f>IF($C13190="",0,VLOOKUP($C13190,Concelho!$A$2:$J$309,2))</f>
        <v>0</v>
      </c>
      <c r="B13190" s="58">
        <f>IF($E13190="",$A13190*100,VLOOKUP($E$2,Freguesia!$A$2:$I$3093,3,0))</f>
        <v>0</v>
      </c>
      <c r="C13190" s="47"/>
      <c r="D13190" s="40" t="str">
        <f>IF($C13190="","",VLOOKUP(INT(VLOOKUP($C$2,Concelho!$A$2:$J$309,2)/100),Dist_Ilha!$A$2:$F$30,2))</f>
        <v/>
      </c>
      <c r="E13190" s="47"/>
      <c r="F13190" s="49"/>
      <c r="G13190" s="55"/>
    </row>
    <row r="13191" spans="1:7" ht="15" customHeight="1" x14ac:dyDescent="0.2">
      <c r="A13191" s="44">
        <f>IF($C13191="",0,VLOOKUP($C13191,Concelho!$A$2:$J$309,2))</f>
        <v>0</v>
      </c>
      <c r="B13191" s="58">
        <f>IF($E13191="",$A13191*100,VLOOKUP($E$2,Freguesia!$A$2:$I$3093,3,0))</f>
        <v>0</v>
      </c>
      <c r="C13191" s="47"/>
      <c r="D13191" s="40" t="str">
        <f>IF($C13191="","",VLOOKUP(INT(VLOOKUP($C$2,Concelho!$A$2:$J$309,2)/100),Dist_Ilha!$A$2:$F$30,2))</f>
        <v/>
      </c>
      <c r="E13191" s="47"/>
      <c r="F13191" s="49"/>
      <c r="G13191" s="55"/>
    </row>
    <row r="13192" spans="1:7" ht="15" customHeight="1" x14ac:dyDescent="0.2">
      <c r="A13192" s="44">
        <f>IF($C13192="",0,VLOOKUP($C13192,Concelho!$A$2:$J$309,2))</f>
        <v>0</v>
      </c>
      <c r="B13192" s="58">
        <f>IF($E13192="",$A13192*100,VLOOKUP($E$2,Freguesia!$A$2:$I$3093,3,0))</f>
        <v>0</v>
      </c>
      <c r="C13192" s="47"/>
      <c r="D13192" s="40" t="str">
        <f>IF($C13192="","",VLOOKUP(INT(VLOOKUP($C$2,Concelho!$A$2:$J$309,2)/100),Dist_Ilha!$A$2:$F$30,2))</f>
        <v/>
      </c>
      <c r="E13192" s="47"/>
      <c r="F13192" s="49"/>
      <c r="G13192" s="55"/>
    </row>
    <row r="13193" spans="1:7" ht="15" customHeight="1" x14ac:dyDescent="0.2">
      <c r="A13193" s="44">
        <f>IF($C13193="",0,VLOOKUP($C13193,Concelho!$A$2:$J$309,2))</f>
        <v>0</v>
      </c>
      <c r="B13193" s="58">
        <f>IF($E13193="",$A13193*100,VLOOKUP($E$2,Freguesia!$A$2:$I$3093,3,0))</f>
        <v>0</v>
      </c>
      <c r="C13193" s="47"/>
      <c r="D13193" s="40" t="str">
        <f>IF($C13193="","",VLOOKUP(INT(VLOOKUP($C$2,Concelho!$A$2:$J$309,2)/100),Dist_Ilha!$A$2:$F$30,2))</f>
        <v/>
      </c>
      <c r="E13193" s="47"/>
      <c r="F13193" s="49"/>
      <c r="G13193" s="55"/>
    </row>
    <row r="13194" spans="1:7" ht="15" customHeight="1" x14ac:dyDescent="0.2">
      <c r="A13194" s="44">
        <f>IF($C13194="",0,VLOOKUP($C13194,Concelho!$A$2:$J$309,2))</f>
        <v>0</v>
      </c>
      <c r="B13194" s="58">
        <f>IF($E13194="",$A13194*100,VLOOKUP($E$2,Freguesia!$A$2:$I$3093,3,0))</f>
        <v>0</v>
      </c>
      <c r="C13194" s="47"/>
      <c r="D13194" s="40" t="str">
        <f>IF($C13194="","",VLOOKUP(INT(VLOOKUP($C$2,Concelho!$A$2:$J$309,2)/100),Dist_Ilha!$A$2:$F$30,2))</f>
        <v/>
      </c>
      <c r="E13194" s="47"/>
      <c r="F13194" s="49"/>
      <c r="G13194" s="55"/>
    </row>
    <row r="13195" spans="1:7" ht="15" customHeight="1" x14ac:dyDescent="0.2">
      <c r="A13195" s="44">
        <f>IF($C13195="",0,VLOOKUP($C13195,Concelho!$A$2:$J$309,2))</f>
        <v>0</v>
      </c>
      <c r="B13195" s="58">
        <f>IF($E13195="",$A13195*100,VLOOKUP($E$2,Freguesia!$A$2:$I$3093,3,0))</f>
        <v>0</v>
      </c>
      <c r="C13195" s="47"/>
      <c r="D13195" s="40" t="str">
        <f>IF($C13195="","",VLOOKUP(INT(VLOOKUP($C$2,Concelho!$A$2:$J$309,2)/100),Dist_Ilha!$A$2:$F$30,2))</f>
        <v/>
      </c>
      <c r="E13195" s="47"/>
      <c r="F13195" s="49"/>
      <c r="G13195" s="55"/>
    </row>
    <row r="13196" spans="1:7" ht="15" customHeight="1" x14ac:dyDescent="0.2">
      <c r="A13196" s="44">
        <f>IF($C13196="",0,VLOOKUP($C13196,Concelho!$A$2:$J$309,2))</f>
        <v>0</v>
      </c>
      <c r="B13196" s="58">
        <f>IF($E13196="",$A13196*100,VLOOKUP($E$2,Freguesia!$A$2:$I$3093,3,0))</f>
        <v>0</v>
      </c>
      <c r="C13196" s="47"/>
      <c r="D13196" s="40" t="str">
        <f>IF($C13196="","",VLOOKUP(INT(VLOOKUP($C$2,Concelho!$A$2:$J$309,2)/100),Dist_Ilha!$A$2:$F$30,2))</f>
        <v/>
      </c>
      <c r="E13196" s="47"/>
      <c r="F13196" s="49"/>
      <c r="G13196" s="55"/>
    </row>
    <row r="13197" spans="1:7" ht="15" customHeight="1" x14ac:dyDescent="0.2">
      <c r="A13197" s="44">
        <f>IF($C13197="",0,VLOOKUP($C13197,Concelho!$A$2:$J$309,2))</f>
        <v>0</v>
      </c>
      <c r="B13197" s="58">
        <f>IF($E13197="",$A13197*100,VLOOKUP($E$2,Freguesia!$A$2:$I$3093,3,0))</f>
        <v>0</v>
      </c>
      <c r="C13197" s="47"/>
      <c r="D13197" s="40" t="str">
        <f>IF($C13197="","",VLOOKUP(INT(VLOOKUP($C$2,Concelho!$A$2:$J$309,2)/100),Dist_Ilha!$A$2:$F$30,2))</f>
        <v/>
      </c>
      <c r="E13197" s="47"/>
      <c r="F13197" s="49"/>
      <c r="G13197" s="55"/>
    </row>
    <row r="13198" spans="1:7" ht="15" customHeight="1" x14ac:dyDescent="0.2">
      <c r="A13198" s="44">
        <f>IF($C13198="",0,VLOOKUP($C13198,Concelho!$A$2:$J$309,2))</f>
        <v>0</v>
      </c>
      <c r="B13198" s="58">
        <f>IF($E13198="",$A13198*100,VLOOKUP($E$2,Freguesia!$A$2:$I$3093,3,0))</f>
        <v>0</v>
      </c>
      <c r="C13198" s="47"/>
      <c r="D13198" s="40" t="str">
        <f>IF($C13198="","",VLOOKUP(INT(VLOOKUP($C$2,Concelho!$A$2:$J$309,2)/100),Dist_Ilha!$A$2:$F$30,2))</f>
        <v/>
      </c>
      <c r="E13198" s="47"/>
      <c r="F13198" s="49"/>
      <c r="G13198" s="55"/>
    </row>
    <row r="13199" spans="1:7" ht="15" customHeight="1" x14ac:dyDescent="0.2">
      <c r="A13199" s="44">
        <f>IF($C13199="",0,VLOOKUP($C13199,Concelho!$A$2:$J$309,2))</f>
        <v>0</v>
      </c>
      <c r="B13199" s="58">
        <f>IF($E13199="",$A13199*100,VLOOKUP($E$2,Freguesia!$A$2:$I$3093,3,0))</f>
        <v>0</v>
      </c>
      <c r="C13199" s="47"/>
      <c r="D13199" s="40" t="str">
        <f>IF($C13199="","",VLOOKUP(INT(VLOOKUP($C$2,Concelho!$A$2:$J$309,2)/100),Dist_Ilha!$A$2:$F$30,2))</f>
        <v/>
      </c>
      <c r="E13199" s="47"/>
      <c r="F13199" s="49"/>
      <c r="G13199" s="55"/>
    </row>
    <row r="13200" spans="1:7" ht="15" customHeight="1" x14ac:dyDescent="0.2">
      <c r="A13200" s="44">
        <f>IF($C13200="",0,VLOOKUP($C13200,Concelho!$A$2:$J$309,2))</f>
        <v>0</v>
      </c>
      <c r="B13200" s="58">
        <f>IF($E13200="",$A13200*100,VLOOKUP($E$2,Freguesia!$A$2:$I$3093,3,0))</f>
        <v>0</v>
      </c>
      <c r="C13200" s="47"/>
      <c r="D13200" s="40" t="str">
        <f>IF($C13200="","",VLOOKUP(INT(VLOOKUP($C$2,Concelho!$A$2:$J$309,2)/100),Dist_Ilha!$A$2:$F$30,2))</f>
        <v/>
      </c>
      <c r="E13200" s="47"/>
      <c r="F13200" s="49"/>
      <c r="G13200" s="55"/>
    </row>
    <row r="13201" spans="1:7" ht="15" customHeight="1" x14ac:dyDescent="0.2">
      <c r="A13201" s="44">
        <f>IF($C13201="",0,VLOOKUP($C13201,Concelho!$A$2:$J$309,2))</f>
        <v>0</v>
      </c>
      <c r="B13201" s="58">
        <f>IF($E13201="",$A13201*100,VLOOKUP($E$2,Freguesia!$A$2:$I$3093,3,0))</f>
        <v>0</v>
      </c>
      <c r="C13201" s="47"/>
      <c r="D13201" s="40" t="str">
        <f>IF($C13201="","",VLOOKUP(INT(VLOOKUP($C$2,Concelho!$A$2:$J$309,2)/100),Dist_Ilha!$A$2:$F$30,2))</f>
        <v/>
      </c>
      <c r="E13201" s="47"/>
      <c r="F13201" s="49"/>
      <c r="G13201" s="55"/>
    </row>
    <row r="13202" spans="1:7" ht="15" customHeight="1" x14ac:dyDescent="0.2">
      <c r="A13202" s="44">
        <f>IF($C13202="",0,VLOOKUP($C13202,Concelho!$A$2:$J$309,2))</f>
        <v>0</v>
      </c>
      <c r="B13202" s="58">
        <f>IF($E13202="",$A13202*100,VLOOKUP($E$2,Freguesia!$A$2:$I$3093,3,0))</f>
        <v>0</v>
      </c>
      <c r="C13202" s="47"/>
      <c r="D13202" s="40" t="str">
        <f>IF($C13202="","",VLOOKUP(INT(VLOOKUP($C$2,Concelho!$A$2:$J$309,2)/100),Dist_Ilha!$A$2:$F$30,2))</f>
        <v/>
      </c>
      <c r="E13202" s="47"/>
      <c r="F13202" s="49"/>
      <c r="G13202" s="55"/>
    </row>
    <row r="13203" spans="1:7" ht="15" customHeight="1" x14ac:dyDescent="0.2">
      <c r="A13203" s="44">
        <f>IF($C13203="",0,VLOOKUP($C13203,Concelho!$A$2:$J$309,2))</f>
        <v>0</v>
      </c>
      <c r="B13203" s="58">
        <f>IF($E13203="",$A13203*100,VLOOKUP($E$2,Freguesia!$A$2:$I$3093,3,0))</f>
        <v>0</v>
      </c>
      <c r="C13203" s="47"/>
      <c r="D13203" s="40" t="str">
        <f>IF($C13203="","",VLOOKUP(INT(VLOOKUP($C$2,Concelho!$A$2:$J$309,2)/100),Dist_Ilha!$A$2:$F$30,2))</f>
        <v/>
      </c>
      <c r="E13203" s="47"/>
      <c r="F13203" s="49"/>
      <c r="G13203" s="55"/>
    </row>
    <row r="13204" spans="1:7" ht="15" customHeight="1" x14ac:dyDescent="0.2">
      <c r="A13204" s="44">
        <f>IF($C13204="",0,VLOOKUP($C13204,Concelho!$A$2:$J$309,2))</f>
        <v>0</v>
      </c>
      <c r="B13204" s="58">
        <f>IF($E13204="",$A13204*100,VLOOKUP($E$2,Freguesia!$A$2:$I$3093,3,0))</f>
        <v>0</v>
      </c>
      <c r="C13204" s="47"/>
      <c r="D13204" s="40" t="str">
        <f>IF($C13204="","",VLOOKUP(INT(VLOOKUP($C$2,Concelho!$A$2:$J$309,2)/100),Dist_Ilha!$A$2:$F$30,2))</f>
        <v/>
      </c>
      <c r="E13204" s="47"/>
      <c r="F13204" s="49"/>
      <c r="G13204" s="55"/>
    </row>
    <row r="13205" spans="1:7" ht="15" customHeight="1" x14ac:dyDescent="0.2">
      <c r="A13205" s="44">
        <f>IF($C13205="",0,VLOOKUP($C13205,Concelho!$A$2:$J$309,2))</f>
        <v>0</v>
      </c>
      <c r="B13205" s="58">
        <f>IF($E13205="",$A13205*100,VLOOKUP($E$2,Freguesia!$A$2:$I$3093,3,0))</f>
        <v>0</v>
      </c>
      <c r="C13205" s="47"/>
      <c r="D13205" s="40" t="str">
        <f>IF($C13205="","",VLOOKUP(INT(VLOOKUP($C$2,Concelho!$A$2:$J$309,2)/100),Dist_Ilha!$A$2:$F$30,2))</f>
        <v/>
      </c>
      <c r="E13205" s="47"/>
      <c r="F13205" s="49"/>
      <c r="G13205" s="55"/>
    </row>
    <row r="13206" spans="1:7" ht="15" customHeight="1" x14ac:dyDescent="0.2">
      <c r="A13206" s="44">
        <f>IF($C13206="",0,VLOOKUP($C13206,Concelho!$A$2:$J$309,2))</f>
        <v>0</v>
      </c>
      <c r="B13206" s="58">
        <f>IF($E13206="",$A13206*100,VLOOKUP($E$2,Freguesia!$A$2:$I$3093,3,0))</f>
        <v>0</v>
      </c>
      <c r="C13206" s="47"/>
      <c r="D13206" s="40" t="str">
        <f>IF($C13206="","",VLOOKUP(INT(VLOOKUP($C$2,Concelho!$A$2:$J$309,2)/100),Dist_Ilha!$A$2:$F$30,2))</f>
        <v/>
      </c>
      <c r="E13206" s="47"/>
      <c r="F13206" s="49"/>
      <c r="G13206" s="55"/>
    </row>
    <row r="13207" spans="1:7" ht="15" customHeight="1" x14ac:dyDescent="0.2">
      <c r="A13207" s="44">
        <f>IF($C13207="",0,VLOOKUP($C13207,Concelho!$A$2:$J$309,2))</f>
        <v>0</v>
      </c>
      <c r="B13207" s="58">
        <f>IF($E13207="",$A13207*100,VLOOKUP($E$2,Freguesia!$A$2:$I$3093,3,0))</f>
        <v>0</v>
      </c>
      <c r="C13207" s="47"/>
      <c r="D13207" s="40" t="str">
        <f>IF($C13207="","",VLOOKUP(INT(VLOOKUP($C$2,Concelho!$A$2:$J$309,2)/100),Dist_Ilha!$A$2:$F$30,2))</f>
        <v/>
      </c>
      <c r="E13207" s="47"/>
      <c r="F13207" s="49"/>
      <c r="G13207" s="55"/>
    </row>
    <row r="13208" spans="1:7" ht="15" customHeight="1" x14ac:dyDescent="0.2">
      <c r="A13208" s="44">
        <f>IF($C13208="",0,VLOOKUP($C13208,Concelho!$A$2:$J$309,2))</f>
        <v>0</v>
      </c>
      <c r="B13208" s="58">
        <f>IF($E13208="",$A13208*100,VLOOKUP($E$2,Freguesia!$A$2:$I$3093,3,0))</f>
        <v>0</v>
      </c>
      <c r="C13208" s="47"/>
      <c r="D13208" s="40" t="str">
        <f>IF($C13208="","",VLOOKUP(INT(VLOOKUP($C$2,Concelho!$A$2:$J$309,2)/100),Dist_Ilha!$A$2:$F$30,2))</f>
        <v/>
      </c>
      <c r="E13208" s="47"/>
      <c r="F13208" s="49"/>
      <c r="G13208" s="55"/>
    </row>
    <row r="13209" spans="1:7" ht="15" customHeight="1" x14ac:dyDescent="0.2">
      <c r="A13209" s="44">
        <f>IF($C13209="",0,VLOOKUP($C13209,Concelho!$A$2:$J$309,2))</f>
        <v>0</v>
      </c>
      <c r="B13209" s="58">
        <f>IF($E13209="",$A13209*100,VLOOKUP($E$2,Freguesia!$A$2:$I$3093,3,0))</f>
        <v>0</v>
      </c>
      <c r="C13209" s="47"/>
      <c r="D13209" s="40" t="str">
        <f>IF($C13209="","",VLOOKUP(INT(VLOOKUP($C$2,Concelho!$A$2:$J$309,2)/100),Dist_Ilha!$A$2:$F$30,2))</f>
        <v/>
      </c>
      <c r="E13209" s="47"/>
      <c r="F13209" s="49"/>
      <c r="G13209" s="55"/>
    </row>
    <row r="13210" spans="1:7" ht="15" customHeight="1" x14ac:dyDescent="0.2">
      <c r="A13210" s="44">
        <f>IF($C13210="",0,VLOOKUP($C13210,Concelho!$A$2:$J$309,2))</f>
        <v>0</v>
      </c>
      <c r="B13210" s="58">
        <f>IF($E13210="",$A13210*100,VLOOKUP($E$2,Freguesia!$A$2:$I$3093,3,0))</f>
        <v>0</v>
      </c>
      <c r="C13210" s="47"/>
      <c r="D13210" s="40" t="str">
        <f>IF($C13210="","",VLOOKUP(INT(VLOOKUP($C$2,Concelho!$A$2:$J$309,2)/100),Dist_Ilha!$A$2:$F$30,2))</f>
        <v/>
      </c>
      <c r="E13210" s="47"/>
      <c r="F13210" s="49"/>
      <c r="G13210" s="55"/>
    </row>
    <row r="13211" spans="1:7" ht="15" customHeight="1" x14ac:dyDescent="0.2">
      <c r="A13211" s="44">
        <f>IF($C13211="",0,VLOOKUP($C13211,Concelho!$A$2:$J$309,2))</f>
        <v>0</v>
      </c>
      <c r="B13211" s="58">
        <f>IF($E13211="",$A13211*100,VLOOKUP($E$2,Freguesia!$A$2:$I$3093,3,0))</f>
        <v>0</v>
      </c>
      <c r="C13211" s="47"/>
      <c r="D13211" s="40" t="str">
        <f>IF($C13211="","",VLOOKUP(INT(VLOOKUP($C$2,Concelho!$A$2:$J$309,2)/100),Dist_Ilha!$A$2:$F$30,2))</f>
        <v/>
      </c>
      <c r="E13211" s="47"/>
      <c r="F13211" s="49"/>
      <c r="G13211" s="55"/>
    </row>
    <row r="13212" spans="1:7" ht="15" customHeight="1" x14ac:dyDescent="0.2">
      <c r="A13212" s="44">
        <f>IF($C13212="",0,VLOOKUP($C13212,Concelho!$A$2:$J$309,2))</f>
        <v>0</v>
      </c>
      <c r="B13212" s="58">
        <f>IF($E13212="",$A13212*100,VLOOKUP($E$2,Freguesia!$A$2:$I$3093,3,0))</f>
        <v>0</v>
      </c>
      <c r="C13212" s="47"/>
      <c r="D13212" s="40" t="str">
        <f>IF($C13212="","",VLOOKUP(INT(VLOOKUP($C$2,Concelho!$A$2:$J$309,2)/100),Dist_Ilha!$A$2:$F$30,2))</f>
        <v/>
      </c>
      <c r="E13212" s="47"/>
      <c r="F13212" s="49"/>
      <c r="G13212" s="55"/>
    </row>
    <row r="13213" spans="1:7" ht="15" customHeight="1" x14ac:dyDescent="0.2">
      <c r="A13213" s="44">
        <f>IF($C13213="",0,VLOOKUP($C13213,Concelho!$A$2:$J$309,2))</f>
        <v>0</v>
      </c>
      <c r="B13213" s="58">
        <f>IF($E13213="",$A13213*100,VLOOKUP($E$2,Freguesia!$A$2:$I$3093,3,0))</f>
        <v>0</v>
      </c>
      <c r="C13213" s="47"/>
      <c r="D13213" s="40" t="str">
        <f>IF($C13213="","",VLOOKUP(INT(VLOOKUP($C$2,Concelho!$A$2:$J$309,2)/100),Dist_Ilha!$A$2:$F$30,2))</f>
        <v/>
      </c>
      <c r="E13213" s="47"/>
      <c r="F13213" s="49"/>
      <c r="G13213" s="55"/>
    </row>
    <row r="13214" spans="1:7" ht="15" customHeight="1" x14ac:dyDescent="0.2">
      <c r="A13214" s="44">
        <f>IF($C13214="",0,VLOOKUP($C13214,Concelho!$A$2:$J$309,2))</f>
        <v>0</v>
      </c>
      <c r="B13214" s="58">
        <f>IF($E13214="",$A13214*100,VLOOKUP($E$2,Freguesia!$A$2:$I$3093,3,0))</f>
        <v>0</v>
      </c>
      <c r="C13214" s="47"/>
      <c r="D13214" s="40" t="str">
        <f>IF($C13214="","",VLOOKUP(INT(VLOOKUP($C$2,Concelho!$A$2:$J$309,2)/100),Dist_Ilha!$A$2:$F$30,2))</f>
        <v/>
      </c>
      <c r="E13214" s="47"/>
      <c r="F13214" s="49"/>
      <c r="G13214" s="55"/>
    </row>
    <row r="13215" spans="1:7" ht="15" customHeight="1" x14ac:dyDescent="0.2">
      <c r="A13215" s="44">
        <f>IF($C13215="",0,VLOOKUP($C13215,Concelho!$A$2:$J$309,2))</f>
        <v>0</v>
      </c>
      <c r="B13215" s="58">
        <f>IF($E13215="",$A13215*100,VLOOKUP($E$2,Freguesia!$A$2:$I$3093,3,0))</f>
        <v>0</v>
      </c>
      <c r="C13215" s="47"/>
      <c r="D13215" s="40" t="str">
        <f>IF($C13215="","",VLOOKUP(INT(VLOOKUP($C$2,Concelho!$A$2:$J$309,2)/100),Dist_Ilha!$A$2:$F$30,2))</f>
        <v/>
      </c>
      <c r="E13215" s="47"/>
      <c r="F13215" s="49"/>
      <c r="G13215" s="55"/>
    </row>
    <row r="13216" spans="1:7" ht="15" customHeight="1" x14ac:dyDescent="0.2">
      <c r="A13216" s="44">
        <f>IF($C13216="",0,VLOOKUP($C13216,Concelho!$A$2:$J$309,2))</f>
        <v>0</v>
      </c>
      <c r="B13216" s="58">
        <f>IF($E13216="",$A13216*100,VLOOKUP($E$2,Freguesia!$A$2:$I$3093,3,0))</f>
        <v>0</v>
      </c>
      <c r="C13216" s="47"/>
      <c r="D13216" s="40" t="str">
        <f>IF($C13216="","",VLOOKUP(INT(VLOOKUP($C$2,Concelho!$A$2:$J$309,2)/100),Dist_Ilha!$A$2:$F$30,2))</f>
        <v/>
      </c>
      <c r="E13216" s="47"/>
      <c r="F13216" s="49"/>
      <c r="G13216" s="55"/>
    </row>
    <row r="13217" spans="1:7" ht="15" customHeight="1" x14ac:dyDescent="0.2">
      <c r="A13217" s="44">
        <f>IF($C13217="",0,VLOOKUP($C13217,Concelho!$A$2:$J$309,2))</f>
        <v>0</v>
      </c>
      <c r="B13217" s="58">
        <f>IF($E13217="",$A13217*100,VLOOKUP($E$2,Freguesia!$A$2:$I$3093,3,0))</f>
        <v>0</v>
      </c>
      <c r="C13217" s="47"/>
      <c r="D13217" s="40" t="str">
        <f>IF($C13217="","",VLOOKUP(INT(VLOOKUP($C$2,Concelho!$A$2:$J$309,2)/100),Dist_Ilha!$A$2:$F$30,2))</f>
        <v/>
      </c>
      <c r="E13217" s="47"/>
      <c r="F13217" s="49"/>
      <c r="G13217" s="55"/>
    </row>
    <row r="13218" spans="1:7" ht="15" customHeight="1" x14ac:dyDescent="0.2">
      <c r="A13218" s="44">
        <f>IF($C13218="",0,VLOOKUP($C13218,Concelho!$A$2:$J$309,2))</f>
        <v>0</v>
      </c>
      <c r="B13218" s="58">
        <f>IF($E13218="",$A13218*100,VLOOKUP($E$2,Freguesia!$A$2:$I$3093,3,0))</f>
        <v>0</v>
      </c>
      <c r="C13218" s="47"/>
      <c r="D13218" s="40" t="str">
        <f>IF($C13218="","",VLOOKUP(INT(VLOOKUP($C$2,Concelho!$A$2:$J$309,2)/100),Dist_Ilha!$A$2:$F$30,2))</f>
        <v/>
      </c>
      <c r="E13218" s="47"/>
      <c r="F13218" s="49"/>
      <c r="G13218" s="55"/>
    </row>
    <row r="13219" spans="1:7" ht="15" customHeight="1" x14ac:dyDescent="0.2">
      <c r="A13219" s="44">
        <f>IF($C13219="",0,VLOOKUP($C13219,Concelho!$A$2:$J$309,2))</f>
        <v>0</v>
      </c>
      <c r="B13219" s="58">
        <f>IF($E13219="",$A13219*100,VLOOKUP($E$2,Freguesia!$A$2:$I$3093,3,0))</f>
        <v>0</v>
      </c>
      <c r="C13219" s="47"/>
      <c r="D13219" s="40" t="str">
        <f>IF($C13219="","",VLOOKUP(INT(VLOOKUP($C$2,Concelho!$A$2:$J$309,2)/100),Dist_Ilha!$A$2:$F$30,2))</f>
        <v/>
      </c>
      <c r="E13219" s="47"/>
      <c r="F13219" s="49"/>
      <c r="G13219" s="55"/>
    </row>
    <row r="13220" spans="1:7" ht="15" customHeight="1" x14ac:dyDescent="0.2">
      <c r="A13220" s="44">
        <f>IF($C13220="",0,VLOOKUP($C13220,Concelho!$A$2:$J$309,2))</f>
        <v>0</v>
      </c>
      <c r="B13220" s="58">
        <f>IF($E13220="",$A13220*100,VLOOKUP($E$2,Freguesia!$A$2:$I$3093,3,0))</f>
        <v>0</v>
      </c>
      <c r="C13220" s="47"/>
      <c r="D13220" s="40" t="str">
        <f>IF($C13220="","",VLOOKUP(INT(VLOOKUP($C$2,Concelho!$A$2:$J$309,2)/100),Dist_Ilha!$A$2:$F$30,2))</f>
        <v/>
      </c>
      <c r="E13220" s="47"/>
      <c r="F13220" s="49"/>
      <c r="G13220" s="55"/>
    </row>
    <row r="13221" spans="1:7" ht="15" customHeight="1" x14ac:dyDescent="0.2">
      <c r="A13221" s="44">
        <f>IF($C13221="",0,VLOOKUP($C13221,Concelho!$A$2:$J$309,2))</f>
        <v>0</v>
      </c>
      <c r="B13221" s="58">
        <f>IF($E13221="",$A13221*100,VLOOKUP($E$2,Freguesia!$A$2:$I$3093,3,0))</f>
        <v>0</v>
      </c>
      <c r="C13221" s="47"/>
      <c r="D13221" s="40" t="str">
        <f>IF($C13221="","",VLOOKUP(INT(VLOOKUP($C$2,Concelho!$A$2:$J$309,2)/100),Dist_Ilha!$A$2:$F$30,2))</f>
        <v/>
      </c>
      <c r="E13221" s="47"/>
      <c r="F13221" s="49"/>
      <c r="G13221" s="55"/>
    </row>
    <row r="13222" spans="1:7" ht="15" customHeight="1" x14ac:dyDescent="0.2">
      <c r="A13222" s="44">
        <f>IF($C13222="",0,VLOOKUP($C13222,Concelho!$A$2:$J$309,2))</f>
        <v>0</v>
      </c>
      <c r="B13222" s="58">
        <f>IF($E13222="",$A13222*100,VLOOKUP($E$2,Freguesia!$A$2:$I$3093,3,0))</f>
        <v>0</v>
      </c>
      <c r="C13222" s="47"/>
      <c r="D13222" s="40" t="str">
        <f>IF($C13222="","",VLOOKUP(INT(VLOOKUP($C$2,Concelho!$A$2:$J$309,2)/100),Dist_Ilha!$A$2:$F$30,2))</f>
        <v/>
      </c>
      <c r="E13222" s="47"/>
      <c r="F13222" s="49"/>
      <c r="G13222" s="55"/>
    </row>
    <row r="13223" spans="1:7" ht="15" customHeight="1" x14ac:dyDescent="0.2">
      <c r="A13223" s="44">
        <f>IF($C13223="",0,VLOOKUP($C13223,Concelho!$A$2:$J$309,2))</f>
        <v>0</v>
      </c>
      <c r="B13223" s="58">
        <f>IF($E13223="",$A13223*100,VLOOKUP($E$2,Freguesia!$A$2:$I$3093,3,0))</f>
        <v>0</v>
      </c>
      <c r="C13223" s="47"/>
      <c r="D13223" s="40" t="str">
        <f>IF($C13223="","",VLOOKUP(INT(VLOOKUP($C$2,Concelho!$A$2:$J$309,2)/100),Dist_Ilha!$A$2:$F$30,2))</f>
        <v/>
      </c>
      <c r="E13223" s="47"/>
      <c r="F13223" s="49"/>
      <c r="G13223" s="55"/>
    </row>
    <row r="13224" spans="1:7" ht="15" customHeight="1" x14ac:dyDescent="0.2">
      <c r="A13224" s="44">
        <f>IF($C13224="",0,VLOOKUP($C13224,Concelho!$A$2:$J$309,2))</f>
        <v>0</v>
      </c>
      <c r="B13224" s="58">
        <f>IF($E13224="",$A13224*100,VLOOKUP($E$2,Freguesia!$A$2:$I$3093,3,0))</f>
        <v>0</v>
      </c>
      <c r="C13224" s="47"/>
      <c r="D13224" s="40" t="str">
        <f>IF($C13224="","",VLOOKUP(INT(VLOOKUP($C$2,Concelho!$A$2:$J$309,2)/100),Dist_Ilha!$A$2:$F$30,2))</f>
        <v/>
      </c>
      <c r="E13224" s="47"/>
      <c r="F13224" s="49"/>
      <c r="G13224" s="55"/>
    </row>
    <row r="13225" spans="1:7" ht="15" customHeight="1" x14ac:dyDescent="0.2">
      <c r="A13225" s="44">
        <f>IF($C13225="",0,VLOOKUP($C13225,Concelho!$A$2:$J$309,2))</f>
        <v>0</v>
      </c>
      <c r="B13225" s="58">
        <f>IF($E13225="",$A13225*100,VLOOKUP($E$2,Freguesia!$A$2:$I$3093,3,0))</f>
        <v>0</v>
      </c>
      <c r="C13225" s="47"/>
      <c r="D13225" s="40" t="str">
        <f>IF($C13225="","",VLOOKUP(INT(VLOOKUP($C$2,Concelho!$A$2:$J$309,2)/100),Dist_Ilha!$A$2:$F$30,2))</f>
        <v/>
      </c>
      <c r="E13225" s="47"/>
      <c r="F13225" s="49"/>
      <c r="G13225" s="55"/>
    </row>
    <row r="13226" spans="1:7" ht="15" customHeight="1" x14ac:dyDescent="0.2">
      <c r="A13226" s="44">
        <f>IF($C13226="",0,VLOOKUP($C13226,Concelho!$A$2:$J$309,2))</f>
        <v>0</v>
      </c>
      <c r="B13226" s="58">
        <f>IF($E13226="",$A13226*100,VLOOKUP($E$2,Freguesia!$A$2:$I$3093,3,0))</f>
        <v>0</v>
      </c>
      <c r="C13226" s="47"/>
      <c r="D13226" s="40" t="str">
        <f>IF($C13226="","",VLOOKUP(INT(VLOOKUP($C$2,Concelho!$A$2:$J$309,2)/100),Dist_Ilha!$A$2:$F$30,2))</f>
        <v/>
      </c>
      <c r="E13226" s="47"/>
      <c r="F13226" s="49"/>
      <c r="G13226" s="55"/>
    </row>
    <row r="13227" spans="1:7" ht="15" customHeight="1" x14ac:dyDescent="0.2">
      <c r="A13227" s="44">
        <f>IF($C13227="",0,VLOOKUP($C13227,Concelho!$A$2:$J$309,2))</f>
        <v>0</v>
      </c>
      <c r="B13227" s="58">
        <f>IF($E13227="",$A13227*100,VLOOKUP($E$2,Freguesia!$A$2:$I$3093,3,0))</f>
        <v>0</v>
      </c>
      <c r="C13227" s="47"/>
      <c r="D13227" s="40" t="str">
        <f>IF($C13227="","",VLOOKUP(INT(VLOOKUP($C$2,Concelho!$A$2:$J$309,2)/100),Dist_Ilha!$A$2:$F$30,2))</f>
        <v/>
      </c>
      <c r="E13227" s="47"/>
      <c r="F13227" s="49"/>
      <c r="G13227" s="55"/>
    </row>
    <row r="13228" spans="1:7" ht="15" customHeight="1" x14ac:dyDescent="0.2">
      <c r="A13228" s="44">
        <f>IF($C13228="",0,VLOOKUP($C13228,Concelho!$A$2:$J$309,2))</f>
        <v>0</v>
      </c>
      <c r="B13228" s="58">
        <f>IF($E13228="",$A13228*100,VLOOKUP($E$2,Freguesia!$A$2:$I$3093,3,0))</f>
        <v>0</v>
      </c>
      <c r="C13228" s="47"/>
      <c r="D13228" s="40" t="str">
        <f>IF($C13228="","",VLOOKUP(INT(VLOOKUP($C$2,Concelho!$A$2:$J$309,2)/100),Dist_Ilha!$A$2:$F$30,2))</f>
        <v/>
      </c>
      <c r="E13228" s="47"/>
      <c r="F13228" s="49"/>
      <c r="G13228" s="55"/>
    </row>
    <row r="13229" spans="1:7" ht="15" customHeight="1" x14ac:dyDescent="0.2">
      <c r="A13229" s="44">
        <f>IF($C13229="",0,VLOOKUP($C13229,Concelho!$A$2:$J$309,2))</f>
        <v>0</v>
      </c>
      <c r="B13229" s="58">
        <f>IF($E13229="",$A13229*100,VLOOKUP($E$2,Freguesia!$A$2:$I$3093,3,0))</f>
        <v>0</v>
      </c>
      <c r="C13229" s="47"/>
      <c r="D13229" s="40" t="str">
        <f>IF($C13229="","",VLOOKUP(INT(VLOOKUP($C$2,Concelho!$A$2:$J$309,2)/100),Dist_Ilha!$A$2:$F$30,2))</f>
        <v/>
      </c>
      <c r="E13229" s="47"/>
      <c r="F13229" s="49"/>
      <c r="G13229" s="55"/>
    </row>
    <row r="13230" spans="1:7" ht="15" customHeight="1" x14ac:dyDescent="0.2">
      <c r="A13230" s="44">
        <f>IF($C13230="",0,VLOOKUP($C13230,Concelho!$A$2:$J$309,2))</f>
        <v>0</v>
      </c>
      <c r="B13230" s="58">
        <f>IF($E13230="",$A13230*100,VLOOKUP($E$2,Freguesia!$A$2:$I$3093,3,0))</f>
        <v>0</v>
      </c>
      <c r="C13230" s="47"/>
      <c r="D13230" s="40" t="str">
        <f>IF($C13230="","",VLOOKUP(INT(VLOOKUP($C$2,Concelho!$A$2:$J$309,2)/100),Dist_Ilha!$A$2:$F$30,2))</f>
        <v/>
      </c>
      <c r="E13230" s="47"/>
      <c r="F13230" s="49"/>
      <c r="G13230" s="55"/>
    </row>
    <row r="13231" spans="1:7" ht="15" customHeight="1" x14ac:dyDescent="0.2">
      <c r="A13231" s="44">
        <f>IF($C13231="",0,VLOOKUP($C13231,Concelho!$A$2:$J$309,2))</f>
        <v>0</v>
      </c>
      <c r="B13231" s="58">
        <f>IF($E13231="",$A13231*100,VLOOKUP($E$2,Freguesia!$A$2:$I$3093,3,0))</f>
        <v>0</v>
      </c>
      <c r="C13231" s="47"/>
      <c r="D13231" s="40" t="str">
        <f>IF($C13231="","",VLOOKUP(INT(VLOOKUP($C$2,Concelho!$A$2:$J$309,2)/100),Dist_Ilha!$A$2:$F$30,2))</f>
        <v/>
      </c>
      <c r="E13231" s="47"/>
      <c r="F13231" s="49"/>
      <c r="G13231" s="55"/>
    </row>
    <row r="13232" spans="1:7" ht="15" customHeight="1" x14ac:dyDescent="0.2">
      <c r="A13232" s="44">
        <f>IF($C13232="",0,VLOOKUP($C13232,Concelho!$A$2:$J$309,2))</f>
        <v>0</v>
      </c>
      <c r="B13232" s="58">
        <f>IF($E13232="",$A13232*100,VLOOKUP($E$2,Freguesia!$A$2:$I$3093,3,0))</f>
        <v>0</v>
      </c>
      <c r="C13232" s="47"/>
      <c r="D13232" s="40" t="str">
        <f>IF($C13232="","",VLOOKUP(INT(VLOOKUP($C$2,Concelho!$A$2:$J$309,2)/100),Dist_Ilha!$A$2:$F$30,2))</f>
        <v/>
      </c>
      <c r="E13232" s="47"/>
      <c r="F13232" s="49"/>
      <c r="G13232" s="55"/>
    </row>
    <row r="13233" spans="1:7" ht="15" customHeight="1" x14ac:dyDescent="0.2">
      <c r="A13233" s="44">
        <f>IF($C13233="",0,VLOOKUP($C13233,Concelho!$A$2:$J$309,2))</f>
        <v>0</v>
      </c>
      <c r="B13233" s="58">
        <f>IF($E13233="",$A13233*100,VLOOKUP($E$2,Freguesia!$A$2:$I$3093,3,0))</f>
        <v>0</v>
      </c>
      <c r="C13233" s="47"/>
      <c r="D13233" s="40" t="str">
        <f>IF($C13233="","",VLOOKUP(INT(VLOOKUP($C$2,Concelho!$A$2:$J$309,2)/100),Dist_Ilha!$A$2:$F$30,2))</f>
        <v/>
      </c>
      <c r="E13233" s="47"/>
      <c r="F13233" s="49"/>
      <c r="G13233" s="55"/>
    </row>
    <row r="13234" spans="1:7" ht="15" customHeight="1" x14ac:dyDescent="0.2">
      <c r="A13234" s="44">
        <f>IF($C13234="",0,VLOOKUP($C13234,Concelho!$A$2:$J$309,2))</f>
        <v>0</v>
      </c>
      <c r="B13234" s="58">
        <f>IF($E13234="",$A13234*100,VLOOKUP($E$2,Freguesia!$A$2:$I$3093,3,0))</f>
        <v>0</v>
      </c>
      <c r="C13234" s="47"/>
      <c r="D13234" s="40" t="str">
        <f>IF($C13234="","",VLOOKUP(INT(VLOOKUP($C$2,Concelho!$A$2:$J$309,2)/100),Dist_Ilha!$A$2:$F$30,2))</f>
        <v/>
      </c>
      <c r="E13234" s="47"/>
      <c r="F13234" s="49"/>
      <c r="G13234" s="55"/>
    </row>
    <row r="13235" spans="1:7" ht="15" customHeight="1" x14ac:dyDescent="0.2">
      <c r="A13235" s="44">
        <f>IF($C13235="",0,VLOOKUP($C13235,Concelho!$A$2:$J$309,2))</f>
        <v>0</v>
      </c>
      <c r="B13235" s="58">
        <f>IF($E13235="",$A13235*100,VLOOKUP($E$2,Freguesia!$A$2:$I$3093,3,0))</f>
        <v>0</v>
      </c>
      <c r="C13235" s="47"/>
      <c r="D13235" s="40" t="str">
        <f>IF($C13235="","",VLOOKUP(INT(VLOOKUP($C$2,Concelho!$A$2:$J$309,2)/100),Dist_Ilha!$A$2:$F$30,2))</f>
        <v/>
      </c>
      <c r="E13235" s="47"/>
      <c r="F13235" s="49"/>
      <c r="G13235" s="55"/>
    </row>
    <row r="13236" spans="1:7" ht="15" customHeight="1" x14ac:dyDescent="0.2">
      <c r="A13236" s="44">
        <f>IF($C13236="",0,VLOOKUP($C13236,Concelho!$A$2:$J$309,2))</f>
        <v>0</v>
      </c>
      <c r="B13236" s="58">
        <f>IF($E13236="",$A13236*100,VLOOKUP($E$2,Freguesia!$A$2:$I$3093,3,0))</f>
        <v>0</v>
      </c>
      <c r="C13236" s="47"/>
      <c r="D13236" s="40" t="str">
        <f>IF($C13236="","",VLOOKUP(INT(VLOOKUP($C$2,Concelho!$A$2:$J$309,2)/100),Dist_Ilha!$A$2:$F$30,2))</f>
        <v/>
      </c>
      <c r="E13236" s="47"/>
      <c r="F13236" s="49"/>
      <c r="G13236" s="55"/>
    </row>
    <row r="13237" spans="1:7" ht="15" customHeight="1" x14ac:dyDescent="0.2">
      <c r="A13237" s="44">
        <f>IF($C13237="",0,VLOOKUP($C13237,Concelho!$A$2:$J$309,2))</f>
        <v>0</v>
      </c>
      <c r="B13237" s="58">
        <f>IF($E13237="",$A13237*100,VLOOKUP($E$2,Freguesia!$A$2:$I$3093,3,0))</f>
        <v>0</v>
      </c>
      <c r="C13237" s="47"/>
      <c r="D13237" s="40" t="str">
        <f>IF($C13237="","",VLOOKUP(INT(VLOOKUP($C$2,Concelho!$A$2:$J$309,2)/100),Dist_Ilha!$A$2:$F$30,2))</f>
        <v/>
      </c>
      <c r="E13237" s="47"/>
      <c r="F13237" s="49"/>
      <c r="G13237" s="55"/>
    </row>
    <row r="13238" spans="1:7" ht="15" customHeight="1" x14ac:dyDescent="0.2">
      <c r="A13238" s="44">
        <f>IF($C13238="",0,VLOOKUP($C13238,Concelho!$A$2:$J$309,2))</f>
        <v>0</v>
      </c>
      <c r="B13238" s="58">
        <f>IF($E13238="",$A13238*100,VLOOKUP($E$2,Freguesia!$A$2:$I$3093,3,0))</f>
        <v>0</v>
      </c>
      <c r="C13238" s="47"/>
      <c r="D13238" s="40" t="str">
        <f>IF($C13238="","",VLOOKUP(INT(VLOOKUP($C$2,Concelho!$A$2:$J$309,2)/100),Dist_Ilha!$A$2:$F$30,2))</f>
        <v/>
      </c>
      <c r="E13238" s="47"/>
      <c r="F13238" s="49"/>
      <c r="G13238" s="55"/>
    </row>
    <row r="13239" spans="1:7" ht="15" customHeight="1" x14ac:dyDescent="0.2">
      <c r="A13239" s="44">
        <f>IF($C13239="",0,VLOOKUP($C13239,Concelho!$A$2:$J$309,2))</f>
        <v>0</v>
      </c>
      <c r="B13239" s="58">
        <f>IF($E13239="",$A13239*100,VLOOKUP($E$2,Freguesia!$A$2:$I$3093,3,0))</f>
        <v>0</v>
      </c>
      <c r="C13239" s="47"/>
      <c r="D13239" s="40" t="str">
        <f>IF($C13239="","",VLOOKUP(INT(VLOOKUP($C$2,Concelho!$A$2:$J$309,2)/100),Dist_Ilha!$A$2:$F$30,2))</f>
        <v/>
      </c>
      <c r="E13239" s="47"/>
      <c r="F13239" s="49"/>
      <c r="G13239" s="55"/>
    </row>
    <row r="13240" spans="1:7" ht="15" customHeight="1" x14ac:dyDescent="0.2">
      <c r="A13240" s="44">
        <f>IF($C13240="",0,VLOOKUP($C13240,Concelho!$A$2:$J$309,2))</f>
        <v>0</v>
      </c>
      <c r="B13240" s="58">
        <f>IF($E13240="",$A13240*100,VLOOKUP($E$2,Freguesia!$A$2:$I$3093,3,0))</f>
        <v>0</v>
      </c>
      <c r="C13240" s="47"/>
      <c r="D13240" s="40" t="str">
        <f>IF($C13240="","",VLOOKUP(INT(VLOOKUP($C$2,Concelho!$A$2:$J$309,2)/100),Dist_Ilha!$A$2:$F$30,2))</f>
        <v/>
      </c>
      <c r="E13240" s="47"/>
      <c r="F13240" s="49"/>
      <c r="G13240" s="55"/>
    </row>
    <row r="13241" spans="1:7" ht="15" customHeight="1" x14ac:dyDescent="0.2">
      <c r="A13241" s="44">
        <f>IF($C13241="",0,VLOOKUP($C13241,Concelho!$A$2:$J$309,2))</f>
        <v>0</v>
      </c>
      <c r="B13241" s="58">
        <f>IF($E13241="",$A13241*100,VLOOKUP($E$2,Freguesia!$A$2:$I$3093,3,0))</f>
        <v>0</v>
      </c>
      <c r="C13241" s="47"/>
      <c r="D13241" s="40" t="str">
        <f>IF($C13241="","",VLOOKUP(INT(VLOOKUP($C$2,Concelho!$A$2:$J$309,2)/100),Dist_Ilha!$A$2:$F$30,2))</f>
        <v/>
      </c>
      <c r="E13241" s="47"/>
      <c r="F13241" s="49"/>
      <c r="G13241" s="55"/>
    </row>
    <row r="13242" spans="1:7" ht="15" customHeight="1" x14ac:dyDescent="0.2">
      <c r="A13242" s="44">
        <f>IF($C13242="",0,VLOOKUP($C13242,Concelho!$A$2:$J$309,2))</f>
        <v>0</v>
      </c>
      <c r="B13242" s="58">
        <f>IF($E13242="",$A13242*100,VLOOKUP($E$2,Freguesia!$A$2:$I$3093,3,0))</f>
        <v>0</v>
      </c>
      <c r="C13242" s="47"/>
      <c r="D13242" s="40" t="str">
        <f>IF($C13242="","",VLOOKUP(INT(VLOOKUP($C$2,Concelho!$A$2:$J$309,2)/100),Dist_Ilha!$A$2:$F$30,2))</f>
        <v/>
      </c>
      <c r="E13242" s="47"/>
      <c r="F13242" s="49"/>
      <c r="G13242" s="55"/>
    </row>
    <row r="13243" spans="1:7" ht="15" customHeight="1" x14ac:dyDescent="0.2">
      <c r="A13243" s="44">
        <f>IF($C13243="",0,VLOOKUP($C13243,Concelho!$A$2:$J$309,2))</f>
        <v>0</v>
      </c>
      <c r="B13243" s="58">
        <f>IF($E13243="",$A13243*100,VLOOKUP($E$2,Freguesia!$A$2:$I$3093,3,0))</f>
        <v>0</v>
      </c>
      <c r="C13243" s="47"/>
      <c r="D13243" s="40" t="str">
        <f>IF($C13243="","",VLOOKUP(INT(VLOOKUP($C$2,Concelho!$A$2:$J$309,2)/100),Dist_Ilha!$A$2:$F$30,2))</f>
        <v/>
      </c>
      <c r="E13243" s="47"/>
      <c r="F13243" s="49"/>
      <c r="G13243" s="55"/>
    </row>
    <row r="13244" spans="1:7" ht="15" customHeight="1" x14ac:dyDescent="0.2">
      <c r="A13244" s="44">
        <f>IF($C13244="",0,VLOOKUP($C13244,Concelho!$A$2:$J$309,2))</f>
        <v>0</v>
      </c>
      <c r="B13244" s="58">
        <f>IF($E13244="",$A13244*100,VLOOKUP($E$2,Freguesia!$A$2:$I$3093,3,0))</f>
        <v>0</v>
      </c>
      <c r="C13244" s="47"/>
      <c r="D13244" s="40" t="str">
        <f>IF($C13244="","",VLOOKUP(INT(VLOOKUP($C$2,Concelho!$A$2:$J$309,2)/100),Dist_Ilha!$A$2:$F$30,2))</f>
        <v/>
      </c>
      <c r="E13244" s="47"/>
      <c r="F13244" s="49"/>
      <c r="G13244" s="55"/>
    </row>
    <row r="13245" spans="1:7" ht="15" customHeight="1" x14ac:dyDescent="0.2">
      <c r="A13245" s="44">
        <f>IF($C13245="",0,VLOOKUP($C13245,Concelho!$A$2:$J$309,2))</f>
        <v>0</v>
      </c>
      <c r="B13245" s="58">
        <f>IF($E13245="",$A13245*100,VLOOKUP($E$2,Freguesia!$A$2:$I$3093,3,0))</f>
        <v>0</v>
      </c>
      <c r="C13245" s="47"/>
      <c r="D13245" s="40" t="str">
        <f>IF($C13245="","",VLOOKUP(INT(VLOOKUP($C$2,Concelho!$A$2:$J$309,2)/100),Dist_Ilha!$A$2:$F$30,2))</f>
        <v/>
      </c>
      <c r="E13245" s="47"/>
      <c r="F13245" s="49"/>
      <c r="G13245" s="55"/>
    </row>
    <row r="13246" spans="1:7" ht="15" customHeight="1" x14ac:dyDescent="0.2">
      <c r="A13246" s="44">
        <f>IF($C13246="",0,VLOOKUP($C13246,Concelho!$A$2:$J$309,2))</f>
        <v>0</v>
      </c>
      <c r="B13246" s="58">
        <f>IF($E13246="",$A13246*100,VLOOKUP($E$2,Freguesia!$A$2:$I$3093,3,0))</f>
        <v>0</v>
      </c>
      <c r="C13246" s="47"/>
      <c r="D13246" s="40" t="str">
        <f>IF($C13246="","",VLOOKUP(INT(VLOOKUP($C$2,Concelho!$A$2:$J$309,2)/100),Dist_Ilha!$A$2:$F$30,2))</f>
        <v/>
      </c>
      <c r="E13246" s="47"/>
      <c r="F13246" s="49"/>
      <c r="G13246" s="55"/>
    </row>
    <row r="13247" spans="1:7" ht="15" customHeight="1" x14ac:dyDescent="0.2">
      <c r="A13247" s="44">
        <f>IF($C13247="",0,VLOOKUP($C13247,Concelho!$A$2:$J$309,2))</f>
        <v>0</v>
      </c>
      <c r="B13247" s="58">
        <f>IF($E13247="",$A13247*100,VLOOKUP($E$2,Freguesia!$A$2:$I$3093,3,0))</f>
        <v>0</v>
      </c>
      <c r="C13247" s="47"/>
      <c r="D13247" s="40" t="str">
        <f>IF($C13247="","",VLOOKUP(INT(VLOOKUP($C$2,Concelho!$A$2:$J$309,2)/100),Dist_Ilha!$A$2:$F$30,2))</f>
        <v/>
      </c>
      <c r="E13247" s="47"/>
      <c r="F13247" s="49"/>
      <c r="G13247" s="55"/>
    </row>
    <row r="13248" spans="1:7" ht="15" customHeight="1" x14ac:dyDescent="0.2">
      <c r="A13248" s="44">
        <f>IF($C13248="",0,VLOOKUP($C13248,Concelho!$A$2:$J$309,2))</f>
        <v>0</v>
      </c>
      <c r="B13248" s="58">
        <f>IF($E13248="",$A13248*100,VLOOKUP($E$2,Freguesia!$A$2:$I$3093,3,0))</f>
        <v>0</v>
      </c>
      <c r="C13248" s="47"/>
      <c r="D13248" s="40" t="str">
        <f>IF($C13248="","",VLOOKUP(INT(VLOOKUP($C$2,Concelho!$A$2:$J$309,2)/100),Dist_Ilha!$A$2:$F$30,2))</f>
        <v/>
      </c>
      <c r="E13248" s="47"/>
      <c r="F13248" s="49"/>
      <c r="G13248" s="55"/>
    </row>
    <row r="13249" spans="1:7" ht="15" customHeight="1" x14ac:dyDescent="0.2">
      <c r="A13249" s="44">
        <f>IF($C13249="",0,VLOOKUP($C13249,Concelho!$A$2:$J$309,2))</f>
        <v>0</v>
      </c>
      <c r="B13249" s="58">
        <f>IF($E13249="",$A13249*100,VLOOKUP($E$2,Freguesia!$A$2:$I$3093,3,0))</f>
        <v>0</v>
      </c>
      <c r="C13249" s="47"/>
      <c r="D13249" s="40" t="str">
        <f>IF($C13249="","",VLOOKUP(INT(VLOOKUP($C$2,Concelho!$A$2:$J$309,2)/100),Dist_Ilha!$A$2:$F$30,2))</f>
        <v/>
      </c>
      <c r="E13249" s="47"/>
      <c r="F13249" s="49"/>
      <c r="G13249" s="55"/>
    </row>
    <row r="13250" spans="1:7" ht="15" customHeight="1" x14ac:dyDescent="0.2">
      <c r="A13250" s="44">
        <f>IF($C13250="",0,VLOOKUP($C13250,Concelho!$A$2:$J$309,2))</f>
        <v>0</v>
      </c>
      <c r="B13250" s="58">
        <f>IF($E13250="",$A13250*100,VLOOKUP($E$2,Freguesia!$A$2:$I$3093,3,0))</f>
        <v>0</v>
      </c>
      <c r="C13250" s="47"/>
      <c r="D13250" s="40" t="str">
        <f>IF($C13250="","",VLOOKUP(INT(VLOOKUP($C$2,Concelho!$A$2:$J$309,2)/100),Dist_Ilha!$A$2:$F$30,2))</f>
        <v/>
      </c>
      <c r="E13250" s="47"/>
      <c r="F13250" s="49"/>
      <c r="G13250" s="55"/>
    </row>
    <row r="13251" spans="1:7" ht="15" customHeight="1" x14ac:dyDescent="0.2">
      <c r="A13251" s="44">
        <f>IF($C13251="",0,VLOOKUP($C13251,Concelho!$A$2:$J$309,2))</f>
        <v>0</v>
      </c>
      <c r="B13251" s="58">
        <f>IF($E13251="",$A13251*100,VLOOKUP($E$2,Freguesia!$A$2:$I$3093,3,0))</f>
        <v>0</v>
      </c>
      <c r="C13251" s="47"/>
      <c r="D13251" s="40" t="str">
        <f>IF($C13251="","",VLOOKUP(INT(VLOOKUP($C$2,Concelho!$A$2:$J$309,2)/100),Dist_Ilha!$A$2:$F$30,2))</f>
        <v/>
      </c>
      <c r="E13251" s="47"/>
      <c r="F13251" s="49"/>
      <c r="G13251" s="55"/>
    </row>
    <row r="13252" spans="1:7" ht="15" customHeight="1" x14ac:dyDescent="0.2">
      <c r="A13252" s="44">
        <f>IF($C13252="",0,VLOOKUP($C13252,Concelho!$A$2:$J$309,2))</f>
        <v>0</v>
      </c>
      <c r="B13252" s="58">
        <f>IF($E13252="",$A13252*100,VLOOKUP($E$2,Freguesia!$A$2:$I$3093,3,0))</f>
        <v>0</v>
      </c>
      <c r="C13252" s="47"/>
      <c r="D13252" s="40" t="str">
        <f>IF($C13252="","",VLOOKUP(INT(VLOOKUP($C$2,Concelho!$A$2:$J$309,2)/100),Dist_Ilha!$A$2:$F$30,2))</f>
        <v/>
      </c>
      <c r="E13252" s="47"/>
      <c r="F13252" s="49"/>
      <c r="G13252" s="55"/>
    </row>
    <row r="13253" spans="1:7" ht="15" customHeight="1" x14ac:dyDescent="0.2">
      <c r="A13253" s="44">
        <f>IF($C13253="",0,VLOOKUP($C13253,Concelho!$A$2:$J$309,2))</f>
        <v>0</v>
      </c>
      <c r="B13253" s="58">
        <f>IF($E13253="",$A13253*100,VLOOKUP($E$2,Freguesia!$A$2:$I$3093,3,0))</f>
        <v>0</v>
      </c>
      <c r="C13253" s="47"/>
      <c r="D13253" s="40" t="str">
        <f>IF($C13253="","",VLOOKUP(INT(VLOOKUP($C$2,Concelho!$A$2:$J$309,2)/100),Dist_Ilha!$A$2:$F$30,2))</f>
        <v/>
      </c>
      <c r="E13253" s="47"/>
      <c r="F13253" s="49"/>
      <c r="G13253" s="55"/>
    </row>
    <row r="13254" spans="1:7" ht="15" customHeight="1" x14ac:dyDescent="0.2">
      <c r="A13254" s="44">
        <f>IF($C13254="",0,VLOOKUP($C13254,Concelho!$A$2:$J$309,2))</f>
        <v>0</v>
      </c>
      <c r="B13254" s="58">
        <f>IF($E13254="",$A13254*100,VLOOKUP($E$2,Freguesia!$A$2:$I$3093,3,0))</f>
        <v>0</v>
      </c>
      <c r="C13254" s="47"/>
      <c r="D13254" s="40" t="str">
        <f>IF($C13254="","",VLOOKUP(INT(VLOOKUP($C$2,Concelho!$A$2:$J$309,2)/100),Dist_Ilha!$A$2:$F$30,2))</f>
        <v/>
      </c>
      <c r="E13254" s="47"/>
      <c r="F13254" s="49"/>
      <c r="G13254" s="55"/>
    </row>
    <row r="13255" spans="1:7" ht="15" customHeight="1" x14ac:dyDescent="0.2">
      <c r="A13255" s="44">
        <f>IF($C13255="",0,VLOOKUP($C13255,Concelho!$A$2:$J$309,2))</f>
        <v>0</v>
      </c>
      <c r="B13255" s="58">
        <f>IF($E13255="",$A13255*100,VLOOKUP($E$2,Freguesia!$A$2:$I$3093,3,0))</f>
        <v>0</v>
      </c>
      <c r="C13255" s="47"/>
      <c r="D13255" s="40" t="str">
        <f>IF($C13255="","",VLOOKUP(INT(VLOOKUP($C$2,Concelho!$A$2:$J$309,2)/100),Dist_Ilha!$A$2:$F$30,2))</f>
        <v/>
      </c>
      <c r="E13255" s="47"/>
      <c r="F13255" s="49"/>
      <c r="G13255" s="55"/>
    </row>
    <row r="13256" spans="1:7" ht="15" customHeight="1" x14ac:dyDescent="0.2">
      <c r="A13256" s="44">
        <f>IF($C13256="",0,VLOOKUP($C13256,Concelho!$A$2:$J$309,2))</f>
        <v>0</v>
      </c>
      <c r="B13256" s="58">
        <f>IF($E13256="",$A13256*100,VLOOKUP($E$2,Freguesia!$A$2:$I$3093,3,0))</f>
        <v>0</v>
      </c>
      <c r="C13256" s="47"/>
      <c r="D13256" s="40" t="str">
        <f>IF($C13256="","",VLOOKUP(INT(VLOOKUP($C$2,Concelho!$A$2:$J$309,2)/100),Dist_Ilha!$A$2:$F$30,2))</f>
        <v/>
      </c>
      <c r="E13256" s="47"/>
      <c r="F13256" s="49"/>
      <c r="G13256" s="55"/>
    </row>
    <row r="13257" spans="1:7" ht="15" customHeight="1" x14ac:dyDescent="0.2">
      <c r="A13257" s="44">
        <f>IF($C13257="",0,VLOOKUP($C13257,Concelho!$A$2:$J$309,2))</f>
        <v>0</v>
      </c>
      <c r="B13257" s="58">
        <f>IF($E13257="",$A13257*100,VLOOKUP($E$2,Freguesia!$A$2:$I$3093,3,0))</f>
        <v>0</v>
      </c>
      <c r="C13257" s="47"/>
      <c r="D13257" s="40" t="str">
        <f>IF($C13257="","",VLOOKUP(INT(VLOOKUP($C$2,Concelho!$A$2:$J$309,2)/100),Dist_Ilha!$A$2:$F$30,2))</f>
        <v/>
      </c>
      <c r="E13257" s="47"/>
      <c r="F13257" s="49"/>
      <c r="G13257" s="55"/>
    </row>
    <row r="13258" spans="1:7" ht="15" customHeight="1" x14ac:dyDescent="0.2">
      <c r="A13258" s="44">
        <f>IF($C13258="",0,VLOOKUP($C13258,Concelho!$A$2:$J$309,2))</f>
        <v>0</v>
      </c>
      <c r="B13258" s="58">
        <f>IF($E13258="",$A13258*100,VLOOKUP($E$2,Freguesia!$A$2:$I$3093,3,0))</f>
        <v>0</v>
      </c>
      <c r="C13258" s="47"/>
      <c r="D13258" s="40" t="str">
        <f>IF($C13258="","",VLOOKUP(INT(VLOOKUP($C$2,Concelho!$A$2:$J$309,2)/100),Dist_Ilha!$A$2:$F$30,2))</f>
        <v/>
      </c>
      <c r="E13258" s="47"/>
      <c r="F13258" s="49"/>
      <c r="G13258" s="55"/>
    </row>
    <row r="13259" spans="1:7" ht="15" customHeight="1" x14ac:dyDescent="0.2">
      <c r="A13259" s="44">
        <f>IF($C13259="",0,VLOOKUP($C13259,Concelho!$A$2:$J$309,2))</f>
        <v>0</v>
      </c>
      <c r="B13259" s="58">
        <f>IF($E13259="",$A13259*100,VLOOKUP($E$2,Freguesia!$A$2:$I$3093,3,0))</f>
        <v>0</v>
      </c>
      <c r="C13259" s="47"/>
      <c r="D13259" s="40" t="str">
        <f>IF($C13259="","",VLOOKUP(INT(VLOOKUP($C$2,Concelho!$A$2:$J$309,2)/100),Dist_Ilha!$A$2:$F$30,2))</f>
        <v/>
      </c>
      <c r="E13259" s="47"/>
      <c r="F13259" s="49"/>
      <c r="G13259" s="55"/>
    </row>
    <row r="13260" spans="1:7" ht="15" customHeight="1" x14ac:dyDescent="0.2">
      <c r="A13260" s="44">
        <f>IF($C13260="",0,VLOOKUP($C13260,Concelho!$A$2:$J$309,2))</f>
        <v>0</v>
      </c>
      <c r="B13260" s="58">
        <f>IF($E13260="",$A13260*100,VLOOKUP($E$2,Freguesia!$A$2:$I$3093,3,0))</f>
        <v>0</v>
      </c>
      <c r="C13260" s="47"/>
      <c r="D13260" s="40" t="str">
        <f>IF($C13260="","",VLOOKUP(INT(VLOOKUP($C$2,Concelho!$A$2:$J$309,2)/100),Dist_Ilha!$A$2:$F$30,2))</f>
        <v/>
      </c>
      <c r="E13260" s="47"/>
      <c r="F13260" s="49"/>
      <c r="G13260" s="55"/>
    </row>
    <row r="13261" spans="1:7" ht="15" customHeight="1" x14ac:dyDescent="0.2">
      <c r="A13261" s="44">
        <f>IF($C13261="",0,VLOOKUP($C13261,Concelho!$A$2:$J$309,2))</f>
        <v>0</v>
      </c>
      <c r="B13261" s="58">
        <f>IF($E13261="",$A13261*100,VLOOKUP($E$2,Freguesia!$A$2:$I$3093,3,0))</f>
        <v>0</v>
      </c>
      <c r="C13261" s="47"/>
      <c r="D13261" s="40" t="str">
        <f>IF($C13261="","",VLOOKUP(INT(VLOOKUP($C$2,Concelho!$A$2:$J$309,2)/100),Dist_Ilha!$A$2:$F$30,2))</f>
        <v/>
      </c>
      <c r="E13261" s="47"/>
      <c r="F13261" s="49"/>
      <c r="G13261" s="55"/>
    </row>
    <row r="13262" spans="1:7" ht="15" customHeight="1" x14ac:dyDescent="0.2">
      <c r="A13262" s="44">
        <f>IF($C13262="",0,VLOOKUP($C13262,Concelho!$A$2:$J$309,2))</f>
        <v>0</v>
      </c>
      <c r="B13262" s="58">
        <f>IF($E13262="",$A13262*100,VLOOKUP($E$2,Freguesia!$A$2:$I$3093,3,0))</f>
        <v>0</v>
      </c>
      <c r="C13262" s="47"/>
      <c r="D13262" s="40" t="str">
        <f>IF($C13262="","",VLOOKUP(INT(VLOOKUP($C$2,Concelho!$A$2:$J$309,2)/100),Dist_Ilha!$A$2:$F$30,2))</f>
        <v/>
      </c>
      <c r="E13262" s="47"/>
      <c r="F13262" s="49"/>
      <c r="G13262" s="55"/>
    </row>
    <row r="13263" spans="1:7" ht="15" customHeight="1" x14ac:dyDescent="0.2">
      <c r="A13263" s="44">
        <f>IF($C13263="",0,VLOOKUP($C13263,Concelho!$A$2:$J$309,2))</f>
        <v>0</v>
      </c>
      <c r="B13263" s="58">
        <f>IF($E13263="",$A13263*100,VLOOKUP($E$2,Freguesia!$A$2:$I$3093,3,0))</f>
        <v>0</v>
      </c>
      <c r="C13263" s="47"/>
      <c r="D13263" s="40" t="str">
        <f>IF($C13263="","",VLOOKUP(INT(VLOOKUP($C$2,Concelho!$A$2:$J$309,2)/100),Dist_Ilha!$A$2:$F$30,2))</f>
        <v/>
      </c>
      <c r="E13263" s="47"/>
      <c r="F13263" s="49"/>
      <c r="G13263" s="55"/>
    </row>
    <row r="13264" spans="1:7" ht="15" customHeight="1" x14ac:dyDescent="0.2">
      <c r="A13264" s="44">
        <f>IF($C13264="",0,VLOOKUP($C13264,Concelho!$A$2:$J$309,2))</f>
        <v>0</v>
      </c>
      <c r="B13264" s="58">
        <f>IF($E13264="",$A13264*100,VLOOKUP($E$2,Freguesia!$A$2:$I$3093,3,0))</f>
        <v>0</v>
      </c>
      <c r="C13264" s="47"/>
      <c r="D13264" s="40" t="str">
        <f>IF($C13264="","",VLOOKUP(INT(VLOOKUP($C$2,Concelho!$A$2:$J$309,2)/100),Dist_Ilha!$A$2:$F$30,2))</f>
        <v/>
      </c>
      <c r="E13264" s="47"/>
      <c r="F13264" s="49"/>
      <c r="G13264" s="55"/>
    </row>
    <row r="13265" spans="1:7" ht="15" customHeight="1" x14ac:dyDescent="0.2">
      <c r="A13265" s="44">
        <f>IF($C13265="",0,VLOOKUP($C13265,Concelho!$A$2:$J$309,2))</f>
        <v>0</v>
      </c>
      <c r="B13265" s="58">
        <f>IF($E13265="",$A13265*100,VLOOKUP($E$2,Freguesia!$A$2:$I$3093,3,0))</f>
        <v>0</v>
      </c>
      <c r="C13265" s="47"/>
      <c r="D13265" s="40" t="str">
        <f>IF($C13265="","",VLOOKUP(INT(VLOOKUP($C$2,Concelho!$A$2:$J$309,2)/100),Dist_Ilha!$A$2:$F$30,2))</f>
        <v/>
      </c>
      <c r="E13265" s="47"/>
      <c r="F13265" s="49"/>
      <c r="G13265" s="55"/>
    </row>
    <row r="13266" spans="1:7" ht="15" customHeight="1" x14ac:dyDescent="0.2">
      <c r="A13266" s="44">
        <f>IF($C13266="",0,VLOOKUP($C13266,Concelho!$A$2:$J$309,2))</f>
        <v>0</v>
      </c>
      <c r="B13266" s="58">
        <f>IF($E13266="",$A13266*100,VLOOKUP($E$2,Freguesia!$A$2:$I$3093,3,0))</f>
        <v>0</v>
      </c>
      <c r="C13266" s="47"/>
      <c r="D13266" s="40" t="str">
        <f>IF($C13266="","",VLOOKUP(INT(VLOOKUP($C$2,Concelho!$A$2:$J$309,2)/100),Dist_Ilha!$A$2:$F$30,2))</f>
        <v/>
      </c>
      <c r="E13266" s="47"/>
      <c r="F13266" s="49"/>
      <c r="G13266" s="55"/>
    </row>
    <row r="13267" spans="1:7" ht="15" customHeight="1" x14ac:dyDescent="0.2">
      <c r="A13267" s="44">
        <f>IF($C13267="",0,VLOOKUP($C13267,Concelho!$A$2:$J$309,2))</f>
        <v>0</v>
      </c>
      <c r="B13267" s="58">
        <f>IF($E13267="",$A13267*100,VLOOKUP($E$2,Freguesia!$A$2:$I$3093,3,0))</f>
        <v>0</v>
      </c>
      <c r="C13267" s="47"/>
      <c r="D13267" s="40" t="str">
        <f>IF($C13267="","",VLOOKUP(INT(VLOOKUP($C$2,Concelho!$A$2:$J$309,2)/100),Dist_Ilha!$A$2:$F$30,2))</f>
        <v/>
      </c>
      <c r="E13267" s="47"/>
      <c r="F13267" s="49"/>
      <c r="G13267" s="55"/>
    </row>
    <row r="13268" spans="1:7" ht="15" customHeight="1" x14ac:dyDescent="0.2">
      <c r="A13268" s="44">
        <f>IF($C13268="",0,VLOOKUP($C13268,Concelho!$A$2:$J$309,2))</f>
        <v>0</v>
      </c>
      <c r="B13268" s="58">
        <f>IF($E13268="",$A13268*100,VLOOKUP($E$2,Freguesia!$A$2:$I$3093,3,0))</f>
        <v>0</v>
      </c>
      <c r="C13268" s="47"/>
      <c r="D13268" s="40" t="str">
        <f>IF($C13268="","",VLOOKUP(INT(VLOOKUP($C$2,Concelho!$A$2:$J$309,2)/100),Dist_Ilha!$A$2:$F$30,2))</f>
        <v/>
      </c>
      <c r="E13268" s="47"/>
      <c r="F13268" s="49"/>
      <c r="G13268" s="55"/>
    </row>
    <row r="13269" spans="1:7" ht="15" customHeight="1" x14ac:dyDescent="0.2">
      <c r="A13269" s="44">
        <f>IF($C13269="",0,VLOOKUP($C13269,Concelho!$A$2:$J$309,2))</f>
        <v>0</v>
      </c>
      <c r="B13269" s="58">
        <f>IF($E13269="",$A13269*100,VLOOKUP($E$2,Freguesia!$A$2:$I$3093,3,0))</f>
        <v>0</v>
      </c>
      <c r="C13269" s="47"/>
      <c r="D13269" s="40" t="str">
        <f>IF($C13269="","",VLOOKUP(INT(VLOOKUP($C$2,Concelho!$A$2:$J$309,2)/100),Dist_Ilha!$A$2:$F$30,2))</f>
        <v/>
      </c>
      <c r="E13269" s="47"/>
      <c r="F13269" s="49"/>
      <c r="G13269" s="55"/>
    </row>
    <row r="13270" spans="1:7" ht="15" customHeight="1" x14ac:dyDescent="0.2">
      <c r="A13270" s="44">
        <f>IF($C13270="",0,VLOOKUP($C13270,Concelho!$A$2:$J$309,2))</f>
        <v>0</v>
      </c>
      <c r="B13270" s="58">
        <f>IF($E13270="",$A13270*100,VLOOKUP($E$2,Freguesia!$A$2:$I$3093,3,0))</f>
        <v>0</v>
      </c>
      <c r="C13270" s="47"/>
      <c r="D13270" s="40" t="str">
        <f>IF($C13270="","",VLOOKUP(INT(VLOOKUP($C$2,Concelho!$A$2:$J$309,2)/100),Dist_Ilha!$A$2:$F$30,2))</f>
        <v/>
      </c>
      <c r="E13270" s="47"/>
      <c r="F13270" s="49"/>
      <c r="G13270" s="55"/>
    </row>
    <row r="13271" spans="1:7" ht="15" customHeight="1" x14ac:dyDescent="0.2">
      <c r="A13271" s="44">
        <f>IF($C13271="",0,VLOOKUP($C13271,Concelho!$A$2:$J$309,2))</f>
        <v>0</v>
      </c>
      <c r="B13271" s="58">
        <f>IF($E13271="",$A13271*100,VLOOKUP($E$2,Freguesia!$A$2:$I$3093,3,0))</f>
        <v>0</v>
      </c>
      <c r="C13271" s="47"/>
      <c r="D13271" s="40" t="str">
        <f>IF($C13271="","",VLOOKUP(INT(VLOOKUP($C$2,Concelho!$A$2:$J$309,2)/100),Dist_Ilha!$A$2:$F$30,2))</f>
        <v/>
      </c>
      <c r="E13271" s="47"/>
      <c r="F13271" s="49"/>
      <c r="G13271" s="55"/>
    </row>
    <row r="13272" spans="1:7" ht="15" customHeight="1" x14ac:dyDescent="0.2">
      <c r="A13272" s="44">
        <f>IF($C13272="",0,VLOOKUP($C13272,Concelho!$A$2:$J$309,2))</f>
        <v>0</v>
      </c>
      <c r="B13272" s="58">
        <f>IF($E13272="",$A13272*100,VLOOKUP($E$2,Freguesia!$A$2:$I$3093,3,0))</f>
        <v>0</v>
      </c>
      <c r="C13272" s="47"/>
      <c r="D13272" s="40" t="str">
        <f>IF($C13272="","",VLOOKUP(INT(VLOOKUP($C$2,Concelho!$A$2:$J$309,2)/100),Dist_Ilha!$A$2:$F$30,2))</f>
        <v/>
      </c>
      <c r="E13272" s="47"/>
      <c r="F13272" s="49"/>
      <c r="G13272" s="55"/>
    </row>
    <row r="13273" spans="1:7" ht="15" customHeight="1" x14ac:dyDescent="0.2">
      <c r="A13273" s="44">
        <f>IF($C13273="",0,VLOOKUP($C13273,Concelho!$A$2:$J$309,2))</f>
        <v>0</v>
      </c>
      <c r="B13273" s="58">
        <f>IF($E13273="",$A13273*100,VLOOKUP($E$2,Freguesia!$A$2:$I$3093,3,0))</f>
        <v>0</v>
      </c>
      <c r="C13273" s="47"/>
      <c r="D13273" s="40" t="str">
        <f>IF($C13273="","",VLOOKUP(INT(VLOOKUP($C$2,Concelho!$A$2:$J$309,2)/100),Dist_Ilha!$A$2:$F$30,2))</f>
        <v/>
      </c>
      <c r="E13273" s="47"/>
      <c r="F13273" s="49"/>
      <c r="G13273" s="55"/>
    </row>
    <row r="13274" spans="1:7" ht="15" customHeight="1" x14ac:dyDescent="0.2">
      <c r="A13274" s="44">
        <f>IF($C13274="",0,VLOOKUP($C13274,Concelho!$A$2:$J$309,2))</f>
        <v>0</v>
      </c>
      <c r="B13274" s="58">
        <f>IF($E13274="",$A13274*100,VLOOKUP($E$2,Freguesia!$A$2:$I$3093,3,0))</f>
        <v>0</v>
      </c>
      <c r="C13274" s="47"/>
      <c r="D13274" s="40" t="str">
        <f>IF($C13274="","",VLOOKUP(INT(VLOOKUP($C$2,Concelho!$A$2:$J$309,2)/100),Dist_Ilha!$A$2:$F$30,2))</f>
        <v/>
      </c>
      <c r="E13274" s="47"/>
      <c r="F13274" s="49"/>
      <c r="G13274" s="55"/>
    </row>
    <row r="13275" spans="1:7" ht="15" customHeight="1" x14ac:dyDescent="0.2">
      <c r="A13275" s="44">
        <f>IF($C13275="",0,VLOOKUP($C13275,Concelho!$A$2:$J$309,2))</f>
        <v>0</v>
      </c>
      <c r="B13275" s="58">
        <f>IF($E13275="",$A13275*100,VLOOKUP($E$2,Freguesia!$A$2:$I$3093,3,0))</f>
        <v>0</v>
      </c>
      <c r="C13275" s="47"/>
      <c r="D13275" s="40" t="str">
        <f>IF($C13275="","",VLOOKUP(INT(VLOOKUP($C$2,Concelho!$A$2:$J$309,2)/100),Dist_Ilha!$A$2:$F$30,2))</f>
        <v/>
      </c>
      <c r="E13275" s="47"/>
      <c r="F13275" s="49"/>
      <c r="G13275" s="55"/>
    </row>
    <row r="13276" spans="1:7" ht="15" customHeight="1" x14ac:dyDescent="0.2">
      <c r="A13276" s="44">
        <f>IF($C13276="",0,VLOOKUP($C13276,Concelho!$A$2:$J$309,2))</f>
        <v>0</v>
      </c>
      <c r="B13276" s="58">
        <f>IF($E13276="",$A13276*100,VLOOKUP($E$2,Freguesia!$A$2:$I$3093,3,0))</f>
        <v>0</v>
      </c>
      <c r="C13276" s="47"/>
      <c r="D13276" s="40" t="str">
        <f>IF($C13276="","",VLOOKUP(INT(VLOOKUP($C$2,Concelho!$A$2:$J$309,2)/100),Dist_Ilha!$A$2:$F$30,2))</f>
        <v/>
      </c>
      <c r="E13276" s="47"/>
      <c r="F13276" s="49"/>
      <c r="G13276" s="55"/>
    </row>
    <row r="13277" spans="1:7" ht="15" customHeight="1" x14ac:dyDescent="0.2">
      <c r="A13277" s="44">
        <f>IF($C13277="",0,VLOOKUP($C13277,Concelho!$A$2:$J$309,2))</f>
        <v>0</v>
      </c>
      <c r="B13277" s="58">
        <f>IF($E13277="",$A13277*100,VLOOKUP($E$2,Freguesia!$A$2:$I$3093,3,0))</f>
        <v>0</v>
      </c>
      <c r="C13277" s="47"/>
      <c r="D13277" s="40" t="str">
        <f>IF($C13277="","",VLOOKUP(INT(VLOOKUP($C$2,Concelho!$A$2:$J$309,2)/100),Dist_Ilha!$A$2:$F$30,2))</f>
        <v/>
      </c>
      <c r="E13277" s="47"/>
      <c r="F13277" s="49"/>
      <c r="G13277" s="55"/>
    </row>
    <row r="13278" spans="1:7" ht="15" customHeight="1" x14ac:dyDescent="0.2">
      <c r="A13278" s="44">
        <f>IF($C13278="",0,VLOOKUP($C13278,Concelho!$A$2:$J$309,2))</f>
        <v>0</v>
      </c>
      <c r="B13278" s="58">
        <f>IF($E13278="",$A13278*100,VLOOKUP($E$2,Freguesia!$A$2:$I$3093,3,0))</f>
        <v>0</v>
      </c>
      <c r="C13278" s="47"/>
      <c r="D13278" s="40" t="str">
        <f>IF($C13278="","",VLOOKUP(INT(VLOOKUP($C$2,Concelho!$A$2:$J$309,2)/100),Dist_Ilha!$A$2:$F$30,2))</f>
        <v/>
      </c>
      <c r="E13278" s="47"/>
      <c r="F13278" s="49"/>
      <c r="G13278" s="55"/>
    </row>
    <row r="13279" spans="1:7" ht="15" customHeight="1" x14ac:dyDescent="0.2">
      <c r="A13279" s="44">
        <f>IF($C13279="",0,VLOOKUP($C13279,Concelho!$A$2:$J$309,2))</f>
        <v>0</v>
      </c>
      <c r="B13279" s="58">
        <f>IF($E13279="",$A13279*100,VLOOKUP($E$2,Freguesia!$A$2:$I$3093,3,0))</f>
        <v>0</v>
      </c>
      <c r="C13279" s="47"/>
      <c r="D13279" s="40" t="str">
        <f>IF($C13279="","",VLOOKUP(INT(VLOOKUP($C$2,Concelho!$A$2:$J$309,2)/100),Dist_Ilha!$A$2:$F$30,2))</f>
        <v/>
      </c>
      <c r="E13279" s="47"/>
      <c r="F13279" s="49"/>
      <c r="G13279" s="55"/>
    </row>
    <row r="13280" spans="1:7" ht="15" customHeight="1" x14ac:dyDescent="0.2">
      <c r="A13280" s="44">
        <f>IF($C13280="",0,VLOOKUP($C13280,Concelho!$A$2:$J$309,2))</f>
        <v>0</v>
      </c>
      <c r="B13280" s="58">
        <f>IF($E13280="",$A13280*100,VLOOKUP($E$2,Freguesia!$A$2:$I$3093,3,0))</f>
        <v>0</v>
      </c>
      <c r="C13280" s="47"/>
      <c r="D13280" s="40" t="str">
        <f>IF($C13280="","",VLOOKUP(INT(VLOOKUP($C$2,Concelho!$A$2:$J$309,2)/100),Dist_Ilha!$A$2:$F$30,2))</f>
        <v/>
      </c>
      <c r="E13280" s="47"/>
      <c r="F13280" s="49"/>
      <c r="G13280" s="55"/>
    </row>
    <row r="13281" spans="1:7" ht="15" customHeight="1" x14ac:dyDescent="0.2">
      <c r="A13281" s="44">
        <f>IF($C13281="",0,VLOOKUP($C13281,Concelho!$A$2:$J$309,2))</f>
        <v>0</v>
      </c>
      <c r="B13281" s="58">
        <f>IF($E13281="",$A13281*100,VLOOKUP($E$2,Freguesia!$A$2:$I$3093,3,0))</f>
        <v>0</v>
      </c>
      <c r="C13281" s="47"/>
      <c r="D13281" s="40" t="str">
        <f>IF($C13281="","",VLOOKUP(INT(VLOOKUP($C$2,Concelho!$A$2:$J$309,2)/100),Dist_Ilha!$A$2:$F$30,2))</f>
        <v/>
      </c>
      <c r="E13281" s="47"/>
      <c r="F13281" s="49"/>
      <c r="G13281" s="55"/>
    </row>
    <row r="13282" spans="1:7" ht="15" customHeight="1" x14ac:dyDescent="0.2">
      <c r="A13282" s="44">
        <f>IF($C13282="",0,VLOOKUP($C13282,Concelho!$A$2:$J$309,2))</f>
        <v>0</v>
      </c>
      <c r="B13282" s="58">
        <f>IF($E13282="",$A13282*100,VLOOKUP($E$2,Freguesia!$A$2:$I$3093,3,0))</f>
        <v>0</v>
      </c>
      <c r="C13282" s="47"/>
      <c r="D13282" s="40" t="str">
        <f>IF($C13282="","",VLOOKUP(INT(VLOOKUP($C$2,Concelho!$A$2:$J$309,2)/100),Dist_Ilha!$A$2:$F$30,2))</f>
        <v/>
      </c>
      <c r="E13282" s="47"/>
      <c r="F13282" s="49"/>
      <c r="G13282" s="55"/>
    </row>
    <row r="13283" spans="1:7" ht="15" customHeight="1" x14ac:dyDescent="0.2">
      <c r="A13283" s="44">
        <f>IF($C13283="",0,VLOOKUP($C13283,Concelho!$A$2:$J$309,2))</f>
        <v>0</v>
      </c>
      <c r="B13283" s="58">
        <f>IF($E13283="",$A13283*100,VLOOKUP($E$2,Freguesia!$A$2:$I$3093,3,0))</f>
        <v>0</v>
      </c>
      <c r="C13283" s="47"/>
      <c r="D13283" s="40" t="str">
        <f>IF($C13283="","",VLOOKUP(INT(VLOOKUP($C$2,Concelho!$A$2:$J$309,2)/100),Dist_Ilha!$A$2:$F$30,2))</f>
        <v/>
      </c>
      <c r="E13283" s="47"/>
      <c r="F13283" s="49"/>
      <c r="G13283" s="55"/>
    </row>
    <row r="13284" spans="1:7" ht="15" customHeight="1" x14ac:dyDescent="0.2">
      <c r="A13284" s="44">
        <f>IF($C13284="",0,VLOOKUP($C13284,Concelho!$A$2:$J$309,2))</f>
        <v>0</v>
      </c>
      <c r="B13284" s="58">
        <f>IF($E13284="",$A13284*100,VLOOKUP($E$2,Freguesia!$A$2:$I$3093,3,0))</f>
        <v>0</v>
      </c>
      <c r="C13284" s="47"/>
      <c r="D13284" s="40" t="str">
        <f>IF($C13284="","",VLOOKUP(INT(VLOOKUP($C$2,Concelho!$A$2:$J$309,2)/100),Dist_Ilha!$A$2:$F$30,2))</f>
        <v/>
      </c>
      <c r="E13284" s="47"/>
      <c r="F13284" s="49"/>
      <c r="G13284" s="55"/>
    </row>
    <row r="13285" spans="1:7" ht="15" customHeight="1" x14ac:dyDescent="0.2">
      <c r="A13285" s="44">
        <f>IF($C13285="",0,VLOOKUP($C13285,Concelho!$A$2:$J$309,2))</f>
        <v>0</v>
      </c>
      <c r="B13285" s="58">
        <f>IF($E13285="",$A13285*100,VLOOKUP($E$2,Freguesia!$A$2:$I$3093,3,0))</f>
        <v>0</v>
      </c>
      <c r="C13285" s="47"/>
      <c r="D13285" s="40" t="str">
        <f>IF($C13285="","",VLOOKUP(INT(VLOOKUP($C$2,Concelho!$A$2:$J$309,2)/100),Dist_Ilha!$A$2:$F$30,2))</f>
        <v/>
      </c>
      <c r="E13285" s="47"/>
      <c r="F13285" s="49"/>
      <c r="G13285" s="55"/>
    </row>
    <row r="13286" spans="1:7" ht="15" customHeight="1" x14ac:dyDescent="0.2">
      <c r="A13286" s="44">
        <f>IF($C13286="",0,VLOOKUP($C13286,Concelho!$A$2:$J$309,2))</f>
        <v>0</v>
      </c>
      <c r="B13286" s="58">
        <f>IF($E13286="",$A13286*100,VLOOKUP($E$2,Freguesia!$A$2:$I$3093,3,0))</f>
        <v>0</v>
      </c>
      <c r="C13286" s="47"/>
      <c r="D13286" s="40" t="str">
        <f>IF($C13286="","",VLOOKUP(INT(VLOOKUP($C$2,Concelho!$A$2:$J$309,2)/100),Dist_Ilha!$A$2:$F$30,2))</f>
        <v/>
      </c>
      <c r="E13286" s="47"/>
      <c r="F13286" s="49"/>
      <c r="G13286" s="55"/>
    </row>
    <row r="13287" spans="1:7" ht="15" customHeight="1" x14ac:dyDescent="0.2">
      <c r="A13287" s="44">
        <f>IF($C13287="",0,VLOOKUP($C13287,Concelho!$A$2:$J$309,2))</f>
        <v>0</v>
      </c>
      <c r="B13287" s="58">
        <f>IF($E13287="",$A13287*100,VLOOKUP($E$2,Freguesia!$A$2:$I$3093,3,0))</f>
        <v>0</v>
      </c>
      <c r="C13287" s="47"/>
      <c r="D13287" s="40" t="str">
        <f>IF($C13287="","",VLOOKUP(INT(VLOOKUP($C$2,Concelho!$A$2:$J$309,2)/100),Dist_Ilha!$A$2:$F$30,2))</f>
        <v/>
      </c>
      <c r="E13287" s="47"/>
      <c r="F13287" s="49"/>
      <c r="G13287" s="55"/>
    </row>
    <row r="13288" spans="1:7" ht="15" customHeight="1" x14ac:dyDescent="0.2">
      <c r="A13288" s="44">
        <f>IF($C13288="",0,VLOOKUP($C13288,Concelho!$A$2:$J$309,2))</f>
        <v>0</v>
      </c>
      <c r="B13288" s="58">
        <f>IF($E13288="",$A13288*100,VLOOKUP($E$2,Freguesia!$A$2:$I$3093,3,0))</f>
        <v>0</v>
      </c>
      <c r="C13288" s="47"/>
      <c r="D13288" s="40" t="str">
        <f>IF($C13288="","",VLOOKUP(INT(VLOOKUP($C$2,Concelho!$A$2:$J$309,2)/100),Dist_Ilha!$A$2:$F$30,2))</f>
        <v/>
      </c>
      <c r="E13288" s="47"/>
      <c r="F13288" s="49"/>
      <c r="G13288" s="55"/>
    </row>
    <row r="13289" spans="1:7" ht="15" customHeight="1" x14ac:dyDescent="0.2">
      <c r="A13289" s="44">
        <f>IF($C13289="",0,VLOOKUP($C13289,Concelho!$A$2:$J$309,2))</f>
        <v>0</v>
      </c>
      <c r="B13289" s="58">
        <f>IF($E13289="",$A13289*100,VLOOKUP($E$2,Freguesia!$A$2:$I$3093,3,0))</f>
        <v>0</v>
      </c>
      <c r="C13289" s="47"/>
      <c r="D13289" s="40" t="str">
        <f>IF($C13289="","",VLOOKUP(INT(VLOOKUP($C$2,Concelho!$A$2:$J$309,2)/100),Dist_Ilha!$A$2:$F$30,2))</f>
        <v/>
      </c>
      <c r="E13289" s="47"/>
      <c r="F13289" s="49"/>
      <c r="G13289" s="55"/>
    </row>
    <row r="13290" spans="1:7" ht="15" customHeight="1" x14ac:dyDescent="0.2">
      <c r="A13290" s="44">
        <f>IF($C13290="",0,VLOOKUP($C13290,Concelho!$A$2:$J$309,2))</f>
        <v>0</v>
      </c>
      <c r="B13290" s="58">
        <f>IF($E13290="",$A13290*100,VLOOKUP($E$2,Freguesia!$A$2:$I$3093,3,0))</f>
        <v>0</v>
      </c>
      <c r="C13290" s="47"/>
      <c r="D13290" s="40" t="str">
        <f>IF($C13290="","",VLOOKUP(INT(VLOOKUP($C$2,Concelho!$A$2:$J$309,2)/100),Dist_Ilha!$A$2:$F$30,2))</f>
        <v/>
      </c>
      <c r="E13290" s="47"/>
      <c r="F13290" s="49"/>
      <c r="G13290" s="55"/>
    </row>
    <row r="13291" spans="1:7" ht="15" customHeight="1" x14ac:dyDescent="0.2">
      <c r="A13291" s="44">
        <f>IF($C13291="",0,VLOOKUP($C13291,Concelho!$A$2:$J$309,2))</f>
        <v>0</v>
      </c>
      <c r="B13291" s="58">
        <f>IF($E13291="",$A13291*100,VLOOKUP($E$2,Freguesia!$A$2:$I$3093,3,0))</f>
        <v>0</v>
      </c>
      <c r="C13291" s="47"/>
      <c r="D13291" s="40" t="str">
        <f>IF($C13291="","",VLOOKUP(INT(VLOOKUP($C$2,Concelho!$A$2:$J$309,2)/100),Dist_Ilha!$A$2:$F$30,2))</f>
        <v/>
      </c>
      <c r="E13291" s="47"/>
      <c r="F13291" s="49"/>
      <c r="G13291" s="55"/>
    </row>
    <row r="13292" spans="1:7" ht="15" customHeight="1" x14ac:dyDescent="0.2">
      <c r="A13292" s="44">
        <f>IF($C13292="",0,VLOOKUP($C13292,Concelho!$A$2:$J$309,2))</f>
        <v>0</v>
      </c>
      <c r="B13292" s="58">
        <f>IF($E13292="",$A13292*100,VLOOKUP($E$2,Freguesia!$A$2:$I$3093,3,0))</f>
        <v>0</v>
      </c>
      <c r="C13292" s="47"/>
      <c r="D13292" s="40" t="str">
        <f>IF($C13292="","",VLOOKUP(INT(VLOOKUP($C$2,Concelho!$A$2:$J$309,2)/100),Dist_Ilha!$A$2:$F$30,2))</f>
        <v/>
      </c>
      <c r="E13292" s="47"/>
      <c r="F13292" s="49"/>
      <c r="G13292" s="55"/>
    </row>
    <row r="13293" spans="1:7" ht="15" customHeight="1" x14ac:dyDescent="0.2">
      <c r="A13293" s="44">
        <f>IF($C13293="",0,VLOOKUP($C13293,Concelho!$A$2:$J$309,2))</f>
        <v>0</v>
      </c>
      <c r="B13293" s="58">
        <f>IF($E13293="",$A13293*100,VLOOKUP($E$2,Freguesia!$A$2:$I$3093,3,0))</f>
        <v>0</v>
      </c>
      <c r="C13293" s="47"/>
      <c r="D13293" s="40" t="str">
        <f>IF($C13293="","",VLOOKUP(INT(VLOOKUP($C$2,Concelho!$A$2:$J$309,2)/100),Dist_Ilha!$A$2:$F$30,2))</f>
        <v/>
      </c>
      <c r="E13293" s="47"/>
      <c r="F13293" s="49"/>
      <c r="G13293" s="55"/>
    </row>
    <row r="13294" spans="1:7" ht="15" customHeight="1" x14ac:dyDescent="0.2">
      <c r="A13294" s="44">
        <f>IF($C13294="",0,VLOOKUP($C13294,Concelho!$A$2:$J$309,2))</f>
        <v>0</v>
      </c>
      <c r="B13294" s="58">
        <f>IF($E13294="",$A13294*100,VLOOKUP($E$2,Freguesia!$A$2:$I$3093,3,0))</f>
        <v>0</v>
      </c>
      <c r="C13294" s="47"/>
      <c r="D13294" s="40" t="str">
        <f>IF($C13294="","",VLOOKUP(INT(VLOOKUP($C$2,Concelho!$A$2:$J$309,2)/100),Dist_Ilha!$A$2:$F$30,2))</f>
        <v/>
      </c>
      <c r="E13294" s="47"/>
      <c r="F13294" s="49"/>
      <c r="G13294" s="55"/>
    </row>
    <row r="13295" spans="1:7" ht="15" customHeight="1" x14ac:dyDescent="0.2">
      <c r="A13295" s="44">
        <f>IF($C13295="",0,VLOOKUP($C13295,Concelho!$A$2:$J$309,2))</f>
        <v>0</v>
      </c>
      <c r="B13295" s="58">
        <f>IF($E13295="",$A13295*100,VLOOKUP($E$2,Freguesia!$A$2:$I$3093,3,0))</f>
        <v>0</v>
      </c>
      <c r="C13295" s="47"/>
      <c r="D13295" s="40" t="str">
        <f>IF($C13295="","",VLOOKUP(INT(VLOOKUP($C$2,Concelho!$A$2:$J$309,2)/100),Dist_Ilha!$A$2:$F$30,2))</f>
        <v/>
      </c>
      <c r="E13295" s="47"/>
      <c r="F13295" s="49"/>
      <c r="G13295" s="55"/>
    </row>
    <row r="13296" spans="1:7" ht="15" customHeight="1" x14ac:dyDescent="0.2">
      <c r="A13296" s="44">
        <f>IF($C13296="",0,VLOOKUP($C13296,Concelho!$A$2:$J$309,2))</f>
        <v>0</v>
      </c>
      <c r="B13296" s="58">
        <f>IF($E13296="",$A13296*100,VLOOKUP($E$2,Freguesia!$A$2:$I$3093,3,0))</f>
        <v>0</v>
      </c>
      <c r="C13296" s="47"/>
      <c r="D13296" s="40" t="str">
        <f>IF($C13296="","",VLOOKUP(INT(VLOOKUP($C$2,Concelho!$A$2:$J$309,2)/100),Dist_Ilha!$A$2:$F$30,2))</f>
        <v/>
      </c>
      <c r="E13296" s="47"/>
      <c r="F13296" s="49"/>
      <c r="G13296" s="55"/>
    </row>
    <row r="13297" spans="1:7" ht="15" customHeight="1" x14ac:dyDescent="0.2">
      <c r="A13297" s="44">
        <f>IF($C13297="",0,VLOOKUP($C13297,Concelho!$A$2:$J$309,2))</f>
        <v>0</v>
      </c>
      <c r="B13297" s="58">
        <f>IF($E13297="",$A13297*100,VLOOKUP($E$2,Freguesia!$A$2:$I$3093,3,0))</f>
        <v>0</v>
      </c>
      <c r="C13297" s="47"/>
      <c r="D13297" s="40" t="str">
        <f>IF($C13297="","",VLOOKUP(INT(VLOOKUP($C$2,Concelho!$A$2:$J$309,2)/100),Dist_Ilha!$A$2:$F$30,2))</f>
        <v/>
      </c>
      <c r="E13297" s="47"/>
      <c r="F13297" s="49"/>
      <c r="G13297" s="55"/>
    </row>
    <row r="13298" spans="1:7" ht="15" customHeight="1" x14ac:dyDescent="0.2">
      <c r="A13298" s="44">
        <f>IF($C13298="",0,VLOOKUP($C13298,Concelho!$A$2:$J$309,2))</f>
        <v>0</v>
      </c>
      <c r="B13298" s="58">
        <f>IF($E13298="",$A13298*100,VLOOKUP($E$2,Freguesia!$A$2:$I$3093,3,0))</f>
        <v>0</v>
      </c>
      <c r="C13298" s="47"/>
      <c r="D13298" s="40" t="str">
        <f>IF($C13298="","",VLOOKUP(INT(VLOOKUP($C$2,Concelho!$A$2:$J$309,2)/100),Dist_Ilha!$A$2:$F$30,2))</f>
        <v/>
      </c>
      <c r="E13298" s="47"/>
      <c r="F13298" s="49"/>
      <c r="G13298" s="55"/>
    </row>
    <row r="13299" spans="1:7" ht="15" customHeight="1" x14ac:dyDescent="0.2">
      <c r="A13299" s="44">
        <f>IF($C13299="",0,VLOOKUP($C13299,Concelho!$A$2:$J$309,2))</f>
        <v>0</v>
      </c>
      <c r="B13299" s="58">
        <f>IF($E13299="",$A13299*100,VLOOKUP($E$2,Freguesia!$A$2:$I$3093,3,0))</f>
        <v>0</v>
      </c>
      <c r="C13299" s="47"/>
      <c r="D13299" s="40" t="str">
        <f>IF($C13299="","",VLOOKUP(INT(VLOOKUP($C$2,Concelho!$A$2:$J$309,2)/100),Dist_Ilha!$A$2:$F$30,2))</f>
        <v/>
      </c>
      <c r="E13299" s="47"/>
      <c r="F13299" s="49"/>
      <c r="G13299" s="55"/>
    </row>
    <row r="13300" spans="1:7" ht="15" customHeight="1" x14ac:dyDescent="0.2">
      <c r="A13300" s="44">
        <f>IF($C13300="",0,VLOOKUP($C13300,Concelho!$A$2:$J$309,2))</f>
        <v>0</v>
      </c>
      <c r="B13300" s="58">
        <f>IF($E13300="",$A13300*100,VLOOKUP($E$2,Freguesia!$A$2:$I$3093,3,0))</f>
        <v>0</v>
      </c>
      <c r="C13300" s="47"/>
      <c r="D13300" s="40" t="str">
        <f>IF($C13300="","",VLOOKUP(INT(VLOOKUP($C$2,Concelho!$A$2:$J$309,2)/100),Dist_Ilha!$A$2:$F$30,2))</f>
        <v/>
      </c>
      <c r="E13300" s="47"/>
      <c r="F13300" s="49"/>
      <c r="G13300" s="55"/>
    </row>
    <row r="13301" spans="1:7" ht="15" customHeight="1" x14ac:dyDescent="0.2">
      <c r="A13301" s="44">
        <f>IF($C13301="",0,VLOOKUP($C13301,Concelho!$A$2:$J$309,2))</f>
        <v>0</v>
      </c>
      <c r="B13301" s="58">
        <f>IF($E13301="",$A13301*100,VLOOKUP($E$2,Freguesia!$A$2:$I$3093,3,0))</f>
        <v>0</v>
      </c>
      <c r="C13301" s="47"/>
      <c r="D13301" s="40" t="str">
        <f>IF($C13301="","",VLOOKUP(INT(VLOOKUP($C$2,Concelho!$A$2:$J$309,2)/100),Dist_Ilha!$A$2:$F$30,2))</f>
        <v/>
      </c>
      <c r="E13301" s="47"/>
      <c r="F13301" s="49"/>
      <c r="G13301" s="55"/>
    </row>
    <row r="13302" spans="1:7" ht="15" customHeight="1" x14ac:dyDescent="0.2">
      <c r="A13302" s="44">
        <f>IF($C13302="",0,VLOOKUP($C13302,Concelho!$A$2:$J$309,2))</f>
        <v>0</v>
      </c>
      <c r="B13302" s="58">
        <f>IF($E13302="",$A13302*100,VLOOKUP($E$2,Freguesia!$A$2:$I$3093,3,0))</f>
        <v>0</v>
      </c>
      <c r="C13302" s="47"/>
      <c r="D13302" s="40" t="str">
        <f>IF($C13302="","",VLOOKUP(INT(VLOOKUP($C$2,Concelho!$A$2:$J$309,2)/100),Dist_Ilha!$A$2:$F$30,2))</f>
        <v/>
      </c>
      <c r="E13302" s="47"/>
      <c r="F13302" s="49"/>
      <c r="G13302" s="55"/>
    </row>
    <row r="13303" spans="1:7" ht="15" customHeight="1" x14ac:dyDescent="0.2">
      <c r="A13303" s="44">
        <f>IF($C13303="",0,VLOOKUP($C13303,Concelho!$A$2:$J$309,2))</f>
        <v>0</v>
      </c>
      <c r="B13303" s="58">
        <f>IF($E13303="",$A13303*100,VLOOKUP($E$2,Freguesia!$A$2:$I$3093,3,0))</f>
        <v>0</v>
      </c>
      <c r="C13303" s="47"/>
      <c r="D13303" s="40" t="str">
        <f>IF($C13303="","",VLOOKUP(INT(VLOOKUP($C$2,Concelho!$A$2:$J$309,2)/100),Dist_Ilha!$A$2:$F$30,2))</f>
        <v/>
      </c>
      <c r="E13303" s="47"/>
      <c r="F13303" s="49"/>
      <c r="G13303" s="55"/>
    </row>
    <row r="13304" spans="1:7" ht="15" customHeight="1" x14ac:dyDescent="0.2">
      <c r="A13304" s="44">
        <f>IF($C13304="",0,VLOOKUP($C13304,Concelho!$A$2:$J$309,2))</f>
        <v>0</v>
      </c>
      <c r="B13304" s="58">
        <f>IF($E13304="",$A13304*100,VLOOKUP($E$2,Freguesia!$A$2:$I$3093,3,0))</f>
        <v>0</v>
      </c>
      <c r="C13304" s="47"/>
      <c r="D13304" s="40" t="str">
        <f>IF($C13304="","",VLOOKUP(INT(VLOOKUP($C$2,Concelho!$A$2:$J$309,2)/100),Dist_Ilha!$A$2:$F$30,2))</f>
        <v/>
      </c>
      <c r="E13304" s="47"/>
      <c r="F13304" s="49"/>
      <c r="G13304" s="55"/>
    </row>
    <row r="13305" spans="1:7" ht="15" customHeight="1" x14ac:dyDescent="0.2">
      <c r="A13305" s="44">
        <f>IF($C13305="",0,VLOOKUP($C13305,Concelho!$A$2:$J$309,2))</f>
        <v>0</v>
      </c>
      <c r="B13305" s="58">
        <f>IF($E13305="",$A13305*100,VLOOKUP($E$2,Freguesia!$A$2:$I$3093,3,0))</f>
        <v>0</v>
      </c>
      <c r="C13305" s="47"/>
      <c r="D13305" s="40" t="str">
        <f>IF($C13305="","",VLOOKUP(INT(VLOOKUP($C$2,Concelho!$A$2:$J$309,2)/100),Dist_Ilha!$A$2:$F$30,2))</f>
        <v/>
      </c>
      <c r="E13305" s="47"/>
      <c r="F13305" s="49"/>
      <c r="G13305" s="55"/>
    </row>
    <row r="13306" spans="1:7" ht="15" customHeight="1" x14ac:dyDescent="0.2">
      <c r="A13306" s="44">
        <f>IF($C13306="",0,VLOOKUP($C13306,Concelho!$A$2:$J$309,2))</f>
        <v>0</v>
      </c>
      <c r="B13306" s="58">
        <f>IF($E13306="",$A13306*100,VLOOKUP($E$2,Freguesia!$A$2:$I$3093,3,0))</f>
        <v>0</v>
      </c>
      <c r="C13306" s="47"/>
      <c r="D13306" s="40" t="str">
        <f>IF($C13306="","",VLOOKUP(INT(VLOOKUP($C$2,Concelho!$A$2:$J$309,2)/100),Dist_Ilha!$A$2:$F$30,2))</f>
        <v/>
      </c>
      <c r="E13306" s="47"/>
      <c r="F13306" s="49"/>
      <c r="G13306" s="55"/>
    </row>
    <row r="13307" spans="1:7" ht="15" customHeight="1" x14ac:dyDescent="0.2">
      <c r="A13307" s="44">
        <f>IF($C13307="",0,VLOOKUP($C13307,Concelho!$A$2:$J$309,2))</f>
        <v>0</v>
      </c>
      <c r="B13307" s="58">
        <f>IF($E13307="",$A13307*100,VLOOKUP($E$2,Freguesia!$A$2:$I$3093,3,0))</f>
        <v>0</v>
      </c>
      <c r="C13307" s="47"/>
      <c r="D13307" s="40" t="str">
        <f>IF($C13307="","",VLOOKUP(INT(VLOOKUP($C$2,Concelho!$A$2:$J$309,2)/100),Dist_Ilha!$A$2:$F$30,2))</f>
        <v/>
      </c>
      <c r="E13307" s="47"/>
      <c r="F13307" s="49"/>
      <c r="G13307" s="55"/>
    </row>
    <row r="13308" spans="1:7" ht="15" customHeight="1" x14ac:dyDescent="0.2">
      <c r="A13308" s="44">
        <f>IF($C13308="",0,VLOOKUP($C13308,Concelho!$A$2:$J$309,2))</f>
        <v>0</v>
      </c>
      <c r="B13308" s="58">
        <f>IF($E13308="",$A13308*100,VLOOKUP($E$2,Freguesia!$A$2:$I$3093,3,0))</f>
        <v>0</v>
      </c>
      <c r="C13308" s="47"/>
      <c r="D13308" s="40" t="str">
        <f>IF($C13308="","",VLOOKUP(INT(VLOOKUP($C$2,Concelho!$A$2:$J$309,2)/100),Dist_Ilha!$A$2:$F$30,2))</f>
        <v/>
      </c>
      <c r="E13308" s="47"/>
      <c r="F13308" s="49"/>
      <c r="G13308" s="55"/>
    </row>
    <row r="13309" spans="1:7" ht="15" customHeight="1" x14ac:dyDescent="0.2">
      <c r="A13309" s="44">
        <f>IF($C13309="",0,VLOOKUP($C13309,Concelho!$A$2:$J$309,2))</f>
        <v>0</v>
      </c>
      <c r="B13309" s="58">
        <f>IF($E13309="",$A13309*100,VLOOKUP($E$2,Freguesia!$A$2:$I$3093,3,0))</f>
        <v>0</v>
      </c>
      <c r="C13309" s="47"/>
      <c r="D13309" s="40" t="str">
        <f>IF($C13309="","",VLOOKUP(INT(VLOOKUP($C$2,Concelho!$A$2:$J$309,2)/100),Dist_Ilha!$A$2:$F$30,2))</f>
        <v/>
      </c>
      <c r="E13309" s="47"/>
      <c r="F13309" s="49"/>
      <c r="G13309" s="55"/>
    </row>
    <row r="13310" spans="1:7" ht="15" customHeight="1" x14ac:dyDescent="0.2">
      <c r="A13310" s="44">
        <f>IF($C13310="",0,VLOOKUP($C13310,Concelho!$A$2:$J$309,2))</f>
        <v>0</v>
      </c>
      <c r="B13310" s="58">
        <f>IF($E13310="",$A13310*100,VLOOKUP($E$2,Freguesia!$A$2:$I$3093,3,0))</f>
        <v>0</v>
      </c>
      <c r="C13310" s="47"/>
      <c r="D13310" s="40" t="str">
        <f>IF($C13310="","",VLOOKUP(INT(VLOOKUP($C$2,Concelho!$A$2:$J$309,2)/100),Dist_Ilha!$A$2:$F$30,2))</f>
        <v/>
      </c>
      <c r="E13310" s="47"/>
      <c r="F13310" s="49"/>
      <c r="G13310" s="55"/>
    </row>
    <row r="13311" spans="1:7" ht="15" customHeight="1" x14ac:dyDescent="0.2">
      <c r="A13311" s="44">
        <f>IF($C13311="",0,VLOOKUP($C13311,Concelho!$A$2:$J$309,2))</f>
        <v>0</v>
      </c>
      <c r="B13311" s="58">
        <f>IF($E13311="",$A13311*100,VLOOKUP($E$2,Freguesia!$A$2:$I$3093,3,0))</f>
        <v>0</v>
      </c>
      <c r="C13311" s="47"/>
      <c r="D13311" s="40" t="str">
        <f>IF($C13311="","",VLOOKUP(INT(VLOOKUP($C$2,Concelho!$A$2:$J$309,2)/100),Dist_Ilha!$A$2:$F$30,2))</f>
        <v/>
      </c>
      <c r="E13311" s="47"/>
      <c r="F13311" s="49"/>
      <c r="G13311" s="55"/>
    </row>
    <row r="13312" spans="1:7" ht="15" customHeight="1" x14ac:dyDescent="0.2">
      <c r="A13312" s="44">
        <f>IF($C13312="",0,VLOOKUP($C13312,Concelho!$A$2:$J$309,2))</f>
        <v>0</v>
      </c>
      <c r="B13312" s="58">
        <f>IF($E13312="",$A13312*100,VLOOKUP($E$2,Freguesia!$A$2:$I$3093,3,0))</f>
        <v>0</v>
      </c>
      <c r="C13312" s="47"/>
      <c r="D13312" s="40" t="str">
        <f>IF($C13312="","",VLOOKUP(INT(VLOOKUP($C$2,Concelho!$A$2:$J$309,2)/100),Dist_Ilha!$A$2:$F$30,2))</f>
        <v/>
      </c>
      <c r="E13312" s="47"/>
      <c r="F13312" s="49"/>
      <c r="G13312" s="55"/>
    </row>
    <row r="13313" spans="1:7" ht="15" customHeight="1" x14ac:dyDescent="0.2">
      <c r="A13313" s="44">
        <f>IF($C13313="",0,VLOOKUP($C13313,Concelho!$A$2:$J$309,2))</f>
        <v>0</v>
      </c>
      <c r="B13313" s="58">
        <f>IF($E13313="",$A13313*100,VLOOKUP($E$2,Freguesia!$A$2:$I$3093,3,0))</f>
        <v>0</v>
      </c>
      <c r="C13313" s="47"/>
      <c r="D13313" s="40" t="str">
        <f>IF($C13313="","",VLOOKUP(INT(VLOOKUP($C$2,Concelho!$A$2:$J$309,2)/100),Dist_Ilha!$A$2:$F$30,2))</f>
        <v/>
      </c>
      <c r="E13313" s="47"/>
      <c r="F13313" s="49"/>
      <c r="G13313" s="55"/>
    </row>
    <row r="13314" spans="1:7" ht="15" customHeight="1" x14ac:dyDescent="0.2">
      <c r="A13314" s="44">
        <f>IF($C13314="",0,VLOOKUP($C13314,Concelho!$A$2:$J$309,2))</f>
        <v>0</v>
      </c>
      <c r="B13314" s="58">
        <f>IF($E13314="",$A13314*100,VLOOKUP($E$2,Freguesia!$A$2:$I$3093,3,0))</f>
        <v>0</v>
      </c>
      <c r="C13314" s="47"/>
      <c r="D13314" s="40" t="str">
        <f>IF($C13314="","",VLOOKUP(INT(VLOOKUP($C$2,Concelho!$A$2:$J$309,2)/100),Dist_Ilha!$A$2:$F$30,2))</f>
        <v/>
      </c>
      <c r="E13314" s="47"/>
      <c r="F13314" s="49"/>
      <c r="G13314" s="55"/>
    </row>
    <row r="13315" spans="1:7" ht="15" customHeight="1" x14ac:dyDescent="0.2">
      <c r="A13315" s="44">
        <f>IF($C13315="",0,VLOOKUP($C13315,Concelho!$A$2:$J$309,2))</f>
        <v>0</v>
      </c>
      <c r="B13315" s="58">
        <f>IF($E13315="",$A13315*100,VLOOKUP($E$2,Freguesia!$A$2:$I$3093,3,0))</f>
        <v>0</v>
      </c>
      <c r="C13315" s="47"/>
      <c r="D13315" s="40" t="str">
        <f>IF($C13315="","",VLOOKUP(INT(VLOOKUP($C$2,Concelho!$A$2:$J$309,2)/100),Dist_Ilha!$A$2:$F$30,2))</f>
        <v/>
      </c>
      <c r="E13315" s="47"/>
      <c r="F13315" s="49"/>
      <c r="G13315" s="55"/>
    </row>
    <row r="13316" spans="1:7" ht="15" customHeight="1" x14ac:dyDescent="0.2">
      <c r="A13316" s="44">
        <f>IF($C13316="",0,VLOOKUP($C13316,Concelho!$A$2:$J$309,2))</f>
        <v>0</v>
      </c>
      <c r="B13316" s="58">
        <f>IF($E13316="",$A13316*100,VLOOKUP($E$2,Freguesia!$A$2:$I$3093,3,0))</f>
        <v>0</v>
      </c>
      <c r="C13316" s="47"/>
      <c r="D13316" s="40" t="str">
        <f>IF($C13316="","",VLOOKUP(INT(VLOOKUP($C$2,Concelho!$A$2:$J$309,2)/100),Dist_Ilha!$A$2:$F$30,2))</f>
        <v/>
      </c>
      <c r="E13316" s="47"/>
      <c r="F13316" s="49"/>
      <c r="G13316" s="55"/>
    </row>
    <row r="13317" spans="1:7" ht="15" customHeight="1" x14ac:dyDescent="0.2">
      <c r="A13317" s="44">
        <f>IF($C13317="",0,VLOOKUP($C13317,Concelho!$A$2:$J$309,2))</f>
        <v>0</v>
      </c>
      <c r="B13317" s="58">
        <f>IF($E13317="",$A13317*100,VLOOKUP($E$2,Freguesia!$A$2:$I$3093,3,0))</f>
        <v>0</v>
      </c>
      <c r="C13317" s="47"/>
      <c r="D13317" s="40" t="str">
        <f>IF($C13317="","",VLOOKUP(INT(VLOOKUP($C$2,Concelho!$A$2:$J$309,2)/100),Dist_Ilha!$A$2:$F$30,2))</f>
        <v/>
      </c>
      <c r="E13317" s="47"/>
      <c r="F13317" s="49"/>
      <c r="G13317" s="55"/>
    </row>
    <row r="13318" spans="1:7" ht="15" customHeight="1" x14ac:dyDescent="0.2">
      <c r="A13318" s="44">
        <f>IF($C13318="",0,VLOOKUP($C13318,Concelho!$A$2:$J$309,2))</f>
        <v>0</v>
      </c>
      <c r="B13318" s="58">
        <f>IF($E13318="",$A13318*100,VLOOKUP($E$2,Freguesia!$A$2:$I$3093,3,0))</f>
        <v>0</v>
      </c>
      <c r="C13318" s="47"/>
      <c r="D13318" s="40" t="str">
        <f>IF($C13318="","",VLOOKUP(INT(VLOOKUP($C$2,Concelho!$A$2:$J$309,2)/100),Dist_Ilha!$A$2:$F$30,2))</f>
        <v/>
      </c>
      <c r="E13318" s="47"/>
      <c r="F13318" s="49"/>
      <c r="G13318" s="55"/>
    </row>
    <row r="13319" spans="1:7" ht="15" customHeight="1" x14ac:dyDescent="0.2">
      <c r="A13319" s="44">
        <f>IF($C13319="",0,VLOOKUP($C13319,Concelho!$A$2:$J$309,2))</f>
        <v>0</v>
      </c>
      <c r="B13319" s="58">
        <f>IF($E13319="",$A13319*100,VLOOKUP($E$2,Freguesia!$A$2:$I$3093,3,0))</f>
        <v>0</v>
      </c>
      <c r="C13319" s="47"/>
      <c r="D13319" s="40" t="str">
        <f>IF($C13319="","",VLOOKUP(INT(VLOOKUP($C$2,Concelho!$A$2:$J$309,2)/100),Dist_Ilha!$A$2:$F$30,2))</f>
        <v/>
      </c>
      <c r="E13319" s="47"/>
      <c r="F13319" s="49"/>
      <c r="G13319" s="55"/>
    </row>
    <row r="13320" spans="1:7" ht="15" customHeight="1" x14ac:dyDescent="0.2">
      <c r="A13320" s="44">
        <f>IF($C13320="",0,VLOOKUP($C13320,Concelho!$A$2:$J$309,2))</f>
        <v>0</v>
      </c>
      <c r="B13320" s="58">
        <f>IF($E13320="",$A13320*100,VLOOKUP($E$2,Freguesia!$A$2:$I$3093,3,0))</f>
        <v>0</v>
      </c>
      <c r="C13320" s="47"/>
      <c r="D13320" s="40" t="str">
        <f>IF($C13320="","",VLOOKUP(INT(VLOOKUP($C$2,Concelho!$A$2:$J$309,2)/100),Dist_Ilha!$A$2:$F$30,2))</f>
        <v/>
      </c>
      <c r="E13320" s="47"/>
      <c r="F13320" s="49"/>
      <c r="G13320" s="55"/>
    </row>
    <row r="13321" spans="1:7" ht="15" customHeight="1" x14ac:dyDescent="0.2">
      <c r="A13321" s="44">
        <f>IF($C13321="",0,VLOOKUP($C13321,Concelho!$A$2:$J$309,2))</f>
        <v>0</v>
      </c>
      <c r="B13321" s="58">
        <f>IF($E13321="",$A13321*100,VLOOKUP($E$2,Freguesia!$A$2:$I$3093,3,0))</f>
        <v>0</v>
      </c>
      <c r="C13321" s="47"/>
      <c r="D13321" s="40" t="str">
        <f>IF($C13321="","",VLOOKUP(INT(VLOOKUP($C$2,Concelho!$A$2:$J$309,2)/100),Dist_Ilha!$A$2:$F$30,2))</f>
        <v/>
      </c>
      <c r="E13321" s="47"/>
      <c r="F13321" s="49"/>
      <c r="G13321" s="55"/>
    </row>
    <row r="13322" spans="1:7" ht="15" customHeight="1" x14ac:dyDescent="0.2">
      <c r="A13322" s="44">
        <f>IF($C13322="",0,VLOOKUP($C13322,Concelho!$A$2:$J$309,2))</f>
        <v>0</v>
      </c>
      <c r="B13322" s="58">
        <f>IF($E13322="",$A13322*100,VLOOKUP($E$2,Freguesia!$A$2:$I$3093,3,0))</f>
        <v>0</v>
      </c>
      <c r="C13322" s="47"/>
      <c r="D13322" s="40" t="str">
        <f>IF($C13322="","",VLOOKUP(INT(VLOOKUP($C$2,Concelho!$A$2:$J$309,2)/100),Dist_Ilha!$A$2:$F$30,2))</f>
        <v/>
      </c>
      <c r="E13322" s="47"/>
      <c r="F13322" s="49"/>
      <c r="G13322" s="55"/>
    </row>
    <row r="13323" spans="1:7" ht="15" customHeight="1" x14ac:dyDescent="0.2">
      <c r="A13323" s="44">
        <f>IF($C13323="",0,VLOOKUP($C13323,Concelho!$A$2:$J$309,2))</f>
        <v>0</v>
      </c>
      <c r="B13323" s="58">
        <f>IF($E13323="",$A13323*100,VLOOKUP($E$2,Freguesia!$A$2:$I$3093,3,0))</f>
        <v>0</v>
      </c>
      <c r="C13323" s="47"/>
      <c r="D13323" s="40" t="str">
        <f>IF($C13323="","",VLOOKUP(INT(VLOOKUP($C$2,Concelho!$A$2:$J$309,2)/100),Dist_Ilha!$A$2:$F$30,2))</f>
        <v/>
      </c>
      <c r="E13323" s="47"/>
      <c r="F13323" s="49"/>
      <c r="G13323" s="55"/>
    </row>
    <row r="13324" spans="1:7" ht="15" customHeight="1" x14ac:dyDescent="0.2">
      <c r="A13324" s="44">
        <f>IF($C13324="",0,VLOOKUP($C13324,Concelho!$A$2:$J$309,2))</f>
        <v>0</v>
      </c>
      <c r="B13324" s="58">
        <f>IF($E13324="",$A13324*100,VLOOKUP($E$2,Freguesia!$A$2:$I$3093,3,0))</f>
        <v>0</v>
      </c>
      <c r="C13324" s="47"/>
      <c r="D13324" s="40" t="str">
        <f>IF($C13324="","",VLOOKUP(INT(VLOOKUP($C$2,Concelho!$A$2:$J$309,2)/100),Dist_Ilha!$A$2:$F$30,2))</f>
        <v/>
      </c>
      <c r="E13324" s="47"/>
      <c r="F13324" s="49"/>
      <c r="G13324" s="55"/>
    </row>
    <row r="13325" spans="1:7" ht="15" customHeight="1" x14ac:dyDescent="0.2">
      <c r="A13325" s="44">
        <f>IF($C13325="",0,VLOOKUP($C13325,Concelho!$A$2:$J$309,2))</f>
        <v>0</v>
      </c>
      <c r="B13325" s="58">
        <f>IF($E13325="",$A13325*100,VLOOKUP($E$2,Freguesia!$A$2:$I$3093,3,0))</f>
        <v>0</v>
      </c>
      <c r="C13325" s="47"/>
      <c r="D13325" s="40" t="str">
        <f>IF($C13325="","",VLOOKUP(INT(VLOOKUP($C$2,Concelho!$A$2:$J$309,2)/100),Dist_Ilha!$A$2:$F$30,2))</f>
        <v/>
      </c>
      <c r="E13325" s="47"/>
      <c r="F13325" s="49"/>
      <c r="G13325" s="55"/>
    </row>
    <row r="13326" spans="1:7" ht="15" customHeight="1" x14ac:dyDescent="0.2">
      <c r="A13326" s="44">
        <f>IF($C13326="",0,VLOOKUP($C13326,Concelho!$A$2:$J$309,2))</f>
        <v>0</v>
      </c>
      <c r="B13326" s="58">
        <f>IF($E13326="",$A13326*100,VLOOKUP($E$2,Freguesia!$A$2:$I$3093,3,0))</f>
        <v>0</v>
      </c>
      <c r="C13326" s="47"/>
      <c r="D13326" s="40" t="str">
        <f>IF($C13326="","",VLOOKUP(INT(VLOOKUP($C$2,Concelho!$A$2:$J$309,2)/100),Dist_Ilha!$A$2:$F$30,2))</f>
        <v/>
      </c>
      <c r="E13326" s="47"/>
      <c r="F13326" s="49"/>
      <c r="G13326" s="55"/>
    </row>
    <row r="13327" spans="1:7" ht="15" customHeight="1" x14ac:dyDescent="0.2">
      <c r="A13327" s="44">
        <f>IF($C13327="",0,VLOOKUP($C13327,Concelho!$A$2:$J$309,2))</f>
        <v>0</v>
      </c>
      <c r="B13327" s="58">
        <f>IF($E13327="",$A13327*100,VLOOKUP($E$2,Freguesia!$A$2:$I$3093,3,0))</f>
        <v>0</v>
      </c>
      <c r="C13327" s="47"/>
      <c r="D13327" s="40" t="str">
        <f>IF($C13327="","",VLOOKUP(INT(VLOOKUP($C$2,Concelho!$A$2:$J$309,2)/100),Dist_Ilha!$A$2:$F$30,2))</f>
        <v/>
      </c>
      <c r="E13327" s="47"/>
      <c r="F13327" s="49"/>
      <c r="G13327" s="55"/>
    </row>
    <row r="13328" spans="1:7" ht="15" customHeight="1" x14ac:dyDescent="0.2">
      <c r="A13328" s="44">
        <f>IF($C13328="",0,VLOOKUP($C13328,Concelho!$A$2:$J$309,2))</f>
        <v>0</v>
      </c>
      <c r="B13328" s="58">
        <f>IF($E13328="",$A13328*100,VLOOKUP($E$2,Freguesia!$A$2:$I$3093,3,0))</f>
        <v>0</v>
      </c>
      <c r="C13328" s="47"/>
      <c r="D13328" s="40" t="str">
        <f>IF($C13328="","",VLOOKUP(INT(VLOOKUP($C$2,Concelho!$A$2:$J$309,2)/100),Dist_Ilha!$A$2:$F$30,2))</f>
        <v/>
      </c>
      <c r="E13328" s="47"/>
      <c r="F13328" s="49"/>
      <c r="G13328" s="55"/>
    </row>
    <row r="13329" spans="1:7" ht="15" customHeight="1" x14ac:dyDescent="0.2">
      <c r="A13329" s="44">
        <f>IF($C13329="",0,VLOOKUP($C13329,Concelho!$A$2:$J$309,2))</f>
        <v>0</v>
      </c>
      <c r="B13329" s="58">
        <f>IF($E13329="",$A13329*100,VLOOKUP($E$2,Freguesia!$A$2:$I$3093,3,0))</f>
        <v>0</v>
      </c>
      <c r="C13329" s="47"/>
      <c r="D13329" s="40" t="str">
        <f>IF($C13329="","",VLOOKUP(INT(VLOOKUP($C$2,Concelho!$A$2:$J$309,2)/100),Dist_Ilha!$A$2:$F$30,2))</f>
        <v/>
      </c>
      <c r="E13329" s="47"/>
      <c r="F13329" s="49"/>
      <c r="G13329" s="55"/>
    </row>
    <row r="13330" spans="1:7" ht="15" customHeight="1" x14ac:dyDescent="0.2">
      <c r="A13330" s="44">
        <f>IF($C13330="",0,VLOOKUP($C13330,Concelho!$A$2:$J$309,2))</f>
        <v>0</v>
      </c>
      <c r="B13330" s="58">
        <f>IF($E13330="",$A13330*100,VLOOKUP($E$2,Freguesia!$A$2:$I$3093,3,0))</f>
        <v>0</v>
      </c>
      <c r="C13330" s="47"/>
      <c r="D13330" s="40" t="str">
        <f>IF($C13330="","",VLOOKUP(INT(VLOOKUP($C$2,Concelho!$A$2:$J$309,2)/100),Dist_Ilha!$A$2:$F$30,2))</f>
        <v/>
      </c>
      <c r="E13330" s="47"/>
      <c r="F13330" s="49"/>
      <c r="G13330" s="55"/>
    </row>
    <row r="13331" spans="1:7" ht="15" customHeight="1" x14ac:dyDescent="0.2">
      <c r="A13331" s="44">
        <f>IF($C13331="",0,VLOOKUP($C13331,Concelho!$A$2:$J$309,2))</f>
        <v>0</v>
      </c>
      <c r="B13331" s="58">
        <f>IF($E13331="",$A13331*100,VLOOKUP($E$2,Freguesia!$A$2:$I$3093,3,0))</f>
        <v>0</v>
      </c>
      <c r="C13331" s="47"/>
      <c r="D13331" s="40" t="str">
        <f>IF($C13331="","",VLOOKUP(INT(VLOOKUP($C$2,Concelho!$A$2:$J$309,2)/100),Dist_Ilha!$A$2:$F$30,2))</f>
        <v/>
      </c>
      <c r="E13331" s="47"/>
      <c r="F13331" s="49"/>
      <c r="G13331" s="55"/>
    </row>
    <row r="13332" spans="1:7" ht="15" customHeight="1" x14ac:dyDescent="0.2">
      <c r="A13332" s="44">
        <f>IF($C13332="",0,VLOOKUP($C13332,Concelho!$A$2:$J$309,2))</f>
        <v>0</v>
      </c>
      <c r="B13332" s="58">
        <f>IF($E13332="",$A13332*100,VLOOKUP($E$2,Freguesia!$A$2:$I$3093,3,0))</f>
        <v>0</v>
      </c>
      <c r="C13332" s="47"/>
      <c r="D13332" s="40" t="str">
        <f>IF($C13332="","",VLOOKUP(INT(VLOOKUP($C$2,Concelho!$A$2:$J$309,2)/100),Dist_Ilha!$A$2:$F$30,2))</f>
        <v/>
      </c>
      <c r="E13332" s="47"/>
      <c r="F13332" s="49"/>
      <c r="G13332" s="55"/>
    </row>
    <row r="13333" spans="1:7" ht="15" customHeight="1" x14ac:dyDescent="0.2">
      <c r="A13333" s="44">
        <f>IF($C13333="",0,VLOOKUP($C13333,Concelho!$A$2:$J$309,2))</f>
        <v>0</v>
      </c>
      <c r="B13333" s="58">
        <f>IF($E13333="",$A13333*100,VLOOKUP($E$2,Freguesia!$A$2:$I$3093,3,0))</f>
        <v>0</v>
      </c>
      <c r="C13333" s="47"/>
      <c r="D13333" s="40" t="str">
        <f>IF($C13333="","",VLOOKUP(INT(VLOOKUP($C$2,Concelho!$A$2:$J$309,2)/100),Dist_Ilha!$A$2:$F$30,2))</f>
        <v/>
      </c>
      <c r="E13333" s="47"/>
      <c r="F13333" s="49"/>
      <c r="G13333" s="55"/>
    </row>
    <row r="13334" spans="1:7" ht="15" customHeight="1" x14ac:dyDescent="0.2">
      <c r="A13334" s="44">
        <f>IF($C13334="",0,VLOOKUP($C13334,Concelho!$A$2:$J$309,2))</f>
        <v>0</v>
      </c>
      <c r="B13334" s="58">
        <f>IF($E13334="",$A13334*100,VLOOKUP($E$2,Freguesia!$A$2:$I$3093,3,0))</f>
        <v>0</v>
      </c>
      <c r="C13334" s="47"/>
      <c r="D13334" s="40" t="str">
        <f>IF($C13334="","",VLOOKUP(INT(VLOOKUP($C$2,Concelho!$A$2:$J$309,2)/100),Dist_Ilha!$A$2:$F$30,2))</f>
        <v/>
      </c>
      <c r="E13334" s="47"/>
      <c r="F13334" s="49"/>
      <c r="G13334" s="55"/>
    </row>
    <row r="13335" spans="1:7" ht="15" customHeight="1" x14ac:dyDescent="0.2">
      <c r="A13335" s="44">
        <f>IF($C13335="",0,VLOOKUP($C13335,Concelho!$A$2:$J$309,2))</f>
        <v>0</v>
      </c>
      <c r="B13335" s="58">
        <f>IF($E13335="",$A13335*100,VLOOKUP($E$2,Freguesia!$A$2:$I$3093,3,0))</f>
        <v>0</v>
      </c>
      <c r="C13335" s="47"/>
      <c r="D13335" s="40" t="str">
        <f>IF($C13335="","",VLOOKUP(INT(VLOOKUP($C$2,Concelho!$A$2:$J$309,2)/100),Dist_Ilha!$A$2:$F$30,2))</f>
        <v/>
      </c>
      <c r="E13335" s="47"/>
      <c r="F13335" s="49"/>
      <c r="G13335" s="55"/>
    </row>
    <row r="13336" spans="1:7" ht="15" customHeight="1" x14ac:dyDescent="0.2">
      <c r="A13336" s="44">
        <f>IF($C13336="",0,VLOOKUP($C13336,Concelho!$A$2:$J$309,2))</f>
        <v>0</v>
      </c>
      <c r="B13336" s="58">
        <f>IF($E13336="",$A13336*100,VLOOKUP($E$2,Freguesia!$A$2:$I$3093,3,0))</f>
        <v>0</v>
      </c>
      <c r="C13336" s="47"/>
      <c r="D13336" s="40" t="str">
        <f>IF($C13336="","",VLOOKUP(INT(VLOOKUP($C$2,Concelho!$A$2:$J$309,2)/100),Dist_Ilha!$A$2:$F$30,2))</f>
        <v/>
      </c>
      <c r="E13336" s="47"/>
      <c r="F13336" s="49"/>
      <c r="G13336" s="55"/>
    </row>
    <row r="13337" spans="1:7" ht="15" customHeight="1" x14ac:dyDescent="0.2">
      <c r="A13337" s="44">
        <f>IF($C13337="",0,VLOOKUP($C13337,Concelho!$A$2:$J$309,2))</f>
        <v>0</v>
      </c>
      <c r="B13337" s="58">
        <f>IF($E13337="",$A13337*100,VLOOKUP($E$2,Freguesia!$A$2:$I$3093,3,0))</f>
        <v>0</v>
      </c>
      <c r="C13337" s="47"/>
      <c r="D13337" s="40" t="str">
        <f>IF($C13337="","",VLOOKUP(INT(VLOOKUP($C$2,Concelho!$A$2:$J$309,2)/100),Dist_Ilha!$A$2:$F$30,2))</f>
        <v/>
      </c>
      <c r="E13337" s="47"/>
      <c r="F13337" s="49"/>
      <c r="G13337" s="55"/>
    </row>
    <row r="13338" spans="1:7" ht="15" customHeight="1" x14ac:dyDescent="0.2">
      <c r="A13338" s="44">
        <f>IF($C13338="",0,VLOOKUP($C13338,Concelho!$A$2:$J$309,2))</f>
        <v>0</v>
      </c>
      <c r="B13338" s="58">
        <f>IF($E13338="",$A13338*100,VLOOKUP($E$2,Freguesia!$A$2:$I$3093,3,0))</f>
        <v>0</v>
      </c>
      <c r="C13338" s="47"/>
      <c r="D13338" s="40" t="str">
        <f>IF($C13338="","",VLOOKUP(INT(VLOOKUP($C$2,Concelho!$A$2:$J$309,2)/100),Dist_Ilha!$A$2:$F$30,2))</f>
        <v/>
      </c>
      <c r="E13338" s="47"/>
      <c r="F13338" s="49"/>
      <c r="G13338" s="55"/>
    </row>
    <row r="13339" spans="1:7" ht="15" customHeight="1" x14ac:dyDescent="0.2">
      <c r="A13339" s="44">
        <f>IF($C13339="",0,VLOOKUP($C13339,Concelho!$A$2:$J$309,2))</f>
        <v>0</v>
      </c>
      <c r="B13339" s="58">
        <f>IF($E13339="",$A13339*100,VLOOKUP($E$2,Freguesia!$A$2:$I$3093,3,0))</f>
        <v>0</v>
      </c>
      <c r="C13339" s="47"/>
      <c r="D13339" s="40" t="str">
        <f>IF($C13339="","",VLOOKUP(INT(VLOOKUP($C$2,Concelho!$A$2:$J$309,2)/100),Dist_Ilha!$A$2:$F$30,2))</f>
        <v/>
      </c>
      <c r="E13339" s="47"/>
      <c r="F13339" s="49"/>
      <c r="G13339" s="55"/>
    </row>
    <row r="13340" spans="1:7" ht="15" customHeight="1" x14ac:dyDescent="0.2">
      <c r="A13340" s="44">
        <f>IF($C13340="",0,VLOOKUP($C13340,Concelho!$A$2:$J$309,2))</f>
        <v>0</v>
      </c>
      <c r="B13340" s="58">
        <f>IF($E13340="",$A13340*100,VLOOKUP($E$2,Freguesia!$A$2:$I$3093,3,0))</f>
        <v>0</v>
      </c>
      <c r="C13340" s="47"/>
      <c r="D13340" s="40" t="str">
        <f>IF($C13340="","",VLOOKUP(INT(VLOOKUP($C$2,Concelho!$A$2:$J$309,2)/100),Dist_Ilha!$A$2:$F$30,2))</f>
        <v/>
      </c>
      <c r="E13340" s="47"/>
      <c r="F13340" s="49"/>
      <c r="G13340" s="55"/>
    </row>
    <row r="13341" spans="1:7" ht="15" customHeight="1" x14ac:dyDescent="0.2">
      <c r="A13341" s="44">
        <f>IF($C13341="",0,VLOOKUP($C13341,Concelho!$A$2:$J$309,2))</f>
        <v>0</v>
      </c>
      <c r="B13341" s="58">
        <f>IF($E13341="",$A13341*100,VLOOKUP($E$2,Freguesia!$A$2:$I$3093,3,0))</f>
        <v>0</v>
      </c>
      <c r="C13341" s="47"/>
      <c r="D13341" s="40" t="str">
        <f>IF($C13341="","",VLOOKUP(INT(VLOOKUP($C$2,Concelho!$A$2:$J$309,2)/100),Dist_Ilha!$A$2:$F$30,2))</f>
        <v/>
      </c>
      <c r="E13341" s="47"/>
      <c r="F13341" s="49"/>
      <c r="G13341" s="55"/>
    </row>
    <row r="13342" spans="1:7" ht="15" customHeight="1" x14ac:dyDescent="0.2">
      <c r="A13342" s="44">
        <f>IF($C13342="",0,VLOOKUP($C13342,Concelho!$A$2:$J$309,2))</f>
        <v>0</v>
      </c>
      <c r="B13342" s="58">
        <f>IF($E13342="",$A13342*100,VLOOKUP($E$2,Freguesia!$A$2:$I$3093,3,0))</f>
        <v>0</v>
      </c>
      <c r="C13342" s="47"/>
      <c r="D13342" s="40" t="str">
        <f>IF($C13342="","",VLOOKUP(INT(VLOOKUP($C$2,Concelho!$A$2:$J$309,2)/100),Dist_Ilha!$A$2:$F$30,2))</f>
        <v/>
      </c>
      <c r="E13342" s="47"/>
      <c r="F13342" s="49"/>
      <c r="G13342" s="55"/>
    </row>
    <row r="13343" spans="1:7" ht="15" customHeight="1" x14ac:dyDescent="0.2">
      <c r="A13343" s="44">
        <f>IF($C13343="",0,VLOOKUP($C13343,Concelho!$A$2:$J$309,2))</f>
        <v>0</v>
      </c>
      <c r="B13343" s="58">
        <f>IF($E13343="",$A13343*100,VLOOKUP($E$2,Freguesia!$A$2:$I$3093,3,0))</f>
        <v>0</v>
      </c>
      <c r="C13343" s="47"/>
      <c r="D13343" s="40" t="str">
        <f>IF($C13343="","",VLOOKUP(INT(VLOOKUP($C$2,Concelho!$A$2:$J$309,2)/100),Dist_Ilha!$A$2:$F$30,2))</f>
        <v/>
      </c>
      <c r="E13343" s="47"/>
      <c r="F13343" s="49"/>
      <c r="G13343" s="55"/>
    </row>
    <row r="13344" spans="1:7" ht="15" customHeight="1" x14ac:dyDescent="0.2">
      <c r="A13344" s="44">
        <f>IF($C13344="",0,VLOOKUP($C13344,Concelho!$A$2:$J$309,2))</f>
        <v>0</v>
      </c>
      <c r="B13344" s="58">
        <f>IF($E13344="",$A13344*100,VLOOKUP($E$2,Freguesia!$A$2:$I$3093,3,0))</f>
        <v>0</v>
      </c>
      <c r="C13344" s="47"/>
      <c r="D13344" s="40" t="str">
        <f>IF($C13344="","",VLOOKUP(INT(VLOOKUP($C$2,Concelho!$A$2:$J$309,2)/100),Dist_Ilha!$A$2:$F$30,2))</f>
        <v/>
      </c>
      <c r="E13344" s="47"/>
      <c r="F13344" s="49"/>
      <c r="G13344" s="55"/>
    </row>
    <row r="13345" spans="1:7" ht="15" customHeight="1" x14ac:dyDescent="0.2">
      <c r="A13345" s="44">
        <f>IF($C13345="",0,VLOOKUP($C13345,Concelho!$A$2:$J$309,2))</f>
        <v>0</v>
      </c>
      <c r="B13345" s="58">
        <f>IF($E13345="",$A13345*100,VLOOKUP($E$2,Freguesia!$A$2:$I$3093,3,0))</f>
        <v>0</v>
      </c>
      <c r="C13345" s="47"/>
      <c r="D13345" s="40" t="str">
        <f>IF($C13345="","",VLOOKUP(INT(VLOOKUP($C$2,Concelho!$A$2:$J$309,2)/100),Dist_Ilha!$A$2:$F$30,2))</f>
        <v/>
      </c>
      <c r="E13345" s="47"/>
      <c r="F13345" s="49"/>
      <c r="G13345" s="55"/>
    </row>
    <row r="13346" spans="1:7" ht="15" customHeight="1" x14ac:dyDescent="0.2">
      <c r="A13346" s="44">
        <f>IF($C13346="",0,VLOOKUP($C13346,Concelho!$A$2:$J$309,2))</f>
        <v>0</v>
      </c>
      <c r="B13346" s="58">
        <f>IF($E13346="",$A13346*100,VLOOKUP($E$2,Freguesia!$A$2:$I$3093,3,0))</f>
        <v>0</v>
      </c>
      <c r="C13346" s="47"/>
      <c r="D13346" s="40" t="str">
        <f>IF($C13346="","",VLOOKUP(INT(VLOOKUP($C$2,Concelho!$A$2:$J$309,2)/100),Dist_Ilha!$A$2:$F$30,2))</f>
        <v/>
      </c>
      <c r="E13346" s="47"/>
      <c r="F13346" s="49"/>
      <c r="G13346" s="55"/>
    </row>
    <row r="13347" spans="1:7" ht="15" customHeight="1" x14ac:dyDescent="0.2">
      <c r="A13347" s="44">
        <f>IF($C13347="",0,VLOOKUP($C13347,Concelho!$A$2:$J$309,2))</f>
        <v>0</v>
      </c>
      <c r="B13347" s="58">
        <f>IF($E13347="",$A13347*100,VLOOKUP($E$2,Freguesia!$A$2:$I$3093,3,0))</f>
        <v>0</v>
      </c>
      <c r="C13347" s="47"/>
      <c r="D13347" s="40" t="str">
        <f>IF($C13347="","",VLOOKUP(INT(VLOOKUP($C$2,Concelho!$A$2:$J$309,2)/100),Dist_Ilha!$A$2:$F$30,2))</f>
        <v/>
      </c>
      <c r="E13347" s="47"/>
      <c r="F13347" s="49"/>
      <c r="G13347" s="55"/>
    </row>
    <row r="13348" spans="1:7" ht="15" customHeight="1" x14ac:dyDescent="0.2">
      <c r="A13348" s="44">
        <f>IF($C13348="",0,VLOOKUP($C13348,Concelho!$A$2:$J$309,2))</f>
        <v>0</v>
      </c>
      <c r="B13348" s="58">
        <f>IF($E13348="",$A13348*100,VLOOKUP($E$2,Freguesia!$A$2:$I$3093,3,0))</f>
        <v>0</v>
      </c>
      <c r="C13348" s="47"/>
      <c r="D13348" s="40" t="str">
        <f>IF($C13348="","",VLOOKUP(INT(VLOOKUP($C$2,Concelho!$A$2:$J$309,2)/100),Dist_Ilha!$A$2:$F$30,2))</f>
        <v/>
      </c>
      <c r="E13348" s="47"/>
      <c r="F13348" s="49"/>
      <c r="G13348" s="55"/>
    </row>
    <row r="13349" spans="1:7" ht="15" customHeight="1" x14ac:dyDescent="0.2">
      <c r="A13349" s="44">
        <f>IF($C13349="",0,VLOOKUP($C13349,Concelho!$A$2:$J$309,2))</f>
        <v>0</v>
      </c>
      <c r="B13349" s="58">
        <f>IF($E13349="",$A13349*100,VLOOKUP($E$2,Freguesia!$A$2:$I$3093,3,0))</f>
        <v>0</v>
      </c>
      <c r="C13349" s="47"/>
      <c r="D13349" s="40" t="str">
        <f>IF($C13349="","",VLOOKUP(INT(VLOOKUP($C$2,Concelho!$A$2:$J$309,2)/100),Dist_Ilha!$A$2:$F$30,2))</f>
        <v/>
      </c>
      <c r="E13349" s="47"/>
      <c r="F13349" s="49"/>
      <c r="G13349" s="55"/>
    </row>
    <row r="13350" spans="1:7" ht="15" customHeight="1" x14ac:dyDescent="0.2">
      <c r="A13350" s="44">
        <f>IF($C13350="",0,VLOOKUP($C13350,Concelho!$A$2:$J$309,2))</f>
        <v>0</v>
      </c>
      <c r="B13350" s="58">
        <f>IF($E13350="",$A13350*100,VLOOKUP($E$2,Freguesia!$A$2:$I$3093,3,0))</f>
        <v>0</v>
      </c>
      <c r="C13350" s="47"/>
      <c r="D13350" s="40" t="str">
        <f>IF($C13350="","",VLOOKUP(INT(VLOOKUP($C$2,Concelho!$A$2:$J$309,2)/100),Dist_Ilha!$A$2:$F$30,2))</f>
        <v/>
      </c>
      <c r="E13350" s="47"/>
      <c r="F13350" s="49"/>
      <c r="G13350" s="55"/>
    </row>
    <row r="13351" spans="1:7" ht="15" customHeight="1" x14ac:dyDescent="0.2">
      <c r="A13351" s="44">
        <f>IF($C13351="",0,VLOOKUP($C13351,Concelho!$A$2:$J$309,2))</f>
        <v>0</v>
      </c>
      <c r="B13351" s="58">
        <f>IF($E13351="",$A13351*100,VLOOKUP($E$2,Freguesia!$A$2:$I$3093,3,0))</f>
        <v>0</v>
      </c>
      <c r="C13351" s="47"/>
      <c r="D13351" s="40" t="str">
        <f>IF($C13351="","",VLOOKUP(INT(VLOOKUP($C$2,Concelho!$A$2:$J$309,2)/100),Dist_Ilha!$A$2:$F$30,2))</f>
        <v/>
      </c>
      <c r="E13351" s="47"/>
      <c r="F13351" s="49"/>
      <c r="G13351" s="55"/>
    </row>
    <row r="13352" spans="1:7" ht="15" customHeight="1" x14ac:dyDescent="0.2">
      <c r="A13352" s="44">
        <f>IF($C13352="",0,VLOOKUP($C13352,Concelho!$A$2:$J$309,2))</f>
        <v>0</v>
      </c>
      <c r="B13352" s="58">
        <f>IF($E13352="",$A13352*100,VLOOKUP($E$2,Freguesia!$A$2:$I$3093,3,0))</f>
        <v>0</v>
      </c>
      <c r="C13352" s="47"/>
      <c r="D13352" s="40" t="str">
        <f>IF($C13352="","",VLOOKUP(INT(VLOOKUP($C$2,Concelho!$A$2:$J$309,2)/100),Dist_Ilha!$A$2:$F$30,2))</f>
        <v/>
      </c>
      <c r="E13352" s="47"/>
      <c r="F13352" s="49"/>
      <c r="G13352" s="55"/>
    </row>
    <row r="13353" spans="1:7" ht="15" customHeight="1" x14ac:dyDescent="0.2">
      <c r="A13353" s="44">
        <f>IF($C13353="",0,VLOOKUP($C13353,Concelho!$A$2:$J$309,2))</f>
        <v>0</v>
      </c>
      <c r="B13353" s="58">
        <f>IF($E13353="",$A13353*100,VLOOKUP($E$2,Freguesia!$A$2:$I$3093,3,0))</f>
        <v>0</v>
      </c>
      <c r="C13353" s="47"/>
      <c r="D13353" s="40" t="str">
        <f>IF($C13353="","",VLOOKUP(INT(VLOOKUP($C$2,Concelho!$A$2:$J$309,2)/100),Dist_Ilha!$A$2:$F$30,2))</f>
        <v/>
      </c>
      <c r="E13353" s="47"/>
      <c r="F13353" s="49"/>
      <c r="G13353" s="55"/>
    </row>
    <row r="13354" spans="1:7" ht="15" customHeight="1" x14ac:dyDescent="0.2">
      <c r="A13354" s="44">
        <f>IF($C13354="",0,VLOOKUP($C13354,Concelho!$A$2:$J$309,2))</f>
        <v>0</v>
      </c>
      <c r="B13354" s="58">
        <f>IF($E13354="",$A13354*100,VLOOKUP($E$2,Freguesia!$A$2:$I$3093,3,0))</f>
        <v>0</v>
      </c>
      <c r="C13354" s="47"/>
      <c r="D13354" s="40" t="str">
        <f>IF($C13354="","",VLOOKUP(INT(VLOOKUP($C$2,Concelho!$A$2:$J$309,2)/100),Dist_Ilha!$A$2:$F$30,2))</f>
        <v/>
      </c>
      <c r="E13354" s="47"/>
      <c r="F13354" s="49"/>
      <c r="G13354" s="55"/>
    </row>
    <row r="13355" spans="1:7" ht="15" customHeight="1" x14ac:dyDescent="0.2">
      <c r="A13355" s="44">
        <f>IF($C13355="",0,VLOOKUP($C13355,Concelho!$A$2:$J$309,2))</f>
        <v>0</v>
      </c>
      <c r="B13355" s="58">
        <f>IF($E13355="",$A13355*100,VLOOKUP($E$2,Freguesia!$A$2:$I$3093,3,0))</f>
        <v>0</v>
      </c>
      <c r="C13355" s="47"/>
      <c r="D13355" s="40" t="str">
        <f>IF($C13355="","",VLOOKUP(INT(VLOOKUP($C$2,Concelho!$A$2:$J$309,2)/100),Dist_Ilha!$A$2:$F$30,2))</f>
        <v/>
      </c>
      <c r="E13355" s="47"/>
      <c r="F13355" s="49"/>
      <c r="G13355" s="55"/>
    </row>
    <row r="13356" spans="1:7" ht="15" customHeight="1" x14ac:dyDescent="0.2">
      <c r="A13356" s="44">
        <f>IF($C13356="",0,VLOOKUP($C13356,Concelho!$A$2:$J$309,2))</f>
        <v>0</v>
      </c>
      <c r="B13356" s="58">
        <f>IF($E13356="",$A13356*100,VLOOKUP($E$2,Freguesia!$A$2:$I$3093,3,0))</f>
        <v>0</v>
      </c>
      <c r="C13356" s="47"/>
      <c r="D13356" s="40" t="str">
        <f>IF($C13356="","",VLOOKUP(INT(VLOOKUP($C$2,Concelho!$A$2:$J$309,2)/100),Dist_Ilha!$A$2:$F$30,2))</f>
        <v/>
      </c>
      <c r="E13356" s="47"/>
      <c r="F13356" s="49"/>
      <c r="G13356" s="55"/>
    </row>
    <row r="13357" spans="1:7" ht="15" customHeight="1" x14ac:dyDescent="0.2">
      <c r="A13357" s="44">
        <f>IF($C13357="",0,VLOOKUP($C13357,Concelho!$A$2:$J$309,2))</f>
        <v>0</v>
      </c>
      <c r="B13357" s="58">
        <f>IF($E13357="",$A13357*100,VLOOKUP($E$2,Freguesia!$A$2:$I$3093,3,0))</f>
        <v>0</v>
      </c>
      <c r="C13357" s="47"/>
      <c r="D13357" s="40" t="str">
        <f>IF($C13357="","",VLOOKUP(INT(VLOOKUP($C$2,Concelho!$A$2:$J$309,2)/100),Dist_Ilha!$A$2:$F$30,2))</f>
        <v/>
      </c>
      <c r="E13357" s="47"/>
      <c r="F13357" s="49"/>
      <c r="G13357" s="55"/>
    </row>
    <row r="13358" spans="1:7" ht="15" customHeight="1" x14ac:dyDescent="0.2">
      <c r="A13358" s="44">
        <f>IF($C13358="",0,VLOOKUP($C13358,Concelho!$A$2:$J$309,2))</f>
        <v>0</v>
      </c>
      <c r="B13358" s="58">
        <f>IF($E13358="",$A13358*100,VLOOKUP($E$2,Freguesia!$A$2:$I$3093,3,0))</f>
        <v>0</v>
      </c>
      <c r="C13358" s="47"/>
      <c r="D13358" s="40" t="str">
        <f>IF($C13358="","",VLOOKUP(INT(VLOOKUP($C$2,Concelho!$A$2:$J$309,2)/100),Dist_Ilha!$A$2:$F$30,2))</f>
        <v/>
      </c>
      <c r="E13358" s="47"/>
      <c r="F13358" s="49"/>
      <c r="G13358" s="55"/>
    </row>
    <row r="13359" spans="1:7" ht="15" customHeight="1" x14ac:dyDescent="0.2">
      <c r="A13359" s="44">
        <f>IF($C13359="",0,VLOOKUP($C13359,Concelho!$A$2:$J$309,2))</f>
        <v>0</v>
      </c>
      <c r="B13359" s="58">
        <f>IF($E13359="",$A13359*100,VLOOKUP($E$2,Freguesia!$A$2:$I$3093,3,0))</f>
        <v>0</v>
      </c>
      <c r="C13359" s="47"/>
      <c r="D13359" s="40" t="str">
        <f>IF($C13359="","",VLOOKUP(INT(VLOOKUP($C$2,Concelho!$A$2:$J$309,2)/100),Dist_Ilha!$A$2:$F$30,2))</f>
        <v/>
      </c>
      <c r="E13359" s="47"/>
      <c r="F13359" s="49"/>
      <c r="G13359" s="55"/>
    </row>
    <row r="13360" spans="1:7" ht="15" customHeight="1" x14ac:dyDescent="0.2">
      <c r="A13360" s="44">
        <f>IF($C13360="",0,VLOOKUP($C13360,Concelho!$A$2:$J$309,2))</f>
        <v>0</v>
      </c>
      <c r="B13360" s="58">
        <f>IF($E13360="",$A13360*100,VLOOKUP($E$2,Freguesia!$A$2:$I$3093,3,0))</f>
        <v>0</v>
      </c>
      <c r="C13360" s="47"/>
      <c r="D13360" s="40" t="str">
        <f>IF($C13360="","",VLOOKUP(INT(VLOOKUP($C$2,Concelho!$A$2:$J$309,2)/100),Dist_Ilha!$A$2:$F$30,2))</f>
        <v/>
      </c>
      <c r="E13360" s="47"/>
      <c r="F13360" s="49"/>
      <c r="G13360" s="55"/>
    </row>
    <row r="13361" spans="1:7" ht="15" customHeight="1" x14ac:dyDescent="0.2">
      <c r="A13361" s="44">
        <f>IF($C13361="",0,VLOOKUP($C13361,Concelho!$A$2:$J$309,2))</f>
        <v>0</v>
      </c>
      <c r="B13361" s="58">
        <f>IF($E13361="",$A13361*100,VLOOKUP($E$2,Freguesia!$A$2:$I$3093,3,0))</f>
        <v>0</v>
      </c>
      <c r="C13361" s="47"/>
      <c r="D13361" s="40" t="str">
        <f>IF($C13361="","",VLOOKUP(INT(VLOOKUP($C$2,Concelho!$A$2:$J$309,2)/100),Dist_Ilha!$A$2:$F$30,2))</f>
        <v/>
      </c>
      <c r="E13361" s="47"/>
      <c r="F13361" s="49"/>
      <c r="G13361" s="55"/>
    </row>
    <row r="13362" spans="1:7" ht="15" customHeight="1" x14ac:dyDescent="0.2">
      <c r="A13362" s="44">
        <f>IF($C13362="",0,VLOOKUP($C13362,Concelho!$A$2:$J$309,2))</f>
        <v>0</v>
      </c>
      <c r="B13362" s="58">
        <f>IF($E13362="",$A13362*100,VLOOKUP($E$2,Freguesia!$A$2:$I$3093,3,0))</f>
        <v>0</v>
      </c>
      <c r="C13362" s="47"/>
      <c r="D13362" s="40" t="str">
        <f>IF($C13362="","",VLOOKUP(INT(VLOOKUP($C$2,Concelho!$A$2:$J$309,2)/100),Dist_Ilha!$A$2:$F$30,2))</f>
        <v/>
      </c>
      <c r="E13362" s="47"/>
      <c r="F13362" s="49"/>
      <c r="G13362" s="55"/>
    </row>
    <row r="13363" spans="1:7" ht="15" customHeight="1" x14ac:dyDescent="0.2">
      <c r="A13363" s="44">
        <f>IF($C13363="",0,VLOOKUP($C13363,Concelho!$A$2:$J$309,2))</f>
        <v>0</v>
      </c>
      <c r="B13363" s="58">
        <f>IF($E13363="",$A13363*100,VLOOKUP($E$2,Freguesia!$A$2:$I$3093,3,0))</f>
        <v>0</v>
      </c>
      <c r="C13363" s="47"/>
      <c r="D13363" s="40" t="str">
        <f>IF($C13363="","",VLOOKUP(INT(VLOOKUP($C$2,Concelho!$A$2:$J$309,2)/100),Dist_Ilha!$A$2:$F$30,2))</f>
        <v/>
      </c>
      <c r="E13363" s="47"/>
      <c r="F13363" s="49"/>
      <c r="G13363" s="55"/>
    </row>
    <row r="13364" spans="1:7" ht="15" customHeight="1" x14ac:dyDescent="0.2">
      <c r="A13364" s="44">
        <f>IF($C13364="",0,VLOOKUP($C13364,Concelho!$A$2:$J$309,2))</f>
        <v>0</v>
      </c>
      <c r="B13364" s="58">
        <f>IF($E13364="",$A13364*100,VLOOKUP($E$2,Freguesia!$A$2:$I$3093,3,0))</f>
        <v>0</v>
      </c>
      <c r="C13364" s="47"/>
      <c r="D13364" s="40" t="str">
        <f>IF($C13364="","",VLOOKUP(INT(VLOOKUP($C$2,Concelho!$A$2:$J$309,2)/100),Dist_Ilha!$A$2:$F$30,2))</f>
        <v/>
      </c>
      <c r="E13364" s="47"/>
      <c r="F13364" s="49"/>
      <c r="G13364" s="55"/>
    </row>
    <row r="13365" spans="1:7" ht="15" customHeight="1" x14ac:dyDescent="0.2">
      <c r="A13365" s="44">
        <f>IF($C13365="",0,VLOOKUP($C13365,Concelho!$A$2:$J$309,2))</f>
        <v>0</v>
      </c>
      <c r="B13365" s="58">
        <f>IF($E13365="",$A13365*100,VLOOKUP($E$2,Freguesia!$A$2:$I$3093,3,0))</f>
        <v>0</v>
      </c>
      <c r="C13365" s="47"/>
      <c r="D13365" s="40" t="str">
        <f>IF($C13365="","",VLOOKUP(INT(VLOOKUP($C$2,Concelho!$A$2:$J$309,2)/100),Dist_Ilha!$A$2:$F$30,2))</f>
        <v/>
      </c>
      <c r="E13365" s="47"/>
      <c r="F13365" s="49"/>
      <c r="G13365" s="55"/>
    </row>
    <row r="13366" spans="1:7" ht="15" customHeight="1" x14ac:dyDescent="0.2">
      <c r="A13366" s="44">
        <f>IF($C13366="",0,VLOOKUP($C13366,Concelho!$A$2:$J$309,2))</f>
        <v>0</v>
      </c>
      <c r="B13366" s="58">
        <f>IF($E13366="",$A13366*100,VLOOKUP($E$2,Freguesia!$A$2:$I$3093,3,0))</f>
        <v>0</v>
      </c>
      <c r="C13366" s="47"/>
      <c r="D13366" s="40" t="str">
        <f>IF($C13366="","",VLOOKUP(INT(VLOOKUP($C$2,Concelho!$A$2:$J$309,2)/100),Dist_Ilha!$A$2:$F$30,2))</f>
        <v/>
      </c>
      <c r="E13366" s="47"/>
      <c r="F13366" s="49"/>
      <c r="G13366" s="55"/>
    </row>
    <row r="13367" spans="1:7" ht="15" customHeight="1" x14ac:dyDescent="0.2">
      <c r="A13367" s="44">
        <f>IF($C13367="",0,VLOOKUP($C13367,Concelho!$A$2:$J$309,2))</f>
        <v>0</v>
      </c>
      <c r="B13367" s="58">
        <f>IF($E13367="",$A13367*100,VLOOKUP($E$2,Freguesia!$A$2:$I$3093,3,0))</f>
        <v>0</v>
      </c>
      <c r="C13367" s="47"/>
      <c r="D13367" s="40" t="str">
        <f>IF($C13367="","",VLOOKUP(INT(VLOOKUP($C$2,Concelho!$A$2:$J$309,2)/100),Dist_Ilha!$A$2:$F$30,2))</f>
        <v/>
      </c>
      <c r="E13367" s="47"/>
      <c r="F13367" s="49"/>
      <c r="G13367" s="55"/>
    </row>
    <row r="13368" spans="1:7" ht="15" customHeight="1" x14ac:dyDescent="0.2">
      <c r="A13368" s="44">
        <f>IF($C13368="",0,VLOOKUP($C13368,Concelho!$A$2:$J$309,2))</f>
        <v>0</v>
      </c>
      <c r="B13368" s="58">
        <f>IF($E13368="",$A13368*100,VLOOKUP($E$2,Freguesia!$A$2:$I$3093,3,0))</f>
        <v>0</v>
      </c>
      <c r="C13368" s="47"/>
      <c r="D13368" s="40" t="str">
        <f>IF($C13368="","",VLOOKUP(INT(VLOOKUP($C$2,Concelho!$A$2:$J$309,2)/100),Dist_Ilha!$A$2:$F$30,2))</f>
        <v/>
      </c>
      <c r="E13368" s="47"/>
      <c r="F13368" s="49"/>
      <c r="G13368" s="55"/>
    </row>
    <row r="13369" spans="1:7" ht="15" customHeight="1" x14ac:dyDescent="0.2">
      <c r="A13369" s="44">
        <f>IF($C13369="",0,VLOOKUP($C13369,Concelho!$A$2:$J$309,2))</f>
        <v>0</v>
      </c>
      <c r="B13369" s="58">
        <f>IF($E13369="",$A13369*100,VLOOKUP($E$2,Freguesia!$A$2:$I$3093,3,0))</f>
        <v>0</v>
      </c>
      <c r="C13369" s="47"/>
      <c r="D13369" s="40" t="str">
        <f>IF($C13369="","",VLOOKUP(INT(VLOOKUP($C$2,Concelho!$A$2:$J$309,2)/100),Dist_Ilha!$A$2:$F$30,2))</f>
        <v/>
      </c>
      <c r="E13369" s="47"/>
      <c r="F13369" s="49"/>
      <c r="G13369" s="55"/>
    </row>
    <row r="13370" spans="1:7" ht="15" customHeight="1" x14ac:dyDescent="0.2">
      <c r="A13370" s="44">
        <f>IF($C13370="",0,VLOOKUP($C13370,Concelho!$A$2:$J$309,2))</f>
        <v>0</v>
      </c>
      <c r="B13370" s="58">
        <f>IF($E13370="",$A13370*100,VLOOKUP($E$2,Freguesia!$A$2:$I$3093,3,0))</f>
        <v>0</v>
      </c>
      <c r="C13370" s="47"/>
      <c r="D13370" s="40" t="str">
        <f>IF($C13370="","",VLOOKUP(INT(VLOOKUP($C$2,Concelho!$A$2:$J$309,2)/100),Dist_Ilha!$A$2:$F$30,2))</f>
        <v/>
      </c>
      <c r="E13370" s="47"/>
      <c r="F13370" s="49"/>
      <c r="G13370" s="55"/>
    </row>
    <row r="13371" spans="1:7" ht="15" customHeight="1" x14ac:dyDescent="0.2">
      <c r="A13371" s="44">
        <f>IF($C13371="",0,VLOOKUP($C13371,Concelho!$A$2:$J$309,2))</f>
        <v>0</v>
      </c>
      <c r="B13371" s="58">
        <f>IF($E13371="",$A13371*100,VLOOKUP($E$2,Freguesia!$A$2:$I$3093,3,0))</f>
        <v>0</v>
      </c>
      <c r="C13371" s="47"/>
      <c r="D13371" s="40" t="str">
        <f>IF($C13371="","",VLOOKUP(INT(VLOOKUP($C$2,Concelho!$A$2:$J$309,2)/100),Dist_Ilha!$A$2:$F$30,2))</f>
        <v/>
      </c>
      <c r="E13371" s="47"/>
      <c r="F13371" s="49"/>
      <c r="G13371" s="55"/>
    </row>
    <row r="13372" spans="1:7" ht="15" customHeight="1" x14ac:dyDescent="0.2">
      <c r="A13372" s="44">
        <f>IF($C13372="",0,VLOOKUP($C13372,Concelho!$A$2:$J$309,2))</f>
        <v>0</v>
      </c>
      <c r="B13372" s="58">
        <f>IF($E13372="",$A13372*100,VLOOKUP($E$2,Freguesia!$A$2:$I$3093,3,0))</f>
        <v>0</v>
      </c>
      <c r="C13372" s="47"/>
      <c r="D13372" s="40" t="str">
        <f>IF($C13372="","",VLOOKUP(INT(VLOOKUP($C$2,Concelho!$A$2:$J$309,2)/100),Dist_Ilha!$A$2:$F$30,2))</f>
        <v/>
      </c>
      <c r="E13372" s="47"/>
      <c r="F13372" s="49"/>
      <c r="G13372" s="55"/>
    </row>
    <row r="13373" spans="1:7" ht="15" customHeight="1" x14ac:dyDescent="0.2">
      <c r="A13373" s="44">
        <f>IF($C13373="",0,VLOOKUP($C13373,Concelho!$A$2:$J$309,2))</f>
        <v>0</v>
      </c>
      <c r="B13373" s="58">
        <f>IF($E13373="",$A13373*100,VLOOKUP($E$2,Freguesia!$A$2:$I$3093,3,0))</f>
        <v>0</v>
      </c>
      <c r="C13373" s="47"/>
      <c r="D13373" s="40" t="str">
        <f>IF($C13373="","",VLOOKUP(INT(VLOOKUP($C$2,Concelho!$A$2:$J$309,2)/100),Dist_Ilha!$A$2:$F$30,2))</f>
        <v/>
      </c>
      <c r="E13373" s="47"/>
      <c r="F13373" s="49"/>
      <c r="G13373" s="55"/>
    </row>
    <row r="13374" spans="1:7" ht="15" customHeight="1" x14ac:dyDescent="0.2">
      <c r="A13374" s="44">
        <f>IF($C13374="",0,VLOOKUP($C13374,Concelho!$A$2:$J$309,2))</f>
        <v>0</v>
      </c>
      <c r="B13374" s="58">
        <f>IF($E13374="",$A13374*100,VLOOKUP($E$2,Freguesia!$A$2:$I$3093,3,0))</f>
        <v>0</v>
      </c>
      <c r="C13374" s="47"/>
      <c r="D13374" s="40" t="str">
        <f>IF($C13374="","",VLOOKUP(INT(VLOOKUP($C$2,Concelho!$A$2:$J$309,2)/100),Dist_Ilha!$A$2:$F$30,2))</f>
        <v/>
      </c>
      <c r="E13374" s="47"/>
      <c r="F13374" s="49"/>
      <c r="G13374" s="55"/>
    </row>
    <row r="13375" spans="1:7" ht="15" customHeight="1" x14ac:dyDescent="0.2">
      <c r="A13375" s="44">
        <f>IF($C13375="",0,VLOOKUP($C13375,Concelho!$A$2:$J$309,2))</f>
        <v>0</v>
      </c>
      <c r="B13375" s="58">
        <f>IF($E13375="",$A13375*100,VLOOKUP($E$2,Freguesia!$A$2:$I$3093,3,0))</f>
        <v>0</v>
      </c>
      <c r="C13375" s="47"/>
      <c r="D13375" s="40" t="str">
        <f>IF($C13375="","",VLOOKUP(INT(VLOOKUP($C$2,Concelho!$A$2:$J$309,2)/100),Dist_Ilha!$A$2:$F$30,2))</f>
        <v/>
      </c>
      <c r="E13375" s="47"/>
      <c r="F13375" s="49"/>
      <c r="G13375" s="55"/>
    </row>
    <row r="13376" spans="1:7" ht="15" customHeight="1" x14ac:dyDescent="0.2">
      <c r="A13376" s="44">
        <f>IF($C13376="",0,VLOOKUP($C13376,Concelho!$A$2:$J$309,2))</f>
        <v>0</v>
      </c>
      <c r="B13376" s="58">
        <f>IF($E13376="",$A13376*100,VLOOKUP($E$2,Freguesia!$A$2:$I$3093,3,0))</f>
        <v>0</v>
      </c>
      <c r="C13376" s="47"/>
      <c r="D13376" s="40" t="str">
        <f>IF($C13376="","",VLOOKUP(INT(VLOOKUP($C$2,Concelho!$A$2:$J$309,2)/100),Dist_Ilha!$A$2:$F$30,2))</f>
        <v/>
      </c>
      <c r="E13376" s="47"/>
      <c r="F13376" s="49"/>
      <c r="G13376" s="55"/>
    </row>
    <row r="13377" spans="1:7" ht="15" customHeight="1" x14ac:dyDescent="0.2">
      <c r="A13377" s="44">
        <f>IF($C13377="",0,VLOOKUP($C13377,Concelho!$A$2:$J$309,2))</f>
        <v>0</v>
      </c>
      <c r="B13377" s="58">
        <f>IF($E13377="",$A13377*100,VLOOKUP($E$2,Freguesia!$A$2:$I$3093,3,0))</f>
        <v>0</v>
      </c>
      <c r="C13377" s="47"/>
      <c r="D13377" s="40" t="str">
        <f>IF($C13377="","",VLOOKUP(INT(VLOOKUP($C$2,Concelho!$A$2:$J$309,2)/100),Dist_Ilha!$A$2:$F$30,2))</f>
        <v/>
      </c>
      <c r="E13377" s="47"/>
      <c r="F13377" s="49"/>
      <c r="G13377" s="55"/>
    </row>
    <row r="13378" spans="1:7" ht="15" customHeight="1" x14ac:dyDescent="0.2">
      <c r="A13378" s="44">
        <f>IF($C13378="",0,VLOOKUP($C13378,Concelho!$A$2:$J$309,2))</f>
        <v>0</v>
      </c>
      <c r="B13378" s="58">
        <f>IF($E13378="",$A13378*100,VLOOKUP($E$2,Freguesia!$A$2:$I$3093,3,0))</f>
        <v>0</v>
      </c>
      <c r="C13378" s="47"/>
      <c r="D13378" s="40" t="str">
        <f>IF($C13378="","",VLOOKUP(INT(VLOOKUP($C$2,Concelho!$A$2:$J$309,2)/100),Dist_Ilha!$A$2:$F$30,2))</f>
        <v/>
      </c>
      <c r="E13378" s="47"/>
      <c r="F13378" s="49"/>
      <c r="G13378" s="55"/>
    </row>
    <row r="13379" spans="1:7" ht="15" customHeight="1" x14ac:dyDescent="0.2">
      <c r="A13379" s="44">
        <f>IF($C13379="",0,VLOOKUP($C13379,Concelho!$A$2:$J$309,2))</f>
        <v>0</v>
      </c>
      <c r="B13379" s="58">
        <f>IF($E13379="",$A13379*100,VLOOKUP($E$2,Freguesia!$A$2:$I$3093,3,0))</f>
        <v>0</v>
      </c>
      <c r="C13379" s="47"/>
      <c r="D13379" s="40" t="str">
        <f>IF($C13379="","",VLOOKUP(INT(VLOOKUP($C$2,Concelho!$A$2:$J$309,2)/100),Dist_Ilha!$A$2:$F$30,2))</f>
        <v/>
      </c>
      <c r="E13379" s="47"/>
      <c r="F13379" s="49"/>
      <c r="G13379" s="55"/>
    </row>
    <row r="13380" spans="1:7" ht="15" customHeight="1" x14ac:dyDescent="0.2">
      <c r="A13380" s="44">
        <f>IF($C13380="",0,VLOOKUP($C13380,Concelho!$A$2:$J$309,2))</f>
        <v>0</v>
      </c>
      <c r="B13380" s="58">
        <f>IF($E13380="",$A13380*100,VLOOKUP($E$2,Freguesia!$A$2:$I$3093,3,0))</f>
        <v>0</v>
      </c>
      <c r="C13380" s="47"/>
      <c r="D13380" s="40" t="str">
        <f>IF($C13380="","",VLOOKUP(INT(VLOOKUP($C$2,Concelho!$A$2:$J$309,2)/100),Dist_Ilha!$A$2:$F$30,2))</f>
        <v/>
      </c>
      <c r="E13380" s="47"/>
      <c r="F13380" s="49"/>
      <c r="G13380" s="55"/>
    </row>
    <row r="13381" spans="1:7" ht="15" customHeight="1" x14ac:dyDescent="0.2">
      <c r="A13381" s="44">
        <f>IF($C13381="",0,VLOOKUP($C13381,Concelho!$A$2:$J$309,2))</f>
        <v>0</v>
      </c>
      <c r="B13381" s="58">
        <f>IF($E13381="",$A13381*100,VLOOKUP($E$2,Freguesia!$A$2:$I$3093,3,0))</f>
        <v>0</v>
      </c>
      <c r="C13381" s="47"/>
      <c r="D13381" s="40" t="str">
        <f>IF($C13381="","",VLOOKUP(INT(VLOOKUP($C$2,Concelho!$A$2:$J$309,2)/100),Dist_Ilha!$A$2:$F$30,2))</f>
        <v/>
      </c>
      <c r="E13381" s="47"/>
      <c r="F13381" s="49"/>
      <c r="G13381" s="55"/>
    </row>
    <row r="13382" spans="1:7" ht="15" customHeight="1" x14ac:dyDescent="0.2">
      <c r="A13382" s="44">
        <f>IF($C13382="",0,VLOOKUP($C13382,Concelho!$A$2:$J$309,2))</f>
        <v>0</v>
      </c>
      <c r="B13382" s="58">
        <f>IF($E13382="",$A13382*100,VLOOKUP($E$2,Freguesia!$A$2:$I$3093,3,0))</f>
        <v>0</v>
      </c>
      <c r="C13382" s="47"/>
      <c r="D13382" s="40" t="str">
        <f>IF($C13382="","",VLOOKUP(INT(VLOOKUP($C$2,Concelho!$A$2:$J$309,2)/100),Dist_Ilha!$A$2:$F$30,2))</f>
        <v/>
      </c>
      <c r="E13382" s="47"/>
      <c r="F13382" s="49"/>
      <c r="G13382" s="55"/>
    </row>
    <row r="13383" spans="1:7" ht="15" customHeight="1" x14ac:dyDescent="0.2">
      <c r="A13383" s="44">
        <f>IF($C13383="",0,VLOOKUP($C13383,Concelho!$A$2:$J$309,2))</f>
        <v>0</v>
      </c>
      <c r="B13383" s="58">
        <f>IF($E13383="",$A13383*100,VLOOKUP($E$2,Freguesia!$A$2:$I$3093,3,0))</f>
        <v>0</v>
      </c>
      <c r="C13383" s="47"/>
      <c r="D13383" s="40" t="str">
        <f>IF($C13383="","",VLOOKUP(INT(VLOOKUP($C$2,Concelho!$A$2:$J$309,2)/100),Dist_Ilha!$A$2:$F$30,2))</f>
        <v/>
      </c>
      <c r="E13383" s="47"/>
      <c r="F13383" s="49"/>
      <c r="G13383" s="55"/>
    </row>
    <row r="13384" spans="1:7" ht="15" customHeight="1" x14ac:dyDescent="0.2">
      <c r="A13384" s="44">
        <f>IF($C13384="",0,VLOOKUP($C13384,Concelho!$A$2:$J$309,2))</f>
        <v>0</v>
      </c>
      <c r="B13384" s="58">
        <f>IF($E13384="",$A13384*100,VLOOKUP($E$2,Freguesia!$A$2:$I$3093,3,0))</f>
        <v>0</v>
      </c>
      <c r="C13384" s="47"/>
      <c r="D13384" s="40" t="str">
        <f>IF($C13384="","",VLOOKUP(INT(VLOOKUP($C$2,Concelho!$A$2:$J$309,2)/100),Dist_Ilha!$A$2:$F$30,2))</f>
        <v/>
      </c>
      <c r="E13384" s="47"/>
      <c r="F13384" s="49"/>
      <c r="G13384" s="55"/>
    </row>
    <row r="13385" spans="1:7" ht="15" customHeight="1" x14ac:dyDescent="0.2">
      <c r="A13385" s="44">
        <f>IF($C13385="",0,VLOOKUP($C13385,Concelho!$A$2:$J$309,2))</f>
        <v>0</v>
      </c>
      <c r="B13385" s="58">
        <f>IF($E13385="",$A13385*100,VLOOKUP($E$2,Freguesia!$A$2:$I$3093,3,0))</f>
        <v>0</v>
      </c>
      <c r="C13385" s="47"/>
      <c r="D13385" s="40" t="str">
        <f>IF($C13385="","",VLOOKUP(INT(VLOOKUP($C$2,Concelho!$A$2:$J$309,2)/100),Dist_Ilha!$A$2:$F$30,2))</f>
        <v/>
      </c>
      <c r="E13385" s="47"/>
      <c r="F13385" s="49"/>
      <c r="G13385" s="55"/>
    </row>
    <row r="13386" spans="1:7" ht="15" customHeight="1" x14ac:dyDescent="0.2">
      <c r="A13386" s="44">
        <f>IF($C13386="",0,VLOOKUP($C13386,Concelho!$A$2:$J$309,2))</f>
        <v>0</v>
      </c>
      <c r="B13386" s="58">
        <f>IF($E13386="",$A13386*100,VLOOKUP($E$2,Freguesia!$A$2:$I$3093,3,0))</f>
        <v>0</v>
      </c>
      <c r="C13386" s="47"/>
      <c r="D13386" s="40" t="str">
        <f>IF($C13386="","",VLOOKUP(INT(VLOOKUP($C$2,Concelho!$A$2:$J$309,2)/100),Dist_Ilha!$A$2:$F$30,2))</f>
        <v/>
      </c>
      <c r="E13386" s="47"/>
      <c r="F13386" s="49"/>
      <c r="G13386" s="55"/>
    </row>
    <row r="13387" spans="1:7" ht="15" customHeight="1" x14ac:dyDescent="0.2">
      <c r="A13387" s="44">
        <f>IF($C13387="",0,VLOOKUP($C13387,Concelho!$A$2:$J$309,2))</f>
        <v>0</v>
      </c>
      <c r="B13387" s="58">
        <f>IF($E13387="",$A13387*100,VLOOKUP($E$2,Freguesia!$A$2:$I$3093,3,0))</f>
        <v>0</v>
      </c>
      <c r="C13387" s="47"/>
      <c r="D13387" s="40" t="str">
        <f>IF($C13387="","",VLOOKUP(INT(VLOOKUP($C$2,Concelho!$A$2:$J$309,2)/100),Dist_Ilha!$A$2:$F$30,2))</f>
        <v/>
      </c>
      <c r="E13387" s="47"/>
      <c r="F13387" s="49"/>
      <c r="G13387" s="55"/>
    </row>
    <row r="13388" spans="1:7" ht="15" customHeight="1" x14ac:dyDescent="0.2">
      <c r="A13388" s="44">
        <f>IF($C13388="",0,VLOOKUP($C13388,Concelho!$A$2:$J$309,2))</f>
        <v>0</v>
      </c>
      <c r="B13388" s="58">
        <f>IF($E13388="",$A13388*100,VLOOKUP($E$2,Freguesia!$A$2:$I$3093,3,0))</f>
        <v>0</v>
      </c>
      <c r="C13388" s="47"/>
      <c r="D13388" s="40" t="str">
        <f>IF($C13388="","",VLOOKUP(INT(VLOOKUP($C$2,Concelho!$A$2:$J$309,2)/100),Dist_Ilha!$A$2:$F$30,2))</f>
        <v/>
      </c>
      <c r="E13388" s="47"/>
      <c r="F13388" s="49"/>
      <c r="G13388" s="55"/>
    </row>
    <row r="13389" spans="1:7" ht="15" customHeight="1" x14ac:dyDescent="0.2">
      <c r="A13389" s="44">
        <f>IF($C13389="",0,VLOOKUP($C13389,Concelho!$A$2:$J$309,2))</f>
        <v>0</v>
      </c>
      <c r="B13389" s="58">
        <f>IF($E13389="",$A13389*100,VLOOKUP($E$2,Freguesia!$A$2:$I$3093,3,0))</f>
        <v>0</v>
      </c>
      <c r="C13389" s="47"/>
      <c r="D13389" s="40" t="str">
        <f>IF($C13389="","",VLOOKUP(INT(VLOOKUP($C$2,Concelho!$A$2:$J$309,2)/100),Dist_Ilha!$A$2:$F$30,2))</f>
        <v/>
      </c>
      <c r="E13389" s="47"/>
      <c r="F13389" s="49"/>
      <c r="G13389" s="55"/>
    </row>
    <row r="13390" spans="1:7" ht="15" customHeight="1" x14ac:dyDescent="0.2">
      <c r="A13390" s="44">
        <f>IF($C13390="",0,VLOOKUP($C13390,Concelho!$A$2:$J$309,2))</f>
        <v>0</v>
      </c>
      <c r="B13390" s="58">
        <f>IF($E13390="",$A13390*100,VLOOKUP($E$2,Freguesia!$A$2:$I$3093,3,0))</f>
        <v>0</v>
      </c>
      <c r="C13390" s="47"/>
      <c r="D13390" s="40" t="str">
        <f>IF($C13390="","",VLOOKUP(INT(VLOOKUP($C$2,Concelho!$A$2:$J$309,2)/100),Dist_Ilha!$A$2:$F$30,2))</f>
        <v/>
      </c>
      <c r="E13390" s="47"/>
      <c r="F13390" s="49"/>
      <c r="G13390" s="55"/>
    </row>
    <row r="13391" spans="1:7" ht="15" customHeight="1" x14ac:dyDescent="0.2">
      <c r="A13391" s="44">
        <f>IF($C13391="",0,VLOOKUP($C13391,Concelho!$A$2:$J$309,2))</f>
        <v>0</v>
      </c>
      <c r="B13391" s="58">
        <f>IF($E13391="",$A13391*100,VLOOKUP($E$2,Freguesia!$A$2:$I$3093,3,0))</f>
        <v>0</v>
      </c>
      <c r="C13391" s="47"/>
      <c r="D13391" s="40" t="str">
        <f>IF($C13391="","",VLOOKUP(INT(VLOOKUP($C$2,Concelho!$A$2:$J$309,2)/100),Dist_Ilha!$A$2:$F$30,2))</f>
        <v/>
      </c>
      <c r="E13391" s="47"/>
      <c r="F13391" s="49"/>
      <c r="G13391" s="55"/>
    </row>
    <row r="13392" spans="1:7" ht="15" customHeight="1" x14ac:dyDescent="0.2">
      <c r="A13392" s="44">
        <f>IF($C13392="",0,VLOOKUP($C13392,Concelho!$A$2:$J$309,2))</f>
        <v>0</v>
      </c>
      <c r="B13392" s="58">
        <f>IF($E13392="",$A13392*100,VLOOKUP($E$2,Freguesia!$A$2:$I$3093,3,0))</f>
        <v>0</v>
      </c>
      <c r="C13392" s="47"/>
      <c r="D13392" s="40" t="str">
        <f>IF($C13392="","",VLOOKUP(INT(VLOOKUP($C$2,Concelho!$A$2:$J$309,2)/100),Dist_Ilha!$A$2:$F$30,2))</f>
        <v/>
      </c>
      <c r="E13392" s="47"/>
      <c r="F13392" s="49"/>
      <c r="G13392" s="55"/>
    </row>
    <row r="13393" spans="1:7" ht="15" customHeight="1" x14ac:dyDescent="0.2">
      <c r="A13393" s="44">
        <f>IF($C13393="",0,VLOOKUP($C13393,Concelho!$A$2:$J$309,2))</f>
        <v>0</v>
      </c>
      <c r="B13393" s="58">
        <f>IF($E13393="",$A13393*100,VLOOKUP($E$2,Freguesia!$A$2:$I$3093,3,0))</f>
        <v>0</v>
      </c>
      <c r="C13393" s="47"/>
      <c r="D13393" s="40" t="str">
        <f>IF($C13393="","",VLOOKUP(INT(VLOOKUP($C$2,Concelho!$A$2:$J$309,2)/100),Dist_Ilha!$A$2:$F$30,2))</f>
        <v/>
      </c>
      <c r="E13393" s="47"/>
      <c r="F13393" s="49"/>
      <c r="G13393" s="55"/>
    </row>
    <row r="13394" spans="1:7" ht="15" customHeight="1" x14ac:dyDescent="0.2">
      <c r="A13394" s="44">
        <f>IF($C13394="",0,VLOOKUP($C13394,Concelho!$A$2:$J$309,2))</f>
        <v>0</v>
      </c>
      <c r="B13394" s="58">
        <f>IF($E13394="",$A13394*100,VLOOKUP($E$2,Freguesia!$A$2:$I$3093,3,0))</f>
        <v>0</v>
      </c>
      <c r="C13394" s="47"/>
      <c r="D13394" s="40" t="str">
        <f>IF($C13394="","",VLOOKUP(INT(VLOOKUP($C$2,Concelho!$A$2:$J$309,2)/100),Dist_Ilha!$A$2:$F$30,2))</f>
        <v/>
      </c>
      <c r="E13394" s="47"/>
      <c r="F13394" s="49"/>
      <c r="G13394" s="55"/>
    </row>
    <row r="13395" spans="1:7" ht="15" customHeight="1" x14ac:dyDescent="0.2">
      <c r="A13395" s="44">
        <f>IF($C13395="",0,VLOOKUP($C13395,Concelho!$A$2:$J$309,2))</f>
        <v>0</v>
      </c>
      <c r="B13395" s="58">
        <f>IF($E13395="",$A13395*100,VLOOKUP($E$2,Freguesia!$A$2:$I$3093,3,0))</f>
        <v>0</v>
      </c>
      <c r="C13395" s="47"/>
      <c r="D13395" s="40" t="str">
        <f>IF($C13395="","",VLOOKUP(INT(VLOOKUP($C$2,Concelho!$A$2:$J$309,2)/100),Dist_Ilha!$A$2:$F$30,2))</f>
        <v/>
      </c>
      <c r="E13395" s="47"/>
      <c r="F13395" s="49"/>
      <c r="G13395" s="55"/>
    </row>
    <row r="13396" spans="1:7" ht="15" customHeight="1" x14ac:dyDescent="0.2">
      <c r="A13396" s="44">
        <f>IF($C13396="",0,VLOOKUP($C13396,Concelho!$A$2:$J$309,2))</f>
        <v>0</v>
      </c>
      <c r="B13396" s="58">
        <f>IF($E13396="",$A13396*100,VLOOKUP($E$2,Freguesia!$A$2:$I$3093,3,0))</f>
        <v>0</v>
      </c>
      <c r="C13396" s="47"/>
      <c r="D13396" s="40" t="str">
        <f>IF($C13396="","",VLOOKUP(INT(VLOOKUP($C$2,Concelho!$A$2:$J$309,2)/100),Dist_Ilha!$A$2:$F$30,2))</f>
        <v/>
      </c>
      <c r="E13396" s="47"/>
      <c r="F13396" s="49"/>
      <c r="G13396" s="55"/>
    </row>
    <row r="13397" spans="1:7" ht="15" customHeight="1" x14ac:dyDescent="0.2">
      <c r="A13397" s="44">
        <f>IF($C13397="",0,VLOOKUP($C13397,Concelho!$A$2:$J$309,2))</f>
        <v>0</v>
      </c>
      <c r="B13397" s="58">
        <f>IF($E13397="",$A13397*100,VLOOKUP($E$2,Freguesia!$A$2:$I$3093,3,0))</f>
        <v>0</v>
      </c>
      <c r="C13397" s="47"/>
      <c r="D13397" s="40" t="str">
        <f>IF($C13397="","",VLOOKUP(INT(VLOOKUP($C$2,Concelho!$A$2:$J$309,2)/100),Dist_Ilha!$A$2:$F$30,2))</f>
        <v/>
      </c>
      <c r="E13397" s="47"/>
      <c r="F13397" s="49"/>
      <c r="G13397" s="55"/>
    </row>
    <row r="13398" spans="1:7" ht="15" customHeight="1" x14ac:dyDescent="0.2">
      <c r="A13398" s="44">
        <f>IF($C13398="",0,VLOOKUP($C13398,Concelho!$A$2:$J$309,2))</f>
        <v>0</v>
      </c>
      <c r="B13398" s="58">
        <f>IF($E13398="",$A13398*100,VLOOKUP($E$2,Freguesia!$A$2:$I$3093,3,0))</f>
        <v>0</v>
      </c>
      <c r="C13398" s="47"/>
      <c r="D13398" s="40" t="str">
        <f>IF($C13398="","",VLOOKUP(INT(VLOOKUP($C$2,Concelho!$A$2:$J$309,2)/100),Dist_Ilha!$A$2:$F$30,2))</f>
        <v/>
      </c>
      <c r="E13398" s="47"/>
      <c r="F13398" s="49"/>
      <c r="G13398" s="55"/>
    </row>
    <row r="13399" spans="1:7" ht="15" customHeight="1" x14ac:dyDescent="0.2">
      <c r="A13399" s="44">
        <f>IF($C13399="",0,VLOOKUP($C13399,Concelho!$A$2:$J$309,2))</f>
        <v>0</v>
      </c>
      <c r="B13399" s="58">
        <f>IF($E13399="",$A13399*100,VLOOKUP($E$2,Freguesia!$A$2:$I$3093,3,0))</f>
        <v>0</v>
      </c>
      <c r="C13399" s="47"/>
      <c r="D13399" s="40" t="str">
        <f>IF($C13399="","",VLOOKUP(INT(VLOOKUP($C$2,Concelho!$A$2:$J$309,2)/100),Dist_Ilha!$A$2:$F$30,2))</f>
        <v/>
      </c>
      <c r="E13399" s="47"/>
      <c r="F13399" s="49"/>
      <c r="G13399" s="55"/>
    </row>
    <row r="13400" spans="1:7" ht="15" customHeight="1" x14ac:dyDescent="0.2">
      <c r="A13400" s="44">
        <f>IF($C13400="",0,VLOOKUP($C13400,Concelho!$A$2:$J$309,2))</f>
        <v>0</v>
      </c>
      <c r="B13400" s="58">
        <f>IF($E13400="",$A13400*100,VLOOKUP($E$2,Freguesia!$A$2:$I$3093,3,0))</f>
        <v>0</v>
      </c>
      <c r="C13400" s="47"/>
      <c r="D13400" s="40" t="str">
        <f>IF($C13400="","",VLOOKUP(INT(VLOOKUP($C$2,Concelho!$A$2:$J$309,2)/100),Dist_Ilha!$A$2:$F$30,2))</f>
        <v/>
      </c>
      <c r="E13400" s="47"/>
      <c r="F13400" s="49"/>
      <c r="G13400" s="55"/>
    </row>
    <row r="13401" spans="1:7" ht="15" customHeight="1" x14ac:dyDescent="0.2">
      <c r="A13401" s="44">
        <f>IF($C13401="",0,VLOOKUP($C13401,Concelho!$A$2:$J$309,2))</f>
        <v>0</v>
      </c>
      <c r="B13401" s="58">
        <f>IF($E13401="",$A13401*100,VLOOKUP($E$2,Freguesia!$A$2:$I$3093,3,0))</f>
        <v>0</v>
      </c>
      <c r="C13401" s="47"/>
      <c r="D13401" s="40" t="str">
        <f>IF($C13401="","",VLOOKUP(INT(VLOOKUP($C$2,Concelho!$A$2:$J$309,2)/100),Dist_Ilha!$A$2:$F$30,2))</f>
        <v/>
      </c>
      <c r="E13401" s="47"/>
      <c r="F13401" s="49"/>
      <c r="G13401" s="55"/>
    </row>
    <row r="13402" spans="1:7" ht="15" customHeight="1" x14ac:dyDescent="0.2">
      <c r="A13402" s="44">
        <f>IF($C13402="",0,VLOOKUP($C13402,Concelho!$A$2:$J$309,2))</f>
        <v>0</v>
      </c>
      <c r="B13402" s="58">
        <f>IF($E13402="",$A13402*100,VLOOKUP($E$2,Freguesia!$A$2:$I$3093,3,0))</f>
        <v>0</v>
      </c>
      <c r="C13402" s="47"/>
      <c r="D13402" s="40" t="str">
        <f>IF($C13402="","",VLOOKUP(INT(VLOOKUP($C$2,Concelho!$A$2:$J$309,2)/100),Dist_Ilha!$A$2:$F$30,2))</f>
        <v/>
      </c>
      <c r="E13402" s="47"/>
      <c r="F13402" s="49"/>
      <c r="G13402" s="55"/>
    </row>
    <row r="13403" spans="1:7" ht="15" customHeight="1" x14ac:dyDescent="0.2">
      <c r="A13403" s="44">
        <f>IF($C13403="",0,VLOOKUP($C13403,Concelho!$A$2:$J$309,2))</f>
        <v>0</v>
      </c>
      <c r="B13403" s="58">
        <f>IF($E13403="",$A13403*100,VLOOKUP($E$2,Freguesia!$A$2:$I$3093,3,0))</f>
        <v>0</v>
      </c>
      <c r="C13403" s="47"/>
      <c r="D13403" s="40" t="str">
        <f>IF($C13403="","",VLOOKUP(INT(VLOOKUP($C$2,Concelho!$A$2:$J$309,2)/100),Dist_Ilha!$A$2:$F$30,2))</f>
        <v/>
      </c>
      <c r="E13403" s="47"/>
      <c r="F13403" s="49"/>
      <c r="G13403" s="55"/>
    </row>
    <row r="13404" spans="1:7" ht="15" customHeight="1" x14ac:dyDescent="0.2">
      <c r="A13404" s="44">
        <f>IF($C13404="",0,VLOOKUP($C13404,Concelho!$A$2:$J$309,2))</f>
        <v>0</v>
      </c>
      <c r="B13404" s="58">
        <f>IF($E13404="",$A13404*100,VLOOKUP($E$2,Freguesia!$A$2:$I$3093,3,0))</f>
        <v>0</v>
      </c>
      <c r="C13404" s="47"/>
      <c r="D13404" s="40" t="str">
        <f>IF($C13404="","",VLOOKUP(INT(VLOOKUP($C$2,Concelho!$A$2:$J$309,2)/100),Dist_Ilha!$A$2:$F$30,2))</f>
        <v/>
      </c>
      <c r="E13404" s="47"/>
      <c r="F13404" s="49"/>
      <c r="G13404" s="55"/>
    </row>
    <row r="13405" spans="1:7" ht="15" customHeight="1" x14ac:dyDescent="0.2">
      <c r="A13405" s="44">
        <f>IF($C13405="",0,VLOOKUP($C13405,Concelho!$A$2:$J$309,2))</f>
        <v>0</v>
      </c>
      <c r="B13405" s="58">
        <f>IF($E13405="",$A13405*100,VLOOKUP($E$2,Freguesia!$A$2:$I$3093,3,0))</f>
        <v>0</v>
      </c>
      <c r="C13405" s="47"/>
      <c r="D13405" s="40" t="str">
        <f>IF($C13405="","",VLOOKUP(INT(VLOOKUP($C$2,Concelho!$A$2:$J$309,2)/100),Dist_Ilha!$A$2:$F$30,2))</f>
        <v/>
      </c>
      <c r="E13405" s="47"/>
      <c r="F13405" s="49"/>
      <c r="G13405" s="55"/>
    </row>
    <row r="13406" spans="1:7" ht="15" customHeight="1" x14ac:dyDescent="0.2">
      <c r="A13406" s="44">
        <f>IF($C13406="",0,VLOOKUP($C13406,Concelho!$A$2:$J$309,2))</f>
        <v>0</v>
      </c>
      <c r="B13406" s="58">
        <f>IF($E13406="",$A13406*100,VLOOKUP($E$2,Freguesia!$A$2:$I$3093,3,0))</f>
        <v>0</v>
      </c>
      <c r="C13406" s="47"/>
      <c r="D13406" s="40" t="str">
        <f>IF($C13406="","",VLOOKUP(INT(VLOOKUP($C$2,Concelho!$A$2:$J$309,2)/100),Dist_Ilha!$A$2:$F$30,2))</f>
        <v/>
      </c>
      <c r="E13406" s="47"/>
      <c r="F13406" s="49"/>
      <c r="G13406" s="55"/>
    </row>
    <row r="13407" spans="1:7" ht="15" customHeight="1" x14ac:dyDescent="0.2">
      <c r="A13407" s="44">
        <f>IF($C13407="",0,VLOOKUP($C13407,Concelho!$A$2:$J$309,2))</f>
        <v>0</v>
      </c>
      <c r="B13407" s="58">
        <f>IF($E13407="",$A13407*100,VLOOKUP($E$2,Freguesia!$A$2:$I$3093,3,0))</f>
        <v>0</v>
      </c>
      <c r="C13407" s="47"/>
      <c r="D13407" s="40" t="str">
        <f>IF($C13407="","",VLOOKUP(INT(VLOOKUP($C$2,Concelho!$A$2:$J$309,2)/100),Dist_Ilha!$A$2:$F$30,2))</f>
        <v/>
      </c>
      <c r="E13407" s="47"/>
      <c r="F13407" s="49"/>
      <c r="G13407" s="55"/>
    </row>
    <row r="13408" spans="1:7" ht="15" customHeight="1" x14ac:dyDescent="0.2">
      <c r="A13408" s="44">
        <f>IF($C13408="",0,VLOOKUP($C13408,Concelho!$A$2:$J$309,2))</f>
        <v>0</v>
      </c>
      <c r="B13408" s="58">
        <f>IF($E13408="",$A13408*100,VLOOKUP($E$2,Freguesia!$A$2:$I$3093,3,0))</f>
        <v>0</v>
      </c>
      <c r="C13408" s="47"/>
      <c r="D13408" s="40" t="str">
        <f>IF($C13408="","",VLOOKUP(INT(VLOOKUP($C$2,Concelho!$A$2:$J$309,2)/100),Dist_Ilha!$A$2:$F$30,2))</f>
        <v/>
      </c>
      <c r="E13408" s="47"/>
      <c r="F13408" s="49"/>
      <c r="G13408" s="55"/>
    </row>
    <row r="13409" spans="1:7" ht="15" customHeight="1" x14ac:dyDescent="0.2">
      <c r="A13409" s="44">
        <f>IF($C13409="",0,VLOOKUP($C13409,Concelho!$A$2:$J$309,2))</f>
        <v>0</v>
      </c>
      <c r="B13409" s="58">
        <f>IF($E13409="",$A13409*100,VLOOKUP($E$2,Freguesia!$A$2:$I$3093,3,0))</f>
        <v>0</v>
      </c>
      <c r="C13409" s="47"/>
      <c r="D13409" s="40" t="str">
        <f>IF($C13409="","",VLOOKUP(INT(VLOOKUP($C$2,Concelho!$A$2:$J$309,2)/100),Dist_Ilha!$A$2:$F$30,2))</f>
        <v/>
      </c>
      <c r="E13409" s="47"/>
      <c r="F13409" s="49"/>
      <c r="G13409" s="55"/>
    </row>
    <row r="13410" spans="1:7" ht="15" customHeight="1" x14ac:dyDescent="0.2">
      <c r="A13410" s="44">
        <f>IF($C13410="",0,VLOOKUP($C13410,Concelho!$A$2:$J$309,2))</f>
        <v>0</v>
      </c>
      <c r="B13410" s="58">
        <f>IF($E13410="",$A13410*100,VLOOKUP($E$2,Freguesia!$A$2:$I$3093,3,0))</f>
        <v>0</v>
      </c>
      <c r="C13410" s="47"/>
      <c r="D13410" s="40" t="str">
        <f>IF($C13410="","",VLOOKUP(INT(VLOOKUP($C$2,Concelho!$A$2:$J$309,2)/100),Dist_Ilha!$A$2:$F$30,2))</f>
        <v/>
      </c>
      <c r="E13410" s="47"/>
      <c r="F13410" s="49"/>
      <c r="G13410" s="55"/>
    </row>
    <row r="13411" spans="1:7" ht="15" customHeight="1" x14ac:dyDescent="0.2">
      <c r="A13411" s="44">
        <f>IF($C13411="",0,VLOOKUP($C13411,Concelho!$A$2:$J$309,2))</f>
        <v>0</v>
      </c>
      <c r="B13411" s="58">
        <f>IF($E13411="",$A13411*100,VLOOKUP($E$2,Freguesia!$A$2:$I$3093,3,0))</f>
        <v>0</v>
      </c>
      <c r="C13411" s="47"/>
      <c r="D13411" s="40" t="str">
        <f>IF($C13411="","",VLOOKUP(INT(VLOOKUP($C$2,Concelho!$A$2:$J$309,2)/100),Dist_Ilha!$A$2:$F$30,2))</f>
        <v/>
      </c>
      <c r="E13411" s="47"/>
      <c r="F13411" s="49"/>
      <c r="G13411" s="55"/>
    </row>
    <row r="13412" spans="1:7" ht="15" customHeight="1" x14ac:dyDescent="0.2">
      <c r="A13412" s="44">
        <f>IF($C13412="",0,VLOOKUP($C13412,Concelho!$A$2:$J$309,2))</f>
        <v>0</v>
      </c>
      <c r="B13412" s="58">
        <f>IF($E13412="",$A13412*100,VLOOKUP($E$2,Freguesia!$A$2:$I$3093,3,0))</f>
        <v>0</v>
      </c>
      <c r="C13412" s="47"/>
      <c r="D13412" s="40" t="str">
        <f>IF($C13412="","",VLOOKUP(INT(VLOOKUP($C$2,Concelho!$A$2:$J$309,2)/100),Dist_Ilha!$A$2:$F$30,2))</f>
        <v/>
      </c>
      <c r="E13412" s="47"/>
      <c r="F13412" s="49"/>
      <c r="G13412" s="55"/>
    </row>
    <row r="13413" spans="1:7" ht="15" customHeight="1" x14ac:dyDescent="0.2">
      <c r="A13413" s="44">
        <f>IF($C13413="",0,VLOOKUP($C13413,Concelho!$A$2:$J$309,2))</f>
        <v>0</v>
      </c>
      <c r="B13413" s="58">
        <f>IF($E13413="",$A13413*100,VLOOKUP($E$2,Freguesia!$A$2:$I$3093,3,0))</f>
        <v>0</v>
      </c>
      <c r="C13413" s="47"/>
      <c r="D13413" s="40" t="str">
        <f>IF($C13413="","",VLOOKUP(INT(VLOOKUP($C$2,Concelho!$A$2:$J$309,2)/100),Dist_Ilha!$A$2:$F$30,2))</f>
        <v/>
      </c>
      <c r="E13413" s="47"/>
      <c r="F13413" s="49"/>
      <c r="G13413" s="55"/>
    </row>
    <row r="13414" spans="1:7" ht="15" customHeight="1" x14ac:dyDescent="0.2">
      <c r="A13414" s="44">
        <f>IF($C13414="",0,VLOOKUP($C13414,Concelho!$A$2:$J$309,2))</f>
        <v>0</v>
      </c>
      <c r="B13414" s="58">
        <f>IF($E13414="",$A13414*100,VLOOKUP($E$2,Freguesia!$A$2:$I$3093,3,0))</f>
        <v>0</v>
      </c>
      <c r="C13414" s="47"/>
      <c r="D13414" s="40" t="str">
        <f>IF($C13414="","",VLOOKUP(INT(VLOOKUP($C$2,Concelho!$A$2:$J$309,2)/100),Dist_Ilha!$A$2:$F$30,2))</f>
        <v/>
      </c>
      <c r="E13414" s="47"/>
      <c r="F13414" s="49"/>
      <c r="G13414" s="55"/>
    </row>
    <row r="13415" spans="1:7" ht="15" customHeight="1" x14ac:dyDescent="0.2">
      <c r="A13415" s="44">
        <f>IF($C13415="",0,VLOOKUP($C13415,Concelho!$A$2:$J$309,2))</f>
        <v>0</v>
      </c>
      <c r="B13415" s="58">
        <f>IF($E13415="",$A13415*100,VLOOKUP($E$2,Freguesia!$A$2:$I$3093,3,0))</f>
        <v>0</v>
      </c>
      <c r="C13415" s="47"/>
      <c r="D13415" s="40" t="str">
        <f>IF($C13415="","",VLOOKUP(INT(VLOOKUP($C$2,Concelho!$A$2:$J$309,2)/100),Dist_Ilha!$A$2:$F$30,2))</f>
        <v/>
      </c>
      <c r="E13415" s="47"/>
      <c r="F13415" s="49"/>
      <c r="G13415" s="55"/>
    </row>
    <row r="13416" spans="1:7" ht="15" customHeight="1" x14ac:dyDescent="0.2">
      <c r="A13416" s="44">
        <f>IF($C13416="",0,VLOOKUP($C13416,Concelho!$A$2:$J$309,2))</f>
        <v>0</v>
      </c>
      <c r="B13416" s="58">
        <f>IF($E13416="",$A13416*100,VLOOKUP($E$2,Freguesia!$A$2:$I$3093,3,0))</f>
        <v>0</v>
      </c>
      <c r="C13416" s="47"/>
      <c r="D13416" s="40" t="str">
        <f>IF($C13416="","",VLOOKUP(INT(VLOOKUP($C$2,Concelho!$A$2:$J$309,2)/100),Dist_Ilha!$A$2:$F$30,2))</f>
        <v/>
      </c>
      <c r="E13416" s="47"/>
      <c r="F13416" s="49"/>
      <c r="G13416" s="55"/>
    </row>
    <row r="13417" spans="1:7" ht="15" customHeight="1" x14ac:dyDescent="0.2">
      <c r="A13417" s="44">
        <f>IF($C13417="",0,VLOOKUP($C13417,Concelho!$A$2:$J$309,2))</f>
        <v>0</v>
      </c>
      <c r="B13417" s="58">
        <f>IF($E13417="",$A13417*100,VLOOKUP($E$2,Freguesia!$A$2:$I$3093,3,0))</f>
        <v>0</v>
      </c>
      <c r="C13417" s="47"/>
      <c r="D13417" s="40" t="str">
        <f>IF($C13417="","",VLOOKUP(INT(VLOOKUP($C$2,Concelho!$A$2:$J$309,2)/100),Dist_Ilha!$A$2:$F$30,2))</f>
        <v/>
      </c>
      <c r="E13417" s="47"/>
      <c r="F13417" s="49"/>
      <c r="G13417" s="55"/>
    </row>
    <row r="13418" spans="1:7" ht="15" customHeight="1" x14ac:dyDescent="0.2">
      <c r="A13418" s="44">
        <f>IF($C13418="",0,VLOOKUP($C13418,Concelho!$A$2:$J$309,2))</f>
        <v>0</v>
      </c>
      <c r="B13418" s="58">
        <f>IF($E13418="",$A13418*100,VLOOKUP($E$2,Freguesia!$A$2:$I$3093,3,0))</f>
        <v>0</v>
      </c>
      <c r="C13418" s="47"/>
      <c r="D13418" s="40" t="str">
        <f>IF($C13418="","",VLOOKUP(INT(VLOOKUP($C$2,Concelho!$A$2:$J$309,2)/100),Dist_Ilha!$A$2:$F$30,2))</f>
        <v/>
      </c>
      <c r="E13418" s="47"/>
      <c r="F13418" s="49"/>
      <c r="G13418" s="55"/>
    </row>
    <row r="13419" spans="1:7" ht="15" customHeight="1" x14ac:dyDescent="0.2">
      <c r="A13419" s="44">
        <f>IF($C13419="",0,VLOOKUP($C13419,Concelho!$A$2:$J$309,2))</f>
        <v>0</v>
      </c>
      <c r="B13419" s="58">
        <f>IF($E13419="",$A13419*100,VLOOKUP($E$2,Freguesia!$A$2:$I$3093,3,0))</f>
        <v>0</v>
      </c>
      <c r="C13419" s="47"/>
      <c r="D13419" s="40" t="str">
        <f>IF($C13419="","",VLOOKUP(INT(VLOOKUP($C$2,Concelho!$A$2:$J$309,2)/100),Dist_Ilha!$A$2:$F$30,2))</f>
        <v/>
      </c>
      <c r="E13419" s="47"/>
      <c r="F13419" s="49"/>
      <c r="G13419" s="55"/>
    </row>
    <row r="13420" spans="1:7" ht="15" customHeight="1" x14ac:dyDescent="0.2">
      <c r="A13420" s="44">
        <f>IF($C13420="",0,VLOOKUP($C13420,Concelho!$A$2:$J$309,2))</f>
        <v>0</v>
      </c>
      <c r="B13420" s="58">
        <f>IF($E13420="",$A13420*100,VLOOKUP($E$2,Freguesia!$A$2:$I$3093,3,0))</f>
        <v>0</v>
      </c>
      <c r="C13420" s="47"/>
      <c r="D13420" s="40" t="str">
        <f>IF($C13420="","",VLOOKUP(INT(VLOOKUP($C$2,Concelho!$A$2:$J$309,2)/100),Dist_Ilha!$A$2:$F$30,2))</f>
        <v/>
      </c>
      <c r="E13420" s="47"/>
      <c r="F13420" s="49"/>
      <c r="G13420" s="55"/>
    </row>
    <row r="13421" spans="1:7" ht="15" customHeight="1" x14ac:dyDescent="0.2">
      <c r="A13421" s="44">
        <f>IF($C13421="",0,VLOOKUP($C13421,Concelho!$A$2:$J$309,2))</f>
        <v>0</v>
      </c>
      <c r="B13421" s="58">
        <f>IF($E13421="",$A13421*100,VLOOKUP($E$2,Freguesia!$A$2:$I$3093,3,0))</f>
        <v>0</v>
      </c>
      <c r="C13421" s="47"/>
      <c r="D13421" s="40" t="str">
        <f>IF($C13421="","",VLOOKUP(INT(VLOOKUP($C$2,Concelho!$A$2:$J$309,2)/100),Dist_Ilha!$A$2:$F$30,2))</f>
        <v/>
      </c>
      <c r="E13421" s="47"/>
      <c r="F13421" s="49"/>
      <c r="G13421" s="55"/>
    </row>
    <row r="13422" spans="1:7" ht="15" customHeight="1" x14ac:dyDescent="0.2">
      <c r="A13422" s="44">
        <f>IF($C13422="",0,VLOOKUP($C13422,Concelho!$A$2:$J$309,2))</f>
        <v>0</v>
      </c>
      <c r="B13422" s="58">
        <f>IF($E13422="",$A13422*100,VLOOKUP($E$2,Freguesia!$A$2:$I$3093,3,0))</f>
        <v>0</v>
      </c>
      <c r="C13422" s="47"/>
      <c r="D13422" s="40" t="str">
        <f>IF($C13422="","",VLOOKUP(INT(VLOOKUP($C$2,Concelho!$A$2:$J$309,2)/100),Dist_Ilha!$A$2:$F$30,2))</f>
        <v/>
      </c>
      <c r="E13422" s="47"/>
      <c r="F13422" s="49"/>
      <c r="G13422" s="55"/>
    </row>
    <row r="13423" spans="1:7" ht="15" customHeight="1" x14ac:dyDescent="0.2">
      <c r="A13423" s="44">
        <f>IF($C13423="",0,VLOOKUP($C13423,Concelho!$A$2:$J$309,2))</f>
        <v>0</v>
      </c>
      <c r="B13423" s="58">
        <f>IF($E13423="",$A13423*100,VLOOKUP($E$2,Freguesia!$A$2:$I$3093,3,0))</f>
        <v>0</v>
      </c>
      <c r="C13423" s="47"/>
      <c r="D13423" s="40" t="str">
        <f>IF($C13423="","",VLOOKUP(INT(VLOOKUP($C$2,Concelho!$A$2:$J$309,2)/100),Dist_Ilha!$A$2:$F$30,2))</f>
        <v/>
      </c>
      <c r="E13423" s="47"/>
      <c r="F13423" s="49"/>
      <c r="G13423" s="55"/>
    </row>
    <row r="13424" spans="1:7" ht="15" customHeight="1" x14ac:dyDescent="0.2">
      <c r="A13424" s="44">
        <f>IF($C13424="",0,VLOOKUP($C13424,Concelho!$A$2:$J$309,2))</f>
        <v>0</v>
      </c>
      <c r="B13424" s="58">
        <f>IF($E13424="",$A13424*100,VLOOKUP($E$2,Freguesia!$A$2:$I$3093,3,0))</f>
        <v>0</v>
      </c>
      <c r="C13424" s="47"/>
      <c r="D13424" s="40" t="str">
        <f>IF($C13424="","",VLOOKUP(INT(VLOOKUP($C$2,Concelho!$A$2:$J$309,2)/100),Dist_Ilha!$A$2:$F$30,2))</f>
        <v/>
      </c>
      <c r="E13424" s="47"/>
      <c r="F13424" s="49"/>
      <c r="G13424" s="55"/>
    </row>
    <row r="13425" spans="1:7" ht="15" customHeight="1" x14ac:dyDescent="0.2">
      <c r="A13425" s="44">
        <f>IF($C13425="",0,VLOOKUP($C13425,Concelho!$A$2:$J$309,2))</f>
        <v>0</v>
      </c>
      <c r="B13425" s="58">
        <f>IF($E13425="",$A13425*100,VLOOKUP($E$2,Freguesia!$A$2:$I$3093,3,0))</f>
        <v>0</v>
      </c>
      <c r="C13425" s="47"/>
      <c r="D13425" s="40" t="str">
        <f>IF($C13425="","",VLOOKUP(INT(VLOOKUP($C$2,Concelho!$A$2:$J$309,2)/100),Dist_Ilha!$A$2:$F$30,2))</f>
        <v/>
      </c>
      <c r="E13425" s="47"/>
      <c r="F13425" s="49"/>
      <c r="G13425" s="55"/>
    </row>
    <row r="13426" spans="1:7" ht="15" customHeight="1" x14ac:dyDescent="0.2">
      <c r="A13426" s="44">
        <f>IF($C13426="",0,VLOOKUP($C13426,Concelho!$A$2:$J$309,2))</f>
        <v>0</v>
      </c>
      <c r="B13426" s="58">
        <f>IF($E13426="",$A13426*100,VLOOKUP($E$2,Freguesia!$A$2:$I$3093,3,0))</f>
        <v>0</v>
      </c>
      <c r="C13426" s="47"/>
      <c r="D13426" s="40" t="str">
        <f>IF($C13426="","",VLOOKUP(INT(VLOOKUP($C$2,Concelho!$A$2:$J$309,2)/100),Dist_Ilha!$A$2:$F$30,2))</f>
        <v/>
      </c>
      <c r="E13426" s="47"/>
      <c r="F13426" s="49"/>
      <c r="G13426" s="55"/>
    </row>
    <row r="13427" spans="1:7" ht="15" customHeight="1" x14ac:dyDescent="0.2">
      <c r="A13427" s="44">
        <f>IF($C13427="",0,VLOOKUP($C13427,Concelho!$A$2:$J$309,2))</f>
        <v>0</v>
      </c>
      <c r="B13427" s="58">
        <f>IF($E13427="",$A13427*100,VLOOKUP($E$2,Freguesia!$A$2:$I$3093,3,0))</f>
        <v>0</v>
      </c>
      <c r="C13427" s="47"/>
      <c r="D13427" s="40" t="str">
        <f>IF($C13427="","",VLOOKUP(INT(VLOOKUP($C$2,Concelho!$A$2:$J$309,2)/100),Dist_Ilha!$A$2:$F$30,2))</f>
        <v/>
      </c>
      <c r="E13427" s="47"/>
      <c r="F13427" s="49"/>
      <c r="G13427" s="55"/>
    </row>
    <row r="13428" spans="1:7" ht="15" customHeight="1" x14ac:dyDescent="0.2">
      <c r="A13428" s="44">
        <f>IF($C13428="",0,VLOOKUP($C13428,Concelho!$A$2:$J$309,2))</f>
        <v>0</v>
      </c>
      <c r="B13428" s="58">
        <f>IF($E13428="",$A13428*100,VLOOKUP($E$2,Freguesia!$A$2:$I$3093,3,0))</f>
        <v>0</v>
      </c>
      <c r="C13428" s="47"/>
      <c r="D13428" s="40" t="str">
        <f>IF($C13428="","",VLOOKUP(INT(VLOOKUP($C$2,Concelho!$A$2:$J$309,2)/100),Dist_Ilha!$A$2:$F$30,2))</f>
        <v/>
      </c>
      <c r="E13428" s="47"/>
      <c r="F13428" s="49"/>
      <c r="G13428" s="55"/>
    </row>
    <row r="13429" spans="1:7" ht="15" customHeight="1" x14ac:dyDescent="0.2">
      <c r="A13429" s="44">
        <f>IF($C13429="",0,VLOOKUP($C13429,Concelho!$A$2:$J$309,2))</f>
        <v>0</v>
      </c>
      <c r="B13429" s="58">
        <f>IF($E13429="",$A13429*100,VLOOKUP($E$2,Freguesia!$A$2:$I$3093,3,0))</f>
        <v>0</v>
      </c>
      <c r="C13429" s="47"/>
      <c r="D13429" s="40" t="str">
        <f>IF($C13429="","",VLOOKUP(INT(VLOOKUP($C$2,Concelho!$A$2:$J$309,2)/100),Dist_Ilha!$A$2:$F$30,2))</f>
        <v/>
      </c>
      <c r="E13429" s="47"/>
      <c r="F13429" s="49"/>
      <c r="G13429" s="55"/>
    </row>
    <row r="13430" spans="1:7" ht="15" customHeight="1" x14ac:dyDescent="0.2">
      <c r="A13430" s="44">
        <f>IF($C13430="",0,VLOOKUP($C13430,Concelho!$A$2:$J$309,2))</f>
        <v>0</v>
      </c>
      <c r="B13430" s="58">
        <f>IF($E13430="",$A13430*100,VLOOKUP($E$2,Freguesia!$A$2:$I$3093,3,0))</f>
        <v>0</v>
      </c>
      <c r="C13430" s="47"/>
      <c r="D13430" s="40" t="str">
        <f>IF($C13430="","",VLOOKUP(INT(VLOOKUP($C$2,Concelho!$A$2:$J$309,2)/100),Dist_Ilha!$A$2:$F$30,2))</f>
        <v/>
      </c>
      <c r="E13430" s="47"/>
      <c r="F13430" s="49"/>
      <c r="G13430" s="55"/>
    </row>
    <row r="13431" spans="1:7" ht="15" customHeight="1" x14ac:dyDescent="0.2">
      <c r="A13431" s="44">
        <f>IF($C13431="",0,VLOOKUP($C13431,Concelho!$A$2:$J$309,2))</f>
        <v>0</v>
      </c>
      <c r="B13431" s="58">
        <f>IF($E13431="",$A13431*100,VLOOKUP($E$2,Freguesia!$A$2:$I$3093,3,0))</f>
        <v>0</v>
      </c>
      <c r="C13431" s="47"/>
      <c r="D13431" s="40" t="str">
        <f>IF($C13431="","",VLOOKUP(INT(VLOOKUP($C$2,Concelho!$A$2:$J$309,2)/100),Dist_Ilha!$A$2:$F$30,2))</f>
        <v/>
      </c>
      <c r="E13431" s="47"/>
      <c r="F13431" s="49"/>
      <c r="G13431" s="55"/>
    </row>
    <row r="13432" spans="1:7" ht="15" customHeight="1" x14ac:dyDescent="0.2">
      <c r="A13432" s="44">
        <f>IF($C13432="",0,VLOOKUP($C13432,Concelho!$A$2:$J$309,2))</f>
        <v>0</v>
      </c>
      <c r="B13432" s="58">
        <f>IF($E13432="",$A13432*100,VLOOKUP($E$2,Freguesia!$A$2:$I$3093,3,0))</f>
        <v>0</v>
      </c>
      <c r="C13432" s="47"/>
      <c r="D13432" s="40" t="str">
        <f>IF($C13432="","",VLOOKUP(INT(VLOOKUP($C$2,Concelho!$A$2:$J$309,2)/100),Dist_Ilha!$A$2:$F$30,2))</f>
        <v/>
      </c>
      <c r="E13432" s="47"/>
      <c r="F13432" s="49"/>
      <c r="G13432" s="55"/>
    </row>
    <row r="13433" spans="1:7" ht="15" customHeight="1" x14ac:dyDescent="0.2">
      <c r="A13433" s="44">
        <f>IF($C13433="",0,VLOOKUP($C13433,Concelho!$A$2:$J$309,2))</f>
        <v>0</v>
      </c>
      <c r="B13433" s="58">
        <f>IF($E13433="",$A13433*100,VLOOKUP($E$2,Freguesia!$A$2:$I$3093,3,0))</f>
        <v>0</v>
      </c>
      <c r="C13433" s="47"/>
      <c r="D13433" s="40" t="str">
        <f>IF($C13433="","",VLOOKUP(INT(VLOOKUP($C$2,Concelho!$A$2:$J$309,2)/100),Dist_Ilha!$A$2:$F$30,2))</f>
        <v/>
      </c>
      <c r="E13433" s="47"/>
      <c r="F13433" s="49"/>
      <c r="G13433" s="55"/>
    </row>
    <row r="13434" spans="1:7" ht="15" customHeight="1" x14ac:dyDescent="0.2">
      <c r="A13434" s="44">
        <f>IF($C13434="",0,VLOOKUP($C13434,Concelho!$A$2:$J$309,2))</f>
        <v>0</v>
      </c>
      <c r="B13434" s="58">
        <f>IF($E13434="",$A13434*100,VLOOKUP($E$2,Freguesia!$A$2:$I$3093,3,0))</f>
        <v>0</v>
      </c>
      <c r="C13434" s="47"/>
      <c r="D13434" s="40" t="str">
        <f>IF($C13434="","",VLOOKUP(INT(VLOOKUP($C$2,Concelho!$A$2:$J$309,2)/100),Dist_Ilha!$A$2:$F$30,2))</f>
        <v/>
      </c>
      <c r="E13434" s="47"/>
      <c r="F13434" s="49"/>
      <c r="G13434" s="55"/>
    </row>
    <row r="13435" spans="1:7" ht="15" customHeight="1" x14ac:dyDescent="0.2">
      <c r="A13435" s="44">
        <f>IF($C13435="",0,VLOOKUP($C13435,Concelho!$A$2:$J$309,2))</f>
        <v>0</v>
      </c>
      <c r="B13435" s="58">
        <f>IF($E13435="",$A13435*100,VLOOKUP($E$2,Freguesia!$A$2:$I$3093,3,0))</f>
        <v>0</v>
      </c>
      <c r="C13435" s="47"/>
      <c r="D13435" s="40" t="str">
        <f>IF($C13435="","",VLOOKUP(INT(VLOOKUP($C$2,Concelho!$A$2:$J$309,2)/100),Dist_Ilha!$A$2:$F$30,2))</f>
        <v/>
      </c>
      <c r="E13435" s="47"/>
      <c r="F13435" s="49"/>
      <c r="G13435" s="55"/>
    </row>
    <row r="13436" spans="1:7" ht="15" customHeight="1" x14ac:dyDescent="0.2">
      <c r="A13436" s="44">
        <f>IF($C13436="",0,VLOOKUP($C13436,Concelho!$A$2:$J$309,2))</f>
        <v>0</v>
      </c>
      <c r="B13436" s="58">
        <f>IF($E13436="",$A13436*100,VLOOKUP($E$2,Freguesia!$A$2:$I$3093,3,0))</f>
        <v>0</v>
      </c>
      <c r="C13436" s="47"/>
      <c r="D13436" s="40" t="str">
        <f>IF($C13436="","",VLOOKUP(INT(VLOOKUP($C$2,Concelho!$A$2:$J$309,2)/100),Dist_Ilha!$A$2:$F$30,2))</f>
        <v/>
      </c>
      <c r="E13436" s="47"/>
      <c r="F13436" s="49"/>
      <c r="G13436" s="55"/>
    </row>
    <row r="13437" spans="1:7" ht="15" customHeight="1" x14ac:dyDescent="0.2">
      <c r="A13437" s="44">
        <f>IF($C13437="",0,VLOOKUP($C13437,Concelho!$A$2:$J$309,2))</f>
        <v>0</v>
      </c>
      <c r="B13437" s="58">
        <f>IF($E13437="",$A13437*100,VLOOKUP($E$2,Freguesia!$A$2:$I$3093,3,0))</f>
        <v>0</v>
      </c>
      <c r="C13437" s="47"/>
      <c r="D13437" s="40" t="str">
        <f>IF($C13437="","",VLOOKUP(INT(VLOOKUP($C$2,Concelho!$A$2:$J$309,2)/100),Dist_Ilha!$A$2:$F$30,2))</f>
        <v/>
      </c>
      <c r="E13437" s="47"/>
      <c r="F13437" s="49"/>
      <c r="G13437" s="55"/>
    </row>
    <row r="13438" spans="1:7" ht="15" customHeight="1" x14ac:dyDescent="0.2">
      <c r="A13438" s="44">
        <f>IF($C13438="",0,VLOOKUP($C13438,Concelho!$A$2:$J$309,2))</f>
        <v>0</v>
      </c>
      <c r="B13438" s="58">
        <f>IF($E13438="",$A13438*100,VLOOKUP($E$2,Freguesia!$A$2:$I$3093,3,0))</f>
        <v>0</v>
      </c>
      <c r="C13438" s="47"/>
      <c r="D13438" s="40" t="str">
        <f>IF($C13438="","",VLOOKUP(INT(VLOOKUP($C$2,Concelho!$A$2:$J$309,2)/100),Dist_Ilha!$A$2:$F$30,2))</f>
        <v/>
      </c>
      <c r="E13438" s="47"/>
      <c r="F13438" s="49"/>
      <c r="G13438" s="55"/>
    </row>
    <row r="13439" spans="1:7" ht="15" customHeight="1" x14ac:dyDescent="0.2">
      <c r="A13439" s="44">
        <f>IF($C13439="",0,VLOOKUP($C13439,Concelho!$A$2:$J$309,2))</f>
        <v>0</v>
      </c>
      <c r="B13439" s="58">
        <f>IF($E13439="",$A13439*100,VLOOKUP($E$2,Freguesia!$A$2:$I$3093,3,0))</f>
        <v>0</v>
      </c>
      <c r="C13439" s="47"/>
      <c r="D13439" s="40" t="str">
        <f>IF($C13439="","",VLOOKUP(INT(VLOOKUP($C$2,Concelho!$A$2:$J$309,2)/100),Dist_Ilha!$A$2:$F$30,2))</f>
        <v/>
      </c>
      <c r="E13439" s="47"/>
      <c r="F13439" s="49"/>
      <c r="G13439" s="55"/>
    </row>
    <row r="13440" spans="1:7" ht="15" customHeight="1" x14ac:dyDescent="0.2">
      <c r="A13440" s="44">
        <f>IF($C13440="",0,VLOOKUP($C13440,Concelho!$A$2:$J$309,2))</f>
        <v>0</v>
      </c>
      <c r="B13440" s="58">
        <f>IF($E13440="",$A13440*100,VLOOKUP($E$2,Freguesia!$A$2:$I$3093,3,0))</f>
        <v>0</v>
      </c>
      <c r="C13440" s="47"/>
      <c r="D13440" s="40" t="str">
        <f>IF($C13440="","",VLOOKUP(INT(VLOOKUP($C$2,Concelho!$A$2:$J$309,2)/100),Dist_Ilha!$A$2:$F$30,2))</f>
        <v/>
      </c>
      <c r="E13440" s="47"/>
      <c r="F13440" s="49"/>
      <c r="G13440" s="55"/>
    </row>
    <row r="13441" spans="1:7" ht="15" customHeight="1" x14ac:dyDescent="0.2">
      <c r="A13441" s="44">
        <f>IF($C13441="",0,VLOOKUP($C13441,Concelho!$A$2:$J$309,2))</f>
        <v>0</v>
      </c>
      <c r="B13441" s="58">
        <f>IF($E13441="",$A13441*100,VLOOKUP($E$2,Freguesia!$A$2:$I$3093,3,0))</f>
        <v>0</v>
      </c>
      <c r="C13441" s="47"/>
      <c r="D13441" s="40" t="str">
        <f>IF($C13441="","",VLOOKUP(INT(VLOOKUP($C$2,Concelho!$A$2:$J$309,2)/100),Dist_Ilha!$A$2:$F$30,2))</f>
        <v/>
      </c>
      <c r="E13441" s="47"/>
      <c r="F13441" s="49"/>
      <c r="G13441" s="55"/>
    </row>
    <row r="13442" spans="1:7" ht="15" customHeight="1" x14ac:dyDescent="0.2">
      <c r="A13442" s="44">
        <f>IF($C13442="",0,VLOOKUP($C13442,Concelho!$A$2:$J$309,2))</f>
        <v>0</v>
      </c>
      <c r="B13442" s="58">
        <f>IF($E13442="",$A13442*100,VLOOKUP($E$2,Freguesia!$A$2:$I$3093,3,0))</f>
        <v>0</v>
      </c>
      <c r="C13442" s="47"/>
      <c r="D13442" s="40" t="str">
        <f>IF($C13442="","",VLOOKUP(INT(VLOOKUP($C$2,Concelho!$A$2:$J$309,2)/100),Dist_Ilha!$A$2:$F$30,2))</f>
        <v/>
      </c>
      <c r="E13442" s="47"/>
      <c r="F13442" s="49"/>
      <c r="G13442" s="55"/>
    </row>
    <row r="13443" spans="1:7" ht="15" customHeight="1" x14ac:dyDescent="0.2">
      <c r="A13443" s="44">
        <f>IF($C13443="",0,VLOOKUP($C13443,Concelho!$A$2:$J$309,2))</f>
        <v>0</v>
      </c>
      <c r="B13443" s="58">
        <f>IF($E13443="",$A13443*100,VLOOKUP($E$2,Freguesia!$A$2:$I$3093,3,0))</f>
        <v>0</v>
      </c>
      <c r="C13443" s="47"/>
      <c r="D13443" s="40" t="str">
        <f>IF($C13443="","",VLOOKUP(INT(VLOOKUP($C$2,Concelho!$A$2:$J$309,2)/100),Dist_Ilha!$A$2:$F$30,2))</f>
        <v/>
      </c>
      <c r="E13443" s="47"/>
      <c r="F13443" s="49"/>
      <c r="G13443" s="55"/>
    </row>
    <row r="13444" spans="1:7" ht="15" customHeight="1" x14ac:dyDescent="0.2">
      <c r="A13444" s="44">
        <f>IF($C13444="",0,VLOOKUP($C13444,Concelho!$A$2:$J$309,2))</f>
        <v>0</v>
      </c>
      <c r="B13444" s="58">
        <f>IF($E13444="",$A13444*100,VLOOKUP($E$2,Freguesia!$A$2:$I$3093,3,0))</f>
        <v>0</v>
      </c>
      <c r="C13444" s="47"/>
      <c r="D13444" s="40" t="str">
        <f>IF($C13444="","",VLOOKUP(INT(VLOOKUP($C$2,Concelho!$A$2:$J$309,2)/100),Dist_Ilha!$A$2:$F$30,2))</f>
        <v/>
      </c>
      <c r="E13444" s="47"/>
      <c r="F13444" s="49"/>
      <c r="G13444" s="55"/>
    </row>
    <row r="13445" spans="1:7" ht="15" customHeight="1" x14ac:dyDescent="0.2">
      <c r="A13445" s="44">
        <f>IF($C13445="",0,VLOOKUP($C13445,Concelho!$A$2:$J$309,2))</f>
        <v>0</v>
      </c>
      <c r="B13445" s="58">
        <f>IF($E13445="",$A13445*100,VLOOKUP($E$2,Freguesia!$A$2:$I$3093,3,0))</f>
        <v>0</v>
      </c>
      <c r="C13445" s="47"/>
      <c r="D13445" s="40" t="str">
        <f>IF($C13445="","",VLOOKUP(INT(VLOOKUP($C$2,Concelho!$A$2:$J$309,2)/100),Dist_Ilha!$A$2:$F$30,2))</f>
        <v/>
      </c>
      <c r="E13445" s="47"/>
      <c r="F13445" s="49"/>
      <c r="G13445" s="55"/>
    </row>
    <row r="13446" spans="1:7" ht="15" customHeight="1" x14ac:dyDescent="0.2">
      <c r="A13446" s="44">
        <f>IF($C13446="",0,VLOOKUP($C13446,Concelho!$A$2:$J$309,2))</f>
        <v>0</v>
      </c>
      <c r="B13446" s="58">
        <f>IF($E13446="",$A13446*100,VLOOKUP($E$2,Freguesia!$A$2:$I$3093,3,0))</f>
        <v>0</v>
      </c>
      <c r="C13446" s="47"/>
      <c r="D13446" s="40" t="str">
        <f>IF($C13446="","",VLOOKUP(INT(VLOOKUP($C$2,Concelho!$A$2:$J$309,2)/100),Dist_Ilha!$A$2:$F$30,2))</f>
        <v/>
      </c>
      <c r="E13446" s="47"/>
      <c r="F13446" s="49"/>
      <c r="G13446" s="55"/>
    </row>
    <row r="13447" spans="1:7" ht="15" customHeight="1" x14ac:dyDescent="0.2">
      <c r="A13447" s="44">
        <f>IF($C13447="",0,VLOOKUP($C13447,Concelho!$A$2:$J$309,2))</f>
        <v>0</v>
      </c>
      <c r="B13447" s="58">
        <f>IF($E13447="",$A13447*100,VLOOKUP($E$2,Freguesia!$A$2:$I$3093,3,0))</f>
        <v>0</v>
      </c>
      <c r="C13447" s="47"/>
      <c r="D13447" s="40" t="str">
        <f>IF($C13447="","",VLOOKUP(INT(VLOOKUP($C$2,Concelho!$A$2:$J$309,2)/100),Dist_Ilha!$A$2:$F$30,2))</f>
        <v/>
      </c>
      <c r="E13447" s="47"/>
      <c r="F13447" s="49"/>
      <c r="G13447" s="55"/>
    </row>
    <row r="13448" spans="1:7" ht="15" customHeight="1" x14ac:dyDescent="0.2">
      <c r="A13448" s="44">
        <f>IF($C13448="",0,VLOOKUP($C13448,Concelho!$A$2:$J$309,2))</f>
        <v>0</v>
      </c>
      <c r="B13448" s="58">
        <f>IF($E13448="",$A13448*100,VLOOKUP($E$2,Freguesia!$A$2:$I$3093,3,0))</f>
        <v>0</v>
      </c>
      <c r="C13448" s="47"/>
      <c r="D13448" s="40" t="str">
        <f>IF($C13448="","",VLOOKUP(INT(VLOOKUP($C$2,Concelho!$A$2:$J$309,2)/100),Dist_Ilha!$A$2:$F$30,2))</f>
        <v/>
      </c>
      <c r="E13448" s="47"/>
      <c r="F13448" s="49"/>
      <c r="G13448" s="55"/>
    </row>
    <row r="13449" spans="1:7" ht="15" customHeight="1" x14ac:dyDescent="0.2">
      <c r="A13449" s="44">
        <f>IF($C13449="",0,VLOOKUP($C13449,Concelho!$A$2:$J$309,2))</f>
        <v>0</v>
      </c>
      <c r="B13449" s="58">
        <f>IF($E13449="",$A13449*100,VLOOKUP($E$2,Freguesia!$A$2:$I$3093,3,0))</f>
        <v>0</v>
      </c>
      <c r="C13449" s="47"/>
      <c r="D13449" s="40" t="str">
        <f>IF($C13449="","",VLOOKUP(INT(VLOOKUP($C$2,Concelho!$A$2:$J$309,2)/100),Dist_Ilha!$A$2:$F$30,2))</f>
        <v/>
      </c>
      <c r="E13449" s="47"/>
      <c r="F13449" s="49"/>
      <c r="G13449" s="55"/>
    </row>
    <row r="13450" spans="1:7" ht="15" customHeight="1" x14ac:dyDescent="0.2">
      <c r="A13450" s="44">
        <f>IF($C13450="",0,VLOOKUP($C13450,Concelho!$A$2:$J$309,2))</f>
        <v>0</v>
      </c>
      <c r="B13450" s="58">
        <f>IF($E13450="",$A13450*100,VLOOKUP($E$2,Freguesia!$A$2:$I$3093,3,0))</f>
        <v>0</v>
      </c>
      <c r="C13450" s="47"/>
      <c r="D13450" s="40" t="str">
        <f>IF($C13450="","",VLOOKUP(INT(VLOOKUP($C$2,Concelho!$A$2:$J$309,2)/100),Dist_Ilha!$A$2:$F$30,2))</f>
        <v/>
      </c>
      <c r="E13450" s="47"/>
      <c r="F13450" s="49"/>
      <c r="G13450" s="55"/>
    </row>
    <row r="13451" spans="1:7" ht="15" customHeight="1" x14ac:dyDescent="0.2">
      <c r="A13451" s="44">
        <f>IF($C13451="",0,VLOOKUP($C13451,Concelho!$A$2:$J$309,2))</f>
        <v>0</v>
      </c>
      <c r="B13451" s="58">
        <f>IF($E13451="",$A13451*100,VLOOKUP($E$2,Freguesia!$A$2:$I$3093,3,0))</f>
        <v>0</v>
      </c>
      <c r="C13451" s="47"/>
      <c r="D13451" s="40" t="str">
        <f>IF($C13451="","",VLOOKUP(INT(VLOOKUP($C$2,Concelho!$A$2:$J$309,2)/100),Dist_Ilha!$A$2:$F$30,2))</f>
        <v/>
      </c>
      <c r="E13451" s="47"/>
      <c r="F13451" s="49"/>
      <c r="G13451" s="55"/>
    </row>
    <row r="13452" spans="1:7" ht="15" customHeight="1" x14ac:dyDescent="0.2">
      <c r="A13452" s="44">
        <f>IF($C13452="",0,VLOOKUP($C13452,Concelho!$A$2:$J$309,2))</f>
        <v>0</v>
      </c>
      <c r="B13452" s="58">
        <f>IF($E13452="",$A13452*100,VLOOKUP($E$2,Freguesia!$A$2:$I$3093,3,0))</f>
        <v>0</v>
      </c>
      <c r="C13452" s="47"/>
      <c r="D13452" s="40" t="str">
        <f>IF($C13452="","",VLOOKUP(INT(VLOOKUP($C$2,Concelho!$A$2:$J$309,2)/100),Dist_Ilha!$A$2:$F$30,2))</f>
        <v/>
      </c>
      <c r="E13452" s="47"/>
      <c r="F13452" s="49"/>
      <c r="G13452" s="55"/>
    </row>
    <row r="13453" spans="1:7" ht="15" customHeight="1" x14ac:dyDescent="0.2">
      <c r="A13453" s="44">
        <f>IF($C13453="",0,VLOOKUP($C13453,Concelho!$A$2:$J$309,2))</f>
        <v>0</v>
      </c>
      <c r="B13453" s="58">
        <f>IF($E13453="",$A13453*100,VLOOKUP($E$2,Freguesia!$A$2:$I$3093,3,0))</f>
        <v>0</v>
      </c>
      <c r="C13453" s="47"/>
      <c r="D13453" s="40" t="str">
        <f>IF($C13453="","",VLOOKUP(INT(VLOOKUP($C$2,Concelho!$A$2:$J$309,2)/100),Dist_Ilha!$A$2:$F$30,2))</f>
        <v/>
      </c>
      <c r="E13453" s="47"/>
      <c r="F13453" s="49"/>
      <c r="G13453" s="55"/>
    </row>
    <row r="13454" spans="1:7" ht="15" customHeight="1" x14ac:dyDescent="0.2">
      <c r="A13454" s="44">
        <f>IF($C13454="",0,VLOOKUP($C13454,Concelho!$A$2:$J$309,2))</f>
        <v>0</v>
      </c>
      <c r="B13454" s="58">
        <f>IF($E13454="",$A13454*100,VLOOKUP($E$2,Freguesia!$A$2:$I$3093,3,0))</f>
        <v>0</v>
      </c>
      <c r="C13454" s="47"/>
      <c r="D13454" s="40" t="str">
        <f>IF($C13454="","",VLOOKUP(INT(VLOOKUP($C$2,Concelho!$A$2:$J$309,2)/100),Dist_Ilha!$A$2:$F$30,2))</f>
        <v/>
      </c>
      <c r="E13454" s="47"/>
      <c r="F13454" s="49"/>
      <c r="G13454" s="55"/>
    </row>
    <row r="13455" spans="1:7" ht="15" customHeight="1" x14ac:dyDescent="0.2">
      <c r="A13455" s="44">
        <f>IF($C13455="",0,VLOOKUP($C13455,Concelho!$A$2:$J$309,2))</f>
        <v>0</v>
      </c>
      <c r="B13455" s="58">
        <f>IF($E13455="",$A13455*100,VLOOKUP($E$2,Freguesia!$A$2:$I$3093,3,0))</f>
        <v>0</v>
      </c>
      <c r="C13455" s="47"/>
      <c r="D13455" s="40" t="str">
        <f>IF($C13455="","",VLOOKUP(INT(VLOOKUP($C$2,Concelho!$A$2:$J$309,2)/100),Dist_Ilha!$A$2:$F$30,2))</f>
        <v/>
      </c>
      <c r="E13455" s="47"/>
      <c r="F13455" s="49"/>
      <c r="G13455" s="55"/>
    </row>
    <row r="13456" spans="1:7" ht="15" customHeight="1" x14ac:dyDescent="0.2">
      <c r="A13456" s="44">
        <f>IF($C13456="",0,VLOOKUP($C13456,Concelho!$A$2:$J$309,2))</f>
        <v>0</v>
      </c>
      <c r="B13456" s="58">
        <f>IF($E13456="",$A13456*100,VLOOKUP($E$2,Freguesia!$A$2:$I$3093,3,0))</f>
        <v>0</v>
      </c>
      <c r="C13456" s="47"/>
      <c r="D13456" s="40" t="str">
        <f>IF($C13456="","",VLOOKUP(INT(VLOOKUP($C$2,Concelho!$A$2:$J$309,2)/100),Dist_Ilha!$A$2:$F$30,2))</f>
        <v/>
      </c>
      <c r="E13456" s="47"/>
      <c r="F13456" s="49"/>
      <c r="G13456" s="55"/>
    </row>
    <row r="13457" spans="1:7" ht="15" customHeight="1" x14ac:dyDescent="0.2">
      <c r="A13457" s="44">
        <f>IF($C13457="",0,VLOOKUP($C13457,Concelho!$A$2:$J$309,2))</f>
        <v>0</v>
      </c>
      <c r="B13457" s="58">
        <f>IF($E13457="",$A13457*100,VLOOKUP($E$2,Freguesia!$A$2:$I$3093,3,0))</f>
        <v>0</v>
      </c>
      <c r="C13457" s="47"/>
      <c r="D13457" s="40" t="str">
        <f>IF($C13457="","",VLOOKUP(INT(VLOOKUP($C$2,Concelho!$A$2:$J$309,2)/100),Dist_Ilha!$A$2:$F$30,2))</f>
        <v/>
      </c>
      <c r="E13457" s="47"/>
      <c r="F13457" s="49"/>
      <c r="G13457" s="55"/>
    </row>
    <row r="13458" spans="1:7" ht="15" customHeight="1" x14ac:dyDescent="0.2">
      <c r="A13458" s="44">
        <f>IF($C13458="",0,VLOOKUP($C13458,Concelho!$A$2:$J$309,2))</f>
        <v>0</v>
      </c>
      <c r="B13458" s="58">
        <f>IF($E13458="",$A13458*100,VLOOKUP($E$2,Freguesia!$A$2:$I$3093,3,0))</f>
        <v>0</v>
      </c>
      <c r="C13458" s="47"/>
      <c r="D13458" s="40" t="str">
        <f>IF($C13458="","",VLOOKUP(INT(VLOOKUP($C$2,Concelho!$A$2:$J$309,2)/100),Dist_Ilha!$A$2:$F$30,2))</f>
        <v/>
      </c>
      <c r="E13458" s="47"/>
      <c r="F13458" s="49"/>
      <c r="G13458" s="55"/>
    </row>
    <row r="13459" spans="1:7" ht="15" customHeight="1" x14ac:dyDescent="0.2">
      <c r="A13459" s="44">
        <f>IF($C13459="",0,VLOOKUP($C13459,Concelho!$A$2:$J$309,2))</f>
        <v>0</v>
      </c>
      <c r="B13459" s="58">
        <f>IF($E13459="",$A13459*100,VLOOKUP($E$2,Freguesia!$A$2:$I$3093,3,0))</f>
        <v>0</v>
      </c>
      <c r="C13459" s="47"/>
      <c r="D13459" s="40" t="str">
        <f>IF($C13459="","",VLOOKUP(INT(VLOOKUP($C$2,Concelho!$A$2:$J$309,2)/100),Dist_Ilha!$A$2:$F$30,2))</f>
        <v/>
      </c>
      <c r="E13459" s="47"/>
      <c r="F13459" s="49"/>
      <c r="G13459" s="55"/>
    </row>
    <row r="13460" spans="1:7" ht="15" customHeight="1" x14ac:dyDescent="0.2">
      <c r="A13460" s="44">
        <f>IF($C13460="",0,VLOOKUP($C13460,Concelho!$A$2:$J$309,2))</f>
        <v>0</v>
      </c>
      <c r="B13460" s="58">
        <f>IF($E13460="",$A13460*100,VLOOKUP($E$2,Freguesia!$A$2:$I$3093,3,0))</f>
        <v>0</v>
      </c>
      <c r="C13460" s="47"/>
      <c r="D13460" s="40" t="str">
        <f>IF($C13460="","",VLOOKUP(INT(VLOOKUP($C$2,Concelho!$A$2:$J$309,2)/100),Dist_Ilha!$A$2:$F$30,2))</f>
        <v/>
      </c>
      <c r="E13460" s="47"/>
      <c r="F13460" s="49"/>
      <c r="G13460" s="55"/>
    </row>
    <row r="13461" spans="1:7" ht="15" customHeight="1" x14ac:dyDescent="0.2">
      <c r="A13461" s="44">
        <f>IF($C13461="",0,VLOOKUP($C13461,Concelho!$A$2:$J$309,2))</f>
        <v>0</v>
      </c>
      <c r="B13461" s="58">
        <f>IF($E13461="",$A13461*100,VLOOKUP($E$2,Freguesia!$A$2:$I$3093,3,0))</f>
        <v>0</v>
      </c>
      <c r="C13461" s="47"/>
      <c r="D13461" s="40" t="str">
        <f>IF($C13461="","",VLOOKUP(INT(VLOOKUP($C$2,Concelho!$A$2:$J$309,2)/100),Dist_Ilha!$A$2:$F$30,2))</f>
        <v/>
      </c>
      <c r="E13461" s="47"/>
      <c r="F13461" s="49"/>
      <c r="G13461" s="55"/>
    </row>
    <row r="13462" spans="1:7" ht="15" customHeight="1" x14ac:dyDescent="0.2">
      <c r="A13462" s="44">
        <f>IF($C13462="",0,VLOOKUP($C13462,Concelho!$A$2:$J$309,2))</f>
        <v>0</v>
      </c>
      <c r="B13462" s="58">
        <f>IF($E13462="",$A13462*100,VLOOKUP($E$2,Freguesia!$A$2:$I$3093,3,0))</f>
        <v>0</v>
      </c>
      <c r="C13462" s="47"/>
      <c r="D13462" s="40" t="str">
        <f>IF($C13462="","",VLOOKUP(INT(VLOOKUP($C$2,Concelho!$A$2:$J$309,2)/100),Dist_Ilha!$A$2:$F$30,2))</f>
        <v/>
      </c>
      <c r="E13462" s="47"/>
      <c r="F13462" s="49"/>
      <c r="G13462" s="55"/>
    </row>
    <row r="13463" spans="1:7" ht="15" customHeight="1" x14ac:dyDescent="0.2">
      <c r="A13463" s="44">
        <f>IF($C13463="",0,VLOOKUP($C13463,Concelho!$A$2:$J$309,2))</f>
        <v>0</v>
      </c>
      <c r="B13463" s="58">
        <f>IF($E13463="",$A13463*100,VLOOKUP($E$2,Freguesia!$A$2:$I$3093,3,0))</f>
        <v>0</v>
      </c>
      <c r="C13463" s="47"/>
      <c r="D13463" s="40" t="str">
        <f>IF($C13463="","",VLOOKUP(INT(VLOOKUP($C$2,Concelho!$A$2:$J$309,2)/100),Dist_Ilha!$A$2:$F$30,2))</f>
        <v/>
      </c>
      <c r="E13463" s="47"/>
      <c r="F13463" s="49"/>
      <c r="G13463" s="55"/>
    </row>
    <row r="13464" spans="1:7" ht="15" customHeight="1" x14ac:dyDescent="0.2">
      <c r="A13464" s="44">
        <f>IF($C13464="",0,VLOOKUP($C13464,Concelho!$A$2:$J$309,2))</f>
        <v>0</v>
      </c>
      <c r="B13464" s="58">
        <f>IF($E13464="",$A13464*100,VLOOKUP($E$2,Freguesia!$A$2:$I$3093,3,0))</f>
        <v>0</v>
      </c>
      <c r="C13464" s="47"/>
      <c r="D13464" s="40" t="str">
        <f>IF($C13464="","",VLOOKUP(INT(VLOOKUP($C$2,Concelho!$A$2:$J$309,2)/100),Dist_Ilha!$A$2:$F$30,2))</f>
        <v/>
      </c>
      <c r="E13464" s="47"/>
      <c r="F13464" s="49"/>
      <c r="G13464" s="55"/>
    </row>
    <row r="13465" spans="1:7" ht="15" customHeight="1" x14ac:dyDescent="0.2">
      <c r="A13465" s="44">
        <f>IF($C13465="",0,VLOOKUP($C13465,Concelho!$A$2:$J$309,2))</f>
        <v>0</v>
      </c>
      <c r="B13465" s="58">
        <f>IF($E13465="",$A13465*100,VLOOKUP($E$2,Freguesia!$A$2:$I$3093,3,0))</f>
        <v>0</v>
      </c>
      <c r="C13465" s="47"/>
      <c r="D13465" s="40" t="str">
        <f>IF($C13465="","",VLOOKUP(INT(VLOOKUP($C$2,Concelho!$A$2:$J$309,2)/100),Dist_Ilha!$A$2:$F$30,2))</f>
        <v/>
      </c>
      <c r="E13465" s="47"/>
      <c r="F13465" s="49"/>
      <c r="G13465" s="55"/>
    </row>
    <row r="13466" spans="1:7" ht="15" customHeight="1" x14ac:dyDescent="0.2">
      <c r="A13466" s="44">
        <f>IF($C13466="",0,VLOOKUP($C13466,Concelho!$A$2:$J$309,2))</f>
        <v>0</v>
      </c>
      <c r="B13466" s="58">
        <f>IF($E13466="",$A13466*100,VLOOKUP($E$2,Freguesia!$A$2:$I$3093,3,0))</f>
        <v>0</v>
      </c>
      <c r="C13466" s="47"/>
      <c r="D13466" s="40" t="str">
        <f>IF($C13466="","",VLOOKUP(INT(VLOOKUP($C$2,Concelho!$A$2:$J$309,2)/100),Dist_Ilha!$A$2:$F$30,2))</f>
        <v/>
      </c>
      <c r="E13466" s="47"/>
      <c r="F13466" s="49"/>
      <c r="G13466" s="55"/>
    </row>
    <row r="13467" spans="1:7" ht="15" customHeight="1" x14ac:dyDescent="0.2">
      <c r="A13467" s="44">
        <f>IF($C13467="",0,VLOOKUP($C13467,Concelho!$A$2:$J$309,2))</f>
        <v>0</v>
      </c>
      <c r="B13467" s="58">
        <f>IF($E13467="",$A13467*100,VLOOKUP($E$2,Freguesia!$A$2:$I$3093,3,0))</f>
        <v>0</v>
      </c>
      <c r="C13467" s="47"/>
      <c r="D13467" s="40" t="str">
        <f>IF($C13467="","",VLOOKUP(INT(VLOOKUP($C$2,Concelho!$A$2:$J$309,2)/100),Dist_Ilha!$A$2:$F$30,2))</f>
        <v/>
      </c>
      <c r="E13467" s="47"/>
      <c r="F13467" s="49"/>
      <c r="G13467" s="55"/>
    </row>
    <row r="13468" spans="1:7" ht="15" customHeight="1" x14ac:dyDescent="0.2">
      <c r="A13468" s="44">
        <f>IF($C13468="",0,VLOOKUP($C13468,Concelho!$A$2:$J$309,2))</f>
        <v>0</v>
      </c>
      <c r="B13468" s="58">
        <f>IF($E13468="",$A13468*100,VLOOKUP($E$2,Freguesia!$A$2:$I$3093,3,0))</f>
        <v>0</v>
      </c>
      <c r="C13468" s="47"/>
      <c r="D13468" s="40" t="str">
        <f>IF($C13468="","",VLOOKUP(INT(VLOOKUP($C$2,Concelho!$A$2:$J$309,2)/100),Dist_Ilha!$A$2:$F$30,2))</f>
        <v/>
      </c>
      <c r="E13468" s="47"/>
      <c r="F13468" s="49"/>
      <c r="G13468" s="55"/>
    </row>
    <row r="13469" spans="1:7" ht="15" customHeight="1" x14ac:dyDescent="0.2">
      <c r="A13469" s="44">
        <f>IF($C13469="",0,VLOOKUP($C13469,Concelho!$A$2:$J$309,2))</f>
        <v>0</v>
      </c>
      <c r="B13469" s="58">
        <f>IF($E13469="",$A13469*100,VLOOKUP($E$2,Freguesia!$A$2:$I$3093,3,0))</f>
        <v>0</v>
      </c>
      <c r="C13469" s="47"/>
      <c r="D13469" s="40" t="str">
        <f>IF($C13469="","",VLOOKUP(INT(VLOOKUP($C$2,Concelho!$A$2:$J$309,2)/100),Dist_Ilha!$A$2:$F$30,2))</f>
        <v/>
      </c>
      <c r="E13469" s="47"/>
      <c r="F13469" s="49"/>
      <c r="G13469" s="55"/>
    </row>
    <row r="13470" spans="1:7" ht="15" customHeight="1" x14ac:dyDescent="0.2">
      <c r="A13470" s="44">
        <f>IF($C13470="",0,VLOOKUP($C13470,Concelho!$A$2:$J$309,2))</f>
        <v>0</v>
      </c>
      <c r="B13470" s="58">
        <f>IF($E13470="",$A13470*100,VLOOKUP($E$2,Freguesia!$A$2:$I$3093,3,0))</f>
        <v>0</v>
      </c>
      <c r="C13470" s="47"/>
      <c r="D13470" s="40" t="str">
        <f>IF($C13470="","",VLOOKUP(INT(VLOOKUP($C$2,Concelho!$A$2:$J$309,2)/100),Dist_Ilha!$A$2:$F$30,2))</f>
        <v/>
      </c>
      <c r="E13470" s="47"/>
      <c r="F13470" s="49"/>
      <c r="G13470" s="55"/>
    </row>
    <row r="13471" spans="1:7" ht="15" customHeight="1" x14ac:dyDescent="0.2">
      <c r="A13471" s="44">
        <f>IF($C13471="",0,VLOOKUP($C13471,Concelho!$A$2:$J$309,2))</f>
        <v>0</v>
      </c>
      <c r="B13471" s="58">
        <f>IF($E13471="",$A13471*100,VLOOKUP($E$2,Freguesia!$A$2:$I$3093,3,0))</f>
        <v>0</v>
      </c>
      <c r="C13471" s="47"/>
      <c r="D13471" s="40" t="str">
        <f>IF($C13471="","",VLOOKUP(INT(VLOOKUP($C$2,Concelho!$A$2:$J$309,2)/100),Dist_Ilha!$A$2:$F$30,2))</f>
        <v/>
      </c>
      <c r="E13471" s="47"/>
      <c r="F13471" s="49"/>
      <c r="G13471" s="55"/>
    </row>
    <row r="13472" spans="1:7" ht="15" customHeight="1" x14ac:dyDescent="0.2">
      <c r="A13472" s="44">
        <f>IF($C13472="",0,VLOOKUP($C13472,Concelho!$A$2:$J$309,2))</f>
        <v>0</v>
      </c>
      <c r="B13472" s="58">
        <f>IF($E13472="",$A13472*100,VLOOKUP($E$2,Freguesia!$A$2:$I$3093,3,0))</f>
        <v>0</v>
      </c>
      <c r="C13472" s="47"/>
      <c r="D13472" s="40" t="str">
        <f>IF($C13472="","",VLOOKUP(INT(VLOOKUP($C$2,Concelho!$A$2:$J$309,2)/100),Dist_Ilha!$A$2:$F$30,2))</f>
        <v/>
      </c>
      <c r="E13472" s="47"/>
      <c r="F13472" s="49"/>
      <c r="G13472" s="55"/>
    </row>
    <row r="13473" spans="1:7" ht="15" customHeight="1" x14ac:dyDescent="0.2">
      <c r="A13473" s="44">
        <f>IF($C13473="",0,VLOOKUP($C13473,Concelho!$A$2:$J$309,2))</f>
        <v>0</v>
      </c>
      <c r="B13473" s="58">
        <f>IF($E13473="",$A13473*100,VLOOKUP($E$2,Freguesia!$A$2:$I$3093,3,0))</f>
        <v>0</v>
      </c>
      <c r="C13473" s="47"/>
      <c r="D13473" s="40" t="str">
        <f>IF($C13473="","",VLOOKUP(INT(VLOOKUP($C$2,Concelho!$A$2:$J$309,2)/100),Dist_Ilha!$A$2:$F$30,2))</f>
        <v/>
      </c>
      <c r="E13473" s="47"/>
      <c r="F13473" s="49"/>
      <c r="G13473" s="55"/>
    </row>
    <row r="13474" spans="1:7" ht="15" customHeight="1" x14ac:dyDescent="0.2">
      <c r="A13474" s="44">
        <f>IF($C13474="",0,VLOOKUP($C13474,Concelho!$A$2:$J$309,2))</f>
        <v>0</v>
      </c>
      <c r="B13474" s="58">
        <f>IF($E13474="",$A13474*100,VLOOKUP($E$2,Freguesia!$A$2:$I$3093,3,0))</f>
        <v>0</v>
      </c>
      <c r="C13474" s="47"/>
      <c r="D13474" s="40" t="str">
        <f>IF($C13474="","",VLOOKUP(INT(VLOOKUP($C$2,Concelho!$A$2:$J$309,2)/100),Dist_Ilha!$A$2:$F$30,2))</f>
        <v/>
      </c>
      <c r="E13474" s="47"/>
      <c r="F13474" s="49"/>
      <c r="G13474" s="55"/>
    </row>
    <row r="13475" spans="1:7" ht="15" customHeight="1" x14ac:dyDescent="0.2">
      <c r="A13475" s="44">
        <f>IF($C13475="",0,VLOOKUP($C13475,Concelho!$A$2:$J$309,2))</f>
        <v>0</v>
      </c>
      <c r="B13475" s="58">
        <f>IF($E13475="",$A13475*100,VLOOKUP($E$2,Freguesia!$A$2:$I$3093,3,0))</f>
        <v>0</v>
      </c>
      <c r="C13475" s="47"/>
      <c r="D13475" s="40" t="str">
        <f>IF($C13475="","",VLOOKUP(INT(VLOOKUP($C$2,Concelho!$A$2:$J$309,2)/100),Dist_Ilha!$A$2:$F$30,2))</f>
        <v/>
      </c>
      <c r="E13475" s="47"/>
      <c r="F13475" s="49"/>
      <c r="G13475" s="55"/>
    </row>
    <row r="13476" spans="1:7" ht="15" customHeight="1" x14ac:dyDescent="0.2">
      <c r="A13476" s="44">
        <f>IF($C13476="",0,VLOOKUP($C13476,Concelho!$A$2:$J$309,2))</f>
        <v>0</v>
      </c>
      <c r="B13476" s="58">
        <f>IF($E13476="",$A13476*100,VLOOKUP($E$2,Freguesia!$A$2:$I$3093,3,0))</f>
        <v>0</v>
      </c>
      <c r="C13476" s="47"/>
      <c r="D13476" s="40" t="str">
        <f>IF($C13476="","",VLOOKUP(INT(VLOOKUP($C$2,Concelho!$A$2:$J$309,2)/100),Dist_Ilha!$A$2:$F$30,2))</f>
        <v/>
      </c>
      <c r="E13476" s="47"/>
      <c r="F13476" s="49"/>
      <c r="G13476" s="55"/>
    </row>
    <row r="13477" spans="1:7" ht="15" customHeight="1" x14ac:dyDescent="0.2">
      <c r="A13477" s="44">
        <f>IF($C13477="",0,VLOOKUP($C13477,Concelho!$A$2:$J$309,2))</f>
        <v>0</v>
      </c>
      <c r="B13477" s="58">
        <f>IF($E13477="",$A13477*100,VLOOKUP($E$2,Freguesia!$A$2:$I$3093,3,0))</f>
        <v>0</v>
      </c>
      <c r="C13477" s="47"/>
      <c r="D13477" s="40" t="str">
        <f>IF($C13477="","",VLOOKUP(INT(VLOOKUP($C$2,Concelho!$A$2:$J$309,2)/100),Dist_Ilha!$A$2:$F$30,2))</f>
        <v/>
      </c>
      <c r="E13477" s="47"/>
      <c r="F13477" s="49"/>
      <c r="G13477" s="55"/>
    </row>
    <row r="13478" spans="1:7" ht="15" customHeight="1" x14ac:dyDescent="0.2">
      <c r="A13478" s="44">
        <f>IF($C13478="",0,VLOOKUP($C13478,Concelho!$A$2:$J$309,2))</f>
        <v>0</v>
      </c>
      <c r="B13478" s="58">
        <f>IF($E13478="",$A13478*100,VLOOKUP($E$2,Freguesia!$A$2:$I$3093,3,0))</f>
        <v>0</v>
      </c>
      <c r="C13478" s="47"/>
      <c r="D13478" s="40" t="str">
        <f>IF($C13478="","",VLOOKUP(INT(VLOOKUP($C$2,Concelho!$A$2:$J$309,2)/100),Dist_Ilha!$A$2:$F$30,2))</f>
        <v/>
      </c>
      <c r="E13478" s="47"/>
      <c r="F13478" s="49"/>
      <c r="G13478" s="55"/>
    </row>
    <row r="13479" spans="1:7" ht="15" customHeight="1" x14ac:dyDescent="0.2">
      <c r="A13479" s="44">
        <f>IF($C13479="",0,VLOOKUP($C13479,Concelho!$A$2:$J$309,2))</f>
        <v>0</v>
      </c>
      <c r="B13479" s="58">
        <f>IF($E13479="",$A13479*100,VLOOKUP($E$2,Freguesia!$A$2:$I$3093,3,0))</f>
        <v>0</v>
      </c>
      <c r="C13479" s="47"/>
      <c r="D13479" s="40" t="str">
        <f>IF($C13479="","",VLOOKUP(INT(VLOOKUP($C$2,Concelho!$A$2:$J$309,2)/100),Dist_Ilha!$A$2:$F$30,2))</f>
        <v/>
      </c>
      <c r="E13479" s="47"/>
      <c r="F13479" s="49"/>
      <c r="G13479" s="55"/>
    </row>
    <row r="13480" spans="1:7" ht="15" customHeight="1" x14ac:dyDescent="0.2">
      <c r="A13480" s="44">
        <f>IF($C13480="",0,VLOOKUP($C13480,Concelho!$A$2:$J$309,2))</f>
        <v>0</v>
      </c>
      <c r="B13480" s="58">
        <f>IF($E13480="",$A13480*100,VLOOKUP($E$2,Freguesia!$A$2:$I$3093,3,0))</f>
        <v>0</v>
      </c>
      <c r="C13480" s="47"/>
      <c r="D13480" s="40" t="str">
        <f>IF($C13480="","",VLOOKUP(INT(VLOOKUP($C$2,Concelho!$A$2:$J$309,2)/100),Dist_Ilha!$A$2:$F$30,2))</f>
        <v/>
      </c>
      <c r="E13480" s="47"/>
      <c r="F13480" s="49"/>
      <c r="G13480" s="55"/>
    </row>
    <row r="13481" spans="1:7" ht="15" customHeight="1" x14ac:dyDescent="0.2">
      <c r="A13481" s="44">
        <f>IF($C13481="",0,VLOOKUP($C13481,Concelho!$A$2:$J$309,2))</f>
        <v>0</v>
      </c>
      <c r="B13481" s="58">
        <f>IF($E13481="",$A13481*100,VLOOKUP($E$2,Freguesia!$A$2:$I$3093,3,0))</f>
        <v>0</v>
      </c>
      <c r="C13481" s="47"/>
      <c r="D13481" s="40" t="str">
        <f>IF($C13481="","",VLOOKUP(INT(VLOOKUP($C$2,Concelho!$A$2:$J$309,2)/100),Dist_Ilha!$A$2:$F$30,2))</f>
        <v/>
      </c>
      <c r="E13481" s="47"/>
      <c r="F13481" s="49"/>
      <c r="G13481" s="55"/>
    </row>
    <row r="13482" spans="1:7" ht="15" customHeight="1" x14ac:dyDescent="0.2">
      <c r="A13482" s="44">
        <f>IF($C13482="",0,VLOOKUP($C13482,Concelho!$A$2:$J$309,2))</f>
        <v>0</v>
      </c>
      <c r="B13482" s="58">
        <f>IF($E13482="",$A13482*100,VLOOKUP($E$2,Freguesia!$A$2:$I$3093,3,0))</f>
        <v>0</v>
      </c>
      <c r="C13482" s="47"/>
      <c r="D13482" s="40" t="str">
        <f>IF($C13482="","",VLOOKUP(INT(VLOOKUP($C$2,Concelho!$A$2:$J$309,2)/100),Dist_Ilha!$A$2:$F$30,2))</f>
        <v/>
      </c>
      <c r="E13482" s="47"/>
      <c r="F13482" s="49"/>
      <c r="G13482" s="55"/>
    </row>
    <row r="13483" spans="1:7" ht="15" customHeight="1" x14ac:dyDescent="0.2">
      <c r="A13483" s="44">
        <f>IF($C13483="",0,VLOOKUP($C13483,Concelho!$A$2:$J$309,2))</f>
        <v>0</v>
      </c>
      <c r="B13483" s="58">
        <f>IF($E13483="",$A13483*100,VLOOKUP($E$2,Freguesia!$A$2:$I$3093,3,0))</f>
        <v>0</v>
      </c>
      <c r="C13483" s="47"/>
      <c r="D13483" s="40" t="str">
        <f>IF($C13483="","",VLOOKUP(INT(VLOOKUP($C$2,Concelho!$A$2:$J$309,2)/100),Dist_Ilha!$A$2:$F$30,2))</f>
        <v/>
      </c>
      <c r="E13483" s="47"/>
      <c r="F13483" s="49"/>
      <c r="G13483" s="55"/>
    </row>
    <row r="13484" spans="1:7" ht="15" customHeight="1" x14ac:dyDescent="0.2">
      <c r="A13484" s="44">
        <f>IF($C13484="",0,VLOOKUP($C13484,Concelho!$A$2:$J$309,2))</f>
        <v>0</v>
      </c>
      <c r="B13484" s="58">
        <f>IF($E13484="",$A13484*100,VLOOKUP($E$2,Freguesia!$A$2:$I$3093,3,0))</f>
        <v>0</v>
      </c>
      <c r="C13484" s="47"/>
      <c r="D13484" s="40" t="str">
        <f>IF($C13484="","",VLOOKUP(INT(VLOOKUP($C$2,Concelho!$A$2:$J$309,2)/100),Dist_Ilha!$A$2:$F$30,2))</f>
        <v/>
      </c>
      <c r="E13484" s="47"/>
      <c r="F13484" s="49"/>
      <c r="G13484" s="55"/>
    </row>
    <row r="13485" spans="1:7" ht="15" customHeight="1" x14ac:dyDescent="0.2">
      <c r="A13485" s="44">
        <f>IF($C13485="",0,VLOOKUP($C13485,Concelho!$A$2:$J$309,2))</f>
        <v>0</v>
      </c>
      <c r="B13485" s="58">
        <f>IF($E13485="",$A13485*100,VLOOKUP($E$2,Freguesia!$A$2:$I$3093,3,0))</f>
        <v>0</v>
      </c>
      <c r="C13485" s="47"/>
      <c r="D13485" s="40" t="str">
        <f>IF($C13485="","",VLOOKUP(INT(VLOOKUP($C$2,Concelho!$A$2:$J$309,2)/100),Dist_Ilha!$A$2:$F$30,2))</f>
        <v/>
      </c>
      <c r="E13485" s="47"/>
      <c r="F13485" s="49"/>
      <c r="G13485" s="55"/>
    </row>
    <row r="13486" spans="1:7" ht="15" customHeight="1" x14ac:dyDescent="0.2">
      <c r="A13486" s="44">
        <f>IF($C13486="",0,VLOOKUP($C13486,Concelho!$A$2:$J$309,2))</f>
        <v>0</v>
      </c>
      <c r="B13486" s="58">
        <f>IF($E13486="",$A13486*100,VLOOKUP($E$2,Freguesia!$A$2:$I$3093,3,0))</f>
        <v>0</v>
      </c>
      <c r="C13486" s="47"/>
      <c r="D13486" s="40" t="str">
        <f>IF($C13486="","",VLOOKUP(INT(VLOOKUP($C$2,Concelho!$A$2:$J$309,2)/100),Dist_Ilha!$A$2:$F$30,2))</f>
        <v/>
      </c>
      <c r="E13486" s="47"/>
      <c r="F13486" s="49"/>
      <c r="G13486" s="55"/>
    </row>
    <row r="13487" spans="1:7" ht="15" customHeight="1" x14ac:dyDescent="0.2">
      <c r="A13487" s="44">
        <f>IF($C13487="",0,VLOOKUP($C13487,Concelho!$A$2:$J$309,2))</f>
        <v>0</v>
      </c>
      <c r="B13487" s="58">
        <f>IF($E13487="",$A13487*100,VLOOKUP($E$2,Freguesia!$A$2:$I$3093,3,0))</f>
        <v>0</v>
      </c>
      <c r="C13487" s="47"/>
      <c r="D13487" s="40" t="str">
        <f>IF($C13487="","",VLOOKUP(INT(VLOOKUP($C$2,Concelho!$A$2:$J$309,2)/100),Dist_Ilha!$A$2:$F$30,2))</f>
        <v/>
      </c>
      <c r="E13487" s="47"/>
      <c r="F13487" s="49"/>
      <c r="G13487" s="55"/>
    </row>
    <row r="13488" spans="1:7" ht="15" customHeight="1" x14ac:dyDescent="0.2">
      <c r="A13488" s="44">
        <f>IF($C13488="",0,VLOOKUP($C13488,Concelho!$A$2:$J$309,2))</f>
        <v>0</v>
      </c>
      <c r="B13488" s="58">
        <f>IF($E13488="",$A13488*100,VLOOKUP($E$2,Freguesia!$A$2:$I$3093,3,0))</f>
        <v>0</v>
      </c>
      <c r="C13488" s="47"/>
      <c r="D13488" s="40" t="str">
        <f>IF($C13488="","",VLOOKUP(INT(VLOOKUP($C$2,Concelho!$A$2:$J$309,2)/100),Dist_Ilha!$A$2:$F$30,2))</f>
        <v/>
      </c>
      <c r="E13488" s="47"/>
      <c r="F13488" s="49"/>
      <c r="G13488" s="55"/>
    </row>
    <row r="13489" spans="1:7" ht="15" customHeight="1" x14ac:dyDescent="0.2">
      <c r="A13489" s="44">
        <f>IF($C13489="",0,VLOOKUP($C13489,Concelho!$A$2:$J$309,2))</f>
        <v>0</v>
      </c>
      <c r="B13489" s="58">
        <f>IF($E13489="",$A13489*100,VLOOKUP($E$2,Freguesia!$A$2:$I$3093,3,0))</f>
        <v>0</v>
      </c>
      <c r="C13489" s="47"/>
      <c r="D13489" s="40" t="str">
        <f>IF($C13489="","",VLOOKUP(INT(VLOOKUP($C$2,Concelho!$A$2:$J$309,2)/100),Dist_Ilha!$A$2:$F$30,2))</f>
        <v/>
      </c>
      <c r="E13489" s="47"/>
      <c r="F13489" s="49"/>
      <c r="G13489" s="55"/>
    </row>
    <row r="13490" spans="1:7" ht="15" customHeight="1" x14ac:dyDescent="0.2">
      <c r="A13490" s="44">
        <f>IF($C13490="",0,VLOOKUP($C13490,Concelho!$A$2:$J$309,2))</f>
        <v>0</v>
      </c>
      <c r="B13490" s="58">
        <f>IF($E13490="",$A13490*100,VLOOKUP($E$2,Freguesia!$A$2:$I$3093,3,0))</f>
        <v>0</v>
      </c>
      <c r="C13490" s="47"/>
      <c r="D13490" s="40" t="str">
        <f>IF($C13490="","",VLOOKUP(INT(VLOOKUP($C$2,Concelho!$A$2:$J$309,2)/100),Dist_Ilha!$A$2:$F$30,2))</f>
        <v/>
      </c>
      <c r="E13490" s="47"/>
      <c r="F13490" s="49"/>
      <c r="G13490" s="55"/>
    </row>
    <row r="13491" spans="1:7" ht="15" customHeight="1" x14ac:dyDescent="0.2">
      <c r="A13491" s="44">
        <f>IF($C13491="",0,VLOOKUP($C13491,Concelho!$A$2:$J$309,2))</f>
        <v>0</v>
      </c>
      <c r="B13491" s="58">
        <f>IF($E13491="",$A13491*100,VLOOKUP($E$2,Freguesia!$A$2:$I$3093,3,0))</f>
        <v>0</v>
      </c>
      <c r="C13491" s="47"/>
      <c r="D13491" s="40" t="str">
        <f>IF($C13491="","",VLOOKUP(INT(VLOOKUP($C$2,Concelho!$A$2:$J$309,2)/100),Dist_Ilha!$A$2:$F$30,2))</f>
        <v/>
      </c>
      <c r="E13491" s="47"/>
      <c r="F13491" s="49"/>
      <c r="G13491" s="55"/>
    </row>
    <row r="13492" spans="1:7" ht="15" customHeight="1" x14ac:dyDescent="0.2">
      <c r="A13492" s="44">
        <f>IF($C13492="",0,VLOOKUP($C13492,Concelho!$A$2:$J$309,2))</f>
        <v>0</v>
      </c>
      <c r="B13492" s="58">
        <f>IF($E13492="",$A13492*100,VLOOKUP($E$2,Freguesia!$A$2:$I$3093,3,0))</f>
        <v>0</v>
      </c>
      <c r="C13492" s="47"/>
      <c r="D13492" s="40" t="str">
        <f>IF($C13492="","",VLOOKUP(INT(VLOOKUP($C$2,Concelho!$A$2:$J$309,2)/100),Dist_Ilha!$A$2:$F$30,2))</f>
        <v/>
      </c>
      <c r="E13492" s="47"/>
      <c r="F13492" s="49"/>
      <c r="G13492" s="55"/>
    </row>
    <row r="13493" spans="1:7" ht="15" customHeight="1" x14ac:dyDescent="0.2">
      <c r="A13493" s="44">
        <f>IF($C13493="",0,VLOOKUP($C13493,Concelho!$A$2:$J$309,2))</f>
        <v>0</v>
      </c>
      <c r="B13493" s="58">
        <f>IF($E13493="",$A13493*100,VLOOKUP($E$2,Freguesia!$A$2:$I$3093,3,0))</f>
        <v>0</v>
      </c>
      <c r="C13493" s="47"/>
      <c r="D13493" s="40" t="str">
        <f>IF($C13493="","",VLOOKUP(INT(VLOOKUP($C$2,Concelho!$A$2:$J$309,2)/100),Dist_Ilha!$A$2:$F$30,2))</f>
        <v/>
      </c>
      <c r="E13493" s="47"/>
      <c r="F13493" s="49"/>
      <c r="G13493" s="55"/>
    </row>
    <row r="13494" spans="1:7" ht="15" customHeight="1" x14ac:dyDescent="0.2">
      <c r="A13494" s="44">
        <f>IF($C13494="",0,VLOOKUP($C13494,Concelho!$A$2:$J$309,2))</f>
        <v>0</v>
      </c>
      <c r="B13494" s="58">
        <f>IF($E13494="",$A13494*100,VLOOKUP($E$2,Freguesia!$A$2:$I$3093,3,0))</f>
        <v>0</v>
      </c>
      <c r="C13494" s="47"/>
      <c r="D13494" s="40" t="str">
        <f>IF($C13494="","",VLOOKUP(INT(VLOOKUP($C$2,Concelho!$A$2:$J$309,2)/100),Dist_Ilha!$A$2:$F$30,2))</f>
        <v/>
      </c>
      <c r="E13494" s="47"/>
      <c r="F13494" s="49"/>
      <c r="G13494" s="55"/>
    </row>
    <row r="13495" spans="1:7" ht="15" customHeight="1" x14ac:dyDescent="0.2">
      <c r="A13495" s="44">
        <f>IF($C13495="",0,VLOOKUP($C13495,Concelho!$A$2:$J$309,2))</f>
        <v>0</v>
      </c>
      <c r="B13495" s="58">
        <f>IF($E13495="",$A13495*100,VLOOKUP($E$2,Freguesia!$A$2:$I$3093,3,0))</f>
        <v>0</v>
      </c>
      <c r="C13495" s="47"/>
      <c r="D13495" s="40" t="str">
        <f>IF($C13495="","",VLOOKUP(INT(VLOOKUP($C$2,Concelho!$A$2:$J$309,2)/100),Dist_Ilha!$A$2:$F$30,2))</f>
        <v/>
      </c>
      <c r="E13495" s="47"/>
      <c r="F13495" s="49"/>
      <c r="G13495" s="55"/>
    </row>
    <row r="13496" spans="1:7" ht="15" customHeight="1" x14ac:dyDescent="0.2">
      <c r="A13496" s="44">
        <f>IF($C13496="",0,VLOOKUP($C13496,Concelho!$A$2:$J$309,2))</f>
        <v>0</v>
      </c>
      <c r="B13496" s="58">
        <f>IF($E13496="",$A13496*100,VLOOKUP($E$2,Freguesia!$A$2:$I$3093,3,0))</f>
        <v>0</v>
      </c>
      <c r="C13496" s="47"/>
      <c r="D13496" s="40" t="str">
        <f>IF($C13496="","",VLOOKUP(INT(VLOOKUP($C$2,Concelho!$A$2:$J$309,2)/100),Dist_Ilha!$A$2:$F$30,2))</f>
        <v/>
      </c>
      <c r="E13496" s="47"/>
      <c r="F13496" s="49"/>
      <c r="G13496" s="55"/>
    </row>
    <row r="13497" spans="1:7" ht="15" customHeight="1" x14ac:dyDescent="0.2">
      <c r="A13497" s="44">
        <f>IF($C13497="",0,VLOOKUP($C13497,Concelho!$A$2:$J$309,2))</f>
        <v>0</v>
      </c>
      <c r="B13497" s="58">
        <f>IF($E13497="",$A13497*100,VLOOKUP($E$2,Freguesia!$A$2:$I$3093,3,0))</f>
        <v>0</v>
      </c>
      <c r="C13497" s="47"/>
      <c r="D13497" s="40" t="str">
        <f>IF($C13497="","",VLOOKUP(INT(VLOOKUP($C$2,Concelho!$A$2:$J$309,2)/100),Dist_Ilha!$A$2:$F$30,2))</f>
        <v/>
      </c>
      <c r="E13497" s="47"/>
      <c r="F13497" s="49"/>
      <c r="G13497" s="55"/>
    </row>
    <row r="13498" spans="1:7" ht="15" customHeight="1" x14ac:dyDescent="0.2">
      <c r="A13498" s="44">
        <f>IF($C13498="",0,VLOOKUP($C13498,Concelho!$A$2:$J$309,2))</f>
        <v>0</v>
      </c>
      <c r="B13498" s="58">
        <f>IF($E13498="",$A13498*100,VLOOKUP($E$2,Freguesia!$A$2:$I$3093,3,0))</f>
        <v>0</v>
      </c>
      <c r="C13498" s="47"/>
      <c r="D13498" s="40" t="str">
        <f>IF($C13498="","",VLOOKUP(INT(VLOOKUP($C$2,Concelho!$A$2:$J$309,2)/100),Dist_Ilha!$A$2:$F$30,2))</f>
        <v/>
      </c>
      <c r="E13498" s="47"/>
      <c r="F13498" s="49"/>
      <c r="G13498" s="55"/>
    </row>
    <row r="13499" spans="1:7" ht="15" customHeight="1" x14ac:dyDescent="0.2">
      <c r="A13499" s="44">
        <f>IF($C13499="",0,VLOOKUP($C13499,Concelho!$A$2:$J$309,2))</f>
        <v>0</v>
      </c>
      <c r="B13499" s="58">
        <f>IF($E13499="",$A13499*100,VLOOKUP($E$2,Freguesia!$A$2:$I$3093,3,0))</f>
        <v>0</v>
      </c>
      <c r="C13499" s="47"/>
      <c r="D13499" s="40" t="str">
        <f>IF($C13499="","",VLOOKUP(INT(VLOOKUP($C$2,Concelho!$A$2:$J$309,2)/100),Dist_Ilha!$A$2:$F$30,2))</f>
        <v/>
      </c>
      <c r="E13499" s="47"/>
      <c r="F13499" s="49"/>
      <c r="G13499" s="55"/>
    </row>
    <row r="13500" spans="1:7" ht="15" customHeight="1" x14ac:dyDescent="0.2">
      <c r="A13500" s="44">
        <f>IF($C13500="",0,VLOOKUP($C13500,Concelho!$A$2:$J$309,2))</f>
        <v>0</v>
      </c>
      <c r="B13500" s="58">
        <f>IF($E13500="",$A13500*100,VLOOKUP($E$2,Freguesia!$A$2:$I$3093,3,0))</f>
        <v>0</v>
      </c>
      <c r="C13500" s="47"/>
      <c r="D13500" s="40" t="str">
        <f>IF($C13500="","",VLOOKUP(INT(VLOOKUP($C$2,Concelho!$A$2:$J$309,2)/100),Dist_Ilha!$A$2:$F$30,2))</f>
        <v/>
      </c>
      <c r="E13500" s="47"/>
      <c r="F13500" s="49"/>
      <c r="G13500" s="55"/>
    </row>
    <row r="13501" spans="1:7" ht="15" customHeight="1" x14ac:dyDescent="0.2">
      <c r="A13501" s="44">
        <f>IF($C13501="",0,VLOOKUP($C13501,Concelho!$A$2:$J$309,2))</f>
        <v>0</v>
      </c>
      <c r="B13501" s="58">
        <f>IF($E13501="",$A13501*100,VLOOKUP($E$2,Freguesia!$A$2:$I$3093,3,0))</f>
        <v>0</v>
      </c>
      <c r="C13501" s="47"/>
      <c r="D13501" s="40" t="str">
        <f>IF($C13501="","",VLOOKUP(INT(VLOOKUP($C$2,Concelho!$A$2:$J$309,2)/100),Dist_Ilha!$A$2:$F$30,2))</f>
        <v/>
      </c>
      <c r="E13501" s="47"/>
      <c r="F13501" s="49"/>
      <c r="G13501" s="55"/>
    </row>
    <row r="13502" spans="1:7" ht="15" customHeight="1" x14ac:dyDescent="0.2">
      <c r="A13502" s="44">
        <f>IF($C13502="",0,VLOOKUP($C13502,Concelho!$A$2:$J$309,2))</f>
        <v>0</v>
      </c>
      <c r="B13502" s="58">
        <f>IF($E13502="",$A13502*100,VLOOKUP($E$2,Freguesia!$A$2:$I$3093,3,0))</f>
        <v>0</v>
      </c>
      <c r="C13502" s="47"/>
      <c r="D13502" s="40" t="str">
        <f>IF($C13502="","",VLOOKUP(INT(VLOOKUP($C$2,Concelho!$A$2:$J$309,2)/100),Dist_Ilha!$A$2:$F$30,2))</f>
        <v/>
      </c>
      <c r="E13502" s="47"/>
      <c r="F13502" s="49"/>
      <c r="G13502" s="55"/>
    </row>
    <row r="13503" spans="1:7" ht="15" customHeight="1" x14ac:dyDescent="0.2">
      <c r="A13503" s="44">
        <f>IF($C13503="",0,VLOOKUP($C13503,Concelho!$A$2:$J$309,2))</f>
        <v>0</v>
      </c>
      <c r="B13503" s="58">
        <f>IF($E13503="",$A13503*100,VLOOKUP($E$2,Freguesia!$A$2:$I$3093,3,0))</f>
        <v>0</v>
      </c>
      <c r="C13503" s="47"/>
      <c r="D13503" s="40" t="str">
        <f>IF($C13503="","",VLOOKUP(INT(VLOOKUP($C$2,Concelho!$A$2:$J$309,2)/100),Dist_Ilha!$A$2:$F$30,2))</f>
        <v/>
      </c>
      <c r="E13503" s="47"/>
      <c r="F13503" s="49"/>
      <c r="G13503" s="55"/>
    </row>
    <row r="13504" spans="1:7" ht="15" customHeight="1" x14ac:dyDescent="0.2">
      <c r="A13504" s="44">
        <f>IF($C13504="",0,VLOOKUP($C13504,Concelho!$A$2:$J$309,2))</f>
        <v>0</v>
      </c>
      <c r="B13504" s="58">
        <f>IF($E13504="",$A13504*100,VLOOKUP($E$2,Freguesia!$A$2:$I$3093,3,0))</f>
        <v>0</v>
      </c>
      <c r="C13504" s="47"/>
      <c r="D13504" s="40" t="str">
        <f>IF($C13504="","",VLOOKUP(INT(VLOOKUP($C$2,Concelho!$A$2:$J$309,2)/100),Dist_Ilha!$A$2:$F$30,2))</f>
        <v/>
      </c>
      <c r="E13504" s="47"/>
      <c r="F13504" s="49"/>
      <c r="G13504" s="55"/>
    </row>
    <row r="13505" spans="1:7" ht="15" customHeight="1" x14ac:dyDescent="0.2">
      <c r="A13505" s="44">
        <f>IF($C13505="",0,VLOOKUP($C13505,Concelho!$A$2:$J$309,2))</f>
        <v>0</v>
      </c>
      <c r="B13505" s="58">
        <f>IF($E13505="",$A13505*100,VLOOKUP($E$2,Freguesia!$A$2:$I$3093,3,0))</f>
        <v>0</v>
      </c>
      <c r="C13505" s="47"/>
      <c r="D13505" s="40" t="str">
        <f>IF($C13505="","",VLOOKUP(INT(VLOOKUP($C$2,Concelho!$A$2:$J$309,2)/100),Dist_Ilha!$A$2:$F$30,2))</f>
        <v/>
      </c>
      <c r="E13505" s="47"/>
      <c r="F13505" s="49"/>
      <c r="G13505" s="55"/>
    </row>
    <row r="13506" spans="1:7" ht="15" customHeight="1" x14ac:dyDescent="0.2">
      <c r="A13506" s="44">
        <f>IF($C13506="",0,VLOOKUP($C13506,Concelho!$A$2:$J$309,2))</f>
        <v>0</v>
      </c>
      <c r="B13506" s="58">
        <f>IF($E13506="",$A13506*100,VLOOKUP($E$2,Freguesia!$A$2:$I$3093,3,0))</f>
        <v>0</v>
      </c>
      <c r="C13506" s="47"/>
      <c r="D13506" s="40" t="str">
        <f>IF($C13506="","",VLOOKUP(INT(VLOOKUP($C$2,Concelho!$A$2:$J$309,2)/100),Dist_Ilha!$A$2:$F$30,2))</f>
        <v/>
      </c>
      <c r="E13506" s="47"/>
      <c r="F13506" s="49"/>
      <c r="G13506" s="55"/>
    </row>
    <row r="13507" spans="1:7" ht="15" customHeight="1" x14ac:dyDescent="0.2">
      <c r="A13507" s="44">
        <f>IF($C13507="",0,VLOOKUP($C13507,Concelho!$A$2:$J$309,2))</f>
        <v>0</v>
      </c>
      <c r="B13507" s="58">
        <f>IF($E13507="",$A13507*100,VLOOKUP($E$2,Freguesia!$A$2:$I$3093,3,0))</f>
        <v>0</v>
      </c>
      <c r="C13507" s="47"/>
      <c r="D13507" s="40" t="str">
        <f>IF($C13507="","",VLOOKUP(INT(VLOOKUP($C$2,Concelho!$A$2:$J$309,2)/100),Dist_Ilha!$A$2:$F$30,2))</f>
        <v/>
      </c>
      <c r="E13507" s="47"/>
      <c r="F13507" s="49"/>
      <c r="G13507" s="55"/>
    </row>
    <row r="13508" spans="1:7" ht="15" customHeight="1" x14ac:dyDescent="0.2">
      <c r="A13508" s="44">
        <f>IF($C13508="",0,VLOOKUP($C13508,Concelho!$A$2:$J$309,2))</f>
        <v>0</v>
      </c>
      <c r="B13508" s="58">
        <f>IF($E13508="",$A13508*100,VLOOKUP($E$2,Freguesia!$A$2:$I$3093,3,0))</f>
        <v>0</v>
      </c>
      <c r="C13508" s="47"/>
      <c r="D13508" s="40" t="str">
        <f>IF($C13508="","",VLOOKUP(INT(VLOOKUP($C$2,Concelho!$A$2:$J$309,2)/100),Dist_Ilha!$A$2:$F$30,2))</f>
        <v/>
      </c>
      <c r="E13508" s="47"/>
      <c r="F13508" s="49"/>
      <c r="G13508" s="55"/>
    </row>
    <row r="13509" spans="1:7" ht="15" customHeight="1" x14ac:dyDescent="0.2">
      <c r="A13509" s="44">
        <f>IF($C13509="",0,VLOOKUP($C13509,Concelho!$A$2:$J$309,2))</f>
        <v>0</v>
      </c>
      <c r="B13509" s="58">
        <f>IF($E13509="",$A13509*100,VLOOKUP($E$2,Freguesia!$A$2:$I$3093,3,0))</f>
        <v>0</v>
      </c>
      <c r="C13509" s="47"/>
      <c r="D13509" s="40" t="str">
        <f>IF($C13509="","",VLOOKUP(INT(VLOOKUP($C$2,Concelho!$A$2:$J$309,2)/100),Dist_Ilha!$A$2:$F$30,2))</f>
        <v/>
      </c>
      <c r="E13509" s="47"/>
      <c r="F13509" s="49"/>
      <c r="G13509" s="55"/>
    </row>
    <row r="13510" spans="1:7" ht="15" customHeight="1" x14ac:dyDescent="0.2">
      <c r="A13510" s="44">
        <f>IF($C13510="",0,VLOOKUP($C13510,Concelho!$A$2:$J$309,2))</f>
        <v>0</v>
      </c>
      <c r="B13510" s="58">
        <f>IF($E13510="",$A13510*100,VLOOKUP($E$2,Freguesia!$A$2:$I$3093,3,0))</f>
        <v>0</v>
      </c>
      <c r="C13510" s="47"/>
      <c r="D13510" s="40" t="str">
        <f>IF($C13510="","",VLOOKUP(INT(VLOOKUP($C$2,Concelho!$A$2:$J$309,2)/100),Dist_Ilha!$A$2:$F$30,2))</f>
        <v/>
      </c>
      <c r="E13510" s="47"/>
      <c r="F13510" s="49"/>
      <c r="G13510" s="55"/>
    </row>
    <row r="13511" spans="1:7" ht="15" customHeight="1" x14ac:dyDescent="0.2">
      <c r="A13511" s="44">
        <f>IF($C13511="",0,VLOOKUP($C13511,Concelho!$A$2:$J$309,2))</f>
        <v>0</v>
      </c>
      <c r="B13511" s="58">
        <f>IF($E13511="",$A13511*100,VLOOKUP($E$2,Freguesia!$A$2:$I$3093,3,0))</f>
        <v>0</v>
      </c>
      <c r="C13511" s="47"/>
      <c r="D13511" s="40" t="str">
        <f>IF($C13511="","",VLOOKUP(INT(VLOOKUP($C$2,Concelho!$A$2:$J$309,2)/100),Dist_Ilha!$A$2:$F$30,2))</f>
        <v/>
      </c>
      <c r="E13511" s="47"/>
      <c r="F13511" s="49"/>
      <c r="G13511" s="55"/>
    </row>
    <row r="13512" spans="1:7" ht="15" customHeight="1" x14ac:dyDescent="0.2">
      <c r="A13512" s="44">
        <f>IF($C13512="",0,VLOOKUP($C13512,Concelho!$A$2:$J$309,2))</f>
        <v>0</v>
      </c>
      <c r="B13512" s="58">
        <f>IF($E13512="",$A13512*100,VLOOKUP($E$2,Freguesia!$A$2:$I$3093,3,0))</f>
        <v>0</v>
      </c>
      <c r="C13512" s="47"/>
      <c r="D13512" s="40" t="str">
        <f>IF($C13512="","",VLOOKUP(INT(VLOOKUP($C$2,Concelho!$A$2:$J$309,2)/100),Dist_Ilha!$A$2:$F$30,2))</f>
        <v/>
      </c>
      <c r="E13512" s="47"/>
      <c r="F13512" s="49"/>
      <c r="G13512" s="55"/>
    </row>
    <row r="13513" spans="1:7" ht="15" customHeight="1" x14ac:dyDescent="0.2">
      <c r="A13513" s="44">
        <f>IF($C13513="",0,VLOOKUP($C13513,Concelho!$A$2:$J$309,2))</f>
        <v>0</v>
      </c>
      <c r="B13513" s="58">
        <f>IF($E13513="",$A13513*100,VLOOKUP($E$2,Freguesia!$A$2:$I$3093,3,0))</f>
        <v>0</v>
      </c>
      <c r="C13513" s="47"/>
      <c r="D13513" s="40" t="str">
        <f>IF($C13513="","",VLOOKUP(INT(VLOOKUP($C$2,Concelho!$A$2:$J$309,2)/100),Dist_Ilha!$A$2:$F$30,2))</f>
        <v/>
      </c>
      <c r="E13513" s="47"/>
      <c r="F13513" s="49"/>
      <c r="G13513" s="55"/>
    </row>
    <row r="13514" spans="1:7" ht="15" customHeight="1" x14ac:dyDescent="0.2">
      <c r="A13514" s="44">
        <f>IF($C13514="",0,VLOOKUP($C13514,Concelho!$A$2:$J$309,2))</f>
        <v>0</v>
      </c>
      <c r="B13514" s="58">
        <f>IF($E13514="",$A13514*100,VLOOKUP($E$2,Freguesia!$A$2:$I$3093,3,0))</f>
        <v>0</v>
      </c>
      <c r="C13514" s="47"/>
      <c r="D13514" s="40" t="str">
        <f>IF($C13514="","",VLOOKUP(INT(VLOOKUP($C$2,Concelho!$A$2:$J$309,2)/100),Dist_Ilha!$A$2:$F$30,2))</f>
        <v/>
      </c>
      <c r="E13514" s="47"/>
      <c r="F13514" s="49"/>
      <c r="G13514" s="55"/>
    </row>
    <row r="13515" spans="1:7" ht="15" customHeight="1" x14ac:dyDescent="0.2">
      <c r="A13515" s="44">
        <f>IF($C13515="",0,VLOOKUP($C13515,Concelho!$A$2:$J$309,2))</f>
        <v>0</v>
      </c>
      <c r="B13515" s="58">
        <f>IF($E13515="",$A13515*100,VLOOKUP($E$2,Freguesia!$A$2:$I$3093,3,0))</f>
        <v>0</v>
      </c>
      <c r="C13515" s="47"/>
      <c r="D13515" s="40" t="str">
        <f>IF($C13515="","",VLOOKUP(INT(VLOOKUP($C$2,Concelho!$A$2:$J$309,2)/100),Dist_Ilha!$A$2:$F$30,2))</f>
        <v/>
      </c>
      <c r="E13515" s="47"/>
      <c r="F13515" s="49"/>
      <c r="G13515" s="55"/>
    </row>
    <row r="13516" spans="1:7" ht="15" customHeight="1" x14ac:dyDescent="0.2">
      <c r="A13516" s="44">
        <f>IF($C13516="",0,VLOOKUP($C13516,Concelho!$A$2:$J$309,2))</f>
        <v>0</v>
      </c>
      <c r="B13516" s="58">
        <f>IF($E13516="",$A13516*100,VLOOKUP($E$2,Freguesia!$A$2:$I$3093,3,0))</f>
        <v>0</v>
      </c>
      <c r="C13516" s="47"/>
      <c r="D13516" s="40" t="str">
        <f>IF($C13516="","",VLOOKUP(INT(VLOOKUP($C$2,Concelho!$A$2:$J$309,2)/100),Dist_Ilha!$A$2:$F$30,2))</f>
        <v/>
      </c>
      <c r="E13516" s="47"/>
      <c r="F13516" s="49"/>
      <c r="G13516" s="55"/>
    </row>
    <row r="13517" spans="1:7" ht="15" customHeight="1" x14ac:dyDescent="0.2">
      <c r="A13517" s="44">
        <f>IF($C13517="",0,VLOOKUP($C13517,Concelho!$A$2:$J$309,2))</f>
        <v>0</v>
      </c>
      <c r="B13517" s="58">
        <f>IF($E13517="",$A13517*100,VLOOKUP($E$2,Freguesia!$A$2:$I$3093,3,0))</f>
        <v>0</v>
      </c>
      <c r="C13517" s="47"/>
      <c r="D13517" s="40" t="str">
        <f>IF($C13517="","",VLOOKUP(INT(VLOOKUP($C$2,Concelho!$A$2:$J$309,2)/100),Dist_Ilha!$A$2:$F$30,2))</f>
        <v/>
      </c>
      <c r="E13517" s="47"/>
      <c r="F13517" s="49"/>
      <c r="G13517" s="55"/>
    </row>
    <row r="13518" spans="1:7" ht="15" customHeight="1" x14ac:dyDescent="0.2">
      <c r="A13518" s="44">
        <f>IF($C13518="",0,VLOOKUP($C13518,Concelho!$A$2:$J$309,2))</f>
        <v>0</v>
      </c>
      <c r="B13518" s="58">
        <f>IF($E13518="",$A13518*100,VLOOKUP($E$2,Freguesia!$A$2:$I$3093,3,0))</f>
        <v>0</v>
      </c>
      <c r="C13518" s="47"/>
      <c r="D13518" s="40" t="str">
        <f>IF($C13518="","",VLOOKUP(INT(VLOOKUP($C$2,Concelho!$A$2:$J$309,2)/100),Dist_Ilha!$A$2:$F$30,2))</f>
        <v/>
      </c>
      <c r="E13518" s="47"/>
      <c r="F13518" s="49"/>
      <c r="G13518" s="55"/>
    </row>
    <row r="13519" spans="1:7" ht="15" customHeight="1" x14ac:dyDescent="0.2">
      <c r="A13519" s="44">
        <f>IF($C13519="",0,VLOOKUP($C13519,Concelho!$A$2:$J$309,2))</f>
        <v>0</v>
      </c>
      <c r="B13519" s="58">
        <f>IF($E13519="",$A13519*100,VLOOKUP($E$2,Freguesia!$A$2:$I$3093,3,0))</f>
        <v>0</v>
      </c>
      <c r="C13519" s="47"/>
      <c r="D13519" s="40" t="str">
        <f>IF($C13519="","",VLOOKUP(INT(VLOOKUP($C$2,Concelho!$A$2:$J$309,2)/100),Dist_Ilha!$A$2:$F$30,2))</f>
        <v/>
      </c>
      <c r="E13519" s="47"/>
      <c r="F13519" s="49"/>
      <c r="G13519" s="55"/>
    </row>
    <row r="13520" spans="1:7" ht="15" customHeight="1" x14ac:dyDescent="0.2">
      <c r="A13520" s="44">
        <f>IF($C13520="",0,VLOOKUP($C13520,Concelho!$A$2:$J$309,2))</f>
        <v>0</v>
      </c>
      <c r="B13520" s="58">
        <f>IF($E13520="",$A13520*100,VLOOKUP($E$2,Freguesia!$A$2:$I$3093,3,0))</f>
        <v>0</v>
      </c>
      <c r="C13520" s="47"/>
      <c r="D13520" s="40" t="str">
        <f>IF($C13520="","",VLOOKUP(INT(VLOOKUP($C$2,Concelho!$A$2:$J$309,2)/100),Dist_Ilha!$A$2:$F$30,2))</f>
        <v/>
      </c>
      <c r="E13520" s="47"/>
      <c r="F13520" s="49"/>
      <c r="G13520" s="55"/>
    </row>
    <row r="13521" spans="1:7" ht="15" customHeight="1" x14ac:dyDescent="0.2">
      <c r="A13521" s="44">
        <f>IF($C13521="",0,VLOOKUP($C13521,Concelho!$A$2:$J$309,2))</f>
        <v>0</v>
      </c>
      <c r="B13521" s="58">
        <f>IF($E13521="",$A13521*100,VLOOKUP($E$2,Freguesia!$A$2:$I$3093,3,0))</f>
        <v>0</v>
      </c>
      <c r="C13521" s="47"/>
      <c r="D13521" s="40" t="str">
        <f>IF($C13521="","",VLOOKUP(INT(VLOOKUP($C$2,Concelho!$A$2:$J$309,2)/100),Dist_Ilha!$A$2:$F$30,2))</f>
        <v/>
      </c>
      <c r="E13521" s="47"/>
      <c r="F13521" s="49"/>
      <c r="G13521" s="55"/>
    </row>
    <row r="13522" spans="1:7" ht="15" customHeight="1" x14ac:dyDescent="0.2">
      <c r="A13522" s="44">
        <f>IF($C13522="",0,VLOOKUP($C13522,Concelho!$A$2:$J$309,2))</f>
        <v>0</v>
      </c>
      <c r="B13522" s="58">
        <f>IF($E13522="",$A13522*100,VLOOKUP($E$2,Freguesia!$A$2:$I$3093,3,0))</f>
        <v>0</v>
      </c>
      <c r="C13522" s="47"/>
      <c r="D13522" s="40" t="str">
        <f>IF($C13522="","",VLOOKUP(INT(VLOOKUP($C$2,Concelho!$A$2:$J$309,2)/100),Dist_Ilha!$A$2:$F$30,2))</f>
        <v/>
      </c>
      <c r="E13522" s="47"/>
      <c r="F13522" s="49"/>
      <c r="G13522" s="55"/>
    </row>
    <row r="13523" spans="1:7" ht="15" customHeight="1" x14ac:dyDescent="0.2">
      <c r="A13523" s="44">
        <f>IF($C13523="",0,VLOOKUP($C13523,Concelho!$A$2:$J$309,2))</f>
        <v>0</v>
      </c>
      <c r="B13523" s="58">
        <f>IF($E13523="",$A13523*100,VLOOKUP($E$2,Freguesia!$A$2:$I$3093,3,0))</f>
        <v>0</v>
      </c>
      <c r="C13523" s="47"/>
      <c r="D13523" s="40" t="str">
        <f>IF($C13523="","",VLOOKUP(INT(VLOOKUP($C$2,Concelho!$A$2:$J$309,2)/100),Dist_Ilha!$A$2:$F$30,2))</f>
        <v/>
      </c>
      <c r="E13523" s="47"/>
      <c r="F13523" s="49"/>
      <c r="G13523" s="55"/>
    </row>
    <row r="13524" spans="1:7" ht="15" customHeight="1" x14ac:dyDescent="0.2">
      <c r="A13524" s="44">
        <f>IF($C13524="",0,VLOOKUP($C13524,Concelho!$A$2:$J$309,2))</f>
        <v>0</v>
      </c>
      <c r="B13524" s="58">
        <f>IF($E13524="",$A13524*100,VLOOKUP($E$2,Freguesia!$A$2:$I$3093,3,0))</f>
        <v>0</v>
      </c>
      <c r="C13524" s="47"/>
      <c r="D13524" s="40" t="str">
        <f>IF($C13524="","",VLOOKUP(INT(VLOOKUP($C$2,Concelho!$A$2:$J$309,2)/100),Dist_Ilha!$A$2:$F$30,2))</f>
        <v/>
      </c>
      <c r="E13524" s="47"/>
      <c r="F13524" s="49"/>
      <c r="G13524" s="55"/>
    </row>
    <row r="13525" spans="1:7" ht="15" customHeight="1" x14ac:dyDescent="0.2">
      <c r="A13525" s="44">
        <f>IF($C13525="",0,VLOOKUP($C13525,Concelho!$A$2:$J$309,2))</f>
        <v>0</v>
      </c>
      <c r="B13525" s="58">
        <f>IF($E13525="",$A13525*100,VLOOKUP($E$2,Freguesia!$A$2:$I$3093,3,0))</f>
        <v>0</v>
      </c>
      <c r="C13525" s="47"/>
      <c r="D13525" s="40" t="str">
        <f>IF($C13525="","",VLOOKUP(INT(VLOOKUP($C$2,Concelho!$A$2:$J$309,2)/100),Dist_Ilha!$A$2:$F$30,2))</f>
        <v/>
      </c>
      <c r="E13525" s="47"/>
      <c r="F13525" s="49"/>
      <c r="G13525" s="55"/>
    </row>
    <row r="13526" spans="1:7" ht="15" customHeight="1" x14ac:dyDescent="0.2">
      <c r="A13526" s="44">
        <f>IF($C13526="",0,VLOOKUP($C13526,Concelho!$A$2:$J$309,2))</f>
        <v>0</v>
      </c>
      <c r="B13526" s="58">
        <f>IF($E13526="",$A13526*100,VLOOKUP($E$2,Freguesia!$A$2:$I$3093,3,0))</f>
        <v>0</v>
      </c>
      <c r="C13526" s="47"/>
      <c r="D13526" s="40" t="str">
        <f>IF($C13526="","",VLOOKUP(INT(VLOOKUP($C$2,Concelho!$A$2:$J$309,2)/100),Dist_Ilha!$A$2:$F$30,2))</f>
        <v/>
      </c>
      <c r="E13526" s="47"/>
      <c r="F13526" s="49"/>
      <c r="G13526" s="55"/>
    </row>
    <row r="13527" spans="1:7" ht="15" customHeight="1" x14ac:dyDescent="0.2">
      <c r="A13527" s="44">
        <f>IF($C13527="",0,VLOOKUP($C13527,Concelho!$A$2:$J$309,2))</f>
        <v>0</v>
      </c>
      <c r="B13527" s="58">
        <f>IF($E13527="",$A13527*100,VLOOKUP($E$2,Freguesia!$A$2:$I$3093,3,0))</f>
        <v>0</v>
      </c>
      <c r="C13527" s="47"/>
      <c r="D13527" s="40" t="str">
        <f>IF($C13527="","",VLOOKUP(INT(VLOOKUP($C$2,Concelho!$A$2:$J$309,2)/100),Dist_Ilha!$A$2:$F$30,2))</f>
        <v/>
      </c>
      <c r="E13527" s="47"/>
      <c r="F13527" s="49"/>
      <c r="G13527" s="55"/>
    </row>
    <row r="13528" spans="1:7" ht="15" customHeight="1" x14ac:dyDescent="0.2">
      <c r="A13528" s="44">
        <f>IF($C13528="",0,VLOOKUP($C13528,Concelho!$A$2:$J$309,2))</f>
        <v>0</v>
      </c>
      <c r="B13528" s="58">
        <f>IF($E13528="",$A13528*100,VLOOKUP($E$2,Freguesia!$A$2:$I$3093,3,0))</f>
        <v>0</v>
      </c>
      <c r="C13528" s="47"/>
      <c r="D13528" s="40" t="str">
        <f>IF($C13528="","",VLOOKUP(INT(VLOOKUP($C$2,Concelho!$A$2:$J$309,2)/100),Dist_Ilha!$A$2:$F$30,2))</f>
        <v/>
      </c>
      <c r="E13528" s="47"/>
      <c r="F13528" s="49"/>
      <c r="G13528" s="55"/>
    </row>
    <row r="13529" spans="1:7" ht="15" customHeight="1" x14ac:dyDescent="0.2">
      <c r="A13529" s="44">
        <f>IF($C13529="",0,VLOOKUP($C13529,Concelho!$A$2:$J$309,2))</f>
        <v>0</v>
      </c>
      <c r="B13529" s="58">
        <f>IF($E13529="",$A13529*100,VLOOKUP($E$2,Freguesia!$A$2:$I$3093,3,0))</f>
        <v>0</v>
      </c>
      <c r="C13529" s="47"/>
      <c r="D13529" s="40" t="str">
        <f>IF($C13529="","",VLOOKUP(INT(VLOOKUP($C$2,Concelho!$A$2:$J$309,2)/100),Dist_Ilha!$A$2:$F$30,2))</f>
        <v/>
      </c>
      <c r="E13529" s="47"/>
      <c r="F13529" s="49"/>
      <c r="G13529" s="55"/>
    </row>
    <row r="13530" spans="1:7" ht="15" customHeight="1" x14ac:dyDescent="0.2">
      <c r="A13530" s="44">
        <f>IF($C13530="",0,VLOOKUP($C13530,Concelho!$A$2:$J$309,2))</f>
        <v>0</v>
      </c>
      <c r="B13530" s="58">
        <f>IF($E13530="",$A13530*100,VLOOKUP($E$2,Freguesia!$A$2:$I$3093,3,0))</f>
        <v>0</v>
      </c>
      <c r="C13530" s="47"/>
      <c r="D13530" s="40" t="str">
        <f>IF($C13530="","",VLOOKUP(INT(VLOOKUP($C$2,Concelho!$A$2:$J$309,2)/100),Dist_Ilha!$A$2:$F$30,2))</f>
        <v/>
      </c>
      <c r="E13530" s="47"/>
      <c r="F13530" s="49"/>
      <c r="G13530" s="55"/>
    </row>
    <row r="13531" spans="1:7" ht="15" customHeight="1" x14ac:dyDescent="0.2">
      <c r="A13531" s="44">
        <f>IF($C13531="",0,VLOOKUP($C13531,Concelho!$A$2:$J$309,2))</f>
        <v>0</v>
      </c>
      <c r="B13531" s="58">
        <f>IF($E13531="",$A13531*100,VLOOKUP($E$2,Freguesia!$A$2:$I$3093,3,0))</f>
        <v>0</v>
      </c>
      <c r="C13531" s="47"/>
      <c r="D13531" s="40" t="str">
        <f>IF($C13531="","",VLOOKUP(INT(VLOOKUP($C$2,Concelho!$A$2:$J$309,2)/100),Dist_Ilha!$A$2:$F$30,2))</f>
        <v/>
      </c>
      <c r="E13531" s="47"/>
      <c r="F13531" s="49"/>
      <c r="G13531" s="55"/>
    </row>
    <row r="13532" spans="1:7" ht="15" customHeight="1" x14ac:dyDescent="0.2">
      <c r="A13532" s="44">
        <f>IF($C13532="",0,VLOOKUP($C13532,Concelho!$A$2:$J$309,2))</f>
        <v>0</v>
      </c>
      <c r="B13532" s="58">
        <f>IF($E13532="",$A13532*100,VLOOKUP($E$2,Freguesia!$A$2:$I$3093,3,0))</f>
        <v>0</v>
      </c>
      <c r="C13532" s="47"/>
      <c r="D13532" s="40" t="str">
        <f>IF($C13532="","",VLOOKUP(INT(VLOOKUP($C$2,Concelho!$A$2:$J$309,2)/100),Dist_Ilha!$A$2:$F$30,2))</f>
        <v/>
      </c>
      <c r="E13532" s="47"/>
      <c r="F13532" s="49"/>
      <c r="G13532" s="55"/>
    </row>
    <row r="13533" spans="1:7" ht="15" customHeight="1" x14ac:dyDescent="0.2">
      <c r="A13533" s="44">
        <f>IF($C13533="",0,VLOOKUP($C13533,Concelho!$A$2:$J$309,2))</f>
        <v>0</v>
      </c>
      <c r="B13533" s="58">
        <f>IF($E13533="",$A13533*100,VLOOKUP($E$2,Freguesia!$A$2:$I$3093,3,0))</f>
        <v>0</v>
      </c>
      <c r="C13533" s="47"/>
      <c r="D13533" s="40" t="str">
        <f>IF($C13533="","",VLOOKUP(INT(VLOOKUP($C$2,Concelho!$A$2:$J$309,2)/100),Dist_Ilha!$A$2:$F$30,2))</f>
        <v/>
      </c>
      <c r="E13533" s="47"/>
      <c r="F13533" s="49"/>
      <c r="G13533" s="55"/>
    </row>
    <row r="13534" spans="1:7" ht="15" customHeight="1" x14ac:dyDescent="0.2">
      <c r="A13534" s="44">
        <f>IF($C13534="",0,VLOOKUP($C13534,Concelho!$A$2:$J$309,2))</f>
        <v>0</v>
      </c>
      <c r="B13534" s="58">
        <f>IF($E13534="",$A13534*100,VLOOKUP($E$2,Freguesia!$A$2:$I$3093,3,0))</f>
        <v>0</v>
      </c>
      <c r="C13534" s="47"/>
      <c r="D13534" s="40" t="str">
        <f>IF($C13534="","",VLOOKUP(INT(VLOOKUP($C$2,Concelho!$A$2:$J$309,2)/100),Dist_Ilha!$A$2:$F$30,2))</f>
        <v/>
      </c>
      <c r="E13534" s="47"/>
      <c r="F13534" s="49"/>
      <c r="G13534" s="55"/>
    </row>
    <row r="13535" spans="1:7" ht="15" customHeight="1" x14ac:dyDescent="0.2">
      <c r="A13535" s="44">
        <f>IF($C13535="",0,VLOOKUP($C13535,Concelho!$A$2:$J$309,2))</f>
        <v>0</v>
      </c>
      <c r="B13535" s="58">
        <f>IF($E13535="",$A13535*100,VLOOKUP($E$2,Freguesia!$A$2:$I$3093,3,0))</f>
        <v>0</v>
      </c>
      <c r="C13535" s="47"/>
      <c r="D13535" s="40" t="str">
        <f>IF($C13535="","",VLOOKUP(INT(VLOOKUP($C$2,Concelho!$A$2:$J$309,2)/100),Dist_Ilha!$A$2:$F$30,2))</f>
        <v/>
      </c>
      <c r="E13535" s="47"/>
      <c r="F13535" s="49"/>
      <c r="G13535" s="55"/>
    </row>
    <row r="13536" spans="1:7" ht="15" customHeight="1" x14ac:dyDescent="0.2">
      <c r="A13536" s="44">
        <f>IF($C13536="",0,VLOOKUP($C13536,Concelho!$A$2:$J$309,2))</f>
        <v>0</v>
      </c>
      <c r="B13536" s="58">
        <f>IF($E13536="",$A13536*100,VLOOKUP($E$2,Freguesia!$A$2:$I$3093,3,0))</f>
        <v>0</v>
      </c>
      <c r="C13536" s="47"/>
      <c r="D13536" s="40" t="str">
        <f>IF($C13536="","",VLOOKUP(INT(VLOOKUP($C$2,Concelho!$A$2:$J$309,2)/100),Dist_Ilha!$A$2:$F$30,2))</f>
        <v/>
      </c>
      <c r="E13536" s="47"/>
      <c r="F13536" s="49"/>
      <c r="G13536" s="55"/>
    </row>
    <row r="13537" spans="1:7" ht="15" customHeight="1" x14ac:dyDescent="0.2">
      <c r="A13537" s="44">
        <f>IF($C13537="",0,VLOOKUP($C13537,Concelho!$A$2:$J$309,2))</f>
        <v>0</v>
      </c>
      <c r="B13537" s="58">
        <f>IF($E13537="",$A13537*100,VLOOKUP($E$2,Freguesia!$A$2:$I$3093,3,0))</f>
        <v>0</v>
      </c>
      <c r="C13537" s="47"/>
      <c r="D13537" s="40" t="str">
        <f>IF($C13537="","",VLOOKUP(INT(VLOOKUP($C$2,Concelho!$A$2:$J$309,2)/100),Dist_Ilha!$A$2:$F$30,2))</f>
        <v/>
      </c>
      <c r="E13537" s="47"/>
      <c r="F13537" s="49"/>
      <c r="G13537" s="55"/>
    </row>
    <row r="13538" spans="1:7" ht="15" customHeight="1" x14ac:dyDescent="0.2">
      <c r="A13538" s="44">
        <f>IF($C13538="",0,VLOOKUP($C13538,Concelho!$A$2:$J$309,2))</f>
        <v>0</v>
      </c>
      <c r="B13538" s="58">
        <f>IF($E13538="",$A13538*100,VLOOKUP($E$2,Freguesia!$A$2:$I$3093,3,0))</f>
        <v>0</v>
      </c>
      <c r="C13538" s="47"/>
      <c r="D13538" s="40" t="str">
        <f>IF($C13538="","",VLOOKUP(INT(VLOOKUP($C$2,Concelho!$A$2:$J$309,2)/100),Dist_Ilha!$A$2:$F$30,2))</f>
        <v/>
      </c>
      <c r="E13538" s="47"/>
      <c r="F13538" s="49"/>
      <c r="G13538" s="55"/>
    </row>
    <row r="13539" spans="1:7" ht="15" customHeight="1" x14ac:dyDescent="0.2">
      <c r="A13539" s="44">
        <f>IF($C13539="",0,VLOOKUP($C13539,Concelho!$A$2:$J$309,2))</f>
        <v>0</v>
      </c>
      <c r="B13539" s="58">
        <f>IF($E13539="",$A13539*100,VLOOKUP($E$2,Freguesia!$A$2:$I$3093,3,0))</f>
        <v>0</v>
      </c>
      <c r="C13539" s="47"/>
      <c r="D13539" s="40" t="str">
        <f>IF($C13539="","",VLOOKUP(INT(VLOOKUP($C$2,Concelho!$A$2:$J$309,2)/100),Dist_Ilha!$A$2:$F$30,2))</f>
        <v/>
      </c>
      <c r="E13539" s="47"/>
      <c r="F13539" s="49"/>
      <c r="G13539" s="55"/>
    </row>
    <row r="13540" spans="1:7" ht="15" customHeight="1" x14ac:dyDescent="0.2">
      <c r="A13540" s="44">
        <f>IF($C13540="",0,VLOOKUP($C13540,Concelho!$A$2:$J$309,2))</f>
        <v>0</v>
      </c>
      <c r="B13540" s="58">
        <f>IF($E13540="",$A13540*100,VLOOKUP($E$2,Freguesia!$A$2:$I$3093,3,0))</f>
        <v>0</v>
      </c>
      <c r="C13540" s="47"/>
      <c r="D13540" s="40" t="str">
        <f>IF($C13540="","",VLOOKUP(INT(VLOOKUP($C$2,Concelho!$A$2:$J$309,2)/100),Dist_Ilha!$A$2:$F$30,2))</f>
        <v/>
      </c>
      <c r="E13540" s="47"/>
      <c r="F13540" s="49"/>
      <c r="G13540" s="55"/>
    </row>
    <row r="13541" spans="1:7" ht="15" customHeight="1" x14ac:dyDescent="0.2">
      <c r="A13541" s="44">
        <f>IF($C13541="",0,VLOOKUP($C13541,Concelho!$A$2:$J$309,2))</f>
        <v>0</v>
      </c>
      <c r="B13541" s="58">
        <f>IF($E13541="",$A13541*100,VLOOKUP($E$2,Freguesia!$A$2:$I$3093,3,0))</f>
        <v>0</v>
      </c>
      <c r="C13541" s="47"/>
      <c r="D13541" s="40" t="str">
        <f>IF($C13541="","",VLOOKUP(INT(VLOOKUP($C$2,Concelho!$A$2:$J$309,2)/100),Dist_Ilha!$A$2:$F$30,2))</f>
        <v/>
      </c>
      <c r="E13541" s="47"/>
      <c r="F13541" s="49"/>
      <c r="G13541" s="55"/>
    </row>
    <row r="13542" spans="1:7" ht="15" customHeight="1" x14ac:dyDescent="0.2">
      <c r="A13542" s="44">
        <f>IF($C13542="",0,VLOOKUP($C13542,Concelho!$A$2:$J$309,2))</f>
        <v>0</v>
      </c>
      <c r="B13542" s="58">
        <f>IF($E13542="",$A13542*100,VLOOKUP($E$2,Freguesia!$A$2:$I$3093,3,0))</f>
        <v>0</v>
      </c>
      <c r="C13542" s="47"/>
      <c r="D13542" s="40" t="str">
        <f>IF($C13542="","",VLOOKUP(INT(VLOOKUP($C$2,Concelho!$A$2:$J$309,2)/100),Dist_Ilha!$A$2:$F$30,2))</f>
        <v/>
      </c>
      <c r="E13542" s="47"/>
      <c r="F13542" s="49"/>
      <c r="G13542" s="55"/>
    </row>
    <row r="13543" spans="1:7" ht="15" customHeight="1" x14ac:dyDescent="0.2">
      <c r="A13543" s="44">
        <f>IF($C13543="",0,VLOOKUP($C13543,Concelho!$A$2:$J$309,2))</f>
        <v>0</v>
      </c>
      <c r="B13543" s="58">
        <f>IF($E13543="",$A13543*100,VLOOKUP($E$2,Freguesia!$A$2:$I$3093,3,0))</f>
        <v>0</v>
      </c>
      <c r="C13543" s="47"/>
      <c r="D13543" s="40" t="str">
        <f>IF($C13543="","",VLOOKUP(INT(VLOOKUP($C$2,Concelho!$A$2:$J$309,2)/100),Dist_Ilha!$A$2:$F$30,2))</f>
        <v/>
      </c>
      <c r="E13543" s="47"/>
      <c r="F13543" s="49"/>
      <c r="G13543" s="55"/>
    </row>
    <row r="13544" spans="1:7" ht="15" customHeight="1" x14ac:dyDescent="0.2">
      <c r="A13544" s="44">
        <f>IF($C13544="",0,VLOOKUP($C13544,Concelho!$A$2:$J$309,2))</f>
        <v>0</v>
      </c>
      <c r="B13544" s="58">
        <f>IF($E13544="",$A13544*100,VLOOKUP($E$2,Freguesia!$A$2:$I$3093,3,0))</f>
        <v>0</v>
      </c>
      <c r="C13544" s="47"/>
      <c r="D13544" s="40" t="str">
        <f>IF($C13544="","",VLOOKUP(INT(VLOOKUP($C$2,Concelho!$A$2:$J$309,2)/100),Dist_Ilha!$A$2:$F$30,2))</f>
        <v/>
      </c>
      <c r="E13544" s="47"/>
      <c r="F13544" s="49"/>
      <c r="G13544" s="55"/>
    </row>
    <row r="13545" spans="1:7" ht="15" customHeight="1" x14ac:dyDescent="0.2">
      <c r="A13545" s="44">
        <f>IF($C13545="",0,VLOOKUP($C13545,Concelho!$A$2:$J$309,2))</f>
        <v>0</v>
      </c>
      <c r="B13545" s="58">
        <f>IF($E13545="",$A13545*100,VLOOKUP($E$2,Freguesia!$A$2:$I$3093,3,0))</f>
        <v>0</v>
      </c>
      <c r="C13545" s="47"/>
      <c r="D13545" s="40" t="str">
        <f>IF($C13545="","",VLOOKUP(INT(VLOOKUP($C$2,Concelho!$A$2:$J$309,2)/100),Dist_Ilha!$A$2:$F$30,2))</f>
        <v/>
      </c>
      <c r="E13545" s="47"/>
      <c r="F13545" s="49"/>
      <c r="G13545" s="55"/>
    </row>
    <row r="13546" spans="1:7" ht="15" customHeight="1" x14ac:dyDescent="0.2">
      <c r="A13546" s="44">
        <f>IF($C13546="",0,VLOOKUP($C13546,Concelho!$A$2:$J$309,2))</f>
        <v>0</v>
      </c>
      <c r="B13546" s="58">
        <f>IF($E13546="",$A13546*100,VLOOKUP($E$2,Freguesia!$A$2:$I$3093,3,0))</f>
        <v>0</v>
      </c>
      <c r="C13546" s="47"/>
      <c r="D13546" s="40" t="str">
        <f>IF($C13546="","",VLOOKUP(INT(VLOOKUP($C$2,Concelho!$A$2:$J$309,2)/100),Dist_Ilha!$A$2:$F$30,2))</f>
        <v/>
      </c>
      <c r="E13546" s="47"/>
      <c r="F13546" s="49"/>
      <c r="G13546" s="55"/>
    </row>
    <row r="13547" spans="1:7" ht="15" customHeight="1" x14ac:dyDescent="0.2">
      <c r="A13547" s="44">
        <f>IF($C13547="",0,VLOOKUP($C13547,Concelho!$A$2:$J$309,2))</f>
        <v>0</v>
      </c>
      <c r="B13547" s="58">
        <f>IF($E13547="",$A13547*100,VLOOKUP($E$2,Freguesia!$A$2:$I$3093,3,0))</f>
        <v>0</v>
      </c>
      <c r="C13547" s="47"/>
      <c r="D13547" s="40" t="str">
        <f>IF($C13547="","",VLOOKUP(INT(VLOOKUP($C$2,Concelho!$A$2:$J$309,2)/100),Dist_Ilha!$A$2:$F$30,2))</f>
        <v/>
      </c>
      <c r="E13547" s="47"/>
      <c r="F13547" s="49"/>
      <c r="G13547" s="55"/>
    </row>
    <row r="13548" spans="1:7" ht="15" customHeight="1" x14ac:dyDescent="0.2">
      <c r="A13548" s="44">
        <f>IF($C13548="",0,VLOOKUP($C13548,Concelho!$A$2:$J$309,2))</f>
        <v>0</v>
      </c>
      <c r="B13548" s="58">
        <f>IF($E13548="",$A13548*100,VLOOKUP($E$2,Freguesia!$A$2:$I$3093,3,0))</f>
        <v>0</v>
      </c>
      <c r="C13548" s="47"/>
      <c r="D13548" s="40" t="str">
        <f>IF($C13548="","",VLOOKUP(INT(VLOOKUP($C$2,Concelho!$A$2:$J$309,2)/100),Dist_Ilha!$A$2:$F$30,2))</f>
        <v/>
      </c>
      <c r="E13548" s="47"/>
      <c r="F13548" s="49"/>
      <c r="G13548" s="55"/>
    </row>
    <row r="13549" spans="1:7" ht="15" customHeight="1" x14ac:dyDescent="0.2">
      <c r="A13549" s="44">
        <f>IF($C13549="",0,VLOOKUP($C13549,Concelho!$A$2:$J$309,2))</f>
        <v>0</v>
      </c>
      <c r="B13549" s="58">
        <f>IF($E13549="",$A13549*100,VLOOKUP($E$2,Freguesia!$A$2:$I$3093,3,0))</f>
        <v>0</v>
      </c>
      <c r="C13549" s="47"/>
      <c r="D13549" s="40" t="str">
        <f>IF($C13549="","",VLOOKUP(INT(VLOOKUP($C$2,Concelho!$A$2:$J$309,2)/100),Dist_Ilha!$A$2:$F$30,2))</f>
        <v/>
      </c>
      <c r="E13549" s="47"/>
      <c r="F13549" s="49"/>
      <c r="G13549" s="55"/>
    </row>
    <row r="13550" spans="1:7" ht="15" customHeight="1" x14ac:dyDescent="0.2">
      <c r="A13550" s="44">
        <f>IF($C13550="",0,VLOOKUP($C13550,Concelho!$A$2:$J$309,2))</f>
        <v>0</v>
      </c>
      <c r="B13550" s="58">
        <f>IF($E13550="",$A13550*100,VLOOKUP($E$2,Freguesia!$A$2:$I$3093,3,0))</f>
        <v>0</v>
      </c>
      <c r="C13550" s="47"/>
      <c r="D13550" s="40" t="str">
        <f>IF($C13550="","",VLOOKUP(INT(VLOOKUP($C$2,Concelho!$A$2:$J$309,2)/100),Dist_Ilha!$A$2:$F$30,2))</f>
        <v/>
      </c>
      <c r="E13550" s="47"/>
      <c r="F13550" s="49"/>
      <c r="G13550" s="55"/>
    </row>
    <row r="13551" spans="1:7" ht="15" customHeight="1" x14ac:dyDescent="0.2">
      <c r="A13551" s="44">
        <f>IF($C13551="",0,VLOOKUP($C13551,Concelho!$A$2:$J$309,2))</f>
        <v>0</v>
      </c>
      <c r="B13551" s="58">
        <f>IF($E13551="",$A13551*100,VLOOKUP($E$2,Freguesia!$A$2:$I$3093,3,0))</f>
        <v>0</v>
      </c>
      <c r="C13551" s="47"/>
      <c r="D13551" s="40" t="str">
        <f>IF($C13551="","",VLOOKUP(INT(VLOOKUP($C$2,Concelho!$A$2:$J$309,2)/100),Dist_Ilha!$A$2:$F$30,2))</f>
        <v/>
      </c>
      <c r="E13551" s="47"/>
      <c r="F13551" s="49"/>
      <c r="G13551" s="55"/>
    </row>
    <row r="13552" spans="1:7" ht="15" customHeight="1" x14ac:dyDescent="0.2">
      <c r="A13552" s="44">
        <f>IF($C13552="",0,VLOOKUP($C13552,Concelho!$A$2:$J$309,2))</f>
        <v>0</v>
      </c>
      <c r="B13552" s="58">
        <f>IF($E13552="",$A13552*100,VLOOKUP($E$2,Freguesia!$A$2:$I$3093,3,0))</f>
        <v>0</v>
      </c>
      <c r="C13552" s="47"/>
      <c r="D13552" s="40" t="str">
        <f>IF($C13552="","",VLOOKUP(INT(VLOOKUP($C$2,Concelho!$A$2:$J$309,2)/100),Dist_Ilha!$A$2:$F$30,2))</f>
        <v/>
      </c>
      <c r="E13552" s="47"/>
      <c r="F13552" s="49"/>
      <c r="G13552" s="55"/>
    </row>
    <row r="13553" spans="1:7" ht="15" customHeight="1" x14ac:dyDescent="0.2">
      <c r="A13553" s="44">
        <f>IF($C13553="",0,VLOOKUP($C13553,Concelho!$A$2:$J$309,2))</f>
        <v>0</v>
      </c>
      <c r="B13553" s="58">
        <f>IF($E13553="",$A13553*100,VLOOKUP($E$2,Freguesia!$A$2:$I$3093,3,0))</f>
        <v>0</v>
      </c>
      <c r="C13553" s="47"/>
      <c r="D13553" s="40" t="str">
        <f>IF($C13553="","",VLOOKUP(INT(VLOOKUP($C$2,Concelho!$A$2:$J$309,2)/100),Dist_Ilha!$A$2:$F$30,2))</f>
        <v/>
      </c>
      <c r="E13553" s="47"/>
      <c r="F13553" s="49"/>
      <c r="G13553" s="55"/>
    </row>
    <row r="13554" spans="1:7" ht="15" customHeight="1" x14ac:dyDescent="0.2">
      <c r="A13554" s="44">
        <f>IF($C13554="",0,VLOOKUP($C13554,Concelho!$A$2:$J$309,2))</f>
        <v>0</v>
      </c>
      <c r="B13554" s="58">
        <f>IF($E13554="",$A13554*100,VLOOKUP($E$2,Freguesia!$A$2:$I$3093,3,0))</f>
        <v>0</v>
      </c>
      <c r="C13554" s="47"/>
      <c r="D13554" s="40" t="str">
        <f>IF($C13554="","",VLOOKUP(INT(VLOOKUP($C$2,Concelho!$A$2:$J$309,2)/100),Dist_Ilha!$A$2:$F$30,2))</f>
        <v/>
      </c>
      <c r="E13554" s="47"/>
      <c r="F13554" s="49"/>
      <c r="G13554" s="55"/>
    </row>
    <row r="13555" spans="1:7" ht="15" customHeight="1" x14ac:dyDescent="0.2">
      <c r="A13555" s="44">
        <f>IF($C13555="",0,VLOOKUP($C13555,Concelho!$A$2:$J$309,2))</f>
        <v>0</v>
      </c>
      <c r="B13555" s="58">
        <f>IF($E13555="",$A13555*100,VLOOKUP($E$2,Freguesia!$A$2:$I$3093,3,0))</f>
        <v>0</v>
      </c>
      <c r="C13555" s="47"/>
      <c r="D13555" s="40" t="str">
        <f>IF($C13555="","",VLOOKUP(INT(VLOOKUP($C$2,Concelho!$A$2:$J$309,2)/100),Dist_Ilha!$A$2:$F$30,2))</f>
        <v/>
      </c>
      <c r="E13555" s="47"/>
      <c r="F13555" s="49"/>
      <c r="G13555" s="55"/>
    </row>
    <row r="13556" spans="1:7" ht="15" customHeight="1" x14ac:dyDescent="0.2">
      <c r="A13556" s="44">
        <f>IF($C13556="",0,VLOOKUP($C13556,Concelho!$A$2:$J$309,2))</f>
        <v>0</v>
      </c>
      <c r="B13556" s="58">
        <f>IF($E13556="",$A13556*100,VLOOKUP($E$2,Freguesia!$A$2:$I$3093,3,0))</f>
        <v>0</v>
      </c>
      <c r="C13556" s="47"/>
      <c r="D13556" s="40" t="str">
        <f>IF($C13556="","",VLOOKUP(INT(VLOOKUP($C$2,Concelho!$A$2:$J$309,2)/100),Dist_Ilha!$A$2:$F$30,2))</f>
        <v/>
      </c>
      <c r="E13556" s="47"/>
      <c r="F13556" s="49"/>
      <c r="G13556" s="55"/>
    </row>
    <row r="13557" spans="1:7" ht="15" customHeight="1" x14ac:dyDescent="0.2">
      <c r="A13557" s="44">
        <f>IF($C13557="",0,VLOOKUP($C13557,Concelho!$A$2:$J$309,2))</f>
        <v>0</v>
      </c>
      <c r="B13557" s="58">
        <f>IF($E13557="",$A13557*100,VLOOKUP($E$2,Freguesia!$A$2:$I$3093,3,0))</f>
        <v>0</v>
      </c>
      <c r="C13557" s="47"/>
      <c r="D13557" s="40" t="str">
        <f>IF($C13557="","",VLOOKUP(INT(VLOOKUP($C$2,Concelho!$A$2:$J$309,2)/100),Dist_Ilha!$A$2:$F$30,2))</f>
        <v/>
      </c>
      <c r="E13557" s="47"/>
      <c r="F13557" s="49"/>
      <c r="G13557" s="55"/>
    </row>
    <row r="13558" spans="1:7" ht="15" customHeight="1" x14ac:dyDescent="0.2">
      <c r="A13558" s="44">
        <f>IF($C13558="",0,VLOOKUP($C13558,Concelho!$A$2:$J$309,2))</f>
        <v>0</v>
      </c>
      <c r="B13558" s="58">
        <f>IF($E13558="",$A13558*100,VLOOKUP($E$2,Freguesia!$A$2:$I$3093,3,0))</f>
        <v>0</v>
      </c>
      <c r="C13558" s="47"/>
      <c r="D13558" s="40" t="str">
        <f>IF($C13558="","",VLOOKUP(INT(VLOOKUP($C$2,Concelho!$A$2:$J$309,2)/100),Dist_Ilha!$A$2:$F$30,2))</f>
        <v/>
      </c>
      <c r="E13558" s="47"/>
      <c r="F13558" s="49"/>
      <c r="G13558" s="55"/>
    </row>
    <row r="13559" spans="1:7" ht="15" customHeight="1" x14ac:dyDescent="0.2">
      <c r="A13559" s="44">
        <f>IF($C13559="",0,VLOOKUP($C13559,Concelho!$A$2:$J$309,2))</f>
        <v>0</v>
      </c>
      <c r="B13559" s="58">
        <f>IF($E13559="",$A13559*100,VLOOKUP($E$2,Freguesia!$A$2:$I$3093,3,0))</f>
        <v>0</v>
      </c>
      <c r="C13559" s="47"/>
      <c r="D13559" s="40" t="str">
        <f>IF($C13559="","",VLOOKUP(INT(VLOOKUP($C$2,Concelho!$A$2:$J$309,2)/100),Dist_Ilha!$A$2:$F$30,2))</f>
        <v/>
      </c>
      <c r="E13559" s="47"/>
      <c r="F13559" s="49"/>
      <c r="G13559" s="55"/>
    </row>
    <row r="13560" spans="1:7" ht="15" customHeight="1" x14ac:dyDescent="0.2">
      <c r="A13560" s="44">
        <f>IF($C13560="",0,VLOOKUP($C13560,Concelho!$A$2:$J$309,2))</f>
        <v>0</v>
      </c>
      <c r="B13560" s="58">
        <f>IF($E13560="",$A13560*100,VLOOKUP($E$2,Freguesia!$A$2:$I$3093,3,0))</f>
        <v>0</v>
      </c>
      <c r="C13560" s="47"/>
      <c r="D13560" s="40" t="str">
        <f>IF($C13560="","",VLOOKUP(INT(VLOOKUP($C$2,Concelho!$A$2:$J$309,2)/100),Dist_Ilha!$A$2:$F$30,2))</f>
        <v/>
      </c>
      <c r="E13560" s="47"/>
      <c r="F13560" s="49"/>
      <c r="G13560" s="55"/>
    </row>
    <row r="13561" spans="1:7" ht="15" customHeight="1" x14ac:dyDescent="0.2">
      <c r="A13561" s="44">
        <f>IF($C13561="",0,VLOOKUP($C13561,Concelho!$A$2:$J$309,2))</f>
        <v>0</v>
      </c>
      <c r="B13561" s="58">
        <f>IF($E13561="",$A13561*100,VLOOKUP($E$2,Freguesia!$A$2:$I$3093,3,0))</f>
        <v>0</v>
      </c>
      <c r="C13561" s="47"/>
      <c r="D13561" s="40" t="str">
        <f>IF($C13561="","",VLOOKUP(INT(VLOOKUP($C$2,Concelho!$A$2:$J$309,2)/100),Dist_Ilha!$A$2:$F$30,2))</f>
        <v/>
      </c>
      <c r="E13561" s="47"/>
      <c r="F13561" s="49"/>
      <c r="G13561" s="55"/>
    </row>
    <row r="13562" spans="1:7" ht="15" customHeight="1" x14ac:dyDescent="0.2">
      <c r="A13562" s="44">
        <f>IF($C13562="",0,VLOOKUP($C13562,Concelho!$A$2:$J$309,2))</f>
        <v>0</v>
      </c>
      <c r="B13562" s="58">
        <f>IF($E13562="",$A13562*100,VLOOKUP($E$2,Freguesia!$A$2:$I$3093,3,0))</f>
        <v>0</v>
      </c>
      <c r="C13562" s="47"/>
      <c r="D13562" s="40" t="str">
        <f>IF($C13562="","",VLOOKUP(INT(VLOOKUP($C$2,Concelho!$A$2:$J$309,2)/100),Dist_Ilha!$A$2:$F$30,2))</f>
        <v/>
      </c>
      <c r="E13562" s="47"/>
      <c r="F13562" s="49"/>
      <c r="G13562" s="55"/>
    </row>
    <row r="13563" spans="1:7" ht="15" customHeight="1" x14ac:dyDescent="0.2">
      <c r="A13563" s="44">
        <f>IF($C13563="",0,VLOOKUP($C13563,Concelho!$A$2:$J$309,2))</f>
        <v>0</v>
      </c>
      <c r="B13563" s="58">
        <f>IF($E13563="",$A13563*100,VLOOKUP($E$2,Freguesia!$A$2:$I$3093,3,0))</f>
        <v>0</v>
      </c>
      <c r="C13563" s="47"/>
      <c r="D13563" s="40" t="str">
        <f>IF($C13563="","",VLOOKUP(INT(VLOOKUP($C$2,Concelho!$A$2:$J$309,2)/100),Dist_Ilha!$A$2:$F$30,2))</f>
        <v/>
      </c>
      <c r="E13563" s="47"/>
      <c r="F13563" s="49"/>
      <c r="G13563" s="55"/>
    </row>
    <row r="13564" spans="1:7" ht="15" customHeight="1" x14ac:dyDescent="0.2">
      <c r="A13564" s="44">
        <f>IF($C13564="",0,VLOOKUP($C13564,Concelho!$A$2:$J$309,2))</f>
        <v>0</v>
      </c>
      <c r="B13564" s="58">
        <f>IF($E13564="",$A13564*100,VLOOKUP($E$2,Freguesia!$A$2:$I$3093,3,0))</f>
        <v>0</v>
      </c>
      <c r="C13564" s="47"/>
      <c r="D13564" s="40" t="str">
        <f>IF($C13564="","",VLOOKUP(INT(VLOOKUP($C$2,Concelho!$A$2:$J$309,2)/100),Dist_Ilha!$A$2:$F$30,2))</f>
        <v/>
      </c>
      <c r="E13564" s="47"/>
      <c r="F13564" s="49"/>
      <c r="G13564" s="55"/>
    </row>
    <row r="13565" spans="1:7" ht="15" customHeight="1" x14ac:dyDescent="0.2">
      <c r="A13565" s="44">
        <f>IF($C13565="",0,VLOOKUP($C13565,Concelho!$A$2:$J$309,2))</f>
        <v>0</v>
      </c>
      <c r="B13565" s="58">
        <f>IF($E13565="",$A13565*100,VLOOKUP($E$2,Freguesia!$A$2:$I$3093,3,0))</f>
        <v>0</v>
      </c>
      <c r="C13565" s="47"/>
      <c r="D13565" s="40" t="str">
        <f>IF($C13565="","",VLOOKUP(INT(VLOOKUP($C$2,Concelho!$A$2:$J$309,2)/100),Dist_Ilha!$A$2:$F$30,2))</f>
        <v/>
      </c>
      <c r="E13565" s="47"/>
      <c r="F13565" s="49"/>
      <c r="G13565" s="55"/>
    </row>
    <row r="13566" spans="1:7" ht="15" customHeight="1" x14ac:dyDescent="0.2">
      <c r="A13566" s="44">
        <f>IF($C13566="",0,VLOOKUP($C13566,Concelho!$A$2:$J$309,2))</f>
        <v>0</v>
      </c>
      <c r="B13566" s="58">
        <f>IF($E13566="",$A13566*100,VLOOKUP($E$2,Freguesia!$A$2:$I$3093,3,0))</f>
        <v>0</v>
      </c>
      <c r="C13566" s="47"/>
      <c r="D13566" s="40" t="str">
        <f>IF($C13566="","",VLOOKUP(INT(VLOOKUP($C$2,Concelho!$A$2:$J$309,2)/100),Dist_Ilha!$A$2:$F$30,2))</f>
        <v/>
      </c>
      <c r="E13566" s="47"/>
      <c r="F13566" s="49"/>
      <c r="G13566" s="55"/>
    </row>
    <row r="13567" spans="1:7" ht="15" customHeight="1" x14ac:dyDescent="0.2">
      <c r="A13567" s="44">
        <f>IF($C13567="",0,VLOOKUP($C13567,Concelho!$A$2:$J$309,2))</f>
        <v>0</v>
      </c>
      <c r="B13567" s="58">
        <f>IF($E13567="",$A13567*100,VLOOKUP($E$2,Freguesia!$A$2:$I$3093,3,0))</f>
        <v>0</v>
      </c>
      <c r="C13567" s="47"/>
      <c r="D13567" s="40" t="str">
        <f>IF($C13567="","",VLOOKUP(INT(VLOOKUP($C$2,Concelho!$A$2:$J$309,2)/100),Dist_Ilha!$A$2:$F$30,2))</f>
        <v/>
      </c>
      <c r="E13567" s="47"/>
      <c r="F13567" s="49"/>
      <c r="G13567" s="55"/>
    </row>
    <row r="13568" spans="1:7" ht="15" customHeight="1" x14ac:dyDescent="0.2">
      <c r="A13568" s="44">
        <f>IF($C13568="",0,VLOOKUP($C13568,Concelho!$A$2:$J$309,2))</f>
        <v>0</v>
      </c>
      <c r="B13568" s="58">
        <f>IF($E13568="",$A13568*100,VLOOKUP($E$2,Freguesia!$A$2:$I$3093,3,0))</f>
        <v>0</v>
      </c>
      <c r="C13568" s="47"/>
      <c r="D13568" s="40" t="str">
        <f>IF($C13568="","",VLOOKUP(INT(VLOOKUP($C$2,Concelho!$A$2:$J$309,2)/100),Dist_Ilha!$A$2:$F$30,2))</f>
        <v/>
      </c>
      <c r="E13568" s="47"/>
      <c r="F13568" s="49"/>
      <c r="G13568" s="55"/>
    </row>
    <row r="13569" spans="1:7" ht="15" customHeight="1" x14ac:dyDescent="0.2">
      <c r="A13569" s="44">
        <f>IF($C13569="",0,VLOOKUP($C13569,Concelho!$A$2:$J$309,2))</f>
        <v>0</v>
      </c>
      <c r="B13569" s="58">
        <f>IF($E13569="",$A13569*100,VLOOKUP($E$2,Freguesia!$A$2:$I$3093,3,0))</f>
        <v>0</v>
      </c>
      <c r="C13569" s="47"/>
      <c r="D13569" s="40" t="str">
        <f>IF($C13569="","",VLOOKUP(INT(VLOOKUP($C$2,Concelho!$A$2:$J$309,2)/100),Dist_Ilha!$A$2:$F$30,2))</f>
        <v/>
      </c>
      <c r="E13569" s="47"/>
      <c r="F13569" s="49"/>
      <c r="G13569" s="55"/>
    </row>
    <row r="13570" spans="1:7" ht="15" customHeight="1" x14ac:dyDescent="0.2">
      <c r="A13570" s="44">
        <f>IF($C13570="",0,VLOOKUP($C13570,Concelho!$A$2:$J$309,2))</f>
        <v>0</v>
      </c>
      <c r="B13570" s="58">
        <f>IF($E13570="",$A13570*100,VLOOKUP($E$2,Freguesia!$A$2:$I$3093,3,0))</f>
        <v>0</v>
      </c>
      <c r="C13570" s="47"/>
      <c r="D13570" s="40" t="str">
        <f>IF($C13570="","",VLOOKUP(INT(VLOOKUP($C$2,Concelho!$A$2:$J$309,2)/100),Dist_Ilha!$A$2:$F$30,2))</f>
        <v/>
      </c>
      <c r="E13570" s="47"/>
      <c r="F13570" s="49"/>
      <c r="G13570" s="55"/>
    </row>
    <row r="13571" spans="1:7" ht="15" customHeight="1" x14ac:dyDescent="0.2">
      <c r="A13571" s="44">
        <f>IF($C13571="",0,VLOOKUP($C13571,Concelho!$A$2:$J$309,2))</f>
        <v>0</v>
      </c>
      <c r="B13571" s="58">
        <f>IF($E13571="",$A13571*100,VLOOKUP($E$2,Freguesia!$A$2:$I$3093,3,0))</f>
        <v>0</v>
      </c>
      <c r="C13571" s="47"/>
      <c r="D13571" s="40" t="str">
        <f>IF($C13571="","",VLOOKUP(INT(VLOOKUP($C$2,Concelho!$A$2:$J$309,2)/100),Dist_Ilha!$A$2:$F$30,2))</f>
        <v/>
      </c>
      <c r="E13571" s="47"/>
      <c r="F13571" s="49"/>
      <c r="G13571" s="55"/>
    </row>
    <row r="13572" spans="1:7" ht="15" customHeight="1" x14ac:dyDescent="0.2">
      <c r="A13572" s="44">
        <f>IF($C13572="",0,VLOOKUP($C13572,Concelho!$A$2:$J$309,2))</f>
        <v>0</v>
      </c>
      <c r="B13572" s="58">
        <f>IF($E13572="",$A13572*100,VLOOKUP($E$2,Freguesia!$A$2:$I$3093,3,0))</f>
        <v>0</v>
      </c>
      <c r="C13572" s="47"/>
      <c r="D13572" s="40" t="str">
        <f>IF($C13572="","",VLOOKUP(INT(VLOOKUP($C$2,Concelho!$A$2:$J$309,2)/100),Dist_Ilha!$A$2:$F$30,2))</f>
        <v/>
      </c>
      <c r="E13572" s="47"/>
      <c r="F13572" s="49"/>
      <c r="G13572" s="55"/>
    </row>
    <row r="13573" spans="1:7" ht="15" customHeight="1" x14ac:dyDescent="0.2">
      <c r="A13573" s="44">
        <f>IF($C13573="",0,VLOOKUP($C13573,Concelho!$A$2:$J$309,2))</f>
        <v>0</v>
      </c>
      <c r="B13573" s="58">
        <f>IF($E13573="",$A13573*100,VLOOKUP($E$2,Freguesia!$A$2:$I$3093,3,0))</f>
        <v>0</v>
      </c>
      <c r="C13573" s="47"/>
      <c r="D13573" s="40" t="str">
        <f>IF($C13573="","",VLOOKUP(INT(VLOOKUP($C$2,Concelho!$A$2:$J$309,2)/100),Dist_Ilha!$A$2:$F$30,2))</f>
        <v/>
      </c>
      <c r="E13573" s="47"/>
      <c r="F13573" s="49"/>
      <c r="G13573" s="55"/>
    </row>
    <row r="13574" spans="1:7" ht="15" customHeight="1" x14ac:dyDescent="0.2">
      <c r="A13574" s="44">
        <f>IF($C13574="",0,VLOOKUP($C13574,Concelho!$A$2:$J$309,2))</f>
        <v>0</v>
      </c>
      <c r="B13574" s="58">
        <f>IF($E13574="",$A13574*100,VLOOKUP($E$2,Freguesia!$A$2:$I$3093,3,0))</f>
        <v>0</v>
      </c>
      <c r="C13574" s="47"/>
      <c r="D13574" s="40" t="str">
        <f>IF($C13574="","",VLOOKUP(INT(VLOOKUP($C$2,Concelho!$A$2:$J$309,2)/100),Dist_Ilha!$A$2:$F$30,2))</f>
        <v/>
      </c>
      <c r="E13574" s="47"/>
      <c r="F13574" s="49"/>
      <c r="G13574" s="55"/>
    </row>
    <row r="13575" spans="1:7" ht="15" customHeight="1" x14ac:dyDescent="0.2">
      <c r="A13575" s="44">
        <f>IF($C13575="",0,VLOOKUP($C13575,Concelho!$A$2:$J$309,2))</f>
        <v>0</v>
      </c>
      <c r="B13575" s="58">
        <f>IF($E13575="",$A13575*100,VLOOKUP($E$2,Freguesia!$A$2:$I$3093,3,0))</f>
        <v>0</v>
      </c>
      <c r="C13575" s="47"/>
      <c r="D13575" s="40" t="str">
        <f>IF($C13575="","",VLOOKUP(INT(VLOOKUP($C$2,Concelho!$A$2:$J$309,2)/100),Dist_Ilha!$A$2:$F$30,2))</f>
        <v/>
      </c>
      <c r="E13575" s="47"/>
      <c r="F13575" s="49"/>
      <c r="G13575" s="55"/>
    </row>
    <row r="13576" spans="1:7" ht="15" customHeight="1" x14ac:dyDescent="0.2">
      <c r="A13576" s="44">
        <f>IF($C13576="",0,VLOOKUP($C13576,Concelho!$A$2:$J$309,2))</f>
        <v>0</v>
      </c>
      <c r="B13576" s="58">
        <f>IF($E13576="",$A13576*100,VLOOKUP($E$2,Freguesia!$A$2:$I$3093,3,0))</f>
        <v>0</v>
      </c>
      <c r="C13576" s="47"/>
      <c r="D13576" s="40" t="str">
        <f>IF($C13576="","",VLOOKUP(INT(VLOOKUP($C$2,Concelho!$A$2:$J$309,2)/100),Dist_Ilha!$A$2:$F$30,2))</f>
        <v/>
      </c>
      <c r="E13576" s="47"/>
      <c r="F13576" s="49"/>
      <c r="G13576" s="55"/>
    </row>
    <row r="13577" spans="1:7" ht="15" customHeight="1" x14ac:dyDescent="0.2">
      <c r="A13577" s="44">
        <f>IF($C13577="",0,VLOOKUP($C13577,Concelho!$A$2:$J$309,2))</f>
        <v>0</v>
      </c>
      <c r="B13577" s="58">
        <f>IF($E13577="",$A13577*100,VLOOKUP($E$2,Freguesia!$A$2:$I$3093,3,0))</f>
        <v>0</v>
      </c>
      <c r="C13577" s="47"/>
      <c r="D13577" s="40" t="str">
        <f>IF($C13577="","",VLOOKUP(INT(VLOOKUP($C$2,Concelho!$A$2:$J$309,2)/100),Dist_Ilha!$A$2:$F$30,2))</f>
        <v/>
      </c>
      <c r="E13577" s="47"/>
      <c r="F13577" s="49"/>
      <c r="G13577" s="55"/>
    </row>
    <row r="13578" spans="1:7" ht="15" customHeight="1" x14ac:dyDescent="0.2">
      <c r="A13578" s="44">
        <f>IF($C13578="",0,VLOOKUP($C13578,Concelho!$A$2:$J$309,2))</f>
        <v>0</v>
      </c>
      <c r="B13578" s="58">
        <f>IF($E13578="",$A13578*100,VLOOKUP($E$2,Freguesia!$A$2:$I$3093,3,0))</f>
        <v>0</v>
      </c>
      <c r="C13578" s="47"/>
      <c r="D13578" s="40" t="str">
        <f>IF($C13578="","",VLOOKUP(INT(VLOOKUP($C$2,Concelho!$A$2:$J$309,2)/100),Dist_Ilha!$A$2:$F$30,2))</f>
        <v/>
      </c>
      <c r="E13578" s="47"/>
      <c r="F13578" s="49"/>
      <c r="G13578" s="55"/>
    </row>
    <row r="13579" spans="1:7" ht="15" customHeight="1" x14ac:dyDescent="0.2">
      <c r="A13579" s="44">
        <f>IF($C13579="",0,VLOOKUP($C13579,Concelho!$A$2:$J$309,2))</f>
        <v>0</v>
      </c>
      <c r="B13579" s="58">
        <f>IF($E13579="",$A13579*100,VLOOKUP($E$2,Freguesia!$A$2:$I$3093,3,0))</f>
        <v>0</v>
      </c>
      <c r="C13579" s="47"/>
      <c r="D13579" s="40" t="str">
        <f>IF($C13579="","",VLOOKUP(INT(VLOOKUP($C$2,Concelho!$A$2:$J$309,2)/100),Dist_Ilha!$A$2:$F$30,2))</f>
        <v/>
      </c>
      <c r="E13579" s="47"/>
      <c r="F13579" s="49"/>
      <c r="G13579" s="55"/>
    </row>
    <row r="13580" spans="1:7" ht="15" customHeight="1" x14ac:dyDescent="0.2">
      <c r="A13580" s="44">
        <f>IF($C13580="",0,VLOOKUP($C13580,Concelho!$A$2:$J$309,2))</f>
        <v>0</v>
      </c>
      <c r="B13580" s="58">
        <f>IF($E13580="",$A13580*100,VLOOKUP($E$2,Freguesia!$A$2:$I$3093,3,0))</f>
        <v>0</v>
      </c>
      <c r="C13580" s="47"/>
      <c r="D13580" s="40" t="str">
        <f>IF($C13580="","",VLOOKUP(INT(VLOOKUP($C$2,Concelho!$A$2:$J$309,2)/100),Dist_Ilha!$A$2:$F$30,2))</f>
        <v/>
      </c>
      <c r="E13580" s="47"/>
      <c r="F13580" s="49"/>
      <c r="G13580" s="55"/>
    </row>
    <row r="13581" spans="1:7" ht="15" customHeight="1" x14ac:dyDescent="0.2">
      <c r="A13581" s="44">
        <f>IF($C13581="",0,VLOOKUP($C13581,Concelho!$A$2:$J$309,2))</f>
        <v>0</v>
      </c>
      <c r="B13581" s="58">
        <f>IF($E13581="",$A13581*100,VLOOKUP($E$2,Freguesia!$A$2:$I$3093,3,0))</f>
        <v>0</v>
      </c>
      <c r="C13581" s="47"/>
      <c r="D13581" s="40" t="str">
        <f>IF($C13581="","",VLOOKUP(INT(VLOOKUP($C$2,Concelho!$A$2:$J$309,2)/100),Dist_Ilha!$A$2:$F$30,2))</f>
        <v/>
      </c>
      <c r="E13581" s="47"/>
      <c r="F13581" s="49"/>
      <c r="G13581" s="55"/>
    </row>
    <row r="13582" spans="1:7" ht="15" customHeight="1" x14ac:dyDescent="0.2">
      <c r="A13582" s="44">
        <f>IF($C13582="",0,VLOOKUP($C13582,Concelho!$A$2:$J$309,2))</f>
        <v>0</v>
      </c>
      <c r="B13582" s="58">
        <f>IF($E13582="",$A13582*100,VLOOKUP($E$2,Freguesia!$A$2:$I$3093,3,0))</f>
        <v>0</v>
      </c>
      <c r="C13582" s="47"/>
      <c r="D13582" s="40" t="str">
        <f>IF($C13582="","",VLOOKUP(INT(VLOOKUP($C$2,Concelho!$A$2:$J$309,2)/100),Dist_Ilha!$A$2:$F$30,2))</f>
        <v/>
      </c>
      <c r="E13582" s="47"/>
      <c r="F13582" s="49"/>
      <c r="G13582" s="55"/>
    </row>
    <row r="13583" spans="1:7" ht="15" customHeight="1" x14ac:dyDescent="0.2">
      <c r="A13583" s="44">
        <f>IF($C13583="",0,VLOOKUP($C13583,Concelho!$A$2:$J$309,2))</f>
        <v>0</v>
      </c>
      <c r="B13583" s="58">
        <f>IF($E13583="",$A13583*100,VLOOKUP($E$2,Freguesia!$A$2:$I$3093,3,0))</f>
        <v>0</v>
      </c>
      <c r="C13583" s="47"/>
      <c r="D13583" s="40" t="str">
        <f>IF($C13583="","",VLOOKUP(INT(VLOOKUP($C$2,Concelho!$A$2:$J$309,2)/100),Dist_Ilha!$A$2:$F$30,2))</f>
        <v/>
      </c>
      <c r="E13583" s="47"/>
      <c r="F13583" s="49"/>
      <c r="G13583" s="55"/>
    </row>
    <row r="13584" spans="1:7" ht="15" customHeight="1" x14ac:dyDescent="0.2">
      <c r="A13584" s="44">
        <f>IF($C13584="",0,VLOOKUP($C13584,Concelho!$A$2:$J$309,2))</f>
        <v>0</v>
      </c>
      <c r="B13584" s="58">
        <f>IF($E13584="",$A13584*100,VLOOKUP($E$2,Freguesia!$A$2:$I$3093,3,0))</f>
        <v>0</v>
      </c>
      <c r="C13584" s="47"/>
      <c r="D13584" s="40" t="str">
        <f>IF($C13584="","",VLOOKUP(INT(VLOOKUP($C$2,Concelho!$A$2:$J$309,2)/100),Dist_Ilha!$A$2:$F$30,2))</f>
        <v/>
      </c>
      <c r="E13584" s="47"/>
      <c r="F13584" s="49"/>
      <c r="G13584" s="55"/>
    </row>
    <row r="13585" spans="1:7" ht="15" customHeight="1" x14ac:dyDescent="0.2">
      <c r="A13585" s="44">
        <f>IF($C13585="",0,VLOOKUP($C13585,Concelho!$A$2:$J$309,2))</f>
        <v>0</v>
      </c>
      <c r="B13585" s="58">
        <f>IF($E13585="",$A13585*100,VLOOKUP($E$2,Freguesia!$A$2:$I$3093,3,0))</f>
        <v>0</v>
      </c>
      <c r="C13585" s="47"/>
      <c r="D13585" s="40" t="str">
        <f>IF($C13585="","",VLOOKUP(INT(VLOOKUP($C$2,Concelho!$A$2:$J$309,2)/100),Dist_Ilha!$A$2:$F$30,2))</f>
        <v/>
      </c>
      <c r="E13585" s="47"/>
      <c r="F13585" s="49"/>
      <c r="G13585" s="55"/>
    </row>
    <row r="13586" spans="1:7" ht="15" customHeight="1" x14ac:dyDescent="0.2">
      <c r="A13586" s="44">
        <f>IF($C13586="",0,VLOOKUP($C13586,Concelho!$A$2:$J$309,2))</f>
        <v>0</v>
      </c>
      <c r="B13586" s="58">
        <f>IF($E13586="",$A13586*100,VLOOKUP($E$2,Freguesia!$A$2:$I$3093,3,0))</f>
        <v>0</v>
      </c>
      <c r="C13586" s="47"/>
      <c r="D13586" s="40" t="str">
        <f>IF($C13586="","",VLOOKUP(INT(VLOOKUP($C$2,Concelho!$A$2:$J$309,2)/100),Dist_Ilha!$A$2:$F$30,2))</f>
        <v/>
      </c>
      <c r="E13586" s="47"/>
      <c r="F13586" s="49"/>
      <c r="G13586" s="55"/>
    </row>
    <row r="13587" spans="1:7" ht="15" customHeight="1" x14ac:dyDescent="0.2">
      <c r="A13587" s="44">
        <f>IF($C13587="",0,VLOOKUP($C13587,Concelho!$A$2:$J$309,2))</f>
        <v>0</v>
      </c>
      <c r="B13587" s="58">
        <f>IF($E13587="",$A13587*100,VLOOKUP($E$2,Freguesia!$A$2:$I$3093,3,0))</f>
        <v>0</v>
      </c>
      <c r="C13587" s="47"/>
      <c r="D13587" s="40" t="str">
        <f>IF($C13587="","",VLOOKUP(INT(VLOOKUP($C$2,Concelho!$A$2:$J$309,2)/100),Dist_Ilha!$A$2:$F$30,2))</f>
        <v/>
      </c>
      <c r="E13587" s="47"/>
      <c r="F13587" s="49"/>
      <c r="G13587" s="55"/>
    </row>
    <row r="13588" spans="1:7" ht="15" customHeight="1" x14ac:dyDescent="0.2">
      <c r="A13588" s="44">
        <f>IF($C13588="",0,VLOOKUP($C13588,Concelho!$A$2:$J$309,2))</f>
        <v>0</v>
      </c>
      <c r="B13588" s="58">
        <f>IF($E13588="",$A13588*100,VLOOKUP($E$2,Freguesia!$A$2:$I$3093,3,0))</f>
        <v>0</v>
      </c>
      <c r="C13588" s="47"/>
      <c r="D13588" s="40" t="str">
        <f>IF($C13588="","",VLOOKUP(INT(VLOOKUP($C$2,Concelho!$A$2:$J$309,2)/100),Dist_Ilha!$A$2:$F$30,2))</f>
        <v/>
      </c>
      <c r="E13588" s="47"/>
      <c r="F13588" s="49"/>
      <c r="G13588" s="55"/>
    </row>
    <row r="13589" spans="1:7" ht="15" customHeight="1" x14ac:dyDescent="0.2">
      <c r="A13589" s="44">
        <f>IF($C13589="",0,VLOOKUP($C13589,Concelho!$A$2:$J$309,2))</f>
        <v>0</v>
      </c>
      <c r="B13589" s="58">
        <f>IF($E13589="",$A13589*100,VLOOKUP($E$2,Freguesia!$A$2:$I$3093,3,0))</f>
        <v>0</v>
      </c>
      <c r="C13589" s="47"/>
      <c r="D13589" s="40" t="str">
        <f>IF($C13589="","",VLOOKUP(INT(VLOOKUP($C$2,Concelho!$A$2:$J$309,2)/100),Dist_Ilha!$A$2:$F$30,2))</f>
        <v/>
      </c>
      <c r="E13589" s="47"/>
      <c r="F13589" s="49"/>
      <c r="G13589" s="55"/>
    </row>
    <row r="13590" spans="1:7" ht="15" customHeight="1" x14ac:dyDescent="0.2">
      <c r="A13590" s="44">
        <f>IF($C13590="",0,VLOOKUP($C13590,Concelho!$A$2:$J$309,2))</f>
        <v>0</v>
      </c>
      <c r="B13590" s="58">
        <f>IF($E13590="",$A13590*100,VLOOKUP($E$2,Freguesia!$A$2:$I$3093,3,0))</f>
        <v>0</v>
      </c>
      <c r="C13590" s="47"/>
      <c r="D13590" s="40" t="str">
        <f>IF($C13590="","",VLOOKUP(INT(VLOOKUP($C$2,Concelho!$A$2:$J$309,2)/100),Dist_Ilha!$A$2:$F$30,2))</f>
        <v/>
      </c>
      <c r="E13590" s="47"/>
      <c r="F13590" s="49"/>
      <c r="G13590" s="55"/>
    </row>
    <row r="13591" spans="1:7" ht="15" customHeight="1" x14ac:dyDescent="0.2">
      <c r="A13591" s="44">
        <f>IF($C13591="",0,VLOOKUP($C13591,Concelho!$A$2:$J$309,2))</f>
        <v>0</v>
      </c>
      <c r="B13591" s="58">
        <f>IF($E13591="",$A13591*100,VLOOKUP($E$2,Freguesia!$A$2:$I$3093,3,0))</f>
        <v>0</v>
      </c>
      <c r="C13591" s="47"/>
      <c r="D13591" s="40" t="str">
        <f>IF($C13591="","",VLOOKUP(INT(VLOOKUP($C$2,Concelho!$A$2:$J$309,2)/100),Dist_Ilha!$A$2:$F$30,2))</f>
        <v/>
      </c>
      <c r="E13591" s="47"/>
      <c r="F13591" s="49"/>
      <c r="G13591" s="55"/>
    </row>
    <row r="13592" spans="1:7" ht="15" customHeight="1" x14ac:dyDescent="0.2">
      <c r="A13592" s="44">
        <f>IF($C13592="",0,VLOOKUP($C13592,Concelho!$A$2:$J$309,2))</f>
        <v>0</v>
      </c>
      <c r="B13592" s="58">
        <f>IF($E13592="",$A13592*100,VLOOKUP($E$2,Freguesia!$A$2:$I$3093,3,0))</f>
        <v>0</v>
      </c>
      <c r="C13592" s="47"/>
      <c r="D13592" s="40" t="str">
        <f>IF($C13592="","",VLOOKUP(INT(VLOOKUP($C$2,Concelho!$A$2:$J$309,2)/100),Dist_Ilha!$A$2:$F$30,2))</f>
        <v/>
      </c>
      <c r="E13592" s="47"/>
      <c r="F13592" s="49"/>
      <c r="G13592" s="55"/>
    </row>
    <row r="13593" spans="1:7" ht="15" customHeight="1" x14ac:dyDescent="0.2">
      <c r="A13593" s="44">
        <f>IF($C13593="",0,VLOOKUP($C13593,Concelho!$A$2:$J$309,2))</f>
        <v>0</v>
      </c>
      <c r="B13593" s="58">
        <f>IF($E13593="",$A13593*100,VLOOKUP($E$2,Freguesia!$A$2:$I$3093,3,0))</f>
        <v>0</v>
      </c>
      <c r="C13593" s="47"/>
      <c r="D13593" s="40" t="str">
        <f>IF($C13593="","",VLOOKUP(INT(VLOOKUP($C$2,Concelho!$A$2:$J$309,2)/100),Dist_Ilha!$A$2:$F$30,2))</f>
        <v/>
      </c>
      <c r="E13593" s="47"/>
      <c r="F13593" s="49"/>
      <c r="G13593" s="55"/>
    </row>
    <row r="13594" spans="1:7" ht="15" customHeight="1" x14ac:dyDescent="0.2">
      <c r="A13594" s="44">
        <f>IF($C13594="",0,VLOOKUP($C13594,Concelho!$A$2:$J$309,2))</f>
        <v>0</v>
      </c>
      <c r="B13594" s="58">
        <f>IF($E13594="",$A13594*100,VLOOKUP($E$2,Freguesia!$A$2:$I$3093,3,0))</f>
        <v>0</v>
      </c>
      <c r="C13594" s="47"/>
      <c r="D13594" s="40" t="str">
        <f>IF($C13594="","",VLOOKUP(INT(VLOOKUP($C$2,Concelho!$A$2:$J$309,2)/100),Dist_Ilha!$A$2:$F$30,2))</f>
        <v/>
      </c>
      <c r="E13594" s="47"/>
      <c r="F13594" s="49"/>
      <c r="G13594" s="55"/>
    </row>
    <row r="13595" spans="1:7" ht="15" customHeight="1" x14ac:dyDescent="0.2">
      <c r="A13595" s="44">
        <f>IF($C13595="",0,VLOOKUP($C13595,Concelho!$A$2:$J$309,2))</f>
        <v>0</v>
      </c>
      <c r="B13595" s="58">
        <f>IF($E13595="",$A13595*100,VLOOKUP($E$2,Freguesia!$A$2:$I$3093,3,0))</f>
        <v>0</v>
      </c>
      <c r="C13595" s="47"/>
      <c r="D13595" s="40" t="str">
        <f>IF($C13595="","",VLOOKUP(INT(VLOOKUP($C$2,Concelho!$A$2:$J$309,2)/100),Dist_Ilha!$A$2:$F$30,2))</f>
        <v/>
      </c>
      <c r="E13595" s="47"/>
      <c r="F13595" s="49"/>
      <c r="G13595" s="55"/>
    </row>
    <row r="13596" spans="1:7" ht="15" customHeight="1" x14ac:dyDescent="0.2">
      <c r="A13596" s="44">
        <f>IF($C13596="",0,VLOOKUP($C13596,Concelho!$A$2:$J$309,2))</f>
        <v>0</v>
      </c>
      <c r="B13596" s="58">
        <f>IF($E13596="",$A13596*100,VLOOKUP($E$2,Freguesia!$A$2:$I$3093,3,0))</f>
        <v>0</v>
      </c>
      <c r="C13596" s="47"/>
      <c r="D13596" s="40" t="str">
        <f>IF($C13596="","",VLOOKUP(INT(VLOOKUP($C$2,Concelho!$A$2:$J$309,2)/100),Dist_Ilha!$A$2:$F$30,2))</f>
        <v/>
      </c>
      <c r="E13596" s="47"/>
      <c r="F13596" s="49"/>
      <c r="G13596" s="55"/>
    </row>
    <row r="13597" spans="1:7" ht="15" customHeight="1" x14ac:dyDescent="0.2">
      <c r="A13597" s="44">
        <f>IF($C13597="",0,VLOOKUP($C13597,Concelho!$A$2:$J$309,2))</f>
        <v>0</v>
      </c>
      <c r="B13597" s="58">
        <f>IF($E13597="",$A13597*100,VLOOKUP($E$2,Freguesia!$A$2:$I$3093,3,0))</f>
        <v>0</v>
      </c>
      <c r="C13597" s="47"/>
      <c r="D13597" s="40" t="str">
        <f>IF($C13597="","",VLOOKUP(INT(VLOOKUP($C$2,Concelho!$A$2:$J$309,2)/100),Dist_Ilha!$A$2:$F$30,2))</f>
        <v/>
      </c>
      <c r="E13597" s="47"/>
      <c r="F13597" s="49"/>
      <c r="G13597" s="55"/>
    </row>
    <row r="13598" spans="1:7" ht="15" customHeight="1" x14ac:dyDescent="0.2">
      <c r="A13598" s="44">
        <f>IF($C13598="",0,VLOOKUP($C13598,Concelho!$A$2:$J$309,2))</f>
        <v>0</v>
      </c>
      <c r="B13598" s="58">
        <f>IF($E13598="",$A13598*100,VLOOKUP($E$2,Freguesia!$A$2:$I$3093,3,0))</f>
        <v>0</v>
      </c>
      <c r="C13598" s="47"/>
      <c r="D13598" s="40" t="str">
        <f>IF($C13598="","",VLOOKUP(INT(VLOOKUP($C$2,Concelho!$A$2:$J$309,2)/100),Dist_Ilha!$A$2:$F$30,2))</f>
        <v/>
      </c>
      <c r="E13598" s="47"/>
      <c r="F13598" s="49"/>
      <c r="G13598" s="55"/>
    </row>
    <row r="13599" spans="1:7" ht="15" customHeight="1" x14ac:dyDescent="0.2">
      <c r="A13599" s="44">
        <f>IF($C13599="",0,VLOOKUP($C13599,Concelho!$A$2:$J$309,2))</f>
        <v>0</v>
      </c>
      <c r="B13599" s="58">
        <f>IF($E13599="",$A13599*100,VLOOKUP($E$2,Freguesia!$A$2:$I$3093,3,0))</f>
        <v>0</v>
      </c>
      <c r="C13599" s="47"/>
      <c r="D13599" s="40" t="str">
        <f>IF($C13599="","",VLOOKUP(INT(VLOOKUP($C$2,Concelho!$A$2:$J$309,2)/100),Dist_Ilha!$A$2:$F$30,2))</f>
        <v/>
      </c>
      <c r="E13599" s="47"/>
      <c r="F13599" s="49"/>
      <c r="G13599" s="55"/>
    </row>
    <row r="13600" spans="1:7" ht="15" customHeight="1" x14ac:dyDescent="0.2">
      <c r="A13600" s="44">
        <f>IF($C13600="",0,VLOOKUP($C13600,Concelho!$A$2:$J$309,2))</f>
        <v>0</v>
      </c>
      <c r="B13600" s="58">
        <f>IF($E13600="",$A13600*100,VLOOKUP($E$2,Freguesia!$A$2:$I$3093,3,0))</f>
        <v>0</v>
      </c>
      <c r="C13600" s="47"/>
      <c r="D13600" s="40" t="str">
        <f>IF($C13600="","",VLOOKUP(INT(VLOOKUP($C$2,Concelho!$A$2:$J$309,2)/100),Dist_Ilha!$A$2:$F$30,2))</f>
        <v/>
      </c>
      <c r="E13600" s="47"/>
      <c r="F13600" s="49"/>
      <c r="G13600" s="55"/>
    </row>
    <row r="13601" spans="1:7" ht="15" customHeight="1" x14ac:dyDescent="0.2">
      <c r="A13601" s="44">
        <f>IF($C13601="",0,VLOOKUP($C13601,Concelho!$A$2:$J$309,2))</f>
        <v>0</v>
      </c>
      <c r="B13601" s="58">
        <f>IF($E13601="",$A13601*100,VLOOKUP($E$2,Freguesia!$A$2:$I$3093,3,0))</f>
        <v>0</v>
      </c>
      <c r="C13601" s="47"/>
      <c r="D13601" s="40" t="str">
        <f>IF($C13601="","",VLOOKUP(INT(VLOOKUP($C$2,Concelho!$A$2:$J$309,2)/100),Dist_Ilha!$A$2:$F$30,2))</f>
        <v/>
      </c>
      <c r="E13601" s="47"/>
      <c r="F13601" s="49"/>
      <c r="G13601" s="55"/>
    </row>
    <row r="13602" spans="1:7" ht="15" customHeight="1" x14ac:dyDescent="0.2">
      <c r="A13602" s="44">
        <f>IF($C13602="",0,VLOOKUP($C13602,Concelho!$A$2:$J$309,2))</f>
        <v>0</v>
      </c>
      <c r="B13602" s="58">
        <f>IF($E13602="",$A13602*100,VLOOKUP($E$2,Freguesia!$A$2:$I$3093,3,0))</f>
        <v>0</v>
      </c>
      <c r="C13602" s="47"/>
      <c r="D13602" s="40" t="str">
        <f>IF($C13602="","",VLOOKUP(INT(VLOOKUP($C$2,Concelho!$A$2:$J$309,2)/100),Dist_Ilha!$A$2:$F$30,2))</f>
        <v/>
      </c>
      <c r="E13602" s="47"/>
      <c r="F13602" s="49"/>
      <c r="G13602" s="55"/>
    </row>
    <row r="13603" spans="1:7" ht="15" customHeight="1" x14ac:dyDescent="0.2">
      <c r="A13603" s="44">
        <f>IF($C13603="",0,VLOOKUP($C13603,Concelho!$A$2:$J$309,2))</f>
        <v>0</v>
      </c>
      <c r="B13603" s="58">
        <f>IF($E13603="",$A13603*100,VLOOKUP($E$2,Freguesia!$A$2:$I$3093,3,0))</f>
        <v>0</v>
      </c>
      <c r="C13603" s="47"/>
      <c r="D13603" s="40" t="str">
        <f>IF($C13603="","",VLOOKUP(INT(VLOOKUP($C$2,Concelho!$A$2:$J$309,2)/100),Dist_Ilha!$A$2:$F$30,2))</f>
        <v/>
      </c>
      <c r="E13603" s="47"/>
      <c r="F13603" s="49"/>
      <c r="G13603" s="55"/>
    </row>
    <row r="13604" spans="1:7" ht="15" customHeight="1" x14ac:dyDescent="0.2">
      <c r="A13604" s="44">
        <f>IF($C13604="",0,VLOOKUP($C13604,Concelho!$A$2:$J$309,2))</f>
        <v>0</v>
      </c>
      <c r="B13604" s="58">
        <f>IF($E13604="",$A13604*100,VLOOKUP($E$2,Freguesia!$A$2:$I$3093,3,0))</f>
        <v>0</v>
      </c>
      <c r="C13604" s="47"/>
      <c r="D13604" s="40" t="str">
        <f>IF($C13604="","",VLOOKUP(INT(VLOOKUP($C$2,Concelho!$A$2:$J$309,2)/100),Dist_Ilha!$A$2:$F$30,2))</f>
        <v/>
      </c>
      <c r="E13604" s="47"/>
      <c r="F13604" s="49"/>
      <c r="G13604" s="55"/>
    </row>
    <row r="13605" spans="1:7" ht="15" customHeight="1" x14ac:dyDescent="0.2">
      <c r="A13605" s="44">
        <f>IF($C13605="",0,VLOOKUP($C13605,Concelho!$A$2:$J$309,2))</f>
        <v>0</v>
      </c>
      <c r="B13605" s="58">
        <f>IF($E13605="",$A13605*100,VLOOKUP($E$2,Freguesia!$A$2:$I$3093,3,0))</f>
        <v>0</v>
      </c>
      <c r="C13605" s="47"/>
      <c r="D13605" s="40" t="str">
        <f>IF($C13605="","",VLOOKUP(INT(VLOOKUP($C$2,Concelho!$A$2:$J$309,2)/100),Dist_Ilha!$A$2:$F$30,2))</f>
        <v/>
      </c>
      <c r="E13605" s="47"/>
      <c r="F13605" s="49"/>
      <c r="G13605" s="55"/>
    </row>
    <row r="13606" spans="1:7" ht="15" customHeight="1" x14ac:dyDescent="0.2">
      <c r="A13606" s="44">
        <f>IF($C13606="",0,VLOOKUP($C13606,Concelho!$A$2:$J$309,2))</f>
        <v>0</v>
      </c>
      <c r="B13606" s="58">
        <f>IF($E13606="",$A13606*100,VLOOKUP($E$2,Freguesia!$A$2:$I$3093,3,0))</f>
        <v>0</v>
      </c>
      <c r="C13606" s="47"/>
      <c r="D13606" s="40" t="str">
        <f>IF($C13606="","",VLOOKUP(INT(VLOOKUP($C$2,Concelho!$A$2:$J$309,2)/100),Dist_Ilha!$A$2:$F$30,2))</f>
        <v/>
      </c>
      <c r="E13606" s="47"/>
      <c r="F13606" s="49"/>
      <c r="G13606" s="55"/>
    </row>
    <row r="13607" spans="1:7" ht="15" customHeight="1" x14ac:dyDescent="0.2">
      <c r="A13607" s="44">
        <f>IF($C13607="",0,VLOOKUP($C13607,Concelho!$A$2:$J$309,2))</f>
        <v>0</v>
      </c>
      <c r="B13607" s="58">
        <f>IF($E13607="",$A13607*100,VLOOKUP($E$2,Freguesia!$A$2:$I$3093,3,0))</f>
        <v>0</v>
      </c>
      <c r="C13607" s="47"/>
      <c r="D13607" s="40" t="str">
        <f>IF($C13607="","",VLOOKUP(INT(VLOOKUP($C$2,Concelho!$A$2:$J$309,2)/100),Dist_Ilha!$A$2:$F$30,2))</f>
        <v/>
      </c>
      <c r="E13607" s="47"/>
      <c r="F13607" s="49"/>
      <c r="G13607" s="55"/>
    </row>
    <row r="13608" spans="1:7" ht="15" customHeight="1" x14ac:dyDescent="0.2">
      <c r="A13608" s="44">
        <f>IF($C13608="",0,VLOOKUP($C13608,Concelho!$A$2:$J$309,2))</f>
        <v>0</v>
      </c>
      <c r="B13608" s="58">
        <f>IF($E13608="",$A13608*100,VLOOKUP($E$2,Freguesia!$A$2:$I$3093,3,0))</f>
        <v>0</v>
      </c>
      <c r="C13608" s="47"/>
      <c r="D13608" s="40" t="str">
        <f>IF($C13608="","",VLOOKUP(INT(VLOOKUP($C$2,Concelho!$A$2:$J$309,2)/100),Dist_Ilha!$A$2:$F$30,2))</f>
        <v/>
      </c>
      <c r="E13608" s="47"/>
      <c r="F13608" s="49"/>
      <c r="G13608" s="55"/>
    </row>
    <row r="13609" spans="1:7" ht="15" customHeight="1" x14ac:dyDescent="0.2">
      <c r="A13609" s="44">
        <f>IF($C13609="",0,VLOOKUP($C13609,Concelho!$A$2:$J$309,2))</f>
        <v>0</v>
      </c>
      <c r="B13609" s="58">
        <f>IF($E13609="",$A13609*100,VLOOKUP($E$2,Freguesia!$A$2:$I$3093,3,0))</f>
        <v>0</v>
      </c>
      <c r="C13609" s="47"/>
      <c r="D13609" s="40" t="str">
        <f>IF($C13609="","",VLOOKUP(INT(VLOOKUP($C$2,Concelho!$A$2:$J$309,2)/100),Dist_Ilha!$A$2:$F$30,2))</f>
        <v/>
      </c>
      <c r="E13609" s="47"/>
      <c r="F13609" s="49"/>
      <c r="G13609" s="55"/>
    </row>
    <row r="13610" spans="1:7" ht="15" customHeight="1" x14ac:dyDescent="0.2">
      <c r="A13610" s="44">
        <f>IF($C13610="",0,VLOOKUP($C13610,Concelho!$A$2:$J$309,2))</f>
        <v>0</v>
      </c>
      <c r="B13610" s="58">
        <f>IF($E13610="",$A13610*100,VLOOKUP($E$2,Freguesia!$A$2:$I$3093,3,0))</f>
        <v>0</v>
      </c>
      <c r="C13610" s="47"/>
      <c r="D13610" s="40" t="str">
        <f>IF($C13610="","",VLOOKUP(INT(VLOOKUP($C$2,Concelho!$A$2:$J$309,2)/100),Dist_Ilha!$A$2:$F$30,2))</f>
        <v/>
      </c>
      <c r="E13610" s="47"/>
      <c r="F13610" s="49"/>
      <c r="G13610" s="55"/>
    </row>
    <row r="13611" spans="1:7" ht="15" customHeight="1" x14ac:dyDescent="0.2">
      <c r="A13611" s="44">
        <f>IF($C13611="",0,VLOOKUP($C13611,Concelho!$A$2:$J$309,2))</f>
        <v>0</v>
      </c>
      <c r="B13611" s="58">
        <f>IF($E13611="",$A13611*100,VLOOKUP($E$2,Freguesia!$A$2:$I$3093,3,0))</f>
        <v>0</v>
      </c>
      <c r="C13611" s="47"/>
      <c r="D13611" s="40" t="str">
        <f>IF($C13611="","",VLOOKUP(INT(VLOOKUP($C$2,Concelho!$A$2:$J$309,2)/100),Dist_Ilha!$A$2:$F$30,2))</f>
        <v/>
      </c>
      <c r="E13611" s="47"/>
      <c r="F13611" s="49"/>
      <c r="G13611" s="55"/>
    </row>
    <row r="13612" spans="1:7" ht="15" customHeight="1" x14ac:dyDescent="0.2">
      <c r="A13612" s="44">
        <f>IF($C13612="",0,VLOOKUP($C13612,Concelho!$A$2:$J$309,2))</f>
        <v>0</v>
      </c>
      <c r="B13612" s="58">
        <f>IF($E13612="",$A13612*100,VLOOKUP($E$2,Freguesia!$A$2:$I$3093,3,0))</f>
        <v>0</v>
      </c>
      <c r="C13612" s="47"/>
      <c r="D13612" s="40" t="str">
        <f>IF($C13612="","",VLOOKUP(INT(VLOOKUP($C$2,Concelho!$A$2:$J$309,2)/100),Dist_Ilha!$A$2:$F$30,2))</f>
        <v/>
      </c>
      <c r="E13612" s="47"/>
      <c r="F13612" s="49"/>
      <c r="G13612" s="55"/>
    </row>
    <row r="13613" spans="1:7" ht="15" customHeight="1" x14ac:dyDescent="0.2">
      <c r="A13613" s="44">
        <f>IF($C13613="",0,VLOOKUP($C13613,Concelho!$A$2:$J$309,2))</f>
        <v>0</v>
      </c>
      <c r="B13613" s="58">
        <f>IF($E13613="",$A13613*100,VLOOKUP($E$2,Freguesia!$A$2:$I$3093,3,0))</f>
        <v>0</v>
      </c>
      <c r="C13613" s="47"/>
      <c r="D13613" s="40" t="str">
        <f>IF($C13613="","",VLOOKUP(INT(VLOOKUP($C$2,Concelho!$A$2:$J$309,2)/100),Dist_Ilha!$A$2:$F$30,2))</f>
        <v/>
      </c>
      <c r="E13613" s="47"/>
      <c r="F13613" s="49"/>
      <c r="G13613" s="55"/>
    </row>
    <row r="13614" spans="1:7" ht="15" customHeight="1" x14ac:dyDescent="0.2">
      <c r="A13614" s="44">
        <f>IF($C13614="",0,VLOOKUP($C13614,Concelho!$A$2:$J$309,2))</f>
        <v>0</v>
      </c>
      <c r="B13614" s="58">
        <f>IF($E13614="",$A13614*100,VLOOKUP($E$2,Freguesia!$A$2:$I$3093,3,0))</f>
        <v>0</v>
      </c>
      <c r="C13614" s="47"/>
      <c r="D13614" s="40" t="str">
        <f>IF($C13614="","",VLOOKUP(INT(VLOOKUP($C$2,Concelho!$A$2:$J$309,2)/100),Dist_Ilha!$A$2:$F$30,2))</f>
        <v/>
      </c>
      <c r="E13614" s="47"/>
      <c r="F13614" s="49"/>
      <c r="G13614" s="55"/>
    </row>
    <row r="13615" spans="1:7" ht="15" customHeight="1" x14ac:dyDescent="0.2">
      <c r="A13615" s="44">
        <f>IF($C13615="",0,VLOOKUP($C13615,Concelho!$A$2:$J$309,2))</f>
        <v>0</v>
      </c>
      <c r="B13615" s="58">
        <f>IF($E13615="",$A13615*100,VLOOKUP($E$2,Freguesia!$A$2:$I$3093,3,0))</f>
        <v>0</v>
      </c>
      <c r="C13615" s="47"/>
      <c r="D13615" s="40" t="str">
        <f>IF($C13615="","",VLOOKUP(INT(VLOOKUP($C$2,Concelho!$A$2:$J$309,2)/100),Dist_Ilha!$A$2:$F$30,2))</f>
        <v/>
      </c>
      <c r="E13615" s="47"/>
      <c r="F13615" s="49"/>
      <c r="G13615" s="55"/>
    </row>
    <row r="13616" spans="1:7" ht="15" customHeight="1" x14ac:dyDescent="0.2">
      <c r="A13616" s="44">
        <f>IF($C13616="",0,VLOOKUP($C13616,Concelho!$A$2:$J$309,2))</f>
        <v>0</v>
      </c>
      <c r="B13616" s="58">
        <f>IF($E13616="",$A13616*100,VLOOKUP($E$2,Freguesia!$A$2:$I$3093,3,0))</f>
        <v>0</v>
      </c>
      <c r="C13616" s="47"/>
      <c r="D13616" s="40" t="str">
        <f>IF($C13616="","",VLOOKUP(INT(VLOOKUP($C$2,Concelho!$A$2:$J$309,2)/100),Dist_Ilha!$A$2:$F$30,2))</f>
        <v/>
      </c>
      <c r="E13616" s="47"/>
      <c r="F13616" s="49"/>
      <c r="G13616" s="55"/>
    </row>
    <row r="13617" spans="1:7" ht="15" customHeight="1" x14ac:dyDescent="0.2">
      <c r="A13617" s="44">
        <f>IF($C13617="",0,VLOOKUP($C13617,Concelho!$A$2:$J$309,2))</f>
        <v>0</v>
      </c>
      <c r="B13617" s="58">
        <f>IF($E13617="",$A13617*100,VLOOKUP($E$2,Freguesia!$A$2:$I$3093,3,0))</f>
        <v>0</v>
      </c>
      <c r="C13617" s="47"/>
      <c r="D13617" s="40" t="str">
        <f>IF($C13617="","",VLOOKUP(INT(VLOOKUP($C$2,Concelho!$A$2:$J$309,2)/100),Dist_Ilha!$A$2:$F$30,2))</f>
        <v/>
      </c>
      <c r="E13617" s="47"/>
      <c r="F13617" s="49"/>
      <c r="G13617" s="55"/>
    </row>
    <row r="13618" spans="1:7" ht="15" customHeight="1" x14ac:dyDescent="0.2">
      <c r="A13618" s="44">
        <f>IF($C13618="",0,VLOOKUP($C13618,Concelho!$A$2:$J$309,2))</f>
        <v>0</v>
      </c>
      <c r="B13618" s="58">
        <f>IF($E13618="",$A13618*100,VLOOKUP($E$2,Freguesia!$A$2:$I$3093,3,0))</f>
        <v>0</v>
      </c>
      <c r="C13618" s="47"/>
      <c r="D13618" s="40" t="str">
        <f>IF($C13618="","",VLOOKUP(INT(VLOOKUP($C$2,Concelho!$A$2:$J$309,2)/100),Dist_Ilha!$A$2:$F$30,2))</f>
        <v/>
      </c>
      <c r="E13618" s="47"/>
      <c r="F13618" s="49"/>
      <c r="G13618" s="55"/>
    </row>
    <row r="13619" spans="1:7" ht="15" customHeight="1" x14ac:dyDescent="0.2">
      <c r="A13619" s="44">
        <f>IF($C13619="",0,VLOOKUP($C13619,Concelho!$A$2:$J$309,2))</f>
        <v>0</v>
      </c>
      <c r="B13619" s="58">
        <f>IF($E13619="",$A13619*100,VLOOKUP($E$2,Freguesia!$A$2:$I$3093,3,0))</f>
        <v>0</v>
      </c>
      <c r="C13619" s="47"/>
      <c r="D13619" s="40" t="str">
        <f>IF($C13619="","",VLOOKUP(INT(VLOOKUP($C$2,Concelho!$A$2:$J$309,2)/100),Dist_Ilha!$A$2:$F$30,2))</f>
        <v/>
      </c>
      <c r="E13619" s="47"/>
      <c r="F13619" s="49"/>
      <c r="G13619" s="55"/>
    </row>
    <row r="13620" spans="1:7" ht="15" customHeight="1" x14ac:dyDescent="0.2">
      <c r="A13620" s="44">
        <f>IF($C13620="",0,VLOOKUP($C13620,Concelho!$A$2:$J$309,2))</f>
        <v>0</v>
      </c>
      <c r="B13620" s="58">
        <f>IF($E13620="",$A13620*100,VLOOKUP($E$2,Freguesia!$A$2:$I$3093,3,0))</f>
        <v>0</v>
      </c>
      <c r="C13620" s="47"/>
      <c r="D13620" s="40" t="str">
        <f>IF($C13620="","",VLOOKUP(INT(VLOOKUP($C$2,Concelho!$A$2:$J$309,2)/100),Dist_Ilha!$A$2:$F$30,2))</f>
        <v/>
      </c>
      <c r="E13620" s="47"/>
      <c r="F13620" s="49"/>
      <c r="G13620" s="55"/>
    </row>
    <row r="13621" spans="1:7" ht="15" customHeight="1" x14ac:dyDescent="0.2">
      <c r="A13621" s="44">
        <f>IF($C13621="",0,VLOOKUP($C13621,Concelho!$A$2:$J$309,2))</f>
        <v>0</v>
      </c>
      <c r="B13621" s="58">
        <f>IF($E13621="",$A13621*100,VLOOKUP($E$2,Freguesia!$A$2:$I$3093,3,0))</f>
        <v>0</v>
      </c>
      <c r="C13621" s="47"/>
      <c r="D13621" s="40" t="str">
        <f>IF($C13621="","",VLOOKUP(INT(VLOOKUP($C$2,Concelho!$A$2:$J$309,2)/100),Dist_Ilha!$A$2:$F$30,2))</f>
        <v/>
      </c>
      <c r="E13621" s="47"/>
      <c r="F13621" s="49"/>
      <c r="G13621" s="55"/>
    </row>
    <row r="13622" spans="1:7" ht="15" customHeight="1" x14ac:dyDescent="0.2">
      <c r="A13622" s="44">
        <f>IF($C13622="",0,VLOOKUP($C13622,Concelho!$A$2:$J$309,2))</f>
        <v>0</v>
      </c>
      <c r="B13622" s="58">
        <f>IF($E13622="",$A13622*100,VLOOKUP($E$2,Freguesia!$A$2:$I$3093,3,0))</f>
        <v>0</v>
      </c>
      <c r="C13622" s="47"/>
      <c r="D13622" s="40" t="str">
        <f>IF($C13622="","",VLOOKUP(INT(VLOOKUP($C$2,Concelho!$A$2:$J$309,2)/100),Dist_Ilha!$A$2:$F$30,2))</f>
        <v/>
      </c>
      <c r="E13622" s="47"/>
      <c r="F13622" s="49"/>
      <c r="G13622" s="55"/>
    </row>
    <row r="13623" spans="1:7" ht="15" customHeight="1" x14ac:dyDescent="0.2">
      <c r="A13623" s="44">
        <f>IF($C13623="",0,VLOOKUP($C13623,Concelho!$A$2:$J$309,2))</f>
        <v>0</v>
      </c>
      <c r="B13623" s="58">
        <f>IF($E13623="",$A13623*100,VLOOKUP($E$2,Freguesia!$A$2:$I$3093,3,0))</f>
        <v>0</v>
      </c>
      <c r="C13623" s="47"/>
      <c r="D13623" s="40" t="str">
        <f>IF($C13623="","",VLOOKUP(INT(VLOOKUP($C$2,Concelho!$A$2:$J$309,2)/100),Dist_Ilha!$A$2:$F$30,2))</f>
        <v/>
      </c>
      <c r="E13623" s="47"/>
      <c r="F13623" s="49"/>
      <c r="G13623" s="55"/>
    </row>
    <row r="13624" spans="1:7" ht="15" customHeight="1" x14ac:dyDescent="0.2">
      <c r="A13624" s="44">
        <f>IF($C13624="",0,VLOOKUP($C13624,Concelho!$A$2:$J$309,2))</f>
        <v>0</v>
      </c>
      <c r="B13624" s="58">
        <f>IF($E13624="",$A13624*100,VLOOKUP($E$2,Freguesia!$A$2:$I$3093,3,0))</f>
        <v>0</v>
      </c>
      <c r="C13624" s="47"/>
      <c r="D13624" s="40" t="str">
        <f>IF($C13624="","",VLOOKUP(INT(VLOOKUP($C$2,Concelho!$A$2:$J$309,2)/100),Dist_Ilha!$A$2:$F$30,2))</f>
        <v/>
      </c>
      <c r="E13624" s="47"/>
      <c r="F13624" s="49"/>
      <c r="G13624" s="55"/>
    </row>
    <row r="13625" spans="1:7" ht="15" customHeight="1" x14ac:dyDescent="0.2">
      <c r="A13625" s="44">
        <f>IF($C13625="",0,VLOOKUP($C13625,Concelho!$A$2:$J$309,2))</f>
        <v>0</v>
      </c>
      <c r="B13625" s="58">
        <f>IF($E13625="",$A13625*100,VLOOKUP($E$2,Freguesia!$A$2:$I$3093,3,0))</f>
        <v>0</v>
      </c>
      <c r="C13625" s="47"/>
      <c r="D13625" s="40" t="str">
        <f>IF($C13625="","",VLOOKUP(INT(VLOOKUP($C$2,Concelho!$A$2:$J$309,2)/100),Dist_Ilha!$A$2:$F$30,2))</f>
        <v/>
      </c>
      <c r="E13625" s="47"/>
      <c r="F13625" s="49"/>
      <c r="G13625" s="55"/>
    </row>
    <row r="13626" spans="1:7" ht="15" customHeight="1" x14ac:dyDescent="0.2">
      <c r="A13626" s="44">
        <f>IF($C13626="",0,VLOOKUP($C13626,Concelho!$A$2:$J$309,2))</f>
        <v>0</v>
      </c>
      <c r="B13626" s="58">
        <f>IF($E13626="",$A13626*100,VLOOKUP($E$2,Freguesia!$A$2:$I$3093,3,0))</f>
        <v>0</v>
      </c>
      <c r="C13626" s="47"/>
      <c r="D13626" s="40" t="str">
        <f>IF($C13626="","",VLOOKUP(INT(VLOOKUP($C$2,Concelho!$A$2:$J$309,2)/100),Dist_Ilha!$A$2:$F$30,2))</f>
        <v/>
      </c>
      <c r="E13626" s="47"/>
      <c r="F13626" s="49"/>
      <c r="G13626" s="55"/>
    </row>
    <row r="13627" spans="1:7" ht="15" customHeight="1" x14ac:dyDescent="0.2">
      <c r="A13627" s="44">
        <f>IF($C13627="",0,VLOOKUP($C13627,Concelho!$A$2:$J$309,2))</f>
        <v>0</v>
      </c>
      <c r="B13627" s="58">
        <f>IF($E13627="",$A13627*100,VLOOKUP($E$2,Freguesia!$A$2:$I$3093,3,0))</f>
        <v>0</v>
      </c>
      <c r="C13627" s="47"/>
      <c r="D13627" s="40" t="str">
        <f>IF($C13627="","",VLOOKUP(INT(VLOOKUP($C$2,Concelho!$A$2:$J$309,2)/100),Dist_Ilha!$A$2:$F$30,2))</f>
        <v/>
      </c>
      <c r="E13627" s="47"/>
      <c r="F13627" s="49"/>
      <c r="G13627" s="55"/>
    </row>
    <row r="13628" spans="1:7" ht="15" customHeight="1" x14ac:dyDescent="0.2">
      <c r="A13628" s="44">
        <f>IF($C13628="",0,VLOOKUP($C13628,Concelho!$A$2:$J$309,2))</f>
        <v>0</v>
      </c>
      <c r="B13628" s="58">
        <f>IF($E13628="",$A13628*100,VLOOKUP($E$2,Freguesia!$A$2:$I$3093,3,0))</f>
        <v>0</v>
      </c>
      <c r="C13628" s="47"/>
      <c r="D13628" s="40" t="str">
        <f>IF($C13628="","",VLOOKUP(INT(VLOOKUP($C$2,Concelho!$A$2:$J$309,2)/100),Dist_Ilha!$A$2:$F$30,2))</f>
        <v/>
      </c>
      <c r="E13628" s="47"/>
      <c r="F13628" s="49"/>
      <c r="G13628" s="55"/>
    </row>
    <row r="13629" spans="1:7" ht="15" customHeight="1" x14ac:dyDescent="0.2">
      <c r="A13629" s="44">
        <f>IF($C13629="",0,VLOOKUP($C13629,Concelho!$A$2:$J$309,2))</f>
        <v>0</v>
      </c>
      <c r="B13629" s="58">
        <f>IF($E13629="",$A13629*100,VLOOKUP($E$2,Freguesia!$A$2:$I$3093,3,0))</f>
        <v>0</v>
      </c>
      <c r="C13629" s="47"/>
      <c r="D13629" s="40" t="str">
        <f>IF($C13629="","",VLOOKUP(INT(VLOOKUP($C$2,Concelho!$A$2:$J$309,2)/100),Dist_Ilha!$A$2:$F$30,2))</f>
        <v/>
      </c>
      <c r="E13629" s="47"/>
      <c r="F13629" s="49"/>
      <c r="G13629" s="55"/>
    </row>
    <row r="13630" spans="1:7" ht="15" customHeight="1" x14ac:dyDescent="0.2">
      <c r="A13630" s="44">
        <f>IF($C13630="",0,VLOOKUP($C13630,Concelho!$A$2:$J$309,2))</f>
        <v>0</v>
      </c>
      <c r="B13630" s="58">
        <f>IF($E13630="",$A13630*100,VLOOKUP($E$2,Freguesia!$A$2:$I$3093,3,0))</f>
        <v>0</v>
      </c>
      <c r="C13630" s="47"/>
      <c r="D13630" s="40" t="str">
        <f>IF($C13630="","",VLOOKUP(INT(VLOOKUP($C$2,Concelho!$A$2:$J$309,2)/100),Dist_Ilha!$A$2:$F$30,2))</f>
        <v/>
      </c>
      <c r="E13630" s="47"/>
      <c r="F13630" s="49"/>
      <c r="G13630" s="55"/>
    </row>
    <row r="13631" spans="1:7" ht="15" customHeight="1" x14ac:dyDescent="0.2">
      <c r="A13631" s="44">
        <f>IF($C13631="",0,VLOOKUP($C13631,Concelho!$A$2:$J$309,2))</f>
        <v>0</v>
      </c>
      <c r="B13631" s="58">
        <f>IF($E13631="",$A13631*100,VLOOKUP($E$2,Freguesia!$A$2:$I$3093,3,0))</f>
        <v>0</v>
      </c>
      <c r="C13631" s="47"/>
      <c r="D13631" s="40" t="str">
        <f>IF($C13631="","",VLOOKUP(INT(VLOOKUP($C$2,Concelho!$A$2:$J$309,2)/100),Dist_Ilha!$A$2:$F$30,2))</f>
        <v/>
      </c>
      <c r="E13631" s="47"/>
      <c r="F13631" s="49"/>
      <c r="G13631" s="55"/>
    </row>
    <row r="13632" spans="1:7" ht="15" customHeight="1" x14ac:dyDescent="0.2">
      <c r="A13632" s="44">
        <f>IF($C13632="",0,VLOOKUP($C13632,Concelho!$A$2:$J$309,2))</f>
        <v>0</v>
      </c>
      <c r="B13632" s="58">
        <f>IF($E13632="",$A13632*100,VLOOKUP($E$2,Freguesia!$A$2:$I$3093,3,0))</f>
        <v>0</v>
      </c>
      <c r="C13632" s="47"/>
      <c r="D13632" s="40" t="str">
        <f>IF($C13632="","",VLOOKUP(INT(VLOOKUP($C$2,Concelho!$A$2:$J$309,2)/100),Dist_Ilha!$A$2:$F$30,2))</f>
        <v/>
      </c>
      <c r="E13632" s="47"/>
      <c r="F13632" s="49"/>
      <c r="G13632" s="55"/>
    </row>
    <row r="13633" spans="1:7" ht="15" customHeight="1" x14ac:dyDescent="0.2">
      <c r="A13633" s="44">
        <f>IF($C13633="",0,VLOOKUP($C13633,Concelho!$A$2:$J$309,2))</f>
        <v>0</v>
      </c>
      <c r="B13633" s="58">
        <f>IF($E13633="",$A13633*100,VLOOKUP($E$2,Freguesia!$A$2:$I$3093,3,0))</f>
        <v>0</v>
      </c>
      <c r="C13633" s="47"/>
      <c r="D13633" s="40" t="str">
        <f>IF($C13633="","",VLOOKUP(INT(VLOOKUP($C$2,Concelho!$A$2:$J$309,2)/100),Dist_Ilha!$A$2:$F$30,2))</f>
        <v/>
      </c>
      <c r="E13633" s="47"/>
      <c r="F13633" s="49"/>
      <c r="G13633" s="55"/>
    </row>
    <row r="13634" spans="1:7" ht="15" customHeight="1" x14ac:dyDescent="0.2">
      <c r="A13634" s="44">
        <f>IF($C13634="",0,VLOOKUP($C13634,Concelho!$A$2:$J$309,2))</f>
        <v>0</v>
      </c>
      <c r="B13634" s="58">
        <f>IF($E13634="",$A13634*100,VLOOKUP($E$2,Freguesia!$A$2:$I$3093,3,0))</f>
        <v>0</v>
      </c>
      <c r="C13634" s="47"/>
      <c r="D13634" s="40" t="str">
        <f>IF($C13634="","",VLOOKUP(INT(VLOOKUP($C$2,Concelho!$A$2:$J$309,2)/100),Dist_Ilha!$A$2:$F$30,2))</f>
        <v/>
      </c>
      <c r="E13634" s="47"/>
      <c r="F13634" s="49"/>
      <c r="G13634" s="55"/>
    </row>
    <row r="13635" spans="1:7" ht="15" customHeight="1" x14ac:dyDescent="0.2">
      <c r="A13635" s="44">
        <f>IF($C13635="",0,VLOOKUP($C13635,Concelho!$A$2:$J$309,2))</f>
        <v>0</v>
      </c>
      <c r="B13635" s="58">
        <f>IF($E13635="",$A13635*100,VLOOKUP($E$2,Freguesia!$A$2:$I$3093,3,0))</f>
        <v>0</v>
      </c>
      <c r="C13635" s="47"/>
      <c r="D13635" s="40" t="str">
        <f>IF($C13635="","",VLOOKUP(INT(VLOOKUP($C$2,Concelho!$A$2:$J$309,2)/100),Dist_Ilha!$A$2:$F$30,2))</f>
        <v/>
      </c>
      <c r="E13635" s="47"/>
      <c r="F13635" s="49"/>
      <c r="G13635" s="55"/>
    </row>
    <row r="13636" spans="1:7" ht="15" customHeight="1" x14ac:dyDescent="0.2">
      <c r="A13636" s="44">
        <f>IF($C13636="",0,VLOOKUP($C13636,Concelho!$A$2:$J$309,2))</f>
        <v>0</v>
      </c>
      <c r="B13636" s="58">
        <f>IF($E13636="",$A13636*100,VLOOKUP($E$2,Freguesia!$A$2:$I$3093,3,0))</f>
        <v>0</v>
      </c>
      <c r="C13636" s="47"/>
      <c r="D13636" s="40" t="str">
        <f>IF($C13636="","",VLOOKUP(INT(VLOOKUP($C$2,Concelho!$A$2:$J$309,2)/100),Dist_Ilha!$A$2:$F$30,2))</f>
        <v/>
      </c>
      <c r="E13636" s="47"/>
      <c r="F13636" s="49"/>
      <c r="G13636" s="55"/>
    </row>
    <row r="13637" spans="1:7" ht="15" customHeight="1" x14ac:dyDescent="0.2">
      <c r="A13637" s="44">
        <f>IF($C13637="",0,VLOOKUP($C13637,Concelho!$A$2:$J$309,2))</f>
        <v>0</v>
      </c>
      <c r="B13637" s="58">
        <f>IF($E13637="",$A13637*100,VLOOKUP($E$2,Freguesia!$A$2:$I$3093,3,0))</f>
        <v>0</v>
      </c>
      <c r="C13637" s="47"/>
      <c r="D13637" s="40" t="str">
        <f>IF($C13637="","",VLOOKUP(INT(VLOOKUP($C$2,Concelho!$A$2:$J$309,2)/100),Dist_Ilha!$A$2:$F$30,2))</f>
        <v/>
      </c>
      <c r="E13637" s="47"/>
      <c r="F13637" s="49"/>
      <c r="G13637" s="55"/>
    </row>
    <row r="13638" spans="1:7" ht="15" customHeight="1" x14ac:dyDescent="0.2">
      <c r="A13638" s="44">
        <f>IF($C13638="",0,VLOOKUP($C13638,Concelho!$A$2:$J$309,2))</f>
        <v>0</v>
      </c>
      <c r="B13638" s="58">
        <f>IF($E13638="",$A13638*100,VLOOKUP($E$2,Freguesia!$A$2:$I$3093,3,0))</f>
        <v>0</v>
      </c>
      <c r="C13638" s="47"/>
      <c r="D13638" s="40" t="str">
        <f>IF($C13638="","",VLOOKUP(INT(VLOOKUP($C$2,Concelho!$A$2:$J$309,2)/100),Dist_Ilha!$A$2:$F$30,2))</f>
        <v/>
      </c>
      <c r="E13638" s="47"/>
      <c r="F13638" s="49"/>
      <c r="G13638" s="55"/>
    </row>
    <row r="13639" spans="1:7" ht="15" customHeight="1" x14ac:dyDescent="0.2">
      <c r="A13639" s="44">
        <f>IF($C13639="",0,VLOOKUP($C13639,Concelho!$A$2:$J$309,2))</f>
        <v>0</v>
      </c>
      <c r="B13639" s="58">
        <f>IF($E13639="",$A13639*100,VLOOKUP($E$2,Freguesia!$A$2:$I$3093,3,0))</f>
        <v>0</v>
      </c>
      <c r="C13639" s="47"/>
      <c r="D13639" s="40" t="str">
        <f>IF($C13639="","",VLOOKUP(INT(VLOOKUP($C$2,Concelho!$A$2:$J$309,2)/100),Dist_Ilha!$A$2:$F$30,2))</f>
        <v/>
      </c>
      <c r="E13639" s="47"/>
      <c r="F13639" s="49"/>
      <c r="G13639" s="55"/>
    </row>
    <row r="13640" spans="1:7" ht="15" customHeight="1" x14ac:dyDescent="0.2">
      <c r="A13640" s="44">
        <f>IF($C13640="",0,VLOOKUP($C13640,Concelho!$A$2:$J$309,2))</f>
        <v>0</v>
      </c>
      <c r="B13640" s="58">
        <f>IF($E13640="",$A13640*100,VLOOKUP($E$2,Freguesia!$A$2:$I$3093,3,0))</f>
        <v>0</v>
      </c>
      <c r="C13640" s="47"/>
      <c r="D13640" s="40" t="str">
        <f>IF($C13640="","",VLOOKUP(INT(VLOOKUP($C$2,Concelho!$A$2:$J$309,2)/100),Dist_Ilha!$A$2:$F$30,2))</f>
        <v/>
      </c>
      <c r="E13640" s="47"/>
      <c r="F13640" s="49"/>
      <c r="G13640" s="55"/>
    </row>
    <row r="13641" spans="1:7" ht="15" customHeight="1" x14ac:dyDescent="0.2">
      <c r="A13641" s="44">
        <f>IF($C13641="",0,VLOOKUP($C13641,Concelho!$A$2:$J$309,2))</f>
        <v>0</v>
      </c>
      <c r="B13641" s="58">
        <f>IF($E13641="",$A13641*100,VLOOKUP($E$2,Freguesia!$A$2:$I$3093,3,0))</f>
        <v>0</v>
      </c>
      <c r="C13641" s="47"/>
      <c r="D13641" s="40" t="str">
        <f>IF($C13641="","",VLOOKUP(INT(VLOOKUP($C$2,Concelho!$A$2:$J$309,2)/100),Dist_Ilha!$A$2:$F$30,2))</f>
        <v/>
      </c>
      <c r="E13641" s="47"/>
      <c r="F13641" s="49"/>
      <c r="G13641" s="55"/>
    </row>
    <row r="13642" spans="1:7" ht="15" customHeight="1" x14ac:dyDescent="0.2">
      <c r="A13642" s="44">
        <f>IF($C13642="",0,VLOOKUP($C13642,Concelho!$A$2:$J$309,2))</f>
        <v>0</v>
      </c>
      <c r="B13642" s="58">
        <f>IF($E13642="",$A13642*100,VLOOKUP($E$2,Freguesia!$A$2:$I$3093,3,0))</f>
        <v>0</v>
      </c>
      <c r="C13642" s="47"/>
      <c r="D13642" s="40" t="str">
        <f>IF($C13642="","",VLOOKUP(INT(VLOOKUP($C$2,Concelho!$A$2:$J$309,2)/100),Dist_Ilha!$A$2:$F$30,2))</f>
        <v/>
      </c>
      <c r="E13642" s="47"/>
      <c r="F13642" s="49"/>
      <c r="G13642" s="55"/>
    </row>
    <row r="13643" spans="1:7" ht="15" customHeight="1" x14ac:dyDescent="0.2">
      <c r="A13643" s="44">
        <f>IF($C13643="",0,VLOOKUP($C13643,Concelho!$A$2:$J$309,2))</f>
        <v>0</v>
      </c>
      <c r="B13643" s="58">
        <f>IF($E13643="",$A13643*100,VLOOKUP($E$2,Freguesia!$A$2:$I$3093,3,0))</f>
        <v>0</v>
      </c>
      <c r="C13643" s="47"/>
      <c r="D13643" s="40" t="str">
        <f>IF($C13643="","",VLOOKUP(INT(VLOOKUP($C$2,Concelho!$A$2:$J$309,2)/100),Dist_Ilha!$A$2:$F$30,2))</f>
        <v/>
      </c>
      <c r="E13643" s="47"/>
      <c r="F13643" s="49"/>
      <c r="G13643" s="55"/>
    </row>
    <row r="13644" spans="1:7" ht="15" customHeight="1" x14ac:dyDescent="0.2">
      <c r="A13644" s="44">
        <f>IF($C13644="",0,VLOOKUP($C13644,Concelho!$A$2:$J$309,2))</f>
        <v>0</v>
      </c>
      <c r="B13644" s="58">
        <f>IF($E13644="",$A13644*100,VLOOKUP($E$2,Freguesia!$A$2:$I$3093,3,0))</f>
        <v>0</v>
      </c>
      <c r="C13644" s="47"/>
      <c r="D13644" s="40" t="str">
        <f>IF($C13644="","",VLOOKUP(INT(VLOOKUP($C$2,Concelho!$A$2:$J$309,2)/100),Dist_Ilha!$A$2:$F$30,2))</f>
        <v/>
      </c>
      <c r="E13644" s="47"/>
      <c r="F13644" s="49"/>
      <c r="G13644" s="55"/>
    </row>
    <row r="13645" spans="1:7" ht="15" customHeight="1" x14ac:dyDescent="0.2">
      <c r="A13645" s="44">
        <f>IF($C13645="",0,VLOOKUP($C13645,Concelho!$A$2:$J$309,2))</f>
        <v>0</v>
      </c>
      <c r="B13645" s="58">
        <f>IF($E13645="",$A13645*100,VLOOKUP($E$2,Freguesia!$A$2:$I$3093,3,0))</f>
        <v>0</v>
      </c>
      <c r="C13645" s="47"/>
      <c r="D13645" s="40" t="str">
        <f>IF($C13645="","",VLOOKUP(INT(VLOOKUP($C$2,Concelho!$A$2:$J$309,2)/100),Dist_Ilha!$A$2:$F$30,2))</f>
        <v/>
      </c>
      <c r="E13645" s="47"/>
      <c r="F13645" s="49"/>
      <c r="G13645" s="55"/>
    </row>
    <row r="13646" spans="1:7" ht="15" customHeight="1" x14ac:dyDescent="0.2">
      <c r="A13646" s="44">
        <f>IF($C13646="",0,VLOOKUP($C13646,Concelho!$A$2:$J$309,2))</f>
        <v>0</v>
      </c>
      <c r="B13646" s="58">
        <f>IF($E13646="",$A13646*100,VLOOKUP($E$2,Freguesia!$A$2:$I$3093,3,0))</f>
        <v>0</v>
      </c>
      <c r="C13646" s="47"/>
      <c r="D13646" s="40" t="str">
        <f>IF($C13646="","",VLOOKUP(INT(VLOOKUP($C$2,Concelho!$A$2:$J$309,2)/100),Dist_Ilha!$A$2:$F$30,2))</f>
        <v/>
      </c>
      <c r="E13646" s="47"/>
      <c r="F13646" s="49"/>
      <c r="G13646" s="55"/>
    </row>
    <row r="13647" spans="1:7" ht="15" customHeight="1" x14ac:dyDescent="0.2">
      <c r="A13647" s="44">
        <f>IF($C13647="",0,VLOOKUP($C13647,Concelho!$A$2:$J$309,2))</f>
        <v>0</v>
      </c>
      <c r="B13647" s="58">
        <f>IF($E13647="",$A13647*100,VLOOKUP($E$2,Freguesia!$A$2:$I$3093,3,0))</f>
        <v>0</v>
      </c>
      <c r="C13647" s="47"/>
      <c r="D13647" s="40" t="str">
        <f>IF($C13647="","",VLOOKUP(INT(VLOOKUP($C$2,Concelho!$A$2:$J$309,2)/100),Dist_Ilha!$A$2:$F$30,2))</f>
        <v/>
      </c>
      <c r="E13647" s="47"/>
      <c r="F13647" s="49"/>
      <c r="G13647" s="55"/>
    </row>
    <row r="13648" spans="1:7" ht="15" customHeight="1" x14ac:dyDescent="0.2">
      <c r="A13648" s="44">
        <f>IF($C13648="",0,VLOOKUP($C13648,Concelho!$A$2:$J$309,2))</f>
        <v>0</v>
      </c>
      <c r="B13648" s="58">
        <f>IF($E13648="",$A13648*100,VLOOKUP($E$2,Freguesia!$A$2:$I$3093,3,0))</f>
        <v>0</v>
      </c>
      <c r="C13648" s="47"/>
      <c r="D13648" s="40" t="str">
        <f>IF($C13648="","",VLOOKUP(INT(VLOOKUP($C$2,Concelho!$A$2:$J$309,2)/100),Dist_Ilha!$A$2:$F$30,2))</f>
        <v/>
      </c>
      <c r="E13648" s="47"/>
      <c r="F13648" s="49"/>
      <c r="G13648" s="55"/>
    </row>
    <row r="13649" spans="1:7" ht="15" customHeight="1" x14ac:dyDescent="0.2">
      <c r="A13649" s="44">
        <f>IF($C13649="",0,VLOOKUP($C13649,Concelho!$A$2:$J$309,2))</f>
        <v>0</v>
      </c>
      <c r="B13649" s="58">
        <f>IF($E13649="",$A13649*100,VLOOKUP($E$2,Freguesia!$A$2:$I$3093,3,0))</f>
        <v>0</v>
      </c>
      <c r="C13649" s="47"/>
      <c r="D13649" s="40" t="str">
        <f>IF($C13649="","",VLOOKUP(INT(VLOOKUP($C$2,Concelho!$A$2:$J$309,2)/100),Dist_Ilha!$A$2:$F$30,2))</f>
        <v/>
      </c>
      <c r="E13649" s="47"/>
      <c r="F13649" s="49"/>
      <c r="G13649" s="55"/>
    </row>
    <row r="13650" spans="1:7" ht="15" customHeight="1" x14ac:dyDescent="0.2">
      <c r="A13650" s="44">
        <f>IF($C13650="",0,VLOOKUP($C13650,Concelho!$A$2:$J$309,2))</f>
        <v>0</v>
      </c>
      <c r="B13650" s="58">
        <f>IF($E13650="",$A13650*100,VLOOKUP($E$2,Freguesia!$A$2:$I$3093,3,0))</f>
        <v>0</v>
      </c>
      <c r="C13650" s="47"/>
      <c r="D13650" s="40" t="str">
        <f>IF($C13650="","",VLOOKUP(INT(VLOOKUP($C$2,Concelho!$A$2:$J$309,2)/100),Dist_Ilha!$A$2:$F$30,2))</f>
        <v/>
      </c>
      <c r="E13650" s="47"/>
      <c r="F13650" s="49"/>
      <c r="G13650" s="55"/>
    </row>
    <row r="13651" spans="1:7" ht="15" customHeight="1" x14ac:dyDescent="0.2">
      <c r="A13651" s="44">
        <f>IF($C13651="",0,VLOOKUP($C13651,Concelho!$A$2:$J$309,2))</f>
        <v>0</v>
      </c>
      <c r="B13651" s="58">
        <f>IF($E13651="",$A13651*100,VLOOKUP($E$2,Freguesia!$A$2:$I$3093,3,0))</f>
        <v>0</v>
      </c>
      <c r="C13651" s="47"/>
      <c r="D13651" s="40" t="str">
        <f>IF($C13651="","",VLOOKUP(INT(VLOOKUP($C$2,Concelho!$A$2:$J$309,2)/100),Dist_Ilha!$A$2:$F$30,2))</f>
        <v/>
      </c>
      <c r="E13651" s="47"/>
      <c r="F13651" s="49"/>
      <c r="G13651" s="55"/>
    </row>
    <row r="13652" spans="1:7" ht="15" customHeight="1" x14ac:dyDescent="0.2">
      <c r="A13652" s="44">
        <f>IF($C13652="",0,VLOOKUP($C13652,Concelho!$A$2:$J$309,2))</f>
        <v>0</v>
      </c>
      <c r="B13652" s="58">
        <f>IF($E13652="",$A13652*100,VLOOKUP($E$2,Freguesia!$A$2:$I$3093,3,0))</f>
        <v>0</v>
      </c>
      <c r="C13652" s="47"/>
      <c r="D13652" s="40" t="str">
        <f>IF($C13652="","",VLOOKUP(INT(VLOOKUP($C$2,Concelho!$A$2:$J$309,2)/100),Dist_Ilha!$A$2:$F$30,2))</f>
        <v/>
      </c>
      <c r="E13652" s="47"/>
      <c r="F13652" s="49"/>
      <c r="G13652" s="55"/>
    </row>
    <row r="13653" spans="1:7" ht="15" customHeight="1" x14ac:dyDescent="0.2">
      <c r="A13653" s="44">
        <f>IF($C13653="",0,VLOOKUP($C13653,Concelho!$A$2:$J$309,2))</f>
        <v>0</v>
      </c>
      <c r="B13653" s="58">
        <f>IF($E13653="",$A13653*100,VLOOKUP($E$2,Freguesia!$A$2:$I$3093,3,0))</f>
        <v>0</v>
      </c>
      <c r="C13653" s="47"/>
      <c r="D13653" s="40" t="str">
        <f>IF($C13653="","",VLOOKUP(INT(VLOOKUP($C$2,Concelho!$A$2:$J$309,2)/100),Dist_Ilha!$A$2:$F$30,2))</f>
        <v/>
      </c>
      <c r="E13653" s="47"/>
      <c r="F13653" s="49"/>
      <c r="G13653" s="55"/>
    </row>
    <row r="13654" spans="1:7" ht="15" customHeight="1" x14ac:dyDescent="0.2">
      <c r="A13654" s="44">
        <f>IF($C13654="",0,VLOOKUP($C13654,Concelho!$A$2:$J$309,2))</f>
        <v>0</v>
      </c>
      <c r="B13654" s="58">
        <f>IF($E13654="",$A13654*100,VLOOKUP($E$2,Freguesia!$A$2:$I$3093,3,0))</f>
        <v>0</v>
      </c>
      <c r="C13654" s="47"/>
      <c r="D13654" s="40" t="str">
        <f>IF($C13654="","",VLOOKUP(INT(VLOOKUP($C$2,Concelho!$A$2:$J$309,2)/100),Dist_Ilha!$A$2:$F$30,2))</f>
        <v/>
      </c>
      <c r="E13654" s="47"/>
      <c r="F13654" s="49"/>
      <c r="G13654" s="55"/>
    </row>
    <row r="13655" spans="1:7" ht="15" customHeight="1" x14ac:dyDescent="0.2">
      <c r="A13655" s="44">
        <f>IF($C13655="",0,VLOOKUP($C13655,Concelho!$A$2:$J$309,2))</f>
        <v>0</v>
      </c>
      <c r="B13655" s="58">
        <f>IF($E13655="",$A13655*100,VLOOKUP($E$2,Freguesia!$A$2:$I$3093,3,0))</f>
        <v>0</v>
      </c>
      <c r="C13655" s="47"/>
      <c r="D13655" s="40" t="str">
        <f>IF($C13655="","",VLOOKUP(INT(VLOOKUP($C$2,Concelho!$A$2:$J$309,2)/100),Dist_Ilha!$A$2:$F$30,2))</f>
        <v/>
      </c>
      <c r="E13655" s="47"/>
      <c r="F13655" s="49"/>
      <c r="G13655" s="55"/>
    </row>
    <row r="13656" spans="1:7" ht="15" customHeight="1" x14ac:dyDescent="0.2">
      <c r="A13656" s="44">
        <f>IF($C13656="",0,VLOOKUP($C13656,Concelho!$A$2:$J$309,2))</f>
        <v>0</v>
      </c>
      <c r="B13656" s="58">
        <f>IF($E13656="",$A13656*100,VLOOKUP($E$2,Freguesia!$A$2:$I$3093,3,0))</f>
        <v>0</v>
      </c>
      <c r="C13656" s="47"/>
      <c r="D13656" s="40" t="str">
        <f>IF($C13656="","",VLOOKUP(INT(VLOOKUP($C$2,Concelho!$A$2:$J$309,2)/100),Dist_Ilha!$A$2:$F$30,2))</f>
        <v/>
      </c>
      <c r="E13656" s="47"/>
      <c r="F13656" s="49"/>
      <c r="G13656" s="55"/>
    </row>
    <row r="13657" spans="1:7" ht="15" customHeight="1" x14ac:dyDescent="0.2">
      <c r="A13657" s="44">
        <f>IF($C13657="",0,VLOOKUP($C13657,Concelho!$A$2:$J$309,2))</f>
        <v>0</v>
      </c>
      <c r="B13657" s="58">
        <f>IF($E13657="",$A13657*100,VLOOKUP($E$2,Freguesia!$A$2:$I$3093,3,0))</f>
        <v>0</v>
      </c>
      <c r="C13657" s="47"/>
      <c r="D13657" s="40" t="str">
        <f>IF($C13657="","",VLOOKUP(INT(VLOOKUP($C$2,Concelho!$A$2:$J$309,2)/100),Dist_Ilha!$A$2:$F$30,2))</f>
        <v/>
      </c>
      <c r="E13657" s="47"/>
      <c r="F13657" s="49"/>
      <c r="G13657" s="55"/>
    </row>
    <row r="13658" spans="1:7" ht="15" customHeight="1" x14ac:dyDescent="0.2">
      <c r="A13658" s="44">
        <f>IF($C13658="",0,VLOOKUP($C13658,Concelho!$A$2:$J$309,2))</f>
        <v>0</v>
      </c>
      <c r="B13658" s="58">
        <f>IF($E13658="",$A13658*100,VLOOKUP($E$2,Freguesia!$A$2:$I$3093,3,0))</f>
        <v>0</v>
      </c>
      <c r="C13658" s="47"/>
      <c r="D13658" s="40" t="str">
        <f>IF($C13658="","",VLOOKUP(INT(VLOOKUP($C$2,Concelho!$A$2:$J$309,2)/100),Dist_Ilha!$A$2:$F$30,2))</f>
        <v/>
      </c>
      <c r="E13658" s="47"/>
      <c r="F13658" s="49"/>
      <c r="G13658" s="55"/>
    </row>
    <row r="13659" spans="1:7" ht="15" customHeight="1" x14ac:dyDescent="0.2">
      <c r="A13659" s="44">
        <f>IF($C13659="",0,VLOOKUP($C13659,Concelho!$A$2:$J$309,2))</f>
        <v>0</v>
      </c>
      <c r="B13659" s="58">
        <f>IF($E13659="",$A13659*100,VLOOKUP($E$2,Freguesia!$A$2:$I$3093,3,0))</f>
        <v>0</v>
      </c>
      <c r="C13659" s="47"/>
      <c r="D13659" s="40" t="str">
        <f>IF($C13659="","",VLOOKUP(INT(VLOOKUP($C$2,Concelho!$A$2:$J$309,2)/100),Dist_Ilha!$A$2:$F$30,2))</f>
        <v/>
      </c>
      <c r="E13659" s="47"/>
      <c r="F13659" s="49"/>
      <c r="G13659" s="55"/>
    </row>
    <row r="13660" spans="1:7" ht="15" customHeight="1" x14ac:dyDescent="0.2">
      <c r="A13660" s="44">
        <f>IF($C13660="",0,VLOOKUP($C13660,Concelho!$A$2:$J$309,2))</f>
        <v>0</v>
      </c>
      <c r="B13660" s="58">
        <f>IF($E13660="",$A13660*100,VLOOKUP($E$2,Freguesia!$A$2:$I$3093,3,0))</f>
        <v>0</v>
      </c>
      <c r="C13660" s="47"/>
      <c r="D13660" s="40" t="str">
        <f>IF($C13660="","",VLOOKUP(INT(VLOOKUP($C$2,Concelho!$A$2:$J$309,2)/100),Dist_Ilha!$A$2:$F$30,2))</f>
        <v/>
      </c>
      <c r="E13660" s="47"/>
      <c r="F13660" s="49"/>
      <c r="G13660" s="55"/>
    </row>
    <row r="13661" spans="1:7" ht="15" customHeight="1" x14ac:dyDescent="0.2">
      <c r="A13661" s="44">
        <f>IF($C13661="",0,VLOOKUP($C13661,Concelho!$A$2:$J$309,2))</f>
        <v>0</v>
      </c>
      <c r="B13661" s="58">
        <f>IF($E13661="",$A13661*100,VLOOKUP($E$2,Freguesia!$A$2:$I$3093,3,0))</f>
        <v>0</v>
      </c>
      <c r="C13661" s="47"/>
      <c r="D13661" s="40" t="str">
        <f>IF($C13661="","",VLOOKUP(INT(VLOOKUP($C$2,Concelho!$A$2:$J$309,2)/100),Dist_Ilha!$A$2:$F$30,2))</f>
        <v/>
      </c>
      <c r="E13661" s="47"/>
      <c r="F13661" s="49"/>
      <c r="G13661" s="55"/>
    </row>
    <row r="13662" spans="1:7" ht="15" customHeight="1" x14ac:dyDescent="0.2">
      <c r="A13662" s="44">
        <f>IF($C13662="",0,VLOOKUP($C13662,Concelho!$A$2:$J$309,2))</f>
        <v>0</v>
      </c>
      <c r="B13662" s="58">
        <f>IF($E13662="",$A13662*100,VLOOKUP($E$2,Freguesia!$A$2:$I$3093,3,0))</f>
        <v>0</v>
      </c>
      <c r="C13662" s="47"/>
      <c r="D13662" s="40" t="str">
        <f>IF($C13662="","",VLOOKUP(INT(VLOOKUP($C$2,Concelho!$A$2:$J$309,2)/100),Dist_Ilha!$A$2:$F$30,2))</f>
        <v/>
      </c>
      <c r="E13662" s="47"/>
      <c r="F13662" s="49"/>
      <c r="G13662" s="55"/>
    </row>
    <row r="13663" spans="1:7" ht="15" customHeight="1" x14ac:dyDescent="0.2">
      <c r="A13663" s="44">
        <f>IF($C13663="",0,VLOOKUP($C13663,Concelho!$A$2:$J$309,2))</f>
        <v>0</v>
      </c>
      <c r="B13663" s="58">
        <f>IF($E13663="",$A13663*100,VLOOKUP($E$2,Freguesia!$A$2:$I$3093,3,0))</f>
        <v>0</v>
      </c>
      <c r="C13663" s="47"/>
      <c r="D13663" s="40" t="str">
        <f>IF($C13663="","",VLOOKUP(INT(VLOOKUP($C$2,Concelho!$A$2:$J$309,2)/100),Dist_Ilha!$A$2:$F$30,2))</f>
        <v/>
      </c>
      <c r="E13663" s="47"/>
      <c r="F13663" s="49"/>
      <c r="G13663" s="55"/>
    </row>
    <row r="13664" spans="1:7" ht="15" customHeight="1" x14ac:dyDescent="0.2">
      <c r="A13664" s="44">
        <f>IF($C13664="",0,VLOOKUP($C13664,Concelho!$A$2:$J$309,2))</f>
        <v>0</v>
      </c>
      <c r="B13664" s="58">
        <f>IF($E13664="",$A13664*100,VLOOKUP($E$2,Freguesia!$A$2:$I$3093,3,0))</f>
        <v>0</v>
      </c>
      <c r="C13664" s="47"/>
      <c r="D13664" s="40" t="str">
        <f>IF($C13664="","",VLOOKUP(INT(VLOOKUP($C$2,Concelho!$A$2:$J$309,2)/100),Dist_Ilha!$A$2:$F$30,2))</f>
        <v/>
      </c>
      <c r="E13664" s="47"/>
      <c r="F13664" s="49"/>
      <c r="G13664" s="55"/>
    </row>
    <row r="13665" spans="1:7" ht="15" customHeight="1" x14ac:dyDescent="0.2">
      <c r="A13665" s="44">
        <f>IF($C13665="",0,VLOOKUP($C13665,Concelho!$A$2:$J$309,2))</f>
        <v>0</v>
      </c>
      <c r="B13665" s="58">
        <f>IF($E13665="",$A13665*100,VLOOKUP($E$2,Freguesia!$A$2:$I$3093,3,0))</f>
        <v>0</v>
      </c>
      <c r="C13665" s="47"/>
      <c r="D13665" s="40" t="str">
        <f>IF($C13665="","",VLOOKUP(INT(VLOOKUP($C$2,Concelho!$A$2:$J$309,2)/100),Dist_Ilha!$A$2:$F$30,2))</f>
        <v/>
      </c>
      <c r="E13665" s="47"/>
      <c r="F13665" s="49"/>
      <c r="G13665" s="55"/>
    </row>
    <row r="13666" spans="1:7" ht="15" customHeight="1" x14ac:dyDescent="0.2">
      <c r="A13666" s="44">
        <f>IF($C13666="",0,VLOOKUP($C13666,Concelho!$A$2:$J$309,2))</f>
        <v>0</v>
      </c>
      <c r="B13666" s="58">
        <f>IF($E13666="",$A13666*100,VLOOKUP($E$2,Freguesia!$A$2:$I$3093,3,0))</f>
        <v>0</v>
      </c>
      <c r="C13666" s="47"/>
      <c r="D13666" s="40" t="str">
        <f>IF($C13666="","",VLOOKUP(INT(VLOOKUP($C$2,Concelho!$A$2:$J$309,2)/100),Dist_Ilha!$A$2:$F$30,2))</f>
        <v/>
      </c>
      <c r="E13666" s="47"/>
      <c r="F13666" s="49"/>
      <c r="G13666" s="55"/>
    </row>
    <row r="13667" spans="1:7" ht="15" customHeight="1" x14ac:dyDescent="0.2">
      <c r="A13667" s="44">
        <f>IF($C13667="",0,VLOOKUP($C13667,Concelho!$A$2:$J$309,2))</f>
        <v>0</v>
      </c>
      <c r="B13667" s="58">
        <f>IF($E13667="",$A13667*100,VLOOKUP($E$2,Freguesia!$A$2:$I$3093,3,0))</f>
        <v>0</v>
      </c>
      <c r="C13667" s="47"/>
      <c r="D13667" s="40" t="str">
        <f>IF($C13667="","",VLOOKUP(INT(VLOOKUP($C$2,Concelho!$A$2:$J$309,2)/100),Dist_Ilha!$A$2:$F$30,2))</f>
        <v/>
      </c>
      <c r="E13667" s="47"/>
      <c r="F13667" s="49"/>
      <c r="G13667" s="55"/>
    </row>
    <row r="13668" spans="1:7" ht="15" customHeight="1" x14ac:dyDescent="0.2">
      <c r="A13668" s="44">
        <f>IF($C13668="",0,VLOOKUP($C13668,Concelho!$A$2:$J$309,2))</f>
        <v>0</v>
      </c>
      <c r="B13668" s="58">
        <f>IF($E13668="",$A13668*100,VLOOKUP($E$2,Freguesia!$A$2:$I$3093,3,0))</f>
        <v>0</v>
      </c>
      <c r="C13668" s="47"/>
      <c r="D13668" s="40" t="str">
        <f>IF($C13668="","",VLOOKUP(INT(VLOOKUP($C$2,Concelho!$A$2:$J$309,2)/100),Dist_Ilha!$A$2:$F$30,2))</f>
        <v/>
      </c>
      <c r="E13668" s="47"/>
      <c r="F13668" s="49"/>
      <c r="G13668" s="55"/>
    </row>
    <row r="13669" spans="1:7" ht="15" customHeight="1" x14ac:dyDescent="0.2">
      <c r="A13669" s="44">
        <f>IF($C13669="",0,VLOOKUP($C13669,Concelho!$A$2:$J$309,2))</f>
        <v>0</v>
      </c>
      <c r="B13669" s="58">
        <f>IF($E13669="",$A13669*100,VLOOKUP($E$2,Freguesia!$A$2:$I$3093,3,0))</f>
        <v>0</v>
      </c>
      <c r="C13669" s="47"/>
      <c r="D13669" s="40" t="str">
        <f>IF($C13669="","",VLOOKUP(INT(VLOOKUP($C$2,Concelho!$A$2:$J$309,2)/100),Dist_Ilha!$A$2:$F$30,2))</f>
        <v/>
      </c>
      <c r="E13669" s="47"/>
      <c r="F13669" s="49"/>
      <c r="G13669" s="55"/>
    </row>
    <row r="13670" spans="1:7" ht="15" customHeight="1" x14ac:dyDescent="0.2">
      <c r="A13670" s="44">
        <f>IF($C13670="",0,VLOOKUP($C13670,Concelho!$A$2:$J$309,2))</f>
        <v>0</v>
      </c>
      <c r="B13670" s="58">
        <f>IF($E13670="",$A13670*100,VLOOKUP($E$2,Freguesia!$A$2:$I$3093,3,0))</f>
        <v>0</v>
      </c>
      <c r="C13670" s="47"/>
      <c r="D13670" s="40" t="str">
        <f>IF($C13670="","",VLOOKUP(INT(VLOOKUP($C$2,Concelho!$A$2:$J$309,2)/100),Dist_Ilha!$A$2:$F$30,2))</f>
        <v/>
      </c>
      <c r="E13670" s="47"/>
      <c r="F13670" s="49"/>
      <c r="G13670" s="55"/>
    </row>
    <row r="13671" spans="1:7" ht="15" customHeight="1" x14ac:dyDescent="0.2">
      <c r="A13671" s="44">
        <f>IF($C13671="",0,VLOOKUP($C13671,Concelho!$A$2:$J$309,2))</f>
        <v>0</v>
      </c>
      <c r="B13671" s="58">
        <f>IF($E13671="",$A13671*100,VLOOKUP($E$2,Freguesia!$A$2:$I$3093,3,0))</f>
        <v>0</v>
      </c>
      <c r="C13671" s="47"/>
      <c r="D13671" s="40" t="str">
        <f>IF($C13671="","",VLOOKUP(INT(VLOOKUP($C$2,Concelho!$A$2:$J$309,2)/100),Dist_Ilha!$A$2:$F$30,2))</f>
        <v/>
      </c>
      <c r="E13671" s="47"/>
      <c r="F13671" s="49"/>
      <c r="G13671" s="55"/>
    </row>
    <row r="13672" spans="1:7" ht="15" customHeight="1" x14ac:dyDescent="0.2">
      <c r="A13672" s="44">
        <f>IF($C13672="",0,VLOOKUP($C13672,Concelho!$A$2:$J$309,2))</f>
        <v>0</v>
      </c>
      <c r="B13672" s="58">
        <f>IF($E13672="",$A13672*100,VLOOKUP($E$2,Freguesia!$A$2:$I$3093,3,0))</f>
        <v>0</v>
      </c>
      <c r="C13672" s="47"/>
      <c r="D13672" s="40" t="str">
        <f>IF($C13672="","",VLOOKUP(INT(VLOOKUP($C$2,Concelho!$A$2:$J$309,2)/100),Dist_Ilha!$A$2:$F$30,2))</f>
        <v/>
      </c>
      <c r="E13672" s="47"/>
      <c r="F13672" s="49"/>
      <c r="G13672" s="55"/>
    </row>
    <row r="13673" spans="1:7" ht="15" customHeight="1" x14ac:dyDescent="0.2">
      <c r="A13673" s="44">
        <f>IF($C13673="",0,VLOOKUP($C13673,Concelho!$A$2:$J$309,2))</f>
        <v>0</v>
      </c>
      <c r="B13673" s="58">
        <f>IF($E13673="",$A13673*100,VLOOKUP($E$2,Freguesia!$A$2:$I$3093,3,0))</f>
        <v>0</v>
      </c>
      <c r="C13673" s="47"/>
      <c r="D13673" s="40" t="str">
        <f>IF($C13673="","",VLOOKUP(INT(VLOOKUP($C$2,Concelho!$A$2:$J$309,2)/100),Dist_Ilha!$A$2:$F$30,2))</f>
        <v/>
      </c>
      <c r="E13673" s="47"/>
      <c r="F13673" s="49"/>
      <c r="G13673" s="55"/>
    </row>
    <row r="13674" spans="1:7" ht="15" customHeight="1" x14ac:dyDescent="0.2">
      <c r="A13674" s="44">
        <f>IF($C13674="",0,VLOOKUP($C13674,Concelho!$A$2:$J$309,2))</f>
        <v>0</v>
      </c>
      <c r="B13674" s="58">
        <f>IF($E13674="",$A13674*100,VLOOKUP($E$2,Freguesia!$A$2:$I$3093,3,0))</f>
        <v>0</v>
      </c>
      <c r="C13674" s="47"/>
      <c r="D13674" s="40" t="str">
        <f>IF($C13674="","",VLOOKUP(INT(VLOOKUP($C$2,Concelho!$A$2:$J$309,2)/100),Dist_Ilha!$A$2:$F$30,2))</f>
        <v/>
      </c>
      <c r="E13674" s="47"/>
      <c r="F13674" s="49"/>
      <c r="G13674" s="55"/>
    </row>
    <row r="13675" spans="1:7" ht="15" customHeight="1" x14ac:dyDescent="0.2">
      <c r="A13675" s="44">
        <f>IF($C13675="",0,VLOOKUP($C13675,Concelho!$A$2:$J$309,2))</f>
        <v>0</v>
      </c>
      <c r="B13675" s="58">
        <f>IF($E13675="",$A13675*100,VLOOKUP($E$2,Freguesia!$A$2:$I$3093,3,0))</f>
        <v>0</v>
      </c>
      <c r="C13675" s="47"/>
      <c r="D13675" s="40" t="str">
        <f>IF($C13675="","",VLOOKUP(INT(VLOOKUP($C$2,Concelho!$A$2:$J$309,2)/100),Dist_Ilha!$A$2:$F$30,2))</f>
        <v/>
      </c>
      <c r="E13675" s="47"/>
      <c r="F13675" s="49"/>
      <c r="G13675" s="55"/>
    </row>
    <row r="13676" spans="1:7" ht="15" customHeight="1" x14ac:dyDescent="0.2">
      <c r="A13676" s="44">
        <f>IF($C13676="",0,VLOOKUP($C13676,Concelho!$A$2:$J$309,2))</f>
        <v>0</v>
      </c>
      <c r="B13676" s="58">
        <f>IF($E13676="",$A13676*100,VLOOKUP($E$2,Freguesia!$A$2:$I$3093,3,0))</f>
        <v>0</v>
      </c>
      <c r="C13676" s="47"/>
      <c r="D13676" s="40" t="str">
        <f>IF($C13676="","",VLOOKUP(INT(VLOOKUP($C$2,Concelho!$A$2:$J$309,2)/100),Dist_Ilha!$A$2:$F$30,2))</f>
        <v/>
      </c>
      <c r="E13676" s="47"/>
      <c r="F13676" s="49"/>
      <c r="G13676" s="55"/>
    </row>
    <row r="13677" spans="1:7" ht="15" customHeight="1" x14ac:dyDescent="0.2">
      <c r="A13677" s="44">
        <f>IF($C13677="",0,VLOOKUP($C13677,Concelho!$A$2:$J$309,2))</f>
        <v>0</v>
      </c>
      <c r="B13677" s="58">
        <f>IF($E13677="",$A13677*100,VLOOKUP($E$2,Freguesia!$A$2:$I$3093,3,0))</f>
        <v>0</v>
      </c>
      <c r="C13677" s="47"/>
      <c r="D13677" s="40" t="str">
        <f>IF($C13677="","",VLOOKUP(INT(VLOOKUP($C$2,Concelho!$A$2:$J$309,2)/100),Dist_Ilha!$A$2:$F$30,2))</f>
        <v/>
      </c>
      <c r="E13677" s="47"/>
      <c r="F13677" s="49"/>
      <c r="G13677" s="55"/>
    </row>
    <row r="13678" spans="1:7" ht="15" customHeight="1" x14ac:dyDescent="0.2">
      <c r="A13678" s="44">
        <f>IF($C13678="",0,VLOOKUP($C13678,Concelho!$A$2:$J$309,2))</f>
        <v>0</v>
      </c>
      <c r="B13678" s="58">
        <f>IF($E13678="",$A13678*100,VLOOKUP($E$2,Freguesia!$A$2:$I$3093,3,0))</f>
        <v>0</v>
      </c>
      <c r="C13678" s="47"/>
      <c r="D13678" s="40" t="str">
        <f>IF($C13678="","",VLOOKUP(INT(VLOOKUP($C$2,Concelho!$A$2:$J$309,2)/100),Dist_Ilha!$A$2:$F$30,2))</f>
        <v/>
      </c>
      <c r="E13678" s="47"/>
      <c r="F13678" s="49"/>
      <c r="G13678" s="55"/>
    </row>
    <row r="13679" spans="1:7" ht="15" customHeight="1" x14ac:dyDescent="0.2">
      <c r="A13679" s="44">
        <f>IF($C13679="",0,VLOOKUP($C13679,Concelho!$A$2:$J$309,2))</f>
        <v>0</v>
      </c>
      <c r="B13679" s="58">
        <f>IF($E13679="",$A13679*100,VLOOKUP($E$2,Freguesia!$A$2:$I$3093,3,0))</f>
        <v>0</v>
      </c>
      <c r="C13679" s="47"/>
      <c r="D13679" s="40" t="str">
        <f>IF($C13679="","",VLOOKUP(INT(VLOOKUP($C$2,Concelho!$A$2:$J$309,2)/100),Dist_Ilha!$A$2:$F$30,2))</f>
        <v/>
      </c>
      <c r="E13679" s="47"/>
      <c r="F13679" s="49"/>
      <c r="G13679" s="55"/>
    </row>
    <row r="13680" spans="1:7" ht="15" customHeight="1" x14ac:dyDescent="0.2">
      <c r="A13680" s="44">
        <f>IF($C13680="",0,VLOOKUP($C13680,Concelho!$A$2:$J$309,2))</f>
        <v>0</v>
      </c>
      <c r="B13680" s="58">
        <f>IF($E13680="",$A13680*100,VLOOKUP($E$2,Freguesia!$A$2:$I$3093,3,0))</f>
        <v>0</v>
      </c>
      <c r="C13680" s="47"/>
      <c r="D13680" s="40" t="str">
        <f>IF($C13680="","",VLOOKUP(INT(VLOOKUP($C$2,Concelho!$A$2:$J$309,2)/100),Dist_Ilha!$A$2:$F$30,2))</f>
        <v/>
      </c>
      <c r="E13680" s="47"/>
      <c r="F13680" s="49"/>
      <c r="G13680" s="55"/>
    </row>
    <row r="13681" spans="1:7" ht="15" customHeight="1" x14ac:dyDescent="0.2">
      <c r="A13681" s="44">
        <f>IF($C13681="",0,VLOOKUP($C13681,Concelho!$A$2:$J$309,2))</f>
        <v>0</v>
      </c>
      <c r="B13681" s="58">
        <f>IF($E13681="",$A13681*100,VLOOKUP($E$2,Freguesia!$A$2:$I$3093,3,0))</f>
        <v>0</v>
      </c>
      <c r="C13681" s="47"/>
      <c r="D13681" s="40" t="str">
        <f>IF($C13681="","",VLOOKUP(INT(VLOOKUP($C$2,Concelho!$A$2:$J$309,2)/100),Dist_Ilha!$A$2:$F$30,2))</f>
        <v/>
      </c>
      <c r="E13681" s="47"/>
      <c r="F13681" s="49"/>
      <c r="G13681" s="55"/>
    </row>
    <row r="13682" spans="1:7" ht="15" customHeight="1" x14ac:dyDescent="0.2">
      <c r="A13682" s="44">
        <f>IF($C13682="",0,VLOOKUP($C13682,Concelho!$A$2:$J$309,2))</f>
        <v>0</v>
      </c>
      <c r="B13682" s="58">
        <f>IF($E13682="",$A13682*100,VLOOKUP($E$2,Freguesia!$A$2:$I$3093,3,0))</f>
        <v>0</v>
      </c>
      <c r="C13682" s="47"/>
      <c r="D13682" s="40" t="str">
        <f>IF($C13682="","",VLOOKUP(INT(VLOOKUP($C$2,Concelho!$A$2:$J$309,2)/100),Dist_Ilha!$A$2:$F$30,2))</f>
        <v/>
      </c>
      <c r="E13682" s="47"/>
      <c r="F13682" s="49"/>
      <c r="G13682" s="55"/>
    </row>
    <row r="13683" spans="1:7" ht="15" customHeight="1" x14ac:dyDescent="0.2">
      <c r="A13683" s="44">
        <f>IF($C13683="",0,VLOOKUP($C13683,Concelho!$A$2:$J$309,2))</f>
        <v>0</v>
      </c>
      <c r="B13683" s="58">
        <f>IF($E13683="",$A13683*100,VLOOKUP($E$2,Freguesia!$A$2:$I$3093,3,0))</f>
        <v>0</v>
      </c>
      <c r="C13683" s="47"/>
      <c r="D13683" s="40" t="str">
        <f>IF($C13683="","",VLOOKUP(INT(VLOOKUP($C$2,Concelho!$A$2:$J$309,2)/100),Dist_Ilha!$A$2:$F$30,2))</f>
        <v/>
      </c>
      <c r="E13683" s="47"/>
      <c r="F13683" s="49"/>
      <c r="G13683" s="55"/>
    </row>
    <row r="13684" spans="1:7" ht="15" customHeight="1" x14ac:dyDescent="0.2">
      <c r="A13684" s="44">
        <f>IF($C13684="",0,VLOOKUP($C13684,Concelho!$A$2:$J$309,2))</f>
        <v>0</v>
      </c>
      <c r="B13684" s="58">
        <f>IF($E13684="",$A13684*100,VLOOKUP($E$2,Freguesia!$A$2:$I$3093,3,0))</f>
        <v>0</v>
      </c>
      <c r="C13684" s="47"/>
      <c r="D13684" s="40" t="str">
        <f>IF($C13684="","",VLOOKUP(INT(VLOOKUP($C$2,Concelho!$A$2:$J$309,2)/100),Dist_Ilha!$A$2:$F$30,2))</f>
        <v/>
      </c>
      <c r="E13684" s="47"/>
      <c r="F13684" s="49"/>
      <c r="G13684" s="55"/>
    </row>
    <row r="13685" spans="1:7" ht="15" customHeight="1" x14ac:dyDescent="0.2">
      <c r="A13685" s="44">
        <f>IF($C13685="",0,VLOOKUP($C13685,Concelho!$A$2:$J$309,2))</f>
        <v>0</v>
      </c>
      <c r="B13685" s="58">
        <f>IF($E13685="",$A13685*100,VLOOKUP($E$2,Freguesia!$A$2:$I$3093,3,0))</f>
        <v>0</v>
      </c>
      <c r="C13685" s="47"/>
      <c r="D13685" s="40" t="str">
        <f>IF($C13685="","",VLOOKUP(INT(VLOOKUP($C$2,Concelho!$A$2:$J$309,2)/100),Dist_Ilha!$A$2:$F$30,2))</f>
        <v/>
      </c>
      <c r="E13685" s="47"/>
      <c r="F13685" s="49"/>
      <c r="G13685" s="55"/>
    </row>
    <row r="13686" spans="1:7" ht="15" customHeight="1" x14ac:dyDescent="0.2">
      <c r="A13686" s="44">
        <f>IF($C13686="",0,VLOOKUP($C13686,Concelho!$A$2:$J$309,2))</f>
        <v>0</v>
      </c>
      <c r="B13686" s="58">
        <f>IF($E13686="",$A13686*100,VLOOKUP($E$2,Freguesia!$A$2:$I$3093,3,0))</f>
        <v>0</v>
      </c>
      <c r="C13686" s="47"/>
      <c r="D13686" s="40" t="str">
        <f>IF($C13686="","",VLOOKUP(INT(VLOOKUP($C$2,Concelho!$A$2:$J$309,2)/100),Dist_Ilha!$A$2:$F$30,2))</f>
        <v/>
      </c>
      <c r="E13686" s="47"/>
      <c r="F13686" s="49"/>
      <c r="G13686" s="55"/>
    </row>
    <row r="13687" spans="1:7" ht="15" customHeight="1" x14ac:dyDescent="0.2">
      <c r="A13687" s="44">
        <f>IF($C13687="",0,VLOOKUP($C13687,Concelho!$A$2:$J$309,2))</f>
        <v>0</v>
      </c>
      <c r="B13687" s="58">
        <f>IF($E13687="",$A13687*100,VLOOKUP($E$2,Freguesia!$A$2:$I$3093,3,0))</f>
        <v>0</v>
      </c>
      <c r="C13687" s="47"/>
      <c r="D13687" s="40" t="str">
        <f>IF($C13687="","",VLOOKUP(INT(VLOOKUP($C$2,Concelho!$A$2:$J$309,2)/100),Dist_Ilha!$A$2:$F$30,2))</f>
        <v/>
      </c>
      <c r="E13687" s="47"/>
      <c r="F13687" s="49"/>
      <c r="G13687" s="55"/>
    </row>
    <row r="13688" spans="1:7" ht="15" customHeight="1" x14ac:dyDescent="0.2">
      <c r="A13688" s="44">
        <f>IF($C13688="",0,VLOOKUP($C13688,Concelho!$A$2:$J$309,2))</f>
        <v>0</v>
      </c>
      <c r="B13688" s="58">
        <f>IF($E13688="",$A13688*100,VLOOKUP($E$2,Freguesia!$A$2:$I$3093,3,0))</f>
        <v>0</v>
      </c>
      <c r="C13688" s="47"/>
      <c r="D13688" s="40" t="str">
        <f>IF($C13688="","",VLOOKUP(INT(VLOOKUP($C$2,Concelho!$A$2:$J$309,2)/100),Dist_Ilha!$A$2:$F$30,2))</f>
        <v/>
      </c>
      <c r="E13688" s="47"/>
      <c r="F13688" s="49"/>
      <c r="G13688" s="55"/>
    </row>
    <row r="13689" spans="1:7" ht="15" customHeight="1" x14ac:dyDescent="0.2">
      <c r="A13689" s="44">
        <f>IF($C13689="",0,VLOOKUP($C13689,Concelho!$A$2:$J$309,2))</f>
        <v>0</v>
      </c>
      <c r="B13689" s="58">
        <f>IF($E13689="",$A13689*100,VLOOKUP($E$2,Freguesia!$A$2:$I$3093,3,0))</f>
        <v>0</v>
      </c>
      <c r="C13689" s="47"/>
      <c r="D13689" s="40" t="str">
        <f>IF($C13689="","",VLOOKUP(INT(VLOOKUP($C$2,Concelho!$A$2:$J$309,2)/100),Dist_Ilha!$A$2:$F$30,2))</f>
        <v/>
      </c>
      <c r="E13689" s="47"/>
      <c r="F13689" s="49"/>
      <c r="G13689" s="55"/>
    </row>
    <row r="13690" spans="1:7" ht="15" customHeight="1" x14ac:dyDescent="0.2">
      <c r="A13690" s="44">
        <f>IF($C13690="",0,VLOOKUP($C13690,Concelho!$A$2:$J$309,2))</f>
        <v>0</v>
      </c>
      <c r="B13690" s="58">
        <f>IF($E13690="",$A13690*100,VLOOKUP($E$2,Freguesia!$A$2:$I$3093,3,0))</f>
        <v>0</v>
      </c>
      <c r="C13690" s="47"/>
      <c r="D13690" s="40" t="str">
        <f>IF($C13690="","",VLOOKUP(INT(VLOOKUP($C$2,Concelho!$A$2:$J$309,2)/100),Dist_Ilha!$A$2:$F$30,2))</f>
        <v/>
      </c>
      <c r="E13690" s="47"/>
      <c r="F13690" s="49"/>
      <c r="G13690" s="55"/>
    </row>
    <row r="13691" spans="1:7" ht="15" customHeight="1" x14ac:dyDescent="0.2">
      <c r="A13691" s="44">
        <f>IF($C13691="",0,VLOOKUP($C13691,Concelho!$A$2:$J$309,2))</f>
        <v>0</v>
      </c>
      <c r="B13691" s="58">
        <f>IF($E13691="",$A13691*100,VLOOKUP($E$2,Freguesia!$A$2:$I$3093,3,0))</f>
        <v>0</v>
      </c>
      <c r="C13691" s="47"/>
      <c r="D13691" s="40" t="str">
        <f>IF($C13691="","",VLOOKUP(INT(VLOOKUP($C$2,Concelho!$A$2:$J$309,2)/100),Dist_Ilha!$A$2:$F$30,2))</f>
        <v/>
      </c>
      <c r="E13691" s="47"/>
      <c r="F13691" s="49"/>
      <c r="G13691" s="55"/>
    </row>
    <row r="13692" spans="1:7" ht="15" customHeight="1" x14ac:dyDescent="0.2">
      <c r="A13692" s="44">
        <f>IF($C13692="",0,VLOOKUP($C13692,Concelho!$A$2:$J$309,2))</f>
        <v>0</v>
      </c>
      <c r="B13692" s="58">
        <f>IF($E13692="",$A13692*100,VLOOKUP($E$2,Freguesia!$A$2:$I$3093,3,0))</f>
        <v>0</v>
      </c>
      <c r="C13692" s="47"/>
      <c r="D13692" s="40" t="str">
        <f>IF($C13692="","",VLOOKUP(INT(VLOOKUP($C$2,Concelho!$A$2:$J$309,2)/100),Dist_Ilha!$A$2:$F$30,2))</f>
        <v/>
      </c>
      <c r="E13692" s="47"/>
      <c r="F13692" s="49"/>
      <c r="G13692" s="55"/>
    </row>
    <row r="13693" spans="1:7" ht="15" customHeight="1" x14ac:dyDescent="0.2">
      <c r="A13693" s="44">
        <f>IF($C13693="",0,VLOOKUP($C13693,Concelho!$A$2:$J$309,2))</f>
        <v>0</v>
      </c>
      <c r="B13693" s="58">
        <f>IF($E13693="",$A13693*100,VLOOKUP($E$2,Freguesia!$A$2:$I$3093,3,0))</f>
        <v>0</v>
      </c>
      <c r="C13693" s="47"/>
      <c r="D13693" s="40" t="str">
        <f>IF($C13693="","",VLOOKUP(INT(VLOOKUP($C$2,Concelho!$A$2:$J$309,2)/100),Dist_Ilha!$A$2:$F$30,2))</f>
        <v/>
      </c>
      <c r="E13693" s="47"/>
      <c r="F13693" s="49"/>
      <c r="G13693" s="55"/>
    </row>
    <row r="13694" spans="1:7" ht="15" customHeight="1" x14ac:dyDescent="0.2">
      <c r="A13694" s="44">
        <f>IF($C13694="",0,VLOOKUP($C13694,Concelho!$A$2:$J$309,2))</f>
        <v>0</v>
      </c>
      <c r="B13694" s="58">
        <f>IF($E13694="",$A13694*100,VLOOKUP($E$2,Freguesia!$A$2:$I$3093,3,0))</f>
        <v>0</v>
      </c>
      <c r="C13694" s="47"/>
      <c r="D13694" s="40" t="str">
        <f>IF($C13694="","",VLOOKUP(INT(VLOOKUP($C$2,Concelho!$A$2:$J$309,2)/100),Dist_Ilha!$A$2:$F$30,2))</f>
        <v/>
      </c>
      <c r="E13694" s="47"/>
      <c r="F13694" s="49"/>
      <c r="G13694" s="55"/>
    </row>
    <row r="13695" spans="1:7" ht="15" customHeight="1" x14ac:dyDescent="0.2">
      <c r="A13695" s="44">
        <f>IF($C13695="",0,VLOOKUP($C13695,Concelho!$A$2:$J$309,2))</f>
        <v>0</v>
      </c>
      <c r="B13695" s="58">
        <f>IF($E13695="",$A13695*100,VLOOKUP($E$2,Freguesia!$A$2:$I$3093,3,0))</f>
        <v>0</v>
      </c>
      <c r="C13695" s="47"/>
      <c r="D13695" s="40" t="str">
        <f>IF($C13695="","",VLOOKUP(INT(VLOOKUP($C$2,Concelho!$A$2:$J$309,2)/100),Dist_Ilha!$A$2:$F$30,2))</f>
        <v/>
      </c>
      <c r="E13695" s="47"/>
      <c r="F13695" s="49"/>
      <c r="G13695" s="55"/>
    </row>
    <row r="13696" spans="1:7" ht="15" customHeight="1" x14ac:dyDescent="0.2">
      <c r="A13696" s="44">
        <f>IF($C13696="",0,VLOOKUP($C13696,Concelho!$A$2:$J$309,2))</f>
        <v>0</v>
      </c>
      <c r="B13696" s="58">
        <f>IF($E13696="",$A13696*100,VLOOKUP($E$2,Freguesia!$A$2:$I$3093,3,0))</f>
        <v>0</v>
      </c>
      <c r="C13696" s="47"/>
      <c r="D13696" s="40" t="str">
        <f>IF($C13696="","",VLOOKUP(INT(VLOOKUP($C$2,Concelho!$A$2:$J$309,2)/100),Dist_Ilha!$A$2:$F$30,2))</f>
        <v/>
      </c>
      <c r="E13696" s="47"/>
      <c r="F13696" s="49"/>
      <c r="G13696" s="55"/>
    </row>
    <row r="13697" spans="1:7" ht="15" customHeight="1" x14ac:dyDescent="0.2">
      <c r="A13697" s="44">
        <f>IF($C13697="",0,VLOOKUP($C13697,Concelho!$A$2:$J$309,2))</f>
        <v>0</v>
      </c>
      <c r="B13697" s="58">
        <f>IF($E13697="",$A13697*100,VLOOKUP($E$2,Freguesia!$A$2:$I$3093,3,0))</f>
        <v>0</v>
      </c>
      <c r="C13697" s="47"/>
      <c r="D13697" s="40" t="str">
        <f>IF($C13697="","",VLOOKUP(INT(VLOOKUP($C$2,Concelho!$A$2:$J$309,2)/100),Dist_Ilha!$A$2:$F$30,2))</f>
        <v/>
      </c>
      <c r="E13697" s="47"/>
      <c r="F13697" s="49"/>
      <c r="G13697" s="55"/>
    </row>
    <row r="13698" spans="1:7" ht="15" customHeight="1" x14ac:dyDescent="0.2">
      <c r="A13698" s="44">
        <f>IF($C13698="",0,VLOOKUP($C13698,Concelho!$A$2:$J$309,2))</f>
        <v>0</v>
      </c>
      <c r="B13698" s="58">
        <f>IF($E13698="",$A13698*100,VLOOKUP($E$2,Freguesia!$A$2:$I$3093,3,0))</f>
        <v>0</v>
      </c>
      <c r="C13698" s="47"/>
      <c r="D13698" s="40" t="str">
        <f>IF($C13698="","",VLOOKUP(INT(VLOOKUP($C$2,Concelho!$A$2:$J$309,2)/100),Dist_Ilha!$A$2:$F$30,2))</f>
        <v/>
      </c>
      <c r="E13698" s="47"/>
      <c r="F13698" s="49"/>
      <c r="G13698" s="55"/>
    </row>
    <row r="13699" spans="1:7" ht="15" customHeight="1" x14ac:dyDescent="0.2">
      <c r="A13699" s="44">
        <f>IF($C13699="",0,VLOOKUP($C13699,Concelho!$A$2:$J$309,2))</f>
        <v>0</v>
      </c>
      <c r="B13699" s="58">
        <f>IF($E13699="",$A13699*100,VLOOKUP($E$2,Freguesia!$A$2:$I$3093,3,0))</f>
        <v>0</v>
      </c>
      <c r="C13699" s="47"/>
      <c r="D13699" s="40" t="str">
        <f>IF($C13699="","",VLOOKUP(INT(VLOOKUP($C$2,Concelho!$A$2:$J$309,2)/100),Dist_Ilha!$A$2:$F$30,2))</f>
        <v/>
      </c>
      <c r="E13699" s="47"/>
      <c r="F13699" s="49"/>
      <c r="G13699" s="55"/>
    </row>
    <row r="13700" spans="1:7" ht="15" customHeight="1" x14ac:dyDescent="0.2">
      <c r="A13700" s="44">
        <f>IF($C13700="",0,VLOOKUP($C13700,Concelho!$A$2:$J$309,2))</f>
        <v>0</v>
      </c>
      <c r="B13700" s="58">
        <f>IF($E13700="",$A13700*100,VLOOKUP($E$2,Freguesia!$A$2:$I$3093,3,0))</f>
        <v>0</v>
      </c>
      <c r="C13700" s="47"/>
      <c r="D13700" s="40" t="str">
        <f>IF($C13700="","",VLOOKUP(INT(VLOOKUP($C$2,Concelho!$A$2:$J$309,2)/100),Dist_Ilha!$A$2:$F$30,2))</f>
        <v/>
      </c>
      <c r="E13700" s="47"/>
      <c r="F13700" s="49"/>
      <c r="G13700" s="55"/>
    </row>
    <row r="13701" spans="1:7" ht="15" customHeight="1" x14ac:dyDescent="0.2">
      <c r="A13701" s="44">
        <f>IF($C13701="",0,VLOOKUP($C13701,Concelho!$A$2:$J$309,2))</f>
        <v>0</v>
      </c>
      <c r="B13701" s="58">
        <f>IF($E13701="",$A13701*100,VLOOKUP($E$2,Freguesia!$A$2:$I$3093,3,0))</f>
        <v>0</v>
      </c>
      <c r="C13701" s="47"/>
      <c r="D13701" s="40" t="str">
        <f>IF($C13701="","",VLOOKUP(INT(VLOOKUP($C$2,Concelho!$A$2:$J$309,2)/100),Dist_Ilha!$A$2:$F$30,2))</f>
        <v/>
      </c>
      <c r="E13701" s="47"/>
      <c r="F13701" s="49"/>
      <c r="G13701" s="55"/>
    </row>
    <row r="13702" spans="1:7" ht="15" customHeight="1" x14ac:dyDescent="0.2">
      <c r="A13702" s="44">
        <f>IF($C13702="",0,VLOOKUP($C13702,Concelho!$A$2:$J$309,2))</f>
        <v>0</v>
      </c>
      <c r="B13702" s="58">
        <f>IF($E13702="",$A13702*100,VLOOKUP($E$2,Freguesia!$A$2:$I$3093,3,0))</f>
        <v>0</v>
      </c>
      <c r="C13702" s="47"/>
      <c r="D13702" s="40" t="str">
        <f>IF($C13702="","",VLOOKUP(INT(VLOOKUP($C$2,Concelho!$A$2:$J$309,2)/100),Dist_Ilha!$A$2:$F$30,2))</f>
        <v/>
      </c>
      <c r="E13702" s="47"/>
      <c r="F13702" s="49"/>
      <c r="G13702" s="55"/>
    </row>
    <row r="13703" spans="1:7" ht="15" customHeight="1" x14ac:dyDescent="0.2">
      <c r="A13703" s="44">
        <f>IF($C13703="",0,VLOOKUP($C13703,Concelho!$A$2:$J$309,2))</f>
        <v>0</v>
      </c>
      <c r="B13703" s="58">
        <f>IF($E13703="",$A13703*100,VLOOKUP($E$2,Freguesia!$A$2:$I$3093,3,0))</f>
        <v>0</v>
      </c>
      <c r="C13703" s="47"/>
      <c r="D13703" s="40" t="str">
        <f>IF($C13703="","",VLOOKUP(INT(VLOOKUP($C$2,Concelho!$A$2:$J$309,2)/100),Dist_Ilha!$A$2:$F$30,2))</f>
        <v/>
      </c>
      <c r="E13703" s="47"/>
      <c r="F13703" s="49"/>
      <c r="G13703" s="55"/>
    </row>
    <row r="13704" spans="1:7" ht="15" customHeight="1" x14ac:dyDescent="0.2">
      <c r="A13704" s="44">
        <f>IF($C13704="",0,VLOOKUP($C13704,Concelho!$A$2:$J$309,2))</f>
        <v>0</v>
      </c>
      <c r="B13704" s="58">
        <f>IF($E13704="",$A13704*100,VLOOKUP($E$2,Freguesia!$A$2:$I$3093,3,0))</f>
        <v>0</v>
      </c>
      <c r="C13704" s="47"/>
      <c r="D13704" s="40" t="str">
        <f>IF($C13704="","",VLOOKUP(INT(VLOOKUP($C$2,Concelho!$A$2:$J$309,2)/100),Dist_Ilha!$A$2:$F$30,2))</f>
        <v/>
      </c>
      <c r="E13704" s="47"/>
      <c r="F13704" s="49"/>
      <c r="G13704" s="55"/>
    </row>
    <row r="13705" spans="1:7" ht="15" customHeight="1" x14ac:dyDescent="0.2">
      <c r="A13705" s="44">
        <f>IF($C13705="",0,VLOOKUP($C13705,Concelho!$A$2:$J$309,2))</f>
        <v>0</v>
      </c>
      <c r="B13705" s="58">
        <f>IF($E13705="",$A13705*100,VLOOKUP($E$2,Freguesia!$A$2:$I$3093,3,0))</f>
        <v>0</v>
      </c>
      <c r="C13705" s="47"/>
      <c r="D13705" s="40" t="str">
        <f>IF($C13705="","",VLOOKUP(INT(VLOOKUP($C$2,Concelho!$A$2:$J$309,2)/100),Dist_Ilha!$A$2:$F$30,2))</f>
        <v/>
      </c>
      <c r="E13705" s="47"/>
      <c r="F13705" s="49"/>
      <c r="G13705" s="55"/>
    </row>
    <row r="13706" spans="1:7" ht="15" customHeight="1" x14ac:dyDescent="0.2">
      <c r="A13706" s="44">
        <f>IF($C13706="",0,VLOOKUP($C13706,Concelho!$A$2:$J$309,2))</f>
        <v>0</v>
      </c>
      <c r="B13706" s="58">
        <f>IF($E13706="",$A13706*100,VLOOKUP($E$2,Freguesia!$A$2:$I$3093,3,0))</f>
        <v>0</v>
      </c>
      <c r="C13706" s="47"/>
      <c r="D13706" s="40" t="str">
        <f>IF($C13706="","",VLOOKUP(INT(VLOOKUP($C$2,Concelho!$A$2:$J$309,2)/100),Dist_Ilha!$A$2:$F$30,2))</f>
        <v/>
      </c>
      <c r="E13706" s="47"/>
      <c r="F13706" s="49"/>
      <c r="G13706" s="55"/>
    </row>
    <row r="13707" spans="1:7" ht="15" customHeight="1" x14ac:dyDescent="0.2">
      <c r="A13707" s="44">
        <f>IF($C13707="",0,VLOOKUP($C13707,Concelho!$A$2:$J$309,2))</f>
        <v>0</v>
      </c>
      <c r="B13707" s="58">
        <f>IF($E13707="",$A13707*100,VLOOKUP($E$2,Freguesia!$A$2:$I$3093,3,0))</f>
        <v>0</v>
      </c>
      <c r="C13707" s="47"/>
      <c r="D13707" s="40" t="str">
        <f>IF($C13707="","",VLOOKUP(INT(VLOOKUP($C$2,Concelho!$A$2:$J$309,2)/100),Dist_Ilha!$A$2:$F$30,2))</f>
        <v/>
      </c>
      <c r="E13707" s="47"/>
      <c r="F13707" s="49"/>
      <c r="G13707" s="55"/>
    </row>
    <row r="13708" spans="1:7" ht="15" customHeight="1" x14ac:dyDescent="0.2">
      <c r="A13708" s="44">
        <f>IF($C13708="",0,VLOOKUP($C13708,Concelho!$A$2:$J$309,2))</f>
        <v>0</v>
      </c>
      <c r="B13708" s="58">
        <f>IF($E13708="",$A13708*100,VLOOKUP($E$2,Freguesia!$A$2:$I$3093,3,0))</f>
        <v>0</v>
      </c>
      <c r="C13708" s="47"/>
      <c r="D13708" s="40" t="str">
        <f>IF($C13708="","",VLOOKUP(INT(VLOOKUP($C$2,Concelho!$A$2:$J$309,2)/100),Dist_Ilha!$A$2:$F$30,2))</f>
        <v/>
      </c>
      <c r="E13708" s="47"/>
      <c r="F13708" s="49"/>
      <c r="G13708" s="55"/>
    </row>
    <row r="13709" spans="1:7" ht="15" customHeight="1" x14ac:dyDescent="0.2">
      <c r="A13709" s="44">
        <f>IF($C13709="",0,VLOOKUP($C13709,Concelho!$A$2:$J$309,2))</f>
        <v>0</v>
      </c>
      <c r="B13709" s="58">
        <f>IF($E13709="",$A13709*100,VLOOKUP($E$2,Freguesia!$A$2:$I$3093,3,0))</f>
        <v>0</v>
      </c>
      <c r="C13709" s="47"/>
      <c r="D13709" s="40" t="str">
        <f>IF($C13709="","",VLOOKUP(INT(VLOOKUP($C$2,Concelho!$A$2:$J$309,2)/100),Dist_Ilha!$A$2:$F$30,2))</f>
        <v/>
      </c>
      <c r="E13709" s="47"/>
      <c r="F13709" s="49"/>
      <c r="G13709" s="55"/>
    </row>
    <row r="13710" spans="1:7" ht="15" customHeight="1" x14ac:dyDescent="0.2">
      <c r="A13710" s="44">
        <f>IF($C13710="",0,VLOOKUP($C13710,Concelho!$A$2:$J$309,2))</f>
        <v>0</v>
      </c>
      <c r="B13710" s="58">
        <f>IF($E13710="",$A13710*100,VLOOKUP($E$2,Freguesia!$A$2:$I$3093,3,0))</f>
        <v>0</v>
      </c>
      <c r="C13710" s="47"/>
      <c r="D13710" s="40" t="str">
        <f>IF($C13710="","",VLOOKUP(INT(VLOOKUP($C$2,Concelho!$A$2:$J$309,2)/100),Dist_Ilha!$A$2:$F$30,2))</f>
        <v/>
      </c>
      <c r="E13710" s="47"/>
      <c r="F13710" s="49"/>
      <c r="G13710" s="55"/>
    </row>
    <row r="13711" spans="1:7" ht="15" customHeight="1" x14ac:dyDescent="0.2">
      <c r="A13711" s="44">
        <f>IF($C13711="",0,VLOOKUP($C13711,Concelho!$A$2:$J$309,2))</f>
        <v>0</v>
      </c>
      <c r="B13711" s="58">
        <f>IF($E13711="",$A13711*100,VLOOKUP($E$2,Freguesia!$A$2:$I$3093,3,0))</f>
        <v>0</v>
      </c>
      <c r="C13711" s="47"/>
      <c r="D13711" s="40" t="str">
        <f>IF($C13711="","",VLOOKUP(INT(VLOOKUP($C$2,Concelho!$A$2:$J$309,2)/100),Dist_Ilha!$A$2:$F$30,2))</f>
        <v/>
      </c>
      <c r="E13711" s="47"/>
      <c r="F13711" s="49"/>
      <c r="G13711" s="55"/>
    </row>
    <row r="13712" spans="1:7" ht="15" customHeight="1" x14ac:dyDescent="0.2">
      <c r="A13712" s="44">
        <f>IF($C13712="",0,VLOOKUP($C13712,Concelho!$A$2:$J$309,2))</f>
        <v>0</v>
      </c>
      <c r="B13712" s="58">
        <f>IF($E13712="",$A13712*100,VLOOKUP($E$2,Freguesia!$A$2:$I$3093,3,0))</f>
        <v>0</v>
      </c>
      <c r="C13712" s="47"/>
      <c r="D13712" s="40" t="str">
        <f>IF($C13712="","",VLOOKUP(INT(VLOOKUP($C$2,Concelho!$A$2:$J$309,2)/100),Dist_Ilha!$A$2:$F$30,2))</f>
        <v/>
      </c>
      <c r="E13712" s="47"/>
      <c r="F13712" s="49"/>
      <c r="G13712" s="55"/>
    </row>
    <row r="13713" spans="1:7" ht="15" customHeight="1" x14ac:dyDescent="0.2">
      <c r="A13713" s="44">
        <f>IF($C13713="",0,VLOOKUP($C13713,Concelho!$A$2:$J$309,2))</f>
        <v>0</v>
      </c>
      <c r="B13713" s="58">
        <f>IF($E13713="",$A13713*100,VLOOKUP($E$2,Freguesia!$A$2:$I$3093,3,0))</f>
        <v>0</v>
      </c>
      <c r="C13713" s="47"/>
      <c r="D13713" s="40" t="str">
        <f>IF($C13713="","",VLOOKUP(INT(VLOOKUP($C$2,Concelho!$A$2:$J$309,2)/100),Dist_Ilha!$A$2:$F$30,2))</f>
        <v/>
      </c>
      <c r="E13713" s="47"/>
      <c r="F13713" s="49"/>
      <c r="G13713" s="55"/>
    </row>
    <row r="13714" spans="1:7" ht="15" customHeight="1" x14ac:dyDescent="0.2">
      <c r="A13714" s="44">
        <f>IF($C13714="",0,VLOOKUP($C13714,Concelho!$A$2:$J$309,2))</f>
        <v>0</v>
      </c>
      <c r="B13714" s="58">
        <f>IF($E13714="",$A13714*100,VLOOKUP($E$2,Freguesia!$A$2:$I$3093,3,0))</f>
        <v>0</v>
      </c>
      <c r="C13714" s="47"/>
      <c r="D13714" s="40" t="str">
        <f>IF($C13714="","",VLOOKUP(INT(VLOOKUP($C$2,Concelho!$A$2:$J$309,2)/100),Dist_Ilha!$A$2:$F$30,2))</f>
        <v/>
      </c>
      <c r="E13714" s="47"/>
      <c r="F13714" s="49"/>
      <c r="G13714" s="55"/>
    </row>
    <row r="13715" spans="1:7" ht="15" customHeight="1" x14ac:dyDescent="0.2">
      <c r="A13715" s="44">
        <f>IF($C13715="",0,VLOOKUP($C13715,Concelho!$A$2:$J$309,2))</f>
        <v>0</v>
      </c>
      <c r="B13715" s="58">
        <f>IF($E13715="",$A13715*100,VLOOKUP($E$2,Freguesia!$A$2:$I$3093,3,0))</f>
        <v>0</v>
      </c>
      <c r="C13715" s="47"/>
      <c r="D13715" s="40" t="str">
        <f>IF($C13715="","",VLOOKUP(INT(VLOOKUP($C$2,Concelho!$A$2:$J$309,2)/100),Dist_Ilha!$A$2:$F$30,2))</f>
        <v/>
      </c>
      <c r="E13715" s="47"/>
      <c r="F13715" s="49"/>
      <c r="G13715" s="55"/>
    </row>
    <row r="13716" spans="1:7" ht="15" customHeight="1" x14ac:dyDescent="0.2">
      <c r="A13716" s="44">
        <f>IF($C13716="",0,VLOOKUP($C13716,Concelho!$A$2:$J$309,2))</f>
        <v>0</v>
      </c>
      <c r="B13716" s="58">
        <f>IF($E13716="",$A13716*100,VLOOKUP($E$2,Freguesia!$A$2:$I$3093,3,0))</f>
        <v>0</v>
      </c>
      <c r="C13716" s="47"/>
      <c r="D13716" s="40" t="str">
        <f>IF($C13716="","",VLOOKUP(INT(VLOOKUP($C$2,Concelho!$A$2:$J$309,2)/100),Dist_Ilha!$A$2:$F$30,2))</f>
        <v/>
      </c>
      <c r="E13716" s="47"/>
      <c r="F13716" s="49"/>
      <c r="G13716" s="55"/>
    </row>
    <row r="13717" spans="1:7" ht="15" customHeight="1" x14ac:dyDescent="0.2">
      <c r="A13717" s="44">
        <f>IF($C13717="",0,VLOOKUP($C13717,Concelho!$A$2:$J$309,2))</f>
        <v>0</v>
      </c>
      <c r="B13717" s="58">
        <f>IF($E13717="",$A13717*100,VLOOKUP($E$2,Freguesia!$A$2:$I$3093,3,0))</f>
        <v>0</v>
      </c>
      <c r="C13717" s="47"/>
      <c r="D13717" s="40" t="str">
        <f>IF($C13717="","",VLOOKUP(INT(VLOOKUP($C$2,Concelho!$A$2:$J$309,2)/100),Dist_Ilha!$A$2:$F$30,2))</f>
        <v/>
      </c>
      <c r="E13717" s="47"/>
      <c r="F13717" s="49"/>
      <c r="G13717" s="55"/>
    </row>
    <row r="13718" spans="1:7" ht="15" customHeight="1" x14ac:dyDescent="0.2">
      <c r="A13718" s="44">
        <f>IF($C13718="",0,VLOOKUP($C13718,Concelho!$A$2:$J$309,2))</f>
        <v>0</v>
      </c>
      <c r="B13718" s="58">
        <f>IF($E13718="",$A13718*100,VLOOKUP($E$2,Freguesia!$A$2:$I$3093,3,0))</f>
        <v>0</v>
      </c>
      <c r="C13718" s="47"/>
      <c r="D13718" s="40" t="str">
        <f>IF($C13718="","",VLOOKUP(INT(VLOOKUP($C$2,Concelho!$A$2:$J$309,2)/100),Dist_Ilha!$A$2:$F$30,2))</f>
        <v/>
      </c>
      <c r="E13718" s="47"/>
      <c r="F13718" s="49"/>
      <c r="G13718" s="55"/>
    </row>
    <row r="13719" spans="1:7" ht="15" customHeight="1" x14ac:dyDescent="0.2">
      <c r="A13719" s="44">
        <f>IF($C13719="",0,VLOOKUP($C13719,Concelho!$A$2:$J$309,2))</f>
        <v>0</v>
      </c>
      <c r="B13719" s="58">
        <f>IF($E13719="",$A13719*100,VLOOKUP($E$2,Freguesia!$A$2:$I$3093,3,0))</f>
        <v>0</v>
      </c>
      <c r="C13719" s="47"/>
      <c r="D13719" s="40" t="str">
        <f>IF($C13719="","",VLOOKUP(INT(VLOOKUP($C$2,Concelho!$A$2:$J$309,2)/100),Dist_Ilha!$A$2:$F$30,2))</f>
        <v/>
      </c>
      <c r="E13719" s="47"/>
      <c r="F13719" s="49"/>
      <c r="G13719" s="55"/>
    </row>
    <row r="13720" spans="1:7" ht="15" customHeight="1" x14ac:dyDescent="0.2">
      <c r="A13720" s="44">
        <f>IF($C13720="",0,VLOOKUP($C13720,Concelho!$A$2:$J$309,2))</f>
        <v>0</v>
      </c>
      <c r="B13720" s="58">
        <f>IF($E13720="",$A13720*100,VLOOKUP($E$2,Freguesia!$A$2:$I$3093,3,0))</f>
        <v>0</v>
      </c>
      <c r="C13720" s="47"/>
      <c r="D13720" s="40" t="str">
        <f>IF($C13720="","",VLOOKUP(INT(VLOOKUP($C$2,Concelho!$A$2:$J$309,2)/100),Dist_Ilha!$A$2:$F$30,2))</f>
        <v/>
      </c>
      <c r="E13720" s="47"/>
      <c r="F13720" s="49"/>
      <c r="G13720" s="55"/>
    </row>
    <row r="13721" spans="1:7" ht="15" customHeight="1" x14ac:dyDescent="0.2">
      <c r="A13721" s="44">
        <f>IF($C13721="",0,VLOOKUP($C13721,Concelho!$A$2:$J$309,2))</f>
        <v>0</v>
      </c>
      <c r="B13721" s="58">
        <f>IF($E13721="",$A13721*100,VLOOKUP($E$2,Freguesia!$A$2:$I$3093,3,0))</f>
        <v>0</v>
      </c>
      <c r="C13721" s="47"/>
      <c r="D13721" s="40" t="str">
        <f>IF($C13721="","",VLOOKUP(INT(VLOOKUP($C$2,Concelho!$A$2:$J$309,2)/100),Dist_Ilha!$A$2:$F$30,2))</f>
        <v/>
      </c>
      <c r="E13721" s="47"/>
      <c r="F13721" s="49"/>
      <c r="G13721" s="55"/>
    </row>
    <row r="13722" spans="1:7" ht="15" customHeight="1" x14ac:dyDescent="0.2">
      <c r="A13722" s="44">
        <f>IF($C13722="",0,VLOOKUP($C13722,Concelho!$A$2:$J$309,2))</f>
        <v>0</v>
      </c>
      <c r="B13722" s="58">
        <f>IF($E13722="",$A13722*100,VLOOKUP($E$2,Freguesia!$A$2:$I$3093,3,0))</f>
        <v>0</v>
      </c>
      <c r="C13722" s="47"/>
      <c r="D13722" s="40" t="str">
        <f>IF($C13722="","",VLOOKUP(INT(VLOOKUP($C$2,Concelho!$A$2:$J$309,2)/100),Dist_Ilha!$A$2:$F$30,2))</f>
        <v/>
      </c>
      <c r="E13722" s="47"/>
      <c r="F13722" s="49"/>
      <c r="G13722" s="55"/>
    </row>
    <row r="13723" spans="1:7" ht="15" customHeight="1" x14ac:dyDescent="0.2">
      <c r="A13723" s="44">
        <f>IF($C13723="",0,VLOOKUP($C13723,Concelho!$A$2:$J$309,2))</f>
        <v>0</v>
      </c>
      <c r="B13723" s="58">
        <f>IF($E13723="",$A13723*100,VLOOKUP($E$2,Freguesia!$A$2:$I$3093,3,0))</f>
        <v>0</v>
      </c>
      <c r="C13723" s="47"/>
      <c r="D13723" s="40" t="str">
        <f>IF($C13723="","",VLOOKUP(INT(VLOOKUP($C$2,Concelho!$A$2:$J$309,2)/100),Dist_Ilha!$A$2:$F$30,2))</f>
        <v/>
      </c>
      <c r="E13723" s="47"/>
      <c r="F13723" s="49"/>
      <c r="G13723" s="55"/>
    </row>
    <row r="13724" spans="1:7" ht="15" customHeight="1" x14ac:dyDescent="0.2">
      <c r="A13724" s="44">
        <f>IF($C13724="",0,VLOOKUP($C13724,Concelho!$A$2:$J$309,2))</f>
        <v>0</v>
      </c>
      <c r="B13724" s="58">
        <f>IF($E13724="",$A13724*100,VLOOKUP($E$2,Freguesia!$A$2:$I$3093,3,0))</f>
        <v>0</v>
      </c>
      <c r="C13724" s="47"/>
      <c r="D13724" s="40" t="str">
        <f>IF($C13724="","",VLOOKUP(INT(VLOOKUP($C$2,Concelho!$A$2:$J$309,2)/100),Dist_Ilha!$A$2:$F$30,2))</f>
        <v/>
      </c>
      <c r="E13724" s="47"/>
      <c r="F13724" s="49"/>
      <c r="G13724" s="55"/>
    </row>
    <row r="13725" spans="1:7" ht="15" customHeight="1" x14ac:dyDescent="0.2">
      <c r="A13725" s="44">
        <f>IF($C13725="",0,VLOOKUP($C13725,Concelho!$A$2:$J$309,2))</f>
        <v>0</v>
      </c>
      <c r="B13725" s="58">
        <f>IF($E13725="",$A13725*100,VLOOKUP($E$2,Freguesia!$A$2:$I$3093,3,0))</f>
        <v>0</v>
      </c>
      <c r="C13725" s="47"/>
      <c r="D13725" s="40" t="str">
        <f>IF($C13725="","",VLOOKUP(INT(VLOOKUP($C$2,Concelho!$A$2:$J$309,2)/100),Dist_Ilha!$A$2:$F$30,2))</f>
        <v/>
      </c>
      <c r="E13725" s="47"/>
      <c r="F13725" s="49"/>
      <c r="G13725" s="55"/>
    </row>
    <row r="13726" spans="1:7" ht="15" customHeight="1" x14ac:dyDescent="0.2">
      <c r="A13726" s="44">
        <f>IF($C13726="",0,VLOOKUP($C13726,Concelho!$A$2:$J$309,2))</f>
        <v>0</v>
      </c>
      <c r="B13726" s="58">
        <f>IF($E13726="",$A13726*100,VLOOKUP($E$2,Freguesia!$A$2:$I$3093,3,0))</f>
        <v>0</v>
      </c>
      <c r="C13726" s="47"/>
      <c r="D13726" s="40" t="str">
        <f>IF($C13726="","",VLOOKUP(INT(VLOOKUP($C$2,Concelho!$A$2:$J$309,2)/100),Dist_Ilha!$A$2:$F$30,2))</f>
        <v/>
      </c>
      <c r="E13726" s="47"/>
      <c r="F13726" s="49"/>
      <c r="G13726" s="55"/>
    </row>
    <row r="13727" spans="1:7" ht="15" customHeight="1" x14ac:dyDescent="0.2">
      <c r="A13727" s="44">
        <f>IF($C13727="",0,VLOOKUP($C13727,Concelho!$A$2:$J$309,2))</f>
        <v>0</v>
      </c>
      <c r="B13727" s="58">
        <f>IF($E13727="",$A13727*100,VLOOKUP($E$2,Freguesia!$A$2:$I$3093,3,0))</f>
        <v>0</v>
      </c>
      <c r="C13727" s="47"/>
      <c r="D13727" s="40" t="str">
        <f>IF($C13727="","",VLOOKUP(INT(VLOOKUP($C$2,Concelho!$A$2:$J$309,2)/100),Dist_Ilha!$A$2:$F$30,2))</f>
        <v/>
      </c>
      <c r="E13727" s="47"/>
      <c r="F13727" s="49"/>
      <c r="G13727" s="55"/>
    </row>
    <row r="13728" spans="1:7" ht="15" customHeight="1" x14ac:dyDescent="0.2">
      <c r="A13728" s="44">
        <f>IF($C13728="",0,VLOOKUP($C13728,Concelho!$A$2:$J$309,2))</f>
        <v>0</v>
      </c>
      <c r="B13728" s="58">
        <f>IF($E13728="",$A13728*100,VLOOKUP($E$2,Freguesia!$A$2:$I$3093,3,0))</f>
        <v>0</v>
      </c>
      <c r="C13728" s="47"/>
      <c r="D13728" s="40" t="str">
        <f>IF($C13728="","",VLOOKUP(INT(VLOOKUP($C$2,Concelho!$A$2:$J$309,2)/100),Dist_Ilha!$A$2:$F$30,2))</f>
        <v/>
      </c>
      <c r="E13728" s="47"/>
      <c r="F13728" s="49"/>
      <c r="G13728" s="55"/>
    </row>
    <row r="13729" spans="1:7" ht="15" customHeight="1" x14ac:dyDescent="0.2">
      <c r="A13729" s="44">
        <f>IF($C13729="",0,VLOOKUP($C13729,Concelho!$A$2:$J$309,2))</f>
        <v>0</v>
      </c>
      <c r="B13729" s="58">
        <f>IF($E13729="",$A13729*100,VLOOKUP($E$2,Freguesia!$A$2:$I$3093,3,0))</f>
        <v>0</v>
      </c>
      <c r="C13729" s="47"/>
      <c r="D13729" s="40" t="str">
        <f>IF($C13729="","",VLOOKUP(INT(VLOOKUP($C$2,Concelho!$A$2:$J$309,2)/100),Dist_Ilha!$A$2:$F$30,2))</f>
        <v/>
      </c>
      <c r="E13729" s="47"/>
      <c r="F13729" s="49"/>
      <c r="G13729" s="55"/>
    </row>
    <row r="13730" spans="1:7" ht="15" customHeight="1" x14ac:dyDescent="0.2">
      <c r="A13730" s="44">
        <f>IF($C13730="",0,VLOOKUP($C13730,Concelho!$A$2:$J$309,2))</f>
        <v>0</v>
      </c>
      <c r="B13730" s="58">
        <f>IF($E13730="",$A13730*100,VLOOKUP($E$2,Freguesia!$A$2:$I$3093,3,0))</f>
        <v>0</v>
      </c>
      <c r="C13730" s="47"/>
      <c r="D13730" s="40" t="str">
        <f>IF($C13730="","",VLOOKUP(INT(VLOOKUP($C$2,Concelho!$A$2:$J$309,2)/100),Dist_Ilha!$A$2:$F$30,2))</f>
        <v/>
      </c>
      <c r="E13730" s="47"/>
      <c r="F13730" s="49"/>
      <c r="G13730" s="55"/>
    </row>
    <row r="13731" spans="1:7" ht="15" customHeight="1" x14ac:dyDescent="0.2">
      <c r="A13731" s="44">
        <f>IF($C13731="",0,VLOOKUP($C13731,Concelho!$A$2:$J$309,2))</f>
        <v>0</v>
      </c>
      <c r="B13731" s="58">
        <f>IF($E13731="",$A13731*100,VLOOKUP($E$2,Freguesia!$A$2:$I$3093,3,0))</f>
        <v>0</v>
      </c>
      <c r="C13731" s="47"/>
      <c r="D13731" s="40" t="str">
        <f>IF($C13731="","",VLOOKUP(INT(VLOOKUP($C$2,Concelho!$A$2:$J$309,2)/100),Dist_Ilha!$A$2:$F$30,2))</f>
        <v/>
      </c>
      <c r="E13731" s="47"/>
      <c r="F13731" s="49"/>
      <c r="G13731" s="55"/>
    </row>
    <row r="13732" spans="1:7" ht="15" customHeight="1" x14ac:dyDescent="0.2">
      <c r="A13732" s="44">
        <f>IF($C13732="",0,VLOOKUP($C13732,Concelho!$A$2:$J$309,2))</f>
        <v>0</v>
      </c>
      <c r="B13732" s="58">
        <f>IF($E13732="",$A13732*100,VLOOKUP($E$2,Freguesia!$A$2:$I$3093,3,0))</f>
        <v>0</v>
      </c>
      <c r="C13732" s="47"/>
      <c r="D13732" s="40" t="str">
        <f>IF($C13732="","",VLOOKUP(INT(VLOOKUP($C$2,Concelho!$A$2:$J$309,2)/100),Dist_Ilha!$A$2:$F$30,2))</f>
        <v/>
      </c>
      <c r="E13732" s="47"/>
      <c r="F13732" s="49"/>
      <c r="G13732" s="55"/>
    </row>
    <row r="13733" spans="1:7" ht="15" customHeight="1" x14ac:dyDescent="0.2">
      <c r="A13733" s="44">
        <f>IF($C13733="",0,VLOOKUP($C13733,Concelho!$A$2:$J$309,2))</f>
        <v>0</v>
      </c>
      <c r="B13733" s="58">
        <f>IF($E13733="",$A13733*100,VLOOKUP($E$2,Freguesia!$A$2:$I$3093,3,0))</f>
        <v>0</v>
      </c>
      <c r="C13733" s="47"/>
      <c r="D13733" s="40" t="str">
        <f>IF($C13733="","",VLOOKUP(INT(VLOOKUP($C$2,Concelho!$A$2:$J$309,2)/100),Dist_Ilha!$A$2:$F$30,2))</f>
        <v/>
      </c>
      <c r="E13733" s="47"/>
      <c r="F13733" s="49"/>
      <c r="G13733" s="55"/>
    </row>
    <row r="13734" spans="1:7" ht="15" customHeight="1" x14ac:dyDescent="0.2">
      <c r="A13734" s="44">
        <f>IF($C13734="",0,VLOOKUP($C13734,Concelho!$A$2:$J$309,2))</f>
        <v>0</v>
      </c>
      <c r="B13734" s="58">
        <f>IF($E13734="",$A13734*100,VLOOKUP($E$2,Freguesia!$A$2:$I$3093,3,0))</f>
        <v>0</v>
      </c>
      <c r="C13734" s="47"/>
      <c r="D13734" s="40" t="str">
        <f>IF($C13734="","",VLOOKUP(INT(VLOOKUP($C$2,Concelho!$A$2:$J$309,2)/100),Dist_Ilha!$A$2:$F$30,2))</f>
        <v/>
      </c>
      <c r="E13734" s="47"/>
      <c r="F13734" s="49"/>
      <c r="G13734" s="55"/>
    </row>
    <row r="13735" spans="1:7" ht="15" customHeight="1" x14ac:dyDescent="0.2">
      <c r="A13735" s="44">
        <f>IF($C13735="",0,VLOOKUP($C13735,Concelho!$A$2:$J$309,2))</f>
        <v>0</v>
      </c>
      <c r="B13735" s="58">
        <f>IF($E13735="",$A13735*100,VLOOKUP($E$2,Freguesia!$A$2:$I$3093,3,0))</f>
        <v>0</v>
      </c>
      <c r="C13735" s="47"/>
      <c r="D13735" s="40" t="str">
        <f>IF($C13735="","",VLOOKUP(INT(VLOOKUP($C$2,Concelho!$A$2:$J$309,2)/100),Dist_Ilha!$A$2:$F$30,2))</f>
        <v/>
      </c>
      <c r="E13735" s="47"/>
      <c r="F13735" s="49"/>
      <c r="G13735" s="55"/>
    </row>
    <row r="13736" spans="1:7" ht="15" customHeight="1" x14ac:dyDescent="0.2">
      <c r="A13736" s="44">
        <f>IF($C13736="",0,VLOOKUP($C13736,Concelho!$A$2:$J$309,2))</f>
        <v>0</v>
      </c>
      <c r="B13736" s="58">
        <f>IF($E13736="",$A13736*100,VLOOKUP($E$2,Freguesia!$A$2:$I$3093,3,0))</f>
        <v>0</v>
      </c>
      <c r="C13736" s="47"/>
      <c r="D13736" s="40" t="str">
        <f>IF($C13736="","",VLOOKUP(INT(VLOOKUP($C$2,Concelho!$A$2:$J$309,2)/100),Dist_Ilha!$A$2:$F$30,2))</f>
        <v/>
      </c>
      <c r="E13736" s="47"/>
      <c r="F13736" s="49"/>
      <c r="G13736" s="55"/>
    </row>
    <row r="13737" spans="1:7" ht="15" customHeight="1" x14ac:dyDescent="0.2">
      <c r="A13737" s="44">
        <f>IF($C13737="",0,VLOOKUP($C13737,Concelho!$A$2:$J$309,2))</f>
        <v>0</v>
      </c>
      <c r="B13737" s="58">
        <f>IF($E13737="",$A13737*100,VLOOKUP($E$2,Freguesia!$A$2:$I$3093,3,0))</f>
        <v>0</v>
      </c>
      <c r="C13737" s="47"/>
      <c r="D13737" s="40" t="str">
        <f>IF($C13737="","",VLOOKUP(INT(VLOOKUP($C$2,Concelho!$A$2:$J$309,2)/100),Dist_Ilha!$A$2:$F$30,2))</f>
        <v/>
      </c>
      <c r="E13737" s="47"/>
      <c r="F13737" s="49"/>
      <c r="G13737" s="55"/>
    </row>
    <row r="13738" spans="1:7" ht="15" customHeight="1" x14ac:dyDescent="0.2">
      <c r="A13738" s="44">
        <f>IF($C13738="",0,VLOOKUP($C13738,Concelho!$A$2:$J$309,2))</f>
        <v>0</v>
      </c>
      <c r="B13738" s="58">
        <f>IF($E13738="",$A13738*100,VLOOKUP($E$2,Freguesia!$A$2:$I$3093,3,0))</f>
        <v>0</v>
      </c>
      <c r="C13738" s="47"/>
      <c r="D13738" s="40" t="str">
        <f>IF($C13738="","",VLOOKUP(INT(VLOOKUP($C$2,Concelho!$A$2:$J$309,2)/100),Dist_Ilha!$A$2:$F$30,2))</f>
        <v/>
      </c>
      <c r="E13738" s="47"/>
      <c r="F13738" s="49"/>
      <c r="G13738" s="55"/>
    </row>
    <row r="13739" spans="1:7" ht="15" customHeight="1" x14ac:dyDescent="0.2">
      <c r="A13739" s="44">
        <f>IF($C13739="",0,VLOOKUP($C13739,Concelho!$A$2:$J$309,2))</f>
        <v>0</v>
      </c>
      <c r="B13739" s="58">
        <f>IF($E13739="",$A13739*100,VLOOKUP($E$2,Freguesia!$A$2:$I$3093,3,0))</f>
        <v>0</v>
      </c>
      <c r="C13739" s="47"/>
      <c r="D13739" s="40" t="str">
        <f>IF($C13739="","",VLOOKUP(INT(VLOOKUP($C$2,Concelho!$A$2:$J$309,2)/100),Dist_Ilha!$A$2:$F$30,2))</f>
        <v/>
      </c>
      <c r="E13739" s="47"/>
      <c r="F13739" s="49"/>
      <c r="G13739" s="55"/>
    </row>
    <row r="13740" spans="1:7" ht="15" customHeight="1" x14ac:dyDescent="0.2">
      <c r="A13740" s="44">
        <f>IF($C13740="",0,VLOOKUP($C13740,Concelho!$A$2:$J$309,2))</f>
        <v>0</v>
      </c>
      <c r="B13740" s="58">
        <f>IF($E13740="",$A13740*100,VLOOKUP($E$2,Freguesia!$A$2:$I$3093,3,0))</f>
        <v>0</v>
      </c>
      <c r="C13740" s="47"/>
      <c r="D13740" s="40" t="str">
        <f>IF($C13740="","",VLOOKUP(INT(VLOOKUP($C$2,Concelho!$A$2:$J$309,2)/100),Dist_Ilha!$A$2:$F$30,2))</f>
        <v/>
      </c>
      <c r="E13740" s="47"/>
      <c r="F13740" s="49"/>
      <c r="G13740" s="55"/>
    </row>
    <row r="13741" spans="1:7" ht="15" customHeight="1" x14ac:dyDescent="0.2">
      <c r="A13741" s="44">
        <f>IF($C13741="",0,VLOOKUP($C13741,Concelho!$A$2:$J$309,2))</f>
        <v>0</v>
      </c>
      <c r="B13741" s="58">
        <f>IF($E13741="",$A13741*100,VLOOKUP($E$2,Freguesia!$A$2:$I$3093,3,0))</f>
        <v>0</v>
      </c>
      <c r="C13741" s="47"/>
      <c r="D13741" s="40" t="str">
        <f>IF($C13741="","",VLOOKUP(INT(VLOOKUP($C$2,Concelho!$A$2:$J$309,2)/100),Dist_Ilha!$A$2:$F$30,2))</f>
        <v/>
      </c>
      <c r="E13741" s="47"/>
      <c r="F13741" s="49"/>
      <c r="G13741" s="55"/>
    </row>
    <row r="13742" spans="1:7" ht="15" customHeight="1" x14ac:dyDescent="0.2">
      <c r="A13742" s="44">
        <f>IF($C13742="",0,VLOOKUP($C13742,Concelho!$A$2:$J$309,2))</f>
        <v>0</v>
      </c>
      <c r="B13742" s="58">
        <f>IF($E13742="",$A13742*100,VLOOKUP($E$2,Freguesia!$A$2:$I$3093,3,0))</f>
        <v>0</v>
      </c>
      <c r="C13742" s="47"/>
      <c r="D13742" s="40" t="str">
        <f>IF($C13742="","",VLOOKUP(INT(VLOOKUP($C$2,Concelho!$A$2:$J$309,2)/100),Dist_Ilha!$A$2:$F$30,2))</f>
        <v/>
      </c>
      <c r="E13742" s="47"/>
      <c r="F13742" s="49"/>
      <c r="G13742" s="55"/>
    </row>
    <row r="13743" spans="1:7" ht="15" customHeight="1" x14ac:dyDescent="0.2">
      <c r="A13743" s="44">
        <f>IF($C13743="",0,VLOOKUP($C13743,Concelho!$A$2:$J$309,2))</f>
        <v>0</v>
      </c>
      <c r="B13743" s="58">
        <f>IF($E13743="",$A13743*100,VLOOKUP($E$2,Freguesia!$A$2:$I$3093,3,0))</f>
        <v>0</v>
      </c>
      <c r="C13743" s="47"/>
      <c r="D13743" s="40" t="str">
        <f>IF($C13743="","",VLOOKUP(INT(VLOOKUP($C$2,Concelho!$A$2:$J$309,2)/100),Dist_Ilha!$A$2:$F$30,2))</f>
        <v/>
      </c>
      <c r="E13743" s="47"/>
      <c r="F13743" s="49"/>
      <c r="G13743" s="55"/>
    </row>
    <row r="13744" spans="1:7" ht="15" customHeight="1" x14ac:dyDescent="0.2">
      <c r="A13744" s="44">
        <f>IF($C13744="",0,VLOOKUP($C13744,Concelho!$A$2:$J$309,2))</f>
        <v>0</v>
      </c>
      <c r="B13744" s="58">
        <f>IF($E13744="",$A13744*100,VLOOKUP($E$2,Freguesia!$A$2:$I$3093,3,0))</f>
        <v>0</v>
      </c>
      <c r="C13744" s="47"/>
      <c r="D13744" s="40" t="str">
        <f>IF($C13744="","",VLOOKUP(INT(VLOOKUP($C$2,Concelho!$A$2:$J$309,2)/100),Dist_Ilha!$A$2:$F$30,2))</f>
        <v/>
      </c>
      <c r="E13744" s="47"/>
      <c r="F13744" s="49"/>
      <c r="G13744" s="55"/>
    </row>
    <row r="13745" spans="1:7" ht="15" customHeight="1" x14ac:dyDescent="0.2">
      <c r="A13745" s="44">
        <f>IF($C13745="",0,VLOOKUP($C13745,Concelho!$A$2:$J$309,2))</f>
        <v>0</v>
      </c>
      <c r="B13745" s="58">
        <f>IF($E13745="",$A13745*100,VLOOKUP($E$2,Freguesia!$A$2:$I$3093,3,0))</f>
        <v>0</v>
      </c>
      <c r="C13745" s="47"/>
      <c r="D13745" s="40" t="str">
        <f>IF($C13745="","",VLOOKUP(INT(VLOOKUP($C$2,Concelho!$A$2:$J$309,2)/100),Dist_Ilha!$A$2:$F$30,2))</f>
        <v/>
      </c>
      <c r="E13745" s="47"/>
      <c r="F13745" s="49"/>
      <c r="G13745" s="55"/>
    </row>
    <row r="13746" spans="1:7" ht="15" customHeight="1" x14ac:dyDescent="0.2">
      <c r="A13746" s="44">
        <f>IF($C13746="",0,VLOOKUP($C13746,Concelho!$A$2:$J$309,2))</f>
        <v>0</v>
      </c>
      <c r="B13746" s="58">
        <f>IF($E13746="",$A13746*100,VLOOKUP($E$2,Freguesia!$A$2:$I$3093,3,0))</f>
        <v>0</v>
      </c>
      <c r="C13746" s="47"/>
      <c r="D13746" s="40" t="str">
        <f>IF($C13746="","",VLOOKUP(INT(VLOOKUP($C$2,Concelho!$A$2:$J$309,2)/100),Dist_Ilha!$A$2:$F$30,2))</f>
        <v/>
      </c>
      <c r="E13746" s="47"/>
      <c r="F13746" s="49"/>
      <c r="G13746" s="55"/>
    </row>
    <row r="13747" spans="1:7" ht="15" customHeight="1" x14ac:dyDescent="0.2">
      <c r="A13747" s="44">
        <f>IF($C13747="",0,VLOOKUP($C13747,Concelho!$A$2:$J$309,2))</f>
        <v>0</v>
      </c>
      <c r="B13747" s="58">
        <f>IF($E13747="",$A13747*100,VLOOKUP($E$2,Freguesia!$A$2:$I$3093,3,0))</f>
        <v>0</v>
      </c>
      <c r="C13747" s="47"/>
      <c r="D13747" s="40" t="str">
        <f>IF($C13747="","",VLOOKUP(INT(VLOOKUP($C$2,Concelho!$A$2:$J$309,2)/100),Dist_Ilha!$A$2:$F$30,2))</f>
        <v/>
      </c>
      <c r="E13747" s="47"/>
      <c r="F13747" s="49"/>
      <c r="G13747" s="55"/>
    </row>
    <row r="13748" spans="1:7" ht="15" customHeight="1" x14ac:dyDescent="0.2">
      <c r="A13748" s="44">
        <f>IF($C13748="",0,VLOOKUP($C13748,Concelho!$A$2:$J$309,2))</f>
        <v>0</v>
      </c>
      <c r="B13748" s="58">
        <f>IF($E13748="",$A13748*100,VLOOKUP($E$2,Freguesia!$A$2:$I$3093,3,0))</f>
        <v>0</v>
      </c>
      <c r="C13748" s="47"/>
      <c r="D13748" s="40" t="str">
        <f>IF($C13748="","",VLOOKUP(INT(VLOOKUP($C$2,Concelho!$A$2:$J$309,2)/100),Dist_Ilha!$A$2:$F$30,2))</f>
        <v/>
      </c>
      <c r="E13748" s="47"/>
      <c r="F13748" s="49"/>
      <c r="G13748" s="55"/>
    </row>
    <row r="13749" spans="1:7" ht="15" customHeight="1" x14ac:dyDescent="0.2">
      <c r="A13749" s="44">
        <f>IF($C13749="",0,VLOOKUP($C13749,Concelho!$A$2:$J$309,2))</f>
        <v>0</v>
      </c>
      <c r="B13749" s="58">
        <f>IF($E13749="",$A13749*100,VLOOKUP($E$2,Freguesia!$A$2:$I$3093,3,0))</f>
        <v>0</v>
      </c>
      <c r="C13749" s="47"/>
      <c r="D13749" s="40" t="str">
        <f>IF($C13749="","",VLOOKUP(INT(VLOOKUP($C$2,Concelho!$A$2:$J$309,2)/100),Dist_Ilha!$A$2:$F$30,2))</f>
        <v/>
      </c>
      <c r="E13749" s="47"/>
      <c r="F13749" s="49"/>
      <c r="G13749" s="55"/>
    </row>
    <row r="13750" spans="1:7" ht="15" customHeight="1" x14ac:dyDescent="0.2">
      <c r="A13750" s="44">
        <f>IF($C13750="",0,VLOOKUP($C13750,Concelho!$A$2:$J$309,2))</f>
        <v>0</v>
      </c>
      <c r="B13750" s="58">
        <f>IF($E13750="",$A13750*100,VLOOKUP($E$2,Freguesia!$A$2:$I$3093,3,0))</f>
        <v>0</v>
      </c>
      <c r="C13750" s="47"/>
      <c r="D13750" s="40" t="str">
        <f>IF($C13750="","",VLOOKUP(INT(VLOOKUP($C$2,Concelho!$A$2:$J$309,2)/100),Dist_Ilha!$A$2:$F$30,2))</f>
        <v/>
      </c>
      <c r="E13750" s="47"/>
      <c r="F13750" s="49"/>
      <c r="G13750" s="55"/>
    </row>
    <row r="13751" spans="1:7" ht="15" customHeight="1" x14ac:dyDescent="0.2">
      <c r="A13751" s="44">
        <f>IF($C13751="",0,VLOOKUP($C13751,Concelho!$A$2:$J$309,2))</f>
        <v>0</v>
      </c>
      <c r="B13751" s="58">
        <f>IF($E13751="",$A13751*100,VLOOKUP($E$2,Freguesia!$A$2:$I$3093,3,0))</f>
        <v>0</v>
      </c>
      <c r="C13751" s="47"/>
      <c r="D13751" s="40" t="str">
        <f>IF($C13751="","",VLOOKUP(INT(VLOOKUP($C$2,Concelho!$A$2:$J$309,2)/100),Dist_Ilha!$A$2:$F$30,2))</f>
        <v/>
      </c>
      <c r="E13751" s="47"/>
      <c r="F13751" s="49"/>
      <c r="G13751" s="55"/>
    </row>
    <row r="13752" spans="1:7" ht="15" customHeight="1" x14ac:dyDescent="0.2">
      <c r="A13752" s="44">
        <f>IF($C13752="",0,VLOOKUP($C13752,Concelho!$A$2:$J$309,2))</f>
        <v>0</v>
      </c>
      <c r="B13752" s="58">
        <f>IF($E13752="",$A13752*100,VLOOKUP($E$2,Freguesia!$A$2:$I$3093,3,0))</f>
        <v>0</v>
      </c>
      <c r="C13752" s="47"/>
      <c r="D13752" s="40" t="str">
        <f>IF($C13752="","",VLOOKUP(INT(VLOOKUP($C$2,Concelho!$A$2:$J$309,2)/100),Dist_Ilha!$A$2:$F$30,2))</f>
        <v/>
      </c>
      <c r="E13752" s="47"/>
      <c r="F13752" s="49"/>
      <c r="G13752" s="55"/>
    </row>
    <row r="13753" spans="1:7" ht="15" customHeight="1" x14ac:dyDescent="0.2">
      <c r="A13753" s="44">
        <f>IF($C13753="",0,VLOOKUP($C13753,Concelho!$A$2:$J$309,2))</f>
        <v>0</v>
      </c>
      <c r="B13753" s="58">
        <f>IF($E13753="",$A13753*100,VLOOKUP($E$2,Freguesia!$A$2:$I$3093,3,0))</f>
        <v>0</v>
      </c>
      <c r="C13753" s="47"/>
      <c r="D13753" s="40" t="str">
        <f>IF($C13753="","",VLOOKUP(INT(VLOOKUP($C$2,Concelho!$A$2:$J$309,2)/100),Dist_Ilha!$A$2:$F$30,2))</f>
        <v/>
      </c>
      <c r="E13753" s="47"/>
      <c r="F13753" s="49"/>
      <c r="G13753" s="55"/>
    </row>
    <row r="13754" spans="1:7" ht="15" customHeight="1" x14ac:dyDescent="0.2">
      <c r="A13754" s="44">
        <f>IF($C13754="",0,VLOOKUP($C13754,Concelho!$A$2:$J$309,2))</f>
        <v>0</v>
      </c>
      <c r="B13754" s="58">
        <f>IF($E13754="",$A13754*100,VLOOKUP($E$2,Freguesia!$A$2:$I$3093,3,0))</f>
        <v>0</v>
      </c>
      <c r="C13754" s="47"/>
      <c r="D13754" s="40" t="str">
        <f>IF($C13754="","",VLOOKUP(INT(VLOOKUP($C$2,Concelho!$A$2:$J$309,2)/100),Dist_Ilha!$A$2:$F$30,2))</f>
        <v/>
      </c>
      <c r="E13754" s="47"/>
      <c r="F13754" s="49"/>
      <c r="G13754" s="55"/>
    </row>
    <row r="13755" spans="1:7" ht="15" customHeight="1" x14ac:dyDescent="0.2">
      <c r="A13755" s="44">
        <f>IF($C13755="",0,VLOOKUP($C13755,Concelho!$A$2:$J$309,2))</f>
        <v>0</v>
      </c>
      <c r="B13755" s="58">
        <f>IF($E13755="",$A13755*100,VLOOKUP($E$2,Freguesia!$A$2:$I$3093,3,0))</f>
        <v>0</v>
      </c>
      <c r="C13755" s="47"/>
      <c r="D13755" s="40" t="str">
        <f>IF($C13755="","",VLOOKUP(INT(VLOOKUP($C$2,Concelho!$A$2:$J$309,2)/100),Dist_Ilha!$A$2:$F$30,2))</f>
        <v/>
      </c>
      <c r="E13755" s="47"/>
      <c r="F13755" s="49"/>
      <c r="G13755" s="55"/>
    </row>
    <row r="13756" spans="1:7" ht="15" customHeight="1" x14ac:dyDescent="0.2">
      <c r="A13756" s="44">
        <f>IF($C13756="",0,VLOOKUP($C13756,Concelho!$A$2:$J$309,2))</f>
        <v>0</v>
      </c>
      <c r="B13756" s="58">
        <f>IF($E13756="",$A13756*100,VLOOKUP($E$2,Freguesia!$A$2:$I$3093,3,0))</f>
        <v>0</v>
      </c>
      <c r="C13756" s="47"/>
      <c r="D13756" s="40" t="str">
        <f>IF($C13756="","",VLOOKUP(INT(VLOOKUP($C$2,Concelho!$A$2:$J$309,2)/100),Dist_Ilha!$A$2:$F$30,2))</f>
        <v/>
      </c>
      <c r="E13756" s="47"/>
      <c r="F13756" s="49"/>
      <c r="G13756" s="55"/>
    </row>
    <row r="13757" spans="1:7" ht="15" customHeight="1" x14ac:dyDescent="0.2">
      <c r="A13757" s="44">
        <f>IF($C13757="",0,VLOOKUP($C13757,Concelho!$A$2:$J$309,2))</f>
        <v>0</v>
      </c>
      <c r="B13757" s="58">
        <f>IF($E13757="",$A13757*100,VLOOKUP($E$2,Freguesia!$A$2:$I$3093,3,0))</f>
        <v>0</v>
      </c>
      <c r="C13757" s="47"/>
      <c r="D13757" s="40" t="str">
        <f>IF($C13757="","",VLOOKUP(INT(VLOOKUP($C$2,Concelho!$A$2:$J$309,2)/100),Dist_Ilha!$A$2:$F$30,2))</f>
        <v/>
      </c>
      <c r="E13757" s="47"/>
      <c r="F13757" s="49"/>
      <c r="G13757" s="55"/>
    </row>
    <row r="13758" spans="1:7" ht="15" customHeight="1" x14ac:dyDescent="0.2">
      <c r="A13758" s="44">
        <f>IF($C13758="",0,VLOOKUP($C13758,Concelho!$A$2:$J$309,2))</f>
        <v>0</v>
      </c>
      <c r="B13758" s="58">
        <f>IF($E13758="",$A13758*100,VLOOKUP($E$2,Freguesia!$A$2:$I$3093,3,0))</f>
        <v>0</v>
      </c>
      <c r="C13758" s="47"/>
      <c r="D13758" s="40" t="str">
        <f>IF($C13758="","",VLOOKUP(INT(VLOOKUP($C$2,Concelho!$A$2:$J$309,2)/100),Dist_Ilha!$A$2:$F$30,2))</f>
        <v/>
      </c>
      <c r="E13758" s="47"/>
      <c r="F13758" s="49"/>
      <c r="G13758" s="55"/>
    </row>
    <row r="13759" spans="1:7" ht="15" customHeight="1" x14ac:dyDescent="0.2">
      <c r="A13759" s="44">
        <f>IF($C13759="",0,VLOOKUP($C13759,Concelho!$A$2:$J$309,2))</f>
        <v>0</v>
      </c>
      <c r="B13759" s="58">
        <f>IF($E13759="",$A13759*100,VLOOKUP($E$2,Freguesia!$A$2:$I$3093,3,0))</f>
        <v>0</v>
      </c>
      <c r="C13759" s="47"/>
      <c r="D13759" s="40" t="str">
        <f>IF($C13759="","",VLOOKUP(INT(VLOOKUP($C$2,Concelho!$A$2:$J$309,2)/100),Dist_Ilha!$A$2:$F$30,2))</f>
        <v/>
      </c>
      <c r="E13759" s="47"/>
      <c r="F13759" s="49"/>
      <c r="G13759" s="55"/>
    </row>
    <row r="13760" spans="1:7" ht="15" customHeight="1" x14ac:dyDescent="0.2">
      <c r="A13760" s="44">
        <f>IF($C13760="",0,VLOOKUP($C13760,Concelho!$A$2:$J$309,2))</f>
        <v>0</v>
      </c>
      <c r="B13760" s="58">
        <f>IF($E13760="",$A13760*100,VLOOKUP($E$2,Freguesia!$A$2:$I$3093,3,0))</f>
        <v>0</v>
      </c>
      <c r="C13760" s="47"/>
      <c r="D13760" s="40" t="str">
        <f>IF($C13760="","",VLOOKUP(INT(VLOOKUP($C$2,Concelho!$A$2:$J$309,2)/100),Dist_Ilha!$A$2:$F$30,2))</f>
        <v/>
      </c>
      <c r="E13760" s="47"/>
      <c r="F13760" s="49"/>
      <c r="G13760" s="55"/>
    </row>
    <row r="13761" spans="1:7" ht="15" customHeight="1" x14ac:dyDescent="0.2">
      <c r="A13761" s="44">
        <f>IF($C13761="",0,VLOOKUP($C13761,Concelho!$A$2:$J$309,2))</f>
        <v>0</v>
      </c>
      <c r="B13761" s="58">
        <f>IF($E13761="",$A13761*100,VLOOKUP($E$2,Freguesia!$A$2:$I$3093,3,0))</f>
        <v>0</v>
      </c>
      <c r="C13761" s="47"/>
      <c r="D13761" s="40" t="str">
        <f>IF($C13761="","",VLOOKUP(INT(VLOOKUP($C$2,Concelho!$A$2:$J$309,2)/100),Dist_Ilha!$A$2:$F$30,2))</f>
        <v/>
      </c>
      <c r="E13761" s="47"/>
      <c r="F13761" s="49"/>
      <c r="G13761" s="55"/>
    </row>
    <row r="13762" spans="1:7" ht="15" customHeight="1" x14ac:dyDescent="0.2">
      <c r="A13762" s="44">
        <f>IF($C13762="",0,VLOOKUP($C13762,Concelho!$A$2:$J$309,2))</f>
        <v>0</v>
      </c>
      <c r="B13762" s="58">
        <f>IF($E13762="",$A13762*100,VLOOKUP($E$2,Freguesia!$A$2:$I$3093,3,0))</f>
        <v>0</v>
      </c>
      <c r="C13762" s="47"/>
      <c r="D13762" s="40" t="str">
        <f>IF($C13762="","",VLOOKUP(INT(VLOOKUP($C$2,Concelho!$A$2:$J$309,2)/100),Dist_Ilha!$A$2:$F$30,2))</f>
        <v/>
      </c>
      <c r="E13762" s="47"/>
      <c r="F13762" s="49"/>
      <c r="G13762" s="55"/>
    </row>
    <row r="13763" spans="1:7" ht="15" customHeight="1" x14ac:dyDescent="0.2">
      <c r="A13763" s="44">
        <f>IF($C13763="",0,VLOOKUP($C13763,Concelho!$A$2:$J$309,2))</f>
        <v>0</v>
      </c>
      <c r="B13763" s="58">
        <f>IF($E13763="",$A13763*100,VLOOKUP($E$2,Freguesia!$A$2:$I$3093,3,0))</f>
        <v>0</v>
      </c>
      <c r="C13763" s="47"/>
      <c r="D13763" s="40" t="str">
        <f>IF($C13763="","",VLOOKUP(INT(VLOOKUP($C$2,Concelho!$A$2:$J$309,2)/100),Dist_Ilha!$A$2:$F$30,2))</f>
        <v/>
      </c>
      <c r="E13763" s="47"/>
      <c r="F13763" s="49"/>
      <c r="G13763" s="55"/>
    </row>
    <row r="13764" spans="1:7" ht="15" customHeight="1" x14ac:dyDescent="0.2">
      <c r="A13764" s="44">
        <f>IF($C13764="",0,VLOOKUP($C13764,Concelho!$A$2:$J$309,2))</f>
        <v>0</v>
      </c>
      <c r="B13764" s="58">
        <f>IF($E13764="",$A13764*100,VLOOKUP($E$2,Freguesia!$A$2:$I$3093,3,0))</f>
        <v>0</v>
      </c>
      <c r="C13764" s="47"/>
      <c r="D13764" s="40" t="str">
        <f>IF($C13764="","",VLOOKUP(INT(VLOOKUP($C$2,Concelho!$A$2:$J$309,2)/100),Dist_Ilha!$A$2:$F$30,2))</f>
        <v/>
      </c>
      <c r="E13764" s="47"/>
      <c r="F13764" s="49"/>
      <c r="G13764" s="55"/>
    </row>
    <row r="13765" spans="1:7" ht="15" customHeight="1" x14ac:dyDescent="0.2">
      <c r="A13765" s="44">
        <f>IF($C13765="",0,VLOOKUP($C13765,Concelho!$A$2:$J$309,2))</f>
        <v>0</v>
      </c>
      <c r="B13765" s="58">
        <f>IF($E13765="",$A13765*100,VLOOKUP($E$2,Freguesia!$A$2:$I$3093,3,0))</f>
        <v>0</v>
      </c>
      <c r="C13765" s="47"/>
      <c r="D13765" s="40" t="str">
        <f>IF($C13765="","",VLOOKUP(INT(VLOOKUP($C$2,Concelho!$A$2:$J$309,2)/100),Dist_Ilha!$A$2:$F$30,2))</f>
        <v/>
      </c>
      <c r="E13765" s="47"/>
      <c r="F13765" s="49"/>
      <c r="G13765" s="55"/>
    </row>
    <row r="13766" spans="1:7" ht="15" customHeight="1" x14ac:dyDescent="0.2">
      <c r="A13766" s="44">
        <f>IF($C13766="",0,VLOOKUP($C13766,Concelho!$A$2:$J$309,2))</f>
        <v>0</v>
      </c>
      <c r="B13766" s="58">
        <f>IF($E13766="",$A13766*100,VLOOKUP($E$2,Freguesia!$A$2:$I$3093,3,0))</f>
        <v>0</v>
      </c>
      <c r="C13766" s="47"/>
      <c r="D13766" s="40" t="str">
        <f>IF($C13766="","",VLOOKUP(INT(VLOOKUP($C$2,Concelho!$A$2:$J$309,2)/100),Dist_Ilha!$A$2:$F$30,2))</f>
        <v/>
      </c>
      <c r="E13766" s="47"/>
      <c r="F13766" s="49"/>
      <c r="G13766" s="55"/>
    </row>
    <row r="13767" spans="1:7" ht="15" customHeight="1" x14ac:dyDescent="0.2">
      <c r="A13767" s="44">
        <f>IF($C13767="",0,VLOOKUP($C13767,Concelho!$A$2:$J$309,2))</f>
        <v>0</v>
      </c>
      <c r="B13767" s="58">
        <f>IF($E13767="",$A13767*100,VLOOKUP($E$2,Freguesia!$A$2:$I$3093,3,0))</f>
        <v>0</v>
      </c>
      <c r="C13767" s="47"/>
      <c r="D13767" s="40" t="str">
        <f>IF($C13767="","",VLOOKUP(INT(VLOOKUP($C$2,Concelho!$A$2:$J$309,2)/100),Dist_Ilha!$A$2:$F$30,2))</f>
        <v/>
      </c>
      <c r="E13767" s="47"/>
      <c r="F13767" s="49"/>
      <c r="G13767" s="55"/>
    </row>
    <row r="13768" spans="1:7" ht="15" customHeight="1" x14ac:dyDescent="0.2">
      <c r="A13768" s="44">
        <f>IF($C13768="",0,VLOOKUP($C13768,Concelho!$A$2:$J$309,2))</f>
        <v>0</v>
      </c>
      <c r="B13768" s="58">
        <f>IF($E13768="",$A13768*100,VLOOKUP($E$2,Freguesia!$A$2:$I$3093,3,0))</f>
        <v>0</v>
      </c>
      <c r="C13768" s="47"/>
      <c r="D13768" s="40" t="str">
        <f>IF($C13768="","",VLOOKUP(INT(VLOOKUP($C$2,Concelho!$A$2:$J$309,2)/100),Dist_Ilha!$A$2:$F$30,2))</f>
        <v/>
      </c>
      <c r="E13768" s="47"/>
      <c r="F13768" s="49"/>
      <c r="G13768" s="55"/>
    </row>
    <row r="13769" spans="1:7" ht="15" customHeight="1" x14ac:dyDescent="0.2">
      <c r="A13769" s="44">
        <f>IF($C13769="",0,VLOOKUP($C13769,Concelho!$A$2:$J$309,2))</f>
        <v>0</v>
      </c>
      <c r="B13769" s="58">
        <f>IF($E13769="",$A13769*100,VLOOKUP($E$2,Freguesia!$A$2:$I$3093,3,0))</f>
        <v>0</v>
      </c>
      <c r="C13769" s="47"/>
      <c r="D13769" s="40" t="str">
        <f>IF($C13769="","",VLOOKUP(INT(VLOOKUP($C$2,Concelho!$A$2:$J$309,2)/100),Dist_Ilha!$A$2:$F$30,2))</f>
        <v/>
      </c>
      <c r="E13769" s="47"/>
      <c r="F13769" s="49"/>
      <c r="G13769" s="55"/>
    </row>
    <row r="13770" spans="1:7" ht="15" customHeight="1" x14ac:dyDescent="0.2">
      <c r="A13770" s="44">
        <f>IF($C13770="",0,VLOOKUP($C13770,Concelho!$A$2:$J$309,2))</f>
        <v>0</v>
      </c>
      <c r="B13770" s="58">
        <f>IF($E13770="",$A13770*100,VLOOKUP($E$2,Freguesia!$A$2:$I$3093,3,0))</f>
        <v>0</v>
      </c>
      <c r="C13770" s="47"/>
      <c r="D13770" s="40" t="str">
        <f>IF($C13770="","",VLOOKUP(INT(VLOOKUP($C$2,Concelho!$A$2:$J$309,2)/100),Dist_Ilha!$A$2:$F$30,2))</f>
        <v/>
      </c>
      <c r="E13770" s="47"/>
      <c r="F13770" s="49"/>
      <c r="G13770" s="55"/>
    </row>
    <row r="13771" spans="1:7" ht="15" customHeight="1" x14ac:dyDescent="0.2">
      <c r="A13771" s="44">
        <f>IF($C13771="",0,VLOOKUP($C13771,Concelho!$A$2:$J$309,2))</f>
        <v>0</v>
      </c>
      <c r="B13771" s="58">
        <f>IF($E13771="",$A13771*100,VLOOKUP($E$2,Freguesia!$A$2:$I$3093,3,0))</f>
        <v>0</v>
      </c>
      <c r="C13771" s="47"/>
      <c r="D13771" s="40" t="str">
        <f>IF($C13771="","",VLOOKUP(INT(VLOOKUP($C$2,Concelho!$A$2:$J$309,2)/100),Dist_Ilha!$A$2:$F$30,2))</f>
        <v/>
      </c>
      <c r="E13771" s="47"/>
      <c r="F13771" s="49"/>
      <c r="G13771" s="55"/>
    </row>
    <row r="13772" spans="1:7" ht="15" customHeight="1" x14ac:dyDescent="0.2">
      <c r="A13772" s="44">
        <f>IF($C13772="",0,VLOOKUP($C13772,Concelho!$A$2:$J$309,2))</f>
        <v>0</v>
      </c>
      <c r="B13772" s="58">
        <f>IF($E13772="",$A13772*100,VLOOKUP($E$2,Freguesia!$A$2:$I$3093,3,0))</f>
        <v>0</v>
      </c>
      <c r="C13772" s="47"/>
      <c r="D13772" s="40" t="str">
        <f>IF($C13772="","",VLOOKUP(INT(VLOOKUP($C$2,Concelho!$A$2:$J$309,2)/100),Dist_Ilha!$A$2:$F$30,2))</f>
        <v/>
      </c>
      <c r="E13772" s="47"/>
      <c r="F13772" s="49"/>
      <c r="G13772" s="55"/>
    </row>
    <row r="13773" spans="1:7" ht="15" customHeight="1" x14ac:dyDescent="0.2">
      <c r="A13773" s="44">
        <f>IF($C13773="",0,VLOOKUP($C13773,Concelho!$A$2:$J$309,2))</f>
        <v>0</v>
      </c>
      <c r="B13773" s="58">
        <f>IF($E13773="",$A13773*100,VLOOKUP($E$2,Freguesia!$A$2:$I$3093,3,0))</f>
        <v>0</v>
      </c>
      <c r="C13773" s="47"/>
      <c r="D13773" s="40" t="str">
        <f>IF($C13773="","",VLOOKUP(INT(VLOOKUP($C$2,Concelho!$A$2:$J$309,2)/100),Dist_Ilha!$A$2:$F$30,2))</f>
        <v/>
      </c>
      <c r="E13773" s="47"/>
      <c r="F13773" s="49"/>
      <c r="G13773" s="55"/>
    </row>
    <row r="13774" spans="1:7" ht="15" customHeight="1" x14ac:dyDescent="0.2">
      <c r="A13774" s="44">
        <f>IF($C13774="",0,VLOOKUP($C13774,Concelho!$A$2:$J$309,2))</f>
        <v>0</v>
      </c>
      <c r="B13774" s="58">
        <f>IF($E13774="",$A13774*100,VLOOKUP($E$2,Freguesia!$A$2:$I$3093,3,0))</f>
        <v>0</v>
      </c>
      <c r="C13774" s="47"/>
      <c r="D13774" s="40" t="str">
        <f>IF($C13774="","",VLOOKUP(INT(VLOOKUP($C$2,Concelho!$A$2:$J$309,2)/100),Dist_Ilha!$A$2:$F$30,2))</f>
        <v/>
      </c>
      <c r="E13774" s="47"/>
      <c r="F13774" s="49"/>
      <c r="G13774" s="55"/>
    </row>
    <row r="13775" spans="1:7" ht="15" customHeight="1" x14ac:dyDescent="0.2">
      <c r="A13775" s="44">
        <f>IF($C13775="",0,VLOOKUP($C13775,Concelho!$A$2:$J$309,2))</f>
        <v>0</v>
      </c>
      <c r="B13775" s="58">
        <f>IF($E13775="",$A13775*100,VLOOKUP($E$2,Freguesia!$A$2:$I$3093,3,0))</f>
        <v>0</v>
      </c>
      <c r="C13775" s="47"/>
      <c r="D13775" s="40" t="str">
        <f>IF($C13775="","",VLOOKUP(INT(VLOOKUP($C$2,Concelho!$A$2:$J$309,2)/100),Dist_Ilha!$A$2:$F$30,2))</f>
        <v/>
      </c>
      <c r="E13775" s="47"/>
      <c r="F13775" s="49"/>
      <c r="G13775" s="55"/>
    </row>
    <row r="13776" spans="1:7" ht="15" customHeight="1" x14ac:dyDescent="0.2">
      <c r="A13776" s="44">
        <f>IF($C13776="",0,VLOOKUP($C13776,Concelho!$A$2:$J$309,2))</f>
        <v>0</v>
      </c>
      <c r="B13776" s="58">
        <f>IF($E13776="",$A13776*100,VLOOKUP($E$2,Freguesia!$A$2:$I$3093,3,0))</f>
        <v>0</v>
      </c>
      <c r="C13776" s="47"/>
      <c r="D13776" s="40" t="str">
        <f>IF($C13776="","",VLOOKUP(INT(VLOOKUP($C$2,Concelho!$A$2:$J$309,2)/100),Dist_Ilha!$A$2:$F$30,2))</f>
        <v/>
      </c>
      <c r="E13776" s="47"/>
      <c r="F13776" s="49"/>
      <c r="G13776" s="55"/>
    </row>
    <row r="13777" spans="1:7" ht="15" customHeight="1" x14ac:dyDescent="0.2">
      <c r="A13777" s="44">
        <f>IF($C13777="",0,VLOOKUP($C13777,Concelho!$A$2:$J$309,2))</f>
        <v>0</v>
      </c>
      <c r="B13777" s="58">
        <f>IF($E13777="",$A13777*100,VLOOKUP($E$2,Freguesia!$A$2:$I$3093,3,0))</f>
        <v>0</v>
      </c>
      <c r="C13777" s="47"/>
      <c r="D13777" s="40" t="str">
        <f>IF($C13777="","",VLOOKUP(INT(VLOOKUP($C$2,Concelho!$A$2:$J$309,2)/100),Dist_Ilha!$A$2:$F$30,2))</f>
        <v/>
      </c>
      <c r="E13777" s="47"/>
      <c r="F13777" s="49"/>
      <c r="G13777" s="55"/>
    </row>
    <row r="13778" spans="1:7" ht="15" customHeight="1" x14ac:dyDescent="0.2">
      <c r="A13778" s="44">
        <f>IF($C13778="",0,VLOOKUP($C13778,Concelho!$A$2:$J$309,2))</f>
        <v>0</v>
      </c>
      <c r="B13778" s="58">
        <f>IF($E13778="",$A13778*100,VLOOKUP($E$2,Freguesia!$A$2:$I$3093,3,0))</f>
        <v>0</v>
      </c>
      <c r="C13778" s="47"/>
      <c r="D13778" s="40" t="str">
        <f>IF($C13778="","",VLOOKUP(INT(VLOOKUP($C$2,Concelho!$A$2:$J$309,2)/100),Dist_Ilha!$A$2:$F$30,2))</f>
        <v/>
      </c>
      <c r="E13778" s="47"/>
      <c r="F13778" s="49"/>
      <c r="G13778" s="55"/>
    </row>
    <row r="13779" spans="1:7" ht="15" customHeight="1" x14ac:dyDescent="0.2">
      <c r="A13779" s="44">
        <f>IF($C13779="",0,VLOOKUP($C13779,Concelho!$A$2:$J$309,2))</f>
        <v>0</v>
      </c>
      <c r="B13779" s="58">
        <f>IF($E13779="",$A13779*100,VLOOKUP($E$2,Freguesia!$A$2:$I$3093,3,0))</f>
        <v>0</v>
      </c>
      <c r="C13779" s="47"/>
      <c r="D13779" s="40" t="str">
        <f>IF($C13779="","",VLOOKUP(INT(VLOOKUP($C$2,Concelho!$A$2:$J$309,2)/100),Dist_Ilha!$A$2:$F$30,2))</f>
        <v/>
      </c>
      <c r="E13779" s="47"/>
      <c r="F13779" s="49"/>
      <c r="G13779" s="55"/>
    </row>
    <row r="13780" spans="1:7" ht="15" customHeight="1" x14ac:dyDescent="0.2">
      <c r="A13780" s="44">
        <f>IF($C13780="",0,VLOOKUP($C13780,Concelho!$A$2:$J$309,2))</f>
        <v>0</v>
      </c>
      <c r="B13780" s="58">
        <f>IF($E13780="",$A13780*100,VLOOKUP($E$2,Freguesia!$A$2:$I$3093,3,0))</f>
        <v>0</v>
      </c>
      <c r="C13780" s="47"/>
      <c r="D13780" s="40" t="str">
        <f>IF($C13780="","",VLOOKUP(INT(VLOOKUP($C$2,Concelho!$A$2:$J$309,2)/100),Dist_Ilha!$A$2:$F$30,2))</f>
        <v/>
      </c>
      <c r="E13780" s="47"/>
      <c r="F13780" s="49"/>
      <c r="G13780" s="55"/>
    </row>
    <row r="13781" spans="1:7" ht="15" customHeight="1" x14ac:dyDescent="0.2">
      <c r="A13781" s="44">
        <f>IF($C13781="",0,VLOOKUP($C13781,Concelho!$A$2:$J$309,2))</f>
        <v>0</v>
      </c>
      <c r="B13781" s="58">
        <f>IF($E13781="",$A13781*100,VLOOKUP($E$2,Freguesia!$A$2:$I$3093,3,0))</f>
        <v>0</v>
      </c>
      <c r="C13781" s="47"/>
      <c r="D13781" s="40" t="str">
        <f>IF($C13781="","",VLOOKUP(INT(VLOOKUP($C$2,Concelho!$A$2:$J$309,2)/100),Dist_Ilha!$A$2:$F$30,2))</f>
        <v/>
      </c>
      <c r="E13781" s="47"/>
      <c r="F13781" s="49"/>
      <c r="G13781" s="55"/>
    </row>
    <row r="13782" spans="1:7" ht="15" customHeight="1" x14ac:dyDescent="0.2">
      <c r="A13782" s="44">
        <f>IF($C13782="",0,VLOOKUP($C13782,Concelho!$A$2:$J$309,2))</f>
        <v>0</v>
      </c>
      <c r="B13782" s="58">
        <f>IF($E13782="",$A13782*100,VLOOKUP($E$2,Freguesia!$A$2:$I$3093,3,0))</f>
        <v>0</v>
      </c>
      <c r="C13782" s="47"/>
      <c r="D13782" s="40" t="str">
        <f>IF($C13782="","",VLOOKUP(INT(VLOOKUP($C$2,Concelho!$A$2:$J$309,2)/100),Dist_Ilha!$A$2:$F$30,2))</f>
        <v/>
      </c>
      <c r="E13782" s="47"/>
      <c r="F13782" s="49"/>
      <c r="G13782" s="55"/>
    </row>
    <row r="13783" spans="1:7" ht="15" customHeight="1" x14ac:dyDescent="0.2">
      <c r="A13783" s="44">
        <f>IF($C13783="",0,VLOOKUP($C13783,Concelho!$A$2:$J$309,2))</f>
        <v>0</v>
      </c>
      <c r="B13783" s="58">
        <f>IF($E13783="",$A13783*100,VLOOKUP($E$2,Freguesia!$A$2:$I$3093,3,0))</f>
        <v>0</v>
      </c>
      <c r="C13783" s="47"/>
      <c r="D13783" s="40" t="str">
        <f>IF($C13783="","",VLOOKUP(INT(VLOOKUP($C$2,Concelho!$A$2:$J$309,2)/100),Dist_Ilha!$A$2:$F$30,2))</f>
        <v/>
      </c>
      <c r="E13783" s="47"/>
      <c r="F13783" s="49"/>
      <c r="G13783" s="55"/>
    </row>
    <row r="13784" spans="1:7" ht="15" customHeight="1" x14ac:dyDescent="0.2">
      <c r="A13784" s="44">
        <f>IF($C13784="",0,VLOOKUP($C13784,Concelho!$A$2:$J$309,2))</f>
        <v>0</v>
      </c>
      <c r="B13784" s="58">
        <f>IF($E13784="",$A13784*100,VLOOKUP($E$2,Freguesia!$A$2:$I$3093,3,0))</f>
        <v>0</v>
      </c>
      <c r="C13784" s="47"/>
      <c r="D13784" s="40" t="str">
        <f>IF($C13784="","",VLOOKUP(INT(VLOOKUP($C$2,Concelho!$A$2:$J$309,2)/100),Dist_Ilha!$A$2:$F$30,2))</f>
        <v/>
      </c>
      <c r="E13784" s="47"/>
      <c r="F13784" s="49"/>
      <c r="G13784" s="55"/>
    </row>
    <row r="13785" spans="1:7" ht="15" customHeight="1" x14ac:dyDescent="0.2">
      <c r="A13785" s="44">
        <f>IF($C13785="",0,VLOOKUP($C13785,Concelho!$A$2:$J$309,2))</f>
        <v>0</v>
      </c>
      <c r="B13785" s="58">
        <f>IF($E13785="",$A13785*100,VLOOKUP($E$2,Freguesia!$A$2:$I$3093,3,0))</f>
        <v>0</v>
      </c>
      <c r="C13785" s="47"/>
      <c r="D13785" s="40" t="str">
        <f>IF($C13785="","",VLOOKUP(INT(VLOOKUP($C$2,Concelho!$A$2:$J$309,2)/100),Dist_Ilha!$A$2:$F$30,2))</f>
        <v/>
      </c>
      <c r="E13785" s="47"/>
      <c r="F13785" s="49"/>
      <c r="G13785" s="55"/>
    </row>
    <row r="13786" spans="1:7" ht="15" customHeight="1" x14ac:dyDescent="0.2">
      <c r="A13786" s="44">
        <f>IF($C13786="",0,VLOOKUP($C13786,Concelho!$A$2:$J$309,2))</f>
        <v>0</v>
      </c>
      <c r="B13786" s="58">
        <f>IF($E13786="",$A13786*100,VLOOKUP($E$2,Freguesia!$A$2:$I$3093,3,0))</f>
        <v>0</v>
      </c>
      <c r="C13786" s="47"/>
      <c r="D13786" s="40" t="str">
        <f>IF($C13786="","",VLOOKUP(INT(VLOOKUP($C$2,Concelho!$A$2:$J$309,2)/100),Dist_Ilha!$A$2:$F$30,2))</f>
        <v/>
      </c>
      <c r="E13786" s="47"/>
      <c r="F13786" s="49"/>
      <c r="G13786" s="55"/>
    </row>
    <row r="13787" spans="1:7" ht="15" customHeight="1" x14ac:dyDescent="0.2">
      <c r="A13787" s="44">
        <f>IF($C13787="",0,VLOOKUP($C13787,Concelho!$A$2:$J$309,2))</f>
        <v>0</v>
      </c>
      <c r="B13787" s="58">
        <f>IF($E13787="",$A13787*100,VLOOKUP($E$2,Freguesia!$A$2:$I$3093,3,0))</f>
        <v>0</v>
      </c>
      <c r="C13787" s="47"/>
      <c r="D13787" s="40" t="str">
        <f>IF($C13787="","",VLOOKUP(INT(VLOOKUP($C$2,Concelho!$A$2:$J$309,2)/100),Dist_Ilha!$A$2:$F$30,2))</f>
        <v/>
      </c>
      <c r="E13787" s="47"/>
      <c r="F13787" s="49"/>
      <c r="G13787" s="55"/>
    </row>
    <row r="13788" spans="1:7" ht="15" customHeight="1" x14ac:dyDescent="0.2">
      <c r="A13788" s="44">
        <f>IF($C13788="",0,VLOOKUP($C13788,Concelho!$A$2:$J$309,2))</f>
        <v>0</v>
      </c>
      <c r="B13788" s="58">
        <f>IF($E13788="",$A13788*100,VLOOKUP($E$2,Freguesia!$A$2:$I$3093,3,0))</f>
        <v>0</v>
      </c>
      <c r="C13788" s="47"/>
      <c r="D13788" s="40" t="str">
        <f>IF($C13788="","",VLOOKUP(INT(VLOOKUP($C$2,Concelho!$A$2:$J$309,2)/100),Dist_Ilha!$A$2:$F$30,2))</f>
        <v/>
      </c>
      <c r="E13788" s="47"/>
      <c r="F13788" s="49"/>
      <c r="G13788" s="55"/>
    </row>
    <row r="13789" spans="1:7" ht="15" customHeight="1" x14ac:dyDescent="0.2">
      <c r="A13789" s="44">
        <f>IF($C13789="",0,VLOOKUP($C13789,Concelho!$A$2:$J$309,2))</f>
        <v>0</v>
      </c>
      <c r="B13789" s="58">
        <f>IF($E13789="",$A13789*100,VLOOKUP($E$2,Freguesia!$A$2:$I$3093,3,0))</f>
        <v>0</v>
      </c>
      <c r="C13789" s="47"/>
      <c r="D13789" s="40" t="str">
        <f>IF($C13789="","",VLOOKUP(INT(VLOOKUP($C$2,Concelho!$A$2:$J$309,2)/100),Dist_Ilha!$A$2:$F$30,2))</f>
        <v/>
      </c>
      <c r="E13789" s="47"/>
      <c r="F13789" s="49"/>
      <c r="G13789" s="55"/>
    </row>
    <row r="13790" spans="1:7" ht="15" customHeight="1" x14ac:dyDescent="0.2">
      <c r="A13790" s="44">
        <f>IF($C13790="",0,VLOOKUP($C13790,Concelho!$A$2:$J$309,2))</f>
        <v>0</v>
      </c>
      <c r="B13790" s="58">
        <f>IF($E13790="",$A13790*100,VLOOKUP($E$2,Freguesia!$A$2:$I$3093,3,0))</f>
        <v>0</v>
      </c>
      <c r="C13790" s="47"/>
      <c r="D13790" s="40" t="str">
        <f>IF($C13790="","",VLOOKUP(INT(VLOOKUP($C$2,Concelho!$A$2:$J$309,2)/100),Dist_Ilha!$A$2:$F$30,2))</f>
        <v/>
      </c>
      <c r="E13790" s="47"/>
      <c r="F13790" s="49"/>
      <c r="G13790" s="55"/>
    </row>
    <row r="13791" spans="1:7" ht="15" customHeight="1" x14ac:dyDescent="0.2">
      <c r="A13791" s="44">
        <f>IF($C13791="",0,VLOOKUP($C13791,Concelho!$A$2:$J$309,2))</f>
        <v>0</v>
      </c>
      <c r="B13791" s="58">
        <f>IF($E13791="",$A13791*100,VLOOKUP($E$2,Freguesia!$A$2:$I$3093,3,0))</f>
        <v>0</v>
      </c>
      <c r="C13791" s="47"/>
      <c r="D13791" s="40" t="str">
        <f>IF($C13791="","",VLOOKUP(INT(VLOOKUP($C$2,Concelho!$A$2:$J$309,2)/100),Dist_Ilha!$A$2:$F$30,2))</f>
        <v/>
      </c>
      <c r="E13791" s="47"/>
      <c r="F13791" s="49"/>
      <c r="G13791" s="55"/>
    </row>
    <row r="13792" spans="1:7" ht="15" customHeight="1" x14ac:dyDescent="0.2">
      <c r="A13792" s="44">
        <f>IF($C13792="",0,VLOOKUP($C13792,Concelho!$A$2:$J$309,2))</f>
        <v>0</v>
      </c>
      <c r="B13792" s="58">
        <f>IF($E13792="",$A13792*100,VLOOKUP($E$2,Freguesia!$A$2:$I$3093,3,0))</f>
        <v>0</v>
      </c>
      <c r="C13792" s="47"/>
      <c r="D13792" s="40" t="str">
        <f>IF($C13792="","",VLOOKUP(INT(VLOOKUP($C$2,Concelho!$A$2:$J$309,2)/100),Dist_Ilha!$A$2:$F$30,2))</f>
        <v/>
      </c>
      <c r="E13792" s="47"/>
      <c r="F13792" s="49"/>
      <c r="G13792" s="55"/>
    </row>
    <row r="13793" spans="1:7" ht="15" customHeight="1" x14ac:dyDescent="0.2">
      <c r="A13793" s="44">
        <f>IF($C13793="",0,VLOOKUP($C13793,Concelho!$A$2:$J$309,2))</f>
        <v>0</v>
      </c>
      <c r="B13793" s="58">
        <f>IF($E13793="",$A13793*100,VLOOKUP($E$2,Freguesia!$A$2:$I$3093,3,0))</f>
        <v>0</v>
      </c>
      <c r="C13793" s="47"/>
      <c r="D13793" s="40" t="str">
        <f>IF($C13793="","",VLOOKUP(INT(VLOOKUP($C$2,Concelho!$A$2:$J$309,2)/100),Dist_Ilha!$A$2:$F$30,2))</f>
        <v/>
      </c>
      <c r="E13793" s="47"/>
      <c r="F13793" s="49"/>
      <c r="G13793" s="55"/>
    </row>
    <row r="13794" spans="1:7" ht="15" customHeight="1" x14ac:dyDescent="0.2">
      <c r="A13794" s="44">
        <f>IF($C13794="",0,VLOOKUP($C13794,Concelho!$A$2:$J$309,2))</f>
        <v>0</v>
      </c>
      <c r="B13794" s="58">
        <f>IF($E13794="",$A13794*100,VLOOKUP($E$2,Freguesia!$A$2:$I$3093,3,0))</f>
        <v>0</v>
      </c>
      <c r="C13794" s="47"/>
      <c r="D13794" s="40" t="str">
        <f>IF($C13794="","",VLOOKUP(INT(VLOOKUP($C$2,Concelho!$A$2:$J$309,2)/100),Dist_Ilha!$A$2:$F$30,2))</f>
        <v/>
      </c>
      <c r="E13794" s="47"/>
      <c r="F13794" s="49"/>
      <c r="G13794" s="55"/>
    </row>
    <row r="13795" spans="1:7" ht="15" customHeight="1" x14ac:dyDescent="0.2">
      <c r="A13795" s="44">
        <f>IF($C13795="",0,VLOOKUP($C13795,Concelho!$A$2:$J$309,2))</f>
        <v>0</v>
      </c>
      <c r="B13795" s="58">
        <f>IF($E13795="",$A13795*100,VLOOKUP($E$2,Freguesia!$A$2:$I$3093,3,0))</f>
        <v>0</v>
      </c>
      <c r="C13795" s="47"/>
      <c r="D13795" s="40" t="str">
        <f>IF($C13795="","",VLOOKUP(INT(VLOOKUP($C$2,Concelho!$A$2:$J$309,2)/100),Dist_Ilha!$A$2:$F$30,2))</f>
        <v/>
      </c>
      <c r="E13795" s="47"/>
      <c r="F13795" s="49"/>
      <c r="G13795" s="55"/>
    </row>
    <row r="13796" spans="1:7" ht="15" customHeight="1" x14ac:dyDescent="0.2">
      <c r="A13796" s="44">
        <f>IF($C13796="",0,VLOOKUP($C13796,Concelho!$A$2:$J$309,2))</f>
        <v>0</v>
      </c>
      <c r="B13796" s="58">
        <f>IF($E13796="",$A13796*100,VLOOKUP($E$2,Freguesia!$A$2:$I$3093,3,0))</f>
        <v>0</v>
      </c>
      <c r="C13796" s="47"/>
      <c r="D13796" s="40" t="str">
        <f>IF($C13796="","",VLOOKUP(INT(VLOOKUP($C$2,Concelho!$A$2:$J$309,2)/100),Dist_Ilha!$A$2:$F$30,2))</f>
        <v/>
      </c>
      <c r="E13796" s="47"/>
      <c r="F13796" s="49"/>
      <c r="G13796" s="55"/>
    </row>
    <row r="13797" spans="1:7" ht="15" customHeight="1" x14ac:dyDescent="0.2">
      <c r="A13797" s="44">
        <f>IF($C13797="",0,VLOOKUP($C13797,Concelho!$A$2:$J$309,2))</f>
        <v>0</v>
      </c>
      <c r="B13797" s="58">
        <f>IF($E13797="",$A13797*100,VLOOKUP($E$2,Freguesia!$A$2:$I$3093,3,0))</f>
        <v>0</v>
      </c>
      <c r="C13797" s="47"/>
      <c r="D13797" s="40" t="str">
        <f>IF($C13797="","",VLOOKUP(INT(VLOOKUP($C$2,Concelho!$A$2:$J$309,2)/100),Dist_Ilha!$A$2:$F$30,2))</f>
        <v/>
      </c>
      <c r="E13797" s="47"/>
      <c r="F13797" s="49"/>
      <c r="G13797" s="55"/>
    </row>
    <row r="13798" spans="1:7" ht="15" customHeight="1" x14ac:dyDescent="0.2">
      <c r="A13798" s="44">
        <f>IF($C13798="",0,VLOOKUP($C13798,Concelho!$A$2:$J$309,2))</f>
        <v>0</v>
      </c>
      <c r="B13798" s="58">
        <f>IF($E13798="",$A13798*100,VLOOKUP($E$2,Freguesia!$A$2:$I$3093,3,0))</f>
        <v>0</v>
      </c>
      <c r="C13798" s="47"/>
      <c r="D13798" s="40" t="str">
        <f>IF($C13798="","",VLOOKUP(INT(VLOOKUP($C$2,Concelho!$A$2:$J$309,2)/100),Dist_Ilha!$A$2:$F$30,2))</f>
        <v/>
      </c>
      <c r="E13798" s="47"/>
      <c r="F13798" s="49"/>
      <c r="G13798" s="55"/>
    </row>
    <row r="13799" spans="1:7" ht="15" customHeight="1" x14ac:dyDescent="0.2">
      <c r="A13799" s="44">
        <f>IF($C13799="",0,VLOOKUP($C13799,Concelho!$A$2:$J$309,2))</f>
        <v>0</v>
      </c>
      <c r="B13799" s="58">
        <f>IF($E13799="",$A13799*100,VLOOKUP($E$2,Freguesia!$A$2:$I$3093,3,0))</f>
        <v>0</v>
      </c>
      <c r="C13799" s="47"/>
      <c r="D13799" s="40" t="str">
        <f>IF($C13799="","",VLOOKUP(INT(VLOOKUP($C$2,Concelho!$A$2:$J$309,2)/100),Dist_Ilha!$A$2:$F$30,2))</f>
        <v/>
      </c>
      <c r="E13799" s="47"/>
      <c r="F13799" s="49"/>
      <c r="G13799" s="55"/>
    </row>
    <row r="13800" spans="1:7" ht="15" customHeight="1" x14ac:dyDescent="0.2">
      <c r="A13800" s="44">
        <f>IF($C13800="",0,VLOOKUP($C13800,Concelho!$A$2:$J$309,2))</f>
        <v>0</v>
      </c>
      <c r="B13800" s="58">
        <f>IF($E13800="",$A13800*100,VLOOKUP($E$2,Freguesia!$A$2:$I$3093,3,0))</f>
        <v>0</v>
      </c>
      <c r="C13800" s="47"/>
      <c r="D13800" s="40" t="str">
        <f>IF($C13800="","",VLOOKUP(INT(VLOOKUP($C$2,Concelho!$A$2:$J$309,2)/100),Dist_Ilha!$A$2:$F$30,2))</f>
        <v/>
      </c>
      <c r="E13800" s="47"/>
      <c r="F13800" s="49"/>
      <c r="G13800" s="55"/>
    </row>
    <row r="13801" spans="1:7" ht="15" customHeight="1" x14ac:dyDescent="0.2">
      <c r="A13801" s="44">
        <f>IF($C13801="",0,VLOOKUP($C13801,Concelho!$A$2:$J$309,2))</f>
        <v>0</v>
      </c>
      <c r="B13801" s="58">
        <f>IF($E13801="",$A13801*100,VLOOKUP($E$2,Freguesia!$A$2:$I$3093,3,0))</f>
        <v>0</v>
      </c>
      <c r="C13801" s="47"/>
      <c r="D13801" s="40" t="str">
        <f>IF($C13801="","",VLOOKUP(INT(VLOOKUP($C$2,Concelho!$A$2:$J$309,2)/100),Dist_Ilha!$A$2:$F$30,2))</f>
        <v/>
      </c>
      <c r="E13801" s="47"/>
      <c r="F13801" s="49"/>
      <c r="G13801" s="55"/>
    </row>
    <row r="13802" spans="1:7" ht="15" customHeight="1" x14ac:dyDescent="0.2">
      <c r="A13802" s="44">
        <f>IF($C13802="",0,VLOOKUP($C13802,Concelho!$A$2:$J$309,2))</f>
        <v>0</v>
      </c>
      <c r="B13802" s="58">
        <f>IF($E13802="",$A13802*100,VLOOKUP($E$2,Freguesia!$A$2:$I$3093,3,0))</f>
        <v>0</v>
      </c>
      <c r="C13802" s="47"/>
      <c r="D13802" s="40" t="str">
        <f>IF($C13802="","",VLOOKUP(INT(VLOOKUP($C$2,Concelho!$A$2:$J$309,2)/100),Dist_Ilha!$A$2:$F$30,2))</f>
        <v/>
      </c>
      <c r="E13802" s="47"/>
      <c r="F13802" s="49"/>
      <c r="G13802" s="55"/>
    </row>
    <row r="13803" spans="1:7" ht="15" customHeight="1" x14ac:dyDescent="0.2">
      <c r="A13803" s="44">
        <f>IF($C13803="",0,VLOOKUP($C13803,Concelho!$A$2:$J$309,2))</f>
        <v>0</v>
      </c>
      <c r="B13803" s="58">
        <f>IF($E13803="",$A13803*100,VLOOKUP($E$2,Freguesia!$A$2:$I$3093,3,0))</f>
        <v>0</v>
      </c>
      <c r="C13803" s="47"/>
      <c r="D13803" s="40" t="str">
        <f>IF($C13803="","",VLOOKUP(INT(VLOOKUP($C$2,Concelho!$A$2:$J$309,2)/100),Dist_Ilha!$A$2:$F$30,2))</f>
        <v/>
      </c>
      <c r="E13803" s="47"/>
      <c r="F13803" s="49"/>
      <c r="G13803" s="55"/>
    </row>
    <row r="13804" spans="1:7" ht="15" customHeight="1" x14ac:dyDescent="0.2">
      <c r="A13804" s="44">
        <f>IF($C13804="",0,VLOOKUP($C13804,Concelho!$A$2:$J$309,2))</f>
        <v>0</v>
      </c>
      <c r="B13804" s="58">
        <f>IF($E13804="",$A13804*100,VLOOKUP($E$2,Freguesia!$A$2:$I$3093,3,0))</f>
        <v>0</v>
      </c>
      <c r="C13804" s="47"/>
      <c r="D13804" s="40" t="str">
        <f>IF($C13804="","",VLOOKUP(INT(VLOOKUP($C$2,Concelho!$A$2:$J$309,2)/100),Dist_Ilha!$A$2:$F$30,2))</f>
        <v/>
      </c>
      <c r="E13804" s="47"/>
      <c r="F13804" s="49"/>
      <c r="G13804" s="55"/>
    </row>
    <row r="13805" spans="1:7" ht="15" customHeight="1" x14ac:dyDescent="0.2">
      <c r="A13805" s="44">
        <f>IF($C13805="",0,VLOOKUP($C13805,Concelho!$A$2:$J$309,2))</f>
        <v>0</v>
      </c>
      <c r="B13805" s="58">
        <f>IF($E13805="",$A13805*100,VLOOKUP($E$2,Freguesia!$A$2:$I$3093,3,0))</f>
        <v>0</v>
      </c>
      <c r="C13805" s="47"/>
      <c r="D13805" s="40" t="str">
        <f>IF($C13805="","",VLOOKUP(INT(VLOOKUP($C$2,Concelho!$A$2:$J$309,2)/100),Dist_Ilha!$A$2:$F$30,2))</f>
        <v/>
      </c>
      <c r="E13805" s="47"/>
      <c r="F13805" s="49"/>
      <c r="G13805" s="55"/>
    </row>
    <row r="13806" spans="1:7" ht="15" customHeight="1" x14ac:dyDescent="0.2">
      <c r="A13806" s="44">
        <f>IF($C13806="",0,VLOOKUP($C13806,Concelho!$A$2:$J$309,2))</f>
        <v>0</v>
      </c>
      <c r="B13806" s="58">
        <f>IF($E13806="",$A13806*100,VLOOKUP($E$2,Freguesia!$A$2:$I$3093,3,0))</f>
        <v>0</v>
      </c>
      <c r="C13806" s="47"/>
      <c r="D13806" s="40" t="str">
        <f>IF($C13806="","",VLOOKUP(INT(VLOOKUP($C$2,Concelho!$A$2:$J$309,2)/100),Dist_Ilha!$A$2:$F$30,2))</f>
        <v/>
      </c>
      <c r="E13806" s="47"/>
      <c r="F13806" s="49"/>
      <c r="G13806" s="55"/>
    </row>
    <row r="13807" spans="1:7" ht="15" customHeight="1" x14ac:dyDescent="0.2">
      <c r="A13807" s="44">
        <f>IF($C13807="",0,VLOOKUP($C13807,Concelho!$A$2:$J$309,2))</f>
        <v>0</v>
      </c>
      <c r="B13807" s="58">
        <f>IF($E13807="",$A13807*100,VLOOKUP($E$2,Freguesia!$A$2:$I$3093,3,0))</f>
        <v>0</v>
      </c>
      <c r="C13807" s="47"/>
      <c r="D13807" s="40" t="str">
        <f>IF($C13807="","",VLOOKUP(INT(VLOOKUP($C$2,Concelho!$A$2:$J$309,2)/100),Dist_Ilha!$A$2:$F$30,2))</f>
        <v/>
      </c>
      <c r="E13807" s="47"/>
      <c r="F13807" s="49"/>
      <c r="G13807" s="55"/>
    </row>
    <row r="13808" spans="1:7" ht="15" customHeight="1" x14ac:dyDescent="0.2">
      <c r="A13808" s="44">
        <f>IF($C13808="",0,VLOOKUP($C13808,Concelho!$A$2:$J$309,2))</f>
        <v>0</v>
      </c>
      <c r="B13808" s="58">
        <f>IF($E13808="",$A13808*100,VLOOKUP($E$2,Freguesia!$A$2:$I$3093,3,0))</f>
        <v>0</v>
      </c>
      <c r="C13808" s="47"/>
      <c r="D13808" s="40" t="str">
        <f>IF($C13808="","",VLOOKUP(INT(VLOOKUP($C$2,Concelho!$A$2:$J$309,2)/100),Dist_Ilha!$A$2:$F$30,2))</f>
        <v/>
      </c>
      <c r="E13808" s="47"/>
      <c r="F13808" s="49"/>
      <c r="G13808" s="55"/>
    </row>
    <row r="13809" spans="1:7" ht="15" customHeight="1" x14ac:dyDescent="0.2">
      <c r="A13809" s="44">
        <f>IF($C13809="",0,VLOOKUP($C13809,Concelho!$A$2:$J$309,2))</f>
        <v>0</v>
      </c>
      <c r="B13809" s="58">
        <f>IF($E13809="",$A13809*100,VLOOKUP($E$2,Freguesia!$A$2:$I$3093,3,0))</f>
        <v>0</v>
      </c>
      <c r="C13809" s="47"/>
      <c r="D13809" s="40" t="str">
        <f>IF($C13809="","",VLOOKUP(INT(VLOOKUP($C$2,Concelho!$A$2:$J$309,2)/100),Dist_Ilha!$A$2:$F$30,2))</f>
        <v/>
      </c>
      <c r="E13809" s="47"/>
      <c r="F13809" s="49"/>
      <c r="G13809" s="55"/>
    </row>
    <row r="13810" spans="1:7" ht="15" customHeight="1" x14ac:dyDescent="0.2">
      <c r="A13810" s="44">
        <f>IF($C13810="",0,VLOOKUP($C13810,Concelho!$A$2:$J$309,2))</f>
        <v>0</v>
      </c>
      <c r="B13810" s="58">
        <f>IF($E13810="",$A13810*100,VLOOKUP($E$2,Freguesia!$A$2:$I$3093,3,0))</f>
        <v>0</v>
      </c>
      <c r="C13810" s="47"/>
      <c r="D13810" s="40" t="str">
        <f>IF($C13810="","",VLOOKUP(INT(VLOOKUP($C$2,Concelho!$A$2:$J$309,2)/100),Dist_Ilha!$A$2:$F$30,2))</f>
        <v/>
      </c>
      <c r="E13810" s="47"/>
      <c r="F13810" s="49"/>
      <c r="G13810" s="55"/>
    </row>
    <row r="13811" spans="1:7" ht="15" customHeight="1" x14ac:dyDescent="0.2">
      <c r="A13811" s="44">
        <f>IF($C13811="",0,VLOOKUP($C13811,Concelho!$A$2:$J$309,2))</f>
        <v>0</v>
      </c>
      <c r="B13811" s="58">
        <f>IF($E13811="",$A13811*100,VLOOKUP($E$2,Freguesia!$A$2:$I$3093,3,0))</f>
        <v>0</v>
      </c>
      <c r="C13811" s="47"/>
      <c r="D13811" s="40" t="str">
        <f>IF($C13811="","",VLOOKUP(INT(VLOOKUP($C$2,Concelho!$A$2:$J$309,2)/100),Dist_Ilha!$A$2:$F$30,2))</f>
        <v/>
      </c>
      <c r="E13811" s="47"/>
      <c r="F13811" s="49"/>
      <c r="G13811" s="55"/>
    </row>
    <row r="13812" spans="1:7" ht="15" customHeight="1" x14ac:dyDescent="0.2">
      <c r="A13812" s="44">
        <f>IF($C13812="",0,VLOOKUP($C13812,Concelho!$A$2:$J$309,2))</f>
        <v>0</v>
      </c>
      <c r="B13812" s="58">
        <f>IF($E13812="",$A13812*100,VLOOKUP($E$2,Freguesia!$A$2:$I$3093,3,0))</f>
        <v>0</v>
      </c>
      <c r="C13812" s="47"/>
      <c r="D13812" s="40" t="str">
        <f>IF($C13812="","",VLOOKUP(INT(VLOOKUP($C$2,Concelho!$A$2:$J$309,2)/100),Dist_Ilha!$A$2:$F$30,2))</f>
        <v/>
      </c>
      <c r="E13812" s="47"/>
      <c r="F13812" s="49"/>
      <c r="G13812" s="55"/>
    </row>
    <row r="13813" spans="1:7" ht="15" customHeight="1" x14ac:dyDescent="0.2">
      <c r="A13813" s="44">
        <f>IF($C13813="",0,VLOOKUP($C13813,Concelho!$A$2:$J$309,2))</f>
        <v>0</v>
      </c>
      <c r="B13813" s="58">
        <f>IF($E13813="",$A13813*100,VLOOKUP($E$2,Freguesia!$A$2:$I$3093,3,0))</f>
        <v>0</v>
      </c>
      <c r="C13813" s="47"/>
      <c r="D13813" s="40" t="str">
        <f>IF($C13813="","",VLOOKUP(INT(VLOOKUP($C$2,Concelho!$A$2:$J$309,2)/100),Dist_Ilha!$A$2:$F$30,2))</f>
        <v/>
      </c>
      <c r="E13813" s="47"/>
      <c r="F13813" s="49"/>
      <c r="G13813" s="55"/>
    </row>
    <row r="13814" spans="1:7" ht="15" customHeight="1" x14ac:dyDescent="0.2">
      <c r="A13814" s="44">
        <f>IF($C13814="",0,VLOOKUP($C13814,Concelho!$A$2:$J$309,2))</f>
        <v>0</v>
      </c>
      <c r="B13814" s="58">
        <f>IF($E13814="",$A13814*100,VLOOKUP($E$2,Freguesia!$A$2:$I$3093,3,0))</f>
        <v>0</v>
      </c>
      <c r="C13814" s="47"/>
      <c r="D13814" s="40" t="str">
        <f>IF($C13814="","",VLOOKUP(INT(VLOOKUP($C$2,Concelho!$A$2:$J$309,2)/100),Dist_Ilha!$A$2:$F$30,2))</f>
        <v/>
      </c>
      <c r="E13814" s="47"/>
      <c r="F13814" s="49"/>
      <c r="G13814" s="55"/>
    </row>
    <row r="13815" spans="1:7" ht="15" customHeight="1" x14ac:dyDescent="0.2">
      <c r="A13815" s="44">
        <f>IF($C13815="",0,VLOOKUP($C13815,Concelho!$A$2:$J$309,2))</f>
        <v>0</v>
      </c>
      <c r="B13815" s="58">
        <f>IF($E13815="",$A13815*100,VLOOKUP($E$2,Freguesia!$A$2:$I$3093,3,0))</f>
        <v>0</v>
      </c>
      <c r="C13815" s="47"/>
      <c r="D13815" s="40" t="str">
        <f>IF($C13815="","",VLOOKUP(INT(VLOOKUP($C$2,Concelho!$A$2:$J$309,2)/100),Dist_Ilha!$A$2:$F$30,2))</f>
        <v/>
      </c>
      <c r="E13815" s="47"/>
      <c r="F13815" s="49"/>
      <c r="G13815" s="55"/>
    </row>
    <row r="13816" spans="1:7" ht="15" customHeight="1" x14ac:dyDescent="0.2">
      <c r="A13816" s="44">
        <f>IF($C13816="",0,VLOOKUP($C13816,Concelho!$A$2:$J$309,2))</f>
        <v>0</v>
      </c>
      <c r="B13816" s="58">
        <f>IF($E13816="",$A13816*100,VLOOKUP($E$2,Freguesia!$A$2:$I$3093,3,0))</f>
        <v>0</v>
      </c>
      <c r="C13816" s="47"/>
      <c r="D13816" s="40" t="str">
        <f>IF($C13816="","",VLOOKUP(INT(VLOOKUP($C$2,Concelho!$A$2:$J$309,2)/100),Dist_Ilha!$A$2:$F$30,2))</f>
        <v/>
      </c>
      <c r="E13816" s="47"/>
      <c r="F13816" s="49"/>
      <c r="G13816" s="55"/>
    </row>
    <row r="13817" spans="1:7" ht="15" customHeight="1" x14ac:dyDescent="0.2">
      <c r="A13817" s="44">
        <f>IF($C13817="",0,VLOOKUP($C13817,Concelho!$A$2:$J$309,2))</f>
        <v>0</v>
      </c>
      <c r="B13817" s="58">
        <f>IF($E13817="",$A13817*100,VLOOKUP($E$2,Freguesia!$A$2:$I$3093,3,0))</f>
        <v>0</v>
      </c>
      <c r="C13817" s="47"/>
      <c r="D13817" s="40" t="str">
        <f>IF($C13817="","",VLOOKUP(INT(VLOOKUP($C$2,Concelho!$A$2:$J$309,2)/100),Dist_Ilha!$A$2:$F$30,2))</f>
        <v/>
      </c>
      <c r="E13817" s="47"/>
      <c r="F13817" s="49"/>
      <c r="G13817" s="55"/>
    </row>
    <row r="13818" spans="1:7" ht="15" customHeight="1" x14ac:dyDescent="0.2">
      <c r="A13818" s="44">
        <f>IF($C13818="",0,VLOOKUP($C13818,Concelho!$A$2:$J$309,2))</f>
        <v>0</v>
      </c>
      <c r="B13818" s="58">
        <f>IF($E13818="",$A13818*100,VLOOKUP($E$2,Freguesia!$A$2:$I$3093,3,0))</f>
        <v>0</v>
      </c>
      <c r="C13818" s="47"/>
      <c r="D13818" s="40" t="str">
        <f>IF($C13818="","",VLOOKUP(INT(VLOOKUP($C$2,Concelho!$A$2:$J$309,2)/100),Dist_Ilha!$A$2:$F$30,2))</f>
        <v/>
      </c>
      <c r="E13818" s="47"/>
      <c r="F13818" s="49"/>
      <c r="G13818" s="55"/>
    </row>
    <row r="13819" spans="1:7" ht="15" customHeight="1" x14ac:dyDescent="0.2">
      <c r="A13819" s="44">
        <f>IF($C13819="",0,VLOOKUP($C13819,Concelho!$A$2:$J$309,2))</f>
        <v>0</v>
      </c>
      <c r="B13819" s="58">
        <f>IF($E13819="",$A13819*100,VLOOKUP($E$2,Freguesia!$A$2:$I$3093,3,0))</f>
        <v>0</v>
      </c>
      <c r="C13819" s="47"/>
      <c r="D13819" s="40" t="str">
        <f>IF($C13819="","",VLOOKUP(INT(VLOOKUP($C$2,Concelho!$A$2:$J$309,2)/100),Dist_Ilha!$A$2:$F$30,2))</f>
        <v/>
      </c>
      <c r="E13819" s="47"/>
      <c r="F13819" s="49"/>
      <c r="G13819" s="55"/>
    </row>
    <row r="13820" spans="1:7" ht="15" customHeight="1" x14ac:dyDescent="0.2">
      <c r="A13820" s="44">
        <f>IF($C13820="",0,VLOOKUP($C13820,Concelho!$A$2:$J$309,2))</f>
        <v>0</v>
      </c>
      <c r="B13820" s="58">
        <f>IF($E13820="",$A13820*100,VLOOKUP($E$2,Freguesia!$A$2:$I$3093,3,0))</f>
        <v>0</v>
      </c>
      <c r="C13820" s="47"/>
      <c r="D13820" s="40" t="str">
        <f>IF($C13820="","",VLOOKUP(INT(VLOOKUP($C$2,Concelho!$A$2:$J$309,2)/100),Dist_Ilha!$A$2:$F$30,2))</f>
        <v/>
      </c>
      <c r="E13820" s="47"/>
      <c r="F13820" s="49"/>
      <c r="G13820" s="55"/>
    </row>
    <row r="13821" spans="1:7" ht="15" customHeight="1" x14ac:dyDescent="0.2">
      <c r="A13821" s="44">
        <f>IF($C13821="",0,VLOOKUP($C13821,Concelho!$A$2:$J$309,2))</f>
        <v>0</v>
      </c>
      <c r="B13821" s="58">
        <f>IF($E13821="",$A13821*100,VLOOKUP($E$2,Freguesia!$A$2:$I$3093,3,0))</f>
        <v>0</v>
      </c>
      <c r="C13821" s="47"/>
      <c r="D13821" s="40" t="str">
        <f>IF($C13821="","",VLOOKUP(INT(VLOOKUP($C$2,Concelho!$A$2:$J$309,2)/100),Dist_Ilha!$A$2:$F$30,2))</f>
        <v/>
      </c>
      <c r="E13821" s="47"/>
      <c r="F13821" s="49"/>
      <c r="G13821" s="55"/>
    </row>
    <row r="13822" spans="1:7" ht="15" customHeight="1" x14ac:dyDescent="0.2">
      <c r="A13822" s="44">
        <f>IF($C13822="",0,VLOOKUP($C13822,Concelho!$A$2:$J$309,2))</f>
        <v>0</v>
      </c>
      <c r="B13822" s="58">
        <f>IF($E13822="",$A13822*100,VLOOKUP($E$2,Freguesia!$A$2:$I$3093,3,0))</f>
        <v>0</v>
      </c>
      <c r="C13822" s="47"/>
      <c r="D13822" s="40" t="str">
        <f>IF($C13822="","",VLOOKUP(INT(VLOOKUP($C$2,Concelho!$A$2:$J$309,2)/100),Dist_Ilha!$A$2:$F$30,2))</f>
        <v/>
      </c>
      <c r="E13822" s="47"/>
      <c r="F13822" s="49"/>
      <c r="G13822" s="55"/>
    </row>
    <row r="13823" spans="1:7" ht="15" customHeight="1" x14ac:dyDescent="0.2">
      <c r="A13823" s="44">
        <f>IF($C13823="",0,VLOOKUP($C13823,Concelho!$A$2:$J$309,2))</f>
        <v>0</v>
      </c>
      <c r="B13823" s="58">
        <f>IF($E13823="",$A13823*100,VLOOKUP($E$2,Freguesia!$A$2:$I$3093,3,0))</f>
        <v>0</v>
      </c>
      <c r="C13823" s="47"/>
      <c r="D13823" s="40" t="str">
        <f>IF($C13823="","",VLOOKUP(INT(VLOOKUP($C$2,Concelho!$A$2:$J$309,2)/100),Dist_Ilha!$A$2:$F$30,2))</f>
        <v/>
      </c>
      <c r="E13823" s="47"/>
      <c r="F13823" s="49"/>
      <c r="G13823" s="55"/>
    </row>
    <row r="13824" spans="1:7" ht="15" customHeight="1" x14ac:dyDescent="0.2">
      <c r="A13824" s="44">
        <f>IF($C13824="",0,VLOOKUP($C13824,Concelho!$A$2:$J$309,2))</f>
        <v>0</v>
      </c>
      <c r="B13824" s="58">
        <f>IF($E13824="",$A13824*100,VLOOKUP($E$2,Freguesia!$A$2:$I$3093,3,0))</f>
        <v>0</v>
      </c>
      <c r="C13824" s="47"/>
      <c r="D13824" s="40" t="str">
        <f>IF($C13824="","",VLOOKUP(INT(VLOOKUP($C$2,Concelho!$A$2:$J$309,2)/100),Dist_Ilha!$A$2:$F$30,2))</f>
        <v/>
      </c>
      <c r="E13824" s="47"/>
      <c r="F13824" s="49"/>
      <c r="G13824" s="55"/>
    </row>
    <row r="13825" spans="1:7" ht="15" customHeight="1" x14ac:dyDescent="0.2">
      <c r="A13825" s="44">
        <f>IF($C13825="",0,VLOOKUP($C13825,Concelho!$A$2:$J$309,2))</f>
        <v>0</v>
      </c>
      <c r="B13825" s="58">
        <f>IF($E13825="",$A13825*100,VLOOKUP($E$2,Freguesia!$A$2:$I$3093,3,0))</f>
        <v>0</v>
      </c>
      <c r="C13825" s="47"/>
      <c r="D13825" s="40" t="str">
        <f>IF($C13825="","",VLOOKUP(INT(VLOOKUP($C$2,Concelho!$A$2:$J$309,2)/100),Dist_Ilha!$A$2:$F$30,2))</f>
        <v/>
      </c>
      <c r="E13825" s="47"/>
      <c r="F13825" s="49"/>
      <c r="G13825" s="55"/>
    </row>
    <row r="13826" spans="1:7" ht="15" customHeight="1" x14ac:dyDescent="0.2">
      <c r="A13826" s="44">
        <f>IF($C13826="",0,VLOOKUP($C13826,Concelho!$A$2:$J$309,2))</f>
        <v>0</v>
      </c>
      <c r="B13826" s="58">
        <f>IF($E13826="",$A13826*100,VLOOKUP($E$2,Freguesia!$A$2:$I$3093,3,0))</f>
        <v>0</v>
      </c>
      <c r="C13826" s="47"/>
      <c r="D13826" s="40" t="str">
        <f>IF($C13826="","",VLOOKUP(INT(VLOOKUP($C$2,Concelho!$A$2:$J$309,2)/100),Dist_Ilha!$A$2:$F$30,2))</f>
        <v/>
      </c>
      <c r="E13826" s="47"/>
      <c r="F13826" s="49"/>
      <c r="G13826" s="55"/>
    </row>
    <row r="13827" spans="1:7" ht="15" customHeight="1" x14ac:dyDescent="0.2">
      <c r="A13827" s="44">
        <f>IF($C13827="",0,VLOOKUP($C13827,Concelho!$A$2:$J$309,2))</f>
        <v>0</v>
      </c>
      <c r="B13827" s="58">
        <f>IF($E13827="",$A13827*100,VLOOKUP($E$2,Freguesia!$A$2:$I$3093,3,0))</f>
        <v>0</v>
      </c>
      <c r="C13827" s="47"/>
      <c r="D13827" s="40" t="str">
        <f>IF($C13827="","",VLOOKUP(INT(VLOOKUP($C$2,Concelho!$A$2:$J$309,2)/100),Dist_Ilha!$A$2:$F$30,2))</f>
        <v/>
      </c>
      <c r="E13827" s="47"/>
      <c r="F13827" s="49"/>
      <c r="G13827" s="55"/>
    </row>
    <row r="13828" spans="1:7" ht="15" customHeight="1" x14ac:dyDescent="0.2">
      <c r="A13828" s="44">
        <f>IF($C13828="",0,VLOOKUP($C13828,Concelho!$A$2:$J$309,2))</f>
        <v>0</v>
      </c>
      <c r="B13828" s="58">
        <f>IF($E13828="",$A13828*100,VLOOKUP($E$2,Freguesia!$A$2:$I$3093,3,0))</f>
        <v>0</v>
      </c>
      <c r="C13828" s="47"/>
      <c r="D13828" s="40" t="str">
        <f>IF($C13828="","",VLOOKUP(INT(VLOOKUP($C$2,Concelho!$A$2:$J$309,2)/100),Dist_Ilha!$A$2:$F$30,2))</f>
        <v/>
      </c>
      <c r="E13828" s="47"/>
      <c r="F13828" s="49"/>
      <c r="G13828" s="55"/>
    </row>
    <row r="13829" spans="1:7" ht="15" customHeight="1" x14ac:dyDescent="0.2">
      <c r="A13829" s="44">
        <f>IF($C13829="",0,VLOOKUP($C13829,Concelho!$A$2:$J$309,2))</f>
        <v>0</v>
      </c>
      <c r="B13829" s="58">
        <f>IF($E13829="",$A13829*100,VLOOKUP($E$2,Freguesia!$A$2:$I$3093,3,0))</f>
        <v>0</v>
      </c>
      <c r="C13829" s="47"/>
      <c r="D13829" s="40" t="str">
        <f>IF($C13829="","",VLOOKUP(INT(VLOOKUP($C$2,Concelho!$A$2:$J$309,2)/100),Dist_Ilha!$A$2:$F$30,2))</f>
        <v/>
      </c>
      <c r="E13829" s="47"/>
      <c r="F13829" s="49"/>
      <c r="G13829" s="55"/>
    </row>
    <row r="13830" spans="1:7" ht="15" customHeight="1" x14ac:dyDescent="0.2">
      <c r="A13830" s="44">
        <f>IF($C13830="",0,VLOOKUP($C13830,Concelho!$A$2:$J$309,2))</f>
        <v>0</v>
      </c>
      <c r="B13830" s="58">
        <f>IF($E13830="",$A13830*100,VLOOKUP($E$2,Freguesia!$A$2:$I$3093,3,0))</f>
        <v>0</v>
      </c>
      <c r="C13830" s="47"/>
      <c r="D13830" s="40" t="str">
        <f>IF($C13830="","",VLOOKUP(INT(VLOOKUP($C$2,Concelho!$A$2:$J$309,2)/100),Dist_Ilha!$A$2:$F$30,2))</f>
        <v/>
      </c>
      <c r="E13830" s="47"/>
      <c r="F13830" s="49"/>
      <c r="G13830" s="55"/>
    </row>
    <row r="13831" spans="1:7" ht="15" customHeight="1" x14ac:dyDescent="0.2">
      <c r="A13831" s="44">
        <f>IF($C13831="",0,VLOOKUP($C13831,Concelho!$A$2:$J$309,2))</f>
        <v>0</v>
      </c>
      <c r="B13831" s="58">
        <f>IF($E13831="",$A13831*100,VLOOKUP($E$2,Freguesia!$A$2:$I$3093,3,0))</f>
        <v>0</v>
      </c>
      <c r="C13831" s="47"/>
      <c r="D13831" s="40" t="str">
        <f>IF($C13831="","",VLOOKUP(INT(VLOOKUP($C$2,Concelho!$A$2:$J$309,2)/100),Dist_Ilha!$A$2:$F$30,2))</f>
        <v/>
      </c>
      <c r="E13831" s="47"/>
      <c r="F13831" s="49"/>
      <c r="G13831" s="55"/>
    </row>
    <row r="13832" spans="1:7" ht="15" customHeight="1" x14ac:dyDescent="0.2">
      <c r="A13832" s="44">
        <f>IF($C13832="",0,VLOOKUP($C13832,Concelho!$A$2:$J$309,2))</f>
        <v>0</v>
      </c>
      <c r="B13832" s="58">
        <f>IF($E13832="",$A13832*100,VLOOKUP($E$2,Freguesia!$A$2:$I$3093,3,0))</f>
        <v>0</v>
      </c>
      <c r="C13832" s="47"/>
      <c r="D13832" s="40" t="str">
        <f>IF($C13832="","",VLOOKUP(INT(VLOOKUP($C$2,Concelho!$A$2:$J$309,2)/100),Dist_Ilha!$A$2:$F$30,2))</f>
        <v/>
      </c>
      <c r="E13832" s="47"/>
      <c r="F13832" s="49"/>
      <c r="G13832" s="55"/>
    </row>
    <row r="13833" spans="1:7" ht="15" customHeight="1" x14ac:dyDescent="0.2">
      <c r="A13833" s="44">
        <f>IF($C13833="",0,VLOOKUP($C13833,Concelho!$A$2:$J$309,2))</f>
        <v>0</v>
      </c>
      <c r="B13833" s="58">
        <f>IF($E13833="",$A13833*100,VLOOKUP($E$2,Freguesia!$A$2:$I$3093,3,0))</f>
        <v>0</v>
      </c>
      <c r="C13833" s="47"/>
      <c r="D13833" s="40" t="str">
        <f>IF($C13833="","",VLOOKUP(INT(VLOOKUP($C$2,Concelho!$A$2:$J$309,2)/100),Dist_Ilha!$A$2:$F$30,2))</f>
        <v/>
      </c>
      <c r="E13833" s="47"/>
      <c r="F13833" s="49"/>
      <c r="G13833" s="55"/>
    </row>
    <row r="13834" spans="1:7" ht="15" customHeight="1" x14ac:dyDescent="0.2">
      <c r="A13834" s="44">
        <f>IF($C13834="",0,VLOOKUP($C13834,Concelho!$A$2:$J$309,2))</f>
        <v>0</v>
      </c>
      <c r="B13834" s="58">
        <f>IF($E13834="",$A13834*100,VLOOKUP($E$2,Freguesia!$A$2:$I$3093,3,0))</f>
        <v>0</v>
      </c>
      <c r="C13834" s="47"/>
      <c r="D13834" s="40" t="str">
        <f>IF($C13834="","",VLOOKUP(INT(VLOOKUP($C$2,Concelho!$A$2:$J$309,2)/100),Dist_Ilha!$A$2:$F$30,2))</f>
        <v/>
      </c>
      <c r="E13834" s="47"/>
      <c r="F13834" s="49"/>
      <c r="G13834" s="55"/>
    </row>
    <row r="13835" spans="1:7" ht="15" customHeight="1" x14ac:dyDescent="0.2">
      <c r="A13835" s="44">
        <f>IF($C13835="",0,VLOOKUP($C13835,Concelho!$A$2:$J$309,2))</f>
        <v>0</v>
      </c>
      <c r="B13835" s="58">
        <f>IF($E13835="",$A13835*100,VLOOKUP($E$2,Freguesia!$A$2:$I$3093,3,0))</f>
        <v>0</v>
      </c>
      <c r="C13835" s="47"/>
      <c r="D13835" s="40" t="str">
        <f>IF($C13835="","",VLOOKUP(INT(VLOOKUP($C$2,Concelho!$A$2:$J$309,2)/100),Dist_Ilha!$A$2:$F$30,2))</f>
        <v/>
      </c>
      <c r="E13835" s="47"/>
      <c r="F13835" s="49"/>
      <c r="G13835" s="55"/>
    </row>
    <row r="13836" spans="1:7" ht="15" customHeight="1" x14ac:dyDescent="0.2">
      <c r="A13836" s="44">
        <f>IF($C13836="",0,VLOOKUP($C13836,Concelho!$A$2:$J$309,2))</f>
        <v>0</v>
      </c>
      <c r="B13836" s="58">
        <f>IF($E13836="",$A13836*100,VLOOKUP($E$2,Freguesia!$A$2:$I$3093,3,0))</f>
        <v>0</v>
      </c>
      <c r="C13836" s="47"/>
      <c r="D13836" s="40" t="str">
        <f>IF($C13836="","",VLOOKUP(INT(VLOOKUP($C$2,Concelho!$A$2:$J$309,2)/100),Dist_Ilha!$A$2:$F$30,2))</f>
        <v/>
      </c>
      <c r="E13836" s="47"/>
      <c r="F13836" s="49"/>
      <c r="G13836" s="55"/>
    </row>
    <row r="13837" spans="1:7" ht="15" customHeight="1" x14ac:dyDescent="0.2">
      <c r="A13837" s="44">
        <f>IF($C13837="",0,VLOOKUP($C13837,Concelho!$A$2:$J$309,2))</f>
        <v>0</v>
      </c>
      <c r="B13837" s="58">
        <f>IF($E13837="",$A13837*100,VLOOKUP($E$2,Freguesia!$A$2:$I$3093,3,0))</f>
        <v>0</v>
      </c>
      <c r="C13837" s="47"/>
      <c r="D13837" s="40" t="str">
        <f>IF($C13837="","",VLOOKUP(INT(VLOOKUP($C$2,Concelho!$A$2:$J$309,2)/100),Dist_Ilha!$A$2:$F$30,2))</f>
        <v/>
      </c>
      <c r="E13837" s="47"/>
      <c r="F13837" s="49"/>
      <c r="G13837" s="55"/>
    </row>
    <row r="13838" spans="1:7" ht="15" customHeight="1" x14ac:dyDescent="0.2">
      <c r="A13838" s="44">
        <f>IF($C13838="",0,VLOOKUP($C13838,Concelho!$A$2:$J$309,2))</f>
        <v>0</v>
      </c>
      <c r="B13838" s="58">
        <f>IF($E13838="",$A13838*100,VLOOKUP($E$2,Freguesia!$A$2:$I$3093,3,0))</f>
        <v>0</v>
      </c>
      <c r="C13838" s="47"/>
      <c r="D13838" s="40" t="str">
        <f>IF($C13838="","",VLOOKUP(INT(VLOOKUP($C$2,Concelho!$A$2:$J$309,2)/100),Dist_Ilha!$A$2:$F$30,2))</f>
        <v/>
      </c>
      <c r="E13838" s="47"/>
      <c r="F13838" s="49"/>
      <c r="G13838" s="55"/>
    </row>
    <row r="13839" spans="1:7" ht="15" customHeight="1" x14ac:dyDescent="0.2">
      <c r="A13839" s="44">
        <f>IF($C13839="",0,VLOOKUP($C13839,Concelho!$A$2:$J$309,2))</f>
        <v>0</v>
      </c>
      <c r="B13839" s="58">
        <f>IF($E13839="",$A13839*100,VLOOKUP($E$2,Freguesia!$A$2:$I$3093,3,0))</f>
        <v>0</v>
      </c>
      <c r="C13839" s="47"/>
      <c r="D13839" s="40" t="str">
        <f>IF($C13839="","",VLOOKUP(INT(VLOOKUP($C$2,Concelho!$A$2:$J$309,2)/100),Dist_Ilha!$A$2:$F$30,2))</f>
        <v/>
      </c>
      <c r="E13839" s="47"/>
      <c r="F13839" s="49"/>
      <c r="G13839" s="55"/>
    </row>
    <row r="13840" spans="1:7" ht="15" customHeight="1" x14ac:dyDescent="0.2">
      <c r="A13840" s="44">
        <f>IF($C13840="",0,VLOOKUP($C13840,Concelho!$A$2:$J$309,2))</f>
        <v>0</v>
      </c>
      <c r="B13840" s="58">
        <f>IF($E13840="",$A13840*100,VLOOKUP($E$2,Freguesia!$A$2:$I$3093,3,0))</f>
        <v>0</v>
      </c>
      <c r="C13840" s="47"/>
      <c r="D13840" s="40" t="str">
        <f>IF($C13840="","",VLOOKUP(INT(VLOOKUP($C$2,Concelho!$A$2:$J$309,2)/100),Dist_Ilha!$A$2:$F$30,2))</f>
        <v/>
      </c>
      <c r="E13840" s="47"/>
      <c r="F13840" s="49"/>
      <c r="G13840" s="55"/>
    </row>
    <row r="13841" spans="1:7" ht="15" customHeight="1" x14ac:dyDescent="0.2">
      <c r="A13841" s="44">
        <f>IF($C13841="",0,VLOOKUP($C13841,Concelho!$A$2:$J$309,2))</f>
        <v>0</v>
      </c>
      <c r="B13841" s="58">
        <f>IF($E13841="",$A13841*100,VLOOKUP($E$2,Freguesia!$A$2:$I$3093,3,0))</f>
        <v>0</v>
      </c>
      <c r="C13841" s="47"/>
      <c r="D13841" s="40" t="str">
        <f>IF($C13841="","",VLOOKUP(INT(VLOOKUP($C$2,Concelho!$A$2:$J$309,2)/100),Dist_Ilha!$A$2:$F$30,2))</f>
        <v/>
      </c>
      <c r="E13841" s="47"/>
      <c r="F13841" s="49"/>
      <c r="G13841" s="55"/>
    </row>
    <row r="13842" spans="1:7" ht="15" customHeight="1" x14ac:dyDescent="0.2">
      <c r="A13842" s="44">
        <f>IF($C13842="",0,VLOOKUP($C13842,Concelho!$A$2:$J$309,2))</f>
        <v>0</v>
      </c>
      <c r="B13842" s="58">
        <f>IF($E13842="",$A13842*100,VLOOKUP($E$2,Freguesia!$A$2:$I$3093,3,0))</f>
        <v>0</v>
      </c>
      <c r="C13842" s="47"/>
      <c r="D13842" s="40" t="str">
        <f>IF($C13842="","",VLOOKUP(INT(VLOOKUP($C$2,Concelho!$A$2:$J$309,2)/100),Dist_Ilha!$A$2:$F$30,2))</f>
        <v/>
      </c>
      <c r="E13842" s="47"/>
      <c r="F13842" s="49"/>
      <c r="G13842" s="55"/>
    </row>
    <row r="13843" spans="1:7" ht="15" customHeight="1" x14ac:dyDescent="0.2">
      <c r="A13843" s="44">
        <f>IF($C13843="",0,VLOOKUP($C13843,Concelho!$A$2:$J$309,2))</f>
        <v>0</v>
      </c>
      <c r="B13843" s="58">
        <f>IF($E13843="",$A13843*100,VLOOKUP($E$2,Freguesia!$A$2:$I$3093,3,0))</f>
        <v>0</v>
      </c>
      <c r="C13843" s="47"/>
      <c r="D13843" s="40" t="str">
        <f>IF($C13843="","",VLOOKUP(INT(VLOOKUP($C$2,Concelho!$A$2:$J$309,2)/100),Dist_Ilha!$A$2:$F$30,2))</f>
        <v/>
      </c>
      <c r="E13843" s="47"/>
      <c r="F13843" s="49"/>
      <c r="G13843" s="55"/>
    </row>
    <row r="13844" spans="1:7" ht="15" customHeight="1" x14ac:dyDescent="0.2">
      <c r="A13844" s="44">
        <f>IF($C13844="",0,VLOOKUP($C13844,Concelho!$A$2:$J$309,2))</f>
        <v>0</v>
      </c>
      <c r="B13844" s="58">
        <f>IF($E13844="",$A13844*100,VLOOKUP($E$2,Freguesia!$A$2:$I$3093,3,0))</f>
        <v>0</v>
      </c>
      <c r="C13844" s="47"/>
      <c r="D13844" s="40" t="str">
        <f>IF($C13844="","",VLOOKUP(INT(VLOOKUP($C$2,Concelho!$A$2:$J$309,2)/100),Dist_Ilha!$A$2:$F$30,2))</f>
        <v/>
      </c>
      <c r="E13844" s="47"/>
      <c r="F13844" s="49"/>
      <c r="G13844" s="55"/>
    </row>
    <row r="13845" spans="1:7" ht="15" customHeight="1" x14ac:dyDescent="0.2">
      <c r="A13845" s="44">
        <f>IF($C13845="",0,VLOOKUP($C13845,Concelho!$A$2:$J$309,2))</f>
        <v>0</v>
      </c>
      <c r="B13845" s="58">
        <f>IF($E13845="",$A13845*100,VLOOKUP($E$2,Freguesia!$A$2:$I$3093,3,0))</f>
        <v>0</v>
      </c>
      <c r="C13845" s="47"/>
      <c r="D13845" s="40" t="str">
        <f>IF($C13845="","",VLOOKUP(INT(VLOOKUP($C$2,Concelho!$A$2:$J$309,2)/100),Dist_Ilha!$A$2:$F$30,2))</f>
        <v/>
      </c>
      <c r="E13845" s="47"/>
      <c r="F13845" s="49"/>
      <c r="G13845" s="55"/>
    </row>
    <row r="13846" spans="1:7" ht="15" customHeight="1" x14ac:dyDescent="0.2">
      <c r="A13846" s="44">
        <f>IF($C13846="",0,VLOOKUP($C13846,Concelho!$A$2:$J$309,2))</f>
        <v>0</v>
      </c>
      <c r="B13846" s="58">
        <f>IF($E13846="",$A13846*100,VLOOKUP($E$2,Freguesia!$A$2:$I$3093,3,0))</f>
        <v>0</v>
      </c>
      <c r="C13846" s="47"/>
      <c r="D13846" s="40" t="str">
        <f>IF($C13846="","",VLOOKUP(INT(VLOOKUP($C$2,Concelho!$A$2:$J$309,2)/100),Dist_Ilha!$A$2:$F$30,2))</f>
        <v/>
      </c>
      <c r="E13846" s="47"/>
      <c r="F13846" s="49"/>
      <c r="G13846" s="55"/>
    </row>
    <row r="13847" spans="1:7" ht="15" customHeight="1" x14ac:dyDescent="0.2">
      <c r="A13847" s="44">
        <f>IF($C13847="",0,VLOOKUP($C13847,Concelho!$A$2:$J$309,2))</f>
        <v>0</v>
      </c>
      <c r="B13847" s="58">
        <f>IF($E13847="",$A13847*100,VLOOKUP($E$2,Freguesia!$A$2:$I$3093,3,0))</f>
        <v>0</v>
      </c>
      <c r="C13847" s="47"/>
      <c r="D13847" s="40" t="str">
        <f>IF($C13847="","",VLOOKUP(INT(VLOOKUP($C$2,Concelho!$A$2:$J$309,2)/100),Dist_Ilha!$A$2:$F$30,2))</f>
        <v/>
      </c>
      <c r="E13847" s="47"/>
      <c r="F13847" s="49"/>
      <c r="G13847" s="55"/>
    </row>
    <row r="13848" spans="1:7" ht="15" customHeight="1" x14ac:dyDescent="0.2">
      <c r="A13848" s="44">
        <f>IF($C13848="",0,VLOOKUP($C13848,Concelho!$A$2:$J$309,2))</f>
        <v>0</v>
      </c>
      <c r="B13848" s="58">
        <f>IF($E13848="",$A13848*100,VLOOKUP($E$2,Freguesia!$A$2:$I$3093,3,0))</f>
        <v>0</v>
      </c>
      <c r="C13848" s="47"/>
      <c r="D13848" s="40" t="str">
        <f>IF($C13848="","",VLOOKUP(INT(VLOOKUP($C$2,Concelho!$A$2:$J$309,2)/100),Dist_Ilha!$A$2:$F$30,2))</f>
        <v/>
      </c>
      <c r="E13848" s="47"/>
      <c r="F13848" s="49"/>
      <c r="G13848" s="55"/>
    </row>
    <row r="13849" spans="1:7" ht="15" customHeight="1" x14ac:dyDescent="0.2">
      <c r="A13849" s="44">
        <f>IF($C13849="",0,VLOOKUP($C13849,Concelho!$A$2:$J$309,2))</f>
        <v>0</v>
      </c>
      <c r="B13849" s="58">
        <f>IF($E13849="",$A13849*100,VLOOKUP($E$2,Freguesia!$A$2:$I$3093,3,0))</f>
        <v>0</v>
      </c>
      <c r="C13849" s="47"/>
      <c r="D13849" s="40" t="str">
        <f>IF($C13849="","",VLOOKUP(INT(VLOOKUP($C$2,Concelho!$A$2:$J$309,2)/100),Dist_Ilha!$A$2:$F$30,2))</f>
        <v/>
      </c>
      <c r="E13849" s="47"/>
      <c r="F13849" s="49"/>
      <c r="G13849" s="55"/>
    </row>
    <row r="13850" spans="1:7" ht="15" customHeight="1" x14ac:dyDescent="0.2">
      <c r="A13850" s="44">
        <f>IF($C13850="",0,VLOOKUP($C13850,Concelho!$A$2:$J$309,2))</f>
        <v>0</v>
      </c>
      <c r="B13850" s="58">
        <f>IF($E13850="",$A13850*100,VLOOKUP($E$2,Freguesia!$A$2:$I$3093,3,0))</f>
        <v>0</v>
      </c>
      <c r="C13850" s="47"/>
      <c r="D13850" s="40" t="str">
        <f>IF($C13850="","",VLOOKUP(INT(VLOOKUP($C$2,Concelho!$A$2:$J$309,2)/100),Dist_Ilha!$A$2:$F$30,2))</f>
        <v/>
      </c>
      <c r="E13850" s="47"/>
      <c r="F13850" s="49"/>
      <c r="G13850" s="55"/>
    </row>
    <row r="13851" spans="1:7" ht="15" customHeight="1" x14ac:dyDescent="0.2">
      <c r="A13851" s="44">
        <f>IF($C13851="",0,VLOOKUP($C13851,Concelho!$A$2:$J$309,2))</f>
        <v>0</v>
      </c>
      <c r="B13851" s="58">
        <f>IF($E13851="",$A13851*100,VLOOKUP($E$2,Freguesia!$A$2:$I$3093,3,0))</f>
        <v>0</v>
      </c>
      <c r="C13851" s="47"/>
      <c r="D13851" s="40" t="str">
        <f>IF($C13851="","",VLOOKUP(INT(VLOOKUP($C$2,Concelho!$A$2:$J$309,2)/100),Dist_Ilha!$A$2:$F$30,2))</f>
        <v/>
      </c>
      <c r="E13851" s="47"/>
      <c r="F13851" s="49"/>
      <c r="G13851" s="55"/>
    </row>
    <row r="13852" spans="1:7" ht="15" customHeight="1" x14ac:dyDescent="0.2">
      <c r="A13852" s="44">
        <f>IF($C13852="",0,VLOOKUP($C13852,Concelho!$A$2:$J$309,2))</f>
        <v>0</v>
      </c>
      <c r="B13852" s="58">
        <f>IF($E13852="",$A13852*100,VLOOKUP($E$2,Freguesia!$A$2:$I$3093,3,0))</f>
        <v>0</v>
      </c>
      <c r="C13852" s="47"/>
      <c r="D13852" s="40" t="str">
        <f>IF($C13852="","",VLOOKUP(INT(VLOOKUP($C$2,Concelho!$A$2:$J$309,2)/100),Dist_Ilha!$A$2:$F$30,2))</f>
        <v/>
      </c>
      <c r="E13852" s="47"/>
      <c r="F13852" s="49"/>
      <c r="G13852" s="55"/>
    </row>
    <row r="13853" spans="1:7" ht="15" customHeight="1" x14ac:dyDescent="0.2">
      <c r="A13853" s="44">
        <f>IF($C13853="",0,VLOOKUP($C13853,Concelho!$A$2:$J$309,2))</f>
        <v>0</v>
      </c>
      <c r="B13853" s="58">
        <f>IF($E13853="",$A13853*100,VLOOKUP($E$2,Freguesia!$A$2:$I$3093,3,0))</f>
        <v>0</v>
      </c>
      <c r="C13853" s="47"/>
      <c r="D13853" s="40" t="str">
        <f>IF($C13853="","",VLOOKUP(INT(VLOOKUP($C$2,Concelho!$A$2:$J$309,2)/100),Dist_Ilha!$A$2:$F$30,2))</f>
        <v/>
      </c>
      <c r="E13853" s="47"/>
      <c r="F13853" s="49"/>
      <c r="G13853" s="55"/>
    </row>
    <row r="13854" spans="1:7" ht="15" customHeight="1" x14ac:dyDescent="0.2">
      <c r="A13854" s="44">
        <f>IF($C13854="",0,VLOOKUP($C13854,Concelho!$A$2:$J$309,2))</f>
        <v>0</v>
      </c>
      <c r="B13854" s="58">
        <f>IF($E13854="",$A13854*100,VLOOKUP($E$2,Freguesia!$A$2:$I$3093,3,0))</f>
        <v>0</v>
      </c>
      <c r="C13854" s="47"/>
      <c r="D13854" s="40" t="str">
        <f>IF($C13854="","",VLOOKUP(INT(VLOOKUP($C$2,Concelho!$A$2:$J$309,2)/100),Dist_Ilha!$A$2:$F$30,2))</f>
        <v/>
      </c>
      <c r="E13854" s="47"/>
      <c r="F13854" s="49"/>
      <c r="G13854" s="55"/>
    </row>
    <row r="13855" spans="1:7" ht="15" customHeight="1" x14ac:dyDescent="0.2">
      <c r="A13855" s="44">
        <f>IF($C13855="",0,VLOOKUP($C13855,Concelho!$A$2:$J$309,2))</f>
        <v>0</v>
      </c>
      <c r="B13855" s="58">
        <f>IF($E13855="",$A13855*100,VLOOKUP($E$2,Freguesia!$A$2:$I$3093,3,0))</f>
        <v>0</v>
      </c>
      <c r="C13855" s="47"/>
      <c r="D13855" s="40" t="str">
        <f>IF($C13855="","",VLOOKUP(INT(VLOOKUP($C$2,Concelho!$A$2:$J$309,2)/100),Dist_Ilha!$A$2:$F$30,2))</f>
        <v/>
      </c>
      <c r="E13855" s="47"/>
      <c r="F13855" s="49"/>
      <c r="G13855" s="55"/>
    </row>
    <row r="13856" spans="1:7" ht="15" customHeight="1" x14ac:dyDescent="0.2">
      <c r="A13856" s="44">
        <f>IF($C13856="",0,VLOOKUP($C13856,Concelho!$A$2:$J$309,2))</f>
        <v>0</v>
      </c>
      <c r="B13856" s="58">
        <f>IF($E13856="",$A13856*100,VLOOKUP($E$2,Freguesia!$A$2:$I$3093,3,0))</f>
        <v>0</v>
      </c>
      <c r="C13856" s="47"/>
      <c r="D13856" s="40" t="str">
        <f>IF($C13856="","",VLOOKUP(INT(VLOOKUP($C$2,Concelho!$A$2:$J$309,2)/100),Dist_Ilha!$A$2:$F$30,2))</f>
        <v/>
      </c>
      <c r="E13856" s="47"/>
      <c r="F13856" s="49"/>
      <c r="G13856" s="55"/>
    </row>
    <row r="13857" spans="1:7" ht="15" customHeight="1" x14ac:dyDescent="0.2">
      <c r="A13857" s="44">
        <f>IF($C13857="",0,VLOOKUP($C13857,Concelho!$A$2:$J$309,2))</f>
        <v>0</v>
      </c>
      <c r="B13857" s="58">
        <f>IF($E13857="",$A13857*100,VLOOKUP($E$2,Freguesia!$A$2:$I$3093,3,0))</f>
        <v>0</v>
      </c>
      <c r="C13857" s="47"/>
      <c r="D13857" s="40" t="str">
        <f>IF($C13857="","",VLOOKUP(INT(VLOOKUP($C$2,Concelho!$A$2:$J$309,2)/100),Dist_Ilha!$A$2:$F$30,2))</f>
        <v/>
      </c>
      <c r="E13857" s="47"/>
      <c r="F13857" s="49"/>
      <c r="G13857" s="55"/>
    </row>
    <row r="13858" spans="1:7" ht="15" customHeight="1" x14ac:dyDescent="0.2">
      <c r="A13858" s="44">
        <f>IF($C13858="",0,VLOOKUP($C13858,Concelho!$A$2:$J$309,2))</f>
        <v>0</v>
      </c>
      <c r="B13858" s="58">
        <f>IF($E13858="",$A13858*100,VLOOKUP($E$2,Freguesia!$A$2:$I$3093,3,0))</f>
        <v>0</v>
      </c>
      <c r="C13858" s="47"/>
      <c r="D13858" s="40" t="str">
        <f>IF($C13858="","",VLOOKUP(INT(VLOOKUP($C$2,Concelho!$A$2:$J$309,2)/100),Dist_Ilha!$A$2:$F$30,2))</f>
        <v/>
      </c>
      <c r="E13858" s="47"/>
      <c r="F13858" s="49"/>
      <c r="G13858" s="55"/>
    </row>
    <row r="13859" spans="1:7" ht="15" customHeight="1" x14ac:dyDescent="0.2">
      <c r="A13859" s="44">
        <f>IF($C13859="",0,VLOOKUP($C13859,Concelho!$A$2:$J$309,2))</f>
        <v>0</v>
      </c>
      <c r="B13859" s="58">
        <f>IF($E13859="",$A13859*100,VLOOKUP($E$2,Freguesia!$A$2:$I$3093,3,0))</f>
        <v>0</v>
      </c>
      <c r="C13859" s="47"/>
      <c r="D13859" s="40" t="str">
        <f>IF($C13859="","",VLOOKUP(INT(VLOOKUP($C$2,Concelho!$A$2:$J$309,2)/100),Dist_Ilha!$A$2:$F$30,2))</f>
        <v/>
      </c>
      <c r="E13859" s="47"/>
      <c r="F13859" s="49"/>
      <c r="G13859" s="55"/>
    </row>
    <row r="13860" spans="1:7" ht="15" customHeight="1" x14ac:dyDescent="0.2">
      <c r="A13860" s="44">
        <f>IF($C13860="",0,VLOOKUP($C13860,Concelho!$A$2:$J$309,2))</f>
        <v>0</v>
      </c>
      <c r="B13860" s="58">
        <f>IF($E13860="",$A13860*100,VLOOKUP($E$2,Freguesia!$A$2:$I$3093,3,0))</f>
        <v>0</v>
      </c>
      <c r="C13860" s="47"/>
      <c r="D13860" s="40" t="str">
        <f>IF($C13860="","",VLOOKUP(INT(VLOOKUP($C$2,Concelho!$A$2:$J$309,2)/100),Dist_Ilha!$A$2:$F$30,2))</f>
        <v/>
      </c>
      <c r="E13860" s="47"/>
      <c r="F13860" s="49"/>
      <c r="G13860" s="55"/>
    </row>
    <row r="13861" spans="1:7" ht="15" customHeight="1" x14ac:dyDescent="0.2">
      <c r="A13861" s="44">
        <f>IF($C13861="",0,VLOOKUP($C13861,Concelho!$A$2:$J$309,2))</f>
        <v>0</v>
      </c>
      <c r="B13861" s="58">
        <f>IF($E13861="",$A13861*100,VLOOKUP($E$2,Freguesia!$A$2:$I$3093,3,0))</f>
        <v>0</v>
      </c>
      <c r="C13861" s="47"/>
      <c r="D13861" s="40" t="str">
        <f>IF($C13861="","",VLOOKUP(INT(VLOOKUP($C$2,Concelho!$A$2:$J$309,2)/100),Dist_Ilha!$A$2:$F$30,2))</f>
        <v/>
      </c>
      <c r="E13861" s="47"/>
      <c r="F13861" s="49"/>
      <c r="G13861" s="55"/>
    </row>
    <row r="13862" spans="1:7" ht="15" customHeight="1" x14ac:dyDescent="0.2">
      <c r="A13862" s="44">
        <f>IF($C13862="",0,VLOOKUP($C13862,Concelho!$A$2:$J$309,2))</f>
        <v>0</v>
      </c>
      <c r="B13862" s="58">
        <f>IF($E13862="",$A13862*100,VLOOKUP($E$2,Freguesia!$A$2:$I$3093,3,0))</f>
        <v>0</v>
      </c>
      <c r="C13862" s="47"/>
      <c r="D13862" s="40" t="str">
        <f>IF($C13862="","",VLOOKUP(INT(VLOOKUP($C$2,Concelho!$A$2:$J$309,2)/100),Dist_Ilha!$A$2:$F$30,2))</f>
        <v/>
      </c>
      <c r="E13862" s="47"/>
      <c r="F13862" s="49"/>
      <c r="G13862" s="55"/>
    </row>
    <row r="13863" spans="1:7" ht="15" customHeight="1" x14ac:dyDescent="0.2">
      <c r="A13863" s="44">
        <f>IF($C13863="",0,VLOOKUP($C13863,Concelho!$A$2:$J$309,2))</f>
        <v>0</v>
      </c>
      <c r="B13863" s="58">
        <f>IF($E13863="",$A13863*100,VLOOKUP($E$2,Freguesia!$A$2:$I$3093,3,0))</f>
        <v>0</v>
      </c>
      <c r="C13863" s="47"/>
      <c r="D13863" s="40" t="str">
        <f>IF($C13863="","",VLOOKUP(INT(VLOOKUP($C$2,Concelho!$A$2:$J$309,2)/100),Dist_Ilha!$A$2:$F$30,2))</f>
        <v/>
      </c>
      <c r="E13863" s="47"/>
      <c r="F13863" s="49"/>
      <c r="G13863" s="55"/>
    </row>
    <row r="13864" spans="1:7" ht="15" customHeight="1" x14ac:dyDescent="0.2">
      <c r="A13864" s="44">
        <f>IF($C13864="",0,VLOOKUP($C13864,Concelho!$A$2:$J$309,2))</f>
        <v>0</v>
      </c>
      <c r="B13864" s="58">
        <f>IF($E13864="",$A13864*100,VLOOKUP($E$2,Freguesia!$A$2:$I$3093,3,0))</f>
        <v>0</v>
      </c>
      <c r="C13864" s="47"/>
      <c r="D13864" s="40" t="str">
        <f>IF($C13864="","",VLOOKUP(INT(VLOOKUP($C$2,Concelho!$A$2:$J$309,2)/100),Dist_Ilha!$A$2:$F$30,2))</f>
        <v/>
      </c>
      <c r="E13864" s="47"/>
      <c r="F13864" s="49"/>
      <c r="G13864" s="55"/>
    </row>
    <row r="13865" spans="1:7" ht="15" customHeight="1" x14ac:dyDescent="0.2">
      <c r="A13865" s="44">
        <f>IF($C13865="",0,VLOOKUP($C13865,Concelho!$A$2:$J$309,2))</f>
        <v>0</v>
      </c>
      <c r="B13865" s="58">
        <f>IF($E13865="",$A13865*100,VLOOKUP($E$2,Freguesia!$A$2:$I$3093,3,0))</f>
        <v>0</v>
      </c>
      <c r="C13865" s="47"/>
      <c r="D13865" s="40" t="str">
        <f>IF($C13865="","",VLOOKUP(INT(VLOOKUP($C$2,Concelho!$A$2:$J$309,2)/100),Dist_Ilha!$A$2:$F$30,2))</f>
        <v/>
      </c>
      <c r="E13865" s="47"/>
      <c r="F13865" s="49"/>
      <c r="G13865" s="55"/>
    </row>
    <row r="13866" spans="1:7" ht="15" customHeight="1" x14ac:dyDescent="0.2">
      <c r="A13866" s="44">
        <f>IF($C13866="",0,VLOOKUP($C13866,Concelho!$A$2:$J$309,2))</f>
        <v>0</v>
      </c>
      <c r="B13866" s="58">
        <f>IF($E13866="",$A13866*100,VLOOKUP($E$2,Freguesia!$A$2:$I$3093,3,0))</f>
        <v>0</v>
      </c>
      <c r="C13866" s="47"/>
      <c r="D13866" s="40" t="str">
        <f>IF($C13866="","",VLOOKUP(INT(VLOOKUP($C$2,Concelho!$A$2:$J$309,2)/100),Dist_Ilha!$A$2:$F$30,2))</f>
        <v/>
      </c>
      <c r="E13866" s="47"/>
      <c r="F13866" s="49"/>
      <c r="G13866" s="55"/>
    </row>
    <row r="13867" spans="1:7" ht="15" customHeight="1" x14ac:dyDescent="0.2">
      <c r="A13867" s="44">
        <f>IF($C13867="",0,VLOOKUP($C13867,Concelho!$A$2:$J$309,2))</f>
        <v>0</v>
      </c>
      <c r="B13867" s="58">
        <f>IF($E13867="",$A13867*100,VLOOKUP($E$2,Freguesia!$A$2:$I$3093,3,0))</f>
        <v>0</v>
      </c>
      <c r="C13867" s="47"/>
      <c r="D13867" s="40" t="str">
        <f>IF($C13867="","",VLOOKUP(INT(VLOOKUP($C$2,Concelho!$A$2:$J$309,2)/100),Dist_Ilha!$A$2:$F$30,2))</f>
        <v/>
      </c>
      <c r="E13867" s="47"/>
      <c r="F13867" s="49"/>
      <c r="G13867" s="55"/>
    </row>
    <row r="13868" spans="1:7" ht="15" customHeight="1" x14ac:dyDescent="0.2">
      <c r="A13868" s="44">
        <f>IF($C13868="",0,VLOOKUP($C13868,Concelho!$A$2:$J$309,2))</f>
        <v>0</v>
      </c>
      <c r="B13868" s="58">
        <f>IF($E13868="",$A13868*100,VLOOKUP($E$2,Freguesia!$A$2:$I$3093,3,0))</f>
        <v>0</v>
      </c>
      <c r="C13868" s="47"/>
      <c r="D13868" s="40" t="str">
        <f>IF($C13868="","",VLOOKUP(INT(VLOOKUP($C$2,Concelho!$A$2:$J$309,2)/100),Dist_Ilha!$A$2:$F$30,2))</f>
        <v/>
      </c>
      <c r="E13868" s="47"/>
      <c r="F13868" s="49"/>
      <c r="G13868" s="55"/>
    </row>
    <row r="13869" spans="1:7" ht="15" customHeight="1" x14ac:dyDescent="0.2">
      <c r="A13869" s="44">
        <f>IF($C13869="",0,VLOOKUP($C13869,Concelho!$A$2:$J$309,2))</f>
        <v>0</v>
      </c>
      <c r="B13869" s="58">
        <f>IF($E13869="",$A13869*100,VLOOKUP($E$2,Freguesia!$A$2:$I$3093,3,0))</f>
        <v>0</v>
      </c>
      <c r="C13869" s="47"/>
      <c r="D13869" s="40" t="str">
        <f>IF($C13869="","",VLOOKUP(INT(VLOOKUP($C$2,Concelho!$A$2:$J$309,2)/100),Dist_Ilha!$A$2:$F$30,2))</f>
        <v/>
      </c>
      <c r="E13869" s="47"/>
      <c r="F13869" s="49"/>
      <c r="G13869" s="55"/>
    </row>
    <row r="13870" spans="1:7" ht="15" customHeight="1" x14ac:dyDescent="0.2">
      <c r="A13870" s="44">
        <f>IF($C13870="",0,VLOOKUP($C13870,Concelho!$A$2:$J$309,2))</f>
        <v>0</v>
      </c>
      <c r="B13870" s="58">
        <f>IF($E13870="",$A13870*100,VLOOKUP($E$2,Freguesia!$A$2:$I$3093,3,0))</f>
        <v>0</v>
      </c>
      <c r="C13870" s="47"/>
      <c r="D13870" s="40" t="str">
        <f>IF($C13870="","",VLOOKUP(INT(VLOOKUP($C$2,Concelho!$A$2:$J$309,2)/100),Dist_Ilha!$A$2:$F$30,2))</f>
        <v/>
      </c>
      <c r="E13870" s="47"/>
      <c r="F13870" s="49"/>
      <c r="G13870" s="55"/>
    </row>
    <row r="13871" spans="1:7" ht="15" customHeight="1" x14ac:dyDescent="0.2">
      <c r="A13871" s="44">
        <f>IF($C13871="",0,VLOOKUP($C13871,Concelho!$A$2:$J$309,2))</f>
        <v>0</v>
      </c>
      <c r="B13871" s="58">
        <f>IF($E13871="",$A13871*100,VLOOKUP($E$2,Freguesia!$A$2:$I$3093,3,0))</f>
        <v>0</v>
      </c>
      <c r="C13871" s="47"/>
      <c r="D13871" s="40" t="str">
        <f>IF($C13871="","",VLOOKUP(INT(VLOOKUP($C$2,Concelho!$A$2:$J$309,2)/100),Dist_Ilha!$A$2:$F$30,2))</f>
        <v/>
      </c>
      <c r="E13871" s="47"/>
      <c r="F13871" s="49"/>
      <c r="G13871" s="55"/>
    </row>
    <row r="13872" spans="1:7" ht="15" customHeight="1" x14ac:dyDescent="0.2">
      <c r="A13872" s="44">
        <f>IF($C13872="",0,VLOOKUP($C13872,Concelho!$A$2:$J$309,2))</f>
        <v>0</v>
      </c>
      <c r="B13872" s="58">
        <f>IF($E13872="",$A13872*100,VLOOKUP($E$2,Freguesia!$A$2:$I$3093,3,0))</f>
        <v>0</v>
      </c>
      <c r="C13872" s="47"/>
      <c r="D13872" s="40" t="str">
        <f>IF($C13872="","",VLOOKUP(INT(VLOOKUP($C$2,Concelho!$A$2:$J$309,2)/100),Dist_Ilha!$A$2:$F$30,2))</f>
        <v/>
      </c>
      <c r="E13872" s="47"/>
      <c r="F13872" s="49"/>
      <c r="G13872" s="55"/>
    </row>
    <row r="13873" spans="1:7" ht="15" customHeight="1" x14ac:dyDescent="0.2">
      <c r="A13873" s="44">
        <f>IF($C13873="",0,VLOOKUP($C13873,Concelho!$A$2:$J$309,2))</f>
        <v>0</v>
      </c>
      <c r="B13873" s="58">
        <f>IF($E13873="",$A13873*100,VLOOKUP($E$2,Freguesia!$A$2:$I$3093,3,0))</f>
        <v>0</v>
      </c>
      <c r="C13873" s="47"/>
      <c r="D13873" s="40" t="str">
        <f>IF($C13873="","",VLOOKUP(INT(VLOOKUP($C$2,Concelho!$A$2:$J$309,2)/100),Dist_Ilha!$A$2:$F$30,2))</f>
        <v/>
      </c>
      <c r="E13873" s="47"/>
      <c r="F13873" s="49"/>
      <c r="G13873" s="55"/>
    </row>
    <row r="13874" spans="1:7" ht="15" customHeight="1" x14ac:dyDescent="0.2">
      <c r="A13874" s="44">
        <f>IF($C13874="",0,VLOOKUP($C13874,Concelho!$A$2:$J$309,2))</f>
        <v>0</v>
      </c>
      <c r="B13874" s="58">
        <f>IF($E13874="",$A13874*100,VLOOKUP($E$2,Freguesia!$A$2:$I$3093,3,0))</f>
        <v>0</v>
      </c>
      <c r="C13874" s="47"/>
      <c r="D13874" s="40" t="str">
        <f>IF($C13874="","",VLOOKUP(INT(VLOOKUP($C$2,Concelho!$A$2:$J$309,2)/100),Dist_Ilha!$A$2:$F$30,2))</f>
        <v/>
      </c>
      <c r="E13874" s="47"/>
      <c r="F13874" s="49"/>
      <c r="G13874" s="55"/>
    </row>
    <row r="13875" spans="1:7" ht="15" customHeight="1" x14ac:dyDescent="0.2">
      <c r="A13875" s="44">
        <f>IF($C13875="",0,VLOOKUP($C13875,Concelho!$A$2:$J$309,2))</f>
        <v>0</v>
      </c>
      <c r="B13875" s="58">
        <f>IF($E13875="",$A13875*100,VLOOKUP($E$2,Freguesia!$A$2:$I$3093,3,0))</f>
        <v>0</v>
      </c>
      <c r="C13875" s="47"/>
      <c r="D13875" s="40" t="str">
        <f>IF($C13875="","",VLOOKUP(INT(VLOOKUP($C$2,Concelho!$A$2:$J$309,2)/100),Dist_Ilha!$A$2:$F$30,2))</f>
        <v/>
      </c>
      <c r="E13875" s="47"/>
      <c r="F13875" s="49"/>
      <c r="G13875" s="55"/>
    </row>
    <row r="13876" spans="1:7" ht="15" customHeight="1" x14ac:dyDescent="0.2">
      <c r="A13876" s="44">
        <f>IF($C13876="",0,VLOOKUP($C13876,Concelho!$A$2:$J$309,2))</f>
        <v>0</v>
      </c>
      <c r="B13876" s="58">
        <f>IF($E13876="",$A13876*100,VLOOKUP($E$2,Freguesia!$A$2:$I$3093,3,0))</f>
        <v>0</v>
      </c>
      <c r="C13876" s="47"/>
      <c r="D13876" s="40" t="str">
        <f>IF($C13876="","",VLOOKUP(INT(VLOOKUP($C$2,Concelho!$A$2:$J$309,2)/100),Dist_Ilha!$A$2:$F$30,2))</f>
        <v/>
      </c>
      <c r="E13876" s="47"/>
      <c r="F13876" s="49"/>
      <c r="G13876" s="55"/>
    </row>
    <row r="13877" spans="1:7" ht="15" customHeight="1" x14ac:dyDescent="0.2">
      <c r="A13877" s="44">
        <f>IF($C13877="",0,VLOOKUP($C13877,Concelho!$A$2:$J$309,2))</f>
        <v>0</v>
      </c>
      <c r="B13877" s="58">
        <f>IF($E13877="",$A13877*100,VLOOKUP($E$2,Freguesia!$A$2:$I$3093,3,0))</f>
        <v>0</v>
      </c>
      <c r="C13877" s="47"/>
      <c r="D13877" s="40" t="str">
        <f>IF($C13877="","",VLOOKUP(INT(VLOOKUP($C$2,Concelho!$A$2:$J$309,2)/100),Dist_Ilha!$A$2:$F$30,2))</f>
        <v/>
      </c>
      <c r="E13877" s="47"/>
      <c r="F13877" s="49"/>
      <c r="G13877" s="55"/>
    </row>
    <row r="13878" spans="1:7" ht="15" customHeight="1" x14ac:dyDescent="0.2">
      <c r="A13878" s="44">
        <f>IF($C13878="",0,VLOOKUP($C13878,Concelho!$A$2:$J$309,2))</f>
        <v>0</v>
      </c>
      <c r="B13878" s="58">
        <f>IF($E13878="",$A13878*100,VLOOKUP($E$2,Freguesia!$A$2:$I$3093,3,0))</f>
        <v>0</v>
      </c>
      <c r="C13878" s="47"/>
      <c r="D13878" s="40" t="str">
        <f>IF($C13878="","",VLOOKUP(INT(VLOOKUP($C$2,Concelho!$A$2:$J$309,2)/100),Dist_Ilha!$A$2:$F$30,2))</f>
        <v/>
      </c>
      <c r="E13878" s="47"/>
      <c r="F13878" s="49"/>
      <c r="G13878" s="55"/>
    </row>
    <row r="13879" spans="1:7" ht="15" customHeight="1" x14ac:dyDescent="0.2">
      <c r="A13879" s="44">
        <f>IF($C13879="",0,VLOOKUP($C13879,Concelho!$A$2:$J$309,2))</f>
        <v>0</v>
      </c>
      <c r="B13879" s="58">
        <f>IF($E13879="",$A13879*100,VLOOKUP($E$2,Freguesia!$A$2:$I$3093,3,0))</f>
        <v>0</v>
      </c>
      <c r="C13879" s="47"/>
      <c r="D13879" s="40" t="str">
        <f>IF($C13879="","",VLOOKUP(INT(VLOOKUP($C$2,Concelho!$A$2:$J$309,2)/100),Dist_Ilha!$A$2:$F$30,2))</f>
        <v/>
      </c>
      <c r="E13879" s="47"/>
      <c r="F13879" s="49"/>
      <c r="G13879" s="55"/>
    </row>
    <row r="13880" spans="1:7" ht="15" customHeight="1" x14ac:dyDescent="0.2">
      <c r="A13880" s="44">
        <f>IF($C13880="",0,VLOOKUP($C13880,Concelho!$A$2:$J$309,2))</f>
        <v>0</v>
      </c>
      <c r="B13880" s="58">
        <f>IF($E13880="",$A13880*100,VLOOKUP($E$2,Freguesia!$A$2:$I$3093,3,0))</f>
        <v>0</v>
      </c>
      <c r="C13880" s="47"/>
      <c r="D13880" s="40" t="str">
        <f>IF($C13880="","",VLOOKUP(INT(VLOOKUP($C$2,Concelho!$A$2:$J$309,2)/100),Dist_Ilha!$A$2:$F$30,2))</f>
        <v/>
      </c>
      <c r="E13880" s="47"/>
      <c r="F13880" s="49"/>
      <c r="G13880" s="55"/>
    </row>
    <row r="13881" spans="1:7" ht="15" customHeight="1" x14ac:dyDescent="0.2">
      <c r="A13881" s="44">
        <f>IF($C13881="",0,VLOOKUP($C13881,Concelho!$A$2:$J$309,2))</f>
        <v>0</v>
      </c>
      <c r="B13881" s="58">
        <f>IF($E13881="",$A13881*100,VLOOKUP($E$2,Freguesia!$A$2:$I$3093,3,0))</f>
        <v>0</v>
      </c>
      <c r="C13881" s="47"/>
      <c r="D13881" s="40" t="str">
        <f>IF($C13881="","",VLOOKUP(INT(VLOOKUP($C$2,Concelho!$A$2:$J$309,2)/100),Dist_Ilha!$A$2:$F$30,2))</f>
        <v/>
      </c>
      <c r="E13881" s="47"/>
      <c r="F13881" s="49"/>
      <c r="G13881" s="55"/>
    </row>
    <row r="13882" spans="1:7" ht="15" customHeight="1" x14ac:dyDescent="0.2">
      <c r="A13882" s="44">
        <f>IF($C13882="",0,VLOOKUP($C13882,Concelho!$A$2:$J$309,2))</f>
        <v>0</v>
      </c>
      <c r="B13882" s="58">
        <f>IF($E13882="",$A13882*100,VLOOKUP($E$2,Freguesia!$A$2:$I$3093,3,0))</f>
        <v>0</v>
      </c>
      <c r="C13882" s="47"/>
      <c r="D13882" s="40" t="str">
        <f>IF($C13882="","",VLOOKUP(INT(VLOOKUP($C$2,Concelho!$A$2:$J$309,2)/100),Dist_Ilha!$A$2:$F$30,2))</f>
        <v/>
      </c>
      <c r="E13882" s="47"/>
      <c r="F13882" s="49"/>
      <c r="G13882" s="55"/>
    </row>
    <row r="13883" spans="1:7" ht="15" customHeight="1" x14ac:dyDescent="0.2">
      <c r="A13883" s="44">
        <f>IF($C13883="",0,VLOOKUP($C13883,Concelho!$A$2:$J$309,2))</f>
        <v>0</v>
      </c>
      <c r="B13883" s="58">
        <f>IF($E13883="",$A13883*100,VLOOKUP($E$2,Freguesia!$A$2:$I$3093,3,0))</f>
        <v>0</v>
      </c>
      <c r="C13883" s="47"/>
      <c r="D13883" s="40" t="str">
        <f>IF($C13883="","",VLOOKUP(INT(VLOOKUP($C$2,Concelho!$A$2:$J$309,2)/100),Dist_Ilha!$A$2:$F$30,2))</f>
        <v/>
      </c>
      <c r="E13883" s="47"/>
      <c r="F13883" s="49"/>
      <c r="G13883" s="55"/>
    </row>
    <row r="13884" spans="1:7" ht="15" customHeight="1" x14ac:dyDescent="0.2">
      <c r="A13884" s="44">
        <f>IF($C13884="",0,VLOOKUP($C13884,Concelho!$A$2:$J$309,2))</f>
        <v>0</v>
      </c>
      <c r="B13884" s="58">
        <f>IF($E13884="",$A13884*100,VLOOKUP($E$2,Freguesia!$A$2:$I$3093,3,0))</f>
        <v>0</v>
      </c>
      <c r="C13884" s="47"/>
      <c r="D13884" s="40" t="str">
        <f>IF($C13884="","",VLOOKUP(INT(VLOOKUP($C$2,Concelho!$A$2:$J$309,2)/100),Dist_Ilha!$A$2:$F$30,2))</f>
        <v/>
      </c>
      <c r="E13884" s="47"/>
      <c r="F13884" s="49"/>
      <c r="G13884" s="55"/>
    </row>
    <row r="13885" spans="1:7" ht="15" customHeight="1" x14ac:dyDescent="0.2">
      <c r="A13885" s="44">
        <f>IF($C13885="",0,VLOOKUP($C13885,Concelho!$A$2:$J$309,2))</f>
        <v>0</v>
      </c>
      <c r="B13885" s="58">
        <f>IF($E13885="",$A13885*100,VLOOKUP($E$2,Freguesia!$A$2:$I$3093,3,0))</f>
        <v>0</v>
      </c>
      <c r="C13885" s="47"/>
      <c r="D13885" s="40" t="str">
        <f>IF($C13885="","",VLOOKUP(INT(VLOOKUP($C$2,Concelho!$A$2:$J$309,2)/100),Dist_Ilha!$A$2:$F$30,2))</f>
        <v/>
      </c>
      <c r="E13885" s="47"/>
      <c r="F13885" s="49"/>
      <c r="G13885" s="55"/>
    </row>
    <row r="13886" spans="1:7" ht="15" customHeight="1" x14ac:dyDescent="0.2">
      <c r="A13886" s="44">
        <f>IF($C13886="",0,VLOOKUP($C13886,Concelho!$A$2:$J$309,2))</f>
        <v>0</v>
      </c>
      <c r="B13886" s="58">
        <f>IF($E13886="",$A13886*100,VLOOKUP($E$2,Freguesia!$A$2:$I$3093,3,0))</f>
        <v>0</v>
      </c>
      <c r="C13886" s="47"/>
      <c r="D13886" s="40" t="str">
        <f>IF($C13886="","",VLOOKUP(INT(VLOOKUP($C$2,Concelho!$A$2:$J$309,2)/100),Dist_Ilha!$A$2:$F$30,2))</f>
        <v/>
      </c>
      <c r="E13886" s="47"/>
      <c r="F13886" s="49"/>
      <c r="G13886" s="55"/>
    </row>
    <row r="13887" spans="1:7" ht="15" customHeight="1" x14ac:dyDescent="0.2">
      <c r="A13887" s="44">
        <f>IF($C13887="",0,VLOOKUP($C13887,Concelho!$A$2:$J$309,2))</f>
        <v>0</v>
      </c>
      <c r="B13887" s="58">
        <f>IF($E13887="",$A13887*100,VLOOKUP($E$2,Freguesia!$A$2:$I$3093,3,0))</f>
        <v>0</v>
      </c>
      <c r="C13887" s="47"/>
      <c r="D13887" s="40" t="str">
        <f>IF($C13887="","",VLOOKUP(INT(VLOOKUP($C$2,Concelho!$A$2:$J$309,2)/100),Dist_Ilha!$A$2:$F$30,2))</f>
        <v/>
      </c>
      <c r="E13887" s="47"/>
      <c r="F13887" s="49"/>
      <c r="G13887" s="55"/>
    </row>
    <row r="13888" spans="1:7" ht="15" customHeight="1" x14ac:dyDescent="0.2">
      <c r="A13888" s="44">
        <f>IF($C13888="",0,VLOOKUP($C13888,Concelho!$A$2:$J$309,2))</f>
        <v>0</v>
      </c>
      <c r="B13888" s="58">
        <f>IF($E13888="",$A13888*100,VLOOKUP($E$2,Freguesia!$A$2:$I$3093,3,0))</f>
        <v>0</v>
      </c>
      <c r="C13888" s="47"/>
      <c r="D13888" s="40" t="str">
        <f>IF($C13888="","",VLOOKUP(INT(VLOOKUP($C$2,Concelho!$A$2:$J$309,2)/100),Dist_Ilha!$A$2:$F$30,2))</f>
        <v/>
      </c>
      <c r="E13888" s="47"/>
      <c r="F13888" s="49"/>
      <c r="G13888" s="55"/>
    </row>
    <row r="13889" spans="1:7" ht="15" customHeight="1" x14ac:dyDescent="0.2">
      <c r="A13889" s="44">
        <f>IF($C13889="",0,VLOOKUP($C13889,Concelho!$A$2:$J$309,2))</f>
        <v>0</v>
      </c>
      <c r="B13889" s="58">
        <f>IF($E13889="",$A13889*100,VLOOKUP($E$2,Freguesia!$A$2:$I$3093,3,0))</f>
        <v>0</v>
      </c>
      <c r="C13889" s="47"/>
      <c r="D13889" s="40" t="str">
        <f>IF($C13889="","",VLOOKUP(INT(VLOOKUP($C$2,Concelho!$A$2:$J$309,2)/100),Dist_Ilha!$A$2:$F$30,2))</f>
        <v/>
      </c>
      <c r="E13889" s="47"/>
      <c r="F13889" s="49"/>
      <c r="G13889" s="55"/>
    </row>
    <row r="13890" spans="1:7" ht="15" customHeight="1" x14ac:dyDescent="0.2">
      <c r="A13890" s="44">
        <f>IF($C13890="",0,VLOOKUP($C13890,Concelho!$A$2:$J$309,2))</f>
        <v>0</v>
      </c>
      <c r="B13890" s="58">
        <f>IF($E13890="",$A13890*100,VLOOKUP($E$2,Freguesia!$A$2:$I$3093,3,0))</f>
        <v>0</v>
      </c>
      <c r="C13890" s="47"/>
      <c r="D13890" s="40" t="str">
        <f>IF($C13890="","",VLOOKUP(INT(VLOOKUP($C$2,Concelho!$A$2:$J$309,2)/100),Dist_Ilha!$A$2:$F$30,2))</f>
        <v/>
      </c>
      <c r="E13890" s="47"/>
      <c r="F13890" s="49"/>
      <c r="G13890" s="55"/>
    </row>
    <row r="13891" spans="1:7" ht="15" customHeight="1" x14ac:dyDescent="0.2">
      <c r="A13891" s="44">
        <f>IF($C13891="",0,VLOOKUP($C13891,Concelho!$A$2:$J$309,2))</f>
        <v>0</v>
      </c>
      <c r="B13891" s="58">
        <f>IF($E13891="",$A13891*100,VLOOKUP($E$2,Freguesia!$A$2:$I$3093,3,0))</f>
        <v>0</v>
      </c>
      <c r="C13891" s="47"/>
      <c r="D13891" s="40" t="str">
        <f>IF($C13891="","",VLOOKUP(INT(VLOOKUP($C$2,Concelho!$A$2:$J$309,2)/100),Dist_Ilha!$A$2:$F$30,2))</f>
        <v/>
      </c>
      <c r="E13891" s="47"/>
      <c r="F13891" s="49"/>
      <c r="G13891" s="55"/>
    </row>
    <row r="13892" spans="1:7" ht="15" customHeight="1" x14ac:dyDescent="0.2">
      <c r="A13892" s="44">
        <f>IF($C13892="",0,VLOOKUP($C13892,Concelho!$A$2:$J$309,2))</f>
        <v>0</v>
      </c>
      <c r="B13892" s="58">
        <f>IF($E13892="",$A13892*100,VLOOKUP($E$2,Freguesia!$A$2:$I$3093,3,0))</f>
        <v>0</v>
      </c>
      <c r="C13892" s="47"/>
      <c r="D13892" s="40" t="str">
        <f>IF($C13892="","",VLOOKUP(INT(VLOOKUP($C$2,Concelho!$A$2:$J$309,2)/100),Dist_Ilha!$A$2:$F$30,2))</f>
        <v/>
      </c>
      <c r="E13892" s="47"/>
      <c r="F13892" s="49"/>
      <c r="G13892" s="55"/>
    </row>
    <row r="13893" spans="1:7" ht="15" customHeight="1" x14ac:dyDescent="0.2">
      <c r="A13893" s="44">
        <f>IF($C13893="",0,VLOOKUP($C13893,Concelho!$A$2:$J$309,2))</f>
        <v>0</v>
      </c>
      <c r="B13893" s="58">
        <f>IF($E13893="",$A13893*100,VLOOKUP($E$2,Freguesia!$A$2:$I$3093,3,0))</f>
        <v>0</v>
      </c>
      <c r="C13893" s="47"/>
      <c r="D13893" s="40" t="str">
        <f>IF($C13893="","",VLOOKUP(INT(VLOOKUP($C$2,Concelho!$A$2:$J$309,2)/100),Dist_Ilha!$A$2:$F$30,2))</f>
        <v/>
      </c>
      <c r="E13893" s="47"/>
      <c r="F13893" s="49"/>
      <c r="G13893" s="55"/>
    </row>
    <row r="13894" spans="1:7" ht="15" customHeight="1" x14ac:dyDescent="0.2">
      <c r="A13894" s="44">
        <f>IF($C13894="",0,VLOOKUP($C13894,Concelho!$A$2:$J$309,2))</f>
        <v>0</v>
      </c>
      <c r="B13894" s="58">
        <f>IF($E13894="",$A13894*100,VLOOKUP($E$2,Freguesia!$A$2:$I$3093,3,0))</f>
        <v>0</v>
      </c>
      <c r="C13894" s="47"/>
      <c r="D13894" s="40" t="str">
        <f>IF($C13894="","",VLOOKUP(INT(VLOOKUP($C$2,Concelho!$A$2:$J$309,2)/100),Dist_Ilha!$A$2:$F$30,2))</f>
        <v/>
      </c>
      <c r="E13894" s="47"/>
      <c r="F13894" s="49"/>
      <c r="G13894" s="55"/>
    </row>
    <row r="13895" spans="1:7" ht="15" customHeight="1" x14ac:dyDescent="0.2">
      <c r="A13895" s="44">
        <f>IF($C13895="",0,VLOOKUP($C13895,Concelho!$A$2:$J$309,2))</f>
        <v>0</v>
      </c>
      <c r="B13895" s="58">
        <f>IF($E13895="",$A13895*100,VLOOKUP($E$2,Freguesia!$A$2:$I$3093,3,0))</f>
        <v>0</v>
      </c>
      <c r="C13895" s="47"/>
      <c r="D13895" s="40" t="str">
        <f>IF($C13895="","",VLOOKUP(INT(VLOOKUP($C$2,Concelho!$A$2:$J$309,2)/100),Dist_Ilha!$A$2:$F$30,2))</f>
        <v/>
      </c>
      <c r="E13895" s="47"/>
      <c r="F13895" s="49"/>
      <c r="G13895" s="55"/>
    </row>
    <row r="13896" spans="1:7" ht="15" customHeight="1" x14ac:dyDescent="0.2">
      <c r="A13896" s="44">
        <f>IF($C13896="",0,VLOOKUP($C13896,Concelho!$A$2:$J$309,2))</f>
        <v>0</v>
      </c>
      <c r="B13896" s="58">
        <f>IF($E13896="",$A13896*100,VLOOKUP($E$2,Freguesia!$A$2:$I$3093,3,0))</f>
        <v>0</v>
      </c>
      <c r="C13896" s="47"/>
      <c r="D13896" s="40" t="str">
        <f>IF($C13896="","",VLOOKUP(INT(VLOOKUP($C$2,Concelho!$A$2:$J$309,2)/100),Dist_Ilha!$A$2:$F$30,2))</f>
        <v/>
      </c>
      <c r="E13896" s="47"/>
      <c r="F13896" s="49"/>
      <c r="G13896" s="55"/>
    </row>
    <row r="13897" spans="1:7" ht="15" customHeight="1" x14ac:dyDescent="0.2">
      <c r="A13897" s="44">
        <f>IF($C13897="",0,VLOOKUP($C13897,Concelho!$A$2:$J$309,2))</f>
        <v>0</v>
      </c>
      <c r="B13897" s="58">
        <f>IF($E13897="",$A13897*100,VLOOKUP($E$2,Freguesia!$A$2:$I$3093,3,0))</f>
        <v>0</v>
      </c>
      <c r="C13897" s="47"/>
      <c r="D13897" s="40" t="str">
        <f>IF($C13897="","",VLOOKUP(INT(VLOOKUP($C$2,Concelho!$A$2:$J$309,2)/100),Dist_Ilha!$A$2:$F$30,2))</f>
        <v/>
      </c>
      <c r="E13897" s="47"/>
      <c r="F13897" s="49"/>
      <c r="G13897" s="55"/>
    </row>
    <row r="13898" spans="1:7" ht="15" customHeight="1" x14ac:dyDescent="0.2">
      <c r="A13898" s="44">
        <f>IF($C13898="",0,VLOOKUP($C13898,Concelho!$A$2:$J$309,2))</f>
        <v>0</v>
      </c>
      <c r="B13898" s="58">
        <f>IF($E13898="",$A13898*100,VLOOKUP($E$2,Freguesia!$A$2:$I$3093,3,0))</f>
        <v>0</v>
      </c>
      <c r="C13898" s="47"/>
      <c r="D13898" s="40" t="str">
        <f>IF($C13898="","",VLOOKUP(INT(VLOOKUP($C$2,Concelho!$A$2:$J$309,2)/100),Dist_Ilha!$A$2:$F$30,2))</f>
        <v/>
      </c>
      <c r="E13898" s="47"/>
      <c r="F13898" s="49"/>
      <c r="G13898" s="55"/>
    </row>
    <row r="13899" spans="1:7" ht="15" customHeight="1" x14ac:dyDescent="0.2">
      <c r="A13899" s="44">
        <f>IF($C13899="",0,VLOOKUP($C13899,Concelho!$A$2:$J$309,2))</f>
        <v>0</v>
      </c>
      <c r="B13899" s="58">
        <f>IF($E13899="",$A13899*100,VLOOKUP($E$2,Freguesia!$A$2:$I$3093,3,0))</f>
        <v>0</v>
      </c>
      <c r="C13899" s="47"/>
      <c r="D13899" s="40" t="str">
        <f>IF($C13899="","",VLOOKUP(INT(VLOOKUP($C$2,Concelho!$A$2:$J$309,2)/100),Dist_Ilha!$A$2:$F$30,2))</f>
        <v/>
      </c>
      <c r="E13899" s="47"/>
      <c r="F13899" s="49"/>
      <c r="G13899" s="55"/>
    </row>
    <row r="13900" spans="1:7" ht="15" customHeight="1" x14ac:dyDescent="0.2">
      <c r="A13900" s="44">
        <f>IF($C13900="",0,VLOOKUP($C13900,Concelho!$A$2:$J$309,2))</f>
        <v>0</v>
      </c>
      <c r="B13900" s="58">
        <f>IF($E13900="",$A13900*100,VLOOKUP($E$2,Freguesia!$A$2:$I$3093,3,0))</f>
        <v>0</v>
      </c>
      <c r="C13900" s="47"/>
      <c r="D13900" s="40" t="str">
        <f>IF($C13900="","",VLOOKUP(INT(VLOOKUP($C$2,Concelho!$A$2:$J$309,2)/100),Dist_Ilha!$A$2:$F$30,2))</f>
        <v/>
      </c>
      <c r="E13900" s="47"/>
      <c r="F13900" s="49"/>
      <c r="G13900" s="55"/>
    </row>
    <row r="13901" spans="1:7" ht="15" customHeight="1" x14ac:dyDescent="0.2">
      <c r="A13901" s="44">
        <f>IF($C13901="",0,VLOOKUP($C13901,Concelho!$A$2:$J$309,2))</f>
        <v>0</v>
      </c>
      <c r="B13901" s="58">
        <f>IF($E13901="",$A13901*100,VLOOKUP($E$2,Freguesia!$A$2:$I$3093,3,0))</f>
        <v>0</v>
      </c>
      <c r="C13901" s="47"/>
      <c r="D13901" s="40" t="str">
        <f>IF($C13901="","",VLOOKUP(INT(VLOOKUP($C$2,Concelho!$A$2:$J$309,2)/100),Dist_Ilha!$A$2:$F$30,2))</f>
        <v/>
      </c>
      <c r="E13901" s="47"/>
      <c r="F13901" s="49"/>
      <c r="G13901" s="55"/>
    </row>
    <row r="13902" spans="1:7" ht="15" customHeight="1" x14ac:dyDescent="0.2">
      <c r="A13902" s="44">
        <f>IF($C13902="",0,VLOOKUP($C13902,Concelho!$A$2:$J$309,2))</f>
        <v>0</v>
      </c>
      <c r="B13902" s="58">
        <f>IF($E13902="",$A13902*100,VLOOKUP($E$2,Freguesia!$A$2:$I$3093,3,0))</f>
        <v>0</v>
      </c>
      <c r="C13902" s="47"/>
      <c r="D13902" s="40" t="str">
        <f>IF($C13902="","",VLOOKUP(INT(VLOOKUP($C$2,Concelho!$A$2:$J$309,2)/100),Dist_Ilha!$A$2:$F$30,2))</f>
        <v/>
      </c>
      <c r="E13902" s="47"/>
      <c r="F13902" s="49"/>
      <c r="G13902" s="55"/>
    </row>
    <row r="13903" spans="1:7" ht="15" customHeight="1" x14ac:dyDescent="0.2">
      <c r="A13903" s="44">
        <f>IF($C13903="",0,VLOOKUP($C13903,Concelho!$A$2:$J$309,2))</f>
        <v>0</v>
      </c>
      <c r="B13903" s="58">
        <f>IF($E13903="",$A13903*100,VLOOKUP($E$2,Freguesia!$A$2:$I$3093,3,0))</f>
        <v>0</v>
      </c>
      <c r="C13903" s="47"/>
      <c r="D13903" s="40" t="str">
        <f>IF($C13903="","",VLOOKUP(INT(VLOOKUP($C$2,Concelho!$A$2:$J$309,2)/100),Dist_Ilha!$A$2:$F$30,2))</f>
        <v/>
      </c>
      <c r="E13903" s="47"/>
      <c r="F13903" s="49"/>
      <c r="G13903" s="55"/>
    </row>
    <row r="13904" spans="1:7" ht="15" customHeight="1" x14ac:dyDescent="0.2">
      <c r="A13904" s="44">
        <f>IF($C13904="",0,VLOOKUP($C13904,Concelho!$A$2:$J$309,2))</f>
        <v>0</v>
      </c>
      <c r="B13904" s="58">
        <f>IF($E13904="",$A13904*100,VLOOKUP($E$2,Freguesia!$A$2:$I$3093,3,0))</f>
        <v>0</v>
      </c>
      <c r="C13904" s="47"/>
      <c r="D13904" s="40" t="str">
        <f>IF($C13904="","",VLOOKUP(INT(VLOOKUP($C$2,Concelho!$A$2:$J$309,2)/100),Dist_Ilha!$A$2:$F$30,2))</f>
        <v/>
      </c>
      <c r="E13904" s="47"/>
      <c r="F13904" s="49"/>
      <c r="G13904" s="55"/>
    </row>
    <row r="13905" spans="1:7" ht="15" customHeight="1" x14ac:dyDescent="0.2">
      <c r="A13905" s="44">
        <f>IF($C13905="",0,VLOOKUP($C13905,Concelho!$A$2:$J$309,2))</f>
        <v>0</v>
      </c>
      <c r="B13905" s="58">
        <f>IF($E13905="",$A13905*100,VLOOKUP($E$2,Freguesia!$A$2:$I$3093,3,0))</f>
        <v>0</v>
      </c>
      <c r="C13905" s="47"/>
      <c r="D13905" s="40" t="str">
        <f>IF($C13905="","",VLOOKUP(INT(VLOOKUP($C$2,Concelho!$A$2:$J$309,2)/100),Dist_Ilha!$A$2:$F$30,2))</f>
        <v/>
      </c>
      <c r="E13905" s="47"/>
      <c r="F13905" s="49"/>
      <c r="G13905" s="55"/>
    </row>
    <row r="13906" spans="1:7" ht="15" customHeight="1" x14ac:dyDescent="0.2">
      <c r="A13906" s="44">
        <f>IF($C13906="",0,VLOOKUP($C13906,Concelho!$A$2:$J$309,2))</f>
        <v>0</v>
      </c>
      <c r="B13906" s="58">
        <f>IF($E13906="",$A13906*100,VLOOKUP($E$2,Freguesia!$A$2:$I$3093,3,0))</f>
        <v>0</v>
      </c>
      <c r="C13906" s="47"/>
      <c r="D13906" s="40" t="str">
        <f>IF($C13906="","",VLOOKUP(INT(VLOOKUP($C$2,Concelho!$A$2:$J$309,2)/100),Dist_Ilha!$A$2:$F$30,2))</f>
        <v/>
      </c>
      <c r="E13906" s="47"/>
      <c r="F13906" s="49"/>
      <c r="G13906" s="55"/>
    </row>
    <row r="13907" spans="1:7" ht="15" customHeight="1" x14ac:dyDescent="0.2">
      <c r="A13907" s="44">
        <f>IF($C13907="",0,VLOOKUP($C13907,Concelho!$A$2:$J$309,2))</f>
        <v>0</v>
      </c>
      <c r="B13907" s="58">
        <f>IF($E13907="",$A13907*100,VLOOKUP($E$2,Freguesia!$A$2:$I$3093,3,0))</f>
        <v>0</v>
      </c>
      <c r="C13907" s="47"/>
      <c r="D13907" s="40" t="str">
        <f>IF($C13907="","",VLOOKUP(INT(VLOOKUP($C$2,Concelho!$A$2:$J$309,2)/100),Dist_Ilha!$A$2:$F$30,2))</f>
        <v/>
      </c>
      <c r="E13907" s="47"/>
      <c r="F13907" s="49"/>
      <c r="G13907" s="55"/>
    </row>
    <row r="13908" spans="1:7" ht="15" customHeight="1" x14ac:dyDescent="0.2">
      <c r="A13908" s="44">
        <f>IF($C13908="",0,VLOOKUP($C13908,Concelho!$A$2:$J$309,2))</f>
        <v>0</v>
      </c>
      <c r="B13908" s="58">
        <f>IF($E13908="",$A13908*100,VLOOKUP($E$2,Freguesia!$A$2:$I$3093,3,0))</f>
        <v>0</v>
      </c>
      <c r="C13908" s="47"/>
      <c r="D13908" s="40" t="str">
        <f>IF($C13908="","",VLOOKUP(INT(VLOOKUP($C$2,Concelho!$A$2:$J$309,2)/100),Dist_Ilha!$A$2:$F$30,2))</f>
        <v/>
      </c>
      <c r="E13908" s="47"/>
      <c r="F13908" s="49"/>
      <c r="G13908" s="55"/>
    </row>
    <row r="13909" spans="1:7" ht="15" customHeight="1" x14ac:dyDescent="0.2">
      <c r="A13909" s="44">
        <f>IF($C13909="",0,VLOOKUP($C13909,Concelho!$A$2:$J$309,2))</f>
        <v>0</v>
      </c>
      <c r="B13909" s="58">
        <f>IF($E13909="",$A13909*100,VLOOKUP($E$2,Freguesia!$A$2:$I$3093,3,0))</f>
        <v>0</v>
      </c>
      <c r="C13909" s="47"/>
      <c r="D13909" s="40" t="str">
        <f>IF($C13909="","",VLOOKUP(INT(VLOOKUP($C$2,Concelho!$A$2:$J$309,2)/100),Dist_Ilha!$A$2:$F$30,2))</f>
        <v/>
      </c>
      <c r="E13909" s="47"/>
      <c r="F13909" s="49"/>
      <c r="G13909" s="55"/>
    </row>
    <row r="13910" spans="1:7" ht="15" customHeight="1" x14ac:dyDescent="0.2">
      <c r="A13910" s="44">
        <f>IF($C13910="",0,VLOOKUP($C13910,Concelho!$A$2:$J$309,2))</f>
        <v>0</v>
      </c>
      <c r="B13910" s="58">
        <f>IF($E13910="",$A13910*100,VLOOKUP($E$2,Freguesia!$A$2:$I$3093,3,0))</f>
        <v>0</v>
      </c>
      <c r="C13910" s="47"/>
      <c r="D13910" s="40" t="str">
        <f>IF($C13910="","",VLOOKUP(INT(VLOOKUP($C$2,Concelho!$A$2:$J$309,2)/100),Dist_Ilha!$A$2:$F$30,2))</f>
        <v/>
      </c>
      <c r="E13910" s="47"/>
      <c r="F13910" s="49"/>
      <c r="G13910" s="55"/>
    </row>
    <row r="13911" spans="1:7" ht="15" customHeight="1" x14ac:dyDescent="0.2">
      <c r="A13911" s="44">
        <f>IF($C13911="",0,VLOOKUP($C13911,Concelho!$A$2:$J$309,2))</f>
        <v>0</v>
      </c>
      <c r="B13911" s="58">
        <f>IF($E13911="",$A13911*100,VLOOKUP($E$2,Freguesia!$A$2:$I$3093,3,0))</f>
        <v>0</v>
      </c>
      <c r="C13911" s="47"/>
      <c r="D13911" s="40" t="str">
        <f>IF($C13911="","",VLOOKUP(INT(VLOOKUP($C$2,Concelho!$A$2:$J$309,2)/100),Dist_Ilha!$A$2:$F$30,2))</f>
        <v/>
      </c>
      <c r="E13911" s="47"/>
      <c r="F13911" s="49"/>
      <c r="G13911" s="55"/>
    </row>
    <row r="13912" spans="1:7" ht="15" customHeight="1" x14ac:dyDescent="0.2">
      <c r="A13912" s="44">
        <f>IF($C13912="",0,VLOOKUP($C13912,Concelho!$A$2:$J$309,2))</f>
        <v>0</v>
      </c>
      <c r="B13912" s="58">
        <f>IF($E13912="",$A13912*100,VLOOKUP($E$2,Freguesia!$A$2:$I$3093,3,0))</f>
        <v>0</v>
      </c>
      <c r="C13912" s="47"/>
      <c r="D13912" s="40" t="str">
        <f>IF($C13912="","",VLOOKUP(INT(VLOOKUP($C$2,Concelho!$A$2:$J$309,2)/100),Dist_Ilha!$A$2:$F$30,2))</f>
        <v/>
      </c>
      <c r="E13912" s="47"/>
      <c r="F13912" s="49"/>
      <c r="G13912" s="55"/>
    </row>
    <row r="13913" spans="1:7" ht="15" customHeight="1" x14ac:dyDescent="0.2">
      <c r="A13913" s="44">
        <f>IF($C13913="",0,VLOOKUP($C13913,Concelho!$A$2:$J$309,2))</f>
        <v>0</v>
      </c>
      <c r="B13913" s="58">
        <f>IF($E13913="",$A13913*100,VLOOKUP($E$2,Freguesia!$A$2:$I$3093,3,0))</f>
        <v>0</v>
      </c>
      <c r="C13913" s="47"/>
      <c r="D13913" s="40" t="str">
        <f>IF($C13913="","",VLOOKUP(INT(VLOOKUP($C$2,Concelho!$A$2:$J$309,2)/100),Dist_Ilha!$A$2:$F$30,2))</f>
        <v/>
      </c>
      <c r="E13913" s="47"/>
      <c r="F13913" s="49"/>
      <c r="G13913" s="55"/>
    </row>
    <row r="13914" spans="1:7" ht="15" customHeight="1" x14ac:dyDescent="0.2">
      <c r="A13914" s="44">
        <f>IF($C13914="",0,VLOOKUP($C13914,Concelho!$A$2:$J$309,2))</f>
        <v>0</v>
      </c>
      <c r="B13914" s="58">
        <f>IF($E13914="",$A13914*100,VLOOKUP($E$2,Freguesia!$A$2:$I$3093,3,0))</f>
        <v>0</v>
      </c>
      <c r="C13914" s="47"/>
      <c r="D13914" s="40" t="str">
        <f>IF($C13914="","",VLOOKUP(INT(VLOOKUP($C$2,Concelho!$A$2:$J$309,2)/100),Dist_Ilha!$A$2:$F$30,2))</f>
        <v/>
      </c>
      <c r="E13914" s="47"/>
      <c r="F13914" s="49"/>
      <c r="G13914" s="55"/>
    </row>
    <row r="13915" spans="1:7" ht="15" customHeight="1" x14ac:dyDescent="0.2">
      <c r="A13915" s="44">
        <f>IF($C13915="",0,VLOOKUP($C13915,Concelho!$A$2:$J$309,2))</f>
        <v>0</v>
      </c>
      <c r="B13915" s="58">
        <f>IF($E13915="",$A13915*100,VLOOKUP($E$2,Freguesia!$A$2:$I$3093,3,0))</f>
        <v>0</v>
      </c>
      <c r="C13915" s="47"/>
      <c r="D13915" s="40" t="str">
        <f>IF($C13915="","",VLOOKUP(INT(VLOOKUP($C$2,Concelho!$A$2:$J$309,2)/100),Dist_Ilha!$A$2:$F$30,2))</f>
        <v/>
      </c>
      <c r="E13915" s="47"/>
      <c r="F13915" s="49"/>
      <c r="G13915" s="55"/>
    </row>
    <row r="13916" spans="1:7" ht="15" customHeight="1" x14ac:dyDescent="0.2">
      <c r="A13916" s="44">
        <f>IF($C13916="",0,VLOOKUP($C13916,Concelho!$A$2:$J$309,2))</f>
        <v>0</v>
      </c>
      <c r="B13916" s="58">
        <f>IF($E13916="",$A13916*100,VLOOKUP($E$2,Freguesia!$A$2:$I$3093,3,0))</f>
        <v>0</v>
      </c>
      <c r="C13916" s="47"/>
      <c r="D13916" s="40" t="str">
        <f>IF($C13916="","",VLOOKUP(INT(VLOOKUP($C$2,Concelho!$A$2:$J$309,2)/100),Dist_Ilha!$A$2:$F$30,2))</f>
        <v/>
      </c>
      <c r="E13916" s="47"/>
      <c r="F13916" s="49"/>
      <c r="G13916" s="55"/>
    </row>
    <row r="13917" spans="1:7" ht="15" customHeight="1" x14ac:dyDescent="0.2">
      <c r="A13917" s="44">
        <f>IF($C13917="",0,VLOOKUP($C13917,Concelho!$A$2:$J$309,2))</f>
        <v>0</v>
      </c>
      <c r="B13917" s="58">
        <f>IF($E13917="",$A13917*100,VLOOKUP($E$2,Freguesia!$A$2:$I$3093,3,0))</f>
        <v>0</v>
      </c>
      <c r="C13917" s="47"/>
      <c r="D13917" s="40" t="str">
        <f>IF($C13917="","",VLOOKUP(INT(VLOOKUP($C$2,Concelho!$A$2:$J$309,2)/100),Dist_Ilha!$A$2:$F$30,2))</f>
        <v/>
      </c>
      <c r="E13917" s="47"/>
      <c r="F13917" s="49"/>
      <c r="G13917" s="55"/>
    </row>
    <row r="13918" spans="1:7" ht="15" customHeight="1" x14ac:dyDescent="0.2">
      <c r="A13918" s="44">
        <f>IF($C13918="",0,VLOOKUP($C13918,Concelho!$A$2:$J$309,2))</f>
        <v>0</v>
      </c>
      <c r="B13918" s="58">
        <f>IF($E13918="",$A13918*100,VLOOKUP($E$2,Freguesia!$A$2:$I$3093,3,0))</f>
        <v>0</v>
      </c>
      <c r="C13918" s="47"/>
      <c r="D13918" s="40" t="str">
        <f>IF($C13918="","",VLOOKUP(INT(VLOOKUP($C$2,Concelho!$A$2:$J$309,2)/100),Dist_Ilha!$A$2:$F$30,2))</f>
        <v/>
      </c>
      <c r="E13918" s="47"/>
      <c r="F13918" s="49"/>
      <c r="G13918" s="55"/>
    </row>
    <row r="13919" spans="1:7" ht="15" customHeight="1" x14ac:dyDescent="0.2">
      <c r="A13919" s="44">
        <f>IF($C13919="",0,VLOOKUP($C13919,Concelho!$A$2:$J$309,2))</f>
        <v>0</v>
      </c>
      <c r="B13919" s="58">
        <f>IF($E13919="",$A13919*100,VLOOKUP($E$2,Freguesia!$A$2:$I$3093,3,0))</f>
        <v>0</v>
      </c>
      <c r="C13919" s="47"/>
      <c r="D13919" s="40" t="str">
        <f>IF($C13919="","",VLOOKUP(INT(VLOOKUP($C$2,Concelho!$A$2:$J$309,2)/100),Dist_Ilha!$A$2:$F$30,2))</f>
        <v/>
      </c>
      <c r="E13919" s="47"/>
      <c r="F13919" s="49"/>
      <c r="G13919" s="55"/>
    </row>
    <row r="13920" spans="1:7" ht="15" customHeight="1" x14ac:dyDescent="0.2">
      <c r="A13920" s="44">
        <f>IF($C13920="",0,VLOOKUP($C13920,Concelho!$A$2:$J$309,2))</f>
        <v>0</v>
      </c>
      <c r="B13920" s="58">
        <f>IF($E13920="",$A13920*100,VLOOKUP($E$2,Freguesia!$A$2:$I$3093,3,0))</f>
        <v>0</v>
      </c>
      <c r="C13920" s="47"/>
      <c r="D13920" s="40" t="str">
        <f>IF($C13920="","",VLOOKUP(INT(VLOOKUP($C$2,Concelho!$A$2:$J$309,2)/100),Dist_Ilha!$A$2:$F$30,2))</f>
        <v/>
      </c>
      <c r="E13920" s="47"/>
      <c r="F13920" s="49"/>
      <c r="G13920" s="55"/>
    </row>
    <row r="13921" spans="1:7" ht="15" customHeight="1" x14ac:dyDescent="0.2">
      <c r="A13921" s="44">
        <f>IF($C13921="",0,VLOOKUP($C13921,Concelho!$A$2:$J$309,2))</f>
        <v>0</v>
      </c>
      <c r="B13921" s="58">
        <f>IF($E13921="",$A13921*100,VLOOKUP($E$2,Freguesia!$A$2:$I$3093,3,0))</f>
        <v>0</v>
      </c>
      <c r="C13921" s="47"/>
      <c r="D13921" s="40" t="str">
        <f>IF($C13921="","",VLOOKUP(INT(VLOOKUP($C$2,Concelho!$A$2:$J$309,2)/100),Dist_Ilha!$A$2:$F$30,2))</f>
        <v/>
      </c>
      <c r="E13921" s="47"/>
      <c r="F13921" s="49"/>
      <c r="G13921" s="55"/>
    </row>
    <row r="13922" spans="1:7" ht="15" customHeight="1" x14ac:dyDescent="0.2">
      <c r="A13922" s="44">
        <f>IF($C13922="",0,VLOOKUP($C13922,Concelho!$A$2:$J$309,2))</f>
        <v>0</v>
      </c>
      <c r="B13922" s="58">
        <f>IF($E13922="",$A13922*100,VLOOKUP($E$2,Freguesia!$A$2:$I$3093,3,0))</f>
        <v>0</v>
      </c>
      <c r="C13922" s="47"/>
      <c r="D13922" s="40" t="str">
        <f>IF($C13922="","",VLOOKUP(INT(VLOOKUP($C$2,Concelho!$A$2:$J$309,2)/100),Dist_Ilha!$A$2:$F$30,2))</f>
        <v/>
      </c>
      <c r="E13922" s="47"/>
      <c r="F13922" s="49"/>
      <c r="G13922" s="55"/>
    </row>
    <row r="13923" spans="1:7" ht="15" customHeight="1" x14ac:dyDescent="0.2">
      <c r="A13923" s="44">
        <f>IF($C13923="",0,VLOOKUP($C13923,Concelho!$A$2:$J$309,2))</f>
        <v>0</v>
      </c>
      <c r="B13923" s="58">
        <f>IF($E13923="",$A13923*100,VLOOKUP($E$2,Freguesia!$A$2:$I$3093,3,0))</f>
        <v>0</v>
      </c>
      <c r="C13923" s="47"/>
      <c r="D13923" s="40" t="str">
        <f>IF($C13923="","",VLOOKUP(INT(VLOOKUP($C$2,Concelho!$A$2:$J$309,2)/100),Dist_Ilha!$A$2:$F$30,2))</f>
        <v/>
      </c>
      <c r="E13923" s="47"/>
      <c r="F13923" s="49"/>
      <c r="G13923" s="55"/>
    </row>
    <row r="13924" spans="1:7" ht="15" customHeight="1" x14ac:dyDescent="0.2">
      <c r="A13924" s="44">
        <f>IF($C13924="",0,VLOOKUP($C13924,Concelho!$A$2:$J$309,2))</f>
        <v>0</v>
      </c>
      <c r="B13924" s="58">
        <f>IF($E13924="",$A13924*100,VLOOKUP($E$2,Freguesia!$A$2:$I$3093,3,0))</f>
        <v>0</v>
      </c>
      <c r="C13924" s="47"/>
      <c r="D13924" s="40" t="str">
        <f>IF($C13924="","",VLOOKUP(INT(VLOOKUP($C$2,Concelho!$A$2:$J$309,2)/100),Dist_Ilha!$A$2:$F$30,2))</f>
        <v/>
      </c>
      <c r="E13924" s="47"/>
      <c r="F13924" s="49"/>
      <c r="G13924" s="55"/>
    </row>
    <row r="13925" spans="1:7" ht="15" customHeight="1" x14ac:dyDescent="0.2">
      <c r="A13925" s="44">
        <f>IF($C13925="",0,VLOOKUP($C13925,Concelho!$A$2:$J$309,2))</f>
        <v>0</v>
      </c>
      <c r="B13925" s="58">
        <f>IF($E13925="",$A13925*100,VLOOKUP($E$2,Freguesia!$A$2:$I$3093,3,0))</f>
        <v>0</v>
      </c>
      <c r="C13925" s="47"/>
      <c r="D13925" s="40" t="str">
        <f>IF($C13925="","",VLOOKUP(INT(VLOOKUP($C$2,Concelho!$A$2:$J$309,2)/100),Dist_Ilha!$A$2:$F$30,2))</f>
        <v/>
      </c>
      <c r="E13925" s="47"/>
      <c r="F13925" s="49"/>
      <c r="G13925" s="55"/>
    </row>
    <row r="13926" spans="1:7" ht="15" customHeight="1" x14ac:dyDescent="0.2">
      <c r="A13926" s="44">
        <f>IF($C13926="",0,VLOOKUP($C13926,Concelho!$A$2:$J$309,2))</f>
        <v>0</v>
      </c>
      <c r="B13926" s="58">
        <f>IF($E13926="",$A13926*100,VLOOKUP($E$2,Freguesia!$A$2:$I$3093,3,0))</f>
        <v>0</v>
      </c>
      <c r="C13926" s="47"/>
      <c r="D13926" s="40" t="str">
        <f>IF($C13926="","",VLOOKUP(INT(VLOOKUP($C$2,Concelho!$A$2:$J$309,2)/100),Dist_Ilha!$A$2:$F$30,2))</f>
        <v/>
      </c>
      <c r="E13926" s="47"/>
      <c r="F13926" s="49"/>
      <c r="G13926" s="55"/>
    </row>
    <row r="13927" spans="1:7" ht="15" customHeight="1" x14ac:dyDescent="0.2">
      <c r="A13927" s="44">
        <f>IF($C13927="",0,VLOOKUP($C13927,Concelho!$A$2:$J$309,2))</f>
        <v>0</v>
      </c>
      <c r="B13927" s="58">
        <f>IF($E13927="",$A13927*100,VLOOKUP($E$2,Freguesia!$A$2:$I$3093,3,0))</f>
        <v>0</v>
      </c>
      <c r="C13927" s="47"/>
      <c r="D13927" s="40" t="str">
        <f>IF($C13927="","",VLOOKUP(INT(VLOOKUP($C$2,Concelho!$A$2:$J$309,2)/100),Dist_Ilha!$A$2:$F$30,2))</f>
        <v/>
      </c>
      <c r="E13927" s="47"/>
      <c r="F13927" s="49"/>
      <c r="G13927" s="55"/>
    </row>
    <row r="13928" spans="1:7" ht="15" customHeight="1" x14ac:dyDescent="0.2">
      <c r="A13928" s="44">
        <f>IF($C13928="",0,VLOOKUP($C13928,Concelho!$A$2:$J$309,2))</f>
        <v>0</v>
      </c>
      <c r="B13928" s="58">
        <f>IF($E13928="",$A13928*100,VLOOKUP($E$2,Freguesia!$A$2:$I$3093,3,0))</f>
        <v>0</v>
      </c>
      <c r="C13928" s="47"/>
      <c r="D13928" s="40" t="str">
        <f>IF($C13928="","",VLOOKUP(INT(VLOOKUP($C$2,Concelho!$A$2:$J$309,2)/100),Dist_Ilha!$A$2:$F$30,2))</f>
        <v/>
      </c>
      <c r="E13928" s="47"/>
      <c r="F13928" s="49"/>
      <c r="G13928" s="55"/>
    </row>
    <row r="13929" spans="1:7" ht="15" customHeight="1" x14ac:dyDescent="0.2">
      <c r="A13929" s="44">
        <f>IF($C13929="",0,VLOOKUP($C13929,Concelho!$A$2:$J$309,2))</f>
        <v>0</v>
      </c>
      <c r="B13929" s="58">
        <f>IF($E13929="",$A13929*100,VLOOKUP($E$2,Freguesia!$A$2:$I$3093,3,0))</f>
        <v>0</v>
      </c>
      <c r="C13929" s="47"/>
      <c r="D13929" s="40" t="str">
        <f>IF($C13929="","",VLOOKUP(INT(VLOOKUP($C$2,Concelho!$A$2:$J$309,2)/100),Dist_Ilha!$A$2:$F$30,2))</f>
        <v/>
      </c>
      <c r="E13929" s="47"/>
      <c r="F13929" s="49"/>
      <c r="G13929" s="55"/>
    </row>
    <row r="13930" spans="1:7" ht="15" customHeight="1" x14ac:dyDescent="0.2">
      <c r="A13930" s="44">
        <f>IF($C13930="",0,VLOOKUP($C13930,Concelho!$A$2:$J$309,2))</f>
        <v>0</v>
      </c>
      <c r="B13930" s="58">
        <f>IF($E13930="",$A13930*100,VLOOKUP($E$2,Freguesia!$A$2:$I$3093,3,0))</f>
        <v>0</v>
      </c>
      <c r="C13930" s="47"/>
      <c r="D13930" s="40" t="str">
        <f>IF($C13930="","",VLOOKUP(INT(VLOOKUP($C$2,Concelho!$A$2:$J$309,2)/100),Dist_Ilha!$A$2:$F$30,2))</f>
        <v/>
      </c>
      <c r="E13930" s="47"/>
      <c r="F13930" s="49"/>
      <c r="G13930" s="55"/>
    </row>
    <row r="13931" spans="1:7" ht="15" customHeight="1" x14ac:dyDescent="0.2">
      <c r="A13931" s="44">
        <f>IF($C13931="",0,VLOOKUP($C13931,Concelho!$A$2:$J$309,2))</f>
        <v>0</v>
      </c>
      <c r="B13931" s="58">
        <f>IF($E13931="",$A13931*100,VLOOKUP($E$2,Freguesia!$A$2:$I$3093,3,0))</f>
        <v>0</v>
      </c>
      <c r="C13931" s="47"/>
      <c r="D13931" s="40" t="str">
        <f>IF($C13931="","",VLOOKUP(INT(VLOOKUP($C$2,Concelho!$A$2:$J$309,2)/100),Dist_Ilha!$A$2:$F$30,2))</f>
        <v/>
      </c>
      <c r="E13931" s="47"/>
      <c r="F13931" s="49"/>
      <c r="G13931" s="55"/>
    </row>
    <row r="13932" spans="1:7" ht="15" customHeight="1" x14ac:dyDescent="0.2">
      <c r="A13932" s="44">
        <f>IF($C13932="",0,VLOOKUP($C13932,Concelho!$A$2:$J$309,2))</f>
        <v>0</v>
      </c>
      <c r="B13932" s="58">
        <f>IF($E13932="",$A13932*100,VLOOKUP($E$2,Freguesia!$A$2:$I$3093,3,0))</f>
        <v>0</v>
      </c>
      <c r="C13932" s="47"/>
      <c r="D13932" s="40" t="str">
        <f>IF($C13932="","",VLOOKUP(INT(VLOOKUP($C$2,Concelho!$A$2:$J$309,2)/100),Dist_Ilha!$A$2:$F$30,2))</f>
        <v/>
      </c>
      <c r="E13932" s="47"/>
      <c r="F13932" s="49"/>
      <c r="G13932" s="55"/>
    </row>
    <row r="13933" spans="1:7" ht="15" customHeight="1" x14ac:dyDescent="0.2">
      <c r="A13933" s="44">
        <f>IF($C13933="",0,VLOOKUP($C13933,Concelho!$A$2:$J$309,2))</f>
        <v>0</v>
      </c>
      <c r="B13933" s="58">
        <f>IF($E13933="",$A13933*100,VLOOKUP($E$2,Freguesia!$A$2:$I$3093,3,0))</f>
        <v>0</v>
      </c>
      <c r="C13933" s="47"/>
      <c r="D13933" s="40" t="str">
        <f>IF($C13933="","",VLOOKUP(INT(VLOOKUP($C$2,Concelho!$A$2:$J$309,2)/100),Dist_Ilha!$A$2:$F$30,2))</f>
        <v/>
      </c>
      <c r="E13933" s="47"/>
      <c r="F13933" s="49"/>
      <c r="G13933" s="55"/>
    </row>
    <row r="13934" spans="1:7" ht="15" customHeight="1" x14ac:dyDescent="0.2">
      <c r="A13934" s="44">
        <f>IF($C13934="",0,VLOOKUP($C13934,Concelho!$A$2:$J$309,2))</f>
        <v>0</v>
      </c>
      <c r="B13934" s="58">
        <f>IF($E13934="",$A13934*100,VLOOKUP($E$2,Freguesia!$A$2:$I$3093,3,0))</f>
        <v>0</v>
      </c>
      <c r="C13934" s="47"/>
      <c r="D13934" s="40" t="str">
        <f>IF($C13934="","",VLOOKUP(INT(VLOOKUP($C$2,Concelho!$A$2:$J$309,2)/100),Dist_Ilha!$A$2:$F$30,2))</f>
        <v/>
      </c>
      <c r="E13934" s="47"/>
      <c r="F13934" s="49"/>
      <c r="G13934" s="55"/>
    </row>
    <row r="13935" spans="1:7" ht="15" customHeight="1" x14ac:dyDescent="0.2">
      <c r="A13935" s="44">
        <f>IF($C13935="",0,VLOOKUP($C13935,Concelho!$A$2:$J$309,2))</f>
        <v>0</v>
      </c>
      <c r="B13935" s="58">
        <f>IF($E13935="",$A13935*100,VLOOKUP($E$2,Freguesia!$A$2:$I$3093,3,0))</f>
        <v>0</v>
      </c>
      <c r="C13935" s="47"/>
      <c r="D13935" s="40" t="str">
        <f>IF($C13935="","",VLOOKUP(INT(VLOOKUP($C$2,Concelho!$A$2:$J$309,2)/100),Dist_Ilha!$A$2:$F$30,2))</f>
        <v/>
      </c>
      <c r="E13935" s="47"/>
      <c r="F13935" s="49"/>
      <c r="G13935" s="55"/>
    </row>
    <row r="13936" spans="1:7" ht="15" customHeight="1" x14ac:dyDescent="0.2">
      <c r="A13936" s="44">
        <f>IF($C13936="",0,VLOOKUP($C13936,Concelho!$A$2:$J$309,2))</f>
        <v>0</v>
      </c>
      <c r="B13936" s="58">
        <f>IF($E13936="",$A13936*100,VLOOKUP($E$2,Freguesia!$A$2:$I$3093,3,0))</f>
        <v>0</v>
      </c>
      <c r="C13936" s="47"/>
      <c r="D13936" s="40" t="str">
        <f>IF($C13936="","",VLOOKUP(INT(VLOOKUP($C$2,Concelho!$A$2:$J$309,2)/100),Dist_Ilha!$A$2:$F$30,2))</f>
        <v/>
      </c>
      <c r="E13936" s="47"/>
      <c r="F13936" s="49"/>
      <c r="G13936" s="55"/>
    </row>
    <row r="13937" spans="1:7" ht="15" customHeight="1" x14ac:dyDescent="0.2">
      <c r="A13937" s="44">
        <f>IF($C13937="",0,VLOOKUP($C13937,Concelho!$A$2:$J$309,2))</f>
        <v>0</v>
      </c>
      <c r="B13937" s="58">
        <f>IF($E13937="",$A13937*100,VLOOKUP($E$2,Freguesia!$A$2:$I$3093,3,0))</f>
        <v>0</v>
      </c>
      <c r="C13937" s="47"/>
      <c r="D13937" s="40" t="str">
        <f>IF($C13937="","",VLOOKUP(INT(VLOOKUP($C$2,Concelho!$A$2:$J$309,2)/100),Dist_Ilha!$A$2:$F$30,2))</f>
        <v/>
      </c>
      <c r="E13937" s="47"/>
      <c r="F13937" s="49"/>
      <c r="G13937" s="55"/>
    </row>
    <row r="13938" spans="1:7" ht="15" customHeight="1" x14ac:dyDescent="0.2">
      <c r="A13938" s="44">
        <f>IF($C13938="",0,VLOOKUP($C13938,Concelho!$A$2:$J$309,2))</f>
        <v>0</v>
      </c>
      <c r="B13938" s="58">
        <f>IF($E13938="",$A13938*100,VLOOKUP($E$2,Freguesia!$A$2:$I$3093,3,0))</f>
        <v>0</v>
      </c>
      <c r="C13938" s="47"/>
      <c r="D13938" s="40" t="str">
        <f>IF($C13938="","",VLOOKUP(INT(VLOOKUP($C$2,Concelho!$A$2:$J$309,2)/100),Dist_Ilha!$A$2:$F$30,2))</f>
        <v/>
      </c>
      <c r="E13938" s="47"/>
      <c r="F13938" s="49"/>
      <c r="G13938" s="55"/>
    </row>
    <row r="13939" spans="1:7" ht="15" customHeight="1" x14ac:dyDescent="0.2">
      <c r="A13939" s="44">
        <f>IF($C13939="",0,VLOOKUP($C13939,Concelho!$A$2:$J$309,2))</f>
        <v>0</v>
      </c>
      <c r="B13939" s="58">
        <f>IF($E13939="",$A13939*100,VLOOKUP($E$2,Freguesia!$A$2:$I$3093,3,0))</f>
        <v>0</v>
      </c>
      <c r="C13939" s="47"/>
      <c r="D13939" s="40" t="str">
        <f>IF($C13939="","",VLOOKUP(INT(VLOOKUP($C$2,Concelho!$A$2:$J$309,2)/100),Dist_Ilha!$A$2:$F$30,2))</f>
        <v/>
      </c>
      <c r="E13939" s="47"/>
      <c r="F13939" s="49"/>
      <c r="G13939" s="55"/>
    </row>
    <row r="13940" spans="1:7" ht="15" customHeight="1" x14ac:dyDescent="0.2">
      <c r="A13940" s="44">
        <f>IF($C13940="",0,VLOOKUP($C13940,Concelho!$A$2:$J$309,2))</f>
        <v>0</v>
      </c>
      <c r="B13940" s="58">
        <f>IF($E13940="",$A13940*100,VLOOKUP($E$2,Freguesia!$A$2:$I$3093,3,0))</f>
        <v>0</v>
      </c>
      <c r="C13940" s="47"/>
      <c r="D13940" s="40" t="str">
        <f>IF($C13940="","",VLOOKUP(INT(VLOOKUP($C$2,Concelho!$A$2:$J$309,2)/100),Dist_Ilha!$A$2:$F$30,2))</f>
        <v/>
      </c>
      <c r="E13940" s="47"/>
      <c r="F13940" s="49"/>
      <c r="G13940" s="55"/>
    </row>
    <row r="13941" spans="1:7" ht="15" customHeight="1" x14ac:dyDescent="0.2">
      <c r="A13941" s="44">
        <f>IF($C13941="",0,VLOOKUP($C13941,Concelho!$A$2:$J$309,2))</f>
        <v>0</v>
      </c>
      <c r="B13941" s="58">
        <f>IF($E13941="",$A13941*100,VLOOKUP($E$2,Freguesia!$A$2:$I$3093,3,0))</f>
        <v>0</v>
      </c>
      <c r="C13941" s="47"/>
      <c r="D13941" s="40" t="str">
        <f>IF($C13941="","",VLOOKUP(INT(VLOOKUP($C$2,Concelho!$A$2:$J$309,2)/100),Dist_Ilha!$A$2:$F$30,2))</f>
        <v/>
      </c>
      <c r="E13941" s="47"/>
      <c r="F13941" s="49"/>
      <c r="G13941" s="55"/>
    </row>
    <row r="13942" spans="1:7" ht="15" customHeight="1" x14ac:dyDescent="0.2">
      <c r="A13942" s="44">
        <f>IF($C13942="",0,VLOOKUP($C13942,Concelho!$A$2:$J$309,2))</f>
        <v>0</v>
      </c>
      <c r="B13942" s="58">
        <f>IF($E13942="",$A13942*100,VLOOKUP($E$2,Freguesia!$A$2:$I$3093,3,0))</f>
        <v>0</v>
      </c>
      <c r="C13942" s="47"/>
      <c r="D13942" s="40" t="str">
        <f>IF($C13942="","",VLOOKUP(INT(VLOOKUP($C$2,Concelho!$A$2:$J$309,2)/100),Dist_Ilha!$A$2:$F$30,2))</f>
        <v/>
      </c>
      <c r="E13942" s="47"/>
      <c r="F13942" s="49"/>
      <c r="G13942" s="55"/>
    </row>
    <row r="13943" spans="1:7" ht="15" customHeight="1" x14ac:dyDescent="0.2">
      <c r="A13943" s="44">
        <f>IF($C13943="",0,VLOOKUP($C13943,Concelho!$A$2:$J$309,2))</f>
        <v>0</v>
      </c>
      <c r="B13943" s="58">
        <f>IF($E13943="",$A13943*100,VLOOKUP($E$2,Freguesia!$A$2:$I$3093,3,0))</f>
        <v>0</v>
      </c>
      <c r="C13943" s="47"/>
      <c r="D13943" s="40" t="str">
        <f>IF($C13943="","",VLOOKUP(INT(VLOOKUP($C$2,Concelho!$A$2:$J$309,2)/100),Dist_Ilha!$A$2:$F$30,2))</f>
        <v/>
      </c>
      <c r="E13943" s="47"/>
      <c r="F13943" s="49"/>
      <c r="G13943" s="55"/>
    </row>
    <row r="13944" spans="1:7" ht="15" customHeight="1" x14ac:dyDescent="0.2">
      <c r="A13944" s="44">
        <f>IF($C13944="",0,VLOOKUP($C13944,Concelho!$A$2:$J$309,2))</f>
        <v>0</v>
      </c>
      <c r="B13944" s="58">
        <f>IF($E13944="",$A13944*100,VLOOKUP($E$2,Freguesia!$A$2:$I$3093,3,0))</f>
        <v>0</v>
      </c>
      <c r="C13944" s="47"/>
      <c r="D13944" s="40" t="str">
        <f>IF($C13944="","",VLOOKUP(INT(VLOOKUP($C$2,Concelho!$A$2:$J$309,2)/100),Dist_Ilha!$A$2:$F$30,2))</f>
        <v/>
      </c>
      <c r="E13944" s="47"/>
      <c r="F13944" s="49"/>
      <c r="G13944" s="55"/>
    </row>
    <row r="13945" spans="1:7" ht="15" customHeight="1" x14ac:dyDescent="0.2">
      <c r="A13945" s="44">
        <f>IF($C13945="",0,VLOOKUP($C13945,Concelho!$A$2:$J$309,2))</f>
        <v>0</v>
      </c>
      <c r="B13945" s="58">
        <f>IF($E13945="",$A13945*100,VLOOKUP($E$2,Freguesia!$A$2:$I$3093,3,0))</f>
        <v>0</v>
      </c>
      <c r="C13945" s="47"/>
      <c r="D13945" s="40" t="str">
        <f>IF($C13945="","",VLOOKUP(INT(VLOOKUP($C$2,Concelho!$A$2:$J$309,2)/100),Dist_Ilha!$A$2:$F$30,2))</f>
        <v/>
      </c>
      <c r="E13945" s="47"/>
      <c r="F13945" s="49"/>
      <c r="G13945" s="55"/>
    </row>
    <row r="13946" spans="1:7" ht="15" customHeight="1" x14ac:dyDescent="0.2">
      <c r="A13946" s="44">
        <f>IF($C13946="",0,VLOOKUP($C13946,Concelho!$A$2:$J$309,2))</f>
        <v>0</v>
      </c>
      <c r="B13946" s="58">
        <f>IF($E13946="",$A13946*100,VLOOKUP($E$2,Freguesia!$A$2:$I$3093,3,0))</f>
        <v>0</v>
      </c>
      <c r="C13946" s="47"/>
      <c r="D13946" s="40" t="str">
        <f>IF($C13946="","",VLOOKUP(INT(VLOOKUP($C$2,Concelho!$A$2:$J$309,2)/100),Dist_Ilha!$A$2:$F$30,2))</f>
        <v/>
      </c>
      <c r="E13946" s="47"/>
      <c r="F13946" s="49"/>
      <c r="G13946" s="55"/>
    </row>
    <row r="13947" spans="1:7" ht="15" customHeight="1" x14ac:dyDescent="0.2">
      <c r="A13947" s="44">
        <f>IF($C13947="",0,VLOOKUP($C13947,Concelho!$A$2:$J$309,2))</f>
        <v>0</v>
      </c>
      <c r="B13947" s="58">
        <f>IF($E13947="",$A13947*100,VLOOKUP($E$2,Freguesia!$A$2:$I$3093,3,0))</f>
        <v>0</v>
      </c>
      <c r="C13947" s="47"/>
      <c r="D13947" s="40" t="str">
        <f>IF($C13947="","",VLOOKUP(INT(VLOOKUP($C$2,Concelho!$A$2:$J$309,2)/100),Dist_Ilha!$A$2:$F$30,2))</f>
        <v/>
      </c>
      <c r="E13947" s="47"/>
      <c r="F13947" s="49"/>
      <c r="G13947" s="55"/>
    </row>
    <row r="13948" spans="1:7" ht="15" customHeight="1" x14ac:dyDescent="0.2">
      <c r="A13948" s="44">
        <f>IF($C13948="",0,VLOOKUP($C13948,Concelho!$A$2:$J$309,2))</f>
        <v>0</v>
      </c>
      <c r="B13948" s="58">
        <f>IF($E13948="",$A13948*100,VLOOKUP($E$2,Freguesia!$A$2:$I$3093,3,0))</f>
        <v>0</v>
      </c>
      <c r="C13948" s="47"/>
      <c r="D13948" s="40" t="str">
        <f>IF($C13948="","",VLOOKUP(INT(VLOOKUP($C$2,Concelho!$A$2:$J$309,2)/100),Dist_Ilha!$A$2:$F$30,2))</f>
        <v/>
      </c>
      <c r="E13948" s="47"/>
      <c r="F13948" s="49"/>
      <c r="G13948" s="55"/>
    </row>
    <row r="13949" spans="1:7" ht="15" customHeight="1" x14ac:dyDescent="0.2">
      <c r="A13949" s="44">
        <f>IF($C13949="",0,VLOOKUP($C13949,Concelho!$A$2:$J$309,2))</f>
        <v>0</v>
      </c>
      <c r="B13949" s="58">
        <f>IF($E13949="",$A13949*100,VLOOKUP($E$2,Freguesia!$A$2:$I$3093,3,0))</f>
        <v>0</v>
      </c>
      <c r="C13949" s="47"/>
      <c r="D13949" s="40" t="str">
        <f>IF($C13949="","",VLOOKUP(INT(VLOOKUP($C$2,Concelho!$A$2:$J$309,2)/100),Dist_Ilha!$A$2:$F$30,2))</f>
        <v/>
      </c>
      <c r="E13949" s="47"/>
      <c r="F13949" s="49"/>
      <c r="G13949" s="55"/>
    </row>
    <row r="13950" spans="1:7" ht="15" customHeight="1" x14ac:dyDescent="0.2">
      <c r="A13950" s="44">
        <f>IF($C13950="",0,VLOOKUP($C13950,Concelho!$A$2:$J$309,2))</f>
        <v>0</v>
      </c>
      <c r="B13950" s="58">
        <f>IF($E13950="",$A13950*100,VLOOKUP($E$2,Freguesia!$A$2:$I$3093,3,0))</f>
        <v>0</v>
      </c>
      <c r="C13950" s="47"/>
      <c r="D13950" s="40" t="str">
        <f>IF($C13950="","",VLOOKUP(INT(VLOOKUP($C$2,Concelho!$A$2:$J$309,2)/100),Dist_Ilha!$A$2:$F$30,2))</f>
        <v/>
      </c>
      <c r="E13950" s="47"/>
      <c r="F13950" s="49"/>
      <c r="G13950" s="55"/>
    </row>
    <row r="13951" spans="1:7" ht="15" customHeight="1" x14ac:dyDescent="0.2">
      <c r="A13951" s="44">
        <f>IF($C13951="",0,VLOOKUP($C13951,Concelho!$A$2:$J$309,2))</f>
        <v>0</v>
      </c>
      <c r="B13951" s="58">
        <f>IF($E13951="",$A13951*100,VLOOKUP($E$2,Freguesia!$A$2:$I$3093,3,0))</f>
        <v>0</v>
      </c>
      <c r="C13951" s="47"/>
      <c r="D13951" s="40" t="str">
        <f>IF($C13951="","",VLOOKUP(INT(VLOOKUP($C$2,Concelho!$A$2:$J$309,2)/100),Dist_Ilha!$A$2:$F$30,2))</f>
        <v/>
      </c>
      <c r="E13951" s="47"/>
      <c r="F13951" s="49"/>
      <c r="G13951" s="55"/>
    </row>
    <row r="13952" spans="1:7" ht="15" customHeight="1" x14ac:dyDescent="0.2">
      <c r="A13952" s="44">
        <f>IF($C13952="",0,VLOOKUP($C13952,Concelho!$A$2:$J$309,2))</f>
        <v>0</v>
      </c>
      <c r="B13952" s="58">
        <f>IF($E13952="",$A13952*100,VLOOKUP($E$2,Freguesia!$A$2:$I$3093,3,0))</f>
        <v>0</v>
      </c>
      <c r="C13952" s="47"/>
      <c r="D13952" s="40" t="str">
        <f>IF($C13952="","",VLOOKUP(INT(VLOOKUP($C$2,Concelho!$A$2:$J$309,2)/100),Dist_Ilha!$A$2:$F$30,2))</f>
        <v/>
      </c>
      <c r="E13952" s="47"/>
      <c r="F13952" s="49"/>
      <c r="G13952" s="55"/>
    </row>
    <row r="13953" spans="1:7" ht="15" customHeight="1" x14ac:dyDescent="0.2">
      <c r="A13953" s="44">
        <f>IF($C13953="",0,VLOOKUP($C13953,Concelho!$A$2:$J$309,2))</f>
        <v>0</v>
      </c>
      <c r="B13953" s="58">
        <f>IF($E13953="",$A13953*100,VLOOKUP($E$2,Freguesia!$A$2:$I$3093,3,0))</f>
        <v>0</v>
      </c>
      <c r="C13953" s="47"/>
      <c r="D13953" s="40" t="str">
        <f>IF($C13953="","",VLOOKUP(INT(VLOOKUP($C$2,Concelho!$A$2:$J$309,2)/100),Dist_Ilha!$A$2:$F$30,2))</f>
        <v/>
      </c>
      <c r="E13953" s="47"/>
      <c r="F13953" s="49"/>
      <c r="G13953" s="55"/>
    </row>
    <row r="13954" spans="1:7" ht="15" customHeight="1" x14ac:dyDescent="0.2">
      <c r="A13954" s="44">
        <f>IF($C13954="",0,VLOOKUP($C13954,Concelho!$A$2:$J$309,2))</f>
        <v>0</v>
      </c>
      <c r="B13954" s="58">
        <f>IF($E13954="",$A13954*100,VLOOKUP($E$2,Freguesia!$A$2:$I$3093,3,0))</f>
        <v>0</v>
      </c>
      <c r="C13954" s="47"/>
      <c r="D13954" s="40" t="str">
        <f>IF($C13954="","",VLOOKUP(INT(VLOOKUP($C$2,Concelho!$A$2:$J$309,2)/100),Dist_Ilha!$A$2:$F$30,2))</f>
        <v/>
      </c>
      <c r="E13954" s="47"/>
      <c r="F13954" s="49"/>
      <c r="G13954" s="55"/>
    </row>
    <row r="13955" spans="1:7" ht="15" customHeight="1" x14ac:dyDescent="0.2">
      <c r="A13955" s="44">
        <f>IF($C13955="",0,VLOOKUP($C13955,Concelho!$A$2:$J$309,2))</f>
        <v>0</v>
      </c>
      <c r="B13955" s="58">
        <f>IF($E13955="",$A13955*100,VLOOKUP($E$2,Freguesia!$A$2:$I$3093,3,0))</f>
        <v>0</v>
      </c>
      <c r="C13955" s="47"/>
      <c r="D13955" s="40" t="str">
        <f>IF($C13955="","",VLOOKUP(INT(VLOOKUP($C$2,Concelho!$A$2:$J$309,2)/100),Dist_Ilha!$A$2:$F$30,2))</f>
        <v/>
      </c>
      <c r="E13955" s="47"/>
      <c r="F13955" s="49"/>
      <c r="G13955" s="55"/>
    </row>
    <row r="13956" spans="1:7" ht="15" customHeight="1" x14ac:dyDescent="0.2">
      <c r="A13956" s="44">
        <f>IF($C13956="",0,VLOOKUP($C13956,Concelho!$A$2:$J$309,2))</f>
        <v>0</v>
      </c>
      <c r="B13956" s="58">
        <f>IF($E13956="",$A13956*100,VLOOKUP($E$2,Freguesia!$A$2:$I$3093,3,0))</f>
        <v>0</v>
      </c>
      <c r="C13956" s="47"/>
      <c r="D13956" s="40" t="str">
        <f>IF($C13956="","",VLOOKUP(INT(VLOOKUP($C$2,Concelho!$A$2:$J$309,2)/100),Dist_Ilha!$A$2:$F$30,2))</f>
        <v/>
      </c>
      <c r="E13956" s="47"/>
      <c r="F13956" s="49"/>
      <c r="G13956" s="55"/>
    </row>
    <row r="13957" spans="1:7" ht="15" customHeight="1" x14ac:dyDescent="0.2">
      <c r="A13957" s="44">
        <f>IF($C13957="",0,VLOOKUP($C13957,Concelho!$A$2:$J$309,2))</f>
        <v>0</v>
      </c>
      <c r="B13957" s="58">
        <f>IF($E13957="",$A13957*100,VLOOKUP($E$2,Freguesia!$A$2:$I$3093,3,0))</f>
        <v>0</v>
      </c>
      <c r="C13957" s="47"/>
      <c r="D13957" s="40" t="str">
        <f>IF($C13957="","",VLOOKUP(INT(VLOOKUP($C$2,Concelho!$A$2:$J$309,2)/100),Dist_Ilha!$A$2:$F$30,2))</f>
        <v/>
      </c>
      <c r="E13957" s="47"/>
      <c r="F13957" s="49"/>
      <c r="G13957" s="55"/>
    </row>
    <row r="13958" spans="1:7" ht="15" customHeight="1" x14ac:dyDescent="0.2">
      <c r="A13958" s="44">
        <f>IF($C13958="",0,VLOOKUP($C13958,Concelho!$A$2:$J$309,2))</f>
        <v>0</v>
      </c>
      <c r="B13958" s="58">
        <f>IF($E13958="",$A13958*100,VLOOKUP($E$2,Freguesia!$A$2:$I$3093,3,0))</f>
        <v>0</v>
      </c>
      <c r="C13958" s="47"/>
      <c r="D13958" s="40" t="str">
        <f>IF($C13958="","",VLOOKUP(INT(VLOOKUP($C$2,Concelho!$A$2:$J$309,2)/100),Dist_Ilha!$A$2:$F$30,2))</f>
        <v/>
      </c>
      <c r="E13958" s="47"/>
      <c r="F13958" s="49"/>
      <c r="G13958" s="55"/>
    </row>
    <row r="13959" spans="1:7" ht="15" customHeight="1" x14ac:dyDescent="0.2">
      <c r="A13959" s="44">
        <f>IF($C13959="",0,VLOOKUP($C13959,Concelho!$A$2:$J$309,2))</f>
        <v>0</v>
      </c>
      <c r="B13959" s="58">
        <f>IF($E13959="",$A13959*100,VLOOKUP($E$2,Freguesia!$A$2:$I$3093,3,0))</f>
        <v>0</v>
      </c>
      <c r="C13959" s="47"/>
      <c r="D13959" s="40" t="str">
        <f>IF($C13959="","",VLOOKUP(INT(VLOOKUP($C$2,Concelho!$A$2:$J$309,2)/100),Dist_Ilha!$A$2:$F$30,2))</f>
        <v/>
      </c>
      <c r="E13959" s="47"/>
      <c r="F13959" s="49"/>
      <c r="G13959" s="55"/>
    </row>
    <row r="13960" spans="1:7" ht="15" customHeight="1" x14ac:dyDescent="0.2">
      <c r="A13960" s="44">
        <f>IF($C13960="",0,VLOOKUP($C13960,Concelho!$A$2:$J$309,2))</f>
        <v>0</v>
      </c>
      <c r="B13960" s="58">
        <f>IF($E13960="",$A13960*100,VLOOKUP($E$2,Freguesia!$A$2:$I$3093,3,0))</f>
        <v>0</v>
      </c>
      <c r="C13960" s="47"/>
      <c r="D13960" s="40" t="str">
        <f>IF($C13960="","",VLOOKUP(INT(VLOOKUP($C$2,Concelho!$A$2:$J$309,2)/100),Dist_Ilha!$A$2:$F$30,2))</f>
        <v/>
      </c>
      <c r="E13960" s="47"/>
      <c r="F13960" s="49"/>
      <c r="G13960" s="55"/>
    </row>
    <row r="13961" spans="1:7" ht="15" customHeight="1" x14ac:dyDescent="0.2">
      <c r="A13961" s="44">
        <f>IF($C13961="",0,VLOOKUP($C13961,Concelho!$A$2:$J$309,2))</f>
        <v>0</v>
      </c>
      <c r="B13961" s="58">
        <f>IF($E13961="",$A13961*100,VLOOKUP($E$2,Freguesia!$A$2:$I$3093,3,0))</f>
        <v>0</v>
      </c>
      <c r="C13961" s="47"/>
      <c r="D13961" s="40" t="str">
        <f>IF($C13961="","",VLOOKUP(INT(VLOOKUP($C$2,Concelho!$A$2:$J$309,2)/100),Dist_Ilha!$A$2:$F$30,2))</f>
        <v/>
      </c>
      <c r="E13961" s="47"/>
      <c r="F13961" s="49"/>
      <c r="G13961" s="55"/>
    </row>
    <row r="13962" spans="1:7" ht="15" customHeight="1" x14ac:dyDescent="0.2">
      <c r="A13962" s="44">
        <f>IF($C13962="",0,VLOOKUP($C13962,Concelho!$A$2:$J$309,2))</f>
        <v>0</v>
      </c>
      <c r="B13962" s="58">
        <f>IF($E13962="",$A13962*100,VLOOKUP($E$2,Freguesia!$A$2:$I$3093,3,0))</f>
        <v>0</v>
      </c>
      <c r="C13962" s="47"/>
      <c r="D13962" s="40" t="str">
        <f>IF($C13962="","",VLOOKUP(INT(VLOOKUP($C$2,Concelho!$A$2:$J$309,2)/100),Dist_Ilha!$A$2:$F$30,2))</f>
        <v/>
      </c>
      <c r="E13962" s="47"/>
      <c r="F13962" s="49"/>
      <c r="G13962" s="55"/>
    </row>
    <row r="13963" spans="1:7" ht="15" customHeight="1" x14ac:dyDescent="0.2">
      <c r="A13963" s="44">
        <f>IF($C13963="",0,VLOOKUP($C13963,Concelho!$A$2:$J$309,2))</f>
        <v>0</v>
      </c>
      <c r="B13963" s="58">
        <f>IF($E13963="",$A13963*100,VLOOKUP($E$2,Freguesia!$A$2:$I$3093,3,0))</f>
        <v>0</v>
      </c>
      <c r="C13963" s="47"/>
      <c r="D13963" s="40" t="str">
        <f>IF($C13963="","",VLOOKUP(INT(VLOOKUP($C$2,Concelho!$A$2:$J$309,2)/100),Dist_Ilha!$A$2:$F$30,2))</f>
        <v/>
      </c>
      <c r="E13963" s="47"/>
      <c r="F13963" s="49"/>
      <c r="G13963" s="55"/>
    </row>
    <row r="13964" spans="1:7" ht="15" customHeight="1" x14ac:dyDescent="0.2">
      <c r="A13964" s="44">
        <f>IF($C13964="",0,VLOOKUP($C13964,Concelho!$A$2:$J$309,2))</f>
        <v>0</v>
      </c>
      <c r="B13964" s="58">
        <f>IF($E13964="",$A13964*100,VLOOKUP($E$2,Freguesia!$A$2:$I$3093,3,0))</f>
        <v>0</v>
      </c>
      <c r="C13964" s="47"/>
      <c r="D13964" s="40" t="str">
        <f>IF($C13964="","",VLOOKUP(INT(VLOOKUP($C$2,Concelho!$A$2:$J$309,2)/100),Dist_Ilha!$A$2:$F$30,2))</f>
        <v/>
      </c>
      <c r="E13964" s="47"/>
      <c r="F13964" s="49"/>
      <c r="G13964" s="55"/>
    </row>
    <row r="13965" spans="1:7" ht="15" customHeight="1" x14ac:dyDescent="0.2">
      <c r="A13965" s="44">
        <f>IF($C13965="",0,VLOOKUP($C13965,Concelho!$A$2:$J$309,2))</f>
        <v>0</v>
      </c>
      <c r="B13965" s="58">
        <f>IF($E13965="",$A13965*100,VLOOKUP($E$2,Freguesia!$A$2:$I$3093,3,0))</f>
        <v>0</v>
      </c>
      <c r="C13965" s="47"/>
      <c r="D13965" s="40" t="str">
        <f>IF($C13965="","",VLOOKUP(INT(VLOOKUP($C$2,Concelho!$A$2:$J$309,2)/100),Dist_Ilha!$A$2:$F$30,2))</f>
        <v/>
      </c>
      <c r="E13965" s="47"/>
      <c r="F13965" s="49"/>
      <c r="G13965" s="55"/>
    </row>
    <row r="13966" spans="1:7" ht="15" customHeight="1" x14ac:dyDescent="0.2">
      <c r="A13966" s="44">
        <f>IF($C13966="",0,VLOOKUP($C13966,Concelho!$A$2:$J$309,2))</f>
        <v>0</v>
      </c>
      <c r="B13966" s="58">
        <f>IF($E13966="",$A13966*100,VLOOKUP($E$2,Freguesia!$A$2:$I$3093,3,0))</f>
        <v>0</v>
      </c>
      <c r="C13966" s="47"/>
      <c r="D13966" s="40" t="str">
        <f>IF($C13966="","",VLOOKUP(INT(VLOOKUP($C$2,Concelho!$A$2:$J$309,2)/100),Dist_Ilha!$A$2:$F$30,2))</f>
        <v/>
      </c>
      <c r="E13966" s="47"/>
      <c r="F13966" s="49"/>
      <c r="G13966" s="55"/>
    </row>
    <row r="13967" spans="1:7" ht="15" customHeight="1" x14ac:dyDescent="0.2">
      <c r="A13967" s="44">
        <f>IF($C13967="",0,VLOOKUP($C13967,Concelho!$A$2:$J$309,2))</f>
        <v>0</v>
      </c>
      <c r="B13967" s="58">
        <f>IF($E13967="",$A13967*100,VLOOKUP($E$2,Freguesia!$A$2:$I$3093,3,0))</f>
        <v>0</v>
      </c>
      <c r="C13967" s="47"/>
      <c r="D13967" s="40" t="str">
        <f>IF($C13967="","",VLOOKUP(INT(VLOOKUP($C$2,Concelho!$A$2:$J$309,2)/100),Dist_Ilha!$A$2:$F$30,2))</f>
        <v/>
      </c>
      <c r="E13967" s="47"/>
      <c r="F13967" s="49"/>
      <c r="G13967" s="55"/>
    </row>
    <row r="13968" spans="1:7" ht="15" customHeight="1" x14ac:dyDescent="0.2">
      <c r="A13968" s="44">
        <f>IF($C13968="",0,VLOOKUP($C13968,Concelho!$A$2:$J$309,2))</f>
        <v>0</v>
      </c>
      <c r="B13968" s="58">
        <f>IF($E13968="",$A13968*100,VLOOKUP($E$2,Freguesia!$A$2:$I$3093,3,0))</f>
        <v>0</v>
      </c>
      <c r="C13968" s="47"/>
      <c r="D13968" s="40" t="str">
        <f>IF($C13968="","",VLOOKUP(INT(VLOOKUP($C$2,Concelho!$A$2:$J$309,2)/100),Dist_Ilha!$A$2:$F$30,2))</f>
        <v/>
      </c>
      <c r="E13968" s="47"/>
      <c r="F13968" s="49"/>
      <c r="G13968" s="55"/>
    </row>
    <row r="13969" spans="1:7" ht="15" customHeight="1" x14ac:dyDescent="0.2">
      <c r="A13969" s="44">
        <f>IF($C13969="",0,VLOOKUP($C13969,Concelho!$A$2:$J$309,2))</f>
        <v>0</v>
      </c>
      <c r="B13969" s="58">
        <f>IF($E13969="",$A13969*100,VLOOKUP($E$2,Freguesia!$A$2:$I$3093,3,0))</f>
        <v>0</v>
      </c>
      <c r="C13969" s="47"/>
      <c r="D13969" s="40" t="str">
        <f>IF($C13969="","",VLOOKUP(INT(VLOOKUP($C$2,Concelho!$A$2:$J$309,2)/100),Dist_Ilha!$A$2:$F$30,2))</f>
        <v/>
      </c>
      <c r="E13969" s="47"/>
      <c r="F13969" s="49"/>
      <c r="G13969" s="55"/>
    </row>
    <row r="13970" spans="1:7" ht="15" customHeight="1" x14ac:dyDescent="0.2">
      <c r="A13970" s="44">
        <f>IF($C13970="",0,VLOOKUP($C13970,Concelho!$A$2:$J$309,2))</f>
        <v>0</v>
      </c>
      <c r="B13970" s="58">
        <f>IF($E13970="",$A13970*100,VLOOKUP($E$2,Freguesia!$A$2:$I$3093,3,0))</f>
        <v>0</v>
      </c>
      <c r="C13970" s="47"/>
      <c r="D13970" s="40" t="str">
        <f>IF($C13970="","",VLOOKUP(INT(VLOOKUP($C$2,Concelho!$A$2:$J$309,2)/100),Dist_Ilha!$A$2:$F$30,2))</f>
        <v/>
      </c>
      <c r="E13970" s="47"/>
      <c r="F13970" s="49"/>
      <c r="G13970" s="55"/>
    </row>
    <row r="13971" spans="1:7" ht="15" customHeight="1" x14ac:dyDescent="0.2">
      <c r="A13971" s="44">
        <f>IF($C13971="",0,VLOOKUP($C13971,Concelho!$A$2:$J$309,2))</f>
        <v>0</v>
      </c>
      <c r="B13971" s="58">
        <f>IF($E13971="",$A13971*100,VLOOKUP($E$2,Freguesia!$A$2:$I$3093,3,0))</f>
        <v>0</v>
      </c>
      <c r="C13971" s="47"/>
      <c r="D13971" s="40" t="str">
        <f>IF($C13971="","",VLOOKUP(INT(VLOOKUP($C$2,Concelho!$A$2:$J$309,2)/100),Dist_Ilha!$A$2:$F$30,2))</f>
        <v/>
      </c>
      <c r="E13971" s="47"/>
      <c r="F13971" s="49"/>
      <c r="G13971" s="55"/>
    </row>
    <row r="13972" spans="1:7" ht="15" customHeight="1" x14ac:dyDescent="0.2">
      <c r="A13972" s="44">
        <f>IF($C13972="",0,VLOOKUP($C13972,Concelho!$A$2:$J$309,2))</f>
        <v>0</v>
      </c>
      <c r="B13972" s="58">
        <f>IF($E13972="",$A13972*100,VLOOKUP($E$2,Freguesia!$A$2:$I$3093,3,0))</f>
        <v>0</v>
      </c>
      <c r="C13972" s="47"/>
      <c r="D13972" s="40" t="str">
        <f>IF($C13972="","",VLOOKUP(INT(VLOOKUP($C$2,Concelho!$A$2:$J$309,2)/100),Dist_Ilha!$A$2:$F$30,2))</f>
        <v/>
      </c>
      <c r="E13972" s="47"/>
      <c r="F13972" s="49"/>
      <c r="G13972" s="55"/>
    </row>
    <row r="13973" spans="1:7" ht="15" customHeight="1" x14ac:dyDescent="0.2">
      <c r="A13973" s="44">
        <f>IF($C13973="",0,VLOOKUP($C13973,Concelho!$A$2:$J$309,2))</f>
        <v>0</v>
      </c>
      <c r="B13973" s="58">
        <f>IF($E13973="",$A13973*100,VLOOKUP($E$2,Freguesia!$A$2:$I$3093,3,0))</f>
        <v>0</v>
      </c>
      <c r="C13973" s="47"/>
      <c r="D13973" s="40" t="str">
        <f>IF($C13973="","",VLOOKUP(INT(VLOOKUP($C$2,Concelho!$A$2:$J$309,2)/100),Dist_Ilha!$A$2:$F$30,2))</f>
        <v/>
      </c>
      <c r="E13973" s="47"/>
      <c r="F13973" s="49"/>
      <c r="G13973" s="55"/>
    </row>
    <row r="13974" spans="1:7" ht="15" customHeight="1" x14ac:dyDescent="0.2">
      <c r="A13974" s="44">
        <f>IF($C13974="",0,VLOOKUP($C13974,Concelho!$A$2:$J$309,2))</f>
        <v>0</v>
      </c>
      <c r="B13974" s="58">
        <f>IF($E13974="",$A13974*100,VLOOKUP($E$2,Freguesia!$A$2:$I$3093,3,0))</f>
        <v>0</v>
      </c>
      <c r="C13974" s="47"/>
      <c r="D13974" s="40" t="str">
        <f>IF($C13974="","",VLOOKUP(INT(VLOOKUP($C$2,Concelho!$A$2:$J$309,2)/100),Dist_Ilha!$A$2:$F$30,2))</f>
        <v/>
      </c>
      <c r="E13974" s="47"/>
      <c r="F13974" s="49"/>
      <c r="G13974" s="55"/>
    </row>
    <row r="13975" spans="1:7" ht="15" customHeight="1" x14ac:dyDescent="0.2">
      <c r="A13975" s="44">
        <f>IF($C13975="",0,VLOOKUP($C13975,Concelho!$A$2:$J$309,2))</f>
        <v>0</v>
      </c>
      <c r="B13975" s="58">
        <f>IF($E13975="",$A13975*100,VLOOKUP($E$2,Freguesia!$A$2:$I$3093,3,0))</f>
        <v>0</v>
      </c>
      <c r="C13975" s="47"/>
      <c r="D13975" s="40" t="str">
        <f>IF($C13975="","",VLOOKUP(INT(VLOOKUP($C$2,Concelho!$A$2:$J$309,2)/100),Dist_Ilha!$A$2:$F$30,2))</f>
        <v/>
      </c>
      <c r="E13975" s="47"/>
      <c r="F13975" s="49"/>
      <c r="G13975" s="55"/>
    </row>
    <row r="13976" spans="1:7" ht="15" customHeight="1" x14ac:dyDescent="0.2">
      <c r="A13976" s="44">
        <f>IF($C13976="",0,VLOOKUP($C13976,Concelho!$A$2:$J$309,2))</f>
        <v>0</v>
      </c>
      <c r="B13976" s="58">
        <f>IF($E13976="",$A13976*100,VLOOKUP($E$2,Freguesia!$A$2:$I$3093,3,0))</f>
        <v>0</v>
      </c>
      <c r="C13976" s="47"/>
      <c r="D13976" s="40" t="str">
        <f>IF($C13976="","",VLOOKUP(INT(VLOOKUP($C$2,Concelho!$A$2:$J$309,2)/100),Dist_Ilha!$A$2:$F$30,2))</f>
        <v/>
      </c>
      <c r="E13976" s="47"/>
      <c r="F13976" s="49"/>
      <c r="G13976" s="55"/>
    </row>
    <row r="13977" spans="1:7" ht="15" customHeight="1" x14ac:dyDescent="0.2">
      <c r="A13977" s="44">
        <f>IF($C13977="",0,VLOOKUP($C13977,Concelho!$A$2:$J$309,2))</f>
        <v>0</v>
      </c>
      <c r="B13977" s="58">
        <f>IF($E13977="",$A13977*100,VLOOKUP($E$2,Freguesia!$A$2:$I$3093,3,0))</f>
        <v>0</v>
      </c>
      <c r="C13977" s="47"/>
      <c r="D13977" s="40" t="str">
        <f>IF($C13977="","",VLOOKUP(INT(VLOOKUP($C$2,Concelho!$A$2:$J$309,2)/100),Dist_Ilha!$A$2:$F$30,2))</f>
        <v/>
      </c>
      <c r="E13977" s="47"/>
      <c r="F13977" s="49"/>
      <c r="G13977" s="55"/>
    </row>
    <row r="13978" spans="1:7" ht="15" customHeight="1" x14ac:dyDescent="0.2">
      <c r="A13978" s="44">
        <f>IF($C13978="",0,VLOOKUP($C13978,Concelho!$A$2:$J$309,2))</f>
        <v>0</v>
      </c>
      <c r="B13978" s="58">
        <f>IF($E13978="",$A13978*100,VLOOKUP($E$2,Freguesia!$A$2:$I$3093,3,0))</f>
        <v>0</v>
      </c>
      <c r="C13978" s="47"/>
      <c r="D13978" s="40" t="str">
        <f>IF($C13978="","",VLOOKUP(INT(VLOOKUP($C$2,Concelho!$A$2:$J$309,2)/100),Dist_Ilha!$A$2:$F$30,2))</f>
        <v/>
      </c>
      <c r="E13978" s="47"/>
      <c r="F13978" s="49"/>
      <c r="G13978" s="55"/>
    </row>
    <row r="13979" spans="1:7" ht="15" customHeight="1" x14ac:dyDescent="0.2">
      <c r="A13979" s="44">
        <f>IF($C13979="",0,VLOOKUP($C13979,Concelho!$A$2:$J$309,2))</f>
        <v>0</v>
      </c>
      <c r="B13979" s="58">
        <f>IF($E13979="",$A13979*100,VLOOKUP($E$2,Freguesia!$A$2:$I$3093,3,0))</f>
        <v>0</v>
      </c>
      <c r="C13979" s="47"/>
      <c r="D13979" s="40" t="str">
        <f>IF($C13979="","",VLOOKUP(INT(VLOOKUP($C$2,Concelho!$A$2:$J$309,2)/100),Dist_Ilha!$A$2:$F$30,2))</f>
        <v/>
      </c>
      <c r="E13979" s="47"/>
      <c r="F13979" s="49"/>
      <c r="G13979" s="55"/>
    </row>
    <row r="13980" spans="1:7" ht="15" customHeight="1" x14ac:dyDescent="0.2">
      <c r="A13980" s="44">
        <f>IF($C13980="",0,VLOOKUP($C13980,Concelho!$A$2:$J$309,2))</f>
        <v>0</v>
      </c>
      <c r="B13980" s="58">
        <f>IF($E13980="",$A13980*100,VLOOKUP($E$2,Freguesia!$A$2:$I$3093,3,0))</f>
        <v>0</v>
      </c>
      <c r="C13980" s="47"/>
      <c r="D13980" s="40" t="str">
        <f>IF($C13980="","",VLOOKUP(INT(VLOOKUP($C$2,Concelho!$A$2:$J$309,2)/100),Dist_Ilha!$A$2:$F$30,2))</f>
        <v/>
      </c>
      <c r="E13980" s="47"/>
      <c r="F13980" s="49"/>
      <c r="G13980" s="55"/>
    </row>
    <row r="13981" spans="1:7" ht="15" customHeight="1" x14ac:dyDescent="0.2">
      <c r="A13981" s="44">
        <f>IF($C13981="",0,VLOOKUP($C13981,Concelho!$A$2:$J$309,2))</f>
        <v>0</v>
      </c>
      <c r="B13981" s="58">
        <f>IF($E13981="",$A13981*100,VLOOKUP($E$2,Freguesia!$A$2:$I$3093,3,0))</f>
        <v>0</v>
      </c>
      <c r="C13981" s="47"/>
      <c r="D13981" s="40" t="str">
        <f>IF($C13981="","",VLOOKUP(INT(VLOOKUP($C$2,Concelho!$A$2:$J$309,2)/100),Dist_Ilha!$A$2:$F$30,2))</f>
        <v/>
      </c>
      <c r="E13981" s="47"/>
      <c r="F13981" s="49"/>
      <c r="G13981" s="55"/>
    </row>
    <row r="13982" spans="1:7" ht="15" customHeight="1" x14ac:dyDescent="0.2">
      <c r="A13982" s="44">
        <f>IF($C13982="",0,VLOOKUP($C13982,Concelho!$A$2:$J$309,2))</f>
        <v>0</v>
      </c>
      <c r="B13982" s="58">
        <f>IF($E13982="",$A13982*100,VLOOKUP($E$2,Freguesia!$A$2:$I$3093,3,0))</f>
        <v>0</v>
      </c>
      <c r="C13982" s="47"/>
      <c r="D13982" s="40" t="str">
        <f>IF($C13982="","",VLOOKUP(INT(VLOOKUP($C$2,Concelho!$A$2:$J$309,2)/100),Dist_Ilha!$A$2:$F$30,2))</f>
        <v/>
      </c>
      <c r="E13982" s="47"/>
      <c r="F13982" s="49"/>
      <c r="G13982" s="55"/>
    </row>
    <row r="13983" spans="1:7" ht="15" customHeight="1" x14ac:dyDescent="0.2">
      <c r="A13983" s="44">
        <f>IF($C13983="",0,VLOOKUP($C13983,Concelho!$A$2:$J$309,2))</f>
        <v>0</v>
      </c>
      <c r="B13983" s="58">
        <f>IF($E13983="",$A13983*100,VLOOKUP($E$2,Freguesia!$A$2:$I$3093,3,0))</f>
        <v>0</v>
      </c>
      <c r="C13983" s="47"/>
      <c r="D13983" s="40" t="str">
        <f>IF($C13983="","",VLOOKUP(INT(VLOOKUP($C$2,Concelho!$A$2:$J$309,2)/100),Dist_Ilha!$A$2:$F$30,2))</f>
        <v/>
      </c>
      <c r="E13983" s="47"/>
      <c r="F13983" s="49"/>
      <c r="G13983" s="55"/>
    </row>
    <row r="13984" spans="1:7" ht="15" customHeight="1" x14ac:dyDescent="0.2">
      <c r="A13984" s="44">
        <f>IF($C13984="",0,VLOOKUP($C13984,Concelho!$A$2:$J$309,2))</f>
        <v>0</v>
      </c>
      <c r="B13984" s="58">
        <f>IF($E13984="",$A13984*100,VLOOKUP($E$2,Freguesia!$A$2:$I$3093,3,0))</f>
        <v>0</v>
      </c>
      <c r="C13984" s="47"/>
      <c r="D13984" s="40" t="str">
        <f>IF($C13984="","",VLOOKUP(INT(VLOOKUP($C$2,Concelho!$A$2:$J$309,2)/100),Dist_Ilha!$A$2:$F$30,2))</f>
        <v/>
      </c>
      <c r="E13984" s="47"/>
      <c r="F13984" s="49"/>
      <c r="G13984" s="55"/>
    </row>
    <row r="13985" spans="1:7" ht="15" customHeight="1" x14ac:dyDescent="0.2">
      <c r="A13985" s="44">
        <f>IF($C13985="",0,VLOOKUP($C13985,Concelho!$A$2:$J$309,2))</f>
        <v>0</v>
      </c>
      <c r="B13985" s="58">
        <f>IF($E13985="",$A13985*100,VLOOKUP($E$2,Freguesia!$A$2:$I$3093,3,0))</f>
        <v>0</v>
      </c>
      <c r="C13985" s="47"/>
      <c r="D13985" s="40" t="str">
        <f>IF($C13985="","",VLOOKUP(INT(VLOOKUP($C$2,Concelho!$A$2:$J$309,2)/100),Dist_Ilha!$A$2:$F$30,2))</f>
        <v/>
      </c>
      <c r="E13985" s="47"/>
      <c r="F13985" s="49"/>
      <c r="G13985" s="55"/>
    </row>
    <row r="13986" spans="1:7" ht="15" customHeight="1" x14ac:dyDescent="0.2">
      <c r="A13986" s="44">
        <f>IF($C13986="",0,VLOOKUP($C13986,Concelho!$A$2:$J$309,2))</f>
        <v>0</v>
      </c>
      <c r="B13986" s="58">
        <f>IF($E13986="",$A13986*100,VLOOKUP($E$2,Freguesia!$A$2:$I$3093,3,0))</f>
        <v>0</v>
      </c>
      <c r="C13986" s="47"/>
      <c r="D13986" s="40" t="str">
        <f>IF($C13986="","",VLOOKUP(INT(VLOOKUP($C$2,Concelho!$A$2:$J$309,2)/100),Dist_Ilha!$A$2:$F$30,2))</f>
        <v/>
      </c>
      <c r="E13986" s="47"/>
      <c r="F13986" s="49"/>
      <c r="G13986" s="55"/>
    </row>
    <row r="13987" spans="1:7" ht="15" customHeight="1" x14ac:dyDescent="0.2">
      <c r="A13987" s="44">
        <f>IF($C13987="",0,VLOOKUP($C13987,Concelho!$A$2:$J$309,2))</f>
        <v>0</v>
      </c>
      <c r="B13987" s="58">
        <f>IF($E13987="",$A13987*100,VLOOKUP($E$2,Freguesia!$A$2:$I$3093,3,0))</f>
        <v>0</v>
      </c>
      <c r="C13987" s="47"/>
      <c r="D13987" s="40" t="str">
        <f>IF($C13987="","",VLOOKUP(INT(VLOOKUP($C$2,Concelho!$A$2:$J$309,2)/100),Dist_Ilha!$A$2:$F$30,2))</f>
        <v/>
      </c>
      <c r="E13987" s="47"/>
      <c r="F13987" s="49"/>
      <c r="G13987" s="55"/>
    </row>
    <row r="13988" spans="1:7" ht="15" customHeight="1" x14ac:dyDescent="0.2">
      <c r="A13988" s="44">
        <f>IF($C13988="",0,VLOOKUP($C13988,Concelho!$A$2:$J$309,2))</f>
        <v>0</v>
      </c>
      <c r="B13988" s="58">
        <f>IF($E13988="",$A13988*100,VLOOKUP($E$2,Freguesia!$A$2:$I$3093,3,0))</f>
        <v>0</v>
      </c>
      <c r="C13988" s="47"/>
      <c r="D13988" s="40" t="str">
        <f>IF($C13988="","",VLOOKUP(INT(VLOOKUP($C$2,Concelho!$A$2:$J$309,2)/100),Dist_Ilha!$A$2:$F$30,2))</f>
        <v/>
      </c>
      <c r="E13988" s="47"/>
      <c r="F13988" s="49"/>
      <c r="G13988" s="55"/>
    </row>
    <row r="13989" spans="1:7" ht="15" customHeight="1" x14ac:dyDescent="0.2">
      <c r="A13989" s="44">
        <f>IF($C13989="",0,VLOOKUP($C13989,Concelho!$A$2:$J$309,2))</f>
        <v>0</v>
      </c>
      <c r="B13989" s="58">
        <f>IF($E13989="",$A13989*100,VLOOKUP($E$2,Freguesia!$A$2:$I$3093,3,0))</f>
        <v>0</v>
      </c>
      <c r="C13989" s="47"/>
      <c r="D13989" s="40" t="str">
        <f>IF($C13989="","",VLOOKUP(INT(VLOOKUP($C$2,Concelho!$A$2:$J$309,2)/100),Dist_Ilha!$A$2:$F$30,2))</f>
        <v/>
      </c>
      <c r="E13989" s="47"/>
      <c r="F13989" s="49"/>
      <c r="G13989" s="55"/>
    </row>
    <row r="13990" spans="1:7" ht="15" customHeight="1" x14ac:dyDescent="0.2">
      <c r="A13990" s="44">
        <f>IF($C13990="",0,VLOOKUP($C13990,Concelho!$A$2:$J$309,2))</f>
        <v>0</v>
      </c>
      <c r="B13990" s="58">
        <f>IF($E13990="",$A13990*100,VLOOKUP($E$2,Freguesia!$A$2:$I$3093,3,0))</f>
        <v>0</v>
      </c>
      <c r="C13990" s="47"/>
      <c r="D13990" s="40" t="str">
        <f>IF($C13990="","",VLOOKUP(INT(VLOOKUP($C$2,Concelho!$A$2:$J$309,2)/100),Dist_Ilha!$A$2:$F$30,2))</f>
        <v/>
      </c>
      <c r="E13990" s="47"/>
      <c r="F13990" s="49"/>
      <c r="G13990" s="55"/>
    </row>
    <row r="13991" spans="1:7" ht="15" customHeight="1" x14ac:dyDescent="0.2">
      <c r="A13991" s="44">
        <f>IF($C13991="",0,VLOOKUP($C13991,Concelho!$A$2:$J$309,2))</f>
        <v>0</v>
      </c>
      <c r="B13991" s="58">
        <f>IF($E13991="",$A13991*100,VLOOKUP($E$2,Freguesia!$A$2:$I$3093,3,0))</f>
        <v>0</v>
      </c>
      <c r="C13991" s="47"/>
      <c r="D13991" s="40" t="str">
        <f>IF($C13991="","",VLOOKUP(INT(VLOOKUP($C$2,Concelho!$A$2:$J$309,2)/100),Dist_Ilha!$A$2:$F$30,2))</f>
        <v/>
      </c>
      <c r="E13991" s="47"/>
      <c r="F13991" s="49"/>
      <c r="G13991" s="55"/>
    </row>
    <row r="13992" spans="1:7" ht="15" customHeight="1" x14ac:dyDescent="0.2">
      <c r="A13992" s="44">
        <f>IF($C13992="",0,VLOOKUP($C13992,Concelho!$A$2:$J$309,2))</f>
        <v>0</v>
      </c>
      <c r="B13992" s="58">
        <f>IF($E13992="",$A13992*100,VLOOKUP($E$2,Freguesia!$A$2:$I$3093,3,0))</f>
        <v>0</v>
      </c>
      <c r="C13992" s="47"/>
      <c r="D13992" s="40" t="str">
        <f>IF($C13992="","",VLOOKUP(INT(VLOOKUP($C$2,Concelho!$A$2:$J$309,2)/100),Dist_Ilha!$A$2:$F$30,2))</f>
        <v/>
      </c>
      <c r="E13992" s="47"/>
      <c r="F13992" s="49"/>
      <c r="G13992" s="55"/>
    </row>
    <row r="13993" spans="1:7" ht="15" customHeight="1" x14ac:dyDescent="0.2">
      <c r="A13993" s="44">
        <f>IF($C13993="",0,VLOOKUP($C13993,Concelho!$A$2:$J$309,2))</f>
        <v>0</v>
      </c>
      <c r="B13993" s="58">
        <f>IF($E13993="",$A13993*100,VLOOKUP($E$2,Freguesia!$A$2:$I$3093,3,0))</f>
        <v>0</v>
      </c>
      <c r="C13993" s="47"/>
      <c r="D13993" s="40" t="str">
        <f>IF($C13993="","",VLOOKUP(INT(VLOOKUP($C$2,Concelho!$A$2:$J$309,2)/100),Dist_Ilha!$A$2:$F$30,2))</f>
        <v/>
      </c>
      <c r="E13993" s="47"/>
      <c r="F13993" s="49"/>
      <c r="G13993" s="55"/>
    </row>
    <row r="13994" spans="1:7" ht="15" customHeight="1" x14ac:dyDescent="0.2">
      <c r="A13994" s="44">
        <f>IF($C13994="",0,VLOOKUP($C13994,Concelho!$A$2:$J$309,2))</f>
        <v>0</v>
      </c>
      <c r="B13994" s="58">
        <f>IF($E13994="",$A13994*100,VLOOKUP($E$2,Freguesia!$A$2:$I$3093,3,0))</f>
        <v>0</v>
      </c>
      <c r="C13994" s="47"/>
      <c r="D13994" s="40" t="str">
        <f>IF($C13994="","",VLOOKUP(INT(VLOOKUP($C$2,Concelho!$A$2:$J$309,2)/100),Dist_Ilha!$A$2:$F$30,2))</f>
        <v/>
      </c>
      <c r="E13994" s="47"/>
      <c r="F13994" s="49"/>
      <c r="G13994" s="55"/>
    </row>
    <row r="13995" spans="1:7" ht="15" customHeight="1" x14ac:dyDescent="0.2">
      <c r="A13995" s="44">
        <f>IF($C13995="",0,VLOOKUP($C13995,Concelho!$A$2:$J$309,2))</f>
        <v>0</v>
      </c>
      <c r="B13995" s="58">
        <f>IF($E13995="",$A13995*100,VLOOKUP($E$2,Freguesia!$A$2:$I$3093,3,0))</f>
        <v>0</v>
      </c>
      <c r="C13995" s="47"/>
      <c r="D13995" s="40" t="str">
        <f>IF($C13995="","",VLOOKUP(INT(VLOOKUP($C$2,Concelho!$A$2:$J$309,2)/100),Dist_Ilha!$A$2:$F$30,2))</f>
        <v/>
      </c>
      <c r="E13995" s="47"/>
      <c r="F13995" s="49"/>
      <c r="G13995" s="55"/>
    </row>
    <row r="13996" spans="1:7" ht="15" customHeight="1" x14ac:dyDescent="0.2">
      <c r="A13996" s="44">
        <f>IF($C13996="",0,VLOOKUP($C13996,Concelho!$A$2:$J$309,2))</f>
        <v>0</v>
      </c>
      <c r="B13996" s="58">
        <f>IF($E13996="",$A13996*100,VLOOKUP($E$2,Freguesia!$A$2:$I$3093,3,0))</f>
        <v>0</v>
      </c>
      <c r="C13996" s="47"/>
      <c r="D13996" s="40" t="str">
        <f>IF($C13996="","",VLOOKUP(INT(VLOOKUP($C$2,Concelho!$A$2:$J$309,2)/100),Dist_Ilha!$A$2:$F$30,2))</f>
        <v/>
      </c>
      <c r="E13996" s="47"/>
      <c r="F13996" s="49"/>
      <c r="G13996" s="55"/>
    </row>
    <row r="13997" spans="1:7" ht="15" customHeight="1" x14ac:dyDescent="0.2">
      <c r="A13997" s="44">
        <f>IF($C13997="",0,VLOOKUP($C13997,Concelho!$A$2:$J$309,2))</f>
        <v>0</v>
      </c>
      <c r="B13997" s="58">
        <f>IF($E13997="",$A13997*100,VLOOKUP($E$2,Freguesia!$A$2:$I$3093,3,0))</f>
        <v>0</v>
      </c>
      <c r="C13997" s="47"/>
      <c r="D13997" s="40" t="str">
        <f>IF($C13997="","",VLOOKUP(INT(VLOOKUP($C$2,Concelho!$A$2:$J$309,2)/100),Dist_Ilha!$A$2:$F$30,2))</f>
        <v/>
      </c>
      <c r="E13997" s="47"/>
      <c r="F13997" s="49"/>
      <c r="G13997" s="55"/>
    </row>
    <row r="13998" spans="1:7" ht="15" customHeight="1" x14ac:dyDescent="0.2">
      <c r="A13998" s="44">
        <f>IF($C13998="",0,VLOOKUP($C13998,Concelho!$A$2:$J$309,2))</f>
        <v>0</v>
      </c>
      <c r="B13998" s="58">
        <f>IF($E13998="",$A13998*100,VLOOKUP($E$2,Freguesia!$A$2:$I$3093,3,0))</f>
        <v>0</v>
      </c>
      <c r="C13998" s="47"/>
      <c r="D13998" s="40" t="str">
        <f>IF($C13998="","",VLOOKUP(INT(VLOOKUP($C$2,Concelho!$A$2:$J$309,2)/100),Dist_Ilha!$A$2:$F$30,2))</f>
        <v/>
      </c>
      <c r="E13998" s="47"/>
      <c r="F13998" s="49"/>
      <c r="G13998" s="55"/>
    </row>
    <row r="13999" spans="1:7" ht="15" customHeight="1" x14ac:dyDescent="0.2">
      <c r="A13999" s="44">
        <f>IF($C13999="",0,VLOOKUP($C13999,Concelho!$A$2:$J$309,2))</f>
        <v>0</v>
      </c>
      <c r="B13999" s="58">
        <f>IF($E13999="",$A13999*100,VLOOKUP($E$2,Freguesia!$A$2:$I$3093,3,0))</f>
        <v>0</v>
      </c>
      <c r="C13999" s="47"/>
      <c r="D13999" s="40" t="str">
        <f>IF($C13999="","",VLOOKUP(INT(VLOOKUP($C$2,Concelho!$A$2:$J$309,2)/100),Dist_Ilha!$A$2:$F$30,2))</f>
        <v/>
      </c>
      <c r="E13999" s="47"/>
      <c r="F13999" s="49"/>
      <c r="G13999" s="55"/>
    </row>
    <row r="14000" spans="1:7" ht="15" customHeight="1" x14ac:dyDescent="0.2">
      <c r="A14000" s="44">
        <f>IF($C14000="",0,VLOOKUP($C14000,Concelho!$A$2:$J$309,2))</f>
        <v>0</v>
      </c>
      <c r="B14000" s="58">
        <f>IF($E14000="",$A14000*100,VLOOKUP($E$2,Freguesia!$A$2:$I$3093,3,0))</f>
        <v>0</v>
      </c>
      <c r="C14000" s="47"/>
      <c r="D14000" s="40" t="str">
        <f>IF($C14000="","",VLOOKUP(INT(VLOOKUP($C$2,Concelho!$A$2:$J$309,2)/100),Dist_Ilha!$A$2:$F$30,2))</f>
        <v/>
      </c>
      <c r="E14000" s="47"/>
      <c r="F14000" s="49"/>
      <c r="G14000" s="55"/>
    </row>
    <row r="14001" spans="1:7" ht="15" customHeight="1" x14ac:dyDescent="0.2">
      <c r="A14001" s="44">
        <f>IF($C14001="",0,VLOOKUP($C14001,Concelho!$A$2:$J$309,2))</f>
        <v>0</v>
      </c>
      <c r="B14001" s="58">
        <f>IF($E14001="",$A14001*100,VLOOKUP($E$2,Freguesia!$A$2:$I$3093,3,0))</f>
        <v>0</v>
      </c>
      <c r="C14001" s="47"/>
      <c r="D14001" s="40" t="str">
        <f>IF($C14001="","",VLOOKUP(INT(VLOOKUP($C$2,Concelho!$A$2:$J$309,2)/100),Dist_Ilha!$A$2:$F$30,2))</f>
        <v/>
      </c>
      <c r="E14001" s="47"/>
      <c r="F14001" s="49"/>
      <c r="G14001" s="55"/>
    </row>
    <row r="14002" spans="1:7" ht="15" customHeight="1" x14ac:dyDescent="0.2">
      <c r="A14002" s="44">
        <f>IF($C14002="",0,VLOOKUP($C14002,Concelho!$A$2:$J$309,2))</f>
        <v>0</v>
      </c>
      <c r="B14002" s="58">
        <f>IF($E14002="",$A14002*100,VLOOKUP($E$2,Freguesia!$A$2:$I$3093,3,0))</f>
        <v>0</v>
      </c>
      <c r="C14002" s="47"/>
      <c r="D14002" s="40" t="str">
        <f>IF($C14002="","",VLOOKUP(INT(VLOOKUP($C$2,Concelho!$A$2:$J$309,2)/100),Dist_Ilha!$A$2:$F$30,2))</f>
        <v/>
      </c>
      <c r="E14002" s="47"/>
      <c r="F14002" s="49"/>
      <c r="G14002" s="55"/>
    </row>
    <row r="14003" spans="1:7" ht="15" customHeight="1" x14ac:dyDescent="0.2">
      <c r="A14003" s="44">
        <f>IF($C14003="",0,VLOOKUP($C14003,Concelho!$A$2:$J$309,2))</f>
        <v>0</v>
      </c>
      <c r="B14003" s="58">
        <f>IF($E14003="",$A14003*100,VLOOKUP($E$2,Freguesia!$A$2:$I$3093,3,0))</f>
        <v>0</v>
      </c>
      <c r="C14003" s="47"/>
      <c r="D14003" s="40" t="str">
        <f>IF($C14003="","",VLOOKUP(INT(VLOOKUP($C$2,Concelho!$A$2:$J$309,2)/100),Dist_Ilha!$A$2:$F$30,2))</f>
        <v/>
      </c>
      <c r="E14003" s="47"/>
      <c r="F14003" s="49"/>
      <c r="G14003" s="55"/>
    </row>
    <row r="14004" spans="1:7" ht="15" customHeight="1" x14ac:dyDescent="0.2">
      <c r="A14004" s="44">
        <f>IF($C14004="",0,VLOOKUP($C14004,Concelho!$A$2:$J$309,2))</f>
        <v>0</v>
      </c>
      <c r="B14004" s="58">
        <f>IF($E14004="",$A14004*100,VLOOKUP($E$2,Freguesia!$A$2:$I$3093,3,0))</f>
        <v>0</v>
      </c>
      <c r="C14004" s="47"/>
      <c r="D14004" s="40" t="str">
        <f>IF($C14004="","",VLOOKUP(INT(VLOOKUP($C$2,Concelho!$A$2:$J$309,2)/100),Dist_Ilha!$A$2:$F$30,2))</f>
        <v/>
      </c>
      <c r="E14004" s="47"/>
      <c r="F14004" s="49"/>
      <c r="G14004" s="55"/>
    </row>
    <row r="14005" spans="1:7" ht="15" customHeight="1" x14ac:dyDescent="0.2">
      <c r="A14005" s="44">
        <f>IF($C14005="",0,VLOOKUP($C14005,Concelho!$A$2:$J$309,2))</f>
        <v>0</v>
      </c>
      <c r="B14005" s="58">
        <f>IF($E14005="",$A14005*100,VLOOKUP($E$2,Freguesia!$A$2:$I$3093,3,0))</f>
        <v>0</v>
      </c>
      <c r="C14005" s="47"/>
      <c r="D14005" s="40" t="str">
        <f>IF($C14005="","",VLOOKUP(INT(VLOOKUP($C$2,Concelho!$A$2:$J$309,2)/100),Dist_Ilha!$A$2:$F$30,2))</f>
        <v/>
      </c>
      <c r="E14005" s="47"/>
      <c r="F14005" s="49"/>
      <c r="G14005" s="55"/>
    </row>
    <row r="14006" spans="1:7" ht="15" customHeight="1" x14ac:dyDescent="0.2">
      <c r="A14006" s="44">
        <f>IF($C14006="",0,VLOOKUP($C14006,Concelho!$A$2:$J$309,2))</f>
        <v>0</v>
      </c>
      <c r="B14006" s="58">
        <f>IF($E14006="",$A14006*100,VLOOKUP($E$2,Freguesia!$A$2:$I$3093,3,0))</f>
        <v>0</v>
      </c>
      <c r="C14006" s="47"/>
      <c r="D14006" s="40" t="str">
        <f>IF($C14006="","",VLOOKUP(INT(VLOOKUP($C$2,Concelho!$A$2:$J$309,2)/100),Dist_Ilha!$A$2:$F$30,2))</f>
        <v/>
      </c>
      <c r="E14006" s="47"/>
      <c r="F14006" s="49"/>
      <c r="G14006" s="55"/>
    </row>
    <row r="14007" spans="1:7" ht="15" customHeight="1" x14ac:dyDescent="0.2">
      <c r="A14007" s="44">
        <f>IF($C14007="",0,VLOOKUP($C14007,Concelho!$A$2:$J$309,2))</f>
        <v>0</v>
      </c>
      <c r="B14007" s="58">
        <f>IF($E14007="",$A14007*100,VLOOKUP($E$2,Freguesia!$A$2:$I$3093,3,0))</f>
        <v>0</v>
      </c>
      <c r="C14007" s="47"/>
      <c r="D14007" s="40" t="str">
        <f>IF($C14007="","",VLOOKUP(INT(VLOOKUP($C$2,Concelho!$A$2:$J$309,2)/100),Dist_Ilha!$A$2:$F$30,2))</f>
        <v/>
      </c>
      <c r="E14007" s="47"/>
      <c r="F14007" s="49"/>
      <c r="G14007" s="55"/>
    </row>
    <row r="14008" spans="1:7" ht="15" customHeight="1" x14ac:dyDescent="0.2">
      <c r="A14008" s="44">
        <f>IF($C14008="",0,VLOOKUP($C14008,Concelho!$A$2:$J$309,2))</f>
        <v>0</v>
      </c>
      <c r="B14008" s="58">
        <f>IF($E14008="",$A14008*100,VLOOKUP($E$2,Freguesia!$A$2:$I$3093,3,0))</f>
        <v>0</v>
      </c>
      <c r="C14008" s="47"/>
      <c r="D14008" s="40" t="str">
        <f>IF($C14008="","",VLOOKUP(INT(VLOOKUP($C$2,Concelho!$A$2:$J$309,2)/100),Dist_Ilha!$A$2:$F$30,2))</f>
        <v/>
      </c>
      <c r="E14008" s="47"/>
      <c r="F14008" s="49"/>
      <c r="G14008" s="55"/>
    </row>
    <row r="14009" spans="1:7" ht="15" customHeight="1" x14ac:dyDescent="0.2">
      <c r="A14009" s="44">
        <f>IF($C14009="",0,VLOOKUP($C14009,Concelho!$A$2:$J$309,2))</f>
        <v>0</v>
      </c>
      <c r="B14009" s="58">
        <f>IF($E14009="",$A14009*100,VLOOKUP($E$2,Freguesia!$A$2:$I$3093,3,0))</f>
        <v>0</v>
      </c>
      <c r="C14009" s="47"/>
      <c r="D14009" s="40" t="str">
        <f>IF($C14009="","",VLOOKUP(INT(VLOOKUP($C$2,Concelho!$A$2:$J$309,2)/100),Dist_Ilha!$A$2:$F$30,2))</f>
        <v/>
      </c>
      <c r="E14009" s="47"/>
      <c r="F14009" s="49"/>
      <c r="G14009" s="55"/>
    </row>
    <row r="14010" spans="1:7" ht="15" customHeight="1" x14ac:dyDescent="0.2">
      <c r="A14010" s="44">
        <f>IF($C14010="",0,VLOOKUP($C14010,Concelho!$A$2:$J$309,2))</f>
        <v>0</v>
      </c>
      <c r="B14010" s="58">
        <f>IF($E14010="",$A14010*100,VLOOKUP($E$2,Freguesia!$A$2:$I$3093,3,0))</f>
        <v>0</v>
      </c>
      <c r="C14010" s="47"/>
      <c r="D14010" s="40" t="str">
        <f>IF($C14010="","",VLOOKUP(INT(VLOOKUP($C$2,Concelho!$A$2:$J$309,2)/100),Dist_Ilha!$A$2:$F$30,2))</f>
        <v/>
      </c>
      <c r="E14010" s="47"/>
      <c r="F14010" s="49"/>
      <c r="G14010" s="55"/>
    </row>
    <row r="14011" spans="1:7" ht="15" customHeight="1" x14ac:dyDescent="0.2">
      <c r="A14011" s="44">
        <f>IF($C14011="",0,VLOOKUP($C14011,Concelho!$A$2:$J$309,2))</f>
        <v>0</v>
      </c>
      <c r="B14011" s="58">
        <f>IF($E14011="",$A14011*100,VLOOKUP($E$2,Freguesia!$A$2:$I$3093,3,0))</f>
        <v>0</v>
      </c>
      <c r="C14011" s="47"/>
      <c r="D14011" s="40" t="str">
        <f>IF($C14011="","",VLOOKUP(INT(VLOOKUP($C$2,Concelho!$A$2:$J$309,2)/100),Dist_Ilha!$A$2:$F$30,2))</f>
        <v/>
      </c>
      <c r="E14011" s="47"/>
      <c r="F14011" s="49"/>
      <c r="G14011" s="55"/>
    </row>
    <row r="14012" spans="1:7" ht="15" customHeight="1" x14ac:dyDescent="0.2">
      <c r="A14012" s="44">
        <f>IF($C14012="",0,VLOOKUP($C14012,Concelho!$A$2:$J$309,2))</f>
        <v>0</v>
      </c>
      <c r="B14012" s="58">
        <f>IF($E14012="",$A14012*100,VLOOKUP($E$2,Freguesia!$A$2:$I$3093,3,0))</f>
        <v>0</v>
      </c>
      <c r="C14012" s="47"/>
      <c r="D14012" s="40" t="str">
        <f>IF($C14012="","",VLOOKUP(INT(VLOOKUP($C$2,Concelho!$A$2:$J$309,2)/100),Dist_Ilha!$A$2:$F$30,2))</f>
        <v/>
      </c>
      <c r="E14012" s="47"/>
      <c r="F14012" s="49"/>
      <c r="G14012" s="55"/>
    </row>
    <row r="14013" spans="1:7" ht="15" customHeight="1" x14ac:dyDescent="0.2">
      <c r="A14013" s="44">
        <f>IF($C14013="",0,VLOOKUP($C14013,Concelho!$A$2:$J$309,2))</f>
        <v>0</v>
      </c>
      <c r="B14013" s="58">
        <f>IF($E14013="",$A14013*100,VLOOKUP($E$2,Freguesia!$A$2:$I$3093,3,0))</f>
        <v>0</v>
      </c>
      <c r="C14013" s="47"/>
      <c r="D14013" s="40" t="str">
        <f>IF($C14013="","",VLOOKUP(INT(VLOOKUP($C$2,Concelho!$A$2:$J$309,2)/100),Dist_Ilha!$A$2:$F$30,2))</f>
        <v/>
      </c>
      <c r="E14013" s="47"/>
      <c r="F14013" s="49"/>
      <c r="G14013" s="55"/>
    </row>
    <row r="14014" spans="1:7" ht="15" customHeight="1" x14ac:dyDescent="0.2">
      <c r="A14014" s="44">
        <f>IF($C14014="",0,VLOOKUP($C14014,Concelho!$A$2:$J$309,2))</f>
        <v>0</v>
      </c>
      <c r="B14014" s="58">
        <f>IF($E14014="",$A14014*100,VLOOKUP($E$2,Freguesia!$A$2:$I$3093,3,0))</f>
        <v>0</v>
      </c>
      <c r="C14014" s="47"/>
      <c r="D14014" s="40" t="str">
        <f>IF($C14014="","",VLOOKUP(INT(VLOOKUP($C$2,Concelho!$A$2:$J$309,2)/100),Dist_Ilha!$A$2:$F$30,2))</f>
        <v/>
      </c>
      <c r="E14014" s="47"/>
      <c r="F14014" s="49"/>
      <c r="G14014" s="55"/>
    </row>
    <row r="14015" spans="1:7" ht="15" customHeight="1" x14ac:dyDescent="0.2">
      <c r="A14015" s="44">
        <f>IF($C14015="",0,VLOOKUP($C14015,Concelho!$A$2:$J$309,2))</f>
        <v>0</v>
      </c>
      <c r="B14015" s="58">
        <f>IF($E14015="",$A14015*100,VLOOKUP($E$2,Freguesia!$A$2:$I$3093,3,0))</f>
        <v>0</v>
      </c>
      <c r="C14015" s="47"/>
      <c r="D14015" s="40" t="str">
        <f>IF($C14015="","",VLOOKUP(INT(VLOOKUP($C$2,Concelho!$A$2:$J$309,2)/100),Dist_Ilha!$A$2:$F$30,2))</f>
        <v/>
      </c>
      <c r="E14015" s="47"/>
      <c r="F14015" s="49"/>
      <c r="G14015" s="55"/>
    </row>
    <row r="14016" spans="1:7" ht="15" customHeight="1" x14ac:dyDescent="0.2">
      <c r="A14016" s="44">
        <f>IF($C14016="",0,VLOOKUP($C14016,Concelho!$A$2:$J$309,2))</f>
        <v>0</v>
      </c>
      <c r="B14016" s="58">
        <f>IF($E14016="",$A14016*100,VLOOKUP($E$2,Freguesia!$A$2:$I$3093,3,0))</f>
        <v>0</v>
      </c>
      <c r="C14016" s="47"/>
      <c r="D14016" s="40" t="str">
        <f>IF($C14016="","",VLOOKUP(INT(VLOOKUP($C$2,Concelho!$A$2:$J$309,2)/100),Dist_Ilha!$A$2:$F$30,2))</f>
        <v/>
      </c>
      <c r="E14016" s="47"/>
      <c r="F14016" s="49"/>
      <c r="G14016" s="55"/>
    </row>
    <row r="14017" spans="1:7" ht="15" customHeight="1" x14ac:dyDescent="0.2">
      <c r="A14017" s="44">
        <f>IF($C14017="",0,VLOOKUP($C14017,Concelho!$A$2:$J$309,2))</f>
        <v>0</v>
      </c>
      <c r="B14017" s="58">
        <f>IF($E14017="",$A14017*100,VLOOKUP($E$2,Freguesia!$A$2:$I$3093,3,0))</f>
        <v>0</v>
      </c>
      <c r="C14017" s="47"/>
      <c r="D14017" s="40" t="str">
        <f>IF($C14017="","",VLOOKUP(INT(VLOOKUP($C$2,Concelho!$A$2:$J$309,2)/100),Dist_Ilha!$A$2:$F$30,2))</f>
        <v/>
      </c>
      <c r="E14017" s="47"/>
      <c r="F14017" s="49"/>
      <c r="G14017" s="55"/>
    </row>
    <row r="14018" spans="1:7" ht="15" customHeight="1" x14ac:dyDescent="0.2">
      <c r="A14018" s="44">
        <f>IF($C14018="",0,VLOOKUP($C14018,Concelho!$A$2:$J$309,2))</f>
        <v>0</v>
      </c>
      <c r="B14018" s="58">
        <f>IF($E14018="",$A14018*100,VLOOKUP($E$2,Freguesia!$A$2:$I$3093,3,0))</f>
        <v>0</v>
      </c>
      <c r="C14018" s="47"/>
      <c r="D14018" s="40" t="str">
        <f>IF($C14018="","",VLOOKUP(INT(VLOOKUP($C$2,Concelho!$A$2:$J$309,2)/100),Dist_Ilha!$A$2:$F$30,2))</f>
        <v/>
      </c>
      <c r="E14018" s="47"/>
      <c r="F14018" s="49"/>
      <c r="G14018" s="55"/>
    </row>
    <row r="14019" spans="1:7" ht="15" customHeight="1" x14ac:dyDescent="0.2">
      <c r="A14019" s="44">
        <f>IF($C14019="",0,VLOOKUP($C14019,Concelho!$A$2:$J$309,2))</f>
        <v>0</v>
      </c>
      <c r="B14019" s="58">
        <f>IF($E14019="",$A14019*100,VLOOKUP($E$2,Freguesia!$A$2:$I$3093,3,0))</f>
        <v>0</v>
      </c>
      <c r="C14019" s="47"/>
      <c r="D14019" s="40" t="str">
        <f>IF($C14019="","",VLOOKUP(INT(VLOOKUP($C$2,Concelho!$A$2:$J$309,2)/100),Dist_Ilha!$A$2:$F$30,2))</f>
        <v/>
      </c>
      <c r="E14019" s="47"/>
      <c r="F14019" s="49"/>
      <c r="G14019" s="55"/>
    </row>
    <row r="14020" spans="1:7" ht="15" customHeight="1" x14ac:dyDescent="0.2">
      <c r="A14020" s="44">
        <f>IF($C14020="",0,VLOOKUP($C14020,Concelho!$A$2:$J$309,2))</f>
        <v>0</v>
      </c>
      <c r="B14020" s="58">
        <f>IF($E14020="",$A14020*100,VLOOKUP($E$2,Freguesia!$A$2:$I$3093,3,0))</f>
        <v>0</v>
      </c>
      <c r="C14020" s="47"/>
      <c r="D14020" s="40" t="str">
        <f>IF($C14020="","",VLOOKUP(INT(VLOOKUP($C$2,Concelho!$A$2:$J$309,2)/100),Dist_Ilha!$A$2:$F$30,2))</f>
        <v/>
      </c>
      <c r="E14020" s="47"/>
      <c r="F14020" s="49"/>
      <c r="G14020" s="55"/>
    </row>
    <row r="14021" spans="1:7" ht="15" customHeight="1" x14ac:dyDescent="0.2">
      <c r="A14021" s="44">
        <f>IF($C14021="",0,VLOOKUP($C14021,Concelho!$A$2:$J$309,2))</f>
        <v>0</v>
      </c>
      <c r="B14021" s="58">
        <f>IF($E14021="",$A14021*100,VLOOKUP($E$2,Freguesia!$A$2:$I$3093,3,0))</f>
        <v>0</v>
      </c>
      <c r="C14021" s="47"/>
      <c r="D14021" s="40" t="str">
        <f>IF($C14021="","",VLOOKUP(INT(VLOOKUP($C$2,Concelho!$A$2:$J$309,2)/100),Dist_Ilha!$A$2:$F$30,2))</f>
        <v/>
      </c>
      <c r="E14021" s="47"/>
      <c r="F14021" s="49"/>
      <c r="G14021" s="55"/>
    </row>
    <row r="14022" spans="1:7" ht="15" customHeight="1" x14ac:dyDescent="0.2">
      <c r="A14022" s="44">
        <f>IF($C14022="",0,VLOOKUP($C14022,Concelho!$A$2:$J$309,2))</f>
        <v>0</v>
      </c>
      <c r="B14022" s="58">
        <f>IF($E14022="",$A14022*100,VLOOKUP($E$2,Freguesia!$A$2:$I$3093,3,0))</f>
        <v>0</v>
      </c>
      <c r="C14022" s="47"/>
      <c r="D14022" s="40" t="str">
        <f>IF($C14022="","",VLOOKUP(INT(VLOOKUP($C$2,Concelho!$A$2:$J$309,2)/100),Dist_Ilha!$A$2:$F$30,2))</f>
        <v/>
      </c>
      <c r="E14022" s="47"/>
      <c r="F14022" s="49"/>
      <c r="G14022" s="55"/>
    </row>
    <row r="14023" spans="1:7" ht="15" customHeight="1" x14ac:dyDescent="0.2">
      <c r="A14023" s="44">
        <f>IF($C14023="",0,VLOOKUP($C14023,Concelho!$A$2:$J$309,2))</f>
        <v>0</v>
      </c>
      <c r="B14023" s="58">
        <f>IF($E14023="",$A14023*100,VLOOKUP($E$2,Freguesia!$A$2:$I$3093,3,0))</f>
        <v>0</v>
      </c>
      <c r="C14023" s="47"/>
      <c r="D14023" s="40" t="str">
        <f>IF($C14023="","",VLOOKUP(INT(VLOOKUP($C$2,Concelho!$A$2:$J$309,2)/100),Dist_Ilha!$A$2:$F$30,2))</f>
        <v/>
      </c>
      <c r="E14023" s="47"/>
      <c r="F14023" s="49"/>
      <c r="G14023" s="55"/>
    </row>
    <row r="14024" spans="1:7" ht="15" customHeight="1" x14ac:dyDescent="0.2">
      <c r="A14024" s="44">
        <f>IF($C14024="",0,VLOOKUP($C14024,Concelho!$A$2:$J$309,2))</f>
        <v>0</v>
      </c>
      <c r="B14024" s="58">
        <f>IF($E14024="",$A14024*100,VLOOKUP($E$2,Freguesia!$A$2:$I$3093,3,0))</f>
        <v>0</v>
      </c>
      <c r="C14024" s="47"/>
      <c r="D14024" s="40" t="str">
        <f>IF($C14024="","",VLOOKUP(INT(VLOOKUP($C$2,Concelho!$A$2:$J$309,2)/100),Dist_Ilha!$A$2:$F$30,2))</f>
        <v/>
      </c>
      <c r="E14024" s="47"/>
      <c r="F14024" s="49"/>
      <c r="G14024" s="55"/>
    </row>
    <row r="14025" spans="1:7" ht="15" customHeight="1" x14ac:dyDescent="0.2">
      <c r="A14025" s="44">
        <f>IF($C14025="",0,VLOOKUP($C14025,Concelho!$A$2:$J$309,2))</f>
        <v>0</v>
      </c>
      <c r="B14025" s="58">
        <f>IF($E14025="",$A14025*100,VLOOKUP($E$2,Freguesia!$A$2:$I$3093,3,0))</f>
        <v>0</v>
      </c>
      <c r="C14025" s="47"/>
      <c r="D14025" s="40" t="str">
        <f>IF($C14025="","",VLOOKUP(INT(VLOOKUP($C$2,Concelho!$A$2:$J$309,2)/100),Dist_Ilha!$A$2:$F$30,2))</f>
        <v/>
      </c>
      <c r="E14025" s="47"/>
      <c r="F14025" s="49"/>
      <c r="G14025" s="55"/>
    </row>
    <row r="14026" spans="1:7" ht="15" customHeight="1" x14ac:dyDescent="0.2">
      <c r="A14026" s="44">
        <f>IF($C14026="",0,VLOOKUP($C14026,Concelho!$A$2:$J$309,2))</f>
        <v>0</v>
      </c>
      <c r="B14026" s="58">
        <f>IF($E14026="",$A14026*100,VLOOKUP($E$2,Freguesia!$A$2:$I$3093,3,0))</f>
        <v>0</v>
      </c>
      <c r="C14026" s="47"/>
      <c r="D14026" s="40" t="str">
        <f>IF($C14026="","",VLOOKUP(INT(VLOOKUP($C$2,Concelho!$A$2:$J$309,2)/100),Dist_Ilha!$A$2:$F$30,2))</f>
        <v/>
      </c>
      <c r="E14026" s="47"/>
      <c r="F14026" s="49"/>
      <c r="G14026" s="55"/>
    </row>
    <row r="14027" spans="1:7" ht="15" customHeight="1" x14ac:dyDescent="0.2">
      <c r="A14027" s="44">
        <f>IF($C14027="",0,VLOOKUP($C14027,Concelho!$A$2:$J$309,2))</f>
        <v>0</v>
      </c>
      <c r="B14027" s="58">
        <f>IF($E14027="",$A14027*100,VLOOKUP($E$2,Freguesia!$A$2:$I$3093,3,0))</f>
        <v>0</v>
      </c>
      <c r="C14027" s="47"/>
      <c r="D14027" s="40" t="str">
        <f>IF($C14027="","",VLOOKUP(INT(VLOOKUP($C$2,Concelho!$A$2:$J$309,2)/100),Dist_Ilha!$A$2:$F$30,2))</f>
        <v/>
      </c>
      <c r="E14027" s="47"/>
      <c r="F14027" s="49"/>
      <c r="G14027" s="55"/>
    </row>
    <row r="14028" spans="1:7" ht="15" customHeight="1" x14ac:dyDescent="0.2">
      <c r="A14028" s="44">
        <f>IF($C14028="",0,VLOOKUP($C14028,Concelho!$A$2:$J$309,2))</f>
        <v>0</v>
      </c>
      <c r="B14028" s="58">
        <f>IF($E14028="",$A14028*100,VLOOKUP($E$2,Freguesia!$A$2:$I$3093,3,0))</f>
        <v>0</v>
      </c>
      <c r="C14028" s="47"/>
      <c r="D14028" s="40" t="str">
        <f>IF($C14028="","",VLOOKUP(INT(VLOOKUP($C$2,Concelho!$A$2:$J$309,2)/100),Dist_Ilha!$A$2:$F$30,2))</f>
        <v/>
      </c>
      <c r="E14028" s="47"/>
      <c r="F14028" s="49"/>
      <c r="G14028" s="55"/>
    </row>
    <row r="14029" spans="1:7" ht="15" customHeight="1" x14ac:dyDescent="0.2">
      <c r="A14029" s="44">
        <f>IF($C14029="",0,VLOOKUP($C14029,Concelho!$A$2:$J$309,2))</f>
        <v>0</v>
      </c>
      <c r="B14029" s="58">
        <f>IF($E14029="",$A14029*100,VLOOKUP($E$2,Freguesia!$A$2:$I$3093,3,0))</f>
        <v>0</v>
      </c>
      <c r="C14029" s="47"/>
      <c r="D14029" s="40" t="str">
        <f>IF($C14029="","",VLOOKUP(INT(VLOOKUP($C$2,Concelho!$A$2:$J$309,2)/100),Dist_Ilha!$A$2:$F$30,2))</f>
        <v/>
      </c>
      <c r="E14029" s="47"/>
      <c r="F14029" s="49"/>
      <c r="G14029" s="55"/>
    </row>
    <row r="14030" spans="1:7" ht="15" customHeight="1" x14ac:dyDescent="0.2">
      <c r="A14030" s="44">
        <f>IF($C14030="",0,VLOOKUP($C14030,Concelho!$A$2:$J$309,2))</f>
        <v>0</v>
      </c>
      <c r="B14030" s="58">
        <f>IF($E14030="",$A14030*100,VLOOKUP($E$2,Freguesia!$A$2:$I$3093,3,0))</f>
        <v>0</v>
      </c>
      <c r="C14030" s="47"/>
      <c r="D14030" s="40" t="str">
        <f>IF($C14030="","",VLOOKUP(INT(VLOOKUP($C$2,Concelho!$A$2:$J$309,2)/100),Dist_Ilha!$A$2:$F$30,2))</f>
        <v/>
      </c>
      <c r="E14030" s="47"/>
      <c r="F14030" s="49"/>
      <c r="G14030" s="55"/>
    </row>
    <row r="14031" spans="1:7" ht="15" customHeight="1" x14ac:dyDescent="0.2">
      <c r="A14031" s="44">
        <f>IF($C14031="",0,VLOOKUP($C14031,Concelho!$A$2:$J$309,2))</f>
        <v>0</v>
      </c>
      <c r="B14031" s="58">
        <f>IF($E14031="",$A14031*100,VLOOKUP($E$2,Freguesia!$A$2:$I$3093,3,0))</f>
        <v>0</v>
      </c>
      <c r="C14031" s="47"/>
      <c r="D14031" s="40" t="str">
        <f>IF($C14031="","",VLOOKUP(INT(VLOOKUP($C$2,Concelho!$A$2:$J$309,2)/100),Dist_Ilha!$A$2:$F$30,2))</f>
        <v/>
      </c>
      <c r="E14031" s="47"/>
      <c r="F14031" s="49"/>
      <c r="G14031" s="55"/>
    </row>
    <row r="14032" spans="1:7" ht="15" customHeight="1" x14ac:dyDescent="0.2">
      <c r="A14032" s="44">
        <f>IF($C14032="",0,VLOOKUP($C14032,Concelho!$A$2:$J$309,2))</f>
        <v>0</v>
      </c>
      <c r="B14032" s="58">
        <f>IF($E14032="",$A14032*100,VLOOKUP($E$2,Freguesia!$A$2:$I$3093,3,0))</f>
        <v>0</v>
      </c>
      <c r="C14032" s="47"/>
      <c r="D14032" s="40" t="str">
        <f>IF($C14032="","",VLOOKUP(INT(VLOOKUP($C$2,Concelho!$A$2:$J$309,2)/100),Dist_Ilha!$A$2:$F$30,2))</f>
        <v/>
      </c>
      <c r="E14032" s="47"/>
      <c r="F14032" s="49"/>
      <c r="G14032" s="55"/>
    </row>
    <row r="14033" spans="1:7" ht="15" customHeight="1" x14ac:dyDescent="0.2">
      <c r="A14033" s="44">
        <f>IF($C14033="",0,VLOOKUP($C14033,Concelho!$A$2:$J$309,2))</f>
        <v>0</v>
      </c>
      <c r="B14033" s="58">
        <f>IF($E14033="",$A14033*100,VLOOKUP($E$2,Freguesia!$A$2:$I$3093,3,0))</f>
        <v>0</v>
      </c>
      <c r="C14033" s="47"/>
      <c r="D14033" s="40" t="str">
        <f>IF($C14033="","",VLOOKUP(INT(VLOOKUP($C$2,Concelho!$A$2:$J$309,2)/100),Dist_Ilha!$A$2:$F$30,2))</f>
        <v/>
      </c>
      <c r="E14033" s="47"/>
      <c r="F14033" s="49"/>
      <c r="G14033" s="55"/>
    </row>
    <row r="14034" spans="1:7" ht="15" customHeight="1" x14ac:dyDescent="0.2">
      <c r="A14034" s="44">
        <f>IF($C14034="",0,VLOOKUP($C14034,Concelho!$A$2:$J$309,2))</f>
        <v>0</v>
      </c>
      <c r="B14034" s="58">
        <f>IF($E14034="",$A14034*100,VLOOKUP($E$2,Freguesia!$A$2:$I$3093,3,0))</f>
        <v>0</v>
      </c>
      <c r="C14034" s="47"/>
      <c r="D14034" s="40" t="str">
        <f>IF($C14034="","",VLOOKUP(INT(VLOOKUP($C$2,Concelho!$A$2:$J$309,2)/100),Dist_Ilha!$A$2:$F$30,2))</f>
        <v/>
      </c>
      <c r="E14034" s="47"/>
      <c r="F14034" s="49"/>
      <c r="G14034" s="55"/>
    </row>
    <row r="14035" spans="1:7" ht="15" customHeight="1" x14ac:dyDescent="0.2">
      <c r="A14035" s="44">
        <f>IF($C14035="",0,VLOOKUP($C14035,Concelho!$A$2:$J$309,2))</f>
        <v>0</v>
      </c>
      <c r="B14035" s="58">
        <f>IF($E14035="",$A14035*100,VLOOKUP($E$2,Freguesia!$A$2:$I$3093,3,0))</f>
        <v>0</v>
      </c>
      <c r="C14035" s="47"/>
      <c r="D14035" s="40" t="str">
        <f>IF($C14035="","",VLOOKUP(INT(VLOOKUP($C$2,Concelho!$A$2:$J$309,2)/100),Dist_Ilha!$A$2:$F$30,2))</f>
        <v/>
      </c>
      <c r="E14035" s="47"/>
      <c r="F14035" s="49"/>
      <c r="G14035" s="55"/>
    </row>
    <row r="14036" spans="1:7" ht="15" customHeight="1" x14ac:dyDescent="0.2">
      <c r="A14036" s="44">
        <f>IF($C14036="",0,VLOOKUP($C14036,Concelho!$A$2:$J$309,2))</f>
        <v>0</v>
      </c>
      <c r="B14036" s="58">
        <f>IF($E14036="",$A14036*100,VLOOKUP($E$2,Freguesia!$A$2:$I$3093,3,0))</f>
        <v>0</v>
      </c>
      <c r="C14036" s="47"/>
      <c r="D14036" s="40" t="str">
        <f>IF($C14036="","",VLOOKUP(INT(VLOOKUP($C$2,Concelho!$A$2:$J$309,2)/100),Dist_Ilha!$A$2:$F$30,2))</f>
        <v/>
      </c>
      <c r="E14036" s="47"/>
      <c r="F14036" s="49"/>
      <c r="G14036" s="55"/>
    </row>
    <row r="14037" spans="1:7" ht="15" customHeight="1" x14ac:dyDescent="0.2">
      <c r="A14037" s="44">
        <f>IF($C14037="",0,VLOOKUP($C14037,Concelho!$A$2:$J$309,2))</f>
        <v>0</v>
      </c>
      <c r="B14037" s="58">
        <f>IF($E14037="",$A14037*100,VLOOKUP($E$2,Freguesia!$A$2:$I$3093,3,0))</f>
        <v>0</v>
      </c>
      <c r="C14037" s="47"/>
      <c r="D14037" s="40" t="str">
        <f>IF($C14037="","",VLOOKUP(INT(VLOOKUP($C$2,Concelho!$A$2:$J$309,2)/100),Dist_Ilha!$A$2:$F$30,2))</f>
        <v/>
      </c>
      <c r="E14037" s="47"/>
      <c r="F14037" s="49"/>
      <c r="G14037" s="55"/>
    </row>
    <row r="14038" spans="1:7" ht="15" customHeight="1" x14ac:dyDescent="0.2">
      <c r="A14038" s="44">
        <f>IF($C14038="",0,VLOOKUP($C14038,Concelho!$A$2:$J$309,2))</f>
        <v>0</v>
      </c>
      <c r="B14038" s="58">
        <f>IF($E14038="",$A14038*100,VLOOKUP($E$2,Freguesia!$A$2:$I$3093,3,0))</f>
        <v>0</v>
      </c>
      <c r="C14038" s="47"/>
      <c r="D14038" s="40" t="str">
        <f>IF($C14038="","",VLOOKUP(INT(VLOOKUP($C$2,Concelho!$A$2:$J$309,2)/100),Dist_Ilha!$A$2:$F$30,2))</f>
        <v/>
      </c>
      <c r="E14038" s="47"/>
      <c r="F14038" s="49"/>
      <c r="G14038" s="55"/>
    </row>
    <row r="14039" spans="1:7" ht="15" customHeight="1" x14ac:dyDescent="0.2">
      <c r="A14039" s="44">
        <f>IF($C14039="",0,VLOOKUP($C14039,Concelho!$A$2:$J$309,2))</f>
        <v>0</v>
      </c>
      <c r="B14039" s="58">
        <f>IF($E14039="",$A14039*100,VLOOKUP($E$2,Freguesia!$A$2:$I$3093,3,0))</f>
        <v>0</v>
      </c>
      <c r="C14039" s="47"/>
      <c r="D14039" s="40" t="str">
        <f>IF($C14039="","",VLOOKUP(INT(VLOOKUP($C$2,Concelho!$A$2:$J$309,2)/100),Dist_Ilha!$A$2:$F$30,2))</f>
        <v/>
      </c>
      <c r="E14039" s="47"/>
      <c r="F14039" s="49"/>
      <c r="G14039" s="55"/>
    </row>
    <row r="14040" spans="1:7" ht="15" customHeight="1" x14ac:dyDescent="0.2">
      <c r="A14040" s="44">
        <f>IF($C14040="",0,VLOOKUP($C14040,Concelho!$A$2:$J$309,2))</f>
        <v>0</v>
      </c>
      <c r="B14040" s="58">
        <f>IF($E14040="",$A14040*100,VLOOKUP($E$2,Freguesia!$A$2:$I$3093,3,0))</f>
        <v>0</v>
      </c>
      <c r="C14040" s="47"/>
      <c r="D14040" s="40" t="str">
        <f>IF($C14040="","",VLOOKUP(INT(VLOOKUP($C$2,Concelho!$A$2:$J$309,2)/100),Dist_Ilha!$A$2:$F$30,2))</f>
        <v/>
      </c>
      <c r="E14040" s="47"/>
      <c r="F14040" s="49"/>
      <c r="G14040" s="55"/>
    </row>
    <row r="14041" spans="1:7" ht="15" customHeight="1" x14ac:dyDescent="0.2">
      <c r="A14041" s="44">
        <f>IF($C14041="",0,VLOOKUP($C14041,Concelho!$A$2:$J$309,2))</f>
        <v>0</v>
      </c>
      <c r="B14041" s="58">
        <f>IF($E14041="",$A14041*100,VLOOKUP($E$2,Freguesia!$A$2:$I$3093,3,0))</f>
        <v>0</v>
      </c>
      <c r="C14041" s="47"/>
      <c r="D14041" s="40" t="str">
        <f>IF($C14041="","",VLOOKUP(INT(VLOOKUP($C$2,Concelho!$A$2:$J$309,2)/100),Dist_Ilha!$A$2:$F$30,2))</f>
        <v/>
      </c>
      <c r="E14041" s="47"/>
      <c r="F14041" s="49"/>
      <c r="G14041" s="55"/>
    </row>
    <row r="14042" spans="1:7" ht="15" customHeight="1" x14ac:dyDescent="0.2">
      <c r="A14042" s="44">
        <f>IF($C14042="",0,VLOOKUP($C14042,Concelho!$A$2:$J$309,2))</f>
        <v>0</v>
      </c>
      <c r="B14042" s="58">
        <f>IF($E14042="",$A14042*100,VLOOKUP($E$2,Freguesia!$A$2:$I$3093,3,0))</f>
        <v>0</v>
      </c>
      <c r="C14042" s="47"/>
      <c r="D14042" s="40" t="str">
        <f>IF($C14042="","",VLOOKUP(INT(VLOOKUP($C$2,Concelho!$A$2:$J$309,2)/100),Dist_Ilha!$A$2:$F$30,2))</f>
        <v/>
      </c>
      <c r="E14042" s="47"/>
      <c r="F14042" s="49"/>
      <c r="G14042" s="55"/>
    </row>
    <row r="14043" spans="1:7" ht="15" customHeight="1" x14ac:dyDescent="0.2">
      <c r="A14043" s="44">
        <f>IF($C14043="",0,VLOOKUP($C14043,Concelho!$A$2:$J$309,2))</f>
        <v>0</v>
      </c>
      <c r="B14043" s="58">
        <f>IF($E14043="",$A14043*100,VLOOKUP($E$2,Freguesia!$A$2:$I$3093,3,0))</f>
        <v>0</v>
      </c>
      <c r="C14043" s="47"/>
      <c r="D14043" s="40" t="str">
        <f>IF($C14043="","",VLOOKUP(INT(VLOOKUP($C$2,Concelho!$A$2:$J$309,2)/100),Dist_Ilha!$A$2:$F$30,2))</f>
        <v/>
      </c>
      <c r="E14043" s="47"/>
      <c r="F14043" s="49"/>
      <c r="G14043" s="55"/>
    </row>
    <row r="14044" spans="1:7" ht="15" customHeight="1" x14ac:dyDescent="0.2">
      <c r="A14044" s="44">
        <f>IF($C14044="",0,VLOOKUP($C14044,Concelho!$A$2:$J$309,2))</f>
        <v>0</v>
      </c>
      <c r="B14044" s="58">
        <f>IF($E14044="",$A14044*100,VLOOKUP($E$2,Freguesia!$A$2:$I$3093,3,0))</f>
        <v>0</v>
      </c>
      <c r="C14044" s="47"/>
      <c r="D14044" s="40" t="str">
        <f>IF($C14044="","",VLOOKUP(INT(VLOOKUP($C$2,Concelho!$A$2:$J$309,2)/100),Dist_Ilha!$A$2:$F$30,2))</f>
        <v/>
      </c>
      <c r="E14044" s="47"/>
      <c r="F14044" s="49"/>
      <c r="G14044" s="55"/>
    </row>
    <row r="14045" spans="1:7" ht="15" customHeight="1" x14ac:dyDescent="0.2">
      <c r="A14045" s="44">
        <f>IF($C14045="",0,VLOOKUP($C14045,Concelho!$A$2:$J$309,2))</f>
        <v>0</v>
      </c>
      <c r="B14045" s="58">
        <f>IF($E14045="",$A14045*100,VLOOKUP($E$2,Freguesia!$A$2:$I$3093,3,0))</f>
        <v>0</v>
      </c>
      <c r="C14045" s="47"/>
      <c r="D14045" s="40" t="str">
        <f>IF($C14045="","",VLOOKUP(INT(VLOOKUP($C$2,Concelho!$A$2:$J$309,2)/100),Dist_Ilha!$A$2:$F$30,2))</f>
        <v/>
      </c>
      <c r="E14045" s="47"/>
      <c r="F14045" s="49"/>
      <c r="G14045" s="55"/>
    </row>
    <row r="14046" spans="1:7" ht="15" customHeight="1" x14ac:dyDescent="0.2">
      <c r="A14046" s="44">
        <f>IF($C14046="",0,VLOOKUP($C14046,Concelho!$A$2:$J$309,2))</f>
        <v>0</v>
      </c>
      <c r="B14046" s="58">
        <f>IF($E14046="",$A14046*100,VLOOKUP($E$2,Freguesia!$A$2:$I$3093,3,0))</f>
        <v>0</v>
      </c>
      <c r="C14046" s="47"/>
      <c r="D14046" s="40" t="str">
        <f>IF($C14046="","",VLOOKUP(INT(VLOOKUP($C$2,Concelho!$A$2:$J$309,2)/100),Dist_Ilha!$A$2:$F$30,2))</f>
        <v/>
      </c>
      <c r="E14046" s="47"/>
      <c r="F14046" s="49"/>
      <c r="G14046" s="55"/>
    </row>
    <row r="14047" spans="1:7" ht="15" customHeight="1" x14ac:dyDescent="0.2">
      <c r="A14047" s="44">
        <f>IF($C14047="",0,VLOOKUP($C14047,Concelho!$A$2:$J$309,2))</f>
        <v>0</v>
      </c>
      <c r="B14047" s="58">
        <f>IF($E14047="",$A14047*100,VLOOKUP($E$2,Freguesia!$A$2:$I$3093,3,0))</f>
        <v>0</v>
      </c>
      <c r="C14047" s="47"/>
      <c r="D14047" s="40" t="str">
        <f>IF($C14047="","",VLOOKUP(INT(VLOOKUP($C$2,Concelho!$A$2:$J$309,2)/100),Dist_Ilha!$A$2:$F$30,2))</f>
        <v/>
      </c>
      <c r="E14047" s="47"/>
      <c r="F14047" s="49"/>
      <c r="G14047" s="55"/>
    </row>
    <row r="14048" spans="1:7" ht="15" customHeight="1" x14ac:dyDescent="0.2">
      <c r="A14048" s="44">
        <f>IF($C14048="",0,VLOOKUP($C14048,Concelho!$A$2:$J$309,2))</f>
        <v>0</v>
      </c>
      <c r="B14048" s="58">
        <f>IF($E14048="",$A14048*100,VLOOKUP($E$2,Freguesia!$A$2:$I$3093,3,0))</f>
        <v>0</v>
      </c>
      <c r="C14048" s="47"/>
      <c r="D14048" s="40" t="str">
        <f>IF($C14048="","",VLOOKUP(INT(VLOOKUP($C$2,Concelho!$A$2:$J$309,2)/100),Dist_Ilha!$A$2:$F$30,2))</f>
        <v/>
      </c>
      <c r="E14048" s="47"/>
      <c r="F14048" s="49"/>
      <c r="G14048" s="55"/>
    </row>
    <row r="14049" spans="1:7" ht="15" customHeight="1" x14ac:dyDescent="0.2">
      <c r="A14049" s="44">
        <f>IF($C14049="",0,VLOOKUP($C14049,Concelho!$A$2:$J$309,2))</f>
        <v>0</v>
      </c>
      <c r="B14049" s="58">
        <f>IF($E14049="",$A14049*100,VLOOKUP($E$2,Freguesia!$A$2:$I$3093,3,0))</f>
        <v>0</v>
      </c>
      <c r="C14049" s="47"/>
      <c r="D14049" s="40" t="str">
        <f>IF($C14049="","",VLOOKUP(INT(VLOOKUP($C$2,Concelho!$A$2:$J$309,2)/100),Dist_Ilha!$A$2:$F$30,2))</f>
        <v/>
      </c>
      <c r="E14049" s="47"/>
      <c r="F14049" s="49"/>
      <c r="G14049" s="55"/>
    </row>
    <row r="14050" spans="1:7" ht="15" customHeight="1" x14ac:dyDescent="0.2">
      <c r="A14050" s="44">
        <f>IF($C14050="",0,VLOOKUP($C14050,Concelho!$A$2:$J$309,2))</f>
        <v>0</v>
      </c>
      <c r="B14050" s="58">
        <f>IF($E14050="",$A14050*100,VLOOKUP($E$2,Freguesia!$A$2:$I$3093,3,0))</f>
        <v>0</v>
      </c>
      <c r="C14050" s="47"/>
      <c r="D14050" s="40" t="str">
        <f>IF($C14050="","",VLOOKUP(INT(VLOOKUP($C$2,Concelho!$A$2:$J$309,2)/100),Dist_Ilha!$A$2:$F$30,2))</f>
        <v/>
      </c>
      <c r="E14050" s="47"/>
      <c r="F14050" s="49"/>
      <c r="G14050" s="55"/>
    </row>
    <row r="14051" spans="1:7" ht="15" customHeight="1" x14ac:dyDescent="0.2">
      <c r="A14051" s="44">
        <f>IF($C14051="",0,VLOOKUP($C14051,Concelho!$A$2:$J$309,2))</f>
        <v>0</v>
      </c>
      <c r="B14051" s="58">
        <f>IF($E14051="",$A14051*100,VLOOKUP($E$2,Freguesia!$A$2:$I$3093,3,0))</f>
        <v>0</v>
      </c>
      <c r="C14051" s="47"/>
      <c r="D14051" s="40" t="str">
        <f>IF($C14051="","",VLOOKUP(INT(VLOOKUP($C$2,Concelho!$A$2:$J$309,2)/100),Dist_Ilha!$A$2:$F$30,2))</f>
        <v/>
      </c>
      <c r="E14051" s="47"/>
      <c r="F14051" s="49"/>
      <c r="G14051" s="55"/>
    </row>
    <row r="14052" spans="1:7" ht="15" customHeight="1" x14ac:dyDescent="0.2">
      <c r="A14052" s="44">
        <f>IF($C14052="",0,VLOOKUP($C14052,Concelho!$A$2:$J$309,2))</f>
        <v>0</v>
      </c>
      <c r="B14052" s="58">
        <f>IF($E14052="",$A14052*100,VLOOKUP($E$2,Freguesia!$A$2:$I$3093,3,0))</f>
        <v>0</v>
      </c>
      <c r="C14052" s="47"/>
      <c r="D14052" s="40" t="str">
        <f>IF($C14052="","",VLOOKUP(INT(VLOOKUP($C$2,Concelho!$A$2:$J$309,2)/100),Dist_Ilha!$A$2:$F$30,2))</f>
        <v/>
      </c>
      <c r="E14052" s="47"/>
      <c r="F14052" s="49"/>
      <c r="G14052" s="55"/>
    </row>
    <row r="14053" spans="1:7" ht="15" customHeight="1" x14ac:dyDescent="0.2">
      <c r="A14053" s="44">
        <f>IF($C14053="",0,VLOOKUP($C14053,Concelho!$A$2:$J$309,2))</f>
        <v>0</v>
      </c>
      <c r="B14053" s="58">
        <f>IF($E14053="",$A14053*100,VLOOKUP($E$2,Freguesia!$A$2:$I$3093,3,0))</f>
        <v>0</v>
      </c>
      <c r="C14053" s="47"/>
      <c r="D14053" s="40" t="str">
        <f>IF($C14053="","",VLOOKUP(INT(VLOOKUP($C$2,Concelho!$A$2:$J$309,2)/100),Dist_Ilha!$A$2:$F$30,2))</f>
        <v/>
      </c>
      <c r="E14053" s="47"/>
      <c r="F14053" s="49"/>
      <c r="G14053" s="55"/>
    </row>
    <row r="14054" spans="1:7" ht="15" customHeight="1" x14ac:dyDescent="0.2">
      <c r="A14054" s="44">
        <f>IF($C14054="",0,VLOOKUP($C14054,Concelho!$A$2:$J$309,2))</f>
        <v>0</v>
      </c>
      <c r="B14054" s="58">
        <f>IF($E14054="",$A14054*100,VLOOKUP($E$2,Freguesia!$A$2:$I$3093,3,0))</f>
        <v>0</v>
      </c>
      <c r="C14054" s="47"/>
      <c r="D14054" s="40" t="str">
        <f>IF($C14054="","",VLOOKUP(INT(VLOOKUP($C$2,Concelho!$A$2:$J$309,2)/100),Dist_Ilha!$A$2:$F$30,2))</f>
        <v/>
      </c>
      <c r="E14054" s="47"/>
      <c r="F14054" s="49"/>
      <c r="G14054" s="55"/>
    </row>
    <row r="14055" spans="1:7" ht="15" customHeight="1" x14ac:dyDescent="0.2">
      <c r="A14055" s="44">
        <f>IF($C14055="",0,VLOOKUP($C14055,Concelho!$A$2:$J$309,2))</f>
        <v>0</v>
      </c>
      <c r="B14055" s="58">
        <f>IF($E14055="",$A14055*100,VLOOKUP($E$2,Freguesia!$A$2:$I$3093,3,0))</f>
        <v>0</v>
      </c>
      <c r="C14055" s="47"/>
      <c r="D14055" s="40" t="str">
        <f>IF($C14055="","",VLOOKUP(INT(VLOOKUP($C$2,Concelho!$A$2:$J$309,2)/100),Dist_Ilha!$A$2:$F$30,2))</f>
        <v/>
      </c>
      <c r="E14055" s="47"/>
      <c r="F14055" s="49"/>
      <c r="G14055" s="55"/>
    </row>
    <row r="14056" spans="1:7" ht="15" customHeight="1" x14ac:dyDescent="0.2">
      <c r="A14056" s="44">
        <f>IF($C14056="",0,VLOOKUP($C14056,Concelho!$A$2:$J$309,2))</f>
        <v>0</v>
      </c>
      <c r="B14056" s="58">
        <f>IF($E14056="",$A14056*100,VLOOKUP($E$2,Freguesia!$A$2:$I$3093,3,0))</f>
        <v>0</v>
      </c>
      <c r="C14056" s="47"/>
      <c r="D14056" s="40" t="str">
        <f>IF($C14056="","",VLOOKUP(INT(VLOOKUP($C$2,Concelho!$A$2:$J$309,2)/100),Dist_Ilha!$A$2:$F$30,2))</f>
        <v/>
      </c>
      <c r="E14056" s="47"/>
      <c r="F14056" s="49"/>
      <c r="G14056" s="55"/>
    </row>
    <row r="14057" spans="1:7" ht="15" customHeight="1" x14ac:dyDescent="0.2">
      <c r="A14057" s="44">
        <f>IF($C14057="",0,VLOOKUP($C14057,Concelho!$A$2:$J$309,2))</f>
        <v>0</v>
      </c>
      <c r="B14057" s="58">
        <f>IF($E14057="",$A14057*100,VLOOKUP($E$2,Freguesia!$A$2:$I$3093,3,0))</f>
        <v>0</v>
      </c>
      <c r="C14057" s="47"/>
      <c r="D14057" s="40" t="str">
        <f>IF($C14057="","",VLOOKUP(INT(VLOOKUP($C$2,Concelho!$A$2:$J$309,2)/100),Dist_Ilha!$A$2:$F$30,2))</f>
        <v/>
      </c>
      <c r="E14057" s="47"/>
      <c r="F14057" s="49"/>
      <c r="G14057" s="55"/>
    </row>
    <row r="14058" spans="1:7" ht="15" customHeight="1" x14ac:dyDescent="0.2">
      <c r="A14058" s="44">
        <f>IF($C14058="",0,VLOOKUP($C14058,Concelho!$A$2:$J$309,2))</f>
        <v>0</v>
      </c>
      <c r="B14058" s="58">
        <f>IF($E14058="",$A14058*100,VLOOKUP($E$2,Freguesia!$A$2:$I$3093,3,0))</f>
        <v>0</v>
      </c>
      <c r="C14058" s="47"/>
      <c r="D14058" s="40" t="str">
        <f>IF($C14058="","",VLOOKUP(INT(VLOOKUP($C$2,Concelho!$A$2:$J$309,2)/100),Dist_Ilha!$A$2:$F$30,2))</f>
        <v/>
      </c>
      <c r="E14058" s="47"/>
      <c r="F14058" s="49"/>
      <c r="G14058" s="55"/>
    </row>
    <row r="14059" spans="1:7" ht="15" customHeight="1" x14ac:dyDescent="0.2">
      <c r="A14059" s="44">
        <f>IF($C14059="",0,VLOOKUP($C14059,Concelho!$A$2:$J$309,2))</f>
        <v>0</v>
      </c>
      <c r="B14059" s="58">
        <f>IF($E14059="",$A14059*100,VLOOKUP($E$2,Freguesia!$A$2:$I$3093,3,0))</f>
        <v>0</v>
      </c>
      <c r="C14059" s="47"/>
      <c r="D14059" s="40" t="str">
        <f>IF($C14059="","",VLOOKUP(INT(VLOOKUP($C$2,Concelho!$A$2:$J$309,2)/100),Dist_Ilha!$A$2:$F$30,2))</f>
        <v/>
      </c>
      <c r="E14059" s="47"/>
      <c r="F14059" s="49"/>
      <c r="G14059" s="55"/>
    </row>
    <row r="14060" spans="1:7" ht="15" customHeight="1" x14ac:dyDescent="0.2">
      <c r="A14060" s="44">
        <f>IF($C14060="",0,VLOOKUP($C14060,Concelho!$A$2:$J$309,2))</f>
        <v>0</v>
      </c>
      <c r="B14060" s="58">
        <f>IF($E14060="",$A14060*100,VLOOKUP($E$2,Freguesia!$A$2:$I$3093,3,0))</f>
        <v>0</v>
      </c>
      <c r="C14060" s="47"/>
      <c r="D14060" s="40" t="str">
        <f>IF($C14060="","",VLOOKUP(INT(VLOOKUP($C$2,Concelho!$A$2:$J$309,2)/100),Dist_Ilha!$A$2:$F$30,2))</f>
        <v/>
      </c>
      <c r="E14060" s="47"/>
      <c r="F14060" s="49"/>
      <c r="G14060" s="55"/>
    </row>
    <row r="14061" spans="1:7" ht="15" customHeight="1" x14ac:dyDescent="0.2">
      <c r="A14061" s="44">
        <f>IF($C14061="",0,VLOOKUP($C14061,Concelho!$A$2:$J$309,2))</f>
        <v>0</v>
      </c>
      <c r="B14061" s="58">
        <f>IF($E14061="",$A14061*100,VLOOKUP($E$2,Freguesia!$A$2:$I$3093,3,0))</f>
        <v>0</v>
      </c>
      <c r="C14061" s="47"/>
      <c r="D14061" s="40" t="str">
        <f>IF($C14061="","",VLOOKUP(INT(VLOOKUP($C$2,Concelho!$A$2:$J$309,2)/100),Dist_Ilha!$A$2:$F$30,2))</f>
        <v/>
      </c>
      <c r="E14061" s="47"/>
      <c r="F14061" s="49"/>
      <c r="G14061" s="55"/>
    </row>
    <row r="14062" spans="1:7" ht="15" customHeight="1" x14ac:dyDescent="0.2">
      <c r="A14062" s="44">
        <f>IF($C14062="",0,VLOOKUP($C14062,Concelho!$A$2:$J$309,2))</f>
        <v>0</v>
      </c>
      <c r="B14062" s="58">
        <f>IF($E14062="",$A14062*100,VLOOKUP($E$2,Freguesia!$A$2:$I$3093,3,0))</f>
        <v>0</v>
      </c>
      <c r="C14062" s="47"/>
      <c r="D14062" s="40" t="str">
        <f>IF($C14062="","",VLOOKUP(INT(VLOOKUP($C$2,Concelho!$A$2:$J$309,2)/100),Dist_Ilha!$A$2:$F$30,2))</f>
        <v/>
      </c>
      <c r="E14062" s="47"/>
      <c r="F14062" s="49"/>
      <c r="G14062" s="55"/>
    </row>
    <row r="14063" spans="1:7" ht="15" customHeight="1" x14ac:dyDescent="0.2">
      <c r="A14063" s="44">
        <f>IF($C14063="",0,VLOOKUP($C14063,Concelho!$A$2:$J$309,2))</f>
        <v>0</v>
      </c>
      <c r="B14063" s="58">
        <f>IF($E14063="",$A14063*100,VLOOKUP($E$2,Freguesia!$A$2:$I$3093,3,0))</f>
        <v>0</v>
      </c>
      <c r="C14063" s="47"/>
      <c r="D14063" s="40" t="str">
        <f>IF($C14063="","",VLOOKUP(INT(VLOOKUP($C$2,Concelho!$A$2:$J$309,2)/100),Dist_Ilha!$A$2:$F$30,2))</f>
        <v/>
      </c>
      <c r="E14063" s="47"/>
      <c r="F14063" s="49"/>
      <c r="G14063" s="55"/>
    </row>
    <row r="14064" spans="1:7" ht="15" customHeight="1" x14ac:dyDescent="0.2">
      <c r="A14064" s="44">
        <f>IF($C14064="",0,VLOOKUP($C14064,Concelho!$A$2:$J$309,2))</f>
        <v>0</v>
      </c>
      <c r="B14064" s="58">
        <f>IF($E14064="",$A14064*100,VLOOKUP($E$2,Freguesia!$A$2:$I$3093,3,0))</f>
        <v>0</v>
      </c>
      <c r="C14064" s="47"/>
      <c r="D14064" s="40" t="str">
        <f>IF($C14064="","",VLOOKUP(INT(VLOOKUP($C$2,Concelho!$A$2:$J$309,2)/100),Dist_Ilha!$A$2:$F$30,2))</f>
        <v/>
      </c>
      <c r="E14064" s="47"/>
      <c r="F14064" s="49"/>
      <c r="G14064" s="55"/>
    </row>
    <row r="14065" spans="1:7" ht="15" customHeight="1" x14ac:dyDescent="0.2">
      <c r="A14065" s="44">
        <f>IF($C14065="",0,VLOOKUP($C14065,Concelho!$A$2:$J$309,2))</f>
        <v>0</v>
      </c>
      <c r="B14065" s="58">
        <f>IF($E14065="",$A14065*100,VLOOKUP($E$2,Freguesia!$A$2:$I$3093,3,0))</f>
        <v>0</v>
      </c>
      <c r="C14065" s="47"/>
      <c r="D14065" s="40" t="str">
        <f>IF($C14065="","",VLOOKUP(INT(VLOOKUP($C$2,Concelho!$A$2:$J$309,2)/100),Dist_Ilha!$A$2:$F$30,2))</f>
        <v/>
      </c>
      <c r="E14065" s="47"/>
      <c r="F14065" s="49"/>
      <c r="G14065" s="55"/>
    </row>
    <row r="14066" spans="1:7" ht="15" customHeight="1" x14ac:dyDescent="0.2">
      <c r="A14066" s="44">
        <f>IF($C14066="",0,VLOOKUP($C14066,Concelho!$A$2:$J$309,2))</f>
        <v>0</v>
      </c>
      <c r="B14066" s="58">
        <f>IF($E14066="",$A14066*100,VLOOKUP($E$2,Freguesia!$A$2:$I$3093,3,0))</f>
        <v>0</v>
      </c>
      <c r="C14066" s="47"/>
      <c r="D14066" s="40" t="str">
        <f>IF($C14066="","",VLOOKUP(INT(VLOOKUP($C$2,Concelho!$A$2:$J$309,2)/100),Dist_Ilha!$A$2:$F$30,2))</f>
        <v/>
      </c>
      <c r="E14066" s="47"/>
      <c r="F14066" s="49"/>
      <c r="G14066" s="55"/>
    </row>
    <row r="14067" spans="1:7" ht="15" customHeight="1" x14ac:dyDescent="0.2">
      <c r="A14067" s="44">
        <f>IF($C14067="",0,VLOOKUP($C14067,Concelho!$A$2:$J$309,2))</f>
        <v>0</v>
      </c>
      <c r="B14067" s="58">
        <f>IF($E14067="",$A14067*100,VLOOKUP($E$2,Freguesia!$A$2:$I$3093,3,0))</f>
        <v>0</v>
      </c>
      <c r="C14067" s="47"/>
      <c r="D14067" s="40" t="str">
        <f>IF($C14067="","",VLOOKUP(INT(VLOOKUP($C$2,Concelho!$A$2:$J$309,2)/100),Dist_Ilha!$A$2:$F$30,2))</f>
        <v/>
      </c>
      <c r="E14067" s="47"/>
      <c r="F14067" s="49"/>
      <c r="G14067" s="55"/>
    </row>
    <row r="14068" spans="1:7" ht="15" customHeight="1" x14ac:dyDescent="0.2">
      <c r="A14068" s="44">
        <f>IF($C14068="",0,VLOOKUP($C14068,Concelho!$A$2:$J$309,2))</f>
        <v>0</v>
      </c>
      <c r="B14068" s="58">
        <f>IF($E14068="",$A14068*100,VLOOKUP($E$2,Freguesia!$A$2:$I$3093,3,0))</f>
        <v>0</v>
      </c>
      <c r="C14068" s="47"/>
      <c r="D14068" s="40" t="str">
        <f>IF($C14068="","",VLOOKUP(INT(VLOOKUP($C$2,Concelho!$A$2:$J$309,2)/100),Dist_Ilha!$A$2:$F$30,2))</f>
        <v/>
      </c>
      <c r="E14068" s="47"/>
      <c r="F14068" s="49"/>
      <c r="G14068" s="55"/>
    </row>
    <row r="14069" spans="1:7" ht="15" customHeight="1" x14ac:dyDescent="0.2">
      <c r="A14069" s="44">
        <f>IF($C14069="",0,VLOOKUP($C14069,Concelho!$A$2:$J$309,2))</f>
        <v>0</v>
      </c>
      <c r="B14069" s="58">
        <f>IF($E14069="",$A14069*100,VLOOKUP($E$2,Freguesia!$A$2:$I$3093,3,0))</f>
        <v>0</v>
      </c>
      <c r="C14069" s="47"/>
      <c r="D14069" s="40" t="str">
        <f>IF($C14069="","",VLOOKUP(INT(VLOOKUP($C$2,Concelho!$A$2:$J$309,2)/100),Dist_Ilha!$A$2:$F$30,2))</f>
        <v/>
      </c>
      <c r="E14069" s="47"/>
      <c r="F14069" s="49"/>
      <c r="G14069" s="55"/>
    </row>
    <row r="14070" spans="1:7" ht="15" customHeight="1" x14ac:dyDescent="0.2">
      <c r="A14070" s="44">
        <f>IF($C14070="",0,VLOOKUP($C14070,Concelho!$A$2:$J$309,2))</f>
        <v>0</v>
      </c>
      <c r="B14070" s="58">
        <f>IF($E14070="",$A14070*100,VLOOKUP($E$2,Freguesia!$A$2:$I$3093,3,0))</f>
        <v>0</v>
      </c>
      <c r="C14070" s="47"/>
      <c r="D14070" s="40" t="str">
        <f>IF($C14070="","",VLOOKUP(INT(VLOOKUP($C$2,Concelho!$A$2:$J$309,2)/100),Dist_Ilha!$A$2:$F$30,2))</f>
        <v/>
      </c>
      <c r="E14070" s="47"/>
      <c r="F14070" s="49"/>
      <c r="G14070" s="55"/>
    </row>
    <row r="14071" spans="1:7" ht="15" customHeight="1" x14ac:dyDescent="0.2">
      <c r="A14071" s="44">
        <f>IF($C14071="",0,VLOOKUP($C14071,Concelho!$A$2:$J$309,2))</f>
        <v>0</v>
      </c>
      <c r="B14071" s="58">
        <f>IF($E14071="",$A14071*100,VLOOKUP($E$2,Freguesia!$A$2:$I$3093,3,0))</f>
        <v>0</v>
      </c>
      <c r="C14071" s="47"/>
      <c r="D14071" s="40" t="str">
        <f>IF($C14071="","",VLOOKUP(INT(VLOOKUP($C$2,Concelho!$A$2:$J$309,2)/100),Dist_Ilha!$A$2:$F$30,2))</f>
        <v/>
      </c>
      <c r="E14071" s="47"/>
      <c r="F14071" s="49"/>
      <c r="G14071" s="55"/>
    </row>
    <row r="14072" spans="1:7" ht="15" customHeight="1" x14ac:dyDescent="0.2">
      <c r="A14072" s="44">
        <f>IF($C14072="",0,VLOOKUP($C14072,Concelho!$A$2:$J$309,2))</f>
        <v>0</v>
      </c>
      <c r="B14072" s="58">
        <f>IF($E14072="",$A14072*100,VLOOKUP($E$2,Freguesia!$A$2:$I$3093,3,0))</f>
        <v>0</v>
      </c>
      <c r="C14072" s="47"/>
      <c r="D14072" s="40" t="str">
        <f>IF($C14072="","",VLOOKUP(INT(VLOOKUP($C$2,Concelho!$A$2:$J$309,2)/100),Dist_Ilha!$A$2:$F$30,2))</f>
        <v/>
      </c>
      <c r="E14072" s="47"/>
      <c r="F14072" s="49"/>
      <c r="G14072" s="55"/>
    </row>
    <row r="14073" spans="1:7" ht="15" customHeight="1" x14ac:dyDescent="0.2">
      <c r="A14073" s="44">
        <f>IF($C14073="",0,VLOOKUP($C14073,Concelho!$A$2:$J$309,2))</f>
        <v>0</v>
      </c>
      <c r="B14073" s="58">
        <f>IF($E14073="",$A14073*100,VLOOKUP($E$2,Freguesia!$A$2:$I$3093,3,0))</f>
        <v>0</v>
      </c>
      <c r="C14073" s="47"/>
      <c r="D14073" s="40" t="str">
        <f>IF($C14073="","",VLOOKUP(INT(VLOOKUP($C$2,Concelho!$A$2:$J$309,2)/100),Dist_Ilha!$A$2:$F$30,2))</f>
        <v/>
      </c>
      <c r="E14073" s="47"/>
      <c r="F14073" s="49"/>
      <c r="G14073" s="55"/>
    </row>
    <row r="14074" spans="1:7" ht="15" customHeight="1" x14ac:dyDescent="0.2">
      <c r="A14074" s="44">
        <f>IF($C14074="",0,VLOOKUP($C14074,Concelho!$A$2:$J$309,2))</f>
        <v>0</v>
      </c>
      <c r="B14074" s="58">
        <f>IF($E14074="",$A14074*100,VLOOKUP($E$2,Freguesia!$A$2:$I$3093,3,0))</f>
        <v>0</v>
      </c>
      <c r="C14074" s="47"/>
      <c r="D14074" s="40" t="str">
        <f>IF($C14074="","",VLOOKUP(INT(VLOOKUP($C$2,Concelho!$A$2:$J$309,2)/100),Dist_Ilha!$A$2:$F$30,2))</f>
        <v/>
      </c>
      <c r="E14074" s="47"/>
      <c r="F14074" s="49"/>
      <c r="G14074" s="55"/>
    </row>
    <row r="14075" spans="1:7" ht="15" customHeight="1" x14ac:dyDescent="0.2">
      <c r="A14075" s="44">
        <f>IF($C14075="",0,VLOOKUP($C14075,Concelho!$A$2:$J$309,2))</f>
        <v>0</v>
      </c>
      <c r="B14075" s="58">
        <f>IF($E14075="",$A14075*100,VLOOKUP($E$2,Freguesia!$A$2:$I$3093,3,0))</f>
        <v>0</v>
      </c>
      <c r="C14075" s="47"/>
      <c r="D14075" s="40" t="str">
        <f>IF($C14075="","",VLOOKUP(INT(VLOOKUP($C$2,Concelho!$A$2:$J$309,2)/100),Dist_Ilha!$A$2:$F$30,2))</f>
        <v/>
      </c>
      <c r="E14075" s="47"/>
      <c r="F14075" s="49"/>
      <c r="G14075" s="55"/>
    </row>
    <row r="14076" spans="1:7" ht="15" customHeight="1" x14ac:dyDescent="0.2">
      <c r="A14076" s="44">
        <f>IF($C14076="",0,VLOOKUP($C14076,Concelho!$A$2:$J$309,2))</f>
        <v>0</v>
      </c>
      <c r="B14076" s="58">
        <f>IF($E14076="",$A14076*100,VLOOKUP($E$2,Freguesia!$A$2:$I$3093,3,0))</f>
        <v>0</v>
      </c>
      <c r="C14076" s="47"/>
      <c r="D14076" s="40" t="str">
        <f>IF($C14076="","",VLOOKUP(INT(VLOOKUP($C$2,Concelho!$A$2:$J$309,2)/100),Dist_Ilha!$A$2:$F$30,2))</f>
        <v/>
      </c>
      <c r="E14076" s="47"/>
      <c r="F14076" s="49"/>
      <c r="G14076" s="55"/>
    </row>
    <row r="14077" spans="1:7" ht="15" customHeight="1" x14ac:dyDescent="0.2">
      <c r="A14077" s="44">
        <f>IF($C14077="",0,VLOOKUP($C14077,Concelho!$A$2:$J$309,2))</f>
        <v>0</v>
      </c>
      <c r="B14077" s="58">
        <f>IF($E14077="",$A14077*100,VLOOKUP($E$2,Freguesia!$A$2:$I$3093,3,0))</f>
        <v>0</v>
      </c>
      <c r="C14077" s="47"/>
      <c r="D14077" s="40" t="str">
        <f>IF($C14077="","",VLOOKUP(INT(VLOOKUP($C$2,Concelho!$A$2:$J$309,2)/100),Dist_Ilha!$A$2:$F$30,2))</f>
        <v/>
      </c>
      <c r="E14077" s="47"/>
      <c r="F14077" s="49"/>
      <c r="G14077" s="55"/>
    </row>
    <row r="14078" spans="1:7" ht="15" customHeight="1" x14ac:dyDescent="0.2">
      <c r="A14078" s="44">
        <f>IF($C14078="",0,VLOOKUP($C14078,Concelho!$A$2:$J$309,2))</f>
        <v>0</v>
      </c>
      <c r="B14078" s="58">
        <f>IF($E14078="",$A14078*100,VLOOKUP($E$2,Freguesia!$A$2:$I$3093,3,0))</f>
        <v>0</v>
      </c>
      <c r="C14078" s="47"/>
      <c r="D14078" s="40" t="str">
        <f>IF($C14078="","",VLOOKUP(INT(VLOOKUP($C$2,Concelho!$A$2:$J$309,2)/100),Dist_Ilha!$A$2:$F$30,2))</f>
        <v/>
      </c>
      <c r="E14078" s="47"/>
      <c r="F14078" s="49"/>
      <c r="G14078" s="55"/>
    </row>
    <row r="14079" spans="1:7" ht="15" customHeight="1" x14ac:dyDescent="0.2">
      <c r="A14079" s="44">
        <f>IF($C14079="",0,VLOOKUP($C14079,Concelho!$A$2:$J$309,2))</f>
        <v>0</v>
      </c>
      <c r="B14079" s="58">
        <f>IF($E14079="",$A14079*100,VLOOKUP($E$2,Freguesia!$A$2:$I$3093,3,0))</f>
        <v>0</v>
      </c>
      <c r="C14079" s="47"/>
      <c r="D14079" s="40" t="str">
        <f>IF($C14079="","",VLOOKUP(INT(VLOOKUP($C$2,Concelho!$A$2:$J$309,2)/100),Dist_Ilha!$A$2:$F$30,2))</f>
        <v/>
      </c>
      <c r="E14079" s="47"/>
      <c r="F14079" s="49"/>
      <c r="G14079" s="55"/>
    </row>
    <row r="14080" spans="1:7" ht="15" customHeight="1" x14ac:dyDescent="0.2">
      <c r="A14080" s="44">
        <f>IF($C14080="",0,VLOOKUP($C14080,Concelho!$A$2:$J$309,2))</f>
        <v>0</v>
      </c>
      <c r="B14080" s="58">
        <f>IF($E14080="",$A14080*100,VLOOKUP($E$2,Freguesia!$A$2:$I$3093,3,0))</f>
        <v>0</v>
      </c>
      <c r="C14080" s="47"/>
      <c r="D14080" s="40" t="str">
        <f>IF($C14080="","",VLOOKUP(INT(VLOOKUP($C$2,Concelho!$A$2:$J$309,2)/100),Dist_Ilha!$A$2:$F$30,2))</f>
        <v/>
      </c>
      <c r="E14080" s="47"/>
      <c r="F14080" s="49"/>
      <c r="G14080" s="55"/>
    </row>
    <row r="14081" spans="1:7" ht="15" customHeight="1" x14ac:dyDescent="0.2">
      <c r="A14081" s="44">
        <f>IF($C14081="",0,VLOOKUP($C14081,Concelho!$A$2:$J$309,2))</f>
        <v>0</v>
      </c>
      <c r="B14081" s="58">
        <f>IF($E14081="",$A14081*100,VLOOKUP($E$2,Freguesia!$A$2:$I$3093,3,0))</f>
        <v>0</v>
      </c>
      <c r="C14081" s="47"/>
      <c r="D14081" s="40" t="str">
        <f>IF($C14081="","",VLOOKUP(INT(VLOOKUP($C$2,Concelho!$A$2:$J$309,2)/100),Dist_Ilha!$A$2:$F$30,2))</f>
        <v/>
      </c>
      <c r="E14081" s="47"/>
      <c r="F14081" s="49"/>
      <c r="G14081" s="55"/>
    </row>
    <row r="14082" spans="1:7" ht="15" customHeight="1" x14ac:dyDescent="0.2">
      <c r="A14082" s="44">
        <f>IF($C14082="",0,VLOOKUP($C14082,Concelho!$A$2:$J$309,2))</f>
        <v>0</v>
      </c>
      <c r="B14082" s="58">
        <f>IF($E14082="",$A14082*100,VLOOKUP($E$2,Freguesia!$A$2:$I$3093,3,0))</f>
        <v>0</v>
      </c>
      <c r="C14082" s="47"/>
      <c r="D14082" s="40" t="str">
        <f>IF($C14082="","",VLOOKUP(INT(VLOOKUP($C$2,Concelho!$A$2:$J$309,2)/100),Dist_Ilha!$A$2:$F$30,2))</f>
        <v/>
      </c>
      <c r="E14082" s="47"/>
      <c r="F14082" s="49"/>
      <c r="G14082" s="55"/>
    </row>
    <row r="14083" spans="1:7" ht="15" customHeight="1" x14ac:dyDescent="0.2">
      <c r="A14083" s="44">
        <f>IF($C14083="",0,VLOOKUP($C14083,Concelho!$A$2:$J$309,2))</f>
        <v>0</v>
      </c>
      <c r="B14083" s="58">
        <f>IF($E14083="",$A14083*100,VLOOKUP($E$2,Freguesia!$A$2:$I$3093,3,0))</f>
        <v>0</v>
      </c>
      <c r="C14083" s="47"/>
      <c r="D14083" s="40" t="str">
        <f>IF($C14083="","",VLOOKUP(INT(VLOOKUP($C$2,Concelho!$A$2:$J$309,2)/100),Dist_Ilha!$A$2:$F$30,2))</f>
        <v/>
      </c>
      <c r="E14083" s="47"/>
      <c r="F14083" s="49"/>
      <c r="G14083" s="55"/>
    </row>
    <row r="14084" spans="1:7" ht="15" customHeight="1" x14ac:dyDescent="0.2">
      <c r="A14084" s="44">
        <f>IF($C14084="",0,VLOOKUP($C14084,Concelho!$A$2:$J$309,2))</f>
        <v>0</v>
      </c>
      <c r="B14084" s="58">
        <f>IF($E14084="",$A14084*100,VLOOKUP($E$2,Freguesia!$A$2:$I$3093,3,0))</f>
        <v>0</v>
      </c>
      <c r="C14084" s="47"/>
      <c r="D14084" s="40" t="str">
        <f>IF($C14084="","",VLOOKUP(INT(VLOOKUP($C$2,Concelho!$A$2:$J$309,2)/100),Dist_Ilha!$A$2:$F$30,2))</f>
        <v/>
      </c>
      <c r="E14084" s="47"/>
      <c r="F14084" s="49"/>
      <c r="G14084" s="55"/>
    </row>
    <row r="14085" spans="1:7" ht="15" customHeight="1" x14ac:dyDescent="0.2">
      <c r="A14085" s="44">
        <f>IF($C14085="",0,VLOOKUP($C14085,Concelho!$A$2:$J$309,2))</f>
        <v>0</v>
      </c>
      <c r="B14085" s="58">
        <f>IF($E14085="",$A14085*100,VLOOKUP($E$2,Freguesia!$A$2:$I$3093,3,0))</f>
        <v>0</v>
      </c>
      <c r="C14085" s="47"/>
      <c r="D14085" s="40" t="str">
        <f>IF($C14085="","",VLOOKUP(INT(VLOOKUP($C$2,Concelho!$A$2:$J$309,2)/100),Dist_Ilha!$A$2:$F$30,2))</f>
        <v/>
      </c>
      <c r="E14085" s="47"/>
      <c r="F14085" s="49"/>
      <c r="G14085" s="55"/>
    </row>
    <row r="14086" spans="1:7" ht="15" customHeight="1" x14ac:dyDescent="0.2">
      <c r="A14086" s="44">
        <f>IF($C14086="",0,VLOOKUP($C14086,Concelho!$A$2:$J$309,2))</f>
        <v>0</v>
      </c>
      <c r="B14086" s="58">
        <f>IF($E14086="",$A14086*100,VLOOKUP($E$2,Freguesia!$A$2:$I$3093,3,0))</f>
        <v>0</v>
      </c>
      <c r="C14086" s="47"/>
      <c r="D14086" s="40" t="str">
        <f>IF($C14086="","",VLOOKUP(INT(VLOOKUP($C$2,Concelho!$A$2:$J$309,2)/100),Dist_Ilha!$A$2:$F$30,2))</f>
        <v/>
      </c>
      <c r="E14086" s="47"/>
      <c r="F14086" s="49"/>
      <c r="G14086" s="55"/>
    </row>
    <row r="14087" spans="1:7" ht="15" customHeight="1" x14ac:dyDescent="0.2">
      <c r="A14087" s="44">
        <f>IF($C14087="",0,VLOOKUP($C14087,Concelho!$A$2:$J$309,2))</f>
        <v>0</v>
      </c>
      <c r="B14087" s="58">
        <f>IF($E14087="",$A14087*100,VLOOKUP($E$2,Freguesia!$A$2:$I$3093,3,0))</f>
        <v>0</v>
      </c>
      <c r="C14087" s="47"/>
      <c r="D14087" s="40" t="str">
        <f>IF($C14087="","",VLOOKUP(INT(VLOOKUP($C$2,Concelho!$A$2:$J$309,2)/100),Dist_Ilha!$A$2:$F$30,2))</f>
        <v/>
      </c>
      <c r="E14087" s="47"/>
      <c r="F14087" s="49"/>
      <c r="G14087" s="55"/>
    </row>
    <row r="14088" spans="1:7" ht="15" customHeight="1" x14ac:dyDescent="0.2">
      <c r="A14088" s="44">
        <f>IF($C14088="",0,VLOOKUP($C14088,Concelho!$A$2:$J$309,2))</f>
        <v>0</v>
      </c>
      <c r="B14088" s="58">
        <f>IF($E14088="",$A14088*100,VLOOKUP($E$2,Freguesia!$A$2:$I$3093,3,0))</f>
        <v>0</v>
      </c>
      <c r="C14088" s="47"/>
      <c r="D14088" s="40" t="str">
        <f>IF($C14088="","",VLOOKUP(INT(VLOOKUP($C$2,Concelho!$A$2:$J$309,2)/100),Dist_Ilha!$A$2:$F$30,2))</f>
        <v/>
      </c>
      <c r="E14088" s="47"/>
      <c r="F14088" s="49"/>
      <c r="G14088" s="55"/>
    </row>
    <row r="14089" spans="1:7" ht="15" customHeight="1" x14ac:dyDescent="0.2">
      <c r="A14089" s="44">
        <f>IF($C14089="",0,VLOOKUP($C14089,Concelho!$A$2:$J$309,2))</f>
        <v>0</v>
      </c>
      <c r="B14089" s="58">
        <f>IF($E14089="",$A14089*100,VLOOKUP($E$2,Freguesia!$A$2:$I$3093,3,0))</f>
        <v>0</v>
      </c>
      <c r="C14089" s="47"/>
      <c r="D14089" s="40" t="str">
        <f>IF($C14089="","",VLOOKUP(INT(VLOOKUP($C$2,Concelho!$A$2:$J$309,2)/100),Dist_Ilha!$A$2:$F$30,2))</f>
        <v/>
      </c>
      <c r="E14089" s="47"/>
      <c r="F14089" s="49"/>
      <c r="G14089" s="55"/>
    </row>
    <row r="14090" spans="1:7" ht="15" customHeight="1" x14ac:dyDescent="0.2">
      <c r="A14090" s="44">
        <f>IF($C14090="",0,VLOOKUP($C14090,Concelho!$A$2:$J$309,2))</f>
        <v>0</v>
      </c>
      <c r="B14090" s="58">
        <f>IF($E14090="",$A14090*100,VLOOKUP($E$2,Freguesia!$A$2:$I$3093,3,0))</f>
        <v>0</v>
      </c>
      <c r="C14090" s="47"/>
      <c r="D14090" s="40" t="str">
        <f>IF($C14090="","",VLOOKUP(INT(VLOOKUP($C$2,Concelho!$A$2:$J$309,2)/100),Dist_Ilha!$A$2:$F$30,2))</f>
        <v/>
      </c>
      <c r="E14090" s="47"/>
      <c r="F14090" s="49"/>
      <c r="G14090" s="55"/>
    </row>
    <row r="14091" spans="1:7" ht="15" customHeight="1" x14ac:dyDescent="0.2">
      <c r="A14091" s="44">
        <f>IF($C14091="",0,VLOOKUP($C14091,Concelho!$A$2:$J$309,2))</f>
        <v>0</v>
      </c>
      <c r="B14091" s="58">
        <f>IF($E14091="",$A14091*100,VLOOKUP($E$2,Freguesia!$A$2:$I$3093,3,0))</f>
        <v>0</v>
      </c>
      <c r="C14091" s="47"/>
      <c r="D14091" s="40" t="str">
        <f>IF($C14091="","",VLOOKUP(INT(VLOOKUP($C$2,Concelho!$A$2:$J$309,2)/100),Dist_Ilha!$A$2:$F$30,2))</f>
        <v/>
      </c>
      <c r="E14091" s="47"/>
      <c r="F14091" s="49"/>
      <c r="G14091" s="55"/>
    </row>
    <row r="14092" spans="1:7" ht="15" customHeight="1" x14ac:dyDescent="0.2">
      <c r="A14092" s="44">
        <f>IF($C14092="",0,VLOOKUP($C14092,Concelho!$A$2:$J$309,2))</f>
        <v>0</v>
      </c>
      <c r="B14092" s="58">
        <f>IF($E14092="",$A14092*100,VLOOKUP($E$2,Freguesia!$A$2:$I$3093,3,0))</f>
        <v>0</v>
      </c>
      <c r="C14092" s="47"/>
      <c r="D14092" s="40" t="str">
        <f>IF($C14092="","",VLOOKUP(INT(VLOOKUP($C$2,Concelho!$A$2:$J$309,2)/100),Dist_Ilha!$A$2:$F$30,2))</f>
        <v/>
      </c>
      <c r="E14092" s="47"/>
      <c r="F14092" s="49"/>
      <c r="G14092" s="55"/>
    </row>
    <row r="14093" spans="1:7" ht="15" customHeight="1" x14ac:dyDescent="0.2">
      <c r="A14093" s="44">
        <f>IF($C14093="",0,VLOOKUP($C14093,Concelho!$A$2:$J$309,2))</f>
        <v>0</v>
      </c>
      <c r="B14093" s="58">
        <f>IF($E14093="",$A14093*100,VLOOKUP($E$2,Freguesia!$A$2:$I$3093,3,0))</f>
        <v>0</v>
      </c>
      <c r="C14093" s="47"/>
      <c r="D14093" s="40" t="str">
        <f>IF($C14093="","",VLOOKUP(INT(VLOOKUP($C$2,Concelho!$A$2:$J$309,2)/100),Dist_Ilha!$A$2:$F$30,2))</f>
        <v/>
      </c>
      <c r="E14093" s="47"/>
      <c r="F14093" s="49"/>
      <c r="G14093" s="55"/>
    </row>
    <row r="14094" spans="1:7" ht="15" customHeight="1" x14ac:dyDescent="0.2">
      <c r="A14094" s="44">
        <f>IF($C14094="",0,VLOOKUP($C14094,Concelho!$A$2:$J$309,2))</f>
        <v>0</v>
      </c>
      <c r="B14094" s="58">
        <f>IF($E14094="",$A14094*100,VLOOKUP($E$2,Freguesia!$A$2:$I$3093,3,0))</f>
        <v>0</v>
      </c>
      <c r="C14094" s="47"/>
      <c r="D14094" s="40" t="str">
        <f>IF($C14094="","",VLOOKUP(INT(VLOOKUP($C$2,Concelho!$A$2:$J$309,2)/100),Dist_Ilha!$A$2:$F$30,2))</f>
        <v/>
      </c>
      <c r="E14094" s="47"/>
      <c r="F14094" s="49"/>
      <c r="G14094" s="55"/>
    </row>
    <row r="14095" spans="1:7" ht="15" customHeight="1" x14ac:dyDescent="0.2">
      <c r="A14095" s="44">
        <f>IF($C14095="",0,VLOOKUP($C14095,Concelho!$A$2:$J$309,2))</f>
        <v>0</v>
      </c>
      <c r="B14095" s="58">
        <f>IF($E14095="",$A14095*100,VLOOKUP($E$2,Freguesia!$A$2:$I$3093,3,0))</f>
        <v>0</v>
      </c>
      <c r="C14095" s="47"/>
      <c r="D14095" s="40" t="str">
        <f>IF($C14095="","",VLOOKUP(INT(VLOOKUP($C$2,Concelho!$A$2:$J$309,2)/100),Dist_Ilha!$A$2:$F$30,2))</f>
        <v/>
      </c>
      <c r="E14095" s="47"/>
      <c r="F14095" s="49"/>
      <c r="G14095" s="55"/>
    </row>
    <row r="14096" spans="1:7" ht="15" customHeight="1" x14ac:dyDescent="0.2">
      <c r="A14096" s="44">
        <f>IF($C14096="",0,VLOOKUP($C14096,Concelho!$A$2:$J$309,2))</f>
        <v>0</v>
      </c>
      <c r="B14096" s="58">
        <f>IF($E14096="",$A14096*100,VLOOKUP($E$2,Freguesia!$A$2:$I$3093,3,0))</f>
        <v>0</v>
      </c>
      <c r="C14096" s="47"/>
      <c r="D14096" s="40" t="str">
        <f>IF($C14096="","",VLOOKUP(INT(VLOOKUP($C$2,Concelho!$A$2:$J$309,2)/100),Dist_Ilha!$A$2:$F$30,2))</f>
        <v/>
      </c>
      <c r="E14096" s="47"/>
      <c r="F14096" s="49"/>
      <c r="G14096" s="55"/>
    </row>
    <row r="14097" spans="1:7" ht="15" customHeight="1" x14ac:dyDescent="0.2">
      <c r="A14097" s="44">
        <f>IF($C14097="",0,VLOOKUP($C14097,Concelho!$A$2:$J$309,2))</f>
        <v>0</v>
      </c>
      <c r="B14097" s="58">
        <f>IF($E14097="",$A14097*100,VLOOKUP($E$2,Freguesia!$A$2:$I$3093,3,0))</f>
        <v>0</v>
      </c>
      <c r="C14097" s="47"/>
      <c r="D14097" s="40" t="str">
        <f>IF($C14097="","",VLOOKUP(INT(VLOOKUP($C$2,Concelho!$A$2:$J$309,2)/100),Dist_Ilha!$A$2:$F$30,2))</f>
        <v/>
      </c>
      <c r="E14097" s="47"/>
      <c r="F14097" s="49"/>
      <c r="G14097" s="55"/>
    </row>
    <row r="14098" spans="1:7" ht="15" customHeight="1" x14ac:dyDescent="0.2">
      <c r="A14098" s="44">
        <f>IF($C14098="",0,VLOOKUP($C14098,Concelho!$A$2:$J$309,2))</f>
        <v>0</v>
      </c>
      <c r="B14098" s="58">
        <f>IF($E14098="",$A14098*100,VLOOKUP($E$2,Freguesia!$A$2:$I$3093,3,0))</f>
        <v>0</v>
      </c>
      <c r="C14098" s="47"/>
      <c r="D14098" s="40" t="str">
        <f>IF($C14098="","",VLOOKUP(INT(VLOOKUP($C$2,Concelho!$A$2:$J$309,2)/100),Dist_Ilha!$A$2:$F$30,2))</f>
        <v/>
      </c>
      <c r="E14098" s="47"/>
      <c r="F14098" s="49"/>
      <c r="G14098" s="55"/>
    </row>
    <row r="14099" spans="1:7" ht="15" customHeight="1" x14ac:dyDescent="0.2">
      <c r="A14099" s="44">
        <f>IF($C14099="",0,VLOOKUP($C14099,Concelho!$A$2:$J$309,2))</f>
        <v>0</v>
      </c>
      <c r="B14099" s="58">
        <f>IF($E14099="",$A14099*100,VLOOKUP($E$2,Freguesia!$A$2:$I$3093,3,0))</f>
        <v>0</v>
      </c>
      <c r="C14099" s="47"/>
      <c r="D14099" s="40" t="str">
        <f>IF($C14099="","",VLOOKUP(INT(VLOOKUP($C$2,Concelho!$A$2:$J$309,2)/100),Dist_Ilha!$A$2:$F$30,2))</f>
        <v/>
      </c>
      <c r="E14099" s="47"/>
      <c r="F14099" s="49"/>
      <c r="G14099" s="55"/>
    </row>
    <row r="14100" spans="1:7" ht="15" customHeight="1" x14ac:dyDescent="0.2">
      <c r="A14100" s="44">
        <f>IF($C14100="",0,VLOOKUP($C14100,Concelho!$A$2:$J$309,2))</f>
        <v>0</v>
      </c>
      <c r="B14100" s="58">
        <f>IF($E14100="",$A14100*100,VLOOKUP($E$2,Freguesia!$A$2:$I$3093,3,0))</f>
        <v>0</v>
      </c>
      <c r="C14100" s="47"/>
      <c r="D14100" s="40" t="str">
        <f>IF($C14100="","",VLOOKUP(INT(VLOOKUP($C$2,Concelho!$A$2:$J$309,2)/100),Dist_Ilha!$A$2:$F$30,2))</f>
        <v/>
      </c>
      <c r="E14100" s="47"/>
      <c r="F14100" s="49"/>
      <c r="G14100" s="55"/>
    </row>
    <row r="14101" spans="1:7" ht="15" customHeight="1" x14ac:dyDescent="0.2">
      <c r="A14101" s="44">
        <f>IF($C14101="",0,VLOOKUP($C14101,Concelho!$A$2:$J$309,2))</f>
        <v>0</v>
      </c>
      <c r="B14101" s="58">
        <f>IF($E14101="",$A14101*100,VLOOKUP($E$2,Freguesia!$A$2:$I$3093,3,0))</f>
        <v>0</v>
      </c>
      <c r="C14101" s="47"/>
      <c r="D14101" s="40" t="str">
        <f>IF($C14101="","",VLOOKUP(INT(VLOOKUP($C$2,Concelho!$A$2:$J$309,2)/100),Dist_Ilha!$A$2:$F$30,2))</f>
        <v/>
      </c>
      <c r="E14101" s="47"/>
      <c r="F14101" s="49"/>
      <c r="G14101" s="55"/>
    </row>
    <row r="14102" spans="1:7" ht="15" customHeight="1" x14ac:dyDescent="0.2">
      <c r="A14102" s="44">
        <f>IF($C14102="",0,VLOOKUP($C14102,Concelho!$A$2:$J$309,2))</f>
        <v>0</v>
      </c>
      <c r="B14102" s="58">
        <f>IF($E14102="",$A14102*100,VLOOKUP($E$2,Freguesia!$A$2:$I$3093,3,0))</f>
        <v>0</v>
      </c>
      <c r="C14102" s="47"/>
      <c r="D14102" s="40" t="str">
        <f>IF($C14102="","",VLOOKUP(INT(VLOOKUP($C$2,Concelho!$A$2:$J$309,2)/100),Dist_Ilha!$A$2:$F$30,2))</f>
        <v/>
      </c>
      <c r="E14102" s="47"/>
      <c r="F14102" s="49"/>
      <c r="G14102" s="55"/>
    </row>
    <row r="14103" spans="1:7" ht="15" customHeight="1" x14ac:dyDescent="0.2">
      <c r="A14103" s="44">
        <f>IF($C14103="",0,VLOOKUP($C14103,Concelho!$A$2:$J$309,2))</f>
        <v>0</v>
      </c>
      <c r="B14103" s="58">
        <f>IF($E14103="",$A14103*100,VLOOKUP($E$2,Freguesia!$A$2:$I$3093,3,0))</f>
        <v>0</v>
      </c>
      <c r="C14103" s="47"/>
      <c r="D14103" s="40" t="str">
        <f>IF($C14103="","",VLOOKUP(INT(VLOOKUP($C$2,Concelho!$A$2:$J$309,2)/100),Dist_Ilha!$A$2:$F$30,2))</f>
        <v/>
      </c>
      <c r="E14103" s="47"/>
      <c r="F14103" s="49"/>
      <c r="G14103" s="55"/>
    </row>
    <row r="14104" spans="1:7" ht="15" customHeight="1" x14ac:dyDescent="0.2">
      <c r="A14104" s="44">
        <f>IF($C14104="",0,VLOOKUP($C14104,Concelho!$A$2:$J$309,2))</f>
        <v>0</v>
      </c>
      <c r="B14104" s="58">
        <f>IF($E14104="",$A14104*100,VLOOKUP($E$2,Freguesia!$A$2:$I$3093,3,0))</f>
        <v>0</v>
      </c>
      <c r="C14104" s="47"/>
      <c r="D14104" s="40" t="str">
        <f>IF($C14104="","",VLOOKUP(INT(VLOOKUP($C$2,Concelho!$A$2:$J$309,2)/100),Dist_Ilha!$A$2:$F$30,2))</f>
        <v/>
      </c>
      <c r="E14104" s="47"/>
      <c r="F14104" s="49"/>
      <c r="G14104" s="55"/>
    </row>
    <row r="14105" spans="1:7" ht="15" customHeight="1" x14ac:dyDescent="0.2">
      <c r="A14105" s="44">
        <f>IF($C14105="",0,VLOOKUP($C14105,Concelho!$A$2:$J$309,2))</f>
        <v>0</v>
      </c>
      <c r="B14105" s="58">
        <f>IF($E14105="",$A14105*100,VLOOKUP($E$2,Freguesia!$A$2:$I$3093,3,0))</f>
        <v>0</v>
      </c>
      <c r="C14105" s="47"/>
      <c r="D14105" s="40" t="str">
        <f>IF($C14105="","",VLOOKUP(INT(VLOOKUP($C$2,Concelho!$A$2:$J$309,2)/100),Dist_Ilha!$A$2:$F$30,2))</f>
        <v/>
      </c>
      <c r="E14105" s="47"/>
      <c r="F14105" s="49"/>
      <c r="G14105" s="55"/>
    </row>
    <row r="14106" spans="1:7" ht="15" customHeight="1" x14ac:dyDescent="0.2">
      <c r="A14106" s="44">
        <f>IF($C14106="",0,VLOOKUP($C14106,Concelho!$A$2:$J$309,2))</f>
        <v>0</v>
      </c>
      <c r="B14106" s="58">
        <f>IF($E14106="",$A14106*100,VLOOKUP($E$2,Freguesia!$A$2:$I$3093,3,0))</f>
        <v>0</v>
      </c>
      <c r="C14106" s="47"/>
      <c r="D14106" s="40" t="str">
        <f>IF($C14106="","",VLOOKUP(INT(VLOOKUP($C$2,Concelho!$A$2:$J$309,2)/100),Dist_Ilha!$A$2:$F$30,2))</f>
        <v/>
      </c>
      <c r="E14106" s="47"/>
      <c r="F14106" s="49"/>
      <c r="G14106" s="55"/>
    </row>
    <row r="14107" spans="1:7" ht="15" customHeight="1" x14ac:dyDescent="0.2">
      <c r="A14107" s="44">
        <f>IF($C14107="",0,VLOOKUP($C14107,Concelho!$A$2:$J$309,2))</f>
        <v>0</v>
      </c>
      <c r="B14107" s="58">
        <f>IF($E14107="",$A14107*100,VLOOKUP($E$2,Freguesia!$A$2:$I$3093,3,0))</f>
        <v>0</v>
      </c>
      <c r="C14107" s="47"/>
      <c r="D14107" s="40" t="str">
        <f>IF($C14107="","",VLOOKUP(INT(VLOOKUP($C$2,Concelho!$A$2:$J$309,2)/100),Dist_Ilha!$A$2:$F$30,2))</f>
        <v/>
      </c>
      <c r="E14107" s="47"/>
      <c r="F14107" s="49"/>
      <c r="G14107" s="55"/>
    </row>
    <row r="14108" spans="1:7" ht="15" customHeight="1" x14ac:dyDescent="0.2">
      <c r="A14108" s="44">
        <f>IF($C14108="",0,VLOOKUP($C14108,Concelho!$A$2:$J$309,2))</f>
        <v>0</v>
      </c>
      <c r="B14108" s="58">
        <f>IF($E14108="",$A14108*100,VLOOKUP($E$2,Freguesia!$A$2:$I$3093,3,0))</f>
        <v>0</v>
      </c>
      <c r="C14108" s="47"/>
      <c r="D14108" s="40" t="str">
        <f>IF($C14108="","",VLOOKUP(INT(VLOOKUP($C$2,Concelho!$A$2:$J$309,2)/100),Dist_Ilha!$A$2:$F$30,2))</f>
        <v/>
      </c>
      <c r="E14108" s="47"/>
      <c r="F14108" s="49"/>
      <c r="G14108" s="55"/>
    </row>
    <row r="14109" spans="1:7" ht="15" customHeight="1" x14ac:dyDescent="0.2">
      <c r="A14109" s="44">
        <f>IF($C14109="",0,VLOOKUP($C14109,Concelho!$A$2:$J$309,2))</f>
        <v>0</v>
      </c>
      <c r="B14109" s="58">
        <f>IF($E14109="",$A14109*100,VLOOKUP($E$2,Freguesia!$A$2:$I$3093,3,0))</f>
        <v>0</v>
      </c>
      <c r="C14109" s="47"/>
      <c r="D14109" s="40" t="str">
        <f>IF($C14109="","",VLOOKUP(INT(VLOOKUP($C$2,Concelho!$A$2:$J$309,2)/100),Dist_Ilha!$A$2:$F$30,2))</f>
        <v/>
      </c>
      <c r="E14109" s="47"/>
      <c r="F14109" s="49"/>
      <c r="G14109" s="55"/>
    </row>
    <row r="14110" spans="1:7" ht="15" customHeight="1" x14ac:dyDescent="0.2">
      <c r="A14110" s="44">
        <f>IF($C14110="",0,VLOOKUP($C14110,Concelho!$A$2:$J$309,2))</f>
        <v>0</v>
      </c>
      <c r="B14110" s="58">
        <f>IF($E14110="",$A14110*100,VLOOKUP($E$2,Freguesia!$A$2:$I$3093,3,0))</f>
        <v>0</v>
      </c>
      <c r="C14110" s="47"/>
      <c r="D14110" s="40" t="str">
        <f>IF($C14110="","",VLOOKUP(INT(VLOOKUP($C$2,Concelho!$A$2:$J$309,2)/100),Dist_Ilha!$A$2:$F$30,2))</f>
        <v/>
      </c>
      <c r="E14110" s="47"/>
      <c r="F14110" s="49"/>
      <c r="G14110" s="55"/>
    </row>
    <row r="14111" spans="1:7" ht="15" customHeight="1" x14ac:dyDescent="0.2">
      <c r="A14111" s="44">
        <f>IF($C14111="",0,VLOOKUP($C14111,Concelho!$A$2:$J$309,2))</f>
        <v>0</v>
      </c>
      <c r="B14111" s="58">
        <f>IF($E14111="",$A14111*100,VLOOKUP($E$2,Freguesia!$A$2:$I$3093,3,0))</f>
        <v>0</v>
      </c>
      <c r="C14111" s="47"/>
      <c r="D14111" s="40" t="str">
        <f>IF($C14111="","",VLOOKUP(INT(VLOOKUP($C$2,Concelho!$A$2:$J$309,2)/100),Dist_Ilha!$A$2:$F$30,2))</f>
        <v/>
      </c>
      <c r="E14111" s="47"/>
      <c r="F14111" s="49"/>
      <c r="G14111" s="55"/>
    </row>
    <row r="14112" spans="1:7" ht="15" customHeight="1" x14ac:dyDescent="0.2">
      <c r="A14112" s="44">
        <f>IF($C14112="",0,VLOOKUP($C14112,Concelho!$A$2:$J$309,2))</f>
        <v>0</v>
      </c>
      <c r="B14112" s="58">
        <f>IF($E14112="",$A14112*100,VLOOKUP($E$2,Freguesia!$A$2:$I$3093,3,0))</f>
        <v>0</v>
      </c>
      <c r="C14112" s="47"/>
      <c r="D14112" s="40" t="str">
        <f>IF($C14112="","",VLOOKUP(INT(VLOOKUP($C$2,Concelho!$A$2:$J$309,2)/100),Dist_Ilha!$A$2:$F$30,2))</f>
        <v/>
      </c>
      <c r="E14112" s="47"/>
      <c r="F14112" s="49"/>
      <c r="G14112" s="55"/>
    </row>
    <row r="14113" spans="1:7" ht="15" customHeight="1" x14ac:dyDescent="0.2">
      <c r="A14113" s="44">
        <f>IF($C14113="",0,VLOOKUP($C14113,Concelho!$A$2:$J$309,2))</f>
        <v>0</v>
      </c>
      <c r="B14113" s="58">
        <f>IF($E14113="",$A14113*100,VLOOKUP($E$2,Freguesia!$A$2:$I$3093,3,0))</f>
        <v>0</v>
      </c>
      <c r="C14113" s="47"/>
      <c r="D14113" s="40" t="str">
        <f>IF($C14113="","",VLOOKUP(INT(VLOOKUP($C$2,Concelho!$A$2:$J$309,2)/100),Dist_Ilha!$A$2:$F$30,2))</f>
        <v/>
      </c>
      <c r="E14113" s="47"/>
      <c r="F14113" s="49"/>
      <c r="G14113" s="55"/>
    </row>
    <row r="14114" spans="1:7" ht="15" customHeight="1" x14ac:dyDescent="0.2">
      <c r="A14114" s="44">
        <f>IF($C14114="",0,VLOOKUP($C14114,Concelho!$A$2:$J$309,2))</f>
        <v>0</v>
      </c>
      <c r="B14114" s="58">
        <f>IF($E14114="",$A14114*100,VLOOKUP($E$2,Freguesia!$A$2:$I$3093,3,0))</f>
        <v>0</v>
      </c>
      <c r="C14114" s="47"/>
      <c r="D14114" s="40" t="str">
        <f>IF($C14114="","",VLOOKUP(INT(VLOOKUP($C$2,Concelho!$A$2:$J$309,2)/100),Dist_Ilha!$A$2:$F$30,2))</f>
        <v/>
      </c>
      <c r="E14114" s="47"/>
      <c r="F14114" s="49"/>
      <c r="G14114" s="55"/>
    </row>
    <row r="14115" spans="1:7" ht="15" customHeight="1" x14ac:dyDescent="0.2">
      <c r="A14115" s="44">
        <f>IF($C14115="",0,VLOOKUP($C14115,Concelho!$A$2:$J$309,2))</f>
        <v>0</v>
      </c>
      <c r="B14115" s="58">
        <f>IF($E14115="",$A14115*100,VLOOKUP($E$2,Freguesia!$A$2:$I$3093,3,0))</f>
        <v>0</v>
      </c>
      <c r="C14115" s="47"/>
      <c r="D14115" s="40" t="str">
        <f>IF($C14115="","",VLOOKUP(INT(VLOOKUP($C$2,Concelho!$A$2:$J$309,2)/100),Dist_Ilha!$A$2:$F$30,2))</f>
        <v/>
      </c>
      <c r="E14115" s="47"/>
      <c r="F14115" s="49"/>
      <c r="G14115" s="55"/>
    </row>
    <row r="14116" spans="1:7" ht="15" customHeight="1" x14ac:dyDescent="0.2">
      <c r="A14116" s="44">
        <f>IF($C14116="",0,VLOOKUP($C14116,Concelho!$A$2:$J$309,2))</f>
        <v>0</v>
      </c>
      <c r="B14116" s="58">
        <f>IF($E14116="",$A14116*100,VLOOKUP($E$2,Freguesia!$A$2:$I$3093,3,0))</f>
        <v>0</v>
      </c>
      <c r="C14116" s="47"/>
      <c r="D14116" s="40" t="str">
        <f>IF($C14116="","",VLOOKUP(INT(VLOOKUP($C$2,Concelho!$A$2:$J$309,2)/100),Dist_Ilha!$A$2:$F$30,2))</f>
        <v/>
      </c>
      <c r="E14116" s="47"/>
      <c r="F14116" s="49"/>
      <c r="G14116" s="55"/>
    </row>
    <row r="14117" spans="1:7" ht="15" customHeight="1" x14ac:dyDescent="0.2">
      <c r="A14117" s="44">
        <f>IF($C14117="",0,VLOOKUP($C14117,Concelho!$A$2:$J$309,2))</f>
        <v>0</v>
      </c>
      <c r="B14117" s="58">
        <f>IF($E14117="",$A14117*100,VLOOKUP($E$2,Freguesia!$A$2:$I$3093,3,0))</f>
        <v>0</v>
      </c>
      <c r="C14117" s="47"/>
      <c r="D14117" s="40" t="str">
        <f>IF($C14117="","",VLOOKUP(INT(VLOOKUP($C$2,Concelho!$A$2:$J$309,2)/100),Dist_Ilha!$A$2:$F$30,2))</f>
        <v/>
      </c>
      <c r="E14117" s="47"/>
      <c r="F14117" s="49"/>
      <c r="G14117" s="55"/>
    </row>
    <row r="14118" spans="1:7" ht="15" customHeight="1" x14ac:dyDescent="0.2">
      <c r="A14118" s="44">
        <f>IF($C14118="",0,VLOOKUP($C14118,Concelho!$A$2:$J$309,2))</f>
        <v>0</v>
      </c>
      <c r="B14118" s="58">
        <f>IF($E14118="",$A14118*100,VLOOKUP($E$2,Freguesia!$A$2:$I$3093,3,0))</f>
        <v>0</v>
      </c>
      <c r="C14118" s="47"/>
      <c r="D14118" s="40" t="str">
        <f>IF($C14118="","",VLOOKUP(INT(VLOOKUP($C$2,Concelho!$A$2:$J$309,2)/100),Dist_Ilha!$A$2:$F$30,2))</f>
        <v/>
      </c>
      <c r="E14118" s="47"/>
      <c r="F14118" s="49"/>
      <c r="G14118" s="55"/>
    </row>
    <row r="14119" spans="1:7" ht="15" customHeight="1" x14ac:dyDescent="0.2">
      <c r="A14119" s="44">
        <f>IF($C14119="",0,VLOOKUP($C14119,Concelho!$A$2:$J$309,2))</f>
        <v>0</v>
      </c>
      <c r="B14119" s="58">
        <f>IF($E14119="",$A14119*100,VLOOKUP($E$2,Freguesia!$A$2:$I$3093,3,0))</f>
        <v>0</v>
      </c>
      <c r="C14119" s="47"/>
      <c r="D14119" s="40" t="str">
        <f>IF($C14119="","",VLOOKUP(INT(VLOOKUP($C$2,Concelho!$A$2:$J$309,2)/100),Dist_Ilha!$A$2:$F$30,2))</f>
        <v/>
      </c>
      <c r="E14119" s="47"/>
      <c r="F14119" s="49"/>
      <c r="G14119" s="55"/>
    </row>
    <row r="14120" spans="1:7" ht="15" customHeight="1" x14ac:dyDescent="0.2">
      <c r="A14120" s="44">
        <f>IF($C14120="",0,VLOOKUP($C14120,Concelho!$A$2:$J$309,2))</f>
        <v>0</v>
      </c>
      <c r="B14120" s="58">
        <f>IF($E14120="",$A14120*100,VLOOKUP($E$2,Freguesia!$A$2:$I$3093,3,0))</f>
        <v>0</v>
      </c>
      <c r="C14120" s="47"/>
      <c r="D14120" s="40" t="str">
        <f>IF($C14120="","",VLOOKUP(INT(VLOOKUP($C$2,Concelho!$A$2:$J$309,2)/100),Dist_Ilha!$A$2:$F$30,2))</f>
        <v/>
      </c>
      <c r="E14120" s="47"/>
      <c r="F14120" s="49"/>
      <c r="G14120" s="55"/>
    </row>
    <row r="14121" spans="1:7" ht="15" customHeight="1" x14ac:dyDescent="0.2">
      <c r="A14121" s="44">
        <f>IF($C14121="",0,VLOOKUP($C14121,Concelho!$A$2:$J$309,2))</f>
        <v>0</v>
      </c>
      <c r="B14121" s="58">
        <f>IF($E14121="",$A14121*100,VLOOKUP($E$2,Freguesia!$A$2:$I$3093,3,0))</f>
        <v>0</v>
      </c>
      <c r="C14121" s="47"/>
      <c r="D14121" s="40" t="str">
        <f>IF($C14121="","",VLOOKUP(INT(VLOOKUP($C$2,Concelho!$A$2:$J$309,2)/100),Dist_Ilha!$A$2:$F$30,2))</f>
        <v/>
      </c>
      <c r="E14121" s="47"/>
      <c r="F14121" s="49"/>
      <c r="G14121" s="55"/>
    </row>
    <row r="14122" spans="1:7" ht="15" customHeight="1" x14ac:dyDescent="0.2">
      <c r="A14122" s="44">
        <f>IF($C14122="",0,VLOOKUP($C14122,Concelho!$A$2:$J$309,2))</f>
        <v>0</v>
      </c>
      <c r="B14122" s="58">
        <f>IF($E14122="",$A14122*100,VLOOKUP($E$2,Freguesia!$A$2:$I$3093,3,0))</f>
        <v>0</v>
      </c>
      <c r="C14122" s="47"/>
      <c r="D14122" s="40" t="str">
        <f>IF($C14122="","",VLOOKUP(INT(VLOOKUP($C$2,Concelho!$A$2:$J$309,2)/100),Dist_Ilha!$A$2:$F$30,2))</f>
        <v/>
      </c>
      <c r="E14122" s="47"/>
      <c r="F14122" s="49"/>
      <c r="G14122" s="55"/>
    </row>
    <row r="14123" spans="1:7" ht="15" customHeight="1" x14ac:dyDescent="0.2">
      <c r="A14123" s="44">
        <f>IF($C14123="",0,VLOOKUP($C14123,Concelho!$A$2:$J$309,2))</f>
        <v>0</v>
      </c>
      <c r="B14123" s="58">
        <f>IF($E14123="",$A14123*100,VLOOKUP($E$2,Freguesia!$A$2:$I$3093,3,0))</f>
        <v>0</v>
      </c>
      <c r="C14123" s="47"/>
      <c r="D14123" s="40" t="str">
        <f>IF($C14123="","",VLOOKUP(INT(VLOOKUP($C$2,Concelho!$A$2:$J$309,2)/100),Dist_Ilha!$A$2:$F$30,2))</f>
        <v/>
      </c>
      <c r="E14123" s="47"/>
      <c r="F14123" s="49"/>
      <c r="G14123" s="55"/>
    </row>
    <row r="14124" spans="1:7" ht="15" customHeight="1" x14ac:dyDescent="0.2">
      <c r="A14124" s="44">
        <f>IF($C14124="",0,VLOOKUP($C14124,Concelho!$A$2:$J$309,2))</f>
        <v>0</v>
      </c>
      <c r="B14124" s="58">
        <f>IF($E14124="",$A14124*100,VLOOKUP($E$2,Freguesia!$A$2:$I$3093,3,0))</f>
        <v>0</v>
      </c>
      <c r="C14124" s="47"/>
      <c r="D14124" s="40" t="str">
        <f>IF($C14124="","",VLOOKUP(INT(VLOOKUP($C$2,Concelho!$A$2:$J$309,2)/100),Dist_Ilha!$A$2:$F$30,2))</f>
        <v/>
      </c>
      <c r="E14124" s="47"/>
      <c r="F14124" s="49"/>
      <c r="G14124" s="55"/>
    </row>
    <row r="14125" spans="1:7" ht="15" customHeight="1" x14ac:dyDescent="0.2">
      <c r="A14125" s="44">
        <f>IF($C14125="",0,VLOOKUP($C14125,Concelho!$A$2:$J$309,2))</f>
        <v>0</v>
      </c>
      <c r="B14125" s="58">
        <f>IF($E14125="",$A14125*100,VLOOKUP($E$2,Freguesia!$A$2:$I$3093,3,0))</f>
        <v>0</v>
      </c>
      <c r="C14125" s="47"/>
      <c r="D14125" s="40" t="str">
        <f>IF($C14125="","",VLOOKUP(INT(VLOOKUP($C$2,Concelho!$A$2:$J$309,2)/100),Dist_Ilha!$A$2:$F$30,2))</f>
        <v/>
      </c>
      <c r="E14125" s="47"/>
      <c r="F14125" s="49"/>
      <c r="G14125" s="55"/>
    </row>
    <row r="14126" spans="1:7" ht="15" customHeight="1" x14ac:dyDescent="0.2">
      <c r="A14126" s="44">
        <f>IF($C14126="",0,VLOOKUP($C14126,Concelho!$A$2:$J$309,2))</f>
        <v>0</v>
      </c>
      <c r="B14126" s="58">
        <f>IF($E14126="",$A14126*100,VLOOKUP($E$2,Freguesia!$A$2:$I$3093,3,0))</f>
        <v>0</v>
      </c>
      <c r="C14126" s="47"/>
      <c r="D14126" s="40" t="str">
        <f>IF($C14126="","",VLOOKUP(INT(VLOOKUP($C$2,Concelho!$A$2:$J$309,2)/100),Dist_Ilha!$A$2:$F$30,2))</f>
        <v/>
      </c>
      <c r="E14126" s="47"/>
      <c r="F14126" s="49"/>
      <c r="G14126" s="55"/>
    </row>
    <row r="14127" spans="1:7" ht="15" customHeight="1" x14ac:dyDescent="0.2">
      <c r="A14127" s="44">
        <f>IF($C14127="",0,VLOOKUP($C14127,Concelho!$A$2:$J$309,2))</f>
        <v>0</v>
      </c>
      <c r="B14127" s="58">
        <f>IF($E14127="",$A14127*100,VLOOKUP($E$2,Freguesia!$A$2:$I$3093,3,0))</f>
        <v>0</v>
      </c>
      <c r="C14127" s="47"/>
      <c r="D14127" s="40" t="str">
        <f>IF($C14127="","",VLOOKUP(INT(VLOOKUP($C$2,Concelho!$A$2:$J$309,2)/100),Dist_Ilha!$A$2:$F$30,2))</f>
        <v/>
      </c>
      <c r="E14127" s="47"/>
      <c r="F14127" s="49"/>
      <c r="G14127" s="55"/>
    </row>
    <row r="14128" spans="1:7" ht="15" customHeight="1" x14ac:dyDescent="0.2">
      <c r="A14128" s="44">
        <f>IF($C14128="",0,VLOOKUP($C14128,Concelho!$A$2:$J$309,2))</f>
        <v>0</v>
      </c>
      <c r="B14128" s="58">
        <f>IF($E14128="",$A14128*100,VLOOKUP($E$2,Freguesia!$A$2:$I$3093,3,0))</f>
        <v>0</v>
      </c>
      <c r="C14128" s="47"/>
      <c r="D14128" s="40" t="str">
        <f>IF($C14128="","",VLOOKUP(INT(VLOOKUP($C$2,Concelho!$A$2:$J$309,2)/100),Dist_Ilha!$A$2:$F$30,2))</f>
        <v/>
      </c>
      <c r="E14128" s="47"/>
      <c r="F14128" s="49"/>
      <c r="G14128" s="55"/>
    </row>
    <row r="14129" spans="1:7" ht="15" customHeight="1" x14ac:dyDescent="0.2">
      <c r="A14129" s="44">
        <f>IF($C14129="",0,VLOOKUP($C14129,Concelho!$A$2:$J$309,2))</f>
        <v>0</v>
      </c>
      <c r="B14129" s="58">
        <f>IF($E14129="",$A14129*100,VLOOKUP($E$2,Freguesia!$A$2:$I$3093,3,0))</f>
        <v>0</v>
      </c>
      <c r="C14129" s="47"/>
      <c r="D14129" s="40" t="str">
        <f>IF($C14129="","",VLOOKUP(INT(VLOOKUP($C$2,Concelho!$A$2:$J$309,2)/100),Dist_Ilha!$A$2:$F$30,2))</f>
        <v/>
      </c>
      <c r="E14129" s="47"/>
      <c r="F14129" s="49"/>
      <c r="G14129" s="55"/>
    </row>
    <row r="14130" spans="1:7" ht="15" customHeight="1" x14ac:dyDescent="0.2">
      <c r="A14130" s="44">
        <f>IF($C14130="",0,VLOOKUP($C14130,Concelho!$A$2:$J$309,2))</f>
        <v>0</v>
      </c>
      <c r="B14130" s="58">
        <f>IF($E14130="",$A14130*100,VLOOKUP($E$2,Freguesia!$A$2:$I$3093,3,0))</f>
        <v>0</v>
      </c>
      <c r="C14130" s="47"/>
      <c r="D14130" s="40" t="str">
        <f>IF($C14130="","",VLOOKUP(INT(VLOOKUP($C$2,Concelho!$A$2:$J$309,2)/100),Dist_Ilha!$A$2:$F$30,2))</f>
        <v/>
      </c>
      <c r="E14130" s="47"/>
      <c r="F14130" s="49"/>
      <c r="G14130" s="55"/>
    </row>
    <row r="14131" spans="1:7" ht="15" customHeight="1" x14ac:dyDescent="0.2">
      <c r="A14131" s="44">
        <f>IF($C14131="",0,VLOOKUP($C14131,Concelho!$A$2:$J$309,2))</f>
        <v>0</v>
      </c>
      <c r="B14131" s="58">
        <f>IF($E14131="",$A14131*100,VLOOKUP($E$2,Freguesia!$A$2:$I$3093,3,0))</f>
        <v>0</v>
      </c>
      <c r="C14131" s="47"/>
      <c r="D14131" s="40" t="str">
        <f>IF($C14131="","",VLOOKUP(INT(VLOOKUP($C$2,Concelho!$A$2:$J$309,2)/100),Dist_Ilha!$A$2:$F$30,2))</f>
        <v/>
      </c>
      <c r="E14131" s="47"/>
      <c r="F14131" s="49"/>
      <c r="G14131" s="55"/>
    </row>
    <row r="14132" spans="1:7" ht="15" customHeight="1" x14ac:dyDescent="0.2">
      <c r="A14132" s="44">
        <f>IF($C14132="",0,VLOOKUP($C14132,Concelho!$A$2:$J$309,2))</f>
        <v>0</v>
      </c>
      <c r="B14132" s="58">
        <f>IF($E14132="",$A14132*100,VLOOKUP($E$2,Freguesia!$A$2:$I$3093,3,0))</f>
        <v>0</v>
      </c>
      <c r="C14132" s="47"/>
      <c r="D14132" s="40" t="str">
        <f>IF($C14132="","",VLOOKUP(INT(VLOOKUP($C$2,Concelho!$A$2:$J$309,2)/100),Dist_Ilha!$A$2:$F$30,2))</f>
        <v/>
      </c>
      <c r="E14132" s="47"/>
      <c r="F14132" s="49"/>
      <c r="G14132" s="55"/>
    </row>
    <row r="14133" spans="1:7" ht="15" customHeight="1" x14ac:dyDescent="0.2">
      <c r="A14133" s="44">
        <f>IF($C14133="",0,VLOOKUP($C14133,Concelho!$A$2:$J$309,2))</f>
        <v>0</v>
      </c>
      <c r="B14133" s="58">
        <f>IF($E14133="",$A14133*100,VLOOKUP($E$2,Freguesia!$A$2:$I$3093,3,0))</f>
        <v>0</v>
      </c>
      <c r="C14133" s="47"/>
      <c r="D14133" s="40" t="str">
        <f>IF($C14133="","",VLOOKUP(INT(VLOOKUP($C$2,Concelho!$A$2:$J$309,2)/100),Dist_Ilha!$A$2:$F$30,2))</f>
        <v/>
      </c>
      <c r="E14133" s="47"/>
      <c r="F14133" s="49"/>
      <c r="G14133" s="55"/>
    </row>
    <row r="14134" spans="1:7" ht="15" customHeight="1" x14ac:dyDescent="0.2">
      <c r="A14134" s="44">
        <f>IF($C14134="",0,VLOOKUP($C14134,Concelho!$A$2:$J$309,2))</f>
        <v>0</v>
      </c>
      <c r="B14134" s="58">
        <f>IF($E14134="",$A14134*100,VLOOKUP($E$2,Freguesia!$A$2:$I$3093,3,0))</f>
        <v>0</v>
      </c>
      <c r="C14134" s="47"/>
      <c r="D14134" s="40" t="str">
        <f>IF($C14134="","",VLOOKUP(INT(VLOOKUP($C$2,Concelho!$A$2:$J$309,2)/100),Dist_Ilha!$A$2:$F$30,2))</f>
        <v/>
      </c>
      <c r="E14134" s="47"/>
      <c r="F14134" s="49"/>
      <c r="G14134" s="55"/>
    </row>
    <row r="14135" spans="1:7" ht="15" customHeight="1" x14ac:dyDescent="0.2">
      <c r="A14135" s="44">
        <f>IF($C14135="",0,VLOOKUP($C14135,Concelho!$A$2:$J$309,2))</f>
        <v>0</v>
      </c>
      <c r="B14135" s="58">
        <f>IF($E14135="",$A14135*100,VLOOKUP($E$2,Freguesia!$A$2:$I$3093,3,0))</f>
        <v>0</v>
      </c>
      <c r="C14135" s="47"/>
      <c r="D14135" s="40" t="str">
        <f>IF($C14135="","",VLOOKUP(INT(VLOOKUP($C$2,Concelho!$A$2:$J$309,2)/100),Dist_Ilha!$A$2:$F$30,2))</f>
        <v/>
      </c>
      <c r="E14135" s="47"/>
      <c r="F14135" s="49"/>
      <c r="G14135" s="55"/>
    </row>
    <row r="14136" spans="1:7" ht="15" customHeight="1" x14ac:dyDescent="0.2">
      <c r="A14136" s="44">
        <f>IF($C14136="",0,VLOOKUP($C14136,Concelho!$A$2:$J$309,2))</f>
        <v>0</v>
      </c>
      <c r="B14136" s="58">
        <f>IF($E14136="",$A14136*100,VLOOKUP($E$2,Freguesia!$A$2:$I$3093,3,0))</f>
        <v>0</v>
      </c>
      <c r="C14136" s="47"/>
      <c r="D14136" s="40" t="str">
        <f>IF($C14136="","",VLOOKUP(INT(VLOOKUP($C$2,Concelho!$A$2:$J$309,2)/100),Dist_Ilha!$A$2:$F$30,2))</f>
        <v/>
      </c>
      <c r="E14136" s="47"/>
      <c r="F14136" s="49"/>
      <c r="G14136" s="55"/>
    </row>
    <row r="14137" spans="1:7" ht="15" customHeight="1" x14ac:dyDescent="0.2">
      <c r="A14137" s="44">
        <f>IF($C14137="",0,VLOOKUP($C14137,Concelho!$A$2:$J$309,2))</f>
        <v>0</v>
      </c>
      <c r="B14137" s="58">
        <f>IF($E14137="",$A14137*100,VLOOKUP($E$2,Freguesia!$A$2:$I$3093,3,0))</f>
        <v>0</v>
      </c>
      <c r="C14137" s="47"/>
      <c r="D14137" s="40" t="str">
        <f>IF($C14137="","",VLOOKUP(INT(VLOOKUP($C$2,Concelho!$A$2:$J$309,2)/100),Dist_Ilha!$A$2:$F$30,2))</f>
        <v/>
      </c>
      <c r="E14137" s="47"/>
      <c r="F14137" s="49"/>
      <c r="G14137" s="55"/>
    </row>
    <row r="14138" spans="1:7" ht="15" customHeight="1" x14ac:dyDescent="0.2">
      <c r="A14138" s="44">
        <f>IF($C14138="",0,VLOOKUP($C14138,Concelho!$A$2:$J$309,2))</f>
        <v>0</v>
      </c>
      <c r="B14138" s="58">
        <f>IF($E14138="",$A14138*100,VLOOKUP($E$2,Freguesia!$A$2:$I$3093,3,0))</f>
        <v>0</v>
      </c>
      <c r="C14138" s="47"/>
      <c r="D14138" s="40" t="str">
        <f>IF($C14138="","",VLOOKUP(INT(VLOOKUP($C$2,Concelho!$A$2:$J$309,2)/100),Dist_Ilha!$A$2:$F$30,2))</f>
        <v/>
      </c>
      <c r="E14138" s="47"/>
      <c r="F14138" s="49"/>
      <c r="G14138" s="55"/>
    </row>
    <row r="14139" spans="1:7" ht="15" customHeight="1" x14ac:dyDescent="0.2">
      <c r="A14139" s="44">
        <f>IF($C14139="",0,VLOOKUP($C14139,Concelho!$A$2:$J$309,2))</f>
        <v>0</v>
      </c>
      <c r="B14139" s="58">
        <f>IF($E14139="",$A14139*100,VLOOKUP($E$2,Freguesia!$A$2:$I$3093,3,0))</f>
        <v>0</v>
      </c>
      <c r="C14139" s="47"/>
      <c r="D14139" s="40" t="str">
        <f>IF($C14139="","",VLOOKUP(INT(VLOOKUP($C$2,Concelho!$A$2:$J$309,2)/100),Dist_Ilha!$A$2:$F$30,2))</f>
        <v/>
      </c>
      <c r="E14139" s="47"/>
      <c r="F14139" s="49"/>
      <c r="G14139" s="55"/>
    </row>
    <row r="14140" spans="1:7" ht="15" customHeight="1" x14ac:dyDescent="0.2">
      <c r="A14140" s="44">
        <f>IF($C14140="",0,VLOOKUP($C14140,Concelho!$A$2:$J$309,2))</f>
        <v>0</v>
      </c>
      <c r="B14140" s="58">
        <f>IF($E14140="",$A14140*100,VLOOKUP($E$2,Freguesia!$A$2:$I$3093,3,0))</f>
        <v>0</v>
      </c>
      <c r="C14140" s="47"/>
      <c r="D14140" s="40" t="str">
        <f>IF($C14140="","",VLOOKUP(INT(VLOOKUP($C$2,Concelho!$A$2:$J$309,2)/100),Dist_Ilha!$A$2:$F$30,2))</f>
        <v/>
      </c>
      <c r="E14140" s="47"/>
      <c r="F14140" s="49"/>
      <c r="G14140" s="55"/>
    </row>
    <row r="14141" spans="1:7" ht="15" customHeight="1" x14ac:dyDescent="0.2">
      <c r="A14141" s="44">
        <f>IF($C14141="",0,VLOOKUP($C14141,Concelho!$A$2:$J$309,2))</f>
        <v>0</v>
      </c>
      <c r="B14141" s="58">
        <f>IF($E14141="",$A14141*100,VLOOKUP($E$2,Freguesia!$A$2:$I$3093,3,0))</f>
        <v>0</v>
      </c>
      <c r="C14141" s="47"/>
      <c r="D14141" s="40" t="str">
        <f>IF($C14141="","",VLOOKUP(INT(VLOOKUP($C$2,Concelho!$A$2:$J$309,2)/100),Dist_Ilha!$A$2:$F$30,2))</f>
        <v/>
      </c>
      <c r="E14141" s="47"/>
      <c r="F14141" s="49"/>
      <c r="G14141" s="55"/>
    </row>
    <row r="14142" spans="1:7" ht="15" customHeight="1" x14ac:dyDescent="0.2">
      <c r="A14142" s="44">
        <f>IF($C14142="",0,VLOOKUP($C14142,Concelho!$A$2:$J$309,2))</f>
        <v>0</v>
      </c>
      <c r="B14142" s="58">
        <f>IF($E14142="",$A14142*100,VLOOKUP($E$2,Freguesia!$A$2:$I$3093,3,0))</f>
        <v>0</v>
      </c>
      <c r="C14142" s="47"/>
      <c r="D14142" s="40" t="str">
        <f>IF($C14142="","",VLOOKUP(INT(VLOOKUP($C$2,Concelho!$A$2:$J$309,2)/100),Dist_Ilha!$A$2:$F$30,2))</f>
        <v/>
      </c>
      <c r="E14142" s="47"/>
      <c r="F14142" s="49"/>
      <c r="G14142" s="55"/>
    </row>
    <row r="14143" spans="1:7" ht="15" customHeight="1" x14ac:dyDescent="0.2">
      <c r="A14143" s="44">
        <f>IF($C14143="",0,VLOOKUP($C14143,Concelho!$A$2:$J$309,2))</f>
        <v>0</v>
      </c>
      <c r="B14143" s="58">
        <f>IF($E14143="",$A14143*100,VLOOKUP($E$2,Freguesia!$A$2:$I$3093,3,0))</f>
        <v>0</v>
      </c>
      <c r="C14143" s="47"/>
      <c r="D14143" s="40" t="str">
        <f>IF($C14143="","",VLOOKUP(INT(VLOOKUP($C$2,Concelho!$A$2:$J$309,2)/100),Dist_Ilha!$A$2:$F$30,2))</f>
        <v/>
      </c>
      <c r="E14143" s="47"/>
      <c r="F14143" s="49"/>
      <c r="G14143" s="55"/>
    </row>
    <row r="14144" spans="1:7" ht="15" customHeight="1" x14ac:dyDescent="0.2">
      <c r="A14144" s="44">
        <f>IF($C14144="",0,VLOOKUP($C14144,Concelho!$A$2:$J$309,2))</f>
        <v>0</v>
      </c>
      <c r="B14144" s="58">
        <f>IF($E14144="",$A14144*100,VLOOKUP($E$2,Freguesia!$A$2:$I$3093,3,0))</f>
        <v>0</v>
      </c>
      <c r="C14144" s="47"/>
      <c r="D14144" s="40" t="str">
        <f>IF($C14144="","",VLOOKUP(INT(VLOOKUP($C$2,Concelho!$A$2:$J$309,2)/100),Dist_Ilha!$A$2:$F$30,2))</f>
        <v/>
      </c>
      <c r="E14144" s="47"/>
      <c r="F14144" s="49"/>
      <c r="G14144" s="55"/>
    </row>
    <row r="14145" spans="1:7" ht="15" customHeight="1" x14ac:dyDescent="0.2">
      <c r="A14145" s="44">
        <f>IF($C14145="",0,VLOOKUP($C14145,Concelho!$A$2:$J$309,2))</f>
        <v>0</v>
      </c>
      <c r="B14145" s="58">
        <f>IF($E14145="",$A14145*100,VLOOKUP($E$2,Freguesia!$A$2:$I$3093,3,0))</f>
        <v>0</v>
      </c>
      <c r="C14145" s="47"/>
      <c r="D14145" s="40" t="str">
        <f>IF($C14145="","",VLOOKUP(INT(VLOOKUP($C$2,Concelho!$A$2:$J$309,2)/100),Dist_Ilha!$A$2:$F$30,2))</f>
        <v/>
      </c>
      <c r="E14145" s="47"/>
      <c r="F14145" s="49"/>
      <c r="G14145" s="55"/>
    </row>
    <row r="14146" spans="1:7" ht="15" customHeight="1" x14ac:dyDescent="0.2">
      <c r="A14146" s="44">
        <f>IF($C14146="",0,VLOOKUP($C14146,Concelho!$A$2:$J$309,2))</f>
        <v>0</v>
      </c>
      <c r="B14146" s="58">
        <f>IF($E14146="",$A14146*100,VLOOKUP($E$2,Freguesia!$A$2:$I$3093,3,0))</f>
        <v>0</v>
      </c>
      <c r="C14146" s="47"/>
      <c r="D14146" s="40" t="str">
        <f>IF($C14146="","",VLOOKUP(INT(VLOOKUP($C$2,Concelho!$A$2:$J$309,2)/100),Dist_Ilha!$A$2:$F$30,2))</f>
        <v/>
      </c>
      <c r="E14146" s="47"/>
      <c r="F14146" s="49"/>
      <c r="G14146" s="55"/>
    </row>
    <row r="14147" spans="1:7" ht="15" customHeight="1" x14ac:dyDescent="0.2">
      <c r="A14147" s="44">
        <f>IF($C14147="",0,VLOOKUP($C14147,Concelho!$A$2:$J$309,2))</f>
        <v>0</v>
      </c>
      <c r="B14147" s="58">
        <f>IF($E14147="",$A14147*100,VLOOKUP($E$2,Freguesia!$A$2:$I$3093,3,0))</f>
        <v>0</v>
      </c>
      <c r="C14147" s="47"/>
      <c r="D14147" s="40" t="str">
        <f>IF($C14147="","",VLOOKUP(INT(VLOOKUP($C$2,Concelho!$A$2:$J$309,2)/100),Dist_Ilha!$A$2:$F$30,2))</f>
        <v/>
      </c>
      <c r="E14147" s="47"/>
      <c r="F14147" s="49"/>
      <c r="G14147" s="55"/>
    </row>
    <row r="14148" spans="1:7" ht="15" customHeight="1" x14ac:dyDescent="0.2">
      <c r="A14148" s="44">
        <f>IF($C14148="",0,VLOOKUP($C14148,Concelho!$A$2:$J$309,2))</f>
        <v>0</v>
      </c>
      <c r="B14148" s="58">
        <f>IF($E14148="",$A14148*100,VLOOKUP($E$2,Freguesia!$A$2:$I$3093,3,0))</f>
        <v>0</v>
      </c>
      <c r="C14148" s="47"/>
      <c r="D14148" s="40" t="str">
        <f>IF($C14148="","",VLOOKUP(INT(VLOOKUP($C$2,Concelho!$A$2:$J$309,2)/100),Dist_Ilha!$A$2:$F$30,2))</f>
        <v/>
      </c>
      <c r="E14148" s="47"/>
      <c r="F14148" s="49"/>
      <c r="G14148" s="55"/>
    </row>
    <row r="14149" spans="1:7" ht="15" customHeight="1" x14ac:dyDescent="0.2">
      <c r="A14149" s="44">
        <f>IF($C14149="",0,VLOOKUP($C14149,Concelho!$A$2:$J$309,2))</f>
        <v>0</v>
      </c>
      <c r="B14149" s="58">
        <f>IF($E14149="",$A14149*100,VLOOKUP($E$2,Freguesia!$A$2:$I$3093,3,0))</f>
        <v>0</v>
      </c>
      <c r="C14149" s="47"/>
      <c r="D14149" s="40" t="str">
        <f>IF($C14149="","",VLOOKUP(INT(VLOOKUP($C$2,Concelho!$A$2:$J$309,2)/100),Dist_Ilha!$A$2:$F$30,2))</f>
        <v/>
      </c>
      <c r="E14149" s="47"/>
      <c r="F14149" s="49"/>
      <c r="G14149" s="55"/>
    </row>
    <row r="14150" spans="1:7" ht="15" customHeight="1" x14ac:dyDescent="0.2">
      <c r="A14150" s="44">
        <f>IF($C14150="",0,VLOOKUP($C14150,Concelho!$A$2:$J$309,2))</f>
        <v>0</v>
      </c>
      <c r="B14150" s="58">
        <f>IF($E14150="",$A14150*100,VLOOKUP($E$2,Freguesia!$A$2:$I$3093,3,0))</f>
        <v>0</v>
      </c>
      <c r="C14150" s="47"/>
      <c r="D14150" s="40" t="str">
        <f>IF($C14150="","",VLOOKUP(INT(VLOOKUP($C$2,Concelho!$A$2:$J$309,2)/100),Dist_Ilha!$A$2:$F$30,2))</f>
        <v/>
      </c>
      <c r="E14150" s="47"/>
      <c r="F14150" s="49"/>
      <c r="G14150" s="55"/>
    </row>
    <row r="14151" spans="1:7" ht="15" customHeight="1" x14ac:dyDescent="0.2">
      <c r="A14151" s="44">
        <f>IF($C14151="",0,VLOOKUP($C14151,Concelho!$A$2:$J$309,2))</f>
        <v>0</v>
      </c>
      <c r="B14151" s="58">
        <f>IF($E14151="",$A14151*100,VLOOKUP($E$2,Freguesia!$A$2:$I$3093,3,0))</f>
        <v>0</v>
      </c>
      <c r="C14151" s="47"/>
      <c r="D14151" s="40" t="str">
        <f>IF($C14151="","",VLOOKUP(INT(VLOOKUP($C$2,Concelho!$A$2:$J$309,2)/100),Dist_Ilha!$A$2:$F$30,2))</f>
        <v/>
      </c>
      <c r="E14151" s="47"/>
      <c r="F14151" s="49"/>
      <c r="G14151" s="55"/>
    </row>
    <row r="14152" spans="1:7" ht="15" customHeight="1" x14ac:dyDescent="0.2">
      <c r="A14152" s="44">
        <f>IF($C14152="",0,VLOOKUP($C14152,Concelho!$A$2:$J$309,2))</f>
        <v>0</v>
      </c>
      <c r="B14152" s="58">
        <f>IF($E14152="",$A14152*100,VLOOKUP($E$2,Freguesia!$A$2:$I$3093,3,0))</f>
        <v>0</v>
      </c>
      <c r="C14152" s="47"/>
      <c r="D14152" s="40" t="str">
        <f>IF($C14152="","",VLOOKUP(INT(VLOOKUP($C$2,Concelho!$A$2:$J$309,2)/100),Dist_Ilha!$A$2:$F$30,2))</f>
        <v/>
      </c>
      <c r="E14152" s="47"/>
      <c r="F14152" s="49"/>
      <c r="G14152" s="55"/>
    </row>
    <row r="14153" spans="1:7" ht="15" customHeight="1" x14ac:dyDescent="0.2">
      <c r="A14153" s="44">
        <f>IF($C14153="",0,VLOOKUP($C14153,Concelho!$A$2:$J$309,2))</f>
        <v>0</v>
      </c>
      <c r="B14153" s="58">
        <f>IF($E14153="",$A14153*100,VLOOKUP($E$2,Freguesia!$A$2:$I$3093,3,0))</f>
        <v>0</v>
      </c>
      <c r="C14153" s="47"/>
      <c r="D14153" s="40" t="str">
        <f>IF($C14153="","",VLOOKUP(INT(VLOOKUP($C$2,Concelho!$A$2:$J$309,2)/100),Dist_Ilha!$A$2:$F$30,2))</f>
        <v/>
      </c>
      <c r="E14153" s="47"/>
      <c r="F14153" s="49"/>
      <c r="G14153" s="55"/>
    </row>
    <row r="14154" spans="1:7" ht="15" customHeight="1" x14ac:dyDescent="0.2">
      <c r="A14154" s="44">
        <f>IF($C14154="",0,VLOOKUP($C14154,Concelho!$A$2:$J$309,2))</f>
        <v>0</v>
      </c>
      <c r="B14154" s="58">
        <f>IF($E14154="",$A14154*100,VLOOKUP($E$2,Freguesia!$A$2:$I$3093,3,0))</f>
        <v>0</v>
      </c>
      <c r="C14154" s="47"/>
      <c r="D14154" s="40" t="str">
        <f>IF($C14154="","",VLOOKUP(INT(VLOOKUP($C$2,Concelho!$A$2:$J$309,2)/100),Dist_Ilha!$A$2:$F$30,2))</f>
        <v/>
      </c>
      <c r="E14154" s="47"/>
      <c r="F14154" s="49"/>
      <c r="G14154" s="55"/>
    </row>
    <row r="14155" spans="1:7" ht="15" customHeight="1" x14ac:dyDescent="0.2">
      <c r="A14155" s="44">
        <f>IF($C14155="",0,VLOOKUP($C14155,Concelho!$A$2:$J$309,2))</f>
        <v>0</v>
      </c>
      <c r="B14155" s="58">
        <f>IF($E14155="",$A14155*100,VLOOKUP($E$2,Freguesia!$A$2:$I$3093,3,0))</f>
        <v>0</v>
      </c>
      <c r="C14155" s="47"/>
      <c r="D14155" s="40" t="str">
        <f>IF($C14155="","",VLOOKUP(INT(VLOOKUP($C$2,Concelho!$A$2:$J$309,2)/100),Dist_Ilha!$A$2:$F$30,2))</f>
        <v/>
      </c>
      <c r="E14155" s="47"/>
      <c r="F14155" s="49"/>
      <c r="G14155" s="55"/>
    </row>
    <row r="14156" spans="1:7" ht="15" customHeight="1" x14ac:dyDescent="0.2">
      <c r="A14156" s="44">
        <f>IF($C14156="",0,VLOOKUP($C14156,Concelho!$A$2:$J$309,2))</f>
        <v>0</v>
      </c>
      <c r="B14156" s="58">
        <f>IF($E14156="",$A14156*100,VLOOKUP($E$2,Freguesia!$A$2:$I$3093,3,0))</f>
        <v>0</v>
      </c>
      <c r="C14156" s="47"/>
      <c r="D14156" s="40" t="str">
        <f>IF($C14156="","",VLOOKUP(INT(VLOOKUP($C$2,Concelho!$A$2:$J$309,2)/100),Dist_Ilha!$A$2:$F$30,2))</f>
        <v/>
      </c>
      <c r="E14156" s="47"/>
      <c r="F14156" s="49"/>
      <c r="G14156" s="55"/>
    </row>
    <row r="14157" spans="1:7" ht="15" customHeight="1" x14ac:dyDescent="0.2">
      <c r="A14157" s="44">
        <f>IF($C14157="",0,VLOOKUP($C14157,Concelho!$A$2:$J$309,2))</f>
        <v>0</v>
      </c>
      <c r="B14157" s="58">
        <f>IF($E14157="",$A14157*100,VLOOKUP($E$2,Freguesia!$A$2:$I$3093,3,0))</f>
        <v>0</v>
      </c>
      <c r="C14157" s="47"/>
      <c r="D14157" s="40" t="str">
        <f>IF($C14157="","",VLOOKUP(INT(VLOOKUP($C$2,Concelho!$A$2:$J$309,2)/100),Dist_Ilha!$A$2:$F$30,2))</f>
        <v/>
      </c>
      <c r="E14157" s="47"/>
      <c r="F14157" s="49"/>
      <c r="G14157" s="55"/>
    </row>
    <row r="14158" spans="1:7" ht="15" customHeight="1" x14ac:dyDescent="0.2">
      <c r="A14158" s="44">
        <f>IF($C14158="",0,VLOOKUP($C14158,Concelho!$A$2:$J$309,2))</f>
        <v>0</v>
      </c>
      <c r="B14158" s="58">
        <f>IF($E14158="",$A14158*100,VLOOKUP($E$2,Freguesia!$A$2:$I$3093,3,0))</f>
        <v>0</v>
      </c>
      <c r="C14158" s="47"/>
      <c r="D14158" s="40" t="str">
        <f>IF($C14158="","",VLOOKUP(INT(VLOOKUP($C$2,Concelho!$A$2:$J$309,2)/100),Dist_Ilha!$A$2:$F$30,2))</f>
        <v/>
      </c>
      <c r="E14158" s="47"/>
      <c r="F14158" s="49"/>
      <c r="G14158" s="55"/>
    </row>
    <row r="14159" spans="1:7" ht="15" customHeight="1" x14ac:dyDescent="0.2">
      <c r="A14159" s="44">
        <f>IF($C14159="",0,VLOOKUP($C14159,Concelho!$A$2:$J$309,2))</f>
        <v>0</v>
      </c>
      <c r="B14159" s="58">
        <f>IF($E14159="",$A14159*100,VLOOKUP($E$2,Freguesia!$A$2:$I$3093,3,0))</f>
        <v>0</v>
      </c>
      <c r="C14159" s="47"/>
      <c r="D14159" s="40" t="str">
        <f>IF($C14159="","",VLOOKUP(INT(VLOOKUP($C$2,Concelho!$A$2:$J$309,2)/100),Dist_Ilha!$A$2:$F$30,2))</f>
        <v/>
      </c>
      <c r="E14159" s="47"/>
      <c r="F14159" s="49"/>
      <c r="G14159" s="55"/>
    </row>
    <row r="14160" spans="1:7" ht="15" customHeight="1" x14ac:dyDescent="0.2">
      <c r="A14160" s="44">
        <f>IF($C14160="",0,VLOOKUP($C14160,Concelho!$A$2:$J$309,2))</f>
        <v>0</v>
      </c>
      <c r="B14160" s="58">
        <f>IF($E14160="",$A14160*100,VLOOKUP($E$2,Freguesia!$A$2:$I$3093,3,0))</f>
        <v>0</v>
      </c>
      <c r="C14160" s="47"/>
      <c r="D14160" s="40" t="str">
        <f>IF($C14160="","",VLOOKUP(INT(VLOOKUP($C$2,Concelho!$A$2:$J$309,2)/100),Dist_Ilha!$A$2:$F$30,2))</f>
        <v/>
      </c>
      <c r="E14160" s="47"/>
      <c r="F14160" s="49"/>
      <c r="G14160" s="55"/>
    </row>
    <row r="14161" spans="1:7" ht="15" customHeight="1" x14ac:dyDescent="0.2">
      <c r="A14161" s="44">
        <f>IF($C14161="",0,VLOOKUP($C14161,Concelho!$A$2:$J$309,2))</f>
        <v>0</v>
      </c>
      <c r="B14161" s="58">
        <f>IF($E14161="",$A14161*100,VLOOKUP($E$2,Freguesia!$A$2:$I$3093,3,0))</f>
        <v>0</v>
      </c>
      <c r="C14161" s="47"/>
      <c r="D14161" s="40" t="str">
        <f>IF($C14161="","",VLOOKUP(INT(VLOOKUP($C$2,Concelho!$A$2:$J$309,2)/100),Dist_Ilha!$A$2:$F$30,2))</f>
        <v/>
      </c>
      <c r="E14161" s="47"/>
      <c r="F14161" s="49"/>
      <c r="G14161" s="55"/>
    </row>
    <row r="14162" spans="1:7" ht="15" customHeight="1" x14ac:dyDescent="0.2">
      <c r="A14162" s="44">
        <f>IF($C14162="",0,VLOOKUP($C14162,Concelho!$A$2:$J$309,2))</f>
        <v>0</v>
      </c>
      <c r="B14162" s="58">
        <f>IF($E14162="",$A14162*100,VLOOKUP($E$2,Freguesia!$A$2:$I$3093,3,0))</f>
        <v>0</v>
      </c>
      <c r="C14162" s="47"/>
      <c r="D14162" s="40" t="str">
        <f>IF($C14162="","",VLOOKUP(INT(VLOOKUP($C$2,Concelho!$A$2:$J$309,2)/100),Dist_Ilha!$A$2:$F$30,2))</f>
        <v/>
      </c>
      <c r="E14162" s="47"/>
      <c r="F14162" s="49"/>
      <c r="G14162" s="55"/>
    </row>
    <row r="14163" spans="1:7" ht="15" customHeight="1" x14ac:dyDescent="0.2">
      <c r="A14163" s="44">
        <f>IF($C14163="",0,VLOOKUP($C14163,Concelho!$A$2:$J$309,2))</f>
        <v>0</v>
      </c>
      <c r="B14163" s="58">
        <f>IF($E14163="",$A14163*100,VLOOKUP($E$2,Freguesia!$A$2:$I$3093,3,0))</f>
        <v>0</v>
      </c>
      <c r="C14163" s="47"/>
      <c r="D14163" s="40" t="str">
        <f>IF($C14163="","",VLOOKUP(INT(VLOOKUP($C$2,Concelho!$A$2:$J$309,2)/100),Dist_Ilha!$A$2:$F$30,2))</f>
        <v/>
      </c>
      <c r="E14163" s="47"/>
      <c r="F14163" s="49"/>
      <c r="G14163" s="55"/>
    </row>
    <row r="14164" spans="1:7" ht="15" customHeight="1" x14ac:dyDescent="0.2">
      <c r="A14164" s="44">
        <f>IF($C14164="",0,VLOOKUP($C14164,Concelho!$A$2:$J$309,2))</f>
        <v>0</v>
      </c>
      <c r="B14164" s="58">
        <f>IF($E14164="",$A14164*100,VLOOKUP($E$2,Freguesia!$A$2:$I$3093,3,0))</f>
        <v>0</v>
      </c>
      <c r="C14164" s="47"/>
      <c r="D14164" s="40" t="str">
        <f>IF($C14164="","",VLOOKUP(INT(VLOOKUP($C$2,Concelho!$A$2:$J$309,2)/100),Dist_Ilha!$A$2:$F$30,2))</f>
        <v/>
      </c>
      <c r="E14164" s="47"/>
      <c r="F14164" s="49"/>
      <c r="G14164" s="55"/>
    </row>
    <row r="14165" spans="1:7" ht="15" customHeight="1" x14ac:dyDescent="0.2">
      <c r="A14165" s="44">
        <f>IF($C14165="",0,VLOOKUP($C14165,Concelho!$A$2:$J$309,2))</f>
        <v>0</v>
      </c>
      <c r="B14165" s="58">
        <f>IF($E14165="",$A14165*100,VLOOKUP($E$2,Freguesia!$A$2:$I$3093,3,0))</f>
        <v>0</v>
      </c>
      <c r="C14165" s="47"/>
      <c r="D14165" s="40" t="str">
        <f>IF($C14165="","",VLOOKUP(INT(VLOOKUP($C$2,Concelho!$A$2:$J$309,2)/100),Dist_Ilha!$A$2:$F$30,2))</f>
        <v/>
      </c>
      <c r="E14165" s="47"/>
      <c r="F14165" s="49"/>
      <c r="G14165" s="55"/>
    </row>
    <row r="14166" spans="1:7" ht="15" customHeight="1" x14ac:dyDescent="0.2">
      <c r="A14166" s="44">
        <f>IF($C14166="",0,VLOOKUP($C14166,Concelho!$A$2:$J$309,2))</f>
        <v>0</v>
      </c>
      <c r="B14166" s="58">
        <f>IF($E14166="",$A14166*100,VLOOKUP($E$2,Freguesia!$A$2:$I$3093,3,0))</f>
        <v>0</v>
      </c>
      <c r="C14166" s="47"/>
      <c r="D14166" s="40" t="str">
        <f>IF($C14166="","",VLOOKUP(INT(VLOOKUP($C$2,Concelho!$A$2:$J$309,2)/100),Dist_Ilha!$A$2:$F$30,2))</f>
        <v/>
      </c>
      <c r="E14166" s="47"/>
      <c r="F14166" s="49"/>
      <c r="G14166" s="55"/>
    </row>
    <row r="14167" spans="1:7" ht="15" customHeight="1" x14ac:dyDescent="0.2">
      <c r="A14167" s="44">
        <f>IF($C14167="",0,VLOOKUP($C14167,Concelho!$A$2:$J$309,2))</f>
        <v>0</v>
      </c>
      <c r="B14167" s="58">
        <f>IF($E14167="",$A14167*100,VLOOKUP($E$2,Freguesia!$A$2:$I$3093,3,0))</f>
        <v>0</v>
      </c>
      <c r="C14167" s="47"/>
      <c r="D14167" s="40" t="str">
        <f>IF($C14167="","",VLOOKUP(INT(VLOOKUP($C$2,Concelho!$A$2:$J$309,2)/100),Dist_Ilha!$A$2:$F$30,2))</f>
        <v/>
      </c>
      <c r="E14167" s="47"/>
      <c r="F14167" s="49"/>
      <c r="G14167" s="55"/>
    </row>
    <row r="14168" spans="1:7" ht="15" customHeight="1" x14ac:dyDescent="0.2">
      <c r="A14168" s="44">
        <f>IF($C14168="",0,VLOOKUP($C14168,Concelho!$A$2:$J$309,2))</f>
        <v>0</v>
      </c>
      <c r="B14168" s="58">
        <f>IF($E14168="",$A14168*100,VLOOKUP($E$2,Freguesia!$A$2:$I$3093,3,0))</f>
        <v>0</v>
      </c>
      <c r="C14168" s="47"/>
      <c r="D14168" s="40" t="str">
        <f>IF($C14168="","",VLOOKUP(INT(VLOOKUP($C$2,Concelho!$A$2:$J$309,2)/100),Dist_Ilha!$A$2:$F$30,2))</f>
        <v/>
      </c>
      <c r="E14168" s="47"/>
      <c r="F14168" s="49"/>
      <c r="G14168" s="55"/>
    </row>
    <row r="14169" spans="1:7" ht="15" customHeight="1" x14ac:dyDescent="0.2">
      <c r="A14169" s="44">
        <f>IF($C14169="",0,VLOOKUP($C14169,Concelho!$A$2:$J$309,2))</f>
        <v>0</v>
      </c>
      <c r="B14169" s="58">
        <f>IF($E14169="",$A14169*100,VLOOKUP($E$2,Freguesia!$A$2:$I$3093,3,0))</f>
        <v>0</v>
      </c>
      <c r="C14169" s="47"/>
      <c r="D14169" s="40" t="str">
        <f>IF($C14169="","",VLOOKUP(INT(VLOOKUP($C$2,Concelho!$A$2:$J$309,2)/100),Dist_Ilha!$A$2:$F$30,2))</f>
        <v/>
      </c>
      <c r="E14169" s="47"/>
      <c r="F14169" s="49"/>
      <c r="G14169" s="55"/>
    </row>
    <row r="14170" spans="1:7" ht="15" customHeight="1" x14ac:dyDescent="0.2">
      <c r="A14170" s="44">
        <f>IF($C14170="",0,VLOOKUP($C14170,Concelho!$A$2:$J$309,2))</f>
        <v>0</v>
      </c>
      <c r="B14170" s="58">
        <f>IF($E14170="",$A14170*100,VLOOKUP($E$2,Freguesia!$A$2:$I$3093,3,0))</f>
        <v>0</v>
      </c>
      <c r="C14170" s="47"/>
      <c r="D14170" s="40" t="str">
        <f>IF($C14170="","",VLOOKUP(INT(VLOOKUP($C$2,Concelho!$A$2:$J$309,2)/100),Dist_Ilha!$A$2:$F$30,2))</f>
        <v/>
      </c>
      <c r="E14170" s="47"/>
      <c r="F14170" s="49"/>
      <c r="G14170" s="55"/>
    </row>
    <row r="14171" spans="1:7" ht="15" customHeight="1" x14ac:dyDescent="0.2">
      <c r="A14171" s="44">
        <f>IF($C14171="",0,VLOOKUP($C14171,Concelho!$A$2:$J$309,2))</f>
        <v>0</v>
      </c>
      <c r="B14171" s="58">
        <f>IF($E14171="",$A14171*100,VLOOKUP($E$2,Freguesia!$A$2:$I$3093,3,0))</f>
        <v>0</v>
      </c>
      <c r="C14171" s="47"/>
      <c r="D14171" s="40" t="str">
        <f>IF($C14171="","",VLOOKUP(INT(VLOOKUP($C$2,Concelho!$A$2:$J$309,2)/100),Dist_Ilha!$A$2:$F$30,2))</f>
        <v/>
      </c>
      <c r="E14171" s="47"/>
      <c r="F14171" s="49"/>
      <c r="G14171" s="55"/>
    </row>
    <row r="14172" spans="1:7" ht="15" customHeight="1" x14ac:dyDescent="0.2">
      <c r="A14172" s="44">
        <f>IF($C14172="",0,VLOOKUP($C14172,Concelho!$A$2:$J$309,2))</f>
        <v>0</v>
      </c>
      <c r="B14172" s="58">
        <f>IF($E14172="",$A14172*100,VLOOKUP($E$2,Freguesia!$A$2:$I$3093,3,0))</f>
        <v>0</v>
      </c>
      <c r="C14172" s="47"/>
      <c r="D14172" s="40" t="str">
        <f>IF($C14172="","",VLOOKUP(INT(VLOOKUP($C$2,Concelho!$A$2:$J$309,2)/100),Dist_Ilha!$A$2:$F$30,2))</f>
        <v/>
      </c>
      <c r="E14172" s="47"/>
      <c r="F14172" s="49"/>
      <c r="G14172" s="55"/>
    </row>
    <row r="14173" spans="1:7" ht="15" customHeight="1" x14ac:dyDescent="0.2">
      <c r="A14173" s="44">
        <f>IF($C14173="",0,VLOOKUP($C14173,Concelho!$A$2:$J$309,2))</f>
        <v>0</v>
      </c>
      <c r="B14173" s="58">
        <f>IF($E14173="",$A14173*100,VLOOKUP($E$2,Freguesia!$A$2:$I$3093,3,0))</f>
        <v>0</v>
      </c>
      <c r="C14173" s="47"/>
      <c r="D14173" s="40" t="str">
        <f>IF($C14173="","",VLOOKUP(INT(VLOOKUP($C$2,Concelho!$A$2:$J$309,2)/100),Dist_Ilha!$A$2:$F$30,2))</f>
        <v/>
      </c>
      <c r="E14173" s="47"/>
      <c r="F14173" s="49"/>
      <c r="G14173" s="55"/>
    </row>
    <row r="14174" spans="1:7" ht="15" customHeight="1" x14ac:dyDescent="0.2">
      <c r="A14174" s="44">
        <f>IF($C14174="",0,VLOOKUP($C14174,Concelho!$A$2:$J$309,2))</f>
        <v>0</v>
      </c>
      <c r="B14174" s="58">
        <f>IF($E14174="",$A14174*100,VLOOKUP($E$2,Freguesia!$A$2:$I$3093,3,0))</f>
        <v>0</v>
      </c>
      <c r="C14174" s="47"/>
      <c r="D14174" s="40" t="str">
        <f>IF($C14174="","",VLOOKUP(INT(VLOOKUP($C$2,Concelho!$A$2:$J$309,2)/100),Dist_Ilha!$A$2:$F$30,2))</f>
        <v/>
      </c>
      <c r="E14174" s="47"/>
      <c r="F14174" s="49"/>
      <c r="G14174" s="55"/>
    </row>
    <row r="14175" spans="1:7" ht="15" customHeight="1" x14ac:dyDescent="0.2">
      <c r="A14175" s="44">
        <f>IF($C14175="",0,VLOOKUP($C14175,Concelho!$A$2:$J$309,2))</f>
        <v>0</v>
      </c>
      <c r="B14175" s="58">
        <f>IF($E14175="",$A14175*100,VLOOKUP($E$2,Freguesia!$A$2:$I$3093,3,0))</f>
        <v>0</v>
      </c>
      <c r="C14175" s="47"/>
      <c r="D14175" s="40" t="str">
        <f>IF($C14175="","",VLOOKUP(INT(VLOOKUP($C$2,Concelho!$A$2:$J$309,2)/100),Dist_Ilha!$A$2:$F$30,2))</f>
        <v/>
      </c>
      <c r="E14175" s="47"/>
      <c r="F14175" s="49"/>
      <c r="G14175" s="55"/>
    </row>
    <row r="14176" spans="1:7" ht="15" customHeight="1" x14ac:dyDescent="0.2">
      <c r="A14176" s="44">
        <f>IF($C14176="",0,VLOOKUP($C14176,Concelho!$A$2:$J$309,2))</f>
        <v>0</v>
      </c>
      <c r="B14176" s="58">
        <f>IF($E14176="",$A14176*100,VLOOKUP($E$2,Freguesia!$A$2:$I$3093,3,0))</f>
        <v>0</v>
      </c>
      <c r="C14176" s="47"/>
      <c r="D14176" s="40" t="str">
        <f>IF($C14176="","",VLOOKUP(INT(VLOOKUP($C$2,Concelho!$A$2:$J$309,2)/100),Dist_Ilha!$A$2:$F$30,2))</f>
        <v/>
      </c>
      <c r="E14176" s="47"/>
      <c r="F14176" s="49"/>
      <c r="G14176" s="55"/>
    </row>
    <row r="14177" spans="1:7" ht="15" customHeight="1" x14ac:dyDescent="0.2">
      <c r="A14177" s="44">
        <f>IF($C14177="",0,VLOOKUP($C14177,Concelho!$A$2:$J$309,2))</f>
        <v>0</v>
      </c>
      <c r="B14177" s="58">
        <f>IF($E14177="",$A14177*100,VLOOKUP($E$2,Freguesia!$A$2:$I$3093,3,0))</f>
        <v>0</v>
      </c>
      <c r="C14177" s="47"/>
      <c r="D14177" s="40" t="str">
        <f>IF($C14177="","",VLOOKUP(INT(VLOOKUP($C$2,Concelho!$A$2:$J$309,2)/100),Dist_Ilha!$A$2:$F$30,2))</f>
        <v/>
      </c>
      <c r="E14177" s="47"/>
      <c r="F14177" s="49"/>
      <c r="G14177" s="55"/>
    </row>
    <row r="14178" spans="1:7" ht="15" customHeight="1" x14ac:dyDescent="0.2">
      <c r="A14178" s="44">
        <f>IF($C14178="",0,VLOOKUP($C14178,Concelho!$A$2:$J$309,2))</f>
        <v>0</v>
      </c>
      <c r="B14178" s="58">
        <f>IF($E14178="",$A14178*100,VLOOKUP($E$2,Freguesia!$A$2:$I$3093,3,0))</f>
        <v>0</v>
      </c>
      <c r="C14178" s="47"/>
      <c r="D14178" s="40" t="str">
        <f>IF($C14178="","",VLOOKUP(INT(VLOOKUP($C$2,Concelho!$A$2:$J$309,2)/100),Dist_Ilha!$A$2:$F$30,2))</f>
        <v/>
      </c>
      <c r="E14178" s="47"/>
      <c r="F14178" s="49"/>
      <c r="G14178" s="55"/>
    </row>
    <row r="14179" spans="1:7" ht="15" customHeight="1" x14ac:dyDescent="0.2">
      <c r="A14179" s="44">
        <f>IF($C14179="",0,VLOOKUP($C14179,Concelho!$A$2:$J$309,2))</f>
        <v>0</v>
      </c>
      <c r="B14179" s="58">
        <f>IF($E14179="",$A14179*100,VLOOKUP($E$2,Freguesia!$A$2:$I$3093,3,0))</f>
        <v>0</v>
      </c>
      <c r="C14179" s="47"/>
      <c r="D14179" s="40" t="str">
        <f>IF($C14179="","",VLOOKUP(INT(VLOOKUP($C$2,Concelho!$A$2:$J$309,2)/100),Dist_Ilha!$A$2:$F$30,2))</f>
        <v/>
      </c>
      <c r="E14179" s="47"/>
      <c r="F14179" s="49"/>
      <c r="G14179" s="55"/>
    </row>
    <row r="14180" spans="1:7" ht="15" customHeight="1" x14ac:dyDescent="0.2">
      <c r="A14180" s="44">
        <f>IF($C14180="",0,VLOOKUP($C14180,Concelho!$A$2:$J$309,2))</f>
        <v>0</v>
      </c>
      <c r="B14180" s="58">
        <f>IF($E14180="",$A14180*100,VLOOKUP($E$2,Freguesia!$A$2:$I$3093,3,0))</f>
        <v>0</v>
      </c>
      <c r="C14180" s="47"/>
      <c r="D14180" s="40" t="str">
        <f>IF($C14180="","",VLOOKUP(INT(VLOOKUP($C$2,Concelho!$A$2:$J$309,2)/100),Dist_Ilha!$A$2:$F$30,2))</f>
        <v/>
      </c>
      <c r="E14180" s="47"/>
      <c r="F14180" s="49"/>
      <c r="G14180" s="55"/>
    </row>
    <row r="14181" spans="1:7" ht="15" customHeight="1" x14ac:dyDescent="0.2">
      <c r="A14181" s="44">
        <f>IF($C14181="",0,VLOOKUP($C14181,Concelho!$A$2:$J$309,2))</f>
        <v>0</v>
      </c>
      <c r="B14181" s="58">
        <f>IF($E14181="",$A14181*100,VLOOKUP($E$2,Freguesia!$A$2:$I$3093,3,0))</f>
        <v>0</v>
      </c>
      <c r="C14181" s="47"/>
      <c r="D14181" s="40" t="str">
        <f>IF($C14181="","",VLOOKUP(INT(VLOOKUP($C$2,Concelho!$A$2:$J$309,2)/100),Dist_Ilha!$A$2:$F$30,2))</f>
        <v/>
      </c>
      <c r="E14181" s="47"/>
      <c r="F14181" s="49"/>
      <c r="G14181" s="55"/>
    </row>
    <row r="14182" spans="1:7" ht="15" customHeight="1" x14ac:dyDescent="0.2">
      <c r="A14182" s="44">
        <f>IF($C14182="",0,VLOOKUP($C14182,Concelho!$A$2:$J$309,2))</f>
        <v>0</v>
      </c>
      <c r="B14182" s="58">
        <f>IF($E14182="",$A14182*100,VLOOKUP($E$2,Freguesia!$A$2:$I$3093,3,0))</f>
        <v>0</v>
      </c>
      <c r="C14182" s="47"/>
      <c r="D14182" s="40" t="str">
        <f>IF($C14182="","",VLOOKUP(INT(VLOOKUP($C$2,Concelho!$A$2:$J$309,2)/100),Dist_Ilha!$A$2:$F$30,2))</f>
        <v/>
      </c>
      <c r="E14182" s="47"/>
      <c r="F14182" s="49"/>
      <c r="G14182" s="55"/>
    </row>
    <row r="14183" spans="1:7" ht="15" customHeight="1" x14ac:dyDescent="0.2">
      <c r="A14183" s="44">
        <f>IF($C14183="",0,VLOOKUP($C14183,Concelho!$A$2:$J$309,2))</f>
        <v>0</v>
      </c>
      <c r="B14183" s="58">
        <f>IF($E14183="",$A14183*100,VLOOKUP($E$2,Freguesia!$A$2:$I$3093,3,0))</f>
        <v>0</v>
      </c>
      <c r="C14183" s="47"/>
      <c r="D14183" s="40" t="str">
        <f>IF($C14183="","",VLOOKUP(INT(VLOOKUP($C$2,Concelho!$A$2:$J$309,2)/100),Dist_Ilha!$A$2:$F$30,2))</f>
        <v/>
      </c>
      <c r="E14183" s="47"/>
      <c r="F14183" s="49"/>
      <c r="G14183" s="55"/>
    </row>
    <row r="14184" spans="1:7" ht="15" customHeight="1" x14ac:dyDescent="0.2">
      <c r="A14184" s="44">
        <f>IF($C14184="",0,VLOOKUP($C14184,Concelho!$A$2:$J$309,2))</f>
        <v>0</v>
      </c>
      <c r="B14184" s="58">
        <f>IF($E14184="",$A14184*100,VLOOKUP($E$2,Freguesia!$A$2:$I$3093,3,0))</f>
        <v>0</v>
      </c>
      <c r="C14184" s="47"/>
      <c r="D14184" s="40" t="str">
        <f>IF($C14184="","",VLOOKUP(INT(VLOOKUP($C$2,Concelho!$A$2:$J$309,2)/100),Dist_Ilha!$A$2:$F$30,2))</f>
        <v/>
      </c>
      <c r="E14184" s="47"/>
      <c r="F14184" s="49"/>
      <c r="G14184" s="55"/>
    </row>
    <row r="14185" spans="1:7" ht="15" customHeight="1" x14ac:dyDescent="0.2">
      <c r="A14185" s="44">
        <f>IF($C14185="",0,VLOOKUP($C14185,Concelho!$A$2:$J$309,2))</f>
        <v>0</v>
      </c>
      <c r="B14185" s="58">
        <f>IF($E14185="",$A14185*100,VLOOKUP($E$2,Freguesia!$A$2:$I$3093,3,0))</f>
        <v>0</v>
      </c>
      <c r="C14185" s="47"/>
      <c r="D14185" s="40" t="str">
        <f>IF($C14185="","",VLOOKUP(INT(VLOOKUP($C$2,Concelho!$A$2:$J$309,2)/100),Dist_Ilha!$A$2:$F$30,2))</f>
        <v/>
      </c>
      <c r="E14185" s="47"/>
      <c r="F14185" s="49"/>
      <c r="G14185" s="55"/>
    </row>
    <row r="14186" spans="1:7" ht="15" customHeight="1" x14ac:dyDescent="0.2">
      <c r="A14186" s="44">
        <f>IF($C14186="",0,VLOOKUP($C14186,Concelho!$A$2:$J$309,2))</f>
        <v>0</v>
      </c>
      <c r="B14186" s="58">
        <f>IF($E14186="",$A14186*100,VLOOKUP($E$2,Freguesia!$A$2:$I$3093,3,0))</f>
        <v>0</v>
      </c>
      <c r="C14186" s="47"/>
      <c r="D14186" s="40" t="str">
        <f>IF($C14186="","",VLOOKUP(INT(VLOOKUP($C$2,Concelho!$A$2:$J$309,2)/100),Dist_Ilha!$A$2:$F$30,2))</f>
        <v/>
      </c>
      <c r="E14186" s="47"/>
      <c r="F14186" s="49"/>
      <c r="G14186" s="55"/>
    </row>
    <row r="14187" spans="1:7" ht="15" customHeight="1" x14ac:dyDescent="0.2">
      <c r="A14187" s="44">
        <f>IF($C14187="",0,VLOOKUP($C14187,Concelho!$A$2:$J$309,2))</f>
        <v>0</v>
      </c>
      <c r="B14187" s="58">
        <f>IF($E14187="",$A14187*100,VLOOKUP($E$2,Freguesia!$A$2:$I$3093,3,0))</f>
        <v>0</v>
      </c>
      <c r="C14187" s="47"/>
      <c r="D14187" s="40" t="str">
        <f>IF($C14187="","",VLOOKUP(INT(VLOOKUP($C$2,Concelho!$A$2:$J$309,2)/100),Dist_Ilha!$A$2:$F$30,2))</f>
        <v/>
      </c>
      <c r="E14187" s="47"/>
      <c r="F14187" s="49"/>
      <c r="G14187" s="55"/>
    </row>
    <row r="14188" spans="1:7" ht="15" customHeight="1" x14ac:dyDescent="0.2">
      <c r="A14188" s="44">
        <f>IF($C14188="",0,VLOOKUP($C14188,Concelho!$A$2:$J$309,2))</f>
        <v>0</v>
      </c>
      <c r="B14188" s="58">
        <f>IF($E14188="",$A14188*100,VLOOKUP($E$2,Freguesia!$A$2:$I$3093,3,0))</f>
        <v>0</v>
      </c>
      <c r="C14188" s="47"/>
      <c r="D14188" s="40" t="str">
        <f>IF($C14188="","",VLOOKUP(INT(VLOOKUP($C$2,Concelho!$A$2:$J$309,2)/100),Dist_Ilha!$A$2:$F$30,2))</f>
        <v/>
      </c>
      <c r="E14188" s="47"/>
      <c r="F14188" s="49"/>
      <c r="G14188" s="55"/>
    </row>
    <row r="14189" spans="1:7" ht="15" customHeight="1" x14ac:dyDescent="0.2">
      <c r="A14189" s="44">
        <f>IF($C14189="",0,VLOOKUP($C14189,Concelho!$A$2:$J$309,2))</f>
        <v>0</v>
      </c>
      <c r="B14189" s="58">
        <f>IF($E14189="",$A14189*100,VLOOKUP($E$2,Freguesia!$A$2:$I$3093,3,0))</f>
        <v>0</v>
      </c>
      <c r="C14189" s="47"/>
      <c r="D14189" s="40" t="str">
        <f>IF($C14189="","",VLOOKUP(INT(VLOOKUP($C$2,Concelho!$A$2:$J$309,2)/100),Dist_Ilha!$A$2:$F$30,2))</f>
        <v/>
      </c>
      <c r="E14189" s="47"/>
      <c r="F14189" s="49"/>
      <c r="G14189" s="55"/>
    </row>
    <row r="14190" spans="1:7" ht="15" customHeight="1" x14ac:dyDescent="0.2">
      <c r="A14190" s="44">
        <f>IF($C14190="",0,VLOOKUP($C14190,Concelho!$A$2:$J$309,2))</f>
        <v>0</v>
      </c>
      <c r="B14190" s="58">
        <f>IF($E14190="",$A14190*100,VLOOKUP($E$2,Freguesia!$A$2:$I$3093,3,0))</f>
        <v>0</v>
      </c>
      <c r="C14190" s="47"/>
      <c r="D14190" s="40" t="str">
        <f>IF($C14190="","",VLOOKUP(INT(VLOOKUP($C$2,Concelho!$A$2:$J$309,2)/100),Dist_Ilha!$A$2:$F$30,2))</f>
        <v/>
      </c>
      <c r="E14190" s="47"/>
      <c r="F14190" s="49"/>
      <c r="G14190" s="55"/>
    </row>
    <row r="14191" spans="1:7" ht="15" customHeight="1" x14ac:dyDescent="0.2">
      <c r="A14191" s="44">
        <f>IF($C14191="",0,VLOOKUP($C14191,Concelho!$A$2:$J$309,2))</f>
        <v>0</v>
      </c>
      <c r="B14191" s="58">
        <f>IF($E14191="",$A14191*100,VLOOKUP($E$2,Freguesia!$A$2:$I$3093,3,0))</f>
        <v>0</v>
      </c>
      <c r="C14191" s="47"/>
      <c r="D14191" s="40" t="str">
        <f>IF($C14191="","",VLOOKUP(INT(VLOOKUP($C$2,Concelho!$A$2:$J$309,2)/100),Dist_Ilha!$A$2:$F$30,2))</f>
        <v/>
      </c>
      <c r="E14191" s="47"/>
      <c r="F14191" s="49"/>
      <c r="G14191" s="55"/>
    </row>
    <row r="14192" spans="1:7" ht="15" customHeight="1" x14ac:dyDescent="0.2">
      <c r="A14192" s="44">
        <f>IF($C14192="",0,VLOOKUP($C14192,Concelho!$A$2:$J$309,2))</f>
        <v>0</v>
      </c>
      <c r="B14192" s="58">
        <f>IF($E14192="",$A14192*100,VLOOKUP($E$2,Freguesia!$A$2:$I$3093,3,0))</f>
        <v>0</v>
      </c>
      <c r="C14192" s="47"/>
      <c r="D14192" s="40" t="str">
        <f>IF($C14192="","",VLOOKUP(INT(VLOOKUP($C$2,Concelho!$A$2:$J$309,2)/100),Dist_Ilha!$A$2:$F$30,2))</f>
        <v/>
      </c>
      <c r="E14192" s="47"/>
      <c r="F14192" s="49"/>
      <c r="G14192" s="55"/>
    </row>
    <row r="14193" spans="1:7" ht="15" customHeight="1" x14ac:dyDescent="0.2">
      <c r="A14193" s="44">
        <f>IF($C14193="",0,VLOOKUP($C14193,Concelho!$A$2:$J$309,2))</f>
        <v>0</v>
      </c>
      <c r="B14193" s="58">
        <f>IF($E14193="",$A14193*100,VLOOKUP($E$2,Freguesia!$A$2:$I$3093,3,0))</f>
        <v>0</v>
      </c>
      <c r="C14193" s="47"/>
      <c r="D14193" s="40" t="str">
        <f>IF($C14193="","",VLOOKUP(INT(VLOOKUP($C$2,Concelho!$A$2:$J$309,2)/100),Dist_Ilha!$A$2:$F$30,2))</f>
        <v/>
      </c>
      <c r="E14193" s="47"/>
      <c r="F14193" s="49"/>
      <c r="G14193" s="55"/>
    </row>
    <row r="14194" spans="1:7" ht="15" customHeight="1" x14ac:dyDescent="0.2">
      <c r="A14194" s="44">
        <f>IF($C14194="",0,VLOOKUP($C14194,Concelho!$A$2:$J$309,2))</f>
        <v>0</v>
      </c>
      <c r="B14194" s="58">
        <f>IF($E14194="",$A14194*100,VLOOKUP($E$2,Freguesia!$A$2:$I$3093,3,0))</f>
        <v>0</v>
      </c>
      <c r="C14194" s="47"/>
      <c r="D14194" s="40" t="str">
        <f>IF($C14194="","",VLOOKUP(INT(VLOOKUP($C$2,Concelho!$A$2:$J$309,2)/100),Dist_Ilha!$A$2:$F$30,2))</f>
        <v/>
      </c>
      <c r="E14194" s="47"/>
      <c r="F14194" s="49"/>
      <c r="G14194" s="55"/>
    </row>
    <row r="14195" spans="1:7" ht="15" customHeight="1" x14ac:dyDescent="0.2">
      <c r="A14195" s="44">
        <f>IF($C14195="",0,VLOOKUP($C14195,Concelho!$A$2:$J$309,2))</f>
        <v>0</v>
      </c>
      <c r="B14195" s="58">
        <f>IF($E14195="",$A14195*100,VLOOKUP($E$2,Freguesia!$A$2:$I$3093,3,0))</f>
        <v>0</v>
      </c>
      <c r="C14195" s="47"/>
      <c r="D14195" s="40" t="str">
        <f>IF($C14195="","",VLOOKUP(INT(VLOOKUP($C$2,Concelho!$A$2:$J$309,2)/100),Dist_Ilha!$A$2:$F$30,2))</f>
        <v/>
      </c>
      <c r="E14195" s="47"/>
      <c r="F14195" s="49"/>
      <c r="G14195" s="55"/>
    </row>
    <row r="14196" spans="1:7" ht="15" customHeight="1" x14ac:dyDescent="0.2">
      <c r="A14196" s="44">
        <f>IF($C14196="",0,VLOOKUP($C14196,Concelho!$A$2:$J$309,2))</f>
        <v>0</v>
      </c>
      <c r="B14196" s="58">
        <f>IF($E14196="",$A14196*100,VLOOKUP($E$2,Freguesia!$A$2:$I$3093,3,0))</f>
        <v>0</v>
      </c>
      <c r="C14196" s="47"/>
      <c r="D14196" s="40" t="str">
        <f>IF($C14196="","",VLOOKUP(INT(VLOOKUP($C$2,Concelho!$A$2:$J$309,2)/100),Dist_Ilha!$A$2:$F$30,2))</f>
        <v/>
      </c>
      <c r="E14196" s="47"/>
      <c r="F14196" s="49"/>
      <c r="G14196" s="55"/>
    </row>
    <row r="14197" spans="1:7" ht="15" customHeight="1" x14ac:dyDescent="0.2">
      <c r="A14197" s="44">
        <f>IF($C14197="",0,VLOOKUP($C14197,Concelho!$A$2:$J$309,2))</f>
        <v>0</v>
      </c>
      <c r="B14197" s="58">
        <f>IF($E14197="",$A14197*100,VLOOKUP($E$2,Freguesia!$A$2:$I$3093,3,0))</f>
        <v>0</v>
      </c>
      <c r="C14197" s="47"/>
      <c r="D14197" s="40" t="str">
        <f>IF($C14197="","",VLOOKUP(INT(VLOOKUP($C$2,Concelho!$A$2:$J$309,2)/100),Dist_Ilha!$A$2:$F$30,2))</f>
        <v/>
      </c>
      <c r="E14197" s="47"/>
      <c r="F14197" s="49"/>
      <c r="G14197" s="55"/>
    </row>
    <row r="14198" spans="1:7" ht="15" customHeight="1" x14ac:dyDescent="0.2">
      <c r="A14198" s="44">
        <f>IF($C14198="",0,VLOOKUP($C14198,Concelho!$A$2:$J$309,2))</f>
        <v>0</v>
      </c>
      <c r="B14198" s="58">
        <f>IF($E14198="",$A14198*100,VLOOKUP($E$2,Freguesia!$A$2:$I$3093,3,0))</f>
        <v>0</v>
      </c>
      <c r="C14198" s="47"/>
      <c r="D14198" s="40" t="str">
        <f>IF($C14198="","",VLOOKUP(INT(VLOOKUP($C$2,Concelho!$A$2:$J$309,2)/100),Dist_Ilha!$A$2:$F$30,2))</f>
        <v/>
      </c>
      <c r="E14198" s="47"/>
      <c r="F14198" s="49"/>
      <c r="G14198" s="55"/>
    </row>
    <row r="14199" spans="1:7" ht="15" customHeight="1" x14ac:dyDescent="0.2">
      <c r="A14199" s="44">
        <f>IF($C14199="",0,VLOOKUP($C14199,Concelho!$A$2:$J$309,2))</f>
        <v>0</v>
      </c>
      <c r="B14199" s="58">
        <f>IF($E14199="",$A14199*100,VLOOKUP($E$2,Freguesia!$A$2:$I$3093,3,0))</f>
        <v>0</v>
      </c>
      <c r="C14199" s="47"/>
      <c r="D14199" s="40" t="str">
        <f>IF($C14199="","",VLOOKUP(INT(VLOOKUP($C$2,Concelho!$A$2:$J$309,2)/100),Dist_Ilha!$A$2:$F$30,2))</f>
        <v/>
      </c>
      <c r="E14199" s="47"/>
      <c r="F14199" s="49"/>
      <c r="G14199" s="55"/>
    </row>
    <row r="14200" spans="1:7" ht="15" customHeight="1" x14ac:dyDescent="0.2">
      <c r="A14200" s="44">
        <f>IF($C14200="",0,VLOOKUP($C14200,Concelho!$A$2:$J$309,2))</f>
        <v>0</v>
      </c>
      <c r="B14200" s="58">
        <f>IF($E14200="",$A14200*100,VLOOKUP($E$2,Freguesia!$A$2:$I$3093,3,0))</f>
        <v>0</v>
      </c>
      <c r="C14200" s="47"/>
      <c r="D14200" s="40" t="str">
        <f>IF($C14200="","",VLOOKUP(INT(VLOOKUP($C$2,Concelho!$A$2:$J$309,2)/100),Dist_Ilha!$A$2:$F$30,2))</f>
        <v/>
      </c>
      <c r="E14200" s="47"/>
      <c r="F14200" s="49"/>
      <c r="G14200" s="55"/>
    </row>
    <row r="14201" spans="1:7" ht="15" customHeight="1" x14ac:dyDescent="0.2">
      <c r="A14201" s="44">
        <f>IF($C14201="",0,VLOOKUP($C14201,Concelho!$A$2:$J$309,2))</f>
        <v>0</v>
      </c>
      <c r="B14201" s="58">
        <f>IF($E14201="",$A14201*100,VLOOKUP($E$2,Freguesia!$A$2:$I$3093,3,0))</f>
        <v>0</v>
      </c>
      <c r="C14201" s="47"/>
      <c r="D14201" s="40" t="str">
        <f>IF($C14201="","",VLOOKUP(INT(VLOOKUP($C$2,Concelho!$A$2:$J$309,2)/100),Dist_Ilha!$A$2:$F$30,2))</f>
        <v/>
      </c>
      <c r="E14201" s="47"/>
      <c r="F14201" s="49"/>
      <c r="G14201" s="55"/>
    </row>
    <row r="14202" spans="1:7" ht="15" customHeight="1" x14ac:dyDescent="0.2">
      <c r="A14202" s="44">
        <f>IF($C14202="",0,VLOOKUP($C14202,Concelho!$A$2:$J$309,2))</f>
        <v>0</v>
      </c>
      <c r="B14202" s="58">
        <f>IF($E14202="",$A14202*100,VLOOKUP($E$2,Freguesia!$A$2:$I$3093,3,0))</f>
        <v>0</v>
      </c>
      <c r="C14202" s="47"/>
      <c r="D14202" s="40" t="str">
        <f>IF($C14202="","",VLOOKUP(INT(VLOOKUP($C$2,Concelho!$A$2:$J$309,2)/100),Dist_Ilha!$A$2:$F$30,2))</f>
        <v/>
      </c>
      <c r="E14202" s="47"/>
      <c r="F14202" s="49"/>
      <c r="G14202" s="55"/>
    </row>
    <row r="14203" spans="1:7" ht="15" customHeight="1" x14ac:dyDescent="0.2">
      <c r="A14203" s="44">
        <f>IF($C14203="",0,VLOOKUP($C14203,Concelho!$A$2:$J$309,2))</f>
        <v>0</v>
      </c>
      <c r="B14203" s="58">
        <f>IF($E14203="",$A14203*100,VLOOKUP($E$2,Freguesia!$A$2:$I$3093,3,0))</f>
        <v>0</v>
      </c>
      <c r="C14203" s="47"/>
      <c r="D14203" s="40" t="str">
        <f>IF($C14203="","",VLOOKUP(INT(VLOOKUP($C$2,Concelho!$A$2:$J$309,2)/100),Dist_Ilha!$A$2:$F$30,2))</f>
        <v/>
      </c>
      <c r="E14203" s="47"/>
      <c r="F14203" s="49"/>
      <c r="G14203" s="55"/>
    </row>
    <row r="14204" spans="1:7" ht="15" customHeight="1" x14ac:dyDescent="0.2">
      <c r="A14204" s="44">
        <f>IF($C14204="",0,VLOOKUP($C14204,Concelho!$A$2:$J$309,2))</f>
        <v>0</v>
      </c>
      <c r="B14204" s="58">
        <f>IF($E14204="",$A14204*100,VLOOKUP($E$2,Freguesia!$A$2:$I$3093,3,0))</f>
        <v>0</v>
      </c>
      <c r="C14204" s="47"/>
      <c r="D14204" s="40" t="str">
        <f>IF($C14204="","",VLOOKUP(INT(VLOOKUP($C$2,Concelho!$A$2:$J$309,2)/100),Dist_Ilha!$A$2:$F$30,2))</f>
        <v/>
      </c>
      <c r="E14204" s="47"/>
      <c r="F14204" s="49"/>
      <c r="G14204" s="55"/>
    </row>
    <row r="14205" spans="1:7" ht="15" customHeight="1" x14ac:dyDescent="0.2">
      <c r="A14205" s="44">
        <f>IF($C14205="",0,VLOOKUP($C14205,Concelho!$A$2:$J$309,2))</f>
        <v>0</v>
      </c>
      <c r="B14205" s="58">
        <f>IF($E14205="",$A14205*100,VLOOKUP($E$2,Freguesia!$A$2:$I$3093,3,0))</f>
        <v>0</v>
      </c>
      <c r="C14205" s="47"/>
      <c r="D14205" s="40" t="str">
        <f>IF($C14205="","",VLOOKUP(INT(VLOOKUP($C$2,Concelho!$A$2:$J$309,2)/100),Dist_Ilha!$A$2:$F$30,2))</f>
        <v/>
      </c>
      <c r="E14205" s="47"/>
      <c r="F14205" s="49"/>
      <c r="G14205" s="55"/>
    </row>
    <row r="14206" spans="1:7" ht="15" customHeight="1" x14ac:dyDescent="0.2">
      <c r="A14206" s="44">
        <f>IF($C14206="",0,VLOOKUP($C14206,Concelho!$A$2:$J$309,2))</f>
        <v>0</v>
      </c>
      <c r="B14206" s="58">
        <f>IF($E14206="",$A14206*100,VLOOKUP($E$2,Freguesia!$A$2:$I$3093,3,0))</f>
        <v>0</v>
      </c>
      <c r="C14206" s="47"/>
      <c r="D14206" s="40" t="str">
        <f>IF($C14206="","",VLOOKUP(INT(VLOOKUP($C$2,Concelho!$A$2:$J$309,2)/100),Dist_Ilha!$A$2:$F$30,2))</f>
        <v/>
      </c>
      <c r="E14206" s="47"/>
      <c r="F14206" s="49"/>
      <c r="G14206" s="55"/>
    </row>
    <row r="14207" spans="1:7" ht="15" customHeight="1" x14ac:dyDescent="0.2">
      <c r="A14207" s="44">
        <f>IF($C14207="",0,VLOOKUP($C14207,Concelho!$A$2:$J$309,2))</f>
        <v>0</v>
      </c>
      <c r="B14207" s="58">
        <f>IF($E14207="",$A14207*100,VLOOKUP($E$2,Freguesia!$A$2:$I$3093,3,0))</f>
        <v>0</v>
      </c>
      <c r="C14207" s="47"/>
      <c r="D14207" s="40" t="str">
        <f>IF($C14207="","",VLOOKUP(INT(VLOOKUP($C$2,Concelho!$A$2:$J$309,2)/100),Dist_Ilha!$A$2:$F$30,2))</f>
        <v/>
      </c>
      <c r="E14207" s="47"/>
      <c r="F14207" s="49"/>
      <c r="G14207" s="55"/>
    </row>
    <row r="14208" spans="1:7" ht="15" customHeight="1" x14ac:dyDescent="0.2">
      <c r="A14208" s="44">
        <f>IF($C14208="",0,VLOOKUP($C14208,Concelho!$A$2:$J$309,2))</f>
        <v>0</v>
      </c>
      <c r="B14208" s="58">
        <f>IF($E14208="",$A14208*100,VLOOKUP($E$2,Freguesia!$A$2:$I$3093,3,0))</f>
        <v>0</v>
      </c>
      <c r="C14208" s="47"/>
      <c r="D14208" s="40" t="str">
        <f>IF($C14208="","",VLOOKUP(INT(VLOOKUP($C$2,Concelho!$A$2:$J$309,2)/100),Dist_Ilha!$A$2:$F$30,2))</f>
        <v/>
      </c>
      <c r="E14208" s="47"/>
      <c r="F14208" s="49"/>
      <c r="G14208" s="55"/>
    </row>
    <row r="14209" spans="1:7" ht="15" customHeight="1" x14ac:dyDescent="0.2">
      <c r="A14209" s="44">
        <f>IF($C14209="",0,VLOOKUP($C14209,Concelho!$A$2:$J$309,2))</f>
        <v>0</v>
      </c>
      <c r="B14209" s="58">
        <f>IF($E14209="",$A14209*100,VLOOKUP($E$2,Freguesia!$A$2:$I$3093,3,0))</f>
        <v>0</v>
      </c>
      <c r="C14209" s="47"/>
      <c r="D14209" s="40" t="str">
        <f>IF($C14209="","",VLOOKUP(INT(VLOOKUP($C$2,Concelho!$A$2:$J$309,2)/100),Dist_Ilha!$A$2:$F$30,2))</f>
        <v/>
      </c>
      <c r="E14209" s="47"/>
      <c r="F14209" s="49"/>
      <c r="G14209" s="55"/>
    </row>
    <row r="14210" spans="1:7" ht="15" customHeight="1" x14ac:dyDescent="0.2">
      <c r="A14210" s="44">
        <f>IF($C14210="",0,VLOOKUP($C14210,Concelho!$A$2:$J$309,2))</f>
        <v>0</v>
      </c>
      <c r="B14210" s="58">
        <f>IF($E14210="",$A14210*100,VLOOKUP($E$2,Freguesia!$A$2:$I$3093,3,0))</f>
        <v>0</v>
      </c>
      <c r="C14210" s="47"/>
      <c r="D14210" s="40" t="str">
        <f>IF($C14210="","",VLOOKUP(INT(VLOOKUP($C$2,Concelho!$A$2:$J$309,2)/100),Dist_Ilha!$A$2:$F$30,2))</f>
        <v/>
      </c>
      <c r="E14210" s="47"/>
      <c r="F14210" s="49"/>
      <c r="G14210" s="55"/>
    </row>
    <row r="14211" spans="1:7" ht="15" customHeight="1" x14ac:dyDescent="0.2">
      <c r="A14211" s="44">
        <f>IF($C14211="",0,VLOOKUP($C14211,Concelho!$A$2:$J$309,2))</f>
        <v>0</v>
      </c>
      <c r="B14211" s="58">
        <f>IF($E14211="",$A14211*100,VLOOKUP($E$2,Freguesia!$A$2:$I$3093,3,0))</f>
        <v>0</v>
      </c>
      <c r="C14211" s="47"/>
      <c r="D14211" s="40" t="str">
        <f>IF($C14211="","",VLOOKUP(INT(VLOOKUP($C$2,Concelho!$A$2:$J$309,2)/100),Dist_Ilha!$A$2:$F$30,2))</f>
        <v/>
      </c>
      <c r="E14211" s="47"/>
      <c r="F14211" s="49"/>
      <c r="G14211" s="55"/>
    </row>
    <row r="14212" spans="1:7" ht="15" customHeight="1" x14ac:dyDescent="0.2">
      <c r="A14212" s="44">
        <f>IF($C14212="",0,VLOOKUP($C14212,Concelho!$A$2:$J$309,2))</f>
        <v>0</v>
      </c>
      <c r="B14212" s="58">
        <f>IF($E14212="",$A14212*100,VLOOKUP($E$2,Freguesia!$A$2:$I$3093,3,0))</f>
        <v>0</v>
      </c>
      <c r="C14212" s="47"/>
      <c r="D14212" s="40" t="str">
        <f>IF($C14212="","",VLOOKUP(INT(VLOOKUP($C$2,Concelho!$A$2:$J$309,2)/100),Dist_Ilha!$A$2:$F$30,2))</f>
        <v/>
      </c>
      <c r="E14212" s="47"/>
      <c r="F14212" s="49"/>
      <c r="G14212" s="55"/>
    </row>
    <row r="14213" spans="1:7" ht="15" customHeight="1" x14ac:dyDescent="0.2">
      <c r="A14213" s="44">
        <f>IF($C14213="",0,VLOOKUP($C14213,Concelho!$A$2:$J$309,2))</f>
        <v>0</v>
      </c>
      <c r="B14213" s="58">
        <f>IF($E14213="",$A14213*100,VLOOKUP($E$2,Freguesia!$A$2:$I$3093,3,0))</f>
        <v>0</v>
      </c>
      <c r="C14213" s="47"/>
      <c r="D14213" s="40" t="str">
        <f>IF($C14213="","",VLOOKUP(INT(VLOOKUP($C$2,Concelho!$A$2:$J$309,2)/100),Dist_Ilha!$A$2:$F$30,2))</f>
        <v/>
      </c>
      <c r="E14213" s="47"/>
      <c r="F14213" s="49"/>
      <c r="G14213" s="55"/>
    </row>
    <row r="14214" spans="1:7" ht="15" customHeight="1" x14ac:dyDescent="0.2">
      <c r="A14214" s="44">
        <f>IF($C14214="",0,VLOOKUP($C14214,Concelho!$A$2:$J$309,2))</f>
        <v>0</v>
      </c>
      <c r="B14214" s="58">
        <f>IF($E14214="",$A14214*100,VLOOKUP($E$2,Freguesia!$A$2:$I$3093,3,0))</f>
        <v>0</v>
      </c>
      <c r="C14214" s="47"/>
      <c r="D14214" s="40" t="str">
        <f>IF($C14214="","",VLOOKUP(INT(VLOOKUP($C$2,Concelho!$A$2:$J$309,2)/100),Dist_Ilha!$A$2:$F$30,2))</f>
        <v/>
      </c>
      <c r="E14214" s="47"/>
      <c r="F14214" s="49"/>
      <c r="G14214" s="55"/>
    </row>
    <row r="14215" spans="1:7" ht="15" customHeight="1" x14ac:dyDescent="0.2">
      <c r="A14215" s="44">
        <f>IF($C14215="",0,VLOOKUP($C14215,Concelho!$A$2:$J$309,2))</f>
        <v>0</v>
      </c>
      <c r="B14215" s="58">
        <f>IF($E14215="",$A14215*100,VLOOKUP($E$2,Freguesia!$A$2:$I$3093,3,0))</f>
        <v>0</v>
      </c>
      <c r="C14215" s="47"/>
      <c r="D14215" s="40" t="str">
        <f>IF($C14215="","",VLOOKUP(INT(VLOOKUP($C$2,Concelho!$A$2:$J$309,2)/100),Dist_Ilha!$A$2:$F$30,2))</f>
        <v/>
      </c>
      <c r="E14215" s="47"/>
      <c r="F14215" s="49"/>
      <c r="G14215" s="55"/>
    </row>
    <row r="14216" spans="1:7" ht="15" customHeight="1" x14ac:dyDescent="0.2">
      <c r="A14216" s="44">
        <f>IF($C14216="",0,VLOOKUP($C14216,Concelho!$A$2:$J$309,2))</f>
        <v>0</v>
      </c>
      <c r="B14216" s="58">
        <f>IF($E14216="",$A14216*100,VLOOKUP($E$2,Freguesia!$A$2:$I$3093,3,0))</f>
        <v>0</v>
      </c>
      <c r="C14216" s="47"/>
      <c r="D14216" s="40" t="str">
        <f>IF($C14216="","",VLOOKUP(INT(VLOOKUP($C$2,Concelho!$A$2:$J$309,2)/100),Dist_Ilha!$A$2:$F$30,2))</f>
        <v/>
      </c>
      <c r="E14216" s="47"/>
      <c r="F14216" s="49"/>
      <c r="G14216" s="55"/>
    </row>
    <row r="14217" spans="1:7" ht="15" customHeight="1" x14ac:dyDescent="0.2">
      <c r="A14217" s="44">
        <f>IF($C14217="",0,VLOOKUP($C14217,Concelho!$A$2:$J$309,2))</f>
        <v>0</v>
      </c>
      <c r="B14217" s="58">
        <f>IF($E14217="",$A14217*100,VLOOKUP($E$2,Freguesia!$A$2:$I$3093,3,0))</f>
        <v>0</v>
      </c>
      <c r="C14217" s="47"/>
      <c r="D14217" s="40" t="str">
        <f>IF($C14217="","",VLOOKUP(INT(VLOOKUP($C$2,Concelho!$A$2:$J$309,2)/100),Dist_Ilha!$A$2:$F$30,2))</f>
        <v/>
      </c>
      <c r="E14217" s="47"/>
      <c r="F14217" s="49"/>
      <c r="G14217" s="55"/>
    </row>
    <row r="14218" spans="1:7" ht="15" customHeight="1" x14ac:dyDescent="0.2">
      <c r="A14218" s="44">
        <f>IF($C14218="",0,VLOOKUP($C14218,Concelho!$A$2:$J$309,2))</f>
        <v>0</v>
      </c>
      <c r="B14218" s="58">
        <f>IF($E14218="",$A14218*100,VLOOKUP($E$2,Freguesia!$A$2:$I$3093,3,0))</f>
        <v>0</v>
      </c>
      <c r="C14218" s="47"/>
      <c r="D14218" s="40" t="str">
        <f>IF($C14218="","",VLOOKUP(INT(VLOOKUP($C$2,Concelho!$A$2:$J$309,2)/100),Dist_Ilha!$A$2:$F$30,2))</f>
        <v/>
      </c>
      <c r="E14218" s="47"/>
      <c r="F14218" s="49"/>
      <c r="G14218" s="55"/>
    </row>
    <row r="14219" spans="1:7" ht="15" customHeight="1" x14ac:dyDescent="0.2">
      <c r="A14219" s="44">
        <f>IF($C14219="",0,VLOOKUP($C14219,Concelho!$A$2:$J$309,2))</f>
        <v>0</v>
      </c>
      <c r="B14219" s="58">
        <f>IF($E14219="",$A14219*100,VLOOKUP($E$2,Freguesia!$A$2:$I$3093,3,0))</f>
        <v>0</v>
      </c>
      <c r="C14219" s="47"/>
      <c r="D14219" s="40" t="str">
        <f>IF($C14219="","",VLOOKUP(INT(VLOOKUP($C$2,Concelho!$A$2:$J$309,2)/100),Dist_Ilha!$A$2:$F$30,2))</f>
        <v/>
      </c>
      <c r="E14219" s="47"/>
      <c r="F14219" s="49"/>
      <c r="G14219" s="55"/>
    </row>
    <row r="14220" spans="1:7" ht="15" customHeight="1" x14ac:dyDescent="0.2">
      <c r="A14220" s="44">
        <f>IF($C14220="",0,VLOOKUP($C14220,Concelho!$A$2:$J$309,2))</f>
        <v>0</v>
      </c>
      <c r="B14220" s="58">
        <f>IF($E14220="",$A14220*100,VLOOKUP($E$2,Freguesia!$A$2:$I$3093,3,0))</f>
        <v>0</v>
      </c>
      <c r="C14220" s="47"/>
      <c r="D14220" s="40" t="str">
        <f>IF($C14220="","",VLOOKUP(INT(VLOOKUP($C$2,Concelho!$A$2:$J$309,2)/100),Dist_Ilha!$A$2:$F$30,2))</f>
        <v/>
      </c>
      <c r="E14220" s="47"/>
      <c r="F14220" s="49"/>
      <c r="G14220" s="55"/>
    </row>
    <row r="14221" spans="1:7" ht="15" customHeight="1" x14ac:dyDescent="0.2">
      <c r="A14221" s="44">
        <f>IF($C14221="",0,VLOOKUP($C14221,Concelho!$A$2:$J$309,2))</f>
        <v>0</v>
      </c>
      <c r="B14221" s="58">
        <f>IF($E14221="",$A14221*100,VLOOKUP($E$2,Freguesia!$A$2:$I$3093,3,0))</f>
        <v>0</v>
      </c>
      <c r="C14221" s="47"/>
      <c r="D14221" s="40" t="str">
        <f>IF($C14221="","",VLOOKUP(INT(VLOOKUP($C$2,Concelho!$A$2:$J$309,2)/100),Dist_Ilha!$A$2:$F$30,2))</f>
        <v/>
      </c>
      <c r="E14221" s="47"/>
      <c r="F14221" s="49"/>
      <c r="G14221" s="55"/>
    </row>
    <row r="14222" spans="1:7" ht="15" customHeight="1" x14ac:dyDescent="0.2">
      <c r="A14222" s="44">
        <f>IF($C14222="",0,VLOOKUP($C14222,Concelho!$A$2:$J$309,2))</f>
        <v>0</v>
      </c>
      <c r="B14222" s="58">
        <f>IF($E14222="",$A14222*100,VLOOKUP($E$2,Freguesia!$A$2:$I$3093,3,0))</f>
        <v>0</v>
      </c>
      <c r="C14222" s="47"/>
      <c r="D14222" s="40" t="str">
        <f>IF($C14222="","",VLOOKUP(INT(VLOOKUP($C$2,Concelho!$A$2:$J$309,2)/100),Dist_Ilha!$A$2:$F$30,2))</f>
        <v/>
      </c>
      <c r="E14222" s="47"/>
      <c r="F14222" s="49"/>
      <c r="G14222" s="55"/>
    </row>
    <row r="14223" spans="1:7" ht="15" customHeight="1" x14ac:dyDescent="0.2">
      <c r="A14223" s="44">
        <f>IF($C14223="",0,VLOOKUP($C14223,Concelho!$A$2:$J$309,2))</f>
        <v>0</v>
      </c>
      <c r="B14223" s="58">
        <f>IF($E14223="",$A14223*100,VLOOKUP($E$2,Freguesia!$A$2:$I$3093,3,0))</f>
        <v>0</v>
      </c>
      <c r="C14223" s="47"/>
      <c r="D14223" s="40" t="str">
        <f>IF($C14223="","",VLOOKUP(INT(VLOOKUP($C$2,Concelho!$A$2:$J$309,2)/100),Dist_Ilha!$A$2:$F$30,2))</f>
        <v/>
      </c>
      <c r="E14223" s="47"/>
      <c r="F14223" s="49"/>
      <c r="G14223" s="55"/>
    </row>
    <row r="14224" spans="1:7" ht="15" customHeight="1" x14ac:dyDescent="0.2">
      <c r="A14224" s="44">
        <f>IF($C14224="",0,VLOOKUP($C14224,Concelho!$A$2:$J$309,2))</f>
        <v>0</v>
      </c>
      <c r="B14224" s="58">
        <f>IF($E14224="",$A14224*100,VLOOKUP($E$2,Freguesia!$A$2:$I$3093,3,0))</f>
        <v>0</v>
      </c>
      <c r="C14224" s="47"/>
      <c r="D14224" s="40" t="str">
        <f>IF($C14224="","",VLOOKUP(INT(VLOOKUP($C$2,Concelho!$A$2:$J$309,2)/100),Dist_Ilha!$A$2:$F$30,2))</f>
        <v/>
      </c>
      <c r="E14224" s="47"/>
      <c r="F14224" s="49"/>
      <c r="G14224" s="55"/>
    </row>
    <row r="14225" spans="1:7" ht="15" customHeight="1" x14ac:dyDescent="0.2">
      <c r="A14225" s="44">
        <f>IF($C14225="",0,VLOOKUP($C14225,Concelho!$A$2:$J$309,2))</f>
        <v>0</v>
      </c>
      <c r="B14225" s="58">
        <f>IF($E14225="",$A14225*100,VLOOKUP($E$2,Freguesia!$A$2:$I$3093,3,0))</f>
        <v>0</v>
      </c>
      <c r="C14225" s="47"/>
      <c r="D14225" s="40" t="str">
        <f>IF($C14225="","",VLOOKUP(INT(VLOOKUP($C$2,Concelho!$A$2:$J$309,2)/100),Dist_Ilha!$A$2:$F$30,2))</f>
        <v/>
      </c>
      <c r="E14225" s="47"/>
      <c r="F14225" s="49"/>
      <c r="G14225" s="55"/>
    </row>
    <row r="14226" spans="1:7" ht="15" customHeight="1" x14ac:dyDescent="0.2">
      <c r="A14226" s="44">
        <f>IF($C14226="",0,VLOOKUP($C14226,Concelho!$A$2:$J$309,2))</f>
        <v>0</v>
      </c>
      <c r="B14226" s="58">
        <f>IF($E14226="",$A14226*100,VLOOKUP($E$2,Freguesia!$A$2:$I$3093,3,0))</f>
        <v>0</v>
      </c>
      <c r="C14226" s="47"/>
      <c r="D14226" s="40" t="str">
        <f>IF($C14226="","",VLOOKUP(INT(VLOOKUP($C$2,Concelho!$A$2:$J$309,2)/100),Dist_Ilha!$A$2:$F$30,2))</f>
        <v/>
      </c>
      <c r="E14226" s="47"/>
      <c r="F14226" s="49"/>
      <c r="G14226" s="55"/>
    </row>
    <row r="14227" spans="1:7" ht="15" customHeight="1" x14ac:dyDescent="0.2">
      <c r="A14227" s="44">
        <f>IF($C14227="",0,VLOOKUP($C14227,Concelho!$A$2:$J$309,2))</f>
        <v>0</v>
      </c>
      <c r="B14227" s="58">
        <f>IF($E14227="",$A14227*100,VLOOKUP($E$2,Freguesia!$A$2:$I$3093,3,0))</f>
        <v>0</v>
      </c>
      <c r="C14227" s="47"/>
      <c r="D14227" s="40" t="str">
        <f>IF($C14227="","",VLOOKUP(INT(VLOOKUP($C$2,Concelho!$A$2:$J$309,2)/100),Dist_Ilha!$A$2:$F$30,2))</f>
        <v/>
      </c>
      <c r="E14227" s="47"/>
      <c r="F14227" s="49"/>
      <c r="G14227" s="55"/>
    </row>
    <row r="14228" spans="1:7" ht="15" customHeight="1" x14ac:dyDescent="0.2">
      <c r="A14228" s="44">
        <f>IF($C14228="",0,VLOOKUP($C14228,Concelho!$A$2:$J$309,2))</f>
        <v>0</v>
      </c>
      <c r="B14228" s="58">
        <f>IF($E14228="",$A14228*100,VLOOKUP($E$2,Freguesia!$A$2:$I$3093,3,0))</f>
        <v>0</v>
      </c>
      <c r="C14228" s="47"/>
      <c r="D14228" s="40" t="str">
        <f>IF($C14228="","",VLOOKUP(INT(VLOOKUP($C$2,Concelho!$A$2:$J$309,2)/100),Dist_Ilha!$A$2:$F$30,2))</f>
        <v/>
      </c>
      <c r="E14228" s="47"/>
      <c r="F14228" s="49"/>
      <c r="G14228" s="55"/>
    </row>
    <row r="14229" spans="1:7" ht="15" customHeight="1" x14ac:dyDescent="0.2">
      <c r="A14229" s="44">
        <f>IF($C14229="",0,VLOOKUP($C14229,Concelho!$A$2:$J$309,2))</f>
        <v>0</v>
      </c>
      <c r="B14229" s="58">
        <f>IF($E14229="",$A14229*100,VLOOKUP($E$2,Freguesia!$A$2:$I$3093,3,0))</f>
        <v>0</v>
      </c>
      <c r="C14229" s="47"/>
      <c r="D14229" s="40" t="str">
        <f>IF($C14229="","",VLOOKUP(INT(VLOOKUP($C$2,Concelho!$A$2:$J$309,2)/100),Dist_Ilha!$A$2:$F$30,2))</f>
        <v/>
      </c>
      <c r="E14229" s="47"/>
      <c r="F14229" s="49"/>
      <c r="G14229" s="55"/>
    </row>
    <row r="14230" spans="1:7" ht="15" customHeight="1" x14ac:dyDescent="0.2">
      <c r="A14230" s="44">
        <f>IF($C14230="",0,VLOOKUP($C14230,Concelho!$A$2:$J$309,2))</f>
        <v>0</v>
      </c>
      <c r="B14230" s="58">
        <f>IF($E14230="",$A14230*100,VLOOKUP($E$2,Freguesia!$A$2:$I$3093,3,0))</f>
        <v>0</v>
      </c>
      <c r="C14230" s="47"/>
      <c r="D14230" s="40" t="str">
        <f>IF($C14230="","",VLOOKUP(INT(VLOOKUP($C$2,Concelho!$A$2:$J$309,2)/100),Dist_Ilha!$A$2:$F$30,2))</f>
        <v/>
      </c>
      <c r="E14230" s="47"/>
      <c r="F14230" s="49"/>
      <c r="G14230" s="55"/>
    </row>
    <row r="14231" spans="1:7" ht="15" customHeight="1" x14ac:dyDescent="0.2">
      <c r="A14231" s="44">
        <f>IF($C14231="",0,VLOOKUP($C14231,Concelho!$A$2:$J$309,2))</f>
        <v>0</v>
      </c>
      <c r="B14231" s="58">
        <f>IF($E14231="",$A14231*100,VLOOKUP($E$2,Freguesia!$A$2:$I$3093,3,0))</f>
        <v>0</v>
      </c>
      <c r="C14231" s="47"/>
      <c r="D14231" s="40" t="str">
        <f>IF($C14231="","",VLOOKUP(INT(VLOOKUP($C$2,Concelho!$A$2:$J$309,2)/100),Dist_Ilha!$A$2:$F$30,2))</f>
        <v/>
      </c>
      <c r="E14231" s="47"/>
      <c r="F14231" s="49"/>
      <c r="G14231" s="55"/>
    </row>
    <row r="14232" spans="1:7" ht="15" customHeight="1" x14ac:dyDescent="0.2">
      <c r="A14232" s="44">
        <f>IF($C14232="",0,VLOOKUP($C14232,Concelho!$A$2:$J$309,2))</f>
        <v>0</v>
      </c>
      <c r="B14232" s="58">
        <f>IF($E14232="",$A14232*100,VLOOKUP($E$2,Freguesia!$A$2:$I$3093,3,0))</f>
        <v>0</v>
      </c>
      <c r="C14232" s="47"/>
      <c r="D14232" s="40" t="str">
        <f>IF($C14232="","",VLOOKUP(INT(VLOOKUP($C$2,Concelho!$A$2:$J$309,2)/100),Dist_Ilha!$A$2:$F$30,2))</f>
        <v/>
      </c>
      <c r="E14232" s="47"/>
      <c r="F14232" s="49"/>
      <c r="G14232" s="55"/>
    </row>
    <row r="14233" spans="1:7" ht="15" customHeight="1" x14ac:dyDescent="0.2">
      <c r="A14233" s="44">
        <f>IF($C14233="",0,VLOOKUP($C14233,Concelho!$A$2:$J$309,2))</f>
        <v>0</v>
      </c>
      <c r="B14233" s="58">
        <f>IF($E14233="",$A14233*100,VLOOKUP($E$2,Freguesia!$A$2:$I$3093,3,0))</f>
        <v>0</v>
      </c>
      <c r="C14233" s="47"/>
      <c r="D14233" s="40" t="str">
        <f>IF($C14233="","",VLOOKUP(INT(VLOOKUP($C$2,Concelho!$A$2:$J$309,2)/100),Dist_Ilha!$A$2:$F$30,2))</f>
        <v/>
      </c>
      <c r="E14233" s="47"/>
      <c r="F14233" s="49"/>
      <c r="G14233" s="55"/>
    </row>
    <row r="14234" spans="1:7" ht="15" customHeight="1" x14ac:dyDescent="0.2">
      <c r="A14234" s="44">
        <f>IF($C14234="",0,VLOOKUP($C14234,Concelho!$A$2:$J$309,2))</f>
        <v>0</v>
      </c>
      <c r="B14234" s="58">
        <f>IF($E14234="",$A14234*100,VLOOKUP($E$2,Freguesia!$A$2:$I$3093,3,0))</f>
        <v>0</v>
      </c>
      <c r="C14234" s="47"/>
      <c r="D14234" s="40" t="str">
        <f>IF($C14234="","",VLOOKUP(INT(VLOOKUP($C$2,Concelho!$A$2:$J$309,2)/100),Dist_Ilha!$A$2:$F$30,2))</f>
        <v/>
      </c>
      <c r="E14234" s="47"/>
      <c r="F14234" s="49"/>
      <c r="G14234" s="55"/>
    </row>
    <row r="14235" spans="1:7" ht="15" customHeight="1" x14ac:dyDescent="0.2">
      <c r="A14235" s="44">
        <f>IF($C14235="",0,VLOOKUP($C14235,Concelho!$A$2:$J$309,2))</f>
        <v>0</v>
      </c>
      <c r="B14235" s="58">
        <f>IF($E14235="",$A14235*100,VLOOKUP($E$2,Freguesia!$A$2:$I$3093,3,0))</f>
        <v>0</v>
      </c>
      <c r="C14235" s="47"/>
      <c r="D14235" s="40" t="str">
        <f>IF($C14235="","",VLOOKUP(INT(VLOOKUP($C$2,Concelho!$A$2:$J$309,2)/100),Dist_Ilha!$A$2:$F$30,2))</f>
        <v/>
      </c>
      <c r="E14235" s="47"/>
      <c r="F14235" s="49"/>
      <c r="G14235" s="55"/>
    </row>
    <row r="14236" spans="1:7" ht="15" customHeight="1" x14ac:dyDescent="0.2">
      <c r="A14236" s="44">
        <f>IF($C14236="",0,VLOOKUP($C14236,Concelho!$A$2:$J$309,2))</f>
        <v>0</v>
      </c>
      <c r="B14236" s="58">
        <f>IF($E14236="",$A14236*100,VLOOKUP($E$2,Freguesia!$A$2:$I$3093,3,0))</f>
        <v>0</v>
      </c>
      <c r="C14236" s="47"/>
      <c r="D14236" s="40" t="str">
        <f>IF($C14236="","",VLOOKUP(INT(VLOOKUP($C$2,Concelho!$A$2:$J$309,2)/100),Dist_Ilha!$A$2:$F$30,2))</f>
        <v/>
      </c>
      <c r="E14236" s="47"/>
      <c r="F14236" s="49"/>
      <c r="G14236" s="55"/>
    </row>
    <row r="14237" spans="1:7" ht="15" customHeight="1" x14ac:dyDescent="0.2">
      <c r="A14237" s="44">
        <f>IF($C14237="",0,VLOOKUP($C14237,Concelho!$A$2:$J$309,2))</f>
        <v>0</v>
      </c>
      <c r="B14237" s="58">
        <f>IF($E14237="",$A14237*100,VLOOKUP($E$2,Freguesia!$A$2:$I$3093,3,0))</f>
        <v>0</v>
      </c>
      <c r="C14237" s="47"/>
      <c r="D14237" s="40" t="str">
        <f>IF($C14237="","",VLOOKUP(INT(VLOOKUP($C$2,Concelho!$A$2:$J$309,2)/100),Dist_Ilha!$A$2:$F$30,2))</f>
        <v/>
      </c>
      <c r="E14237" s="47"/>
      <c r="F14237" s="49"/>
      <c r="G14237" s="55"/>
    </row>
    <row r="14238" spans="1:7" ht="15" customHeight="1" x14ac:dyDescent="0.2">
      <c r="A14238" s="44">
        <f>IF($C14238="",0,VLOOKUP($C14238,Concelho!$A$2:$J$309,2))</f>
        <v>0</v>
      </c>
      <c r="B14238" s="58">
        <f>IF($E14238="",$A14238*100,VLOOKUP($E$2,Freguesia!$A$2:$I$3093,3,0))</f>
        <v>0</v>
      </c>
      <c r="C14238" s="47"/>
      <c r="D14238" s="40" t="str">
        <f>IF($C14238="","",VLOOKUP(INT(VLOOKUP($C$2,Concelho!$A$2:$J$309,2)/100),Dist_Ilha!$A$2:$F$30,2))</f>
        <v/>
      </c>
      <c r="E14238" s="47"/>
      <c r="F14238" s="49"/>
      <c r="G14238" s="55"/>
    </row>
    <row r="14239" spans="1:7" ht="15" customHeight="1" x14ac:dyDescent="0.2">
      <c r="A14239" s="44">
        <f>IF($C14239="",0,VLOOKUP($C14239,Concelho!$A$2:$J$309,2))</f>
        <v>0</v>
      </c>
      <c r="B14239" s="58">
        <f>IF($E14239="",$A14239*100,VLOOKUP($E$2,Freguesia!$A$2:$I$3093,3,0))</f>
        <v>0</v>
      </c>
      <c r="C14239" s="47"/>
      <c r="D14239" s="40" t="str">
        <f>IF($C14239="","",VLOOKUP(INT(VLOOKUP($C$2,Concelho!$A$2:$J$309,2)/100),Dist_Ilha!$A$2:$F$30,2))</f>
        <v/>
      </c>
      <c r="E14239" s="47"/>
      <c r="F14239" s="49"/>
      <c r="G14239" s="55"/>
    </row>
    <row r="14240" spans="1:7" ht="15" customHeight="1" x14ac:dyDescent="0.2">
      <c r="A14240" s="44">
        <f>IF($C14240="",0,VLOOKUP($C14240,Concelho!$A$2:$J$309,2))</f>
        <v>0</v>
      </c>
      <c r="B14240" s="58">
        <f>IF($E14240="",$A14240*100,VLOOKUP($E$2,Freguesia!$A$2:$I$3093,3,0))</f>
        <v>0</v>
      </c>
      <c r="C14240" s="47"/>
      <c r="D14240" s="40" t="str">
        <f>IF($C14240="","",VLOOKUP(INT(VLOOKUP($C$2,Concelho!$A$2:$J$309,2)/100),Dist_Ilha!$A$2:$F$30,2))</f>
        <v/>
      </c>
      <c r="E14240" s="47"/>
      <c r="F14240" s="49"/>
      <c r="G14240" s="55"/>
    </row>
    <row r="14241" spans="1:7" ht="15" customHeight="1" x14ac:dyDescent="0.2">
      <c r="A14241" s="44">
        <f>IF($C14241="",0,VLOOKUP($C14241,Concelho!$A$2:$J$309,2))</f>
        <v>0</v>
      </c>
      <c r="B14241" s="58">
        <f>IF($E14241="",$A14241*100,VLOOKUP($E$2,Freguesia!$A$2:$I$3093,3,0))</f>
        <v>0</v>
      </c>
      <c r="C14241" s="47"/>
      <c r="D14241" s="40" t="str">
        <f>IF($C14241="","",VLOOKUP(INT(VLOOKUP($C$2,Concelho!$A$2:$J$309,2)/100),Dist_Ilha!$A$2:$F$30,2))</f>
        <v/>
      </c>
      <c r="E14241" s="47"/>
      <c r="F14241" s="49"/>
      <c r="G14241" s="55"/>
    </row>
    <row r="14242" spans="1:7" ht="15" customHeight="1" x14ac:dyDescent="0.2">
      <c r="A14242" s="44">
        <f>IF($C14242="",0,VLOOKUP($C14242,Concelho!$A$2:$J$309,2))</f>
        <v>0</v>
      </c>
      <c r="B14242" s="58">
        <f>IF($E14242="",$A14242*100,VLOOKUP($E$2,Freguesia!$A$2:$I$3093,3,0))</f>
        <v>0</v>
      </c>
      <c r="C14242" s="47"/>
      <c r="D14242" s="40" t="str">
        <f>IF($C14242="","",VLOOKUP(INT(VLOOKUP($C$2,Concelho!$A$2:$J$309,2)/100),Dist_Ilha!$A$2:$F$30,2))</f>
        <v/>
      </c>
      <c r="E14242" s="47"/>
      <c r="F14242" s="49"/>
      <c r="G14242" s="55"/>
    </row>
    <row r="14243" spans="1:7" ht="15" customHeight="1" x14ac:dyDescent="0.2">
      <c r="A14243" s="44">
        <f>IF($C14243="",0,VLOOKUP($C14243,Concelho!$A$2:$J$309,2))</f>
        <v>0</v>
      </c>
      <c r="B14243" s="58">
        <f>IF($E14243="",$A14243*100,VLOOKUP($E$2,Freguesia!$A$2:$I$3093,3,0))</f>
        <v>0</v>
      </c>
      <c r="C14243" s="47"/>
      <c r="D14243" s="40" t="str">
        <f>IF($C14243="","",VLOOKUP(INT(VLOOKUP($C$2,Concelho!$A$2:$J$309,2)/100),Dist_Ilha!$A$2:$F$30,2))</f>
        <v/>
      </c>
      <c r="E14243" s="47"/>
      <c r="F14243" s="49"/>
      <c r="G14243" s="55"/>
    </row>
    <row r="14244" spans="1:7" ht="15" customHeight="1" x14ac:dyDescent="0.2">
      <c r="A14244" s="44">
        <f>IF($C14244="",0,VLOOKUP($C14244,Concelho!$A$2:$J$309,2))</f>
        <v>0</v>
      </c>
      <c r="B14244" s="58">
        <f>IF($E14244="",$A14244*100,VLOOKUP($E$2,Freguesia!$A$2:$I$3093,3,0))</f>
        <v>0</v>
      </c>
      <c r="C14244" s="47"/>
      <c r="D14244" s="40" t="str">
        <f>IF($C14244="","",VLOOKUP(INT(VLOOKUP($C$2,Concelho!$A$2:$J$309,2)/100),Dist_Ilha!$A$2:$F$30,2))</f>
        <v/>
      </c>
      <c r="E14244" s="47"/>
      <c r="F14244" s="49"/>
      <c r="G14244" s="55"/>
    </row>
    <row r="14245" spans="1:7" ht="15" customHeight="1" x14ac:dyDescent="0.2">
      <c r="A14245" s="44">
        <f>IF($C14245="",0,VLOOKUP($C14245,Concelho!$A$2:$J$309,2))</f>
        <v>0</v>
      </c>
      <c r="B14245" s="58">
        <f>IF($E14245="",$A14245*100,VLOOKUP($E$2,Freguesia!$A$2:$I$3093,3,0))</f>
        <v>0</v>
      </c>
      <c r="C14245" s="47"/>
      <c r="D14245" s="40" t="str">
        <f>IF($C14245="","",VLOOKUP(INT(VLOOKUP($C$2,Concelho!$A$2:$J$309,2)/100),Dist_Ilha!$A$2:$F$30,2))</f>
        <v/>
      </c>
      <c r="E14245" s="47"/>
      <c r="F14245" s="49"/>
      <c r="G14245" s="55"/>
    </row>
    <row r="14246" spans="1:7" ht="15" customHeight="1" x14ac:dyDescent="0.2">
      <c r="A14246" s="44">
        <f>IF($C14246="",0,VLOOKUP($C14246,Concelho!$A$2:$J$309,2))</f>
        <v>0</v>
      </c>
      <c r="B14246" s="58">
        <f>IF($E14246="",$A14246*100,VLOOKUP($E$2,Freguesia!$A$2:$I$3093,3,0))</f>
        <v>0</v>
      </c>
      <c r="C14246" s="47"/>
      <c r="D14246" s="40" t="str">
        <f>IF($C14246="","",VLOOKUP(INT(VLOOKUP($C$2,Concelho!$A$2:$J$309,2)/100),Dist_Ilha!$A$2:$F$30,2))</f>
        <v/>
      </c>
      <c r="E14246" s="47"/>
      <c r="F14246" s="49"/>
      <c r="G14246" s="55"/>
    </row>
    <row r="14247" spans="1:7" ht="15" customHeight="1" x14ac:dyDescent="0.2">
      <c r="A14247" s="44">
        <f>IF($C14247="",0,VLOOKUP($C14247,Concelho!$A$2:$J$309,2))</f>
        <v>0</v>
      </c>
      <c r="B14247" s="58">
        <f>IF($E14247="",$A14247*100,VLOOKUP($E$2,Freguesia!$A$2:$I$3093,3,0))</f>
        <v>0</v>
      </c>
      <c r="C14247" s="47"/>
      <c r="D14247" s="40" t="str">
        <f>IF($C14247="","",VLOOKUP(INT(VLOOKUP($C$2,Concelho!$A$2:$J$309,2)/100),Dist_Ilha!$A$2:$F$30,2))</f>
        <v/>
      </c>
      <c r="E14247" s="47"/>
      <c r="F14247" s="49"/>
      <c r="G14247" s="55"/>
    </row>
    <row r="14248" spans="1:7" ht="15" customHeight="1" x14ac:dyDescent="0.2">
      <c r="A14248" s="44">
        <f>IF($C14248="",0,VLOOKUP($C14248,Concelho!$A$2:$J$309,2))</f>
        <v>0</v>
      </c>
      <c r="B14248" s="58">
        <f>IF($E14248="",$A14248*100,VLOOKUP($E$2,Freguesia!$A$2:$I$3093,3,0))</f>
        <v>0</v>
      </c>
      <c r="C14248" s="47"/>
      <c r="D14248" s="40" t="str">
        <f>IF($C14248="","",VLOOKUP(INT(VLOOKUP($C$2,Concelho!$A$2:$J$309,2)/100),Dist_Ilha!$A$2:$F$30,2))</f>
        <v/>
      </c>
      <c r="E14248" s="47"/>
      <c r="F14248" s="49"/>
      <c r="G14248" s="55"/>
    </row>
    <row r="14249" spans="1:7" ht="15" customHeight="1" x14ac:dyDescent="0.2">
      <c r="A14249" s="44">
        <f>IF($C14249="",0,VLOOKUP($C14249,Concelho!$A$2:$J$309,2))</f>
        <v>0</v>
      </c>
      <c r="B14249" s="58">
        <f>IF($E14249="",$A14249*100,VLOOKUP($E$2,Freguesia!$A$2:$I$3093,3,0))</f>
        <v>0</v>
      </c>
      <c r="C14249" s="47"/>
      <c r="D14249" s="40" t="str">
        <f>IF($C14249="","",VLOOKUP(INT(VLOOKUP($C$2,Concelho!$A$2:$J$309,2)/100),Dist_Ilha!$A$2:$F$30,2))</f>
        <v/>
      </c>
      <c r="E14249" s="47"/>
      <c r="F14249" s="49"/>
      <c r="G14249" s="55"/>
    </row>
    <row r="14250" spans="1:7" ht="15" customHeight="1" x14ac:dyDescent="0.2">
      <c r="A14250" s="44">
        <f>IF($C14250="",0,VLOOKUP($C14250,Concelho!$A$2:$J$309,2))</f>
        <v>0</v>
      </c>
      <c r="B14250" s="58">
        <f>IF($E14250="",$A14250*100,VLOOKUP($E$2,Freguesia!$A$2:$I$3093,3,0))</f>
        <v>0</v>
      </c>
      <c r="C14250" s="47"/>
      <c r="D14250" s="40" t="str">
        <f>IF($C14250="","",VLOOKUP(INT(VLOOKUP($C$2,Concelho!$A$2:$J$309,2)/100),Dist_Ilha!$A$2:$F$30,2))</f>
        <v/>
      </c>
      <c r="E14250" s="47"/>
      <c r="F14250" s="49"/>
      <c r="G14250" s="55"/>
    </row>
    <row r="14251" spans="1:7" ht="15" customHeight="1" x14ac:dyDescent="0.2">
      <c r="A14251" s="44">
        <f>IF($C14251="",0,VLOOKUP($C14251,Concelho!$A$2:$J$309,2))</f>
        <v>0</v>
      </c>
      <c r="B14251" s="58">
        <f>IF($E14251="",$A14251*100,VLOOKUP($E$2,Freguesia!$A$2:$I$3093,3,0))</f>
        <v>0</v>
      </c>
      <c r="C14251" s="47"/>
      <c r="D14251" s="40" t="str">
        <f>IF($C14251="","",VLOOKUP(INT(VLOOKUP($C$2,Concelho!$A$2:$J$309,2)/100),Dist_Ilha!$A$2:$F$30,2))</f>
        <v/>
      </c>
      <c r="E14251" s="47"/>
      <c r="F14251" s="49"/>
      <c r="G14251" s="55"/>
    </row>
    <row r="14252" spans="1:7" ht="15" customHeight="1" x14ac:dyDescent="0.2">
      <c r="A14252" s="44">
        <f>IF($C14252="",0,VLOOKUP($C14252,Concelho!$A$2:$J$309,2))</f>
        <v>0</v>
      </c>
      <c r="B14252" s="58">
        <f>IF($E14252="",$A14252*100,VLOOKUP($E$2,Freguesia!$A$2:$I$3093,3,0))</f>
        <v>0</v>
      </c>
      <c r="C14252" s="47"/>
      <c r="D14252" s="40" t="str">
        <f>IF($C14252="","",VLOOKUP(INT(VLOOKUP($C$2,Concelho!$A$2:$J$309,2)/100),Dist_Ilha!$A$2:$F$30,2))</f>
        <v/>
      </c>
      <c r="E14252" s="47"/>
      <c r="F14252" s="49"/>
      <c r="G14252" s="55"/>
    </row>
    <row r="14253" spans="1:7" ht="15" customHeight="1" x14ac:dyDescent="0.2">
      <c r="A14253" s="44">
        <f>IF($C14253="",0,VLOOKUP($C14253,Concelho!$A$2:$J$309,2))</f>
        <v>0</v>
      </c>
      <c r="B14253" s="58">
        <f>IF($E14253="",$A14253*100,VLOOKUP($E$2,Freguesia!$A$2:$I$3093,3,0))</f>
        <v>0</v>
      </c>
      <c r="C14253" s="47"/>
      <c r="D14253" s="40" t="str">
        <f>IF($C14253="","",VLOOKUP(INT(VLOOKUP($C$2,Concelho!$A$2:$J$309,2)/100),Dist_Ilha!$A$2:$F$30,2))</f>
        <v/>
      </c>
      <c r="E14253" s="47"/>
      <c r="F14253" s="49"/>
      <c r="G14253" s="55"/>
    </row>
    <row r="14254" spans="1:7" ht="15" customHeight="1" x14ac:dyDescent="0.2">
      <c r="A14254" s="44">
        <f>IF($C14254="",0,VLOOKUP($C14254,Concelho!$A$2:$J$309,2))</f>
        <v>0</v>
      </c>
      <c r="B14254" s="58">
        <f>IF($E14254="",$A14254*100,VLOOKUP($E$2,Freguesia!$A$2:$I$3093,3,0))</f>
        <v>0</v>
      </c>
      <c r="C14254" s="47"/>
      <c r="D14254" s="40" t="str">
        <f>IF($C14254="","",VLOOKUP(INT(VLOOKUP($C$2,Concelho!$A$2:$J$309,2)/100),Dist_Ilha!$A$2:$F$30,2))</f>
        <v/>
      </c>
      <c r="E14254" s="47"/>
      <c r="F14254" s="49"/>
      <c r="G14254" s="55"/>
    </row>
    <row r="14255" spans="1:7" ht="15" customHeight="1" x14ac:dyDescent="0.2">
      <c r="A14255" s="44">
        <f>IF($C14255="",0,VLOOKUP($C14255,Concelho!$A$2:$J$309,2))</f>
        <v>0</v>
      </c>
      <c r="B14255" s="58">
        <f>IF($E14255="",$A14255*100,VLOOKUP($E$2,Freguesia!$A$2:$I$3093,3,0))</f>
        <v>0</v>
      </c>
      <c r="C14255" s="47"/>
      <c r="D14255" s="40" t="str">
        <f>IF($C14255="","",VLOOKUP(INT(VLOOKUP($C$2,Concelho!$A$2:$J$309,2)/100),Dist_Ilha!$A$2:$F$30,2))</f>
        <v/>
      </c>
      <c r="E14255" s="47"/>
      <c r="F14255" s="49"/>
      <c r="G14255" s="55"/>
    </row>
    <row r="14256" spans="1:7" ht="15" customHeight="1" x14ac:dyDescent="0.2">
      <c r="A14256" s="44">
        <f>IF($C14256="",0,VLOOKUP($C14256,Concelho!$A$2:$J$309,2))</f>
        <v>0</v>
      </c>
      <c r="B14256" s="58">
        <f>IF($E14256="",$A14256*100,VLOOKUP($E$2,Freguesia!$A$2:$I$3093,3,0))</f>
        <v>0</v>
      </c>
      <c r="C14256" s="47"/>
      <c r="D14256" s="40" t="str">
        <f>IF($C14256="","",VLOOKUP(INT(VLOOKUP($C$2,Concelho!$A$2:$J$309,2)/100),Dist_Ilha!$A$2:$F$30,2))</f>
        <v/>
      </c>
      <c r="E14256" s="47"/>
      <c r="F14256" s="49"/>
      <c r="G14256" s="55"/>
    </row>
    <row r="14257" spans="1:7" ht="15" customHeight="1" x14ac:dyDescent="0.2">
      <c r="A14257" s="44">
        <f>IF($C14257="",0,VLOOKUP($C14257,Concelho!$A$2:$J$309,2))</f>
        <v>0</v>
      </c>
      <c r="B14257" s="58">
        <f>IF($E14257="",$A14257*100,VLOOKUP($E$2,Freguesia!$A$2:$I$3093,3,0))</f>
        <v>0</v>
      </c>
      <c r="C14257" s="47"/>
      <c r="D14257" s="40" t="str">
        <f>IF($C14257="","",VLOOKUP(INT(VLOOKUP($C$2,Concelho!$A$2:$J$309,2)/100),Dist_Ilha!$A$2:$F$30,2))</f>
        <v/>
      </c>
      <c r="E14257" s="47"/>
      <c r="F14257" s="49"/>
      <c r="G14257" s="55"/>
    </row>
    <row r="14258" spans="1:7" ht="15" customHeight="1" x14ac:dyDescent="0.2">
      <c r="A14258" s="44">
        <f>IF($C14258="",0,VLOOKUP($C14258,Concelho!$A$2:$J$309,2))</f>
        <v>0</v>
      </c>
      <c r="B14258" s="58">
        <f>IF($E14258="",$A14258*100,VLOOKUP($E$2,Freguesia!$A$2:$I$3093,3,0))</f>
        <v>0</v>
      </c>
      <c r="C14258" s="47"/>
      <c r="D14258" s="40" t="str">
        <f>IF($C14258="","",VLOOKUP(INT(VLOOKUP($C$2,Concelho!$A$2:$J$309,2)/100),Dist_Ilha!$A$2:$F$30,2))</f>
        <v/>
      </c>
      <c r="E14258" s="47"/>
      <c r="F14258" s="49"/>
      <c r="G14258" s="55"/>
    </row>
    <row r="14259" spans="1:7" ht="15" customHeight="1" x14ac:dyDescent="0.2">
      <c r="A14259" s="44">
        <f>IF($C14259="",0,VLOOKUP($C14259,Concelho!$A$2:$J$309,2))</f>
        <v>0</v>
      </c>
      <c r="B14259" s="58">
        <f>IF($E14259="",$A14259*100,VLOOKUP($E$2,Freguesia!$A$2:$I$3093,3,0))</f>
        <v>0</v>
      </c>
      <c r="C14259" s="47"/>
      <c r="D14259" s="40" t="str">
        <f>IF($C14259="","",VLOOKUP(INT(VLOOKUP($C$2,Concelho!$A$2:$J$309,2)/100),Dist_Ilha!$A$2:$F$30,2))</f>
        <v/>
      </c>
      <c r="E14259" s="47"/>
      <c r="F14259" s="49"/>
      <c r="G14259" s="55"/>
    </row>
    <row r="14260" spans="1:7" ht="15" customHeight="1" x14ac:dyDescent="0.2">
      <c r="A14260" s="44">
        <f>IF($C14260="",0,VLOOKUP($C14260,Concelho!$A$2:$J$309,2))</f>
        <v>0</v>
      </c>
      <c r="B14260" s="58">
        <f>IF($E14260="",$A14260*100,VLOOKUP($E$2,Freguesia!$A$2:$I$3093,3,0))</f>
        <v>0</v>
      </c>
      <c r="C14260" s="47"/>
      <c r="D14260" s="40" t="str">
        <f>IF($C14260="","",VLOOKUP(INT(VLOOKUP($C$2,Concelho!$A$2:$J$309,2)/100),Dist_Ilha!$A$2:$F$30,2))</f>
        <v/>
      </c>
      <c r="E14260" s="47"/>
      <c r="F14260" s="49"/>
      <c r="G14260" s="55"/>
    </row>
    <row r="14261" spans="1:7" ht="15" customHeight="1" x14ac:dyDescent="0.2">
      <c r="A14261" s="44">
        <f>IF($C14261="",0,VLOOKUP($C14261,Concelho!$A$2:$J$309,2))</f>
        <v>0</v>
      </c>
      <c r="B14261" s="58">
        <f>IF($E14261="",$A14261*100,VLOOKUP($E$2,Freguesia!$A$2:$I$3093,3,0))</f>
        <v>0</v>
      </c>
      <c r="C14261" s="47"/>
      <c r="D14261" s="40" t="str">
        <f>IF($C14261="","",VLOOKUP(INT(VLOOKUP($C$2,Concelho!$A$2:$J$309,2)/100),Dist_Ilha!$A$2:$F$30,2))</f>
        <v/>
      </c>
      <c r="E14261" s="47"/>
      <c r="F14261" s="49"/>
      <c r="G14261" s="55"/>
    </row>
    <row r="14262" spans="1:7" ht="15" customHeight="1" x14ac:dyDescent="0.2">
      <c r="A14262" s="44">
        <f>IF($C14262="",0,VLOOKUP($C14262,Concelho!$A$2:$J$309,2))</f>
        <v>0</v>
      </c>
      <c r="B14262" s="58">
        <f>IF($E14262="",$A14262*100,VLOOKUP($E$2,Freguesia!$A$2:$I$3093,3,0))</f>
        <v>0</v>
      </c>
      <c r="C14262" s="47"/>
      <c r="D14262" s="40" t="str">
        <f>IF($C14262="","",VLOOKUP(INT(VLOOKUP($C$2,Concelho!$A$2:$J$309,2)/100),Dist_Ilha!$A$2:$F$30,2))</f>
        <v/>
      </c>
      <c r="E14262" s="47"/>
      <c r="F14262" s="49"/>
      <c r="G14262" s="55"/>
    </row>
    <row r="14263" spans="1:7" ht="15" customHeight="1" x14ac:dyDescent="0.2">
      <c r="A14263" s="44">
        <f>IF($C14263="",0,VLOOKUP($C14263,Concelho!$A$2:$J$309,2))</f>
        <v>0</v>
      </c>
      <c r="B14263" s="58">
        <f>IF($E14263="",$A14263*100,VLOOKUP($E$2,Freguesia!$A$2:$I$3093,3,0))</f>
        <v>0</v>
      </c>
      <c r="C14263" s="47"/>
      <c r="D14263" s="40" t="str">
        <f>IF($C14263="","",VLOOKUP(INT(VLOOKUP($C$2,Concelho!$A$2:$J$309,2)/100),Dist_Ilha!$A$2:$F$30,2))</f>
        <v/>
      </c>
      <c r="E14263" s="47"/>
      <c r="F14263" s="49"/>
      <c r="G14263" s="55"/>
    </row>
    <row r="14264" spans="1:7" ht="15" customHeight="1" x14ac:dyDescent="0.2">
      <c r="A14264" s="44">
        <f>IF($C14264="",0,VLOOKUP($C14264,Concelho!$A$2:$J$309,2))</f>
        <v>0</v>
      </c>
      <c r="B14264" s="58">
        <f>IF($E14264="",$A14264*100,VLOOKUP($E$2,Freguesia!$A$2:$I$3093,3,0))</f>
        <v>0</v>
      </c>
      <c r="C14264" s="47"/>
      <c r="D14264" s="40" t="str">
        <f>IF($C14264="","",VLOOKUP(INT(VLOOKUP($C$2,Concelho!$A$2:$J$309,2)/100),Dist_Ilha!$A$2:$F$30,2))</f>
        <v/>
      </c>
      <c r="E14264" s="47"/>
      <c r="F14264" s="49"/>
      <c r="G14264" s="55"/>
    </row>
    <row r="14265" spans="1:7" ht="15" customHeight="1" x14ac:dyDescent="0.2">
      <c r="A14265" s="44">
        <f>IF($C14265="",0,VLOOKUP($C14265,Concelho!$A$2:$J$309,2))</f>
        <v>0</v>
      </c>
      <c r="B14265" s="58">
        <f>IF($E14265="",$A14265*100,VLOOKUP($E$2,Freguesia!$A$2:$I$3093,3,0))</f>
        <v>0</v>
      </c>
      <c r="C14265" s="47"/>
      <c r="D14265" s="40" t="str">
        <f>IF($C14265="","",VLOOKUP(INT(VLOOKUP($C$2,Concelho!$A$2:$J$309,2)/100),Dist_Ilha!$A$2:$F$30,2))</f>
        <v/>
      </c>
      <c r="E14265" s="47"/>
      <c r="F14265" s="49"/>
      <c r="G14265" s="55"/>
    </row>
    <row r="14266" spans="1:7" ht="15" customHeight="1" x14ac:dyDescent="0.2">
      <c r="A14266" s="44">
        <f>IF($C14266="",0,VLOOKUP($C14266,Concelho!$A$2:$J$309,2))</f>
        <v>0</v>
      </c>
      <c r="B14266" s="58">
        <f>IF($E14266="",$A14266*100,VLOOKUP($E$2,Freguesia!$A$2:$I$3093,3,0))</f>
        <v>0</v>
      </c>
      <c r="C14266" s="47"/>
      <c r="D14266" s="40" t="str">
        <f>IF($C14266="","",VLOOKUP(INT(VLOOKUP($C$2,Concelho!$A$2:$J$309,2)/100),Dist_Ilha!$A$2:$F$30,2))</f>
        <v/>
      </c>
      <c r="E14266" s="47"/>
      <c r="F14266" s="49"/>
      <c r="G14266" s="55"/>
    </row>
    <row r="14267" spans="1:7" ht="15" customHeight="1" x14ac:dyDescent="0.2">
      <c r="A14267" s="44">
        <f>IF($C14267="",0,VLOOKUP($C14267,Concelho!$A$2:$J$309,2))</f>
        <v>0</v>
      </c>
      <c r="B14267" s="58">
        <f>IF($E14267="",$A14267*100,VLOOKUP($E$2,Freguesia!$A$2:$I$3093,3,0))</f>
        <v>0</v>
      </c>
      <c r="C14267" s="47"/>
      <c r="D14267" s="40" t="str">
        <f>IF($C14267="","",VLOOKUP(INT(VLOOKUP($C$2,Concelho!$A$2:$J$309,2)/100),Dist_Ilha!$A$2:$F$30,2))</f>
        <v/>
      </c>
      <c r="E14267" s="47"/>
      <c r="F14267" s="49"/>
      <c r="G14267" s="55"/>
    </row>
    <row r="14268" spans="1:7" ht="15" customHeight="1" x14ac:dyDescent="0.2">
      <c r="A14268" s="44">
        <f>IF($C14268="",0,VLOOKUP($C14268,Concelho!$A$2:$J$309,2))</f>
        <v>0</v>
      </c>
      <c r="B14268" s="58">
        <f>IF($E14268="",$A14268*100,VLOOKUP($E$2,Freguesia!$A$2:$I$3093,3,0))</f>
        <v>0</v>
      </c>
      <c r="C14268" s="47"/>
      <c r="D14268" s="40" t="str">
        <f>IF($C14268="","",VLOOKUP(INT(VLOOKUP($C$2,Concelho!$A$2:$J$309,2)/100),Dist_Ilha!$A$2:$F$30,2))</f>
        <v/>
      </c>
      <c r="E14268" s="47"/>
      <c r="F14268" s="49"/>
      <c r="G14268" s="55"/>
    </row>
    <row r="14269" spans="1:7" ht="15" customHeight="1" x14ac:dyDescent="0.2">
      <c r="A14269" s="44">
        <f>IF($C14269="",0,VLOOKUP($C14269,Concelho!$A$2:$J$309,2))</f>
        <v>0</v>
      </c>
      <c r="B14269" s="58">
        <f>IF($E14269="",$A14269*100,VLOOKUP($E$2,Freguesia!$A$2:$I$3093,3,0))</f>
        <v>0</v>
      </c>
      <c r="C14269" s="47"/>
      <c r="D14269" s="40" t="str">
        <f>IF($C14269="","",VLOOKUP(INT(VLOOKUP($C$2,Concelho!$A$2:$J$309,2)/100),Dist_Ilha!$A$2:$F$30,2))</f>
        <v/>
      </c>
      <c r="E14269" s="47"/>
      <c r="F14269" s="49"/>
      <c r="G14269" s="55"/>
    </row>
    <row r="14270" spans="1:7" ht="15" customHeight="1" x14ac:dyDescent="0.2">
      <c r="A14270" s="44">
        <f>IF($C14270="",0,VLOOKUP($C14270,Concelho!$A$2:$J$309,2))</f>
        <v>0</v>
      </c>
      <c r="B14270" s="58">
        <f>IF($E14270="",$A14270*100,VLOOKUP($E$2,Freguesia!$A$2:$I$3093,3,0))</f>
        <v>0</v>
      </c>
      <c r="C14270" s="47"/>
      <c r="D14270" s="40" t="str">
        <f>IF($C14270="","",VLOOKUP(INT(VLOOKUP($C$2,Concelho!$A$2:$J$309,2)/100),Dist_Ilha!$A$2:$F$30,2))</f>
        <v/>
      </c>
      <c r="E14270" s="47"/>
      <c r="F14270" s="49"/>
      <c r="G14270" s="55"/>
    </row>
    <row r="14271" spans="1:7" ht="15" customHeight="1" x14ac:dyDescent="0.2">
      <c r="A14271" s="44">
        <f>IF($C14271="",0,VLOOKUP($C14271,Concelho!$A$2:$J$309,2))</f>
        <v>0</v>
      </c>
      <c r="B14271" s="58">
        <f>IF($E14271="",$A14271*100,VLOOKUP($E$2,Freguesia!$A$2:$I$3093,3,0))</f>
        <v>0</v>
      </c>
      <c r="C14271" s="47"/>
      <c r="D14271" s="40" t="str">
        <f>IF($C14271="","",VLOOKUP(INT(VLOOKUP($C$2,Concelho!$A$2:$J$309,2)/100),Dist_Ilha!$A$2:$F$30,2))</f>
        <v/>
      </c>
      <c r="E14271" s="47"/>
      <c r="F14271" s="49"/>
      <c r="G14271" s="55"/>
    </row>
    <row r="14272" spans="1:7" ht="15" customHeight="1" x14ac:dyDescent="0.2">
      <c r="A14272" s="44">
        <f>IF($C14272="",0,VLOOKUP($C14272,Concelho!$A$2:$J$309,2))</f>
        <v>0</v>
      </c>
      <c r="B14272" s="58">
        <f>IF($E14272="",$A14272*100,VLOOKUP($E$2,Freguesia!$A$2:$I$3093,3,0))</f>
        <v>0</v>
      </c>
      <c r="C14272" s="47"/>
      <c r="D14272" s="40" t="str">
        <f>IF($C14272="","",VLOOKUP(INT(VLOOKUP($C$2,Concelho!$A$2:$J$309,2)/100),Dist_Ilha!$A$2:$F$30,2))</f>
        <v/>
      </c>
      <c r="E14272" s="47"/>
      <c r="F14272" s="49"/>
      <c r="G14272" s="55"/>
    </row>
    <row r="14273" spans="1:7" ht="15" customHeight="1" x14ac:dyDescent="0.2">
      <c r="A14273" s="44">
        <f>IF($C14273="",0,VLOOKUP($C14273,Concelho!$A$2:$J$309,2))</f>
        <v>0</v>
      </c>
      <c r="B14273" s="58">
        <f>IF($E14273="",$A14273*100,VLOOKUP($E$2,Freguesia!$A$2:$I$3093,3,0))</f>
        <v>0</v>
      </c>
      <c r="C14273" s="47"/>
      <c r="D14273" s="40" t="str">
        <f>IF($C14273="","",VLOOKUP(INT(VLOOKUP($C$2,Concelho!$A$2:$J$309,2)/100),Dist_Ilha!$A$2:$F$30,2))</f>
        <v/>
      </c>
      <c r="E14273" s="47"/>
      <c r="F14273" s="49"/>
      <c r="G14273" s="55"/>
    </row>
    <row r="14274" spans="1:7" ht="15" customHeight="1" x14ac:dyDescent="0.2">
      <c r="A14274" s="44">
        <f>IF($C14274="",0,VLOOKUP($C14274,Concelho!$A$2:$J$309,2))</f>
        <v>0</v>
      </c>
      <c r="B14274" s="58">
        <f>IF($E14274="",$A14274*100,VLOOKUP($E$2,Freguesia!$A$2:$I$3093,3,0))</f>
        <v>0</v>
      </c>
      <c r="C14274" s="47"/>
      <c r="D14274" s="40" t="str">
        <f>IF($C14274="","",VLOOKUP(INT(VLOOKUP($C$2,Concelho!$A$2:$J$309,2)/100),Dist_Ilha!$A$2:$F$30,2))</f>
        <v/>
      </c>
      <c r="E14274" s="47"/>
      <c r="F14274" s="49"/>
      <c r="G14274" s="55"/>
    </row>
    <row r="14275" spans="1:7" ht="15" customHeight="1" x14ac:dyDescent="0.2">
      <c r="A14275" s="44">
        <f>IF($C14275="",0,VLOOKUP($C14275,Concelho!$A$2:$J$309,2))</f>
        <v>0</v>
      </c>
      <c r="B14275" s="58">
        <f>IF($E14275="",$A14275*100,VLOOKUP($E$2,Freguesia!$A$2:$I$3093,3,0))</f>
        <v>0</v>
      </c>
      <c r="C14275" s="47"/>
      <c r="D14275" s="40" t="str">
        <f>IF($C14275="","",VLOOKUP(INT(VLOOKUP($C$2,Concelho!$A$2:$J$309,2)/100),Dist_Ilha!$A$2:$F$30,2))</f>
        <v/>
      </c>
      <c r="E14275" s="47"/>
      <c r="F14275" s="49"/>
      <c r="G14275" s="55"/>
    </row>
    <row r="14276" spans="1:7" ht="15" customHeight="1" x14ac:dyDescent="0.2">
      <c r="A14276" s="44">
        <f>IF($C14276="",0,VLOOKUP($C14276,Concelho!$A$2:$J$309,2))</f>
        <v>0</v>
      </c>
      <c r="B14276" s="58">
        <f>IF($E14276="",$A14276*100,VLOOKUP($E$2,Freguesia!$A$2:$I$3093,3,0))</f>
        <v>0</v>
      </c>
      <c r="C14276" s="47"/>
      <c r="D14276" s="40" t="str">
        <f>IF($C14276="","",VLOOKUP(INT(VLOOKUP($C$2,Concelho!$A$2:$J$309,2)/100),Dist_Ilha!$A$2:$F$30,2))</f>
        <v/>
      </c>
      <c r="E14276" s="47"/>
      <c r="F14276" s="49"/>
      <c r="G14276" s="55"/>
    </row>
    <row r="14277" spans="1:7" ht="15" customHeight="1" x14ac:dyDescent="0.2">
      <c r="A14277" s="44">
        <f>IF($C14277="",0,VLOOKUP($C14277,Concelho!$A$2:$J$309,2))</f>
        <v>0</v>
      </c>
      <c r="B14277" s="58">
        <f>IF($E14277="",$A14277*100,VLOOKUP($E$2,Freguesia!$A$2:$I$3093,3,0))</f>
        <v>0</v>
      </c>
      <c r="C14277" s="47"/>
      <c r="D14277" s="40" t="str">
        <f>IF($C14277="","",VLOOKUP(INT(VLOOKUP($C$2,Concelho!$A$2:$J$309,2)/100),Dist_Ilha!$A$2:$F$30,2))</f>
        <v/>
      </c>
      <c r="E14277" s="47"/>
      <c r="F14277" s="49"/>
      <c r="G14277" s="55"/>
    </row>
    <row r="14278" spans="1:7" ht="15" customHeight="1" x14ac:dyDescent="0.2">
      <c r="A14278" s="44">
        <f>IF($C14278="",0,VLOOKUP($C14278,Concelho!$A$2:$J$309,2))</f>
        <v>0</v>
      </c>
      <c r="B14278" s="58">
        <f>IF($E14278="",$A14278*100,VLOOKUP($E$2,Freguesia!$A$2:$I$3093,3,0))</f>
        <v>0</v>
      </c>
      <c r="C14278" s="47"/>
      <c r="D14278" s="40" t="str">
        <f>IF($C14278="","",VLOOKUP(INT(VLOOKUP($C$2,Concelho!$A$2:$J$309,2)/100),Dist_Ilha!$A$2:$F$30,2))</f>
        <v/>
      </c>
      <c r="E14278" s="47"/>
      <c r="F14278" s="49"/>
      <c r="G14278" s="55"/>
    </row>
    <row r="14279" spans="1:7" ht="15" customHeight="1" x14ac:dyDescent="0.2">
      <c r="A14279" s="44">
        <f>IF($C14279="",0,VLOOKUP($C14279,Concelho!$A$2:$J$309,2))</f>
        <v>0</v>
      </c>
      <c r="B14279" s="58">
        <f>IF($E14279="",$A14279*100,VLOOKUP($E$2,Freguesia!$A$2:$I$3093,3,0))</f>
        <v>0</v>
      </c>
      <c r="C14279" s="47"/>
      <c r="D14279" s="40" t="str">
        <f>IF($C14279="","",VLOOKUP(INT(VLOOKUP($C$2,Concelho!$A$2:$J$309,2)/100),Dist_Ilha!$A$2:$F$30,2))</f>
        <v/>
      </c>
      <c r="E14279" s="47"/>
      <c r="F14279" s="49"/>
      <c r="G14279" s="55"/>
    </row>
    <row r="14280" spans="1:7" ht="15" customHeight="1" x14ac:dyDescent="0.2">
      <c r="A14280" s="44">
        <f>IF($C14280="",0,VLOOKUP($C14280,Concelho!$A$2:$J$309,2))</f>
        <v>0</v>
      </c>
      <c r="B14280" s="58">
        <f>IF($E14280="",$A14280*100,VLOOKUP($E$2,Freguesia!$A$2:$I$3093,3,0))</f>
        <v>0</v>
      </c>
      <c r="C14280" s="47"/>
      <c r="D14280" s="40" t="str">
        <f>IF($C14280="","",VLOOKUP(INT(VLOOKUP($C$2,Concelho!$A$2:$J$309,2)/100),Dist_Ilha!$A$2:$F$30,2))</f>
        <v/>
      </c>
      <c r="E14280" s="47"/>
      <c r="F14280" s="49"/>
      <c r="G14280" s="55"/>
    </row>
    <row r="14281" spans="1:7" ht="15" customHeight="1" x14ac:dyDescent="0.2">
      <c r="A14281" s="44">
        <f>IF($C14281="",0,VLOOKUP($C14281,Concelho!$A$2:$J$309,2))</f>
        <v>0</v>
      </c>
      <c r="B14281" s="58">
        <f>IF($E14281="",$A14281*100,VLOOKUP($E$2,Freguesia!$A$2:$I$3093,3,0))</f>
        <v>0</v>
      </c>
      <c r="C14281" s="47"/>
      <c r="D14281" s="40" t="str">
        <f>IF($C14281="","",VLOOKUP(INT(VLOOKUP($C$2,Concelho!$A$2:$J$309,2)/100),Dist_Ilha!$A$2:$F$30,2))</f>
        <v/>
      </c>
      <c r="E14281" s="47"/>
      <c r="F14281" s="49"/>
      <c r="G14281" s="55"/>
    </row>
    <row r="14282" spans="1:7" ht="15" customHeight="1" x14ac:dyDescent="0.2">
      <c r="A14282" s="44">
        <f>IF($C14282="",0,VLOOKUP($C14282,Concelho!$A$2:$J$309,2))</f>
        <v>0</v>
      </c>
      <c r="B14282" s="58">
        <f>IF($E14282="",$A14282*100,VLOOKUP($E$2,Freguesia!$A$2:$I$3093,3,0))</f>
        <v>0</v>
      </c>
      <c r="C14282" s="47"/>
      <c r="D14282" s="40" t="str">
        <f>IF($C14282="","",VLOOKUP(INT(VLOOKUP($C$2,Concelho!$A$2:$J$309,2)/100),Dist_Ilha!$A$2:$F$30,2))</f>
        <v/>
      </c>
      <c r="E14282" s="47"/>
      <c r="F14282" s="49"/>
      <c r="G14282" s="55"/>
    </row>
    <row r="14283" spans="1:7" ht="15" customHeight="1" x14ac:dyDescent="0.2">
      <c r="A14283" s="44">
        <f>IF($C14283="",0,VLOOKUP($C14283,Concelho!$A$2:$J$309,2))</f>
        <v>0</v>
      </c>
      <c r="B14283" s="58">
        <f>IF($E14283="",$A14283*100,VLOOKUP($E$2,Freguesia!$A$2:$I$3093,3,0))</f>
        <v>0</v>
      </c>
      <c r="C14283" s="47"/>
      <c r="D14283" s="40" t="str">
        <f>IF($C14283="","",VLOOKUP(INT(VLOOKUP($C$2,Concelho!$A$2:$J$309,2)/100),Dist_Ilha!$A$2:$F$30,2))</f>
        <v/>
      </c>
      <c r="E14283" s="47"/>
      <c r="F14283" s="49"/>
      <c r="G14283" s="55"/>
    </row>
    <row r="14284" spans="1:7" ht="15" customHeight="1" x14ac:dyDescent="0.2">
      <c r="A14284" s="44">
        <f>IF($C14284="",0,VLOOKUP($C14284,Concelho!$A$2:$J$309,2))</f>
        <v>0</v>
      </c>
      <c r="B14284" s="58">
        <f>IF($E14284="",$A14284*100,VLOOKUP($E$2,Freguesia!$A$2:$I$3093,3,0))</f>
        <v>0</v>
      </c>
      <c r="C14284" s="47"/>
      <c r="D14284" s="40" t="str">
        <f>IF($C14284="","",VLOOKUP(INT(VLOOKUP($C$2,Concelho!$A$2:$J$309,2)/100),Dist_Ilha!$A$2:$F$30,2))</f>
        <v/>
      </c>
      <c r="E14284" s="47"/>
      <c r="F14284" s="49"/>
      <c r="G14284" s="55"/>
    </row>
    <row r="14285" spans="1:7" ht="15" customHeight="1" x14ac:dyDescent="0.2">
      <c r="A14285" s="44">
        <f>IF($C14285="",0,VLOOKUP($C14285,Concelho!$A$2:$J$309,2))</f>
        <v>0</v>
      </c>
      <c r="B14285" s="58">
        <f>IF($E14285="",$A14285*100,VLOOKUP($E$2,Freguesia!$A$2:$I$3093,3,0))</f>
        <v>0</v>
      </c>
      <c r="C14285" s="47"/>
      <c r="D14285" s="40" t="str">
        <f>IF($C14285="","",VLOOKUP(INT(VLOOKUP($C$2,Concelho!$A$2:$J$309,2)/100),Dist_Ilha!$A$2:$F$30,2))</f>
        <v/>
      </c>
      <c r="E14285" s="47"/>
      <c r="F14285" s="49"/>
      <c r="G14285" s="55"/>
    </row>
    <row r="14286" spans="1:7" ht="15" customHeight="1" x14ac:dyDescent="0.2">
      <c r="A14286" s="44">
        <f>IF($C14286="",0,VLOOKUP($C14286,Concelho!$A$2:$J$309,2))</f>
        <v>0</v>
      </c>
      <c r="B14286" s="58">
        <f>IF($E14286="",$A14286*100,VLOOKUP($E$2,Freguesia!$A$2:$I$3093,3,0))</f>
        <v>0</v>
      </c>
      <c r="C14286" s="47"/>
      <c r="D14286" s="40" t="str">
        <f>IF($C14286="","",VLOOKUP(INT(VLOOKUP($C$2,Concelho!$A$2:$J$309,2)/100),Dist_Ilha!$A$2:$F$30,2))</f>
        <v/>
      </c>
      <c r="E14286" s="47"/>
      <c r="F14286" s="49"/>
      <c r="G14286" s="55"/>
    </row>
    <row r="14287" spans="1:7" ht="15" customHeight="1" x14ac:dyDescent="0.2">
      <c r="A14287" s="44">
        <f>IF($C14287="",0,VLOOKUP($C14287,Concelho!$A$2:$J$309,2))</f>
        <v>0</v>
      </c>
      <c r="B14287" s="58">
        <f>IF($E14287="",$A14287*100,VLOOKUP($E$2,Freguesia!$A$2:$I$3093,3,0))</f>
        <v>0</v>
      </c>
      <c r="C14287" s="47"/>
      <c r="D14287" s="40" t="str">
        <f>IF($C14287="","",VLOOKUP(INT(VLOOKUP($C$2,Concelho!$A$2:$J$309,2)/100),Dist_Ilha!$A$2:$F$30,2))</f>
        <v/>
      </c>
      <c r="E14287" s="47"/>
      <c r="F14287" s="49"/>
      <c r="G14287" s="55"/>
    </row>
    <row r="14288" spans="1:7" ht="15" customHeight="1" x14ac:dyDescent="0.2">
      <c r="A14288" s="44">
        <f>IF($C14288="",0,VLOOKUP($C14288,Concelho!$A$2:$J$309,2))</f>
        <v>0</v>
      </c>
      <c r="B14288" s="58">
        <f>IF($E14288="",$A14288*100,VLOOKUP($E$2,Freguesia!$A$2:$I$3093,3,0))</f>
        <v>0</v>
      </c>
      <c r="C14288" s="47"/>
      <c r="D14288" s="40" t="str">
        <f>IF($C14288="","",VLOOKUP(INT(VLOOKUP($C$2,Concelho!$A$2:$J$309,2)/100),Dist_Ilha!$A$2:$F$30,2))</f>
        <v/>
      </c>
      <c r="E14288" s="47"/>
      <c r="F14288" s="49"/>
      <c r="G14288" s="55"/>
    </row>
    <row r="14289" spans="1:7" ht="15" customHeight="1" x14ac:dyDescent="0.2">
      <c r="A14289" s="44">
        <f>IF($C14289="",0,VLOOKUP($C14289,Concelho!$A$2:$J$309,2))</f>
        <v>0</v>
      </c>
      <c r="B14289" s="58">
        <f>IF($E14289="",$A14289*100,VLOOKUP($E$2,Freguesia!$A$2:$I$3093,3,0))</f>
        <v>0</v>
      </c>
      <c r="C14289" s="47"/>
      <c r="D14289" s="40" t="str">
        <f>IF($C14289="","",VLOOKUP(INT(VLOOKUP($C$2,Concelho!$A$2:$J$309,2)/100),Dist_Ilha!$A$2:$F$30,2))</f>
        <v/>
      </c>
      <c r="E14289" s="47"/>
      <c r="F14289" s="49"/>
      <c r="G14289" s="55"/>
    </row>
    <row r="14290" spans="1:7" ht="15" customHeight="1" x14ac:dyDescent="0.2">
      <c r="A14290" s="44">
        <f>IF($C14290="",0,VLOOKUP($C14290,Concelho!$A$2:$J$309,2))</f>
        <v>0</v>
      </c>
      <c r="B14290" s="58">
        <f>IF($E14290="",$A14290*100,VLOOKUP($E$2,Freguesia!$A$2:$I$3093,3,0))</f>
        <v>0</v>
      </c>
      <c r="C14290" s="47"/>
      <c r="D14290" s="40" t="str">
        <f>IF($C14290="","",VLOOKUP(INT(VLOOKUP($C$2,Concelho!$A$2:$J$309,2)/100),Dist_Ilha!$A$2:$F$30,2))</f>
        <v/>
      </c>
      <c r="E14290" s="47"/>
      <c r="F14290" s="49"/>
      <c r="G14290" s="55"/>
    </row>
    <row r="14291" spans="1:7" ht="15" customHeight="1" x14ac:dyDescent="0.2">
      <c r="A14291" s="44">
        <f>IF($C14291="",0,VLOOKUP($C14291,Concelho!$A$2:$J$309,2))</f>
        <v>0</v>
      </c>
      <c r="B14291" s="58">
        <f>IF($E14291="",$A14291*100,VLOOKUP($E$2,Freguesia!$A$2:$I$3093,3,0))</f>
        <v>0</v>
      </c>
      <c r="C14291" s="47"/>
      <c r="D14291" s="40" t="str">
        <f>IF($C14291="","",VLOOKUP(INT(VLOOKUP($C$2,Concelho!$A$2:$J$309,2)/100),Dist_Ilha!$A$2:$F$30,2))</f>
        <v/>
      </c>
      <c r="E14291" s="47"/>
      <c r="F14291" s="49"/>
      <c r="G14291" s="55"/>
    </row>
    <row r="14292" spans="1:7" ht="15" customHeight="1" x14ac:dyDescent="0.2">
      <c r="A14292" s="44">
        <f>IF($C14292="",0,VLOOKUP($C14292,Concelho!$A$2:$J$309,2))</f>
        <v>0</v>
      </c>
      <c r="B14292" s="58">
        <f>IF($E14292="",$A14292*100,VLOOKUP($E$2,Freguesia!$A$2:$I$3093,3,0))</f>
        <v>0</v>
      </c>
      <c r="C14292" s="47"/>
      <c r="D14292" s="40" t="str">
        <f>IF($C14292="","",VLOOKUP(INT(VLOOKUP($C$2,Concelho!$A$2:$J$309,2)/100),Dist_Ilha!$A$2:$F$30,2))</f>
        <v/>
      </c>
      <c r="E14292" s="47"/>
      <c r="F14292" s="49"/>
      <c r="G14292" s="55"/>
    </row>
    <row r="14293" spans="1:7" ht="15" customHeight="1" x14ac:dyDescent="0.2">
      <c r="A14293" s="44">
        <f>IF($C14293="",0,VLOOKUP($C14293,Concelho!$A$2:$J$309,2))</f>
        <v>0</v>
      </c>
      <c r="B14293" s="58">
        <f>IF($E14293="",$A14293*100,VLOOKUP($E$2,Freguesia!$A$2:$I$3093,3,0))</f>
        <v>0</v>
      </c>
      <c r="C14293" s="47"/>
      <c r="D14293" s="40" t="str">
        <f>IF($C14293="","",VLOOKUP(INT(VLOOKUP($C$2,Concelho!$A$2:$J$309,2)/100),Dist_Ilha!$A$2:$F$30,2))</f>
        <v/>
      </c>
      <c r="E14293" s="47"/>
      <c r="F14293" s="49"/>
      <c r="G14293" s="55"/>
    </row>
    <row r="14294" spans="1:7" ht="15" customHeight="1" x14ac:dyDescent="0.2">
      <c r="A14294" s="44">
        <f>IF($C14294="",0,VLOOKUP($C14294,Concelho!$A$2:$J$309,2))</f>
        <v>0</v>
      </c>
      <c r="B14294" s="58">
        <f>IF($E14294="",$A14294*100,VLOOKUP($E$2,Freguesia!$A$2:$I$3093,3,0))</f>
        <v>0</v>
      </c>
      <c r="C14294" s="47"/>
      <c r="D14294" s="40" t="str">
        <f>IF($C14294="","",VLOOKUP(INT(VLOOKUP($C$2,Concelho!$A$2:$J$309,2)/100),Dist_Ilha!$A$2:$F$30,2))</f>
        <v/>
      </c>
      <c r="E14294" s="47"/>
      <c r="F14294" s="49"/>
      <c r="G14294" s="55"/>
    </row>
    <row r="14295" spans="1:7" ht="15" customHeight="1" x14ac:dyDescent="0.2">
      <c r="A14295" s="44">
        <f>IF($C14295="",0,VLOOKUP($C14295,Concelho!$A$2:$J$309,2))</f>
        <v>0</v>
      </c>
      <c r="B14295" s="58">
        <f>IF($E14295="",$A14295*100,VLOOKUP($E$2,Freguesia!$A$2:$I$3093,3,0))</f>
        <v>0</v>
      </c>
      <c r="C14295" s="47"/>
      <c r="D14295" s="40" t="str">
        <f>IF($C14295="","",VLOOKUP(INT(VLOOKUP($C$2,Concelho!$A$2:$J$309,2)/100),Dist_Ilha!$A$2:$F$30,2))</f>
        <v/>
      </c>
      <c r="E14295" s="47"/>
      <c r="F14295" s="49"/>
      <c r="G14295" s="55"/>
    </row>
    <row r="14296" spans="1:7" ht="15" customHeight="1" x14ac:dyDescent="0.2">
      <c r="A14296" s="44">
        <f>IF($C14296="",0,VLOOKUP($C14296,Concelho!$A$2:$J$309,2))</f>
        <v>0</v>
      </c>
      <c r="B14296" s="58">
        <f>IF($E14296="",$A14296*100,VLOOKUP($E$2,Freguesia!$A$2:$I$3093,3,0))</f>
        <v>0</v>
      </c>
      <c r="C14296" s="47"/>
      <c r="D14296" s="40" t="str">
        <f>IF($C14296="","",VLOOKUP(INT(VLOOKUP($C$2,Concelho!$A$2:$J$309,2)/100),Dist_Ilha!$A$2:$F$30,2))</f>
        <v/>
      </c>
      <c r="E14296" s="47"/>
      <c r="F14296" s="49"/>
      <c r="G14296" s="55"/>
    </row>
    <row r="14297" spans="1:7" ht="15" customHeight="1" x14ac:dyDescent="0.2">
      <c r="A14297" s="44">
        <f>IF($C14297="",0,VLOOKUP($C14297,Concelho!$A$2:$J$309,2))</f>
        <v>0</v>
      </c>
      <c r="B14297" s="58">
        <f>IF($E14297="",$A14297*100,VLOOKUP($E$2,Freguesia!$A$2:$I$3093,3,0))</f>
        <v>0</v>
      </c>
      <c r="C14297" s="47"/>
      <c r="D14297" s="40" t="str">
        <f>IF($C14297="","",VLOOKUP(INT(VLOOKUP($C$2,Concelho!$A$2:$J$309,2)/100),Dist_Ilha!$A$2:$F$30,2))</f>
        <v/>
      </c>
      <c r="E14297" s="47"/>
      <c r="F14297" s="49"/>
      <c r="G14297" s="55"/>
    </row>
    <row r="14298" spans="1:7" ht="15" customHeight="1" x14ac:dyDescent="0.2">
      <c r="A14298" s="44">
        <f>IF($C14298="",0,VLOOKUP($C14298,Concelho!$A$2:$J$309,2))</f>
        <v>0</v>
      </c>
      <c r="B14298" s="58">
        <f>IF($E14298="",$A14298*100,VLOOKUP($E$2,Freguesia!$A$2:$I$3093,3,0))</f>
        <v>0</v>
      </c>
      <c r="C14298" s="47"/>
      <c r="D14298" s="40" t="str">
        <f>IF($C14298="","",VLOOKUP(INT(VLOOKUP($C$2,Concelho!$A$2:$J$309,2)/100),Dist_Ilha!$A$2:$F$30,2))</f>
        <v/>
      </c>
      <c r="E14298" s="47"/>
      <c r="F14298" s="49"/>
      <c r="G14298" s="55"/>
    </row>
    <row r="14299" spans="1:7" ht="15" customHeight="1" x14ac:dyDescent="0.2">
      <c r="A14299" s="44">
        <f>IF($C14299="",0,VLOOKUP($C14299,Concelho!$A$2:$J$309,2))</f>
        <v>0</v>
      </c>
      <c r="B14299" s="58">
        <f>IF($E14299="",$A14299*100,VLOOKUP($E$2,Freguesia!$A$2:$I$3093,3,0))</f>
        <v>0</v>
      </c>
      <c r="C14299" s="47"/>
      <c r="D14299" s="40" t="str">
        <f>IF($C14299="","",VLOOKUP(INT(VLOOKUP($C$2,Concelho!$A$2:$J$309,2)/100),Dist_Ilha!$A$2:$F$30,2))</f>
        <v/>
      </c>
      <c r="E14299" s="47"/>
      <c r="F14299" s="49"/>
      <c r="G14299" s="55"/>
    </row>
    <row r="14300" spans="1:7" ht="15" customHeight="1" x14ac:dyDescent="0.2">
      <c r="A14300" s="44">
        <f>IF($C14300="",0,VLOOKUP($C14300,Concelho!$A$2:$J$309,2))</f>
        <v>0</v>
      </c>
      <c r="B14300" s="58">
        <f>IF($E14300="",$A14300*100,VLOOKUP($E$2,Freguesia!$A$2:$I$3093,3,0))</f>
        <v>0</v>
      </c>
      <c r="C14300" s="47"/>
      <c r="D14300" s="40" t="str">
        <f>IF($C14300="","",VLOOKUP(INT(VLOOKUP($C$2,Concelho!$A$2:$J$309,2)/100),Dist_Ilha!$A$2:$F$30,2))</f>
        <v/>
      </c>
      <c r="E14300" s="47"/>
      <c r="F14300" s="49"/>
      <c r="G14300" s="55"/>
    </row>
    <row r="14301" spans="1:7" ht="15" customHeight="1" x14ac:dyDescent="0.2">
      <c r="A14301" s="44">
        <f>IF($C14301="",0,VLOOKUP($C14301,Concelho!$A$2:$J$309,2))</f>
        <v>0</v>
      </c>
      <c r="B14301" s="58">
        <f>IF($E14301="",$A14301*100,VLOOKUP($E$2,Freguesia!$A$2:$I$3093,3,0))</f>
        <v>0</v>
      </c>
      <c r="C14301" s="47"/>
      <c r="D14301" s="40" t="str">
        <f>IF($C14301="","",VLOOKUP(INT(VLOOKUP($C$2,Concelho!$A$2:$J$309,2)/100),Dist_Ilha!$A$2:$F$30,2))</f>
        <v/>
      </c>
      <c r="E14301" s="47"/>
      <c r="F14301" s="49"/>
      <c r="G14301" s="55"/>
    </row>
    <row r="14302" spans="1:7" ht="15" customHeight="1" x14ac:dyDescent="0.2">
      <c r="A14302" s="44">
        <f>IF($C14302="",0,VLOOKUP($C14302,Concelho!$A$2:$J$309,2))</f>
        <v>0</v>
      </c>
      <c r="B14302" s="58">
        <f>IF($E14302="",$A14302*100,VLOOKUP($E$2,Freguesia!$A$2:$I$3093,3,0))</f>
        <v>0</v>
      </c>
      <c r="C14302" s="47"/>
      <c r="D14302" s="40" t="str">
        <f>IF($C14302="","",VLOOKUP(INT(VLOOKUP($C$2,Concelho!$A$2:$J$309,2)/100),Dist_Ilha!$A$2:$F$30,2))</f>
        <v/>
      </c>
      <c r="E14302" s="47"/>
      <c r="F14302" s="49"/>
      <c r="G14302" s="55"/>
    </row>
    <row r="14303" spans="1:7" ht="15" customHeight="1" x14ac:dyDescent="0.2">
      <c r="A14303" s="44">
        <f>IF($C14303="",0,VLOOKUP($C14303,Concelho!$A$2:$J$309,2))</f>
        <v>0</v>
      </c>
      <c r="B14303" s="58">
        <f>IF($E14303="",$A14303*100,VLOOKUP($E$2,Freguesia!$A$2:$I$3093,3,0))</f>
        <v>0</v>
      </c>
      <c r="C14303" s="47"/>
      <c r="D14303" s="40" t="str">
        <f>IF($C14303="","",VLOOKUP(INT(VLOOKUP($C$2,Concelho!$A$2:$J$309,2)/100),Dist_Ilha!$A$2:$F$30,2))</f>
        <v/>
      </c>
      <c r="E14303" s="47"/>
      <c r="F14303" s="49"/>
      <c r="G14303" s="55"/>
    </row>
    <row r="14304" spans="1:7" ht="15" customHeight="1" x14ac:dyDescent="0.2">
      <c r="A14304" s="44">
        <f>IF($C14304="",0,VLOOKUP($C14304,Concelho!$A$2:$J$309,2))</f>
        <v>0</v>
      </c>
      <c r="B14304" s="58">
        <f>IF($E14304="",$A14304*100,VLOOKUP($E$2,Freguesia!$A$2:$I$3093,3,0))</f>
        <v>0</v>
      </c>
      <c r="C14304" s="47"/>
      <c r="D14304" s="40" t="str">
        <f>IF($C14304="","",VLOOKUP(INT(VLOOKUP($C$2,Concelho!$A$2:$J$309,2)/100),Dist_Ilha!$A$2:$F$30,2))</f>
        <v/>
      </c>
      <c r="E14304" s="47"/>
      <c r="F14304" s="49"/>
      <c r="G14304" s="55"/>
    </row>
    <row r="14305" spans="1:7" ht="15" customHeight="1" x14ac:dyDescent="0.2">
      <c r="A14305" s="44">
        <f>IF($C14305="",0,VLOOKUP($C14305,Concelho!$A$2:$J$309,2))</f>
        <v>0</v>
      </c>
      <c r="B14305" s="58">
        <f>IF($E14305="",$A14305*100,VLOOKUP($E$2,Freguesia!$A$2:$I$3093,3,0))</f>
        <v>0</v>
      </c>
      <c r="C14305" s="47"/>
      <c r="D14305" s="40" t="str">
        <f>IF($C14305="","",VLOOKUP(INT(VLOOKUP($C$2,Concelho!$A$2:$J$309,2)/100),Dist_Ilha!$A$2:$F$30,2))</f>
        <v/>
      </c>
      <c r="E14305" s="47"/>
      <c r="F14305" s="49"/>
      <c r="G14305" s="55"/>
    </row>
    <row r="14306" spans="1:7" ht="15" customHeight="1" x14ac:dyDescent="0.2">
      <c r="A14306" s="44">
        <f>IF($C14306="",0,VLOOKUP($C14306,Concelho!$A$2:$J$309,2))</f>
        <v>0</v>
      </c>
      <c r="B14306" s="58">
        <f>IF($E14306="",$A14306*100,VLOOKUP($E$2,Freguesia!$A$2:$I$3093,3,0))</f>
        <v>0</v>
      </c>
      <c r="C14306" s="47"/>
      <c r="D14306" s="40" t="str">
        <f>IF($C14306="","",VLOOKUP(INT(VLOOKUP($C$2,Concelho!$A$2:$J$309,2)/100),Dist_Ilha!$A$2:$F$30,2))</f>
        <v/>
      </c>
      <c r="E14306" s="47"/>
      <c r="F14306" s="49"/>
      <c r="G14306" s="55"/>
    </row>
    <row r="14307" spans="1:7" ht="15" customHeight="1" x14ac:dyDescent="0.2">
      <c r="A14307" s="44">
        <f>IF($C14307="",0,VLOOKUP($C14307,Concelho!$A$2:$J$309,2))</f>
        <v>0</v>
      </c>
      <c r="B14307" s="58">
        <f>IF($E14307="",$A14307*100,VLOOKUP($E$2,Freguesia!$A$2:$I$3093,3,0))</f>
        <v>0</v>
      </c>
      <c r="C14307" s="47"/>
      <c r="D14307" s="40" t="str">
        <f>IF($C14307="","",VLOOKUP(INT(VLOOKUP($C$2,Concelho!$A$2:$J$309,2)/100),Dist_Ilha!$A$2:$F$30,2))</f>
        <v/>
      </c>
      <c r="E14307" s="47"/>
      <c r="F14307" s="49"/>
      <c r="G14307" s="55"/>
    </row>
    <row r="14308" spans="1:7" ht="15" customHeight="1" x14ac:dyDescent="0.2">
      <c r="A14308" s="44">
        <f>IF($C14308="",0,VLOOKUP($C14308,Concelho!$A$2:$J$309,2))</f>
        <v>0</v>
      </c>
      <c r="B14308" s="58">
        <f>IF($E14308="",$A14308*100,VLOOKUP($E$2,Freguesia!$A$2:$I$3093,3,0))</f>
        <v>0</v>
      </c>
      <c r="C14308" s="47"/>
      <c r="D14308" s="40" t="str">
        <f>IF($C14308="","",VLOOKUP(INT(VLOOKUP($C$2,Concelho!$A$2:$J$309,2)/100),Dist_Ilha!$A$2:$F$30,2))</f>
        <v/>
      </c>
      <c r="E14308" s="47"/>
      <c r="F14308" s="49"/>
      <c r="G14308" s="55"/>
    </row>
    <row r="14309" spans="1:7" ht="15" customHeight="1" x14ac:dyDescent="0.2">
      <c r="A14309" s="44">
        <f>IF($C14309="",0,VLOOKUP($C14309,Concelho!$A$2:$J$309,2))</f>
        <v>0</v>
      </c>
      <c r="B14309" s="58">
        <f>IF($E14309="",$A14309*100,VLOOKUP($E$2,Freguesia!$A$2:$I$3093,3,0))</f>
        <v>0</v>
      </c>
      <c r="C14309" s="47"/>
      <c r="D14309" s="40" t="str">
        <f>IF($C14309="","",VLOOKUP(INT(VLOOKUP($C$2,Concelho!$A$2:$J$309,2)/100),Dist_Ilha!$A$2:$F$30,2))</f>
        <v/>
      </c>
      <c r="E14309" s="47"/>
      <c r="F14309" s="49"/>
      <c r="G14309" s="55"/>
    </row>
    <row r="14310" spans="1:7" ht="15" customHeight="1" x14ac:dyDescent="0.2">
      <c r="A14310" s="44">
        <f>IF($C14310="",0,VLOOKUP($C14310,Concelho!$A$2:$J$309,2))</f>
        <v>0</v>
      </c>
      <c r="B14310" s="58">
        <f>IF($E14310="",$A14310*100,VLOOKUP($E$2,Freguesia!$A$2:$I$3093,3,0))</f>
        <v>0</v>
      </c>
      <c r="C14310" s="47"/>
      <c r="D14310" s="40" t="str">
        <f>IF($C14310="","",VLOOKUP(INT(VLOOKUP($C$2,Concelho!$A$2:$J$309,2)/100),Dist_Ilha!$A$2:$F$30,2))</f>
        <v/>
      </c>
      <c r="E14310" s="47"/>
      <c r="F14310" s="49"/>
      <c r="G14310" s="55"/>
    </row>
    <row r="14311" spans="1:7" ht="15" customHeight="1" x14ac:dyDescent="0.2">
      <c r="A14311" s="44">
        <f>IF($C14311="",0,VLOOKUP($C14311,Concelho!$A$2:$J$309,2))</f>
        <v>0</v>
      </c>
      <c r="B14311" s="58">
        <f>IF($E14311="",$A14311*100,VLOOKUP($E$2,Freguesia!$A$2:$I$3093,3,0))</f>
        <v>0</v>
      </c>
      <c r="C14311" s="47"/>
      <c r="D14311" s="40" t="str">
        <f>IF($C14311="","",VLOOKUP(INT(VLOOKUP($C$2,Concelho!$A$2:$J$309,2)/100),Dist_Ilha!$A$2:$F$30,2))</f>
        <v/>
      </c>
      <c r="E14311" s="47"/>
      <c r="F14311" s="49"/>
      <c r="G14311" s="55"/>
    </row>
    <row r="14312" spans="1:7" ht="15" customHeight="1" x14ac:dyDescent="0.2">
      <c r="A14312" s="44">
        <f>IF($C14312="",0,VLOOKUP($C14312,Concelho!$A$2:$J$309,2))</f>
        <v>0</v>
      </c>
      <c r="B14312" s="58">
        <f>IF($E14312="",$A14312*100,VLOOKUP($E$2,Freguesia!$A$2:$I$3093,3,0))</f>
        <v>0</v>
      </c>
      <c r="C14312" s="47"/>
      <c r="D14312" s="40" t="str">
        <f>IF($C14312="","",VLOOKUP(INT(VLOOKUP($C$2,Concelho!$A$2:$J$309,2)/100),Dist_Ilha!$A$2:$F$30,2))</f>
        <v/>
      </c>
      <c r="E14312" s="47"/>
      <c r="F14312" s="49"/>
      <c r="G14312" s="55"/>
    </row>
    <row r="14313" spans="1:7" ht="15" customHeight="1" x14ac:dyDescent="0.2">
      <c r="A14313" s="44">
        <f>IF($C14313="",0,VLOOKUP($C14313,Concelho!$A$2:$J$309,2))</f>
        <v>0</v>
      </c>
      <c r="B14313" s="58">
        <f>IF($E14313="",$A14313*100,VLOOKUP($E$2,Freguesia!$A$2:$I$3093,3,0))</f>
        <v>0</v>
      </c>
      <c r="C14313" s="47"/>
      <c r="D14313" s="40" t="str">
        <f>IF($C14313="","",VLOOKUP(INT(VLOOKUP($C$2,Concelho!$A$2:$J$309,2)/100),Dist_Ilha!$A$2:$F$30,2))</f>
        <v/>
      </c>
      <c r="E14313" s="47"/>
      <c r="F14313" s="49"/>
      <c r="G14313" s="55"/>
    </row>
    <row r="14314" spans="1:7" ht="15" customHeight="1" x14ac:dyDescent="0.2">
      <c r="A14314" s="44">
        <f>IF($C14314="",0,VLOOKUP($C14314,Concelho!$A$2:$J$309,2))</f>
        <v>0</v>
      </c>
      <c r="B14314" s="58">
        <f>IF($E14314="",$A14314*100,VLOOKUP($E$2,Freguesia!$A$2:$I$3093,3,0))</f>
        <v>0</v>
      </c>
      <c r="C14314" s="47"/>
      <c r="D14314" s="40" t="str">
        <f>IF($C14314="","",VLOOKUP(INT(VLOOKUP($C$2,Concelho!$A$2:$J$309,2)/100),Dist_Ilha!$A$2:$F$30,2))</f>
        <v/>
      </c>
      <c r="E14314" s="47"/>
      <c r="F14314" s="49"/>
      <c r="G14314" s="55"/>
    </row>
    <row r="14315" spans="1:7" ht="15" customHeight="1" x14ac:dyDescent="0.2">
      <c r="A14315" s="44">
        <f>IF($C14315="",0,VLOOKUP($C14315,Concelho!$A$2:$J$309,2))</f>
        <v>0</v>
      </c>
      <c r="B14315" s="58">
        <f>IF($E14315="",$A14315*100,VLOOKUP($E$2,Freguesia!$A$2:$I$3093,3,0))</f>
        <v>0</v>
      </c>
      <c r="C14315" s="47"/>
      <c r="D14315" s="40" t="str">
        <f>IF($C14315="","",VLOOKUP(INT(VLOOKUP($C$2,Concelho!$A$2:$J$309,2)/100),Dist_Ilha!$A$2:$F$30,2))</f>
        <v/>
      </c>
      <c r="E14315" s="47"/>
      <c r="F14315" s="49"/>
      <c r="G14315" s="55"/>
    </row>
    <row r="14316" spans="1:7" ht="15" customHeight="1" x14ac:dyDescent="0.2">
      <c r="A14316" s="44">
        <f>IF($C14316="",0,VLOOKUP($C14316,Concelho!$A$2:$J$309,2))</f>
        <v>0</v>
      </c>
      <c r="B14316" s="58">
        <f>IF($E14316="",$A14316*100,VLOOKUP($E$2,Freguesia!$A$2:$I$3093,3,0))</f>
        <v>0</v>
      </c>
      <c r="C14316" s="47"/>
      <c r="D14316" s="40" t="str">
        <f>IF($C14316="","",VLOOKUP(INT(VLOOKUP($C$2,Concelho!$A$2:$J$309,2)/100),Dist_Ilha!$A$2:$F$30,2))</f>
        <v/>
      </c>
      <c r="E14316" s="47"/>
      <c r="F14316" s="49"/>
      <c r="G14316" s="55"/>
    </row>
    <row r="14317" spans="1:7" ht="15" customHeight="1" x14ac:dyDescent="0.2">
      <c r="A14317" s="44">
        <f>IF($C14317="",0,VLOOKUP($C14317,Concelho!$A$2:$J$309,2))</f>
        <v>0</v>
      </c>
      <c r="B14317" s="58">
        <f>IF($E14317="",$A14317*100,VLOOKUP($E$2,Freguesia!$A$2:$I$3093,3,0))</f>
        <v>0</v>
      </c>
      <c r="C14317" s="47"/>
      <c r="D14317" s="40" t="str">
        <f>IF($C14317="","",VLOOKUP(INT(VLOOKUP($C$2,Concelho!$A$2:$J$309,2)/100),Dist_Ilha!$A$2:$F$30,2))</f>
        <v/>
      </c>
      <c r="E14317" s="47"/>
      <c r="F14317" s="49"/>
      <c r="G14317" s="55"/>
    </row>
    <row r="14318" spans="1:7" ht="15" customHeight="1" x14ac:dyDescent="0.2">
      <c r="A14318" s="44">
        <f>IF($C14318="",0,VLOOKUP($C14318,Concelho!$A$2:$J$309,2))</f>
        <v>0</v>
      </c>
      <c r="B14318" s="58">
        <f>IF($E14318="",$A14318*100,VLOOKUP($E$2,Freguesia!$A$2:$I$3093,3,0))</f>
        <v>0</v>
      </c>
      <c r="C14318" s="47"/>
      <c r="D14318" s="40" t="str">
        <f>IF($C14318="","",VLOOKUP(INT(VLOOKUP($C$2,Concelho!$A$2:$J$309,2)/100),Dist_Ilha!$A$2:$F$30,2))</f>
        <v/>
      </c>
      <c r="E14318" s="47"/>
      <c r="F14318" s="49"/>
      <c r="G14318" s="55"/>
    </row>
    <row r="14319" spans="1:7" ht="15" customHeight="1" x14ac:dyDescent="0.2">
      <c r="A14319" s="44">
        <f>IF($C14319="",0,VLOOKUP($C14319,Concelho!$A$2:$J$309,2))</f>
        <v>0</v>
      </c>
      <c r="B14319" s="58">
        <f>IF($E14319="",$A14319*100,VLOOKUP($E$2,Freguesia!$A$2:$I$3093,3,0))</f>
        <v>0</v>
      </c>
      <c r="C14319" s="47"/>
      <c r="D14319" s="40" t="str">
        <f>IF($C14319="","",VLOOKUP(INT(VLOOKUP($C$2,Concelho!$A$2:$J$309,2)/100),Dist_Ilha!$A$2:$F$30,2))</f>
        <v/>
      </c>
      <c r="E14319" s="47"/>
      <c r="F14319" s="49"/>
      <c r="G14319" s="55"/>
    </row>
    <row r="14320" spans="1:7" ht="15" customHeight="1" x14ac:dyDescent="0.2">
      <c r="A14320" s="44">
        <f>IF($C14320="",0,VLOOKUP($C14320,Concelho!$A$2:$J$309,2))</f>
        <v>0</v>
      </c>
      <c r="B14320" s="58">
        <f>IF($E14320="",$A14320*100,VLOOKUP($E$2,Freguesia!$A$2:$I$3093,3,0))</f>
        <v>0</v>
      </c>
      <c r="C14320" s="47"/>
      <c r="D14320" s="40" t="str">
        <f>IF($C14320="","",VLOOKUP(INT(VLOOKUP($C$2,Concelho!$A$2:$J$309,2)/100),Dist_Ilha!$A$2:$F$30,2))</f>
        <v/>
      </c>
      <c r="E14320" s="47"/>
      <c r="F14320" s="49"/>
      <c r="G14320" s="55"/>
    </row>
    <row r="14321" spans="1:7" ht="15" customHeight="1" x14ac:dyDescent="0.2">
      <c r="A14321" s="44">
        <f>IF($C14321="",0,VLOOKUP($C14321,Concelho!$A$2:$J$309,2))</f>
        <v>0</v>
      </c>
      <c r="B14321" s="58">
        <f>IF($E14321="",$A14321*100,VLOOKUP($E$2,Freguesia!$A$2:$I$3093,3,0))</f>
        <v>0</v>
      </c>
      <c r="C14321" s="47"/>
      <c r="D14321" s="40" t="str">
        <f>IF($C14321="","",VLOOKUP(INT(VLOOKUP($C$2,Concelho!$A$2:$J$309,2)/100),Dist_Ilha!$A$2:$F$30,2))</f>
        <v/>
      </c>
      <c r="E14321" s="47"/>
      <c r="F14321" s="49"/>
      <c r="G14321" s="55"/>
    </row>
    <row r="14322" spans="1:7" ht="15" customHeight="1" x14ac:dyDescent="0.2">
      <c r="A14322" s="44">
        <f>IF($C14322="",0,VLOOKUP($C14322,Concelho!$A$2:$J$309,2))</f>
        <v>0</v>
      </c>
      <c r="B14322" s="58">
        <f>IF($E14322="",$A14322*100,VLOOKUP($E$2,Freguesia!$A$2:$I$3093,3,0))</f>
        <v>0</v>
      </c>
      <c r="C14322" s="47"/>
      <c r="D14322" s="40" t="str">
        <f>IF($C14322="","",VLOOKUP(INT(VLOOKUP($C$2,Concelho!$A$2:$J$309,2)/100),Dist_Ilha!$A$2:$F$30,2))</f>
        <v/>
      </c>
      <c r="E14322" s="47"/>
      <c r="F14322" s="49"/>
      <c r="G14322" s="55"/>
    </row>
    <row r="14323" spans="1:7" ht="15" customHeight="1" x14ac:dyDescent="0.2">
      <c r="A14323" s="44">
        <f>IF($C14323="",0,VLOOKUP($C14323,Concelho!$A$2:$J$309,2))</f>
        <v>0</v>
      </c>
      <c r="B14323" s="58">
        <f>IF($E14323="",$A14323*100,VLOOKUP($E$2,Freguesia!$A$2:$I$3093,3,0))</f>
        <v>0</v>
      </c>
      <c r="C14323" s="47"/>
      <c r="D14323" s="40" t="str">
        <f>IF($C14323="","",VLOOKUP(INT(VLOOKUP($C$2,Concelho!$A$2:$J$309,2)/100),Dist_Ilha!$A$2:$F$30,2))</f>
        <v/>
      </c>
      <c r="E14323" s="47"/>
      <c r="F14323" s="49"/>
      <c r="G14323" s="55"/>
    </row>
    <row r="14324" spans="1:7" ht="15" customHeight="1" x14ac:dyDescent="0.2">
      <c r="A14324" s="44">
        <f>IF($C14324="",0,VLOOKUP($C14324,Concelho!$A$2:$J$309,2))</f>
        <v>0</v>
      </c>
      <c r="B14324" s="58">
        <f>IF($E14324="",$A14324*100,VLOOKUP($E$2,Freguesia!$A$2:$I$3093,3,0))</f>
        <v>0</v>
      </c>
      <c r="C14324" s="47"/>
      <c r="D14324" s="40" t="str">
        <f>IF($C14324="","",VLOOKUP(INT(VLOOKUP($C$2,Concelho!$A$2:$J$309,2)/100),Dist_Ilha!$A$2:$F$30,2))</f>
        <v/>
      </c>
      <c r="E14324" s="47"/>
      <c r="F14324" s="49"/>
      <c r="G14324" s="55"/>
    </row>
    <row r="14325" spans="1:7" ht="15" customHeight="1" x14ac:dyDescent="0.2">
      <c r="A14325" s="44">
        <f>IF($C14325="",0,VLOOKUP($C14325,Concelho!$A$2:$J$309,2))</f>
        <v>0</v>
      </c>
      <c r="B14325" s="58">
        <f>IF($E14325="",$A14325*100,VLOOKUP($E$2,Freguesia!$A$2:$I$3093,3,0))</f>
        <v>0</v>
      </c>
      <c r="C14325" s="47"/>
      <c r="D14325" s="40" t="str">
        <f>IF($C14325="","",VLOOKUP(INT(VLOOKUP($C$2,Concelho!$A$2:$J$309,2)/100),Dist_Ilha!$A$2:$F$30,2))</f>
        <v/>
      </c>
      <c r="E14325" s="47"/>
      <c r="F14325" s="49"/>
      <c r="G14325" s="55"/>
    </row>
    <row r="14326" spans="1:7" ht="15" customHeight="1" x14ac:dyDescent="0.2">
      <c r="A14326" s="44">
        <f>IF($C14326="",0,VLOOKUP($C14326,Concelho!$A$2:$J$309,2))</f>
        <v>0</v>
      </c>
      <c r="B14326" s="58">
        <f>IF($E14326="",$A14326*100,VLOOKUP($E$2,Freguesia!$A$2:$I$3093,3,0))</f>
        <v>0</v>
      </c>
      <c r="C14326" s="47"/>
      <c r="D14326" s="40" t="str">
        <f>IF($C14326="","",VLOOKUP(INT(VLOOKUP($C$2,Concelho!$A$2:$J$309,2)/100),Dist_Ilha!$A$2:$F$30,2))</f>
        <v/>
      </c>
      <c r="E14326" s="47"/>
      <c r="F14326" s="49"/>
      <c r="G14326" s="55"/>
    </row>
    <row r="14327" spans="1:7" ht="15" customHeight="1" x14ac:dyDescent="0.2">
      <c r="A14327" s="44">
        <f>IF($C14327="",0,VLOOKUP($C14327,Concelho!$A$2:$J$309,2))</f>
        <v>0</v>
      </c>
      <c r="B14327" s="58">
        <f>IF($E14327="",$A14327*100,VLOOKUP($E$2,Freguesia!$A$2:$I$3093,3,0))</f>
        <v>0</v>
      </c>
      <c r="C14327" s="47"/>
      <c r="D14327" s="40" t="str">
        <f>IF($C14327="","",VLOOKUP(INT(VLOOKUP($C$2,Concelho!$A$2:$J$309,2)/100),Dist_Ilha!$A$2:$F$30,2))</f>
        <v/>
      </c>
      <c r="E14327" s="47"/>
      <c r="F14327" s="49"/>
      <c r="G14327" s="55"/>
    </row>
    <row r="14328" spans="1:7" ht="15" customHeight="1" x14ac:dyDescent="0.2">
      <c r="A14328" s="44">
        <f>IF($C14328="",0,VLOOKUP($C14328,Concelho!$A$2:$J$309,2))</f>
        <v>0</v>
      </c>
      <c r="B14328" s="58">
        <f>IF($E14328="",$A14328*100,VLOOKUP($E$2,Freguesia!$A$2:$I$3093,3,0))</f>
        <v>0</v>
      </c>
      <c r="C14328" s="47"/>
      <c r="D14328" s="40" t="str">
        <f>IF($C14328="","",VLOOKUP(INT(VLOOKUP($C$2,Concelho!$A$2:$J$309,2)/100),Dist_Ilha!$A$2:$F$30,2))</f>
        <v/>
      </c>
      <c r="E14328" s="47"/>
      <c r="F14328" s="49"/>
      <c r="G14328" s="55"/>
    </row>
    <row r="14329" spans="1:7" ht="15" customHeight="1" x14ac:dyDescent="0.2">
      <c r="A14329" s="44">
        <f>IF($C14329="",0,VLOOKUP($C14329,Concelho!$A$2:$J$309,2))</f>
        <v>0</v>
      </c>
      <c r="B14329" s="58">
        <f>IF($E14329="",$A14329*100,VLOOKUP($E$2,Freguesia!$A$2:$I$3093,3,0))</f>
        <v>0</v>
      </c>
      <c r="C14329" s="47"/>
      <c r="D14329" s="40" t="str">
        <f>IF($C14329="","",VLOOKUP(INT(VLOOKUP($C$2,Concelho!$A$2:$J$309,2)/100),Dist_Ilha!$A$2:$F$30,2))</f>
        <v/>
      </c>
      <c r="E14329" s="47"/>
      <c r="F14329" s="49"/>
      <c r="G14329" s="55"/>
    </row>
    <row r="14330" spans="1:7" ht="15" customHeight="1" x14ac:dyDescent="0.2">
      <c r="A14330" s="44">
        <f>IF($C14330="",0,VLOOKUP($C14330,Concelho!$A$2:$J$309,2))</f>
        <v>0</v>
      </c>
      <c r="B14330" s="58">
        <f>IF($E14330="",$A14330*100,VLOOKUP($E$2,Freguesia!$A$2:$I$3093,3,0))</f>
        <v>0</v>
      </c>
      <c r="C14330" s="47"/>
      <c r="D14330" s="40" t="str">
        <f>IF($C14330="","",VLOOKUP(INT(VLOOKUP($C$2,Concelho!$A$2:$J$309,2)/100),Dist_Ilha!$A$2:$F$30,2))</f>
        <v/>
      </c>
      <c r="E14330" s="47"/>
      <c r="F14330" s="49"/>
      <c r="G14330" s="55"/>
    </row>
    <row r="14331" spans="1:7" ht="15" customHeight="1" x14ac:dyDescent="0.2">
      <c r="A14331" s="44">
        <f>IF($C14331="",0,VLOOKUP($C14331,Concelho!$A$2:$J$309,2))</f>
        <v>0</v>
      </c>
      <c r="B14331" s="58">
        <f>IF($E14331="",$A14331*100,VLOOKUP($E$2,Freguesia!$A$2:$I$3093,3,0))</f>
        <v>0</v>
      </c>
      <c r="C14331" s="47"/>
      <c r="D14331" s="40" t="str">
        <f>IF($C14331="","",VLOOKUP(INT(VLOOKUP($C$2,Concelho!$A$2:$J$309,2)/100),Dist_Ilha!$A$2:$F$30,2))</f>
        <v/>
      </c>
      <c r="E14331" s="47"/>
      <c r="F14331" s="49"/>
      <c r="G14331" s="55"/>
    </row>
    <row r="14332" spans="1:7" ht="15" customHeight="1" x14ac:dyDescent="0.2">
      <c r="A14332" s="44">
        <f>IF($C14332="",0,VLOOKUP($C14332,Concelho!$A$2:$J$309,2))</f>
        <v>0</v>
      </c>
      <c r="B14332" s="58">
        <f>IF($E14332="",$A14332*100,VLOOKUP($E$2,Freguesia!$A$2:$I$3093,3,0))</f>
        <v>0</v>
      </c>
      <c r="C14332" s="47"/>
      <c r="D14332" s="40" t="str">
        <f>IF($C14332="","",VLOOKUP(INT(VLOOKUP($C$2,Concelho!$A$2:$J$309,2)/100),Dist_Ilha!$A$2:$F$30,2))</f>
        <v/>
      </c>
      <c r="E14332" s="47"/>
      <c r="F14332" s="49"/>
      <c r="G14332" s="55"/>
    </row>
    <row r="14333" spans="1:7" ht="15" customHeight="1" x14ac:dyDescent="0.2">
      <c r="A14333" s="44">
        <f>IF($C14333="",0,VLOOKUP($C14333,Concelho!$A$2:$J$309,2))</f>
        <v>0</v>
      </c>
      <c r="B14333" s="58">
        <f>IF($E14333="",$A14333*100,VLOOKUP($E$2,Freguesia!$A$2:$I$3093,3,0))</f>
        <v>0</v>
      </c>
      <c r="C14333" s="47"/>
      <c r="D14333" s="40" t="str">
        <f>IF($C14333="","",VLOOKUP(INT(VLOOKUP($C$2,Concelho!$A$2:$J$309,2)/100),Dist_Ilha!$A$2:$F$30,2))</f>
        <v/>
      </c>
      <c r="E14333" s="47"/>
      <c r="F14333" s="49"/>
      <c r="G14333" s="55"/>
    </row>
    <row r="14334" spans="1:7" ht="15" customHeight="1" x14ac:dyDescent="0.2">
      <c r="A14334" s="44">
        <f>IF($C14334="",0,VLOOKUP($C14334,Concelho!$A$2:$J$309,2))</f>
        <v>0</v>
      </c>
      <c r="B14334" s="58">
        <f>IF($E14334="",$A14334*100,VLOOKUP($E$2,Freguesia!$A$2:$I$3093,3,0))</f>
        <v>0</v>
      </c>
      <c r="C14334" s="47"/>
      <c r="D14334" s="40" t="str">
        <f>IF($C14334="","",VLOOKUP(INT(VLOOKUP($C$2,Concelho!$A$2:$J$309,2)/100),Dist_Ilha!$A$2:$F$30,2))</f>
        <v/>
      </c>
      <c r="E14334" s="47"/>
      <c r="F14334" s="49"/>
      <c r="G14334" s="55"/>
    </row>
    <row r="14335" spans="1:7" ht="15" customHeight="1" x14ac:dyDescent="0.2">
      <c r="A14335" s="44">
        <f>IF($C14335="",0,VLOOKUP($C14335,Concelho!$A$2:$J$309,2))</f>
        <v>0</v>
      </c>
      <c r="B14335" s="58">
        <f>IF($E14335="",$A14335*100,VLOOKUP($E$2,Freguesia!$A$2:$I$3093,3,0))</f>
        <v>0</v>
      </c>
      <c r="C14335" s="47"/>
      <c r="D14335" s="40" t="str">
        <f>IF($C14335="","",VLOOKUP(INT(VLOOKUP($C$2,Concelho!$A$2:$J$309,2)/100),Dist_Ilha!$A$2:$F$30,2))</f>
        <v/>
      </c>
      <c r="E14335" s="47"/>
      <c r="F14335" s="49"/>
      <c r="G14335" s="55"/>
    </row>
    <row r="14336" spans="1:7" ht="15" customHeight="1" x14ac:dyDescent="0.2">
      <c r="A14336" s="44">
        <f>IF($C14336="",0,VLOOKUP($C14336,Concelho!$A$2:$J$309,2))</f>
        <v>0</v>
      </c>
      <c r="B14336" s="58">
        <f>IF($E14336="",$A14336*100,VLOOKUP($E$2,Freguesia!$A$2:$I$3093,3,0))</f>
        <v>0</v>
      </c>
      <c r="C14336" s="47"/>
      <c r="D14336" s="40" t="str">
        <f>IF($C14336="","",VLOOKUP(INT(VLOOKUP($C$2,Concelho!$A$2:$J$309,2)/100),Dist_Ilha!$A$2:$F$30,2))</f>
        <v/>
      </c>
      <c r="E14336" s="47"/>
      <c r="F14336" s="49"/>
      <c r="G14336" s="55"/>
    </row>
    <row r="14337" spans="1:7" ht="15" customHeight="1" x14ac:dyDescent="0.2">
      <c r="A14337" s="44">
        <f>IF($C14337="",0,VLOOKUP($C14337,Concelho!$A$2:$J$309,2))</f>
        <v>0</v>
      </c>
      <c r="B14337" s="58">
        <f>IF($E14337="",$A14337*100,VLOOKUP($E$2,Freguesia!$A$2:$I$3093,3,0))</f>
        <v>0</v>
      </c>
      <c r="C14337" s="47"/>
      <c r="D14337" s="40" t="str">
        <f>IF($C14337="","",VLOOKUP(INT(VLOOKUP($C$2,Concelho!$A$2:$J$309,2)/100),Dist_Ilha!$A$2:$F$30,2))</f>
        <v/>
      </c>
      <c r="E14337" s="47"/>
      <c r="F14337" s="49"/>
      <c r="G14337" s="55"/>
    </row>
    <row r="14338" spans="1:7" ht="15" customHeight="1" x14ac:dyDescent="0.2">
      <c r="A14338" s="44">
        <f>IF($C14338="",0,VLOOKUP($C14338,Concelho!$A$2:$J$309,2))</f>
        <v>0</v>
      </c>
      <c r="B14338" s="58">
        <f>IF($E14338="",$A14338*100,VLOOKUP($E$2,Freguesia!$A$2:$I$3093,3,0))</f>
        <v>0</v>
      </c>
      <c r="C14338" s="47"/>
      <c r="D14338" s="40" t="str">
        <f>IF($C14338="","",VLOOKUP(INT(VLOOKUP($C$2,Concelho!$A$2:$J$309,2)/100),Dist_Ilha!$A$2:$F$30,2))</f>
        <v/>
      </c>
      <c r="E14338" s="47"/>
      <c r="F14338" s="49"/>
      <c r="G14338" s="55"/>
    </row>
    <row r="14339" spans="1:7" ht="15" customHeight="1" x14ac:dyDescent="0.2">
      <c r="A14339" s="44">
        <f>IF($C14339="",0,VLOOKUP($C14339,Concelho!$A$2:$J$309,2))</f>
        <v>0</v>
      </c>
      <c r="B14339" s="58">
        <f>IF($E14339="",$A14339*100,VLOOKUP($E$2,Freguesia!$A$2:$I$3093,3,0))</f>
        <v>0</v>
      </c>
      <c r="C14339" s="47"/>
      <c r="D14339" s="40" t="str">
        <f>IF($C14339="","",VLOOKUP(INT(VLOOKUP($C$2,Concelho!$A$2:$J$309,2)/100),Dist_Ilha!$A$2:$F$30,2))</f>
        <v/>
      </c>
      <c r="E14339" s="47"/>
      <c r="F14339" s="49"/>
      <c r="G14339" s="55"/>
    </row>
    <row r="14340" spans="1:7" ht="15" customHeight="1" x14ac:dyDescent="0.2">
      <c r="A14340" s="44">
        <f>IF($C14340="",0,VLOOKUP($C14340,Concelho!$A$2:$J$309,2))</f>
        <v>0</v>
      </c>
      <c r="B14340" s="58">
        <f>IF($E14340="",$A14340*100,VLOOKUP($E$2,Freguesia!$A$2:$I$3093,3,0))</f>
        <v>0</v>
      </c>
      <c r="C14340" s="47"/>
      <c r="D14340" s="40" t="str">
        <f>IF($C14340="","",VLOOKUP(INT(VLOOKUP($C$2,Concelho!$A$2:$J$309,2)/100),Dist_Ilha!$A$2:$F$30,2))</f>
        <v/>
      </c>
      <c r="E14340" s="47"/>
      <c r="F14340" s="49"/>
      <c r="G14340" s="55"/>
    </row>
    <row r="14341" spans="1:7" ht="15" customHeight="1" x14ac:dyDescent="0.2">
      <c r="A14341" s="44">
        <f>IF($C14341="",0,VLOOKUP($C14341,Concelho!$A$2:$J$309,2))</f>
        <v>0</v>
      </c>
      <c r="B14341" s="58">
        <f>IF($E14341="",$A14341*100,VLOOKUP($E$2,Freguesia!$A$2:$I$3093,3,0))</f>
        <v>0</v>
      </c>
      <c r="C14341" s="47"/>
      <c r="D14341" s="40" t="str">
        <f>IF($C14341="","",VLOOKUP(INT(VLOOKUP($C$2,Concelho!$A$2:$J$309,2)/100),Dist_Ilha!$A$2:$F$30,2))</f>
        <v/>
      </c>
      <c r="E14341" s="47"/>
      <c r="F14341" s="49"/>
      <c r="G14341" s="55"/>
    </row>
    <row r="14342" spans="1:7" ht="15" customHeight="1" x14ac:dyDescent="0.2">
      <c r="A14342" s="44">
        <f>IF($C14342="",0,VLOOKUP($C14342,Concelho!$A$2:$J$309,2))</f>
        <v>0</v>
      </c>
      <c r="B14342" s="58">
        <f>IF($E14342="",$A14342*100,VLOOKUP($E$2,Freguesia!$A$2:$I$3093,3,0))</f>
        <v>0</v>
      </c>
      <c r="C14342" s="47"/>
      <c r="D14342" s="40" t="str">
        <f>IF($C14342="","",VLOOKUP(INT(VLOOKUP($C$2,Concelho!$A$2:$J$309,2)/100),Dist_Ilha!$A$2:$F$30,2))</f>
        <v/>
      </c>
      <c r="E14342" s="47"/>
      <c r="F14342" s="49"/>
      <c r="G14342" s="55"/>
    </row>
    <row r="14343" spans="1:7" ht="15" customHeight="1" x14ac:dyDescent="0.2">
      <c r="A14343" s="44">
        <f>IF($C14343="",0,VLOOKUP($C14343,Concelho!$A$2:$J$309,2))</f>
        <v>0</v>
      </c>
      <c r="B14343" s="58">
        <f>IF($E14343="",$A14343*100,VLOOKUP($E$2,Freguesia!$A$2:$I$3093,3,0))</f>
        <v>0</v>
      </c>
      <c r="C14343" s="47"/>
      <c r="D14343" s="40" t="str">
        <f>IF($C14343="","",VLOOKUP(INT(VLOOKUP($C$2,Concelho!$A$2:$J$309,2)/100),Dist_Ilha!$A$2:$F$30,2))</f>
        <v/>
      </c>
      <c r="E14343" s="47"/>
      <c r="F14343" s="49"/>
      <c r="G14343" s="55"/>
    </row>
    <row r="14344" spans="1:7" ht="15" customHeight="1" x14ac:dyDescent="0.2">
      <c r="A14344" s="44">
        <f>IF($C14344="",0,VLOOKUP($C14344,Concelho!$A$2:$J$309,2))</f>
        <v>0</v>
      </c>
      <c r="B14344" s="58">
        <f>IF($E14344="",$A14344*100,VLOOKUP($E$2,Freguesia!$A$2:$I$3093,3,0))</f>
        <v>0</v>
      </c>
      <c r="C14344" s="47"/>
      <c r="D14344" s="40" t="str">
        <f>IF($C14344="","",VLOOKUP(INT(VLOOKUP($C$2,Concelho!$A$2:$J$309,2)/100),Dist_Ilha!$A$2:$F$30,2))</f>
        <v/>
      </c>
      <c r="E14344" s="47"/>
      <c r="F14344" s="49"/>
      <c r="G14344" s="55"/>
    </row>
    <row r="14345" spans="1:7" ht="15" customHeight="1" x14ac:dyDescent="0.2">
      <c r="A14345" s="44">
        <f>IF($C14345="",0,VLOOKUP($C14345,Concelho!$A$2:$J$309,2))</f>
        <v>0</v>
      </c>
      <c r="B14345" s="58">
        <f>IF($E14345="",$A14345*100,VLOOKUP($E$2,Freguesia!$A$2:$I$3093,3,0))</f>
        <v>0</v>
      </c>
      <c r="C14345" s="47"/>
      <c r="D14345" s="40" t="str">
        <f>IF($C14345="","",VLOOKUP(INT(VLOOKUP($C$2,Concelho!$A$2:$J$309,2)/100),Dist_Ilha!$A$2:$F$30,2))</f>
        <v/>
      </c>
      <c r="E14345" s="47"/>
      <c r="F14345" s="49"/>
      <c r="G14345" s="55"/>
    </row>
    <row r="14346" spans="1:7" ht="15" customHeight="1" x14ac:dyDescent="0.2">
      <c r="A14346" s="44">
        <f>IF($C14346="",0,VLOOKUP($C14346,Concelho!$A$2:$J$309,2))</f>
        <v>0</v>
      </c>
      <c r="B14346" s="58">
        <f>IF($E14346="",$A14346*100,VLOOKUP($E$2,Freguesia!$A$2:$I$3093,3,0))</f>
        <v>0</v>
      </c>
      <c r="C14346" s="47"/>
      <c r="D14346" s="40" t="str">
        <f>IF($C14346="","",VLOOKUP(INT(VLOOKUP($C$2,Concelho!$A$2:$J$309,2)/100),Dist_Ilha!$A$2:$F$30,2))</f>
        <v/>
      </c>
      <c r="E14346" s="47"/>
      <c r="F14346" s="49"/>
      <c r="G14346" s="55"/>
    </row>
    <row r="14347" spans="1:7" ht="15" customHeight="1" x14ac:dyDescent="0.2">
      <c r="A14347" s="44">
        <f>IF($C14347="",0,VLOOKUP($C14347,Concelho!$A$2:$J$309,2))</f>
        <v>0</v>
      </c>
      <c r="B14347" s="58">
        <f>IF($E14347="",$A14347*100,VLOOKUP($E$2,Freguesia!$A$2:$I$3093,3,0))</f>
        <v>0</v>
      </c>
      <c r="C14347" s="47"/>
      <c r="D14347" s="40" t="str">
        <f>IF($C14347="","",VLOOKUP(INT(VLOOKUP($C$2,Concelho!$A$2:$J$309,2)/100),Dist_Ilha!$A$2:$F$30,2))</f>
        <v/>
      </c>
      <c r="E14347" s="47"/>
      <c r="F14347" s="49"/>
      <c r="G14347" s="55"/>
    </row>
    <row r="14348" spans="1:7" ht="15" customHeight="1" x14ac:dyDescent="0.2">
      <c r="A14348" s="44">
        <f>IF($C14348="",0,VLOOKUP($C14348,Concelho!$A$2:$J$309,2))</f>
        <v>0</v>
      </c>
      <c r="B14348" s="58">
        <f>IF($E14348="",$A14348*100,VLOOKUP($E$2,Freguesia!$A$2:$I$3093,3,0))</f>
        <v>0</v>
      </c>
      <c r="C14348" s="47"/>
      <c r="D14348" s="40" t="str">
        <f>IF($C14348="","",VLOOKUP(INT(VLOOKUP($C$2,Concelho!$A$2:$J$309,2)/100),Dist_Ilha!$A$2:$F$30,2))</f>
        <v/>
      </c>
      <c r="E14348" s="47"/>
      <c r="F14348" s="49"/>
      <c r="G14348" s="55"/>
    </row>
    <row r="14349" spans="1:7" ht="15" customHeight="1" x14ac:dyDescent="0.2">
      <c r="A14349" s="44">
        <f>IF($C14349="",0,VLOOKUP($C14349,Concelho!$A$2:$J$309,2))</f>
        <v>0</v>
      </c>
      <c r="B14349" s="58">
        <f>IF($E14349="",$A14349*100,VLOOKUP($E$2,Freguesia!$A$2:$I$3093,3,0))</f>
        <v>0</v>
      </c>
      <c r="C14349" s="47"/>
      <c r="D14349" s="40" t="str">
        <f>IF($C14349="","",VLOOKUP(INT(VLOOKUP($C$2,Concelho!$A$2:$J$309,2)/100),Dist_Ilha!$A$2:$F$30,2))</f>
        <v/>
      </c>
      <c r="E14349" s="47"/>
      <c r="F14349" s="49"/>
      <c r="G14349" s="55"/>
    </row>
    <row r="14350" spans="1:7" ht="15" customHeight="1" x14ac:dyDescent="0.2">
      <c r="A14350" s="44">
        <f>IF($C14350="",0,VLOOKUP($C14350,Concelho!$A$2:$J$309,2))</f>
        <v>0</v>
      </c>
      <c r="B14350" s="58">
        <f>IF($E14350="",$A14350*100,VLOOKUP($E$2,Freguesia!$A$2:$I$3093,3,0))</f>
        <v>0</v>
      </c>
      <c r="C14350" s="47"/>
      <c r="D14350" s="40" t="str">
        <f>IF($C14350="","",VLOOKUP(INT(VLOOKUP($C$2,Concelho!$A$2:$J$309,2)/100),Dist_Ilha!$A$2:$F$30,2))</f>
        <v/>
      </c>
      <c r="E14350" s="47"/>
      <c r="F14350" s="49"/>
      <c r="G14350" s="55"/>
    </row>
    <row r="14351" spans="1:7" ht="15" customHeight="1" x14ac:dyDescent="0.2">
      <c r="A14351" s="44">
        <f>IF($C14351="",0,VLOOKUP($C14351,Concelho!$A$2:$J$309,2))</f>
        <v>0</v>
      </c>
      <c r="B14351" s="58">
        <f>IF($E14351="",$A14351*100,VLOOKUP($E$2,Freguesia!$A$2:$I$3093,3,0))</f>
        <v>0</v>
      </c>
      <c r="C14351" s="47"/>
      <c r="D14351" s="40" t="str">
        <f>IF($C14351="","",VLOOKUP(INT(VLOOKUP($C$2,Concelho!$A$2:$J$309,2)/100),Dist_Ilha!$A$2:$F$30,2))</f>
        <v/>
      </c>
      <c r="E14351" s="47"/>
      <c r="F14351" s="49"/>
      <c r="G14351" s="55"/>
    </row>
    <row r="14352" spans="1:7" ht="15" customHeight="1" x14ac:dyDescent="0.2">
      <c r="A14352" s="44">
        <f>IF($C14352="",0,VLOOKUP($C14352,Concelho!$A$2:$J$309,2))</f>
        <v>0</v>
      </c>
      <c r="B14352" s="58">
        <f>IF($E14352="",$A14352*100,VLOOKUP($E$2,Freguesia!$A$2:$I$3093,3,0))</f>
        <v>0</v>
      </c>
      <c r="C14352" s="47"/>
      <c r="D14352" s="40" t="str">
        <f>IF($C14352="","",VLOOKUP(INT(VLOOKUP($C$2,Concelho!$A$2:$J$309,2)/100),Dist_Ilha!$A$2:$F$30,2))</f>
        <v/>
      </c>
      <c r="E14352" s="47"/>
      <c r="F14352" s="49"/>
      <c r="G14352" s="55"/>
    </row>
    <row r="14353" spans="1:7" ht="15" customHeight="1" x14ac:dyDescent="0.2">
      <c r="A14353" s="44">
        <f>IF($C14353="",0,VLOOKUP($C14353,Concelho!$A$2:$J$309,2))</f>
        <v>0</v>
      </c>
      <c r="B14353" s="58">
        <f>IF($E14353="",$A14353*100,VLOOKUP($E$2,Freguesia!$A$2:$I$3093,3,0))</f>
        <v>0</v>
      </c>
      <c r="C14353" s="47"/>
      <c r="D14353" s="40" t="str">
        <f>IF($C14353="","",VLOOKUP(INT(VLOOKUP($C$2,Concelho!$A$2:$J$309,2)/100),Dist_Ilha!$A$2:$F$30,2))</f>
        <v/>
      </c>
      <c r="E14353" s="47"/>
      <c r="F14353" s="49"/>
      <c r="G14353" s="55"/>
    </row>
    <row r="14354" spans="1:7" ht="15" customHeight="1" x14ac:dyDescent="0.2">
      <c r="A14354" s="44">
        <f>IF($C14354="",0,VLOOKUP($C14354,Concelho!$A$2:$J$309,2))</f>
        <v>0</v>
      </c>
      <c r="B14354" s="58">
        <f>IF($E14354="",$A14354*100,VLOOKUP($E$2,Freguesia!$A$2:$I$3093,3,0))</f>
        <v>0</v>
      </c>
      <c r="C14354" s="47"/>
      <c r="D14354" s="40" t="str">
        <f>IF($C14354="","",VLOOKUP(INT(VLOOKUP($C$2,Concelho!$A$2:$J$309,2)/100),Dist_Ilha!$A$2:$F$30,2))</f>
        <v/>
      </c>
      <c r="E14354" s="47"/>
      <c r="F14354" s="49"/>
      <c r="G14354" s="55"/>
    </row>
    <row r="14355" spans="1:7" ht="15" customHeight="1" x14ac:dyDescent="0.2">
      <c r="A14355" s="44">
        <f>IF($C14355="",0,VLOOKUP($C14355,Concelho!$A$2:$J$309,2))</f>
        <v>0</v>
      </c>
      <c r="B14355" s="58">
        <f>IF($E14355="",$A14355*100,VLOOKUP($E$2,Freguesia!$A$2:$I$3093,3,0))</f>
        <v>0</v>
      </c>
      <c r="C14355" s="47"/>
      <c r="D14355" s="40" t="str">
        <f>IF($C14355="","",VLOOKUP(INT(VLOOKUP($C$2,Concelho!$A$2:$J$309,2)/100),Dist_Ilha!$A$2:$F$30,2))</f>
        <v/>
      </c>
      <c r="E14355" s="47"/>
      <c r="F14355" s="49"/>
      <c r="G14355" s="55"/>
    </row>
    <row r="14356" spans="1:7" ht="15" customHeight="1" x14ac:dyDescent="0.2">
      <c r="A14356" s="44">
        <f>IF($C14356="",0,VLOOKUP($C14356,Concelho!$A$2:$J$309,2))</f>
        <v>0</v>
      </c>
      <c r="B14356" s="58">
        <f>IF($E14356="",$A14356*100,VLOOKUP($E$2,Freguesia!$A$2:$I$3093,3,0))</f>
        <v>0</v>
      </c>
      <c r="C14356" s="47"/>
      <c r="D14356" s="40" t="str">
        <f>IF($C14356="","",VLOOKUP(INT(VLOOKUP($C$2,Concelho!$A$2:$J$309,2)/100),Dist_Ilha!$A$2:$F$30,2))</f>
        <v/>
      </c>
      <c r="E14356" s="47"/>
      <c r="F14356" s="49"/>
      <c r="G14356" s="55"/>
    </row>
    <row r="14357" spans="1:7" ht="15" customHeight="1" x14ac:dyDescent="0.2">
      <c r="A14357" s="44">
        <f>IF($C14357="",0,VLOOKUP($C14357,Concelho!$A$2:$J$309,2))</f>
        <v>0</v>
      </c>
      <c r="B14357" s="58">
        <f>IF($E14357="",$A14357*100,VLOOKUP($E$2,Freguesia!$A$2:$I$3093,3,0))</f>
        <v>0</v>
      </c>
      <c r="C14357" s="47"/>
      <c r="D14357" s="40" t="str">
        <f>IF($C14357="","",VLOOKUP(INT(VLOOKUP($C$2,Concelho!$A$2:$J$309,2)/100),Dist_Ilha!$A$2:$F$30,2))</f>
        <v/>
      </c>
      <c r="E14357" s="47"/>
      <c r="F14357" s="49"/>
      <c r="G14357" s="55"/>
    </row>
    <row r="14358" spans="1:7" ht="15" customHeight="1" x14ac:dyDescent="0.2">
      <c r="A14358" s="44">
        <f>IF($C14358="",0,VLOOKUP($C14358,Concelho!$A$2:$J$309,2))</f>
        <v>0</v>
      </c>
      <c r="B14358" s="58">
        <f>IF($E14358="",$A14358*100,VLOOKUP($E$2,Freguesia!$A$2:$I$3093,3,0))</f>
        <v>0</v>
      </c>
      <c r="C14358" s="47"/>
      <c r="D14358" s="40" t="str">
        <f>IF($C14358="","",VLOOKUP(INT(VLOOKUP($C$2,Concelho!$A$2:$J$309,2)/100),Dist_Ilha!$A$2:$F$30,2))</f>
        <v/>
      </c>
      <c r="E14358" s="47"/>
      <c r="F14358" s="49"/>
      <c r="G14358" s="55"/>
    </row>
    <row r="14359" spans="1:7" ht="15" customHeight="1" x14ac:dyDescent="0.2">
      <c r="A14359" s="44">
        <f>IF($C14359="",0,VLOOKUP($C14359,Concelho!$A$2:$J$309,2))</f>
        <v>0</v>
      </c>
      <c r="B14359" s="58">
        <f>IF($E14359="",$A14359*100,VLOOKUP($E$2,Freguesia!$A$2:$I$3093,3,0))</f>
        <v>0</v>
      </c>
      <c r="C14359" s="47"/>
      <c r="D14359" s="40" t="str">
        <f>IF($C14359="","",VLOOKUP(INT(VLOOKUP($C$2,Concelho!$A$2:$J$309,2)/100),Dist_Ilha!$A$2:$F$30,2))</f>
        <v/>
      </c>
      <c r="E14359" s="47"/>
      <c r="F14359" s="49"/>
      <c r="G14359" s="55"/>
    </row>
    <row r="14360" spans="1:7" ht="15" customHeight="1" x14ac:dyDescent="0.2">
      <c r="A14360" s="44">
        <f>IF($C14360="",0,VLOOKUP($C14360,Concelho!$A$2:$J$309,2))</f>
        <v>0</v>
      </c>
      <c r="B14360" s="58">
        <f>IF($E14360="",$A14360*100,VLOOKUP($E$2,Freguesia!$A$2:$I$3093,3,0))</f>
        <v>0</v>
      </c>
      <c r="C14360" s="47"/>
      <c r="D14360" s="40" t="str">
        <f>IF($C14360="","",VLOOKUP(INT(VLOOKUP($C$2,Concelho!$A$2:$J$309,2)/100),Dist_Ilha!$A$2:$F$30,2))</f>
        <v/>
      </c>
      <c r="E14360" s="47"/>
      <c r="F14360" s="49"/>
      <c r="G14360" s="55"/>
    </row>
    <row r="14361" spans="1:7" ht="15" customHeight="1" x14ac:dyDescent="0.2">
      <c r="A14361" s="44">
        <f>IF($C14361="",0,VLOOKUP($C14361,Concelho!$A$2:$J$309,2))</f>
        <v>0</v>
      </c>
      <c r="B14361" s="58">
        <f>IF($E14361="",$A14361*100,VLOOKUP($E$2,Freguesia!$A$2:$I$3093,3,0))</f>
        <v>0</v>
      </c>
      <c r="C14361" s="47"/>
      <c r="D14361" s="40" t="str">
        <f>IF($C14361="","",VLOOKUP(INT(VLOOKUP($C$2,Concelho!$A$2:$J$309,2)/100),Dist_Ilha!$A$2:$F$30,2))</f>
        <v/>
      </c>
      <c r="E14361" s="47"/>
      <c r="F14361" s="49"/>
      <c r="G14361" s="55"/>
    </row>
    <row r="14362" spans="1:7" ht="15" customHeight="1" x14ac:dyDescent="0.2">
      <c r="A14362" s="44">
        <f>IF($C14362="",0,VLOOKUP($C14362,Concelho!$A$2:$J$309,2))</f>
        <v>0</v>
      </c>
      <c r="B14362" s="58">
        <f>IF($E14362="",$A14362*100,VLOOKUP($E$2,Freguesia!$A$2:$I$3093,3,0))</f>
        <v>0</v>
      </c>
      <c r="C14362" s="47"/>
      <c r="D14362" s="40" t="str">
        <f>IF($C14362="","",VLOOKUP(INT(VLOOKUP($C$2,Concelho!$A$2:$J$309,2)/100),Dist_Ilha!$A$2:$F$30,2))</f>
        <v/>
      </c>
      <c r="E14362" s="47"/>
      <c r="F14362" s="49"/>
      <c r="G14362" s="55"/>
    </row>
    <row r="14363" spans="1:7" ht="15" customHeight="1" x14ac:dyDescent="0.2">
      <c r="A14363" s="44">
        <f>IF($C14363="",0,VLOOKUP($C14363,Concelho!$A$2:$J$309,2))</f>
        <v>0</v>
      </c>
      <c r="B14363" s="58">
        <f>IF($E14363="",$A14363*100,VLOOKUP($E$2,Freguesia!$A$2:$I$3093,3,0))</f>
        <v>0</v>
      </c>
      <c r="C14363" s="47"/>
      <c r="D14363" s="40" t="str">
        <f>IF($C14363="","",VLOOKUP(INT(VLOOKUP($C$2,Concelho!$A$2:$J$309,2)/100),Dist_Ilha!$A$2:$F$30,2))</f>
        <v/>
      </c>
      <c r="E14363" s="47"/>
      <c r="F14363" s="49"/>
      <c r="G14363" s="55"/>
    </row>
    <row r="14364" spans="1:7" ht="15" customHeight="1" x14ac:dyDescent="0.2">
      <c r="A14364" s="44">
        <f>IF($C14364="",0,VLOOKUP($C14364,Concelho!$A$2:$J$309,2))</f>
        <v>0</v>
      </c>
      <c r="B14364" s="58">
        <f>IF($E14364="",$A14364*100,VLOOKUP($E$2,Freguesia!$A$2:$I$3093,3,0))</f>
        <v>0</v>
      </c>
      <c r="C14364" s="47"/>
      <c r="D14364" s="40" t="str">
        <f>IF($C14364="","",VLOOKUP(INT(VLOOKUP($C$2,Concelho!$A$2:$J$309,2)/100),Dist_Ilha!$A$2:$F$30,2))</f>
        <v/>
      </c>
      <c r="E14364" s="47"/>
      <c r="F14364" s="49"/>
      <c r="G14364" s="55"/>
    </row>
    <row r="14365" spans="1:7" ht="15" customHeight="1" x14ac:dyDescent="0.2">
      <c r="A14365" s="44">
        <f>IF($C14365="",0,VLOOKUP($C14365,Concelho!$A$2:$J$309,2))</f>
        <v>0</v>
      </c>
      <c r="B14365" s="58">
        <f>IF($E14365="",$A14365*100,VLOOKUP($E$2,Freguesia!$A$2:$I$3093,3,0))</f>
        <v>0</v>
      </c>
      <c r="C14365" s="47"/>
      <c r="D14365" s="40" t="str">
        <f>IF($C14365="","",VLOOKUP(INT(VLOOKUP($C$2,Concelho!$A$2:$J$309,2)/100),Dist_Ilha!$A$2:$F$30,2))</f>
        <v/>
      </c>
      <c r="E14365" s="47"/>
      <c r="F14365" s="49"/>
      <c r="G14365" s="55"/>
    </row>
    <row r="14366" spans="1:7" ht="15" customHeight="1" x14ac:dyDescent="0.2">
      <c r="A14366" s="44">
        <f>IF($C14366="",0,VLOOKUP($C14366,Concelho!$A$2:$J$309,2))</f>
        <v>0</v>
      </c>
      <c r="B14366" s="58">
        <f>IF($E14366="",$A14366*100,VLOOKUP($E$2,Freguesia!$A$2:$I$3093,3,0))</f>
        <v>0</v>
      </c>
      <c r="C14366" s="47"/>
      <c r="D14366" s="40" t="str">
        <f>IF($C14366="","",VLOOKUP(INT(VLOOKUP($C$2,Concelho!$A$2:$J$309,2)/100),Dist_Ilha!$A$2:$F$30,2))</f>
        <v/>
      </c>
      <c r="E14366" s="47"/>
      <c r="F14366" s="49"/>
      <c r="G14366" s="55"/>
    </row>
    <row r="14367" spans="1:7" ht="15" customHeight="1" x14ac:dyDescent="0.2">
      <c r="A14367" s="44">
        <f>IF($C14367="",0,VLOOKUP($C14367,Concelho!$A$2:$J$309,2))</f>
        <v>0</v>
      </c>
      <c r="B14367" s="58">
        <f>IF($E14367="",$A14367*100,VLOOKUP($E$2,Freguesia!$A$2:$I$3093,3,0))</f>
        <v>0</v>
      </c>
      <c r="C14367" s="47"/>
      <c r="D14367" s="40" t="str">
        <f>IF($C14367="","",VLOOKUP(INT(VLOOKUP($C$2,Concelho!$A$2:$J$309,2)/100),Dist_Ilha!$A$2:$F$30,2))</f>
        <v/>
      </c>
      <c r="E14367" s="47"/>
      <c r="F14367" s="49"/>
      <c r="G14367" s="55"/>
    </row>
    <row r="14368" spans="1:7" ht="15" customHeight="1" x14ac:dyDescent="0.2">
      <c r="A14368" s="44">
        <f>IF($C14368="",0,VLOOKUP($C14368,Concelho!$A$2:$J$309,2))</f>
        <v>0</v>
      </c>
      <c r="B14368" s="58">
        <f>IF($E14368="",$A14368*100,VLOOKUP($E$2,Freguesia!$A$2:$I$3093,3,0))</f>
        <v>0</v>
      </c>
      <c r="C14368" s="47"/>
      <c r="D14368" s="40" t="str">
        <f>IF($C14368="","",VLOOKUP(INT(VLOOKUP($C$2,Concelho!$A$2:$J$309,2)/100),Dist_Ilha!$A$2:$F$30,2))</f>
        <v/>
      </c>
      <c r="E14368" s="47"/>
      <c r="F14368" s="49"/>
      <c r="G14368" s="55"/>
    </row>
    <row r="14369" spans="1:7" ht="15" customHeight="1" x14ac:dyDescent="0.2">
      <c r="A14369" s="44">
        <f>IF($C14369="",0,VLOOKUP($C14369,Concelho!$A$2:$J$309,2))</f>
        <v>0</v>
      </c>
      <c r="B14369" s="58">
        <f>IF($E14369="",$A14369*100,VLOOKUP($E$2,Freguesia!$A$2:$I$3093,3,0))</f>
        <v>0</v>
      </c>
      <c r="C14369" s="47"/>
      <c r="D14369" s="40" t="str">
        <f>IF($C14369="","",VLOOKUP(INT(VLOOKUP($C$2,Concelho!$A$2:$J$309,2)/100),Dist_Ilha!$A$2:$F$30,2))</f>
        <v/>
      </c>
      <c r="E14369" s="47"/>
      <c r="F14369" s="49"/>
      <c r="G14369" s="55"/>
    </row>
    <row r="14370" spans="1:7" ht="15" customHeight="1" x14ac:dyDescent="0.2">
      <c r="A14370" s="44">
        <f>IF($C14370="",0,VLOOKUP($C14370,Concelho!$A$2:$J$309,2))</f>
        <v>0</v>
      </c>
      <c r="B14370" s="58">
        <f>IF($E14370="",$A14370*100,VLOOKUP($E$2,Freguesia!$A$2:$I$3093,3,0))</f>
        <v>0</v>
      </c>
      <c r="C14370" s="47"/>
      <c r="D14370" s="40" t="str">
        <f>IF($C14370="","",VLOOKUP(INT(VLOOKUP($C$2,Concelho!$A$2:$J$309,2)/100),Dist_Ilha!$A$2:$F$30,2))</f>
        <v/>
      </c>
      <c r="E14370" s="47"/>
      <c r="F14370" s="49"/>
      <c r="G14370" s="55"/>
    </row>
    <row r="14371" spans="1:7" ht="15" customHeight="1" x14ac:dyDescent="0.2">
      <c r="A14371" s="44">
        <f>IF($C14371="",0,VLOOKUP($C14371,Concelho!$A$2:$J$309,2))</f>
        <v>0</v>
      </c>
      <c r="B14371" s="58">
        <f>IF($E14371="",$A14371*100,VLOOKUP($E$2,Freguesia!$A$2:$I$3093,3,0))</f>
        <v>0</v>
      </c>
      <c r="C14371" s="47"/>
      <c r="D14371" s="40" t="str">
        <f>IF($C14371="","",VLOOKUP(INT(VLOOKUP($C$2,Concelho!$A$2:$J$309,2)/100),Dist_Ilha!$A$2:$F$30,2))</f>
        <v/>
      </c>
      <c r="E14371" s="47"/>
      <c r="F14371" s="49"/>
      <c r="G14371" s="55"/>
    </row>
    <row r="14372" spans="1:7" ht="15" customHeight="1" x14ac:dyDescent="0.2">
      <c r="A14372" s="44">
        <f>IF($C14372="",0,VLOOKUP($C14372,Concelho!$A$2:$J$309,2))</f>
        <v>0</v>
      </c>
      <c r="B14372" s="58">
        <f>IF($E14372="",$A14372*100,VLOOKUP($E$2,Freguesia!$A$2:$I$3093,3,0))</f>
        <v>0</v>
      </c>
      <c r="C14372" s="47"/>
      <c r="D14372" s="40" t="str">
        <f>IF($C14372="","",VLOOKUP(INT(VLOOKUP($C$2,Concelho!$A$2:$J$309,2)/100),Dist_Ilha!$A$2:$F$30,2))</f>
        <v/>
      </c>
      <c r="E14372" s="47"/>
      <c r="F14372" s="49"/>
      <c r="G14372" s="55"/>
    </row>
    <row r="14373" spans="1:7" ht="15" customHeight="1" x14ac:dyDescent="0.2">
      <c r="A14373" s="44">
        <f>IF($C14373="",0,VLOOKUP($C14373,Concelho!$A$2:$J$309,2))</f>
        <v>0</v>
      </c>
      <c r="B14373" s="58">
        <f>IF($E14373="",$A14373*100,VLOOKUP($E$2,Freguesia!$A$2:$I$3093,3,0))</f>
        <v>0</v>
      </c>
      <c r="C14373" s="47"/>
      <c r="D14373" s="40" t="str">
        <f>IF($C14373="","",VLOOKUP(INT(VLOOKUP($C$2,Concelho!$A$2:$J$309,2)/100),Dist_Ilha!$A$2:$F$30,2))</f>
        <v/>
      </c>
      <c r="E14373" s="47"/>
      <c r="F14373" s="49"/>
      <c r="G14373" s="55"/>
    </row>
    <row r="14374" spans="1:7" ht="15" customHeight="1" x14ac:dyDescent="0.2">
      <c r="A14374" s="44">
        <f>IF($C14374="",0,VLOOKUP($C14374,Concelho!$A$2:$J$309,2))</f>
        <v>0</v>
      </c>
      <c r="B14374" s="58">
        <f>IF($E14374="",$A14374*100,VLOOKUP($E$2,Freguesia!$A$2:$I$3093,3,0))</f>
        <v>0</v>
      </c>
      <c r="C14374" s="47"/>
      <c r="D14374" s="40" t="str">
        <f>IF($C14374="","",VLOOKUP(INT(VLOOKUP($C$2,Concelho!$A$2:$J$309,2)/100),Dist_Ilha!$A$2:$F$30,2))</f>
        <v/>
      </c>
      <c r="E14374" s="47"/>
      <c r="F14374" s="49"/>
      <c r="G14374" s="55"/>
    </row>
    <row r="14375" spans="1:7" ht="15" customHeight="1" x14ac:dyDescent="0.2">
      <c r="A14375" s="44">
        <f>IF($C14375="",0,VLOOKUP($C14375,Concelho!$A$2:$J$309,2))</f>
        <v>0</v>
      </c>
      <c r="B14375" s="58">
        <f>IF($E14375="",$A14375*100,VLOOKUP($E$2,Freguesia!$A$2:$I$3093,3,0))</f>
        <v>0</v>
      </c>
      <c r="C14375" s="47"/>
      <c r="D14375" s="40" t="str">
        <f>IF($C14375="","",VLOOKUP(INT(VLOOKUP($C$2,Concelho!$A$2:$J$309,2)/100),Dist_Ilha!$A$2:$F$30,2))</f>
        <v/>
      </c>
      <c r="E14375" s="47"/>
      <c r="F14375" s="49"/>
      <c r="G14375" s="55"/>
    </row>
    <row r="14376" spans="1:7" ht="15" customHeight="1" x14ac:dyDescent="0.2">
      <c r="A14376" s="44">
        <f>IF($C14376="",0,VLOOKUP($C14376,Concelho!$A$2:$J$309,2))</f>
        <v>0</v>
      </c>
      <c r="B14376" s="58">
        <f>IF($E14376="",$A14376*100,VLOOKUP($E$2,Freguesia!$A$2:$I$3093,3,0))</f>
        <v>0</v>
      </c>
      <c r="C14376" s="47"/>
      <c r="D14376" s="40" t="str">
        <f>IF($C14376="","",VLOOKUP(INT(VLOOKUP($C$2,Concelho!$A$2:$J$309,2)/100),Dist_Ilha!$A$2:$F$30,2))</f>
        <v/>
      </c>
      <c r="E14376" s="47"/>
      <c r="F14376" s="49"/>
      <c r="G14376" s="55"/>
    </row>
    <row r="14377" spans="1:7" ht="15" customHeight="1" x14ac:dyDescent="0.2">
      <c r="A14377" s="44">
        <f>IF($C14377="",0,VLOOKUP($C14377,Concelho!$A$2:$J$309,2))</f>
        <v>0</v>
      </c>
      <c r="B14377" s="58">
        <f>IF($E14377="",$A14377*100,VLOOKUP($E$2,Freguesia!$A$2:$I$3093,3,0))</f>
        <v>0</v>
      </c>
      <c r="C14377" s="47"/>
      <c r="D14377" s="40" t="str">
        <f>IF($C14377="","",VLOOKUP(INT(VLOOKUP($C$2,Concelho!$A$2:$J$309,2)/100),Dist_Ilha!$A$2:$F$30,2))</f>
        <v/>
      </c>
      <c r="E14377" s="47"/>
      <c r="F14377" s="49"/>
      <c r="G14377" s="55"/>
    </row>
    <row r="14378" spans="1:7" ht="15" customHeight="1" x14ac:dyDescent="0.2">
      <c r="A14378" s="44">
        <f>IF($C14378="",0,VLOOKUP($C14378,Concelho!$A$2:$J$309,2))</f>
        <v>0</v>
      </c>
      <c r="B14378" s="58">
        <f>IF($E14378="",$A14378*100,VLOOKUP($E$2,Freguesia!$A$2:$I$3093,3,0))</f>
        <v>0</v>
      </c>
      <c r="C14378" s="47"/>
      <c r="D14378" s="40" t="str">
        <f>IF($C14378="","",VLOOKUP(INT(VLOOKUP($C$2,Concelho!$A$2:$J$309,2)/100),Dist_Ilha!$A$2:$F$30,2))</f>
        <v/>
      </c>
      <c r="E14378" s="47"/>
      <c r="F14378" s="49"/>
      <c r="G14378" s="55"/>
    </row>
    <row r="14379" spans="1:7" ht="15" customHeight="1" x14ac:dyDescent="0.2">
      <c r="A14379" s="44">
        <f>IF($C14379="",0,VLOOKUP($C14379,Concelho!$A$2:$J$309,2))</f>
        <v>0</v>
      </c>
      <c r="B14379" s="58">
        <f>IF($E14379="",$A14379*100,VLOOKUP($E$2,Freguesia!$A$2:$I$3093,3,0))</f>
        <v>0</v>
      </c>
      <c r="C14379" s="47"/>
      <c r="D14379" s="40" t="str">
        <f>IF($C14379="","",VLOOKUP(INT(VLOOKUP($C$2,Concelho!$A$2:$J$309,2)/100),Dist_Ilha!$A$2:$F$30,2))</f>
        <v/>
      </c>
      <c r="E14379" s="47"/>
      <c r="F14379" s="49"/>
      <c r="G14379" s="55"/>
    </row>
    <row r="14380" spans="1:7" ht="15" customHeight="1" x14ac:dyDescent="0.2">
      <c r="A14380" s="44">
        <f>IF($C14380="",0,VLOOKUP($C14380,Concelho!$A$2:$J$309,2))</f>
        <v>0</v>
      </c>
      <c r="B14380" s="58">
        <f>IF($E14380="",$A14380*100,VLOOKUP($E$2,Freguesia!$A$2:$I$3093,3,0))</f>
        <v>0</v>
      </c>
      <c r="C14380" s="47"/>
      <c r="D14380" s="40" t="str">
        <f>IF($C14380="","",VLOOKUP(INT(VLOOKUP($C$2,Concelho!$A$2:$J$309,2)/100),Dist_Ilha!$A$2:$F$30,2))</f>
        <v/>
      </c>
      <c r="E14380" s="47"/>
      <c r="F14380" s="49"/>
      <c r="G14380" s="55"/>
    </row>
    <row r="14381" spans="1:7" ht="15" customHeight="1" x14ac:dyDescent="0.2">
      <c r="A14381" s="44">
        <f>IF($C14381="",0,VLOOKUP($C14381,Concelho!$A$2:$J$309,2))</f>
        <v>0</v>
      </c>
      <c r="B14381" s="58">
        <f>IF($E14381="",$A14381*100,VLOOKUP($E$2,Freguesia!$A$2:$I$3093,3,0))</f>
        <v>0</v>
      </c>
      <c r="C14381" s="47"/>
      <c r="D14381" s="40" t="str">
        <f>IF($C14381="","",VLOOKUP(INT(VLOOKUP($C$2,Concelho!$A$2:$J$309,2)/100),Dist_Ilha!$A$2:$F$30,2))</f>
        <v/>
      </c>
      <c r="E14381" s="47"/>
      <c r="F14381" s="49"/>
      <c r="G14381" s="55"/>
    </row>
    <row r="14382" spans="1:7" ht="15" customHeight="1" x14ac:dyDescent="0.2">
      <c r="A14382" s="44">
        <f>IF($C14382="",0,VLOOKUP($C14382,Concelho!$A$2:$J$309,2))</f>
        <v>0</v>
      </c>
      <c r="B14382" s="58">
        <f>IF($E14382="",$A14382*100,VLOOKUP($E$2,Freguesia!$A$2:$I$3093,3,0))</f>
        <v>0</v>
      </c>
      <c r="C14382" s="47"/>
      <c r="D14382" s="40" t="str">
        <f>IF($C14382="","",VLOOKUP(INT(VLOOKUP($C$2,Concelho!$A$2:$J$309,2)/100),Dist_Ilha!$A$2:$F$30,2))</f>
        <v/>
      </c>
      <c r="E14382" s="47"/>
      <c r="F14382" s="49"/>
      <c r="G14382" s="55"/>
    </row>
    <row r="14383" spans="1:7" ht="15" customHeight="1" x14ac:dyDescent="0.2">
      <c r="A14383" s="44">
        <f>IF($C14383="",0,VLOOKUP($C14383,Concelho!$A$2:$J$309,2))</f>
        <v>0</v>
      </c>
      <c r="B14383" s="58">
        <f>IF($E14383="",$A14383*100,VLOOKUP($E$2,Freguesia!$A$2:$I$3093,3,0))</f>
        <v>0</v>
      </c>
      <c r="C14383" s="47"/>
      <c r="D14383" s="40" t="str">
        <f>IF($C14383="","",VLOOKUP(INT(VLOOKUP($C$2,Concelho!$A$2:$J$309,2)/100),Dist_Ilha!$A$2:$F$30,2))</f>
        <v/>
      </c>
      <c r="E14383" s="47"/>
      <c r="F14383" s="49"/>
      <c r="G14383" s="55"/>
    </row>
    <row r="14384" spans="1:7" ht="15" customHeight="1" x14ac:dyDescent="0.2">
      <c r="A14384" s="44">
        <f>IF($C14384="",0,VLOOKUP($C14384,Concelho!$A$2:$J$309,2))</f>
        <v>0</v>
      </c>
      <c r="B14384" s="58">
        <f>IF($E14384="",$A14384*100,VLOOKUP($E$2,Freguesia!$A$2:$I$3093,3,0))</f>
        <v>0</v>
      </c>
      <c r="C14384" s="47"/>
      <c r="D14384" s="40" t="str">
        <f>IF($C14384="","",VLOOKUP(INT(VLOOKUP($C$2,Concelho!$A$2:$J$309,2)/100),Dist_Ilha!$A$2:$F$30,2))</f>
        <v/>
      </c>
      <c r="E14384" s="47"/>
      <c r="F14384" s="49"/>
      <c r="G14384" s="55"/>
    </row>
    <row r="14385" spans="1:7" ht="15" customHeight="1" x14ac:dyDescent="0.2">
      <c r="A14385" s="44">
        <f>IF($C14385="",0,VLOOKUP($C14385,Concelho!$A$2:$J$309,2))</f>
        <v>0</v>
      </c>
      <c r="B14385" s="58">
        <f>IF($E14385="",$A14385*100,VLOOKUP($E$2,Freguesia!$A$2:$I$3093,3,0))</f>
        <v>0</v>
      </c>
      <c r="C14385" s="47"/>
      <c r="D14385" s="40" t="str">
        <f>IF($C14385="","",VLOOKUP(INT(VLOOKUP($C$2,Concelho!$A$2:$J$309,2)/100),Dist_Ilha!$A$2:$F$30,2))</f>
        <v/>
      </c>
      <c r="E14385" s="47"/>
      <c r="F14385" s="49"/>
      <c r="G14385" s="55"/>
    </row>
    <row r="14386" spans="1:7" ht="15" customHeight="1" x14ac:dyDescent="0.2">
      <c r="A14386" s="44">
        <f>IF($C14386="",0,VLOOKUP($C14386,Concelho!$A$2:$J$309,2))</f>
        <v>0</v>
      </c>
      <c r="B14386" s="58">
        <f>IF($E14386="",$A14386*100,VLOOKUP($E$2,Freguesia!$A$2:$I$3093,3,0))</f>
        <v>0</v>
      </c>
      <c r="C14386" s="47"/>
      <c r="D14386" s="40" t="str">
        <f>IF($C14386="","",VLOOKUP(INT(VLOOKUP($C$2,Concelho!$A$2:$J$309,2)/100),Dist_Ilha!$A$2:$F$30,2))</f>
        <v/>
      </c>
      <c r="E14386" s="47"/>
      <c r="F14386" s="49"/>
      <c r="G14386" s="55"/>
    </row>
    <row r="14387" spans="1:7" ht="15" customHeight="1" x14ac:dyDescent="0.2">
      <c r="A14387" s="44">
        <f>IF($C14387="",0,VLOOKUP($C14387,Concelho!$A$2:$J$309,2))</f>
        <v>0</v>
      </c>
      <c r="B14387" s="58">
        <f>IF($E14387="",$A14387*100,VLOOKUP($E$2,Freguesia!$A$2:$I$3093,3,0))</f>
        <v>0</v>
      </c>
      <c r="C14387" s="47"/>
      <c r="D14387" s="40" t="str">
        <f>IF($C14387="","",VLOOKUP(INT(VLOOKUP($C$2,Concelho!$A$2:$J$309,2)/100),Dist_Ilha!$A$2:$F$30,2))</f>
        <v/>
      </c>
      <c r="E14387" s="47"/>
      <c r="F14387" s="49"/>
      <c r="G14387" s="55"/>
    </row>
    <row r="14388" spans="1:7" ht="15" customHeight="1" x14ac:dyDescent="0.2">
      <c r="A14388" s="44">
        <f>IF($C14388="",0,VLOOKUP($C14388,Concelho!$A$2:$J$309,2))</f>
        <v>0</v>
      </c>
      <c r="B14388" s="58">
        <f>IF($E14388="",$A14388*100,VLOOKUP($E$2,Freguesia!$A$2:$I$3093,3,0))</f>
        <v>0</v>
      </c>
      <c r="C14388" s="47"/>
      <c r="D14388" s="40" t="str">
        <f>IF($C14388="","",VLOOKUP(INT(VLOOKUP($C$2,Concelho!$A$2:$J$309,2)/100),Dist_Ilha!$A$2:$F$30,2))</f>
        <v/>
      </c>
      <c r="E14388" s="47"/>
      <c r="F14388" s="49"/>
      <c r="G14388" s="55"/>
    </row>
    <row r="14389" spans="1:7" ht="15" customHeight="1" x14ac:dyDescent="0.2">
      <c r="A14389" s="44">
        <f>IF($C14389="",0,VLOOKUP($C14389,Concelho!$A$2:$J$309,2))</f>
        <v>0</v>
      </c>
      <c r="B14389" s="58">
        <f>IF($E14389="",$A14389*100,VLOOKUP($E$2,Freguesia!$A$2:$I$3093,3,0))</f>
        <v>0</v>
      </c>
      <c r="C14389" s="47"/>
      <c r="D14389" s="40" t="str">
        <f>IF($C14389="","",VLOOKUP(INT(VLOOKUP($C$2,Concelho!$A$2:$J$309,2)/100),Dist_Ilha!$A$2:$F$30,2))</f>
        <v/>
      </c>
      <c r="E14389" s="47"/>
      <c r="F14389" s="49"/>
      <c r="G14389" s="55"/>
    </row>
    <row r="14390" spans="1:7" ht="15" customHeight="1" x14ac:dyDescent="0.2">
      <c r="A14390" s="44">
        <f>IF($C14390="",0,VLOOKUP($C14390,Concelho!$A$2:$J$309,2))</f>
        <v>0</v>
      </c>
      <c r="B14390" s="58">
        <f>IF($E14390="",$A14390*100,VLOOKUP($E$2,Freguesia!$A$2:$I$3093,3,0))</f>
        <v>0</v>
      </c>
      <c r="C14390" s="47"/>
      <c r="D14390" s="40" t="str">
        <f>IF($C14390="","",VLOOKUP(INT(VLOOKUP($C$2,Concelho!$A$2:$J$309,2)/100),Dist_Ilha!$A$2:$F$30,2))</f>
        <v/>
      </c>
      <c r="E14390" s="47"/>
      <c r="F14390" s="49"/>
      <c r="G14390" s="55"/>
    </row>
    <row r="14391" spans="1:7" ht="15" customHeight="1" x14ac:dyDescent="0.2">
      <c r="A14391" s="44">
        <f>IF($C14391="",0,VLOOKUP($C14391,Concelho!$A$2:$J$309,2))</f>
        <v>0</v>
      </c>
      <c r="B14391" s="58">
        <f>IF($E14391="",$A14391*100,VLOOKUP($E$2,Freguesia!$A$2:$I$3093,3,0))</f>
        <v>0</v>
      </c>
      <c r="C14391" s="47"/>
      <c r="D14391" s="40" t="str">
        <f>IF($C14391="","",VLOOKUP(INT(VLOOKUP($C$2,Concelho!$A$2:$J$309,2)/100),Dist_Ilha!$A$2:$F$30,2))</f>
        <v/>
      </c>
      <c r="E14391" s="47"/>
      <c r="F14391" s="49"/>
      <c r="G14391" s="55"/>
    </row>
    <row r="14392" spans="1:7" ht="15" customHeight="1" x14ac:dyDescent="0.2">
      <c r="A14392" s="44">
        <f>IF($C14392="",0,VLOOKUP($C14392,Concelho!$A$2:$J$309,2))</f>
        <v>0</v>
      </c>
      <c r="B14392" s="58">
        <f>IF($E14392="",$A14392*100,VLOOKUP($E$2,Freguesia!$A$2:$I$3093,3,0))</f>
        <v>0</v>
      </c>
      <c r="C14392" s="47"/>
      <c r="D14392" s="40" t="str">
        <f>IF($C14392="","",VLOOKUP(INT(VLOOKUP($C$2,Concelho!$A$2:$J$309,2)/100),Dist_Ilha!$A$2:$F$30,2))</f>
        <v/>
      </c>
      <c r="E14392" s="47"/>
      <c r="F14392" s="49"/>
      <c r="G14392" s="55"/>
    </row>
    <row r="14393" spans="1:7" ht="15" customHeight="1" x14ac:dyDescent="0.2">
      <c r="A14393" s="44">
        <f>IF($C14393="",0,VLOOKUP($C14393,Concelho!$A$2:$J$309,2))</f>
        <v>0</v>
      </c>
      <c r="B14393" s="58">
        <f>IF($E14393="",$A14393*100,VLOOKUP($E$2,Freguesia!$A$2:$I$3093,3,0))</f>
        <v>0</v>
      </c>
      <c r="C14393" s="47"/>
      <c r="D14393" s="40" t="str">
        <f>IF($C14393="","",VLOOKUP(INT(VLOOKUP($C$2,Concelho!$A$2:$J$309,2)/100),Dist_Ilha!$A$2:$F$30,2))</f>
        <v/>
      </c>
      <c r="E14393" s="47"/>
      <c r="F14393" s="49"/>
      <c r="G14393" s="55"/>
    </row>
    <row r="14394" spans="1:7" ht="15" customHeight="1" x14ac:dyDescent="0.2">
      <c r="A14394" s="44">
        <f>IF($C14394="",0,VLOOKUP($C14394,Concelho!$A$2:$J$309,2))</f>
        <v>0</v>
      </c>
      <c r="B14394" s="58">
        <f>IF($E14394="",$A14394*100,VLOOKUP($E$2,Freguesia!$A$2:$I$3093,3,0))</f>
        <v>0</v>
      </c>
      <c r="C14394" s="47"/>
      <c r="D14394" s="40" t="str">
        <f>IF($C14394="","",VLOOKUP(INT(VLOOKUP($C$2,Concelho!$A$2:$J$309,2)/100),Dist_Ilha!$A$2:$F$30,2))</f>
        <v/>
      </c>
      <c r="E14394" s="47"/>
      <c r="F14394" s="49"/>
      <c r="G14394" s="55"/>
    </row>
    <row r="14395" spans="1:7" ht="15" customHeight="1" x14ac:dyDescent="0.2">
      <c r="A14395" s="44">
        <f>IF($C14395="",0,VLOOKUP($C14395,Concelho!$A$2:$J$309,2))</f>
        <v>0</v>
      </c>
      <c r="B14395" s="58">
        <f>IF($E14395="",$A14395*100,VLOOKUP($E$2,Freguesia!$A$2:$I$3093,3,0))</f>
        <v>0</v>
      </c>
      <c r="C14395" s="47"/>
      <c r="D14395" s="40" t="str">
        <f>IF($C14395="","",VLOOKUP(INT(VLOOKUP($C$2,Concelho!$A$2:$J$309,2)/100),Dist_Ilha!$A$2:$F$30,2))</f>
        <v/>
      </c>
      <c r="E14395" s="47"/>
      <c r="F14395" s="49"/>
      <c r="G14395" s="55"/>
    </row>
    <row r="14396" spans="1:7" ht="15" customHeight="1" x14ac:dyDescent="0.2">
      <c r="A14396" s="44">
        <f>IF($C14396="",0,VLOOKUP($C14396,Concelho!$A$2:$J$309,2))</f>
        <v>0</v>
      </c>
      <c r="B14396" s="58">
        <f>IF($E14396="",$A14396*100,VLOOKUP($E$2,Freguesia!$A$2:$I$3093,3,0))</f>
        <v>0</v>
      </c>
      <c r="C14396" s="47"/>
      <c r="D14396" s="40" t="str">
        <f>IF($C14396="","",VLOOKUP(INT(VLOOKUP($C$2,Concelho!$A$2:$J$309,2)/100),Dist_Ilha!$A$2:$F$30,2))</f>
        <v/>
      </c>
      <c r="E14396" s="47"/>
      <c r="F14396" s="49"/>
      <c r="G14396" s="55"/>
    </row>
    <row r="14397" spans="1:7" ht="15" customHeight="1" x14ac:dyDescent="0.2">
      <c r="A14397" s="44">
        <f>IF($C14397="",0,VLOOKUP($C14397,Concelho!$A$2:$J$309,2))</f>
        <v>0</v>
      </c>
      <c r="B14397" s="58">
        <f>IF($E14397="",$A14397*100,VLOOKUP($E$2,Freguesia!$A$2:$I$3093,3,0))</f>
        <v>0</v>
      </c>
      <c r="C14397" s="47"/>
      <c r="D14397" s="40" t="str">
        <f>IF($C14397="","",VLOOKUP(INT(VLOOKUP($C$2,Concelho!$A$2:$J$309,2)/100),Dist_Ilha!$A$2:$F$30,2))</f>
        <v/>
      </c>
      <c r="E14397" s="47"/>
      <c r="F14397" s="49"/>
      <c r="G14397" s="55"/>
    </row>
    <row r="14398" spans="1:7" ht="15" customHeight="1" x14ac:dyDescent="0.2">
      <c r="A14398" s="44">
        <f>IF($C14398="",0,VLOOKUP($C14398,Concelho!$A$2:$J$309,2))</f>
        <v>0</v>
      </c>
      <c r="B14398" s="58">
        <f>IF($E14398="",$A14398*100,VLOOKUP($E$2,Freguesia!$A$2:$I$3093,3,0))</f>
        <v>0</v>
      </c>
      <c r="C14398" s="47"/>
      <c r="D14398" s="40" t="str">
        <f>IF($C14398="","",VLOOKUP(INT(VLOOKUP($C$2,Concelho!$A$2:$J$309,2)/100),Dist_Ilha!$A$2:$F$30,2))</f>
        <v/>
      </c>
      <c r="E14398" s="47"/>
      <c r="F14398" s="49"/>
      <c r="G14398" s="55"/>
    </row>
    <row r="14399" spans="1:7" ht="15" customHeight="1" x14ac:dyDescent="0.2">
      <c r="A14399" s="44">
        <f>IF($C14399="",0,VLOOKUP($C14399,Concelho!$A$2:$J$309,2))</f>
        <v>0</v>
      </c>
      <c r="B14399" s="58">
        <f>IF($E14399="",$A14399*100,VLOOKUP($E$2,Freguesia!$A$2:$I$3093,3,0))</f>
        <v>0</v>
      </c>
      <c r="C14399" s="47"/>
      <c r="D14399" s="40" t="str">
        <f>IF($C14399="","",VLOOKUP(INT(VLOOKUP($C$2,Concelho!$A$2:$J$309,2)/100),Dist_Ilha!$A$2:$F$30,2))</f>
        <v/>
      </c>
      <c r="E14399" s="47"/>
      <c r="F14399" s="49"/>
      <c r="G14399" s="55"/>
    </row>
    <row r="14400" spans="1:7" ht="15" customHeight="1" x14ac:dyDescent="0.2">
      <c r="A14400" s="44">
        <f>IF($C14400="",0,VLOOKUP($C14400,Concelho!$A$2:$J$309,2))</f>
        <v>0</v>
      </c>
      <c r="B14400" s="58">
        <f>IF($E14400="",$A14400*100,VLOOKUP($E$2,Freguesia!$A$2:$I$3093,3,0))</f>
        <v>0</v>
      </c>
      <c r="C14400" s="47"/>
      <c r="D14400" s="40" t="str">
        <f>IF($C14400="","",VLOOKUP(INT(VLOOKUP($C$2,Concelho!$A$2:$J$309,2)/100),Dist_Ilha!$A$2:$F$30,2))</f>
        <v/>
      </c>
      <c r="E14400" s="47"/>
      <c r="F14400" s="49"/>
      <c r="G14400" s="55"/>
    </row>
    <row r="14401" spans="1:7" ht="15" customHeight="1" x14ac:dyDescent="0.2">
      <c r="A14401" s="44">
        <f>IF($C14401="",0,VLOOKUP($C14401,Concelho!$A$2:$J$309,2))</f>
        <v>0</v>
      </c>
      <c r="B14401" s="58">
        <f>IF($E14401="",$A14401*100,VLOOKUP($E$2,Freguesia!$A$2:$I$3093,3,0))</f>
        <v>0</v>
      </c>
      <c r="C14401" s="47"/>
      <c r="D14401" s="40" t="str">
        <f>IF($C14401="","",VLOOKUP(INT(VLOOKUP($C$2,Concelho!$A$2:$J$309,2)/100),Dist_Ilha!$A$2:$F$30,2))</f>
        <v/>
      </c>
      <c r="E14401" s="47"/>
      <c r="F14401" s="49"/>
      <c r="G14401" s="55"/>
    </row>
    <row r="14402" spans="1:7" ht="15" customHeight="1" x14ac:dyDescent="0.2">
      <c r="A14402" s="44">
        <f>IF($C14402="",0,VLOOKUP($C14402,Concelho!$A$2:$J$309,2))</f>
        <v>0</v>
      </c>
      <c r="B14402" s="58">
        <f>IF($E14402="",$A14402*100,VLOOKUP($E$2,Freguesia!$A$2:$I$3093,3,0))</f>
        <v>0</v>
      </c>
      <c r="C14402" s="47"/>
      <c r="D14402" s="40" t="str">
        <f>IF($C14402="","",VLOOKUP(INT(VLOOKUP($C$2,Concelho!$A$2:$J$309,2)/100),Dist_Ilha!$A$2:$F$30,2))</f>
        <v/>
      </c>
      <c r="E14402" s="47"/>
      <c r="F14402" s="49"/>
      <c r="G14402" s="55"/>
    </row>
    <row r="14403" spans="1:7" ht="15" customHeight="1" x14ac:dyDescent="0.2">
      <c r="A14403" s="44">
        <f>IF($C14403="",0,VLOOKUP($C14403,Concelho!$A$2:$J$309,2))</f>
        <v>0</v>
      </c>
      <c r="B14403" s="58">
        <f>IF($E14403="",$A14403*100,VLOOKUP($E$2,Freguesia!$A$2:$I$3093,3,0))</f>
        <v>0</v>
      </c>
      <c r="C14403" s="47"/>
      <c r="D14403" s="40" t="str">
        <f>IF($C14403="","",VLOOKUP(INT(VLOOKUP($C$2,Concelho!$A$2:$J$309,2)/100),Dist_Ilha!$A$2:$F$30,2))</f>
        <v/>
      </c>
      <c r="E14403" s="47"/>
      <c r="F14403" s="49"/>
      <c r="G14403" s="55"/>
    </row>
    <row r="14404" spans="1:7" ht="15" customHeight="1" x14ac:dyDescent="0.2">
      <c r="A14404" s="44">
        <f>IF($C14404="",0,VLOOKUP($C14404,Concelho!$A$2:$J$309,2))</f>
        <v>0</v>
      </c>
      <c r="B14404" s="58">
        <f>IF($E14404="",$A14404*100,VLOOKUP($E$2,Freguesia!$A$2:$I$3093,3,0))</f>
        <v>0</v>
      </c>
      <c r="C14404" s="47"/>
      <c r="D14404" s="40" t="str">
        <f>IF($C14404="","",VLOOKUP(INT(VLOOKUP($C$2,Concelho!$A$2:$J$309,2)/100),Dist_Ilha!$A$2:$F$30,2))</f>
        <v/>
      </c>
      <c r="E14404" s="47"/>
      <c r="F14404" s="49"/>
      <c r="G14404" s="55"/>
    </row>
    <row r="14405" spans="1:7" ht="15" customHeight="1" x14ac:dyDescent="0.2">
      <c r="A14405" s="44">
        <f>IF($C14405="",0,VLOOKUP($C14405,Concelho!$A$2:$J$309,2))</f>
        <v>0</v>
      </c>
      <c r="B14405" s="58">
        <f>IF($E14405="",$A14405*100,VLOOKUP($E$2,Freguesia!$A$2:$I$3093,3,0))</f>
        <v>0</v>
      </c>
      <c r="C14405" s="47"/>
      <c r="D14405" s="40" t="str">
        <f>IF($C14405="","",VLOOKUP(INT(VLOOKUP($C$2,Concelho!$A$2:$J$309,2)/100),Dist_Ilha!$A$2:$F$30,2))</f>
        <v/>
      </c>
      <c r="E14405" s="47"/>
      <c r="F14405" s="49"/>
      <c r="G14405" s="55"/>
    </row>
    <row r="14406" spans="1:7" ht="15" customHeight="1" x14ac:dyDescent="0.2">
      <c r="A14406" s="44">
        <f>IF($C14406="",0,VLOOKUP($C14406,Concelho!$A$2:$J$309,2))</f>
        <v>0</v>
      </c>
      <c r="B14406" s="58">
        <f>IF($E14406="",$A14406*100,VLOOKUP($E$2,Freguesia!$A$2:$I$3093,3,0))</f>
        <v>0</v>
      </c>
      <c r="C14406" s="47"/>
      <c r="D14406" s="40" t="str">
        <f>IF($C14406="","",VLOOKUP(INT(VLOOKUP($C$2,Concelho!$A$2:$J$309,2)/100),Dist_Ilha!$A$2:$F$30,2))</f>
        <v/>
      </c>
      <c r="E14406" s="47"/>
      <c r="F14406" s="49"/>
      <c r="G14406" s="55"/>
    </row>
    <row r="14407" spans="1:7" ht="15" customHeight="1" x14ac:dyDescent="0.2">
      <c r="A14407" s="44">
        <f>IF($C14407="",0,VLOOKUP($C14407,Concelho!$A$2:$J$309,2))</f>
        <v>0</v>
      </c>
      <c r="B14407" s="58">
        <f>IF($E14407="",$A14407*100,VLOOKUP($E$2,Freguesia!$A$2:$I$3093,3,0))</f>
        <v>0</v>
      </c>
      <c r="C14407" s="47"/>
      <c r="D14407" s="40" t="str">
        <f>IF($C14407="","",VLOOKUP(INT(VLOOKUP($C$2,Concelho!$A$2:$J$309,2)/100),Dist_Ilha!$A$2:$F$30,2))</f>
        <v/>
      </c>
      <c r="E14407" s="47"/>
      <c r="F14407" s="49"/>
      <c r="G14407" s="55"/>
    </row>
    <row r="14408" spans="1:7" ht="15" customHeight="1" x14ac:dyDescent="0.2">
      <c r="A14408" s="44">
        <f>IF($C14408="",0,VLOOKUP($C14408,Concelho!$A$2:$J$309,2))</f>
        <v>0</v>
      </c>
      <c r="B14408" s="58">
        <f>IF($E14408="",$A14408*100,VLOOKUP($E$2,Freguesia!$A$2:$I$3093,3,0))</f>
        <v>0</v>
      </c>
      <c r="C14408" s="47"/>
      <c r="D14408" s="40" t="str">
        <f>IF($C14408="","",VLOOKUP(INT(VLOOKUP($C$2,Concelho!$A$2:$J$309,2)/100),Dist_Ilha!$A$2:$F$30,2))</f>
        <v/>
      </c>
      <c r="E14408" s="47"/>
      <c r="F14408" s="49"/>
      <c r="G14408" s="55"/>
    </row>
    <row r="14409" spans="1:7" ht="15" customHeight="1" x14ac:dyDescent="0.2">
      <c r="A14409" s="44">
        <f>IF($C14409="",0,VLOOKUP($C14409,Concelho!$A$2:$J$309,2))</f>
        <v>0</v>
      </c>
      <c r="B14409" s="58">
        <f>IF($E14409="",$A14409*100,VLOOKUP($E$2,Freguesia!$A$2:$I$3093,3,0))</f>
        <v>0</v>
      </c>
      <c r="C14409" s="47"/>
      <c r="D14409" s="40" t="str">
        <f>IF($C14409="","",VLOOKUP(INT(VLOOKUP($C$2,Concelho!$A$2:$J$309,2)/100),Dist_Ilha!$A$2:$F$30,2))</f>
        <v/>
      </c>
      <c r="E14409" s="47"/>
      <c r="F14409" s="49"/>
      <c r="G14409" s="55"/>
    </row>
    <row r="14410" spans="1:7" ht="15" customHeight="1" x14ac:dyDescent="0.2">
      <c r="A14410" s="44">
        <f>IF($C14410="",0,VLOOKUP($C14410,Concelho!$A$2:$J$309,2))</f>
        <v>0</v>
      </c>
      <c r="B14410" s="58">
        <f>IF($E14410="",$A14410*100,VLOOKUP($E$2,Freguesia!$A$2:$I$3093,3,0))</f>
        <v>0</v>
      </c>
      <c r="C14410" s="47"/>
      <c r="D14410" s="40" t="str">
        <f>IF($C14410="","",VLOOKUP(INT(VLOOKUP($C$2,Concelho!$A$2:$J$309,2)/100),Dist_Ilha!$A$2:$F$30,2))</f>
        <v/>
      </c>
      <c r="E14410" s="47"/>
      <c r="F14410" s="49"/>
      <c r="G14410" s="55"/>
    </row>
    <row r="14411" spans="1:7" ht="15" customHeight="1" x14ac:dyDescent="0.2">
      <c r="A14411" s="44">
        <f>IF($C14411="",0,VLOOKUP($C14411,Concelho!$A$2:$J$309,2))</f>
        <v>0</v>
      </c>
      <c r="B14411" s="58">
        <f>IF($E14411="",$A14411*100,VLOOKUP($E$2,Freguesia!$A$2:$I$3093,3,0))</f>
        <v>0</v>
      </c>
      <c r="C14411" s="47"/>
      <c r="D14411" s="40" t="str">
        <f>IF($C14411="","",VLOOKUP(INT(VLOOKUP($C$2,Concelho!$A$2:$J$309,2)/100),Dist_Ilha!$A$2:$F$30,2))</f>
        <v/>
      </c>
      <c r="E14411" s="47"/>
      <c r="F14411" s="49"/>
      <c r="G14411" s="55"/>
    </row>
    <row r="14412" spans="1:7" ht="15" customHeight="1" x14ac:dyDescent="0.2">
      <c r="A14412" s="44">
        <f>IF($C14412="",0,VLOOKUP($C14412,Concelho!$A$2:$J$309,2))</f>
        <v>0</v>
      </c>
      <c r="B14412" s="58">
        <f>IF($E14412="",$A14412*100,VLOOKUP($E$2,Freguesia!$A$2:$I$3093,3,0))</f>
        <v>0</v>
      </c>
      <c r="C14412" s="47"/>
      <c r="D14412" s="40" t="str">
        <f>IF($C14412="","",VLOOKUP(INT(VLOOKUP($C$2,Concelho!$A$2:$J$309,2)/100),Dist_Ilha!$A$2:$F$30,2))</f>
        <v/>
      </c>
      <c r="E14412" s="47"/>
      <c r="F14412" s="49"/>
      <c r="G14412" s="55"/>
    </row>
    <row r="14413" spans="1:7" ht="15" customHeight="1" x14ac:dyDescent="0.2">
      <c r="A14413" s="44">
        <f>IF($C14413="",0,VLOOKUP($C14413,Concelho!$A$2:$J$309,2))</f>
        <v>0</v>
      </c>
      <c r="B14413" s="58">
        <f>IF($E14413="",$A14413*100,VLOOKUP($E$2,Freguesia!$A$2:$I$3093,3,0))</f>
        <v>0</v>
      </c>
      <c r="C14413" s="47"/>
      <c r="D14413" s="40" t="str">
        <f>IF($C14413="","",VLOOKUP(INT(VLOOKUP($C$2,Concelho!$A$2:$J$309,2)/100),Dist_Ilha!$A$2:$F$30,2))</f>
        <v/>
      </c>
      <c r="E14413" s="47"/>
      <c r="F14413" s="49"/>
      <c r="G14413" s="55"/>
    </row>
    <row r="14414" spans="1:7" ht="15" customHeight="1" x14ac:dyDescent="0.2">
      <c r="A14414" s="44">
        <f>IF($C14414="",0,VLOOKUP($C14414,Concelho!$A$2:$J$309,2))</f>
        <v>0</v>
      </c>
      <c r="B14414" s="58">
        <f>IF($E14414="",$A14414*100,VLOOKUP($E$2,Freguesia!$A$2:$I$3093,3,0))</f>
        <v>0</v>
      </c>
      <c r="C14414" s="47"/>
      <c r="D14414" s="40" t="str">
        <f>IF($C14414="","",VLOOKUP(INT(VLOOKUP($C$2,Concelho!$A$2:$J$309,2)/100),Dist_Ilha!$A$2:$F$30,2))</f>
        <v/>
      </c>
      <c r="E14414" s="47"/>
      <c r="F14414" s="49"/>
      <c r="G14414" s="55"/>
    </row>
    <row r="14415" spans="1:7" ht="15" customHeight="1" x14ac:dyDescent="0.2">
      <c r="A14415" s="44">
        <f>IF($C14415="",0,VLOOKUP($C14415,Concelho!$A$2:$J$309,2))</f>
        <v>0</v>
      </c>
      <c r="B14415" s="58">
        <f>IF($E14415="",$A14415*100,VLOOKUP($E$2,Freguesia!$A$2:$I$3093,3,0))</f>
        <v>0</v>
      </c>
      <c r="C14415" s="47"/>
      <c r="D14415" s="40" t="str">
        <f>IF($C14415="","",VLOOKUP(INT(VLOOKUP($C$2,Concelho!$A$2:$J$309,2)/100),Dist_Ilha!$A$2:$F$30,2))</f>
        <v/>
      </c>
      <c r="E14415" s="47"/>
      <c r="F14415" s="49"/>
      <c r="G14415" s="55"/>
    </row>
    <row r="14416" spans="1:7" ht="15" customHeight="1" x14ac:dyDescent="0.2">
      <c r="A14416" s="44">
        <f>IF($C14416="",0,VLOOKUP($C14416,Concelho!$A$2:$J$309,2))</f>
        <v>0</v>
      </c>
      <c r="B14416" s="58">
        <f>IF($E14416="",$A14416*100,VLOOKUP($E$2,Freguesia!$A$2:$I$3093,3,0))</f>
        <v>0</v>
      </c>
      <c r="C14416" s="47"/>
      <c r="D14416" s="40" t="str">
        <f>IF($C14416="","",VLOOKUP(INT(VLOOKUP($C$2,Concelho!$A$2:$J$309,2)/100),Dist_Ilha!$A$2:$F$30,2))</f>
        <v/>
      </c>
      <c r="E14416" s="47"/>
      <c r="F14416" s="49"/>
      <c r="G14416" s="55"/>
    </row>
    <row r="14417" spans="1:7" ht="15" customHeight="1" x14ac:dyDescent="0.2">
      <c r="A14417" s="44">
        <f>IF($C14417="",0,VLOOKUP($C14417,Concelho!$A$2:$J$309,2))</f>
        <v>0</v>
      </c>
      <c r="B14417" s="58">
        <f>IF($E14417="",$A14417*100,VLOOKUP($E$2,Freguesia!$A$2:$I$3093,3,0))</f>
        <v>0</v>
      </c>
      <c r="C14417" s="47"/>
      <c r="D14417" s="40" t="str">
        <f>IF($C14417="","",VLOOKUP(INT(VLOOKUP($C$2,Concelho!$A$2:$J$309,2)/100),Dist_Ilha!$A$2:$F$30,2))</f>
        <v/>
      </c>
      <c r="E14417" s="47"/>
      <c r="F14417" s="49"/>
      <c r="G14417" s="55"/>
    </row>
    <row r="14418" spans="1:7" ht="15" customHeight="1" x14ac:dyDescent="0.2">
      <c r="A14418" s="44">
        <f>IF($C14418="",0,VLOOKUP($C14418,Concelho!$A$2:$J$309,2))</f>
        <v>0</v>
      </c>
      <c r="B14418" s="58">
        <f>IF($E14418="",$A14418*100,VLOOKUP($E$2,Freguesia!$A$2:$I$3093,3,0))</f>
        <v>0</v>
      </c>
      <c r="C14418" s="47"/>
      <c r="D14418" s="40" t="str">
        <f>IF($C14418="","",VLOOKUP(INT(VLOOKUP($C$2,Concelho!$A$2:$J$309,2)/100),Dist_Ilha!$A$2:$F$30,2))</f>
        <v/>
      </c>
      <c r="E14418" s="47"/>
      <c r="F14418" s="49"/>
      <c r="G14418" s="55"/>
    </row>
    <row r="14419" spans="1:7" ht="15" customHeight="1" x14ac:dyDescent="0.2">
      <c r="A14419" s="44">
        <f>IF($C14419="",0,VLOOKUP($C14419,Concelho!$A$2:$J$309,2))</f>
        <v>0</v>
      </c>
      <c r="B14419" s="58">
        <f>IF($E14419="",$A14419*100,VLOOKUP($E$2,Freguesia!$A$2:$I$3093,3,0))</f>
        <v>0</v>
      </c>
      <c r="C14419" s="47"/>
      <c r="D14419" s="40" t="str">
        <f>IF($C14419="","",VLOOKUP(INT(VLOOKUP($C$2,Concelho!$A$2:$J$309,2)/100),Dist_Ilha!$A$2:$F$30,2))</f>
        <v/>
      </c>
      <c r="E14419" s="47"/>
      <c r="F14419" s="49"/>
      <c r="G14419" s="55"/>
    </row>
    <row r="14420" spans="1:7" ht="15" customHeight="1" x14ac:dyDescent="0.2">
      <c r="A14420" s="44">
        <f>IF($C14420="",0,VLOOKUP($C14420,Concelho!$A$2:$J$309,2))</f>
        <v>0</v>
      </c>
      <c r="B14420" s="58">
        <f>IF($E14420="",$A14420*100,VLOOKUP($E$2,Freguesia!$A$2:$I$3093,3,0))</f>
        <v>0</v>
      </c>
      <c r="C14420" s="47"/>
      <c r="D14420" s="40" t="str">
        <f>IF($C14420="","",VLOOKUP(INT(VLOOKUP($C$2,Concelho!$A$2:$J$309,2)/100),Dist_Ilha!$A$2:$F$30,2))</f>
        <v/>
      </c>
      <c r="E14420" s="47"/>
      <c r="F14420" s="49"/>
      <c r="G14420" s="55"/>
    </row>
    <row r="14421" spans="1:7" ht="15" customHeight="1" x14ac:dyDescent="0.2">
      <c r="A14421" s="44">
        <f>IF($C14421="",0,VLOOKUP($C14421,Concelho!$A$2:$J$309,2))</f>
        <v>0</v>
      </c>
      <c r="B14421" s="58">
        <f>IF($E14421="",$A14421*100,VLOOKUP($E$2,Freguesia!$A$2:$I$3093,3,0))</f>
        <v>0</v>
      </c>
      <c r="C14421" s="47"/>
      <c r="D14421" s="40" t="str">
        <f>IF($C14421="","",VLOOKUP(INT(VLOOKUP($C$2,Concelho!$A$2:$J$309,2)/100),Dist_Ilha!$A$2:$F$30,2))</f>
        <v/>
      </c>
      <c r="E14421" s="47"/>
      <c r="F14421" s="49"/>
      <c r="G14421" s="55"/>
    </row>
    <row r="14422" spans="1:7" ht="15" customHeight="1" x14ac:dyDescent="0.2">
      <c r="A14422" s="44">
        <f>IF($C14422="",0,VLOOKUP($C14422,Concelho!$A$2:$J$309,2))</f>
        <v>0</v>
      </c>
      <c r="B14422" s="58">
        <f>IF($E14422="",$A14422*100,VLOOKUP($E$2,Freguesia!$A$2:$I$3093,3,0))</f>
        <v>0</v>
      </c>
      <c r="C14422" s="47"/>
      <c r="D14422" s="40" t="str">
        <f>IF($C14422="","",VLOOKUP(INT(VLOOKUP($C$2,Concelho!$A$2:$J$309,2)/100),Dist_Ilha!$A$2:$F$30,2))</f>
        <v/>
      </c>
      <c r="E14422" s="47"/>
      <c r="F14422" s="49"/>
      <c r="G14422" s="55"/>
    </row>
    <row r="14423" spans="1:7" ht="15" customHeight="1" x14ac:dyDescent="0.2">
      <c r="A14423" s="44">
        <f>IF($C14423="",0,VLOOKUP($C14423,Concelho!$A$2:$J$309,2))</f>
        <v>0</v>
      </c>
      <c r="B14423" s="58">
        <f>IF($E14423="",$A14423*100,VLOOKUP($E$2,Freguesia!$A$2:$I$3093,3,0))</f>
        <v>0</v>
      </c>
      <c r="C14423" s="47"/>
      <c r="D14423" s="40" t="str">
        <f>IF($C14423="","",VLOOKUP(INT(VLOOKUP($C$2,Concelho!$A$2:$J$309,2)/100),Dist_Ilha!$A$2:$F$30,2))</f>
        <v/>
      </c>
      <c r="E14423" s="47"/>
      <c r="F14423" s="49"/>
      <c r="G14423" s="55"/>
    </row>
    <row r="14424" spans="1:7" ht="15" customHeight="1" x14ac:dyDescent="0.2">
      <c r="A14424" s="44">
        <f>IF($C14424="",0,VLOOKUP($C14424,Concelho!$A$2:$J$309,2))</f>
        <v>0</v>
      </c>
      <c r="B14424" s="58">
        <f>IF($E14424="",$A14424*100,VLOOKUP($E$2,Freguesia!$A$2:$I$3093,3,0))</f>
        <v>0</v>
      </c>
      <c r="C14424" s="47"/>
      <c r="D14424" s="40" t="str">
        <f>IF($C14424="","",VLOOKUP(INT(VLOOKUP($C$2,Concelho!$A$2:$J$309,2)/100),Dist_Ilha!$A$2:$F$30,2))</f>
        <v/>
      </c>
      <c r="E14424" s="47"/>
      <c r="F14424" s="49"/>
      <c r="G14424" s="55"/>
    </row>
    <row r="14425" spans="1:7" ht="15" customHeight="1" x14ac:dyDescent="0.2">
      <c r="A14425" s="44">
        <f>IF($C14425="",0,VLOOKUP($C14425,Concelho!$A$2:$J$309,2))</f>
        <v>0</v>
      </c>
      <c r="B14425" s="58">
        <f>IF($E14425="",$A14425*100,VLOOKUP($E$2,Freguesia!$A$2:$I$3093,3,0))</f>
        <v>0</v>
      </c>
      <c r="C14425" s="47"/>
      <c r="D14425" s="40" t="str">
        <f>IF($C14425="","",VLOOKUP(INT(VLOOKUP($C$2,Concelho!$A$2:$J$309,2)/100),Dist_Ilha!$A$2:$F$30,2))</f>
        <v/>
      </c>
      <c r="E14425" s="47"/>
      <c r="F14425" s="49"/>
      <c r="G14425" s="55"/>
    </row>
    <row r="14426" spans="1:7" ht="15" customHeight="1" x14ac:dyDescent="0.2">
      <c r="A14426" s="44">
        <f>IF($C14426="",0,VLOOKUP($C14426,Concelho!$A$2:$J$309,2))</f>
        <v>0</v>
      </c>
      <c r="B14426" s="58">
        <f>IF($E14426="",$A14426*100,VLOOKUP($E$2,Freguesia!$A$2:$I$3093,3,0))</f>
        <v>0</v>
      </c>
      <c r="C14426" s="47"/>
      <c r="D14426" s="40" t="str">
        <f>IF($C14426="","",VLOOKUP(INT(VLOOKUP($C$2,Concelho!$A$2:$J$309,2)/100),Dist_Ilha!$A$2:$F$30,2))</f>
        <v/>
      </c>
      <c r="E14426" s="47"/>
      <c r="F14426" s="49"/>
      <c r="G14426" s="55"/>
    </row>
    <row r="14427" spans="1:7" ht="15" customHeight="1" x14ac:dyDescent="0.2">
      <c r="A14427" s="44">
        <f>IF($C14427="",0,VLOOKUP($C14427,Concelho!$A$2:$J$309,2))</f>
        <v>0</v>
      </c>
      <c r="B14427" s="58">
        <f>IF($E14427="",$A14427*100,VLOOKUP($E$2,Freguesia!$A$2:$I$3093,3,0))</f>
        <v>0</v>
      </c>
      <c r="C14427" s="47"/>
      <c r="D14427" s="40" t="str">
        <f>IF($C14427="","",VLOOKUP(INT(VLOOKUP($C$2,Concelho!$A$2:$J$309,2)/100),Dist_Ilha!$A$2:$F$30,2))</f>
        <v/>
      </c>
      <c r="E14427" s="47"/>
      <c r="F14427" s="49"/>
      <c r="G14427" s="55"/>
    </row>
    <row r="14428" spans="1:7" ht="15" customHeight="1" x14ac:dyDescent="0.2">
      <c r="A14428" s="44">
        <f>IF($C14428="",0,VLOOKUP($C14428,Concelho!$A$2:$J$309,2))</f>
        <v>0</v>
      </c>
      <c r="B14428" s="58">
        <f>IF($E14428="",$A14428*100,VLOOKUP($E$2,Freguesia!$A$2:$I$3093,3,0))</f>
        <v>0</v>
      </c>
      <c r="C14428" s="47"/>
      <c r="D14428" s="40" t="str">
        <f>IF($C14428="","",VLOOKUP(INT(VLOOKUP($C$2,Concelho!$A$2:$J$309,2)/100),Dist_Ilha!$A$2:$F$30,2))</f>
        <v/>
      </c>
      <c r="E14428" s="47"/>
      <c r="F14428" s="49"/>
      <c r="G14428" s="55"/>
    </row>
    <row r="14429" spans="1:7" ht="15" customHeight="1" x14ac:dyDescent="0.2">
      <c r="A14429" s="44">
        <f>IF($C14429="",0,VLOOKUP($C14429,Concelho!$A$2:$J$309,2))</f>
        <v>0</v>
      </c>
      <c r="B14429" s="58">
        <f>IF($E14429="",$A14429*100,VLOOKUP($E$2,Freguesia!$A$2:$I$3093,3,0))</f>
        <v>0</v>
      </c>
      <c r="C14429" s="47"/>
      <c r="D14429" s="40" t="str">
        <f>IF($C14429="","",VLOOKUP(INT(VLOOKUP($C$2,Concelho!$A$2:$J$309,2)/100),Dist_Ilha!$A$2:$F$30,2))</f>
        <v/>
      </c>
      <c r="E14429" s="47"/>
      <c r="F14429" s="49"/>
      <c r="G14429" s="55"/>
    </row>
    <row r="14430" spans="1:7" ht="15" customHeight="1" x14ac:dyDescent="0.2">
      <c r="A14430" s="44">
        <f>IF($C14430="",0,VLOOKUP($C14430,Concelho!$A$2:$J$309,2))</f>
        <v>0</v>
      </c>
      <c r="B14430" s="58">
        <f>IF($E14430="",$A14430*100,VLOOKUP($E$2,Freguesia!$A$2:$I$3093,3,0))</f>
        <v>0</v>
      </c>
      <c r="C14430" s="47"/>
      <c r="D14430" s="40" t="str">
        <f>IF($C14430="","",VLOOKUP(INT(VLOOKUP($C$2,Concelho!$A$2:$J$309,2)/100),Dist_Ilha!$A$2:$F$30,2))</f>
        <v/>
      </c>
      <c r="E14430" s="47"/>
      <c r="F14430" s="49"/>
      <c r="G14430" s="55"/>
    </row>
    <row r="14431" spans="1:7" ht="15" customHeight="1" x14ac:dyDescent="0.2">
      <c r="A14431" s="44">
        <f>IF($C14431="",0,VLOOKUP($C14431,Concelho!$A$2:$J$309,2))</f>
        <v>0</v>
      </c>
      <c r="B14431" s="58">
        <f>IF($E14431="",$A14431*100,VLOOKUP($E$2,Freguesia!$A$2:$I$3093,3,0))</f>
        <v>0</v>
      </c>
      <c r="C14431" s="47"/>
      <c r="D14431" s="40" t="str">
        <f>IF($C14431="","",VLOOKUP(INT(VLOOKUP($C$2,Concelho!$A$2:$J$309,2)/100),Dist_Ilha!$A$2:$F$30,2))</f>
        <v/>
      </c>
      <c r="E14431" s="47"/>
      <c r="F14431" s="49"/>
      <c r="G14431" s="55"/>
    </row>
    <row r="14432" spans="1:7" ht="15" customHeight="1" x14ac:dyDescent="0.2">
      <c r="A14432" s="44">
        <f>IF($C14432="",0,VLOOKUP($C14432,Concelho!$A$2:$J$309,2))</f>
        <v>0</v>
      </c>
      <c r="B14432" s="58">
        <f>IF($E14432="",$A14432*100,VLOOKUP($E$2,Freguesia!$A$2:$I$3093,3,0))</f>
        <v>0</v>
      </c>
      <c r="C14432" s="47"/>
      <c r="D14432" s="40" t="str">
        <f>IF($C14432="","",VLOOKUP(INT(VLOOKUP($C$2,Concelho!$A$2:$J$309,2)/100),Dist_Ilha!$A$2:$F$30,2))</f>
        <v/>
      </c>
      <c r="E14432" s="47"/>
      <c r="F14432" s="49"/>
      <c r="G14432" s="55"/>
    </row>
    <row r="14433" spans="1:7" ht="15" customHeight="1" x14ac:dyDescent="0.2">
      <c r="A14433" s="44">
        <f>IF($C14433="",0,VLOOKUP($C14433,Concelho!$A$2:$J$309,2))</f>
        <v>0</v>
      </c>
      <c r="B14433" s="58">
        <f>IF($E14433="",$A14433*100,VLOOKUP($E$2,Freguesia!$A$2:$I$3093,3,0))</f>
        <v>0</v>
      </c>
      <c r="C14433" s="47"/>
      <c r="D14433" s="40" t="str">
        <f>IF($C14433="","",VLOOKUP(INT(VLOOKUP($C$2,Concelho!$A$2:$J$309,2)/100),Dist_Ilha!$A$2:$F$30,2))</f>
        <v/>
      </c>
      <c r="E14433" s="47"/>
      <c r="F14433" s="49"/>
      <c r="G14433" s="55"/>
    </row>
    <row r="14434" spans="1:7" ht="15" customHeight="1" x14ac:dyDescent="0.2">
      <c r="A14434" s="44">
        <f>IF($C14434="",0,VLOOKUP($C14434,Concelho!$A$2:$J$309,2))</f>
        <v>0</v>
      </c>
      <c r="B14434" s="58">
        <f>IF($E14434="",$A14434*100,VLOOKUP($E$2,Freguesia!$A$2:$I$3093,3,0))</f>
        <v>0</v>
      </c>
      <c r="C14434" s="47"/>
      <c r="D14434" s="40" t="str">
        <f>IF($C14434="","",VLOOKUP(INT(VLOOKUP($C$2,Concelho!$A$2:$J$309,2)/100),Dist_Ilha!$A$2:$F$30,2))</f>
        <v/>
      </c>
      <c r="E14434" s="47"/>
      <c r="F14434" s="49"/>
      <c r="G14434" s="55"/>
    </row>
    <row r="14435" spans="1:7" ht="15" customHeight="1" x14ac:dyDescent="0.2">
      <c r="A14435" s="44">
        <f>IF($C14435="",0,VLOOKUP($C14435,Concelho!$A$2:$J$309,2))</f>
        <v>0</v>
      </c>
      <c r="B14435" s="58">
        <f>IF($E14435="",$A14435*100,VLOOKUP($E$2,Freguesia!$A$2:$I$3093,3,0))</f>
        <v>0</v>
      </c>
      <c r="C14435" s="47"/>
      <c r="D14435" s="40" t="str">
        <f>IF($C14435="","",VLOOKUP(INT(VLOOKUP($C$2,Concelho!$A$2:$J$309,2)/100),Dist_Ilha!$A$2:$F$30,2))</f>
        <v/>
      </c>
      <c r="E14435" s="47"/>
      <c r="F14435" s="49"/>
      <c r="G14435" s="55"/>
    </row>
    <row r="14436" spans="1:7" ht="15" customHeight="1" x14ac:dyDescent="0.2">
      <c r="A14436" s="44">
        <f>IF($C14436="",0,VLOOKUP($C14436,Concelho!$A$2:$J$309,2))</f>
        <v>0</v>
      </c>
      <c r="B14436" s="58">
        <f>IF($E14436="",$A14436*100,VLOOKUP($E$2,Freguesia!$A$2:$I$3093,3,0))</f>
        <v>0</v>
      </c>
      <c r="C14436" s="47"/>
      <c r="D14436" s="40" t="str">
        <f>IF($C14436="","",VLOOKUP(INT(VLOOKUP($C$2,Concelho!$A$2:$J$309,2)/100),Dist_Ilha!$A$2:$F$30,2))</f>
        <v/>
      </c>
      <c r="E14436" s="47"/>
      <c r="F14436" s="49"/>
      <c r="G14436" s="55"/>
    </row>
    <row r="14437" spans="1:7" ht="15" customHeight="1" x14ac:dyDescent="0.2">
      <c r="A14437" s="44">
        <f>IF($C14437="",0,VLOOKUP($C14437,Concelho!$A$2:$J$309,2))</f>
        <v>0</v>
      </c>
      <c r="B14437" s="58">
        <f>IF($E14437="",$A14437*100,VLOOKUP($E$2,Freguesia!$A$2:$I$3093,3,0))</f>
        <v>0</v>
      </c>
      <c r="C14437" s="47"/>
      <c r="D14437" s="40" t="str">
        <f>IF($C14437="","",VLOOKUP(INT(VLOOKUP($C$2,Concelho!$A$2:$J$309,2)/100),Dist_Ilha!$A$2:$F$30,2))</f>
        <v/>
      </c>
      <c r="E14437" s="47"/>
      <c r="F14437" s="49"/>
      <c r="G14437" s="55"/>
    </row>
    <row r="14438" spans="1:7" ht="15" customHeight="1" x14ac:dyDescent="0.2">
      <c r="A14438" s="44">
        <f>IF($C14438="",0,VLOOKUP($C14438,Concelho!$A$2:$J$309,2))</f>
        <v>0</v>
      </c>
      <c r="B14438" s="58">
        <f>IF($E14438="",$A14438*100,VLOOKUP($E$2,Freguesia!$A$2:$I$3093,3,0))</f>
        <v>0</v>
      </c>
      <c r="C14438" s="47"/>
      <c r="D14438" s="40" t="str">
        <f>IF($C14438="","",VLOOKUP(INT(VLOOKUP($C$2,Concelho!$A$2:$J$309,2)/100),Dist_Ilha!$A$2:$F$30,2))</f>
        <v/>
      </c>
      <c r="E14438" s="47"/>
      <c r="F14438" s="49"/>
      <c r="G14438" s="55"/>
    </row>
    <row r="14439" spans="1:7" ht="15" customHeight="1" x14ac:dyDescent="0.2">
      <c r="A14439" s="44">
        <f>IF($C14439="",0,VLOOKUP($C14439,Concelho!$A$2:$J$309,2))</f>
        <v>0</v>
      </c>
      <c r="B14439" s="58">
        <f>IF($E14439="",$A14439*100,VLOOKUP($E$2,Freguesia!$A$2:$I$3093,3,0))</f>
        <v>0</v>
      </c>
      <c r="C14439" s="47"/>
      <c r="D14439" s="40" t="str">
        <f>IF($C14439="","",VLOOKUP(INT(VLOOKUP($C$2,Concelho!$A$2:$J$309,2)/100),Dist_Ilha!$A$2:$F$30,2))</f>
        <v/>
      </c>
      <c r="E14439" s="47"/>
      <c r="F14439" s="49"/>
      <c r="G14439" s="55"/>
    </row>
    <row r="14440" spans="1:7" ht="15" customHeight="1" x14ac:dyDescent="0.2">
      <c r="A14440" s="44">
        <f>IF($C14440="",0,VLOOKUP($C14440,Concelho!$A$2:$J$309,2))</f>
        <v>0</v>
      </c>
      <c r="B14440" s="58">
        <f>IF($E14440="",$A14440*100,VLOOKUP($E$2,Freguesia!$A$2:$I$3093,3,0))</f>
        <v>0</v>
      </c>
      <c r="C14440" s="47"/>
      <c r="D14440" s="40" t="str">
        <f>IF($C14440="","",VLOOKUP(INT(VLOOKUP($C$2,Concelho!$A$2:$J$309,2)/100),Dist_Ilha!$A$2:$F$30,2))</f>
        <v/>
      </c>
      <c r="E14440" s="47"/>
      <c r="F14440" s="49"/>
      <c r="G14440" s="55"/>
    </row>
    <row r="14441" spans="1:7" ht="15" customHeight="1" x14ac:dyDescent="0.2">
      <c r="A14441" s="44">
        <f>IF($C14441="",0,VLOOKUP($C14441,Concelho!$A$2:$J$309,2))</f>
        <v>0</v>
      </c>
      <c r="B14441" s="58">
        <f>IF($E14441="",$A14441*100,VLOOKUP($E$2,Freguesia!$A$2:$I$3093,3,0))</f>
        <v>0</v>
      </c>
      <c r="C14441" s="47"/>
      <c r="D14441" s="40" t="str">
        <f>IF($C14441="","",VLOOKUP(INT(VLOOKUP($C$2,Concelho!$A$2:$J$309,2)/100),Dist_Ilha!$A$2:$F$30,2))</f>
        <v/>
      </c>
      <c r="E14441" s="47"/>
      <c r="F14441" s="49"/>
      <c r="G14441" s="55"/>
    </row>
    <row r="14442" spans="1:7" ht="15" customHeight="1" x14ac:dyDescent="0.2">
      <c r="A14442" s="44">
        <f>IF($C14442="",0,VLOOKUP($C14442,Concelho!$A$2:$J$309,2))</f>
        <v>0</v>
      </c>
      <c r="B14442" s="58">
        <f>IF($E14442="",$A14442*100,VLOOKUP($E$2,Freguesia!$A$2:$I$3093,3,0))</f>
        <v>0</v>
      </c>
      <c r="C14442" s="47"/>
      <c r="D14442" s="40" t="str">
        <f>IF($C14442="","",VLOOKUP(INT(VLOOKUP($C$2,Concelho!$A$2:$J$309,2)/100),Dist_Ilha!$A$2:$F$30,2))</f>
        <v/>
      </c>
      <c r="E14442" s="47"/>
      <c r="F14442" s="49"/>
      <c r="G14442" s="55"/>
    </row>
    <row r="14443" spans="1:7" ht="15" customHeight="1" x14ac:dyDescent="0.2">
      <c r="A14443" s="44">
        <f>IF($C14443="",0,VLOOKUP($C14443,Concelho!$A$2:$J$309,2))</f>
        <v>0</v>
      </c>
      <c r="B14443" s="58">
        <f>IF($E14443="",$A14443*100,VLOOKUP($E$2,Freguesia!$A$2:$I$3093,3,0))</f>
        <v>0</v>
      </c>
      <c r="C14443" s="47"/>
      <c r="D14443" s="40" t="str">
        <f>IF($C14443="","",VLOOKUP(INT(VLOOKUP($C$2,Concelho!$A$2:$J$309,2)/100),Dist_Ilha!$A$2:$F$30,2))</f>
        <v/>
      </c>
      <c r="E14443" s="47"/>
      <c r="F14443" s="49"/>
      <c r="G14443" s="55"/>
    </row>
    <row r="14444" spans="1:7" ht="15" customHeight="1" x14ac:dyDescent="0.2">
      <c r="A14444" s="44">
        <f>IF($C14444="",0,VLOOKUP($C14444,Concelho!$A$2:$J$309,2))</f>
        <v>0</v>
      </c>
      <c r="B14444" s="58">
        <f>IF($E14444="",$A14444*100,VLOOKUP($E$2,Freguesia!$A$2:$I$3093,3,0))</f>
        <v>0</v>
      </c>
      <c r="C14444" s="47"/>
      <c r="D14444" s="40" t="str">
        <f>IF($C14444="","",VLOOKUP(INT(VLOOKUP($C$2,Concelho!$A$2:$J$309,2)/100),Dist_Ilha!$A$2:$F$30,2))</f>
        <v/>
      </c>
      <c r="E14444" s="47"/>
      <c r="F14444" s="49"/>
      <c r="G14444" s="55"/>
    </row>
    <row r="14445" spans="1:7" ht="15" customHeight="1" x14ac:dyDescent="0.2">
      <c r="A14445" s="44">
        <f>IF($C14445="",0,VLOOKUP($C14445,Concelho!$A$2:$J$309,2))</f>
        <v>0</v>
      </c>
      <c r="B14445" s="58">
        <f>IF($E14445="",$A14445*100,VLOOKUP($E$2,Freguesia!$A$2:$I$3093,3,0))</f>
        <v>0</v>
      </c>
      <c r="C14445" s="47"/>
      <c r="D14445" s="40" t="str">
        <f>IF($C14445="","",VLOOKUP(INT(VLOOKUP($C$2,Concelho!$A$2:$J$309,2)/100),Dist_Ilha!$A$2:$F$30,2))</f>
        <v/>
      </c>
      <c r="E14445" s="47"/>
      <c r="F14445" s="49"/>
      <c r="G14445" s="55"/>
    </row>
    <row r="14446" spans="1:7" ht="15" customHeight="1" x14ac:dyDescent="0.2">
      <c r="A14446" s="44">
        <f>IF($C14446="",0,VLOOKUP($C14446,Concelho!$A$2:$J$309,2))</f>
        <v>0</v>
      </c>
      <c r="B14446" s="58">
        <f>IF($E14446="",$A14446*100,VLOOKUP($E$2,Freguesia!$A$2:$I$3093,3,0))</f>
        <v>0</v>
      </c>
      <c r="C14446" s="47"/>
      <c r="D14446" s="40" t="str">
        <f>IF($C14446="","",VLOOKUP(INT(VLOOKUP($C$2,Concelho!$A$2:$J$309,2)/100),Dist_Ilha!$A$2:$F$30,2))</f>
        <v/>
      </c>
      <c r="E14446" s="47"/>
      <c r="F14446" s="49"/>
      <c r="G14446" s="55"/>
    </row>
    <row r="14447" spans="1:7" ht="15" customHeight="1" x14ac:dyDescent="0.2">
      <c r="A14447" s="44">
        <f>IF($C14447="",0,VLOOKUP($C14447,Concelho!$A$2:$J$309,2))</f>
        <v>0</v>
      </c>
      <c r="B14447" s="58">
        <f>IF($E14447="",$A14447*100,VLOOKUP($E$2,Freguesia!$A$2:$I$3093,3,0))</f>
        <v>0</v>
      </c>
      <c r="C14447" s="47"/>
      <c r="D14447" s="40" t="str">
        <f>IF($C14447="","",VLOOKUP(INT(VLOOKUP($C$2,Concelho!$A$2:$J$309,2)/100),Dist_Ilha!$A$2:$F$30,2))</f>
        <v/>
      </c>
      <c r="E14447" s="47"/>
      <c r="F14447" s="49"/>
      <c r="G14447" s="55"/>
    </row>
    <row r="14448" spans="1:7" ht="15" customHeight="1" x14ac:dyDescent="0.2">
      <c r="A14448" s="44">
        <f>IF($C14448="",0,VLOOKUP($C14448,Concelho!$A$2:$J$309,2))</f>
        <v>0</v>
      </c>
      <c r="B14448" s="58">
        <f>IF($E14448="",$A14448*100,VLOOKUP($E$2,Freguesia!$A$2:$I$3093,3,0))</f>
        <v>0</v>
      </c>
      <c r="C14448" s="47"/>
      <c r="D14448" s="40" t="str">
        <f>IF($C14448="","",VLOOKUP(INT(VLOOKUP($C$2,Concelho!$A$2:$J$309,2)/100),Dist_Ilha!$A$2:$F$30,2))</f>
        <v/>
      </c>
      <c r="E14448" s="47"/>
      <c r="F14448" s="49"/>
      <c r="G14448" s="55"/>
    </row>
    <row r="14449" spans="1:7" ht="15" customHeight="1" x14ac:dyDescent="0.2">
      <c r="A14449" s="44">
        <f>IF($C14449="",0,VLOOKUP($C14449,Concelho!$A$2:$J$309,2))</f>
        <v>0</v>
      </c>
      <c r="B14449" s="58">
        <f>IF($E14449="",$A14449*100,VLOOKUP($E$2,Freguesia!$A$2:$I$3093,3,0))</f>
        <v>0</v>
      </c>
      <c r="C14449" s="47"/>
      <c r="D14449" s="40" t="str">
        <f>IF($C14449="","",VLOOKUP(INT(VLOOKUP($C$2,Concelho!$A$2:$J$309,2)/100),Dist_Ilha!$A$2:$F$30,2))</f>
        <v/>
      </c>
      <c r="E14449" s="47"/>
      <c r="F14449" s="49"/>
      <c r="G14449" s="55"/>
    </row>
    <row r="14450" spans="1:7" ht="15" customHeight="1" x14ac:dyDescent="0.2">
      <c r="A14450" s="44">
        <f>IF($C14450="",0,VLOOKUP($C14450,Concelho!$A$2:$J$309,2))</f>
        <v>0</v>
      </c>
      <c r="B14450" s="58">
        <f>IF($E14450="",$A14450*100,VLOOKUP($E$2,Freguesia!$A$2:$I$3093,3,0))</f>
        <v>0</v>
      </c>
      <c r="C14450" s="47"/>
      <c r="D14450" s="40" t="str">
        <f>IF($C14450="","",VLOOKUP(INT(VLOOKUP($C$2,Concelho!$A$2:$J$309,2)/100),Dist_Ilha!$A$2:$F$30,2))</f>
        <v/>
      </c>
      <c r="E14450" s="47"/>
      <c r="F14450" s="49"/>
      <c r="G14450" s="55"/>
    </row>
    <row r="14451" spans="1:7" ht="15" customHeight="1" x14ac:dyDescent="0.2">
      <c r="A14451" s="44">
        <f>IF($C14451="",0,VLOOKUP($C14451,Concelho!$A$2:$J$309,2))</f>
        <v>0</v>
      </c>
      <c r="B14451" s="58">
        <f>IF($E14451="",$A14451*100,VLOOKUP($E$2,Freguesia!$A$2:$I$3093,3,0))</f>
        <v>0</v>
      </c>
      <c r="C14451" s="47"/>
      <c r="D14451" s="40" t="str">
        <f>IF($C14451="","",VLOOKUP(INT(VLOOKUP($C$2,Concelho!$A$2:$J$309,2)/100),Dist_Ilha!$A$2:$F$30,2))</f>
        <v/>
      </c>
      <c r="E14451" s="47"/>
      <c r="F14451" s="49"/>
      <c r="G14451" s="55"/>
    </row>
    <row r="14452" spans="1:7" ht="15" customHeight="1" x14ac:dyDescent="0.2">
      <c r="A14452" s="44">
        <f>IF($C14452="",0,VLOOKUP($C14452,Concelho!$A$2:$J$309,2))</f>
        <v>0</v>
      </c>
      <c r="B14452" s="58">
        <f>IF($E14452="",$A14452*100,VLOOKUP($E$2,Freguesia!$A$2:$I$3093,3,0))</f>
        <v>0</v>
      </c>
      <c r="C14452" s="47"/>
      <c r="D14452" s="40" t="str">
        <f>IF($C14452="","",VLOOKUP(INT(VLOOKUP($C$2,Concelho!$A$2:$J$309,2)/100),Dist_Ilha!$A$2:$F$30,2))</f>
        <v/>
      </c>
      <c r="E14452" s="47"/>
      <c r="F14452" s="49"/>
      <c r="G14452" s="55"/>
    </row>
    <row r="14453" spans="1:7" ht="15" customHeight="1" x14ac:dyDescent="0.2">
      <c r="A14453" s="44">
        <f>IF($C14453="",0,VLOOKUP($C14453,Concelho!$A$2:$J$309,2))</f>
        <v>0</v>
      </c>
      <c r="B14453" s="58">
        <f>IF($E14453="",$A14453*100,VLOOKUP($E$2,Freguesia!$A$2:$I$3093,3,0))</f>
        <v>0</v>
      </c>
      <c r="C14453" s="47"/>
      <c r="D14453" s="40" t="str">
        <f>IF($C14453="","",VLOOKUP(INT(VLOOKUP($C$2,Concelho!$A$2:$J$309,2)/100),Dist_Ilha!$A$2:$F$30,2))</f>
        <v/>
      </c>
      <c r="E14453" s="47"/>
      <c r="F14453" s="49"/>
      <c r="G14453" s="55"/>
    </row>
    <row r="14454" spans="1:7" ht="15" customHeight="1" x14ac:dyDescent="0.2">
      <c r="A14454" s="44">
        <f>IF($C14454="",0,VLOOKUP($C14454,Concelho!$A$2:$J$309,2))</f>
        <v>0</v>
      </c>
      <c r="B14454" s="58">
        <f>IF($E14454="",$A14454*100,VLOOKUP($E$2,Freguesia!$A$2:$I$3093,3,0))</f>
        <v>0</v>
      </c>
      <c r="C14454" s="47"/>
      <c r="D14454" s="40" t="str">
        <f>IF($C14454="","",VLOOKUP(INT(VLOOKUP($C$2,Concelho!$A$2:$J$309,2)/100),Dist_Ilha!$A$2:$F$30,2))</f>
        <v/>
      </c>
      <c r="E14454" s="47"/>
      <c r="F14454" s="49"/>
      <c r="G14454" s="55"/>
    </row>
    <row r="14455" spans="1:7" ht="15" customHeight="1" x14ac:dyDescent="0.2">
      <c r="A14455" s="44">
        <f>IF($C14455="",0,VLOOKUP($C14455,Concelho!$A$2:$J$309,2))</f>
        <v>0</v>
      </c>
      <c r="B14455" s="58">
        <f>IF($E14455="",$A14455*100,VLOOKUP($E$2,Freguesia!$A$2:$I$3093,3,0))</f>
        <v>0</v>
      </c>
      <c r="C14455" s="47"/>
      <c r="D14455" s="40" t="str">
        <f>IF($C14455="","",VLOOKUP(INT(VLOOKUP($C$2,Concelho!$A$2:$J$309,2)/100),Dist_Ilha!$A$2:$F$30,2))</f>
        <v/>
      </c>
      <c r="E14455" s="47"/>
      <c r="F14455" s="49"/>
      <c r="G14455" s="55"/>
    </row>
    <row r="14456" spans="1:7" ht="15" customHeight="1" x14ac:dyDescent="0.2">
      <c r="A14456" s="44">
        <f>IF($C14456="",0,VLOOKUP($C14456,Concelho!$A$2:$J$309,2))</f>
        <v>0</v>
      </c>
      <c r="B14456" s="58">
        <f>IF($E14456="",$A14456*100,VLOOKUP($E$2,Freguesia!$A$2:$I$3093,3,0))</f>
        <v>0</v>
      </c>
      <c r="C14456" s="47"/>
      <c r="D14456" s="40" t="str">
        <f>IF($C14456="","",VLOOKUP(INT(VLOOKUP($C$2,Concelho!$A$2:$J$309,2)/100),Dist_Ilha!$A$2:$F$30,2))</f>
        <v/>
      </c>
      <c r="E14456" s="47"/>
      <c r="F14456" s="49"/>
      <c r="G14456" s="55"/>
    </row>
    <row r="14457" spans="1:7" ht="15" customHeight="1" x14ac:dyDescent="0.2">
      <c r="A14457" s="44">
        <f>IF($C14457="",0,VLOOKUP($C14457,Concelho!$A$2:$J$309,2))</f>
        <v>0</v>
      </c>
      <c r="B14457" s="58">
        <f>IF($E14457="",$A14457*100,VLOOKUP($E$2,Freguesia!$A$2:$I$3093,3,0))</f>
        <v>0</v>
      </c>
      <c r="C14457" s="47"/>
      <c r="D14457" s="40" t="str">
        <f>IF($C14457="","",VLOOKUP(INT(VLOOKUP($C$2,Concelho!$A$2:$J$309,2)/100),Dist_Ilha!$A$2:$F$30,2))</f>
        <v/>
      </c>
      <c r="E14457" s="47"/>
      <c r="F14457" s="49"/>
      <c r="G14457" s="55"/>
    </row>
    <row r="14458" spans="1:7" ht="15" customHeight="1" x14ac:dyDescent="0.2">
      <c r="A14458" s="44">
        <f>IF($C14458="",0,VLOOKUP($C14458,Concelho!$A$2:$J$309,2))</f>
        <v>0</v>
      </c>
      <c r="B14458" s="58">
        <f>IF($E14458="",$A14458*100,VLOOKUP($E$2,Freguesia!$A$2:$I$3093,3,0))</f>
        <v>0</v>
      </c>
      <c r="C14458" s="47"/>
      <c r="D14458" s="40" t="str">
        <f>IF($C14458="","",VLOOKUP(INT(VLOOKUP($C$2,Concelho!$A$2:$J$309,2)/100),Dist_Ilha!$A$2:$F$30,2))</f>
        <v/>
      </c>
      <c r="E14458" s="47"/>
      <c r="F14458" s="49"/>
      <c r="G14458" s="55"/>
    </row>
    <row r="14459" spans="1:7" ht="15" customHeight="1" x14ac:dyDescent="0.2">
      <c r="A14459" s="44">
        <f>IF($C14459="",0,VLOOKUP($C14459,Concelho!$A$2:$J$309,2))</f>
        <v>0</v>
      </c>
      <c r="B14459" s="58">
        <f>IF($E14459="",$A14459*100,VLOOKUP($E$2,Freguesia!$A$2:$I$3093,3,0))</f>
        <v>0</v>
      </c>
      <c r="C14459" s="47"/>
      <c r="D14459" s="40" t="str">
        <f>IF($C14459="","",VLOOKUP(INT(VLOOKUP($C$2,Concelho!$A$2:$J$309,2)/100),Dist_Ilha!$A$2:$F$30,2))</f>
        <v/>
      </c>
      <c r="E14459" s="47"/>
      <c r="F14459" s="49"/>
      <c r="G14459" s="55"/>
    </row>
    <row r="14460" spans="1:7" ht="15" customHeight="1" x14ac:dyDescent="0.2">
      <c r="A14460" s="44">
        <f>IF($C14460="",0,VLOOKUP($C14460,Concelho!$A$2:$J$309,2))</f>
        <v>0</v>
      </c>
      <c r="B14460" s="58">
        <f>IF($E14460="",$A14460*100,VLOOKUP($E$2,Freguesia!$A$2:$I$3093,3,0))</f>
        <v>0</v>
      </c>
      <c r="C14460" s="47"/>
      <c r="D14460" s="40" t="str">
        <f>IF($C14460="","",VLOOKUP(INT(VLOOKUP($C$2,Concelho!$A$2:$J$309,2)/100),Dist_Ilha!$A$2:$F$30,2))</f>
        <v/>
      </c>
      <c r="E14460" s="47"/>
      <c r="F14460" s="49"/>
      <c r="G14460" s="55"/>
    </row>
    <row r="14461" spans="1:7" ht="15" customHeight="1" x14ac:dyDescent="0.2">
      <c r="A14461" s="44">
        <f>IF($C14461="",0,VLOOKUP($C14461,Concelho!$A$2:$J$309,2))</f>
        <v>0</v>
      </c>
      <c r="B14461" s="58">
        <f>IF($E14461="",$A14461*100,VLOOKUP($E$2,Freguesia!$A$2:$I$3093,3,0))</f>
        <v>0</v>
      </c>
      <c r="C14461" s="47"/>
      <c r="D14461" s="40" t="str">
        <f>IF($C14461="","",VLOOKUP(INT(VLOOKUP($C$2,Concelho!$A$2:$J$309,2)/100),Dist_Ilha!$A$2:$F$30,2))</f>
        <v/>
      </c>
      <c r="E14461" s="47"/>
      <c r="F14461" s="49"/>
      <c r="G14461" s="55"/>
    </row>
    <row r="14462" spans="1:7" ht="15" customHeight="1" x14ac:dyDescent="0.2">
      <c r="A14462" s="44">
        <f>IF($C14462="",0,VLOOKUP($C14462,Concelho!$A$2:$J$309,2))</f>
        <v>0</v>
      </c>
      <c r="B14462" s="58">
        <f>IF($E14462="",$A14462*100,VLOOKUP($E$2,Freguesia!$A$2:$I$3093,3,0))</f>
        <v>0</v>
      </c>
      <c r="C14462" s="47"/>
      <c r="D14462" s="40" t="str">
        <f>IF($C14462="","",VLOOKUP(INT(VLOOKUP($C$2,Concelho!$A$2:$J$309,2)/100),Dist_Ilha!$A$2:$F$30,2))</f>
        <v/>
      </c>
      <c r="E14462" s="47"/>
      <c r="F14462" s="49"/>
      <c r="G14462" s="55"/>
    </row>
    <row r="14463" spans="1:7" ht="15" customHeight="1" x14ac:dyDescent="0.2">
      <c r="A14463" s="44">
        <f>IF($C14463="",0,VLOOKUP($C14463,Concelho!$A$2:$J$309,2))</f>
        <v>0</v>
      </c>
      <c r="B14463" s="58">
        <f>IF($E14463="",$A14463*100,VLOOKUP($E$2,Freguesia!$A$2:$I$3093,3,0))</f>
        <v>0</v>
      </c>
      <c r="C14463" s="47"/>
      <c r="D14463" s="40" t="str">
        <f>IF($C14463="","",VLOOKUP(INT(VLOOKUP($C$2,Concelho!$A$2:$J$309,2)/100),Dist_Ilha!$A$2:$F$30,2))</f>
        <v/>
      </c>
      <c r="E14463" s="47"/>
      <c r="F14463" s="49"/>
      <c r="G14463" s="55"/>
    </row>
    <row r="14464" spans="1:7" ht="15" customHeight="1" x14ac:dyDescent="0.2">
      <c r="A14464" s="44">
        <f>IF($C14464="",0,VLOOKUP($C14464,Concelho!$A$2:$J$309,2))</f>
        <v>0</v>
      </c>
      <c r="B14464" s="58">
        <f>IF($E14464="",$A14464*100,VLOOKUP($E$2,Freguesia!$A$2:$I$3093,3,0))</f>
        <v>0</v>
      </c>
      <c r="C14464" s="47"/>
      <c r="D14464" s="40" t="str">
        <f>IF($C14464="","",VLOOKUP(INT(VLOOKUP($C$2,Concelho!$A$2:$J$309,2)/100),Dist_Ilha!$A$2:$F$30,2))</f>
        <v/>
      </c>
      <c r="E14464" s="47"/>
      <c r="F14464" s="49"/>
      <c r="G14464" s="55"/>
    </row>
    <row r="14465" spans="1:7" ht="15" customHeight="1" x14ac:dyDescent="0.2">
      <c r="A14465" s="44">
        <f>IF($C14465="",0,VLOOKUP($C14465,Concelho!$A$2:$J$309,2))</f>
        <v>0</v>
      </c>
      <c r="B14465" s="58">
        <f>IF($E14465="",$A14465*100,VLOOKUP($E$2,Freguesia!$A$2:$I$3093,3,0))</f>
        <v>0</v>
      </c>
      <c r="C14465" s="47"/>
      <c r="D14465" s="40" t="str">
        <f>IF($C14465="","",VLOOKUP(INT(VLOOKUP($C$2,Concelho!$A$2:$J$309,2)/100),Dist_Ilha!$A$2:$F$30,2))</f>
        <v/>
      </c>
      <c r="E14465" s="47"/>
      <c r="F14465" s="49"/>
      <c r="G14465" s="55"/>
    </row>
    <row r="14466" spans="1:7" ht="15" customHeight="1" x14ac:dyDescent="0.2">
      <c r="A14466" s="44">
        <f>IF($C14466="",0,VLOOKUP($C14466,Concelho!$A$2:$J$309,2))</f>
        <v>0</v>
      </c>
      <c r="B14466" s="58">
        <f>IF($E14466="",$A14466*100,VLOOKUP($E$2,Freguesia!$A$2:$I$3093,3,0))</f>
        <v>0</v>
      </c>
      <c r="C14466" s="47"/>
      <c r="D14466" s="40" t="str">
        <f>IF($C14466="","",VLOOKUP(INT(VLOOKUP($C$2,Concelho!$A$2:$J$309,2)/100),Dist_Ilha!$A$2:$F$30,2))</f>
        <v/>
      </c>
      <c r="E14466" s="47"/>
      <c r="F14466" s="49"/>
      <c r="G14466" s="55"/>
    </row>
    <row r="14467" spans="1:7" ht="15" customHeight="1" x14ac:dyDescent="0.2">
      <c r="A14467" s="44">
        <f>IF($C14467="",0,VLOOKUP($C14467,Concelho!$A$2:$J$309,2))</f>
        <v>0</v>
      </c>
      <c r="B14467" s="58">
        <f>IF($E14467="",$A14467*100,VLOOKUP($E$2,Freguesia!$A$2:$I$3093,3,0))</f>
        <v>0</v>
      </c>
      <c r="C14467" s="47"/>
      <c r="D14467" s="40" t="str">
        <f>IF($C14467="","",VLOOKUP(INT(VLOOKUP($C$2,Concelho!$A$2:$J$309,2)/100),Dist_Ilha!$A$2:$F$30,2))</f>
        <v/>
      </c>
      <c r="E14467" s="47"/>
      <c r="F14467" s="49"/>
      <c r="G14467" s="55"/>
    </row>
    <row r="14468" spans="1:7" ht="15" customHeight="1" x14ac:dyDescent="0.2">
      <c r="A14468" s="44">
        <f>IF($C14468="",0,VLOOKUP($C14468,Concelho!$A$2:$J$309,2))</f>
        <v>0</v>
      </c>
      <c r="B14468" s="58">
        <f>IF($E14468="",$A14468*100,VLOOKUP($E$2,Freguesia!$A$2:$I$3093,3,0))</f>
        <v>0</v>
      </c>
      <c r="C14468" s="47"/>
      <c r="D14468" s="40" t="str">
        <f>IF($C14468="","",VLOOKUP(INT(VLOOKUP($C$2,Concelho!$A$2:$J$309,2)/100),Dist_Ilha!$A$2:$F$30,2))</f>
        <v/>
      </c>
      <c r="E14468" s="47"/>
      <c r="F14468" s="49"/>
      <c r="G14468" s="55"/>
    </row>
    <row r="14469" spans="1:7" ht="15" customHeight="1" x14ac:dyDescent="0.2">
      <c r="A14469" s="44">
        <f>IF($C14469="",0,VLOOKUP($C14469,Concelho!$A$2:$J$309,2))</f>
        <v>0</v>
      </c>
      <c r="B14469" s="58">
        <f>IF($E14469="",$A14469*100,VLOOKUP($E$2,Freguesia!$A$2:$I$3093,3,0))</f>
        <v>0</v>
      </c>
      <c r="C14469" s="47"/>
      <c r="D14469" s="40" t="str">
        <f>IF($C14469="","",VLOOKUP(INT(VLOOKUP($C$2,Concelho!$A$2:$J$309,2)/100),Dist_Ilha!$A$2:$F$30,2))</f>
        <v/>
      </c>
      <c r="E14469" s="47"/>
      <c r="F14469" s="49"/>
      <c r="G14469" s="55"/>
    </row>
    <row r="14470" spans="1:7" ht="15" customHeight="1" x14ac:dyDescent="0.2">
      <c r="A14470" s="44">
        <f>IF($C14470="",0,VLOOKUP($C14470,Concelho!$A$2:$J$309,2))</f>
        <v>0</v>
      </c>
      <c r="B14470" s="58">
        <f>IF($E14470="",$A14470*100,VLOOKUP($E$2,Freguesia!$A$2:$I$3093,3,0))</f>
        <v>0</v>
      </c>
      <c r="C14470" s="47"/>
      <c r="D14470" s="40" t="str">
        <f>IF($C14470="","",VLOOKUP(INT(VLOOKUP($C$2,Concelho!$A$2:$J$309,2)/100),Dist_Ilha!$A$2:$F$30,2))</f>
        <v/>
      </c>
      <c r="E14470" s="47"/>
      <c r="F14470" s="49"/>
      <c r="G14470" s="55"/>
    </row>
    <row r="14471" spans="1:7" ht="15" customHeight="1" x14ac:dyDescent="0.2">
      <c r="A14471" s="44">
        <f>IF($C14471="",0,VLOOKUP($C14471,Concelho!$A$2:$J$309,2))</f>
        <v>0</v>
      </c>
      <c r="B14471" s="58">
        <f>IF($E14471="",$A14471*100,VLOOKUP($E$2,Freguesia!$A$2:$I$3093,3,0))</f>
        <v>0</v>
      </c>
      <c r="C14471" s="47"/>
      <c r="D14471" s="40" t="str">
        <f>IF($C14471="","",VLOOKUP(INT(VLOOKUP($C$2,Concelho!$A$2:$J$309,2)/100),Dist_Ilha!$A$2:$F$30,2))</f>
        <v/>
      </c>
      <c r="E14471" s="47"/>
      <c r="F14471" s="49"/>
      <c r="G14471" s="55"/>
    </row>
    <row r="14472" spans="1:7" ht="15" customHeight="1" x14ac:dyDescent="0.2">
      <c r="A14472" s="44">
        <f>IF($C14472="",0,VLOOKUP($C14472,Concelho!$A$2:$J$309,2))</f>
        <v>0</v>
      </c>
      <c r="B14472" s="58">
        <f>IF($E14472="",$A14472*100,VLOOKUP($E$2,Freguesia!$A$2:$I$3093,3,0))</f>
        <v>0</v>
      </c>
      <c r="C14472" s="47"/>
      <c r="D14472" s="40" t="str">
        <f>IF($C14472="","",VLOOKUP(INT(VLOOKUP($C$2,Concelho!$A$2:$J$309,2)/100),Dist_Ilha!$A$2:$F$30,2))</f>
        <v/>
      </c>
      <c r="E14472" s="47"/>
      <c r="F14472" s="49"/>
      <c r="G14472" s="55"/>
    </row>
    <row r="14473" spans="1:7" ht="15" customHeight="1" x14ac:dyDescent="0.2">
      <c r="A14473" s="44">
        <f>IF($C14473="",0,VLOOKUP($C14473,Concelho!$A$2:$J$309,2))</f>
        <v>0</v>
      </c>
      <c r="B14473" s="58">
        <f>IF($E14473="",$A14473*100,VLOOKUP($E$2,Freguesia!$A$2:$I$3093,3,0))</f>
        <v>0</v>
      </c>
      <c r="C14473" s="47"/>
      <c r="D14473" s="40" t="str">
        <f>IF($C14473="","",VLOOKUP(INT(VLOOKUP($C$2,Concelho!$A$2:$J$309,2)/100),Dist_Ilha!$A$2:$F$30,2))</f>
        <v/>
      </c>
      <c r="E14473" s="47"/>
      <c r="F14473" s="49"/>
      <c r="G14473" s="55"/>
    </row>
    <row r="14474" spans="1:7" ht="15" customHeight="1" x14ac:dyDescent="0.2">
      <c r="A14474" s="44">
        <f>IF($C14474="",0,VLOOKUP($C14474,Concelho!$A$2:$J$309,2))</f>
        <v>0</v>
      </c>
      <c r="B14474" s="58">
        <f>IF($E14474="",$A14474*100,VLOOKUP($E$2,Freguesia!$A$2:$I$3093,3,0))</f>
        <v>0</v>
      </c>
      <c r="C14474" s="47"/>
      <c r="D14474" s="40" t="str">
        <f>IF($C14474="","",VLOOKUP(INT(VLOOKUP($C$2,Concelho!$A$2:$J$309,2)/100),Dist_Ilha!$A$2:$F$30,2))</f>
        <v/>
      </c>
      <c r="E14474" s="47"/>
      <c r="F14474" s="49"/>
      <c r="G14474" s="55"/>
    </row>
    <row r="14475" spans="1:7" ht="15" customHeight="1" x14ac:dyDescent="0.2">
      <c r="A14475" s="44">
        <f>IF($C14475="",0,VLOOKUP($C14475,Concelho!$A$2:$J$309,2))</f>
        <v>0</v>
      </c>
      <c r="B14475" s="58">
        <f>IF($E14475="",$A14475*100,VLOOKUP($E$2,Freguesia!$A$2:$I$3093,3,0))</f>
        <v>0</v>
      </c>
      <c r="C14475" s="47"/>
      <c r="D14475" s="40" t="str">
        <f>IF($C14475="","",VLOOKUP(INT(VLOOKUP($C$2,Concelho!$A$2:$J$309,2)/100),Dist_Ilha!$A$2:$F$30,2))</f>
        <v/>
      </c>
      <c r="E14475" s="47"/>
      <c r="F14475" s="49"/>
      <c r="G14475" s="55"/>
    </row>
    <row r="14476" spans="1:7" ht="15" customHeight="1" x14ac:dyDescent="0.2">
      <c r="A14476" s="44">
        <f>IF($C14476="",0,VLOOKUP($C14476,Concelho!$A$2:$J$309,2))</f>
        <v>0</v>
      </c>
      <c r="B14476" s="58">
        <f>IF($E14476="",$A14476*100,VLOOKUP($E$2,Freguesia!$A$2:$I$3093,3,0))</f>
        <v>0</v>
      </c>
      <c r="C14476" s="47"/>
      <c r="D14476" s="40" t="str">
        <f>IF($C14476="","",VLOOKUP(INT(VLOOKUP($C$2,Concelho!$A$2:$J$309,2)/100),Dist_Ilha!$A$2:$F$30,2))</f>
        <v/>
      </c>
      <c r="E14476" s="47"/>
      <c r="F14476" s="49"/>
      <c r="G14476" s="55"/>
    </row>
    <row r="14477" spans="1:7" ht="15" customHeight="1" x14ac:dyDescent="0.2">
      <c r="A14477" s="44">
        <f>IF($C14477="",0,VLOOKUP($C14477,Concelho!$A$2:$J$309,2))</f>
        <v>0</v>
      </c>
      <c r="B14477" s="58">
        <f>IF($E14477="",$A14477*100,VLOOKUP($E$2,Freguesia!$A$2:$I$3093,3,0))</f>
        <v>0</v>
      </c>
      <c r="C14477" s="47"/>
      <c r="D14477" s="40" t="str">
        <f>IF($C14477="","",VLOOKUP(INT(VLOOKUP($C$2,Concelho!$A$2:$J$309,2)/100),Dist_Ilha!$A$2:$F$30,2))</f>
        <v/>
      </c>
      <c r="E14477" s="47"/>
      <c r="F14477" s="49"/>
      <c r="G14477" s="55"/>
    </row>
    <row r="14478" spans="1:7" ht="15" customHeight="1" x14ac:dyDescent="0.2">
      <c r="A14478" s="44">
        <f>IF($C14478="",0,VLOOKUP($C14478,Concelho!$A$2:$J$309,2))</f>
        <v>0</v>
      </c>
      <c r="B14478" s="58">
        <f>IF($E14478="",$A14478*100,VLOOKUP($E$2,Freguesia!$A$2:$I$3093,3,0))</f>
        <v>0</v>
      </c>
      <c r="C14478" s="47"/>
      <c r="D14478" s="40" t="str">
        <f>IF($C14478="","",VLOOKUP(INT(VLOOKUP($C$2,Concelho!$A$2:$J$309,2)/100),Dist_Ilha!$A$2:$F$30,2))</f>
        <v/>
      </c>
      <c r="E14478" s="47"/>
      <c r="F14478" s="49"/>
      <c r="G14478" s="55"/>
    </row>
    <row r="14479" spans="1:7" ht="15" customHeight="1" x14ac:dyDescent="0.2">
      <c r="A14479" s="44">
        <f>IF($C14479="",0,VLOOKUP($C14479,Concelho!$A$2:$J$309,2))</f>
        <v>0</v>
      </c>
      <c r="B14479" s="58">
        <f>IF($E14479="",$A14479*100,VLOOKUP($E$2,Freguesia!$A$2:$I$3093,3,0))</f>
        <v>0</v>
      </c>
      <c r="C14479" s="47"/>
      <c r="D14479" s="40" t="str">
        <f>IF($C14479="","",VLOOKUP(INT(VLOOKUP($C$2,Concelho!$A$2:$J$309,2)/100),Dist_Ilha!$A$2:$F$30,2))</f>
        <v/>
      </c>
      <c r="E14479" s="47"/>
      <c r="F14479" s="49"/>
      <c r="G14479" s="55"/>
    </row>
    <row r="14480" spans="1:7" ht="15" customHeight="1" x14ac:dyDescent="0.2">
      <c r="A14480" s="44">
        <f>IF($C14480="",0,VLOOKUP($C14480,Concelho!$A$2:$J$309,2))</f>
        <v>0</v>
      </c>
      <c r="B14480" s="58">
        <f>IF($E14480="",$A14480*100,VLOOKUP($E$2,Freguesia!$A$2:$I$3093,3,0))</f>
        <v>0</v>
      </c>
      <c r="C14480" s="47"/>
      <c r="D14480" s="40" t="str">
        <f>IF($C14480="","",VLOOKUP(INT(VLOOKUP($C$2,Concelho!$A$2:$J$309,2)/100),Dist_Ilha!$A$2:$F$30,2))</f>
        <v/>
      </c>
      <c r="E14480" s="47"/>
      <c r="F14480" s="49"/>
      <c r="G14480" s="55"/>
    </row>
    <row r="14481" spans="1:7" ht="15" customHeight="1" x14ac:dyDescent="0.2">
      <c r="A14481" s="44">
        <f>IF($C14481="",0,VLOOKUP($C14481,Concelho!$A$2:$J$309,2))</f>
        <v>0</v>
      </c>
      <c r="B14481" s="58">
        <f>IF($E14481="",$A14481*100,VLOOKUP($E$2,Freguesia!$A$2:$I$3093,3,0))</f>
        <v>0</v>
      </c>
      <c r="C14481" s="47"/>
      <c r="D14481" s="40" t="str">
        <f>IF($C14481="","",VLOOKUP(INT(VLOOKUP($C$2,Concelho!$A$2:$J$309,2)/100),Dist_Ilha!$A$2:$F$30,2))</f>
        <v/>
      </c>
      <c r="E14481" s="47"/>
      <c r="F14481" s="49"/>
      <c r="G14481" s="55"/>
    </row>
    <row r="14482" spans="1:7" ht="15" customHeight="1" x14ac:dyDescent="0.2">
      <c r="A14482" s="44">
        <f>IF($C14482="",0,VLOOKUP($C14482,Concelho!$A$2:$J$309,2))</f>
        <v>0</v>
      </c>
      <c r="B14482" s="58">
        <f>IF($E14482="",$A14482*100,VLOOKUP($E$2,Freguesia!$A$2:$I$3093,3,0))</f>
        <v>0</v>
      </c>
      <c r="C14482" s="47"/>
      <c r="D14482" s="40" t="str">
        <f>IF($C14482="","",VLOOKUP(INT(VLOOKUP($C$2,Concelho!$A$2:$J$309,2)/100),Dist_Ilha!$A$2:$F$30,2))</f>
        <v/>
      </c>
      <c r="E14482" s="47"/>
      <c r="F14482" s="49"/>
      <c r="G14482" s="55"/>
    </row>
    <row r="14483" spans="1:7" ht="15" customHeight="1" x14ac:dyDescent="0.2">
      <c r="A14483" s="44">
        <f>IF($C14483="",0,VLOOKUP($C14483,Concelho!$A$2:$J$309,2))</f>
        <v>0</v>
      </c>
      <c r="B14483" s="58">
        <f>IF($E14483="",$A14483*100,VLOOKUP($E$2,Freguesia!$A$2:$I$3093,3,0))</f>
        <v>0</v>
      </c>
      <c r="C14483" s="47"/>
      <c r="D14483" s="40" t="str">
        <f>IF($C14483="","",VLOOKUP(INT(VLOOKUP($C$2,Concelho!$A$2:$J$309,2)/100),Dist_Ilha!$A$2:$F$30,2))</f>
        <v/>
      </c>
      <c r="E14483" s="47"/>
      <c r="F14483" s="49"/>
      <c r="G14483" s="55"/>
    </row>
    <row r="14484" spans="1:7" ht="15" customHeight="1" x14ac:dyDescent="0.2">
      <c r="A14484" s="44">
        <f>IF($C14484="",0,VLOOKUP($C14484,Concelho!$A$2:$J$309,2))</f>
        <v>0</v>
      </c>
      <c r="B14484" s="58">
        <f>IF($E14484="",$A14484*100,VLOOKUP($E$2,Freguesia!$A$2:$I$3093,3,0))</f>
        <v>0</v>
      </c>
      <c r="C14484" s="47"/>
      <c r="D14484" s="40" t="str">
        <f>IF($C14484="","",VLOOKUP(INT(VLOOKUP($C$2,Concelho!$A$2:$J$309,2)/100),Dist_Ilha!$A$2:$F$30,2))</f>
        <v/>
      </c>
      <c r="E14484" s="47"/>
      <c r="F14484" s="49"/>
      <c r="G14484" s="55"/>
    </row>
    <row r="14485" spans="1:7" ht="15" customHeight="1" x14ac:dyDescent="0.2">
      <c r="A14485" s="44">
        <f>IF($C14485="",0,VLOOKUP($C14485,Concelho!$A$2:$J$309,2))</f>
        <v>0</v>
      </c>
      <c r="B14485" s="58">
        <f>IF($E14485="",$A14485*100,VLOOKUP($E$2,Freguesia!$A$2:$I$3093,3,0))</f>
        <v>0</v>
      </c>
      <c r="C14485" s="47"/>
      <c r="D14485" s="40" t="str">
        <f>IF($C14485="","",VLOOKUP(INT(VLOOKUP($C$2,Concelho!$A$2:$J$309,2)/100),Dist_Ilha!$A$2:$F$30,2))</f>
        <v/>
      </c>
      <c r="E14485" s="47"/>
      <c r="F14485" s="49"/>
      <c r="G14485" s="55"/>
    </row>
    <row r="14486" spans="1:7" ht="15" customHeight="1" x14ac:dyDescent="0.2">
      <c r="A14486" s="44">
        <f>IF($C14486="",0,VLOOKUP($C14486,Concelho!$A$2:$J$309,2))</f>
        <v>0</v>
      </c>
      <c r="B14486" s="58">
        <f>IF($E14486="",$A14486*100,VLOOKUP($E$2,Freguesia!$A$2:$I$3093,3,0))</f>
        <v>0</v>
      </c>
      <c r="C14486" s="47"/>
      <c r="D14486" s="40" t="str">
        <f>IF($C14486="","",VLOOKUP(INT(VLOOKUP($C$2,Concelho!$A$2:$J$309,2)/100),Dist_Ilha!$A$2:$F$30,2))</f>
        <v/>
      </c>
      <c r="E14486" s="47"/>
      <c r="F14486" s="49"/>
      <c r="G14486" s="55"/>
    </row>
    <row r="14487" spans="1:7" ht="15" customHeight="1" x14ac:dyDescent="0.2">
      <c r="A14487" s="44">
        <f>IF($C14487="",0,VLOOKUP($C14487,Concelho!$A$2:$J$309,2))</f>
        <v>0</v>
      </c>
      <c r="B14487" s="58">
        <f>IF($E14487="",$A14487*100,VLOOKUP($E$2,Freguesia!$A$2:$I$3093,3,0))</f>
        <v>0</v>
      </c>
      <c r="C14487" s="47"/>
      <c r="D14487" s="40" t="str">
        <f>IF($C14487="","",VLOOKUP(INT(VLOOKUP($C$2,Concelho!$A$2:$J$309,2)/100),Dist_Ilha!$A$2:$F$30,2))</f>
        <v/>
      </c>
      <c r="E14487" s="47"/>
      <c r="F14487" s="49"/>
      <c r="G14487" s="55"/>
    </row>
    <row r="14488" spans="1:7" ht="15" customHeight="1" x14ac:dyDescent="0.2">
      <c r="A14488" s="44">
        <f>IF($C14488="",0,VLOOKUP($C14488,Concelho!$A$2:$J$309,2))</f>
        <v>0</v>
      </c>
      <c r="B14488" s="58">
        <f>IF($E14488="",$A14488*100,VLOOKUP($E$2,Freguesia!$A$2:$I$3093,3,0))</f>
        <v>0</v>
      </c>
      <c r="C14488" s="47"/>
      <c r="D14488" s="40" t="str">
        <f>IF($C14488="","",VLOOKUP(INT(VLOOKUP($C$2,Concelho!$A$2:$J$309,2)/100),Dist_Ilha!$A$2:$F$30,2))</f>
        <v/>
      </c>
      <c r="E14488" s="47"/>
      <c r="F14488" s="49"/>
      <c r="G14488" s="55"/>
    </row>
    <row r="14489" spans="1:7" ht="15" customHeight="1" x14ac:dyDescent="0.2">
      <c r="A14489" s="44">
        <f>IF($C14489="",0,VLOOKUP($C14489,Concelho!$A$2:$J$309,2))</f>
        <v>0</v>
      </c>
      <c r="B14489" s="58">
        <f>IF($E14489="",$A14489*100,VLOOKUP($E$2,Freguesia!$A$2:$I$3093,3,0))</f>
        <v>0</v>
      </c>
      <c r="C14489" s="47"/>
      <c r="D14489" s="40" t="str">
        <f>IF($C14489="","",VLOOKUP(INT(VLOOKUP($C$2,Concelho!$A$2:$J$309,2)/100),Dist_Ilha!$A$2:$F$30,2))</f>
        <v/>
      </c>
      <c r="E14489" s="47"/>
      <c r="F14489" s="49"/>
      <c r="G14489" s="55"/>
    </row>
    <row r="14490" spans="1:7" ht="15" customHeight="1" x14ac:dyDescent="0.2">
      <c r="A14490" s="44">
        <f>IF($C14490="",0,VLOOKUP($C14490,Concelho!$A$2:$J$309,2))</f>
        <v>0</v>
      </c>
      <c r="B14490" s="58">
        <f>IF($E14490="",$A14490*100,VLOOKUP($E$2,Freguesia!$A$2:$I$3093,3,0))</f>
        <v>0</v>
      </c>
      <c r="C14490" s="47"/>
      <c r="D14490" s="40" t="str">
        <f>IF($C14490="","",VLOOKUP(INT(VLOOKUP($C$2,Concelho!$A$2:$J$309,2)/100),Dist_Ilha!$A$2:$F$30,2))</f>
        <v/>
      </c>
      <c r="E14490" s="47"/>
      <c r="F14490" s="49"/>
      <c r="G14490" s="55"/>
    </row>
    <row r="14491" spans="1:7" ht="15" customHeight="1" x14ac:dyDescent="0.2">
      <c r="A14491" s="44">
        <f>IF($C14491="",0,VLOOKUP($C14491,Concelho!$A$2:$J$309,2))</f>
        <v>0</v>
      </c>
      <c r="B14491" s="58">
        <f>IF($E14491="",$A14491*100,VLOOKUP($E$2,Freguesia!$A$2:$I$3093,3,0))</f>
        <v>0</v>
      </c>
      <c r="C14491" s="47"/>
      <c r="D14491" s="40" t="str">
        <f>IF($C14491="","",VLOOKUP(INT(VLOOKUP($C$2,Concelho!$A$2:$J$309,2)/100),Dist_Ilha!$A$2:$F$30,2))</f>
        <v/>
      </c>
      <c r="E14491" s="47"/>
      <c r="F14491" s="49"/>
      <c r="G14491" s="55"/>
    </row>
    <row r="14492" spans="1:7" ht="15" customHeight="1" x14ac:dyDescent="0.2">
      <c r="A14492" s="44">
        <f>IF($C14492="",0,VLOOKUP($C14492,Concelho!$A$2:$J$309,2))</f>
        <v>0</v>
      </c>
      <c r="B14492" s="58">
        <f>IF($E14492="",$A14492*100,VLOOKUP($E$2,Freguesia!$A$2:$I$3093,3,0))</f>
        <v>0</v>
      </c>
      <c r="C14492" s="47"/>
      <c r="D14492" s="40" t="str">
        <f>IF($C14492="","",VLOOKUP(INT(VLOOKUP($C$2,Concelho!$A$2:$J$309,2)/100),Dist_Ilha!$A$2:$F$30,2))</f>
        <v/>
      </c>
      <c r="E14492" s="47"/>
      <c r="F14492" s="49"/>
      <c r="G14492" s="55"/>
    </row>
    <row r="14493" spans="1:7" ht="15" customHeight="1" x14ac:dyDescent="0.2">
      <c r="A14493" s="44">
        <f>IF($C14493="",0,VLOOKUP($C14493,Concelho!$A$2:$J$309,2))</f>
        <v>0</v>
      </c>
      <c r="B14493" s="58">
        <f>IF($E14493="",$A14493*100,VLOOKUP($E$2,Freguesia!$A$2:$I$3093,3,0))</f>
        <v>0</v>
      </c>
      <c r="C14493" s="47"/>
      <c r="D14493" s="40" t="str">
        <f>IF($C14493="","",VLOOKUP(INT(VLOOKUP($C$2,Concelho!$A$2:$J$309,2)/100),Dist_Ilha!$A$2:$F$30,2))</f>
        <v/>
      </c>
      <c r="E14493" s="47"/>
      <c r="F14493" s="49"/>
      <c r="G14493" s="55"/>
    </row>
    <row r="14494" spans="1:7" ht="15" customHeight="1" x14ac:dyDescent="0.2">
      <c r="A14494" s="44">
        <f>IF($C14494="",0,VLOOKUP($C14494,Concelho!$A$2:$J$309,2))</f>
        <v>0</v>
      </c>
      <c r="B14494" s="58">
        <f>IF($E14494="",$A14494*100,VLOOKUP($E$2,Freguesia!$A$2:$I$3093,3,0))</f>
        <v>0</v>
      </c>
      <c r="C14494" s="47"/>
      <c r="D14494" s="40" t="str">
        <f>IF($C14494="","",VLOOKUP(INT(VLOOKUP($C$2,Concelho!$A$2:$J$309,2)/100),Dist_Ilha!$A$2:$F$30,2))</f>
        <v/>
      </c>
      <c r="E14494" s="47"/>
      <c r="F14494" s="49"/>
      <c r="G14494" s="55"/>
    </row>
    <row r="14495" spans="1:7" ht="15" customHeight="1" x14ac:dyDescent="0.2">
      <c r="A14495" s="44">
        <f>IF($C14495="",0,VLOOKUP($C14495,Concelho!$A$2:$J$309,2))</f>
        <v>0</v>
      </c>
      <c r="B14495" s="58">
        <f>IF($E14495="",$A14495*100,VLOOKUP($E$2,Freguesia!$A$2:$I$3093,3,0))</f>
        <v>0</v>
      </c>
      <c r="C14495" s="47"/>
      <c r="D14495" s="40" t="str">
        <f>IF($C14495="","",VLOOKUP(INT(VLOOKUP($C$2,Concelho!$A$2:$J$309,2)/100),Dist_Ilha!$A$2:$F$30,2))</f>
        <v/>
      </c>
      <c r="E14495" s="47"/>
      <c r="F14495" s="49"/>
      <c r="G14495" s="55"/>
    </row>
    <row r="14496" spans="1:7" ht="15" customHeight="1" x14ac:dyDescent="0.2">
      <c r="A14496" s="44">
        <f>IF($C14496="",0,VLOOKUP($C14496,Concelho!$A$2:$J$309,2))</f>
        <v>0</v>
      </c>
      <c r="B14496" s="58">
        <f>IF($E14496="",$A14496*100,VLOOKUP($E$2,Freguesia!$A$2:$I$3093,3,0))</f>
        <v>0</v>
      </c>
      <c r="C14496" s="47"/>
      <c r="D14496" s="40" t="str">
        <f>IF($C14496="","",VLOOKUP(INT(VLOOKUP($C$2,Concelho!$A$2:$J$309,2)/100),Dist_Ilha!$A$2:$F$30,2))</f>
        <v/>
      </c>
      <c r="E14496" s="47"/>
      <c r="F14496" s="49"/>
      <c r="G14496" s="55"/>
    </row>
    <row r="14497" spans="1:7" ht="15" customHeight="1" x14ac:dyDescent="0.2">
      <c r="A14497" s="44">
        <f>IF($C14497="",0,VLOOKUP($C14497,Concelho!$A$2:$J$309,2))</f>
        <v>0</v>
      </c>
      <c r="B14497" s="58">
        <f>IF($E14497="",$A14497*100,VLOOKUP($E$2,Freguesia!$A$2:$I$3093,3,0))</f>
        <v>0</v>
      </c>
      <c r="C14497" s="47"/>
      <c r="D14497" s="40" t="str">
        <f>IF($C14497="","",VLOOKUP(INT(VLOOKUP($C$2,Concelho!$A$2:$J$309,2)/100),Dist_Ilha!$A$2:$F$30,2))</f>
        <v/>
      </c>
      <c r="E14497" s="47"/>
      <c r="F14497" s="49"/>
      <c r="G14497" s="55"/>
    </row>
    <row r="14498" spans="1:7" ht="15" customHeight="1" x14ac:dyDescent="0.2">
      <c r="A14498" s="44">
        <f>IF($C14498="",0,VLOOKUP($C14498,Concelho!$A$2:$J$309,2))</f>
        <v>0</v>
      </c>
      <c r="B14498" s="58">
        <f>IF($E14498="",$A14498*100,VLOOKUP($E$2,Freguesia!$A$2:$I$3093,3,0))</f>
        <v>0</v>
      </c>
      <c r="C14498" s="47"/>
      <c r="D14498" s="40" t="str">
        <f>IF($C14498="","",VLOOKUP(INT(VLOOKUP($C$2,Concelho!$A$2:$J$309,2)/100),Dist_Ilha!$A$2:$F$30,2))</f>
        <v/>
      </c>
      <c r="E14498" s="47"/>
      <c r="F14498" s="49"/>
      <c r="G14498" s="55"/>
    </row>
    <row r="14499" spans="1:7" ht="15" customHeight="1" x14ac:dyDescent="0.2">
      <c r="A14499" s="44">
        <f>IF($C14499="",0,VLOOKUP($C14499,Concelho!$A$2:$J$309,2))</f>
        <v>0</v>
      </c>
      <c r="B14499" s="58">
        <f>IF($E14499="",$A14499*100,VLOOKUP($E$2,Freguesia!$A$2:$I$3093,3,0))</f>
        <v>0</v>
      </c>
      <c r="C14499" s="47"/>
      <c r="D14499" s="40" t="str">
        <f>IF($C14499="","",VLOOKUP(INT(VLOOKUP($C$2,Concelho!$A$2:$J$309,2)/100),Dist_Ilha!$A$2:$F$30,2))</f>
        <v/>
      </c>
      <c r="E14499" s="47"/>
      <c r="F14499" s="49"/>
      <c r="G14499" s="55"/>
    </row>
    <row r="14500" spans="1:7" ht="15" customHeight="1" x14ac:dyDescent="0.2">
      <c r="A14500" s="44">
        <f>IF($C14500="",0,VLOOKUP($C14500,Concelho!$A$2:$J$309,2))</f>
        <v>0</v>
      </c>
      <c r="B14500" s="58">
        <f>IF($E14500="",$A14500*100,VLOOKUP($E$2,Freguesia!$A$2:$I$3093,3,0))</f>
        <v>0</v>
      </c>
      <c r="C14500" s="47"/>
      <c r="D14500" s="40" t="str">
        <f>IF($C14500="","",VLOOKUP(INT(VLOOKUP($C$2,Concelho!$A$2:$J$309,2)/100),Dist_Ilha!$A$2:$F$30,2))</f>
        <v/>
      </c>
      <c r="E14500" s="47"/>
      <c r="F14500" s="49"/>
      <c r="G14500" s="55"/>
    </row>
    <row r="14501" spans="1:7" ht="15" customHeight="1" x14ac:dyDescent="0.2">
      <c r="A14501" s="44">
        <f>IF($C14501="",0,VLOOKUP($C14501,Concelho!$A$2:$J$309,2))</f>
        <v>0</v>
      </c>
      <c r="B14501" s="58">
        <f>IF($E14501="",$A14501*100,VLOOKUP($E$2,Freguesia!$A$2:$I$3093,3,0))</f>
        <v>0</v>
      </c>
      <c r="C14501" s="47"/>
      <c r="D14501" s="40" t="str">
        <f>IF($C14501="","",VLOOKUP(INT(VLOOKUP($C$2,Concelho!$A$2:$J$309,2)/100),Dist_Ilha!$A$2:$F$30,2))</f>
        <v/>
      </c>
      <c r="E14501" s="47"/>
      <c r="F14501" s="49"/>
      <c r="G14501" s="55"/>
    </row>
    <row r="14502" spans="1:7" ht="15" customHeight="1" x14ac:dyDescent="0.2">
      <c r="A14502" s="44">
        <f>IF($C14502="",0,VLOOKUP($C14502,Concelho!$A$2:$J$309,2))</f>
        <v>0</v>
      </c>
      <c r="B14502" s="58">
        <f>IF($E14502="",$A14502*100,VLOOKUP($E$2,Freguesia!$A$2:$I$3093,3,0))</f>
        <v>0</v>
      </c>
      <c r="C14502" s="47"/>
      <c r="D14502" s="40" t="str">
        <f>IF($C14502="","",VLOOKUP(INT(VLOOKUP($C$2,Concelho!$A$2:$J$309,2)/100),Dist_Ilha!$A$2:$F$30,2))</f>
        <v/>
      </c>
      <c r="E14502" s="47"/>
      <c r="F14502" s="49"/>
      <c r="G14502" s="55"/>
    </row>
    <row r="14503" spans="1:7" ht="15" customHeight="1" x14ac:dyDescent="0.2">
      <c r="A14503" s="44">
        <f>IF($C14503="",0,VLOOKUP($C14503,Concelho!$A$2:$J$309,2))</f>
        <v>0</v>
      </c>
      <c r="B14503" s="58">
        <f>IF($E14503="",$A14503*100,VLOOKUP($E$2,Freguesia!$A$2:$I$3093,3,0))</f>
        <v>0</v>
      </c>
      <c r="C14503" s="47"/>
      <c r="D14503" s="40" t="str">
        <f>IF($C14503="","",VLOOKUP(INT(VLOOKUP($C$2,Concelho!$A$2:$J$309,2)/100),Dist_Ilha!$A$2:$F$30,2))</f>
        <v/>
      </c>
      <c r="E14503" s="47"/>
      <c r="F14503" s="49"/>
      <c r="G14503" s="55"/>
    </row>
    <row r="14504" spans="1:7" ht="15" customHeight="1" x14ac:dyDescent="0.2">
      <c r="A14504" s="44">
        <f>IF($C14504="",0,VLOOKUP($C14504,Concelho!$A$2:$J$309,2))</f>
        <v>0</v>
      </c>
      <c r="B14504" s="58">
        <f>IF($E14504="",$A14504*100,VLOOKUP($E$2,Freguesia!$A$2:$I$3093,3,0))</f>
        <v>0</v>
      </c>
      <c r="C14504" s="47"/>
      <c r="D14504" s="40" t="str">
        <f>IF($C14504="","",VLOOKUP(INT(VLOOKUP($C$2,Concelho!$A$2:$J$309,2)/100),Dist_Ilha!$A$2:$F$30,2))</f>
        <v/>
      </c>
      <c r="E14504" s="47"/>
      <c r="F14504" s="49"/>
      <c r="G14504" s="55"/>
    </row>
    <row r="14505" spans="1:7" ht="15" customHeight="1" x14ac:dyDescent="0.2">
      <c r="A14505" s="44">
        <f>IF($C14505="",0,VLOOKUP($C14505,Concelho!$A$2:$J$309,2))</f>
        <v>0</v>
      </c>
      <c r="B14505" s="58">
        <f>IF($E14505="",$A14505*100,VLOOKUP($E$2,Freguesia!$A$2:$I$3093,3,0))</f>
        <v>0</v>
      </c>
      <c r="C14505" s="47"/>
      <c r="D14505" s="40" t="str">
        <f>IF($C14505="","",VLOOKUP(INT(VLOOKUP($C$2,Concelho!$A$2:$J$309,2)/100),Dist_Ilha!$A$2:$F$30,2))</f>
        <v/>
      </c>
      <c r="E14505" s="47"/>
      <c r="F14505" s="49"/>
      <c r="G14505" s="55"/>
    </row>
    <row r="14506" spans="1:7" ht="15" customHeight="1" x14ac:dyDescent="0.2">
      <c r="A14506" s="44">
        <f>IF($C14506="",0,VLOOKUP($C14506,Concelho!$A$2:$J$309,2))</f>
        <v>0</v>
      </c>
      <c r="B14506" s="58">
        <f>IF($E14506="",$A14506*100,VLOOKUP($E$2,Freguesia!$A$2:$I$3093,3,0))</f>
        <v>0</v>
      </c>
      <c r="C14506" s="47"/>
      <c r="D14506" s="40" t="str">
        <f>IF($C14506="","",VLOOKUP(INT(VLOOKUP($C$2,Concelho!$A$2:$J$309,2)/100),Dist_Ilha!$A$2:$F$30,2))</f>
        <v/>
      </c>
      <c r="E14506" s="47"/>
      <c r="F14506" s="49"/>
      <c r="G14506" s="55"/>
    </row>
    <row r="14507" spans="1:7" ht="15" customHeight="1" x14ac:dyDescent="0.2">
      <c r="A14507" s="44">
        <f>IF($C14507="",0,VLOOKUP($C14507,Concelho!$A$2:$J$309,2))</f>
        <v>0</v>
      </c>
      <c r="B14507" s="58">
        <f>IF($E14507="",$A14507*100,VLOOKUP($E$2,Freguesia!$A$2:$I$3093,3,0))</f>
        <v>0</v>
      </c>
      <c r="C14507" s="47"/>
      <c r="D14507" s="40" t="str">
        <f>IF($C14507="","",VLOOKUP(INT(VLOOKUP($C$2,Concelho!$A$2:$J$309,2)/100),Dist_Ilha!$A$2:$F$30,2))</f>
        <v/>
      </c>
      <c r="E14507" s="47"/>
      <c r="F14507" s="49"/>
      <c r="G14507" s="55"/>
    </row>
    <row r="14508" spans="1:7" ht="15" customHeight="1" x14ac:dyDescent="0.2">
      <c r="A14508" s="44">
        <f>IF($C14508="",0,VLOOKUP($C14508,Concelho!$A$2:$J$309,2))</f>
        <v>0</v>
      </c>
      <c r="B14508" s="58">
        <f>IF($E14508="",$A14508*100,VLOOKUP($E$2,Freguesia!$A$2:$I$3093,3,0))</f>
        <v>0</v>
      </c>
      <c r="C14508" s="47"/>
      <c r="D14508" s="40" t="str">
        <f>IF($C14508="","",VLOOKUP(INT(VLOOKUP($C$2,Concelho!$A$2:$J$309,2)/100),Dist_Ilha!$A$2:$F$30,2))</f>
        <v/>
      </c>
      <c r="E14508" s="47"/>
      <c r="F14508" s="49"/>
      <c r="G14508" s="55"/>
    </row>
    <row r="14509" spans="1:7" ht="15" customHeight="1" x14ac:dyDescent="0.2">
      <c r="A14509" s="44">
        <f>IF($C14509="",0,VLOOKUP($C14509,Concelho!$A$2:$J$309,2))</f>
        <v>0</v>
      </c>
      <c r="B14509" s="58">
        <f>IF($E14509="",$A14509*100,VLOOKUP($E$2,Freguesia!$A$2:$I$3093,3,0))</f>
        <v>0</v>
      </c>
      <c r="C14509" s="47"/>
      <c r="D14509" s="40" t="str">
        <f>IF($C14509="","",VLOOKUP(INT(VLOOKUP($C$2,Concelho!$A$2:$J$309,2)/100),Dist_Ilha!$A$2:$F$30,2))</f>
        <v/>
      </c>
      <c r="E14509" s="47"/>
      <c r="F14509" s="49"/>
      <c r="G14509" s="55"/>
    </row>
    <row r="14510" spans="1:7" ht="15" customHeight="1" x14ac:dyDescent="0.2">
      <c r="A14510" s="44">
        <f>IF($C14510="",0,VLOOKUP($C14510,Concelho!$A$2:$J$309,2))</f>
        <v>0</v>
      </c>
      <c r="B14510" s="58">
        <f>IF($E14510="",$A14510*100,VLOOKUP($E$2,Freguesia!$A$2:$I$3093,3,0))</f>
        <v>0</v>
      </c>
      <c r="C14510" s="47"/>
      <c r="D14510" s="40" t="str">
        <f>IF($C14510="","",VLOOKUP(INT(VLOOKUP($C$2,Concelho!$A$2:$J$309,2)/100),Dist_Ilha!$A$2:$F$30,2))</f>
        <v/>
      </c>
      <c r="E14510" s="47"/>
      <c r="F14510" s="49"/>
      <c r="G14510" s="55"/>
    </row>
    <row r="14511" spans="1:7" ht="15" customHeight="1" x14ac:dyDescent="0.2">
      <c r="A14511" s="44">
        <f>IF($C14511="",0,VLOOKUP($C14511,Concelho!$A$2:$J$309,2))</f>
        <v>0</v>
      </c>
      <c r="B14511" s="58">
        <f>IF($E14511="",$A14511*100,VLOOKUP($E$2,Freguesia!$A$2:$I$3093,3,0))</f>
        <v>0</v>
      </c>
      <c r="C14511" s="47"/>
      <c r="D14511" s="40" t="str">
        <f>IF($C14511="","",VLOOKUP(INT(VLOOKUP($C$2,Concelho!$A$2:$J$309,2)/100),Dist_Ilha!$A$2:$F$30,2))</f>
        <v/>
      </c>
      <c r="E14511" s="47"/>
      <c r="F14511" s="49"/>
      <c r="G14511" s="55"/>
    </row>
    <row r="14512" spans="1:7" ht="15" customHeight="1" x14ac:dyDescent="0.2">
      <c r="A14512" s="44">
        <f>IF($C14512="",0,VLOOKUP($C14512,Concelho!$A$2:$J$309,2))</f>
        <v>0</v>
      </c>
      <c r="B14512" s="58">
        <f>IF($E14512="",$A14512*100,VLOOKUP($E$2,Freguesia!$A$2:$I$3093,3,0))</f>
        <v>0</v>
      </c>
      <c r="C14512" s="47"/>
      <c r="D14512" s="40" t="str">
        <f>IF($C14512="","",VLOOKUP(INT(VLOOKUP($C$2,Concelho!$A$2:$J$309,2)/100),Dist_Ilha!$A$2:$F$30,2))</f>
        <v/>
      </c>
      <c r="E14512" s="47"/>
      <c r="F14512" s="49"/>
      <c r="G14512" s="55"/>
    </row>
    <row r="14513" spans="1:7" ht="15" customHeight="1" x14ac:dyDescent="0.2">
      <c r="A14513" s="44">
        <f>IF($C14513="",0,VLOOKUP($C14513,Concelho!$A$2:$J$309,2))</f>
        <v>0</v>
      </c>
      <c r="B14513" s="58">
        <f>IF($E14513="",$A14513*100,VLOOKUP($E$2,Freguesia!$A$2:$I$3093,3,0))</f>
        <v>0</v>
      </c>
      <c r="C14513" s="47"/>
      <c r="D14513" s="40" t="str">
        <f>IF($C14513="","",VLOOKUP(INT(VLOOKUP($C$2,Concelho!$A$2:$J$309,2)/100),Dist_Ilha!$A$2:$F$30,2))</f>
        <v/>
      </c>
      <c r="E14513" s="47"/>
      <c r="F14513" s="49"/>
      <c r="G14513" s="55"/>
    </row>
    <row r="14514" spans="1:7" ht="15" customHeight="1" x14ac:dyDescent="0.2">
      <c r="A14514" s="44">
        <f>IF($C14514="",0,VLOOKUP($C14514,Concelho!$A$2:$J$309,2))</f>
        <v>0</v>
      </c>
      <c r="B14514" s="58">
        <f>IF($E14514="",$A14514*100,VLOOKUP($E$2,Freguesia!$A$2:$I$3093,3,0))</f>
        <v>0</v>
      </c>
      <c r="C14514" s="47"/>
      <c r="D14514" s="40" t="str">
        <f>IF($C14514="","",VLOOKUP(INT(VLOOKUP($C$2,Concelho!$A$2:$J$309,2)/100),Dist_Ilha!$A$2:$F$30,2))</f>
        <v/>
      </c>
      <c r="E14514" s="47"/>
      <c r="F14514" s="49"/>
      <c r="G14514" s="55"/>
    </row>
    <row r="14515" spans="1:7" ht="15" customHeight="1" x14ac:dyDescent="0.2">
      <c r="A14515" s="44">
        <f>IF($C14515="",0,VLOOKUP($C14515,Concelho!$A$2:$J$309,2))</f>
        <v>0</v>
      </c>
      <c r="B14515" s="58">
        <f>IF($E14515="",$A14515*100,VLOOKUP($E$2,Freguesia!$A$2:$I$3093,3,0))</f>
        <v>0</v>
      </c>
      <c r="C14515" s="47"/>
      <c r="D14515" s="40" t="str">
        <f>IF($C14515="","",VLOOKUP(INT(VLOOKUP($C$2,Concelho!$A$2:$J$309,2)/100),Dist_Ilha!$A$2:$F$30,2))</f>
        <v/>
      </c>
      <c r="E14515" s="47"/>
      <c r="F14515" s="49"/>
      <c r="G14515" s="55"/>
    </row>
    <row r="14516" spans="1:7" ht="15" customHeight="1" x14ac:dyDescent="0.2">
      <c r="A14516" s="44">
        <f>IF($C14516="",0,VLOOKUP($C14516,Concelho!$A$2:$J$309,2))</f>
        <v>0</v>
      </c>
      <c r="B14516" s="58">
        <f>IF($E14516="",$A14516*100,VLOOKUP($E$2,Freguesia!$A$2:$I$3093,3,0))</f>
        <v>0</v>
      </c>
      <c r="C14516" s="47"/>
      <c r="D14516" s="40" t="str">
        <f>IF($C14516="","",VLOOKUP(INT(VLOOKUP($C$2,Concelho!$A$2:$J$309,2)/100),Dist_Ilha!$A$2:$F$30,2))</f>
        <v/>
      </c>
      <c r="E14516" s="47"/>
      <c r="F14516" s="49"/>
      <c r="G14516" s="55"/>
    </row>
    <row r="14517" spans="1:7" ht="15" customHeight="1" x14ac:dyDescent="0.2">
      <c r="A14517" s="44">
        <f>IF($C14517="",0,VLOOKUP($C14517,Concelho!$A$2:$J$309,2))</f>
        <v>0</v>
      </c>
      <c r="B14517" s="58">
        <f>IF($E14517="",$A14517*100,VLOOKUP($E$2,Freguesia!$A$2:$I$3093,3,0))</f>
        <v>0</v>
      </c>
      <c r="C14517" s="47"/>
      <c r="D14517" s="40" t="str">
        <f>IF($C14517="","",VLOOKUP(INT(VLOOKUP($C$2,Concelho!$A$2:$J$309,2)/100),Dist_Ilha!$A$2:$F$30,2))</f>
        <v/>
      </c>
      <c r="E14517" s="47"/>
      <c r="F14517" s="49"/>
      <c r="G14517" s="55"/>
    </row>
    <row r="14518" spans="1:7" ht="15" customHeight="1" x14ac:dyDescent="0.2">
      <c r="A14518" s="44">
        <f>IF($C14518="",0,VLOOKUP($C14518,Concelho!$A$2:$J$309,2))</f>
        <v>0</v>
      </c>
      <c r="B14518" s="58">
        <f>IF($E14518="",$A14518*100,VLOOKUP($E$2,Freguesia!$A$2:$I$3093,3,0))</f>
        <v>0</v>
      </c>
      <c r="C14518" s="47"/>
      <c r="D14518" s="40" t="str">
        <f>IF($C14518="","",VLOOKUP(INT(VLOOKUP($C$2,Concelho!$A$2:$J$309,2)/100),Dist_Ilha!$A$2:$F$30,2))</f>
        <v/>
      </c>
      <c r="E14518" s="47"/>
      <c r="F14518" s="49"/>
      <c r="G14518" s="55"/>
    </row>
    <row r="14519" spans="1:7" ht="15" customHeight="1" x14ac:dyDescent="0.2">
      <c r="A14519" s="44">
        <f>IF($C14519="",0,VLOOKUP($C14519,Concelho!$A$2:$J$309,2))</f>
        <v>0</v>
      </c>
      <c r="B14519" s="58">
        <f>IF($E14519="",$A14519*100,VLOOKUP($E$2,Freguesia!$A$2:$I$3093,3,0))</f>
        <v>0</v>
      </c>
      <c r="C14519" s="47"/>
      <c r="D14519" s="40" t="str">
        <f>IF($C14519="","",VLOOKUP(INT(VLOOKUP($C$2,Concelho!$A$2:$J$309,2)/100),Dist_Ilha!$A$2:$F$30,2))</f>
        <v/>
      </c>
      <c r="E14519" s="47"/>
      <c r="F14519" s="49"/>
      <c r="G14519" s="55"/>
    </row>
    <row r="14520" spans="1:7" ht="15" customHeight="1" x14ac:dyDescent="0.2">
      <c r="A14520" s="44">
        <f>IF($C14520="",0,VLOOKUP($C14520,Concelho!$A$2:$J$309,2))</f>
        <v>0</v>
      </c>
      <c r="B14520" s="58">
        <f>IF($E14520="",$A14520*100,VLOOKUP($E$2,Freguesia!$A$2:$I$3093,3,0))</f>
        <v>0</v>
      </c>
      <c r="C14520" s="47"/>
      <c r="D14520" s="40" t="str">
        <f>IF($C14520="","",VLOOKUP(INT(VLOOKUP($C$2,Concelho!$A$2:$J$309,2)/100),Dist_Ilha!$A$2:$F$30,2))</f>
        <v/>
      </c>
      <c r="E14520" s="47"/>
      <c r="F14520" s="49"/>
      <c r="G14520" s="55"/>
    </row>
    <row r="14521" spans="1:7" ht="15" customHeight="1" x14ac:dyDescent="0.2">
      <c r="A14521" s="44">
        <f>IF($C14521="",0,VLOOKUP($C14521,Concelho!$A$2:$J$309,2))</f>
        <v>0</v>
      </c>
      <c r="B14521" s="58">
        <f>IF($E14521="",$A14521*100,VLOOKUP($E$2,Freguesia!$A$2:$I$3093,3,0))</f>
        <v>0</v>
      </c>
      <c r="C14521" s="47"/>
      <c r="D14521" s="40" t="str">
        <f>IF($C14521="","",VLOOKUP(INT(VLOOKUP($C$2,Concelho!$A$2:$J$309,2)/100),Dist_Ilha!$A$2:$F$30,2))</f>
        <v/>
      </c>
      <c r="E14521" s="47"/>
      <c r="F14521" s="49"/>
      <c r="G14521" s="55"/>
    </row>
    <row r="14522" spans="1:7" ht="15" customHeight="1" x14ac:dyDescent="0.2">
      <c r="A14522" s="44">
        <f>IF($C14522="",0,VLOOKUP($C14522,Concelho!$A$2:$J$309,2))</f>
        <v>0</v>
      </c>
      <c r="B14522" s="58">
        <f>IF($E14522="",$A14522*100,VLOOKUP($E$2,Freguesia!$A$2:$I$3093,3,0))</f>
        <v>0</v>
      </c>
      <c r="C14522" s="47"/>
      <c r="D14522" s="40" t="str">
        <f>IF($C14522="","",VLOOKUP(INT(VLOOKUP($C$2,Concelho!$A$2:$J$309,2)/100),Dist_Ilha!$A$2:$F$30,2))</f>
        <v/>
      </c>
      <c r="E14522" s="47"/>
      <c r="F14522" s="49"/>
      <c r="G14522" s="55"/>
    </row>
    <row r="14523" spans="1:7" ht="15" customHeight="1" x14ac:dyDescent="0.2">
      <c r="A14523" s="44">
        <f>IF($C14523="",0,VLOOKUP($C14523,Concelho!$A$2:$J$309,2))</f>
        <v>0</v>
      </c>
      <c r="B14523" s="58">
        <f>IF($E14523="",$A14523*100,VLOOKUP($E$2,Freguesia!$A$2:$I$3093,3,0))</f>
        <v>0</v>
      </c>
      <c r="C14523" s="47"/>
      <c r="D14523" s="40" t="str">
        <f>IF($C14523="","",VLOOKUP(INT(VLOOKUP($C$2,Concelho!$A$2:$J$309,2)/100),Dist_Ilha!$A$2:$F$30,2))</f>
        <v/>
      </c>
      <c r="E14523" s="47"/>
      <c r="F14523" s="49"/>
      <c r="G14523" s="55"/>
    </row>
    <row r="14524" spans="1:7" ht="15" customHeight="1" x14ac:dyDescent="0.2">
      <c r="A14524" s="44">
        <f>IF($C14524="",0,VLOOKUP($C14524,Concelho!$A$2:$J$309,2))</f>
        <v>0</v>
      </c>
      <c r="B14524" s="58">
        <f>IF($E14524="",$A14524*100,VLOOKUP($E$2,Freguesia!$A$2:$I$3093,3,0))</f>
        <v>0</v>
      </c>
      <c r="C14524" s="47"/>
      <c r="D14524" s="40" t="str">
        <f>IF($C14524="","",VLOOKUP(INT(VLOOKUP($C$2,Concelho!$A$2:$J$309,2)/100),Dist_Ilha!$A$2:$F$30,2))</f>
        <v/>
      </c>
      <c r="E14524" s="47"/>
      <c r="F14524" s="49"/>
      <c r="G14524" s="55"/>
    </row>
    <row r="14525" spans="1:7" ht="15" customHeight="1" x14ac:dyDescent="0.2">
      <c r="A14525" s="44">
        <f>IF($C14525="",0,VLOOKUP($C14525,Concelho!$A$2:$J$309,2))</f>
        <v>0</v>
      </c>
      <c r="B14525" s="58">
        <f>IF($E14525="",$A14525*100,VLOOKUP($E$2,Freguesia!$A$2:$I$3093,3,0))</f>
        <v>0</v>
      </c>
      <c r="C14525" s="47"/>
      <c r="D14525" s="40" t="str">
        <f>IF($C14525="","",VLOOKUP(INT(VLOOKUP($C$2,Concelho!$A$2:$J$309,2)/100),Dist_Ilha!$A$2:$F$30,2))</f>
        <v/>
      </c>
      <c r="E14525" s="47"/>
      <c r="F14525" s="49"/>
      <c r="G14525" s="55"/>
    </row>
    <row r="14526" spans="1:7" ht="15" customHeight="1" x14ac:dyDescent="0.2">
      <c r="A14526" s="44">
        <f>IF($C14526="",0,VLOOKUP($C14526,Concelho!$A$2:$J$309,2))</f>
        <v>0</v>
      </c>
      <c r="B14526" s="58">
        <f>IF($E14526="",$A14526*100,VLOOKUP($E$2,Freguesia!$A$2:$I$3093,3,0))</f>
        <v>0</v>
      </c>
      <c r="C14526" s="47"/>
      <c r="D14526" s="40" t="str">
        <f>IF($C14526="","",VLOOKUP(INT(VLOOKUP($C$2,Concelho!$A$2:$J$309,2)/100),Dist_Ilha!$A$2:$F$30,2))</f>
        <v/>
      </c>
      <c r="E14526" s="47"/>
      <c r="F14526" s="49"/>
      <c r="G14526" s="55"/>
    </row>
    <row r="14527" spans="1:7" ht="15" customHeight="1" x14ac:dyDescent="0.2">
      <c r="A14527" s="44">
        <f>IF($C14527="",0,VLOOKUP($C14527,Concelho!$A$2:$J$309,2))</f>
        <v>0</v>
      </c>
      <c r="B14527" s="58">
        <f>IF($E14527="",$A14527*100,VLOOKUP($E$2,Freguesia!$A$2:$I$3093,3,0))</f>
        <v>0</v>
      </c>
      <c r="C14527" s="47"/>
      <c r="D14527" s="40" t="str">
        <f>IF($C14527="","",VLOOKUP(INT(VLOOKUP($C$2,Concelho!$A$2:$J$309,2)/100),Dist_Ilha!$A$2:$F$30,2))</f>
        <v/>
      </c>
      <c r="E14527" s="47"/>
      <c r="F14527" s="49"/>
      <c r="G14527" s="55"/>
    </row>
    <row r="14528" spans="1:7" ht="15" customHeight="1" x14ac:dyDescent="0.2">
      <c r="A14528" s="44">
        <f>IF($C14528="",0,VLOOKUP($C14528,Concelho!$A$2:$J$309,2))</f>
        <v>0</v>
      </c>
      <c r="B14528" s="58">
        <f>IF($E14528="",$A14528*100,VLOOKUP($E$2,Freguesia!$A$2:$I$3093,3,0))</f>
        <v>0</v>
      </c>
      <c r="C14528" s="47"/>
      <c r="D14528" s="40" t="str">
        <f>IF($C14528="","",VLOOKUP(INT(VLOOKUP($C$2,Concelho!$A$2:$J$309,2)/100),Dist_Ilha!$A$2:$F$30,2))</f>
        <v/>
      </c>
      <c r="E14528" s="47"/>
      <c r="F14528" s="49"/>
      <c r="G14528" s="55"/>
    </row>
    <row r="14529" spans="1:7" ht="15" customHeight="1" x14ac:dyDescent="0.2">
      <c r="A14529" s="44">
        <f>IF($C14529="",0,VLOOKUP($C14529,Concelho!$A$2:$J$309,2))</f>
        <v>0</v>
      </c>
      <c r="B14529" s="58">
        <f>IF($E14529="",$A14529*100,VLOOKUP($E$2,Freguesia!$A$2:$I$3093,3,0))</f>
        <v>0</v>
      </c>
      <c r="C14529" s="47"/>
      <c r="D14529" s="40" t="str">
        <f>IF($C14529="","",VLOOKUP(INT(VLOOKUP($C$2,Concelho!$A$2:$J$309,2)/100),Dist_Ilha!$A$2:$F$30,2))</f>
        <v/>
      </c>
      <c r="E14529" s="47"/>
      <c r="F14529" s="49"/>
      <c r="G14529" s="55"/>
    </row>
    <row r="14530" spans="1:7" ht="15" customHeight="1" x14ac:dyDescent="0.2">
      <c r="A14530" s="44">
        <f>IF($C14530="",0,VLOOKUP($C14530,Concelho!$A$2:$J$309,2))</f>
        <v>0</v>
      </c>
      <c r="B14530" s="58">
        <f>IF($E14530="",$A14530*100,VLOOKUP($E$2,Freguesia!$A$2:$I$3093,3,0))</f>
        <v>0</v>
      </c>
      <c r="C14530" s="47"/>
      <c r="D14530" s="40" t="str">
        <f>IF($C14530="","",VLOOKUP(INT(VLOOKUP($C$2,Concelho!$A$2:$J$309,2)/100),Dist_Ilha!$A$2:$F$30,2))</f>
        <v/>
      </c>
      <c r="E14530" s="47"/>
      <c r="F14530" s="49"/>
      <c r="G14530" s="55"/>
    </row>
    <row r="14531" spans="1:7" ht="15" customHeight="1" x14ac:dyDescent="0.2">
      <c r="A14531" s="44">
        <f>IF($C14531="",0,VLOOKUP($C14531,Concelho!$A$2:$J$309,2))</f>
        <v>0</v>
      </c>
      <c r="B14531" s="58">
        <f>IF($E14531="",$A14531*100,VLOOKUP($E$2,Freguesia!$A$2:$I$3093,3,0))</f>
        <v>0</v>
      </c>
      <c r="C14531" s="47"/>
      <c r="D14531" s="40" t="str">
        <f>IF($C14531="","",VLOOKUP(INT(VLOOKUP($C$2,Concelho!$A$2:$J$309,2)/100),Dist_Ilha!$A$2:$F$30,2))</f>
        <v/>
      </c>
      <c r="E14531" s="47"/>
      <c r="F14531" s="49"/>
      <c r="G14531" s="55"/>
    </row>
    <row r="14532" spans="1:7" ht="15" customHeight="1" x14ac:dyDescent="0.2">
      <c r="A14532" s="44">
        <f>IF($C14532="",0,VLOOKUP($C14532,Concelho!$A$2:$J$309,2))</f>
        <v>0</v>
      </c>
      <c r="B14532" s="58">
        <f>IF($E14532="",$A14532*100,VLOOKUP($E$2,Freguesia!$A$2:$I$3093,3,0))</f>
        <v>0</v>
      </c>
      <c r="C14532" s="47"/>
      <c r="D14532" s="40" t="str">
        <f>IF($C14532="","",VLOOKUP(INT(VLOOKUP($C$2,Concelho!$A$2:$J$309,2)/100),Dist_Ilha!$A$2:$F$30,2))</f>
        <v/>
      </c>
      <c r="E14532" s="47"/>
      <c r="F14532" s="49"/>
      <c r="G14532" s="55"/>
    </row>
    <row r="14533" spans="1:7" ht="15" customHeight="1" x14ac:dyDescent="0.2">
      <c r="A14533" s="44">
        <f>IF($C14533="",0,VLOOKUP($C14533,Concelho!$A$2:$J$309,2))</f>
        <v>0</v>
      </c>
      <c r="B14533" s="58">
        <f>IF($E14533="",$A14533*100,VLOOKUP($E$2,Freguesia!$A$2:$I$3093,3,0))</f>
        <v>0</v>
      </c>
      <c r="C14533" s="47"/>
      <c r="D14533" s="40" t="str">
        <f>IF($C14533="","",VLOOKUP(INT(VLOOKUP($C$2,Concelho!$A$2:$J$309,2)/100),Dist_Ilha!$A$2:$F$30,2))</f>
        <v/>
      </c>
      <c r="E14533" s="47"/>
      <c r="F14533" s="49"/>
      <c r="G14533" s="55"/>
    </row>
    <row r="14534" spans="1:7" ht="15" customHeight="1" x14ac:dyDescent="0.2">
      <c r="A14534" s="44">
        <f>IF($C14534="",0,VLOOKUP($C14534,Concelho!$A$2:$J$309,2))</f>
        <v>0</v>
      </c>
      <c r="B14534" s="58">
        <f>IF($E14534="",$A14534*100,VLOOKUP($E$2,Freguesia!$A$2:$I$3093,3,0))</f>
        <v>0</v>
      </c>
      <c r="C14534" s="47"/>
      <c r="D14534" s="40" t="str">
        <f>IF($C14534="","",VLOOKUP(INT(VLOOKUP($C$2,Concelho!$A$2:$J$309,2)/100),Dist_Ilha!$A$2:$F$30,2))</f>
        <v/>
      </c>
      <c r="E14534" s="47"/>
      <c r="F14534" s="49"/>
      <c r="G14534" s="55"/>
    </row>
    <row r="14535" spans="1:7" ht="15" customHeight="1" x14ac:dyDescent="0.2">
      <c r="A14535" s="44">
        <f>IF($C14535="",0,VLOOKUP($C14535,Concelho!$A$2:$J$309,2))</f>
        <v>0</v>
      </c>
      <c r="B14535" s="58">
        <f>IF($E14535="",$A14535*100,VLOOKUP($E$2,Freguesia!$A$2:$I$3093,3,0))</f>
        <v>0</v>
      </c>
      <c r="C14535" s="47"/>
      <c r="D14535" s="40" t="str">
        <f>IF($C14535="","",VLOOKUP(INT(VLOOKUP($C$2,Concelho!$A$2:$J$309,2)/100),Dist_Ilha!$A$2:$F$30,2))</f>
        <v/>
      </c>
      <c r="E14535" s="47"/>
      <c r="F14535" s="49"/>
      <c r="G14535" s="55"/>
    </row>
    <row r="14536" spans="1:7" ht="15" customHeight="1" x14ac:dyDescent="0.2">
      <c r="A14536" s="44">
        <f>IF($C14536="",0,VLOOKUP($C14536,Concelho!$A$2:$J$309,2))</f>
        <v>0</v>
      </c>
      <c r="B14536" s="58">
        <f>IF($E14536="",$A14536*100,VLOOKUP($E$2,Freguesia!$A$2:$I$3093,3,0))</f>
        <v>0</v>
      </c>
      <c r="C14536" s="47"/>
      <c r="D14536" s="40" t="str">
        <f>IF($C14536="","",VLOOKUP(INT(VLOOKUP($C$2,Concelho!$A$2:$J$309,2)/100),Dist_Ilha!$A$2:$F$30,2))</f>
        <v/>
      </c>
      <c r="E14536" s="47"/>
      <c r="F14536" s="49"/>
      <c r="G14536" s="55"/>
    </row>
    <row r="14537" spans="1:7" ht="15" customHeight="1" x14ac:dyDescent="0.2">
      <c r="A14537" s="44">
        <f>IF($C14537="",0,VLOOKUP($C14537,Concelho!$A$2:$J$309,2))</f>
        <v>0</v>
      </c>
      <c r="B14537" s="58">
        <f>IF($E14537="",$A14537*100,VLOOKUP($E$2,Freguesia!$A$2:$I$3093,3,0))</f>
        <v>0</v>
      </c>
      <c r="C14537" s="47"/>
      <c r="D14537" s="40" t="str">
        <f>IF($C14537="","",VLOOKUP(INT(VLOOKUP($C$2,Concelho!$A$2:$J$309,2)/100),Dist_Ilha!$A$2:$F$30,2))</f>
        <v/>
      </c>
      <c r="E14537" s="47"/>
      <c r="F14537" s="49"/>
      <c r="G14537" s="55"/>
    </row>
    <row r="14538" spans="1:7" ht="15" customHeight="1" x14ac:dyDescent="0.2">
      <c r="A14538" s="44">
        <f>IF($C14538="",0,VLOOKUP($C14538,Concelho!$A$2:$J$309,2))</f>
        <v>0</v>
      </c>
      <c r="B14538" s="58">
        <f>IF($E14538="",$A14538*100,VLOOKUP($E$2,Freguesia!$A$2:$I$3093,3,0))</f>
        <v>0</v>
      </c>
      <c r="C14538" s="47"/>
      <c r="D14538" s="40" t="str">
        <f>IF($C14538="","",VLOOKUP(INT(VLOOKUP($C$2,Concelho!$A$2:$J$309,2)/100),Dist_Ilha!$A$2:$F$30,2))</f>
        <v/>
      </c>
      <c r="E14538" s="47"/>
      <c r="F14538" s="49"/>
      <c r="G14538" s="55"/>
    </row>
    <row r="14539" spans="1:7" ht="15" customHeight="1" x14ac:dyDescent="0.2">
      <c r="A14539" s="44">
        <f>IF($C14539="",0,VLOOKUP($C14539,Concelho!$A$2:$J$309,2))</f>
        <v>0</v>
      </c>
      <c r="B14539" s="58">
        <f>IF($E14539="",$A14539*100,VLOOKUP($E$2,Freguesia!$A$2:$I$3093,3,0))</f>
        <v>0</v>
      </c>
      <c r="C14539" s="47"/>
      <c r="D14539" s="40" t="str">
        <f>IF($C14539="","",VLOOKUP(INT(VLOOKUP($C$2,Concelho!$A$2:$J$309,2)/100),Dist_Ilha!$A$2:$F$30,2))</f>
        <v/>
      </c>
      <c r="E14539" s="47"/>
      <c r="F14539" s="49"/>
      <c r="G14539" s="55"/>
    </row>
    <row r="14540" spans="1:7" ht="15" customHeight="1" x14ac:dyDescent="0.2">
      <c r="A14540" s="44">
        <f>IF($C14540="",0,VLOOKUP($C14540,Concelho!$A$2:$J$309,2))</f>
        <v>0</v>
      </c>
      <c r="B14540" s="58">
        <f>IF($E14540="",$A14540*100,VLOOKUP($E$2,Freguesia!$A$2:$I$3093,3,0))</f>
        <v>0</v>
      </c>
      <c r="C14540" s="47"/>
      <c r="D14540" s="40" t="str">
        <f>IF($C14540="","",VLOOKUP(INT(VLOOKUP($C$2,Concelho!$A$2:$J$309,2)/100),Dist_Ilha!$A$2:$F$30,2))</f>
        <v/>
      </c>
      <c r="E14540" s="47"/>
      <c r="F14540" s="49"/>
      <c r="G14540" s="55"/>
    </row>
    <row r="14541" spans="1:7" ht="15" customHeight="1" x14ac:dyDescent="0.2">
      <c r="A14541" s="44">
        <f>IF($C14541="",0,VLOOKUP($C14541,Concelho!$A$2:$J$309,2))</f>
        <v>0</v>
      </c>
      <c r="B14541" s="58">
        <f>IF($E14541="",$A14541*100,VLOOKUP($E$2,Freguesia!$A$2:$I$3093,3,0))</f>
        <v>0</v>
      </c>
      <c r="C14541" s="47"/>
      <c r="D14541" s="40" t="str">
        <f>IF($C14541="","",VLOOKUP(INT(VLOOKUP($C$2,Concelho!$A$2:$J$309,2)/100),Dist_Ilha!$A$2:$F$30,2))</f>
        <v/>
      </c>
      <c r="E14541" s="47"/>
      <c r="F14541" s="49"/>
      <c r="G14541" s="55"/>
    </row>
    <row r="14542" spans="1:7" ht="15" customHeight="1" x14ac:dyDescent="0.2">
      <c r="A14542" s="44">
        <f>IF($C14542="",0,VLOOKUP($C14542,Concelho!$A$2:$J$309,2))</f>
        <v>0</v>
      </c>
      <c r="B14542" s="58">
        <f>IF($E14542="",$A14542*100,VLOOKUP($E$2,Freguesia!$A$2:$I$3093,3,0))</f>
        <v>0</v>
      </c>
      <c r="C14542" s="47"/>
      <c r="D14542" s="40" t="str">
        <f>IF($C14542="","",VLOOKUP(INT(VLOOKUP($C$2,Concelho!$A$2:$J$309,2)/100),Dist_Ilha!$A$2:$F$30,2))</f>
        <v/>
      </c>
      <c r="E14542" s="47"/>
      <c r="F14542" s="49"/>
      <c r="G14542" s="55"/>
    </row>
    <row r="14543" spans="1:7" ht="15" customHeight="1" x14ac:dyDescent="0.2">
      <c r="A14543" s="44">
        <f>IF($C14543="",0,VLOOKUP($C14543,Concelho!$A$2:$J$309,2))</f>
        <v>0</v>
      </c>
      <c r="B14543" s="58">
        <f>IF($E14543="",$A14543*100,VLOOKUP($E$2,Freguesia!$A$2:$I$3093,3,0))</f>
        <v>0</v>
      </c>
      <c r="C14543" s="47"/>
      <c r="D14543" s="40" t="str">
        <f>IF($C14543="","",VLOOKUP(INT(VLOOKUP($C$2,Concelho!$A$2:$J$309,2)/100),Dist_Ilha!$A$2:$F$30,2))</f>
        <v/>
      </c>
      <c r="E14543" s="47"/>
      <c r="F14543" s="49"/>
      <c r="G14543" s="55"/>
    </row>
    <row r="14544" spans="1:7" ht="15" customHeight="1" x14ac:dyDescent="0.2">
      <c r="A14544" s="44">
        <f>IF($C14544="",0,VLOOKUP($C14544,Concelho!$A$2:$J$309,2))</f>
        <v>0</v>
      </c>
      <c r="B14544" s="58">
        <f>IF($E14544="",$A14544*100,VLOOKUP($E$2,Freguesia!$A$2:$I$3093,3,0))</f>
        <v>0</v>
      </c>
      <c r="C14544" s="47"/>
      <c r="D14544" s="40" t="str">
        <f>IF($C14544="","",VLOOKUP(INT(VLOOKUP($C$2,Concelho!$A$2:$J$309,2)/100),Dist_Ilha!$A$2:$F$30,2))</f>
        <v/>
      </c>
      <c r="E14544" s="47"/>
      <c r="F14544" s="49"/>
      <c r="G14544" s="55"/>
    </row>
    <row r="14545" spans="1:7" ht="15" customHeight="1" x14ac:dyDescent="0.2">
      <c r="A14545" s="44">
        <f>IF($C14545="",0,VLOOKUP($C14545,Concelho!$A$2:$J$309,2))</f>
        <v>0</v>
      </c>
      <c r="B14545" s="58">
        <f>IF($E14545="",$A14545*100,VLOOKUP($E$2,Freguesia!$A$2:$I$3093,3,0))</f>
        <v>0</v>
      </c>
      <c r="C14545" s="47"/>
      <c r="D14545" s="40" t="str">
        <f>IF($C14545="","",VLOOKUP(INT(VLOOKUP($C$2,Concelho!$A$2:$J$309,2)/100),Dist_Ilha!$A$2:$F$30,2))</f>
        <v/>
      </c>
      <c r="E14545" s="47"/>
      <c r="F14545" s="49"/>
      <c r="G14545" s="55"/>
    </row>
    <row r="14546" spans="1:7" ht="15" customHeight="1" x14ac:dyDescent="0.2">
      <c r="A14546" s="44">
        <f>IF($C14546="",0,VLOOKUP($C14546,Concelho!$A$2:$J$309,2))</f>
        <v>0</v>
      </c>
      <c r="B14546" s="58">
        <f>IF($E14546="",$A14546*100,VLOOKUP($E$2,Freguesia!$A$2:$I$3093,3,0))</f>
        <v>0</v>
      </c>
      <c r="C14546" s="47"/>
      <c r="D14546" s="40" t="str">
        <f>IF($C14546="","",VLOOKUP(INT(VLOOKUP($C$2,Concelho!$A$2:$J$309,2)/100),Dist_Ilha!$A$2:$F$30,2))</f>
        <v/>
      </c>
      <c r="E14546" s="47"/>
      <c r="F14546" s="49"/>
      <c r="G14546" s="55"/>
    </row>
    <row r="14547" spans="1:7" ht="15" customHeight="1" x14ac:dyDescent="0.2">
      <c r="A14547" s="44">
        <f>IF($C14547="",0,VLOOKUP($C14547,Concelho!$A$2:$J$309,2))</f>
        <v>0</v>
      </c>
      <c r="B14547" s="58">
        <f>IF($E14547="",$A14547*100,VLOOKUP($E$2,Freguesia!$A$2:$I$3093,3,0))</f>
        <v>0</v>
      </c>
      <c r="C14547" s="47"/>
      <c r="D14547" s="40" t="str">
        <f>IF($C14547="","",VLOOKUP(INT(VLOOKUP($C$2,Concelho!$A$2:$J$309,2)/100),Dist_Ilha!$A$2:$F$30,2))</f>
        <v/>
      </c>
      <c r="E14547" s="47"/>
      <c r="F14547" s="49"/>
      <c r="G14547" s="55"/>
    </row>
    <row r="14548" spans="1:7" ht="15" customHeight="1" x14ac:dyDescent="0.2">
      <c r="A14548" s="44">
        <f>IF($C14548="",0,VLOOKUP($C14548,Concelho!$A$2:$J$309,2))</f>
        <v>0</v>
      </c>
      <c r="B14548" s="58">
        <f>IF($E14548="",$A14548*100,VLOOKUP($E$2,Freguesia!$A$2:$I$3093,3,0))</f>
        <v>0</v>
      </c>
      <c r="C14548" s="47"/>
      <c r="D14548" s="40" t="str">
        <f>IF($C14548="","",VLOOKUP(INT(VLOOKUP($C$2,Concelho!$A$2:$J$309,2)/100),Dist_Ilha!$A$2:$F$30,2))</f>
        <v/>
      </c>
      <c r="E14548" s="47"/>
      <c r="F14548" s="49"/>
      <c r="G14548" s="55"/>
    </row>
    <row r="14549" spans="1:7" ht="15" customHeight="1" x14ac:dyDescent="0.2">
      <c r="A14549" s="44">
        <f>IF($C14549="",0,VLOOKUP($C14549,Concelho!$A$2:$J$309,2))</f>
        <v>0</v>
      </c>
      <c r="B14549" s="58">
        <f>IF($E14549="",$A14549*100,VLOOKUP($E$2,Freguesia!$A$2:$I$3093,3,0))</f>
        <v>0</v>
      </c>
      <c r="C14549" s="47"/>
      <c r="D14549" s="40" t="str">
        <f>IF($C14549="","",VLOOKUP(INT(VLOOKUP($C$2,Concelho!$A$2:$J$309,2)/100),Dist_Ilha!$A$2:$F$30,2))</f>
        <v/>
      </c>
      <c r="E14549" s="47"/>
      <c r="F14549" s="49"/>
      <c r="G14549" s="55"/>
    </row>
    <row r="14550" spans="1:7" ht="15" customHeight="1" x14ac:dyDescent="0.2">
      <c r="A14550" s="44">
        <f>IF($C14550="",0,VLOOKUP($C14550,Concelho!$A$2:$J$309,2))</f>
        <v>0</v>
      </c>
      <c r="B14550" s="58">
        <f>IF($E14550="",$A14550*100,VLOOKUP($E$2,Freguesia!$A$2:$I$3093,3,0))</f>
        <v>0</v>
      </c>
      <c r="C14550" s="47"/>
      <c r="D14550" s="40" t="str">
        <f>IF($C14550="","",VLOOKUP(INT(VLOOKUP($C$2,Concelho!$A$2:$J$309,2)/100),Dist_Ilha!$A$2:$F$30,2))</f>
        <v/>
      </c>
      <c r="E14550" s="47"/>
      <c r="F14550" s="49"/>
      <c r="G14550" s="55"/>
    </row>
    <row r="14551" spans="1:7" ht="15" customHeight="1" x14ac:dyDescent="0.2">
      <c r="A14551" s="44">
        <f>IF($C14551="",0,VLOOKUP($C14551,Concelho!$A$2:$J$309,2))</f>
        <v>0</v>
      </c>
      <c r="B14551" s="58">
        <f>IF($E14551="",$A14551*100,VLOOKUP($E$2,Freguesia!$A$2:$I$3093,3,0))</f>
        <v>0</v>
      </c>
      <c r="C14551" s="47"/>
      <c r="D14551" s="40" t="str">
        <f>IF($C14551="","",VLOOKUP(INT(VLOOKUP($C$2,Concelho!$A$2:$J$309,2)/100),Dist_Ilha!$A$2:$F$30,2))</f>
        <v/>
      </c>
      <c r="E14551" s="47"/>
      <c r="F14551" s="49"/>
      <c r="G14551" s="55"/>
    </row>
    <row r="14552" spans="1:7" ht="15" customHeight="1" x14ac:dyDescent="0.2">
      <c r="A14552" s="44">
        <f>IF($C14552="",0,VLOOKUP($C14552,Concelho!$A$2:$J$309,2))</f>
        <v>0</v>
      </c>
      <c r="B14552" s="58">
        <f>IF($E14552="",$A14552*100,VLOOKUP($E$2,Freguesia!$A$2:$I$3093,3,0))</f>
        <v>0</v>
      </c>
      <c r="C14552" s="47"/>
      <c r="D14552" s="40" t="str">
        <f>IF($C14552="","",VLOOKUP(INT(VLOOKUP($C$2,Concelho!$A$2:$J$309,2)/100),Dist_Ilha!$A$2:$F$30,2))</f>
        <v/>
      </c>
      <c r="E14552" s="47"/>
      <c r="F14552" s="49"/>
      <c r="G14552" s="55"/>
    </row>
    <row r="14553" spans="1:7" ht="15" customHeight="1" x14ac:dyDescent="0.2">
      <c r="A14553" s="44">
        <f>IF($C14553="",0,VLOOKUP($C14553,Concelho!$A$2:$J$309,2))</f>
        <v>0</v>
      </c>
      <c r="B14553" s="58">
        <f>IF($E14553="",$A14553*100,VLOOKUP($E$2,Freguesia!$A$2:$I$3093,3,0))</f>
        <v>0</v>
      </c>
      <c r="C14553" s="47"/>
      <c r="D14553" s="40" t="str">
        <f>IF($C14553="","",VLOOKUP(INT(VLOOKUP($C$2,Concelho!$A$2:$J$309,2)/100),Dist_Ilha!$A$2:$F$30,2))</f>
        <v/>
      </c>
      <c r="E14553" s="47"/>
      <c r="F14553" s="49"/>
      <c r="G14553" s="55"/>
    </row>
    <row r="14554" spans="1:7" ht="15" customHeight="1" x14ac:dyDescent="0.2">
      <c r="A14554" s="44">
        <f>IF($C14554="",0,VLOOKUP($C14554,Concelho!$A$2:$J$309,2))</f>
        <v>0</v>
      </c>
      <c r="B14554" s="58">
        <f>IF($E14554="",$A14554*100,VLOOKUP($E$2,Freguesia!$A$2:$I$3093,3,0))</f>
        <v>0</v>
      </c>
      <c r="C14554" s="47"/>
      <c r="D14554" s="40" t="str">
        <f>IF($C14554="","",VLOOKUP(INT(VLOOKUP($C$2,Concelho!$A$2:$J$309,2)/100),Dist_Ilha!$A$2:$F$30,2))</f>
        <v/>
      </c>
      <c r="E14554" s="47"/>
      <c r="F14554" s="49"/>
      <c r="G14554" s="55"/>
    </row>
    <row r="14555" spans="1:7" ht="15" customHeight="1" x14ac:dyDescent="0.2">
      <c r="A14555" s="44">
        <f>IF($C14555="",0,VLOOKUP($C14555,Concelho!$A$2:$J$309,2))</f>
        <v>0</v>
      </c>
      <c r="B14555" s="58">
        <f>IF($E14555="",$A14555*100,VLOOKUP($E$2,Freguesia!$A$2:$I$3093,3,0))</f>
        <v>0</v>
      </c>
      <c r="C14555" s="47"/>
      <c r="D14555" s="40" t="str">
        <f>IF($C14555="","",VLOOKUP(INT(VLOOKUP($C$2,Concelho!$A$2:$J$309,2)/100),Dist_Ilha!$A$2:$F$30,2))</f>
        <v/>
      </c>
      <c r="E14555" s="47"/>
      <c r="F14555" s="49"/>
      <c r="G14555" s="55"/>
    </row>
    <row r="14556" spans="1:7" ht="15" customHeight="1" x14ac:dyDescent="0.2">
      <c r="A14556" s="44">
        <f>IF($C14556="",0,VLOOKUP($C14556,Concelho!$A$2:$J$309,2))</f>
        <v>0</v>
      </c>
      <c r="B14556" s="58">
        <f>IF($E14556="",$A14556*100,VLOOKUP($E$2,Freguesia!$A$2:$I$3093,3,0))</f>
        <v>0</v>
      </c>
      <c r="C14556" s="47"/>
      <c r="D14556" s="40" t="str">
        <f>IF($C14556="","",VLOOKUP(INT(VLOOKUP($C$2,Concelho!$A$2:$J$309,2)/100),Dist_Ilha!$A$2:$F$30,2))</f>
        <v/>
      </c>
      <c r="E14556" s="47"/>
      <c r="F14556" s="49"/>
      <c r="G14556" s="55"/>
    </row>
    <row r="14557" spans="1:7" ht="15" customHeight="1" x14ac:dyDescent="0.2">
      <c r="A14557" s="44">
        <f>IF($C14557="",0,VLOOKUP($C14557,Concelho!$A$2:$J$309,2))</f>
        <v>0</v>
      </c>
      <c r="B14557" s="58">
        <f>IF($E14557="",$A14557*100,VLOOKUP($E$2,Freguesia!$A$2:$I$3093,3,0))</f>
        <v>0</v>
      </c>
      <c r="C14557" s="47"/>
      <c r="D14557" s="40" t="str">
        <f>IF($C14557="","",VLOOKUP(INT(VLOOKUP($C$2,Concelho!$A$2:$J$309,2)/100),Dist_Ilha!$A$2:$F$30,2))</f>
        <v/>
      </c>
      <c r="E14557" s="47"/>
      <c r="F14557" s="49"/>
      <c r="G14557" s="55"/>
    </row>
    <row r="14558" spans="1:7" ht="15" customHeight="1" x14ac:dyDescent="0.2">
      <c r="A14558" s="44">
        <f>IF($C14558="",0,VLOOKUP($C14558,Concelho!$A$2:$J$309,2))</f>
        <v>0</v>
      </c>
      <c r="B14558" s="58">
        <f>IF($E14558="",$A14558*100,VLOOKUP($E$2,Freguesia!$A$2:$I$3093,3,0))</f>
        <v>0</v>
      </c>
      <c r="C14558" s="47"/>
      <c r="D14558" s="40" t="str">
        <f>IF($C14558="","",VLOOKUP(INT(VLOOKUP($C$2,Concelho!$A$2:$J$309,2)/100),Dist_Ilha!$A$2:$F$30,2))</f>
        <v/>
      </c>
      <c r="E14558" s="47"/>
      <c r="F14558" s="49"/>
      <c r="G14558" s="55"/>
    </row>
    <row r="14559" spans="1:7" ht="15" customHeight="1" x14ac:dyDescent="0.2">
      <c r="A14559" s="44">
        <f>IF($C14559="",0,VLOOKUP($C14559,Concelho!$A$2:$J$309,2))</f>
        <v>0</v>
      </c>
      <c r="B14559" s="58">
        <f>IF($E14559="",$A14559*100,VLOOKUP($E$2,Freguesia!$A$2:$I$3093,3,0))</f>
        <v>0</v>
      </c>
      <c r="C14559" s="47"/>
      <c r="D14559" s="40" t="str">
        <f>IF($C14559="","",VLOOKUP(INT(VLOOKUP($C$2,Concelho!$A$2:$J$309,2)/100),Dist_Ilha!$A$2:$F$30,2))</f>
        <v/>
      </c>
      <c r="E14559" s="47"/>
      <c r="F14559" s="49"/>
      <c r="G14559" s="55"/>
    </row>
    <row r="14560" spans="1:7" ht="15" customHeight="1" x14ac:dyDescent="0.2">
      <c r="A14560" s="44">
        <f>IF($C14560="",0,VLOOKUP($C14560,Concelho!$A$2:$J$309,2))</f>
        <v>0</v>
      </c>
      <c r="B14560" s="58">
        <f>IF($E14560="",$A14560*100,VLOOKUP($E$2,Freguesia!$A$2:$I$3093,3,0))</f>
        <v>0</v>
      </c>
      <c r="C14560" s="47"/>
      <c r="D14560" s="40" t="str">
        <f>IF($C14560="","",VLOOKUP(INT(VLOOKUP($C$2,Concelho!$A$2:$J$309,2)/100),Dist_Ilha!$A$2:$F$30,2))</f>
        <v/>
      </c>
      <c r="E14560" s="47"/>
      <c r="F14560" s="49"/>
      <c r="G14560" s="55"/>
    </row>
    <row r="14561" spans="1:7" ht="15" customHeight="1" x14ac:dyDescent="0.2">
      <c r="A14561" s="44">
        <f>IF($C14561="",0,VLOOKUP($C14561,Concelho!$A$2:$J$309,2))</f>
        <v>0</v>
      </c>
      <c r="B14561" s="58">
        <f>IF($E14561="",$A14561*100,VLOOKUP($E$2,Freguesia!$A$2:$I$3093,3,0))</f>
        <v>0</v>
      </c>
      <c r="C14561" s="47"/>
      <c r="D14561" s="40" t="str">
        <f>IF($C14561="","",VLOOKUP(INT(VLOOKUP($C$2,Concelho!$A$2:$J$309,2)/100),Dist_Ilha!$A$2:$F$30,2))</f>
        <v/>
      </c>
      <c r="E14561" s="47"/>
      <c r="F14561" s="49"/>
      <c r="G14561" s="55"/>
    </row>
    <row r="14562" spans="1:7" ht="15" customHeight="1" x14ac:dyDescent="0.2">
      <c r="A14562" s="44">
        <f>IF($C14562="",0,VLOOKUP($C14562,Concelho!$A$2:$J$309,2))</f>
        <v>0</v>
      </c>
      <c r="B14562" s="58">
        <f>IF($E14562="",$A14562*100,VLOOKUP($E$2,Freguesia!$A$2:$I$3093,3,0))</f>
        <v>0</v>
      </c>
      <c r="C14562" s="47"/>
      <c r="D14562" s="40" t="str">
        <f>IF($C14562="","",VLOOKUP(INT(VLOOKUP($C$2,Concelho!$A$2:$J$309,2)/100),Dist_Ilha!$A$2:$F$30,2))</f>
        <v/>
      </c>
      <c r="E14562" s="47"/>
      <c r="F14562" s="49"/>
      <c r="G14562" s="55"/>
    </row>
    <row r="14563" spans="1:7" ht="15" customHeight="1" x14ac:dyDescent="0.2">
      <c r="A14563" s="44">
        <f>IF($C14563="",0,VLOOKUP($C14563,Concelho!$A$2:$J$309,2))</f>
        <v>0</v>
      </c>
      <c r="B14563" s="58">
        <f>IF($E14563="",$A14563*100,VLOOKUP($E$2,Freguesia!$A$2:$I$3093,3,0))</f>
        <v>0</v>
      </c>
      <c r="C14563" s="47"/>
      <c r="D14563" s="40" t="str">
        <f>IF($C14563="","",VLOOKUP(INT(VLOOKUP($C$2,Concelho!$A$2:$J$309,2)/100),Dist_Ilha!$A$2:$F$30,2))</f>
        <v/>
      </c>
      <c r="E14563" s="47"/>
      <c r="F14563" s="49"/>
      <c r="G14563" s="55"/>
    </row>
    <row r="14564" spans="1:7" ht="15" customHeight="1" x14ac:dyDescent="0.2">
      <c r="A14564" s="44">
        <f>IF($C14564="",0,VLOOKUP($C14564,Concelho!$A$2:$J$309,2))</f>
        <v>0</v>
      </c>
      <c r="B14564" s="58">
        <f>IF($E14564="",$A14564*100,VLOOKUP($E$2,Freguesia!$A$2:$I$3093,3,0))</f>
        <v>0</v>
      </c>
      <c r="C14564" s="47"/>
      <c r="D14564" s="40" t="str">
        <f>IF($C14564="","",VLOOKUP(INT(VLOOKUP($C$2,Concelho!$A$2:$J$309,2)/100),Dist_Ilha!$A$2:$F$30,2))</f>
        <v/>
      </c>
      <c r="E14564" s="47"/>
      <c r="F14564" s="49"/>
      <c r="G14564" s="55"/>
    </row>
    <row r="14565" spans="1:7" ht="15" customHeight="1" x14ac:dyDescent="0.2">
      <c r="A14565" s="44">
        <f>IF($C14565="",0,VLOOKUP($C14565,Concelho!$A$2:$J$309,2))</f>
        <v>0</v>
      </c>
      <c r="B14565" s="58">
        <f>IF($E14565="",$A14565*100,VLOOKUP($E$2,Freguesia!$A$2:$I$3093,3,0))</f>
        <v>0</v>
      </c>
      <c r="C14565" s="47"/>
      <c r="D14565" s="40" t="str">
        <f>IF($C14565="","",VLOOKUP(INT(VLOOKUP($C$2,Concelho!$A$2:$J$309,2)/100),Dist_Ilha!$A$2:$F$30,2))</f>
        <v/>
      </c>
      <c r="E14565" s="47"/>
      <c r="F14565" s="49"/>
      <c r="G14565" s="55"/>
    </row>
    <row r="14566" spans="1:7" ht="15" customHeight="1" x14ac:dyDescent="0.2">
      <c r="A14566" s="44">
        <f>IF($C14566="",0,VLOOKUP($C14566,Concelho!$A$2:$J$309,2))</f>
        <v>0</v>
      </c>
      <c r="B14566" s="58">
        <f>IF($E14566="",$A14566*100,VLOOKUP($E$2,Freguesia!$A$2:$I$3093,3,0))</f>
        <v>0</v>
      </c>
      <c r="C14566" s="47"/>
      <c r="D14566" s="40" t="str">
        <f>IF($C14566="","",VLOOKUP(INT(VLOOKUP($C$2,Concelho!$A$2:$J$309,2)/100),Dist_Ilha!$A$2:$F$30,2))</f>
        <v/>
      </c>
      <c r="E14566" s="47"/>
      <c r="F14566" s="49"/>
      <c r="G14566" s="55"/>
    </row>
    <row r="14567" spans="1:7" ht="15" customHeight="1" x14ac:dyDescent="0.2">
      <c r="A14567" s="44">
        <f>IF($C14567="",0,VLOOKUP($C14567,Concelho!$A$2:$J$309,2))</f>
        <v>0</v>
      </c>
      <c r="B14567" s="58">
        <f>IF($E14567="",$A14567*100,VLOOKUP($E$2,Freguesia!$A$2:$I$3093,3,0))</f>
        <v>0</v>
      </c>
      <c r="C14567" s="47"/>
      <c r="D14567" s="40" t="str">
        <f>IF($C14567="","",VLOOKUP(INT(VLOOKUP($C$2,Concelho!$A$2:$J$309,2)/100),Dist_Ilha!$A$2:$F$30,2))</f>
        <v/>
      </c>
      <c r="E14567" s="47"/>
      <c r="F14567" s="49"/>
      <c r="G14567" s="55"/>
    </row>
    <row r="14568" spans="1:7" ht="15" customHeight="1" x14ac:dyDescent="0.2">
      <c r="A14568" s="44">
        <f>IF($C14568="",0,VLOOKUP($C14568,Concelho!$A$2:$J$309,2))</f>
        <v>0</v>
      </c>
      <c r="B14568" s="58">
        <f>IF($E14568="",$A14568*100,VLOOKUP($E$2,Freguesia!$A$2:$I$3093,3,0))</f>
        <v>0</v>
      </c>
      <c r="C14568" s="47"/>
      <c r="D14568" s="40" t="str">
        <f>IF($C14568="","",VLOOKUP(INT(VLOOKUP($C$2,Concelho!$A$2:$J$309,2)/100),Dist_Ilha!$A$2:$F$30,2))</f>
        <v/>
      </c>
      <c r="E14568" s="47"/>
      <c r="F14568" s="49"/>
      <c r="G14568" s="55"/>
    </row>
    <row r="14569" spans="1:7" ht="15" customHeight="1" x14ac:dyDescent="0.2">
      <c r="A14569" s="44">
        <f>IF($C14569="",0,VLOOKUP($C14569,Concelho!$A$2:$J$309,2))</f>
        <v>0</v>
      </c>
      <c r="B14569" s="58">
        <f>IF($E14569="",$A14569*100,VLOOKUP($E$2,Freguesia!$A$2:$I$3093,3,0))</f>
        <v>0</v>
      </c>
      <c r="C14569" s="47"/>
      <c r="D14569" s="40" t="str">
        <f>IF($C14569="","",VLOOKUP(INT(VLOOKUP($C$2,Concelho!$A$2:$J$309,2)/100),Dist_Ilha!$A$2:$F$30,2))</f>
        <v/>
      </c>
      <c r="E14569" s="47"/>
      <c r="F14569" s="49"/>
      <c r="G14569" s="55"/>
    </row>
    <row r="14570" spans="1:7" ht="15" customHeight="1" x14ac:dyDescent="0.2">
      <c r="A14570" s="44">
        <f>IF($C14570="",0,VLOOKUP($C14570,Concelho!$A$2:$J$309,2))</f>
        <v>0</v>
      </c>
      <c r="B14570" s="58">
        <f>IF($E14570="",$A14570*100,VLOOKUP($E$2,Freguesia!$A$2:$I$3093,3,0))</f>
        <v>0</v>
      </c>
      <c r="C14570" s="47"/>
      <c r="D14570" s="40" t="str">
        <f>IF($C14570="","",VLOOKUP(INT(VLOOKUP($C$2,Concelho!$A$2:$J$309,2)/100),Dist_Ilha!$A$2:$F$30,2))</f>
        <v/>
      </c>
      <c r="E14570" s="47"/>
      <c r="F14570" s="49"/>
      <c r="G14570" s="55"/>
    </row>
    <row r="14571" spans="1:7" ht="15" customHeight="1" x14ac:dyDescent="0.2">
      <c r="A14571" s="44">
        <f>IF($C14571="",0,VLOOKUP($C14571,Concelho!$A$2:$J$309,2))</f>
        <v>0</v>
      </c>
      <c r="B14571" s="58">
        <f>IF($E14571="",$A14571*100,VLOOKUP($E$2,Freguesia!$A$2:$I$3093,3,0))</f>
        <v>0</v>
      </c>
      <c r="C14571" s="47"/>
      <c r="D14571" s="40" t="str">
        <f>IF($C14571="","",VLOOKUP(INT(VLOOKUP($C$2,Concelho!$A$2:$J$309,2)/100),Dist_Ilha!$A$2:$F$30,2))</f>
        <v/>
      </c>
      <c r="E14571" s="47"/>
      <c r="F14571" s="49"/>
      <c r="G14571" s="55"/>
    </row>
    <row r="14572" spans="1:7" ht="15" customHeight="1" x14ac:dyDescent="0.2">
      <c r="A14572" s="44">
        <f>IF($C14572="",0,VLOOKUP($C14572,Concelho!$A$2:$J$309,2))</f>
        <v>0</v>
      </c>
      <c r="B14572" s="58">
        <f>IF($E14572="",$A14572*100,VLOOKUP($E$2,Freguesia!$A$2:$I$3093,3,0))</f>
        <v>0</v>
      </c>
      <c r="C14572" s="47"/>
      <c r="D14572" s="40" t="str">
        <f>IF($C14572="","",VLOOKUP(INT(VLOOKUP($C$2,Concelho!$A$2:$J$309,2)/100),Dist_Ilha!$A$2:$F$30,2))</f>
        <v/>
      </c>
      <c r="E14572" s="47"/>
      <c r="F14572" s="49"/>
      <c r="G14572" s="55"/>
    </row>
    <row r="14573" spans="1:7" ht="15" customHeight="1" x14ac:dyDescent="0.2">
      <c r="A14573" s="44">
        <f>IF($C14573="",0,VLOOKUP($C14573,Concelho!$A$2:$J$309,2))</f>
        <v>0</v>
      </c>
      <c r="B14573" s="58">
        <f>IF($E14573="",$A14573*100,VLOOKUP($E$2,Freguesia!$A$2:$I$3093,3,0))</f>
        <v>0</v>
      </c>
      <c r="C14573" s="47"/>
      <c r="D14573" s="40" t="str">
        <f>IF($C14573="","",VLOOKUP(INT(VLOOKUP($C$2,Concelho!$A$2:$J$309,2)/100),Dist_Ilha!$A$2:$F$30,2))</f>
        <v/>
      </c>
      <c r="E14573" s="47"/>
      <c r="F14573" s="49"/>
      <c r="G14573" s="55"/>
    </row>
    <row r="14574" spans="1:7" ht="15" customHeight="1" x14ac:dyDescent="0.2">
      <c r="A14574" s="44">
        <f>IF($C14574="",0,VLOOKUP($C14574,Concelho!$A$2:$J$309,2))</f>
        <v>0</v>
      </c>
      <c r="B14574" s="58">
        <f>IF($E14574="",$A14574*100,VLOOKUP($E$2,Freguesia!$A$2:$I$3093,3,0))</f>
        <v>0</v>
      </c>
      <c r="C14574" s="47"/>
      <c r="D14574" s="40" t="str">
        <f>IF($C14574="","",VLOOKUP(INT(VLOOKUP($C$2,Concelho!$A$2:$J$309,2)/100),Dist_Ilha!$A$2:$F$30,2))</f>
        <v/>
      </c>
      <c r="E14574" s="47"/>
      <c r="F14574" s="49"/>
      <c r="G14574" s="55"/>
    </row>
    <row r="14575" spans="1:7" ht="15" customHeight="1" x14ac:dyDescent="0.2">
      <c r="A14575" s="44">
        <f>IF($C14575="",0,VLOOKUP($C14575,Concelho!$A$2:$J$309,2))</f>
        <v>0</v>
      </c>
      <c r="B14575" s="58">
        <f>IF($E14575="",$A14575*100,VLOOKUP($E$2,Freguesia!$A$2:$I$3093,3,0))</f>
        <v>0</v>
      </c>
      <c r="C14575" s="47"/>
      <c r="D14575" s="40" t="str">
        <f>IF($C14575="","",VLOOKUP(INT(VLOOKUP($C$2,Concelho!$A$2:$J$309,2)/100),Dist_Ilha!$A$2:$F$30,2))</f>
        <v/>
      </c>
      <c r="E14575" s="47"/>
      <c r="F14575" s="49"/>
      <c r="G14575" s="55"/>
    </row>
    <row r="14576" spans="1:7" ht="15" customHeight="1" x14ac:dyDescent="0.2">
      <c r="A14576" s="44">
        <f>IF($C14576="",0,VLOOKUP($C14576,Concelho!$A$2:$J$309,2))</f>
        <v>0</v>
      </c>
      <c r="B14576" s="58">
        <f>IF($E14576="",$A14576*100,VLOOKUP($E$2,Freguesia!$A$2:$I$3093,3,0))</f>
        <v>0</v>
      </c>
      <c r="C14576" s="47"/>
      <c r="D14576" s="40" t="str">
        <f>IF($C14576="","",VLOOKUP(INT(VLOOKUP($C$2,Concelho!$A$2:$J$309,2)/100),Dist_Ilha!$A$2:$F$30,2))</f>
        <v/>
      </c>
      <c r="E14576" s="47"/>
      <c r="F14576" s="49"/>
      <c r="G14576" s="55"/>
    </row>
    <row r="14577" spans="1:7" ht="15" customHeight="1" x14ac:dyDescent="0.2">
      <c r="A14577" s="44">
        <f>IF($C14577="",0,VLOOKUP($C14577,Concelho!$A$2:$J$309,2))</f>
        <v>0</v>
      </c>
      <c r="B14577" s="58">
        <f>IF($E14577="",$A14577*100,VLOOKUP($E$2,Freguesia!$A$2:$I$3093,3,0))</f>
        <v>0</v>
      </c>
      <c r="C14577" s="47"/>
      <c r="D14577" s="40" t="str">
        <f>IF($C14577="","",VLOOKUP(INT(VLOOKUP($C$2,Concelho!$A$2:$J$309,2)/100),Dist_Ilha!$A$2:$F$30,2))</f>
        <v/>
      </c>
      <c r="E14577" s="47"/>
      <c r="F14577" s="49"/>
      <c r="G14577" s="55"/>
    </row>
    <row r="14578" spans="1:7" ht="15" customHeight="1" x14ac:dyDescent="0.2">
      <c r="A14578" s="44">
        <f>IF($C14578="",0,VLOOKUP($C14578,Concelho!$A$2:$J$309,2))</f>
        <v>0</v>
      </c>
      <c r="B14578" s="58">
        <f>IF($E14578="",$A14578*100,VLOOKUP($E$2,Freguesia!$A$2:$I$3093,3,0))</f>
        <v>0</v>
      </c>
      <c r="C14578" s="47"/>
      <c r="D14578" s="40" t="str">
        <f>IF($C14578="","",VLOOKUP(INT(VLOOKUP($C$2,Concelho!$A$2:$J$309,2)/100),Dist_Ilha!$A$2:$F$30,2))</f>
        <v/>
      </c>
      <c r="E14578" s="47"/>
      <c r="F14578" s="49"/>
      <c r="G14578" s="55"/>
    </row>
    <row r="14579" spans="1:7" ht="15" customHeight="1" x14ac:dyDescent="0.2">
      <c r="A14579" s="44">
        <f>IF($C14579="",0,VLOOKUP($C14579,Concelho!$A$2:$J$309,2))</f>
        <v>0</v>
      </c>
      <c r="B14579" s="58">
        <f>IF($E14579="",$A14579*100,VLOOKUP($E$2,Freguesia!$A$2:$I$3093,3,0))</f>
        <v>0</v>
      </c>
      <c r="C14579" s="47"/>
      <c r="D14579" s="40" t="str">
        <f>IF($C14579="","",VLOOKUP(INT(VLOOKUP($C$2,Concelho!$A$2:$J$309,2)/100),Dist_Ilha!$A$2:$F$30,2))</f>
        <v/>
      </c>
      <c r="E14579" s="47"/>
      <c r="F14579" s="49"/>
      <c r="G14579" s="55"/>
    </row>
    <row r="14580" spans="1:7" ht="15" customHeight="1" x14ac:dyDescent="0.2">
      <c r="A14580" s="44">
        <f>IF($C14580="",0,VLOOKUP($C14580,Concelho!$A$2:$J$309,2))</f>
        <v>0</v>
      </c>
      <c r="B14580" s="58">
        <f>IF($E14580="",$A14580*100,VLOOKUP($E$2,Freguesia!$A$2:$I$3093,3,0))</f>
        <v>0</v>
      </c>
      <c r="C14580" s="47"/>
      <c r="D14580" s="40" t="str">
        <f>IF($C14580="","",VLOOKUP(INT(VLOOKUP($C$2,Concelho!$A$2:$J$309,2)/100),Dist_Ilha!$A$2:$F$30,2))</f>
        <v/>
      </c>
      <c r="E14580" s="47"/>
      <c r="F14580" s="49"/>
      <c r="G14580" s="55"/>
    </row>
    <row r="14581" spans="1:7" ht="15" customHeight="1" x14ac:dyDescent="0.2">
      <c r="A14581" s="44">
        <f>IF($C14581="",0,VLOOKUP($C14581,Concelho!$A$2:$J$309,2))</f>
        <v>0</v>
      </c>
      <c r="B14581" s="58">
        <f>IF($E14581="",$A14581*100,VLOOKUP($E$2,Freguesia!$A$2:$I$3093,3,0))</f>
        <v>0</v>
      </c>
      <c r="C14581" s="47"/>
      <c r="D14581" s="40" t="str">
        <f>IF($C14581="","",VLOOKUP(INT(VLOOKUP($C$2,Concelho!$A$2:$J$309,2)/100),Dist_Ilha!$A$2:$F$30,2))</f>
        <v/>
      </c>
      <c r="E14581" s="47"/>
      <c r="F14581" s="49"/>
      <c r="G14581" s="55"/>
    </row>
    <row r="14582" spans="1:7" ht="15" customHeight="1" x14ac:dyDescent="0.2">
      <c r="A14582" s="44">
        <f>IF($C14582="",0,VLOOKUP($C14582,Concelho!$A$2:$J$309,2))</f>
        <v>0</v>
      </c>
      <c r="B14582" s="58">
        <f>IF($E14582="",$A14582*100,VLOOKUP($E$2,Freguesia!$A$2:$I$3093,3,0))</f>
        <v>0</v>
      </c>
      <c r="C14582" s="47"/>
      <c r="D14582" s="40" t="str">
        <f>IF($C14582="","",VLOOKUP(INT(VLOOKUP($C$2,Concelho!$A$2:$J$309,2)/100),Dist_Ilha!$A$2:$F$30,2))</f>
        <v/>
      </c>
      <c r="E14582" s="47"/>
      <c r="F14582" s="49"/>
      <c r="G14582" s="55"/>
    </row>
    <row r="14583" spans="1:7" ht="15" customHeight="1" x14ac:dyDescent="0.2">
      <c r="A14583" s="44">
        <f>IF($C14583="",0,VLOOKUP($C14583,Concelho!$A$2:$J$309,2))</f>
        <v>0</v>
      </c>
      <c r="B14583" s="58">
        <f>IF($E14583="",$A14583*100,VLOOKUP($E$2,Freguesia!$A$2:$I$3093,3,0))</f>
        <v>0</v>
      </c>
      <c r="C14583" s="47"/>
      <c r="D14583" s="40" t="str">
        <f>IF($C14583="","",VLOOKUP(INT(VLOOKUP($C$2,Concelho!$A$2:$J$309,2)/100),Dist_Ilha!$A$2:$F$30,2))</f>
        <v/>
      </c>
      <c r="E14583" s="47"/>
      <c r="F14583" s="49"/>
      <c r="G14583" s="55"/>
    </row>
    <row r="14584" spans="1:7" ht="15" customHeight="1" x14ac:dyDescent="0.2">
      <c r="A14584" s="44">
        <f>IF($C14584="",0,VLOOKUP($C14584,Concelho!$A$2:$J$309,2))</f>
        <v>0</v>
      </c>
      <c r="B14584" s="58">
        <f>IF($E14584="",$A14584*100,VLOOKUP($E$2,Freguesia!$A$2:$I$3093,3,0))</f>
        <v>0</v>
      </c>
      <c r="C14584" s="47"/>
      <c r="D14584" s="40" t="str">
        <f>IF($C14584="","",VLOOKUP(INT(VLOOKUP($C$2,Concelho!$A$2:$J$309,2)/100),Dist_Ilha!$A$2:$F$30,2))</f>
        <v/>
      </c>
      <c r="E14584" s="47"/>
      <c r="F14584" s="49"/>
      <c r="G14584" s="55"/>
    </row>
    <row r="14585" spans="1:7" ht="15" customHeight="1" x14ac:dyDescent="0.2">
      <c r="A14585" s="44">
        <f>IF($C14585="",0,VLOOKUP($C14585,Concelho!$A$2:$J$309,2))</f>
        <v>0</v>
      </c>
      <c r="B14585" s="58">
        <f>IF($E14585="",$A14585*100,VLOOKUP($E$2,Freguesia!$A$2:$I$3093,3,0))</f>
        <v>0</v>
      </c>
      <c r="C14585" s="47"/>
      <c r="D14585" s="40" t="str">
        <f>IF($C14585="","",VLOOKUP(INT(VLOOKUP($C$2,Concelho!$A$2:$J$309,2)/100),Dist_Ilha!$A$2:$F$30,2))</f>
        <v/>
      </c>
      <c r="E14585" s="47"/>
      <c r="F14585" s="49"/>
      <c r="G14585" s="55"/>
    </row>
    <row r="14586" spans="1:7" ht="15" customHeight="1" x14ac:dyDescent="0.2">
      <c r="A14586" s="44">
        <f>IF($C14586="",0,VLOOKUP($C14586,Concelho!$A$2:$J$309,2))</f>
        <v>0</v>
      </c>
      <c r="B14586" s="58">
        <f>IF($E14586="",$A14586*100,VLOOKUP($E$2,Freguesia!$A$2:$I$3093,3,0))</f>
        <v>0</v>
      </c>
      <c r="C14586" s="47"/>
      <c r="D14586" s="40" t="str">
        <f>IF($C14586="","",VLOOKUP(INT(VLOOKUP($C$2,Concelho!$A$2:$J$309,2)/100),Dist_Ilha!$A$2:$F$30,2))</f>
        <v/>
      </c>
      <c r="E14586" s="47"/>
      <c r="F14586" s="49"/>
      <c r="G14586" s="55"/>
    </row>
    <row r="14587" spans="1:7" ht="15" customHeight="1" x14ac:dyDescent="0.2">
      <c r="A14587" s="44">
        <f>IF($C14587="",0,VLOOKUP($C14587,Concelho!$A$2:$J$309,2))</f>
        <v>0</v>
      </c>
      <c r="B14587" s="58">
        <f>IF($E14587="",$A14587*100,VLOOKUP($E$2,Freguesia!$A$2:$I$3093,3,0))</f>
        <v>0</v>
      </c>
      <c r="C14587" s="47"/>
      <c r="D14587" s="40" t="str">
        <f>IF($C14587="","",VLOOKUP(INT(VLOOKUP($C$2,Concelho!$A$2:$J$309,2)/100),Dist_Ilha!$A$2:$F$30,2))</f>
        <v/>
      </c>
      <c r="E14587" s="47"/>
      <c r="F14587" s="49"/>
      <c r="G14587" s="55"/>
    </row>
    <row r="14588" spans="1:7" ht="15" customHeight="1" x14ac:dyDescent="0.2">
      <c r="A14588" s="44">
        <f>IF($C14588="",0,VLOOKUP($C14588,Concelho!$A$2:$J$309,2))</f>
        <v>0</v>
      </c>
      <c r="B14588" s="58">
        <f>IF($E14588="",$A14588*100,VLOOKUP($E$2,Freguesia!$A$2:$I$3093,3,0))</f>
        <v>0</v>
      </c>
      <c r="C14588" s="47"/>
      <c r="D14588" s="40" t="str">
        <f>IF($C14588="","",VLOOKUP(INT(VLOOKUP($C$2,Concelho!$A$2:$J$309,2)/100),Dist_Ilha!$A$2:$F$30,2))</f>
        <v/>
      </c>
      <c r="E14588" s="47"/>
      <c r="F14588" s="49"/>
      <c r="G14588" s="55"/>
    </row>
    <row r="14589" spans="1:7" ht="15" customHeight="1" x14ac:dyDescent="0.2">
      <c r="A14589" s="44">
        <f>IF($C14589="",0,VLOOKUP($C14589,Concelho!$A$2:$J$309,2))</f>
        <v>0</v>
      </c>
      <c r="B14589" s="58">
        <f>IF($E14589="",$A14589*100,VLOOKUP($E$2,Freguesia!$A$2:$I$3093,3,0))</f>
        <v>0</v>
      </c>
      <c r="C14589" s="47"/>
      <c r="D14589" s="40" t="str">
        <f>IF($C14589="","",VLOOKUP(INT(VLOOKUP($C$2,Concelho!$A$2:$J$309,2)/100),Dist_Ilha!$A$2:$F$30,2))</f>
        <v/>
      </c>
      <c r="E14589" s="47"/>
      <c r="F14589" s="49"/>
      <c r="G14589" s="55"/>
    </row>
    <row r="14590" spans="1:7" ht="15" customHeight="1" x14ac:dyDescent="0.2">
      <c r="A14590" s="44">
        <f>IF($C14590="",0,VLOOKUP($C14590,Concelho!$A$2:$J$309,2))</f>
        <v>0</v>
      </c>
      <c r="B14590" s="58">
        <f>IF($E14590="",$A14590*100,VLOOKUP($E$2,Freguesia!$A$2:$I$3093,3,0))</f>
        <v>0</v>
      </c>
      <c r="C14590" s="47"/>
      <c r="D14590" s="40" t="str">
        <f>IF($C14590="","",VLOOKUP(INT(VLOOKUP($C$2,Concelho!$A$2:$J$309,2)/100),Dist_Ilha!$A$2:$F$30,2))</f>
        <v/>
      </c>
      <c r="E14590" s="47"/>
      <c r="F14590" s="49"/>
      <c r="G14590" s="55"/>
    </row>
    <row r="14591" spans="1:7" ht="15" customHeight="1" x14ac:dyDescent="0.2">
      <c r="A14591" s="44">
        <f>IF($C14591="",0,VLOOKUP($C14591,Concelho!$A$2:$J$309,2))</f>
        <v>0</v>
      </c>
      <c r="B14591" s="58">
        <f>IF($E14591="",$A14591*100,VLOOKUP($E$2,Freguesia!$A$2:$I$3093,3,0))</f>
        <v>0</v>
      </c>
      <c r="C14591" s="47"/>
      <c r="D14591" s="40" t="str">
        <f>IF($C14591="","",VLOOKUP(INT(VLOOKUP($C$2,Concelho!$A$2:$J$309,2)/100),Dist_Ilha!$A$2:$F$30,2))</f>
        <v/>
      </c>
      <c r="E14591" s="47"/>
      <c r="F14591" s="49"/>
      <c r="G14591" s="55"/>
    </row>
    <row r="14592" spans="1:7" ht="15" customHeight="1" x14ac:dyDescent="0.2">
      <c r="A14592" s="44">
        <f>IF($C14592="",0,VLOOKUP($C14592,Concelho!$A$2:$J$309,2))</f>
        <v>0</v>
      </c>
      <c r="B14592" s="58">
        <f>IF($E14592="",$A14592*100,VLOOKUP($E$2,Freguesia!$A$2:$I$3093,3,0))</f>
        <v>0</v>
      </c>
      <c r="C14592" s="47"/>
      <c r="D14592" s="40" t="str">
        <f>IF($C14592="","",VLOOKUP(INT(VLOOKUP($C$2,Concelho!$A$2:$J$309,2)/100),Dist_Ilha!$A$2:$F$30,2))</f>
        <v/>
      </c>
      <c r="E14592" s="47"/>
      <c r="F14592" s="49"/>
      <c r="G14592" s="55"/>
    </row>
    <row r="14593" spans="1:7" ht="15" customHeight="1" x14ac:dyDescent="0.2">
      <c r="A14593" s="44">
        <f>IF($C14593="",0,VLOOKUP($C14593,Concelho!$A$2:$J$309,2))</f>
        <v>0</v>
      </c>
      <c r="B14593" s="58">
        <f>IF($E14593="",$A14593*100,VLOOKUP($E$2,Freguesia!$A$2:$I$3093,3,0))</f>
        <v>0</v>
      </c>
      <c r="C14593" s="47"/>
      <c r="D14593" s="40" t="str">
        <f>IF($C14593="","",VLOOKUP(INT(VLOOKUP($C$2,Concelho!$A$2:$J$309,2)/100),Dist_Ilha!$A$2:$F$30,2))</f>
        <v/>
      </c>
      <c r="E14593" s="47"/>
      <c r="F14593" s="49"/>
      <c r="G14593" s="55"/>
    </row>
    <row r="14594" spans="1:7" ht="15" customHeight="1" x14ac:dyDescent="0.2">
      <c r="A14594" s="44">
        <f>IF($C14594="",0,VLOOKUP($C14594,Concelho!$A$2:$J$309,2))</f>
        <v>0</v>
      </c>
      <c r="B14594" s="58">
        <f>IF($E14594="",$A14594*100,VLOOKUP($E$2,Freguesia!$A$2:$I$3093,3,0))</f>
        <v>0</v>
      </c>
      <c r="C14594" s="47"/>
      <c r="D14594" s="40" t="str">
        <f>IF($C14594="","",VLOOKUP(INT(VLOOKUP($C$2,Concelho!$A$2:$J$309,2)/100),Dist_Ilha!$A$2:$F$30,2))</f>
        <v/>
      </c>
      <c r="E14594" s="47"/>
      <c r="F14594" s="49"/>
      <c r="G14594" s="55"/>
    </row>
    <row r="14595" spans="1:7" ht="15" customHeight="1" x14ac:dyDescent="0.2">
      <c r="A14595" s="44">
        <f>IF($C14595="",0,VLOOKUP($C14595,Concelho!$A$2:$J$309,2))</f>
        <v>0</v>
      </c>
      <c r="B14595" s="58">
        <f>IF($E14595="",$A14595*100,VLOOKUP($E$2,Freguesia!$A$2:$I$3093,3,0))</f>
        <v>0</v>
      </c>
      <c r="C14595" s="47"/>
      <c r="D14595" s="40" t="str">
        <f>IF($C14595="","",VLOOKUP(INT(VLOOKUP($C$2,Concelho!$A$2:$J$309,2)/100),Dist_Ilha!$A$2:$F$30,2))</f>
        <v/>
      </c>
      <c r="E14595" s="47"/>
      <c r="F14595" s="49"/>
      <c r="G14595" s="55"/>
    </row>
    <row r="14596" spans="1:7" ht="15" customHeight="1" x14ac:dyDescent="0.2">
      <c r="A14596" s="44">
        <f>IF($C14596="",0,VLOOKUP($C14596,Concelho!$A$2:$J$309,2))</f>
        <v>0</v>
      </c>
      <c r="B14596" s="58">
        <f>IF($E14596="",$A14596*100,VLOOKUP($E$2,Freguesia!$A$2:$I$3093,3,0))</f>
        <v>0</v>
      </c>
      <c r="C14596" s="47"/>
      <c r="D14596" s="40" t="str">
        <f>IF($C14596="","",VLOOKUP(INT(VLOOKUP($C$2,Concelho!$A$2:$J$309,2)/100),Dist_Ilha!$A$2:$F$30,2))</f>
        <v/>
      </c>
      <c r="E14596" s="47"/>
      <c r="F14596" s="49"/>
      <c r="G14596" s="55"/>
    </row>
    <row r="14597" spans="1:7" ht="15" customHeight="1" x14ac:dyDescent="0.2">
      <c r="A14597" s="44">
        <f>IF($C14597="",0,VLOOKUP($C14597,Concelho!$A$2:$J$309,2))</f>
        <v>0</v>
      </c>
      <c r="B14597" s="58">
        <f>IF($E14597="",$A14597*100,VLOOKUP($E$2,Freguesia!$A$2:$I$3093,3,0))</f>
        <v>0</v>
      </c>
      <c r="C14597" s="47"/>
      <c r="D14597" s="40" t="str">
        <f>IF($C14597="","",VLOOKUP(INT(VLOOKUP($C$2,Concelho!$A$2:$J$309,2)/100),Dist_Ilha!$A$2:$F$30,2))</f>
        <v/>
      </c>
      <c r="E14597" s="47"/>
      <c r="F14597" s="49"/>
      <c r="G14597" s="55"/>
    </row>
    <row r="14598" spans="1:7" ht="15" customHeight="1" x14ac:dyDescent="0.2">
      <c r="A14598" s="44">
        <f>IF($C14598="",0,VLOOKUP($C14598,Concelho!$A$2:$J$309,2))</f>
        <v>0</v>
      </c>
      <c r="B14598" s="58">
        <f>IF($E14598="",$A14598*100,VLOOKUP($E$2,Freguesia!$A$2:$I$3093,3,0))</f>
        <v>0</v>
      </c>
      <c r="C14598" s="47"/>
      <c r="D14598" s="40" t="str">
        <f>IF($C14598="","",VLOOKUP(INT(VLOOKUP($C$2,Concelho!$A$2:$J$309,2)/100),Dist_Ilha!$A$2:$F$30,2))</f>
        <v/>
      </c>
      <c r="E14598" s="47"/>
      <c r="F14598" s="49"/>
      <c r="G14598" s="55"/>
    </row>
    <row r="14599" spans="1:7" ht="15" customHeight="1" x14ac:dyDescent="0.2">
      <c r="A14599" s="44">
        <f>IF($C14599="",0,VLOOKUP($C14599,Concelho!$A$2:$J$309,2))</f>
        <v>0</v>
      </c>
      <c r="B14599" s="58">
        <f>IF($E14599="",$A14599*100,VLOOKUP($E$2,Freguesia!$A$2:$I$3093,3,0))</f>
        <v>0</v>
      </c>
      <c r="C14599" s="47"/>
      <c r="D14599" s="40" t="str">
        <f>IF($C14599="","",VLOOKUP(INT(VLOOKUP($C$2,Concelho!$A$2:$J$309,2)/100),Dist_Ilha!$A$2:$F$30,2))</f>
        <v/>
      </c>
      <c r="E14599" s="47"/>
      <c r="F14599" s="49"/>
      <c r="G14599" s="55"/>
    </row>
    <row r="14600" spans="1:7" ht="15" customHeight="1" x14ac:dyDescent="0.2">
      <c r="A14600" s="44">
        <f>IF($C14600="",0,VLOOKUP($C14600,Concelho!$A$2:$J$309,2))</f>
        <v>0</v>
      </c>
      <c r="B14600" s="58">
        <f>IF($E14600="",$A14600*100,VLOOKUP($E$2,Freguesia!$A$2:$I$3093,3,0))</f>
        <v>0</v>
      </c>
      <c r="C14600" s="47"/>
      <c r="D14600" s="40" t="str">
        <f>IF($C14600="","",VLOOKUP(INT(VLOOKUP($C$2,Concelho!$A$2:$J$309,2)/100),Dist_Ilha!$A$2:$F$30,2))</f>
        <v/>
      </c>
      <c r="E14600" s="47"/>
      <c r="F14600" s="49"/>
      <c r="G14600" s="55"/>
    </row>
    <row r="14601" spans="1:7" ht="15" customHeight="1" x14ac:dyDescent="0.2">
      <c r="A14601" s="44">
        <f>IF($C14601="",0,VLOOKUP($C14601,Concelho!$A$2:$J$309,2))</f>
        <v>0</v>
      </c>
      <c r="B14601" s="58">
        <f>IF($E14601="",$A14601*100,VLOOKUP($E$2,Freguesia!$A$2:$I$3093,3,0))</f>
        <v>0</v>
      </c>
      <c r="C14601" s="47"/>
      <c r="D14601" s="40" t="str">
        <f>IF($C14601="","",VLOOKUP(INT(VLOOKUP($C$2,Concelho!$A$2:$J$309,2)/100),Dist_Ilha!$A$2:$F$30,2))</f>
        <v/>
      </c>
      <c r="E14601" s="47"/>
      <c r="F14601" s="49"/>
      <c r="G14601" s="55"/>
    </row>
    <row r="14602" spans="1:7" ht="15" customHeight="1" x14ac:dyDescent="0.2">
      <c r="A14602" s="44">
        <f>IF($C14602="",0,VLOOKUP($C14602,Concelho!$A$2:$J$309,2))</f>
        <v>0</v>
      </c>
      <c r="B14602" s="58">
        <f>IF($E14602="",$A14602*100,VLOOKUP($E$2,Freguesia!$A$2:$I$3093,3,0))</f>
        <v>0</v>
      </c>
      <c r="C14602" s="47"/>
      <c r="D14602" s="40" t="str">
        <f>IF($C14602="","",VLOOKUP(INT(VLOOKUP($C$2,Concelho!$A$2:$J$309,2)/100),Dist_Ilha!$A$2:$F$30,2))</f>
        <v/>
      </c>
      <c r="E14602" s="47"/>
      <c r="F14602" s="49"/>
      <c r="G14602" s="55"/>
    </row>
    <row r="14603" spans="1:7" ht="15" customHeight="1" x14ac:dyDescent="0.2">
      <c r="A14603" s="44">
        <f>IF($C14603="",0,VLOOKUP($C14603,Concelho!$A$2:$J$309,2))</f>
        <v>0</v>
      </c>
      <c r="B14603" s="58">
        <f>IF($E14603="",$A14603*100,VLOOKUP($E$2,Freguesia!$A$2:$I$3093,3,0))</f>
        <v>0</v>
      </c>
      <c r="C14603" s="47"/>
      <c r="D14603" s="40" t="str">
        <f>IF($C14603="","",VLOOKUP(INT(VLOOKUP($C$2,Concelho!$A$2:$J$309,2)/100),Dist_Ilha!$A$2:$F$30,2))</f>
        <v/>
      </c>
      <c r="E14603" s="47"/>
      <c r="F14603" s="49"/>
      <c r="G14603" s="55"/>
    </row>
    <row r="14604" spans="1:7" ht="15" customHeight="1" x14ac:dyDescent="0.2">
      <c r="A14604" s="44">
        <f>IF($C14604="",0,VLOOKUP($C14604,Concelho!$A$2:$J$309,2))</f>
        <v>0</v>
      </c>
      <c r="B14604" s="58">
        <f>IF($E14604="",$A14604*100,VLOOKUP($E$2,Freguesia!$A$2:$I$3093,3,0))</f>
        <v>0</v>
      </c>
      <c r="C14604" s="47"/>
      <c r="D14604" s="40" t="str">
        <f>IF($C14604="","",VLOOKUP(INT(VLOOKUP($C$2,Concelho!$A$2:$J$309,2)/100),Dist_Ilha!$A$2:$F$30,2))</f>
        <v/>
      </c>
      <c r="E14604" s="47"/>
      <c r="F14604" s="49"/>
      <c r="G14604" s="55"/>
    </row>
    <row r="14605" spans="1:7" ht="15" customHeight="1" x14ac:dyDescent="0.2">
      <c r="A14605" s="44">
        <f>IF($C14605="",0,VLOOKUP($C14605,Concelho!$A$2:$J$309,2))</f>
        <v>0</v>
      </c>
      <c r="B14605" s="58">
        <f>IF($E14605="",$A14605*100,VLOOKUP($E$2,Freguesia!$A$2:$I$3093,3,0))</f>
        <v>0</v>
      </c>
      <c r="C14605" s="47"/>
      <c r="D14605" s="40" t="str">
        <f>IF($C14605="","",VLOOKUP(INT(VLOOKUP($C$2,Concelho!$A$2:$J$309,2)/100),Dist_Ilha!$A$2:$F$30,2))</f>
        <v/>
      </c>
      <c r="E14605" s="47"/>
      <c r="F14605" s="49"/>
      <c r="G14605" s="55"/>
    </row>
    <row r="14606" spans="1:7" ht="15" customHeight="1" x14ac:dyDescent="0.2">
      <c r="A14606" s="44">
        <f>IF($C14606="",0,VLOOKUP($C14606,Concelho!$A$2:$J$309,2))</f>
        <v>0</v>
      </c>
      <c r="B14606" s="58">
        <f>IF($E14606="",$A14606*100,VLOOKUP($E$2,Freguesia!$A$2:$I$3093,3,0))</f>
        <v>0</v>
      </c>
      <c r="C14606" s="47"/>
      <c r="D14606" s="40" t="str">
        <f>IF($C14606="","",VLOOKUP(INT(VLOOKUP($C$2,Concelho!$A$2:$J$309,2)/100),Dist_Ilha!$A$2:$F$30,2))</f>
        <v/>
      </c>
      <c r="E14606" s="47"/>
      <c r="F14606" s="49"/>
      <c r="G14606" s="55"/>
    </row>
    <row r="14607" spans="1:7" ht="15" customHeight="1" x14ac:dyDescent="0.2">
      <c r="A14607" s="44">
        <f>IF($C14607="",0,VLOOKUP($C14607,Concelho!$A$2:$J$309,2))</f>
        <v>0</v>
      </c>
      <c r="B14607" s="58">
        <f>IF($E14607="",$A14607*100,VLOOKUP($E$2,Freguesia!$A$2:$I$3093,3,0))</f>
        <v>0</v>
      </c>
      <c r="C14607" s="47"/>
      <c r="D14607" s="40" t="str">
        <f>IF($C14607="","",VLOOKUP(INT(VLOOKUP($C$2,Concelho!$A$2:$J$309,2)/100),Dist_Ilha!$A$2:$F$30,2))</f>
        <v/>
      </c>
      <c r="E14607" s="47"/>
      <c r="F14607" s="49"/>
      <c r="G14607" s="55"/>
    </row>
    <row r="14608" spans="1:7" ht="15" customHeight="1" x14ac:dyDescent="0.2">
      <c r="A14608" s="44">
        <f>IF($C14608="",0,VLOOKUP($C14608,Concelho!$A$2:$J$309,2))</f>
        <v>0</v>
      </c>
      <c r="B14608" s="58">
        <f>IF($E14608="",$A14608*100,VLOOKUP($E$2,Freguesia!$A$2:$I$3093,3,0))</f>
        <v>0</v>
      </c>
      <c r="C14608" s="47"/>
      <c r="D14608" s="40" t="str">
        <f>IF($C14608="","",VLOOKUP(INT(VLOOKUP($C$2,Concelho!$A$2:$J$309,2)/100),Dist_Ilha!$A$2:$F$30,2))</f>
        <v/>
      </c>
      <c r="E14608" s="47"/>
      <c r="F14608" s="49"/>
      <c r="G14608" s="55"/>
    </row>
    <row r="14609" spans="1:7" ht="15" customHeight="1" x14ac:dyDescent="0.2">
      <c r="A14609" s="44">
        <f>IF($C14609="",0,VLOOKUP($C14609,Concelho!$A$2:$J$309,2))</f>
        <v>0</v>
      </c>
      <c r="B14609" s="58">
        <f>IF($E14609="",$A14609*100,VLOOKUP($E$2,Freguesia!$A$2:$I$3093,3,0))</f>
        <v>0</v>
      </c>
      <c r="C14609" s="47"/>
      <c r="D14609" s="40" t="str">
        <f>IF($C14609="","",VLOOKUP(INT(VLOOKUP($C$2,Concelho!$A$2:$J$309,2)/100),Dist_Ilha!$A$2:$F$30,2))</f>
        <v/>
      </c>
      <c r="E14609" s="47"/>
      <c r="F14609" s="49"/>
      <c r="G14609" s="55"/>
    </row>
    <row r="14610" spans="1:7" ht="15" customHeight="1" x14ac:dyDescent="0.2">
      <c r="A14610" s="44">
        <f>IF($C14610="",0,VLOOKUP($C14610,Concelho!$A$2:$J$309,2))</f>
        <v>0</v>
      </c>
      <c r="B14610" s="58">
        <f>IF($E14610="",$A14610*100,VLOOKUP($E$2,Freguesia!$A$2:$I$3093,3,0))</f>
        <v>0</v>
      </c>
      <c r="C14610" s="47"/>
      <c r="D14610" s="40" t="str">
        <f>IF($C14610="","",VLOOKUP(INT(VLOOKUP($C$2,Concelho!$A$2:$J$309,2)/100),Dist_Ilha!$A$2:$F$30,2))</f>
        <v/>
      </c>
      <c r="E14610" s="47"/>
      <c r="F14610" s="49"/>
      <c r="G14610" s="55"/>
    </row>
    <row r="14611" spans="1:7" ht="15" customHeight="1" x14ac:dyDescent="0.2">
      <c r="A14611" s="44">
        <f>IF($C14611="",0,VLOOKUP($C14611,Concelho!$A$2:$J$309,2))</f>
        <v>0</v>
      </c>
      <c r="B14611" s="58">
        <f>IF($E14611="",$A14611*100,VLOOKUP($E$2,Freguesia!$A$2:$I$3093,3,0))</f>
        <v>0</v>
      </c>
      <c r="C14611" s="47"/>
      <c r="D14611" s="40" t="str">
        <f>IF($C14611="","",VLOOKUP(INT(VLOOKUP($C$2,Concelho!$A$2:$J$309,2)/100),Dist_Ilha!$A$2:$F$30,2))</f>
        <v/>
      </c>
      <c r="E14611" s="47"/>
      <c r="F14611" s="49"/>
      <c r="G14611" s="55"/>
    </row>
    <row r="14612" spans="1:7" ht="15" customHeight="1" x14ac:dyDescent="0.2">
      <c r="A14612" s="44">
        <f>IF($C14612="",0,VLOOKUP($C14612,Concelho!$A$2:$J$309,2))</f>
        <v>0</v>
      </c>
      <c r="B14612" s="58">
        <f>IF($E14612="",$A14612*100,VLOOKUP($E$2,Freguesia!$A$2:$I$3093,3,0))</f>
        <v>0</v>
      </c>
      <c r="C14612" s="47"/>
      <c r="D14612" s="40" t="str">
        <f>IF($C14612="","",VLOOKUP(INT(VLOOKUP($C$2,Concelho!$A$2:$J$309,2)/100),Dist_Ilha!$A$2:$F$30,2))</f>
        <v/>
      </c>
      <c r="E14612" s="47"/>
      <c r="F14612" s="49"/>
      <c r="G14612" s="55"/>
    </row>
    <row r="14613" spans="1:7" ht="15" customHeight="1" x14ac:dyDescent="0.2">
      <c r="A14613" s="44">
        <f>IF($C14613="",0,VLOOKUP($C14613,Concelho!$A$2:$J$309,2))</f>
        <v>0</v>
      </c>
      <c r="B14613" s="58">
        <f>IF($E14613="",$A14613*100,VLOOKUP($E$2,Freguesia!$A$2:$I$3093,3,0))</f>
        <v>0</v>
      </c>
      <c r="C14613" s="47"/>
      <c r="D14613" s="40" t="str">
        <f>IF($C14613="","",VLOOKUP(INT(VLOOKUP($C$2,Concelho!$A$2:$J$309,2)/100),Dist_Ilha!$A$2:$F$30,2))</f>
        <v/>
      </c>
      <c r="E14613" s="47"/>
      <c r="F14613" s="49"/>
      <c r="G14613" s="55"/>
    </row>
    <row r="14614" spans="1:7" ht="15" customHeight="1" x14ac:dyDescent="0.2">
      <c r="A14614" s="44">
        <f>IF($C14614="",0,VLOOKUP($C14614,Concelho!$A$2:$J$309,2))</f>
        <v>0</v>
      </c>
      <c r="B14614" s="58">
        <f>IF($E14614="",$A14614*100,VLOOKUP($E$2,Freguesia!$A$2:$I$3093,3,0))</f>
        <v>0</v>
      </c>
      <c r="C14614" s="47"/>
      <c r="D14614" s="40" t="str">
        <f>IF($C14614="","",VLOOKUP(INT(VLOOKUP($C$2,Concelho!$A$2:$J$309,2)/100),Dist_Ilha!$A$2:$F$30,2))</f>
        <v/>
      </c>
      <c r="E14614" s="47"/>
      <c r="F14614" s="49"/>
      <c r="G14614" s="55"/>
    </row>
    <row r="14615" spans="1:7" ht="15" customHeight="1" x14ac:dyDescent="0.2">
      <c r="A14615" s="44">
        <f>IF($C14615="",0,VLOOKUP($C14615,Concelho!$A$2:$J$309,2))</f>
        <v>0</v>
      </c>
      <c r="B14615" s="58">
        <f>IF($E14615="",$A14615*100,VLOOKUP($E$2,Freguesia!$A$2:$I$3093,3,0))</f>
        <v>0</v>
      </c>
      <c r="C14615" s="47"/>
      <c r="D14615" s="40" t="str">
        <f>IF($C14615="","",VLOOKUP(INT(VLOOKUP($C$2,Concelho!$A$2:$J$309,2)/100),Dist_Ilha!$A$2:$F$30,2))</f>
        <v/>
      </c>
      <c r="E14615" s="47"/>
      <c r="F14615" s="49"/>
      <c r="G14615" s="55"/>
    </row>
    <row r="14616" spans="1:7" ht="15" customHeight="1" x14ac:dyDescent="0.2">
      <c r="A14616" s="44">
        <f>IF($C14616="",0,VLOOKUP($C14616,Concelho!$A$2:$J$309,2))</f>
        <v>0</v>
      </c>
      <c r="B14616" s="58">
        <f>IF($E14616="",$A14616*100,VLOOKUP($E$2,Freguesia!$A$2:$I$3093,3,0))</f>
        <v>0</v>
      </c>
      <c r="C14616" s="47"/>
      <c r="D14616" s="40" t="str">
        <f>IF($C14616="","",VLOOKUP(INT(VLOOKUP($C$2,Concelho!$A$2:$J$309,2)/100),Dist_Ilha!$A$2:$F$30,2))</f>
        <v/>
      </c>
      <c r="E14616" s="47"/>
      <c r="F14616" s="49"/>
      <c r="G14616" s="55"/>
    </row>
    <row r="14617" spans="1:7" ht="15" customHeight="1" x14ac:dyDescent="0.2">
      <c r="A14617" s="44">
        <f>IF($C14617="",0,VLOOKUP($C14617,Concelho!$A$2:$J$309,2))</f>
        <v>0</v>
      </c>
      <c r="B14617" s="58">
        <f>IF($E14617="",$A14617*100,VLOOKUP($E$2,Freguesia!$A$2:$I$3093,3,0))</f>
        <v>0</v>
      </c>
      <c r="C14617" s="47"/>
      <c r="D14617" s="40" t="str">
        <f>IF($C14617="","",VLOOKUP(INT(VLOOKUP($C$2,Concelho!$A$2:$J$309,2)/100),Dist_Ilha!$A$2:$F$30,2))</f>
        <v/>
      </c>
      <c r="E14617" s="47"/>
      <c r="F14617" s="49"/>
      <c r="G14617" s="55"/>
    </row>
    <row r="14618" spans="1:7" ht="15" customHeight="1" x14ac:dyDescent="0.2">
      <c r="A14618" s="44">
        <f>IF($C14618="",0,VLOOKUP($C14618,Concelho!$A$2:$J$309,2))</f>
        <v>0</v>
      </c>
      <c r="B14618" s="58">
        <f>IF($E14618="",$A14618*100,VLOOKUP($E$2,Freguesia!$A$2:$I$3093,3,0))</f>
        <v>0</v>
      </c>
      <c r="C14618" s="47"/>
      <c r="D14618" s="40" t="str">
        <f>IF($C14618="","",VLOOKUP(INT(VLOOKUP($C$2,Concelho!$A$2:$J$309,2)/100),Dist_Ilha!$A$2:$F$30,2))</f>
        <v/>
      </c>
      <c r="E14618" s="47"/>
      <c r="F14618" s="49"/>
      <c r="G14618" s="55"/>
    </row>
    <row r="14619" spans="1:7" ht="15" customHeight="1" x14ac:dyDescent="0.2">
      <c r="A14619" s="44">
        <f>IF($C14619="",0,VLOOKUP($C14619,Concelho!$A$2:$J$309,2))</f>
        <v>0</v>
      </c>
      <c r="B14619" s="58">
        <f>IF($E14619="",$A14619*100,VLOOKUP($E$2,Freguesia!$A$2:$I$3093,3,0))</f>
        <v>0</v>
      </c>
      <c r="C14619" s="47"/>
      <c r="D14619" s="40" t="str">
        <f>IF($C14619="","",VLOOKUP(INT(VLOOKUP($C$2,Concelho!$A$2:$J$309,2)/100),Dist_Ilha!$A$2:$F$30,2))</f>
        <v/>
      </c>
      <c r="E14619" s="47"/>
      <c r="F14619" s="49"/>
      <c r="G14619" s="55"/>
    </row>
    <row r="14620" spans="1:7" ht="15" customHeight="1" x14ac:dyDescent="0.2">
      <c r="A14620" s="44">
        <f>IF($C14620="",0,VLOOKUP($C14620,Concelho!$A$2:$J$309,2))</f>
        <v>0</v>
      </c>
      <c r="B14620" s="58">
        <f>IF($E14620="",$A14620*100,VLOOKUP($E$2,Freguesia!$A$2:$I$3093,3,0))</f>
        <v>0</v>
      </c>
      <c r="C14620" s="47"/>
      <c r="D14620" s="40" t="str">
        <f>IF($C14620="","",VLOOKUP(INT(VLOOKUP($C$2,Concelho!$A$2:$J$309,2)/100),Dist_Ilha!$A$2:$F$30,2))</f>
        <v/>
      </c>
      <c r="E14620" s="47"/>
      <c r="F14620" s="49"/>
      <c r="G14620" s="55"/>
    </row>
    <row r="14621" spans="1:7" ht="15" customHeight="1" x14ac:dyDescent="0.2">
      <c r="A14621" s="44">
        <f>IF($C14621="",0,VLOOKUP($C14621,Concelho!$A$2:$J$309,2))</f>
        <v>0</v>
      </c>
      <c r="B14621" s="58">
        <f>IF($E14621="",$A14621*100,VLOOKUP($E$2,Freguesia!$A$2:$I$3093,3,0))</f>
        <v>0</v>
      </c>
      <c r="C14621" s="47"/>
      <c r="D14621" s="40" t="str">
        <f>IF($C14621="","",VLOOKUP(INT(VLOOKUP($C$2,Concelho!$A$2:$J$309,2)/100),Dist_Ilha!$A$2:$F$30,2))</f>
        <v/>
      </c>
      <c r="E14621" s="47"/>
      <c r="F14621" s="49"/>
      <c r="G14621" s="55"/>
    </row>
    <row r="14622" spans="1:7" ht="15" customHeight="1" x14ac:dyDescent="0.2">
      <c r="A14622" s="44">
        <f>IF($C14622="",0,VLOOKUP($C14622,Concelho!$A$2:$J$309,2))</f>
        <v>0</v>
      </c>
      <c r="B14622" s="58">
        <f>IF($E14622="",$A14622*100,VLOOKUP($E$2,Freguesia!$A$2:$I$3093,3,0))</f>
        <v>0</v>
      </c>
      <c r="C14622" s="47"/>
      <c r="D14622" s="40" t="str">
        <f>IF($C14622="","",VLOOKUP(INT(VLOOKUP($C$2,Concelho!$A$2:$J$309,2)/100),Dist_Ilha!$A$2:$F$30,2))</f>
        <v/>
      </c>
      <c r="E14622" s="47"/>
      <c r="F14622" s="49"/>
      <c r="G14622" s="55"/>
    </row>
    <row r="14623" spans="1:7" ht="15" customHeight="1" x14ac:dyDescent="0.2">
      <c r="A14623" s="44">
        <f>IF($C14623="",0,VLOOKUP($C14623,Concelho!$A$2:$J$309,2))</f>
        <v>0</v>
      </c>
      <c r="B14623" s="58">
        <f>IF($E14623="",$A14623*100,VLOOKUP($E$2,Freguesia!$A$2:$I$3093,3,0))</f>
        <v>0</v>
      </c>
      <c r="C14623" s="47"/>
      <c r="D14623" s="40" t="str">
        <f>IF($C14623="","",VLOOKUP(INT(VLOOKUP($C$2,Concelho!$A$2:$J$309,2)/100),Dist_Ilha!$A$2:$F$30,2))</f>
        <v/>
      </c>
      <c r="E14623" s="47"/>
      <c r="F14623" s="49"/>
      <c r="G14623" s="55"/>
    </row>
    <row r="14624" spans="1:7" ht="15" customHeight="1" x14ac:dyDescent="0.2">
      <c r="A14624" s="44">
        <f>IF($C14624="",0,VLOOKUP($C14624,Concelho!$A$2:$J$309,2))</f>
        <v>0</v>
      </c>
      <c r="B14624" s="58">
        <f>IF($E14624="",$A14624*100,VLOOKUP($E$2,Freguesia!$A$2:$I$3093,3,0))</f>
        <v>0</v>
      </c>
      <c r="C14624" s="47"/>
      <c r="D14624" s="40" t="str">
        <f>IF($C14624="","",VLOOKUP(INT(VLOOKUP($C$2,Concelho!$A$2:$J$309,2)/100),Dist_Ilha!$A$2:$F$30,2))</f>
        <v/>
      </c>
      <c r="E14624" s="47"/>
      <c r="F14624" s="49"/>
      <c r="G14624" s="55"/>
    </row>
    <row r="14625" spans="1:7" ht="15" customHeight="1" x14ac:dyDescent="0.2">
      <c r="A14625" s="44">
        <f>IF($C14625="",0,VLOOKUP($C14625,Concelho!$A$2:$J$309,2))</f>
        <v>0</v>
      </c>
      <c r="B14625" s="58">
        <f>IF($E14625="",$A14625*100,VLOOKUP($E$2,Freguesia!$A$2:$I$3093,3,0))</f>
        <v>0</v>
      </c>
      <c r="C14625" s="47"/>
      <c r="D14625" s="40" t="str">
        <f>IF($C14625="","",VLOOKUP(INT(VLOOKUP($C$2,Concelho!$A$2:$J$309,2)/100),Dist_Ilha!$A$2:$F$30,2))</f>
        <v/>
      </c>
      <c r="E14625" s="47"/>
      <c r="F14625" s="49"/>
      <c r="G14625" s="55"/>
    </row>
    <row r="14626" spans="1:7" ht="15" customHeight="1" x14ac:dyDescent="0.2">
      <c r="A14626" s="44">
        <f>IF($C14626="",0,VLOOKUP($C14626,Concelho!$A$2:$J$309,2))</f>
        <v>0</v>
      </c>
      <c r="B14626" s="58">
        <f>IF($E14626="",$A14626*100,VLOOKUP($E$2,Freguesia!$A$2:$I$3093,3,0))</f>
        <v>0</v>
      </c>
      <c r="C14626" s="47"/>
      <c r="D14626" s="40" t="str">
        <f>IF($C14626="","",VLOOKUP(INT(VLOOKUP($C$2,Concelho!$A$2:$J$309,2)/100),Dist_Ilha!$A$2:$F$30,2))</f>
        <v/>
      </c>
      <c r="E14626" s="47"/>
      <c r="F14626" s="49"/>
      <c r="G14626" s="55"/>
    </row>
    <row r="14627" spans="1:7" ht="15" customHeight="1" x14ac:dyDescent="0.2">
      <c r="A14627" s="44">
        <f>IF($C14627="",0,VLOOKUP($C14627,Concelho!$A$2:$J$309,2))</f>
        <v>0</v>
      </c>
      <c r="B14627" s="58">
        <f>IF($E14627="",$A14627*100,VLOOKUP($E$2,Freguesia!$A$2:$I$3093,3,0))</f>
        <v>0</v>
      </c>
      <c r="C14627" s="47"/>
      <c r="D14627" s="40" t="str">
        <f>IF($C14627="","",VLOOKUP(INT(VLOOKUP($C$2,Concelho!$A$2:$J$309,2)/100),Dist_Ilha!$A$2:$F$30,2))</f>
        <v/>
      </c>
      <c r="E14627" s="47"/>
      <c r="F14627" s="49"/>
      <c r="G14627" s="55"/>
    </row>
    <row r="14628" spans="1:7" ht="15" customHeight="1" x14ac:dyDescent="0.2">
      <c r="A14628" s="44">
        <f>IF($C14628="",0,VLOOKUP($C14628,Concelho!$A$2:$J$309,2))</f>
        <v>0</v>
      </c>
      <c r="B14628" s="58">
        <f>IF($E14628="",$A14628*100,VLOOKUP($E$2,Freguesia!$A$2:$I$3093,3,0))</f>
        <v>0</v>
      </c>
      <c r="C14628" s="47"/>
      <c r="D14628" s="40" t="str">
        <f>IF($C14628="","",VLOOKUP(INT(VLOOKUP($C$2,Concelho!$A$2:$J$309,2)/100),Dist_Ilha!$A$2:$F$30,2))</f>
        <v/>
      </c>
      <c r="E14628" s="47"/>
      <c r="F14628" s="49"/>
      <c r="G14628" s="55"/>
    </row>
    <row r="14629" spans="1:7" ht="15" customHeight="1" x14ac:dyDescent="0.2">
      <c r="A14629" s="44">
        <f>IF($C14629="",0,VLOOKUP($C14629,Concelho!$A$2:$J$309,2))</f>
        <v>0</v>
      </c>
      <c r="B14629" s="58">
        <f>IF($E14629="",$A14629*100,VLOOKUP($E$2,Freguesia!$A$2:$I$3093,3,0))</f>
        <v>0</v>
      </c>
      <c r="C14629" s="47"/>
      <c r="D14629" s="40" t="str">
        <f>IF($C14629="","",VLOOKUP(INT(VLOOKUP($C$2,Concelho!$A$2:$J$309,2)/100),Dist_Ilha!$A$2:$F$30,2))</f>
        <v/>
      </c>
      <c r="E14629" s="47"/>
      <c r="F14629" s="49"/>
      <c r="G14629" s="55"/>
    </row>
    <row r="14630" spans="1:7" ht="15" customHeight="1" x14ac:dyDescent="0.2">
      <c r="A14630" s="44">
        <f>IF($C14630="",0,VLOOKUP($C14630,Concelho!$A$2:$J$309,2))</f>
        <v>0</v>
      </c>
      <c r="B14630" s="58">
        <f>IF($E14630="",$A14630*100,VLOOKUP($E$2,Freguesia!$A$2:$I$3093,3,0))</f>
        <v>0</v>
      </c>
      <c r="C14630" s="47"/>
      <c r="D14630" s="40" t="str">
        <f>IF($C14630="","",VLOOKUP(INT(VLOOKUP($C$2,Concelho!$A$2:$J$309,2)/100),Dist_Ilha!$A$2:$F$30,2))</f>
        <v/>
      </c>
      <c r="E14630" s="47"/>
      <c r="F14630" s="49"/>
      <c r="G14630" s="55"/>
    </row>
    <row r="14631" spans="1:7" ht="15" customHeight="1" x14ac:dyDescent="0.2">
      <c r="A14631" s="44">
        <f>IF($C14631="",0,VLOOKUP($C14631,Concelho!$A$2:$J$309,2))</f>
        <v>0</v>
      </c>
      <c r="B14631" s="58">
        <f>IF($E14631="",$A14631*100,VLOOKUP($E$2,Freguesia!$A$2:$I$3093,3,0))</f>
        <v>0</v>
      </c>
      <c r="C14631" s="47"/>
      <c r="D14631" s="40" t="str">
        <f>IF($C14631="","",VLOOKUP(INT(VLOOKUP($C$2,Concelho!$A$2:$J$309,2)/100),Dist_Ilha!$A$2:$F$30,2))</f>
        <v/>
      </c>
      <c r="E14631" s="47"/>
      <c r="F14631" s="49"/>
      <c r="G14631" s="55"/>
    </row>
    <row r="14632" spans="1:7" ht="15" customHeight="1" x14ac:dyDescent="0.2">
      <c r="A14632" s="44">
        <f>IF($C14632="",0,VLOOKUP($C14632,Concelho!$A$2:$J$309,2))</f>
        <v>0</v>
      </c>
      <c r="B14632" s="58">
        <f>IF($E14632="",$A14632*100,VLOOKUP($E$2,Freguesia!$A$2:$I$3093,3,0))</f>
        <v>0</v>
      </c>
      <c r="C14632" s="47"/>
      <c r="D14632" s="40" t="str">
        <f>IF($C14632="","",VLOOKUP(INT(VLOOKUP($C$2,Concelho!$A$2:$J$309,2)/100),Dist_Ilha!$A$2:$F$30,2))</f>
        <v/>
      </c>
      <c r="E14632" s="47"/>
      <c r="F14632" s="49"/>
      <c r="G14632" s="55"/>
    </row>
    <row r="14633" spans="1:7" ht="15" customHeight="1" x14ac:dyDescent="0.2">
      <c r="A14633" s="44">
        <f>IF($C14633="",0,VLOOKUP($C14633,Concelho!$A$2:$J$309,2))</f>
        <v>0</v>
      </c>
      <c r="B14633" s="58">
        <f>IF($E14633="",$A14633*100,VLOOKUP($E$2,Freguesia!$A$2:$I$3093,3,0))</f>
        <v>0</v>
      </c>
      <c r="C14633" s="47"/>
      <c r="D14633" s="40" t="str">
        <f>IF($C14633="","",VLOOKUP(INT(VLOOKUP($C$2,Concelho!$A$2:$J$309,2)/100),Dist_Ilha!$A$2:$F$30,2))</f>
        <v/>
      </c>
      <c r="E14633" s="47"/>
      <c r="F14633" s="49"/>
      <c r="G14633" s="55"/>
    </row>
    <row r="14634" spans="1:7" ht="15" customHeight="1" x14ac:dyDescent="0.2">
      <c r="A14634" s="44">
        <f>IF($C14634="",0,VLOOKUP($C14634,Concelho!$A$2:$J$309,2))</f>
        <v>0</v>
      </c>
      <c r="B14634" s="58">
        <f>IF($E14634="",$A14634*100,VLOOKUP($E$2,Freguesia!$A$2:$I$3093,3,0))</f>
        <v>0</v>
      </c>
      <c r="C14634" s="47"/>
      <c r="D14634" s="40" t="str">
        <f>IF($C14634="","",VLOOKUP(INT(VLOOKUP($C$2,Concelho!$A$2:$J$309,2)/100),Dist_Ilha!$A$2:$F$30,2))</f>
        <v/>
      </c>
      <c r="E14634" s="47"/>
      <c r="F14634" s="49"/>
      <c r="G14634" s="55"/>
    </row>
    <row r="14635" spans="1:7" ht="15" customHeight="1" x14ac:dyDescent="0.2">
      <c r="A14635" s="44">
        <f>IF($C14635="",0,VLOOKUP($C14635,Concelho!$A$2:$J$309,2))</f>
        <v>0</v>
      </c>
      <c r="B14635" s="58">
        <f>IF($E14635="",$A14635*100,VLOOKUP($E$2,Freguesia!$A$2:$I$3093,3,0))</f>
        <v>0</v>
      </c>
      <c r="C14635" s="47"/>
      <c r="D14635" s="40" t="str">
        <f>IF($C14635="","",VLOOKUP(INT(VLOOKUP($C$2,Concelho!$A$2:$J$309,2)/100),Dist_Ilha!$A$2:$F$30,2))</f>
        <v/>
      </c>
      <c r="E14635" s="47"/>
      <c r="F14635" s="49"/>
      <c r="G14635" s="55"/>
    </row>
    <row r="14636" spans="1:7" ht="15" customHeight="1" x14ac:dyDescent="0.2">
      <c r="A14636" s="44">
        <f>IF($C14636="",0,VLOOKUP($C14636,Concelho!$A$2:$J$309,2))</f>
        <v>0</v>
      </c>
      <c r="B14636" s="58">
        <f>IF($E14636="",$A14636*100,VLOOKUP($E$2,Freguesia!$A$2:$I$3093,3,0))</f>
        <v>0</v>
      </c>
      <c r="C14636" s="47"/>
      <c r="D14636" s="40" t="str">
        <f>IF($C14636="","",VLOOKUP(INT(VLOOKUP($C$2,Concelho!$A$2:$J$309,2)/100),Dist_Ilha!$A$2:$F$30,2))</f>
        <v/>
      </c>
      <c r="E14636" s="47"/>
      <c r="F14636" s="49"/>
      <c r="G14636" s="55"/>
    </row>
    <row r="14637" spans="1:7" ht="15" customHeight="1" x14ac:dyDescent="0.2">
      <c r="A14637" s="44">
        <f>IF($C14637="",0,VLOOKUP($C14637,Concelho!$A$2:$J$309,2))</f>
        <v>0</v>
      </c>
      <c r="B14637" s="58">
        <f>IF($E14637="",$A14637*100,VLOOKUP($E$2,Freguesia!$A$2:$I$3093,3,0))</f>
        <v>0</v>
      </c>
      <c r="C14637" s="47"/>
      <c r="D14637" s="40" t="str">
        <f>IF($C14637="","",VLOOKUP(INT(VLOOKUP($C$2,Concelho!$A$2:$J$309,2)/100),Dist_Ilha!$A$2:$F$30,2))</f>
        <v/>
      </c>
      <c r="E14637" s="47"/>
      <c r="F14637" s="49"/>
      <c r="G14637" s="55"/>
    </row>
    <row r="14638" spans="1:7" ht="15" customHeight="1" x14ac:dyDescent="0.2">
      <c r="A14638" s="44">
        <f>IF($C14638="",0,VLOOKUP($C14638,Concelho!$A$2:$J$309,2))</f>
        <v>0</v>
      </c>
      <c r="B14638" s="58">
        <f>IF($E14638="",$A14638*100,VLOOKUP($E$2,Freguesia!$A$2:$I$3093,3,0))</f>
        <v>0</v>
      </c>
      <c r="C14638" s="47"/>
      <c r="D14638" s="40" t="str">
        <f>IF($C14638="","",VLOOKUP(INT(VLOOKUP($C$2,Concelho!$A$2:$J$309,2)/100),Dist_Ilha!$A$2:$F$30,2))</f>
        <v/>
      </c>
      <c r="E14638" s="47"/>
      <c r="F14638" s="49"/>
      <c r="G14638" s="55"/>
    </row>
    <row r="14639" spans="1:7" ht="15" customHeight="1" x14ac:dyDescent="0.2">
      <c r="A14639" s="44">
        <f>IF($C14639="",0,VLOOKUP($C14639,Concelho!$A$2:$J$309,2))</f>
        <v>0</v>
      </c>
      <c r="B14639" s="58">
        <f>IF($E14639="",$A14639*100,VLOOKUP($E$2,Freguesia!$A$2:$I$3093,3,0))</f>
        <v>0</v>
      </c>
      <c r="C14639" s="47"/>
      <c r="D14639" s="40" t="str">
        <f>IF($C14639="","",VLOOKUP(INT(VLOOKUP($C$2,Concelho!$A$2:$J$309,2)/100),Dist_Ilha!$A$2:$F$30,2))</f>
        <v/>
      </c>
      <c r="E14639" s="47"/>
      <c r="F14639" s="49"/>
      <c r="G14639" s="55"/>
    </row>
    <row r="14640" spans="1:7" ht="15" customHeight="1" x14ac:dyDescent="0.2">
      <c r="A14640" s="44">
        <f>IF($C14640="",0,VLOOKUP($C14640,Concelho!$A$2:$J$309,2))</f>
        <v>0</v>
      </c>
      <c r="B14640" s="58">
        <f>IF($E14640="",$A14640*100,VLOOKUP($E$2,Freguesia!$A$2:$I$3093,3,0))</f>
        <v>0</v>
      </c>
      <c r="C14640" s="47"/>
      <c r="D14640" s="40" t="str">
        <f>IF($C14640="","",VLOOKUP(INT(VLOOKUP($C$2,Concelho!$A$2:$J$309,2)/100),Dist_Ilha!$A$2:$F$30,2))</f>
        <v/>
      </c>
      <c r="E14640" s="47"/>
      <c r="F14640" s="49"/>
      <c r="G14640" s="55"/>
    </row>
    <row r="14641" spans="1:7" ht="15" customHeight="1" x14ac:dyDescent="0.2">
      <c r="A14641" s="44">
        <f>IF($C14641="",0,VLOOKUP($C14641,Concelho!$A$2:$J$309,2))</f>
        <v>0</v>
      </c>
      <c r="B14641" s="58">
        <f>IF($E14641="",$A14641*100,VLOOKUP($E$2,Freguesia!$A$2:$I$3093,3,0))</f>
        <v>0</v>
      </c>
      <c r="C14641" s="47"/>
      <c r="D14641" s="40" t="str">
        <f>IF($C14641="","",VLOOKUP(INT(VLOOKUP($C$2,Concelho!$A$2:$J$309,2)/100),Dist_Ilha!$A$2:$F$30,2))</f>
        <v/>
      </c>
      <c r="E14641" s="47"/>
      <c r="F14641" s="49"/>
      <c r="G14641" s="55"/>
    </row>
    <row r="14642" spans="1:7" ht="15" customHeight="1" x14ac:dyDescent="0.2">
      <c r="A14642" s="44">
        <f>IF($C14642="",0,VLOOKUP($C14642,Concelho!$A$2:$J$309,2))</f>
        <v>0</v>
      </c>
      <c r="B14642" s="58">
        <f>IF($E14642="",$A14642*100,VLOOKUP($E$2,Freguesia!$A$2:$I$3093,3,0))</f>
        <v>0</v>
      </c>
      <c r="C14642" s="47"/>
      <c r="D14642" s="40" t="str">
        <f>IF($C14642="","",VLOOKUP(INT(VLOOKUP($C$2,Concelho!$A$2:$J$309,2)/100),Dist_Ilha!$A$2:$F$30,2))</f>
        <v/>
      </c>
      <c r="E14642" s="47"/>
      <c r="F14642" s="49"/>
      <c r="G14642" s="55"/>
    </row>
    <row r="14643" spans="1:7" ht="15" customHeight="1" x14ac:dyDescent="0.2">
      <c r="A14643" s="44">
        <f>IF($C14643="",0,VLOOKUP($C14643,Concelho!$A$2:$J$309,2))</f>
        <v>0</v>
      </c>
      <c r="B14643" s="58">
        <f>IF($E14643="",$A14643*100,VLOOKUP($E$2,Freguesia!$A$2:$I$3093,3,0))</f>
        <v>0</v>
      </c>
      <c r="C14643" s="47"/>
      <c r="D14643" s="40" t="str">
        <f>IF($C14643="","",VLOOKUP(INT(VLOOKUP($C$2,Concelho!$A$2:$J$309,2)/100),Dist_Ilha!$A$2:$F$30,2))</f>
        <v/>
      </c>
      <c r="E14643" s="47"/>
      <c r="F14643" s="49"/>
      <c r="G14643" s="55"/>
    </row>
    <row r="14644" spans="1:7" ht="15" customHeight="1" x14ac:dyDescent="0.2">
      <c r="A14644" s="44">
        <f>IF($C14644="",0,VLOOKUP($C14644,Concelho!$A$2:$J$309,2))</f>
        <v>0</v>
      </c>
      <c r="B14644" s="58">
        <f>IF($E14644="",$A14644*100,VLOOKUP($E$2,Freguesia!$A$2:$I$3093,3,0))</f>
        <v>0</v>
      </c>
      <c r="C14644" s="47"/>
      <c r="D14644" s="40" t="str">
        <f>IF($C14644="","",VLOOKUP(INT(VLOOKUP($C$2,Concelho!$A$2:$J$309,2)/100),Dist_Ilha!$A$2:$F$30,2))</f>
        <v/>
      </c>
      <c r="E14644" s="47"/>
      <c r="F14644" s="49"/>
      <c r="G14644" s="55"/>
    </row>
    <row r="14645" spans="1:7" ht="15" customHeight="1" x14ac:dyDescent="0.2">
      <c r="A14645" s="44">
        <f>IF($C14645="",0,VLOOKUP($C14645,Concelho!$A$2:$J$309,2))</f>
        <v>0</v>
      </c>
      <c r="B14645" s="58">
        <f>IF($E14645="",$A14645*100,VLOOKUP($E$2,Freguesia!$A$2:$I$3093,3,0))</f>
        <v>0</v>
      </c>
      <c r="C14645" s="47"/>
      <c r="D14645" s="40" t="str">
        <f>IF($C14645="","",VLOOKUP(INT(VLOOKUP($C$2,Concelho!$A$2:$J$309,2)/100),Dist_Ilha!$A$2:$F$30,2))</f>
        <v/>
      </c>
      <c r="E14645" s="47"/>
      <c r="F14645" s="49"/>
      <c r="G14645" s="55"/>
    </row>
    <row r="14646" spans="1:7" ht="15" customHeight="1" x14ac:dyDescent="0.2">
      <c r="A14646" s="44">
        <f>IF($C14646="",0,VLOOKUP($C14646,Concelho!$A$2:$J$309,2))</f>
        <v>0</v>
      </c>
      <c r="B14646" s="58">
        <f>IF($E14646="",$A14646*100,VLOOKUP($E$2,Freguesia!$A$2:$I$3093,3,0))</f>
        <v>0</v>
      </c>
      <c r="C14646" s="47"/>
      <c r="D14646" s="40" t="str">
        <f>IF($C14646="","",VLOOKUP(INT(VLOOKUP($C$2,Concelho!$A$2:$J$309,2)/100),Dist_Ilha!$A$2:$F$30,2))</f>
        <v/>
      </c>
      <c r="E14646" s="47"/>
      <c r="F14646" s="49"/>
      <c r="G14646" s="55"/>
    </row>
    <row r="14647" spans="1:7" ht="15" customHeight="1" x14ac:dyDescent="0.2">
      <c r="A14647" s="44">
        <f>IF($C14647="",0,VLOOKUP($C14647,Concelho!$A$2:$J$309,2))</f>
        <v>0</v>
      </c>
      <c r="B14647" s="58">
        <f>IF($E14647="",$A14647*100,VLOOKUP($E$2,Freguesia!$A$2:$I$3093,3,0))</f>
        <v>0</v>
      </c>
      <c r="C14647" s="47"/>
      <c r="D14647" s="40" t="str">
        <f>IF($C14647="","",VLOOKUP(INT(VLOOKUP($C$2,Concelho!$A$2:$J$309,2)/100),Dist_Ilha!$A$2:$F$30,2))</f>
        <v/>
      </c>
      <c r="E14647" s="47"/>
      <c r="F14647" s="49"/>
      <c r="G14647" s="55"/>
    </row>
    <row r="14648" spans="1:7" ht="15" customHeight="1" x14ac:dyDescent="0.2">
      <c r="A14648" s="44">
        <f>IF($C14648="",0,VLOOKUP($C14648,Concelho!$A$2:$J$309,2))</f>
        <v>0</v>
      </c>
      <c r="B14648" s="58">
        <f>IF($E14648="",$A14648*100,VLOOKUP($E$2,Freguesia!$A$2:$I$3093,3,0))</f>
        <v>0</v>
      </c>
      <c r="C14648" s="47"/>
      <c r="D14648" s="40" t="str">
        <f>IF($C14648="","",VLOOKUP(INT(VLOOKUP($C$2,Concelho!$A$2:$J$309,2)/100),Dist_Ilha!$A$2:$F$30,2))</f>
        <v/>
      </c>
      <c r="E14648" s="47"/>
      <c r="F14648" s="49"/>
      <c r="G14648" s="55"/>
    </row>
    <row r="14649" spans="1:7" ht="15" customHeight="1" x14ac:dyDescent="0.2">
      <c r="A14649" s="44">
        <f>IF($C14649="",0,VLOOKUP($C14649,Concelho!$A$2:$J$309,2))</f>
        <v>0</v>
      </c>
      <c r="B14649" s="58">
        <f>IF($E14649="",$A14649*100,VLOOKUP($E$2,Freguesia!$A$2:$I$3093,3,0))</f>
        <v>0</v>
      </c>
      <c r="C14649" s="47"/>
      <c r="D14649" s="40" t="str">
        <f>IF($C14649="","",VLOOKUP(INT(VLOOKUP($C$2,Concelho!$A$2:$J$309,2)/100),Dist_Ilha!$A$2:$F$30,2))</f>
        <v/>
      </c>
      <c r="E14649" s="47"/>
      <c r="F14649" s="49"/>
      <c r="G14649" s="55"/>
    </row>
    <row r="14650" spans="1:7" ht="15" customHeight="1" x14ac:dyDescent="0.2">
      <c r="A14650" s="44">
        <f>IF($C14650="",0,VLOOKUP($C14650,Concelho!$A$2:$J$309,2))</f>
        <v>0</v>
      </c>
      <c r="B14650" s="58">
        <f>IF($E14650="",$A14650*100,VLOOKUP($E$2,Freguesia!$A$2:$I$3093,3,0))</f>
        <v>0</v>
      </c>
      <c r="C14650" s="47"/>
      <c r="D14650" s="40" t="str">
        <f>IF($C14650="","",VLOOKUP(INT(VLOOKUP($C$2,Concelho!$A$2:$J$309,2)/100),Dist_Ilha!$A$2:$F$30,2))</f>
        <v/>
      </c>
      <c r="E14650" s="47"/>
      <c r="F14650" s="49"/>
      <c r="G14650" s="55"/>
    </row>
    <row r="14651" spans="1:7" ht="15" customHeight="1" x14ac:dyDescent="0.2">
      <c r="A14651" s="44">
        <f>IF($C14651="",0,VLOOKUP($C14651,Concelho!$A$2:$J$309,2))</f>
        <v>0</v>
      </c>
      <c r="B14651" s="58">
        <f>IF($E14651="",$A14651*100,VLOOKUP($E$2,Freguesia!$A$2:$I$3093,3,0))</f>
        <v>0</v>
      </c>
      <c r="C14651" s="47"/>
      <c r="D14651" s="40" t="str">
        <f>IF($C14651="","",VLOOKUP(INT(VLOOKUP($C$2,Concelho!$A$2:$J$309,2)/100),Dist_Ilha!$A$2:$F$30,2))</f>
        <v/>
      </c>
      <c r="E14651" s="47"/>
      <c r="F14651" s="49"/>
      <c r="G14651" s="55"/>
    </row>
    <row r="14652" spans="1:7" ht="15" customHeight="1" x14ac:dyDescent="0.2">
      <c r="A14652" s="44">
        <f>IF($C14652="",0,VLOOKUP($C14652,Concelho!$A$2:$J$309,2))</f>
        <v>0</v>
      </c>
      <c r="B14652" s="58">
        <f>IF($E14652="",$A14652*100,VLOOKUP($E$2,Freguesia!$A$2:$I$3093,3,0))</f>
        <v>0</v>
      </c>
      <c r="C14652" s="47"/>
      <c r="D14652" s="40" t="str">
        <f>IF($C14652="","",VLOOKUP(INT(VLOOKUP($C$2,Concelho!$A$2:$J$309,2)/100),Dist_Ilha!$A$2:$F$30,2))</f>
        <v/>
      </c>
      <c r="E14652" s="47"/>
      <c r="F14652" s="49"/>
      <c r="G14652" s="55"/>
    </row>
    <row r="14653" spans="1:7" ht="15" customHeight="1" x14ac:dyDescent="0.2">
      <c r="A14653" s="44">
        <f>IF($C14653="",0,VLOOKUP($C14653,Concelho!$A$2:$J$309,2))</f>
        <v>0</v>
      </c>
      <c r="B14653" s="58">
        <f>IF($E14653="",$A14653*100,VLOOKUP($E$2,Freguesia!$A$2:$I$3093,3,0))</f>
        <v>0</v>
      </c>
      <c r="C14653" s="47"/>
      <c r="D14653" s="40" t="str">
        <f>IF($C14653="","",VLOOKUP(INT(VLOOKUP($C$2,Concelho!$A$2:$J$309,2)/100),Dist_Ilha!$A$2:$F$30,2))</f>
        <v/>
      </c>
      <c r="E14653" s="47"/>
      <c r="F14653" s="49"/>
      <c r="G14653" s="55"/>
    </row>
    <row r="14654" spans="1:7" ht="15" customHeight="1" x14ac:dyDescent="0.2">
      <c r="A14654" s="44">
        <f>IF($C14654="",0,VLOOKUP($C14654,Concelho!$A$2:$J$309,2))</f>
        <v>0</v>
      </c>
      <c r="B14654" s="58">
        <f>IF($E14654="",$A14654*100,VLOOKUP($E$2,Freguesia!$A$2:$I$3093,3,0))</f>
        <v>0</v>
      </c>
      <c r="C14654" s="47"/>
      <c r="D14654" s="40" t="str">
        <f>IF($C14654="","",VLOOKUP(INT(VLOOKUP($C$2,Concelho!$A$2:$J$309,2)/100),Dist_Ilha!$A$2:$F$30,2))</f>
        <v/>
      </c>
      <c r="E14654" s="47"/>
      <c r="F14654" s="49"/>
      <c r="G14654" s="55"/>
    </row>
    <row r="14655" spans="1:7" ht="15" customHeight="1" x14ac:dyDescent="0.2">
      <c r="A14655" s="44">
        <f>IF($C14655="",0,VLOOKUP($C14655,Concelho!$A$2:$J$309,2))</f>
        <v>0</v>
      </c>
      <c r="B14655" s="58">
        <f>IF($E14655="",$A14655*100,VLOOKUP($E$2,Freguesia!$A$2:$I$3093,3,0))</f>
        <v>0</v>
      </c>
      <c r="C14655" s="47"/>
      <c r="D14655" s="40" t="str">
        <f>IF($C14655="","",VLOOKUP(INT(VLOOKUP($C$2,Concelho!$A$2:$J$309,2)/100),Dist_Ilha!$A$2:$F$30,2))</f>
        <v/>
      </c>
      <c r="E14655" s="47"/>
      <c r="F14655" s="49"/>
      <c r="G14655" s="55"/>
    </row>
    <row r="14656" spans="1:7" ht="15" customHeight="1" x14ac:dyDescent="0.2">
      <c r="A14656" s="44">
        <f>IF($C14656="",0,VLOOKUP($C14656,Concelho!$A$2:$J$309,2))</f>
        <v>0</v>
      </c>
      <c r="B14656" s="58">
        <f>IF($E14656="",$A14656*100,VLOOKUP($E$2,Freguesia!$A$2:$I$3093,3,0))</f>
        <v>0</v>
      </c>
      <c r="C14656" s="47"/>
      <c r="D14656" s="40" t="str">
        <f>IF($C14656="","",VLOOKUP(INT(VLOOKUP($C$2,Concelho!$A$2:$J$309,2)/100),Dist_Ilha!$A$2:$F$30,2))</f>
        <v/>
      </c>
      <c r="E14656" s="47"/>
      <c r="F14656" s="49"/>
      <c r="G14656" s="55"/>
    </row>
    <row r="14657" spans="1:7" ht="15" customHeight="1" x14ac:dyDescent="0.2">
      <c r="A14657" s="44">
        <f>IF($C14657="",0,VLOOKUP($C14657,Concelho!$A$2:$J$309,2))</f>
        <v>0</v>
      </c>
      <c r="B14657" s="58">
        <f>IF($E14657="",$A14657*100,VLOOKUP($E$2,Freguesia!$A$2:$I$3093,3,0))</f>
        <v>0</v>
      </c>
      <c r="C14657" s="47"/>
      <c r="D14657" s="40" t="str">
        <f>IF($C14657="","",VLOOKUP(INT(VLOOKUP($C$2,Concelho!$A$2:$J$309,2)/100),Dist_Ilha!$A$2:$F$30,2))</f>
        <v/>
      </c>
      <c r="E14657" s="47"/>
      <c r="F14657" s="49"/>
      <c r="G14657" s="55"/>
    </row>
    <row r="14658" spans="1:7" ht="15" customHeight="1" x14ac:dyDescent="0.2">
      <c r="A14658" s="44">
        <f>IF($C14658="",0,VLOOKUP($C14658,Concelho!$A$2:$J$309,2))</f>
        <v>0</v>
      </c>
      <c r="B14658" s="58">
        <f>IF($E14658="",$A14658*100,VLOOKUP($E$2,Freguesia!$A$2:$I$3093,3,0))</f>
        <v>0</v>
      </c>
      <c r="C14658" s="47"/>
      <c r="D14658" s="40" t="str">
        <f>IF($C14658="","",VLOOKUP(INT(VLOOKUP($C$2,Concelho!$A$2:$J$309,2)/100),Dist_Ilha!$A$2:$F$30,2))</f>
        <v/>
      </c>
      <c r="E14658" s="47"/>
      <c r="F14658" s="49"/>
      <c r="G14658" s="55"/>
    </row>
    <row r="14659" spans="1:7" ht="15" customHeight="1" x14ac:dyDescent="0.2">
      <c r="A14659" s="44">
        <f>IF($C14659="",0,VLOOKUP($C14659,Concelho!$A$2:$J$309,2))</f>
        <v>0</v>
      </c>
      <c r="B14659" s="58">
        <f>IF($E14659="",$A14659*100,VLOOKUP($E$2,Freguesia!$A$2:$I$3093,3,0))</f>
        <v>0</v>
      </c>
      <c r="C14659" s="47"/>
      <c r="D14659" s="40" t="str">
        <f>IF($C14659="","",VLOOKUP(INT(VLOOKUP($C$2,Concelho!$A$2:$J$309,2)/100),Dist_Ilha!$A$2:$F$30,2))</f>
        <v/>
      </c>
      <c r="E14659" s="47"/>
      <c r="F14659" s="49"/>
      <c r="G14659" s="55"/>
    </row>
    <row r="14660" spans="1:7" ht="15" customHeight="1" x14ac:dyDescent="0.2">
      <c r="A14660" s="44">
        <f>IF($C14660="",0,VLOOKUP($C14660,Concelho!$A$2:$J$309,2))</f>
        <v>0</v>
      </c>
      <c r="B14660" s="58">
        <f>IF($E14660="",$A14660*100,VLOOKUP($E$2,Freguesia!$A$2:$I$3093,3,0))</f>
        <v>0</v>
      </c>
      <c r="C14660" s="47"/>
      <c r="D14660" s="40" t="str">
        <f>IF($C14660="","",VLOOKUP(INT(VLOOKUP($C$2,Concelho!$A$2:$J$309,2)/100),Dist_Ilha!$A$2:$F$30,2))</f>
        <v/>
      </c>
      <c r="E14660" s="47"/>
      <c r="F14660" s="49"/>
      <c r="G14660" s="55"/>
    </row>
    <row r="14661" spans="1:7" ht="15" customHeight="1" x14ac:dyDescent="0.2">
      <c r="A14661" s="44">
        <f>IF($C14661="",0,VLOOKUP($C14661,Concelho!$A$2:$J$309,2))</f>
        <v>0</v>
      </c>
      <c r="B14661" s="58">
        <f>IF($E14661="",$A14661*100,VLOOKUP($E$2,Freguesia!$A$2:$I$3093,3,0))</f>
        <v>0</v>
      </c>
      <c r="C14661" s="47"/>
      <c r="D14661" s="40" t="str">
        <f>IF($C14661="","",VLOOKUP(INT(VLOOKUP($C$2,Concelho!$A$2:$J$309,2)/100),Dist_Ilha!$A$2:$F$30,2))</f>
        <v/>
      </c>
      <c r="E14661" s="47"/>
      <c r="F14661" s="49"/>
      <c r="G14661" s="55"/>
    </row>
    <row r="14662" spans="1:7" ht="15" customHeight="1" x14ac:dyDescent="0.2">
      <c r="A14662" s="44">
        <f>IF($C14662="",0,VLOOKUP($C14662,Concelho!$A$2:$J$309,2))</f>
        <v>0</v>
      </c>
      <c r="B14662" s="58">
        <f>IF($E14662="",$A14662*100,VLOOKUP($E$2,Freguesia!$A$2:$I$3093,3,0))</f>
        <v>0</v>
      </c>
      <c r="C14662" s="47"/>
      <c r="D14662" s="40" t="str">
        <f>IF($C14662="","",VLOOKUP(INT(VLOOKUP($C$2,Concelho!$A$2:$J$309,2)/100),Dist_Ilha!$A$2:$F$30,2))</f>
        <v/>
      </c>
      <c r="E14662" s="47"/>
      <c r="F14662" s="49"/>
      <c r="G14662" s="55"/>
    </row>
    <row r="14663" spans="1:7" ht="15" customHeight="1" x14ac:dyDescent="0.2">
      <c r="A14663" s="44">
        <f>IF($C14663="",0,VLOOKUP($C14663,Concelho!$A$2:$J$309,2))</f>
        <v>0</v>
      </c>
      <c r="B14663" s="58">
        <f>IF($E14663="",$A14663*100,VLOOKUP($E$2,Freguesia!$A$2:$I$3093,3,0))</f>
        <v>0</v>
      </c>
      <c r="C14663" s="47"/>
      <c r="D14663" s="40" t="str">
        <f>IF($C14663="","",VLOOKUP(INT(VLOOKUP($C$2,Concelho!$A$2:$J$309,2)/100),Dist_Ilha!$A$2:$F$30,2))</f>
        <v/>
      </c>
      <c r="E14663" s="47"/>
      <c r="F14663" s="49"/>
      <c r="G14663" s="55"/>
    </row>
    <row r="14664" spans="1:7" ht="15" customHeight="1" x14ac:dyDescent="0.2">
      <c r="A14664" s="44">
        <f>IF($C14664="",0,VLOOKUP($C14664,Concelho!$A$2:$J$309,2))</f>
        <v>0</v>
      </c>
      <c r="B14664" s="58">
        <f>IF($E14664="",$A14664*100,VLOOKUP($E$2,Freguesia!$A$2:$I$3093,3,0))</f>
        <v>0</v>
      </c>
      <c r="C14664" s="47"/>
      <c r="D14664" s="40" t="str">
        <f>IF($C14664="","",VLOOKUP(INT(VLOOKUP($C$2,Concelho!$A$2:$J$309,2)/100),Dist_Ilha!$A$2:$F$30,2))</f>
        <v/>
      </c>
      <c r="E14664" s="47"/>
      <c r="F14664" s="49"/>
      <c r="G14664" s="55"/>
    </row>
    <row r="14665" spans="1:7" ht="15" customHeight="1" x14ac:dyDescent="0.2">
      <c r="A14665" s="44">
        <f>IF($C14665="",0,VLOOKUP($C14665,Concelho!$A$2:$J$309,2))</f>
        <v>0</v>
      </c>
      <c r="B14665" s="58">
        <f>IF($E14665="",$A14665*100,VLOOKUP($E$2,Freguesia!$A$2:$I$3093,3,0))</f>
        <v>0</v>
      </c>
      <c r="C14665" s="47"/>
      <c r="D14665" s="40" t="str">
        <f>IF($C14665="","",VLOOKUP(INT(VLOOKUP($C$2,Concelho!$A$2:$J$309,2)/100),Dist_Ilha!$A$2:$F$30,2))</f>
        <v/>
      </c>
      <c r="E14665" s="47"/>
      <c r="F14665" s="49"/>
      <c r="G14665" s="55"/>
    </row>
    <row r="14666" spans="1:7" ht="15" customHeight="1" x14ac:dyDescent="0.2">
      <c r="A14666" s="44">
        <f>IF($C14666="",0,VLOOKUP($C14666,Concelho!$A$2:$J$309,2))</f>
        <v>0</v>
      </c>
      <c r="B14666" s="58">
        <f>IF($E14666="",$A14666*100,VLOOKUP($E$2,Freguesia!$A$2:$I$3093,3,0))</f>
        <v>0</v>
      </c>
      <c r="C14666" s="47"/>
      <c r="D14666" s="40" t="str">
        <f>IF($C14666="","",VLOOKUP(INT(VLOOKUP($C$2,Concelho!$A$2:$J$309,2)/100),Dist_Ilha!$A$2:$F$30,2))</f>
        <v/>
      </c>
      <c r="E14666" s="47"/>
      <c r="F14666" s="49"/>
      <c r="G14666" s="55"/>
    </row>
    <row r="14667" spans="1:7" ht="15" customHeight="1" x14ac:dyDescent="0.2">
      <c r="A14667" s="44">
        <f>IF($C14667="",0,VLOOKUP($C14667,Concelho!$A$2:$J$309,2))</f>
        <v>0</v>
      </c>
      <c r="B14667" s="58">
        <f>IF($E14667="",$A14667*100,VLOOKUP($E$2,Freguesia!$A$2:$I$3093,3,0))</f>
        <v>0</v>
      </c>
      <c r="C14667" s="47"/>
      <c r="D14667" s="40" t="str">
        <f>IF($C14667="","",VLOOKUP(INT(VLOOKUP($C$2,Concelho!$A$2:$J$309,2)/100),Dist_Ilha!$A$2:$F$30,2))</f>
        <v/>
      </c>
      <c r="E14667" s="47"/>
      <c r="F14667" s="49"/>
      <c r="G14667" s="55"/>
    </row>
    <row r="14668" spans="1:7" ht="15" customHeight="1" x14ac:dyDescent="0.2">
      <c r="A14668" s="44">
        <f>IF($C14668="",0,VLOOKUP($C14668,Concelho!$A$2:$J$309,2))</f>
        <v>0</v>
      </c>
      <c r="B14668" s="58">
        <f>IF($E14668="",$A14668*100,VLOOKUP($E$2,Freguesia!$A$2:$I$3093,3,0))</f>
        <v>0</v>
      </c>
      <c r="C14668" s="47"/>
      <c r="D14668" s="40" t="str">
        <f>IF($C14668="","",VLOOKUP(INT(VLOOKUP($C$2,Concelho!$A$2:$J$309,2)/100),Dist_Ilha!$A$2:$F$30,2))</f>
        <v/>
      </c>
      <c r="E14668" s="47"/>
      <c r="F14668" s="49"/>
      <c r="G14668" s="55"/>
    </row>
    <row r="14669" spans="1:7" ht="15" customHeight="1" x14ac:dyDescent="0.2">
      <c r="A14669" s="44">
        <f>IF($C14669="",0,VLOOKUP($C14669,Concelho!$A$2:$J$309,2))</f>
        <v>0</v>
      </c>
      <c r="B14669" s="58">
        <f>IF($E14669="",$A14669*100,VLOOKUP($E$2,Freguesia!$A$2:$I$3093,3,0))</f>
        <v>0</v>
      </c>
      <c r="C14669" s="47"/>
      <c r="D14669" s="40" t="str">
        <f>IF($C14669="","",VLOOKUP(INT(VLOOKUP($C$2,Concelho!$A$2:$J$309,2)/100),Dist_Ilha!$A$2:$F$30,2))</f>
        <v/>
      </c>
      <c r="E14669" s="47"/>
      <c r="F14669" s="49"/>
      <c r="G14669" s="55"/>
    </row>
    <row r="14670" spans="1:7" ht="15" customHeight="1" x14ac:dyDescent="0.2">
      <c r="A14670" s="44">
        <f>IF($C14670="",0,VLOOKUP($C14670,Concelho!$A$2:$J$309,2))</f>
        <v>0</v>
      </c>
      <c r="B14670" s="58">
        <f>IF($E14670="",$A14670*100,VLOOKUP($E$2,Freguesia!$A$2:$I$3093,3,0))</f>
        <v>0</v>
      </c>
      <c r="C14670" s="47"/>
      <c r="D14670" s="40" t="str">
        <f>IF($C14670="","",VLOOKUP(INT(VLOOKUP($C$2,Concelho!$A$2:$J$309,2)/100),Dist_Ilha!$A$2:$F$30,2))</f>
        <v/>
      </c>
      <c r="E14670" s="47"/>
      <c r="F14670" s="49"/>
      <c r="G14670" s="55"/>
    </row>
    <row r="14671" spans="1:7" ht="15" customHeight="1" x14ac:dyDescent="0.2">
      <c r="A14671" s="44">
        <f>IF($C14671="",0,VLOOKUP($C14671,Concelho!$A$2:$J$309,2))</f>
        <v>0</v>
      </c>
      <c r="B14671" s="58">
        <f>IF($E14671="",$A14671*100,VLOOKUP($E$2,Freguesia!$A$2:$I$3093,3,0))</f>
        <v>0</v>
      </c>
      <c r="C14671" s="47"/>
      <c r="D14671" s="40" t="str">
        <f>IF($C14671="","",VLOOKUP(INT(VLOOKUP($C$2,Concelho!$A$2:$J$309,2)/100),Dist_Ilha!$A$2:$F$30,2))</f>
        <v/>
      </c>
      <c r="E14671" s="47"/>
      <c r="F14671" s="49"/>
      <c r="G14671" s="55"/>
    </row>
    <row r="14672" spans="1:7" ht="15" customHeight="1" x14ac:dyDescent="0.2">
      <c r="A14672" s="44">
        <f>IF($C14672="",0,VLOOKUP($C14672,Concelho!$A$2:$J$309,2))</f>
        <v>0</v>
      </c>
      <c r="B14672" s="58">
        <f>IF($E14672="",$A14672*100,VLOOKUP($E$2,Freguesia!$A$2:$I$3093,3,0))</f>
        <v>0</v>
      </c>
      <c r="C14672" s="47"/>
      <c r="D14672" s="40" t="str">
        <f>IF($C14672="","",VLOOKUP(INT(VLOOKUP($C$2,Concelho!$A$2:$J$309,2)/100),Dist_Ilha!$A$2:$F$30,2))</f>
        <v/>
      </c>
      <c r="E14672" s="47"/>
      <c r="F14672" s="49"/>
      <c r="G14672" s="55"/>
    </row>
    <row r="14673" spans="1:7" ht="15" customHeight="1" x14ac:dyDescent="0.2">
      <c r="A14673" s="44">
        <f>IF($C14673="",0,VLOOKUP($C14673,Concelho!$A$2:$J$309,2))</f>
        <v>0</v>
      </c>
      <c r="B14673" s="58">
        <f>IF($E14673="",$A14673*100,VLOOKUP($E$2,Freguesia!$A$2:$I$3093,3,0))</f>
        <v>0</v>
      </c>
      <c r="C14673" s="47"/>
      <c r="D14673" s="40" t="str">
        <f>IF($C14673="","",VLOOKUP(INT(VLOOKUP($C$2,Concelho!$A$2:$J$309,2)/100),Dist_Ilha!$A$2:$F$30,2))</f>
        <v/>
      </c>
      <c r="E14673" s="47"/>
      <c r="F14673" s="49"/>
      <c r="G14673" s="55"/>
    </row>
    <row r="14674" spans="1:7" ht="15" customHeight="1" x14ac:dyDescent="0.2">
      <c r="A14674" s="44">
        <f>IF($C14674="",0,VLOOKUP($C14674,Concelho!$A$2:$J$309,2))</f>
        <v>0</v>
      </c>
      <c r="B14674" s="58">
        <f>IF($E14674="",$A14674*100,VLOOKUP($E$2,Freguesia!$A$2:$I$3093,3,0))</f>
        <v>0</v>
      </c>
      <c r="C14674" s="47"/>
      <c r="D14674" s="40" t="str">
        <f>IF($C14674="","",VLOOKUP(INT(VLOOKUP($C$2,Concelho!$A$2:$J$309,2)/100),Dist_Ilha!$A$2:$F$30,2))</f>
        <v/>
      </c>
      <c r="E14674" s="47"/>
      <c r="F14674" s="49"/>
      <c r="G14674" s="55"/>
    </row>
    <row r="14675" spans="1:7" ht="15" customHeight="1" x14ac:dyDescent="0.2">
      <c r="A14675" s="44">
        <f>IF($C14675="",0,VLOOKUP($C14675,Concelho!$A$2:$J$309,2))</f>
        <v>0</v>
      </c>
      <c r="B14675" s="58">
        <f>IF($E14675="",$A14675*100,VLOOKUP($E$2,Freguesia!$A$2:$I$3093,3,0))</f>
        <v>0</v>
      </c>
      <c r="C14675" s="47"/>
      <c r="D14675" s="40" t="str">
        <f>IF($C14675="","",VLOOKUP(INT(VLOOKUP($C$2,Concelho!$A$2:$J$309,2)/100),Dist_Ilha!$A$2:$F$30,2))</f>
        <v/>
      </c>
      <c r="E14675" s="47"/>
      <c r="F14675" s="49"/>
      <c r="G14675" s="55"/>
    </row>
    <row r="14676" spans="1:7" ht="15" customHeight="1" x14ac:dyDescent="0.2">
      <c r="A14676" s="44">
        <f>IF($C14676="",0,VLOOKUP($C14676,Concelho!$A$2:$J$309,2))</f>
        <v>0</v>
      </c>
      <c r="B14676" s="58">
        <f>IF($E14676="",$A14676*100,VLOOKUP($E$2,Freguesia!$A$2:$I$3093,3,0))</f>
        <v>0</v>
      </c>
      <c r="C14676" s="47"/>
      <c r="D14676" s="40" t="str">
        <f>IF($C14676="","",VLOOKUP(INT(VLOOKUP($C$2,Concelho!$A$2:$J$309,2)/100),Dist_Ilha!$A$2:$F$30,2))</f>
        <v/>
      </c>
      <c r="E14676" s="47"/>
      <c r="F14676" s="49"/>
      <c r="G14676" s="55"/>
    </row>
    <row r="14677" spans="1:7" ht="15" customHeight="1" x14ac:dyDescent="0.2">
      <c r="A14677" s="44">
        <f>IF($C14677="",0,VLOOKUP($C14677,Concelho!$A$2:$J$309,2))</f>
        <v>0</v>
      </c>
      <c r="B14677" s="58">
        <f>IF($E14677="",$A14677*100,VLOOKUP($E$2,Freguesia!$A$2:$I$3093,3,0))</f>
        <v>0</v>
      </c>
      <c r="C14677" s="47"/>
      <c r="D14677" s="40" t="str">
        <f>IF($C14677="","",VLOOKUP(INT(VLOOKUP($C$2,Concelho!$A$2:$J$309,2)/100),Dist_Ilha!$A$2:$F$30,2))</f>
        <v/>
      </c>
      <c r="E14677" s="47"/>
      <c r="F14677" s="49"/>
      <c r="G14677" s="55"/>
    </row>
    <row r="14678" spans="1:7" ht="15" customHeight="1" x14ac:dyDescent="0.2">
      <c r="A14678" s="44">
        <f>IF($C14678="",0,VLOOKUP($C14678,Concelho!$A$2:$J$309,2))</f>
        <v>0</v>
      </c>
      <c r="B14678" s="58">
        <f>IF($E14678="",$A14678*100,VLOOKUP($E$2,Freguesia!$A$2:$I$3093,3,0))</f>
        <v>0</v>
      </c>
      <c r="C14678" s="47"/>
      <c r="D14678" s="40" t="str">
        <f>IF($C14678="","",VLOOKUP(INT(VLOOKUP($C$2,Concelho!$A$2:$J$309,2)/100),Dist_Ilha!$A$2:$F$30,2))</f>
        <v/>
      </c>
      <c r="E14678" s="47"/>
      <c r="F14678" s="49"/>
      <c r="G14678" s="55"/>
    </row>
    <row r="14679" spans="1:7" ht="15" customHeight="1" x14ac:dyDescent="0.2">
      <c r="A14679" s="44">
        <f>IF($C14679="",0,VLOOKUP($C14679,Concelho!$A$2:$J$309,2))</f>
        <v>0</v>
      </c>
      <c r="B14679" s="58">
        <f>IF($E14679="",$A14679*100,VLOOKUP($E$2,Freguesia!$A$2:$I$3093,3,0))</f>
        <v>0</v>
      </c>
      <c r="C14679" s="47"/>
      <c r="D14679" s="40" t="str">
        <f>IF($C14679="","",VLOOKUP(INT(VLOOKUP($C$2,Concelho!$A$2:$J$309,2)/100),Dist_Ilha!$A$2:$F$30,2))</f>
        <v/>
      </c>
      <c r="E14679" s="47"/>
      <c r="F14679" s="49"/>
      <c r="G14679" s="55"/>
    </row>
    <row r="14680" spans="1:7" ht="15" customHeight="1" x14ac:dyDescent="0.2">
      <c r="A14680" s="44">
        <f>IF($C14680="",0,VLOOKUP($C14680,Concelho!$A$2:$J$309,2))</f>
        <v>0</v>
      </c>
      <c r="B14680" s="58">
        <f>IF($E14680="",$A14680*100,VLOOKUP($E$2,Freguesia!$A$2:$I$3093,3,0))</f>
        <v>0</v>
      </c>
      <c r="C14680" s="47"/>
      <c r="D14680" s="40" t="str">
        <f>IF($C14680="","",VLOOKUP(INT(VLOOKUP($C$2,Concelho!$A$2:$J$309,2)/100),Dist_Ilha!$A$2:$F$30,2))</f>
        <v/>
      </c>
      <c r="E14680" s="47"/>
      <c r="F14680" s="49"/>
      <c r="G14680" s="55"/>
    </row>
    <row r="14681" spans="1:7" ht="15" customHeight="1" x14ac:dyDescent="0.2">
      <c r="A14681" s="44">
        <f>IF($C14681="",0,VLOOKUP($C14681,Concelho!$A$2:$J$309,2))</f>
        <v>0</v>
      </c>
      <c r="B14681" s="58">
        <f>IF($E14681="",$A14681*100,VLOOKUP($E$2,Freguesia!$A$2:$I$3093,3,0))</f>
        <v>0</v>
      </c>
      <c r="C14681" s="47"/>
      <c r="D14681" s="40" t="str">
        <f>IF($C14681="","",VLOOKUP(INT(VLOOKUP($C$2,Concelho!$A$2:$J$309,2)/100),Dist_Ilha!$A$2:$F$30,2))</f>
        <v/>
      </c>
      <c r="E14681" s="47"/>
      <c r="F14681" s="49"/>
      <c r="G14681" s="55"/>
    </row>
    <row r="14682" spans="1:7" ht="15" customHeight="1" x14ac:dyDescent="0.2">
      <c r="A14682" s="44">
        <f>IF($C14682="",0,VLOOKUP($C14682,Concelho!$A$2:$J$309,2))</f>
        <v>0</v>
      </c>
      <c r="B14682" s="58">
        <f>IF($E14682="",$A14682*100,VLOOKUP($E$2,Freguesia!$A$2:$I$3093,3,0))</f>
        <v>0</v>
      </c>
      <c r="C14682" s="47"/>
      <c r="D14682" s="40" t="str">
        <f>IF($C14682="","",VLOOKUP(INT(VLOOKUP($C$2,Concelho!$A$2:$J$309,2)/100),Dist_Ilha!$A$2:$F$30,2))</f>
        <v/>
      </c>
      <c r="E14682" s="47"/>
      <c r="F14682" s="49"/>
      <c r="G14682" s="55"/>
    </row>
    <row r="14683" spans="1:7" ht="15" customHeight="1" x14ac:dyDescent="0.2">
      <c r="A14683" s="44">
        <f>IF($C14683="",0,VLOOKUP($C14683,Concelho!$A$2:$J$309,2))</f>
        <v>0</v>
      </c>
      <c r="B14683" s="58">
        <f>IF($E14683="",$A14683*100,VLOOKUP($E$2,Freguesia!$A$2:$I$3093,3,0))</f>
        <v>0</v>
      </c>
      <c r="C14683" s="47"/>
      <c r="D14683" s="40" t="str">
        <f>IF($C14683="","",VLOOKUP(INT(VLOOKUP($C$2,Concelho!$A$2:$J$309,2)/100),Dist_Ilha!$A$2:$F$30,2))</f>
        <v/>
      </c>
      <c r="E14683" s="47"/>
      <c r="F14683" s="49"/>
      <c r="G14683" s="55"/>
    </row>
    <row r="14684" spans="1:7" ht="15" customHeight="1" x14ac:dyDescent="0.2">
      <c r="A14684" s="44">
        <f>IF($C14684="",0,VLOOKUP($C14684,Concelho!$A$2:$J$309,2))</f>
        <v>0</v>
      </c>
      <c r="B14684" s="58">
        <f>IF($E14684="",$A14684*100,VLOOKUP($E$2,Freguesia!$A$2:$I$3093,3,0))</f>
        <v>0</v>
      </c>
      <c r="C14684" s="47"/>
      <c r="D14684" s="40" t="str">
        <f>IF($C14684="","",VLOOKUP(INT(VLOOKUP($C$2,Concelho!$A$2:$J$309,2)/100),Dist_Ilha!$A$2:$F$30,2))</f>
        <v/>
      </c>
      <c r="E14684" s="47"/>
      <c r="F14684" s="49"/>
      <c r="G14684" s="55"/>
    </row>
    <row r="14685" spans="1:7" ht="15" customHeight="1" x14ac:dyDescent="0.2">
      <c r="A14685" s="44">
        <f>IF($C14685="",0,VLOOKUP($C14685,Concelho!$A$2:$J$309,2))</f>
        <v>0</v>
      </c>
      <c r="B14685" s="58">
        <f>IF($E14685="",$A14685*100,VLOOKUP($E$2,Freguesia!$A$2:$I$3093,3,0))</f>
        <v>0</v>
      </c>
      <c r="C14685" s="47"/>
      <c r="D14685" s="40" t="str">
        <f>IF($C14685="","",VLOOKUP(INT(VLOOKUP($C$2,Concelho!$A$2:$J$309,2)/100),Dist_Ilha!$A$2:$F$30,2))</f>
        <v/>
      </c>
      <c r="E14685" s="47"/>
      <c r="F14685" s="49"/>
      <c r="G14685" s="55"/>
    </row>
    <row r="14686" spans="1:7" ht="15" customHeight="1" x14ac:dyDescent="0.2">
      <c r="A14686" s="44">
        <f>IF($C14686="",0,VLOOKUP($C14686,Concelho!$A$2:$J$309,2))</f>
        <v>0</v>
      </c>
      <c r="B14686" s="58">
        <f>IF($E14686="",$A14686*100,VLOOKUP($E$2,Freguesia!$A$2:$I$3093,3,0))</f>
        <v>0</v>
      </c>
      <c r="C14686" s="47"/>
      <c r="D14686" s="40" t="str">
        <f>IF($C14686="","",VLOOKUP(INT(VLOOKUP($C$2,Concelho!$A$2:$J$309,2)/100),Dist_Ilha!$A$2:$F$30,2))</f>
        <v/>
      </c>
      <c r="E14686" s="47"/>
      <c r="F14686" s="49"/>
      <c r="G14686" s="55"/>
    </row>
    <row r="14687" spans="1:7" ht="15" customHeight="1" x14ac:dyDescent="0.2">
      <c r="A14687" s="44">
        <f>IF($C14687="",0,VLOOKUP($C14687,Concelho!$A$2:$J$309,2))</f>
        <v>0</v>
      </c>
      <c r="B14687" s="58">
        <f>IF($E14687="",$A14687*100,VLOOKUP($E$2,Freguesia!$A$2:$I$3093,3,0))</f>
        <v>0</v>
      </c>
      <c r="C14687" s="47"/>
      <c r="D14687" s="40" t="str">
        <f>IF($C14687="","",VLOOKUP(INT(VLOOKUP($C$2,Concelho!$A$2:$J$309,2)/100),Dist_Ilha!$A$2:$F$30,2))</f>
        <v/>
      </c>
      <c r="E14687" s="47"/>
      <c r="F14687" s="49"/>
      <c r="G14687" s="55"/>
    </row>
    <row r="14688" spans="1:7" ht="15" customHeight="1" x14ac:dyDescent="0.2">
      <c r="A14688" s="44">
        <f>IF($C14688="",0,VLOOKUP($C14688,Concelho!$A$2:$J$309,2))</f>
        <v>0</v>
      </c>
      <c r="B14688" s="58">
        <f>IF($E14688="",$A14688*100,VLOOKUP($E$2,Freguesia!$A$2:$I$3093,3,0))</f>
        <v>0</v>
      </c>
      <c r="C14688" s="47"/>
      <c r="D14688" s="40" t="str">
        <f>IF($C14688="","",VLOOKUP(INT(VLOOKUP($C$2,Concelho!$A$2:$J$309,2)/100),Dist_Ilha!$A$2:$F$30,2))</f>
        <v/>
      </c>
      <c r="E14688" s="47"/>
      <c r="F14688" s="49"/>
      <c r="G14688" s="55"/>
    </row>
    <row r="14689" spans="1:7" ht="15" customHeight="1" x14ac:dyDescent="0.2">
      <c r="A14689" s="44">
        <f>IF($C14689="",0,VLOOKUP($C14689,Concelho!$A$2:$J$309,2))</f>
        <v>0</v>
      </c>
      <c r="B14689" s="58">
        <f>IF($E14689="",$A14689*100,VLOOKUP($E$2,Freguesia!$A$2:$I$3093,3,0))</f>
        <v>0</v>
      </c>
      <c r="C14689" s="47"/>
      <c r="D14689" s="40" t="str">
        <f>IF($C14689="","",VLOOKUP(INT(VLOOKUP($C$2,Concelho!$A$2:$J$309,2)/100),Dist_Ilha!$A$2:$F$30,2))</f>
        <v/>
      </c>
      <c r="E14689" s="47"/>
      <c r="F14689" s="49"/>
      <c r="G14689" s="55"/>
    </row>
    <row r="14690" spans="1:7" ht="15" customHeight="1" x14ac:dyDescent="0.2">
      <c r="A14690" s="44">
        <f>IF($C14690="",0,VLOOKUP($C14690,Concelho!$A$2:$J$309,2))</f>
        <v>0</v>
      </c>
      <c r="B14690" s="58">
        <f>IF($E14690="",$A14690*100,VLOOKUP($E$2,Freguesia!$A$2:$I$3093,3,0))</f>
        <v>0</v>
      </c>
      <c r="C14690" s="47"/>
      <c r="D14690" s="40" t="str">
        <f>IF($C14690="","",VLOOKUP(INT(VLOOKUP($C$2,Concelho!$A$2:$J$309,2)/100),Dist_Ilha!$A$2:$F$30,2))</f>
        <v/>
      </c>
      <c r="E14690" s="47"/>
      <c r="F14690" s="49"/>
      <c r="G14690" s="55"/>
    </row>
    <row r="14691" spans="1:7" ht="15" customHeight="1" x14ac:dyDescent="0.2">
      <c r="A14691" s="44">
        <f>IF($C14691="",0,VLOOKUP($C14691,Concelho!$A$2:$J$309,2))</f>
        <v>0</v>
      </c>
      <c r="B14691" s="58">
        <f>IF($E14691="",$A14691*100,VLOOKUP($E$2,Freguesia!$A$2:$I$3093,3,0))</f>
        <v>0</v>
      </c>
      <c r="C14691" s="47"/>
      <c r="D14691" s="40" t="str">
        <f>IF($C14691="","",VLOOKUP(INT(VLOOKUP($C$2,Concelho!$A$2:$J$309,2)/100),Dist_Ilha!$A$2:$F$30,2))</f>
        <v/>
      </c>
      <c r="E14691" s="47"/>
      <c r="F14691" s="49"/>
      <c r="G14691" s="55"/>
    </row>
    <row r="14692" spans="1:7" ht="15" customHeight="1" x14ac:dyDescent="0.2">
      <c r="A14692" s="44">
        <f>IF($C14692="",0,VLOOKUP($C14692,Concelho!$A$2:$J$309,2))</f>
        <v>0</v>
      </c>
      <c r="B14692" s="58">
        <f>IF($E14692="",$A14692*100,VLOOKUP($E$2,Freguesia!$A$2:$I$3093,3,0))</f>
        <v>0</v>
      </c>
      <c r="C14692" s="47"/>
      <c r="D14692" s="40" t="str">
        <f>IF($C14692="","",VLOOKUP(INT(VLOOKUP($C$2,Concelho!$A$2:$J$309,2)/100),Dist_Ilha!$A$2:$F$30,2))</f>
        <v/>
      </c>
      <c r="E14692" s="47"/>
      <c r="F14692" s="49"/>
      <c r="G14692" s="55"/>
    </row>
    <row r="14693" spans="1:7" ht="15" customHeight="1" x14ac:dyDescent="0.2">
      <c r="A14693" s="44">
        <f>IF($C14693="",0,VLOOKUP($C14693,Concelho!$A$2:$J$309,2))</f>
        <v>0</v>
      </c>
      <c r="B14693" s="58">
        <f>IF($E14693="",$A14693*100,VLOOKUP($E$2,Freguesia!$A$2:$I$3093,3,0))</f>
        <v>0</v>
      </c>
      <c r="C14693" s="47"/>
      <c r="D14693" s="40" t="str">
        <f>IF($C14693="","",VLOOKUP(INT(VLOOKUP($C$2,Concelho!$A$2:$J$309,2)/100),Dist_Ilha!$A$2:$F$30,2))</f>
        <v/>
      </c>
      <c r="E14693" s="47"/>
      <c r="F14693" s="49"/>
      <c r="G14693" s="55"/>
    </row>
    <row r="14694" spans="1:7" ht="15" customHeight="1" x14ac:dyDescent="0.2">
      <c r="A14694" s="44">
        <f>IF($C14694="",0,VLOOKUP($C14694,Concelho!$A$2:$J$309,2))</f>
        <v>0</v>
      </c>
      <c r="B14694" s="58">
        <f>IF($E14694="",$A14694*100,VLOOKUP($E$2,Freguesia!$A$2:$I$3093,3,0))</f>
        <v>0</v>
      </c>
      <c r="C14694" s="47"/>
      <c r="D14694" s="40" t="str">
        <f>IF($C14694="","",VLOOKUP(INT(VLOOKUP($C$2,Concelho!$A$2:$J$309,2)/100),Dist_Ilha!$A$2:$F$30,2))</f>
        <v/>
      </c>
      <c r="E14694" s="47"/>
      <c r="F14694" s="49"/>
      <c r="G14694" s="55"/>
    </row>
    <row r="14695" spans="1:7" ht="15" customHeight="1" x14ac:dyDescent="0.2">
      <c r="A14695" s="44">
        <f>IF($C14695="",0,VLOOKUP($C14695,Concelho!$A$2:$J$309,2))</f>
        <v>0</v>
      </c>
      <c r="B14695" s="58">
        <f>IF($E14695="",$A14695*100,VLOOKUP($E$2,Freguesia!$A$2:$I$3093,3,0))</f>
        <v>0</v>
      </c>
      <c r="C14695" s="47"/>
      <c r="D14695" s="40" t="str">
        <f>IF($C14695="","",VLOOKUP(INT(VLOOKUP($C$2,Concelho!$A$2:$J$309,2)/100),Dist_Ilha!$A$2:$F$30,2))</f>
        <v/>
      </c>
      <c r="E14695" s="47"/>
      <c r="F14695" s="49"/>
      <c r="G14695" s="55"/>
    </row>
    <row r="14696" spans="1:7" ht="15" customHeight="1" x14ac:dyDescent="0.2">
      <c r="A14696" s="44">
        <f>IF($C14696="",0,VLOOKUP($C14696,Concelho!$A$2:$J$309,2))</f>
        <v>0</v>
      </c>
      <c r="B14696" s="58">
        <f>IF($E14696="",$A14696*100,VLOOKUP($E$2,Freguesia!$A$2:$I$3093,3,0))</f>
        <v>0</v>
      </c>
      <c r="C14696" s="47"/>
      <c r="D14696" s="40" t="str">
        <f>IF($C14696="","",VLOOKUP(INT(VLOOKUP($C$2,Concelho!$A$2:$J$309,2)/100),Dist_Ilha!$A$2:$F$30,2))</f>
        <v/>
      </c>
      <c r="E14696" s="47"/>
      <c r="F14696" s="49"/>
      <c r="G14696" s="55"/>
    </row>
    <row r="14697" spans="1:7" ht="15" customHeight="1" x14ac:dyDescent="0.2">
      <c r="A14697" s="44">
        <f>IF($C14697="",0,VLOOKUP($C14697,Concelho!$A$2:$J$309,2))</f>
        <v>0</v>
      </c>
      <c r="B14697" s="58">
        <f>IF($E14697="",$A14697*100,VLOOKUP($E$2,Freguesia!$A$2:$I$3093,3,0))</f>
        <v>0</v>
      </c>
      <c r="C14697" s="47"/>
      <c r="D14697" s="40" t="str">
        <f>IF($C14697="","",VLOOKUP(INT(VLOOKUP($C$2,Concelho!$A$2:$J$309,2)/100),Dist_Ilha!$A$2:$F$30,2))</f>
        <v/>
      </c>
      <c r="E14697" s="47"/>
      <c r="F14697" s="49"/>
      <c r="G14697" s="55"/>
    </row>
    <row r="14698" spans="1:7" ht="15" customHeight="1" x14ac:dyDescent="0.2">
      <c r="A14698" s="44">
        <f>IF($C14698="",0,VLOOKUP($C14698,Concelho!$A$2:$J$309,2))</f>
        <v>0</v>
      </c>
      <c r="B14698" s="58">
        <f>IF($E14698="",$A14698*100,VLOOKUP($E$2,Freguesia!$A$2:$I$3093,3,0))</f>
        <v>0</v>
      </c>
      <c r="C14698" s="47"/>
      <c r="D14698" s="40" t="str">
        <f>IF($C14698="","",VLOOKUP(INT(VLOOKUP($C$2,Concelho!$A$2:$J$309,2)/100),Dist_Ilha!$A$2:$F$30,2))</f>
        <v/>
      </c>
      <c r="E14698" s="47"/>
      <c r="F14698" s="49"/>
      <c r="G14698" s="55"/>
    </row>
    <row r="14699" spans="1:7" ht="15" customHeight="1" x14ac:dyDescent="0.2">
      <c r="A14699" s="44">
        <f>IF($C14699="",0,VLOOKUP($C14699,Concelho!$A$2:$J$309,2))</f>
        <v>0</v>
      </c>
      <c r="B14699" s="58">
        <f>IF($E14699="",$A14699*100,VLOOKUP($E$2,Freguesia!$A$2:$I$3093,3,0))</f>
        <v>0</v>
      </c>
      <c r="C14699" s="47"/>
      <c r="D14699" s="40" t="str">
        <f>IF($C14699="","",VLOOKUP(INT(VLOOKUP($C$2,Concelho!$A$2:$J$309,2)/100),Dist_Ilha!$A$2:$F$30,2))</f>
        <v/>
      </c>
      <c r="E14699" s="47"/>
      <c r="F14699" s="49"/>
      <c r="G14699" s="55"/>
    </row>
    <row r="14700" spans="1:7" ht="15" customHeight="1" x14ac:dyDescent="0.2">
      <c r="A14700" s="44">
        <f>IF($C14700="",0,VLOOKUP($C14700,Concelho!$A$2:$J$309,2))</f>
        <v>0</v>
      </c>
      <c r="B14700" s="58">
        <f>IF($E14700="",$A14700*100,VLOOKUP($E$2,Freguesia!$A$2:$I$3093,3,0))</f>
        <v>0</v>
      </c>
      <c r="C14700" s="47"/>
      <c r="D14700" s="40" t="str">
        <f>IF($C14700="","",VLOOKUP(INT(VLOOKUP($C$2,Concelho!$A$2:$J$309,2)/100),Dist_Ilha!$A$2:$F$30,2))</f>
        <v/>
      </c>
      <c r="E14700" s="47"/>
      <c r="F14700" s="49"/>
      <c r="G14700" s="55"/>
    </row>
    <row r="14701" spans="1:7" ht="15" customHeight="1" x14ac:dyDescent="0.2">
      <c r="A14701" s="44">
        <f>IF($C14701="",0,VLOOKUP($C14701,Concelho!$A$2:$J$309,2))</f>
        <v>0</v>
      </c>
      <c r="B14701" s="58">
        <f>IF($E14701="",$A14701*100,VLOOKUP($E$2,Freguesia!$A$2:$I$3093,3,0))</f>
        <v>0</v>
      </c>
      <c r="C14701" s="47"/>
      <c r="D14701" s="40" t="str">
        <f>IF($C14701="","",VLOOKUP(INT(VLOOKUP($C$2,Concelho!$A$2:$J$309,2)/100),Dist_Ilha!$A$2:$F$30,2))</f>
        <v/>
      </c>
      <c r="E14701" s="47"/>
      <c r="F14701" s="49"/>
      <c r="G14701" s="55"/>
    </row>
    <row r="14702" spans="1:7" ht="15" customHeight="1" x14ac:dyDescent="0.2">
      <c r="A14702" s="44">
        <f>IF($C14702="",0,VLOOKUP($C14702,Concelho!$A$2:$J$309,2))</f>
        <v>0</v>
      </c>
      <c r="B14702" s="58">
        <f>IF($E14702="",$A14702*100,VLOOKUP($E$2,Freguesia!$A$2:$I$3093,3,0))</f>
        <v>0</v>
      </c>
      <c r="C14702" s="47"/>
      <c r="D14702" s="40" t="str">
        <f>IF($C14702="","",VLOOKUP(INT(VLOOKUP($C$2,Concelho!$A$2:$J$309,2)/100),Dist_Ilha!$A$2:$F$30,2))</f>
        <v/>
      </c>
      <c r="E14702" s="47"/>
      <c r="F14702" s="49"/>
      <c r="G14702" s="55"/>
    </row>
    <row r="14703" spans="1:7" ht="15" customHeight="1" x14ac:dyDescent="0.2">
      <c r="A14703" s="44">
        <f>IF($C14703="",0,VLOOKUP($C14703,Concelho!$A$2:$J$309,2))</f>
        <v>0</v>
      </c>
      <c r="B14703" s="58">
        <f>IF($E14703="",$A14703*100,VLOOKUP($E$2,Freguesia!$A$2:$I$3093,3,0))</f>
        <v>0</v>
      </c>
      <c r="C14703" s="47"/>
      <c r="D14703" s="40" t="str">
        <f>IF($C14703="","",VLOOKUP(INT(VLOOKUP($C$2,Concelho!$A$2:$J$309,2)/100),Dist_Ilha!$A$2:$F$30,2))</f>
        <v/>
      </c>
      <c r="E14703" s="47"/>
      <c r="F14703" s="49"/>
      <c r="G14703" s="55"/>
    </row>
    <row r="14704" spans="1:7" ht="15" customHeight="1" x14ac:dyDescent="0.2">
      <c r="A14704" s="44">
        <f>IF($C14704="",0,VLOOKUP($C14704,Concelho!$A$2:$J$309,2))</f>
        <v>0</v>
      </c>
      <c r="B14704" s="58">
        <f>IF($E14704="",$A14704*100,VLOOKUP($E$2,Freguesia!$A$2:$I$3093,3,0))</f>
        <v>0</v>
      </c>
      <c r="C14704" s="47"/>
      <c r="D14704" s="40" t="str">
        <f>IF($C14704="","",VLOOKUP(INT(VLOOKUP($C$2,Concelho!$A$2:$J$309,2)/100),Dist_Ilha!$A$2:$F$30,2))</f>
        <v/>
      </c>
      <c r="E14704" s="47"/>
      <c r="F14704" s="49"/>
      <c r="G14704" s="55"/>
    </row>
    <row r="14705" spans="1:7" ht="15" customHeight="1" x14ac:dyDescent="0.2">
      <c r="A14705" s="44">
        <f>IF($C14705="",0,VLOOKUP($C14705,Concelho!$A$2:$J$309,2))</f>
        <v>0</v>
      </c>
      <c r="B14705" s="58">
        <f>IF($E14705="",$A14705*100,VLOOKUP($E$2,Freguesia!$A$2:$I$3093,3,0))</f>
        <v>0</v>
      </c>
      <c r="C14705" s="47"/>
      <c r="D14705" s="40" t="str">
        <f>IF($C14705="","",VLOOKUP(INT(VLOOKUP($C$2,Concelho!$A$2:$J$309,2)/100),Dist_Ilha!$A$2:$F$30,2))</f>
        <v/>
      </c>
      <c r="E14705" s="47"/>
      <c r="F14705" s="49"/>
      <c r="G14705" s="55"/>
    </row>
    <row r="14706" spans="1:7" ht="15" customHeight="1" x14ac:dyDescent="0.2">
      <c r="A14706" s="44">
        <f>IF($C14706="",0,VLOOKUP($C14706,Concelho!$A$2:$J$309,2))</f>
        <v>0</v>
      </c>
      <c r="B14706" s="58">
        <f>IF($E14706="",$A14706*100,VLOOKUP($E$2,Freguesia!$A$2:$I$3093,3,0))</f>
        <v>0</v>
      </c>
      <c r="C14706" s="47"/>
      <c r="D14706" s="40" t="str">
        <f>IF($C14706="","",VLOOKUP(INT(VLOOKUP($C$2,Concelho!$A$2:$J$309,2)/100),Dist_Ilha!$A$2:$F$30,2))</f>
        <v/>
      </c>
      <c r="E14706" s="47"/>
      <c r="F14706" s="49"/>
      <c r="G14706" s="55"/>
    </row>
    <row r="14707" spans="1:7" ht="15" customHeight="1" x14ac:dyDescent="0.2">
      <c r="A14707" s="44">
        <f>IF($C14707="",0,VLOOKUP($C14707,Concelho!$A$2:$J$309,2))</f>
        <v>0</v>
      </c>
      <c r="B14707" s="58">
        <f>IF($E14707="",$A14707*100,VLOOKUP($E$2,Freguesia!$A$2:$I$3093,3,0))</f>
        <v>0</v>
      </c>
      <c r="C14707" s="47"/>
      <c r="D14707" s="40" t="str">
        <f>IF($C14707="","",VLOOKUP(INT(VLOOKUP($C$2,Concelho!$A$2:$J$309,2)/100),Dist_Ilha!$A$2:$F$30,2))</f>
        <v/>
      </c>
      <c r="E14707" s="47"/>
      <c r="F14707" s="49"/>
      <c r="G14707" s="55"/>
    </row>
    <row r="14708" spans="1:7" ht="15" customHeight="1" x14ac:dyDescent="0.2">
      <c r="A14708" s="44">
        <f>IF($C14708="",0,VLOOKUP($C14708,Concelho!$A$2:$J$309,2))</f>
        <v>0</v>
      </c>
      <c r="B14708" s="58">
        <f>IF($E14708="",$A14708*100,VLOOKUP($E$2,Freguesia!$A$2:$I$3093,3,0))</f>
        <v>0</v>
      </c>
      <c r="C14708" s="47"/>
      <c r="D14708" s="40" t="str">
        <f>IF($C14708="","",VLOOKUP(INT(VLOOKUP($C$2,Concelho!$A$2:$J$309,2)/100),Dist_Ilha!$A$2:$F$30,2))</f>
        <v/>
      </c>
      <c r="E14708" s="47"/>
      <c r="F14708" s="49"/>
      <c r="G14708" s="55"/>
    </row>
    <row r="14709" spans="1:7" ht="15" customHeight="1" x14ac:dyDescent="0.2">
      <c r="A14709" s="44">
        <f>IF($C14709="",0,VLOOKUP($C14709,Concelho!$A$2:$J$309,2))</f>
        <v>0</v>
      </c>
      <c r="B14709" s="58">
        <f>IF($E14709="",$A14709*100,VLOOKUP($E$2,Freguesia!$A$2:$I$3093,3,0))</f>
        <v>0</v>
      </c>
      <c r="C14709" s="47"/>
      <c r="D14709" s="40" t="str">
        <f>IF($C14709="","",VLOOKUP(INT(VLOOKUP($C$2,Concelho!$A$2:$J$309,2)/100),Dist_Ilha!$A$2:$F$30,2))</f>
        <v/>
      </c>
      <c r="E14709" s="47"/>
      <c r="F14709" s="49"/>
      <c r="G14709" s="55"/>
    </row>
    <row r="14710" spans="1:7" ht="15" customHeight="1" x14ac:dyDescent="0.2">
      <c r="A14710" s="44">
        <f>IF($C14710="",0,VLOOKUP($C14710,Concelho!$A$2:$J$309,2))</f>
        <v>0</v>
      </c>
      <c r="B14710" s="58">
        <f>IF($E14710="",$A14710*100,VLOOKUP($E$2,Freguesia!$A$2:$I$3093,3,0))</f>
        <v>0</v>
      </c>
      <c r="C14710" s="47"/>
      <c r="D14710" s="40" t="str">
        <f>IF($C14710="","",VLOOKUP(INT(VLOOKUP($C$2,Concelho!$A$2:$J$309,2)/100),Dist_Ilha!$A$2:$F$30,2))</f>
        <v/>
      </c>
      <c r="E14710" s="47"/>
      <c r="F14710" s="49"/>
      <c r="G14710" s="55"/>
    </row>
    <row r="14711" spans="1:7" ht="15" customHeight="1" x14ac:dyDescent="0.2">
      <c r="A14711" s="44">
        <f>IF($C14711="",0,VLOOKUP($C14711,Concelho!$A$2:$J$309,2))</f>
        <v>0</v>
      </c>
      <c r="B14711" s="58">
        <f>IF($E14711="",$A14711*100,VLOOKUP($E$2,Freguesia!$A$2:$I$3093,3,0))</f>
        <v>0</v>
      </c>
      <c r="C14711" s="47"/>
      <c r="D14711" s="40" t="str">
        <f>IF($C14711="","",VLOOKUP(INT(VLOOKUP($C$2,Concelho!$A$2:$J$309,2)/100),Dist_Ilha!$A$2:$F$30,2))</f>
        <v/>
      </c>
      <c r="E14711" s="47"/>
      <c r="F14711" s="49"/>
      <c r="G14711" s="55"/>
    </row>
    <row r="14712" spans="1:7" ht="15" customHeight="1" x14ac:dyDescent="0.2">
      <c r="A14712" s="44">
        <f>IF($C14712="",0,VLOOKUP($C14712,Concelho!$A$2:$J$309,2))</f>
        <v>0</v>
      </c>
      <c r="B14712" s="58">
        <f>IF($E14712="",$A14712*100,VLOOKUP($E$2,Freguesia!$A$2:$I$3093,3,0))</f>
        <v>0</v>
      </c>
      <c r="C14712" s="47"/>
      <c r="D14712" s="40" t="str">
        <f>IF($C14712="","",VLOOKUP(INT(VLOOKUP($C$2,Concelho!$A$2:$J$309,2)/100),Dist_Ilha!$A$2:$F$30,2))</f>
        <v/>
      </c>
      <c r="E14712" s="47"/>
      <c r="F14712" s="49"/>
      <c r="G14712" s="55"/>
    </row>
    <row r="14713" spans="1:7" ht="15" customHeight="1" x14ac:dyDescent="0.2">
      <c r="A14713" s="44">
        <f>IF($C14713="",0,VLOOKUP($C14713,Concelho!$A$2:$J$309,2))</f>
        <v>0</v>
      </c>
      <c r="B14713" s="58">
        <f>IF($E14713="",$A14713*100,VLOOKUP($E$2,Freguesia!$A$2:$I$3093,3,0))</f>
        <v>0</v>
      </c>
      <c r="C14713" s="47"/>
      <c r="D14713" s="40" t="str">
        <f>IF($C14713="","",VLOOKUP(INT(VLOOKUP($C$2,Concelho!$A$2:$J$309,2)/100),Dist_Ilha!$A$2:$F$30,2))</f>
        <v/>
      </c>
      <c r="E14713" s="47"/>
      <c r="F14713" s="49"/>
      <c r="G14713" s="55"/>
    </row>
    <row r="14714" spans="1:7" ht="15" customHeight="1" x14ac:dyDescent="0.2">
      <c r="A14714" s="44">
        <f>IF($C14714="",0,VLOOKUP($C14714,Concelho!$A$2:$J$309,2))</f>
        <v>0</v>
      </c>
      <c r="B14714" s="58">
        <f>IF($E14714="",$A14714*100,VLOOKUP($E$2,Freguesia!$A$2:$I$3093,3,0))</f>
        <v>0</v>
      </c>
      <c r="C14714" s="47"/>
      <c r="D14714" s="40" t="str">
        <f>IF($C14714="","",VLOOKUP(INT(VLOOKUP($C$2,Concelho!$A$2:$J$309,2)/100),Dist_Ilha!$A$2:$F$30,2))</f>
        <v/>
      </c>
      <c r="E14714" s="47"/>
      <c r="F14714" s="49"/>
      <c r="G14714" s="55"/>
    </row>
    <row r="14715" spans="1:7" ht="15" customHeight="1" x14ac:dyDescent="0.2">
      <c r="A14715" s="44">
        <f>IF($C14715="",0,VLOOKUP($C14715,Concelho!$A$2:$J$309,2))</f>
        <v>0</v>
      </c>
      <c r="B14715" s="58">
        <f>IF($E14715="",$A14715*100,VLOOKUP($E$2,Freguesia!$A$2:$I$3093,3,0))</f>
        <v>0</v>
      </c>
      <c r="C14715" s="47"/>
      <c r="D14715" s="40" t="str">
        <f>IF($C14715="","",VLOOKUP(INT(VLOOKUP($C$2,Concelho!$A$2:$J$309,2)/100),Dist_Ilha!$A$2:$F$30,2))</f>
        <v/>
      </c>
      <c r="E14715" s="47"/>
      <c r="F14715" s="49"/>
      <c r="G14715" s="55"/>
    </row>
    <row r="14716" spans="1:7" ht="15" customHeight="1" x14ac:dyDescent="0.2">
      <c r="A14716" s="44">
        <f>IF($C14716="",0,VLOOKUP($C14716,Concelho!$A$2:$J$309,2))</f>
        <v>0</v>
      </c>
      <c r="B14716" s="58">
        <f>IF($E14716="",$A14716*100,VLOOKUP($E$2,Freguesia!$A$2:$I$3093,3,0))</f>
        <v>0</v>
      </c>
      <c r="C14716" s="47"/>
      <c r="D14716" s="40" t="str">
        <f>IF($C14716="","",VLOOKUP(INT(VLOOKUP($C$2,Concelho!$A$2:$J$309,2)/100),Dist_Ilha!$A$2:$F$30,2))</f>
        <v/>
      </c>
      <c r="E14716" s="47"/>
      <c r="F14716" s="49"/>
      <c r="G14716" s="55"/>
    </row>
    <row r="14717" spans="1:7" ht="15" customHeight="1" x14ac:dyDescent="0.2">
      <c r="A14717" s="44">
        <f>IF($C14717="",0,VLOOKUP($C14717,Concelho!$A$2:$J$309,2))</f>
        <v>0</v>
      </c>
      <c r="B14717" s="58">
        <f>IF($E14717="",$A14717*100,VLOOKUP($E$2,Freguesia!$A$2:$I$3093,3,0))</f>
        <v>0</v>
      </c>
      <c r="C14717" s="47"/>
      <c r="D14717" s="40" t="str">
        <f>IF($C14717="","",VLOOKUP(INT(VLOOKUP($C$2,Concelho!$A$2:$J$309,2)/100),Dist_Ilha!$A$2:$F$30,2))</f>
        <v/>
      </c>
      <c r="E14717" s="47"/>
      <c r="F14717" s="49"/>
      <c r="G14717" s="55"/>
    </row>
    <row r="14718" spans="1:7" ht="15" customHeight="1" x14ac:dyDescent="0.2">
      <c r="A14718" s="44">
        <f>IF($C14718="",0,VLOOKUP($C14718,Concelho!$A$2:$J$309,2))</f>
        <v>0</v>
      </c>
      <c r="B14718" s="58">
        <f>IF($E14718="",$A14718*100,VLOOKUP($E$2,Freguesia!$A$2:$I$3093,3,0))</f>
        <v>0</v>
      </c>
      <c r="C14718" s="47"/>
      <c r="D14718" s="40" t="str">
        <f>IF($C14718="","",VLOOKUP(INT(VLOOKUP($C$2,Concelho!$A$2:$J$309,2)/100),Dist_Ilha!$A$2:$F$30,2))</f>
        <v/>
      </c>
      <c r="E14718" s="47"/>
      <c r="F14718" s="49"/>
      <c r="G14718" s="55"/>
    </row>
    <row r="14719" spans="1:7" ht="15" customHeight="1" x14ac:dyDescent="0.2">
      <c r="A14719" s="44">
        <f>IF($C14719="",0,VLOOKUP($C14719,Concelho!$A$2:$J$309,2))</f>
        <v>0</v>
      </c>
      <c r="B14719" s="58">
        <f>IF($E14719="",$A14719*100,VLOOKUP($E$2,Freguesia!$A$2:$I$3093,3,0))</f>
        <v>0</v>
      </c>
      <c r="C14719" s="47"/>
      <c r="D14719" s="40" t="str">
        <f>IF($C14719="","",VLOOKUP(INT(VLOOKUP($C$2,Concelho!$A$2:$J$309,2)/100),Dist_Ilha!$A$2:$F$30,2))</f>
        <v/>
      </c>
      <c r="E14719" s="47"/>
      <c r="F14719" s="49"/>
      <c r="G14719" s="55"/>
    </row>
    <row r="14720" spans="1:7" ht="15" customHeight="1" x14ac:dyDescent="0.2">
      <c r="A14720" s="44">
        <f>IF($C14720="",0,VLOOKUP($C14720,Concelho!$A$2:$J$309,2))</f>
        <v>0</v>
      </c>
      <c r="B14720" s="58">
        <f>IF($E14720="",$A14720*100,VLOOKUP($E$2,Freguesia!$A$2:$I$3093,3,0))</f>
        <v>0</v>
      </c>
      <c r="C14720" s="47"/>
      <c r="D14720" s="40" t="str">
        <f>IF($C14720="","",VLOOKUP(INT(VLOOKUP($C$2,Concelho!$A$2:$J$309,2)/100),Dist_Ilha!$A$2:$F$30,2))</f>
        <v/>
      </c>
      <c r="E14720" s="47"/>
      <c r="F14720" s="49"/>
      <c r="G14720" s="55"/>
    </row>
    <row r="14721" spans="1:7" ht="15" customHeight="1" x14ac:dyDescent="0.2">
      <c r="A14721" s="44">
        <f>IF($C14721="",0,VLOOKUP($C14721,Concelho!$A$2:$J$309,2))</f>
        <v>0</v>
      </c>
      <c r="B14721" s="58">
        <f>IF($E14721="",$A14721*100,VLOOKUP($E$2,Freguesia!$A$2:$I$3093,3,0))</f>
        <v>0</v>
      </c>
      <c r="C14721" s="47"/>
      <c r="D14721" s="40" t="str">
        <f>IF($C14721="","",VLOOKUP(INT(VLOOKUP($C$2,Concelho!$A$2:$J$309,2)/100),Dist_Ilha!$A$2:$F$30,2))</f>
        <v/>
      </c>
      <c r="E14721" s="47"/>
      <c r="F14721" s="49"/>
      <c r="G14721" s="55"/>
    </row>
    <row r="14722" spans="1:7" ht="15" customHeight="1" x14ac:dyDescent="0.2">
      <c r="A14722" s="44">
        <f>IF($C14722="",0,VLOOKUP($C14722,Concelho!$A$2:$J$309,2))</f>
        <v>0</v>
      </c>
      <c r="B14722" s="58">
        <f>IF($E14722="",$A14722*100,VLOOKUP($E$2,Freguesia!$A$2:$I$3093,3,0))</f>
        <v>0</v>
      </c>
      <c r="C14722" s="47"/>
      <c r="D14722" s="40" t="str">
        <f>IF($C14722="","",VLOOKUP(INT(VLOOKUP($C$2,Concelho!$A$2:$J$309,2)/100),Dist_Ilha!$A$2:$F$30,2))</f>
        <v/>
      </c>
      <c r="E14722" s="47"/>
      <c r="F14722" s="49"/>
      <c r="G14722" s="55"/>
    </row>
    <row r="14723" spans="1:7" ht="15" customHeight="1" x14ac:dyDescent="0.2">
      <c r="A14723" s="44">
        <f>IF($C14723="",0,VLOOKUP($C14723,Concelho!$A$2:$J$309,2))</f>
        <v>0</v>
      </c>
      <c r="B14723" s="58">
        <f>IF($E14723="",$A14723*100,VLOOKUP($E$2,Freguesia!$A$2:$I$3093,3,0))</f>
        <v>0</v>
      </c>
      <c r="C14723" s="47"/>
      <c r="D14723" s="40" t="str">
        <f>IF($C14723="","",VLOOKUP(INT(VLOOKUP($C$2,Concelho!$A$2:$J$309,2)/100),Dist_Ilha!$A$2:$F$30,2))</f>
        <v/>
      </c>
      <c r="E14723" s="47"/>
      <c r="F14723" s="49"/>
      <c r="G14723" s="55"/>
    </row>
    <row r="14724" spans="1:7" ht="15" customHeight="1" x14ac:dyDescent="0.2">
      <c r="A14724" s="44">
        <f>IF($C14724="",0,VLOOKUP($C14724,Concelho!$A$2:$J$309,2))</f>
        <v>0</v>
      </c>
      <c r="B14724" s="58">
        <f>IF($E14724="",$A14724*100,VLOOKUP($E$2,Freguesia!$A$2:$I$3093,3,0))</f>
        <v>0</v>
      </c>
      <c r="C14724" s="47"/>
      <c r="D14724" s="40" t="str">
        <f>IF($C14724="","",VLOOKUP(INT(VLOOKUP($C$2,Concelho!$A$2:$J$309,2)/100),Dist_Ilha!$A$2:$F$30,2))</f>
        <v/>
      </c>
      <c r="E14724" s="47"/>
      <c r="F14724" s="49"/>
      <c r="G14724" s="55"/>
    </row>
    <row r="14725" spans="1:7" ht="15" customHeight="1" x14ac:dyDescent="0.2">
      <c r="A14725" s="44">
        <f>IF($C14725="",0,VLOOKUP($C14725,Concelho!$A$2:$J$309,2))</f>
        <v>0</v>
      </c>
      <c r="B14725" s="58">
        <f>IF($E14725="",$A14725*100,VLOOKUP($E$2,Freguesia!$A$2:$I$3093,3,0))</f>
        <v>0</v>
      </c>
      <c r="C14725" s="47"/>
      <c r="D14725" s="40" t="str">
        <f>IF($C14725="","",VLOOKUP(INT(VLOOKUP($C$2,Concelho!$A$2:$J$309,2)/100),Dist_Ilha!$A$2:$F$30,2))</f>
        <v/>
      </c>
      <c r="E14725" s="47"/>
      <c r="F14725" s="49"/>
      <c r="G14725" s="55"/>
    </row>
    <row r="14726" spans="1:7" ht="15" customHeight="1" x14ac:dyDescent="0.2">
      <c r="A14726" s="44">
        <f>IF($C14726="",0,VLOOKUP($C14726,Concelho!$A$2:$J$309,2))</f>
        <v>0</v>
      </c>
      <c r="B14726" s="58">
        <f>IF($E14726="",$A14726*100,VLOOKUP($E$2,Freguesia!$A$2:$I$3093,3,0))</f>
        <v>0</v>
      </c>
      <c r="C14726" s="47"/>
      <c r="D14726" s="40" t="str">
        <f>IF($C14726="","",VLOOKUP(INT(VLOOKUP($C$2,Concelho!$A$2:$J$309,2)/100),Dist_Ilha!$A$2:$F$30,2))</f>
        <v/>
      </c>
      <c r="E14726" s="47"/>
      <c r="F14726" s="49"/>
      <c r="G14726" s="55"/>
    </row>
    <row r="14727" spans="1:7" ht="15" customHeight="1" x14ac:dyDescent="0.2">
      <c r="A14727" s="44">
        <f>IF($C14727="",0,VLOOKUP($C14727,Concelho!$A$2:$J$309,2))</f>
        <v>0</v>
      </c>
      <c r="B14727" s="58">
        <f>IF($E14727="",$A14727*100,VLOOKUP($E$2,Freguesia!$A$2:$I$3093,3,0))</f>
        <v>0</v>
      </c>
      <c r="C14727" s="47"/>
      <c r="D14727" s="40" t="str">
        <f>IF($C14727="","",VLOOKUP(INT(VLOOKUP($C$2,Concelho!$A$2:$J$309,2)/100),Dist_Ilha!$A$2:$F$30,2))</f>
        <v/>
      </c>
      <c r="E14727" s="47"/>
      <c r="F14727" s="49"/>
      <c r="G14727" s="55"/>
    </row>
    <row r="14728" spans="1:7" ht="15" customHeight="1" x14ac:dyDescent="0.2">
      <c r="A14728" s="44">
        <f>IF($C14728="",0,VLOOKUP($C14728,Concelho!$A$2:$J$309,2))</f>
        <v>0</v>
      </c>
      <c r="B14728" s="58">
        <f>IF($E14728="",$A14728*100,VLOOKUP($E$2,Freguesia!$A$2:$I$3093,3,0))</f>
        <v>0</v>
      </c>
      <c r="C14728" s="47"/>
      <c r="D14728" s="40" t="str">
        <f>IF($C14728="","",VLOOKUP(INT(VLOOKUP($C$2,Concelho!$A$2:$J$309,2)/100),Dist_Ilha!$A$2:$F$30,2))</f>
        <v/>
      </c>
      <c r="E14728" s="47"/>
      <c r="F14728" s="49"/>
      <c r="G14728" s="55"/>
    </row>
    <row r="14729" spans="1:7" ht="15" customHeight="1" x14ac:dyDescent="0.2">
      <c r="A14729" s="44">
        <f>IF($C14729="",0,VLOOKUP($C14729,Concelho!$A$2:$J$309,2))</f>
        <v>0</v>
      </c>
      <c r="B14729" s="58">
        <f>IF($E14729="",$A14729*100,VLOOKUP($E$2,Freguesia!$A$2:$I$3093,3,0))</f>
        <v>0</v>
      </c>
      <c r="C14729" s="47"/>
      <c r="D14729" s="40" t="str">
        <f>IF($C14729="","",VLOOKUP(INT(VLOOKUP($C$2,Concelho!$A$2:$J$309,2)/100),Dist_Ilha!$A$2:$F$30,2))</f>
        <v/>
      </c>
      <c r="E14729" s="47"/>
      <c r="F14729" s="49"/>
      <c r="G14729" s="55"/>
    </row>
    <row r="14730" spans="1:7" ht="15" customHeight="1" x14ac:dyDescent="0.2">
      <c r="A14730" s="44">
        <f>IF($C14730="",0,VLOOKUP($C14730,Concelho!$A$2:$J$309,2))</f>
        <v>0</v>
      </c>
      <c r="B14730" s="58">
        <f>IF($E14730="",$A14730*100,VLOOKUP($E$2,Freguesia!$A$2:$I$3093,3,0))</f>
        <v>0</v>
      </c>
      <c r="C14730" s="47"/>
      <c r="D14730" s="40" t="str">
        <f>IF($C14730="","",VLOOKUP(INT(VLOOKUP($C$2,Concelho!$A$2:$J$309,2)/100),Dist_Ilha!$A$2:$F$30,2))</f>
        <v/>
      </c>
      <c r="E14730" s="47"/>
      <c r="F14730" s="49"/>
      <c r="G14730" s="55"/>
    </row>
    <row r="14731" spans="1:7" ht="15" customHeight="1" x14ac:dyDescent="0.2">
      <c r="A14731" s="44">
        <f>IF($C14731="",0,VLOOKUP($C14731,Concelho!$A$2:$J$309,2))</f>
        <v>0</v>
      </c>
      <c r="B14731" s="58">
        <f>IF($E14731="",$A14731*100,VLOOKUP($E$2,Freguesia!$A$2:$I$3093,3,0))</f>
        <v>0</v>
      </c>
      <c r="C14731" s="47"/>
      <c r="D14731" s="40" t="str">
        <f>IF($C14731="","",VLOOKUP(INT(VLOOKUP($C$2,Concelho!$A$2:$J$309,2)/100),Dist_Ilha!$A$2:$F$30,2))</f>
        <v/>
      </c>
      <c r="E14731" s="47"/>
      <c r="F14731" s="49"/>
      <c r="G14731" s="55"/>
    </row>
    <row r="14732" spans="1:7" ht="15" customHeight="1" x14ac:dyDescent="0.2">
      <c r="A14732" s="44">
        <f>IF($C14732="",0,VLOOKUP($C14732,Concelho!$A$2:$J$309,2))</f>
        <v>0</v>
      </c>
      <c r="B14732" s="58">
        <f>IF($E14732="",$A14732*100,VLOOKUP($E$2,Freguesia!$A$2:$I$3093,3,0))</f>
        <v>0</v>
      </c>
      <c r="C14732" s="47"/>
      <c r="D14732" s="40" t="str">
        <f>IF($C14732="","",VLOOKUP(INT(VLOOKUP($C$2,Concelho!$A$2:$J$309,2)/100),Dist_Ilha!$A$2:$F$30,2))</f>
        <v/>
      </c>
      <c r="E14732" s="47"/>
      <c r="F14732" s="49"/>
      <c r="G14732" s="55"/>
    </row>
    <row r="14733" spans="1:7" ht="15" customHeight="1" x14ac:dyDescent="0.2">
      <c r="A14733" s="44">
        <f>IF($C14733="",0,VLOOKUP($C14733,Concelho!$A$2:$J$309,2))</f>
        <v>0</v>
      </c>
      <c r="B14733" s="58">
        <f>IF($E14733="",$A14733*100,VLOOKUP($E$2,Freguesia!$A$2:$I$3093,3,0))</f>
        <v>0</v>
      </c>
      <c r="C14733" s="47"/>
      <c r="D14733" s="40" t="str">
        <f>IF($C14733="","",VLOOKUP(INT(VLOOKUP($C$2,Concelho!$A$2:$J$309,2)/100),Dist_Ilha!$A$2:$F$30,2))</f>
        <v/>
      </c>
      <c r="E14733" s="47"/>
      <c r="F14733" s="49"/>
      <c r="G14733" s="55"/>
    </row>
    <row r="14734" spans="1:7" ht="15" customHeight="1" x14ac:dyDescent="0.2">
      <c r="A14734" s="44">
        <f>IF($C14734="",0,VLOOKUP($C14734,Concelho!$A$2:$J$309,2))</f>
        <v>0</v>
      </c>
      <c r="B14734" s="58">
        <f>IF($E14734="",$A14734*100,VLOOKUP($E$2,Freguesia!$A$2:$I$3093,3,0))</f>
        <v>0</v>
      </c>
      <c r="C14734" s="47"/>
      <c r="D14734" s="40" t="str">
        <f>IF($C14734="","",VLOOKUP(INT(VLOOKUP($C$2,Concelho!$A$2:$J$309,2)/100),Dist_Ilha!$A$2:$F$30,2))</f>
        <v/>
      </c>
      <c r="E14734" s="47"/>
      <c r="F14734" s="49"/>
      <c r="G14734" s="55"/>
    </row>
    <row r="14735" spans="1:7" ht="15" customHeight="1" x14ac:dyDescent="0.2">
      <c r="A14735" s="44">
        <f>IF($C14735="",0,VLOOKUP($C14735,Concelho!$A$2:$J$309,2))</f>
        <v>0</v>
      </c>
      <c r="B14735" s="58">
        <f>IF($E14735="",$A14735*100,VLOOKUP($E$2,Freguesia!$A$2:$I$3093,3,0))</f>
        <v>0</v>
      </c>
      <c r="C14735" s="47"/>
      <c r="D14735" s="40" t="str">
        <f>IF($C14735="","",VLOOKUP(INT(VLOOKUP($C$2,Concelho!$A$2:$J$309,2)/100),Dist_Ilha!$A$2:$F$30,2))</f>
        <v/>
      </c>
      <c r="E14735" s="47"/>
      <c r="F14735" s="49"/>
      <c r="G14735" s="55"/>
    </row>
    <row r="14736" spans="1:7" ht="15" customHeight="1" x14ac:dyDescent="0.2">
      <c r="A14736" s="44">
        <f>IF($C14736="",0,VLOOKUP($C14736,Concelho!$A$2:$J$309,2))</f>
        <v>0</v>
      </c>
      <c r="B14736" s="58">
        <f>IF($E14736="",$A14736*100,VLOOKUP($E$2,Freguesia!$A$2:$I$3093,3,0))</f>
        <v>0</v>
      </c>
      <c r="C14736" s="47"/>
      <c r="D14736" s="40" t="str">
        <f>IF($C14736="","",VLOOKUP(INT(VLOOKUP($C$2,Concelho!$A$2:$J$309,2)/100),Dist_Ilha!$A$2:$F$30,2))</f>
        <v/>
      </c>
      <c r="E14736" s="47"/>
      <c r="F14736" s="49"/>
      <c r="G14736" s="55"/>
    </row>
    <row r="14737" spans="1:7" ht="15" customHeight="1" x14ac:dyDescent="0.2">
      <c r="A14737" s="44">
        <f>IF($C14737="",0,VLOOKUP($C14737,Concelho!$A$2:$J$309,2))</f>
        <v>0</v>
      </c>
      <c r="B14737" s="58">
        <f>IF($E14737="",$A14737*100,VLOOKUP($E$2,Freguesia!$A$2:$I$3093,3,0))</f>
        <v>0</v>
      </c>
      <c r="C14737" s="47"/>
      <c r="D14737" s="40" t="str">
        <f>IF($C14737="","",VLOOKUP(INT(VLOOKUP($C$2,Concelho!$A$2:$J$309,2)/100),Dist_Ilha!$A$2:$F$30,2))</f>
        <v/>
      </c>
      <c r="E14737" s="47"/>
      <c r="F14737" s="49"/>
      <c r="G14737" s="55"/>
    </row>
    <row r="14738" spans="1:7" ht="15" customHeight="1" x14ac:dyDescent="0.2">
      <c r="A14738" s="44">
        <f>IF($C14738="",0,VLOOKUP($C14738,Concelho!$A$2:$J$309,2))</f>
        <v>0</v>
      </c>
      <c r="B14738" s="58">
        <f>IF($E14738="",$A14738*100,VLOOKUP($E$2,Freguesia!$A$2:$I$3093,3,0))</f>
        <v>0</v>
      </c>
      <c r="C14738" s="47"/>
      <c r="D14738" s="40" t="str">
        <f>IF($C14738="","",VLOOKUP(INT(VLOOKUP($C$2,Concelho!$A$2:$J$309,2)/100),Dist_Ilha!$A$2:$F$30,2))</f>
        <v/>
      </c>
      <c r="E14738" s="47"/>
      <c r="F14738" s="49"/>
      <c r="G14738" s="55"/>
    </row>
    <row r="14739" spans="1:7" ht="15" customHeight="1" x14ac:dyDescent="0.2">
      <c r="A14739" s="44">
        <f>IF($C14739="",0,VLOOKUP($C14739,Concelho!$A$2:$J$309,2))</f>
        <v>0</v>
      </c>
      <c r="B14739" s="58">
        <f>IF($E14739="",$A14739*100,VLOOKUP($E$2,Freguesia!$A$2:$I$3093,3,0))</f>
        <v>0</v>
      </c>
      <c r="C14739" s="47"/>
      <c r="D14739" s="40" t="str">
        <f>IF($C14739="","",VLOOKUP(INT(VLOOKUP($C$2,Concelho!$A$2:$J$309,2)/100),Dist_Ilha!$A$2:$F$30,2))</f>
        <v/>
      </c>
      <c r="E14739" s="47"/>
      <c r="F14739" s="49"/>
      <c r="G14739" s="55"/>
    </row>
    <row r="14740" spans="1:7" ht="15" customHeight="1" x14ac:dyDescent="0.2">
      <c r="A14740" s="44">
        <f>IF($C14740="",0,VLOOKUP($C14740,Concelho!$A$2:$J$309,2))</f>
        <v>0</v>
      </c>
      <c r="B14740" s="58">
        <f>IF($E14740="",$A14740*100,VLOOKUP($E$2,Freguesia!$A$2:$I$3093,3,0))</f>
        <v>0</v>
      </c>
      <c r="C14740" s="47"/>
      <c r="D14740" s="40" t="str">
        <f>IF($C14740="","",VLOOKUP(INT(VLOOKUP($C$2,Concelho!$A$2:$J$309,2)/100),Dist_Ilha!$A$2:$F$30,2))</f>
        <v/>
      </c>
      <c r="E14740" s="47"/>
      <c r="F14740" s="49"/>
      <c r="G14740" s="55"/>
    </row>
    <row r="14741" spans="1:7" ht="15" customHeight="1" x14ac:dyDescent="0.2">
      <c r="A14741" s="44">
        <f>IF($C14741="",0,VLOOKUP($C14741,Concelho!$A$2:$J$309,2))</f>
        <v>0</v>
      </c>
      <c r="B14741" s="58">
        <f>IF($E14741="",$A14741*100,VLOOKUP($E$2,Freguesia!$A$2:$I$3093,3,0))</f>
        <v>0</v>
      </c>
      <c r="C14741" s="47"/>
      <c r="D14741" s="40" t="str">
        <f>IF($C14741="","",VLOOKUP(INT(VLOOKUP($C$2,Concelho!$A$2:$J$309,2)/100),Dist_Ilha!$A$2:$F$30,2))</f>
        <v/>
      </c>
      <c r="E14741" s="47"/>
      <c r="F14741" s="49"/>
      <c r="G14741" s="55"/>
    </row>
    <row r="14742" spans="1:7" ht="15" customHeight="1" x14ac:dyDescent="0.2">
      <c r="A14742" s="44">
        <f>IF($C14742="",0,VLOOKUP($C14742,Concelho!$A$2:$J$309,2))</f>
        <v>0</v>
      </c>
      <c r="B14742" s="58">
        <f>IF($E14742="",$A14742*100,VLOOKUP($E$2,Freguesia!$A$2:$I$3093,3,0))</f>
        <v>0</v>
      </c>
      <c r="C14742" s="47"/>
      <c r="D14742" s="40" t="str">
        <f>IF($C14742="","",VLOOKUP(INT(VLOOKUP($C$2,Concelho!$A$2:$J$309,2)/100),Dist_Ilha!$A$2:$F$30,2))</f>
        <v/>
      </c>
      <c r="E14742" s="47"/>
      <c r="F14742" s="49"/>
      <c r="G14742" s="55"/>
    </row>
    <row r="14743" spans="1:7" ht="15" customHeight="1" x14ac:dyDescent="0.2">
      <c r="A14743" s="44">
        <f>IF($C14743="",0,VLOOKUP($C14743,Concelho!$A$2:$J$309,2))</f>
        <v>0</v>
      </c>
      <c r="B14743" s="58">
        <f>IF($E14743="",$A14743*100,VLOOKUP($E$2,Freguesia!$A$2:$I$3093,3,0))</f>
        <v>0</v>
      </c>
      <c r="C14743" s="47"/>
      <c r="D14743" s="40" t="str">
        <f>IF($C14743="","",VLOOKUP(INT(VLOOKUP($C$2,Concelho!$A$2:$J$309,2)/100),Dist_Ilha!$A$2:$F$30,2))</f>
        <v/>
      </c>
      <c r="E14743" s="47"/>
      <c r="F14743" s="49"/>
      <c r="G14743" s="55"/>
    </row>
    <row r="14744" spans="1:7" ht="15" customHeight="1" x14ac:dyDescent="0.2">
      <c r="A14744" s="44">
        <f>IF($C14744="",0,VLOOKUP($C14744,Concelho!$A$2:$J$309,2))</f>
        <v>0</v>
      </c>
      <c r="B14744" s="58">
        <f>IF($E14744="",$A14744*100,VLOOKUP($E$2,Freguesia!$A$2:$I$3093,3,0))</f>
        <v>0</v>
      </c>
      <c r="C14744" s="47"/>
      <c r="D14744" s="40" t="str">
        <f>IF($C14744="","",VLOOKUP(INT(VLOOKUP($C$2,Concelho!$A$2:$J$309,2)/100),Dist_Ilha!$A$2:$F$30,2))</f>
        <v/>
      </c>
      <c r="E14744" s="47"/>
      <c r="F14744" s="49"/>
      <c r="G14744" s="55"/>
    </row>
    <row r="14745" spans="1:7" ht="15" customHeight="1" x14ac:dyDescent="0.2">
      <c r="A14745" s="44">
        <f>IF($C14745="",0,VLOOKUP($C14745,Concelho!$A$2:$J$309,2))</f>
        <v>0</v>
      </c>
      <c r="B14745" s="58">
        <f>IF($E14745="",$A14745*100,VLOOKUP($E$2,Freguesia!$A$2:$I$3093,3,0))</f>
        <v>0</v>
      </c>
      <c r="C14745" s="47"/>
      <c r="D14745" s="40" t="str">
        <f>IF($C14745="","",VLOOKUP(INT(VLOOKUP($C$2,Concelho!$A$2:$J$309,2)/100),Dist_Ilha!$A$2:$F$30,2))</f>
        <v/>
      </c>
      <c r="E14745" s="47"/>
      <c r="F14745" s="49"/>
      <c r="G14745" s="55"/>
    </row>
    <row r="14746" spans="1:7" ht="15" customHeight="1" x14ac:dyDescent="0.2">
      <c r="A14746" s="44">
        <f>IF($C14746="",0,VLOOKUP($C14746,Concelho!$A$2:$J$309,2))</f>
        <v>0</v>
      </c>
      <c r="B14746" s="58">
        <f>IF($E14746="",$A14746*100,VLOOKUP($E$2,Freguesia!$A$2:$I$3093,3,0))</f>
        <v>0</v>
      </c>
      <c r="C14746" s="47"/>
      <c r="D14746" s="40" t="str">
        <f>IF($C14746="","",VLOOKUP(INT(VLOOKUP($C$2,Concelho!$A$2:$J$309,2)/100),Dist_Ilha!$A$2:$F$30,2))</f>
        <v/>
      </c>
      <c r="E14746" s="47"/>
      <c r="F14746" s="49"/>
      <c r="G14746" s="55"/>
    </row>
    <row r="14747" spans="1:7" ht="15" customHeight="1" x14ac:dyDescent="0.2">
      <c r="A14747" s="44">
        <f>IF($C14747="",0,VLOOKUP($C14747,Concelho!$A$2:$J$309,2))</f>
        <v>0</v>
      </c>
      <c r="B14747" s="58">
        <f>IF($E14747="",$A14747*100,VLOOKUP($E$2,Freguesia!$A$2:$I$3093,3,0))</f>
        <v>0</v>
      </c>
      <c r="C14747" s="47"/>
      <c r="D14747" s="40" t="str">
        <f>IF($C14747="","",VLOOKUP(INT(VLOOKUP($C$2,Concelho!$A$2:$J$309,2)/100),Dist_Ilha!$A$2:$F$30,2))</f>
        <v/>
      </c>
      <c r="E14747" s="47"/>
      <c r="F14747" s="49"/>
      <c r="G14747" s="55"/>
    </row>
    <row r="14748" spans="1:7" ht="15" customHeight="1" x14ac:dyDescent="0.2">
      <c r="A14748" s="44">
        <f>IF($C14748="",0,VLOOKUP($C14748,Concelho!$A$2:$J$309,2))</f>
        <v>0</v>
      </c>
      <c r="B14748" s="58">
        <f>IF($E14748="",$A14748*100,VLOOKUP($E$2,Freguesia!$A$2:$I$3093,3,0))</f>
        <v>0</v>
      </c>
      <c r="C14748" s="47"/>
      <c r="D14748" s="40" t="str">
        <f>IF($C14748="","",VLOOKUP(INT(VLOOKUP($C$2,Concelho!$A$2:$J$309,2)/100),Dist_Ilha!$A$2:$F$30,2))</f>
        <v/>
      </c>
      <c r="E14748" s="47"/>
      <c r="F14748" s="49"/>
      <c r="G14748" s="55"/>
    </row>
    <row r="14749" spans="1:7" ht="15" customHeight="1" x14ac:dyDescent="0.2">
      <c r="A14749" s="44">
        <f>IF($C14749="",0,VLOOKUP($C14749,Concelho!$A$2:$J$309,2))</f>
        <v>0</v>
      </c>
      <c r="B14749" s="58">
        <f>IF($E14749="",$A14749*100,VLOOKUP($E$2,Freguesia!$A$2:$I$3093,3,0))</f>
        <v>0</v>
      </c>
      <c r="C14749" s="47"/>
      <c r="D14749" s="40" t="str">
        <f>IF($C14749="","",VLOOKUP(INT(VLOOKUP($C$2,Concelho!$A$2:$J$309,2)/100),Dist_Ilha!$A$2:$F$30,2))</f>
        <v/>
      </c>
      <c r="E14749" s="47"/>
      <c r="F14749" s="49"/>
      <c r="G14749" s="55"/>
    </row>
    <row r="14750" spans="1:7" ht="15" customHeight="1" x14ac:dyDescent="0.2">
      <c r="A14750" s="44">
        <f>IF($C14750="",0,VLOOKUP($C14750,Concelho!$A$2:$J$309,2))</f>
        <v>0</v>
      </c>
      <c r="B14750" s="58">
        <f>IF($E14750="",$A14750*100,VLOOKUP($E$2,Freguesia!$A$2:$I$3093,3,0))</f>
        <v>0</v>
      </c>
      <c r="C14750" s="47"/>
      <c r="D14750" s="40" t="str">
        <f>IF($C14750="","",VLOOKUP(INT(VLOOKUP($C$2,Concelho!$A$2:$J$309,2)/100),Dist_Ilha!$A$2:$F$30,2))</f>
        <v/>
      </c>
      <c r="E14750" s="47"/>
      <c r="F14750" s="49"/>
      <c r="G14750" s="55"/>
    </row>
    <row r="14751" spans="1:7" ht="15" customHeight="1" x14ac:dyDescent="0.2">
      <c r="A14751" s="44">
        <f>IF($C14751="",0,VLOOKUP($C14751,Concelho!$A$2:$J$309,2))</f>
        <v>0</v>
      </c>
      <c r="B14751" s="58">
        <f>IF($E14751="",$A14751*100,VLOOKUP($E$2,Freguesia!$A$2:$I$3093,3,0))</f>
        <v>0</v>
      </c>
      <c r="C14751" s="47"/>
      <c r="D14751" s="40" t="str">
        <f>IF($C14751="","",VLOOKUP(INT(VLOOKUP($C$2,Concelho!$A$2:$J$309,2)/100),Dist_Ilha!$A$2:$F$30,2))</f>
        <v/>
      </c>
      <c r="E14751" s="47"/>
      <c r="F14751" s="49"/>
      <c r="G14751" s="55"/>
    </row>
    <row r="14752" spans="1:7" ht="15" customHeight="1" x14ac:dyDescent="0.2">
      <c r="A14752" s="44">
        <f>IF($C14752="",0,VLOOKUP($C14752,Concelho!$A$2:$J$309,2))</f>
        <v>0</v>
      </c>
      <c r="B14752" s="58">
        <f>IF($E14752="",$A14752*100,VLOOKUP($E$2,Freguesia!$A$2:$I$3093,3,0))</f>
        <v>0</v>
      </c>
      <c r="C14752" s="47"/>
      <c r="D14752" s="40" t="str">
        <f>IF($C14752="","",VLOOKUP(INT(VLOOKUP($C$2,Concelho!$A$2:$J$309,2)/100),Dist_Ilha!$A$2:$F$30,2))</f>
        <v/>
      </c>
      <c r="E14752" s="47"/>
      <c r="F14752" s="49"/>
      <c r="G14752" s="55"/>
    </row>
    <row r="14753" spans="1:7" ht="15" customHeight="1" x14ac:dyDescent="0.2">
      <c r="A14753" s="44">
        <f>IF($C14753="",0,VLOOKUP($C14753,Concelho!$A$2:$J$309,2))</f>
        <v>0</v>
      </c>
      <c r="B14753" s="58">
        <f>IF($E14753="",$A14753*100,VLOOKUP($E$2,Freguesia!$A$2:$I$3093,3,0))</f>
        <v>0</v>
      </c>
      <c r="C14753" s="47"/>
      <c r="D14753" s="40" t="str">
        <f>IF($C14753="","",VLOOKUP(INT(VLOOKUP($C$2,Concelho!$A$2:$J$309,2)/100),Dist_Ilha!$A$2:$F$30,2))</f>
        <v/>
      </c>
      <c r="E14753" s="47"/>
      <c r="F14753" s="49"/>
      <c r="G14753" s="55"/>
    </row>
    <row r="14754" spans="1:7" ht="15" customHeight="1" x14ac:dyDescent="0.2">
      <c r="A14754" s="44">
        <f>IF($C14754="",0,VLOOKUP($C14754,Concelho!$A$2:$J$309,2))</f>
        <v>0</v>
      </c>
      <c r="B14754" s="58">
        <f>IF($E14754="",$A14754*100,VLOOKUP($E$2,Freguesia!$A$2:$I$3093,3,0))</f>
        <v>0</v>
      </c>
      <c r="C14754" s="47"/>
      <c r="D14754" s="40" t="str">
        <f>IF($C14754="","",VLOOKUP(INT(VLOOKUP($C$2,Concelho!$A$2:$J$309,2)/100),Dist_Ilha!$A$2:$F$30,2))</f>
        <v/>
      </c>
      <c r="E14754" s="47"/>
      <c r="F14754" s="49"/>
      <c r="G14754" s="55"/>
    </row>
    <row r="14755" spans="1:7" ht="15" customHeight="1" x14ac:dyDescent="0.2">
      <c r="A14755" s="44">
        <f>IF($C14755="",0,VLOOKUP($C14755,Concelho!$A$2:$J$309,2))</f>
        <v>0</v>
      </c>
      <c r="B14755" s="58">
        <f>IF($E14755="",$A14755*100,VLOOKUP($E$2,Freguesia!$A$2:$I$3093,3,0))</f>
        <v>0</v>
      </c>
      <c r="C14755" s="47"/>
      <c r="D14755" s="40" t="str">
        <f>IF($C14755="","",VLOOKUP(INT(VLOOKUP($C$2,Concelho!$A$2:$J$309,2)/100),Dist_Ilha!$A$2:$F$30,2))</f>
        <v/>
      </c>
      <c r="E14755" s="47"/>
      <c r="F14755" s="49"/>
      <c r="G14755" s="55"/>
    </row>
    <row r="14756" spans="1:7" ht="15" customHeight="1" x14ac:dyDescent="0.2">
      <c r="A14756" s="44">
        <f>IF($C14756="",0,VLOOKUP($C14756,Concelho!$A$2:$J$309,2))</f>
        <v>0</v>
      </c>
      <c r="B14756" s="58">
        <f>IF($E14756="",$A14756*100,VLOOKUP($E$2,Freguesia!$A$2:$I$3093,3,0))</f>
        <v>0</v>
      </c>
      <c r="C14756" s="47"/>
      <c r="D14756" s="40" t="str">
        <f>IF($C14756="","",VLOOKUP(INT(VLOOKUP($C$2,Concelho!$A$2:$J$309,2)/100),Dist_Ilha!$A$2:$F$30,2))</f>
        <v/>
      </c>
      <c r="E14756" s="47"/>
      <c r="F14756" s="49"/>
      <c r="G14756" s="55"/>
    </row>
    <row r="14757" spans="1:7" ht="15" customHeight="1" x14ac:dyDescent="0.2">
      <c r="A14757" s="44">
        <f>IF($C14757="",0,VLOOKUP($C14757,Concelho!$A$2:$J$309,2))</f>
        <v>0</v>
      </c>
      <c r="B14757" s="58">
        <f>IF($E14757="",$A14757*100,VLOOKUP($E$2,Freguesia!$A$2:$I$3093,3,0))</f>
        <v>0</v>
      </c>
      <c r="C14757" s="47"/>
      <c r="D14757" s="40" t="str">
        <f>IF($C14757="","",VLOOKUP(INT(VLOOKUP($C$2,Concelho!$A$2:$J$309,2)/100),Dist_Ilha!$A$2:$F$30,2))</f>
        <v/>
      </c>
      <c r="E14757" s="47"/>
      <c r="F14757" s="49"/>
      <c r="G14757" s="55"/>
    </row>
    <row r="14758" spans="1:7" ht="15" customHeight="1" x14ac:dyDescent="0.2">
      <c r="A14758" s="44">
        <f>IF($C14758="",0,VLOOKUP($C14758,Concelho!$A$2:$J$309,2))</f>
        <v>0</v>
      </c>
      <c r="B14758" s="58">
        <f>IF($E14758="",$A14758*100,VLOOKUP($E$2,Freguesia!$A$2:$I$3093,3,0))</f>
        <v>0</v>
      </c>
      <c r="C14758" s="47"/>
      <c r="D14758" s="40" t="str">
        <f>IF($C14758="","",VLOOKUP(INT(VLOOKUP($C$2,Concelho!$A$2:$J$309,2)/100),Dist_Ilha!$A$2:$F$30,2))</f>
        <v/>
      </c>
      <c r="E14758" s="47"/>
      <c r="F14758" s="49"/>
      <c r="G14758" s="55"/>
    </row>
    <row r="14759" spans="1:7" ht="15" customHeight="1" x14ac:dyDescent="0.2">
      <c r="A14759" s="44">
        <f>IF($C14759="",0,VLOOKUP($C14759,Concelho!$A$2:$J$309,2))</f>
        <v>0</v>
      </c>
      <c r="B14759" s="58">
        <f>IF($E14759="",$A14759*100,VLOOKUP($E$2,Freguesia!$A$2:$I$3093,3,0))</f>
        <v>0</v>
      </c>
      <c r="C14759" s="47"/>
      <c r="D14759" s="40" t="str">
        <f>IF($C14759="","",VLOOKUP(INT(VLOOKUP($C$2,Concelho!$A$2:$J$309,2)/100),Dist_Ilha!$A$2:$F$30,2))</f>
        <v/>
      </c>
      <c r="E14759" s="47"/>
      <c r="F14759" s="49"/>
      <c r="G14759" s="55"/>
    </row>
    <row r="14760" spans="1:7" ht="15" customHeight="1" x14ac:dyDescent="0.2">
      <c r="A14760" s="44">
        <f>IF($C14760="",0,VLOOKUP($C14760,Concelho!$A$2:$J$309,2))</f>
        <v>0</v>
      </c>
      <c r="B14760" s="58">
        <f>IF($E14760="",$A14760*100,VLOOKUP($E$2,Freguesia!$A$2:$I$3093,3,0))</f>
        <v>0</v>
      </c>
      <c r="C14760" s="47"/>
      <c r="D14760" s="40" t="str">
        <f>IF($C14760="","",VLOOKUP(INT(VLOOKUP($C$2,Concelho!$A$2:$J$309,2)/100),Dist_Ilha!$A$2:$F$30,2))</f>
        <v/>
      </c>
      <c r="E14760" s="47"/>
      <c r="F14760" s="49"/>
      <c r="G14760" s="55"/>
    </row>
    <row r="14761" spans="1:7" ht="15" customHeight="1" x14ac:dyDescent="0.2">
      <c r="A14761" s="44">
        <f>IF($C14761="",0,VLOOKUP($C14761,Concelho!$A$2:$J$309,2))</f>
        <v>0</v>
      </c>
      <c r="B14761" s="58">
        <f>IF($E14761="",$A14761*100,VLOOKUP($E$2,Freguesia!$A$2:$I$3093,3,0))</f>
        <v>0</v>
      </c>
      <c r="C14761" s="47"/>
      <c r="D14761" s="40" t="str">
        <f>IF($C14761="","",VLOOKUP(INT(VLOOKUP($C$2,Concelho!$A$2:$J$309,2)/100),Dist_Ilha!$A$2:$F$30,2))</f>
        <v/>
      </c>
      <c r="E14761" s="47"/>
      <c r="F14761" s="49"/>
      <c r="G14761" s="55"/>
    </row>
    <row r="14762" spans="1:7" ht="15" customHeight="1" x14ac:dyDescent="0.2">
      <c r="A14762" s="44">
        <f>IF($C14762="",0,VLOOKUP($C14762,Concelho!$A$2:$J$309,2))</f>
        <v>0</v>
      </c>
      <c r="B14762" s="58">
        <f>IF($E14762="",$A14762*100,VLOOKUP($E$2,Freguesia!$A$2:$I$3093,3,0))</f>
        <v>0</v>
      </c>
      <c r="C14762" s="47"/>
      <c r="D14762" s="40" t="str">
        <f>IF($C14762="","",VLOOKUP(INT(VLOOKUP($C$2,Concelho!$A$2:$J$309,2)/100),Dist_Ilha!$A$2:$F$30,2))</f>
        <v/>
      </c>
      <c r="E14762" s="47"/>
      <c r="F14762" s="49"/>
      <c r="G14762" s="55"/>
    </row>
    <row r="14763" spans="1:7" ht="15" customHeight="1" x14ac:dyDescent="0.2">
      <c r="A14763" s="44">
        <f>IF($C14763="",0,VLOOKUP($C14763,Concelho!$A$2:$J$309,2))</f>
        <v>0</v>
      </c>
      <c r="B14763" s="58">
        <f>IF($E14763="",$A14763*100,VLOOKUP($E$2,Freguesia!$A$2:$I$3093,3,0))</f>
        <v>0</v>
      </c>
      <c r="C14763" s="47"/>
      <c r="D14763" s="40" t="str">
        <f>IF($C14763="","",VLOOKUP(INT(VLOOKUP($C$2,Concelho!$A$2:$J$309,2)/100),Dist_Ilha!$A$2:$F$30,2))</f>
        <v/>
      </c>
      <c r="E14763" s="47"/>
      <c r="F14763" s="49"/>
      <c r="G14763" s="55"/>
    </row>
    <row r="14764" spans="1:7" ht="15" customHeight="1" x14ac:dyDescent="0.2">
      <c r="A14764" s="44">
        <f>IF($C14764="",0,VLOOKUP($C14764,Concelho!$A$2:$J$309,2))</f>
        <v>0</v>
      </c>
      <c r="B14764" s="58">
        <f>IF($E14764="",$A14764*100,VLOOKUP($E$2,Freguesia!$A$2:$I$3093,3,0))</f>
        <v>0</v>
      </c>
      <c r="C14764" s="47"/>
      <c r="D14764" s="40" t="str">
        <f>IF($C14764="","",VLOOKUP(INT(VLOOKUP($C$2,Concelho!$A$2:$J$309,2)/100),Dist_Ilha!$A$2:$F$30,2))</f>
        <v/>
      </c>
      <c r="E14764" s="47"/>
      <c r="F14764" s="49"/>
      <c r="G14764" s="55"/>
    </row>
    <row r="14765" spans="1:7" ht="15" customHeight="1" x14ac:dyDescent="0.2">
      <c r="A14765" s="44">
        <f>IF($C14765="",0,VLOOKUP($C14765,Concelho!$A$2:$J$309,2))</f>
        <v>0</v>
      </c>
      <c r="B14765" s="58">
        <f>IF($E14765="",$A14765*100,VLOOKUP($E$2,Freguesia!$A$2:$I$3093,3,0))</f>
        <v>0</v>
      </c>
      <c r="C14765" s="47"/>
      <c r="D14765" s="40" t="str">
        <f>IF($C14765="","",VLOOKUP(INT(VLOOKUP($C$2,Concelho!$A$2:$J$309,2)/100),Dist_Ilha!$A$2:$F$30,2))</f>
        <v/>
      </c>
      <c r="E14765" s="47"/>
      <c r="F14765" s="49"/>
      <c r="G14765" s="55"/>
    </row>
    <row r="14766" spans="1:7" ht="15" customHeight="1" x14ac:dyDescent="0.2">
      <c r="A14766" s="44">
        <f>IF($C14766="",0,VLOOKUP($C14766,Concelho!$A$2:$J$309,2))</f>
        <v>0</v>
      </c>
      <c r="B14766" s="58">
        <f>IF($E14766="",$A14766*100,VLOOKUP($E$2,Freguesia!$A$2:$I$3093,3,0))</f>
        <v>0</v>
      </c>
      <c r="C14766" s="47"/>
      <c r="D14766" s="40" t="str">
        <f>IF($C14766="","",VLOOKUP(INT(VLOOKUP($C$2,Concelho!$A$2:$J$309,2)/100),Dist_Ilha!$A$2:$F$30,2))</f>
        <v/>
      </c>
      <c r="E14766" s="47"/>
      <c r="F14766" s="49"/>
      <c r="G14766" s="55"/>
    </row>
    <row r="14767" spans="1:7" ht="15" customHeight="1" x14ac:dyDescent="0.2">
      <c r="A14767" s="44">
        <f>IF($C14767="",0,VLOOKUP($C14767,Concelho!$A$2:$J$309,2))</f>
        <v>0</v>
      </c>
      <c r="B14767" s="58">
        <f>IF($E14767="",$A14767*100,VLOOKUP($E$2,Freguesia!$A$2:$I$3093,3,0))</f>
        <v>0</v>
      </c>
      <c r="C14767" s="47"/>
      <c r="D14767" s="40" t="str">
        <f>IF($C14767="","",VLOOKUP(INT(VLOOKUP($C$2,Concelho!$A$2:$J$309,2)/100),Dist_Ilha!$A$2:$F$30,2))</f>
        <v/>
      </c>
      <c r="E14767" s="47"/>
      <c r="F14767" s="49"/>
      <c r="G14767" s="55"/>
    </row>
    <row r="14768" spans="1:7" ht="15" customHeight="1" x14ac:dyDescent="0.2">
      <c r="A14768" s="44">
        <f>IF($C14768="",0,VLOOKUP($C14768,Concelho!$A$2:$J$309,2))</f>
        <v>0</v>
      </c>
      <c r="B14768" s="58">
        <f>IF($E14768="",$A14768*100,VLOOKUP($E$2,Freguesia!$A$2:$I$3093,3,0))</f>
        <v>0</v>
      </c>
      <c r="C14768" s="47"/>
      <c r="D14768" s="40" t="str">
        <f>IF($C14768="","",VLOOKUP(INT(VLOOKUP($C$2,Concelho!$A$2:$J$309,2)/100),Dist_Ilha!$A$2:$F$30,2))</f>
        <v/>
      </c>
      <c r="E14768" s="47"/>
      <c r="F14768" s="49"/>
      <c r="G14768" s="55"/>
    </row>
    <row r="14769" spans="1:7" ht="15" customHeight="1" x14ac:dyDescent="0.2">
      <c r="A14769" s="44">
        <f>IF($C14769="",0,VLOOKUP($C14769,Concelho!$A$2:$J$309,2))</f>
        <v>0</v>
      </c>
      <c r="B14769" s="58">
        <f>IF($E14769="",$A14769*100,VLOOKUP($E$2,Freguesia!$A$2:$I$3093,3,0))</f>
        <v>0</v>
      </c>
      <c r="C14769" s="47"/>
      <c r="D14769" s="40" t="str">
        <f>IF($C14769="","",VLOOKUP(INT(VLOOKUP($C$2,Concelho!$A$2:$J$309,2)/100),Dist_Ilha!$A$2:$F$30,2))</f>
        <v/>
      </c>
      <c r="E14769" s="47"/>
      <c r="F14769" s="49"/>
      <c r="G14769" s="55"/>
    </row>
    <row r="14770" spans="1:7" ht="15" customHeight="1" x14ac:dyDescent="0.2">
      <c r="A14770" s="44">
        <f>IF($C14770="",0,VLOOKUP($C14770,Concelho!$A$2:$J$309,2))</f>
        <v>0</v>
      </c>
      <c r="B14770" s="58">
        <f>IF($E14770="",$A14770*100,VLOOKUP($E$2,Freguesia!$A$2:$I$3093,3,0))</f>
        <v>0</v>
      </c>
      <c r="C14770" s="47"/>
      <c r="D14770" s="40" t="str">
        <f>IF($C14770="","",VLOOKUP(INT(VLOOKUP($C$2,Concelho!$A$2:$J$309,2)/100),Dist_Ilha!$A$2:$F$30,2))</f>
        <v/>
      </c>
      <c r="E14770" s="47"/>
      <c r="F14770" s="49"/>
      <c r="G14770" s="55"/>
    </row>
    <row r="14771" spans="1:7" ht="15" customHeight="1" x14ac:dyDescent="0.2">
      <c r="A14771" s="44">
        <f>IF($C14771="",0,VLOOKUP($C14771,Concelho!$A$2:$J$309,2))</f>
        <v>0</v>
      </c>
      <c r="B14771" s="58">
        <f>IF($E14771="",$A14771*100,VLOOKUP($E$2,Freguesia!$A$2:$I$3093,3,0))</f>
        <v>0</v>
      </c>
      <c r="C14771" s="47"/>
      <c r="D14771" s="40" t="str">
        <f>IF($C14771="","",VLOOKUP(INT(VLOOKUP($C$2,Concelho!$A$2:$J$309,2)/100),Dist_Ilha!$A$2:$F$30,2))</f>
        <v/>
      </c>
      <c r="E14771" s="47"/>
      <c r="F14771" s="49"/>
      <c r="G14771" s="55"/>
    </row>
    <row r="14772" spans="1:7" ht="15" customHeight="1" x14ac:dyDescent="0.2">
      <c r="A14772" s="44">
        <f>IF($C14772="",0,VLOOKUP($C14772,Concelho!$A$2:$J$309,2))</f>
        <v>0</v>
      </c>
      <c r="B14772" s="58">
        <f>IF($E14772="",$A14772*100,VLOOKUP($E$2,Freguesia!$A$2:$I$3093,3,0))</f>
        <v>0</v>
      </c>
      <c r="C14772" s="47"/>
      <c r="D14772" s="40" t="str">
        <f>IF($C14772="","",VLOOKUP(INT(VLOOKUP($C$2,Concelho!$A$2:$J$309,2)/100),Dist_Ilha!$A$2:$F$30,2))</f>
        <v/>
      </c>
      <c r="E14772" s="47"/>
      <c r="F14772" s="49"/>
      <c r="G14772" s="55"/>
    </row>
    <row r="14773" spans="1:7" ht="15" customHeight="1" x14ac:dyDescent="0.2">
      <c r="A14773" s="44">
        <f>IF($C14773="",0,VLOOKUP($C14773,Concelho!$A$2:$J$309,2))</f>
        <v>0</v>
      </c>
      <c r="B14773" s="58">
        <f>IF($E14773="",$A14773*100,VLOOKUP($E$2,Freguesia!$A$2:$I$3093,3,0))</f>
        <v>0</v>
      </c>
      <c r="C14773" s="47"/>
      <c r="D14773" s="40" t="str">
        <f>IF($C14773="","",VLOOKUP(INT(VLOOKUP($C$2,Concelho!$A$2:$J$309,2)/100),Dist_Ilha!$A$2:$F$30,2))</f>
        <v/>
      </c>
      <c r="E14773" s="47"/>
      <c r="F14773" s="49"/>
      <c r="G14773" s="55"/>
    </row>
    <row r="14774" spans="1:7" ht="15" customHeight="1" x14ac:dyDescent="0.2">
      <c r="A14774" s="44">
        <f>IF($C14774="",0,VLOOKUP($C14774,Concelho!$A$2:$J$309,2))</f>
        <v>0</v>
      </c>
      <c r="B14774" s="58">
        <f>IF($E14774="",$A14774*100,VLOOKUP($E$2,Freguesia!$A$2:$I$3093,3,0))</f>
        <v>0</v>
      </c>
      <c r="C14774" s="47"/>
      <c r="D14774" s="40" t="str">
        <f>IF($C14774="","",VLOOKUP(INT(VLOOKUP($C$2,Concelho!$A$2:$J$309,2)/100),Dist_Ilha!$A$2:$F$30,2))</f>
        <v/>
      </c>
      <c r="E14774" s="47"/>
      <c r="F14774" s="49"/>
      <c r="G14774" s="55"/>
    </row>
    <row r="14775" spans="1:7" ht="15" customHeight="1" x14ac:dyDescent="0.2">
      <c r="A14775" s="44">
        <f>IF($C14775="",0,VLOOKUP($C14775,Concelho!$A$2:$J$309,2))</f>
        <v>0</v>
      </c>
      <c r="B14775" s="58">
        <f>IF($E14775="",$A14775*100,VLOOKUP($E$2,Freguesia!$A$2:$I$3093,3,0))</f>
        <v>0</v>
      </c>
      <c r="C14775" s="47"/>
      <c r="D14775" s="40" t="str">
        <f>IF($C14775="","",VLOOKUP(INT(VLOOKUP($C$2,Concelho!$A$2:$J$309,2)/100),Dist_Ilha!$A$2:$F$30,2))</f>
        <v/>
      </c>
      <c r="E14775" s="47"/>
      <c r="F14775" s="49"/>
      <c r="G14775" s="55"/>
    </row>
    <row r="14776" spans="1:7" ht="15" customHeight="1" x14ac:dyDescent="0.2">
      <c r="A14776" s="44">
        <f>IF($C14776="",0,VLOOKUP($C14776,Concelho!$A$2:$J$309,2))</f>
        <v>0</v>
      </c>
      <c r="B14776" s="58">
        <f>IF($E14776="",$A14776*100,VLOOKUP($E$2,Freguesia!$A$2:$I$3093,3,0))</f>
        <v>0</v>
      </c>
      <c r="C14776" s="47"/>
      <c r="D14776" s="40" t="str">
        <f>IF($C14776="","",VLOOKUP(INT(VLOOKUP($C$2,Concelho!$A$2:$J$309,2)/100),Dist_Ilha!$A$2:$F$30,2))</f>
        <v/>
      </c>
      <c r="E14776" s="47"/>
      <c r="F14776" s="49"/>
      <c r="G14776" s="55"/>
    </row>
    <row r="14777" spans="1:7" ht="15" customHeight="1" x14ac:dyDescent="0.2">
      <c r="A14777" s="44">
        <f>IF($C14777="",0,VLOOKUP($C14777,Concelho!$A$2:$J$309,2))</f>
        <v>0</v>
      </c>
      <c r="B14777" s="58">
        <f>IF($E14777="",$A14777*100,VLOOKUP($E$2,Freguesia!$A$2:$I$3093,3,0))</f>
        <v>0</v>
      </c>
      <c r="C14777" s="47"/>
      <c r="D14777" s="40" t="str">
        <f>IF($C14777="","",VLOOKUP(INT(VLOOKUP($C$2,Concelho!$A$2:$J$309,2)/100),Dist_Ilha!$A$2:$F$30,2))</f>
        <v/>
      </c>
      <c r="E14777" s="47"/>
      <c r="F14777" s="49"/>
      <c r="G14777" s="55"/>
    </row>
    <row r="14778" spans="1:7" ht="15" customHeight="1" x14ac:dyDescent="0.2">
      <c r="A14778" s="44">
        <f>IF($C14778="",0,VLOOKUP($C14778,Concelho!$A$2:$J$309,2))</f>
        <v>0</v>
      </c>
      <c r="B14778" s="58">
        <f>IF($E14778="",$A14778*100,VLOOKUP($E$2,Freguesia!$A$2:$I$3093,3,0))</f>
        <v>0</v>
      </c>
      <c r="C14778" s="47"/>
      <c r="D14778" s="40" t="str">
        <f>IF($C14778="","",VLOOKUP(INT(VLOOKUP($C$2,Concelho!$A$2:$J$309,2)/100),Dist_Ilha!$A$2:$F$30,2))</f>
        <v/>
      </c>
      <c r="E14778" s="47"/>
      <c r="F14778" s="49"/>
      <c r="G14778" s="55"/>
    </row>
    <row r="14779" spans="1:7" ht="15" customHeight="1" x14ac:dyDescent="0.2">
      <c r="A14779" s="44">
        <f>IF($C14779="",0,VLOOKUP($C14779,Concelho!$A$2:$J$309,2))</f>
        <v>0</v>
      </c>
      <c r="B14779" s="58">
        <f>IF($E14779="",$A14779*100,VLOOKUP($E$2,Freguesia!$A$2:$I$3093,3,0))</f>
        <v>0</v>
      </c>
      <c r="C14779" s="47"/>
      <c r="D14779" s="40" t="str">
        <f>IF($C14779="","",VLOOKUP(INT(VLOOKUP($C$2,Concelho!$A$2:$J$309,2)/100),Dist_Ilha!$A$2:$F$30,2))</f>
        <v/>
      </c>
      <c r="E14779" s="47"/>
      <c r="F14779" s="49"/>
      <c r="G14779" s="55"/>
    </row>
    <row r="14780" spans="1:7" ht="15" customHeight="1" x14ac:dyDescent="0.2">
      <c r="A14780" s="44">
        <f>IF($C14780="",0,VLOOKUP($C14780,Concelho!$A$2:$J$309,2))</f>
        <v>0</v>
      </c>
      <c r="B14780" s="58">
        <f>IF($E14780="",$A14780*100,VLOOKUP($E$2,Freguesia!$A$2:$I$3093,3,0))</f>
        <v>0</v>
      </c>
      <c r="C14780" s="47"/>
      <c r="D14780" s="40" t="str">
        <f>IF($C14780="","",VLOOKUP(INT(VLOOKUP($C$2,Concelho!$A$2:$J$309,2)/100),Dist_Ilha!$A$2:$F$30,2))</f>
        <v/>
      </c>
      <c r="E14780" s="47"/>
      <c r="F14780" s="49"/>
      <c r="G14780" s="55"/>
    </row>
    <row r="14781" spans="1:7" ht="15" customHeight="1" x14ac:dyDescent="0.2">
      <c r="A14781" s="44">
        <f>IF($C14781="",0,VLOOKUP($C14781,Concelho!$A$2:$J$309,2))</f>
        <v>0</v>
      </c>
      <c r="B14781" s="58">
        <f>IF($E14781="",$A14781*100,VLOOKUP($E$2,Freguesia!$A$2:$I$3093,3,0))</f>
        <v>0</v>
      </c>
      <c r="C14781" s="47"/>
      <c r="D14781" s="40" t="str">
        <f>IF($C14781="","",VLOOKUP(INT(VLOOKUP($C$2,Concelho!$A$2:$J$309,2)/100),Dist_Ilha!$A$2:$F$30,2))</f>
        <v/>
      </c>
      <c r="E14781" s="47"/>
      <c r="F14781" s="49"/>
      <c r="G14781" s="55"/>
    </row>
    <row r="14782" spans="1:7" ht="15" customHeight="1" x14ac:dyDescent="0.2">
      <c r="A14782" s="44">
        <f>IF($C14782="",0,VLOOKUP($C14782,Concelho!$A$2:$J$309,2))</f>
        <v>0</v>
      </c>
      <c r="B14782" s="58">
        <f>IF($E14782="",$A14782*100,VLOOKUP($E$2,Freguesia!$A$2:$I$3093,3,0))</f>
        <v>0</v>
      </c>
      <c r="C14782" s="47"/>
      <c r="D14782" s="40" t="str">
        <f>IF($C14782="","",VLOOKUP(INT(VLOOKUP($C$2,Concelho!$A$2:$J$309,2)/100),Dist_Ilha!$A$2:$F$30,2))</f>
        <v/>
      </c>
      <c r="E14782" s="47"/>
      <c r="F14782" s="49"/>
      <c r="G14782" s="55"/>
    </row>
    <row r="14783" spans="1:7" ht="15" customHeight="1" x14ac:dyDescent="0.2">
      <c r="A14783" s="44">
        <f>IF($C14783="",0,VLOOKUP($C14783,Concelho!$A$2:$J$309,2))</f>
        <v>0</v>
      </c>
      <c r="B14783" s="58">
        <f>IF($E14783="",$A14783*100,VLOOKUP($E$2,Freguesia!$A$2:$I$3093,3,0))</f>
        <v>0</v>
      </c>
      <c r="C14783" s="47"/>
      <c r="D14783" s="40" t="str">
        <f>IF($C14783="","",VLOOKUP(INT(VLOOKUP($C$2,Concelho!$A$2:$J$309,2)/100),Dist_Ilha!$A$2:$F$30,2))</f>
        <v/>
      </c>
      <c r="E14783" s="47"/>
      <c r="F14783" s="49"/>
      <c r="G14783" s="55"/>
    </row>
    <row r="14784" spans="1:7" ht="15" customHeight="1" x14ac:dyDescent="0.2">
      <c r="A14784" s="44">
        <f>IF($C14784="",0,VLOOKUP($C14784,Concelho!$A$2:$J$309,2))</f>
        <v>0</v>
      </c>
      <c r="B14784" s="58">
        <f>IF($E14784="",$A14784*100,VLOOKUP($E$2,Freguesia!$A$2:$I$3093,3,0))</f>
        <v>0</v>
      </c>
      <c r="C14784" s="47"/>
      <c r="D14784" s="40" t="str">
        <f>IF($C14784="","",VLOOKUP(INT(VLOOKUP($C$2,Concelho!$A$2:$J$309,2)/100),Dist_Ilha!$A$2:$F$30,2))</f>
        <v/>
      </c>
      <c r="E14784" s="47"/>
      <c r="F14784" s="49"/>
      <c r="G14784" s="55"/>
    </row>
    <row r="14785" spans="1:7" ht="15" customHeight="1" x14ac:dyDescent="0.2">
      <c r="A14785" s="44">
        <f>IF($C14785="",0,VLOOKUP($C14785,Concelho!$A$2:$J$309,2))</f>
        <v>0</v>
      </c>
      <c r="B14785" s="58">
        <f>IF($E14785="",$A14785*100,VLOOKUP($E$2,Freguesia!$A$2:$I$3093,3,0))</f>
        <v>0</v>
      </c>
      <c r="C14785" s="47"/>
      <c r="D14785" s="40" t="str">
        <f>IF($C14785="","",VLOOKUP(INT(VLOOKUP($C$2,Concelho!$A$2:$J$309,2)/100),Dist_Ilha!$A$2:$F$30,2))</f>
        <v/>
      </c>
      <c r="E14785" s="47"/>
      <c r="F14785" s="49"/>
      <c r="G14785" s="55"/>
    </row>
    <row r="14786" spans="1:7" ht="15" customHeight="1" x14ac:dyDescent="0.2">
      <c r="A14786" s="44">
        <f>IF($C14786="",0,VLOOKUP($C14786,Concelho!$A$2:$J$309,2))</f>
        <v>0</v>
      </c>
      <c r="B14786" s="58">
        <f>IF($E14786="",$A14786*100,VLOOKUP($E$2,Freguesia!$A$2:$I$3093,3,0))</f>
        <v>0</v>
      </c>
      <c r="C14786" s="47"/>
      <c r="D14786" s="40" t="str">
        <f>IF($C14786="","",VLOOKUP(INT(VLOOKUP($C$2,Concelho!$A$2:$J$309,2)/100),Dist_Ilha!$A$2:$F$30,2))</f>
        <v/>
      </c>
      <c r="E14786" s="47"/>
      <c r="F14786" s="49"/>
      <c r="G14786" s="55"/>
    </row>
    <row r="14787" spans="1:7" ht="15" customHeight="1" x14ac:dyDescent="0.2">
      <c r="A14787" s="44">
        <f>IF($C14787="",0,VLOOKUP($C14787,Concelho!$A$2:$J$309,2))</f>
        <v>0</v>
      </c>
      <c r="B14787" s="58">
        <f>IF($E14787="",$A14787*100,VLOOKUP($E$2,Freguesia!$A$2:$I$3093,3,0))</f>
        <v>0</v>
      </c>
      <c r="C14787" s="47"/>
      <c r="D14787" s="40" t="str">
        <f>IF($C14787="","",VLOOKUP(INT(VLOOKUP($C$2,Concelho!$A$2:$J$309,2)/100),Dist_Ilha!$A$2:$F$30,2))</f>
        <v/>
      </c>
      <c r="E14787" s="47"/>
      <c r="F14787" s="49"/>
      <c r="G14787" s="55"/>
    </row>
    <row r="14788" spans="1:7" ht="15" customHeight="1" x14ac:dyDescent="0.2">
      <c r="A14788" s="44">
        <f>IF($C14788="",0,VLOOKUP($C14788,Concelho!$A$2:$J$309,2))</f>
        <v>0</v>
      </c>
      <c r="B14788" s="58">
        <f>IF($E14788="",$A14788*100,VLOOKUP($E$2,Freguesia!$A$2:$I$3093,3,0))</f>
        <v>0</v>
      </c>
      <c r="C14788" s="47"/>
      <c r="D14788" s="40" t="str">
        <f>IF($C14788="","",VLOOKUP(INT(VLOOKUP($C$2,Concelho!$A$2:$J$309,2)/100),Dist_Ilha!$A$2:$F$30,2))</f>
        <v/>
      </c>
      <c r="E14788" s="47"/>
      <c r="F14788" s="49"/>
      <c r="G14788" s="55"/>
    </row>
    <row r="14789" spans="1:7" ht="15" customHeight="1" x14ac:dyDescent="0.2">
      <c r="A14789" s="44">
        <f>IF($C14789="",0,VLOOKUP($C14789,Concelho!$A$2:$J$309,2))</f>
        <v>0</v>
      </c>
      <c r="B14789" s="58">
        <f>IF($E14789="",$A14789*100,VLOOKUP($E$2,Freguesia!$A$2:$I$3093,3,0))</f>
        <v>0</v>
      </c>
      <c r="C14789" s="47"/>
      <c r="D14789" s="40" t="str">
        <f>IF($C14789="","",VLOOKUP(INT(VLOOKUP($C$2,Concelho!$A$2:$J$309,2)/100),Dist_Ilha!$A$2:$F$30,2))</f>
        <v/>
      </c>
      <c r="E14789" s="47"/>
      <c r="F14789" s="49"/>
      <c r="G14789" s="55"/>
    </row>
    <row r="14790" spans="1:7" ht="15" customHeight="1" x14ac:dyDescent="0.2">
      <c r="A14790" s="44">
        <f>IF($C14790="",0,VLOOKUP($C14790,Concelho!$A$2:$J$309,2))</f>
        <v>0</v>
      </c>
      <c r="B14790" s="58">
        <f>IF($E14790="",$A14790*100,VLOOKUP($E$2,Freguesia!$A$2:$I$3093,3,0))</f>
        <v>0</v>
      </c>
      <c r="C14790" s="47"/>
      <c r="D14790" s="40" t="str">
        <f>IF($C14790="","",VLOOKUP(INT(VLOOKUP($C$2,Concelho!$A$2:$J$309,2)/100),Dist_Ilha!$A$2:$F$30,2))</f>
        <v/>
      </c>
      <c r="E14790" s="47"/>
      <c r="F14790" s="49"/>
      <c r="G14790" s="55"/>
    </row>
    <row r="14791" spans="1:7" ht="15" customHeight="1" x14ac:dyDescent="0.2">
      <c r="A14791" s="44">
        <f>IF($C14791="",0,VLOOKUP($C14791,Concelho!$A$2:$J$309,2))</f>
        <v>0</v>
      </c>
      <c r="B14791" s="58">
        <f>IF($E14791="",$A14791*100,VLOOKUP($E$2,Freguesia!$A$2:$I$3093,3,0))</f>
        <v>0</v>
      </c>
      <c r="C14791" s="47"/>
      <c r="D14791" s="40" t="str">
        <f>IF($C14791="","",VLOOKUP(INT(VLOOKUP($C$2,Concelho!$A$2:$J$309,2)/100),Dist_Ilha!$A$2:$F$30,2))</f>
        <v/>
      </c>
      <c r="E14791" s="47"/>
      <c r="F14791" s="49"/>
      <c r="G14791" s="55"/>
    </row>
    <row r="14792" spans="1:7" ht="15" customHeight="1" x14ac:dyDescent="0.2">
      <c r="A14792" s="44">
        <f>IF($C14792="",0,VLOOKUP($C14792,Concelho!$A$2:$J$309,2))</f>
        <v>0</v>
      </c>
      <c r="B14792" s="58">
        <f>IF($E14792="",$A14792*100,VLOOKUP($E$2,Freguesia!$A$2:$I$3093,3,0))</f>
        <v>0</v>
      </c>
      <c r="C14792" s="47"/>
      <c r="D14792" s="40" t="str">
        <f>IF($C14792="","",VLOOKUP(INT(VLOOKUP($C$2,Concelho!$A$2:$J$309,2)/100),Dist_Ilha!$A$2:$F$30,2))</f>
        <v/>
      </c>
      <c r="E14792" s="47"/>
      <c r="F14792" s="49"/>
      <c r="G14792" s="55"/>
    </row>
    <row r="14793" spans="1:7" ht="15" customHeight="1" x14ac:dyDescent="0.2">
      <c r="A14793" s="44">
        <f>IF($C14793="",0,VLOOKUP($C14793,Concelho!$A$2:$J$309,2))</f>
        <v>0</v>
      </c>
      <c r="B14793" s="58">
        <f>IF($E14793="",$A14793*100,VLOOKUP($E$2,Freguesia!$A$2:$I$3093,3,0))</f>
        <v>0</v>
      </c>
      <c r="C14793" s="47"/>
      <c r="D14793" s="40" t="str">
        <f>IF($C14793="","",VLOOKUP(INT(VLOOKUP($C$2,Concelho!$A$2:$J$309,2)/100),Dist_Ilha!$A$2:$F$30,2))</f>
        <v/>
      </c>
      <c r="E14793" s="47"/>
      <c r="F14793" s="49"/>
      <c r="G14793" s="55"/>
    </row>
    <row r="14794" spans="1:7" ht="15" customHeight="1" x14ac:dyDescent="0.2">
      <c r="A14794" s="44">
        <f>IF($C14794="",0,VLOOKUP($C14794,Concelho!$A$2:$J$309,2))</f>
        <v>0</v>
      </c>
      <c r="B14794" s="58">
        <f>IF($E14794="",$A14794*100,VLOOKUP($E$2,Freguesia!$A$2:$I$3093,3,0))</f>
        <v>0</v>
      </c>
      <c r="C14794" s="47"/>
      <c r="D14794" s="40" t="str">
        <f>IF($C14794="","",VLOOKUP(INT(VLOOKUP($C$2,Concelho!$A$2:$J$309,2)/100),Dist_Ilha!$A$2:$F$30,2))</f>
        <v/>
      </c>
      <c r="E14794" s="47"/>
      <c r="F14794" s="49"/>
      <c r="G14794" s="55"/>
    </row>
    <row r="14795" spans="1:7" ht="15" customHeight="1" x14ac:dyDescent="0.2">
      <c r="A14795" s="44">
        <f>IF($C14795="",0,VLOOKUP($C14795,Concelho!$A$2:$J$309,2))</f>
        <v>0</v>
      </c>
      <c r="B14795" s="58">
        <f>IF($E14795="",$A14795*100,VLOOKUP($E$2,Freguesia!$A$2:$I$3093,3,0))</f>
        <v>0</v>
      </c>
      <c r="C14795" s="47"/>
      <c r="D14795" s="40" t="str">
        <f>IF($C14795="","",VLOOKUP(INT(VLOOKUP($C$2,Concelho!$A$2:$J$309,2)/100),Dist_Ilha!$A$2:$F$30,2))</f>
        <v/>
      </c>
      <c r="E14795" s="47"/>
      <c r="F14795" s="49"/>
      <c r="G14795" s="55"/>
    </row>
    <row r="14796" spans="1:7" ht="15" customHeight="1" x14ac:dyDescent="0.2">
      <c r="A14796" s="44">
        <f>IF($C14796="",0,VLOOKUP($C14796,Concelho!$A$2:$J$309,2))</f>
        <v>0</v>
      </c>
      <c r="B14796" s="58">
        <f>IF($E14796="",$A14796*100,VLOOKUP($E$2,Freguesia!$A$2:$I$3093,3,0))</f>
        <v>0</v>
      </c>
      <c r="C14796" s="47"/>
      <c r="D14796" s="40" t="str">
        <f>IF($C14796="","",VLOOKUP(INT(VLOOKUP($C$2,Concelho!$A$2:$J$309,2)/100),Dist_Ilha!$A$2:$F$30,2))</f>
        <v/>
      </c>
      <c r="E14796" s="47"/>
      <c r="F14796" s="49"/>
      <c r="G14796" s="55"/>
    </row>
    <row r="14797" spans="1:7" ht="15" customHeight="1" x14ac:dyDescent="0.2">
      <c r="A14797" s="44">
        <f>IF($C14797="",0,VLOOKUP($C14797,Concelho!$A$2:$J$309,2))</f>
        <v>0</v>
      </c>
      <c r="B14797" s="58">
        <f>IF($E14797="",$A14797*100,VLOOKUP($E$2,Freguesia!$A$2:$I$3093,3,0))</f>
        <v>0</v>
      </c>
      <c r="C14797" s="47"/>
      <c r="D14797" s="40" t="str">
        <f>IF($C14797="","",VLOOKUP(INT(VLOOKUP($C$2,Concelho!$A$2:$J$309,2)/100),Dist_Ilha!$A$2:$F$30,2))</f>
        <v/>
      </c>
      <c r="E14797" s="47"/>
      <c r="F14797" s="49"/>
      <c r="G14797" s="55"/>
    </row>
    <row r="14798" spans="1:7" ht="15" customHeight="1" x14ac:dyDescent="0.2">
      <c r="A14798" s="44">
        <f>IF($C14798="",0,VLOOKUP($C14798,Concelho!$A$2:$J$309,2))</f>
        <v>0</v>
      </c>
      <c r="B14798" s="58">
        <f>IF($E14798="",$A14798*100,VLOOKUP($E$2,Freguesia!$A$2:$I$3093,3,0))</f>
        <v>0</v>
      </c>
      <c r="C14798" s="47"/>
      <c r="D14798" s="40" t="str">
        <f>IF($C14798="","",VLOOKUP(INT(VLOOKUP($C$2,Concelho!$A$2:$J$309,2)/100),Dist_Ilha!$A$2:$F$30,2))</f>
        <v/>
      </c>
      <c r="E14798" s="47"/>
      <c r="F14798" s="49"/>
      <c r="G14798" s="55"/>
    </row>
    <row r="14799" spans="1:7" ht="15" customHeight="1" x14ac:dyDescent="0.2">
      <c r="A14799" s="44">
        <f>IF($C14799="",0,VLOOKUP($C14799,Concelho!$A$2:$J$309,2))</f>
        <v>0</v>
      </c>
      <c r="B14799" s="58">
        <f>IF($E14799="",$A14799*100,VLOOKUP($E$2,Freguesia!$A$2:$I$3093,3,0))</f>
        <v>0</v>
      </c>
      <c r="C14799" s="47"/>
      <c r="D14799" s="40" t="str">
        <f>IF($C14799="","",VLOOKUP(INT(VLOOKUP($C$2,Concelho!$A$2:$J$309,2)/100),Dist_Ilha!$A$2:$F$30,2))</f>
        <v/>
      </c>
      <c r="E14799" s="47"/>
      <c r="F14799" s="49"/>
      <c r="G14799" s="55"/>
    </row>
    <row r="14800" spans="1:7" ht="15" customHeight="1" x14ac:dyDescent="0.2">
      <c r="A14800" s="44">
        <f>IF($C14800="",0,VLOOKUP($C14800,Concelho!$A$2:$J$309,2))</f>
        <v>0</v>
      </c>
      <c r="B14800" s="58">
        <f>IF($E14800="",$A14800*100,VLOOKUP($E$2,Freguesia!$A$2:$I$3093,3,0))</f>
        <v>0</v>
      </c>
      <c r="C14800" s="47"/>
      <c r="D14800" s="40" t="str">
        <f>IF($C14800="","",VLOOKUP(INT(VLOOKUP($C$2,Concelho!$A$2:$J$309,2)/100),Dist_Ilha!$A$2:$F$30,2))</f>
        <v/>
      </c>
      <c r="E14800" s="47"/>
      <c r="F14800" s="49"/>
      <c r="G14800" s="55"/>
    </row>
    <row r="14801" spans="1:7" ht="15" customHeight="1" x14ac:dyDescent="0.2">
      <c r="A14801" s="44">
        <f>IF($C14801="",0,VLOOKUP($C14801,Concelho!$A$2:$J$309,2))</f>
        <v>0</v>
      </c>
      <c r="B14801" s="58">
        <f>IF($E14801="",$A14801*100,VLOOKUP($E$2,Freguesia!$A$2:$I$3093,3,0))</f>
        <v>0</v>
      </c>
      <c r="C14801" s="47"/>
      <c r="D14801" s="40" t="str">
        <f>IF($C14801="","",VLOOKUP(INT(VLOOKUP($C$2,Concelho!$A$2:$J$309,2)/100),Dist_Ilha!$A$2:$F$30,2))</f>
        <v/>
      </c>
      <c r="E14801" s="47"/>
      <c r="F14801" s="49"/>
      <c r="G14801" s="55"/>
    </row>
    <row r="14802" spans="1:7" ht="15" customHeight="1" x14ac:dyDescent="0.2">
      <c r="A14802" s="44">
        <f>IF($C14802="",0,VLOOKUP($C14802,Concelho!$A$2:$J$309,2))</f>
        <v>0</v>
      </c>
      <c r="B14802" s="58">
        <f>IF($E14802="",$A14802*100,VLOOKUP($E$2,Freguesia!$A$2:$I$3093,3,0))</f>
        <v>0</v>
      </c>
      <c r="C14802" s="47"/>
      <c r="D14802" s="40" t="str">
        <f>IF($C14802="","",VLOOKUP(INT(VLOOKUP($C$2,Concelho!$A$2:$J$309,2)/100),Dist_Ilha!$A$2:$F$30,2))</f>
        <v/>
      </c>
      <c r="E14802" s="47"/>
      <c r="F14802" s="49"/>
      <c r="G14802" s="55"/>
    </row>
    <row r="14803" spans="1:7" ht="15" customHeight="1" x14ac:dyDescent="0.2">
      <c r="A14803" s="44">
        <f>IF($C14803="",0,VLOOKUP($C14803,Concelho!$A$2:$J$309,2))</f>
        <v>0</v>
      </c>
      <c r="B14803" s="58">
        <f>IF($E14803="",$A14803*100,VLOOKUP($E$2,Freguesia!$A$2:$I$3093,3,0))</f>
        <v>0</v>
      </c>
      <c r="C14803" s="47"/>
      <c r="D14803" s="40" t="str">
        <f>IF($C14803="","",VLOOKUP(INT(VLOOKUP($C$2,Concelho!$A$2:$J$309,2)/100),Dist_Ilha!$A$2:$F$30,2))</f>
        <v/>
      </c>
      <c r="E14803" s="47"/>
      <c r="F14803" s="49"/>
      <c r="G14803" s="55"/>
    </row>
    <row r="14804" spans="1:7" ht="15" customHeight="1" x14ac:dyDescent="0.2">
      <c r="A14804" s="44">
        <f>IF($C14804="",0,VLOOKUP($C14804,Concelho!$A$2:$J$309,2))</f>
        <v>0</v>
      </c>
      <c r="B14804" s="58">
        <f>IF($E14804="",$A14804*100,VLOOKUP($E$2,Freguesia!$A$2:$I$3093,3,0))</f>
        <v>0</v>
      </c>
      <c r="C14804" s="47"/>
      <c r="D14804" s="40" t="str">
        <f>IF($C14804="","",VLOOKUP(INT(VLOOKUP($C$2,Concelho!$A$2:$J$309,2)/100),Dist_Ilha!$A$2:$F$30,2))</f>
        <v/>
      </c>
      <c r="E14804" s="47"/>
      <c r="F14804" s="49"/>
      <c r="G14804" s="55"/>
    </row>
    <row r="14805" spans="1:7" ht="15" customHeight="1" x14ac:dyDescent="0.2">
      <c r="A14805" s="44">
        <f>IF($C14805="",0,VLOOKUP($C14805,Concelho!$A$2:$J$309,2))</f>
        <v>0</v>
      </c>
      <c r="B14805" s="58">
        <f>IF($E14805="",$A14805*100,VLOOKUP($E$2,Freguesia!$A$2:$I$3093,3,0))</f>
        <v>0</v>
      </c>
      <c r="C14805" s="47"/>
      <c r="D14805" s="40" t="str">
        <f>IF($C14805="","",VLOOKUP(INT(VLOOKUP($C$2,Concelho!$A$2:$J$309,2)/100),Dist_Ilha!$A$2:$F$30,2))</f>
        <v/>
      </c>
      <c r="E14805" s="47"/>
      <c r="F14805" s="49"/>
      <c r="G14805" s="55"/>
    </row>
    <row r="14806" spans="1:7" ht="15" customHeight="1" x14ac:dyDescent="0.2">
      <c r="A14806" s="44">
        <f>IF($C14806="",0,VLOOKUP($C14806,Concelho!$A$2:$J$309,2))</f>
        <v>0</v>
      </c>
      <c r="B14806" s="58">
        <f>IF($E14806="",$A14806*100,VLOOKUP($E$2,Freguesia!$A$2:$I$3093,3,0))</f>
        <v>0</v>
      </c>
      <c r="C14806" s="47"/>
      <c r="D14806" s="40" t="str">
        <f>IF($C14806="","",VLOOKUP(INT(VLOOKUP($C$2,Concelho!$A$2:$J$309,2)/100),Dist_Ilha!$A$2:$F$30,2))</f>
        <v/>
      </c>
      <c r="E14806" s="47"/>
      <c r="F14806" s="49"/>
      <c r="G14806" s="55"/>
    </row>
    <row r="14807" spans="1:7" ht="15" customHeight="1" x14ac:dyDescent="0.2">
      <c r="A14807" s="44">
        <f>IF($C14807="",0,VLOOKUP($C14807,Concelho!$A$2:$J$309,2))</f>
        <v>0</v>
      </c>
      <c r="B14807" s="58">
        <f>IF($E14807="",$A14807*100,VLOOKUP($E$2,Freguesia!$A$2:$I$3093,3,0))</f>
        <v>0</v>
      </c>
      <c r="C14807" s="47"/>
      <c r="D14807" s="40" t="str">
        <f>IF($C14807="","",VLOOKUP(INT(VLOOKUP($C$2,Concelho!$A$2:$J$309,2)/100),Dist_Ilha!$A$2:$F$30,2))</f>
        <v/>
      </c>
      <c r="E14807" s="47"/>
      <c r="F14807" s="49"/>
      <c r="G14807" s="55"/>
    </row>
    <row r="14808" spans="1:7" ht="15" customHeight="1" x14ac:dyDescent="0.2">
      <c r="A14808" s="44">
        <f>IF($C14808="",0,VLOOKUP($C14808,Concelho!$A$2:$J$309,2))</f>
        <v>0</v>
      </c>
      <c r="B14808" s="58">
        <f>IF($E14808="",$A14808*100,VLOOKUP($E$2,Freguesia!$A$2:$I$3093,3,0))</f>
        <v>0</v>
      </c>
      <c r="C14808" s="47"/>
      <c r="D14808" s="40" t="str">
        <f>IF($C14808="","",VLOOKUP(INT(VLOOKUP($C$2,Concelho!$A$2:$J$309,2)/100),Dist_Ilha!$A$2:$F$30,2))</f>
        <v/>
      </c>
      <c r="E14808" s="47"/>
      <c r="F14808" s="49"/>
      <c r="G14808" s="55"/>
    </row>
    <row r="14809" spans="1:7" ht="15" customHeight="1" x14ac:dyDescent="0.2">
      <c r="A14809" s="44">
        <f>IF($C14809="",0,VLOOKUP($C14809,Concelho!$A$2:$J$309,2))</f>
        <v>0</v>
      </c>
      <c r="B14809" s="58">
        <f>IF($E14809="",$A14809*100,VLOOKUP($E$2,Freguesia!$A$2:$I$3093,3,0))</f>
        <v>0</v>
      </c>
      <c r="C14809" s="47"/>
      <c r="D14809" s="40" t="str">
        <f>IF($C14809="","",VLOOKUP(INT(VLOOKUP($C$2,Concelho!$A$2:$J$309,2)/100),Dist_Ilha!$A$2:$F$30,2))</f>
        <v/>
      </c>
      <c r="E14809" s="47"/>
      <c r="F14809" s="49"/>
      <c r="G14809" s="55"/>
    </row>
    <row r="14810" spans="1:7" ht="15" customHeight="1" x14ac:dyDescent="0.2">
      <c r="A14810" s="44">
        <f>IF($C14810="",0,VLOOKUP($C14810,Concelho!$A$2:$J$309,2))</f>
        <v>0</v>
      </c>
      <c r="B14810" s="58">
        <f>IF($E14810="",$A14810*100,VLOOKUP($E$2,Freguesia!$A$2:$I$3093,3,0))</f>
        <v>0</v>
      </c>
      <c r="C14810" s="47"/>
      <c r="D14810" s="40" t="str">
        <f>IF($C14810="","",VLOOKUP(INT(VLOOKUP($C$2,Concelho!$A$2:$J$309,2)/100),Dist_Ilha!$A$2:$F$30,2))</f>
        <v/>
      </c>
      <c r="E14810" s="47"/>
      <c r="F14810" s="49"/>
      <c r="G14810" s="55"/>
    </row>
    <row r="14811" spans="1:7" ht="15" customHeight="1" x14ac:dyDescent="0.2">
      <c r="A14811" s="44">
        <f>IF($C14811="",0,VLOOKUP($C14811,Concelho!$A$2:$J$309,2))</f>
        <v>0</v>
      </c>
      <c r="B14811" s="58">
        <f>IF($E14811="",$A14811*100,VLOOKUP($E$2,Freguesia!$A$2:$I$3093,3,0))</f>
        <v>0</v>
      </c>
      <c r="C14811" s="47"/>
      <c r="D14811" s="40" t="str">
        <f>IF($C14811="","",VLOOKUP(INT(VLOOKUP($C$2,Concelho!$A$2:$J$309,2)/100),Dist_Ilha!$A$2:$F$30,2))</f>
        <v/>
      </c>
      <c r="E14811" s="47"/>
      <c r="F14811" s="49"/>
      <c r="G14811" s="55"/>
    </row>
    <row r="14812" spans="1:7" ht="15" customHeight="1" x14ac:dyDescent="0.2">
      <c r="A14812" s="44">
        <f>IF($C14812="",0,VLOOKUP($C14812,Concelho!$A$2:$J$309,2))</f>
        <v>0</v>
      </c>
      <c r="B14812" s="58">
        <f>IF($E14812="",$A14812*100,VLOOKUP($E$2,Freguesia!$A$2:$I$3093,3,0))</f>
        <v>0</v>
      </c>
      <c r="C14812" s="47"/>
      <c r="D14812" s="40" t="str">
        <f>IF($C14812="","",VLOOKUP(INT(VLOOKUP($C$2,Concelho!$A$2:$J$309,2)/100),Dist_Ilha!$A$2:$F$30,2))</f>
        <v/>
      </c>
      <c r="E14812" s="47"/>
      <c r="F14812" s="49"/>
      <c r="G14812" s="55"/>
    </row>
    <row r="14813" spans="1:7" ht="15" customHeight="1" x14ac:dyDescent="0.2">
      <c r="A14813" s="44">
        <f>IF($C14813="",0,VLOOKUP($C14813,Concelho!$A$2:$J$309,2))</f>
        <v>0</v>
      </c>
      <c r="B14813" s="58">
        <f>IF($E14813="",$A14813*100,VLOOKUP($E$2,Freguesia!$A$2:$I$3093,3,0))</f>
        <v>0</v>
      </c>
      <c r="C14813" s="47"/>
      <c r="D14813" s="40" t="str">
        <f>IF($C14813="","",VLOOKUP(INT(VLOOKUP($C$2,Concelho!$A$2:$J$309,2)/100),Dist_Ilha!$A$2:$F$30,2))</f>
        <v/>
      </c>
      <c r="E14813" s="47"/>
      <c r="F14813" s="49"/>
      <c r="G14813" s="55"/>
    </row>
    <row r="14814" spans="1:7" ht="15" customHeight="1" x14ac:dyDescent="0.2">
      <c r="A14814" s="44">
        <f>IF($C14814="",0,VLOOKUP($C14814,Concelho!$A$2:$J$309,2))</f>
        <v>0</v>
      </c>
      <c r="B14814" s="58">
        <f>IF($E14814="",$A14814*100,VLOOKUP($E$2,Freguesia!$A$2:$I$3093,3,0))</f>
        <v>0</v>
      </c>
      <c r="C14814" s="47"/>
      <c r="D14814" s="40" t="str">
        <f>IF($C14814="","",VLOOKUP(INT(VLOOKUP($C$2,Concelho!$A$2:$J$309,2)/100),Dist_Ilha!$A$2:$F$30,2))</f>
        <v/>
      </c>
      <c r="E14814" s="47"/>
      <c r="F14814" s="49"/>
      <c r="G14814" s="55"/>
    </row>
    <row r="14815" spans="1:7" ht="15" customHeight="1" x14ac:dyDescent="0.2">
      <c r="A14815" s="44">
        <f>IF($C14815="",0,VLOOKUP($C14815,Concelho!$A$2:$J$309,2))</f>
        <v>0</v>
      </c>
      <c r="B14815" s="58">
        <f>IF($E14815="",$A14815*100,VLOOKUP($E$2,Freguesia!$A$2:$I$3093,3,0))</f>
        <v>0</v>
      </c>
      <c r="C14815" s="47"/>
      <c r="D14815" s="40" t="str">
        <f>IF($C14815="","",VLOOKUP(INT(VLOOKUP($C$2,Concelho!$A$2:$J$309,2)/100),Dist_Ilha!$A$2:$F$30,2))</f>
        <v/>
      </c>
      <c r="E14815" s="47"/>
      <c r="F14815" s="49"/>
      <c r="G14815" s="55"/>
    </row>
    <row r="14816" spans="1:7" ht="15" customHeight="1" x14ac:dyDescent="0.2">
      <c r="A14816" s="44">
        <f>IF($C14816="",0,VLOOKUP($C14816,Concelho!$A$2:$J$309,2))</f>
        <v>0</v>
      </c>
      <c r="B14816" s="58">
        <f>IF($E14816="",$A14816*100,VLOOKUP($E$2,Freguesia!$A$2:$I$3093,3,0))</f>
        <v>0</v>
      </c>
      <c r="C14816" s="47"/>
      <c r="D14816" s="40" t="str">
        <f>IF($C14816="","",VLOOKUP(INT(VLOOKUP($C$2,Concelho!$A$2:$J$309,2)/100),Dist_Ilha!$A$2:$F$30,2))</f>
        <v/>
      </c>
      <c r="E14816" s="47"/>
      <c r="F14816" s="49"/>
      <c r="G14816" s="55"/>
    </row>
    <row r="14817" spans="1:7" ht="15" customHeight="1" x14ac:dyDescent="0.2">
      <c r="A14817" s="44">
        <f>IF($C14817="",0,VLOOKUP($C14817,Concelho!$A$2:$J$309,2))</f>
        <v>0</v>
      </c>
      <c r="B14817" s="58">
        <f>IF($E14817="",$A14817*100,VLOOKUP($E$2,Freguesia!$A$2:$I$3093,3,0))</f>
        <v>0</v>
      </c>
      <c r="C14817" s="47"/>
      <c r="D14817" s="40" t="str">
        <f>IF($C14817="","",VLOOKUP(INT(VLOOKUP($C$2,Concelho!$A$2:$J$309,2)/100),Dist_Ilha!$A$2:$F$30,2))</f>
        <v/>
      </c>
      <c r="E14817" s="47"/>
      <c r="F14817" s="49"/>
      <c r="G14817" s="55"/>
    </row>
    <row r="14818" spans="1:7" ht="15" customHeight="1" x14ac:dyDescent="0.2">
      <c r="A14818" s="44">
        <f>IF($C14818="",0,VLOOKUP($C14818,Concelho!$A$2:$J$309,2))</f>
        <v>0</v>
      </c>
      <c r="B14818" s="58">
        <f>IF($E14818="",$A14818*100,VLOOKUP($E$2,Freguesia!$A$2:$I$3093,3,0))</f>
        <v>0</v>
      </c>
      <c r="C14818" s="47"/>
      <c r="D14818" s="40" t="str">
        <f>IF($C14818="","",VLOOKUP(INT(VLOOKUP($C$2,Concelho!$A$2:$J$309,2)/100),Dist_Ilha!$A$2:$F$30,2))</f>
        <v/>
      </c>
      <c r="E14818" s="47"/>
      <c r="F14818" s="49"/>
      <c r="G14818" s="55"/>
    </row>
    <row r="14819" spans="1:7" ht="15" customHeight="1" x14ac:dyDescent="0.2">
      <c r="A14819" s="44">
        <f>IF($C14819="",0,VLOOKUP($C14819,Concelho!$A$2:$J$309,2))</f>
        <v>0</v>
      </c>
      <c r="B14819" s="58">
        <f>IF($E14819="",$A14819*100,VLOOKUP($E$2,Freguesia!$A$2:$I$3093,3,0))</f>
        <v>0</v>
      </c>
      <c r="C14819" s="47"/>
      <c r="D14819" s="40" t="str">
        <f>IF($C14819="","",VLOOKUP(INT(VLOOKUP($C$2,Concelho!$A$2:$J$309,2)/100),Dist_Ilha!$A$2:$F$30,2))</f>
        <v/>
      </c>
      <c r="E14819" s="47"/>
      <c r="F14819" s="49"/>
      <c r="G14819" s="55"/>
    </row>
    <row r="14820" spans="1:7" ht="15" customHeight="1" x14ac:dyDescent="0.2">
      <c r="A14820" s="44">
        <f>IF($C14820="",0,VLOOKUP($C14820,Concelho!$A$2:$J$309,2))</f>
        <v>0</v>
      </c>
      <c r="B14820" s="58">
        <f>IF($E14820="",$A14820*100,VLOOKUP($E$2,Freguesia!$A$2:$I$3093,3,0))</f>
        <v>0</v>
      </c>
      <c r="C14820" s="47"/>
      <c r="D14820" s="40" t="str">
        <f>IF($C14820="","",VLOOKUP(INT(VLOOKUP($C$2,Concelho!$A$2:$J$309,2)/100),Dist_Ilha!$A$2:$F$30,2))</f>
        <v/>
      </c>
      <c r="E14820" s="47"/>
      <c r="F14820" s="49"/>
      <c r="G14820" s="55"/>
    </row>
    <row r="14821" spans="1:7" ht="15" customHeight="1" x14ac:dyDescent="0.2">
      <c r="A14821" s="44">
        <f>IF($C14821="",0,VLOOKUP($C14821,Concelho!$A$2:$J$309,2))</f>
        <v>0</v>
      </c>
      <c r="B14821" s="58">
        <f>IF($E14821="",$A14821*100,VLOOKUP($E$2,Freguesia!$A$2:$I$3093,3,0))</f>
        <v>0</v>
      </c>
      <c r="C14821" s="47"/>
      <c r="D14821" s="40" t="str">
        <f>IF($C14821="","",VLOOKUP(INT(VLOOKUP($C$2,Concelho!$A$2:$J$309,2)/100),Dist_Ilha!$A$2:$F$30,2))</f>
        <v/>
      </c>
      <c r="E14821" s="47"/>
      <c r="F14821" s="49"/>
      <c r="G14821" s="55"/>
    </row>
    <row r="14822" spans="1:7" ht="15" customHeight="1" x14ac:dyDescent="0.2">
      <c r="A14822" s="44">
        <f>IF($C14822="",0,VLOOKUP($C14822,Concelho!$A$2:$J$309,2))</f>
        <v>0</v>
      </c>
      <c r="B14822" s="58">
        <f>IF($E14822="",$A14822*100,VLOOKUP($E$2,Freguesia!$A$2:$I$3093,3,0))</f>
        <v>0</v>
      </c>
      <c r="C14822" s="47"/>
      <c r="D14822" s="40" t="str">
        <f>IF($C14822="","",VLOOKUP(INT(VLOOKUP($C$2,Concelho!$A$2:$J$309,2)/100),Dist_Ilha!$A$2:$F$30,2))</f>
        <v/>
      </c>
      <c r="E14822" s="47"/>
      <c r="F14822" s="49"/>
      <c r="G14822" s="55"/>
    </row>
    <row r="14823" spans="1:7" ht="15" customHeight="1" x14ac:dyDescent="0.2">
      <c r="A14823" s="44">
        <f>IF($C14823="",0,VLOOKUP($C14823,Concelho!$A$2:$J$309,2))</f>
        <v>0</v>
      </c>
      <c r="B14823" s="58">
        <f>IF($E14823="",$A14823*100,VLOOKUP($E$2,Freguesia!$A$2:$I$3093,3,0))</f>
        <v>0</v>
      </c>
      <c r="C14823" s="47"/>
      <c r="D14823" s="40" t="str">
        <f>IF($C14823="","",VLOOKUP(INT(VLOOKUP($C$2,Concelho!$A$2:$J$309,2)/100),Dist_Ilha!$A$2:$F$30,2))</f>
        <v/>
      </c>
      <c r="E14823" s="47"/>
      <c r="F14823" s="49"/>
      <c r="G14823" s="55"/>
    </row>
    <row r="14824" spans="1:7" ht="15" customHeight="1" x14ac:dyDescent="0.2">
      <c r="A14824" s="44">
        <f>IF($C14824="",0,VLOOKUP($C14824,Concelho!$A$2:$J$309,2))</f>
        <v>0</v>
      </c>
      <c r="B14824" s="58">
        <f>IF($E14824="",$A14824*100,VLOOKUP($E$2,Freguesia!$A$2:$I$3093,3,0))</f>
        <v>0</v>
      </c>
      <c r="C14824" s="47"/>
      <c r="D14824" s="40" t="str">
        <f>IF($C14824="","",VLOOKUP(INT(VLOOKUP($C$2,Concelho!$A$2:$J$309,2)/100),Dist_Ilha!$A$2:$F$30,2))</f>
        <v/>
      </c>
      <c r="E14824" s="47"/>
      <c r="F14824" s="49"/>
      <c r="G14824" s="55"/>
    </row>
    <row r="14825" spans="1:7" ht="15" customHeight="1" x14ac:dyDescent="0.2">
      <c r="A14825" s="44">
        <f>IF($C14825="",0,VLOOKUP($C14825,Concelho!$A$2:$J$309,2))</f>
        <v>0</v>
      </c>
      <c r="B14825" s="58">
        <f>IF($E14825="",$A14825*100,VLOOKUP($E$2,Freguesia!$A$2:$I$3093,3,0))</f>
        <v>0</v>
      </c>
      <c r="C14825" s="47"/>
      <c r="D14825" s="40" t="str">
        <f>IF($C14825="","",VLOOKUP(INT(VLOOKUP($C$2,Concelho!$A$2:$J$309,2)/100),Dist_Ilha!$A$2:$F$30,2))</f>
        <v/>
      </c>
      <c r="E14825" s="47"/>
      <c r="F14825" s="49"/>
      <c r="G14825" s="55"/>
    </row>
    <row r="14826" spans="1:7" ht="15" customHeight="1" x14ac:dyDescent="0.2">
      <c r="A14826" s="44">
        <f>IF($C14826="",0,VLOOKUP($C14826,Concelho!$A$2:$J$309,2))</f>
        <v>0</v>
      </c>
      <c r="B14826" s="58">
        <f>IF($E14826="",$A14826*100,VLOOKUP($E$2,Freguesia!$A$2:$I$3093,3,0))</f>
        <v>0</v>
      </c>
      <c r="C14826" s="47"/>
      <c r="D14826" s="40" t="str">
        <f>IF($C14826="","",VLOOKUP(INT(VLOOKUP($C$2,Concelho!$A$2:$J$309,2)/100),Dist_Ilha!$A$2:$F$30,2))</f>
        <v/>
      </c>
      <c r="E14826" s="47"/>
      <c r="F14826" s="49"/>
      <c r="G14826" s="55"/>
    </row>
    <row r="14827" spans="1:7" ht="15" customHeight="1" x14ac:dyDescent="0.2">
      <c r="A14827" s="44">
        <f>IF($C14827="",0,VLOOKUP($C14827,Concelho!$A$2:$J$309,2))</f>
        <v>0</v>
      </c>
      <c r="B14827" s="58">
        <f>IF($E14827="",$A14827*100,VLOOKUP($E$2,Freguesia!$A$2:$I$3093,3,0))</f>
        <v>0</v>
      </c>
      <c r="C14827" s="47"/>
      <c r="D14827" s="40" t="str">
        <f>IF($C14827="","",VLOOKUP(INT(VLOOKUP($C$2,Concelho!$A$2:$J$309,2)/100),Dist_Ilha!$A$2:$F$30,2))</f>
        <v/>
      </c>
      <c r="E14827" s="47"/>
      <c r="F14827" s="49"/>
      <c r="G14827" s="55"/>
    </row>
    <row r="14828" spans="1:7" ht="15" customHeight="1" x14ac:dyDescent="0.2">
      <c r="A14828" s="44">
        <f>IF($C14828="",0,VLOOKUP($C14828,Concelho!$A$2:$J$309,2))</f>
        <v>0</v>
      </c>
      <c r="B14828" s="58">
        <f>IF($E14828="",$A14828*100,VLOOKUP($E$2,Freguesia!$A$2:$I$3093,3,0))</f>
        <v>0</v>
      </c>
      <c r="C14828" s="47"/>
      <c r="D14828" s="40" t="str">
        <f>IF($C14828="","",VLOOKUP(INT(VLOOKUP($C$2,Concelho!$A$2:$J$309,2)/100),Dist_Ilha!$A$2:$F$30,2))</f>
        <v/>
      </c>
      <c r="E14828" s="47"/>
      <c r="F14828" s="49"/>
      <c r="G14828" s="55"/>
    </row>
    <row r="14829" spans="1:7" ht="15" customHeight="1" x14ac:dyDescent="0.2">
      <c r="A14829" s="44">
        <f>IF($C14829="",0,VLOOKUP($C14829,Concelho!$A$2:$J$309,2))</f>
        <v>0</v>
      </c>
      <c r="B14829" s="58">
        <f>IF($E14829="",$A14829*100,VLOOKUP($E$2,Freguesia!$A$2:$I$3093,3,0))</f>
        <v>0</v>
      </c>
      <c r="C14829" s="47"/>
      <c r="D14829" s="40" t="str">
        <f>IF($C14829="","",VLOOKUP(INT(VLOOKUP($C$2,Concelho!$A$2:$J$309,2)/100),Dist_Ilha!$A$2:$F$30,2))</f>
        <v/>
      </c>
      <c r="E14829" s="47"/>
      <c r="F14829" s="49"/>
      <c r="G14829" s="55"/>
    </row>
    <row r="14830" spans="1:7" ht="15" customHeight="1" x14ac:dyDescent="0.2">
      <c r="A14830" s="44">
        <f>IF($C14830="",0,VLOOKUP($C14830,Concelho!$A$2:$J$309,2))</f>
        <v>0</v>
      </c>
      <c r="B14830" s="58">
        <f>IF($E14830="",$A14830*100,VLOOKUP($E$2,Freguesia!$A$2:$I$3093,3,0))</f>
        <v>0</v>
      </c>
      <c r="C14830" s="47"/>
      <c r="D14830" s="40" t="str">
        <f>IF($C14830="","",VLOOKUP(INT(VLOOKUP($C$2,Concelho!$A$2:$J$309,2)/100),Dist_Ilha!$A$2:$F$30,2))</f>
        <v/>
      </c>
      <c r="E14830" s="47"/>
      <c r="F14830" s="49"/>
      <c r="G14830" s="55"/>
    </row>
    <row r="14831" spans="1:7" ht="15" customHeight="1" x14ac:dyDescent="0.2">
      <c r="A14831" s="44">
        <f>IF($C14831="",0,VLOOKUP($C14831,Concelho!$A$2:$J$309,2))</f>
        <v>0</v>
      </c>
      <c r="B14831" s="58">
        <f>IF($E14831="",$A14831*100,VLOOKUP($E$2,Freguesia!$A$2:$I$3093,3,0))</f>
        <v>0</v>
      </c>
      <c r="C14831" s="47"/>
      <c r="D14831" s="40" t="str">
        <f>IF($C14831="","",VLOOKUP(INT(VLOOKUP($C$2,Concelho!$A$2:$J$309,2)/100),Dist_Ilha!$A$2:$F$30,2))</f>
        <v/>
      </c>
      <c r="E14831" s="47"/>
      <c r="F14831" s="49"/>
      <c r="G14831" s="55"/>
    </row>
    <row r="14832" spans="1:7" ht="15" customHeight="1" x14ac:dyDescent="0.2">
      <c r="A14832" s="44">
        <f>IF($C14832="",0,VLOOKUP($C14832,Concelho!$A$2:$J$309,2))</f>
        <v>0</v>
      </c>
      <c r="B14832" s="58">
        <f>IF($E14832="",$A14832*100,VLOOKUP($E$2,Freguesia!$A$2:$I$3093,3,0))</f>
        <v>0</v>
      </c>
      <c r="C14832" s="47"/>
      <c r="D14832" s="40" t="str">
        <f>IF($C14832="","",VLOOKUP(INT(VLOOKUP($C$2,Concelho!$A$2:$J$309,2)/100),Dist_Ilha!$A$2:$F$30,2))</f>
        <v/>
      </c>
      <c r="E14832" s="47"/>
      <c r="F14832" s="49"/>
      <c r="G14832" s="55"/>
    </row>
    <row r="14833" spans="1:7" ht="15" customHeight="1" x14ac:dyDescent="0.2">
      <c r="A14833" s="44">
        <f>IF($C14833="",0,VLOOKUP($C14833,Concelho!$A$2:$J$309,2))</f>
        <v>0</v>
      </c>
      <c r="B14833" s="58">
        <f>IF($E14833="",$A14833*100,VLOOKUP($E$2,Freguesia!$A$2:$I$3093,3,0))</f>
        <v>0</v>
      </c>
      <c r="C14833" s="47"/>
      <c r="D14833" s="40" t="str">
        <f>IF($C14833="","",VLOOKUP(INT(VLOOKUP($C$2,Concelho!$A$2:$J$309,2)/100),Dist_Ilha!$A$2:$F$30,2))</f>
        <v/>
      </c>
      <c r="E14833" s="47"/>
      <c r="F14833" s="49"/>
      <c r="G14833" s="55"/>
    </row>
    <row r="14834" spans="1:7" ht="15" customHeight="1" x14ac:dyDescent="0.2">
      <c r="A14834" s="44">
        <f>IF($C14834="",0,VLOOKUP($C14834,Concelho!$A$2:$J$309,2))</f>
        <v>0</v>
      </c>
      <c r="B14834" s="58">
        <f>IF($E14834="",$A14834*100,VLOOKUP($E$2,Freguesia!$A$2:$I$3093,3,0))</f>
        <v>0</v>
      </c>
      <c r="C14834" s="47"/>
      <c r="D14834" s="40" t="str">
        <f>IF($C14834="","",VLOOKUP(INT(VLOOKUP($C$2,Concelho!$A$2:$J$309,2)/100),Dist_Ilha!$A$2:$F$30,2))</f>
        <v/>
      </c>
      <c r="E14834" s="47"/>
      <c r="F14834" s="49"/>
      <c r="G14834" s="55"/>
    </row>
    <row r="14835" spans="1:7" ht="15" customHeight="1" x14ac:dyDescent="0.2">
      <c r="A14835" s="44">
        <f>IF($C14835="",0,VLOOKUP($C14835,Concelho!$A$2:$J$309,2))</f>
        <v>0</v>
      </c>
      <c r="B14835" s="58">
        <f>IF($E14835="",$A14835*100,VLOOKUP($E$2,Freguesia!$A$2:$I$3093,3,0))</f>
        <v>0</v>
      </c>
      <c r="C14835" s="47"/>
      <c r="D14835" s="40" t="str">
        <f>IF($C14835="","",VLOOKUP(INT(VLOOKUP($C$2,Concelho!$A$2:$J$309,2)/100),Dist_Ilha!$A$2:$F$30,2))</f>
        <v/>
      </c>
      <c r="E14835" s="47"/>
      <c r="F14835" s="49"/>
      <c r="G14835" s="55"/>
    </row>
    <row r="14836" spans="1:7" ht="15" customHeight="1" x14ac:dyDescent="0.2">
      <c r="A14836" s="44">
        <f>IF($C14836="",0,VLOOKUP($C14836,Concelho!$A$2:$J$309,2))</f>
        <v>0</v>
      </c>
      <c r="B14836" s="58">
        <f>IF($E14836="",$A14836*100,VLOOKUP($E$2,Freguesia!$A$2:$I$3093,3,0))</f>
        <v>0</v>
      </c>
      <c r="C14836" s="47"/>
      <c r="D14836" s="40" t="str">
        <f>IF($C14836="","",VLOOKUP(INT(VLOOKUP($C$2,Concelho!$A$2:$J$309,2)/100),Dist_Ilha!$A$2:$F$30,2))</f>
        <v/>
      </c>
      <c r="E14836" s="47"/>
      <c r="F14836" s="49"/>
      <c r="G14836" s="55"/>
    </row>
    <row r="14837" spans="1:7" ht="15" customHeight="1" x14ac:dyDescent="0.2">
      <c r="A14837" s="44">
        <f>IF($C14837="",0,VLOOKUP($C14837,Concelho!$A$2:$J$309,2))</f>
        <v>0</v>
      </c>
      <c r="B14837" s="58">
        <f>IF($E14837="",$A14837*100,VLOOKUP($E$2,Freguesia!$A$2:$I$3093,3,0))</f>
        <v>0</v>
      </c>
      <c r="C14837" s="47"/>
      <c r="D14837" s="40" t="str">
        <f>IF($C14837="","",VLOOKUP(INT(VLOOKUP($C$2,Concelho!$A$2:$J$309,2)/100),Dist_Ilha!$A$2:$F$30,2))</f>
        <v/>
      </c>
      <c r="E14837" s="47"/>
      <c r="F14837" s="49"/>
      <c r="G14837" s="55"/>
    </row>
    <row r="14838" spans="1:7" ht="15" customHeight="1" x14ac:dyDescent="0.2">
      <c r="A14838" s="44">
        <f>IF($C14838="",0,VLOOKUP($C14838,Concelho!$A$2:$J$309,2))</f>
        <v>0</v>
      </c>
      <c r="B14838" s="58">
        <f>IF($E14838="",$A14838*100,VLOOKUP($E$2,Freguesia!$A$2:$I$3093,3,0))</f>
        <v>0</v>
      </c>
      <c r="C14838" s="47"/>
      <c r="D14838" s="40" t="str">
        <f>IF($C14838="","",VLOOKUP(INT(VLOOKUP($C$2,Concelho!$A$2:$J$309,2)/100),Dist_Ilha!$A$2:$F$30,2))</f>
        <v/>
      </c>
      <c r="E14838" s="47"/>
      <c r="F14838" s="49"/>
      <c r="G14838" s="55"/>
    </row>
    <row r="14839" spans="1:7" ht="15" customHeight="1" x14ac:dyDescent="0.2">
      <c r="A14839" s="44">
        <f>IF($C14839="",0,VLOOKUP($C14839,Concelho!$A$2:$J$309,2))</f>
        <v>0</v>
      </c>
      <c r="B14839" s="58">
        <f>IF($E14839="",$A14839*100,VLOOKUP($E$2,Freguesia!$A$2:$I$3093,3,0))</f>
        <v>0</v>
      </c>
      <c r="C14839" s="47"/>
      <c r="D14839" s="40" t="str">
        <f>IF($C14839="","",VLOOKUP(INT(VLOOKUP($C$2,Concelho!$A$2:$J$309,2)/100),Dist_Ilha!$A$2:$F$30,2))</f>
        <v/>
      </c>
      <c r="E14839" s="47"/>
      <c r="F14839" s="49"/>
      <c r="G14839" s="55"/>
    </row>
    <row r="14840" spans="1:7" ht="15" customHeight="1" x14ac:dyDescent="0.2">
      <c r="A14840" s="44">
        <f>IF($C14840="",0,VLOOKUP($C14840,Concelho!$A$2:$J$309,2))</f>
        <v>0</v>
      </c>
      <c r="B14840" s="58">
        <f>IF($E14840="",$A14840*100,VLOOKUP($E$2,Freguesia!$A$2:$I$3093,3,0))</f>
        <v>0</v>
      </c>
      <c r="C14840" s="47"/>
      <c r="D14840" s="40" t="str">
        <f>IF($C14840="","",VLOOKUP(INT(VLOOKUP($C$2,Concelho!$A$2:$J$309,2)/100),Dist_Ilha!$A$2:$F$30,2))</f>
        <v/>
      </c>
      <c r="E14840" s="47"/>
      <c r="F14840" s="49"/>
      <c r="G14840" s="55"/>
    </row>
    <row r="14841" spans="1:7" ht="15" customHeight="1" x14ac:dyDescent="0.2">
      <c r="A14841" s="44">
        <f>IF($C14841="",0,VLOOKUP($C14841,Concelho!$A$2:$J$309,2))</f>
        <v>0</v>
      </c>
      <c r="B14841" s="58">
        <f>IF($E14841="",$A14841*100,VLOOKUP($E$2,Freguesia!$A$2:$I$3093,3,0))</f>
        <v>0</v>
      </c>
      <c r="C14841" s="47"/>
      <c r="D14841" s="40" t="str">
        <f>IF($C14841="","",VLOOKUP(INT(VLOOKUP($C$2,Concelho!$A$2:$J$309,2)/100),Dist_Ilha!$A$2:$F$30,2))</f>
        <v/>
      </c>
      <c r="E14841" s="47"/>
      <c r="F14841" s="49"/>
      <c r="G14841" s="55"/>
    </row>
    <row r="14842" spans="1:7" ht="15" customHeight="1" x14ac:dyDescent="0.2">
      <c r="A14842" s="44">
        <f>IF($C14842="",0,VLOOKUP($C14842,Concelho!$A$2:$J$309,2))</f>
        <v>0</v>
      </c>
      <c r="B14842" s="58">
        <f>IF($E14842="",$A14842*100,VLOOKUP($E$2,Freguesia!$A$2:$I$3093,3,0))</f>
        <v>0</v>
      </c>
      <c r="C14842" s="47"/>
      <c r="D14842" s="40" t="str">
        <f>IF($C14842="","",VLOOKUP(INT(VLOOKUP($C$2,Concelho!$A$2:$J$309,2)/100),Dist_Ilha!$A$2:$F$30,2))</f>
        <v/>
      </c>
      <c r="E14842" s="47"/>
      <c r="F14842" s="49"/>
      <c r="G14842" s="55"/>
    </row>
    <row r="14843" spans="1:7" ht="15" customHeight="1" x14ac:dyDescent="0.2">
      <c r="A14843" s="44">
        <f>IF($C14843="",0,VLOOKUP($C14843,Concelho!$A$2:$J$309,2))</f>
        <v>0</v>
      </c>
      <c r="B14843" s="58">
        <f>IF($E14843="",$A14843*100,VLOOKUP($E$2,Freguesia!$A$2:$I$3093,3,0))</f>
        <v>0</v>
      </c>
      <c r="C14843" s="47"/>
      <c r="D14843" s="40" t="str">
        <f>IF($C14843="","",VLOOKUP(INT(VLOOKUP($C$2,Concelho!$A$2:$J$309,2)/100),Dist_Ilha!$A$2:$F$30,2))</f>
        <v/>
      </c>
      <c r="E14843" s="47"/>
      <c r="F14843" s="49"/>
      <c r="G14843" s="55"/>
    </row>
    <row r="14844" spans="1:7" ht="15" customHeight="1" x14ac:dyDescent="0.2">
      <c r="A14844" s="44">
        <f>IF($C14844="",0,VLOOKUP($C14844,Concelho!$A$2:$J$309,2))</f>
        <v>0</v>
      </c>
      <c r="B14844" s="58">
        <f>IF($E14844="",$A14844*100,VLOOKUP($E$2,Freguesia!$A$2:$I$3093,3,0))</f>
        <v>0</v>
      </c>
      <c r="C14844" s="47"/>
      <c r="D14844" s="40" t="str">
        <f>IF($C14844="","",VLOOKUP(INT(VLOOKUP($C$2,Concelho!$A$2:$J$309,2)/100),Dist_Ilha!$A$2:$F$30,2))</f>
        <v/>
      </c>
      <c r="E14844" s="47"/>
      <c r="F14844" s="49"/>
      <c r="G14844" s="55"/>
    </row>
    <row r="14845" spans="1:7" ht="15" customHeight="1" x14ac:dyDescent="0.2">
      <c r="A14845" s="44">
        <f>IF($C14845="",0,VLOOKUP($C14845,Concelho!$A$2:$J$309,2))</f>
        <v>0</v>
      </c>
      <c r="B14845" s="58">
        <f>IF($E14845="",$A14845*100,VLOOKUP($E$2,Freguesia!$A$2:$I$3093,3,0))</f>
        <v>0</v>
      </c>
      <c r="C14845" s="47"/>
      <c r="D14845" s="40" t="str">
        <f>IF($C14845="","",VLOOKUP(INT(VLOOKUP($C$2,Concelho!$A$2:$J$309,2)/100),Dist_Ilha!$A$2:$F$30,2))</f>
        <v/>
      </c>
      <c r="E14845" s="47"/>
      <c r="F14845" s="49"/>
      <c r="G14845" s="55"/>
    </row>
    <row r="14846" spans="1:7" ht="15" customHeight="1" x14ac:dyDescent="0.2">
      <c r="A14846" s="44">
        <f>IF($C14846="",0,VLOOKUP($C14846,Concelho!$A$2:$J$309,2))</f>
        <v>0</v>
      </c>
      <c r="B14846" s="58">
        <f>IF($E14846="",$A14846*100,VLOOKUP($E$2,Freguesia!$A$2:$I$3093,3,0))</f>
        <v>0</v>
      </c>
      <c r="C14846" s="47"/>
      <c r="D14846" s="40" t="str">
        <f>IF($C14846="","",VLOOKUP(INT(VLOOKUP($C$2,Concelho!$A$2:$J$309,2)/100),Dist_Ilha!$A$2:$F$30,2))</f>
        <v/>
      </c>
      <c r="E14846" s="47"/>
      <c r="F14846" s="49"/>
      <c r="G14846" s="55"/>
    </row>
    <row r="14847" spans="1:7" ht="15" customHeight="1" x14ac:dyDescent="0.2">
      <c r="A14847" s="44">
        <f>IF($C14847="",0,VLOOKUP($C14847,Concelho!$A$2:$J$309,2))</f>
        <v>0</v>
      </c>
      <c r="B14847" s="58">
        <f>IF($E14847="",$A14847*100,VLOOKUP($E$2,Freguesia!$A$2:$I$3093,3,0))</f>
        <v>0</v>
      </c>
      <c r="C14847" s="47"/>
      <c r="D14847" s="40" t="str">
        <f>IF($C14847="","",VLOOKUP(INT(VLOOKUP($C$2,Concelho!$A$2:$J$309,2)/100),Dist_Ilha!$A$2:$F$30,2))</f>
        <v/>
      </c>
      <c r="E14847" s="47"/>
      <c r="F14847" s="49"/>
      <c r="G14847" s="55"/>
    </row>
    <row r="14848" spans="1:7" ht="15" customHeight="1" x14ac:dyDescent="0.2">
      <c r="A14848" s="44">
        <f>IF($C14848="",0,VLOOKUP($C14848,Concelho!$A$2:$J$309,2))</f>
        <v>0</v>
      </c>
      <c r="B14848" s="58">
        <f>IF($E14848="",$A14848*100,VLOOKUP($E$2,Freguesia!$A$2:$I$3093,3,0))</f>
        <v>0</v>
      </c>
      <c r="C14848" s="47"/>
      <c r="D14848" s="40" t="str">
        <f>IF($C14848="","",VLOOKUP(INT(VLOOKUP($C$2,Concelho!$A$2:$J$309,2)/100),Dist_Ilha!$A$2:$F$30,2))</f>
        <v/>
      </c>
      <c r="E14848" s="47"/>
      <c r="F14848" s="49"/>
      <c r="G14848" s="55"/>
    </row>
    <row r="14849" spans="1:7" ht="15" customHeight="1" x14ac:dyDescent="0.2">
      <c r="A14849" s="44">
        <f>IF($C14849="",0,VLOOKUP($C14849,Concelho!$A$2:$J$309,2))</f>
        <v>0</v>
      </c>
      <c r="B14849" s="58">
        <f>IF($E14849="",$A14849*100,VLOOKUP($E$2,Freguesia!$A$2:$I$3093,3,0))</f>
        <v>0</v>
      </c>
      <c r="C14849" s="47"/>
      <c r="D14849" s="40" t="str">
        <f>IF($C14849="","",VLOOKUP(INT(VLOOKUP($C$2,Concelho!$A$2:$J$309,2)/100),Dist_Ilha!$A$2:$F$30,2))</f>
        <v/>
      </c>
      <c r="E14849" s="47"/>
      <c r="F14849" s="49"/>
      <c r="G14849" s="55"/>
    </row>
    <row r="14850" spans="1:7" ht="15" customHeight="1" x14ac:dyDescent="0.2">
      <c r="A14850" s="44">
        <f>IF($C14850="",0,VLOOKUP($C14850,Concelho!$A$2:$J$309,2))</f>
        <v>0</v>
      </c>
      <c r="B14850" s="58">
        <f>IF($E14850="",$A14850*100,VLOOKUP($E$2,Freguesia!$A$2:$I$3093,3,0))</f>
        <v>0</v>
      </c>
      <c r="C14850" s="47"/>
      <c r="D14850" s="40" t="str">
        <f>IF($C14850="","",VLOOKUP(INT(VLOOKUP($C$2,Concelho!$A$2:$J$309,2)/100),Dist_Ilha!$A$2:$F$30,2))</f>
        <v/>
      </c>
      <c r="E14850" s="47"/>
      <c r="F14850" s="49"/>
      <c r="G14850" s="55"/>
    </row>
    <row r="14851" spans="1:7" ht="15" customHeight="1" x14ac:dyDescent="0.2">
      <c r="A14851" s="44">
        <f>IF($C14851="",0,VLOOKUP($C14851,Concelho!$A$2:$J$309,2))</f>
        <v>0</v>
      </c>
      <c r="B14851" s="58">
        <f>IF($E14851="",$A14851*100,VLOOKUP($E$2,Freguesia!$A$2:$I$3093,3,0))</f>
        <v>0</v>
      </c>
      <c r="C14851" s="47"/>
      <c r="D14851" s="40" t="str">
        <f>IF($C14851="","",VLOOKUP(INT(VLOOKUP($C$2,Concelho!$A$2:$J$309,2)/100),Dist_Ilha!$A$2:$F$30,2))</f>
        <v/>
      </c>
      <c r="E14851" s="47"/>
      <c r="F14851" s="49"/>
      <c r="G14851" s="55"/>
    </row>
    <row r="14852" spans="1:7" ht="15" customHeight="1" x14ac:dyDescent="0.2">
      <c r="A14852" s="44">
        <f>IF($C14852="",0,VLOOKUP($C14852,Concelho!$A$2:$J$309,2))</f>
        <v>0</v>
      </c>
      <c r="B14852" s="58">
        <f>IF($E14852="",$A14852*100,VLOOKUP($E$2,Freguesia!$A$2:$I$3093,3,0))</f>
        <v>0</v>
      </c>
      <c r="C14852" s="47"/>
      <c r="D14852" s="40" t="str">
        <f>IF($C14852="","",VLOOKUP(INT(VLOOKUP($C$2,Concelho!$A$2:$J$309,2)/100),Dist_Ilha!$A$2:$F$30,2))</f>
        <v/>
      </c>
      <c r="E14852" s="47"/>
      <c r="F14852" s="49"/>
      <c r="G14852" s="55"/>
    </row>
    <row r="14853" spans="1:7" ht="15" customHeight="1" x14ac:dyDescent="0.2">
      <c r="A14853" s="44">
        <f>IF($C14853="",0,VLOOKUP($C14853,Concelho!$A$2:$J$309,2))</f>
        <v>0</v>
      </c>
      <c r="B14853" s="58">
        <f>IF($E14853="",$A14853*100,VLOOKUP($E$2,Freguesia!$A$2:$I$3093,3,0))</f>
        <v>0</v>
      </c>
      <c r="C14853" s="47"/>
      <c r="D14853" s="40" t="str">
        <f>IF($C14853="","",VLOOKUP(INT(VLOOKUP($C$2,Concelho!$A$2:$J$309,2)/100),Dist_Ilha!$A$2:$F$30,2))</f>
        <v/>
      </c>
      <c r="E14853" s="47"/>
      <c r="F14853" s="49"/>
      <c r="G14853" s="55"/>
    </row>
    <row r="14854" spans="1:7" ht="15" customHeight="1" x14ac:dyDescent="0.2">
      <c r="A14854" s="44">
        <f>IF($C14854="",0,VLOOKUP($C14854,Concelho!$A$2:$J$309,2))</f>
        <v>0</v>
      </c>
      <c r="B14854" s="58">
        <f>IF($E14854="",$A14854*100,VLOOKUP($E$2,Freguesia!$A$2:$I$3093,3,0))</f>
        <v>0</v>
      </c>
      <c r="C14854" s="47"/>
      <c r="D14854" s="40" t="str">
        <f>IF($C14854="","",VLOOKUP(INT(VLOOKUP($C$2,Concelho!$A$2:$J$309,2)/100),Dist_Ilha!$A$2:$F$30,2))</f>
        <v/>
      </c>
      <c r="E14854" s="47"/>
      <c r="F14854" s="49"/>
      <c r="G14854" s="55"/>
    </row>
    <row r="14855" spans="1:7" ht="15" customHeight="1" x14ac:dyDescent="0.2">
      <c r="A14855" s="44">
        <f>IF($C14855="",0,VLOOKUP($C14855,Concelho!$A$2:$J$309,2))</f>
        <v>0</v>
      </c>
      <c r="B14855" s="58">
        <f>IF($E14855="",$A14855*100,VLOOKUP($E$2,Freguesia!$A$2:$I$3093,3,0))</f>
        <v>0</v>
      </c>
      <c r="C14855" s="47"/>
      <c r="D14855" s="40" t="str">
        <f>IF($C14855="","",VLOOKUP(INT(VLOOKUP($C$2,Concelho!$A$2:$J$309,2)/100),Dist_Ilha!$A$2:$F$30,2))</f>
        <v/>
      </c>
      <c r="E14855" s="47"/>
      <c r="F14855" s="49"/>
      <c r="G14855" s="55"/>
    </row>
    <row r="14856" spans="1:7" ht="15" customHeight="1" x14ac:dyDescent="0.2">
      <c r="A14856" s="44">
        <f>IF($C14856="",0,VLOOKUP($C14856,Concelho!$A$2:$J$309,2))</f>
        <v>0</v>
      </c>
      <c r="B14856" s="58">
        <f>IF($E14856="",$A14856*100,VLOOKUP($E$2,Freguesia!$A$2:$I$3093,3,0))</f>
        <v>0</v>
      </c>
      <c r="C14856" s="47"/>
      <c r="D14856" s="40" t="str">
        <f>IF($C14856="","",VLOOKUP(INT(VLOOKUP($C$2,Concelho!$A$2:$J$309,2)/100),Dist_Ilha!$A$2:$F$30,2))</f>
        <v/>
      </c>
      <c r="E14856" s="47"/>
      <c r="F14856" s="49"/>
      <c r="G14856" s="55"/>
    </row>
    <row r="14857" spans="1:7" ht="15" customHeight="1" x14ac:dyDescent="0.2">
      <c r="A14857" s="44">
        <f>IF($C14857="",0,VLOOKUP($C14857,Concelho!$A$2:$J$309,2))</f>
        <v>0</v>
      </c>
      <c r="B14857" s="58">
        <f>IF($E14857="",$A14857*100,VLOOKUP($E$2,Freguesia!$A$2:$I$3093,3,0))</f>
        <v>0</v>
      </c>
      <c r="C14857" s="47"/>
      <c r="D14857" s="40" t="str">
        <f>IF($C14857="","",VLOOKUP(INT(VLOOKUP($C$2,Concelho!$A$2:$J$309,2)/100),Dist_Ilha!$A$2:$F$30,2))</f>
        <v/>
      </c>
      <c r="E14857" s="47"/>
      <c r="F14857" s="49"/>
      <c r="G14857" s="55"/>
    </row>
    <row r="14858" spans="1:7" ht="15" customHeight="1" x14ac:dyDescent="0.2">
      <c r="A14858" s="44">
        <f>IF($C14858="",0,VLOOKUP($C14858,Concelho!$A$2:$J$309,2))</f>
        <v>0</v>
      </c>
      <c r="B14858" s="58">
        <f>IF($E14858="",$A14858*100,VLOOKUP($E$2,Freguesia!$A$2:$I$3093,3,0))</f>
        <v>0</v>
      </c>
      <c r="C14858" s="47"/>
      <c r="D14858" s="40" t="str">
        <f>IF($C14858="","",VLOOKUP(INT(VLOOKUP($C$2,Concelho!$A$2:$J$309,2)/100),Dist_Ilha!$A$2:$F$30,2))</f>
        <v/>
      </c>
      <c r="E14858" s="47"/>
      <c r="F14858" s="49"/>
      <c r="G14858" s="55"/>
    </row>
    <row r="14859" spans="1:7" ht="15" customHeight="1" x14ac:dyDescent="0.2">
      <c r="A14859" s="44">
        <f>IF($C14859="",0,VLOOKUP($C14859,Concelho!$A$2:$J$309,2))</f>
        <v>0</v>
      </c>
      <c r="B14859" s="58">
        <f>IF($E14859="",$A14859*100,VLOOKUP($E$2,Freguesia!$A$2:$I$3093,3,0))</f>
        <v>0</v>
      </c>
      <c r="C14859" s="47"/>
      <c r="D14859" s="40" t="str">
        <f>IF($C14859="","",VLOOKUP(INT(VLOOKUP($C$2,Concelho!$A$2:$J$309,2)/100),Dist_Ilha!$A$2:$F$30,2))</f>
        <v/>
      </c>
      <c r="E14859" s="47"/>
      <c r="F14859" s="49"/>
      <c r="G14859" s="55"/>
    </row>
    <row r="14860" spans="1:7" ht="15" customHeight="1" x14ac:dyDescent="0.2">
      <c r="A14860" s="44">
        <f>IF($C14860="",0,VLOOKUP($C14860,Concelho!$A$2:$J$309,2))</f>
        <v>0</v>
      </c>
      <c r="B14860" s="58">
        <f>IF($E14860="",$A14860*100,VLOOKUP($E$2,Freguesia!$A$2:$I$3093,3,0))</f>
        <v>0</v>
      </c>
      <c r="C14860" s="47"/>
      <c r="D14860" s="40" t="str">
        <f>IF($C14860="","",VLOOKUP(INT(VLOOKUP($C$2,Concelho!$A$2:$J$309,2)/100),Dist_Ilha!$A$2:$F$30,2))</f>
        <v/>
      </c>
      <c r="E14860" s="47"/>
      <c r="F14860" s="49"/>
      <c r="G14860" s="55"/>
    </row>
    <row r="14861" spans="1:7" ht="15" customHeight="1" x14ac:dyDescent="0.2">
      <c r="A14861" s="44">
        <f>IF($C14861="",0,VLOOKUP($C14861,Concelho!$A$2:$J$309,2))</f>
        <v>0</v>
      </c>
      <c r="B14861" s="58">
        <f>IF($E14861="",$A14861*100,VLOOKUP($E$2,Freguesia!$A$2:$I$3093,3,0))</f>
        <v>0</v>
      </c>
      <c r="C14861" s="47"/>
      <c r="D14861" s="40" t="str">
        <f>IF($C14861="","",VLOOKUP(INT(VLOOKUP($C$2,Concelho!$A$2:$J$309,2)/100),Dist_Ilha!$A$2:$F$30,2))</f>
        <v/>
      </c>
      <c r="E14861" s="47"/>
      <c r="F14861" s="49"/>
      <c r="G14861" s="55"/>
    </row>
    <row r="14862" spans="1:7" ht="15" customHeight="1" x14ac:dyDescent="0.2">
      <c r="A14862" s="44">
        <f>IF($C14862="",0,VLOOKUP($C14862,Concelho!$A$2:$J$309,2))</f>
        <v>0</v>
      </c>
      <c r="B14862" s="58">
        <f>IF($E14862="",$A14862*100,VLOOKUP($E$2,Freguesia!$A$2:$I$3093,3,0))</f>
        <v>0</v>
      </c>
      <c r="C14862" s="47"/>
      <c r="D14862" s="40" t="str">
        <f>IF($C14862="","",VLOOKUP(INT(VLOOKUP($C$2,Concelho!$A$2:$J$309,2)/100),Dist_Ilha!$A$2:$F$30,2))</f>
        <v/>
      </c>
      <c r="E14862" s="47"/>
      <c r="F14862" s="49"/>
      <c r="G14862" s="55"/>
    </row>
    <row r="14863" spans="1:7" ht="15" customHeight="1" x14ac:dyDescent="0.2">
      <c r="A14863" s="44">
        <f>IF($C14863="",0,VLOOKUP($C14863,Concelho!$A$2:$J$309,2))</f>
        <v>0</v>
      </c>
      <c r="B14863" s="58">
        <f>IF($E14863="",$A14863*100,VLOOKUP($E$2,Freguesia!$A$2:$I$3093,3,0))</f>
        <v>0</v>
      </c>
      <c r="C14863" s="47"/>
      <c r="D14863" s="40" t="str">
        <f>IF($C14863="","",VLOOKUP(INT(VLOOKUP($C$2,Concelho!$A$2:$J$309,2)/100),Dist_Ilha!$A$2:$F$30,2))</f>
        <v/>
      </c>
      <c r="E14863" s="47"/>
      <c r="F14863" s="49"/>
      <c r="G14863" s="55"/>
    </row>
    <row r="14864" spans="1:7" ht="15" customHeight="1" x14ac:dyDescent="0.2">
      <c r="A14864" s="44">
        <f>IF($C14864="",0,VLOOKUP($C14864,Concelho!$A$2:$J$309,2))</f>
        <v>0</v>
      </c>
      <c r="B14864" s="58">
        <f>IF($E14864="",$A14864*100,VLOOKUP($E$2,Freguesia!$A$2:$I$3093,3,0))</f>
        <v>0</v>
      </c>
      <c r="C14864" s="47"/>
      <c r="D14864" s="40" t="str">
        <f>IF($C14864="","",VLOOKUP(INT(VLOOKUP($C$2,Concelho!$A$2:$J$309,2)/100),Dist_Ilha!$A$2:$F$30,2))</f>
        <v/>
      </c>
      <c r="E14864" s="47"/>
      <c r="F14864" s="49"/>
      <c r="G14864" s="55"/>
    </row>
    <row r="14865" spans="1:7" ht="15" customHeight="1" x14ac:dyDescent="0.2">
      <c r="A14865" s="44">
        <f>IF($C14865="",0,VLOOKUP($C14865,Concelho!$A$2:$J$309,2))</f>
        <v>0</v>
      </c>
      <c r="B14865" s="58">
        <f>IF($E14865="",$A14865*100,VLOOKUP($E$2,Freguesia!$A$2:$I$3093,3,0))</f>
        <v>0</v>
      </c>
      <c r="C14865" s="47"/>
      <c r="D14865" s="40" t="str">
        <f>IF($C14865="","",VLOOKUP(INT(VLOOKUP($C$2,Concelho!$A$2:$J$309,2)/100),Dist_Ilha!$A$2:$F$30,2))</f>
        <v/>
      </c>
      <c r="E14865" s="47"/>
      <c r="F14865" s="49"/>
      <c r="G14865" s="55"/>
    </row>
    <row r="14866" spans="1:7" ht="15" customHeight="1" x14ac:dyDescent="0.2">
      <c r="A14866" s="44">
        <f>IF($C14866="",0,VLOOKUP($C14866,Concelho!$A$2:$J$309,2))</f>
        <v>0</v>
      </c>
      <c r="B14866" s="58">
        <f>IF($E14866="",$A14866*100,VLOOKUP($E$2,Freguesia!$A$2:$I$3093,3,0))</f>
        <v>0</v>
      </c>
      <c r="C14866" s="47"/>
      <c r="D14866" s="40" t="str">
        <f>IF($C14866="","",VLOOKUP(INT(VLOOKUP($C$2,Concelho!$A$2:$J$309,2)/100),Dist_Ilha!$A$2:$F$30,2))</f>
        <v/>
      </c>
      <c r="E14866" s="47"/>
      <c r="F14866" s="49"/>
      <c r="G14866" s="55"/>
    </row>
    <row r="14867" spans="1:7" ht="15" customHeight="1" x14ac:dyDescent="0.2">
      <c r="A14867" s="44">
        <f>IF($C14867="",0,VLOOKUP($C14867,Concelho!$A$2:$J$309,2))</f>
        <v>0</v>
      </c>
      <c r="B14867" s="58">
        <f>IF($E14867="",$A14867*100,VLOOKUP($E$2,Freguesia!$A$2:$I$3093,3,0))</f>
        <v>0</v>
      </c>
      <c r="C14867" s="47"/>
      <c r="D14867" s="40" t="str">
        <f>IF($C14867="","",VLOOKUP(INT(VLOOKUP($C$2,Concelho!$A$2:$J$309,2)/100),Dist_Ilha!$A$2:$F$30,2))</f>
        <v/>
      </c>
      <c r="E14867" s="47"/>
      <c r="F14867" s="49"/>
      <c r="G14867" s="55"/>
    </row>
    <row r="14868" spans="1:7" ht="15" customHeight="1" x14ac:dyDescent="0.2">
      <c r="A14868" s="44">
        <f>IF($C14868="",0,VLOOKUP($C14868,Concelho!$A$2:$J$309,2))</f>
        <v>0</v>
      </c>
      <c r="B14868" s="58">
        <f>IF($E14868="",$A14868*100,VLOOKUP($E$2,Freguesia!$A$2:$I$3093,3,0))</f>
        <v>0</v>
      </c>
      <c r="C14868" s="47"/>
      <c r="D14868" s="40" t="str">
        <f>IF($C14868="","",VLOOKUP(INT(VLOOKUP($C$2,Concelho!$A$2:$J$309,2)/100),Dist_Ilha!$A$2:$F$30,2))</f>
        <v/>
      </c>
      <c r="E14868" s="47"/>
      <c r="F14868" s="49"/>
      <c r="G14868" s="55"/>
    </row>
    <row r="14869" spans="1:7" ht="15" customHeight="1" x14ac:dyDescent="0.2">
      <c r="A14869" s="44">
        <f>IF($C14869="",0,VLOOKUP($C14869,Concelho!$A$2:$J$309,2))</f>
        <v>0</v>
      </c>
      <c r="B14869" s="58">
        <f>IF($E14869="",$A14869*100,VLOOKUP($E$2,Freguesia!$A$2:$I$3093,3,0))</f>
        <v>0</v>
      </c>
      <c r="C14869" s="47"/>
      <c r="D14869" s="40" t="str">
        <f>IF($C14869="","",VLOOKUP(INT(VLOOKUP($C$2,Concelho!$A$2:$J$309,2)/100),Dist_Ilha!$A$2:$F$30,2))</f>
        <v/>
      </c>
      <c r="E14869" s="47"/>
      <c r="F14869" s="49"/>
      <c r="G14869" s="55"/>
    </row>
    <row r="14870" spans="1:7" ht="15" customHeight="1" x14ac:dyDescent="0.2">
      <c r="A14870" s="44">
        <f>IF($C14870="",0,VLOOKUP($C14870,Concelho!$A$2:$J$309,2))</f>
        <v>0</v>
      </c>
      <c r="B14870" s="58">
        <f>IF($E14870="",$A14870*100,VLOOKUP($E$2,Freguesia!$A$2:$I$3093,3,0))</f>
        <v>0</v>
      </c>
      <c r="C14870" s="47"/>
      <c r="D14870" s="40" t="str">
        <f>IF($C14870="","",VLOOKUP(INT(VLOOKUP($C$2,Concelho!$A$2:$J$309,2)/100),Dist_Ilha!$A$2:$F$30,2))</f>
        <v/>
      </c>
      <c r="E14870" s="47"/>
      <c r="F14870" s="49"/>
      <c r="G14870" s="55"/>
    </row>
    <row r="14871" spans="1:7" ht="15" customHeight="1" x14ac:dyDescent="0.2">
      <c r="A14871" s="44">
        <f>IF($C14871="",0,VLOOKUP($C14871,Concelho!$A$2:$J$309,2))</f>
        <v>0</v>
      </c>
      <c r="B14871" s="58">
        <f>IF($E14871="",$A14871*100,VLOOKUP($E$2,Freguesia!$A$2:$I$3093,3,0))</f>
        <v>0</v>
      </c>
      <c r="C14871" s="47"/>
      <c r="D14871" s="40" t="str">
        <f>IF($C14871="","",VLOOKUP(INT(VLOOKUP($C$2,Concelho!$A$2:$J$309,2)/100),Dist_Ilha!$A$2:$F$30,2))</f>
        <v/>
      </c>
      <c r="E14871" s="47"/>
      <c r="F14871" s="49"/>
      <c r="G14871" s="55"/>
    </row>
    <row r="14872" spans="1:7" ht="15" customHeight="1" x14ac:dyDescent="0.2">
      <c r="A14872" s="44">
        <f>IF($C14872="",0,VLOOKUP($C14872,Concelho!$A$2:$J$309,2))</f>
        <v>0</v>
      </c>
      <c r="B14872" s="58">
        <f>IF($E14872="",$A14872*100,VLOOKUP($E$2,Freguesia!$A$2:$I$3093,3,0))</f>
        <v>0</v>
      </c>
      <c r="C14872" s="47"/>
      <c r="D14872" s="40" t="str">
        <f>IF($C14872="","",VLOOKUP(INT(VLOOKUP($C$2,Concelho!$A$2:$J$309,2)/100),Dist_Ilha!$A$2:$F$30,2))</f>
        <v/>
      </c>
      <c r="E14872" s="47"/>
      <c r="F14872" s="49"/>
      <c r="G14872" s="55"/>
    </row>
    <row r="14873" spans="1:7" ht="15" customHeight="1" x14ac:dyDescent="0.2">
      <c r="A14873" s="44">
        <f>IF($C14873="",0,VLOOKUP($C14873,Concelho!$A$2:$J$309,2))</f>
        <v>0</v>
      </c>
      <c r="B14873" s="58">
        <f>IF($E14873="",$A14873*100,VLOOKUP($E$2,Freguesia!$A$2:$I$3093,3,0))</f>
        <v>0</v>
      </c>
      <c r="C14873" s="47"/>
      <c r="D14873" s="40" t="str">
        <f>IF($C14873="","",VLOOKUP(INT(VLOOKUP($C$2,Concelho!$A$2:$J$309,2)/100),Dist_Ilha!$A$2:$F$30,2))</f>
        <v/>
      </c>
      <c r="E14873" s="47"/>
      <c r="F14873" s="49"/>
      <c r="G14873" s="55"/>
    </row>
    <row r="14874" spans="1:7" ht="15" customHeight="1" x14ac:dyDescent="0.2">
      <c r="A14874" s="44">
        <f>IF($C14874="",0,VLOOKUP($C14874,Concelho!$A$2:$J$309,2))</f>
        <v>0</v>
      </c>
      <c r="B14874" s="58">
        <f>IF($E14874="",$A14874*100,VLOOKUP($E$2,Freguesia!$A$2:$I$3093,3,0))</f>
        <v>0</v>
      </c>
      <c r="C14874" s="47"/>
      <c r="D14874" s="40" t="str">
        <f>IF($C14874="","",VLOOKUP(INT(VLOOKUP($C$2,Concelho!$A$2:$J$309,2)/100),Dist_Ilha!$A$2:$F$30,2))</f>
        <v/>
      </c>
      <c r="E14874" s="47"/>
      <c r="F14874" s="49"/>
      <c r="G14874" s="55"/>
    </row>
    <row r="14875" spans="1:7" ht="15" customHeight="1" x14ac:dyDescent="0.2">
      <c r="A14875" s="44">
        <f>IF($C14875="",0,VLOOKUP($C14875,Concelho!$A$2:$J$309,2))</f>
        <v>0</v>
      </c>
      <c r="B14875" s="58">
        <f>IF($E14875="",$A14875*100,VLOOKUP($E$2,Freguesia!$A$2:$I$3093,3,0))</f>
        <v>0</v>
      </c>
      <c r="C14875" s="47"/>
      <c r="D14875" s="40" t="str">
        <f>IF($C14875="","",VLOOKUP(INT(VLOOKUP($C$2,Concelho!$A$2:$J$309,2)/100),Dist_Ilha!$A$2:$F$30,2))</f>
        <v/>
      </c>
      <c r="E14875" s="47"/>
      <c r="F14875" s="49"/>
      <c r="G14875" s="55"/>
    </row>
    <row r="14876" spans="1:7" ht="15" customHeight="1" x14ac:dyDescent="0.2">
      <c r="A14876" s="44">
        <f>IF($C14876="",0,VLOOKUP($C14876,Concelho!$A$2:$J$309,2))</f>
        <v>0</v>
      </c>
      <c r="B14876" s="58">
        <f>IF($E14876="",$A14876*100,VLOOKUP($E$2,Freguesia!$A$2:$I$3093,3,0))</f>
        <v>0</v>
      </c>
      <c r="C14876" s="47"/>
      <c r="D14876" s="40" t="str">
        <f>IF($C14876="","",VLOOKUP(INT(VLOOKUP($C$2,Concelho!$A$2:$J$309,2)/100),Dist_Ilha!$A$2:$F$30,2))</f>
        <v/>
      </c>
      <c r="E14876" s="47"/>
      <c r="F14876" s="49"/>
      <c r="G14876" s="55"/>
    </row>
    <row r="14877" spans="1:7" ht="15" customHeight="1" x14ac:dyDescent="0.2">
      <c r="A14877" s="44">
        <f>IF($C14877="",0,VLOOKUP($C14877,Concelho!$A$2:$J$309,2))</f>
        <v>0</v>
      </c>
      <c r="B14877" s="58">
        <f>IF($E14877="",$A14877*100,VLOOKUP($E$2,Freguesia!$A$2:$I$3093,3,0))</f>
        <v>0</v>
      </c>
      <c r="C14877" s="47"/>
      <c r="D14877" s="40" t="str">
        <f>IF($C14877="","",VLOOKUP(INT(VLOOKUP($C$2,Concelho!$A$2:$J$309,2)/100),Dist_Ilha!$A$2:$F$30,2))</f>
        <v/>
      </c>
      <c r="E14877" s="47"/>
      <c r="F14877" s="49"/>
      <c r="G14877" s="55"/>
    </row>
    <row r="14878" spans="1:7" ht="15" customHeight="1" x14ac:dyDescent="0.2">
      <c r="A14878" s="44">
        <f>IF($C14878="",0,VLOOKUP($C14878,Concelho!$A$2:$J$309,2))</f>
        <v>0</v>
      </c>
      <c r="B14878" s="58">
        <f>IF($E14878="",$A14878*100,VLOOKUP($E$2,Freguesia!$A$2:$I$3093,3,0))</f>
        <v>0</v>
      </c>
      <c r="C14878" s="47"/>
      <c r="D14878" s="40" t="str">
        <f>IF($C14878="","",VLOOKUP(INT(VLOOKUP($C$2,Concelho!$A$2:$J$309,2)/100),Dist_Ilha!$A$2:$F$30,2))</f>
        <v/>
      </c>
      <c r="E14878" s="47"/>
      <c r="F14878" s="49"/>
      <c r="G14878" s="55"/>
    </row>
    <row r="14879" spans="1:7" ht="15" customHeight="1" x14ac:dyDescent="0.2">
      <c r="A14879" s="44">
        <f>IF($C14879="",0,VLOOKUP($C14879,Concelho!$A$2:$J$309,2))</f>
        <v>0</v>
      </c>
      <c r="B14879" s="58">
        <f>IF($E14879="",$A14879*100,VLOOKUP($E$2,Freguesia!$A$2:$I$3093,3,0))</f>
        <v>0</v>
      </c>
      <c r="C14879" s="47"/>
      <c r="D14879" s="40" t="str">
        <f>IF($C14879="","",VLOOKUP(INT(VLOOKUP($C$2,Concelho!$A$2:$J$309,2)/100),Dist_Ilha!$A$2:$F$30,2))</f>
        <v/>
      </c>
      <c r="E14879" s="47"/>
      <c r="F14879" s="49"/>
      <c r="G14879" s="55"/>
    </row>
    <row r="14880" spans="1:7" ht="15" customHeight="1" x14ac:dyDescent="0.2">
      <c r="A14880" s="44">
        <f>IF($C14880="",0,VLOOKUP($C14880,Concelho!$A$2:$J$309,2))</f>
        <v>0</v>
      </c>
      <c r="B14880" s="58">
        <f>IF($E14880="",$A14880*100,VLOOKUP($E$2,Freguesia!$A$2:$I$3093,3,0))</f>
        <v>0</v>
      </c>
      <c r="C14880" s="47"/>
      <c r="D14880" s="40" t="str">
        <f>IF($C14880="","",VLOOKUP(INT(VLOOKUP($C$2,Concelho!$A$2:$J$309,2)/100),Dist_Ilha!$A$2:$F$30,2))</f>
        <v/>
      </c>
      <c r="E14880" s="47"/>
      <c r="F14880" s="49"/>
      <c r="G14880" s="55"/>
    </row>
    <row r="14881" spans="1:7" ht="15" customHeight="1" x14ac:dyDescent="0.2">
      <c r="A14881" s="44">
        <f>IF($C14881="",0,VLOOKUP($C14881,Concelho!$A$2:$J$309,2))</f>
        <v>0</v>
      </c>
      <c r="B14881" s="58">
        <f>IF($E14881="",$A14881*100,VLOOKUP($E$2,Freguesia!$A$2:$I$3093,3,0))</f>
        <v>0</v>
      </c>
      <c r="C14881" s="47"/>
      <c r="D14881" s="40" t="str">
        <f>IF($C14881="","",VLOOKUP(INT(VLOOKUP($C$2,Concelho!$A$2:$J$309,2)/100),Dist_Ilha!$A$2:$F$30,2))</f>
        <v/>
      </c>
      <c r="E14881" s="47"/>
      <c r="F14881" s="49"/>
      <c r="G14881" s="55"/>
    </row>
    <row r="14882" spans="1:7" ht="15" customHeight="1" x14ac:dyDescent="0.2">
      <c r="A14882" s="44">
        <f>IF($C14882="",0,VLOOKUP($C14882,Concelho!$A$2:$J$309,2))</f>
        <v>0</v>
      </c>
      <c r="B14882" s="58">
        <f>IF($E14882="",$A14882*100,VLOOKUP($E$2,Freguesia!$A$2:$I$3093,3,0))</f>
        <v>0</v>
      </c>
      <c r="C14882" s="47"/>
      <c r="D14882" s="40" t="str">
        <f>IF($C14882="","",VLOOKUP(INT(VLOOKUP($C$2,Concelho!$A$2:$J$309,2)/100),Dist_Ilha!$A$2:$F$30,2))</f>
        <v/>
      </c>
      <c r="E14882" s="47"/>
      <c r="F14882" s="49"/>
      <c r="G14882" s="55"/>
    </row>
    <row r="14883" spans="1:7" ht="15" customHeight="1" x14ac:dyDescent="0.2">
      <c r="A14883" s="44">
        <f>IF($C14883="",0,VLOOKUP($C14883,Concelho!$A$2:$J$309,2))</f>
        <v>0</v>
      </c>
      <c r="B14883" s="58">
        <f>IF($E14883="",$A14883*100,VLOOKUP($E$2,Freguesia!$A$2:$I$3093,3,0))</f>
        <v>0</v>
      </c>
      <c r="C14883" s="47"/>
      <c r="D14883" s="40" t="str">
        <f>IF($C14883="","",VLOOKUP(INT(VLOOKUP($C$2,Concelho!$A$2:$J$309,2)/100),Dist_Ilha!$A$2:$F$30,2))</f>
        <v/>
      </c>
      <c r="E14883" s="47"/>
      <c r="F14883" s="49"/>
      <c r="G14883" s="55"/>
    </row>
    <row r="14884" spans="1:7" ht="15" customHeight="1" x14ac:dyDescent="0.2">
      <c r="A14884" s="44">
        <f>IF($C14884="",0,VLOOKUP($C14884,Concelho!$A$2:$J$309,2))</f>
        <v>0</v>
      </c>
      <c r="B14884" s="58">
        <f>IF($E14884="",$A14884*100,VLOOKUP($E$2,Freguesia!$A$2:$I$3093,3,0))</f>
        <v>0</v>
      </c>
      <c r="C14884" s="47"/>
      <c r="D14884" s="40" t="str">
        <f>IF($C14884="","",VLOOKUP(INT(VLOOKUP($C$2,Concelho!$A$2:$J$309,2)/100),Dist_Ilha!$A$2:$F$30,2))</f>
        <v/>
      </c>
      <c r="E14884" s="47"/>
      <c r="F14884" s="49"/>
      <c r="G14884" s="55"/>
    </row>
    <row r="14885" spans="1:7" ht="15" customHeight="1" x14ac:dyDescent="0.2">
      <c r="A14885" s="44">
        <f>IF($C14885="",0,VLOOKUP($C14885,Concelho!$A$2:$J$309,2))</f>
        <v>0</v>
      </c>
      <c r="B14885" s="58">
        <f>IF($E14885="",$A14885*100,VLOOKUP($E$2,Freguesia!$A$2:$I$3093,3,0))</f>
        <v>0</v>
      </c>
      <c r="C14885" s="47"/>
      <c r="D14885" s="40" t="str">
        <f>IF($C14885="","",VLOOKUP(INT(VLOOKUP($C$2,Concelho!$A$2:$J$309,2)/100),Dist_Ilha!$A$2:$F$30,2))</f>
        <v/>
      </c>
      <c r="E14885" s="47"/>
      <c r="F14885" s="49"/>
      <c r="G14885" s="55"/>
    </row>
    <row r="14886" spans="1:7" ht="15" customHeight="1" x14ac:dyDescent="0.2">
      <c r="A14886" s="44">
        <f>IF($C14886="",0,VLOOKUP($C14886,Concelho!$A$2:$J$309,2))</f>
        <v>0</v>
      </c>
      <c r="B14886" s="58">
        <f>IF($E14886="",$A14886*100,VLOOKUP($E$2,Freguesia!$A$2:$I$3093,3,0))</f>
        <v>0</v>
      </c>
      <c r="C14886" s="47"/>
      <c r="D14886" s="40" t="str">
        <f>IF($C14886="","",VLOOKUP(INT(VLOOKUP($C$2,Concelho!$A$2:$J$309,2)/100),Dist_Ilha!$A$2:$F$30,2))</f>
        <v/>
      </c>
      <c r="E14886" s="47"/>
      <c r="F14886" s="49"/>
      <c r="G14886" s="55"/>
    </row>
    <row r="14887" spans="1:7" ht="15" customHeight="1" x14ac:dyDescent="0.2">
      <c r="A14887" s="44">
        <f>IF($C14887="",0,VLOOKUP($C14887,Concelho!$A$2:$J$309,2))</f>
        <v>0</v>
      </c>
      <c r="B14887" s="58">
        <f>IF($E14887="",$A14887*100,VLOOKUP($E$2,Freguesia!$A$2:$I$3093,3,0))</f>
        <v>0</v>
      </c>
      <c r="C14887" s="47"/>
      <c r="D14887" s="40" t="str">
        <f>IF($C14887="","",VLOOKUP(INT(VLOOKUP($C$2,Concelho!$A$2:$J$309,2)/100),Dist_Ilha!$A$2:$F$30,2))</f>
        <v/>
      </c>
      <c r="E14887" s="47"/>
      <c r="F14887" s="49"/>
      <c r="G14887" s="55"/>
    </row>
    <row r="14888" spans="1:7" ht="15" customHeight="1" x14ac:dyDescent="0.2">
      <c r="A14888" s="44">
        <f>IF($C14888="",0,VLOOKUP($C14888,Concelho!$A$2:$J$309,2))</f>
        <v>0</v>
      </c>
      <c r="B14888" s="58">
        <f>IF($E14888="",$A14888*100,VLOOKUP($E$2,Freguesia!$A$2:$I$3093,3,0))</f>
        <v>0</v>
      </c>
      <c r="C14888" s="47"/>
      <c r="D14888" s="40" t="str">
        <f>IF($C14888="","",VLOOKUP(INT(VLOOKUP($C$2,Concelho!$A$2:$J$309,2)/100),Dist_Ilha!$A$2:$F$30,2))</f>
        <v/>
      </c>
      <c r="E14888" s="47"/>
      <c r="F14888" s="49"/>
      <c r="G14888" s="55"/>
    </row>
    <row r="14889" spans="1:7" ht="15" customHeight="1" x14ac:dyDescent="0.2">
      <c r="A14889" s="44">
        <f>IF($C14889="",0,VLOOKUP($C14889,Concelho!$A$2:$J$309,2))</f>
        <v>0</v>
      </c>
      <c r="B14889" s="58">
        <f>IF($E14889="",$A14889*100,VLOOKUP($E$2,Freguesia!$A$2:$I$3093,3,0))</f>
        <v>0</v>
      </c>
      <c r="C14889" s="47"/>
      <c r="D14889" s="40" t="str">
        <f>IF($C14889="","",VLOOKUP(INT(VLOOKUP($C$2,Concelho!$A$2:$J$309,2)/100),Dist_Ilha!$A$2:$F$30,2))</f>
        <v/>
      </c>
      <c r="E14889" s="47"/>
      <c r="F14889" s="49"/>
      <c r="G14889" s="55"/>
    </row>
    <row r="14890" spans="1:7" ht="15" customHeight="1" x14ac:dyDescent="0.2">
      <c r="A14890" s="44">
        <f>IF($C14890="",0,VLOOKUP($C14890,Concelho!$A$2:$J$309,2))</f>
        <v>0</v>
      </c>
      <c r="B14890" s="58">
        <f>IF($E14890="",$A14890*100,VLOOKUP($E$2,Freguesia!$A$2:$I$3093,3,0))</f>
        <v>0</v>
      </c>
      <c r="C14890" s="47"/>
      <c r="D14890" s="40" t="str">
        <f>IF($C14890="","",VLOOKUP(INT(VLOOKUP($C$2,Concelho!$A$2:$J$309,2)/100),Dist_Ilha!$A$2:$F$30,2))</f>
        <v/>
      </c>
      <c r="E14890" s="47"/>
      <c r="F14890" s="49"/>
      <c r="G14890" s="55"/>
    </row>
    <row r="14891" spans="1:7" ht="15" customHeight="1" x14ac:dyDescent="0.2">
      <c r="A14891" s="44">
        <f>IF($C14891="",0,VLOOKUP($C14891,Concelho!$A$2:$J$309,2))</f>
        <v>0</v>
      </c>
      <c r="B14891" s="58">
        <f>IF($E14891="",$A14891*100,VLOOKUP($E$2,Freguesia!$A$2:$I$3093,3,0))</f>
        <v>0</v>
      </c>
      <c r="C14891" s="47"/>
      <c r="D14891" s="40" t="str">
        <f>IF($C14891="","",VLOOKUP(INT(VLOOKUP($C$2,Concelho!$A$2:$J$309,2)/100),Dist_Ilha!$A$2:$F$30,2))</f>
        <v/>
      </c>
      <c r="E14891" s="47"/>
      <c r="F14891" s="49"/>
      <c r="G14891" s="55"/>
    </row>
    <row r="14892" spans="1:7" ht="15" customHeight="1" x14ac:dyDescent="0.2">
      <c r="A14892" s="44">
        <f>IF($C14892="",0,VLOOKUP($C14892,Concelho!$A$2:$J$309,2))</f>
        <v>0</v>
      </c>
      <c r="B14892" s="58">
        <f>IF($E14892="",$A14892*100,VLOOKUP($E$2,Freguesia!$A$2:$I$3093,3,0))</f>
        <v>0</v>
      </c>
      <c r="C14892" s="47"/>
      <c r="D14892" s="40" t="str">
        <f>IF($C14892="","",VLOOKUP(INT(VLOOKUP($C$2,Concelho!$A$2:$J$309,2)/100),Dist_Ilha!$A$2:$F$30,2))</f>
        <v/>
      </c>
      <c r="E14892" s="47"/>
      <c r="F14892" s="49"/>
      <c r="G14892" s="55"/>
    </row>
    <row r="14893" spans="1:7" ht="15" customHeight="1" x14ac:dyDescent="0.2">
      <c r="A14893" s="44">
        <f>IF($C14893="",0,VLOOKUP($C14893,Concelho!$A$2:$J$309,2))</f>
        <v>0</v>
      </c>
      <c r="B14893" s="58">
        <f>IF($E14893="",$A14893*100,VLOOKUP($E$2,Freguesia!$A$2:$I$3093,3,0))</f>
        <v>0</v>
      </c>
      <c r="C14893" s="47"/>
      <c r="D14893" s="40" t="str">
        <f>IF($C14893="","",VLOOKUP(INT(VLOOKUP($C$2,Concelho!$A$2:$J$309,2)/100),Dist_Ilha!$A$2:$F$30,2))</f>
        <v/>
      </c>
      <c r="E14893" s="47"/>
      <c r="F14893" s="49"/>
      <c r="G14893" s="55"/>
    </row>
    <row r="14894" spans="1:7" ht="15" customHeight="1" x14ac:dyDescent="0.2">
      <c r="A14894" s="44">
        <f>IF($C14894="",0,VLOOKUP($C14894,Concelho!$A$2:$J$309,2))</f>
        <v>0</v>
      </c>
      <c r="B14894" s="58">
        <f>IF($E14894="",$A14894*100,VLOOKUP($E$2,Freguesia!$A$2:$I$3093,3,0))</f>
        <v>0</v>
      </c>
      <c r="C14894" s="47"/>
      <c r="D14894" s="40" t="str">
        <f>IF($C14894="","",VLOOKUP(INT(VLOOKUP($C$2,Concelho!$A$2:$J$309,2)/100),Dist_Ilha!$A$2:$F$30,2))</f>
        <v/>
      </c>
      <c r="E14894" s="47"/>
      <c r="F14894" s="49"/>
      <c r="G14894" s="55"/>
    </row>
    <row r="14895" spans="1:7" ht="15" customHeight="1" x14ac:dyDescent="0.2">
      <c r="A14895" s="44">
        <f>IF($C14895="",0,VLOOKUP($C14895,Concelho!$A$2:$J$309,2))</f>
        <v>0</v>
      </c>
      <c r="B14895" s="58">
        <f>IF($E14895="",$A14895*100,VLOOKUP($E$2,Freguesia!$A$2:$I$3093,3,0))</f>
        <v>0</v>
      </c>
      <c r="C14895" s="47"/>
      <c r="D14895" s="40" t="str">
        <f>IF($C14895="","",VLOOKUP(INT(VLOOKUP($C$2,Concelho!$A$2:$J$309,2)/100),Dist_Ilha!$A$2:$F$30,2))</f>
        <v/>
      </c>
      <c r="E14895" s="47"/>
      <c r="F14895" s="49"/>
      <c r="G14895" s="55"/>
    </row>
    <row r="14896" spans="1:7" ht="15" customHeight="1" x14ac:dyDescent="0.2">
      <c r="A14896" s="44">
        <f>IF($C14896="",0,VLOOKUP($C14896,Concelho!$A$2:$J$309,2))</f>
        <v>0</v>
      </c>
      <c r="B14896" s="58">
        <f>IF($E14896="",$A14896*100,VLOOKUP($E$2,Freguesia!$A$2:$I$3093,3,0))</f>
        <v>0</v>
      </c>
      <c r="C14896" s="47"/>
      <c r="D14896" s="40" t="str">
        <f>IF($C14896="","",VLOOKUP(INT(VLOOKUP($C$2,Concelho!$A$2:$J$309,2)/100),Dist_Ilha!$A$2:$F$30,2))</f>
        <v/>
      </c>
      <c r="E14896" s="47"/>
      <c r="F14896" s="49"/>
      <c r="G14896" s="55"/>
    </row>
    <row r="14897" spans="1:7" ht="15" customHeight="1" x14ac:dyDescent="0.2">
      <c r="A14897" s="44">
        <f>IF($C14897="",0,VLOOKUP($C14897,Concelho!$A$2:$J$309,2))</f>
        <v>0</v>
      </c>
      <c r="B14897" s="58">
        <f>IF($E14897="",$A14897*100,VLOOKUP($E$2,Freguesia!$A$2:$I$3093,3,0))</f>
        <v>0</v>
      </c>
      <c r="C14897" s="47"/>
      <c r="D14897" s="40" t="str">
        <f>IF($C14897="","",VLOOKUP(INT(VLOOKUP($C$2,Concelho!$A$2:$J$309,2)/100),Dist_Ilha!$A$2:$F$30,2))</f>
        <v/>
      </c>
      <c r="E14897" s="47"/>
      <c r="F14897" s="49"/>
      <c r="G14897" s="55"/>
    </row>
    <row r="14898" spans="1:7" ht="15" customHeight="1" x14ac:dyDescent="0.2">
      <c r="A14898" s="44">
        <f>IF($C14898="",0,VLOOKUP($C14898,Concelho!$A$2:$J$309,2))</f>
        <v>0</v>
      </c>
      <c r="B14898" s="58">
        <f>IF($E14898="",$A14898*100,VLOOKUP($E$2,Freguesia!$A$2:$I$3093,3,0))</f>
        <v>0</v>
      </c>
      <c r="C14898" s="47"/>
      <c r="D14898" s="40" t="str">
        <f>IF($C14898="","",VLOOKUP(INT(VLOOKUP($C$2,Concelho!$A$2:$J$309,2)/100),Dist_Ilha!$A$2:$F$30,2))</f>
        <v/>
      </c>
      <c r="E14898" s="47"/>
      <c r="F14898" s="49"/>
      <c r="G14898" s="55"/>
    </row>
    <row r="14899" spans="1:7" ht="15" customHeight="1" x14ac:dyDescent="0.2">
      <c r="A14899" s="44">
        <f>IF($C14899="",0,VLOOKUP($C14899,Concelho!$A$2:$J$309,2))</f>
        <v>0</v>
      </c>
      <c r="B14899" s="58">
        <f>IF($E14899="",$A14899*100,VLOOKUP($E$2,Freguesia!$A$2:$I$3093,3,0))</f>
        <v>0</v>
      </c>
      <c r="C14899" s="47"/>
      <c r="D14899" s="40" t="str">
        <f>IF($C14899="","",VLOOKUP(INT(VLOOKUP($C$2,Concelho!$A$2:$J$309,2)/100),Dist_Ilha!$A$2:$F$30,2))</f>
        <v/>
      </c>
      <c r="E14899" s="47"/>
      <c r="F14899" s="49"/>
      <c r="G14899" s="55"/>
    </row>
    <row r="14900" spans="1:7" ht="15" customHeight="1" x14ac:dyDescent="0.2">
      <c r="A14900" s="44">
        <f>IF($C14900="",0,VLOOKUP($C14900,Concelho!$A$2:$J$309,2))</f>
        <v>0</v>
      </c>
      <c r="B14900" s="58">
        <f>IF($E14900="",$A14900*100,VLOOKUP($E$2,Freguesia!$A$2:$I$3093,3,0))</f>
        <v>0</v>
      </c>
      <c r="C14900" s="47"/>
      <c r="D14900" s="40" t="str">
        <f>IF($C14900="","",VLOOKUP(INT(VLOOKUP($C$2,Concelho!$A$2:$J$309,2)/100),Dist_Ilha!$A$2:$F$30,2))</f>
        <v/>
      </c>
      <c r="E14900" s="47"/>
      <c r="F14900" s="49"/>
      <c r="G14900" s="55"/>
    </row>
    <row r="14901" spans="1:7" ht="15" customHeight="1" x14ac:dyDescent="0.2">
      <c r="A14901" s="44">
        <f>IF($C14901="",0,VLOOKUP($C14901,Concelho!$A$2:$J$309,2))</f>
        <v>0</v>
      </c>
      <c r="B14901" s="58">
        <f>IF($E14901="",$A14901*100,VLOOKUP($E$2,Freguesia!$A$2:$I$3093,3,0))</f>
        <v>0</v>
      </c>
      <c r="C14901" s="47"/>
      <c r="D14901" s="40" t="str">
        <f>IF($C14901="","",VLOOKUP(INT(VLOOKUP($C$2,Concelho!$A$2:$J$309,2)/100),Dist_Ilha!$A$2:$F$30,2))</f>
        <v/>
      </c>
      <c r="E14901" s="47"/>
      <c r="F14901" s="49"/>
      <c r="G14901" s="55"/>
    </row>
    <row r="14902" spans="1:7" ht="15" customHeight="1" x14ac:dyDescent="0.2">
      <c r="A14902" s="44">
        <f>IF($C14902="",0,VLOOKUP($C14902,Concelho!$A$2:$J$309,2))</f>
        <v>0</v>
      </c>
      <c r="B14902" s="58">
        <f>IF($E14902="",$A14902*100,VLOOKUP($E$2,Freguesia!$A$2:$I$3093,3,0))</f>
        <v>0</v>
      </c>
      <c r="C14902" s="47"/>
      <c r="D14902" s="40" t="str">
        <f>IF($C14902="","",VLOOKUP(INT(VLOOKUP($C$2,Concelho!$A$2:$J$309,2)/100),Dist_Ilha!$A$2:$F$30,2))</f>
        <v/>
      </c>
      <c r="E14902" s="47"/>
      <c r="F14902" s="49"/>
      <c r="G14902" s="55"/>
    </row>
    <row r="14903" spans="1:7" ht="15" customHeight="1" x14ac:dyDescent="0.2">
      <c r="A14903" s="44">
        <f>IF($C14903="",0,VLOOKUP($C14903,Concelho!$A$2:$J$309,2))</f>
        <v>0</v>
      </c>
      <c r="B14903" s="58">
        <f>IF($E14903="",$A14903*100,VLOOKUP($E$2,Freguesia!$A$2:$I$3093,3,0))</f>
        <v>0</v>
      </c>
      <c r="C14903" s="47"/>
      <c r="D14903" s="40" t="str">
        <f>IF($C14903="","",VLOOKUP(INT(VLOOKUP($C$2,Concelho!$A$2:$J$309,2)/100),Dist_Ilha!$A$2:$F$30,2))</f>
        <v/>
      </c>
      <c r="E14903" s="47"/>
      <c r="F14903" s="49"/>
      <c r="G14903" s="55"/>
    </row>
    <row r="14904" spans="1:7" ht="15" customHeight="1" x14ac:dyDescent="0.2">
      <c r="A14904" s="44">
        <f>IF($C14904="",0,VLOOKUP($C14904,Concelho!$A$2:$J$309,2))</f>
        <v>0</v>
      </c>
      <c r="B14904" s="58">
        <f>IF($E14904="",$A14904*100,VLOOKUP($E$2,Freguesia!$A$2:$I$3093,3,0))</f>
        <v>0</v>
      </c>
      <c r="C14904" s="47"/>
      <c r="D14904" s="40" t="str">
        <f>IF($C14904="","",VLOOKUP(INT(VLOOKUP($C$2,Concelho!$A$2:$J$309,2)/100),Dist_Ilha!$A$2:$F$30,2))</f>
        <v/>
      </c>
      <c r="E14904" s="47"/>
      <c r="F14904" s="49"/>
      <c r="G14904" s="55"/>
    </row>
    <row r="14905" spans="1:7" ht="15" customHeight="1" x14ac:dyDescent="0.2">
      <c r="A14905" s="44">
        <f>IF($C14905="",0,VLOOKUP($C14905,Concelho!$A$2:$J$309,2))</f>
        <v>0</v>
      </c>
      <c r="B14905" s="58">
        <f>IF($E14905="",$A14905*100,VLOOKUP($E$2,Freguesia!$A$2:$I$3093,3,0))</f>
        <v>0</v>
      </c>
      <c r="C14905" s="47"/>
      <c r="D14905" s="40" t="str">
        <f>IF($C14905="","",VLOOKUP(INT(VLOOKUP($C$2,Concelho!$A$2:$J$309,2)/100),Dist_Ilha!$A$2:$F$30,2))</f>
        <v/>
      </c>
      <c r="E14905" s="47"/>
      <c r="F14905" s="49"/>
      <c r="G14905" s="55"/>
    </row>
    <row r="14906" spans="1:7" ht="15" customHeight="1" x14ac:dyDescent="0.2">
      <c r="A14906" s="44">
        <f>IF($C14906="",0,VLOOKUP($C14906,Concelho!$A$2:$J$309,2))</f>
        <v>0</v>
      </c>
      <c r="B14906" s="58">
        <f>IF($E14906="",$A14906*100,VLOOKUP($E$2,Freguesia!$A$2:$I$3093,3,0))</f>
        <v>0</v>
      </c>
      <c r="C14906" s="47"/>
      <c r="D14906" s="40" t="str">
        <f>IF($C14906="","",VLOOKUP(INT(VLOOKUP($C$2,Concelho!$A$2:$J$309,2)/100),Dist_Ilha!$A$2:$F$30,2))</f>
        <v/>
      </c>
      <c r="E14906" s="47"/>
      <c r="F14906" s="49"/>
      <c r="G14906" s="55"/>
    </row>
    <row r="14907" spans="1:7" ht="15" customHeight="1" x14ac:dyDescent="0.2">
      <c r="A14907" s="44">
        <f>IF($C14907="",0,VLOOKUP($C14907,Concelho!$A$2:$J$309,2))</f>
        <v>0</v>
      </c>
      <c r="B14907" s="58">
        <f>IF($E14907="",$A14907*100,VLOOKUP($E$2,Freguesia!$A$2:$I$3093,3,0))</f>
        <v>0</v>
      </c>
      <c r="C14907" s="47"/>
      <c r="D14907" s="40" t="str">
        <f>IF($C14907="","",VLOOKUP(INT(VLOOKUP($C$2,Concelho!$A$2:$J$309,2)/100),Dist_Ilha!$A$2:$F$30,2))</f>
        <v/>
      </c>
      <c r="E14907" s="47"/>
      <c r="F14907" s="49"/>
      <c r="G14907" s="55"/>
    </row>
    <row r="14908" spans="1:7" ht="15" customHeight="1" x14ac:dyDescent="0.2">
      <c r="A14908" s="44">
        <f>IF($C14908="",0,VLOOKUP($C14908,Concelho!$A$2:$J$309,2))</f>
        <v>0</v>
      </c>
      <c r="B14908" s="58">
        <f>IF($E14908="",$A14908*100,VLOOKUP($E$2,Freguesia!$A$2:$I$3093,3,0))</f>
        <v>0</v>
      </c>
      <c r="C14908" s="47"/>
      <c r="D14908" s="40" t="str">
        <f>IF($C14908="","",VLOOKUP(INT(VLOOKUP($C$2,Concelho!$A$2:$J$309,2)/100),Dist_Ilha!$A$2:$F$30,2))</f>
        <v/>
      </c>
      <c r="E14908" s="47"/>
      <c r="F14908" s="49"/>
      <c r="G14908" s="55"/>
    </row>
    <row r="14909" spans="1:7" ht="15" customHeight="1" x14ac:dyDescent="0.2">
      <c r="A14909" s="44">
        <f>IF($C14909="",0,VLOOKUP($C14909,Concelho!$A$2:$J$309,2))</f>
        <v>0</v>
      </c>
      <c r="B14909" s="58">
        <f>IF($E14909="",$A14909*100,VLOOKUP($E$2,Freguesia!$A$2:$I$3093,3,0))</f>
        <v>0</v>
      </c>
      <c r="C14909" s="47"/>
      <c r="D14909" s="40" t="str">
        <f>IF($C14909="","",VLOOKUP(INT(VLOOKUP($C$2,Concelho!$A$2:$J$309,2)/100),Dist_Ilha!$A$2:$F$30,2))</f>
        <v/>
      </c>
      <c r="E14909" s="47"/>
      <c r="F14909" s="49"/>
      <c r="G14909" s="55"/>
    </row>
    <row r="14910" spans="1:7" ht="15" customHeight="1" x14ac:dyDescent="0.2">
      <c r="A14910" s="44">
        <f>IF($C14910="",0,VLOOKUP($C14910,Concelho!$A$2:$J$309,2))</f>
        <v>0</v>
      </c>
      <c r="B14910" s="58">
        <f>IF($E14910="",$A14910*100,VLOOKUP($E$2,Freguesia!$A$2:$I$3093,3,0))</f>
        <v>0</v>
      </c>
      <c r="C14910" s="47"/>
      <c r="D14910" s="40" t="str">
        <f>IF($C14910="","",VLOOKUP(INT(VLOOKUP($C$2,Concelho!$A$2:$J$309,2)/100),Dist_Ilha!$A$2:$F$30,2))</f>
        <v/>
      </c>
      <c r="E14910" s="47"/>
      <c r="F14910" s="49"/>
      <c r="G14910" s="55"/>
    </row>
    <row r="14911" spans="1:7" ht="15" customHeight="1" x14ac:dyDescent="0.2">
      <c r="A14911" s="44">
        <f>IF($C14911="",0,VLOOKUP($C14911,Concelho!$A$2:$J$309,2))</f>
        <v>0</v>
      </c>
      <c r="B14911" s="58">
        <f>IF($E14911="",$A14911*100,VLOOKUP($E$2,Freguesia!$A$2:$I$3093,3,0))</f>
        <v>0</v>
      </c>
      <c r="C14911" s="47"/>
      <c r="D14911" s="40" t="str">
        <f>IF($C14911="","",VLOOKUP(INT(VLOOKUP($C$2,Concelho!$A$2:$J$309,2)/100),Dist_Ilha!$A$2:$F$30,2))</f>
        <v/>
      </c>
      <c r="E14911" s="47"/>
      <c r="F14911" s="49"/>
      <c r="G14911" s="55"/>
    </row>
    <row r="14912" spans="1:7" ht="15" customHeight="1" x14ac:dyDescent="0.2">
      <c r="A14912" s="44">
        <f>IF($C14912="",0,VLOOKUP($C14912,Concelho!$A$2:$J$309,2))</f>
        <v>0</v>
      </c>
      <c r="B14912" s="58">
        <f>IF($E14912="",$A14912*100,VLOOKUP($E$2,Freguesia!$A$2:$I$3093,3,0))</f>
        <v>0</v>
      </c>
      <c r="C14912" s="47"/>
      <c r="D14912" s="40" t="str">
        <f>IF($C14912="","",VLOOKUP(INT(VLOOKUP($C$2,Concelho!$A$2:$J$309,2)/100),Dist_Ilha!$A$2:$F$30,2))</f>
        <v/>
      </c>
      <c r="E14912" s="47"/>
      <c r="F14912" s="49"/>
      <c r="G14912" s="55"/>
    </row>
    <row r="14913" spans="1:7" ht="15" customHeight="1" x14ac:dyDescent="0.2">
      <c r="A14913" s="44">
        <f>IF($C14913="",0,VLOOKUP($C14913,Concelho!$A$2:$J$309,2))</f>
        <v>0</v>
      </c>
      <c r="B14913" s="58">
        <f>IF($E14913="",$A14913*100,VLOOKUP($E$2,Freguesia!$A$2:$I$3093,3,0))</f>
        <v>0</v>
      </c>
      <c r="C14913" s="47"/>
      <c r="D14913" s="40" t="str">
        <f>IF($C14913="","",VLOOKUP(INT(VLOOKUP($C$2,Concelho!$A$2:$J$309,2)/100),Dist_Ilha!$A$2:$F$30,2))</f>
        <v/>
      </c>
      <c r="E14913" s="47"/>
      <c r="F14913" s="49"/>
      <c r="G14913" s="55"/>
    </row>
    <row r="14914" spans="1:7" ht="15" customHeight="1" x14ac:dyDescent="0.2">
      <c r="A14914" s="44">
        <f>IF($C14914="",0,VLOOKUP($C14914,Concelho!$A$2:$J$309,2))</f>
        <v>0</v>
      </c>
      <c r="B14914" s="58">
        <f>IF($E14914="",$A14914*100,VLOOKUP($E$2,Freguesia!$A$2:$I$3093,3,0))</f>
        <v>0</v>
      </c>
      <c r="C14914" s="47"/>
      <c r="D14914" s="40" t="str">
        <f>IF($C14914="","",VLOOKUP(INT(VLOOKUP($C$2,Concelho!$A$2:$J$309,2)/100),Dist_Ilha!$A$2:$F$30,2))</f>
        <v/>
      </c>
      <c r="E14914" s="47"/>
      <c r="F14914" s="49"/>
      <c r="G14914" s="55"/>
    </row>
    <row r="14915" spans="1:7" ht="15" customHeight="1" x14ac:dyDescent="0.2">
      <c r="A14915" s="44">
        <f>IF($C14915="",0,VLOOKUP($C14915,Concelho!$A$2:$J$309,2))</f>
        <v>0</v>
      </c>
      <c r="B14915" s="58">
        <f>IF($E14915="",$A14915*100,VLOOKUP($E$2,Freguesia!$A$2:$I$3093,3,0))</f>
        <v>0</v>
      </c>
      <c r="C14915" s="47"/>
      <c r="D14915" s="40" t="str">
        <f>IF($C14915="","",VLOOKUP(INT(VLOOKUP($C$2,Concelho!$A$2:$J$309,2)/100),Dist_Ilha!$A$2:$F$30,2))</f>
        <v/>
      </c>
      <c r="E14915" s="47"/>
      <c r="F14915" s="49"/>
      <c r="G14915" s="55"/>
    </row>
    <row r="14916" spans="1:7" ht="15" customHeight="1" x14ac:dyDescent="0.2">
      <c r="A14916" s="44">
        <f>IF($C14916="",0,VLOOKUP($C14916,Concelho!$A$2:$J$309,2))</f>
        <v>0</v>
      </c>
      <c r="B14916" s="58">
        <f>IF($E14916="",$A14916*100,VLOOKUP($E$2,Freguesia!$A$2:$I$3093,3,0))</f>
        <v>0</v>
      </c>
      <c r="C14916" s="47"/>
      <c r="D14916" s="40" t="str">
        <f>IF($C14916="","",VLOOKUP(INT(VLOOKUP($C$2,Concelho!$A$2:$J$309,2)/100),Dist_Ilha!$A$2:$F$30,2))</f>
        <v/>
      </c>
      <c r="E14916" s="47"/>
      <c r="F14916" s="49"/>
      <c r="G14916" s="55"/>
    </row>
    <row r="14917" spans="1:7" ht="15" customHeight="1" x14ac:dyDescent="0.2">
      <c r="A14917" s="44">
        <f>IF($C14917="",0,VLOOKUP($C14917,Concelho!$A$2:$J$309,2))</f>
        <v>0</v>
      </c>
      <c r="B14917" s="58">
        <f>IF($E14917="",$A14917*100,VLOOKUP($E$2,Freguesia!$A$2:$I$3093,3,0))</f>
        <v>0</v>
      </c>
      <c r="C14917" s="47"/>
      <c r="D14917" s="40" t="str">
        <f>IF($C14917="","",VLOOKUP(INT(VLOOKUP($C$2,Concelho!$A$2:$J$309,2)/100),Dist_Ilha!$A$2:$F$30,2))</f>
        <v/>
      </c>
      <c r="E14917" s="47"/>
      <c r="F14917" s="49"/>
      <c r="G14917" s="55"/>
    </row>
    <row r="14918" spans="1:7" ht="15" customHeight="1" x14ac:dyDescent="0.2">
      <c r="A14918" s="44">
        <f>IF($C14918="",0,VLOOKUP($C14918,Concelho!$A$2:$J$309,2))</f>
        <v>0</v>
      </c>
      <c r="B14918" s="58">
        <f>IF($E14918="",$A14918*100,VLOOKUP($E$2,Freguesia!$A$2:$I$3093,3,0))</f>
        <v>0</v>
      </c>
      <c r="C14918" s="47"/>
      <c r="D14918" s="40" t="str">
        <f>IF($C14918="","",VLOOKUP(INT(VLOOKUP($C$2,Concelho!$A$2:$J$309,2)/100),Dist_Ilha!$A$2:$F$30,2))</f>
        <v/>
      </c>
      <c r="E14918" s="47"/>
      <c r="F14918" s="49"/>
      <c r="G14918" s="55"/>
    </row>
    <row r="14919" spans="1:7" ht="15" customHeight="1" x14ac:dyDescent="0.2">
      <c r="A14919" s="44">
        <f>IF($C14919="",0,VLOOKUP($C14919,Concelho!$A$2:$J$309,2))</f>
        <v>0</v>
      </c>
      <c r="B14919" s="58">
        <f>IF($E14919="",$A14919*100,VLOOKUP($E$2,Freguesia!$A$2:$I$3093,3,0))</f>
        <v>0</v>
      </c>
      <c r="C14919" s="47"/>
      <c r="D14919" s="40" t="str">
        <f>IF($C14919="","",VLOOKUP(INT(VLOOKUP($C$2,Concelho!$A$2:$J$309,2)/100),Dist_Ilha!$A$2:$F$30,2))</f>
        <v/>
      </c>
      <c r="E14919" s="47"/>
      <c r="F14919" s="49"/>
      <c r="G14919" s="55"/>
    </row>
    <row r="14920" spans="1:7" ht="15" customHeight="1" x14ac:dyDescent="0.2">
      <c r="A14920" s="44">
        <f>IF($C14920="",0,VLOOKUP($C14920,Concelho!$A$2:$J$309,2))</f>
        <v>0</v>
      </c>
      <c r="B14920" s="58">
        <f>IF($E14920="",$A14920*100,VLOOKUP($E$2,Freguesia!$A$2:$I$3093,3,0))</f>
        <v>0</v>
      </c>
      <c r="C14920" s="47"/>
      <c r="D14920" s="40" t="str">
        <f>IF($C14920="","",VLOOKUP(INT(VLOOKUP($C$2,Concelho!$A$2:$J$309,2)/100),Dist_Ilha!$A$2:$F$30,2))</f>
        <v/>
      </c>
      <c r="E14920" s="47"/>
      <c r="F14920" s="49"/>
      <c r="G14920" s="55"/>
    </row>
    <row r="14921" spans="1:7" ht="15" customHeight="1" x14ac:dyDescent="0.2">
      <c r="A14921" s="44">
        <f>IF($C14921="",0,VLOOKUP($C14921,Concelho!$A$2:$J$309,2))</f>
        <v>0</v>
      </c>
      <c r="B14921" s="58">
        <f>IF($E14921="",$A14921*100,VLOOKUP($E$2,Freguesia!$A$2:$I$3093,3,0))</f>
        <v>0</v>
      </c>
      <c r="C14921" s="47"/>
      <c r="D14921" s="40" t="str">
        <f>IF($C14921="","",VLOOKUP(INT(VLOOKUP($C$2,Concelho!$A$2:$J$309,2)/100),Dist_Ilha!$A$2:$F$30,2))</f>
        <v/>
      </c>
      <c r="E14921" s="47"/>
      <c r="F14921" s="49"/>
      <c r="G14921" s="55"/>
    </row>
    <row r="14922" spans="1:7" ht="15" customHeight="1" x14ac:dyDescent="0.2">
      <c r="A14922" s="44">
        <f>IF($C14922="",0,VLOOKUP($C14922,Concelho!$A$2:$J$309,2))</f>
        <v>0</v>
      </c>
      <c r="B14922" s="58">
        <f>IF($E14922="",$A14922*100,VLOOKUP($E$2,Freguesia!$A$2:$I$3093,3,0))</f>
        <v>0</v>
      </c>
      <c r="C14922" s="47"/>
      <c r="D14922" s="40" t="str">
        <f>IF($C14922="","",VLOOKUP(INT(VLOOKUP($C$2,Concelho!$A$2:$J$309,2)/100),Dist_Ilha!$A$2:$F$30,2))</f>
        <v/>
      </c>
      <c r="E14922" s="47"/>
      <c r="F14922" s="49"/>
      <c r="G14922" s="55"/>
    </row>
    <row r="14923" spans="1:7" ht="15" customHeight="1" x14ac:dyDescent="0.2">
      <c r="A14923" s="44">
        <f>IF($C14923="",0,VLOOKUP($C14923,Concelho!$A$2:$J$309,2))</f>
        <v>0</v>
      </c>
      <c r="B14923" s="58">
        <f>IF($E14923="",$A14923*100,VLOOKUP($E$2,Freguesia!$A$2:$I$3093,3,0))</f>
        <v>0</v>
      </c>
      <c r="C14923" s="47"/>
      <c r="D14923" s="40" t="str">
        <f>IF($C14923="","",VLOOKUP(INT(VLOOKUP($C$2,Concelho!$A$2:$J$309,2)/100),Dist_Ilha!$A$2:$F$30,2))</f>
        <v/>
      </c>
      <c r="E14923" s="47"/>
      <c r="F14923" s="49"/>
      <c r="G14923" s="55"/>
    </row>
    <row r="14924" spans="1:7" ht="15" customHeight="1" x14ac:dyDescent="0.2">
      <c r="A14924" s="44">
        <f>IF($C14924="",0,VLOOKUP($C14924,Concelho!$A$2:$J$309,2))</f>
        <v>0</v>
      </c>
      <c r="B14924" s="58">
        <f>IF($E14924="",$A14924*100,VLOOKUP($E$2,Freguesia!$A$2:$I$3093,3,0))</f>
        <v>0</v>
      </c>
      <c r="C14924" s="47"/>
      <c r="D14924" s="40" t="str">
        <f>IF($C14924="","",VLOOKUP(INT(VLOOKUP($C$2,Concelho!$A$2:$J$309,2)/100),Dist_Ilha!$A$2:$F$30,2))</f>
        <v/>
      </c>
      <c r="E14924" s="47"/>
      <c r="F14924" s="49"/>
      <c r="G14924" s="55"/>
    </row>
    <row r="14925" spans="1:7" ht="15" customHeight="1" x14ac:dyDescent="0.2">
      <c r="A14925" s="44">
        <f>IF($C14925="",0,VLOOKUP($C14925,Concelho!$A$2:$J$309,2))</f>
        <v>0</v>
      </c>
      <c r="B14925" s="58">
        <f>IF($E14925="",$A14925*100,VLOOKUP($E$2,Freguesia!$A$2:$I$3093,3,0))</f>
        <v>0</v>
      </c>
      <c r="C14925" s="47"/>
      <c r="D14925" s="40" t="str">
        <f>IF($C14925="","",VLOOKUP(INT(VLOOKUP($C$2,Concelho!$A$2:$J$309,2)/100),Dist_Ilha!$A$2:$F$30,2))</f>
        <v/>
      </c>
      <c r="E14925" s="47"/>
      <c r="F14925" s="49"/>
      <c r="G14925" s="55"/>
    </row>
    <row r="14926" spans="1:7" ht="15" customHeight="1" x14ac:dyDescent="0.2">
      <c r="A14926" s="44">
        <f>IF($C14926="",0,VLOOKUP($C14926,Concelho!$A$2:$J$309,2))</f>
        <v>0</v>
      </c>
      <c r="B14926" s="58">
        <f>IF($E14926="",$A14926*100,VLOOKUP($E$2,Freguesia!$A$2:$I$3093,3,0))</f>
        <v>0</v>
      </c>
      <c r="C14926" s="47"/>
      <c r="D14926" s="40" t="str">
        <f>IF($C14926="","",VLOOKUP(INT(VLOOKUP($C$2,Concelho!$A$2:$J$309,2)/100),Dist_Ilha!$A$2:$F$30,2))</f>
        <v/>
      </c>
      <c r="E14926" s="47"/>
      <c r="F14926" s="49"/>
      <c r="G14926" s="55"/>
    </row>
    <row r="14927" spans="1:7" ht="15" customHeight="1" x14ac:dyDescent="0.2">
      <c r="A14927" s="44">
        <f>IF($C14927="",0,VLOOKUP($C14927,Concelho!$A$2:$J$309,2))</f>
        <v>0</v>
      </c>
      <c r="B14927" s="58">
        <f>IF($E14927="",$A14927*100,VLOOKUP($E$2,Freguesia!$A$2:$I$3093,3,0))</f>
        <v>0</v>
      </c>
      <c r="C14927" s="47"/>
      <c r="D14927" s="40" t="str">
        <f>IF($C14927="","",VLOOKUP(INT(VLOOKUP($C$2,Concelho!$A$2:$J$309,2)/100),Dist_Ilha!$A$2:$F$30,2))</f>
        <v/>
      </c>
      <c r="E14927" s="47"/>
      <c r="F14927" s="49"/>
      <c r="G14927" s="55"/>
    </row>
    <row r="14928" spans="1:7" ht="15" customHeight="1" x14ac:dyDescent="0.2">
      <c r="A14928" s="44">
        <f>IF($C14928="",0,VLOOKUP($C14928,Concelho!$A$2:$J$309,2))</f>
        <v>0</v>
      </c>
      <c r="B14928" s="58">
        <f>IF($E14928="",$A14928*100,VLOOKUP($E$2,Freguesia!$A$2:$I$3093,3,0))</f>
        <v>0</v>
      </c>
      <c r="C14928" s="47"/>
      <c r="D14928" s="40" t="str">
        <f>IF($C14928="","",VLOOKUP(INT(VLOOKUP($C$2,Concelho!$A$2:$J$309,2)/100),Dist_Ilha!$A$2:$F$30,2))</f>
        <v/>
      </c>
      <c r="E14928" s="47"/>
      <c r="F14928" s="49"/>
      <c r="G14928" s="55"/>
    </row>
    <row r="14929" spans="1:7" ht="15" customHeight="1" x14ac:dyDescent="0.2">
      <c r="A14929" s="44">
        <f>IF($C14929="",0,VLOOKUP($C14929,Concelho!$A$2:$J$309,2))</f>
        <v>0</v>
      </c>
      <c r="B14929" s="58">
        <f>IF($E14929="",$A14929*100,VLOOKUP($E$2,Freguesia!$A$2:$I$3093,3,0))</f>
        <v>0</v>
      </c>
      <c r="C14929" s="47"/>
      <c r="D14929" s="40" t="str">
        <f>IF($C14929="","",VLOOKUP(INT(VLOOKUP($C$2,Concelho!$A$2:$J$309,2)/100),Dist_Ilha!$A$2:$F$30,2))</f>
        <v/>
      </c>
      <c r="E14929" s="47"/>
      <c r="F14929" s="49"/>
      <c r="G14929" s="55"/>
    </row>
    <row r="14930" spans="1:7" ht="15" customHeight="1" x14ac:dyDescent="0.2">
      <c r="A14930" s="44">
        <f>IF($C14930="",0,VLOOKUP($C14930,Concelho!$A$2:$J$309,2))</f>
        <v>0</v>
      </c>
      <c r="B14930" s="58">
        <f>IF($E14930="",$A14930*100,VLOOKUP($E$2,Freguesia!$A$2:$I$3093,3,0))</f>
        <v>0</v>
      </c>
      <c r="C14930" s="47"/>
      <c r="D14930" s="40" t="str">
        <f>IF($C14930="","",VLOOKUP(INT(VLOOKUP($C$2,Concelho!$A$2:$J$309,2)/100),Dist_Ilha!$A$2:$F$30,2))</f>
        <v/>
      </c>
      <c r="E14930" s="47"/>
      <c r="F14930" s="49"/>
      <c r="G14930" s="55"/>
    </row>
    <row r="14931" spans="1:7" ht="15" customHeight="1" x14ac:dyDescent="0.2">
      <c r="A14931" s="44">
        <f>IF($C14931="",0,VLOOKUP($C14931,Concelho!$A$2:$J$309,2))</f>
        <v>0</v>
      </c>
      <c r="B14931" s="58">
        <f>IF($E14931="",$A14931*100,VLOOKUP($E$2,Freguesia!$A$2:$I$3093,3,0))</f>
        <v>0</v>
      </c>
      <c r="C14931" s="47"/>
      <c r="D14931" s="40" t="str">
        <f>IF($C14931="","",VLOOKUP(INT(VLOOKUP($C$2,Concelho!$A$2:$J$309,2)/100),Dist_Ilha!$A$2:$F$30,2))</f>
        <v/>
      </c>
      <c r="E14931" s="47"/>
      <c r="F14931" s="49"/>
      <c r="G14931" s="55"/>
    </row>
    <row r="14932" spans="1:7" ht="15" customHeight="1" x14ac:dyDescent="0.2">
      <c r="A14932" s="44">
        <f>IF($C14932="",0,VLOOKUP($C14932,Concelho!$A$2:$J$309,2))</f>
        <v>0</v>
      </c>
      <c r="B14932" s="58">
        <f>IF($E14932="",$A14932*100,VLOOKUP($E$2,Freguesia!$A$2:$I$3093,3,0))</f>
        <v>0</v>
      </c>
      <c r="C14932" s="47"/>
      <c r="D14932" s="40" t="str">
        <f>IF($C14932="","",VLOOKUP(INT(VLOOKUP($C$2,Concelho!$A$2:$J$309,2)/100),Dist_Ilha!$A$2:$F$30,2))</f>
        <v/>
      </c>
      <c r="E14932" s="47"/>
      <c r="F14932" s="49"/>
      <c r="G14932" s="55"/>
    </row>
    <row r="14933" spans="1:7" ht="15" customHeight="1" x14ac:dyDescent="0.2">
      <c r="A14933" s="44">
        <f>IF($C14933="",0,VLOOKUP($C14933,Concelho!$A$2:$J$309,2))</f>
        <v>0</v>
      </c>
      <c r="B14933" s="58">
        <f>IF($E14933="",$A14933*100,VLOOKUP($E$2,Freguesia!$A$2:$I$3093,3,0))</f>
        <v>0</v>
      </c>
      <c r="C14933" s="47"/>
      <c r="D14933" s="40" t="str">
        <f>IF($C14933="","",VLOOKUP(INT(VLOOKUP($C$2,Concelho!$A$2:$J$309,2)/100),Dist_Ilha!$A$2:$F$30,2))</f>
        <v/>
      </c>
      <c r="E14933" s="47"/>
      <c r="F14933" s="49"/>
      <c r="G14933" s="55"/>
    </row>
    <row r="14934" spans="1:7" ht="15" customHeight="1" x14ac:dyDescent="0.2">
      <c r="A14934" s="44">
        <f>IF($C14934="",0,VLOOKUP($C14934,Concelho!$A$2:$J$309,2))</f>
        <v>0</v>
      </c>
      <c r="B14934" s="58">
        <f>IF($E14934="",$A14934*100,VLOOKUP($E$2,Freguesia!$A$2:$I$3093,3,0))</f>
        <v>0</v>
      </c>
      <c r="C14934" s="47"/>
      <c r="D14934" s="40" t="str">
        <f>IF($C14934="","",VLOOKUP(INT(VLOOKUP($C$2,Concelho!$A$2:$J$309,2)/100),Dist_Ilha!$A$2:$F$30,2))</f>
        <v/>
      </c>
      <c r="E14934" s="47"/>
      <c r="F14934" s="49"/>
      <c r="G14934" s="55"/>
    </row>
    <row r="14935" spans="1:7" ht="15" customHeight="1" x14ac:dyDescent="0.2">
      <c r="A14935" s="44">
        <f>IF($C14935="",0,VLOOKUP($C14935,Concelho!$A$2:$J$309,2))</f>
        <v>0</v>
      </c>
      <c r="B14935" s="58">
        <f>IF($E14935="",$A14935*100,VLOOKUP($E$2,Freguesia!$A$2:$I$3093,3,0))</f>
        <v>0</v>
      </c>
      <c r="C14935" s="47"/>
      <c r="D14935" s="40" t="str">
        <f>IF($C14935="","",VLOOKUP(INT(VLOOKUP($C$2,Concelho!$A$2:$J$309,2)/100),Dist_Ilha!$A$2:$F$30,2))</f>
        <v/>
      </c>
      <c r="E14935" s="47"/>
      <c r="F14935" s="49"/>
      <c r="G14935" s="55"/>
    </row>
    <row r="14936" spans="1:7" ht="15" customHeight="1" x14ac:dyDescent="0.2">
      <c r="A14936" s="44">
        <f>IF($C14936="",0,VLOOKUP($C14936,Concelho!$A$2:$J$309,2))</f>
        <v>0</v>
      </c>
      <c r="B14936" s="58">
        <f>IF($E14936="",$A14936*100,VLOOKUP($E$2,Freguesia!$A$2:$I$3093,3,0))</f>
        <v>0</v>
      </c>
      <c r="C14936" s="47"/>
      <c r="D14936" s="40" t="str">
        <f>IF($C14936="","",VLOOKUP(INT(VLOOKUP($C$2,Concelho!$A$2:$J$309,2)/100),Dist_Ilha!$A$2:$F$30,2))</f>
        <v/>
      </c>
      <c r="E14936" s="47"/>
      <c r="F14936" s="49"/>
      <c r="G14936" s="55"/>
    </row>
    <row r="14937" spans="1:7" ht="15" customHeight="1" x14ac:dyDescent="0.2">
      <c r="A14937" s="44">
        <f>IF($C14937="",0,VLOOKUP($C14937,Concelho!$A$2:$J$309,2))</f>
        <v>0</v>
      </c>
      <c r="B14937" s="58">
        <f>IF($E14937="",$A14937*100,VLOOKUP($E$2,Freguesia!$A$2:$I$3093,3,0))</f>
        <v>0</v>
      </c>
      <c r="C14937" s="47"/>
      <c r="D14937" s="40" t="str">
        <f>IF($C14937="","",VLOOKUP(INT(VLOOKUP($C$2,Concelho!$A$2:$J$309,2)/100),Dist_Ilha!$A$2:$F$30,2))</f>
        <v/>
      </c>
      <c r="E14937" s="47"/>
      <c r="F14937" s="49"/>
      <c r="G14937" s="55"/>
    </row>
    <row r="14938" spans="1:7" ht="15" customHeight="1" x14ac:dyDescent="0.2">
      <c r="A14938" s="44">
        <f>IF($C14938="",0,VLOOKUP($C14938,Concelho!$A$2:$J$309,2))</f>
        <v>0</v>
      </c>
      <c r="B14938" s="58">
        <f>IF($E14938="",$A14938*100,VLOOKUP($E$2,Freguesia!$A$2:$I$3093,3,0))</f>
        <v>0</v>
      </c>
      <c r="C14938" s="47"/>
      <c r="D14938" s="40" t="str">
        <f>IF($C14938="","",VLOOKUP(INT(VLOOKUP($C$2,Concelho!$A$2:$J$309,2)/100),Dist_Ilha!$A$2:$F$30,2))</f>
        <v/>
      </c>
      <c r="E14938" s="47"/>
      <c r="F14938" s="49"/>
      <c r="G14938" s="55"/>
    </row>
    <row r="14939" spans="1:7" ht="15" customHeight="1" x14ac:dyDescent="0.2">
      <c r="A14939" s="44">
        <f>IF($C14939="",0,VLOOKUP($C14939,Concelho!$A$2:$J$309,2))</f>
        <v>0</v>
      </c>
      <c r="B14939" s="58">
        <f>IF($E14939="",$A14939*100,VLOOKUP($E$2,Freguesia!$A$2:$I$3093,3,0))</f>
        <v>0</v>
      </c>
      <c r="C14939" s="47"/>
      <c r="D14939" s="40" t="str">
        <f>IF($C14939="","",VLOOKUP(INT(VLOOKUP($C$2,Concelho!$A$2:$J$309,2)/100),Dist_Ilha!$A$2:$F$30,2))</f>
        <v/>
      </c>
      <c r="E14939" s="47"/>
      <c r="F14939" s="49"/>
      <c r="G14939" s="55"/>
    </row>
    <row r="14940" spans="1:7" ht="15" customHeight="1" x14ac:dyDescent="0.2">
      <c r="A14940" s="44">
        <f>IF($C14940="",0,VLOOKUP($C14940,Concelho!$A$2:$J$309,2))</f>
        <v>0</v>
      </c>
      <c r="B14940" s="58">
        <f>IF($E14940="",$A14940*100,VLOOKUP($E$2,Freguesia!$A$2:$I$3093,3,0))</f>
        <v>0</v>
      </c>
      <c r="C14940" s="47"/>
      <c r="D14940" s="40" t="str">
        <f>IF($C14940="","",VLOOKUP(INT(VLOOKUP($C$2,Concelho!$A$2:$J$309,2)/100),Dist_Ilha!$A$2:$F$30,2))</f>
        <v/>
      </c>
      <c r="E14940" s="47"/>
      <c r="F14940" s="49"/>
      <c r="G14940" s="55"/>
    </row>
    <row r="14941" spans="1:7" ht="15" customHeight="1" x14ac:dyDescent="0.2">
      <c r="A14941" s="44">
        <f>IF($C14941="",0,VLOOKUP($C14941,Concelho!$A$2:$J$309,2))</f>
        <v>0</v>
      </c>
      <c r="B14941" s="58">
        <f>IF($E14941="",$A14941*100,VLOOKUP($E$2,Freguesia!$A$2:$I$3093,3,0))</f>
        <v>0</v>
      </c>
      <c r="C14941" s="47"/>
      <c r="D14941" s="40" t="str">
        <f>IF($C14941="","",VLOOKUP(INT(VLOOKUP($C$2,Concelho!$A$2:$J$309,2)/100),Dist_Ilha!$A$2:$F$30,2))</f>
        <v/>
      </c>
      <c r="E14941" s="47"/>
      <c r="F14941" s="49"/>
      <c r="G14941" s="55"/>
    </row>
    <row r="14942" spans="1:7" ht="15" customHeight="1" x14ac:dyDescent="0.2">
      <c r="A14942" s="44">
        <f>IF($C14942="",0,VLOOKUP($C14942,Concelho!$A$2:$J$309,2))</f>
        <v>0</v>
      </c>
      <c r="B14942" s="58">
        <f>IF($E14942="",$A14942*100,VLOOKUP($E$2,Freguesia!$A$2:$I$3093,3,0))</f>
        <v>0</v>
      </c>
      <c r="C14942" s="47"/>
      <c r="D14942" s="40" t="str">
        <f>IF($C14942="","",VLOOKUP(INT(VLOOKUP($C$2,Concelho!$A$2:$J$309,2)/100),Dist_Ilha!$A$2:$F$30,2))</f>
        <v/>
      </c>
      <c r="E14942" s="47"/>
      <c r="F14942" s="49"/>
      <c r="G14942" s="55"/>
    </row>
    <row r="14943" spans="1:7" ht="15" customHeight="1" x14ac:dyDescent="0.2">
      <c r="A14943" s="44">
        <f>IF($C14943="",0,VLOOKUP($C14943,Concelho!$A$2:$J$309,2))</f>
        <v>0</v>
      </c>
      <c r="B14943" s="58">
        <f>IF($E14943="",$A14943*100,VLOOKUP($E$2,Freguesia!$A$2:$I$3093,3,0))</f>
        <v>0</v>
      </c>
      <c r="C14943" s="47"/>
      <c r="D14943" s="40" t="str">
        <f>IF($C14943="","",VLOOKUP(INT(VLOOKUP($C$2,Concelho!$A$2:$J$309,2)/100),Dist_Ilha!$A$2:$F$30,2))</f>
        <v/>
      </c>
      <c r="E14943" s="47"/>
      <c r="F14943" s="49"/>
      <c r="G14943" s="55"/>
    </row>
    <row r="14944" spans="1:7" ht="15" customHeight="1" x14ac:dyDescent="0.2">
      <c r="A14944" s="44">
        <f>IF($C14944="",0,VLOOKUP($C14944,Concelho!$A$2:$J$309,2))</f>
        <v>0</v>
      </c>
      <c r="B14944" s="58">
        <f>IF($E14944="",$A14944*100,VLOOKUP($E$2,Freguesia!$A$2:$I$3093,3,0))</f>
        <v>0</v>
      </c>
      <c r="C14944" s="47"/>
      <c r="D14944" s="40" t="str">
        <f>IF($C14944="","",VLOOKUP(INT(VLOOKUP($C$2,Concelho!$A$2:$J$309,2)/100),Dist_Ilha!$A$2:$F$30,2))</f>
        <v/>
      </c>
      <c r="E14944" s="47"/>
      <c r="F14944" s="49"/>
      <c r="G14944" s="55"/>
    </row>
    <row r="14945" spans="1:7" ht="15" customHeight="1" x14ac:dyDescent="0.2">
      <c r="A14945" s="44">
        <f>IF($C14945="",0,VLOOKUP($C14945,Concelho!$A$2:$J$309,2))</f>
        <v>0</v>
      </c>
      <c r="B14945" s="58">
        <f>IF($E14945="",$A14945*100,VLOOKUP($E$2,Freguesia!$A$2:$I$3093,3,0))</f>
        <v>0</v>
      </c>
      <c r="C14945" s="47"/>
      <c r="D14945" s="40" t="str">
        <f>IF($C14945="","",VLOOKUP(INT(VLOOKUP($C$2,Concelho!$A$2:$J$309,2)/100),Dist_Ilha!$A$2:$F$30,2))</f>
        <v/>
      </c>
      <c r="E14945" s="47"/>
      <c r="F14945" s="49"/>
      <c r="G14945" s="55"/>
    </row>
    <row r="14946" spans="1:7" ht="15" customHeight="1" x14ac:dyDescent="0.2">
      <c r="A14946" s="44">
        <f>IF($C14946="",0,VLOOKUP($C14946,Concelho!$A$2:$J$309,2))</f>
        <v>0</v>
      </c>
      <c r="B14946" s="58">
        <f>IF($E14946="",$A14946*100,VLOOKUP($E$2,Freguesia!$A$2:$I$3093,3,0))</f>
        <v>0</v>
      </c>
      <c r="C14946" s="47"/>
      <c r="D14946" s="40" t="str">
        <f>IF($C14946="","",VLOOKUP(INT(VLOOKUP($C$2,Concelho!$A$2:$J$309,2)/100),Dist_Ilha!$A$2:$F$30,2))</f>
        <v/>
      </c>
      <c r="E14946" s="47"/>
      <c r="F14946" s="49"/>
      <c r="G14946" s="55"/>
    </row>
    <row r="14947" spans="1:7" ht="15" customHeight="1" x14ac:dyDescent="0.2">
      <c r="A14947" s="44">
        <f>IF($C14947="",0,VLOOKUP($C14947,Concelho!$A$2:$J$309,2))</f>
        <v>0</v>
      </c>
      <c r="B14947" s="58">
        <f>IF($E14947="",$A14947*100,VLOOKUP($E$2,Freguesia!$A$2:$I$3093,3,0))</f>
        <v>0</v>
      </c>
      <c r="C14947" s="47"/>
      <c r="D14947" s="40" t="str">
        <f>IF($C14947="","",VLOOKUP(INT(VLOOKUP($C$2,Concelho!$A$2:$J$309,2)/100),Dist_Ilha!$A$2:$F$30,2))</f>
        <v/>
      </c>
      <c r="E14947" s="47"/>
      <c r="F14947" s="49"/>
      <c r="G14947" s="55"/>
    </row>
    <row r="14948" spans="1:7" ht="15" customHeight="1" x14ac:dyDescent="0.2">
      <c r="A14948" s="44">
        <f>IF($C14948="",0,VLOOKUP($C14948,Concelho!$A$2:$J$309,2))</f>
        <v>0</v>
      </c>
      <c r="B14948" s="58">
        <f>IF($E14948="",$A14948*100,VLOOKUP($E$2,Freguesia!$A$2:$I$3093,3,0))</f>
        <v>0</v>
      </c>
      <c r="C14948" s="47"/>
      <c r="D14948" s="40" t="str">
        <f>IF($C14948="","",VLOOKUP(INT(VLOOKUP($C$2,Concelho!$A$2:$J$309,2)/100),Dist_Ilha!$A$2:$F$30,2))</f>
        <v/>
      </c>
      <c r="E14948" s="47"/>
      <c r="F14948" s="49"/>
      <c r="G14948" s="55"/>
    </row>
    <row r="14949" spans="1:7" ht="15" customHeight="1" x14ac:dyDescent="0.2">
      <c r="A14949" s="44">
        <f>IF($C14949="",0,VLOOKUP($C14949,Concelho!$A$2:$J$309,2))</f>
        <v>0</v>
      </c>
      <c r="B14949" s="58">
        <f>IF($E14949="",$A14949*100,VLOOKUP($E$2,Freguesia!$A$2:$I$3093,3,0))</f>
        <v>0</v>
      </c>
      <c r="C14949" s="47"/>
      <c r="D14949" s="40" t="str">
        <f>IF($C14949="","",VLOOKUP(INT(VLOOKUP($C$2,Concelho!$A$2:$J$309,2)/100),Dist_Ilha!$A$2:$F$30,2))</f>
        <v/>
      </c>
      <c r="E14949" s="47"/>
      <c r="F14949" s="49"/>
      <c r="G14949" s="55"/>
    </row>
    <row r="14950" spans="1:7" ht="15" customHeight="1" x14ac:dyDescent="0.2">
      <c r="A14950" s="44">
        <f>IF($C14950="",0,VLOOKUP($C14950,Concelho!$A$2:$J$309,2))</f>
        <v>0</v>
      </c>
      <c r="B14950" s="58">
        <f>IF($E14950="",$A14950*100,VLOOKUP($E$2,Freguesia!$A$2:$I$3093,3,0))</f>
        <v>0</v>
      </c>
      <c r="C14950" s="47"/>
      <c r="D14950" s="40" t="str">
        <f>IF($C14950="","",VLOOKUP(INT(VLOOKUP($C$2,Concelho!$A$2:$J$309,2)/100),Dist_Ilha!$A$2:$F$30,2))</f>
        <v/>
      </c>
      <c r="E14950" s="47"/>
      <c r="F14950" s="49"/>
      <c r="G14950" s="55"/>
    </row>
    <row r="14951" spans="1:7" ht="15" customHeight="1" x14ac:dyDescent="0.2">
      <c r="A14951" s="44">
        <f>IF($C14951="",0,VLOOKUP($C14951,Concelho!$A$2:$J$309,2))</f>
        <v>0</v>
      </c>
      <c r="B14951" s="58">
        <f>IF($E14951="",$A14951*100,VLOOKUP($E$2,Freguesia!$A$2:$I$3093,3,0))</f>
        <v>0</v>
      </c>
      <c r="C14951" s="47"/>
      <c r="D14951" s="40" t="str">
        <f>IF($C14951="","",VLOOKUP(INT(VLOOKUP($C$2,Concelho!$A$2:$J$309,2)/100),Dist_Ilha!$A$2:$F$30,2))</f>
        <v/>
      </c>
      <c r="E14951" s="47"/>
      <c r="F14951" s="49"/>
      <c r="G14951" s="55"/>
    </row>
    <row r="14952" spans="1:7" ht="15" customHeight="1" x14ac:dyDescent="0.2">
      <c r="A14952" s="44">
        <f>IF($C14952="",0,VLOOKUP($C14952,Concelho!$A$2:$J$309,2))</f>
        <v>0</v>
      </c>
      <c r="B14952" s="58">
        <f>IF($E14952="",$A14952*100,VLOOKUP($E$2,Freguesia!$A$2:$I$3093,3,0))</f>
        <v>0</v>
      </c>
      <c r="C14952" s="47"/>
      <c r="D14952" s="40" t="str">
        <f>IF($C14952="","",VLOOKUP(INT(VLOOKUP($C$2,Concelho!$A$2:$J$309,2)/100),Dist_Ilha!$A$2:$F$30,2))</f>
        <v/>
      </c>
      <c r="E14952" s="47"/>
      <c r="F14952" s="49"/>
      <c r="G14952" s="55"/>
    </row>
    <row r="14953" spans="1:7" ht="15" customHeight="1" x14ac:dyDescent="0.2">
      <c r="A14953" s="44">
        <f>IF($C14953="",0,VLOOKUP($C14953,Concelho!$A$2:$J$309,2))</f>
        <v>0</v>
      </c>
      <c r="B14953" s="58">
        <f>IF($E14953="",$A14953*100,VLOOKUP($E$2,Freguesia!$A$2:$I$3093,3,0))</f>
        <v>0</v>
      </c>
      <c r="C14953" s="47"/>
      <c r="D14953" s="40" t="str">
        <f>IF($C14953="","",VLOOKUP(INT(VLOOKUP($C$2,Concelho!$A$2:$J$309,2)/100),Dist_Ilha!$A$2:$F$30,2))</f>
        <v/>
      </c>
      <c r="E14953" s="47"/>
      <c r="F14953" s="49"/>
      <c r="G14953" s="55"/>
    </row>
    <row r="14954" spans="1:7" ht="15" customHeight="1" x14ac:dyDescent="0.2">
      <c r="A14954" s="44">
        <f>IF($C14954="",0,VLOOKUP($C14954,Concelho!$A$2:$J$309,2))</f>
        <v>0</v>
      </c>
      <c r="B14954" s="58">
        <f>IF($E14954="",$A14954*100,VLOOKUP($E$2,Freguesia!$A$2:$I$3093,3,0))</f>
        <v>0</v>
      </c>
      <c r="C14954" s="47"/>
      <c r="D14954" s="40" t="str">
        <f>IF($C14954="","",VLOOKUP(INT(VLOOKUP($C$2,Concelho!$A$2:$J$309,2)/100),Dist_Ilha!$A$2:$F$30,2))</f>
        <v/>
      </c>
      <c r="E14954" s="47"/>
      <c r="F14954" s="49"/>
      <c r="G14954" s="55"/>
    </row>
    <row r="14955" spans="1:7" ht="15" customHeight="1" x14ac:dyDescent="0.2">
      <c r="A14955" s="44">
        <f>IF($C14955="",0,VLOOKUP($C14955,Concelho!$A$2:$J$309,2))</f>
        <v>0</v>
      </c>
      <c r="B14955" s="58">
        <f>IF($E14955="",$A14955*100,VLOOKUP($E$2,Freguesia!$A$2:$I$3093,3,0))</f>
        <v>0</v>
      </c>
      <c r="C14955" s="47"/>
      <c r="D14955" s="40" t="str">
        <f>IF($C14955="","",VLOOKUP(INT(VLOOKUP($C$2,Concelho!$A$2:$J$309,2)/100),Dist_Ilha!$A$2:$F$30,2))</f>
        <v/>
      </c>
      <c r="E14955" s="47"/>
      <c r="F14955" s="49"/>
      <c r="G14955" s="55"/>
    </row>
    <row r="14956" spans="1:7" ht="15" customHeight="1" x14ac:dyDescent="0.2">
      <c r="A14956" s="44">
        <f>IF($C14956="",0,VLOOKUP($C14956,Concelho!$A$2:$J$309,2))</f>
        <v>0</v>
      </c>
      <c r="B14956" s="58">
        <f>IF($E14956="",$A14956*100,VLOOKUP($E$2,Freguesia!$A$2:$I$3093,3,0))</f>
        <v>0</v>
      </c>
      <c r="C14956" s="47"/>
      <c r="D14956" s="40" t="str">
        <f>IF($C14956="","",VLOOKUP(INT(VLOOKUP($C$2,Concelho!$A$2:$J$309,2)/100),Dist_Ilha!$A$2:$F$30,2))</f>
        <v/>
      </c>
      <c r="E14956" s="47"/>
      <c r="F14956" s="49"/>
      <c r="G14956" s="55"/>
    </row>
    <row r="14957" spans="1:7" ht="15" customHeight="1" x14ac:dyDescent="0.2">
      <c r="A14957" s="44">
        <f>IF($C14957="",0,VLOOKUP($C14957,Concelho!$A$2:$J$309,2))</f>
        <v>0</v>
      </c>
      <c r="B14957" s="58">
        <f>IF($E14957="",$A14957*100,VLOOKUP($E$2,Freguesia!$A$2:$I$3093,3,0))</f>
        <v>0</v>
      </c>
      <c r="C14957" s="47"/>
      <c r="D14957" s="40" t="str">
        <f>IF($C14957="","",VLOOKUP(INT(VLOOKUP($C$2,Concelho!$A$2:$J$309,2)/100),Dist_Ilha!$A$2:$F$30,2))</f>
        <v/>
      </c>
      <c r="E14957" s="47"/>
      <c r="F14957" s="49"/>
      <c r="G14957" s="55"/>
    </row>
    <row r="14958" spans="1:7" ht="15" customHeight="1" x14ac:dyDescent="0.2">
      <c r="A14958" s="44">
        <f>IF($C14958="",0,VLOOKUP($C14958,Concelho!$A$2:$J$309,2))</f>
        <v>0</v>
      </c>
      <c r="B14958" s="58">
        <f>IF($E14958="",$A14958*100,VLOOKUP($E$2,Freguesia!$A$2:$I$3093,3,0))</f>
        <v>0</v>
      </c>
      <c r="C14958" s="47"/>
      <c r="D14958" s="40" t="str">
        <f>IF($C14958="","",VLOOKUP(INT(VLOOKUP($C$2,Concelho!$A$2:$J$309,2)/100),Dist_Ilha!$A$2:$F$30,2))</f>
        <v/>
      </c>
      <c r="E14958" s="47"/>
      <c r="F14958" s="49"/>
      <c r="G14958" s="55"/>
    </row>
    <row r="14959" spans="1:7" ht="15" customHeight="1" x14ac:dyDescent="0.2">
      <c r="A14959" s="44">
        <f>IF($C14959="",0,VLOOKUP($C14959,Concelho!$A$2:$J$309,2))</f>
        <v>0</v>
      </c>
      <c r="B14959" s="58">
        <f>IF($E14959="",$A14959*100,VLOOKUP($E$2,Freguesia!$A$2:$I$3093,3,0))</f>
        <v>0</v>
      </c>
      <c r="C14959" s="47"/>
      <c r="D14959" s="40" t="str">
        <f>IF($C14959="","",VLOOKUP(INT(VLOOKUP($C$2,Concelho!$A$2:$J$309,2)/100),Dist_Ilha!$A$2:$F$30,2))</f>
        <v/>
      </c>
      <c r="E14959" s="47"/>
      <c r="F14959" s="49"/>
      <c r="G14959" s="55"/>
    </row>
    <row r="14960" spans="1:7" ht="15" customHeight="1" x14ac:dyDescent="0.2">
      <c r="A14960" s="44">
        <f>IF($C14960="",0,VLOOKUP($C14960,Concelho!$A$2:$J$309,2))</f>
        <v>0</v>
      </c>
      <c r="B14960" s="58">
        <f>IF($E14960="",$A14960*100,VLOOKUP($E$2,Freguesia!$A$2:$I$3093,3,0))</f>
        <v>0</v>
      </c>
      <c r="C14960" s="47"/>
      <c r="D14960" s="40" t="str">
        <f>IF($C14960="","",VLOOKUP(INT(VLOOKUP($C$2,Concelho!$A$2:$J$309,2)/100),Dist_Ilha!$A$2:$F$30,2))</f>
        <v/>
      </c>
      <c r="E14960" s="47"/>
      <c r="F14960" s="49"/>
      <c r="G14960" s="55"/>
    </row>
    <row r="14961" spans="1:7" ht="15" customHeight="1" x14ac:dyDescent="0.2">
      <c r="A14961" s="44">
        <f>IF($C14961="",0,VLOOKUP($C14961,Concelho!$A$2:$J$309,2))</f>
        <v>0</v>
      </c>
      <c r="B14961" s="58">
        <f>IF($E14961="",$A14961*100,VLOOKUP($E$2,Freguesia!$A$2:$I$3093,3,0))</f>
        <v>0</v>
      </c>
      <c r="C14961" s="47"/>
      <c r="D14961" s="40" t="str">
        <f>IF($C14961="","",VLOOKUP(INT(VLOOKUP($C$2,Concelho!$A$2:$J$309,2)/100),Dist_Ilha!$A$2:$F$30,2))</f>
        <v/>
      </c>
      <c r="E14961" s="47"/>
      <c r="F14961" s="49"/>
      <c r="G14961" s="55"/>
    </row>
    <row r="14962" spans="1:7" ht="15" customHeight="1" x14ac:dyDescent="0.2">
      <c r="A14962" s="44">
        <f>IF($C14962="",0,VLOOKUP($C14962,Concelho!$A$2:$J$309,2))</f>
        <v>0</v>
      </c>
      <c r="B14962" s="58">
        <f>IF($E14962="",$A14962*100,VLOOKUP($E$2,Freguesia!$A$2:$I$3093,3,0))</f>
        <v>0</v>
      </c>
      <c r="C14962" s="47"/>
      <c r="D14962" s="40" t="str">
        <f>IF($C14962="","",VLOOKUP(INT(VLOOKUP($C$2,Concelho!$A$2:$J$309,2)/100),Dist_Ilha!$A$2:$F$30,2))</f>
        <v/>
      </c>
      <c r="E14962" s="47"/>
      <c r="F14962" s="49"/>
      <c r="G14962" s="55"/>
    </row>
    <row r="14963" spans="1:7" ht="15" customHeight="1" x14ac:dyDescent="0.2">
      <c r="A14963" s="44">
        <f>IF($C14963="",0,VLOOKUP($C14963,Concelho!$A$2:$J$309,2))</f>
        <v>0</v>
      </c>
      <c r="B14963" s="58">
        <f>IF($E14963="",$A14963*100,VLOOKUP($E$2,Freguesia!$A$2:$I$3093,3,0))</f>
        <v>0</v>
      </c>
      <c r="C14963" s="47"/>
      <c r="D14963" s="40" t="str">
        <f>IF($C14963="","",VLOOKUP(INT(VLOOKUP($C$2,Concelho!$A$2:$J$309,2)/100),Dist_Ilha!$A$2:$F$30,2))</f>
        <v/>
      </c>
      <c r="E14963" s="47"/>
      <c r="F14963" s="49"/>
      <c r="G14963" s="55"/>
    </row>
    <row r="14964" spans="1:7" ht="15" customHeight="1" x14ac:dyDescent="0.2">
      <c r="A14964" s="44">
        <f>IF($C14964="",0,VLOOKUP($C14964,Concelho!$A$2:$J$309,2))</f>
        <v>0</v>
      </c>
      <c r="B14964" s="58">
        <f>IF($E14964="",$A14964*100,VLOOKUP($E$2,Freguesia!$A$2:$I$3093,3,0))</f>
        <v>0</v>
      </c>
      <c r="C14964" s="47"/>
      <c r="D14964" s="40" t="str">
        <f>IF($C14964="","",VLOOKUP(INT(VLOOKUP($C$2,Concelho!$A$2:$J$309,2)/100),Dist_Ilha!$A$2:$F$30,2))</f>
        <v/>
      </c>
      <c r="E14964" s="47"/>
      <c r="F14964" s="49"/>
      <c r="G14964" s="55"/>
    </row>
    <row r="14965" spans="1:7" ht="15" customHeight="1" x14ac:dyDescent="0.2">
      <c r="A14965" s="44">
        <f>IF($C14965="",0,VLOOKUP($C14965,Concelho!$A$2:$J$309,2))</f>
        <v>0</v>
      </c>
      <c r="B14965" s="58">
        <f>IF($E14965="",$A14965*100,VLOOKUP($E$2,Freguesia!$A$2:$I$3093,3,0))</f>
        <v>0</v>
      </c>
      <c r="C14965" s="47"/>
      <c r="D14965" s="40" t="str">
        <f>IF($C14965="","",VLOOKUP(INT(VLOOKUP($C$2,Concelho!$A$2:$J$309,2)/100),Dist_Ilha!$A$2:$F$30,2))</f>
        <v/>
      </c>
      <c r="E14965" s="47"/>
      <c r="F14965" s="49"/>
      <c r="G14965" s="55"/>
    </row>
    <row r="14966" spans="1:7" ht="15" customHeight="1" x14ac:dyDescent="0.2">
      <c r="A14966" s="44">
        <f>IF($C14966="",0,VLOOKUP($C14966,Concelho!$A$2:$J$309,2))</f>
        <v>0</v>
      </c>
      <c r="B14966" s="58">
        <f>IF($E14966="",$A14966*100,VLOOKUP($E$2,Freguesia!$A$2:$I$3093,3,0))</f>
        <v>0</v>
      </c>
      <c r="C14966" s="47"/>
      <c r="D14966" s="40" t="str">
        <f>IF($C14966="","",VLOOKUP(INT(VLOOKUP($C$2,Concelho!$A$2:$J$309,2)/100),Dist_Ilha!$A$2:$F$30,2))</f>
        <v/>
      </c>
      <c r="E14966" s="47"/>
      <c r="F14966" s="49"/>
      <c r="G14966" s="55"/>
    </row>
    <row r="14967" spans="1:7" ht="15" customHeight="1" x14ac:dyDescent="0.2">
      <c r="A14967" s="44">
        <f>IF($C14967="",0,VLOOKUP($C14967,Concelho!$A$2:$J$309,2))</f>
        <v>0</v>
      </c>
      <c r="B14967" s="58">
        <f>IF($E14967="",$A14967*100,VLOOKUP($E$2,Freguesia!$A$2:$I$3093,3,0))</f>
        <v>0</v>
      </c>
      <c r="C14967" s="47"/>
      <c r="D14967" s="40" t="str">
        <f>IF($C14967="","",VLOOKUP(INT(VLOOKUP($C$2,Concelho!$A$2:$J$309,2)/100),Dist_Ilha!$A$2:$F$30,2))</f>
        <v/>
      </c>
      <c r="E14967" s="47"/>
      <c r="F14967" s="49"/>
      <c r="G14967" s="55"/>
    </row>
    <row r="14968" spans="1:7" ht="15" customHeight="1" x14ac:dyDescent="0.2">
      <c r="A14968" s="44">
        <f>IF($C14968="",0,VLOOKUP($C14968,Concelho!$A$2:$J$309,2))</f>
        <v>0</v>
      </c>
      <c r="B14968" s="58">
        <f>IF($E14968="",$A14968*100,VLOOKUP($E$2,Freguesia!$A$2:$I$3093,3,0))</f>
        <v>0</v>
      </c>
      <c r="C14968" s="47"/>
      <c r="D14968" s="40" t="str">
        <f>IF($C14968="","",VLOOKUP(INT(VLOOKUP($C$2,Concelho!$A$2:$J$309,2)/100),Dist_Ilha!$A$2:$F$30,2))</f>
        <v/>
      </c>
      <c r="E14968" s="47"/>
      <c r="F14968" s="49"/>
      <c r="G14968" s="55"/>
    </row>
    <row r="14969" spans="1:7" ht="15" customHeight="1" x14ac:dyDescent="0.2">
      <c r="A14969" s="44">
        <f>IF($C14969="",0,VLOOKUP($C14969,Concelho!$A$2:$J$309,2))</f>
        <v>0</v>
      </c>
      <c r="B14969" s="58">
        <f>IF($E14969="",$A14969*100,VLOOKUP($E$2,Freguesia!$A$2:$I$3093,3,0))</f>
        <v>0</v>
      </c>
      <c r="C14969" s="47"/>
      <c r="D14969" s="40" t="str">
        <f>IF($C14969="","",VLOOKUP(INT(VLOOKUP($C$2,Concelho!$A$2:$J$309,2)/100),Dist_Ilha!$A$2:$F$30,2))</f>
        <v/>
      </c>
      <c r="E14969" s="47"/>
      <c r="F14969" s="49"/>
      <c r="G14969" s="55"/>
    </row>
    <row r="14970" spans="1:7" ht="15" customHeight="1" x14ac:dyDescent="0.2">
      <c r="A14970" s="44">
        <f>IF($C14970="",0,VLOOKUP($C14970,Concelho!$A$2:$J$309,2))</f>
        <v>0</v>
      </c>
      <c r="B14970" s="58">
        <f>IF($E14970="",$A14970*100,VLOOKUP($E$2,Freguesia!$A$2:$I$3093,3,0))</f>
        <v>0</v>
      </c>
      <c r="C14970" s="47"/>
      <c r="D14970" s="40" t="str">
        <f>IF($C14970="","",VLOOKUP(INT(VLOOKUP($C$2,Concelho!$A$2:$J$309,2)/100),Dist_Ilha!$A$2:$F$30,2))</f>
        <v/>
      </c>
      <c r="E14970" s="47"/>
      <c r="F14970" s="49"/>
      <c r="G14970" s="55"/>
    </row>
    <row r="14971" spans="1:7" ht="15" customHeight="1" x14ac:dyDescent="0.2">
      <c r="A14971" s="44">
        <f>IF($C14971="",0,VLOOKUP($C14971,Concelho!$A$2:$J$309,2))</f>
        <v>0</v>
      </c>
      <c r="B14971" s="58">
        <f>IF($E14971="",$A14971*100,VLOOKUP($E$2,Freguesia!$A$2:$I$3093,3,0))</f>
        <v>0</v>
      </c>
      <c r="C14971" s="47"/>
      <c r="D14971" s="40" t="str">
        <f>IF($C14971="","",VLOOKUP(INT(VLOOKUP($C$2,Concelho!$A$2:$J$309,2)/100),Dist_Ilha!$A$2:$F$30,2))</f>
        <v/>
      </c>
      <c r="E14971" s="47"/>
      <c r="F14971" s="49"/>
      <c r="G14971" s="55"/>
    </row>
    <row r="14972" spans="1:7" ht="15" customHeight="1" x14ac:dyDescent="0.2">
      <c r="A14972" s="44">
        <f>IF($C14972="",0,VLOOKUP($C14972,Concelho!$A$2:$J$309,2))</f>
        <v>0</v>
      </c>
      <c r="B14972" s="58">
        <f>IF($E14972="",$A14972*100,VLOOKUP($E$2,Freguesia!$A$2:$I$3093,3,0))</f>
        <v>0</v>
      </c>
      <c r="C14972" s="47"/>
      <c r="D14972" s="40" t="str">
        <f>IF($C14972="","",VLOOKUP(INT(VLOOKUP($C$2,Concelho!$A$2:$J$309,2)/100),Dist_Ilha!$A$2:$F$30,2))</f>
        <v/>
      </c>
      <c r="E14972" s="47"/>
      <c r="F14972" s="49"/>
      <c r="G14972" s="55"/>
    </row>
    <row r="14973" spans="1:7" ht="15" customHeight="1" x14ac:dyDescent="0.2">
      <c r="A14973" s="44">
        <f>IF($C14973="",0,VLOOKUP($C14973,Concelho!$A$2:$J$309,2))</f>
        <v>0</v>
      </c>
      <c r="B14973" s="58">
        <f>IF($E14973="",$A14973*100,VLOOKUP($E$2,Freguesia!$A$2:$I$3093,3,0))</f>
        <v>0</v>
      </c>
      <c r="C14973" s="47"/>
      <c r="D14973" s="40" t="str">
        <f>IF($C14973="","",VLOOKUP(INT(VLOOKUP($C$2,Concelho!$A$2:$J$309,2)/100),Dist_Ilha!$A$2:$F$30,2))</f>
        <v/>
      </c>
      <c r="E14973" s="47"/>
      <c r="F14973" s="49"/>
      <c r="G14973" s="55"/>
    </row>
    <row r="14974" spans="1:7" ht="15" customHeight="1" x14ac:dyDescent="0.2">
      <c r="A14974" s="44">
        <f>IF($C14974="",0,VLOOKUP($C14974,Concelho!$A$2:$J$309,2))</f>
        <v>0</v>
      </c>
      <c r="B14974" s="58">
        <f>IF($E14974="",$A14974*100,VLOOKUP($E$2,Freguesia!$A$2:$I$3093,3,0))</f>
        <v>0</v>
      </c>
      <c r="C14974" s="47"/>
      <c r="D14974" s="40" t="str">
        <f>IF($C14974="","",VLOOKUP(INT(VLOOKUP($C$2,Concelho!$A$2:$J$309,2)/100),Dist_Ilha!$A$2:$F$30,2))</f>
        <v/>
      </c>
      <c r="E14974" s="47"/>
      <c r="F14974" s="49"/>
      <c r="G14974" s="55"/>
    </row>
    <row r="14975" spans="1:7" ht="15" customHeight="1" x14ac:dyDescent="0.2">
      <c r="A14975" s="44">
        <f>IF($C14975="",0,VLOOKUP($C14975,Concelho!$A$2:$J$309,2))</f>
        <v>0</v>
      </c>
      <c r="B14975" s="58">
        <f>IF($E14975="",$A14975*100,VLOOKUP($E$2,Freguesia!$A$2:$I$3093,3,0))</f>
        <v>0</v>
      </c>
      <c r="C14975" s="47"/>
      <c r="D14975" s="40" t="str">
        <f>IF($C14975="","",VLOOKUP(INT(VLOOKUP($C$2,Concelho!$A$2:$J$309,2)/100),Dist_Ilha!$A$2:$F$30,2))</f>
        <v/>
      </c>
      <c r="E14975" s="47"/>
      <c r="F14975" s="49"/>
      <c r="G14975" s="55"/>
    </row>
    <row r="14976" spans="1:7" ht="15" customHeight="1" x14ac:dyDescent="0.2">
      <c r="A14976" s="44">
        <f>IF($C14976="",0,VLOOKUP($C14976,Concelho!$A$2:$J$309,2))</f>
        <v>0</v>
      </c>
      <c r="B14976" s="58">
        <f>IF($E14976="",$A14976*100,VLOOKUP($E$2,Freguesia!$A$2:$I$3093,3,0))</f>
        <v>0</v>
      </c>
      <c r="C14976" s="47"/>
      <c r="D14976" s="40" t="str">
        <f>IF($C14976="","",VLOOKUP(INT(VLOOKUP($C$2,Concelho!$A$2:$J$309,2)/100),Dist_Ilha!$A$2:$F$30,2))</f>
        <v/>
      </c>
      <c r="E14976" s="47"/>
      <c r="F14976" s="49"/>
      <c r="G14976" s="55"/>
    </row>
    <row r="14977" spans="1:7" ht="15" customHeight="1" x14ac:dyDescent="0.2">
      <c r="A14977" s="44">
        <f>IF($C14977="",0,VLOOKUP($C14977,Concelho!$A$2:$J$309,2))</f>
        <v>0</v>
      </c>
      <c r="B14977" s="58">
        <f>IF($E14977="",$A14977*100,VLOOKUP($E$2,Freguesia!$A$2:$I$3093,3,0))</f>
        <v>0</v>
      </c>
      <c r="C14977" s="47"/>
      <c r="D14977" s="40" t="str">
        <f>IF($C14977="","",VLOOKUP(INT(VLOOKUP($C$2,Concelho!$A$2:$J$309,2)/100),Dist_Ilha!$A$2:$F$30,2))</f>
        <v/>
      </c>
      <c r="E14977" s="47"/>
      <c r="F14977" s="49"/>
      <c r="G14977" s="55"/>
    </row>
    <row r="14978" spans="1:7" ht="15" customHeight="1" x14ac:dyDescent="0.2">
      <c r="A14978" s="44">
        <f>IF($C14978="",0,VLOOKUP($C14978,Concelho!$A$2:$J$309,2))</f>
        <v>0</v>
      </c>
      <c r="B14978" s="58">
        <f>IF($E14978="",$A14978*100,VLOOKUP($E$2,Freguesia!$A$2:$I$3093,3,0))</f>
        <v>0</v>
      </c>
      <c r="C14978" s="47"/>
      <c r="D14978" s="40" t="str">
        <f>IF($C14978="","",VLOOKUP(INT(VLOOKUP($C$2,Concelho!$A$2:$J$309,2)/100),Dist_Ilha!$A$2:$F$30,2))</f>
        <v/>
      </c>
      <c r="E14978" s="47"/>
      <c r="F14978" s="49"/>
      <c r="G14978" s="55"/>
    </row>
    <row r="14979" spans="1:7" ht="15" customHeight="1" x14ac:dyDescent="0.2">
      <c r="A14979" s="44">
        <f>IF($C14979="",0,VLOOKUP($C14979,Concelho!$A$2:$J$309,2))</f>
        <v>0</v>
      </c>
      <c r="B14979" s="58">
        <f>IF($E14979="",$A14979*100,VLOOKUP($E$2,Freguesia!$A$2:$I$3093,3,0))</f>
        <v>0</v>
      </c>
      <c r="C14979" s="47"/>
      <c r="D14979" s="40" t="str">
        <f>IF($C14979="","",VLOOKUP(INT(VLOOKUP($C$2,Concelho!$A$2:$J$309,2)/100),Dist_Ilha!$A$2:$F$30,2))</f>
        <v/>
      </c>
      <c r="E14979" s="47"/>
      <c r="F14979" s="49"/>
      <c r="G14979" s="55"/>
    </row>
    <row r="14980" spans="1:7" ht="15" customHeight="1" x14ac:dyDescent="0.2">
      <c r="A14980" s="44">
        <f>IF($C14980="",0,VLOOKUP($C14980,Concelho!$A$2:$J$309,2))</f>
        <v>0</v>
      </c>
      <c r="B14980" s="58">
        <f>IF($E14980="",$A14980*100,VLOOKUP($E$2,Freguesia!$A$2:$I$3093,3,0))</f>
        <v>0</v>
      </c>
      <c r="C14980" s="47"/>
      <c r="D14980" s="40" t="str">
        <f>IF($C14980="","",VLOOKUP(INT(VLOOKUP($C$2,Concelho!$A$2:$J$309,2)/100),Dist_Ilha!$A$2:$F$30,2))</f>
        <v/>
      </c>
      <c r="E14980" s="47"/>
      <c r="F14980" s="49"/>
      <c r="G14980" s="55"/>
    </row>
    <row r="14981" spans="1:7" ht="15" customHeight="1" x14ac:dyDescent="0.2">
      <c r="A14981" s="44">
        <f>IF($C14981="",0,VLOOKUP($C14981,Concelho!$A$2:$J$309,2))</f>
        <v>0</v>
      </c>
      <c r="B14981" s="58">
        <f>IF($E14981="",$A14981*100,VLOOKUP($E$2,Freguesia!$A$2:$I$3093,3,0))</f>
        <v>0</v>
      </c>
      <c r="C14981" s="47"/>
      <c r="D14981" s="40" t="str">
        <f>IF($C14981="","",VLOOKUP(INT(VLOOKUP($C$2,Concelho!$A$2:$J$309,2)/100),Dist_Ilha!$A$2:$F$30,2))</f>
        <v/>
      </c>
      <c r="E14981" s="47"/>
      <c r="F14981" s="49"/>
      <c r="G14981" s="55"/>
    </row>
    <row r="14982" spans="1:7" ht="15" customHeight="1" x14ac:dyDescent="0.2">
      <c r="A14982" s="44">
        <f>IF($C14982="",0,VLOOKUP($C14982,Concelho!$A$2:$J$309,2))</f>
        <v>0</v>
      </c>
      <c r="B14982" s="58">
        <f>IF($E14982="",$A14982*100,VLOOKUP($E$2,Freguesia!$A$2:$I$3093,3,0))</f>
        <v>0</v>
      </c>
      <c r="C14982" s="47"/>
      <c r="D14982" s="40" t="str">
        <f>IF($C14982="","",VLOOKUP(INT(VLOOKUP($C$2,Concelho!$A$2:$J$309,2)/100),Dist_Ilha!$A$2:$F$30,2))</f>
        <v/>
      </c>
      <c r="E14982" s="47"/>
      <c r="F14982" s="49"/>
      <c r="G14982" s="55"/>
    </row>
    <row r="14983" spans="1:7" ht="15" customHeight="1" x14ac:dyDescent="0.2">
      <c r="A14983" s="44">
        <f>IF($C14983="",0,VLOOKUP($C14983,Concelho!$A$2:$J$309,2))</f>
        <v>0</v>
      </c>
      <c r="B14983" s="58">
        <f>IF($E14983="",$A14983*100,VLOOKUP($E$2,Freguesia!$A$2:$I$3093,3,0))</f>
        <v>0</v>
      </c>
      <c r="C14983" s="47"/>
      <c r="D14983" s="40" t="str">
        <f>IF($C14983="","",VLOOKUP(INT(VLOOKUP($C$2,Concelho!$A$2:$J$309,2)/100),Dist_Ilha!$A$2:$F$30,2))</f>
        <v/>
      </c>
      <c r="E14983" s="47"/>
      <c r="F14983" s="49"/>
      <c r="G14983" s="55"/>
    </row>
    <row r="14984" spans="1:7" ht="15" customHeight="1" x14ac:dyDescent="0.2">
      <c r="A14984" s="44">
        <f>IF($C14984="",0,VLOOKUP($C14984,Concelho!$A$2:$J$309,2))</f>
        <v>0</v>
      </c>
      <c r="B14984" s="58">
        <f>IF($E14984="",$A14984*100,VLOOKUP($E$2,Freguesia!$A$2:$I$3093,3,0))</f>
        <v>0</v>
      </c>
      <c r="C14984" s="47"/>
      <c r="D14984" s="40" t="str">
        <f>IF($C14984="","",VLOOKUP(INT(VLOOKUP($C$2,Concelho!$A$2:$J$309,2)/100),Dist_Ilha!$A$2:$F$30,2))</f>
        <v/>
      </c>
      <c r="E14984" s="47"/>
      <c r="F14984" s="49"/>
      <c r="G14984" s="55"/>
    </row>
    <row r="14985" spans="1:7" ht="15" customHeight="1" x14ac:dyDescent="0.2">
      <c r="A14985" s="44">
        <f>IF($C14985="",0,VLOOKUP($C14985,Concelho!$A$2:$J$309,2))</f>
        <v>0</v>
      </c>
      <c r="B14985" s="58">
        <f>IF($E14985="",$A14985*100,VLOOKUP($E$2,Freguesia!$A$2:$I$3093,3,0))</f>
        <v>0</v>
      </c>
      <c r="C14985" s="47"/>
      <c r="D14985" s="40" t="str">
        <f>IF($C14985="","",VLOOKUP(INT(VLOOKUP($C$2,Concelho!$A$2:$J$309,2)/100),Dist_Ilha!$A$2:$F$30,2))</f>
        <v/>
      </c>
      <c r="E14985" s="47"/>
      <c r="F14985" s="49"/>
      <c r="G14985" s="55"/>
    </row>
    <row r="14986" spans="1:7" ht="15" customHeight="1" x14ac:dyDescent="0.2">
      <c r="A14986" s="44">
        <f>IF($C14986="",0,VLOOKUP($C14986,Concelho!$A$2:$J$309,2))</f>
        <v>0</v>
      </c>
      <c r="B14986" s="58">
        <f>IF($E14986="",$A14986*100,VLOOKUP($E$2,Freguesia!$A$2:$I$3093,3,0))</f>
        <v>0</v>
      </c>
      <c r="C14986" s="47"/>
      <c r="D14986" s="40" t="str">
        <f>IF($C14986="","",VLOOKUP(INT(VLOOKUP($C$2,Concelho!$A$2:$J$309,2)/100),Dist_Ilha!$A$2:$F$30,2))</f>
        <v/>
      </c>
      <c r="E14986" s="47"/>
      <c r="F14986" s="49"/>
      <c r="G14986" s="55"/>
    </row>
    <row r="14987" spans="1:7" ht="15" customHeight="1" x14ac:dyDescent="0.2">
      <c r="A14987" s="44">
        <f>IF($C14987="",0,VLOOKUP($C14987,Concelho!$A$2:$J$309,2))</f>
        <v>0</v>
      </c>
      <c r="B14987" s="58">
        <f>IF($E14987="",$A14987*100,VLOOKUP($E$2,Freguesia!$A$2:$I$3093,3,0))</f>
        <v>0</v>
      </c>
      <c r="C14987" s="47"/>
      <c r="D14987" s="40" t="str">
        <f>IF($C14987="","",VLOOKUP(INT(VLOOKUP($C$2,Concelho!$A$2:$J$309,2)/100),Dist_Ilha!$A$2:$F$30,2))</f>
        <v/>
      </c>
      <c r="E14987" s="47"/>
      <c r="F14987" s="49"/>
      <c r="G14987" s="55"/>
    </row>
    <row r="14988" spans="1:7" ht="15" customHeight="1" x14ac:dyDescent="0.2">
      <c r="A14988" s="44">
        <f>IF($C14988="",0,VLOOKUP($C14988,Concelho!$A$2:$J$309,2))</f>
        <v>0</v>
      </c>
      <c r="B14988" s="58">
        <f>IF($E14988="",$A14988*100,VLOOKUP($E$2,Freguesia!$A$2:$I$3093,3,0))</f>
        <v>0</v>
      </c>
      <c r="C14988" s="47"/>
      <c r="D14988" s="40" t="str">
        <f>IF($C14988="","",VLOOKUP(INT(VLOOKUP($C$2,Concelho!$A$2:$J$309,2)/100),Dist_Ilha!$A$2:$F$30,2))</f>
        <v/>
      </c>
      <c r="E14988" s="47"/>
      <c r="F14988" s="49"/>
      <c r="G14988" s="55"/>
    </row>
    <row r="14989" spans="1:7" ht="15" customHeight="1" x14ac:dyDescent="0.2">
      <c r="A14989" s="44">
        <f>IF($C14989="",0,VLOOKUP($C14989,Concelho!$A$2:$J$309,2))</f>
        <v>0</v>
      </c>
      <c r="B14989" s="58">
        <f>IF($E14989="",$A14989*100,VLOOKUP($E$2,Freguesia!$A$2:$I$3093,3,0))</f>
        <v>0</v>
      </c>
      <c r="C14989" s="47"/>
      <c r="D14989" s="40" t="str">
        <f>IF($C14989="","",VLOOKUP(INT(VLOOKUP($C$2,Concelho!$A$2:$J$309,2)/100),Dist_Ilha!$A$2:$F$30,2))</f>
        <v/>
      </c>
      <c r="E14989" s="47"/>
      <c r="F14989" s="49"/>
      <c r="G14989" s="55"/>
    </row>
    <row r="14990" spans="1:7" ht="15" customHeight="1" x14ac:dyDescent="0.2">
      <c r="A14990" s="44">
        <f>IF($C14990="",0,VLOOKUP($C14990,Concelho!$A$2:$J$309,2))</f>
        <v>0</v>
      </c>
      <c r="B14990" s="58">
        <f>IF($E14990="",$A14990*100,VLOOKUP($E$2,Freguesia!$A$2:$I$3093,3,0))</f>
        <v>0</v>
      </c>
      <c r="C14990" s="47"/>
      <c r="D14990" s="40" t="str">
        <f>IF($C14990="","",VLOOKUP(INT(VLOOKUP($C$2,Concelho!$A$2:$J$309,2)/100),Dist_Ilha!$A$2:$F$30,2))</f>
        <v/>
      </c>
      <c r="E14990" s="47"/>
      <c r="F14990" s="49"/>
      <c r="G14990" s="55"/>
    </row>
    <row r="14991" spans="1:7" ht="15" customHeight="1" x14ac:dyDescent="0.2">
      <c r="A14991" s="44">
        <f>IF($C14991="",0,VLOOKUP($C14991,Concelho!$A$2:$J$309,2))</f>
        <v>0</v>
      </c>
      <c r="B14991" s="58">
        <f>IF($E14991="",$A14991*100,VLOOKUP($E$2,Freguesia!$A$2:$I$3093,3,0))</f>
        <v>0</v>
      </c>
      <c r="C14991" s="47"/>
      <c r="D14991" s="40" t="str">
        <f>IF($C14991="","",VLOOKUP(INT(VLOOKUP($C$2,Concelho!$A$2:$J$309,2)/100),Dist_Ilha!$A$2:$F$30,2))</f>
        <v/>
      </c>
      <c r="E14991" s="47"/>
      <c r="F14991" s="49"/>
      <c r="G14991" s="55"/>
    </row>
    <row r="14992" spans="1:7" ht="15" customHeight="1" x14ac:dyDescent="0.2">
      <c r="A14992" s="44">
        <f>IF($C14992="",0,VLOOKUP($C14992,Concelho!$A$2:$J$309,2))</f>
        <v>0</v>
      </c>
      <c r="B14992" s="58">
        <f>IF($E14992="",$A14992*100,VLOOKUP($E$2,Freguesia!$A$2:$I$3093,3,0))</f>
        <v>0</v>
      </c>
      <c r="C14992" s="47"/>
      <c r="D14992" s="40" t="str">
        <f>IF($C14992="","",VLOOKUP(INT(VLOOKUP($C$2,Concelho!$A$2:$J$309,2)/100),Dist_Ilha!$A$2:$F$30,2))</f>
        <v/>
      </c>
      <c r="E14992" s="47"/>
      <c r="F14992" s="49"/>
      <c r="G14992" s="55"/>
    </row>
    <row r="14993" spans="1:7" ht="15" customHeight="1" x14ac:dyDescent="0.2">
      <c r="A14993" s="44">
        <f>IF($C14993="",0,VLOOKUP($C14993,Concelho!$A$2:$J$309,2))</f>
        <v>0</v>
      </c>
      <c r="B14993" s="58">
        <f>IF($E14993="",$A14993*100,VLOOKUP($E$2,Freguesia!$A$2:$I$3093,3,0))</f>
        <v>0</v>
      </c>
      <c r="C14993" s="47"/>
      <c r="D14993" s="40" t="str">
        <f>IF($C14993="","",VLOOKUP(INT(VLOOKUP($C$2,Concelho!$A$2:$J$309,2)/100),Dist_Ilha!$A$2:$F$30,2))</f>
        <v/>
      </c>
      <c r="E14993" s="47"/>
      <c r="F14993" s="49"/>
      <c r="G14993" s="55"/>
    </row>
    <row r="14994" spans="1:7" ht="15" customHeight="1" x14ac:dyDescent="0.2">
      <c r="A14994" s="44">
        <f>IF($C14994="",0,VLOOKUP($C14994,Concelho!$A$2:$J$309,2))</f>
        <v>0</v>
      </c>
      <c r="B14994" s="58">
        <f>IF($E14994="",$A14994*100,VLOOKUP($E$2,Freguesia!$A$2:$I$3093,3,0))</f>
        <v>0</v>
      </c>
      <c r="C14994" s="47"/>
      <c r="D14994" s="40" t="str">
        <f>IF($C14994="","",VLOOKUP(INT(VLOOKUP($C$2,Concelho!$A$2:$J$309,2)/100),Dist_Ilha!$A$2:$F$30,2))</f>
        <v/>
      </c>
      <c r="E14994" s="47"/>
      <c r="F14994" s="49"/>
      <c r="G14994" s="55"/>
    </row>
    <row r="14995" spans="1:7" ht="15" customHeight="1" x14ac:dyDescent="0.2">
      <c r="A14995" s="44">
        <f>IF($C14995="",0,VLOOKUP($C14995,Concelho!$A$2:$J$309,2))</f>
        <v>0</v>
      </c>
      <c r="B14995" s="58">
        <f>IF($E14995="",$A14995*100,VLOOKUP($E$2,Freguesia!$A$2:$I$3093,3,0))</f>
        <v>0</v>
      </c>
      <c r="C14995" s="47"/>
      <c r="D14995" s="40" t="str">
        <f>IF($C14995="","",VLOOKUP(INT(VLOOKUP($C$2,Concelho!$A$2:$J$309,2)/100),Dist_Ilha!$A$2:$F$30,2))</f>
        <v/>
      </c>
      <c r="E14995" s="47"/>
      <c r="F14995" s="49"/>
      <c r="G14995" s="55"/>
    </row>
    <row r="14996" spans="1:7" ht="15" customHeight="1" x14ac:dyDescent="0.2">
      <c r="A14996" s="44">
        <f>IF($C14996="",0,VLOOKUP($C14996,Concelho!$A$2:$J$309,2))</f>
        <v>0</v>
      </c>
      <c r="B14996" s="58">
        <f>IF($E14996="",$A14996*100,VLOOKUP($E$2,Freguesia!$A$2:$I$3093,3,0))</f>
        <v>0</v>
      </c>
      <c r="C14996" s="47"/>
      <c r="D14996" s="40" t="str">
        <f>IF($C14996="","",VLOOKUP(INT(VLOOKUP($C$2,Concelho!$A$2:$J$309,2)/100),Dist_Ilha!$A$2:$F$30,2))</f>
        <v/>
      </c>
      <c r="E14996" s="47"/>
      <c r="F14996" s="49"/>
      <c r="G14996" s="55"/>
    </row>
    <row r="14997" spans="1:7" ht="15" customHeight="1" x14ac:dyDescent="0.2">
      <c r="A14997" s="44">
        <f>IF($C14997="",0,VLOOKUP($C14997,Concelho!$A$2:$J$309,2))</f>
        <v>0</v>
      </c>
      <c r="B14997" s="58">
        <f>IF($E14997="",$A14997*100,VLOOKUP($E$2,Freguesia!$A$2:$I$3093,3,0))</f>
        <v>0</v>
      </c>
      <c r="C14997" s="47"/>
      <c r="D14997" s="40" t="str">
        <f>IF($C14997="","",VLOOKUP(INT(VLOOKUP($C$2,Concelho!$A$2:$J$309,2)/100),Dist_Ilha!$A$2:$F$30,2))</f>
        <v/>
      </c>
      <c r="E14997" s="47"/>
      <c r="F14997" s="49"/>
      <c r="G14997" s="55"/>
    </row>
    <row r="14998" spans="1:7" ht="15" customHeight="1" x14ac:dyDescent="0.2">
      <c r="A14998" s="44">
        <f>IF($C14998="",0,VLOOKUP($C14998,Concelho!$A$2:$J$309,2))</f>
        <v>0</v>
      </c>
      <c r="B14998" s="58">
        <f>IF($E14998="",$A14998*100,VLOOKUP($E$2,Freguesia!$A$2:$I$3093,3,0))</f>
        <v>0</v>
      </c>
      <c r="C14998" s="47"/>
      <c r="D14998" s="40" t="str">
        <f>IF($C14998="","",VLOOKUP(INT(VLOOKUP($C$2,Concelho!$A$2:$J$309,2)/100),Dist_Ilha!$A$2:$F$30,2))</f>
        <v/>
      </c>
      <c r="E14998" s="47"/>
      <c r="F14998" s="49"/>
      <c r="G14998" s="55"/>
    </row>
    <row r="14999" spans="1:7" ht="15" customHeight="1" x14ac:dyDescent="0.2">
      <c r="A14999" s="44">
        <f>IF($C14999="",0,VLOOKUP($C14999,Concelho!$A$2:$J$309,2))</f>
        <v>0</v>
      </c>
      <c r="B14999" s="58">
        <f>IF($E14999="",$A14999*100,VLOOKUP($E$2,Freguesia!$A$2:$I$3093,3,0))</f>
        <v>0</v>
      </c>
      <c r="C14999" s="47"/>
      <c r="D14999" s="40" t="str">
        <f>IF($C14999="","",VLOOKUP(INT(VLOOKUP($C$2,Concelho!$A$2:$J$309,2)/100),Dist_Ilha!$A$2:$F$30,2))</f>
        <v/>
      </c>
      <c r="E14999" s="47"/>
      <c r="F14999" s="49"/>
      <c r="G14999" s="55"/>
    </row>
    <row r="15000" spans="1:7" ht="15" customHeight="1" x14ac:dyDescent="0.2">
      <c r="A15000" s="44">
        <f>IF($C15000="",0,VLOOKUP($C15000,Concelho!$A$2:$J$309,2))</f>
        <v>0</v>
      </c>
      <c r="B15000" s="58">
        <f>IF($E15000="",$A15000*100,VLOOKUP($E$2,Freguesia!$A$2:$I$3093,3,0))</f>
        <v>0</v>
      </c>
      <c r="C15000" s="47"/>
      <c r="D15000" s="40" t="str">
        <f>IF($C15000="","",VLOOKUP(INT(VLOOKUP($C$2,Concelho!$A$2:$J$309,2)/100),Dist_Ilha!$A$2:$F$30,2))</f>
        <v/>
      </c>
      <c r="E15000" s="47"/>
      <c r="F15000" s="49"/>
      <c r="G15000" s="55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2310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2231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6">
        <v>35114</v>
      </c>
      <c r="D2" s="26">
        <v>6</v>
      </c>
      <c r="E2" s="26">
        <v>5</v>
      </c>
      <c r="F2" s="10">
        <v>0</v>
      </c>
      <c r="G2" s="10">
        <v>0</v>
      </c>
      <c r="H2" s="26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6">
        <v>43661</v>
      </c>
      <c r="D3" s="26">
        <v>13</v>
      </c>
      <c r="E3" s="26">
        <v>11</v>
      </c>
      <c r="F3" s="12">
        <v>0</v>
      </c>
      <c r="G3" s="12">
        <v>0</v>
      </c>
      <c r="H3" s="26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6">
        <v>6581</v>
      </c>
      <c r="D4" s="26">
        <v>0</v>
      </c>
      <c r="E4" s="26">
        <v>1</v>
      </c>
      <c r="F4" s="12">
        <v>0</v>
      </c>
      <c r="G4" s="12">
        <v>0</v>
      </c>
      <c r="H4" s="26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6">
        <v>5165</v>
      </c>
      <c r="D5" s="26">
        <v>5</v>
      </c>
      <c r="E5" s="26">
        <v>0</v>
      </c>
      <c r="F5" s="12">
        <v>0</v>
      </c>
      <c r="G5" s="12">
        <v>0</v>
      </c>
      <c r="H5" s="26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6">
        <v>22755</v>
      </c>
      <c r="D6" s="26">
        <v>9</v>
      </c>
      <c r="E6" s="26">
        <v>8</v>
      </c>
      <c r="F6" s="12">
        <v>0</v>
      </c>
      <c r="G6" s="12">
        <v>0</v>
      </c>
      <c r="H6" s="26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6">
        <v>31575</v>
      </c>
      <c r="D7" s="26">
        <v>451</v>
      </c>
      <c r="E7" s="26">
        <v>742</v>
      </c>
      <c r="F7" s="12">
        <v>0</v>
      </c>
      <c r="G7" s="12">
        <v>0</v>
      </c>
      <c r="H7" s="26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6">
        <v>11284</v>
      </c>
      <c r="D8" s="26">
        <v>5</v>
      </c>
      <c r="E8" s="26">
        <v>0</v>
      </c>
      <c r="F8" s="12">
        <v>0</v>
      </c>
      <c r="G8" s="12">
        <v>0</v>
      </c>
      <c r="H8" s="26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6">
        <v>12784</v>
      </c>
      <c r="D9" s="26">
        <v>14</v>
      </c>
      <c r="E9" s="26">
        <v>3</v>
      </c>
      <c r="F9" s="12">
        <v>0</v>
      </c>
      <c r="G9" s="12">
        <v>0</v>
      </c>
      <c r="H9" s="26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6">
        <v>49319</v>
      </c>
      <c r="D10" s="26">
        <v>30</v>
      </c>
      <c r="E10" s="26">
        <v>23</v>
      </c>
      <c r="F10" s="12">
        <v>0</v>
      </c>
      <c r="G10" s="12">
        <v>0</v>
      </c>
      <c r="H10" s="26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6">
        <v>13793</v>
      </c>
      <c r="D11" s="26">
        <v>11</v>
      </c>
      <c r="E11" s="26">
        <v>7</v>
      </c>
      <c r="F11" s="12">
        <v>0</v>
      </c>
      <c r="G11" s="12">
        <v>0</v>
      </c>
      <c r="H11" s="26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6">
        <v>2806</v>
      </c>
      <c r="D12" s="26">
        <v>10</v>
      </c>
      <c r="E12" s="26">
        <v>5</v>
      </c>
      <c r="F12" s="12">
        <v>0</v>
      </c>
      <c r="G12" s="12">
        <v>0</v>
      </c>
      <c r="H12" s="26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6">
        <v>34281</v>
      </c>
      <c r="D13" s="26">
        <v>11</v>
      </c>
      <c r="E13" s="26">
        <v>273</v>
      </c>
      <c r="F13" s="12">
        <v>0</v>
      </c>
      <c r="G13" s="12">
        <v>0</v>
      </c>
      <c r="H13" s="26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6">
        <v>5788</v>
      </c>
      <c r="D14" s="26">
        <v>1</v>
      </c>
      <c r="E14" s="26">
        <v>3</v>
      </c>
      <c r="F14" s="12">
        <v>0</v>
      </c>
      <c r="G14" s="12">
        <v>0</v>
      </c>
      <c r="H14" s="26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6">
        <v>13118</v>
      </c>
      <c r="D15" s="26">
        <v>6</v>
      </c>
      <c r="E15" s="26">
        <v>0</v>
      </c>
      <c r="F15" s="12">
        <v>0</v>
      </c>
      <c r="G15" s="12">
        <v>0</v>
      </c>
      <c r="H15" s="26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6">
        <v>4156</v>
      </c>
      <c r="D16" s="26">
        <v>184</v>
      </c>
      <c r="E16" s="26">
        <v>7</v>
      </c>
      <c r="F16" s="12">
        <v>0</v>
      </c>
      <c r="G16" s="12">
        <v>0</v>
      </c>
      <c r="H16" s="26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6">
        <v>8654</v>
      </c>
      <c r="D17" s="26">
        <v>1</v>
      </c>
      <c r="E17" s="26">
        <v>0</v>
      </c>
      <c r="F17" s="12">
        <v>0</v>
      </c>
      <c r="G17" s="12">
        <v>0</v>
      </c>
      <c r="H17" s="26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6">
        <v>148679</v>
      </c>
      <c r="D18" s="26">
        <v>119</v>
      </c>
      <c r="E18" s="26">
        <v>584</v>
      </c>
      <c r="F18" s="12">
        <v>0</v>
      </c>
      <c r="G18" s="12">
        <v>0</v>
      </c>
      <c r="H18" s="26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6">
        <v>7874</v>
      </c>
      <c r="D19" s="26">
        <v>8</v>
      </c>
      <c r="E19" s="26">
        <v>0</v>
      </c>
      <c r="F19" s="12">
        <v>0</v>
      </c>
      <c r="G19" s="12">
        <v>0</v>
      </c>
      <c r="H19" s="26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6">
        <v>20003</v>
      </c>
      <c r="D20" s="26">
        <v>5</v>
      </c>
      <c r="E20" s="26">
        <v>8</v>
      </c>
      <c r="F20" s="12">
        <v>0</v>
      </c>
      <c r="G20" s="12">
        <v>0</v>
      </c>
      <c r="H20" s="26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6">
        <v>6853</v>
      </c>
      <c r="D21" s="26">
        <v>24</v>
      </c>
      <c r="E21" s="26">
        <v>13</v>
      </c>
      <c r="F21" s="12">
        <v>0</v>
      </c>
      <c r="G21" s="12">
        <v>0</v>
      </c>
      <c r="H21" s="26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6">
        <v>6488</v>
      </c>
      <c r="D22" s="26">
        <v>4</v>
      </c>
      <c r="E22" s="26">
        <v>3</v>
      </c>
      <c r="F22" s="12">
        <v>0</v>
      </c>
      <c r="G22" s="12">
        <v>0</v>
      </c>
      <c r="H22" s="26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6">
        <v>3081</v>
      </c>
      <c r="D23" s="26">
        <v>2</v>
      </c>
      <c r="E23" s="26">
        <v>2</v>
      </c>
      <c r="F23" s="12">
        <v>0</v>
      </c>
      <c r="G23" s="12">
        <v>0</v>
      </c>
      <c r="H23" s="26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6">
        <v>6997</v>
      </c>
      <c r="D24" s="26">
        <v>4</v>
      </c>
      <c r="E24" s="26">
        <v>1</v>
      </c>
      <c r="F24" s="12">
        <v>0</v>
      </c>
      <c r="G24" s="12">
        <v>0</v>
      </c>
      <c r="H24" s="26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6">
        <v>2003</v>
      </c>
      <c r="D25" s="26">
        <v>9</v>
      </c>
      <c r="E25" s="26">
        <v>1</v>
      </c>
      <c r="F25" s="12">
        <v>0</v>
      </c>
      <c r="G25" s="12">
        <v>0</v>
      </c>
      <c r="H25" s="26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6">
        <v>144519</v>
      </c>
      <c r="D26" s="26">
        <v>83</v>
      </c>
      <c r="E26" s="26">
        <v>1843</v>
      </c>
      <c r="F26" s="12">
        <v>0</v>
      </c>
      <c r="G26" s="12">
        <v>0</v>
      </c>
      <c r="H26" s="26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6">
        <v>54099</v>
      </c>
      <c r="D27" s="26">
        <v>17</v>
      </c>
      <c r="E27" s="26">
        <v>5</v>
      </c>
      <c r="F27" s="12">
        <v>0</v>
      </c>
      <c r="G27" s="12">
        <v>0</v>
      </c>
      <c r="H27" s="26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6">
        <v>19553</v>
      </c>
      <c r="D28" s="26">
        <v>7</v>
      </c>
      <c r="E28" s="26">
        <v>3</v>
      </c>
      <c r="F28" s="12">
        <v>0</v>
      </c>
      <c r="G28" s="12">
        <v>0</v>
      </c>
      <c r="H28" s="26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6">
        <v>28399</v>
      </c>
      <c r="D29" s="26">
        <v>2</v>
      </c>
      <c r="E29" s="26">
        <v>0</v>
      </c>
      <c r="F29" s="12">
        <v>0</v>
      </c>
      <c r="G29" s="12">
        <v>0</v>
      </c>
      <c r="H29" s="26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6">
        <v>32932</v>
      </c>
      <c r="D30" s="26">
        <v>8</v>
      </c>
      <c r="E30" s="26">
        <v>8</v>
      </c>
      <c r="F30" s="12">
        <v>0</v>
      </c>
      <c r="G30" s="12">
        <v>0</v>
      </c>
      <c r="H30" s="26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6">
        <v>12204</v>
      </c>
      <c r="D31" s="26">
        <v>4</v>
      </c>
      <c r="E31" s="26">
        <v>0</v>
      </c>
      <c r="F31" s="12">
        <v>0</v>
      </c>
      <c r="G31" s="12">
        <v>0</v>
      </c>
      <c r="H31" s="26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6">
        <v>28985</v>
      </c>
      <c r="D32" s="26">
        <v>3</v>
      </c>
      <c r="E32" s="26">
        <v>0</v>
      </c>
      <c r="F32" s="12">
        <v>0</v>
      </c>
      <c r="G32" s="12">
        <v>0</v>
      </c>
      <c r="H32" s="26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6">
        <v>11208</v>
      </c>
      <c r="D33" s="26">
        <v>54</v>
      </c>
      <c r="E33" s="26">
        <v>3</v>
      </c>
      <c r="F33" s="12">
        <v>0</v>
      </c>
      <c r="G33" s="12">
        <v>0</v>
      </c>
      <c r="H33" s="26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6">
        <v>6404</v>
      </c>
      <c r="D34" s="26">
        <v>3</v>
      </c>
      <c r="E34" s="26">
        <v>0</v>
      </c>
      <c r="F34" s="12">
        <v>0</v>
      </c>
      <c r="G34" s="12">
        <v>0</v>
      </c>
      <c r="H34" s="26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6">
        <v>20888</v>
      </c>
      <c r="D35" s="26">
        <v>5</v>
      </c>
      <c r="E35" s="26">
        <v>2</v>
      </c>
      <c r="F35" s="12">
        <v>0</v>
      </c>
      <c r="G35" s="12">
        <v>0</v>
      </c>
      <c r="H35" s="26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6">
        <v>6240</v>
      </c>
      <c r="D36" s="26">
        <v>2</v>
      </c>
      <c r="E36" s="26">
        <v>0</v>
      </c>
      <c r="F36" s="12">
        <v>0</v>
      </c>
      <c r="G36" s="12">
        <v>0</v>
      </c>
      <c r="H36" s="26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6">
        <v>2737</v>
      </c>
      <c r="D37" s="26">
        <v>4</v>
      </c>
      <c r="E37" s="26">
        <v>4</v>
      </c>
      <c r="F37" s="12">
        <v>0</v>
      </c>
      <c r="G37" s="12">
        <v>0</v>
      </c>
      <c r="H37" s="26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6">
        <v>10373</v>
      </c>
      <c r="D38" s="26">
        <v>9</v>
      </c>
      <c r="E38" s="26">
        <v>1</v>
      </c>
      <c r="F38" s="12">
        <v>0</v>
      </c>
      <c r="G38" s="12">
        <v>0</v>
      </c>
      <c r="H38" s="26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6">
        <v>69915</v>
      </c>
      <c r="D39" s="26">
        <v>34</v>
      </c>
      <c r="E39" s="26">
        <v>30</v>
      </c>
      <c r="F39" s="12">
        <v>0</v>
      </c>
      <c r="G39" s="12">
        <v>0</v>
      </c>
      <c r="H39" s="26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6">
        <v>3828</v>
      </c>
      <c r="D40" s="26">
        <v>1</v>
      </c>
      <c r="E40" s="26">
        <v>0</v>
      </c>
      <c r="F40" s="12">
        <v>0</v>
      </c>
      <c r="G40" s="12">
        <v>0</v>
      </c>
      <c r="H40" s="26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6">
        <v>17585</v>
      </c>
      <c r="D41" s="26">
        <v>2</v>
      </c>
      <c r="E41" s="26">
        <v>2</v>
      </c>
      <c r="F41" s="12">
        <v>0</v>
      </c>
      <c r="G41" s="12">
        <v>0</v>
      </c>
      <c r="H41" s="26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6">
        <v>18332</v>
      </c>
      <c r="D42" s="26">
        <v>1</v>
      </c>
      <c r="E42" s="26">
        <v>3</v>
      </c>
      <c r="F42" s="12">
        <v>0</v>
      </c>
      <c r="G42" s="12">
        <v>0</v>
      </c>
      <c r="H42" s="26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6">
        <v>107567</v>
      </c>
      <c r="D43" s="26">
        <v>30</v>
      </c>
      <c r="E43" s="26">
        <v>6</v>
      </c>
      <c r="F43" s="12">
        <v>0</v>
      </c>
      <c r="G43" s="12">
        <v>0</v>
      </c>
      <c r="H43" s="26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6">
        <v>1437</v>
      </c>
      <c r="D44" s="26">
        <v>2</v>
      </c>
      <c r="E44" s="26">
        <v>0</v>
      </c>
      <c r="F44" s="12">
        <v>0</v>
      </c>
      <c r="G44" s="12">
        <v>0</v>
      </c>
      <c r="H44" s="26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6">
        <v>70365</v>
      </c>
      <c r="D45" s="26">
        <v>20</v>
      </c>
      <c r="E45" s="26">
        <v>96</v>
      </c>
      <c r="F45" s="12">
        <v>0</v>
      </c>
      <c r="G45" s="12">
        <v>0</v>
      </c>
      <c r="H45" s="26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6">
        <v>14139</v>
      </c>
      <c r="D46" s="26">
        <v>0</v>
      </c>
      <c r="E46" s="26">
        <v>1</v>
      </c>
      <c r="F46" s="12">
        <v>0</v>
      </c>
      <c r="G46" s="12">
        <v>0</v>
      </c>
      <c r="H46" s="26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6">
        <v>30238</v>
      </c>
      <c r="D47" s="26">
        <v>13</v>
      </c>
      <c r="E47" s="26">
        <v>10</v>
      </c>
      <c r="F47" s="12">
        <v>0</v>
      </c>
      <c r="G47" s="12">
        <v>0</v>
      </c>
      <c r="H47" s="26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6">
        <v>6620</v>
      </c>
      <c r="D48" s="26">
        <v>7</v>
      </c>
      <c r="E48" s="26">
        <v>3</v>
      </c>
      <c r="F48" s="12">
        <v>0</v>
      </c>
      <c r="G48" s="12">
        <v>0</v>
      </c>
      <c r="H48" s="26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6">
        <v>22908</v>
      </c>
      <c r="D49" s="26">
        <v>15</v>
      </c>
      <c r="E49" s="26">
        <v>11</v>
      </c>
      <c r="F49" s="12">
        <v>0</v>
      </c>
      <c r="G49" s="12">
        <v>0</v>
      </c>
      <c r="H49" s="26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6">
        <v>11917</v>
      </c>
      <c r="D50" s="26">
        <v>12</v>
      </c>
      <c r="E50" s="26">
        <v>5</v>
      </c>
      <c r="F50" s="12">
        <v>0</v>
      </c>
      <c r="G50" s="12">
        <v>0</v>
      </c>
      <c r="H50" s="26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6">
        <v>6339</v>
      </c>
      <c r="D51" s="26">
        <v>3</v>
      </c>
      <c r="E51" s="26">
        <v>0</v>
      </c>
      <c r="F51" s="12">
        <v>0</v>
      </c>
      <c r="G51" s="12">
        <v>0</v>
      </c>
      <c r="H51" s="26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6">
        <v>7728</v>
      </c>
      <c r="D52" s="26">
        <v>0</v>
      </c>
      <c r="E52" s="26">
        <v>0</v>
      </c>
      <c r="F52" s="12">
        <v>0</v>
      </c>
      <c r="G52" s="12">
        <v>0</v>
      </c>
      <c r="H52" s="26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6">
        <v>158888</v>
      </c>
      <c r="D53" s="26">
        <v>77</v>
      </c>
      <c r="E53" s="26">
        <v>63</v>
      </c>
      <c r="F53" s="12">
        <v>0</v>
      </c>
      <c r="G53" s="12">
        <v>0</v>
      </c>
      <c r="H53" s="26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6">
        <v>36682</v>
      </c>
      <c r="D54" s="26">
        <v>24</v>
      </c>
      <c r="E54" s="26">
        <v>6</v>
      </c>
      <c r="F54" s="12">
        <v>0</v>
      </c>
      <c r="G54" s="12">
        <v>0</v>
      </c>
      <c r="H54" s="26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6">
        <v>17053</v>
      </c>
      <c r="D55" s="26">
        <v>5</v>
      </c>
      <c r="E55" s="26">
        <v>1</v>
      </c>
      <c r="F55" s="12">
        <v>0</v>
      </c>
      <c r="G55" s="12">
        <v>0</v>
      </c>
      <c r="H55" s="26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6">
        <v>12520</v>
      </c>
      <c r="D56" s="26">
        <v>11</v>
      </c>
      <c r="E56" s="26">
        <v>2</v>
      </c>
      <c r="F56" s="12">
        <v>0</v>
      </c>
      <c r="G56" s="12">
        <v>0</v>
      </c>
      <c r="H56" s="26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6">
        <v>45257</v>
      </c>
      <c r="D57" s="26">
        <v>129</v>
      </c>
      <c r="E57" s="26">
        <v>9</v>
      </c>
      <c r="F57" s="12">
        <v>0</v>
      </c>
      <c r="G57" s="12">
        <v>0</v>
      </c>
      <c r="H57" s="26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6">
        <v>3684</v>
      </c>
      <c r="D58" s="26">
        <v>0</v>
      </c>
      <c r="E58" s="26">
        <v>0</v>
      </c>
      <c r="F58" s="12">
        <v>0</v>
      </c>
      <c r="G58" s="12">
        <v>0</v>
      </c>
      <c r="H58" s="26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6">
        <v>12480</v>
      </c>
      <c r="D59" s="26">
        <v>31</v>
      </c>
      <c r="E59" s="26">
        <v>2</v>
      </c>
      <c r="F59" s="12">
        <v>0</v>
      </c>
      <c r="G59" s="12">
        <v>0</v>
      </c>
      <c r="H59" s="26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6">
        <v>32356</v>
      </c>
      <c r="D60" s="26">
        <v>1</v>
      </c>
      <c r="E60" s="26">
        <v>7</v>
      </c>
      <c r="F60" s="12">
        <v>0</v>
      </c>
      <c r="G60" s="12">
        <v>0</v>
      </c>
      <c r="H60" s="26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6">
        <v>16998</v>
      </c>
      <c r="D61" s="26">
        <v>27</v>
      </c>
      <c r="E61" s="26">
        <v>5</v>
      </c>
      <c r="F61" s="12">
        <v>0</v>
      </c>
      <c r="G61" s="12">
        <v>0</v>
      </c>
      <c r="H61" s="26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6">
        <v>7529</v>
      </c>
      <c r="D62" s="26">
        <v>8</v>
      </c>
      <c r="E62" s="26">
        <v>1</v>
      </c>
      <c r="F62" s="12">
        <v>0</v>
      </c>
      <c r="G62" s="12">
        <v>0</v>
      </c>
      <c r="H62" s="26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6">
        <v>36618</v>
      </c>
      <c r="D63" s="26">
        <v>8</v>
      </c>
      <c r="E63" s="26">
        <v>4</v>
      </c>
      <c r="F63" s="12">
        <v>0</v>
      </c>
      <c r="G63" s="12">
        <v>0</v>
      </c>
      <c r="H63" s="26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6">
        <v>7127</v>
      </c>
      <c r="D64" s="26">
        <v>1</v>
      </c>
      <c r="E64" s="26">
        <v>1</v>
      </c>
      <c r="F64" s="12">
        <v>0</v>
      </c>
      <c r="G64" s="12">
        <v>0</v>
      </c>
      <c r="H64" s="26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6">
        <v>10019</v>
      </c>
      <c r="D65" s="26">
        <v>6</v>
      </c>
      <c r="E65" s="26">
        <v>1</v>
      </c>
      <c r="F65" s="12">
        <v>0</v>
      </c>
      <c r="G65" s="12">
        <v>0</v>
      </c>
      <c r="H65" s="26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6">
        <v>20842</v>
      </c>
      <c r="D66" s="26">
        <v>15</v>
      </c>
      <c r="E66" s="26">
        <v>1</v>
      </c>
      <c r="F66" s="12">
        <v>0</v>
      </c>
      <c r="G66" s="12">
        <v>0</v>
      </c>
      <c r="H66" s="26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6">
        <v>171195</v>
      </c>
      <c r="D67" s="26">
        <v>435</v>
      </c>
      <c r="E67" s="26">
        <v>490</v>
      </c>
      <c r="F67" s="12">
        <v>0</v>
      </c>
      <c r="G67" s="12">
        <v>0</v>
      </c>
      <c r="H67" s="26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6">
        <v>2933</v>
      </c>
      <c r="D68" s="26">
        <v>0</v>
      </c>
      <c r="E68" s="26">
        <v>0</v>
      </c>
      <c r="F68" s="12">
        <v>0</v>
      </c>
      <c r="G68" s="12">
        <v>0</v>
      </c>
      <c r="H68" s="26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6">
        <v>51249</v>
      </c>
      <c r="D69" s="26">
        <v>19</v>
      </c>
      <c r="E69" s="26">
        <v>18</v>
      </c>
      <c r="F69" s="12">
        <v>0</v>
      </c>
      <c r="G69" s="12">
        <v>0</v>
      </c>
      <c r="H69" s="26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6">
        <v>14756</v>
      </c>
      <c r="D70" s="26">
        <v>3</v>
      </c>
      <c r="E70" s="26">
        <v>2</v>
      </c>
      <c r="F70" s="12">
        <v>0</v>
      </c>
      <c r="G70" s="12">
        <v>0</v>
      </c>
      <c r="H70" s="26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6">
        <v>2946</v>
      </c>
      <c r="D71" s="26">
        <v>18</v>
      </c>
      <c r="E71" s="26">
        <v>3</v>
      </c>
      <c r="F71" s="12">
        <v>0</v>
      </c>
      <c r="G71" s="12">
        <v>0</v>
      </c>
      <c r="H71" s="26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6">
        <v>16448</v>
      </c>
      <c r="D72" s="26">
        <v>1</v>
      </c>
      <c r="E72" s="26">
        <v>2</v>
      </c>
      <c r="F72" s="12">
        <v>0</v>
      </c>
      <c r="G72" s="12">
        <v>0</v>
      </c>
      <c r="H72" s="26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6">
        <v>5850</v>
      </c>
      <c r="D73" s="26">
        <v>66</v>
      </c>
      <c r="E73" s="26">
        <v>2</v>
      </c>
      <c r="F73" s="12">
        <v>0</v>
      </c>
      <c r="G73" s="12">
        <v>0</v>
      </c>
      <c r="H73" s="26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6">
        <v>6548</v>
      </c>
      <c r="D74" s="26">
        <v>1</v>
      </c>
      <c r="E74" s="26">
        <v>0</v>
      </c>
      <c r="F74" s="12">
        <v>0</v>
      </c>
      <c r="G74" s="12">
        <v>0</v>
      </c>
      <c r="H74" s="26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6">
        <v>8617</v>
      </c>
      <c r="D75" s="26">
        <v>8</v>
      </c>
      <c r="E75" s="26">
        <v>6</v>
      </c>
      <c r="F75" s="12">
        <v>0</v>
      </c>
      <c r="G75" s="12">
        <v>0</v>
      </c>
      <c r="H75" s="26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6">
        <v>19318</v>
      </c>
      <c r="D76" s="26">
        <v>9</v>
      </c>
      <c r="E76" s="26">
        <v>1</v>
      </c>
      <c r="F76" s="12">
        <v>0</v>
      </c>
      <c r="G76" s="12">
        <v>0</v>
      </c>
      <c r="H76" s="26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6">
        <v>8759</v>
      </c>
      <c r="D77" s="26">
        <v>4</v>
      </c>
      <c r="E77" s="26">
        <v>1</v>
      </c>
      <c r="F77" s="12">
        <v>0</v>
      </c>
      <c r="G77" s="12">
        <v>0</v>
      </c>
      <c r="H77" s="26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6">
        <v>46024</v>
      </c>
      <c r="D78" s="26">
        <v>16</v>
      </c>
      <c r="E78" s="26">
        <v>4</v>
      </c>
      <c r="F78" s="12">
        <v>0</v>
      </c>
      <c r="G78" s="12">
        <v>0</v>
      </c>
      <c r="H78" s="26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6">
        <v>18254</v>
      </c>
      <c r="D79" s="26">
        <v>4</v>
      </c>
      <c r="E79" s="26">
        <v>2</v>
      </c>
      <c r="F79" s="12">
        <v>0</v>
      </c>
      <c r="G79" s="12">
        <v>0</v>
      </c>
      <c r="H79" s="26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6">
        <v>128892</v>
      </c>
      <c r="D80" s="26">
        <v>75</v>
      </c>
      <c r="E80" s="26">
        <v>49</v>
      </c>
      <c r="F80" s="12">
        <v>0</v>
      </c>
      <c r="G80" s="12">
        <v>0</v>
      </c>
      <c r="H80" s="26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6">
        <v>13887</v>
      </c>
      <c r="D81" s="26">
        <v>2</v>
      </c>
      <c r="E81" s="26">
        <v>1</v>
      </c>
      <c r="F81" s="12">
        <v>0</v>
      </c>
      <c r="G81" s="12">
        <v>0</v>
      </c>
      <c r="H81" s="26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6">
        <v>3467</v>
      </c>
      <c r="D82" s="26">
        <v>1</v>
      </c>
      <c r="E82" s="26">
        <v>2</v>
      </c>
      <c r="F82" s="12">
        <v>0</v>
      </c>
      <c r="G82" s="12">
        <v>0</v>
      </c>
      <c r="H82" s="26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6">
        <v>17628</v>
      </c>
      <c r="D83" s="26">
        <v>11</v>
      </c>
      <c r="E83" s="26">
        <v>2</v>
      </c>
      <c r="F83" s="12">
        <v>0</v>
      </c>
      <c r="G83" s="12">
        <v>0</v>
      </c>
      <c r="H83" s="26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6">
        <v>350</v>
      </c>
      <c r="D84" s="26">
        <v>2</v>
      </c>
      <c r="E84" s="26">
        <v>2</v>
      </c>
      <c r="F84" s="12">
        <v>0</v>
      </c>
      <c r="G84" s="12">
        <v>0</v>
      </c>
      <c r="H84" s="26">
        <v>354</v>
      </c>
      <c r="I84" s="5">
        <v>4901</v>
      </c>
      <c r="J84" s="31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6">
        <v>49775</v>
      </c>
      <c r="D85" s="26">
        <v>8</v>
      </c>
      <c r="E85" s="26">
        <v>2</v>
      </c>
      <c r="F85" s="12">
        <v>0</v>
      </c>
      <c r="G85" s="12">
        <v>0</v>
      </c>
      <c r="H85" s="26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6">
        <v>3341</v>
      </c>
      <c r="D86" s="26">
        <v>0</v>
      </c>
      <c r="E86" s="26">
        <v>0</v>
      </c>
      <c r="F86" s="12">
        <v>0</v>
      </c>
      <c r="G86" s="12">
        <v>0</v>
      </c>
      <c r="H86" s="26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6">
        <v>3977</v>
      </c>
      <c r="D87" s="26">
        <v>0</v>
      </c>
      <c r="E87" s="26">
        <v>5</v>
      </c>
      <c r="F87" s="12">
        <v>0</v>
      </c>
      <c r="G87" s="12">
        <v>0</v>
      </c>
      <c r="H87" s="26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6">
        <v>19966</v>
      </c>
      <c r="D88" s="26">
        <v>28</v>
      </c>
      <c r="E88" s="26">
        <v>8</v>
      </c>
      <c r="F88" s="12">
        <v>0</v>
      </c>
      <c r="G88" s="12">
        <v>0</v>
      </c>
      <c r="H88" s="26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6">
        <v>17226</v>
      </c>
      <c r="D89" s="26">
        <v>5</v>
      </c>
      <c r="E89" s="26">
        <v>6</v>
      </c>
      <c r="F89" s="12">
        <v>0</v>
      </c>
      <c r="G89" s="12">
        <v>0</v>
      </c>
      <c r="H89" s="26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6">
        <v>30731</v>
      </c>
      <c r="D90" s="26">
        <v>14</v>
      </c>
      <c r="E90" s="26">
        <v>3</v>
      </c>
      <c r="F90" s="12">
        <v>0</v>
      </c>
      <c r="G90" s="12">
        <v>0</v>
      </c>
      <c r="H90" s="26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6">
        <v>33541</v>
      </c>
      <c r="D91" s="26">
        <v>12</v>
      </c>
      <c r="E91" s="26">
        <v>2</v>
      </c>
      <c r="F91" s="12">
        <v>0</v>
      </c>
      <c r="G91" s="12">
        <v>0</v>
      </c>
      <c r="H91" s="26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6">
        <v>24793</v>
      </c>
      <c r="D92" s="26">
        <v>11</v>
      </c>
      <c r="E92" s="26">
        <v>5</v>
      </c>
      <c r="F92" s="12">
        <v>0</v>
      </c>
      <c r="G92" s="12">
        <v>0</v>
      </c>
      <c r="H92" s="26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6">
        <v>12498</v>
      </c>
      <c r="D93" s="26">
        <v>8</v>
      </c>
      <c r="E93" s="26">
        <v>1</v>
      </c>
      <c r="F93" s="12">
        <v>0</v>
      </c>
      <c r="G93" s="12">
        <v>0</v>
      </c>
      <c r="H93" s="26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6">
        <v>47833</v>
      </c>
      <c r="D94" s="26">
        <v>52</v>
      </c>
      <c r="E94" s="26">
        <v>64</v>
      </c>
      <c r="F94" s="12">
        <v>0</v>
      </c>
      <c r="G94" s="12">
        <v>0</v>
      </c>
      <c r="H94" s="26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6">
        <v>50773</v>
      </c>
      <c r="D95" s="26">
        <v>2</v>
      </c>
      <c r="E95" s="26">
        <v>2</v>
      </c>
      <c r="F95" s="12">
        <v>0</v>
      </c>
      <c r="G95" s="12">
        <v>0</v>
      </c>
      <c r="H95" s="26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6">
        <v>55724</v>
      </c>
      <c r="D96" s="26">
        <v>163</v>
      </c>
      <c r="E96" s="26">
        <v>134</v>
      </c>
      <c r="F96" s="12">
        <v>0</v>
      </c>
      <c r="G96" s="12">
        <v>0</v>
      </c>
      <c r="H96" s="26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6">
        <v>51476</v>
      </c>
      <c r="D97" s="26">
        <v>5</v>
      </c>
      <c r="E97" s="26">
        <v>5</v>
      </c>
      <c r="F97" s="12">
        <v>0</v>
      </c>
      <c r="G97" s="12">
        <v>0</v>
      </c>
      <c r="H97" s="26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6">
        <v>7176</v>
      </c>
      <c r="D98" s="26">
        <v>2</v>
      </c>
      <c r="E98" s="26">
        <v>6</v>
      </c>
      <c r="F98" s="12">
        <v>0</v>
      </c>
      <c r="G98" s="12">
        <v>0</v>
      </c>
      <c r="H98" s="26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6">
        <v>7897</v>
      </c>
      <c r="D99" s="26">
        <v>30</v>
      </c>
      <c r="E99" s="26">
        <v>1</v>
      </c>
      <c r="F99" s="12">
        <v>0</v>
      </c>
      <c r="G99" s="12">
        <v>0</v>
      </c>
      <c r="H99" s="26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6">
        <v>58701</v>
      </c>
      <c r="D100" s="26">
        <v>32</v>
      </c>
      <c r="E100" s="26">
        <v>17</v>
      </c>
      <c r="F100" s="12">
        <v>0</v>
      </c>
      <c r="G100" s="12">
        <v>0</v>
      </c>
      <c r="H100" s="26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6">
        <v>6128</v>
      </c>
      <c r="D101" s="26">
        <v>1</v>
      </c>
      <c r="E101" s="26">
        <v>1</v>
      </c>
      <c r="F101" s="12">
        <v>0</v>
      </c>
      <c r="G101" s="12">
        <v>0</v>
      </c>
      <c r="H101" s="26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6">
        <v>6162</v>
      </c>
      <c r="D102" s="26">
        <v>2</v>
      </c>
      <c r="E102" s="26">
        <v>0</v>
      </c>
      <c r="F102" s="12">
        <v>0</v>
      </c>
      <c r="G102" s="12">
        <v>0</v>
      </c>
      <c r="H102" s="26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6">
        <v>5295</v>
      </c>
      <c r="D103" s="26">
        <v>2</v>
      </c>
      <c r="E103" s="26">
        <v>4</v>
      </c>
      <c r="F103" s="12">
        <v>0</v>
      </c>
      <c r="G103" s="12">
        <v>0</v>
      </c>
      <c r="H103" s="26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6">
        <v>3669</v>
      </c>
      <c r="D104" s="26">
        <v>23</v>
      </c>
      <c r="E104" s="26">
        <v>0</v>
      </c>
      <c r="F104" s="12">
        <v>0</v>
      </c>
      <c r="G104" s="12">
        <v>0</v>
      </c>
      <c r="H104" s="26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6">
        <v>2896</v>
      </c>
      <c r="D105" s="26">
        <v>11</v>
      </c>
      <c r="E105" s="26">
        <v>0</v>
      </c>
      <c r="F105" s="12">
        <v>0</v>
      </c>
      <c r="G105" s="12">
        <v>0</v>
      </c>
      <c r="H105" s="26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6">
        <v>106387</v>
      </c>
      <c r="D106" s="26">
        <v>130</v>
      </c>
      <c r="E106" s="26">
        <v>33</v>
      </c>
      <c r="F106" s="12">
        <v>0</v>
      </c>
      <c r="G106" s="12">
        <v>0</v>
      </c>
      <c r="H106" s="26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6">
        <v>28885</v>
      </c>
      <c r="D107" s="26">
        <v>18</v>
      </c>
      <c r="E107" s="26">
        <v>3</v>
      </c>
      <c r="F107" s="12">
        <v>0</v>
      </c>
      <c r="G107" s="12">
        <v>0</v>
      </c>
      <c r="H107" s="26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6">
        <v>3770</v>
      </c>
      <c r="D108" s="26">
        <v>1</v>
      </c>
      <c r="E108" s="26">
        <v>0</v>
      </c>
      <c r="F108" s="12">
        <v>0</v>
      </c>
      <c r="G108" s="12">
        <v>0</v>
      </c>
      <c r="H108" s="26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6">
        <v>3839</v>
      </c>
      <c r="D109" s="26">
        <v>24</v>
      </c>
      <c r="E109" s="26">
        <v>2</v>
      </c>
      <c r="F109" s="12">
        <v>0</v>
      </c>
      <c r="G109" s="12">
        <v>0</v>
      </c>
      <c r="H109" s="26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6">
        <v>5156</v>
      </c>
      <c r="D110" s="26">
        <v>1</v>
      </c>
      <c r="E110" s="26">
        <v>0</v>
      </c>
      <c r="F110" s="12">
        <v>0</v>
      </c>
      <c r="G110" s="12">
        <v>0</v>
      </c>
      <c r="H110" s="26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6">
        <v>143899</v>
      </c>
      <c r="D111" s="26">
        <v>36</v>
      </c>
      <c r="E111" s="26">
        <v>26</v>
      </c>
      <c r="F111" s="12">
        <v>0</v>
      </c>
      <c r="G111" s="12">
        <v>0</v>
      </c>
      <c r="H111" s="26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6">
        <v>14960</v>
      </c>
      <c r="D112" s="26">
        <v>19</v>
      </c>
      <c r="E112" s="26">
        <v>2</v>
      </c>
      <c r="F112" s="12">
        <v>0</v>
      </c>
      <c r="G112" s="12">
        <v>0</v>
      </c>
      <c r="H112" s="26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6">
        <v>12403</v>
      </c>
      <c r="D113" s="26">
        <v>44</v>
      </c>
      <c r="E113" s="26">
        <v>7</v>
      </c>
      <c r="F113" s="12">
        <v>0</v>
      </c>
      <c r="G113" s="12">
        <v>0</v>
      </c>
      <c r="H113" s="26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6">
        <v>39928</v>
      </c>
      <c r="D114" s="26">
        <v>11</v>
      </c>
      <c r="E114" s="26">
        <v>4</v>
      </c>
      <c r="F114" s="12">
        <v>0</v>
      </c>
      <c r="G114" s="12">
        <v>0</v>
      </c>
      <c r="H114" s="26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6">
        <v>144238</v>
      </c>
      <c r="D115" s="26">
        <v>25</v>
      </c>
      <c r="E115" s="26">
        <v>15</v>
      </c>
      <c r="F115" s="12">
        <v>0</v>
      </c>
      <c r="G115" s="12">
        <v>0</v>
      </c>
      <c r="H115" s="26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6">
        <v>13138</v>
      </c>
      <c r="D116" s="26">
        <v>19</v>
      </c>
      <c r="E116" s="26">
        <v>1</v>
      </c>
      <c r="F116" s="12">
        <v>0</v>
      </c>
      <c r="G116" s="12">
        <v>0</v>
      </c>
      <c r="H116" s="26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6">
        <v>9605</v>
      </c>
      <c r="D117" s="26">
        <v>3</v>
      </c>
      <c r="E117" s="26">
        <v>3</v>
      </c>
      <c r="F117" s="12">
        <v>0</v>
      </c>
      <c r="G117" s="12">
        <v>0</v>
      </c>
      <c r="H117" s="26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6">
        <v>35725</v>
      </c>
      <c r="D118" s="26">
        <v>8</v>
      </c>
      <c r="E118" s="26">
        <v>3</v>
      </c>
      <c r="F118" s="12">
        <v>0</v>
      </c>
      <c r="G118" s="12">
        <v>0</v>
      </c>
      <c r="H118" s="26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6">
        <v>18062</v>
      </c>
      <c r="D119" s="26">
        <v>303</v>
      </c>
      <c r="E119" s="26">
        <v>81</v>
      </c>
      <c r="F119" s="12">
        <v>0</v>
      </c>
      <c r="G119" s="12">
        <v>0</v>
      </c>
      <c r="H119" s="26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6">
        <v>12454</v>
      </c>
      <c r="D120" s="26">
        <v>9</v>
      </c>
      <c r="E120" s="26">
        <v>0</v>
      </c>
      <c r="F120" s="12">
        <v>0</v>
      </c>
      <c r="G120" s="12">
        <v>0</v>
      </c>
      <c r="H120" s="26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6">
        <v>22999</v>
      </c>
      <c r="D121" s="26">
        <v>616</v>
      </c>
      <c r="E121" s="26">
        <v>30</v>
      </c>
      <c r="F121" s="12">
        <v>0</v>
      </c>
      <c r="G121" s="12">
        <v>0</v>
      </c>
      <c r="H121" s="26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6">
        <v>1262</v>
      </c>
      <c r="D122" s="26">
        <v>14</v>
      </c>
      <c r="E122" s="26">
        <v>3</v>
      </c>
      <c r="F122" s="12">
        <v>0</v>
      </c>
      <c r="G122" s="12">
        <v>0</v>
      </c>
      <c r="H122" s="26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6">
        <v>4484</v>
      </c>
      <c r="D123" s="26">
        <v>8</v>
      </c>
      <c r="E123" s="26">
        <v>1</v>
      </c>
      <c r="F123" s="12">
        <v>0</v>
      </c>
      <c r="G123" s="12">
        <v>0</v>
      </c>
      <c r="H123" s="26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6">
        <v>25869</v>
      </c>
      <c r="D124" s="26">
        <v>2</v>
      </c>
      <c r="E124" s="26">
        <v>2</v>
      </c>
      <c r="F124" s="12">
        <v>0</v>
      </c>
      <c r="G124" s="12">
        <v>0</v>
      </c>
      <c r="H124" s="26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6">
        <v>112966</v>
      </c>
      <c r="D125" s="26">
        <v>59</v>
      </c>
      <c r="E125" s="26">
        <v>99</v>
      </c>
      <c r="F125" s="12">
        <v>0</v>
      </c>
      <c r="G125" s="12">
        <v>0</v>
      </c>
      <c r="H125" s="26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6">
        <v>505941</v>
      </c>
      <c r="D126" s="26">
        <v>1459</v>
      </c>
      <c r="E126" s="26">
        <v>1370</v>
      </c>
      <c r="F126" s="12">
        <v>0</v>
      </c>
      <c r="G126" s="29">
        <v>0</v>
      </c>
      <c r="H126" s="26">
        <v>508770</v>
      </c>
      <c r="I126" s="5">
        <v>1106</v>
      </c>
      <c r="J126" s="26">
        <v>24</v>
      </c>
      <c r="K126" s="26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6">
        <v>56157</v>
      </c>
      <c r="D127" s="26">
        <v>831</v>
      </c>
      <c r="E127" s="26">
        <v>491</v>
      </c>
      <c r="F127" s="12">
        <v>0</v>
      </c>
      <c r="G127" s="12">
        <v>0</v>
      </c>
      <c r="H127" s="26">
        <v>57479</v>
      </c>
      <c r="I127" s="5">
        <v>808</v>
      </c>
      <c r="J127" s="5">
        <v>9</v>
      </c>
      <c r="L127" s="16">
        <v>909</v>
      </c>
      <c r="M127" s="11" t="s">
        <v>2305</v>
      </c>
    </row>
    <row r="128" spans="1:13" s="5" customFormat="1" ht="15" x14ac:dyDescent="0.25">
      <c r="A128" s="11" t="s">
        <v>161</v>
      </c>
      <c r="B128" s="16">
        <v>1107</v>
      </c>
      <c r="C128" s="26">
        <v>164975</v>
      </c>
      <c r="D128" s="26">
        <v>92</v>
      </c>
      <c r="E128" s="26">
        <v>1010</v>
      </c>
      <c r="F128" s="12">
        <v>0</v>
      </c>
      <c r="G128" s="29">
        <v>0</v>
      </c>
      <c r="H128" s="26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6">
        <v>22843</v>
      </c>
      <c r="D129" s="26">
        <v>12</v>
      </c>
      <c r="E129" s="26">
        <v>5</v>
      </c>
      <c r="F129" s="12">
        <v>0</v>
      </c>
      <c r="G129" s="12">
        <v>0</v>
      </c>
      <c r="H129" s="26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6">
        <v>15097</v>
      </c>
      <c r="D130" s="26">
        <v>32</v>
      </c>
      <c r="E130" s="26">
        <v>4</v>
      </c>
      <c r="F130" s="12">
        <v>0</v>
      </c>
      <c r="G130" s="12">
        <v>0</v>
      </c>
      <c r="H130" s="26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6">
        <v>39880</v>
      </c>
      <c r="D131" s="26">
        <v>2</v>
      </c>
      <c r="E131" s="26">
        <v>5</v>
      </c>
      <c r="F131" s="12">
        <v>0</v>
      </c>
      <c r="G131" s="12">
        <v>0</v>
      </c>
      <c r="H131" s="26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6">
        <v>6890</v>
      </c>
      <c r="D132" s="26">
        <v>3</v>
      </c>
      <c r="E132" s="26">
        <v>0</v>
      </c>
      <c r="F132" s="12">
        <v>0</v>
      </c>
      <c r="G132" s="12">
        <v>0</v>
      </c>
      <c r="H132" s="26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6">
        <v>18821</v>
      </c>
      <c r="D133" s="26">
        <v>5</v>
      </c>
      <c r="E133" s="26">
        <v>0</v>
      </c>
      <c r="F133" s="12">
        <v>0</v>
      </c>
      <c r="G133" s="12">
        <v>0</v>
      </c>
      <c r="H133" s="26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6">
        <v>20975</v>
      </c>
      <c r="D134" s="26">
        <v>11</v>
      </c>
      <c r="E134" s="26">
        <v>3</v>
      </c>
      <c r="F134" s="12">
        <v>0</v>
      </c>
      <c r="G134" s="12">
        <v>0</v>
      </c>
      <c r="H134" s="26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6">
        <v>5594</v>
      </c>
      <c r="D135" s="26">
        <v>4</v>
      </c>
      <c r="E135" s="26">
        <v>0</v>
      </c>
      <c r="F135" s="12">
        <v>0</v>
      </c>
      <c r="G135" s="12">
        <v>0</v>
      </c>
      <c r="H135" s="26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6">
        <v>59533</v>
      </c>
      <c r="D136" s="26">
        <v>35</v>
      </c>
      <c r="E136" s="26">
        <v>74</v>
      </c>
      <c r="F136" s="12">
        <v>0</v>
      </c>
      <c r="G136" s="12">
        <v>0</v>
      </c>
      <c r="H136" s="26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6">
        <v>111820</v>
      </c>
      <c r="D137" s="26">
        <v>47</v>
      </c>
      <c r="E137" s="26">
        <v>28</v>
      </c>
      <c r="F137" s="12">
        <v>0</v>
      </c>
      <c r="G137" s="12">
        <v>0</v>
      </c>
      <c r="H137" s="26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6">
        <v>20231</v>
      </c>
      <c r="D138" s="26">
        <v>9</v>
      </c>
      <c r="E138" s="26">
        <v>3</v>
      </c>
      <c r="F138" s="12">
        <v>0</v>
      </c>
      <c r="G138" s="12">
        <v>0</v>
      </c>
      <c r="H138" s="26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6">
        <v>3655</v>
      </c>
      <c r="D139" s="26">
        <v>0</v>
      </c>
      <c r="E139" s="26">
        <v>3</v>
      </c>
      <c r="F139" s="12">
        <v>0</v>
      </c>
      <c r="G139" s="12">
        <v>0</v>
      </c>
      <c r="H139" s="26">
        <v>3658</v>
      </c>
      <c r="I139" s="5">
        <v>908</v>
      </c>
      <c r="J139" s="26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6">
        <v>46682</v>
      </c>
      <c r="D140" s="26">
        <v>6</v>
      </c>
      <c r="E140" s="26">
        <v>4</v>
      </c>
      <c r="F140" s="12">
        <v>0</v>
      </c>
      <c r="G140" s="12">
        <v>0</v>
      </c>
      <c r="H140" s="26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6">
        <v>33457</v>
      </c>
      <c r="D141" s="26">
        <v>22</v>
      </c>
      <c r="E141" s="26">
        <v>15</v>
      </c>
      <c r="F141" s="12">
        <v>0</v>
      </c>
      <c r="G141" s="12">
        <v>0</v>
      </c>
      <c r="H141" s="26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6">
        <v>3041</v>
      </c>
      <c r="D142" s="26">
        <v>17</v>
      </c>
      <c r="E142" s="26">
        <v>0</v>
      </c>
      <c r="F142" s="12">
        <v>0</v>
      </c>
      <c r="G142" s="12">
        <v>0</v>
      </c>
      <c r="H142" s="26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6">
        <v>149998</v>
      </c>
      <c r="D143" s="26">
        <v>46</v>
      </c>
      <c r="E143" s="26">
        <v>26</v>
      </c>
      <c r="F143" s="12">
        <v>0</v>
      </c>
      <c r="G143" s="12">
        <v>0</v>
      </c>
      <c r="H143" s="26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6">
        <v>18816</v>
      </c>
      <c r="D144" s="26">
        <v>1</v>
      </c>
      <c r="E144" s="26">
        <v>6</v>
      </c>
      <c r="F144" s="12">
        <v>0</v>
      </c>
      <c r="G144" s="12">
        <v>0</v>
      </c>
      <c r="H144" s="26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2305</v>
      </c>
      <c r="B145" s="16">
        <v>909</v>
      </c>
      <c r="C145" s="26">
        <v>5902</v>
      </c>
      <c r="D145" s="26">
        <v>0</v>
      </c>
      <c r="E145" s="26">
        <v>0</v>
      </c>
      <c r="F145" s="12">
        <v>0</v>
      </c>
      <c r="G145" s="12">
        <v>0</v>
      </c>
      <c r="H145" s="26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6">
        <v>11971</v>
      </c>
      <c r="D146" s="26">
        <v>1</v>
      </c>
      <c r="E146" s="26">
        <v>1</v>
      </c>
      <c r="F146" s="12">
        <v>0</v>
      </c>
      <c r="G146" s="12">
        <v>0</v>
      </c>
      <c r="H146" s="26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6">
        <v>6797</v>
      </c>
      <c r="D147" s="26">
        <v>9</v>
      </c>
      <c r="E147" s="26">
        <v>0</v>
      </c>
      <c r="F147" s="12">
        <v>0</v>
      </c>
      <c r="G147" s="12">
        <v>0</v>
      </c>
      <c r="H147" s="26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6">
        <v>4274</v>
      </c>
      <c r="D148" s="26">
        <v>0</v>
      </c>
      <c r="E148" s="26">
        <v>0</v>
      </c>
      <c r="F148" s="12">
        <v>0</v>
      </c>
      <c r="G148" s="12">
        <v>0</v>
      </c>
      <c r="H148" s="26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6">
        <v>13158</v>
      </c>
      <c r="D149" s="26">
        <v>3</v>
      </c>
      <c r="E149" s="26">
        <v>0</v>
      </c>
      <c r="F149" s="12">
        <v>0</v>
      </c>
      <c r="G149" s="12">
        <v>0</v>
      </c>
      <c r="H149" s="26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6">
        <v>11260</v>
      </c>
      <c r="D150" s="26">
        <v>12</v>
      </c>
      <c r="E150" s="26">
        <v>0</v>
      </c>
      <c r="F150" s="12">
        <v>0</v>
      </c>
      <c r="G150" s="12">
        <v>0</v>
      </c>
      <c r="H150" s="26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6">
        <v>7975</v>
      </c>
      <c r="D151" s="26">
        <v>8</v>
      </c>
      <c r="E151" s="26">
        <v>5</v>
      </c>
      <c r="F151" s="12">
        <v>0</v>
      </c>
      <c r="G151" s="12">
        <v>0</v>
      </c>
      <c r="H151" s="26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6">
        <v>24732</v>
      </c>
      <c r="D152" s="26">
        <v>1</v>
      </c>
      <c r="E152" s="26">
        <v>2</v>
      </c>
      <c r="F152" s="12">
        <v>0</v>
      </c>
      <c r="G152" s="12">
        <v>0</v>
      </c>
      <c r="H152" s="26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6">
        <v>11177</v>
      </c>
      <c r="D153" s="26">
        <v>11</v>
      </c>
      <c r="E153" s="26">
        <v>3</v>
      </c>
      <c r="F153" s="12">
        <v>0</v>
      </c>
      <c r="G153" s="12">
        <v>0</v>
      </c>
      <c r="H153" s="26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6">
        <v>11512</v>
      </c>
      <c r="D154" s="26">
        <v>2</v>
      </c>
      <c r="E154" s="26">
        <v>0</v>
      </c>
      <c r="F154" s="12">
        <v>0</v>
      </c>
      <c r="G154" s="12">
        <v>0</v>
      </c>
      <c r="H154" s="26">
        <v>11514</v>
      </c>
      <c r="I154" s="5">
        <v>1807</v>
      </c>
      <c r="J154" s="5">
        <v>16</v>
      </c>
      <c r="K154" s="26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6">
        <v>59025</v>
      </c>
      <c r="D155" s="26">
        <v>22</v>
      </c>
      <c r="E155" s="26">
        <v>322</v>
      </c>
      <c r="F155" s="12">
        <v>0</v>
      </c>
      <c r="G155" s="12">
        <v>0</v>
      </c>
      <c r="H155" s="26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6">
        <v>21076</v>
      </c>
      <c r="D156" s="26">
        <v>20</v>
      </c>
      <c r="E156" s="26">
        <v>0</v>
      </c>
      <c r="F156" s="12">
        <v>0</v>
      </c>
      <c r="G156" s="12">
        <v>0</v>
      </c>
      <c r="H156" s="26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6">
        <v>5079</v>
      </c>
      <c r="D157" s="26">
        <v>92</v>
      </c>
      <c r="E157" s="26">
        <v>0</v>
      </c>
      <c r="F157" s="12">
        <v>0</v>
      </c>
      <c r="G157" s="12">
        <v>0</v>
      </c>
      <c r="H157" s="26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6">
        <v>8596</v>
      </c>
      <c r="D158" s="26">
        <v>2</v>
      </c>
      <c r="E158" s="26">
        <v>0</v>
      </c>
      <c r="F158" s="12">
        <v>0</v>
      </c>
      <c r="G158" s="12">
        <v>0</v>
      </c>
      <c r="H158" s="26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6">
        <v>2821</v>
      </c>
      <c r="D159" s="26">
        <v>1</v>
      </c>
      <c r="E159" s="26">
        <v>0</v>
      </c>
      <c r="F159" s="12">
        <v>0</v>
      </c>
      <c r="G159" s="12">
        <v>0</v>
      </c>
      <c r="H159" s="26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6">
        <v>15099</v>
      </c>
      <c r="D160" s="26">
        <v>8</v>
      </c>
      <c r="E160" s="26">
        <v>5</v>
      </c>
      <c r="F160" s="12">
        <v>0</v>
      </c>
      <c r="G160" s="12">
        <v>0</v>
      </c>
      <c r="H160" s="26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6">
        <v>15056</v>
      </c>
      <c r="D161" s="26">
        <v>8</v>
      </c>
      <c r="E161" s="26">
        <v>0</v>
      </c>
      <c r="F161" s="12">
        <v>0</v>
      </c>
      <c r="G161" s="12">
        <v>0</v>
      </c>
      <c r="H161" s="26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6">
        <v>22852</v>
      </c>
      <c r="D162" s="26">
        <v>10</v>
      </c>
      <c r="E162" s="26">
        <v>2</v>
      </c>
      <c r="F162" s="12">
        <v>0</v>
      </c>
      <c r="G162" s="12">
        <v>0</v>
      </c>
      <c r="H162" s="26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6">
        <v>41158</v>
      </c>
      <c r="D163" s="26">
        <v>18</v>
      </c>
      <c r="E163" s="26">
        <v>41</v>
      </c>
      <c r="F163" s="12">
        <v>0</v>
      </c>
      <c r="G163" s="12">
        <v>0</v>
      </c>
      <c r="H163" s="26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6">
        <v>4651</v>
      </c>
      <c r="D164" s="26">
        <v>0</v>
      </c>
      <c r="E164" s="26">
        <v>4</v>
      </c>
      <c r="F164" s="12">
        <v>0</v>
      </c>
      <c r="G164" s="12">
        <v>0</v>
      </c>
      <c r="H164" s="26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6">
        <v>10101</v>
      </c>
      <c r="D165" s="26">
        <v>7</v>
      </c>
      <c r="E165" s="26">
        <v>1</v>
      </c>
      <c r="F165" s="12">
        <v>0</v>
      </c>
      <c r="G165" s="12">
        <v>0</v>
      </c>
      <c r="H165" s="26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6">
        <v>13298</v>
      </c>
      <c r="D166" s="26">
        <v>13</v>
      </c>
      <c r="E166" s="26">
        <v>1</v>
      </c>
      <c r="F166" s="12">
        <v>0</v>
      </c>
      <c r="G166" s="12">
        <v>0</v>
      </c>
      <c r="H166" s="26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6">
        <v>2386</v>
      </c>
      <c r="D167" s="26">
        <v>2</v>
      </c>
      <c r="E167" s="26">
        <v>0</v>
      </c>
      <c r="F167" s="12">
        <v>0</v>
      </c>
      <c r="G167" s="12">
        <v>0</v>
      </c>
      <c r="H167" s="26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6">
        <v>7125</v>
      </c>
      <c r="D168" s="26">
        <v>3</v>
      </c>
      <c r="E168" s="26">
        <v>1</v>
      </c>
      <c r="F168" s="12">
        <v>0</v>
      </c>
      <c r="G168" s="12">
        <v>0</v>
      </c>
      <c r="H168" s="26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6">
        <v>10035</v>
      </c>
      <c r="D169" s="26">
        <v>2</v>
      </c>
      <c r="E169" s="26">
        <v>2</v>
      </c>
      <c r="F169" s="12">
        <v>0</v>
      </c>
      <c r="G169" s="12">
        <v>0</v>
      </c>
      <c r="H169" s="26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6">
        <v>14410</v>
      </c>
      <c r="D170" s="26">
        <v>10</v>
      </c>
      <c r="E170" s="26">
        <v>4</v>
      </c>
      <c r="F170" s="12">
        <v>0</v>
      </c>
      <c r="G170" s="12">
        <v>0</v>
      </c>
      <c r="H170" s="26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6">
        <v>13799</v>
      </c>
      <c r="D171" s="26">
        <v>4</v>
      </c>
      <c r="E171" s="26">
        <v>4</v>
      </c>
      <c r="F171" s="12">
        <v>0</v>
      </c>
      <c r="G171" s="12">
        <v>0</v>
      </c>
      <c r="H171" s="26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6">
        <v>6716</v>
      </c>
      <c r="D172" s="26">
        <v>1</v>
      </c>
      <c r="E172" s="26">
        <v>0</v>
      </c>
      <c r="F172" s="12">
        <v>0</v>
      </c>
      <c r="G172" s="12">
        <v>0</v>
      </c>
      <c r="H172" s="26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6">
        <v>4801</v>
      </c>
      <c r="D173" s="26">
        <v>4</v>
      </c>
      <c r="E173" s="26">
        <v>0</v>
      </c>
      <c r="F173" s="12">
        <v>0</v>
      </c>
      <c r="G173" s="12">
        <v>0</v>
      </c>
      <c r="H173" s="26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6">
        <v>10489</v>
      </c>
      <c r="D174" s="26">
        <v>36</v>
      </c>
      <c r="E174" s="26">
        <v>8</v>
      </c>
      <c r="F174" s="12">
        <v>0</v>
      </c>
      <c r="G174" s="12">
        <v>0</v>
      </c>
      <c r="H174" s="26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6">
        <v>21049</v>
      </c>
      <c r="D175" s="26">
        <v>257</v>
      </c>
      <c r="E175" s="26">
        <v>15</v>
      </c>
      <c r="F175" s="12">
        <v>0</v>
      </c>
      <c r="G175" s="12">
        <v>0</v>
      </c>
      <c r="H175" s="26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6">
        <v>122067</v>
      </c>
      <c r="D176" s="26">
        <v>54</v>
      </c>
      <c r="E176" s="26">
        <v>375</v>
      </c>
      <c r="F176" s="12">
        <v>0</v>
      </c>
      <c r="G176" s="12">
        <v>0</v>
      </c>
      <c r="H176" s="26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6">
        <v>145539</v>
      </c>
      <c r="D177" s="26">
        <v>288</v>
      </c>
      <c r="E177" s="26">
        <v>1426</v>
      </c>
      <c r="F177" s="12">
        <v>0</v>
      </c>
      <c r="G177" s="12">
        <v>0</v>
      </c>
      <c r="H177" s="26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6">
        <v>5585</v>
      </c>
      <c r="D178" s="26">
        <v>0</v>
      </c>
      <c r="E178" s="26">
        <v>2</v>
      </c>
      <c r="F178" s="12">
        <v>0</v>
      </c>
      <c r="G178" s="12">
        <v>0</v>
      </c>
      <c r="H178" s="26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6">
        <v>37340</v>
      </c>
      <c r="D179" s="26">
        <v>164</v>
      </c>
      <c r="E179" s="26">
        <v>63</v>
      </c>
      <c r="F179" s="12">
        <v>0</v>
      </c>
      <c r="G179" s="12">
        <v>0</v>
      </c>
      <c r="H179" s="26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6">
        <v>61148</v>
      </c>
      <c r="D180" s="26">
        <v>13</v>
      </c>
      <c r="E180" s="26">
        <v>21</v>
      </c>
      <c r="F180" s="12">
        <v>0</v>
      </c>
      <c r="G180" s="12">
        <v>0</v>
      </c>
      <c r="H180" s="26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6">
        <v>9348</v>
      </c>
      <c r="D181" s="26">
        <v>6</v>
      </c>
      <c r="E181" s="26">
        <v>4</v>
      </c>
      <c r="F181" s="12">
        <v>0</v>
      </c>
      <c r="G181" s="12">
        <v>0</v>
      </c>
      <c r="H181" s="26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6">
        <v>20954</v>
      </c>
      <c r="D182" s="26">
        <v>4</v>
      </c>
      <c r="E182" s="26">
        <v>14</v>
      </c>
      <c r="F182" s="12">
        <v>0</v>
      </c>
      <c r="G182" s="12">
        <v>0</v>
      </c>
      <c r="H182" s="26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6">
        <v>18997</v>
      </c>
      <c r="D183" s="26">
        <v>38</v>
      </c>
      <c r="E183" s="26">
        <v>4</v>
      </c>
      <c r="F183" s="12">
        <v>0</v>
      </c>
      <c r="G183" s="12">
        <v>0</v>
      </c>
      <c r="H183" s="26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6">
        <v>43198</v>
      </c>
      <c r="D184" s="26">
        <v>44</v>
      </c>
      <c r="E184" s="26">
        <v>16</v>
      </c>
      <c r="F184" s="12">
        <v>0</v>
      </c>
      <c r="G184" s="12">
        <v>0</v>
      </c>
      <c r="H184" s="26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6">
        <v>4759</v>
      </c>
      <c r="D185" s="26">
        <v>38</v>
      </c>
      <c r="E185" s="26">
        <v>0</v>
      </c>
      <c r="F185" s="12">
        <v>0</v>
      </c>
      <c r="G185" s="12">
        <v>0</v>
      </c>
      <c r="H185" s="26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6">
        <v>49639</v>
      </c>
      <c r="D186" s="26">
        <v>20</v>
      </c>
      <c r="E186" s="26">
        <v>12</v>
      </c>
      <c r="F186" s="12">
        <v>0</v>
      </c>
      <c r="G186" s="12">
        <v>0</v>
      </c>
      <c r="H186" s="26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6">
        <v>46877</v>
      </c>
      <c r="D187" s="26">
        <v>6</v>
      </c>
      <c r="E187" s="26">
        <v>5</v>
      </c>
      <c r="F187" s="12">
        <v>0</v>
      </c>
      <c r="G187" s="12">
        <v>0</v>
      </c>
      <c r="H187" s="26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6">
        <v>51204</v>
      </c>
      <c r="D188" s="26">
        <v>59</v>
      </c>
      <c r="E188" s="26">
        <v>43</v>
      </c>
      <c r="F188" s="12">
        <v>0</v>
      </c>
      <c r="G188" s="12">
        <v>0</v>
      </c>
      <c r="H188" s="26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6">
        <v>4225</v>
      </c>
      <c r="D189" s="26">
        <v>3</v>
      </c>
      <c r="E189" s="26">
        <v>1</v>
      </c>
      <c r="F189" s="12">
        <v>0</v>
      </c>
      <c r="G189" s="12">
        <v>0</v>
      </c>
      <c r="H189" s="26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6">
        <v>72082</v>
      </c>
      <c r="D190" s="26">
        <v>13</v>
      </c>
      <c r="E190" s="26">
        <v>0</v>
      </c>
      <c r="F190" s="12">
        <v>0</v>
      </c>
      <c r="G190" s="12">
        <v>0</v>
      </c>
      <c r="H190" s="26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6">
        <v>9645</v>
      </c>
      <c r="D191" s="26">
        <v>4</v>
      </c>
      <c r="E191" s="26">
        <v>0</v>
      </c>
      <c r="F191" s="12">
        <v>0</v>
      </c>
      <c r="G191" s="12">
        <v>0</v>
      </c>
      <c r="H191" s="26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6">
        <v>3590</v>
      </c>
      <c r="D192" s="26">
        <v>16</v>
      </c>
      <c r="E192" s="26">
        <v>0</v>
      </c>
      <c r="F192" s="12">
        <v>0</v>
      </c>
      <c r="G192" s="12">
        <v>0</v>
      </c>
      <c r="H192" s="26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6">
        <v>14944</v>
      </c>
      <c r="D193" s="26">
        <v>8</v>
      </c>
      <c r="E193" s="26">
        <v>3</v>
      </c>
      <c r="F193" s="12">
        <v>0</v>
      </c>
      <c r="G193" s="12">
        <v>0</v>
      </c>
      <c r="H193" s="26">
        <v>14955</v>
      </c>
      <c r="I193" s="5">
        <v>613</v>
      </c>
      <c r="J193" s="26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6">
        <v>62203</v>
      </c>
      <c r="D194" s="26">
        <v>8</v>
      </c>
      <c r="E194" s="26">
        <v>3</v>
      </c>
      <c r="F194" s="12">
        <v>0</v>
      </c>
      <c r="G194" s="12">
        <v>0</v>
      </c>
      <c r="H194" s="26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6">
        <v>8757</v>
      </c>
      <c r="D195" s="26">
        <v>0</v>
      </c>
      <c r="E195" s="26">
        <v>4</v>
      </c>
      <c r="F195" s="12">
        <v>0</v>
      </c>
      <c r="G195" s="12">
        <v>0</v>
      </c>
      <c r="H195" s="26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6">
        <v>5578</v>
      </c>
      <c r="D196" s="26">
        <v>1</v>
      </c>
      <c r="E196" s="26">
        <v>0</v>
      </c>
      <c r="F196" s="12">
        <v>0</v>
      </c>
      <c r="G196" s="12">
        <v>0</v>
      </c>
      <c r="H196" s="26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6">
        <v>3597</v>
      </c>
      <c r="D197" s="26">
        <v>0</v>
      </c>
      <c r="E197" s="26">
        <v>0</v>
      </c>
      <c r="F197" s="12">
        <v>0</v>
      </c>
      <c r="G197" s="12">
        <v>0</v>
      </c>
      <c r="H197" s="26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6">
        <v>5289</v>
      </c>
      <c r="D198" s="26">
        <v>7</v>
      </c>
      <c r="E198" s="26">
        <v>0</v>
      </c>
      <c r="F198" s="12">
        <v>0</v>
      </c>
      <c r="G198" s="12">
        <v>0</v>
      </c>
      <c r="H198" s="26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6">
        <v>25335</v>
      </c>
      <c r="D199" s="26">
        <v>5</v>
      </c>
      <c r="E199" s="26">
        <v>5</v>
      </c>
      <c r="F199" s="12">
        <v>0</v>
      </c>
      <c r="G199" s="12">
        <v>0</v>
      </c>
      <c r="H199" s="26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6">
        <v>16862</v>
      </c>
      <c r="D200" s="26">
        <v>2</v>
      </c>
      <c r="E200" s="26">
        <v>4</v>
      </c>
      <c r="F200" s="12">
        <v>0</v>
      </c>
      <c r="G200" s="12">
        <v>0</v>
      </c>
      <c r="H200" s="26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6">
        <v>10231</v>
      </c>
      <c r="D201" s="26">
        <v>2</v>
      </c>
      <c r="E201" s="26">
        <v>0</v>
      </c>
      <c r="F201" s="12">
        <v>0</v>
      </c>
      <c r="G201" s="12">
        <v>0</v>
      </c>
      <c r="H201" s="26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6">
        <v>55039</v>
      </c>
      <c r="D202" s="26">
        <v>17</v>
      </c>
      <c r="E202" s="26">
        <v>5</v>
      </c>
      <c r="F202" s="12">
        <v>0</v>
      </c>
      <c r="G202" s="12">
        <v>0</v>
      </c>
      <c r="H202" s="26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6">
        <v>63707</v>
      </c>
      <c r="D203" s="26">
        <v>24</v>
      </c>
      <c r="E203" s="26">
        <v>11</v>
      </c>
      <c r="F203" s="12">
        <v>0</v>
      </c>
      <c r="G203" s="12">
        <v>0</v>
      </c>
      <c r="H203" s="26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6">
        <v>9765</v>
      </c>
      <c r="D204" s="26">
        <v>4</v>
      </c>
      <c r="E204" s="26">
        <v>1</v>
      </c>
      <c r="F204" s="12">
        <v>0</v>
      </c>
      <c r="G204" s="12">
        <v>0</v>
      </c>
      <c r="H204" s="26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6">
        <v>14465</v>
      </c>
      <c r="D205" s="26">
        <v>5</v>
      </c>
      <c r="E205" s="26">
        <v>4</v>
      </c>
      <c r="F205" s="12">
        <v>0</v>
      </c>
      <c r="G205" s="12">
        <v>0</v>
      </c>
      <c r="H205" s="26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6">
        <v>43015</v>
      </c>
      <c r="D206" s="26">
        <v>26</v>
      </c>
      <c r="E206" s="26">
        <v>7</v>
      </c>
      <c r="F206" s="12">
        <v>0</v>
      </c>
      <c r="G206" s="12">
        <v>0</v>
      </c>
      <c r="H206" s="26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6">
        <v>14871</v>
      </c>
      <c r="D207" s="26">
        <v>5</v>
      </c>
      <c r="E207" s="26">
        <v>3</v>
      </c>
      <c r="F207" s="12">
        <v>0</v>
      </c>
      <c r="G207" s="12">
        <v>0</v>
      </c>
      <c r="H207" s="26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6">
        <v>21654</v>
      </c>
      <c r="D208" s="26">
        <v>10</v>
      </c>
      <c r="E208" s="26">
        <v>1</v>
      </c>
      <c r="F208" s="12">
        <v>0</v>
      </c>
      <c r="G208" s="12">
        <v>0</v>
      </c>
      <c r="H208" s="26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6">
        <v>5615</v>
      </c>
      <c r="D209" s="26">
        <v>4</v>
      </c>
      <c r="E209" s="26">
        <v>2</v>
      </c>
      <c r="F209" s="12">
        <v>0</v>
      </c>
      <c r="G209" s="12">
        <v>0</v>
      </c>
      <c r="H209" s="26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6">
        <v>45802</v>
      </c>
      <c r="D210" s="26">
        <v>292</v>
      </c>
      <c r="E210" s="26">
        <v>229</v>
      </c>
      <c r="F210" s="12">
        <v>0</v>
      </c>
      <c r="G210" s="12">
        <v>0</v>
      </c>
      <c r="H210" s="26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6">
        <v>219400</v>
      </c>
      <c r="D211" s="26">
        <v>205</v>
      </c>
      <c r="E211" s="26">
        <v>194</v>
      </c>
      <c r="F211" s="12">
        <v>0</v>
      </c>
      <c r="G211" s="12">
        <v>0</v>
      </c>
      <c r="H211" s="26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6">
        <v>21601</v>
      </c>
      <c r="D212" s="26">
        <v>3</v>
      </c>
      <c r="E212" s="26">
        <v>2</v>
      </c>
      <c r="F212" s="12">
        <v>0</v>
      </c>
      <c r="G212" s="12">
        <v>0</v>
      </c>
      <c r="H212" s="26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6">
        <v>3412</v>
      </c>
      <c r="D213" s="26">
        <v>1</v>
      </c>
      <c r="E213" s="26">
        <v>1</v>
      </c>
      <c r="F213" s="12">
        <v>0</v>
      </c>
      <c r="G213" s="12">
        <v>0</v>
      </c>
      <c r="H213" s="26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6">
        <v>5645</v>
      </c>
      <c r="D214" s="26">
        <v>37</v>
      </c>
      <c r="E214" s="26">
        <v>1</v>
      </c>
      <c r="F214" s="12">
        <v>0</v>
      </c>
      <c r="G214" s="12">
        <v>0</v>
      </c>
      <c r="H214" s="26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6">
        <v>24190</v>
      </c>
      <c r="D215" s="26">
        <v>10</v>
      </c>
      <c r="E215" s="26">
        <v>4</v>
      </c>
      <c r="F215" s="12">
        <v>0</v>
      </c>
      <c r="G215" s="12">
        <v>0</v>
      </c>
      <c r="H215" s="26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6">
        <v>59832</v>
      </c>
      <c r="D216" s="26">
        <v>13</v>
      </c>
      <c r="E216" s="26">
        <v>17</v>
      </c>
      <c r="F216" s="12">
        <v>0</v>
      </c>
      <c r="G216" s="12">
        <v>0</v>
      </c>
      <c r="H216" s="26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6">
        <v>6324</v>
      </c>
      <c r="D217" s="26">
        <v>2</v>
      </c>
      <c r="E217" s="26">
        <v>1</v>
      </c>
      <c r="F217" s="12">
        <v>0</v>
      </c>
      <c r="G217" s="12">
        <v>0</v>
      </c>
      <c r="H217" s="26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6">
        <v>7997</v>
      </c>
      <c r="D218" s="26">
        <v>5</v>
      </c>
      <c r="E218" s="26">
        <v>3</v>
      </c>
      <c r="F218" s="12">
        <v>0</v>
      </c>
      <c r="G218" s="12">
        <v>0</v>
      </c>
      <c r="H218" s="26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6">
        <v>6068</v>
      </c>
      <c r="D219" s="26">
        <v>62</v>
      </c>
      <c r="E219" s="26">
        <v>8</v>
      </c>
      <c r="F219" s="12">
        <v>0</v>
      </c>
      <c r="G219" s="12">
        <v>0</v>
      </c>
      <c r="H219" s="26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6">
        <v>9215</v>
      </c>
      <c r="D220" s="26">
        <v>4</v>
      </c>
      <c r="E220" s="26">
        <v>1</v>
      </c>
      <c r="F220" s="12">
        <v>0</v>
      </c>
      <c r="G220" s="12">
        <v>0</v>
      </c>
      <c r="H220" s="26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6">
        <v>11145</v>
      </c>
      <c r="D221" s="26">
        <v>3</v>
      </c>
      <c r="E221" s="26">
        <v>1</v>
      </c>
      <c r="F221" s="12">
        <v>0</v>
      </c>
      <c r="G221" s="12">
        <v>0</v>
      </c>
      <c r="H221" s="26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6">
        <v>14043</v>
      </c>
      <c r="D222" s="26">
        <v>10</v>
      </c>
      <c r="E222" s="26">
        <v>16</v>
      </c>
      <c r="F222" s="12">
        <v>0</v>
      </c>
      <c r="G222" s="12">
        <v>0</v>
      </c>
      <c r="H222" s="26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6">
        <v>8780</v>
      </c>
      <c r="D223" s="26">
        <v>2</v>
      </c>
      <c r="E223" s="26">
        <v>0</v>
      </c>
      <c r="F223" s="12">
        <v>0</v>
      </c>
      <c r="G223" s="12">
        <v>0</v>
      </c>
      <c r="H223" s="26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6">
        <v>27153</v>
      </c>
      <c r="D224" s="26">
        <v>11</v>
      </c>
      <c r="E224" s="26">
        <v>2</v>
      </c>
      <c r="F224" s="12">
        <v>0</v>
      </c>
      <c r="G224" s="12">
        <v>0</v>
      </c>
      <c r="H224" s="26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6">
        <v>18199</v>
      </c>
      <c r="D225" s="26">
        <v>2</v>
      </c>
      <c r="E225" s="26">
        <v>2</v>
      </c>
      <c r="F225" s="12">
        <v>0</v>
      </c>
      <c r="G225" s="12">
        <v>0</v>
      </c>
      <c r="H225" s="26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6">
        <v>6907</v>
      </c>
      <c r="D226" s="26">
        <v>0</v>
      </c>
      <c r="E226" s="26">
        <v>2</v>
      </c>
      <c r="F226" s="12">
        <v>0</v>
      </c>
      <c r="G226" s="12">
        <v>0</v>
      </c>
      <c r="H226" s="26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6">
        <v>15026</v>
      </c>
      <c r="D227" s="26">
        <v>16</v>
      </c>
      <c r="E227" s="26">
        <v>2</v>
      </c>
      <c r="F227" s="12">
        <v>0</v>
      </c>
      <c r="G227" s="12">
        <v>0</v>
      </c>
      <c r="H227" s="26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6">
        <v>18855</v>
      </c>
      <c r="D228" s="26">
        <v>14</v>
      </c>
      <c r="E228" s="26">
        <v>1</v>
      </c>
      <c r="F228" s="12">
        <v>0</v>
      </c>
      <c r="G228" s="12">
        <v>0</v>
      </c>
      <c r="H228" s="26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6">
        <v>11485</v>
      </c>
      <c r="D229" s="26">
        <v>18</v>
      </c>
      <c r="E229" s="26">
        <v>0</v>
      </c>
      <c r="F229" s="12">
        <v>0</v>
      </c>
      <c r="G229" s="12">
        <v>0</v>
      </c>
      <c r="H229" s="26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6">
        <v>37286</v>
      </c>
      <c r="D230" s="26">
        <v>48</v>
      </c>
      <c r="E230" s="26">
        <v>43</v>
      </c>
      <c r="F230" s="12">
        <v>0</v>
      </c>
      <c r="G230" s="12">
        <v>0</v>
      </c>
      <c r="H230" s="26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6">
        <v>4460</v>
      </c>
      <c r="D231" s="26">
        <v>3</v>
      </c>
      <c r="E231" s="26">
        <v>0</v>
      </c>
      <c r="F231" s="12">
        <v>0</v>
      </c>
      <c r="G231" s="12">
        <v>0</v>
      </c>
      <c r="H231" s="26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6">
        <v>1929</v>
      </c>
      <c r="D232" s="26">
        <v>5</v>
      </c>
      <c r="E232" s="26">
        <v>1</v>
      </c>
      <c r="F232" s="12">
        <v>0</v>
      </c>
      <c r="G232" s="12">
        <v>0</v>
      </c>
      <c r="H232" s="26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6">
        <v>125389</v>
      </c>
      <c r="D233" s="26">
        <v>20</v>
      </c>
      <c r="E233" s="26">
        <v>35</v>
      </c>
      <c r="F233" s="12">
        <v>0</v>
      </c>
      <c r="G233" s="12">
        <v>0</v>
      </c>
      <c r="H233" s="26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6">
        <v>8201</v>
      </c>
      <c r="D234" s="26">
        <v>0</v>
      </c>
      <c r="E234" s="26">
        <v>2</v>
      </c>
      <c r="F234" s="12">
        <v>0</v>
      </c>
      <c r="G234" s="12">
        <v>0</v>
      </c>
      <c r="H234" s="26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6">
        <v>8521</v>
      </c>
      <c r="D235" s="26">
        <v>5</v>
      </c>
      <c r="E235" s="26">
        <v>1</v>
      </c>
      <c r="F235" s="12">
        <v>0</v>
      </c>
      <c r="G235" s="12">
        <v>0</v>
      </c>
      <c r="H235" s="26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6">
        <v>53317</v>
      </c>
      <c r="D236" s="26">
        <v>33</v>
      </c>
      <c r="E236" s="26">
        <v>0</v>
      </c>
      <c r="F236" s="12">
        <v>0</v>
      </c>
      <c r="G236" s="12">
        <v>0</v>
      </c>
      <c r="H236" s="26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6">
        <v>25328</v>
      </c>
      <c r="D237" s="26">
        <v>17</v>
      </c>
      <c r="E237" s="26">
        <v>9</v>
      </c>
      <c r="F237" s="12">
        <v>0</v>
      </c>
      <c r="G237" s="12">
        <v>0</v>
      </c>
      <c r="H237" s="26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6">
        <v>64053</v>
      </c>
      <c r="D238" s="26">
        <v>17</v>
      </c>
      <c r="E238" s="26">
        <v>7</v>
      </c>
      <c r="F238" s="12">
        <v>0</v>
      </c>
      <c r="G238" s="12">
        <v>0</v>
      </c>
      <c r="H238" s="26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6">
        <v>8823</v>
      </c>
      <c r="D239" s="26">
        <v>132</v>
      </c>
      <c r="E239" s="26">
        <v>10</v>
      </c>
      <c r="F239" s="12">
        <v>0</v>
      </c>
      <c r="G239" s="12">
        <v>0</v>
      </c>
      <c r="H239" s="26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6">
        <v>20254</v>
      </c>
      <c r="D240" s="26">
        <v>8</v>
      </c>
      <c r="E240" s="26">
        <v>15</v>
      </c>
      <c r="F240" s="12">
        <v>0</v>
      </c>
      <c r="G240" s="12">
        <v>0</v>
      </c>
      <c r="H240" s="26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6">
        <v>7624</v>
      </c>
      <c r="D241" s="26">
        <v>1</v>
      </c>
      <c r="E241" s="26">
        <v>0</v>
      </c>
      <c r="F241" s="12">
        <v>0</v>
      </c>
      <c r="G241" s="12">
        <v>0</v>
      </c>
      <c r="H241" s="26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6">
        <v>17143</v>
      </c>
      <c r="D242" s="26">
        <v>8</v>
      </c>
      <c r="E242" s="26">
        <v>4</v>
      </c>
      <c r="F242" s="12">
        <v>0</v>
      </c>
      <c r="G242" s="12">
        <v>0</v>
      </c>
      <c r="H242" s="26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6">
        <v>3211</v>
      </c>
      <c r="D243" s="26">
        <v>9</v>
      </c>
      <c r="E243" s="26">
        <v>0</v>
      </c>
      <c r="F243" s="12">
        <v>0</v>
      </c>
      <c r="G243" s="12">
        <v>0</v>
      </c>
      <c r="H243" s="26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6">
        <v>6463</v>
      </c>
      <c r="D244" s="26">
        <v>0</v>
      </c>
      <c r="E244" s="26">
        <v>1</v>
      </c>
      <c r="F244" s="12">
        <v>0</v>
      </c>
      <c r="G244" s="12">
        <v>0</v>
      </c>
      <c r="H244" s="26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6">
        <v>3502</v>
      </c>
      <c r="D245" s="26">
        <v>2</v>
      </c>
      <c r="E245" s="26">
        <v>5</v>
      </c>
      <c r="F245" s="12">
        <v>0</v>
      </c>
      <c r="G245" s="12">
        <v>0</v>
      </c>
      <c r="H245" s="26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6">
        <v>13939</v>
      </c>
      <c r="D246" s="26">
        <v>2</v>
      </c>
      <c r="E246" s="26">
        <v>1</v>
      </c>
      <c r="F246" s="12">
        <v>0</v>
      </c>
      <c r="G246" s="12">
        <v>0</v>
      </c>
      <c r="H246" s="26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6">
        <v>24706</v>
      </c>
      <c r="D247" s="26">
        <v>20</v>
      </c>
      <c r="E247" s="26">
        <v>1</v>
      </c>
      <c r="F247" s="12">
        <v>0</v>
      </c>
      <c r="G247" s="12">
        <v>0</v>
      </c>
      <c r="H247" s="26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6">
        <v>132748</v>
      </c>
      <c r="D248" s="26">
        <v>108</v>
      </c>
      <c r="E248" s="26">
        <v>1074</v>
      </c>
      <c r="F248" s="12">
        <v>0</v>
      </c>
      <c r="G248" s="12">
        <v>0</v>
      </c>
      <c r="H248" s="26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6">
        <v>6495</v>
      </c>
      <c r="D249" s="26">
        <v>7</v>
      </c>
      <c r="E249" s="26">
        <v>1</v>
      </c>
      <c r="F249" s="12">
        <v>0</v>
      </c>
      <c r="G249" s="12">
        <v>0</v>
      </c>
      <c r="H249" s="26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6">
        <v>13923</v>
      </c>
      <c r="D250" s="26">
        <v>2</v>
      </c>
      <c r="E250" s="26">
        <v>1</v>
      </c>
      <c r="F250" s="12">
        <v>0</v>
      </c>
      <c r="G250" s="12">
        <v>0</v>
      </c>
      <c r="H250" s="26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6">
        <v>14823</v>
      </c>
      <c r="D251" s="26">
        <v>5</v>
      </c>
      <c r="E251" s="26">
        <v>3</v>
      </c>
      <c r="F251" s="12">
        <v>0</v>
      </c>
      <c r="G251" s="12">
        <v>0</v>
      </c>
      <c r="H251" s="26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6">
        <v>41124</v>
      </c>
      <c r="D252" s="26">
        <v>47</v>
      </c>
      <c r="E252" s="26">
        <v>34</v>
      </c>
      <c r="F252" s="12">
        <v>0</v>
      </c>
      <c r="G252" s="12">
        <v>0</v>
      </c>
      <c r="H252" s="26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6">
        <v>102966</v>
      </c>
      <c r="D253" s="26">
        <v>95</v>
      </c>
      <c r="E253" s="26">
        <v>201</v>
      </c>
      <c r="F253" s="12">
        <v>0</v>
      </c>
      <c r="G253" s="12">
        <v>0</v>
      </c>
      <c r="H253" s="26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6">
        <v>11727</v>
      </c>
      <c r="D254" s="26">
        <v>2</v>
      </c>
      <c r="E254" s="26">
        <v>2</v>
      </c>
      <c r="F254" s="12">
        <v>0</v>
      </c>
      <c r="G254" s="12">
        <v>0</v>
      </c>
      <c r="H254" s="26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6">
        <v>29824</v>
      </c>
      <c r="D255" s="26">
        <v>554</v>
      </c>
      <c r="E255" s="26">
        <v>123</v>
      </c>
      <c r="F255" s="12">
        <v>0</v>
      </c>
      <c r="G255" s="12">
        <v>0</v>
      </c>
      <c r="H255" s="26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6">
        <v>11869</v>
      </c>
      <c r="D256" s="26">
        <v>21</v>
      </c>
      <c r="E256" s="26">
        <v>111</v>
      </c>
      <c r="F256" s="12">
        <v>0</v>
      </c>
      <c r="G256" s="12">
        <v>0</v>
      </c>
      <c r="H256" s="26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6">
        <v>301268</v>
      </c>
      <c r="D257" s="26">
        <v>258</v>
      </c>
      <c r="E257" s="26">
        <v>1761</v>
      </c>
      <c r="F257" s="12">
        <v>0</v>
      </c>
      <c r="G257" s="12">
        <v>0</v>
      </c>
      <c r="H257" s="26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6">
        <v>8031</v>
      </c>
      <c r="D258" s="26">
        <v>2</v>
      </c>
      <c r="E258" s="26">
        <v>3</v>
      </c>
      <c r="F258" s="12">
        <v>0</v>
      </c>
      <c r="G258" s="12">
        <v>0</v>
      </c>
      <c r="H258" s="26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6">
        <v>18246</v>
      </c>
      <c r="D259" s="26">
        <v>9</v>
      </c>
      <c r="E259" s="26">
        <v>2</v>
      </c>
      <c r="F259" s="12">
        <v>0</v>
      </c>
      <c r="G259" s="12">
        <v>0</v>
      </c>
      <c r="H259" s="26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6">
        <v>4370</v>
      </c>
      <c r="D260" s="26">
        <v>0</v>
      </c>
      <c r="E260" s="26">
        <v>0</v>
      </c>
      <c r="F260" s="12">
        <v>0</v>
      </c>
      <c r="G260" s="12">
        <v>0</v>
      </c>
      <c r="H260" s="26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6">
        <v>10656</v>
      </c>
      <c r="D261" s="26">
        <v>50</v>
      </c>
      <c r="E261" s="26">
        <v>2</v>
      </c>
      <c r="F261" s="12">
        <v>0</v>
      </c>
      <c r="G261" s="12">
        <v>0</v>
      </c>
      <c r="H261" s="26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6">
        <v>6056</v>
      </c>
      <c r="D262" s="26">
        <v>3</v>
      </c>
      <c r="E262" s="26">
        <v>0</v>
      </c>
      <c r="F262" s="12">
        <v>0</v>
      </c>
      <c r="G262" s="12">
        <v>0</v>
      </c>
      <c r="H262" s="26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6">
        <v>8023</v>
      </c>
      <c r="D263" s="26">
        <v>1</v>
      </c>
      <c r="E263" s="26">
        <v>1</v>
      </c>
      <c r="F263" s="12">
        <v>0</v>
      </c>
      <c r="G263" s="12">
        <v>0</v>
      </c>
      <c r="H263" s="26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6">
        <v>22045</v>
      </c>
      <c r="D264" s="26">
        <v>609</v>
      </c>
      <c r="E264" s="26">
        <v>64</v>
      </c>
      <c r="F264" s="12">
        <v>0</v>
      </c>
      <c r="G264" s="12">
        <v>0</v>
      </c>
      <c r="H264" s="26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6">
        <v>7803</v>
      </c>
      <c r="D265" s="26">
        <v>1</v>
      </c>
      <c r="E265" s="26">
        <v>0</v>
      </c>
      <c r="F265" s="12">
        <v>0</v>
      </c>
      <c r="G265" s="12">
        <v>0</v>
      </c>
      <c r="H265" s="26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6">
        <v>37214</v>
      </c>
      <c r="D266" s="26">
        <v>66</v>
      </c>
      <c r="E266" s="26">
        <v>1</v>
      </c>
      <c r="F266" s="12">
        <v>0</v>
      </c>
      <c r="G266" s="12">
        <v>0</v>
      </c>
      <c r="H266" s="26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6">
        <v>29033</v>
      </c>
      <c r="D267" s="26">
        <v>10</v>
      </c>
      <c r="E267" s="26">
        <v>3</v>
      </c>
      <c r="F267" s="12">
        <v>0</v>
      </c>
      <c r="G267" s="12">
        <v>0</v>
      </c>
      <c r="H267" s="26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6">
        <v>9334</v>
      </c>
      <c r="D268" s="26">
        <v>6</v>
      </c>
      <c r="E268" s="26">
        <v>0</v>
      </c>
      <c r="F268" s="12">
        <v>0</v>
      </c>
      <c r="G268" s="12">
        <v>0</v>
      </c>
      <c r="H268" s="26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6">
        <v>32486</v>
      </c>
      <c r="D269" s="26">
        <v>17</v>
      </c>
      <c r="E269" s="26">
        <v>6</v>
      </c>
      <c r="F269" s="12">
        <v>0</v>
      </c>
      <c r="G269" s="12">
        <v>0</v>
      </c>
      <c r="H269" s="26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6">
        <v>66699</v>
      </c>
      <c r="D270" s="26">
        <v>31</v>
      </c>
      <c r="E270" s="26">
        <v>4</v>
      </c>
      <c r="F270" s="12">
        <v>0</v>
      </c>
      <c r="G270" s="12">
        <v>0</v>
      </c>
      <c r="H270" s="26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6">
        <v>10431</v>
      </c>
      <c r="D271" s="26">
        <v>0</v>
      </c>
      <c r="E271" s="26">
        <v>0</v>
      </c>
      <c r="F271" s="12">
        <v>0</v>
      </c>
      <c r="G271" s="12">
        <v>0</v>
      </c>
      <c r="H271" s="26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6">
        <v>33342</v>
      </c>
      <c r="D272" s="26">
        <v>6</v>
      </c>
      <c r="E272" s="26">
        <v>5</v>
      </c>
      <c r="F272" s="12">
        <v>0</v>
      </c>
      <c r="G272" s="12">
        <v>0</v>
      </c>
      <c r="H272" s="26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6">
        <v>22564</v>
      </c>
      <c r="D273" s="26">
        <v>3</v>
      </c>
      <c r="E273" s="26">
        <v>3</v>
      </c>
      <c r="F273" s="12">
        <v>0</v>
      </c>
      <c r="G273" s="12">
        <v>0</v>
      </c>
      <c r="H273" s="26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6">
        <v>22324</v>
      </c>
      <c r="D274" s="26">
        <v>3</v>
      </c>
      <c r="E274" s="26">
        <v>0</v>
      </c>
      <c r="F274" s="12">
        <v>0</v>
      </c>
      <c r="G274" s="12">
        <v>0</v>
      </c>
      <c r="H274" s="26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6">
        <v>13771</v>
      </c>
      <c r="D275" s="26">
        <v>47</v>
      </c>
      <c r="E275" s="26">
        <v>2</v>
      </c>
      <c r="F275" s="12">
        <v>0</v>
      </c>
      <c r="G275" s="12">
        <v>0</v>
      </c>
      <c r="H275" s="26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6">
        <v>80729</v>
      </c>
      <c r="D276" s="26">
        <v>13</v>
      </c>
      <c r="E276" s="26">
        <v>22</v>
      </c>
      <c r="F276" s="12">
        <v>0</v>
      </c>
      <c r="G276" s="12">
        <v>0</v>
      </c>
      <c r="H276" s="26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6">
        <v>21131</v>
      </c>
      <c r="D277" s="26">
        <v>5</v>
      </c>
      <c r="E277" s="26">
        <v>2</v>
      </c>
      <c r="F277" s="12">
        <v>0</v>
      </c>
      <c r="G277" s="12">
        <v>0</v>
      </c>
      <c r="H277" s="26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6">
        <v>5029</v>
      </c>
      <c r="D278" s="26">
        <v>3</v>
      </c>
      <c r="E278" s="26">
        <v>2</v>
      </c>
      <c r="F278" s="12">
        <v>0</v>
      </c>
      <c r="G278" s="12">
        <v>0</v>
      </c>
      <c r="H278" s="26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6">
        <v>10300</v>
      </c>
      <c r="D279" s="26">
        <v>7</v>
      </c>
      <c r="E279" s="26">
        <v>0</v>
      </c>
      <c r="F279" s="12">
        <v>0</v>
      </c>
      <c r="G279" s="12">
        <v>0</v>
      </c>
      <c r="H279" s="26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6">
        <v>4881</v>
      </c>
      <c r="D280" s="26">
        <v>0</v>
      </c>
      <c r="E280" s="26">
        <v>1</v>
      </c>
      <c r="F280" s="12">
        <v>0</v>
      </c>
      <c r="G280" s="12">
        <v>0</v>
      </c>
      <c r="H280" s="26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6">
        <v>87145</v>
      </c>
      <c r="D281" s="26">
        <v>62</v>
      </c>
      <c r="E281" s="26">
        <v>19</v>
      </c>
      <c r="F281" s="12">
        <v>0</v>
      </c>
      <c r="G281" s="12">
        <v>0</v>
      </c>
      <c r="H281" s="26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6">
        <v>5058</v>
      </c>
      <c r="D282" s="26">
        <v>2</v>
      </c>
      <c r="E282" s="26">
        <v>6</v>
      </c>
      <c r="F282" s="12">
        <v>0</v>
      </c>
      <c r="G282" s="12">
        <v>0</v>
      </c>
      <c r="H282" s="26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6">
        <v>14745</v>
      </c>
      <c r="D283" s="26">
        <v>17</v>
      </c>
      <c r="E283" s="26">
        <v>2</v>
      </c>
      <c r="F283" s="12">
        <v>0</v>
      </c>
      <c r="G283" s="12">
        <v>0</v>
      </c>
      <c r="H283" s="26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6">
        <v>19264</v>
      </c>
      <c r="D284" s="26">
        <v>2</v>
      </c>
      <c r="E284" s="26">
        <v>0</v>
      </c>
      <c r="F284" s="12">
        <v>0</v>
      </c>
      <c r="G284" s="12">
        <v>0</v>
      </c>
      <c r="H284" s="26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6">
        <v>2967</v>
      </c>
      <c r="D285" s="26">
        <v>5</v>
      </c>
      <c r="E285" s="26">
        <v>0</v>
      </c>
      <c r="F285" s="12">
        <v>0</v>
      </c>
      <c r="G285" s="12">
        <v>0</v>
      </c>
      <c r="H285" s="26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6">
        <v>4002</v>
      </c>
      <c r="D286" s="26">
        <v>163</v>
      </c>
      <c r="E286" s="26">
        <v>11</v>
      </c>
      <c r="F286" s="12">
        <v>0</v>
      </c>
      <c r="G286" s="12">
        <v>0</v>
      </c>
      <c r="H286" s="26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6">
        <v>69182</v>
      </c>
      <c r="D287" s="26">
        <v>56</v>
      </c>
      <c r="E287" s="26">
        <v>12</v>
      </c>
      <c r="F287" s="12">
        <v>0</v>
      </c>
      <c r="G287" s="12">
        <v>0</v>
      </c>
      <c r="H287" s="26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6">
        <v>5247</v>
      </c>
      <c r="D288" s="26">
        <v>8</v>
      </c>
      <c r="E288" s="26">
        <v>0</v>
      </c>
      <c r="F288" s="12">
        <v>0</v>
      </c>
      <c r="G288" s="12">
        <v>0</v>
      </c>
      <c r="H288" s="26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6">
        <v>7517</v>
      </c>
      <c r="D289" s="26">
        <v>2</v>
      </c>
      <c r="E289" s="26">
        <v>0</v>
      </c>
      <c r="F289" s="12">
        <v>0</v>
      </c>
      <c r="G289" s="12">
        <v>0</v>
      </c>
      <c r="H289" s="26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6">
        <v>109682</v>
      </c>
      <c r="D290" s="26">
        <v>35</v>
      </c>
      <c r="E290" s="26">
        <v>248</v>
      </c>
      <c r="F290" s="12">
        <v>0</v>
      </c>
      <c r="G290" s="12">
        <v>0</v>
      </c>
      <c r="H290" s="26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6">
        <v>10414</v>
      </c>
      <c r="D291" s="26">
        <v>6</v>
      </c>
      <c r="E291" s="26">
        <v>2</v>
      </c>
      <c r="F291" s="12">
        <v>0</v>
      </c>
      <c r="G291" s="12">
        <v>0</v>
      </c>
      <c r="H291" s="26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6">
        <v>6461</v>
      </c>
      <c r="D292" s="26">
        <v>3</v>
      </c>
      <c r="E292" s="26">
        <v>6</v>
      </c>
      <c r="F292" s="12">
        <v>0</v>
      </c>
      <c r="G292" s="12">
        <v>0</v>
      </c>
      <c r="H292" s="26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6">
        <v>8991</v>
      </c>
      <c r="D293" s="26">
        <v>35</v>
      </c>
      <c r="E293" s="26">
        <v>3</v>
      </c>
      <c r="F293" s="12">
        <v>0</v>
      </c>
      <c r="G293" s="12">
        <v>0</v>
      </c>
      <c r="H293" s="26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6">
        <v>117869</v>
      </c>
      <c r="D294" s="26">
        <v>27</v>
      </c>
      <c r="E294" s="26">
        <v>16</v>
      </c>
      <c r="F294" s="12">
        <v>0</v>
      </c>
      <c r="G294" s="12">
        <v>0</v>
      </c>
      <c r="H294" s="26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6">
        <v>8265</v>
      </c>
      <c r="D295" s="26">
        <v>1</v>
      </c>
      <c r="E295" s="26">
        <v>1</v>
      </c>
      <c r="F295" s="12">
        <v>0</v>
      </c>
      <c r="G295" s="12">
        <v>0</v>
      </c>
      <c r="H295" s="26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6">
        <v>260253</v>
      </c>
      <c r="D296" s="26">
        <v>114</v>
      </c>
      <c r="E296" s="26">
        <v>123</v>
      </c>
      <c r="F296" s="12">
        <v>0</v>
      </c>
      <c r="G296" s="12">
        <v>0</v>
      </c>
      <c r="H296" s="26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6">
        <v>6861</v>
      </c>
      <c r="D297" s="26">
        <v>0</v>
      </c>
      <c r="E297" s="26">
        <v>0</v>
      </c>
      <c r="F297" s="12">
        <v>0</v>
      </c>
      <c r="G297" s="12">
        <v>0</v>
      </c>
      <c r="H297" s="26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6">
        <v>6284</v>
      </c>
      <c r="D298" s="26">
        <v>9</v>
      </c>
      <c r="E298" s="26">
        <v>1</v>
      </c>
      <c r="F298" s="12">
        <v>0</v>
      </c>
      <c r="G298" s="12">
        <v>0</v>
      </c>
      <c r="H298" s="26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6">
        <v>17258</v>
      </c>
      <c r="D299" s="26">
        <v>8</v>
      </c>
      <c r="E299" s="26">
        <v>1</v>
      </c>
      <c r="F299" s="12">
        <v>0</v>
      </c>
      <c r="G299" s="12">
        <v>0</v>
      </c>
      <c r="H299" s="26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6">
        <v>50802</v>
      </c>
      <c r="D300" s="26">
        <v>12</v>
      </c>
      <c r="E300" s="26">
        <v>7</v>
      </c>
      <c r="F300" s="12">
        <v>0</v>
      </c>
      <c r="G300" s="12">
        <v>0</v>
      </c>
      <c r="H300" s="26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6">
        <v>16739</v>
      </c>
      <c r="D301" s="26">
        <v>78</v>
      </c>
      <c r="E301" s="26">
        <v>31</v>
      </c>
      <c r="F301" s="12">
        <v>0</v>
      </c>
      <c r="G301" s="12">
        <v>0</v>
      </c>
      <c r="H301" s="26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6">
        <v>3111</v>
      </c>
      <c r="D302" s="26">
        <v>9</v>
      </c>
      <c r="E302" s="26">
        <v>2</v>
      </c>
      <c r="F302" s="12">
        <v>0</v>
      </c>
      <c r="G302" s="12">
        <v>0</v>
      </c>
      <c r="H302" s="26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6">
        <v>47745</v>
      </c>
      <c r="D303" s="26">
        <v>18</v>
      </c>
      <c r="E303" s="26">
        <v>1</v>
      </c>
      <c r="F303" s="12">
        <v>0</v>
      </c>
      <c r="G303" s="12">
        <v>0</v>
      </c>
      <c r="H303" s="26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6">
        <v>7263</v>
      </c>
      <c r="D304" s="26">
        <v>3</v>
      </c>
      <c r="E304" s="26">
        <v>3</v>
      </c>
      <c r="F304" s="12">
        <v>0</v>
      </c>
      <c r="G304" s="12">
        <v>0</v>
      </c>
      <c r="H304" s="26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6">
        <v>6272</v>
      </c>
      <c r="D305" s="26">
        <v>1</v>
      </c>
      <c r="E305" s="26">
        <v>2</v>
      </c>
      <c r="F305" s="12">
        <v>0</v>
      </c>
      <c r="G305" s="12">
        <v>0</v>
      </c>
      <c r="H305" s="26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6">
        <v>11132</v>
      </c>
      <c r="D306" s="26">
        <v>2</v>
      </c>
      <c r="E306" s="26">
        <v>0</v>
      </c>
      <c r="F306" s="12">
        <v>0</v>
      </c>
      <c r="G306" s="12">
        <v>0</v>
      </c>
      <c r="H306" s="26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6">
        <v>95913</v>
      </c>
      <c r="D307" s="26">
        <v>26</v>
      </c>
      <c r="E307" s="26">
        <v>11</v>
      </c>
      <c r="F307" s="12">
        <v>0</v>
      </c>
      <c r="G307" s="12">
        <v>0</v>
      </c>
      <c r="H307" s="26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6">
        <v>20642</v>
      </c>
      <c r="D308" s="26">
        <v>6</v>
      </c>
      <c r="E308" s="26">
        <v>1</v>
      </c>
      <c r="F308" s="12">
        <v>0</v>
      </c>
      <c r="G308" s="12">
        <v>0</v>
      </c>
      <c r="H308" s="26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6">
        <v>10088</v>
      </c>
      <c r="D309" s="26">
        <v>2</v>
      </c>
      <c r="E309" s="26">
        <v>4</v>
      </c>
      <c r="F309" s="12">
        <v>0</v>
      </c>
      <c r="G309" s="12">
        <v>0</v>
      </c>
      <c r="H309" s="26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6"/>
      <c r="D310" s="26"/>
      <c r="E310" s="26"/>
      <c r="F310" s="12"/>
      <c r="G310" s="12"/>
      <c r="H310" s="26"/>
    </row>
    <row r="311" spans="1:13" s="5" customFormat="1" ht="15" x14ac:dyDescent="0.25">
      <c r="A311" s="11"/>
      <c r="B311" s="15"/>
      <c r="C311" s="26"/>
      <c r="D311" s="26"/>
      <c r="E311" s="26"/>
      <c r="F311" s="12"/>
      <c r="G311" s="12"/>
      <c r="H311" s="26"/>
    </row>
    <row r="312" spans="1:13" s="5" customFormat="1" ht="15" x14ac:dyDescent="0.25">
      <c r="A312" s="11"/>
      <c r="B312" s="15"/>
      <c r="C312" s="26"/>
      <c r="D312" s="26"/>
      <c r="E312" s="26"/>
      <c r="F312" s="12"/>
      <c r="G312" s="12"/>
      <c r="H312" s="26"/>
    </row>
    <row r="313" spans="1:13" s="5" customFormat="1" ht="15" x14ac:dyDescent="0.25">
      <c r="A313" s="11"/>
      <c r="B313" s="15"/>
      <c r="C313" s="26"/>
      <c r="D313" s="26"/>
      <c r="E313" s="26"/>
      <c r="F313" s="12"/>
      <c r="G313" s="12"/>
      <c r="H313" s="26"/>
    </row>
    <row r="314" spans="1:13" s="5" customFormat="1" ht="15" x14ac:dyDescent="0.25">
      <c r="A314" s="11"/>
      <c r="B314" s="15"/>
      <c r="C314" s="26"/>
      <c r="D314" s="26"/>
      <c r="E314" s="26"/>
      <c r="F314" s="12"/>
      <c r="G314" s="12"/>
      <c r="H314" s="26"/>
    </row>
    <row r="315" spans="1:13" s="5" customFormat="1" ht="15" x14ac:dyDescent="0.25">
      <c r="A315" s="11"/>
      <c r="B315" s="15"/>
      <c r="C315" s="26"/>
      <c r="D315" s="26"/>
      <c r="E315" s="26"/>
      <c r="F315" s="12"/>
      <c r="G315" s="12"/>
      <c r="H315" s="26"/>
    </row>
    <row r="316" spans="1:13" s="5" customFormat="1" ht="15" x14ac:dyDescent="0.25">
      <c r="A316" s="11"/>
      <c r="B316" s="15"/>
      <c r="C316" s="26"/>
      <c r="D316" s="26"/>
      <c r="E316" s="26"/>
      <c r="F316" s="12"/>
      <c r="G316" s="12"/>
      <c r="H316" s="26"/>
    </row>
    <row r="317" spans="1:13" s="5" customFormat="1" ht="15" x14ac:dyDescent="0.25">
      <c r="A317" s="11"/>
      <c r="B317" s="15"/>
      <c r="C317" s="26"/>
      <c r="D317" s="26"/>
      <c r="E317" s="26"/>
      <c r="F317" s="12"/>
      <c r="G317" s="12"/>
      <c r="H317" s="26"/>
    </row>
    <row r="318" spans="1:13" s="5" customFormat="1" ht="15" x14ac:dyDescent="0.25">
      <c r="A318" s="11"/>
      <c r="B318" s="15"/>
      <c r="C318" s="26"/>
      <c r="D318" s="26"/>
      <c r="E318" s="26"/>
      <c r="F318" s="12"/>
      <c r="G318" s="12"/>
      <c r="H318" s="26"/>
    </row>
    <row r="319" spans="1:13" s="5" customFormat="1" ht="15" x14ac:dyDescent="0.25">
      <c r="A319" s="11"/>
      <c r="B319" s="15"/>
      <c r="C319" s="26"/>
      <c r="D319" s="26"/>
      <c r="E319" s="26"/>
      <c r="F319" s="12"/>
      <c r="G319" s="12"/>
      <c r="H319" s="26"/>
    </row>
    <row r="320" spans="1:13" s="5" customFormat="1" ht="15" x14ac:dyDescent="0.25">
      <c r="A320" s="11"/>
      <c r="B320" s="15"/>
      <c r="C320" s="26"/>
      <c r="D320" s="26"/>
      <c r="E320" s="26"/>
      <c r="F320" s="12"/>
      <c r="G320" s="12"/>
      <c r="H320" s="26"/>
    </row>
    <row r="321" spans="1:8" s="5" customFormat="1" ht="15" x14ac:dyDescent="0.25">
      <c r="A321" s="11"/>
      <c r="B321" s="15"/>
      <c r="C321" s="26"/>
      <c r="D321" s="26"/>
      <c r="E321" s="26"/>
      <c r="F321" s="12"/>
      <c r="G321" s="12"/>
      <c r="H321" s="26"/>
    </row>
    <row r="322" spans="1:8" s="5" customFormat="1" ht="15" x14ac:dyDescent="0.25">
      <c r="A322" s="11"/>
      <c r="B322" s="15"/>
      <c r="C322" s="26"/>
      <c r="D322" s="26"/>
      <c r="E322" s="26"/>
      <c r="F322" s="12"/>
      <c r="G322" s="12"/>
      <c r="H322" s="26"/>
    </row>
    <row r="323" spans="1:8" s="5" customFormat="1" ht="15" x14ac:dyDescent="0.25">
      <c r="A323" s="11"/>
      <c r="B323" s="15"/>
      <c r="C323" s="26"/>
      <c r="D323" s="26"/>
      <c r="E323" s="26"/>
      <c r="F323" s="12"/>
      <c r="G323" s="12"/>
      <c r="H323" s="26"/>
    </row>
    <row r="324" spans="1:8" s="5" customFormat="1" ht="15" x14ac:dyDescent="0.25">
      <c r="A324" s="11"/>
      <c r="B324" s="15"/>
      <c r="C324" s="26"/>
      <c r="D324" s="26"/>
      <c r="E324" s="26"/>
      <c r="F324" s="12"/>
      <c r="G324" s="12"/>
      <c r="H324" s="26"/>
    </row>
    <row r="325" spans="1:8" s="5" customFormat="1" ht="15" x14ac:dyDescent="0.25">
      <c r="A325" s="11"/>
      <c r="B325" s="15"/>
      <c r="C325" s="26"/>
      <c r="D325" s="26"/>
      <c r="E325" s="26"/>
      <c r="F325" s="12"/>
      <c r="G325" s="12"/>
      <c r="H325" s="26"/>
    </row>
    <row r="326" spans="1:8" s="5" customFormat="1" ht="15" x14ac:dyDescent="0.25">
      <c r="A326" s="11"/>
      <c r="B326" s="15"/>
      <c r="C326" s="26"/>
      <c r="D326" s="26"/>
      <c r="E326" s="26"/>
      <c r="F326" s="12"/>
      <c r="G326" s="12"/>
      <c r="H326" s="26"/>
    </row>
    <row r="327" spans="1:8" s="5" customFormat="1" ht="15" x14ac:dyDescent="0.25">
      <c r="A327" s="11"/>
      <c r="B327" s="15"/>
      <c r="C327" s="26"/>
      <c r="D327" s="26"/>
      <c r="E327" s="26"/>
      <c r="F327" s="12"/>
      <c r="G327" s="12"/>
      <c r="H327" s="26"/>
    </row>
    <row r="328" spans="1:8" s="5" customFormat="1" ht="15" x14ac:dyDescent="0.25">
      <c r="A328" s="11"/>
      <c r="B328" s="15"/>
      <c r="C328" s="26"/>
      <c r="D328" s="26"/>
      <c r="E328" s="26"/>
      <c r="F328" s="12"/>
      <c r="G328" s="12"/>
      <c r="H328" s="26"/>
    </row>
    <row r="329" spans="1:8" s="5" customFormat="1" ht="15" x14ac:dyDescent="0.25">
      <c r="A329" s="11"/>
      <c r="B329" s="15"/>
      <c r="C329" s="26"/>
      <c r="D329" s="26"/>
      <c r="E329" s="26"/>
      <c r="F329" s="12"/>
      <c r="G329" s="12"/>
      <c r="H329" s="26"/>
    </row>
    <row r="330" spans="1:8" s="5" customFormat="1" ht="15" x14ac:dyDescent="0.25">
      <c r="A330" s="11"/>
      <c r="B330" s="15"/>
      <c r="C330" s="26"/>
      <c r="D330" s="26"/>
      <c r="E330" s="26"/>
      <c r="F330" s="12"/>
      <c r="G330" s="12"/>
      <c r="H330" s="26"/>
    </row>
    <row r="331" spans="1:8" s="5" customFormat="1" ht="15" x14ac:dyDescent="0.25">
      <c r="A331" s="11"/>
      <c r="B331" s="15"/>
      <c r="C331" s="26"/>
      <c r="D331" s="26"/>
      <c r="E331" s="26"/>
      <c r="F331" s="12"/>
      <c r="G331" s="12"/>
      <c r="H331" s="26"/>
    </row>
    <row r="332" spans="1:8" s="5" customFormat="1" ht="15" x14ac:dyDescent="0.25">
      <c r="A332" s="11"/>
      <c r="B332" s="15"/>
      <c r="C332" s="26"/>
      <c r="D332" s="26"/>
      <c r="E332" s="26"/>
      <c r="F332" s="12"/>
      <c r="G332" s="12"/>
      <c r="H332" s="26"/>
    </row>
    <row r="333" spans="1:8" s="5" customFormat="1" ht="15" x14ac:dyDescent="0.25">
      <c r="A333" s="11"/>
      <c r="B333" s="15"/>
      <c r="C333" s="26"/>
      <c r="D333" s="26"/>
      <c r="E333" s="26"/>
      <c r="F333" s="12"/>
      <c r="G333" s="12"/>
      <c r="H333" s="26"/>
    </row>
    <row r="334" spans="1:8" s="5" customFormat="1" ht="15" x14ac:dyDescent="0.25">
      <c r="A334" s="11"/>
      <c r="B334" s="15"/>
      <c r="C334" s="26"/>
      <c r="D334" s="26"/>
      <c r="E334" s="26"/>
      <c r="F334" s="12"/>
      <c r="G334" s="12"/>
      <c r="H334" s="26"/>
    </row>
    <row r="335" spans="1:8" s="5" customFormat="1" ht="15" x14ac:dyDescent="0.25">
      <c r="A335" s="11"/>
      <c r="B335" s="15"/>
      <c r="C335" s="26"/>
      <c r="D335" s="26"/>
      <c r="E335" s="26"/>
      <c r="F335" s="12"/>
      <c r="G335" s="12"/>
      <c r="H335" s="26"/>
    </row>
    <row r="336" spans="1:8" s="5" customFormat="1" ht="15" x14ac:dyDescent="0.25">
      <c r="A336" s="11"/>
      <c r="B336" s="15"/>
      <c r="C336" s="26"/>
      <c r="D336" s="26"/>
      <c r="E336" s="26"/>
      <c r="F336" s="12"/>
      <c r="G336" s="12"/>
      <c r="H336" s="26"/>
    </row>
    <row r="337" spans="1:8" s="5" customFormat="1" ht="15" x14ac:dyDescent="0.25">
      <c r="A337" s="11"/>
      <c r="B337" s="15"/>
      <c r="C337" s="26"/>
      <c r="D337" s="26"/>
      <c r="E337" s="26"/>
      <c r="F337" s="12"/>
      <c r="G337" s="12"/>
      <c r="H337" s="26"/>
    </row>
    <row r="338" spans="1:8" s="5" customFormat="1" ht="15" x14ac:dyDescent="0.25">
      <c r="A338" s="11"/>
      <c r="B338" s="15"/>
      <c r="C338" s="26"/>
      <c r="D338" s="26"/>
      <c r="E338" s="26"/>
      <c r="F338" s="12"/>
      <c r="G338" s="12"/>
      <c r="H338" s="26"/>
    </row>
    <row r="339" spans="1:8" s="5" customFormat="1" ht="15" x14ac:dyDescent="0.25">
      <c r="A339" s="11"/>
      <c r="B339" s="15"/>
      <c r="C339" s="26"/>
      <c r="D339" s="26"/>
      <c r="E339" s="26"/>
      <c r="F339" s="12"/>
      <c r="G339" s="12"/>
      <c r="H339" s="26"/>
    </row>
    <row r="340" spans="1:8" s="5" customFormat="1" ht="15" x14ac:dyDescent="0.25">
      <c r="A340" s="11"/>
      <c r="B340" s="15"/>
      <c r="C340" s="26"/>
      <c r="D340" s="26"/>
      <c r="E340" s="26"/>
      <c r="F340" s="12"/>
      <c r="G340" s="12"/>
      <c r="H340" s="26"/>
    </row>
    <row r="341" spans="1:8" s="5" customFormat="1" ht="15" x14ac:dyDescent="0.25">
      <c r="A341" s="11"/>
      <c r="B341" s="15"/>
      <c r="C341" s="26"/>
      <c r="D341" s="26"/>
      <c r="E341" s="26"/>
      <c r="F341" s="12"/>
      <c r="G341" s="12"/>
      <c r="H341" s="26"/>
    </row>
    <row r="342" spans="1:8" s="5" customFormat="1" ht="15" x14ac:dyDescent="0.25">
      <c r="A342" s="11"/>
      <c r="B342" s="15"/>
      <c r="C342" s="26"/>
      <c r="D342" s="26"/>
      <c r="E342" s="26"/>
      <c r="F342" s="12"/>
      <c r="G342" s="12"/>
      <c r="H342" s="26"/>
    </row>
    <row r="343" spans="1:8" s="5" customFormat="1" ht="15" x14ac:dyDescent="0.25">
      <c r="A343" s="11"/>
      <c r="B343" s="15"/>
      <c r="C343" s="26"/>
      <c r="D343" s="26"/>
      <c r="E343" s="26"/>
      <c r="F343" s="12"/>
      <c r="G343" s="12"/>
      <c r="H343" s="26"/>
    </row>
    <row r="344" spans="1:8" s="5" customFormat="1" ht="15" x14ac:dyDescent="0.25">
      <c r="A344" s="11"/>
      <c r="B344" s="15"/>
      <c r="C344" s="26"/>
      <c r="D344" s="26"/>
      <c r="E344" s="26"/>
      <c r="F344" s="12"/>
      <c r="G344" s="12"/>
      <c r="H344" s="26"/>
    </row>
    <row r="345" spans="1:8" s="5" customFormat="1" ht="15" x14ac:dyDescent="0.25">
      <c r="A345" s="11"/>
      <c r="B345" s="15"/>
      <c r="C345" s="26"/>
      <c r="D345" s="26"/>
      <c r="E345" s="26"/>
      <c r="F345" s="12"/>
      <c r="G345" s="12"/>
      <c r="H345" s="26"/>
    </row>
    <row r="346" spans="1:8" s="5" customFormat="1" ht="15" x14ac:dyDescent="0.25">
      <c r="A346" s="11"/>
      <c r="B346" s="15"/>
      <c r="C346" s="26"/>
      <c r="D346" s="26"/>
      <c r="E346" s="26"/>
      <c r="F346" s="12"/>
      <c r="G346" s="12"/>
      <c r="H346" s="26"/>
    </row>
    <row r="347" spans="1:8" s="5" customFormat="1" ht="15" x14ac:dyDescent="0.25">
      <c r="A347" s="11"/>
      <c r="B347" s="15"/>
      <c r="C347" s="26"/>
      <c r="D347" s="26"/>
      <c r="E347" s="26"/>
      <c r="F347" s="12"/>
      <c r="G347" s="12"/>
      <c r="H347" s="26"/>
    </row>
    <row r="348" spans="1:8" s="5" customFormat="1" ht="15" x14ac:dyDescent="0.25">
      <c r="A348" s="11"/>
      <c r="B348" s="15"/>
      <c r="C348" s="26"/>
      <c r="D348" s="26"/>
      <c r="E348" s="26"/>
      <c r="F348" s="12"/>
      <c r="G348" s="12"/>
      <c r="H348" s="26"/>
    </row>
    <row r="349" spans="1:8" s="5" customFormat="1" ht="15" x14ac:dyDescent="0.25">
      <c r="A349" s="11"/>
      <c r="B349" s="15"/>
      <c r="C349" s="26"/>
      <c r="D349" s="26"/>
      <c r="E349" s="26"/>
      <c r="F349" s="12"/>
      <c r="G349" s="12"/>
      <c r="H349" s="26"/>
    </row>
    <row r="350" spans="1:8" s="5" customFormat="1" ht="15" x14ac:dyDescent="0.25">
      <c r="A350" s="11"/>
      <c r="B350" s="15"/>
      <c r="C350" s="26"/>
      <c r="D350" s="26"/>
      <c r="E350" s="26"/>
      <c r="F350" s="12"/>
      <c r="G350" s="12"/>
      <c r="H350" s="26"/>
    </row>
    <row r="351" spans="1:8" s="5" customFormat="1" ht="15" x14ac:dyDescent="0.25">
      <c r="A351" s="11"/>
      <c r="B351" s="15"/>
      <c r="C351" s="26"/>
      <c r="D351" s="26"/>
      <c r="E351" s="26"/>
      <c r="F351" s="12"/>
      <c r="G351" s="12"/>
      <c r="H351" s="26"/>
    </row>
    <row r="352" spans="1:8" s="5" customFormat="1" ht="15" x14ac:dyDescent="0.25">
      <c r="A352" s="11"/>
      <c r="B352" s="15"/>
      <c r="C352" s="26"/>
      <c r="D352" s="26"/>
      <c r="E352" s="26"/>
      <c r="F352" s="12"/>
      <c r="G352" s="12"/>
      <c r="H352" s="26"/>
    </row>
    <row r="353" spans="1:8" s="5" customFormat="1" ht="15" x14ac:dyDescent="0.25">
      <c r="A353" s="11"/>
      <c r="B353" s="15"/>
      <c r="C353" s="26"/>
      <c r="D353" s="26"/>
      <c r="E353" s="26"/>
      <c r="F353" s="12"/>
      <c r="G353" s="12"/>
      <c r="H353" s="26"/>
    </row>
    <row r="354" spans="1:8" s="5" customFormat="1" ht="15" x14ac:dyDescent="0.25">
      <c r="A354" s="11"/>
      <c r="B354" s="15"/>
      <c r="C354" s="26"/>
      <c r="D354" s="26"/>
      <c r="E354" s="26"/>
      <c r="F354" s="12"/>
      <c r="G354" s="12"/>
      <c r="H354" s="26"/>
    </row>
    <row r="355" spans="1:8" s="5" customFormat="1" ht="15" x14ac:dyDescent="0.25">
      <c r="A355" s="11"/>
      <c r="B355" s="15"/>
      <c r="C355" s="26"/>
      <c r="D355" s="26"/>
      <c r="E355" s="26"/>
      <c r="F355" s="12"/>
      <c r="G355" s="12"/>
      <c r="H355" s="26"/>
    </row>
    <row r="356" spans="1:8" s="5" customFormat="1" ht="15" x14ac:dyDescent="0.25">
      <c r="A356" s="11"/>
      <c r="B356" s="15"/>
      <c r="C356" s="26"/>
      <c r="D356" s="26"/>
      <c r="E356" s="26"/>
      <c r="F356" s="12"/>
      <c r="G356" s="12"/>
      <c r="H356" s="26"/>
    </row>
    <row r="357" spans="1:8" s="5" customFormat="1" ht="15" x14ac:dyDescent="0.25">
      <c r="A357" s="11"/>
      <c r="B357" s="15"/>
      <c r="C357" s="26"/>
      <c r="D357" s="26"/>
      <c r="E357" s="26"/>
      <c r="F357" s="12"/>
      <c r="G357" s="12"/>
      <c r="H357" s="26"/>
    </row>
    <row r="358" spans="1:8" s="5" customFormat="1" ht="15" x14ac:dyDescent="0.25">
      <c r="A358" s="11"/>
      <c r="B358" s="15"/>
      <c r="C358" s="26"/>
      <c r="D358" s="26"/>
      <c r="E358" s="26"/>
      <c r="F358" s="12"/>
      <c r="G358" s="12"/>
      <c r="H358" s="26"/>
    </row>
    <row r="359" spans="1:8" s="5" customFormat="1" ht="15" x14ac:dyDescent="0.25">
      <c r="A359" s="11"/>
      <c r="B359" s="15"/>
      <c r="C359" s="26"/>
      <c r="D359" s="26"/>
      <c r="E359" s="26"/>
      <c r="F359" s="12"/>
      <c r="G359" s="12"/>
      <c r="H359" s="26"/>
    </row>
    <row r="360" spans="1:8" s="5" customFormat="1" ht="15" x14ac:dyDescent="0.25">
      <c r="A360" s="11"/>
      <c r="B360" s="15"/>
      <c r="C360" s="26"/>
      <c r="D360" s="26"/>
      <c r="E360" s="26"/>
      <c r="F360" s="12"/>
      <c r="G360" s="12"/>
      <c r="H360" s="26"/>
    </row>
    <row r="361" spans="1:8" s="5" customFormat="1" ht="15" x14ac:dyDescent="0.25">
      <c r="A361" s="11"/>
      <c r="B361" s="15"/>
      <c r="C361" s="26"/>
      <c r="D361" s="26"/>
      <c r="E361" s="26"/>
      <c r="F361" s="12"/>
      <c r="G361" s="12"/>
      <c r="H361" s="26"/>
    </row>
    <row r="362" spans="1:8" s="5" customFormat="1" ht="15" x14ac:dyDescent="0.25">
      <c r="A362" s="11"/>
      <c r="B362" s="15"/>
      <c r="C362" s="26"/>
      <c r="D362" s="26"/>
      <c r="E362" s="26"/>
      <c r="F362" s="12"/>
      <c r="G362" s="12"/>
      <c r="H362" s="26"/>
    </row>
    <row r="363" spans="1:8" s="5" customFormat="1" ht="15" x14ac:dyDescent="0.25">
      <c r="A363" s="11"/>
      <c r="B363" s="15"/>
      <c r="C363" s="26"/>
      <c r="D363" s="26"/>
      <c r="E363" s="26"/>
      <c r="F363" s="12"/>
      <c r="G363" s="12"/>
      <c r="H363" s="26"/>
    </row>
    <row r="364" spans="1:8" s="5" customFormat="1" ht="15" x14ac:dyDescent="0.25">
      <c r="A364" s="11"/>
      <c r="B364" s="15"/>
      <c r="C364" s="26"/>
      <c r="D364" s="26"/>
      <c r="E364" s="26"/>
      <c r="F364" s="12"/>
      <c r="G364" s="12"/>
      <c r="H364" s="26"/>
    </row>
    <row r="365" spans="1:8" s="5" customFormat="1" ht="15" x14ac:dyDescent="0.25">
      <c r="A365" s="11"/>
      <c r="B365" s="15"/>
      <c r="C365" s="26"/>
      <c r="D365" s="26"/>
      <c r="E365" s="26"/>
      <c r="F365" s="12"/>
      <c r="G365" s="12"/>
      <c r="H365" s="26"/>
    </row>
    <row r="366" spans="1:8" s="5" customFormat="1" ht="15" x14ac:dyDescent="0.25">
      <c r="A366" s="11"/>
      <c r="B366" s="15"/>
      <c r="C366" s="26"/>
      <c r="D366" s="26"/>
      <c r="E366" s="26"/>
      <c r="F366" s="12"/>
      <c r="G366" s="12"/>
      <c r="H366" s="26"/>
    </row>
    <row r="367" spans="1:8" s="5" customFormat="1" ht="15" x14ac:dyDescent="0.25">
      <c r="A367" s="11"/>
      <c r="B367" s="15"/>
      <c r="C367" s="26"/>
      <c r="D367" s="26"/>
      <c r="E367" s="26"/>
      <c r="F367" s="12"/>
      <c r="G367" s="12"/>
      <c r="H367" s="26"/>
    </row>
    <row r="368" spans="1:8" s="5" customFormat="1" ht="15" x14ac:dyDescent="0.25">
      <c r="A368" s="11"/>
      <c r="B368" s="15"/>
      <c r="C368" s="26"/>
      <c r="D368" s="26"/>
      <c r="E368" s="26"/>
      <c r="F368" s="12"/>
      <c r="G368" s="12"/>
      <c r="H368" s="26"/>
    </row>
    <row r="369" spans="1:8" s="5" customFormat="1" ht="15" x14ac:dyDescent="0.25">
      <c r="A369" s="11"/>
      <c r="B369" s="15"/>
      <c r="C369" s="26"/>
      <c r="D369" s="26"/>
      <c r="E369" s="26"/>
      <c r="F369" s="12"/>
      <c r="G369" s="12"/>
      <c r="H369" s="26"/>
    </row>
    <row r="370" spans="1:8" s="5" customFormat="1" ht="15" x14ac:dyDescent="0.25">
      <c r="A370" s="11"/>
      <c r="B370" s="15"/>
      <c r="C370" s="26"/>
      <c r="D370" s="26"/>
      <c r="E370" s="26"/>
      <c r="F370" s="12"/>
      <c r="G370" s="12"/>
      <c r="H370" s="26"/>
    </row>
    <row r="371" spans="1:8" s="5" customFormat="1" ht="15" x14ac:dyDescent="0.25">
      <c r="A371" s="11"/>
      <c r="B371" s="15"/>
      <c r="C371" s="26"/>
      <c r="D371" s="26"/>
      <c r="E371" s="26"/>
      <c r="F371" s="12"/>
      <c r="G371" s="12"/>
      <c r="H371" s="26"/>
    </row>
    <row r="372" spans="1:8" s="5" customFormat="1" ht="15" x14ac:dyDescent="0.25">
      <c r="A372" s="11"/>
      <c r="B372" s="15"/>
      <c r="C372" s="26"/>
      <c r="D372" s="26"/>
      <c r="E372" s="26"/>
      <c r="F372" s="12"/>
      <c r="G372" s="12"/>
      <c r="H372" s="26"/>
    </row>
    <row r="373" spans="1:8" s="5" customFormat="1" ht="15" x14ac:dyDescent="0.25">
      <c r="A373" s="11"/>
      <c r="B373" s="15"/>
      <c r="C373" s="26"/>
      <c r="D373" s="26"/>
      <c r="E373" s="26"/>
      <c r="F373" s="12"/>
      <c r="G373" s="12"/>
      <c r="H373" s="26"/>
    </row>
    <row r="374" spans="1:8" s="5" customFormat="1" ht="15" x14ac:dyDescent="0.25">
      <c r="A374" s="11"/>
      <c r="B374" s="15"/>
      <c r="C374" s="26"/>
      <c r="D374" s="26"/>
      <c r="E374" s="26"/>
      <c r="F374" s="12"/>
      <c r="G374" s="12"/>
      <c r="H374" s="26"/>
    </row>
    <row r="375" spans="1:8" s="5" customFormat="1" ht="15" x14ac:dyDescent="0.25">
      <c r="A375" s="11"/>
      <c r="B375" s="15"/>
      <c r="C375" s="26"/>
      <c r="D375" s="26"/>
      <c r="E375" s="26"/>
      <c r="F375" s="12"/>
      <c r="G375" s="12"/>
      <c r="H375" s="26"/>
    </row>
    <row r="376" spans="1:8" s="5" customFormat="1" ht="15" x14ac:dyDescent="0.25">
      <c r="A376" s="11"/>
      <c r="B376" s="15"/>
      <c r="C376" s="26"/>
      <c r="D376" s="26"/>
      <c r="E376" s="26"/>
      <c r="F376" s="12"/>
      <c r="G376" s="12"/>
      <c r="H376" s="26"/>
    </row>
    <row r="377" spans="1:8" s="5" customFormat="1" ht="15" x14ac:dyDescent="0.25">
      <c r="A377" s="11"/>
      <c r="B377" s="15"/>
      <c r="C377" s="26"/>
      <c r="D377" s="26"/>
      <c r="E377" s="26"/>
      <c r="F377" s="12"/>
      <c r="G377" s="12"/>
      <c r="H377" s="26"/>
    </row>
    <row r="378" spans="1:8" s="5" customFormat="1" ht="15" x14ac:dyDescent="0.25">
      <c r="A378" s="11"/>
      <c r="B378" s="15"/>
      <c r="C378" s="26"/>
      <c r="D378" s="26"/>
      <c r="E378" s="26"/>
      <c r="F378" s="12"/>
      <c r="G378" s="12"/>
      <c r="H378" s="26"/>
    </row>
    <row r="379" spans="1:8" s="5" customFormat="1" ht="15" x14ac:dyDescent="0.25">
      <c r="A379" s="11"/>
      <c r="B379" s="15"/>
      <c r="C379" s="26"/>
      <c r="D379" s="26"/>
      <c r="E379" s="26"/>
      <c r="F379" s="12"/>
      <c r="G379" s="12"/>
      <c r="H379" s="26"/>
    </row>
    <row r="380" spans="1:8" s="5" customFormat="1" ht="15" x14ac:dyDescent="0.25">
      <c r="A380" s="11"/>
      <c r="B380" s="15"/>
      <c r="C380" s="26"/>
      <c r="D380" s="26"/>
      <c r="E380" s="26"/>
      <c r="F380" s="12"/>
      <c r="G380" s="12"/>
      <c r="H380" s="26"/>
    </row>
    <row r="381" spans="1:8" s="5" customFormat="1" ht="15" x14ac:dyDescent="0.25">
      <c r="A381" s="11"/>
      <c r="B381" s="15"/>
      <c r="C381" s="26"/>
      <c r="D381" s="26"/>
      <c r="E381" s="26"/>
      <c r="F381" s="12"/>
      <c r="G381" s="12"/>
      <c r="H381" s="26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2232</v>
      </c>
      <c r="E1" s="4" t="s">
        <v>2233</v>
      </c>
      <c r="F1" s="4" t="s">
        <v>2234</v>
      </c>
      <c r="G1" s="4" t="s">
        <v>2</v>
      </c>
      <c r="H1" s="4" t="s">
        <v>3</v>
      </c>
      <c r="I1" s="4" t="s">
        <v>6</v>
      </c>
      <c r="J1" s="4" t="s">
        <v>2301</v>
      </c>
      <c r="K1" s="21" t="s">
        <v>2302</v>
      </c>
      <c r="L1" s="21" t="s">
        <v>6407</v>
      </c>
      <c r="N1" s="18"/>
      <c r="O1" s="18" t="s">
        <v>2303</v>
      </c>
      <c r="P1" s="33" t="s">
        <v>2311</v>
      </c>
    </row>
    <row r="2" spans="1:16" s="5" customFormat="1" ht="15.75" customHeight="1" x14ac:dyDescent="0.25">
      <c r="A2" s="26" t="s">
        <v>6393</v>
      </c>
      <c r="B2" s="26" t="s">
        <v>144</v>
      </c>
      <c r="C2" s="27" t="s">
        <v>4302</v>
      </c>
      <c r="D2" s="28">
        <v>1510</v>
      </c>
      <c r="E2" s="28">
        <v>2</v>
      </c>
      <c r="F2" s="28">
        <v>0</v>
      </c>
      <c r="G2" s="28">
        <v>0</v>
      </c>
      <c r="H2" s="28">
        <v>0</v>
      </c>
      <c r="I2" s="26">
        <v>1512</v>
      </c>
      <c r="J2" s="34" t="s">
        <v>2300</v>
      </c>
      <c r="K2" s="34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4">
        <f t="shared" ref="L2:L65" si="1">INT(C2/100)</f>
        <v>1006</v>
      </c>
      <c r="M2" s="26"/>
    </row>
    <row r="3" spans="1:16" s="5" customFormat="1" ht="15.75" customHeight="1" x14ac:dyDescent="0.25">
      <c r="A3" s="26" t="s">
        <v>6394</v>
      </c>
      <c r="B3" s="26" t="s">
        <v>150</v>
      </c>
      <c r="C3" s="27" t="s">
        <v>4359</v>
      </c>
      <c r="D3" s="28">
        <v>1354</v>
      </c>
      <c r="E3" s="28">
        <v>1</v>
      </c>
      <c r="F3" s="28">
        <v>0</v>
      </c>
      <c r="G3" s="28">
        <v>0</v>
      </c>
      <c r="H3" s="28">
        <v>0</v>
      </c>
      <c r="I3" s="26">
        <v>1355</v>
      </c>
      <c r="J3" s="34" t="s">
        <v>2300</v>
      </c>
      <c r="K3" s="34" t="str">
        <f t="shared" si="0"/>
        <v>Valor a 30-06-2013</v>
      </c>
      <c r="L3" s="34">
        <f t="shared" si="1"/>
        <v>1012</v>
      </c>
      <c r="M3" s="26"/>
    </row>
    <row r="4" spans="1:16" s="5" customFormat="1" ht="15" x14ac:dyDescent="0.25">
      <c r="A4" s="26" t="s">
        <v>1561</v>
      </c>
      <c r="B4" s="26" t="s">
        <v>261</v>
      </c>
      <c r="C4" s="27" t="s">
        <v>5772</v>
      </c>
      <c r="D4" s="28">
        <v>1259</v>
      </c>
      <c r="E4" s="28">
        <v>0</v>
      </c>
      <c r="F4" s="28">
        <v>0</v>
      </c>
      <c r="G4" s="28">
        <v>0</v>
      </c>
      <c r="H4" s="28">
        <v>0</v>
      </c>
      <c r="I4" s="26">
        <v>1259</v>
      </c>
      <c r="J4" s="34" t="s">
        <v>2300</v>
      </c>
      <c r="K4" s="34" t="str">
        <f t="shared" si="0"/>
        <v>Valor a 30-06-2013</v>
      </c>
      <c r="L4" s="34">
        <f t="shared" si="1"/>
        <v>1714</v>
      </c>
      <c r="M4" s="26"/>
    </row>
    <row r="5" spans="1:16" s="5" customFormat="1" ht="15" x14ac:dyDescent="0.25">
      <c r="A5" s="26" t="s">
        <v>435</v>
      </c>
      <c r="B5" s="26" t="s">
        <v>43</v>
      </c>
      <c r="C5" s="27" t="s">
        <v>2643</v>
      </c>
      <c r="D5" s="28">
        <v>1730</v>
      </c>
      <c r="E5" s="28">
        <v>0</v>
      </c>
      <c r="F5" s="28">
        <v>0</v>
      </c>
      <c r="G5" s="28">
        <v>0</v>
      </c>
      <c r="H5" s="28">
        <v>0</v>
      </c>
      <c r="I5" s="26">
        <v>1730</v>
      </c>
      <c r="J5" s="34" t="s">
        <v>2300</v>
      </c>
      <c r="K5" s="34" t="str">
        <f t="shared" si="0"/>
        <v>Valor a 30-06-2013</v>
      </c>
      <c r="L5" s="34">
        <f t="shared" si="1"/>
        <v>302</v>
      </c>
      <c r="M5" s="26"/>
    </row>
    <row r="6" spans="1:16" s="5" customFormat="1" ht="15.75" customHeight="1" x14ac:dyDescent="0.25">
      <c r="A6" s="26" t="s">
        <v>473</v>
      </c>
      <c r="B6" s="26" t="s">
        <v>45</v>
      </c>
      <c r="C6" s="27" t="s">
        <v>2787</v>
      </c>
      <c r="D6" s="28">
        <v>559</v>
      </c>
      <c r="E6" s="28">
        <v>0</v>
      </c>
      <c r="F6" s="28">
        <v>0</v>
      </c>
      <c r="G6" s="28">
        <v>0</v>
      </c>
      <c r="H6" s="28">
        <v>0</v>
      </c>
      <c r="I6" s="26">
        <v>559</v>
      </c>
      <c r="J6" s="34" t="s">
        <v>2300</v>
      </c>
      <c r="K6" s="34" t="str">
        <f t="shared" si="0"/>
        <v>Valor a 30-06-2013</v>
      </c>
      <c r="L6" s="34">
        <f t="shared" si="1"/>
        <v>304</v>
      </c>
      <c r="M6" s="26"/>
    </row>
    <row r="7" spans="1:16" s="5" customFormat="1" ht="15.75" customHeight="1" x14ac:dyDescent="0.25">
      <c r="A7" s="26" t="s">
        <v>641</v>
      </c>
      <c r="B7" s="26" t="s">
        <v>62</v>
      </c>
      <c r="C7" s="27" t="s">
        <v>3255</v>
      </c>
      <c r="D7" s="28">
        <v>398</v>
      </c>
      <c r="E7" s="28">
        <v>0</v>
      </c>
      <c r="F7" s="28">
        <v>0</v>
      </c>
      <c r="G7" s="28">
        <v>0</v>
      </c>
      <c r="H7" s="28">
        <v>0</v>
      </c>
      <c r="I7" s="26">
        <v>398</v>
      </c>
      <c r="J7" s="34" t="s">
        <v>2300</v>
      </c>
      <c r="K7" s="34" t="str">
        <f t="shared" si="0"/>
        <v>Valor a 30-06-2013</v>
      </c>
      <c r="L7" s="34">
        <f t="shared" si="1"/>
        <v>407</v>
      </c>
      <c r="M7" s="26"/>
    </row>
    <row r="8" spans="1:16" s="5" customFormat="1" ht="15" customHeight="1" x14ac:dyDescent="0.25">
      <c r="A8" s="26" t="s">
        <v>1394</v>
      </c>
      <c r="B8" s="26" t="s">
        <v>241</v>
      </c>
      <c r="C8" s="27" t="s">
        <v>5359</v>
      </c>
      <c r="D8" s="28">
        <v>272</v>
      </c>
      <c r="E8" s="28">
        <v>0</v>
      </c>
      <c r="F8" s="28">
        <v>0</v>
      </c>
      <c r="G8" s="28">
        <v>0</v>
      </c>
      <c r="H8" s="28">
        <v>0</v>
      </c>
      <c r="I8" s="26">
        <v>272</v>
      </c>
      <c r="J8" s="34" t="s">
        <v>2300</v>
      </c>
      <c r="K8" s="34" t="str">
        <f t="shared" si="0"/>
        <v>Valor a 30-06-2013</v>
      </c>
      <c r="L8" s="34">
        <f t="shared" si="1"/>
        <v>1604</v>
      </c>
      <c r="M8" s="26"/>
    </row>
    <row r="9" spans="1:16" s="5" customFormat="1" ht="15" customHeight="1" x14ac:dyDescent="0.25">
      <c r="A9" s="26" t="s">
        <v>1356</v>
      </c>
      <c r="B9" s="26" t="s">
        <v>233</v>
      </c>
      <c r="C9" s="27" t="s">
        <v>5237</v>
      </c>
      <c r="D9" s="28">
        <v>807</v>
      </c>
      <c r="E9" s="28">
        <v>0</v>
      </c>
      <c r="F9" s="28">
        <v>0</v>
      </c>
      <c r="G9" s="28">
        <v>0</v>
      </c>
      <c r="H9" s="28">
        <v>0</v>
      </c>
      <c r="I9" s="26">
        <v>807</v>
      </c>
      <c r="J9" s="34" t="s">
        <v>2300</v>
      </c>
      <c r="K9" s="34" t="str">
        <f t="shared" si="0"/>
        <v>Valor a 30-06-2013</v>
      </c>
      <c r="L9" s="34">
        <f t="shared" si="1"/>
        <v>1509</v>
      </c>
      <c r="M9" s="26"/>
    </row>
    <row r="10" spans="1:16" s="5" customFormat="1" ht="15" customHeight="1" x14ac:dyDescent="0.25">
      <c r="A10" s="26" t="s">
        <v>1312</v>
      </c>
      <c r="B10" s="26" t="s">
        <v>219</v>
      </c>
      <c r="C10" s="27" t="s">
        <v>5106</v>
      </c>
      <c r="D10" s="28">
        <v>858</v>
      </c>
      <c r="E10" s="28">
        <v>1</v>
      </c>
      <c r="F10" s="28">
        <v>0</v>
      </c>
      <c r="G10" s="28">
        <v>0</v>
      </c>
      <c r="H10" s="28">
        <v>0</v>
      </c>
      <c r="I10" s="26">
        <v>859</v>
      </c>
      <c r="J10" s="34" t="s">
        <v>2300</v>
      </c>
      <c r="K10" s="34" t="str">
        <f t="shared" si="0"/>
        <v>Valor a 30-06-2013</v>
      </c>
      <c r="L10" s="34">
        <f t="shared" si="1"/>
        <v>1416</v>
      </c>
      <c r="M10" s="26"/>
    </row>
    <row r="11" spans="1:16" s="5" customFormat="1" ht="15" customHeight="1" x14ac:dyDescent="0.25">
      <c r="A11" s="26" t="s">
        <v>1077</v>
      </c>
      <c r="B11" s="26" t="s">
        <v>153</v>
      </c>
      <c r="C11" s="27" t="s">
        <v>4376</v>
      </c>
      <c r="D11" s="28">
        <v>3081</v>
      </c>
      <c r="E11" s="28">
        <v>0</v>
      </c>
      <c r="F11" s="28">
        <v>0</v>
      </c>
      <c r="G11" s="28">
        <v>0</v>
      </c>
      <c r="H11" s="28">
        <v>0</v>
      </c>
      <c r="I11" s="26">
        <v>3081</v>
      </c>
      <c r="J11" s="34" t="s">
        <v>2300</v>
      </c>
      <c r="K11" s="34" t="str">
        <f t="shared" si="0"/>
        <v>Valor a 30-06-2013</v>
      </c>
      <c r="L11" s="34">
        <f t="shared" si="1"/>
        <v>1015</v>
      </c>
      <c r="M11" s="26"/>
    </row>
    <row r="12" spans="1:16" s="5" customFormat="1" ht="15" customHeight="1" x14ac:dyDescent="0.25">
      <c r="A12" s="26" t="s">
        <v>2306</v>
      </c>
      <c r="B12" s="26" t="s">
        <v>54</v>
      </c>
      <c r="C12" s="27" t="s">
        <v>3079</v>
      </c>
      <c r="D12" s="28">
        <v>1251</v>
      </c>
      <c r="E12" s="28">
        <v>0</v>
      </c>
      <c r="F12" s="28">
        <v>0</v>
      </c>
      <c r="G12" s="28">
        <v>0</v>
      </c>
      <c r="H12" s="28">
        <v>0</v>
      </c>
      <c r="I12" s="26">
        <v>1251</v>
      </c>
      <c r="J12" s="34" t="s">
        <v>2300</v>
      </c>
      <c r="K12" s="34" t="str">
        <f t="shared" si="0"/>
        <v>Valor a 30-06-2013</v>
      </c>
      <c r="L12" s="34">
        <f t="shared" si="1"/>
        <v>313</v>
      </c>
      <c r="M12" s="26"/>
    </row>
    <row r="13" spans="1:16" s="5" customFormat="1" ht="15" customHeight="1" x14ac:dyDescent="0.25">
      <c r="A13" s="26" t="s">
        <v>1369</v>
      </c>
      <c r="B13" s="5" t="s">
        <v>238</v>
      </c>
      <c r="C13" s="24" t="s">
        <v>5265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4" t="s">
        <v>2300</v>
      </c>
      <c r="K13" s="35" t="str">
        <f t="shared" si="0"/>
        <v>Valor a 30-06-2013</v>
      </c>
      <c r="L13" s="34">
        <f t="shared" si="1"/>
        <v>1601</v>
      </c>
    </row>
    <row r="14" spans="1:16" s="5" customFormat="1" ht="15" customHeight="1" x14ac:dyDescent="0.25">
      <c r="A14" s="26" t="s">
        <v>436</v>
      </c>
      <c r="B14" s="5" t="s">
        <v>43</v>
      </c>
      <c r="C14" s="16" t="s">
        <v>2644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4" t="s">
        <v>2300</v>
      </c>
      <c r="K14" s="35" t="str">
        <f t="shared" si="0"/>
        <v>Valor a 30-06-2013</v>
      </c>
      <c r="L14" s="34">
        <f t="shared" si="1"/>
        <v>302</v>
      </c>
    </row>
    <row r="15" spans="1:16" s="5" customFormat="1" ht="15" customHeight="1" x14ac:dyDescent="0.25">
      <c r="A15" s="26" t="s">
        <v>1313</v>
      </c>
      <c r="B15" s="5" t="s">
        <v>219</v>
      </c>
      <c r="C15" s="16" t="s">
        <v>5107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4" t="s">
        <v>2300</v>
      </c>
      <c r="K15" s="35" t="str">
        <f t="shared" si="0"/>
        <v>Valor a 30-06-2013</v>
      </c>
      <c r="L15" s="34">
        <f t="shared" si="1"/>
        <v>1416</v>
      </c>
    </row>
    <row r="16" spans="1:16" s="5" customFormat="1" ht="15" customHeight="1" x14ac:dyDescent="0.25">
      <c r="A16" s="26" t="s">
        <v>1234</v>
      </c>
      <c r="B16" s="5" t="s">
        <v>196</v>
      </c>
      <c r="C16" s="16" t="s">
        <v>4861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4" t="s">
        <v>2300</v>
      </c>
      <c r="K16" s="35" t="str">
        <f t="shared" si="0"/>
        <v>Valor a 30-06-2013</v>
      </c>
      <c r="L16" s="34">
        <f t="shared" si="1"/>
        <v>1311</v>
      </c>
    </row>
    <row r="17" spans="1:12" s="5" customFormat="1" ht="15" customHeight="1" x14ac:dyDescent="0.25">
      <c r="A17" s="26" t="s">
        <v>1680</v>
      </c>
      <c r="B17" s="5" t="s">
        <v>284</v>
      </c>
      <c r="C17" s="16" t="s">
        <v>6131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4" t="s">
        <v>2300</v>
      </c>
      <c r="K17" s="35" t="str">
        <f t="shared" si="0"/>
        <v>Valor a 30-06-2013</v>
      </c>
      <c r="L17" s="34">
        <f t="shared" si="1"/>
        <v>1823</v>
      </c>
    </row>
    <row r="18" spans="1:12" s="5" customFormat="1" ht="15" customHeight="1" x14ac:dyDescent="0.25">
      <c r="A18" s="26" t="s">
        <v>642</v>
      </c>
      <c r="B18" s="5" t="s">
        <v>62</v>
      </c>
      <c r="C18" s="16" t="s">
        <v>3256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4" t="s">
        <v>2300</v>
      </c>
      <c r="K18" s="35" t="str">
        <f t="shared" si="0"/>
        <v>Valor a 30-06-2013</v>
      </c>
      <c r="L18" s="34">
        <f t="shared" si="1"/>
        <v>407</v>
      </c>
    </row>
    <row r="19" spans="1:12" s="5" customFormat="1" ht="15" customHeight="1" x14ac:dyDescent="0.25">
      <c r="A19" s="26" t="s">
        <v>5890</v>
      </c>
      <c r="B19" s="5" t="s">
        <v>267</v>
      </c>
      <c r="C19" s="16" t="s">
        <v>5889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4" t="s">
        <v>2300</v>
      </c>
      <c r="K19" s="35" t="str">
        <f t="shared" si="0"/>
        <v>Valor a 30-06-2013</v>
      </c>
      <c r="L19" s="34">
        <f t="shared" si="1"/>
        <v>1806</v>
      </c>
    </row>
    <row r="20" spans="1:12" s="5" customFormat="1" ht="15" customHeight="1" x14ac:dyDescent="0.25">
      <c r="A20" s="26" t="s">
        <v>1738</v>
      </c>
      <c r="B20" s="5" t="s">
        <v>299</v>
      </c>
      <c r="C20" s="16" t="s">
        <v>6244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4" t="s">
        <v>2300</v>
      </c>
      <c r="K20" s="35" t="str">
        <f t="shared" si="0"/>
        <v>Valor a 30-06-2013</v>
      </c>
      <c r="L20" s="34">
        <f t="shared" si="1"/>
        <v>4202</v>
      </c>
    </row>
    <row r="21" spans="1:12" s="5" customFormat="1" ht="15" customHeight="1" x14ac:dyDescent="0.25">
      <c r="A21" s="26" t="s">
        <v>1722</v>
      </c>
      <c r="B21" s="5" t="s">
        <v>291</v>
      </c>
      <c r="C21" s="16" t="s">
        <v>6208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4" t="s">
        <v>2300</v>
      </c>
      <c r="K21" s="35" t="str">
        <f t="shared" si="0"/>
        <v>Valor a 30-06-2013</v>
      </c>
      <c r="L21" s="34">
        <f t="shared" si="1"/>
        <v>3106</v>
      </c>
    </row>
    <row r="22" spans="1:12" s="5" customFormat="1" ht="15" customHeight="1" x14ac:dyDescent="0.25">
      <c r="A22" s="26" t="s">
        <v>1739</v>
      </c>
      <c r="B22" s="5" t="s">
        <v>299</v>
      </c>
      <c r="C22" s="16" t="s">
        <v>6245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4" t="s">
        <v>2300</v>
      </c>
      <c r="K22" s="35" t="str">
        <f t="shared" si="0"/>
        <v>Valor a 30-06-2013</v>
      </c>
      <c r="L22" s="34">
        <f t="shared" si="1"/>
        <v>4202</v>
      </c>
    </row>
    <row r="23" spans="1:12" s="5" customFormat="1" ht="15" customHeight="1" x14ac:dyDescent="0.25">
      <c r="A23" s="26" t="s">
        <v>673</v>
      </c>
      <c r="B23" s="5" t="s">
        <v>64</v>
      </c>
      <c r="C23" s="16" t="s">
        <v>3318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4" t="s">
        <v>2300</v>
      </c>
      <c r="K23" s="35" t="str">
        <f t="shared" si="0"/>
        <v>Valor a 30-06-2013</v>
      </c>
      <c r="L23" s="34">
        <f t="shared" si="1"/>
        <v>409</v>
      </c>
    </row>
    <row r="24" spans="1:12" s="5" customFormat="1" ht="15" customHeight="1" x14ac:dyDescent="0.25">
      <c r="A24" s="26" t="s">
        <v>437</v>
      </c>
      <c r="B24" s="5" t="s">
        <v>43</v>
      </c>
      <c r="C24" s="16" t="s">
        <v>2645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4" t="s">
        <v>2300</v>
      </c>
      <c r="K24" s="35" t="str">
        <f t="shared" si="0"/>
        <v>Valor a 30-06-2013</v>
      </c>
      <c r="L24" s="34">
        <f t="shared" si="1"/>
        <v>302</v>
      </c>
    </row>
    <row r="25" spans="1:12" s="5" customFormat="1" ht="15" customHeight="1" x14ac:dyDescent="0.25">
      <c r="A25" s="26" t="s">
        <v>952</v>
      </c>
      <c r="B25" s="5" t="s">
        <v>132</v>
      </c>
      <c r="C25" s="16" t="s">
        <v>4091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4" t="s">
        <v>2300</v>
      </c>
      <c r="K25" s="35" t="str">
        <f t="shared" si="0"/>
        <v>Valor a 30-06-2013</v>
      </c>
      <c r="L25" s="34">
        <f t="shared" si="1"/>
        <v>907</v>
      </c>
    </row>
    <row r="26" spans="1:12" s="5" customFormat="1" ht="15" customHeight="1" x14ac:dyDescent="0.25">
      <c r="A26" s="26" t="s">
        <v>459</v>
      </c>
      <c r="B26" s="5" t="s">
        <v>44</v>
      </c>
      <c r="C26" s="16" t="s">
        <v>2729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4" t="s">
        <v>2300</v>
      </c>
      <c r="K26" s="35" t="str">
        <f t="shared" si="0"/>
        <v>Valor a 30-06-2013</v>
      </c>
      <c r="L26" s="34">
        <f t="shared" si="1"/>
        <v>303</v>
      </c>
    </row>
    <row r="27" spans="1:12" s="5" customFormat="1" ht="15" customHeight="1" x14ac:dyDescent="0.25">
      <c r="A27" s="26" t="s">
        <v>1658</v>
      </c>
      <c r="B27" s="5" t="s">
        <v>280</v>
      </c>
      <c r="C27" s="16" t="s">
        <v>6070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30">
        <v>364</v>
      </c>
      <c r="J27" s="34" t="s">
        <v>2300</v>
      </c>
      <c r="K27" s="35" t="str">
        <f t="shared" si="0"/>
        <v>Valor a 30-06-2013</v>
      </c>
      <c r="L27" s="34">
        <f t="shared" si="1"/>
        <v>1819</v>
      </c>
    </row>
    <row r="28" spans="1:12" s="5" customFormat="1" ht="15" customHeight="1" x14ac:dyDescent="0.25">
      <c r="A28" s="26" t="s">
        <v>1448</v>
      </c>
      <c r="B28" s="5" t="s">
        <v>246</v>
      </c>
      <c r="C28" s="16" t="s">
        <v>5496</v>
      </c>
      <c r="D28" s="12">
        <v>1590</v>
      </c>
      <c r="E28" s="12">
        <v>4</v>
      </c>
      <c r="F28" s="12">
        <v>1</v>
      </c>
      <c r="G28" s="12">
        <v>0</v>
      </c>
      <c r="H28" s="29">
        <v>0</v>
      </c>
      <c r="I28" s="26">
        <v>1595</v>
      </c>
      <c r="J28" s="34" t="s">
        <v>2300</v>
      </c>
      <c r="K28" s="35" t="str">
        <f t="shared" si="0"/>
        <v>Valor a 30-06-2013</v>
      </c>
      <c r="L28" s="34">
        <f t="shared" si="1"/>
        <v>1609</v>
      </c>
    </row>
    <row r="29" spans="1:12" s="5" customFormat="1" ht="15" customHeight="1" x14ac:dyDescent="0.25">
      <c r="A29" s="26" t="s">
        <v>479</v>
      </c>
      <c r="B29" s="5" t="s">
        <v>46</v>
      </c>
      <c r="C29" s="16" t="s">
        <v>2803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4" t="s">
        <v>2300</v>
      </c>
      <c r="K29" s="35" t="str">
        <f t="shared" si="0"/>
        <v>Valor a 30-06-2013</v>
      </c>
      <c r="L29" s="34">
        <f t="shared" si="1"/>
        <v>305</v>
      </c>
    </row>
    <row r="30" spans="1:12" s="5" customFormat="1" ht="15" customHeight="1" x14ac:dyDescent="0.25">
      <c r="A30" s="26" t="s">
        <v>4137</v>
      </c>
      <c r="B30" s="5" t="s">
        <v>134</v>
      </c>
      <c r="C30" s="16" t="s">
        <v>4136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4" t="s">
        <v>2300</v>
      </c>
      <c r="K30" s="35" t="str">
        <f t="shared" si="0"/>
        <v>Valor a 30-06-2013</v>
      </c>
      <c r="L30" s="34">
        <f t="shared" si="1"/>
        <v>910</v>
      </c>
    </row>
    <row r="31" spans="1:12" s="5" customFormat="1" ht="15" customHeight="1" x14ac:dyDescent="0.25">
      <c r="A31" s="26" t="s">
        <v>4913</v>
      </c>
      <c r="B31" s="5" t="s">
        <v>199</v>
      </c>
      <c r="C31" s="16" t="s">
        <v>4912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4" t="s">
        <v>2300</v>
      </c>
      <c r="K31" s="35" t="str">
        <f t="shared" si="0"/>
        <v>Valor a 30-06-2013</v>
      </c>
      <c r="L31" s="34">
        <f t="shared" si="1"/>
        <v>1314</v>
      </c>
    </row>
    <row r="32" spans="1:12" s="5" customFormat="1" ht="15" customHeight="1" x14ac:dyDescent="0.25">
      <c r="A32" s="26" t="s">
        <v>690</v>
      </c>
      <c r="B32" s="5" t="s">
        <v>67</v>
      </c>
      <c r="C32" s="16" t="s">
        <v>3370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4" t="s">
        <v>2300</v>
      </c>
      <c r="K32" s="35" t="str">
        <f t="shared" si="0"/>
        <v>Valor a 30-06-2013</v>
      </c>
      <c r="L32" s="34">
        <f t="shared" si="1"/>
        <v>412</v>
      </c>
    </row>
    <row r="33" spans="1:12" s="5" customFormat="1" ht="15" customHeight="1" x14ac:dyDescent="0.25">
      <c r="A33" s="26" t="s">
        <v>1778</v>
      </c>
      <c r="B33" s="5" t="s">
        <v>303</v>
      </c>
      <c r="C33" s="16" t="s">
        <v>6297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4" t="s">
        <v>2300</v>
      </c>
      <c r="K33" s="35" t="str">
        <f t="shared" si="0"/>
        <v>Valor a 30-06-2013</v>
      </c>
      <c r="L33" s="34">
        <f t="shared" si="1"/>
        <v>4206</v>
      </c>
    </row>
    <row r="34" spans="1:12" s="5" customFormat="1" ht="15" customHeight="1" x14ac:dyDescent="0.25">
      <c r="A34" s="26" t="s">
        <v>1733</v>
      </c>
      <c r="B34" s="5" t="s">
        <v>298</v>
      </c>
      <c r="C34" s="16" t="s">
        <v>6239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4" t="s">
        <v>2300</v>
      </c>
      <c r="K34" s="35" t="str">
        <f t="shared" si="0"/>
        <v>Valor a 30-06-2013</v>
      </c>
      <c r="L34" s="34">
        <f t="shared" si="1"/>
        <v>4201</v>
      </c>
    </row>
    <row r="35" spans="1:12" s="5" customFormat="1" ht="15" customHeight="1" x14ac:dyDescent="0.25">
      <c r="A35" s="26" t="s">
        <v>1717</v>
      </c>
      <c r="B35" s="5" t="s">
        <v>289</v>
      </c>
      <c r="C35" s="16" t="s">
        <v>6200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4" t="s">
        <v>2300</v>
      </c>
      <c r="K35" s="35" t="str">
        <f t="shared" si="0"/>
        <v>Valor a 30-06-2013</v>
      </c>
      <c r="L35" s="34">
        <f t="shared" si="1"/>
        <v>3104</v>
      </c>
    </row>
    <row r="36" spans="1:12" s="5" customFormat="1" ht="15" customHeight="1" x14ac:dyDescent="0.25">
      <c r="A36" s="26" t="s">
        <v>1255</v>
      </c>
      <c r="B36" s="5" t="s">
        <v>199</v>
      </c>
      <c r="C36" s="16" t="s">
        <v>4914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4" t="s">
        <v>2300</v>
      </c>
      <c r="K36" s="35" t="str">
        <f t="shared" si="0"/>
        <v>Valor a 30-06-2013</v>
      </c>
      <c r="L36" s="34">
        <f t="shared" si="1"/>
        <v>1314</v>
      </c>
    </row>
    <row r="37" spans="1:12" s="5" customFormat="1" ht="15" customHeight="1" x14ac:dyDescent="0.25">
      <c r="A37" s="26" t="s">
        <v>1764</v>
      </c>
      <c r="B37" s="5" t="s">
        <v>301</v>
      </c>
      <c r="C37" s="16" t="s">
        <v>6277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4" t="s">
        <v>2300</v>
      </c>
      <c r="K37" s="35" t="str">
        <f t="shared" si="0"/>
        <v>Valor a 30-06-2013</v>
      </c>
      <c r="L37" s="34">
        <f t="shared" si="1"/>
        <v>4204</v>
      </c>
    </row>
    <row r="38" spans="1:12" s="5" customFormat="1" ht="15" customHeight="1" x14ac:dyDescent="0.25">
      <c r="A38" s="26" t="s">
        <v>1534</v>
      </c>
      <c r="B38" s="5" t="s">
        <v>259</v>
      </c>
      <c r="C38" s="16" t="s">
        <v>5730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4" t="s">
        <v>2300</v>
      </c>
      <c r="K38" s="35" t="str">
        <f t="shared" si="0"/>
        <v>Valor a 30-06-2013</v>
      </c>
      <c r="L38" s="34">
        <f t="shared" si="1"/>
        <v>1712</v>
      </c>
    </row>
    <row r="39" spans="1:12" s="5" customFormat="1" ht="15" customHeight="1" x14ac:dyDescent="0.25">
      <c r="A39" s="26" t="s">
        <v>316</v>
      </c>
      <c r="B39" s="5" t="s">
        <v>9</v>
      </c>
      <c r="C39" s="16" t="s">
        <v>2330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4" t="s">
        <v>2300</v>
      </c>
      <c r="K39" s="35" t="str">
        <f t="shared" si="0"/>
        <v>Valor a 30-06-2013</v>
      </c>
      <c r="L39" s="34">
        <f t="shared" si="1"/>
        <v>101</v>
      </c>
    </row>
    <row r="40" spans="1:12" s="5" customFormat="1" ht="15" customHeight="1" x14ac:dyDescent="0.25">
      <c r="A40" s="26" t="s">
        <v>1405</v>
      </c>
      <c r="B40" s="5" t="s">
        <v>242</v>
      </c>
      <c r="C40" s="16" t="s">
        <v>5393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4" t="s">
        <v>2300</v>
      </c>
      <c r="K40" s="35" t="str">
        <f t="shared" si="0"/>
        <v>Valor a 30-06-2013</v>
      </c>
      <c r="L40" s="34">
        <f t="shared" si="1"/>
        <v>1605</v>
      </c>
    </row>
    <row r="41" spans="1:12" s="5" customFormat="1" ht="15" customHeight="1" x14ac:dyDescent="0.25">
      <c r="A41" s="26" t="s">
        <v>6323</v>
      </c>
      <c r="B41" s="5" t="s">
        <v>305</v>
      </c>
      <c r="C41" s="16" t="s">
        <v>6322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4" t="s">
        <v>2300</v>
      </c>
      <c r="K41" s="35" t="str">
        <f t="shared" si="0"/>
        <v>Valor a 30-06-2013</v>
      </c>
      <c r="L41" s="34">
        <f t="shared" si="1"/>
        <v>4302</v>
      </c>
    </row>
    <row r="42" spans="1:12" s="5" customFormat="1" ht="15" customHeight="1" x14ac:dyDescent="0.25">
      <c r="A42" s="26" t="s">
        <v>1869</v>
      </c>
      <c r="B42" s="5" t="s">
        <v>214</v>
      </c>
      <c r="C42" s="16" t="s">
        <v>5065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4" t="s">
        <v>2300</v>
      </c>
      <c r="K42" s="35" t="str">
        <f t="shared" si="0"/>
        <v>Valor a 30-06-2013</v>
      </c>
      <c r="L42" s="34">
        <f t="shared" si="1"/>
        <v>1411</v>
      </c>
    </row>
    <row r="43" spans="1:12" s="5" customFormat="1" ht="15" customHeight="1" x14ac:dyDescent="0.25">
      <c r="A43" s="26" t="s">
        <v>1868</v>
      </c>
      <c r="B43" s="5" t="s">
        <v>135</v>
      </c>
      <c r="C43" s="16" t="s">
        <v>4147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4" t="s">
        <v>2300</v>
      </c>
      <c r="K43" s="35" t="str">
        <f t="shared" si="0"/>
        <v>Valor a 30-06-2013</v>
      </c>
      <c r="L43" s="34">
        <f t="shared" si="1"/>
        <v>911</v>
      </c>
    </row>
    <row r="44" spans="1:12" s="5" customFormat="1" ht="15" customHeight="1" x14ac:dyDescent="0.25">
      <c r="A44" s="26" t="s">
        <v>1481</v>
      </c>
      <c r="B44" s="5" t="s">
        <v>250</v>
      </c>
      <c r="C44" s="16" t="s">
        <v>5575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4" t="s">
        <v>2300</v>
      </c>
      <c r="K44" s="35" t="str">
        <f t="shared" si="0"/>
        <v>Valor a 30-06-2013</v>
      </c>
      <c r="L44" s="34">
        <f t="shared" si="1"/>
        <v>1703</v>
      </c>
    </row>
    <row r="45" spans="1:12" s="5" customFormat="1" ht="15" customHeight="1" x14ac:dyDescent="0.25">
      <c r="A45" s="26" t="s">
        <v>2314</v>
      </c>
      <c r="B45" s="5" t="s">
        <v>169</v>
      </c>
      <c r="C45" s="16" t="s">
        <v>4579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4" t="s">
        <v>2300</v>
      </c>
      <c r="K45" s="35" t="str">
        <f t="shared" si="0"/>
        <v>Valor a 30-06-2013</v>
      </c>
      <c r="L45" s="34">
        <f t="shared" si="1"/>
        <v>1115</v>
      </c>
    </row>
    <row r="46" spans="1:12" s="5" customFormat="1" ht="15" customHeight="1" x14ac:dyDescent="0.25">
      <c r="A46" s="26" t="s">
        <v>4796</v>
      </c>
      <c r="B46" s="5" t="s">
        <v>191</v>
      </c>
      <c r="C46" s="16" t="s">
        <v>4795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4" t="s">
        <v>2300</v>
      </c>
      <c r="K46" s="35" t="str">
        <f t="shared" si="0"/>
        <v>Valor a 30-06-2013</v>
      </c>
      <c r="L46" s="34">
        <f t="shared" si="1"/>
        <v>1306</v>
      </c>
    </row>
    <row r="47" spans="1:12" s="5" customFormat="1" ht="15" customHeight="1" x14ac:dyDescent="0.25">
      <c r="A47" s="26" t="s">
        <v>1058</v>
      </c>
      <c r="B47" s="5" t="s">
        <v>146</v>
      </c>
      <c r="C47" s="16" t="s">
        <v>4320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4" t="s">
        <v>2300</v>
      </c>
      <c r="K47" s="35" t="str">
        <f t="shared" si="0"/>
        <v>Valor a 30-06-2013</v>
      </c>
      <c r="L47" s="34">
        <f t="shared" si="1"/>
        <v>1008</v>
      </c>
    </row>
    <row r="48" spans="1:12" s="5" customFormat="1" ht="15" customHeight="1" x14ac:dyDescent="0.25">
      <c r="A48" s="26" t="s">
        <v>1370</v>
      </c>
      <c r="B48" s="5" t="s">
        <v>238</v>
      </c>
      <c r="C48" s="16" t="s">
        <v>5266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4" t="s">
        <v>2300</v>
      </c>
      <c r="K48" s="35" t="str">
        <f t="shared" si="0"/>
        <v>Valor a 30-06-2013</v>
      </c>
      <c r="L48" s="34">
        <f t="shared" si="1"/>
        <v>1601</v>
      </c>
    </row>
    <row r="49" spans="1:12" s="5" customFormat="1" ht="15" customHeight="1" x14ac:dyDescent="0.25">
      <c r="A49" s="26" t="s">
        <v>3855</v>
      </c>
      <c r="B49" s="5" t="s">
        <v>108</v>
      </c>
      <c r="C49" s="16" t="s">
        <v>3854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4" t="s">
        <v>2300</v>
      </c>
      <c r="K49" s="35" t="str">
        <f t="shared" si="0"/>
        <v>Valor a 30-06-2013</v>
      </c>
      <c r="L49" s="34">
        <f t="shared" si="1"/>
        <v>713</v>
      </c>
    </row>
    <row r="50" spans="1:12" s="5" customFormat="1" ht="15" customHeight="1" x14ac:dyDescent="0.25">
      <c r="A50" s="26" t="s">
        <v>1223</v>
      </c>
      <c r="B50" s="5" t="s">
        <v>195</v>
      </c>
      <c r="C50" s="16" t="s">
        <v>4843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4" t="s">
        <v>2300</v>
      </c>
      <c r="K50" s="35" t="str">
        <f t="shared" si="0"/>
        <v>Valor a 30-06-2013</v>
      </c>
      <c r="L50" s="34">
        <f t="shared" si="1"/>
        <v>1310</v>
      </c>
    </row>
    <row r="51" spans="1:12" s="5" customFormat="1" ht="15" customHeight="1" x14ac:dyDescent="0.25">
      <c r="A51" s="26" t="s">
        <v>643</v>
      </c>
      <c r="B51" s="5" t="s">
        <v>62</v>
      </c>
      <c r="C51" s="16" t="s">
        <v>3257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4" t="s">
        <v>2300</v>
      </c>
      <c r="K51" s="35" t="str">
        <f t="shared" si="0"/>
        <v>Valor a 30-06-2013</v>
      </c>
      <c r="L51" s="34">
        <f t="shared" si="1"/>
        <v>407</v>
      </c>
    </row>
    <row r="52" spans="1:12" s="5" customFormat="1" ht="15" customHeight="1" x14ac:dyDescent="0.25">
      <c r="A52" s="26" t="s">
        <v>1190</v>
      </c>
      <c r="B52" s="5" t="s">
        <v>188</v>
      </c>
      <c r="C52" s="16" t="s">
        <v>4731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4" t="s">
        <v>2300</v>
      </c>
      <c r="K52" s="35" t="str">
        <f t="shared" si="0"/>
        <v>Valor a 30-06-2013</v>
      </c>
      <c r="L52" s="34">
        <f t="shared" si="1"/>
        <v>1303</v>
      </c>
    </row>
    <row r="53" spans="1:12" s="5" customFormat="1" ht="15" customHeight="1" x14ac:dyDescent="0.25">
      <c r="A53" s="26" t="s">
        <v>1191</v>
      </c>
      <c r="B53" s="5" t="s">
        <v>188</v>
      </c>
      <c r="C53" s="16" t="s">
        <v>4732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4" t="s">
        <v>2300</v>
      </c>
      <c r="K53" s="35" t="str">
        <f t="shared" si="0"/>
        <v>Valor a 30-06-2013</v>
      </c>
      <c r="L53" s="34">
        <f t="shared" si="1"/>
        <v>1303</v>
      </c>
    </row>
    <row r="54" spans="1:12" s="5" customFormat="1" ht="15" customHeight="1" x14ac:dyDescent="0.25">
      <c r="A54" s="26" t="s">
        <v>438</v>
      </c>
      <c r="B54" s="5" t="s">
        <v>43</v>
      </c>
      <c r="C54" s="16" t="s">
        <v>2646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4" t="s">
        <v>2300</v>
      </c>
      <c r="K54" s="35" t="str">
        <f t="shared" si="0"/>
        <v>Valor a 30-06-2013</v>
      </c>
      <c r="L54" s="34">
        <f t="shared" si="1"/>
        <v>302</v>
      </c>
    </row>
    <row r="55" spans="1:12" s="5" customFormat="1" ht="15" customHeight="1" x14ac:dyDescent="0.25">
      <c r="A55" s="26" t="s">
        <v>1107</v>
      </c>
      <c r="B55" s="5" t="s">
        <v>160</v>
      </c>
      <c r="C55" s="16" t="s">
        <v>4450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4" t="s">
        <v>2300</v>
      </c>
      <c r="K55" s="35" t="str">
        <f t="shared" si="0"/>
        <v>Valor a 30-06-2013</v>
      </c>
      <c r="L55" s="34">
        <f t="shared" si="1"/>
        <v>1106</v>
      </c>
    </row>
    <row r="56" spans="1:12" s="5" customFormat="1" ht="15" customHeight="1" x14ac:dyDescent="0.25">
      <c r="A56" s="26" t="s">
        <v>1762</v>
      </c>
      <c r="B56" s="5" t="s">
        <v>300</v>
      </c>
      <c r="C56" s="16" t="s">
        <v>6274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4" t="s">
        <v>2300</v>
      </c>
      <c r="K56" s="35" t="str">
        <f t="shared" si="0"/>
        <v>Valor a 30-06-2013</v>
      </c>
      <c r="L56" s="34">
        <f t="shared" si="1"/>
        <v>4203</v>
      </c>
    </row>
    <row r="57" spans="1:12" s="5" customFormat="1" ht="15" customHeight="1" x14ac:dyDescent="0.25">
      <c r="A57" s="26" t="s">
        <v>1166</v>
      </c>
      <c r="B57" s="5" t="s">
        <v>184</v>
      </c>
      <c r="C57" s="16" t="s">
        <v>4662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4" t="s">
        <v>2300</v>
      </c>
      <c r="K57" s="35" t="str">
        <f t="shared" si="0"/>
        <v>Valor a 30-06-2013</v>
      </c>
      <c r="L57" s="34">
        <f t="shared" si="1"/>
        <v>1214</v>
      </c>
    </row>
    <row r="58" spans="1:12" s="5" customFormat="1" ht="15" customHeight="1" x14ac:dyDescent="0.25">
      <c r="A58" s="26" t="s">
        <v>2353</v>
      </c>
      <c r="B58" s="5" t="s">
        <v>10</v>
      </c>
      <c r="C58" s="16" t="s">
        <v>2352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4" t="s">
        <v>2300</v>
      </c>
      <c r="K58" s="35" t="str">
        <f t="shared" si="0"/>
        <v>Valor a 30-06-2013</v>
      </c>
      <c r="L58" s="34">
        <f t="shared" si="1"/>
        <v>102</v>
      </c>
    </row>
    <row r="59" spans="1:12" s="5" customFormat="1" ht="15" customHeight="1" x14ac:dyDescent="0.25">
      <c r="A59" s="26" t="s">
        <v>2266</v>
      </c>
      <c r="B59" s="5" t="s">
        <v>110</v>
      </c>
      <c r="C59" s="16" t="s">
        <v>3864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4" t="s">
        <v>2300</v>
      </c>
      <c r="K59" s="35" t="str">
        <f t="shared" si="0"/>
        <v>Valor a 30-06-2013</v>
      </c>
      <c r="L59" s="34">
        <f t="shared" si="1"/>
        <v>801</v>
      </c>
    </row>
    <row r="60" spans="1:12" s="5" customFormat="1" ht="15" customHeight="1" x14ac:dyDescent="0.25">
      <c r="A60" s="26" t="s">
        <v>1336</v>
      </c>
      <c r="B60" s="5" t="s">
        <v>224</v>
      </c>
      <c r="C60" s="16" t="s">
        <v>5170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4" t="s">
        <v>2300</v>
      </c>
      <c r="K60" s="35" t="str">
        <f t="shared" si="0"/>
        <v>Valor a 30-06-2013</v>
      </c>
      <c r="L60" s="34">
        <f t="shared" si="1"/>
        <v>1421</v>
      </c>
    </row>
    <row r="61" spans="1:12" s="5" customFormat="1" ht="15" customHeight="1" x14ac:dyDescent="0.25">
      <c r="A61" s="26" t="s">
        <v>1105</v>
      </c>
      <c r="B61" s="5" t="s">
        <v>159</v>
      </c>
      <c r="C61" s="16" t="s">
        <v>4444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4" t="s">
        <v>2300</v>
      </c>
      <c r="K61" s="35" t="str">
        <f t="shared" si="0"/>
        <v>Valor a 30-06-2013</v>
      </c>
      <c r="L61" s="34">
        <f t="shared" si="1"/>
        <v>1105</v>
      </c>
    </row>
    <row r="62" spans="1:12" s="5" customFormat="1" ht="15" customHeight="1" x14ac:dyDescent="0.25">
      <c r="A62" s="26" t="s">
        <v>876</v>
      </c>
      <c r="B62" s="5" t="s">
        <v>108</v>
      </c>
      <c r="C62" s="16" t="s">
        <v>3852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4" t="s">
        <v>2300</v>
      </c>
      <c r="K62" s="35" t="str">
        <f t="shared" si="0"/>
        <v>Valor a 30-06-2013</v>
      </c>
      <c r="L62" s="34">
        <f t="shared" si="1"/>
        <v>713</v>
      </c>
    </row>
    <row r="63" spans="1:12" s="5" customFormat="1" ht="15" customHeight="1" x14ac:dyDescent="0.25">
      <c r="A63" s="32" t="s">
        <v>1599</v>
      </c>
      <c r="B63" t="s">
        <v>267</v>
      </c>
      <c r="C63" s="25" t="s">
        <v>5891</v>
      </c>
      <c r="D63" s="25">
        <v>943</v>
      </c>
      <c r="E63" s="25">
        <v>1</v>
      </c>
      <c r="F63" s="25">
        <v>0</v>
      </c>
      <c r="G63" s="25">
        <v>0</v>
      </c>
      <c r="H63" s="25">
        <v>0</v>
      </c>
      <c r="I63" s="25">
        <v>944</v>
      </c>
      <c r="J63" s="34" t="s">
        <v>2300</v>
      </c>
      <c r="K63" s="35" t="str">
        <f t="shared" si="0"/>
        <v>Valor a 30-06-2013</v>
      </c>
      <c r="L63" s="34">
        <f t="shared" si="1"/>
        <v>1806</v>
      </c>
    </row>
    <row r="64" spans="1:12" s="5" customFormat="1" ht="15" customHeight="1" x14ac:dyDescent="0.25">
      <c r="A64" s="26" t="s">
        <v>730</v>
      </c>
      <c r="B64" s="5" t="s">
        <v>71</v>
      </c>
      <c r="C64" s="16" t="s">
        <v>3462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4" t="s">
        <v>2300</v>
      </c>
      <c r="K64" s="35" t="str">
        <f t="shared" si="0"/>
        <v>Valor a 30-06-2013</v>
      </c>
      <c r="L64" s="34">
        <f t="shared" si="1"/>
        <v>504</v>
      </c>
    </row>
    <row r="65" spans="1:12" s="5" customFormat="1" ht="15" customHeight="1" x14ac:dyDescent="0.25">
      <c r="A65" s="26" t="s">
        <v>704</v>
      </c>
      <c r="B65" s="5" t="s">
        <v>69</v>
      </c>
      <c r="C65" s="16" t="s">
        <v>3409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4" t="s">
        <v>2300</v>
      </c>
      <c r="K65" s="35" t="str">
        <f t="shared" si="0"/>
        <v>Valor a 30-06-2013</v>
      </c>
      <c r="L65" s="34">
        <f t="shared" si="1"/>
        <v>502</v>
      </c>
    </row>
    <row r="66" spans="1:12" s="5" customFormat="1" ht="15" customHeight="1" x14ac:dyDescent="0.25">
      <c r="A66" s="26" t="s">
        <v>1314</v>
      </c>
      <c r="B66" s="5" t="s">
        <v>219</v>
      </c>
      <c r="C66" s="16" t="s">
        <v>5108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4" t="s">
        <v>2300</v>
      </c>
      <c r="K66" s="35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4">
        <f t="shared" ref="L66:L129" si="3">INT(C66/100)</f>
        <v>1416</v>
      </c>
    </row>
    <row r="67" spans="1:12" s="5" customFormat="1" ht="15" customHeight="1" x14ac:dyDescent="0.25">
      <c r="A67" s="26" t="s">
        <v>1315</v>
      </c>
      <c r="B67" s="5" t="s">
        <v>219</v>
      </c>
      <c r="C67" s="16" t="s">
        <v>5109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4" t="s">
        <v>2300</v>
      </c>
      <c r="K67" s="35" t="str">
        <f t="shared" si="2"/>
        <v>Valor a 30-06-2013</v>
      </c>
      <c r="L67" s="34">
        <f t="shared" si="3"/>
        <v>1416</v>
      </c>
    </row>
    <row r="68" spans="1:12" s="5" customFormat="1" ht="15" customHeight="1" x14ac:dyDescent="0.25">
      <c r="A68" s="26" t="s">
        <v>1108</v>
      </c>
      <c r="B68" s="5" t="s">
        <v>160</v>
      </c>
      <c r="C68" s="16" t="s">
        <v>4451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4" t="s">
        <v>2300</v>
      </c>
      <c r="K68" s="35" t="str">
        <f t="shared" si="2"/>
        <v>Valor a 30-06-2013</v>
      </c>
      <c r="L68" s="34">
        <f t="shared" si="3"/>
        <v>1106</v>
      </c>
    </row>
    <row r="69" spans="1:12" s="5" customFormat="1" ht="15" customHeight="1" x14ac:dyDescent="0.25">
      <c r="A69" s="26" t="s">
        <v>1323</v>
      </c>
      <c r="B69" s="5" t="s">
        <v>220</v>
      </c>
      <c r="C69" s="16" t="s">
        <v>5130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4" t="s">
        <v>2300</v>
      </c>
      <c r="K69" s="35" t="str">
        <f t="shared" si="2"/>
        <v>Valor a 30-06-2013</v>
      </c>
      <c r="L69" s="34">
        <f t="shared" si="3"/>
        <v>1417</v>
      </c>
    </row>
    <row r="70" spans="1:12" s="5" customFormat="1" ht="15" customHeight="1" x14ac:dyDescent="0.25">
      <c r="A70" s="26" t="s">
        <v>3464</v>
      </c>
      <c r="B70" s="5" t="s">
        <v>71</v>
      </c>
      <c r="C70" s="16" t="s">
        <v>3463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4" t="s">
        <v>2300</v>
      </c>
      <c r="K70" s="35" t="str">
        <f t="shared" si="2"/>
        <v>Valor a 30-06-2013</v>
      </c>
      <c r="L70" s="34">
        <f t="shared" si="3"/>
        <v>504</v>
      </c>
    </row>
    <row r="71" spans="1:12" s="5" customFormat="1" ht="15" customHeight="1" x14ac:dyDescent="0.25">
      <c r="A71" s="26" t="s">
        <v>409</v>
      </c>
      <c r="B71" s="5" t="s">
        <v>36</v>
      </c>
      <c r="C71" s="16" t="s">
        <v>2570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4" t="s">
        <v>2300</v>
      </c>
      <c r="K71" s="35" t="str">
        <f t="shared" si="2"/>
        <v>Valor a 30-06-2013</v>
      </c>
      <c r="L71" s="34">
        <f t="shared" si="3"/>
        <v>209</v>
      </c>
    </row>
    <row r="72" spans="1:12" s="5" customFormat="1" ht="15" customHeight="1" x14ac:dyDescent="0.25">
      <c r="A72" s="26" t="s">
        <v>1308</v>
      </c>
      <c r="B72" s="5" t="s">
        <v>217</v>
      </c>
      <c r="C72" s="16" t="s">
        <v>5084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4" t="s">
        <v>2300</v>
      </c>
      <c r="K72" s="35" t="str">
        <f t="shared" si="2"/>
        <v>Valor a 30-06-2013</v>
      </c>
      <c r="L72" s="34">
        <f t="shared" si="3"/>
        <v>1414</v>
      </c>
    </row>
    <row r="73" spans="1:12" s="5" customFormat="1" ht="15" customHeight="1" x14ac:dyDescent="0.25">
      <c r="A73" s="26" t="s">
        <v>226</v>
      </c>
      <c r="B73" s="5" t="s">
        <v>226</v>
      </c>
      <c r="C73" s="16" t="s">
        <v>5193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4" t="s">
        <v>2300</v>
      </c>
      <c r="K73" s="35" t="str">
        <f t="shared" si="2"/>
        <v>Valor a 30-06-2013</v>
      </c>
      <c r="L73" s="34">
        <f t="shared" si="3"/>
        <v>1502</v>
      </c>
    </row>
    <row r="74" spans="1:12" s="5" customFormat="1" ht="15" customHeight="1" x14ac:dyDescent="0.25">
      <c r="A74" s="26" t="s">
        <v>1099</v>
      </c>
      <c r="B74" s="5" t="s">
        <v>157</v>
      </c>
      <c r="C74" s="16" t="s">
        <v>4424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4" t="s">
        <v>2300</v>
      </c>
      <c r="K74" s="35" t="str">
        <f t="shared" si="2"/>
        <v>Valor a 30-06-2013</v>
      </c>
      <c r="L74" s="34">
        <f t="shared" si="3"/>
        <v>1103</v>
      </c>
    </row>
    <row r="75" spans="1:12" s="5" customFormat="1" ht="15" customHeight="1" x14ac:dyDescent="0.25">
      <c r="A75" s="26" t="s">
        <v>1696</v>
      </c>
      <c r="B75" s="5" t="s">
        <v>285</v>
      </c>
      <c r="C75" s="16" t="s">
        <v>6164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4" t="s">
        <v>2300</v>
      </c>
      <c r="K75" s="35" t="str">
        <f t="shared" si="2"/>
        <v>Valor a 30-06-2013</v>
      </c>
      <c r="L75" s="34">
        <f t="shared" si="3"/>
        <v>1824</v>
      </c>
    </row>
    <row r="76" spans="1:12" s="5" customFormat="1" ht="15" customHeight="1" x14ac:dyDescent="0.25">
      <c r="A76" s="26" t="s">
        <v>731</v>
      </c>
      <c r="B76" s="5" t="s">
        <v>71</v>
      </c>
      <c r="C76" s="16" t="s">
        <v>3465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4" t="s">
        <v>2300</v>
      </c>
      <c r="K76" s="35" t="str">
        <f t="shared" si="2"/>
        <v>Valor a 30-06-2013</v>
      </c>
      <c r="L76" s="34">
        <f t="shared" si="3"/>
        <v>504</v>
      </c>
    </row>
    <row r="77" spans="1:12" s="5" customFormat="1" ht="15" customHeight="1" x14ac:dyDescent="0.25">
      <c r="A77" s="26" t="s">
        <v>502</v>
      </c>
      <c r="B77" s="5" t="s">
        <v>49</v>
      </c>
      <c r="C77" s="16" t="s">
        <v>2873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4" t="s">
        <v>2300</v>
      </c>
      <c r="K77" s="35" t="str">
        <f t="shared" si="2"/>
        <v>Valor a 30-06-2013</v>
      </c>
      <c r="L77" s="34">
        <f t="shared" si="3"/>
        <v>308</v>
      </c>
    </row>
    <row r="78" spans="1:12" s="5" customFormat="1" ht="15" customHeight="1" x14ac:dyDescent="0.25">
      <c r="A78" s="26" t="s">
        <v>1143</v>
      </c>
      <c r="B78" s="5" t="s">
        <v>176</v>
      </c>
      <c r="C78" s="16" t="s">
        <v>4616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4" t="s">
        <v>2300</v>
      </c>
      <c r="K78" s="35" t="str">
        <f t="shared" si="2"/>
        <v>Valor a 30-06-2013</v>
      </c>
      <c r="L78" s="34">
        <f t="shared" si="3"/>
        <v>1206</v>
      </c>
    </row>
    <row r="79" spans="1:12" s="5" customFormat="1" ht="15" customHeight="1" x14ac:dyDescent="0.25">
      <c r="A79" s="26" t="s">
        <v>994</v>
      </c>
      <c r="B79" s="5" t="s">
        <v>135</v>
      </c>
      <c r="C79" s="16" t="s">
        <v>4149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4" t="s">
        <v>2300</v>
      </c>
      <c r="K79" s="35" t="str">
        <f t="shared" si="2"/>
        <v>Valor a 30-06-2013</v>
      </c>
      <c r="L79" s="34">
        <f t="shared" si="3"/>
        <v>911</v>
      </c>
    </row>
    <row r="80" spans="1:12" s="5" customFormat="1" ht="15" customHeight="1" x14ac:dyDescent="0.25">
      <c r="A80" s="26" t="s">
        <v>821</v>
      </c>
      <c r="B80" s="5" t="s">
        <v>89</v>
      </c>
      <c r="C80" s="16" t="s">
        <v>3684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4" t="s">
        <v>2300</v>
      </c>
      <c r="K80" s="35" t="str">
        <f t="shared" si="2"/>
        <v>Valor a 30-06-2013</v>
      </c>
      <c r="L80" s="34">
        <f t="shared" si="3"/>
        <v>611</v>
      </c>
    </row>
    <row r="81" spans="1:12" s="5" customFormat="1" ht="15" customHeight="1" x14ac:dyDescent="0.25">
      <c r="A81" s="26" t="s">
        <v>745</v>
      </c>
      <c r="B81" s="5" t="s">
        <v>72</v>
      </c>
      <c r="C81" s="16" t="s">
        <v>3491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4" t="s">
        <v>2300</v>
      </c>
      <c r="K81" s="35" t="str">
        <f t="shared" si="2"/>
        <v>Valor a 30-06-2013</v>
      </c>
      <c r="L81" s="34">
        <f t="shared" si="3"/>
        <v>505</v>
      </c>
    </row>
    <row r="82" spans="1:12" s="5" customFormat="1" ht="15" customHeight="1" x14ac:dyDescent="0.25">
      <c r="A82" s="26" t="s">
        <v>716</v>
      </c>
      <c r="B82" s="5" t="s">
        <v>70</v>
      </c>
      <c r="C82" s="16" t="s">
        <v>3434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4" t="s">
        <v>2300</v>
      </c>
      <c r="K82" s="35" t="str">
        <f t="shared" si="2"/>
        <v>Valor a 30-06-2013</v>
      </c>
      <c r="L82" s="34">
        <f t="shared" si="3"/>
        <v>503</v>
      </c>
    </row>
    <row r="83" spans="1:12" s="5" customFormat="1" ht="15" customHeight="1" x14ac:dyDescent="0.25">
      <c r="A83" s="26" t="s">
        <v>1870</v>
      </c>
      <c r="B83" s="5" t="s">
        <v>132</v>
      </c>
      <c r="C83" s="16" t="s">
        <v>4055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4" t="s">
        <v>2300</v>
      </c>
      <c r="K83" s="35" t="str">
        <f t="shared" si="2"/>
        <v>Valor a 30-06-2013</v>
      </c>
      <c r="L83" s="34">
        <f t="shared" si="3"/>
        <v>907</v>
      </c>
    </row>
    <row r="84" spans="1:12" s="5" customFormat="1" ht="15" customHeight="1" x14ac:dyDescent="0.25">
      <c r="A84" s="26" t="s">
        <v>1871</v>
      </c>
      <c r="B84" s="5" t="s">
        <v>135</v>
      </c>
      <c r="C84" s="16" t="s">
        <v>4148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4" t="s">
        <v>2300</v>
      </c>
      <c r="K84" s="35" t="str">
        <f t="shared" si="2"/>
        <v>Valor a 30-06-2013</v>
      </c>
      <c r="L84" s="34">
        <f t="shared" si="3"/>
        <v>911</v>
      </c>
    </row>
    <row r="85" spans="1:12" s="5" customFormat="1" ht="15" customHeight="1" x14ac:dyDescent="0.25">
      <c r="A85" s="26" t="s">
        <v>396</v>
      </c>
      <c r="B85" s="5" t="s">
        <v>29</v>
      </c>
      <c r="C85" s="16" t="s">
        <v>2528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4" t="s">
        <v>2300</v>
      </c>
      <c r="K85" s="35" t="str">
        <f t="shared" si="2"/>
        <v>Valor a 30-06-2013</v>
      </c>
      <c r="L85" s="34">
        <f t="shared" si="3"/>
        <v>202</v>
      </c>
    </row>
    <row r="86" spans="1:12" s="5" customFormat="1" ht="15" customHeight="1" x14ac:dyDescent="0.25">
      <c r="A86" s="26" t="s">
        <v>4219</v>
      </c>
      <c r="B86" s="5" t="s">
        <v>137</v>
      </c>
      <c r="C86" s="16" t="s">
        <v>4218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4" t="s">
        <v>2300</v>
      </c>
      <c r="K86" s="35" t="str">
        <f t="shared" si="2"/>
        <v>Valor a 30-06-2013</v>
      </c>
      <c r="L86" s="34">
        <f t="shared" si="3"/>
        <v>913</v>
      </c>
    </row>
    <row r="87" spans="1:12" s="5" customFormat="1" ht="15" customHeight="1" x14ac:dyDescent="0.25">
      <c r="A87" s="26" t="s">
        <v>1873</v>
      </c>
      <c r="B87" s="5" t="s">
        <v>173</v>
      </c>
      <c r="C87" s="16" t="s">
        <v>4600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4" t="s">
        <v>2300</v>
      </c>
      <c r="K87" s="35" t="str">
        <f t="shared" si="2"/>
        <v>Valor a 30-06-2013</v>
      </c>
      <c r="L87" s="34">
        <f t="shared" si="3"/>
        <v>1203</v>
      </c>
    </row>
    <row r="88" spans="1:12" s="5" customFormat="1" ht="15" customHeight="1" x14ac:dyDescent="0.25">
      <c r="A88" s="26" t="s">
        <v>1872</v>
      </c>
      <c r="B88" s="5" t="s">
        <v>135</v>
      </c>
      <c r="C88" s="16" t="s">
        <v>4150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4" t="s">
        <v>2300</v>
      </c>
      <c r="K88" s="35" t="str">
        <f t="shared" si="2"/>
        <v>Valor a 30-06-2013</v>
      </c>
      <c r="L88" s="34">
        <f t="shared" si="3"/>
        <v>911</v>
      </c>
    </row>
    <row r="89" spans="1:12" s="5" customFormat="1" ht="15" customHeight="1" x14ac:dyDescent="0.25">
      <c r="A89" s="32" t="s">
        <v>953</v>
      </c>
      <c r="B89" t="s">
        <v>132</v>
      </c>
      <c r="C89" s="25" t="s">
        <v>4056</v>
      </c>
      <c r="D89" s="25">
        <v>391</v>
      </c>
      <c r="E89" s="25">
        <v>0</v>
      </c>
      <c r="F89" s="25">
        <v>0</v>
      </c>
      <c r="G89" s="25">
        <v>0</v>
      </c>
      <c r="H89" s="25">
        <v>0</v>
      </c>
      <c r="I89" s="25">
        <v>391</v>
      </c>
      <c r="J89" s="34" t="s">
        <v>2300</v>
      </c>
      <c r="K89" s="35" t="str">
        <f t="shared" si="2"/>
        <v>Valor a 30-06-2013</v>
      </c>
      <c r="L89" s="34">
        <f t="shared" si="3"/>
        <v>907</v>
      </c>
    </row>
    <row r="90" spans="1:12" s="5" customFormat="1" ht="15" customHeight="1" x14ac:dyDescent="0.25">
      <c r="A90" s="26" t="s">
        <v>5801</v>
      </c>
      <c r="B90" s="5" t="s">
        <v>262</v>
      </c>
      <c r="C90" s="16" t="s">
        <v>5800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4" t="s">
        <v>2300</v>
      </c>
      <c r="K90" s="35" t="str">
        <f t="shared" si="2"/>
        <v>Valor a 30-06-2013</v>
      </c>
      <c r="L90" s="34">
        <f t="shared" si="3"/>
        <v>1801</v>
      </c>
    </row>
    <row r="91" spans="1:12" s="5" customFormat="1" ht="15" customHeight="1" x14ac:dyDescent="0.25">
      <c r="A91" s="26" t="s">
        <v>439</v>
      </c>
      <c r="B91" s="5" t="s">
        <v>43</v>
      </c>
      <c r="C91" s="16" t="s">
        <v>2647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4" t="s">
        <v>2300</v>
      </c>
      <c r="K91" s="35" t="str">
        <f t="shared" si="2"/>
        <v>Valor a 30-06-2013</v>
      </c>
      <c r="L91" s="34">
        <f t="shared" si="3"/>
        <v>302</v>
      </c>
    </row>
    <row r="92" spans="1:12" s="5" customFormat="1" ht="15" customHeight="1" x14ac:dyDescent="0.25">
      <c r="A92" s="26" t="s">
        <v>1167</v>
      </c>
      <c r="B92" s="5" t="s">
        <v>184</v>
      </c>
      <c r="C92" s="16" t="s">
        <v>4663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4" t="s">
        <v>2300</v>
      </c>
      <c r="K92" s="35" t="str">
        <f t="shared" si="2"/>
        <v>Valor a 30-06-2013</v>
      </c>
      <c r="L92" s="34">
        <f t="shared" si="3"/>
        <v>1214</v>
      </c>
    </row>
    <row r="93" spans="1:12" s="5" customFormat="1" ht="15" customHeight="1" x14ac:dyDescent="0.25">
      <c r="A93" s="26" t="s">
        <v>584</v>
      </c>
      <c r="B93" s="5" t="s">
        <v>57</v>
      </c>
      <c r="C93" s="16" t="s">
        <v>3126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4" t="s">
        <v>2300</v>
      </c>
      <c r="K93" s="35" t="str">
        <f t="shared" si="2"/>
        <v>Valor a 30-06-2013</v>
      </c>
      <c r="L93" s="34">
        <f t="shared" si="3"/>
        <v>402</v>
      </c>
    </row>
    <row r="94" spans="1:12" s="5" customFormat="1" ht="15" customHeight="1" x14ac:dyDescent="0.25">
      <c r="A94" s="26" t="s">
        <v>995</v>
      </c>
      <c r="B94" s="5" t="s">
        <v>135</v>
      </c>
      <c r="C94" s="16" t="s">
        <v>4151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4" t="s">
        <v>2300</v>
      </c>
      <c r="K94" s="35" t="str">
        <f t="shared" si="2"/>
        <v>Valor a 30-06-2013</v>
      </c>
      <c r="L94" s="34">
        <f t="shared" si="3"/>
        <v>911</v>
      </c>
    </row>
    <row r="95" spans="1:12" s="5" customFormat="1" ht="15" customHeight="1" x14ac:dyDescent="0.25">
      <c r="A95" s="26" t="s">
        <v>56</v>
      </c>
      <c r="B95" s="5" t="s">
        <v>56</v>
      </c>
      <c r="C95" s="16" t="s">
        <v>3108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4" t="s">
        <v>2300</v>
      </c>
      <c r="K95" s="35" t="str">
        <f t="shared" si="2"/>
        <v>Valor a 30-06-2013</v>
      </c>
      <c r="L95" s="34">
        <f t="shared" si="3"/>
        <v>401</v>
      </c>
    </row>
    <row r="96" spans="1:12" s="5" customFormat="1" ht="15" customHeight="1" x14ac:dyDescent="0.25">
      <c r="A96" s="26" t="s">
        <v>1551</v>
      </c>
      <c r="B96" s="5" t="s">
        <v>260</v>
      </c>
      <c r="C96" s="16" t="s">
        <v>5757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4" t="s">
        <v>2300</v>
      </c>
      <c r="K96" s="35" t="str">
        <f t="shared" si="2"/>
        <v>Valor a 30-06-2013</v>
      </c>
      <c r="L96" s="34">
        <f t="shared" si="3"/>
        <v>1713</v>
      </c>
    </row>
    <row r="97" spans="1:12" s="5" customFormat="1" ht="15" customHeight="1" x14ac:dyDescent="0.25">
      <c r="A97" s="26" t="s">
        <v>836</v>
      </c>
      <c r="B97" s="5" t="s">
        <v>93</v>
      </c>
      <c r="C97" s="16" t="s">
        <v>3735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4" t="s">
        <v>2300</v>
      </c>
      <c r="K97" s="35" t="str">
        <f t="shared" si="2"/>
        <v>Valor a 30-06-2013</v>
      </c>
      <c r="L97" s="34">
        <f t="shared" si="3"/>
        <v>615</v>
      </c>
    </row>
    <row r="98" spans="1:12" s="5" customFormat="1" ht="15" customHeight="1" x14ac:dyDescent="0.25">
      <c r="A98" s="26" t="s">
        <v>1035</v>
      </c>
      <c r="B98" s="5" t="s">
        <v>139</v>
      </c>
      <c r="C98" s="16" t="s">
        <v>4262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4" t="s">
        <v>2300</v>
      </c>
      <c r="K98" s="35" t="str">
        <f t="shared" si="2"/>
        <v>Valor a 30-06-2013</v>
      </c>
      <c r="L98" s="34">
        <f t="shared" si="3"/>
        <v>1001</v>
      </c>
    </row>
    <row r="99" spans="1:12" s="5" customFormat="1" ht="15" customHeight="1" x14ac:dyDescent="0.25">
      <c r="A99" s="26" t="s">
        <v>1261</v>
      </c>
      <c r="B99" s="5" t="s">
        <v>200</v>
      </c>
      <c r="C99" s="16" t="s">
        <v>4933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4" t="s">
        <v>2300</v>
      </c>
      <c r="K99" s="35" t="str">
        <f t="shared" si="2"/>
        <v>Valor a 30-06-2013</v>
      </c>
      <c r="L99" s="34">
        <f t="shared" si="3"/>
        <v>1315</v>
      </c>
    </row>
    <row r="100" spans="1:12" s="5" customFormat="1" ht="15" customHeight="1" x14ac:dyDescent="0.25">
      <c r="A100" s="26" t="s">
        <v>900</v>
      </c>
      <c r="B100" s="5" t="s">
        <v>118</v>
      </c>
      <c r="C100" s="16" t="s">
        <v>3908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4" t="s">
        <v>2300</v>
      </c>
      <c r="K100" s="35" t="str">
        <f t="shared" si="2"/>
        <v>Valor a 30-06-2013</v>
      </c>
      <c r="L100" s="34">
        <f t="shared" si="3"/>
        <v>809</v>
      </c>
    </row>
    <row r="101" spans="1:12" s="5" customFormat="1" ht="15" customHeight="1" x14ac:dyDescent="0.25">
      <c r="A101" s="26" t="s">
        <v>2315</v>
      </c>
      <c r="B101" s="5" t="s">
        <v>169</v>
      </c>
      <c r="C101" s="16" t="s">
        <v>4578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4" t="s">
        <v>2300</v>
      </c>
      <c r="K101" s="35" t="str">
        <f t="shared" si="2"/>
        <v>Valor a 30-06-2013</v>
      </c>
      <c r="L101" s="34">
        <f t="shared" si="3"/>
        <v>1115</v>
      </c>
    </row>
    <row r="102" spans="1:12" s="5" customFormat="1" ht="15" customHeight="1" x14ac:dyDescent="0.25">
      <c r="A102" s="26" t="s">
        <v>1742</v>
      </c>
      <c r="B102" s="5" t="s">
        <v>299</v>
      </c>
      <c r="C102" s="16" t="s">
        <v>6250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4" t="s">
        <v>2300</v>
      </c>
      <c r="K102" s="35" t="str">
        <f t="shared" si="2"/>
        <v>Valor a 30-06-2013</v>
      </c>
      <c r="L102" s="34">
        <f t="shared" si="3"/>
        <v>4202</v>
      </c>
    </row>
    <row r="103" spans="1:12" s="5" customFormat="1" ht="15" customHeight="1" x14ac:dyDescent="0.25">
      <c r="A103" s="26" t="s">
        <v>1535</v>
      </c>
      <c r="B103" s="5" t="s">
        <v>259</v>
      </c>
      <c r="C103" s="16" t="s">
        <v>5731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4" t="s">
        <v>2300</v>
      </c>
      <c r="K103" s="35" t="str">
        <f t="shared" si="2"/>
        <v>Valor a 30-06-2013</v>
      </c>
      <c r="L103" s="34">
        <f t="shared" si="3"/>
        <v>1712</v>
      </c>
    </row>
    <row r="104" spans="1:12" s="5" customFormat="1" ht="15" customHeight="1" x14ac:dyDescent="0.25">
      <c r="A104" s="26" t="s">
        <v>4018</v>
      </c>
      <c r="B104" s="5" t="s">
        <v>130</v>
      </c>
      <c r="C104" s="16" t="s">
        <v>4017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4" t="s">
        <v>2300</v>
      </c>
      <c r="K104" s="35" t="str">
        <f t="shared" si="2"/>
        <v>Valor a 30-06-2013</v>
      </c>
      <c r="L104" s="34">
        <f t="shared" si="3"/>
        <v>905</v>
      </c>
    </row>
    <row r="105" spans="1:12" s="5" customFormat="1" ht="15" customHeight="1" x14ac:dyDescent="0.25">
      <c r="A105" s="26" t="s">
        <v>1103</v>
      </c>
      <c r="B105" s="5" t="s">
        <v>158</v>
      </c>
      <c r="C105" s="16" t="s">
        <v>4433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4" t="s">
        <v>2300</v>
      </c>
      <c r="K105" s="35" t="str">
        <f t="shared" si="2"/>
        <v>Valor a 30-06-2013</v>
      </c>
      <c r="L105" s="34">
        <f t="shared" si="3"/>
        <v>1104</v>
      </c>
    </row>
    <row r="106" spans="1:12" s="5" customFormat="1" ht="15" customHeight="1" x14ac:dyDescent="0.25">
      <c r="A106" s="26" t="s">
        <v>1123</v>
      </c>
      <c r="B106" s="5" t="s">
        <v>165</v>
      </c>
      <c r="C106" s="16" t="s">
        <v>4528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4" t="s">
        <v>2300</v>
      </c>
      <c r="K106" s="35" t="str">
        <f t="shared" si="2"/>
        <v>Valor a 30-06-2013</v>
      </c>
      <c r="L106" s="34">
        <f t="shared" si="3"/>
        <v>1111</v>
      </c>
    </row>
    <row r="107" spans="1:12" s="5" customFormat="1" ht="15" customHeight="1" x14ac:dyDescent="0.25">
      <c r="A107" s="26" t="s">
        <v>2316</v>
      </c>
      <c r="B107" s="5" t="s">
        <v>83</v>
      </c>
      <c r="C107" s="16" t="s">
        <v>3642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4" t="s">
        <v>2300</v>
      </c>
      <c r="K107" s="35" t="str">
        <f t="shared" si="2"/>
        <v>Valor a 30-06-2013</v>
      </c>
      <c r="L107" s="34">
        <f t="shared" si="3"/>
        <v>605</v>
      </c>
    </row>
    <row r="108" spans="1:12" s="5" customFormat="1" ht="15" customHeight="1" x14ac:dyDescent="0.25">
      <c r="A108" s="26" t="s">
        <v>1351</v>
      </c>
      <c r="B108" s="5" t="s">
        <v>230</v>
      </c>
      <c r="C108" s="16" t="s">
        <v>5218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4" t="s">
        <v>2300</v>
      </c>
      <c r="K108" s="35" t="str">
        <f t="shared" si="2"/>
        <v>Valor a 30-06-2013</v>
      </c>
      <c r="L108" s="34">
        <f t="shared" si="3"/>
        <v>1506</v>
      </c>
    </row>
    <row r="109" spans="1:12" s="5" customFormat="1" ht="15" customHeight="1" x14ac:dyDescent="0.25">
      <c r="A109" s="26" t="s">
        <v>248</v>
      </c>
      <c r="B109" s="5" t="s">
        <v>248</v>
      </c>
      <c r="C109" s="16" t="s">
        <v>5547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4" t="s">
        <v>2300</v>
      </c>
      <c r="K109" s="35" t="str">
        <f t="shared" si="2"/>
        <v>Valor a 30-06-2013</v>
      </c>
      <c r="L109" s="34">
        <f t="shared" si="3"/>
        <v>1701</v>
      </c>
    </row>
    <row r="110" spans="1:12" s="5" customFormat="1" ht="15" customHeight="1" x14ac:dyDescent="0.25">
      <c r="A110" s="26" t="s">
        <v>112</v>
      </c>
      <c r="B110" s="5" t="s">
        <v>112</v>
      </c>
      <c r="C110" s="16" t="s">
        <v>3871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4" t="s">
        <v>2300</v>
      </c>
      <c r="K110" s="35" t="str">
        <f t="shared" si="2"/>
        <v>Valor a 30-06-2013</v>
      </c>
      <c r="L110" s="34">
        <f t="shared" si="3"/>
        <v>803</v>
      </c>
    </row>
    <row r="111" spans="1:12" s="5" customFormat="1" ht="15" customHeight="1" x14ac:dyDescent="0.25">
      <c r="A111" s="26" t="s">
        <v>2241</v>
      </c>
      <c r="B111" s="5" t="s">
        <v>139</v>
      </c>
      <c r="C111" s="16" t="s">
        <v>4273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4" t="s">
        <v>2300</v>
      </c>
      <c r="K111" s="35" t="str">
        <f t="shared" si="2"/>
        <v>Valor a 30-06-2013</v>
      </c>
      <c r="L111" s="34">
        <f t="shared" si="3"/>
        <v>1001</v>
      </c>
    </row>
    <row r="112" spans="1:12" s="5" customFormat="1" ht="15" customHeight="1" x14ac:dyDescent="0.25">
      <c r="A112" s="26" t="s">
        <v>705</v>
      </c>
      <c r="B112" s="5" t="s">
        <v>69</v>
      </c>
      <c r="C112" s="16" t="s">
        <v>3410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4" t="s">
        <v>2300</v>
      </c>
      <c r="K112" s="35" t="str">
        <f t="shared" si="2"/>
        <v>Valor a 30-06-2013</v>
      </c>
      <c r="L112" s="34">
        <f t="shared" si="3"/>
        <v>502</v>
      </c>
    </row>
    <row r="113" spans="1:12" s="5" customFormat="1" ht="15" customHeight="1" x14ac:dyDescent="0.25">
      <c r="A113" s="26" t="s">
        <v>1874</v>
      </c>
      <c r="B113" s="5" t="s">
        <v>153</v>
      </c>
      <c r="C113" s="16" t="s">
        <v>4377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4" t="s">
        <v>2300</v>
      </c>
      <c r="K113" s="35" t="str">
        <f t="shared" si="2"/>
        <v>Valor a 30-06-2013</v>
      </c>
      <c r="L113" s="34">
        <f t="shared" si="3"/>
        <v>1015</v>
      </c>
    </row>
    <row r="114" spans="1:12" s="5" customFormat="1" ht="15" customHeight="1" x14ac:dyDescent="0.25">
      <c r="A114" s="26" t="s">
        <v>1875</v>
      </c>
      <c r="B114" s="5" t="s">
        <v>297</v>
      </c>
      <c r="C114" s="16" t="s">
        <v>6234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4" t="s">
        <v>2300</v>
      </c>
      <c r="K114" s="35" t="str">
        <f t="shared" si="2"/>
        <v>Valor a 30-06-2013</v>
      </c>
      <c r="L114" s="34">
        <f t="shared" si="3"/>
        <v>4101</v>
      </c>
    </row>
    <row r="115" spans="1:12" s="5" customFormat="1" ht="15" customHeight="1" x14ac:dyDescent="0.25">
      <c r="A115" s="26" t="s">
        <v>790</v>
      </c>
      <c r="B115" s="5" t="s">
        <v>81</v>
      </c>
      <c r="C115" s="16" t="s">
        <v>3596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4" t="s">
        <v>2300</v>
      </c>
      <c r="K115" s="35" t="str">
        <f t="shared" si="2"/>
        <v>Valor a 30-06-2013</v>
      </c>
      <c r="L115" s="34">
        <f t="shared" si="3"/>
        <v>603</v>
      </c>
    </row>
    <row r="116" spans="1:12" s="5" customFormat="1" ht="15" customHeight="1" x14ac:dyDescent="0.25">
      <c r="A116" s="26" t="s">
        <v>892</v>
      </c>
      <c r="B116" s="5" t="s">
        <v>117</v>
      </c>
      <c r="C116" s="16" t="s">
        <v>3898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4" t="s">
        <v>2300</v>
      </c>
      <c r="K116" s="35" t="str">
        <f t="shared" si="2"/>
        <v>Valor a 30-06-2013</v>
      </c>
      <c r="L116" s="34">
        <f t="shared" si="3"/>
        <v>808</v>
      </c>
    </row>
    <row r="117" spans="1:12" s="5" customFormat="1" ht="15" customHeight="1" x14ac:dyDescent="0.25">
      <c r="A117" s="26" t="s">
        <v>127</v>
      </c>
      <c r="B117" s="5" t="s">
        <v>127</v>
      </c>
      <c r="C117" s="16" t="s">
        <v>3957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4" t="s">
        <v>2300</v>
      </c>
      <c r="K117" s="35" t="str">
        <f t="shared" si="2"/>
        <v>Valor a 30-06-2013</v>
      </c>
      <c r="L117" s="34">
        <f t="shared" si="3"/>
        <v>902</v>
      </c>
    </row>
    <row r="118" spans="1:12" s="5" customFormat="1" ht="15" customHeight="1" x14ac:dyDescent="0.25">
      <c r="A118" s="26" t="s">
        <v>206</v>
      </c>
      <c r="B118" s="5" t="s">
        <v>206</v>
      </c>
      <c r="C118" s="16" t="s">
        <v>5026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4" t="s">
        <v>2300</v>
      </c>
      <c r="K118" s="35" t="str">
        <f t="shared" si="2"/>
        <v>Valor a 30-06-2013</v>
      </c>
      <c r="L118" s="34">
        <f t="shared" si="3"/>
        <v>1403</v>
      </c>
    </row>
    <row r="119" spans="1:12" s="5" customFormat="1" ht="15" customHeight="1" x14ac:dyDescent="0.25">
      <c r="A119" s="26" t="s">
        <v>1027</v>
      </c>
      <c r="B119" s="5" t="s">
        <v>138</v>
      </c>
      <c r="C119" s="16" t="s">
        <v>4247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4" t="s">
        <v>2300</v>
      </c>
      <c r="K119" s="35" t="str">
        <f t="shared" si="2"/>
        <v>Valor a 30-06-2013</v>
      </c>
      <c r="L119" s="34">
        <f t="shared" si="3"/>
        <v>914</v>
      </c>
    </row>
    <row r="120" spans="1:12" s="5" customFormat="1" ht="15" customHeight="1" x14ac:dyDescent="0.25">
      <c r="A120" s="26" t="s">
        <v>5826</v>
      </c>
      <c r="B120" s="5" t="s">
        <v>264</v>
      </c>
      <c r="C120" s="16" t="s">
        <v>5825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4" t="s">
        <v>2300</v>
      </c>
      <c r="K120" s="35" t="str">
        <f t="shared" si="2"/>
        <v>Valor a 30-06-2013</v>
      </c>
      <c r="L120" s="34">
        <f t="shared" si="3"/>
        <v>1803</v>
      </c>
    </row>
    <row r="121" spans="1:12" s="5" customFormat="1" ht="15" customHeight="1" x14ac:dyDescent="0.25">
      <c r="A121" s="26" t="s">
        <v>1876</v>
      </c>
      <c r="B121" s="5" t="s">
        <v>140</v>
      </c>
      <c r="C121" s="16" t="s">
        <v>4280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4" t="s">
        <v>2300</v>
      </c>
      <c r="K121" s="35" t="str">
        <f t="shared" si="2"/>
        <v>Valor a 30-06-2013</v>
      </c>
      <c r="L121" s="34">
        <f t="shared" si="3"/>
        <v>1002</v>
      </c>
    </row>
    <row r="122" spans="1:12" s="5" customFormat="1" ht="15" customHeight="1" x14ac:dyDescent="0.25">
      <c r="A122" s="26" t="s">
        <v>1877</v>
      </c>
      <c r="B122" s="5" t="s">
        <v>219</v>
      </c>
      <c r="C122" s="16" t="s">
        <v>5110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4" t="s">
        <v>2300</v>
      </c>
      <c r="K122" s="35" t="str">
        <f t="shared" si="2"/>
        <v>Valor a 30-06-2013</v>
      </c>
      <c r="L122" s="34">
        <f t="shared" si="3"/>
        <v>1416</v>
      </c>
    </row>
    <row r="123" spans="1:12" s="5" customFormat="1" ht="15" customHeight="1" x14ac:dyDescent="0.25">
      <c r="A123" s="26" t="s">
        <v>1159</v>
      </c>
      <c r="B123" s="5" t="s">
        <v>182</v>
      </c>
      <c r="C123" s="16" t="s">
        <v>4647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4" t="s">
        <v>2300</v>
      </c>
      <c r="K123" s="35" t="str">
        <f t="shared" si="2"/>
        <v>Valor a 30-06-2013</v>
      </c>
      <c r="L123" s="34">
        <f t="shared" si="3"/>
        <v>1212</v>
      </c>
    </row>
    <row r="124" spans="1:12" s="5" customFormat="1" ht="15" customHeight="1" x14ac:dyDescent="0.25">
      <c r="A124" s="26" t="s">
        <v>732</v>
      </c>
      <c r="B124" s="5" t="s">
        <v>71</v>
      </c>
      <c r="C124" s="16" t="s">
        <v>3466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4" t="s">
        <v>2300</v>
      </c>
      <c r="K124" s="35" t="str">
        <f t="shared" si="2"/>
        <v>Valor a 30-06-2013</v>
      </c>
      <c r="L124" s="34">
        <f t="shared" si="3"/>
        <v>504</v>
      </c>
    </row>
    <row r="125" spans="1:12" s="5" customFormat="1" ht="15" customHeight="1" x14ac:dyDescent="0.25">
      <c r="A125" s="26" t="s">
        <v>2277</v>
      </c>
      <c r="B125" s="5" t="s">
        <v>192</v>
      </c>
      <c r="C125" s="16" t="s">
        <v>4812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4" t="s">
        <v>2300</v>
      </c>
      <c r="K125" s="35" t="str">
        <f t="shared" si="2"/>
        <v>Valor a 30-06-2013</v>
      </c>
      <c r="L125" s="34">
        <f t="shared" si="3"/>
        <v>1307</v>
      </c>
    </row>
    <row r="126" spans="1:12" s="5" customFormat="1" ht="15" customHeight="1" x14ac:dyDescent="0.25">
      <c r="A126" s="26" t="s">
        <v>207</v>
      </c>
      <c r="B126" s="5" t="s">
        <v>207</v>
      </c>
      <c r="C126" s="16" t="s">
        <v>5030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4" t="s">
        <v>2300</v>
      </c>
      <c r="K126" s="35" t="str">
        <f t="shared" si="2"/>
        <v>Valor a 30-06-2013</v>
      </c>
      <c r="L126" s="34">
        <f t="shared" si="3"/>
        <v>1404</v>
      </c>
    </row>
    <row r="127" spans="1:12" s="5" customFormat="1" ht="15" customHeight="1" x14ac:dyDescent="0.25">
      <c r="A127" s="26" t="s">
        <v>801</v>
      </c>
      <c r="B127" s="5" t="s">
        <v>83</v>
      </c>
      <c r="C127" s="16" t="s">
        <v>3634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4" t="s">
        <v>2300</v>
      </c>
      <c r="K127" s="35" t="str">
        <f t="shared" si="2"/>
        <v>Valor a 30-06-2013</v>
      </c>
      <c r="L127" s="34">
        <f t="shared" si="3"/>
        <v>605</v>
      </c>
    </row>
    <row r="128" spans="1:12" s="5" customFormat="1" ht="15" customHeight="1" x14ac:dyDescent="0.25">
      <c r="A128" s="26" t="s">
        <v>1085</v>
      </c>
      <c r="B128" s="5" t="s">
        <v>154</v>
      </c>
      <c r="C128" s="16" t="s">
        <v>4391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4" t="s">
        <v>2300</v>
      </c>
      <c r="K128" s="35" t="str">
        <f t="shared" si="2"/>
        <v>Valor a 30-06-2013</v>
      </c>
      <c r="L128" s="34">
        <f t="shared" si="3"/>
        <v>1016</v>
      </c>
    </row>
    <row r="129" spans="1:12" s="5" customFormat="1" ht="15" customHeight="1" x14ac:dyDescent="0.25">
      <c r="A129" s="26" t="s">
        <v>320</v>
      </c>
      <c r="B129" s="5" t="s">
        <v>10</v>
      </c>
      <c r="C129" s="16" t="s">
        <v>2348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4" t="s">
        <v>2300</v>
      </c>
      <c r="K129" s="35" t="str">
        <f t="shared" si="2"/>
        <v>Valor a 30-06-2013</v>
      </c>
      <c r="L129" s="34">
        <f t="shared" si="3"/>
        <v>102</v>
      </c>
    </row>
    <row r="130" spans="1:12" s="5" customFormat="1" ht="15" customHeight="1" x14ac:dyDescent="0.25">
      <c r="A130" s="26" t="s">
        <v>1783</v>
      </c>
      <c r="B130" s="5" t="s">
        <v>304</v>
      </c>
      <c r="C130" s="16" t="s">
        <v>6303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4" t="s">
        <v>2300</v>
      </c>
      <c r="K130" s="35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4">
        <f t="shared" ref="L130:L193" si="5">INT(C130/100)</f>
        <v>4301</v>
      </c>
    </row>
    <row r="131" spans="1:12" s="5" customFormat="1" ht="15" customHeight="1" x14ac:dyDescent="0.25">
      <c r="A131" s="26" t="s">
        <v>893</v>
      </c>
      <c r="B131" s="5" t="s">
        <v>117</v>
      </c>
      <c r="C131" s="16" t="s">
        <v>3899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4" t="s">
        <v>2300</v>
      </c>
      <c r="K131" s="35" t="str">
        <f t="shared" si="4"/>
        <v>Valor a 30-06-2013</v>
      </c>
      <c r="L131" s="34">
        <f t="shared" si="5"/>
        <v>808</v>
      </c>
    </row>
    <row r="132" spans="1:12" s="5" customFormat="1" ht="15" customHeight="1" x14ac:dyDescent="0.25">
      <c r="A132" s="26" t="s">
        <v>171</v>
      </c>
      <c r="B132" s="5" t="s">
        <v>171</v>
      </c>
      <c r="C132" s="16" t="s">
        <v>4591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4" t="s">
        <v>2300</v>
      </c>
      <c r="K132" s="35" t="str">
        <f t="shared" si="4"/>
        <v>Valor a 30-06-2013</v>
      </c>
      <c r="L132" s="34">
        <f t="shared" si="5"/>
        <v>1201</v>
      </c>
    </row>
    <row r="133" spans="1:12" s="5" customFormat="1" ht="15" customHeight="1" x14ac:dyDescent="0.25">
      <c r="A133" s="26" t="s">
        <v>2258</v>
      </c>
      <c r="B133" s="5" t="s">
        <v>134</v>
      </c>
      <c r="C133" s="16" t="s">
        <v>4142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4" t="s">
        <v>2300</v>
      </c>
      <c r="K133" s="35" t="str">
        <f t="shared" si="4"/>
        <v>Valor a 30-06-2013</v>
      </c>
      <c r="L133" s="34">
        <f t="shared" si="5"/>
        <v>910</v>
      </c>
    </row>
    <row r="134" spans="1:12" s="5" customFormat="1" ht="15" customHeight="1" x14ac:dyDescent="0.25">
      <c r="A134" s="26" t="s">
        <v>886</v>
      </c>
      <c r="B134" s="5" t="s">
        <v>113</v>
      </c>
      <c r="C134" s="16" t="s">
        <v>3879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4" t="s">
        <v>2300</v>
      </c>
      <c r="K134" s="35" t="str">
        <f t="shared" si="4"/>
        <v>Valor a 30-06-2013</v>
      </c>
      <c r="L134" s="34">
        <f t="shared" si="5"/>
        <v>804</v>
      </c>
    </row>
    <row r="135" spans="1:12" s="5" customFormat="1" ht="15" customHeight="1" x14ac:dyDescent="0.25">
      <c r="A135" s="26" t="s">
        <v>2290</v>
      </c>
      <c r="B135" s="5" t="s">
        <v>249</v>
      </c>
      <c r="C135" s="16" t="s">
        <v>5570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4" t="s">
        <v>2300</v>
      </c>
      <c r="K135" s="35" t="str">
        <f t="shared" si="4"/>
        <v>Valor a 30-06-2013</v>
      </c>
      <c r="L135" s="34">
        <f t="shared" si="5"/>
        <v>1702</v>
      </c>
    </row>
    <row r="136" spans="1:12" s="5" customFormat="1" ht="15" customHeight="1" x14ac:dyDescent="0.25">
      <c r="A136" s="26" t="s">
        <v>1531</v>
      </c>
      <c r="B136" s="5" t="s">
        <v>258</v>
      </c>
      <c r="C136" s="16" t="s">
        <v>5721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4" t="s">
        <v>2300</v>
      </c>
      <c r="K136" s="35" t="str">
        <f t="shared" si="4"/>
        <v>Valor a 30-06-2013</v>
      </c>
      <c r="L136" s="34">
        <f t="shared" si="5"/>
        <v>1711</v>
      </c>
    </row>
    <row r="137" spans="1:12" s="5" customFormat="1" ht="15" customHeight="1" x14ac:dyDescent="0.25">
      <c r="A137" s="26" t="s">
        <v>1524</v>
      </c>
      <c r="B137" s="5" t="s">
        <v>256</v>
      </c>
      <c r="C137" s="16" t="s">
        <v>5695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4" t="s">
        <v>2300</v>
      </c>
      <c r="K137" s="35" t="str">
        <f t="shared" si="4"/>
        <v>Valor a 30-06-2013</v>
      </c>
      <c r="L137" s="34">
        <f t="shared" si="5"/>
        <v>1709</v>
      </c>
    </row>
    <row r="138" spans="1:12" s="5" customFormat="1" ht="15" customHeight="1" x14ac:dyDescent="0.25">
      <c r="A138" s="26" t="s">
        <v>140</v>
      </c>
      <c r="B138" s="5" t="s">
        <v>140</v>
      </c>
      <c r="C138" s="16" t="s">
        <v>4283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4" t="s">
        <v>2300</v>
      </c>
      <c r="K138" s="35" t="str">
        <f t="shared" si="4"/>
        <v>Valor a 30-06-2013</v>
      </c>
      <c r="L138" s="34">
        <f t="shared" si="5"/>
        <v>1002</v>
      </c>
    </row>
    <row r="139" spans="1:12" s="5" customFormat="1" ht="15" customHeight="1" x14ac:dyDescent="0.25">
      <c r="A139" s="26" t="s">
        <v>6400</v>
      </c>
      <c r="B139" s="5" t="s">
        <v>160</v>
      </c>
      <c r="C139" s="16" t="s">
        <v>4460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4" t="s">
        <v>2300</v>
      </c>
      <c r="K139" s="35" t="str">
        <f t="shared" si="4"/>
        <v>Valor a 30-06-2013</v>
      </c>
      <c r="L139" s="34">
        <f t="shared" si="5"/>
        <v>1106</v>
      </c>
    </row>
    <row r="140" spans="1:12" s="5" customFormat="1" ht="15" customHeight="1" x14ac:dyDescent="0.25">
      <c r="A140" s="26" t="s">
        <v>1878</v>
      </c>
      <c r="B140" s="5" t="s">
        <v>233</v>
      </c>
      <c r="C140" s="16" t="s">
        <v>5238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4" t="s">
        <v>2300</v>
      </c>
      <c r="K140" s="35" t="str">
        <f t="shared" si="4"/>
        <v>Valor a 30-06-2013</v>
      </c>
      <c r="L140" s="34">
        <f t="shared" si="5"/>
        <v>1509</v>
      </c>
    </row>
    <row r="141" spans="1:12" s="5" customFormat="1" ht="15" customHeight="1" x14ac:dyDescent="0.25">
      <c r="A141" s="26" t="s">
        <v>2250</v>
      </c>
      <c r="B141" s="5" t="s">
        <v>260</v>
      </c>
      <c r="C141" s="16" t="s">
        <v>5769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4" t="s">
        <v>2300</v>
      </c>
      <c r="K141" s="35" t="str">
        <f t="shared" si="4"/>
        <v>Valor a 30-06-2013</v>
      </c>
      <c r="L141" s="34">
        <f t="shared" si="5"/>
        <v>1713</v>
      </c>
    </row>
    <row r="142" spans="1:12" s="5" customFormat="1" ht="15" customHeight="1" x14ac:dyDescent="0.25">
      <c r="A142" s="26" t="s">
        <v>1449</v>
      </c>
      <c r="B142" s="5" t="s">
        <v>246</v>
      </c>
      <c r="C142" s="16" t="s">
        <v>5497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4" t="s">
        <v>2300</v>
      </c>
      <c r="K142" s="35" t="str">
        <f t="shared" si="4"/>
        <v>Valor a 30-06-2013</v>
      </c>
      <c r="L142" s="34">
        <f t="shared" si="5"/>
        <v>1609</v>
      </c>
    </row>
    <row r="143" spans="1:12" s="5" customFormat="1" ht="15" customHeight="1" x14ac:dyDescent="0.25">
      <c r="A143" s="26" t="s">
        <v>1390</v>
      </c>
      <c r="B143" s="5" t="s">
        <v>240</v>
      </c>
      <c r="C143" s="16" t="s">
        <v>5340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4" t="s">
        <v>2300</v>
      </c>
      <c r="K143" s="35" t="str">
        <f t="shared" si="4"/>
        <v>Valor a 30-06-2013</v>
      </c>
      <c r="L143" s="34">
        <f t="shared" si="5"/>
        <v>1603</v>
      </c>
    </row>
    <row r="144" spans="1:12" s="5" customFormat="1" ht="15" customHeight="1" x14ac:dyDescent="0.25">
      <c r="A144" s="26" t="s">
        <v>2369</v>
      </c>
      <c r="B144" s="5" t="s">
        <v>12</v>
      </c>
      <c r="C144" s="16" t="s">
        <v>2368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4" t="s">
        <v>2300</v>
      </c>
      <c r="K144" s="35" t="str">
        <f t="shared" si="4"/>
        <v>Valor a 30-06-2013</v>
      </c>
      <c r="L144" s="34">
        <f t="shared" si="5"/>
        <v>104</v>
      </c>
    </row>
    <row r="145" spans="1:12" s="5" customFormat="1" ht="15" customHeight="1" x14ac:dyDescent="0.25">
      <c r="A145" s="26" t="s">
        <v>808</v>
      </c>
      <c r="B145" s="5" t="s">
        <v>84</v>
      </c>
      <c r="C145" s="16" t="s">
        <v>3649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4" t="s">
        <v>2300</v>
      </c>
      <c r="K145" s="35" t="str">
        <f t="shared" si="4"/>
        <v>Valor a 30-06-2013</v>
      </c>
      <c r="L145" s="34">
        <f t="shared" si="5"/>
        <v>606</v>
      </c>
    </row>
    <row r="146" spans="1:12" s="5" customFormat="1" ht="15" customHeight="1" x14ac:dyDescent="0.25">
      <c r="A146" s="26" t="s">
        <v>753</v>
      </c>
      <c r="B146" s="5" t="s">
        <v>73</v>
      </c>
      <c r="C146" s="16" t="s">
        <v>3509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4" t="s">
        <v>2300</v>
      </c>
      <c r="K146" s="35" t="str">
        <f t="shared" si="4"/>
        <v>Valor a 30-06-2013</v>
      </c>
      <c r="L146" s="34">
        <f t="shared" si="5"/>
        <v>506</v>
      </c>
    </row>
    <row r="147" spans="1:12" s="5" customFormat="1" ht="15" customHeight="1" x14ac:dyDescent="0.25">
      <c r="A147" s="26" t="s">
        <v>440</v>
      </c>
      <c r="B147" s="5" t="s">
        <v>43</v>
      </c>
      <c r="C147" s="16" t="s">
        <v>2648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4" t="s">
        <v>2300</v>
      </c>
      <c r="K147" s="35" t="str">
        <f t="shared" si="4"/>
        <v>Valor a 30-06-2013</v>
      </c>
      <c r="L147" s="34">
        <f t="shared" si="5"/>
        <v>302</v>
      </c>
    </row>
    <row r="148" spans="1:12" s="5" customFormat="1" ht="15" customHeight="1" x14ac:dyDescent="0.25">
      <c r="A148" s="26" t="s">
        <v>954</v>
      </c>
      <c r="B148" s="5" t="s">
        <v>132</v>
      </c>
      <c r="C148" s="16" t="s">
        <v>4057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4" t="s">
        <v>2300</v>
      </c>
      <c r="K148" s="35" t="str">
        <f t="shared" si="4"/>
        <v>Valor a 30-06-2013</v>
      </c>
      <c r="L148" s="34">
        <f t="shared" si="5"/>
        <v>907</v>
      </c>
    </row>
    <row r="149" spans="1:12" s="5" customFormat="1" ht="15" customHeight="1" x14ac:dyDescent="0.25">
      <c r="A149" s="26" t="s">
        <v>4139</v>
      </c>
      <c r="B149" s="5" t="s">
        <v>134</v>
      </c>
      <c r="C149" s="16" t="s">
        <v>4138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4" t="s">
        <v>2300</v>
      </c>
      <c r="K149" s="35" t="str">
        <f t="shared" si="4"/>
        <v>Valor a 30-06-2013</v>
      </c>
      <c r="L149" s="34">
        <f t="shared" si="5"/>
        <v>910</v>
      </c>
    </row>
    <row r="150" spans="1:12" s="5" customFormat="1" ht="15" customHeight="1" x14ac:dyDescent="0.25">
      <c r="A150" s="26" t="s">
        <v>5907</v>
      </c>
      <c r="B150" s="5" t="s">
        <v>268</v>
      </c>
      <c r="C150" s="16" t="s">
        <v>5906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4" t="s">
        <v>2300</v>
      </c>
      <c r="K150" s="35" t="str">
        <f t="shared" si="4"/>
        <v>Valor a 30-06-2013</v>
      </c>
      <c r="L150" s="34">
        <f t="shared" si="5"/>
        <v>1807</v>
      </c>
    </row>
    <row r="151" spans="1:12" s="5" customFormat="1" ht="15" customHeight="1" x14ac:dyDescent="0.25">
      <c r="A151" s="26" t="s">
        <v>644</v>
      </c>
      <c r="B151" s="5" t="s">
        <v>62</v>
      </c>
      <c r="C151" s="16" t="s">
        <v>3258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4" t="s">
        <v>2300</v>
      </c>
      <c r="K151" s="35" t="str">
        <f t="shared" si="4"/>
        <v>Valor a 30-06-2013</v>
      </c>
      <c r="L151" s="34">
        <f t="shared" si="5"/>
        <v>407</v>
      </c>
    </row>
    <row r="152" spans="1:12" s="5" customFormat="1" ht="15" customHeight="1" x14ac:dyDescent="0.25">
      <c r="A152" s="26" t="s">
        <v>30</v>
      </c>
      <c r="B152" s="5" t="s">
        <v>30</v>
      </c>
      <c r="C152" s="16" t="s">
        <v>2533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4" t="s">
        <v>2300</v>
      </c>
      <c r="K152" s="35" t="str">
        <f t="shared" si="4"/>
        <v>Valor a 30-06-2013</v>
      </c>
      <c r="L152" s="34">
        <f t="shared" si="5"/>
        <v>203</v>
      </c>
    </row>
    <row r="153" spans="1:12" s="5" customFormat="1" ht="15" customHeight="1" x14ac:dyDescent="0.25">
      <c r="A153" s="26" t="s">
        <v>1009</v>
      </c>
      <c r="B153" s="5" t="s">
        <v>136</v>
      </c>
      <c r="C153" s="16" t="s">
        <v>4187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4" t="s">
        <v>2300</v>
      </c>
      <c r="K153" s="35" t="str">
        <f t="shared" si="4"/>
        <v>Valor a 30-06-2013</v>
      </c>
      <c r="L153" s="34">
        <f t="shared" si="5"/>
        <v>912</v>
      </c>
    </row>
    <row r="154" spans="1:12" s="5" customFormat="1" ht="15" customHeight="1" x14ac:dyDescent="0.25">
      <c r="A154" s="26" t="s">
        <v>822</v>
      </c>
      <c r="B154" s="5" t="s">
        <v>89</v>
      </c>
      <c r="C154" s="16" t="s">
        <v>3685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4" t="s">
        <v>2300</v>
      </c>
      <c r="K154" s="35" t="str">
        <f t="shared" si="4"/>
        <v>Valor a 30-06-2013</v>
      </c>
      <c r="L154" s="34">
        <f t="shared" si="5"/>
        <v>611</v>
      </c>
    </row>
    <row r="155" spans="1:12" s="5" customFormat="1" ht="15" customHeight="1" x14ac:dyDescent="0.25">
      <c r="A155" s="26" t="s">
        <v>904</v>
      </c>
      <c r="B155" s="5" t="s">
        <v>120</v>
      </c>
      <c r="C155" s="16" t="s">
        <v>3916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4" t="s">
        <v>2300</v>
      </c>
      <c r="K155" s="35" t="str">
        <f t="shared" si="4"/>
        <v>Valor a 30-06-2013</v>
      </c>
      <c r="L155" s="34">
        <f t="shared" si="5"/>
        <v>811</v>
      </c>
    </row>
    <row r="156" spans="1:12" s="5" customFormat="1" ht="15" customHeight="1" x14ac:dyDescent="0.25">
      <c r="A156" s="26" t="s">
        <v>4286</v>
      </c>
      <c r="B156" s="5" t="s">
        <v>141</v>
      </c>
      <c r="C156" s="16" t="s">
        <v>4285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4" t="s">
        <v>2300</v>
      </c>
      <c r="K156" s="35" t="str">
        <f t="shared" si="4"/>
        <v>Valor a 30-06-2013</v>
      </c>
      <c r="L156" s="34">
        <f t="shared" si="5"/>
        <v>1003</v>
      </c>
    </row>
    <row r="157" spans="1:12" s="5" customFormat="1" ht="15" customHeight="1" x14ac:dyDescent="0.25">
      <c r="A157" s="26" t="s">
        <v>1051</v>
      </c>
      <c r="B157" s="5" t="s">
        <v>144</v>
      </c>
      <c r="C157" s="16" t="s">
        <v>4303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4" t="s">
        <v>2300</v>
      </c>
      <c r="K157" s="35" t="str">
        <f t="shared" si="4"/>
        <v>Valor a 30-06-2013</v>
      </c>
      <c r="L157" s="34">
        <f t="shared" si="5"/>
        <v>1006</v>
      </c>
    </row>
    <row r="158" spans="1:12" s="5" customFormat="1" ht="15" customHeight="1" x14ac:dyDescent="0.25">
      <c r="A158" s="26" t="s">
        <v>413</v>
      </c>
      <c r="B158" s="5" t="s">
        <v>37</v>
      </c>
      <c r="C158" s="16" t="s">
        <v>2579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4" t="s">
        <v>2300</v>
      </c>
      <c r="K158" s="35" t="str">
        <f t="shared" si="4"/>
        <v>Valor a 30-06-2013</v>
      </c>
      <c r="L158" s="34">
        <f t="shared" si="5"/>
        <v>210</v>
      </c>
    </row>
    <row r="159" spans="1:12" s="5" customFormat="1" ht="15" customHeight="1" x14ac:dyDescent="0.25">
      <c r="A159" s="26" t="s">
        <v>894</v>
      </c>
      <c r="B159" s="5" t="s">
        <v>117</v>
      </c>
      <c r="C159" s="16" t="s">
        <v>3900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4" t="s">
        <v>2300</v>
      </c>
      <c r="K159" s="35" t="str">
        <f t="shared" si="4"/>
        <v>Valor a 30-06-2013</v>
      </c>
      <c r="L159" s="34">
        <f t="shared" si="5"/>
        <v>808</v>
      </c>
    </row>
    <row r="160" spans="1:12" s="5" customFormat="1" ht="15" customHeight="1" x14ac:dyDescent="0.25">
      <c r="A160" s="26" t="s">
        <v>1304</v>
      </c>
      <c r="B160" s="5" t="s">
        <v>216</v>
      </c>
      <c r="C160" s="16" t="s">
        <v>5076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4" t="s">
        <v>2300</v>
      </c>
      <c r="K160" s="35" t="str">
        <f t="shared" si="4"/>
        <v>Valor a 30-06-2013</v>
      </c>
      <c r="L160" s="34">
        <f t="shared" si="5"/>
        <v>1413</v>
      </c>
    </row>
    <row r="161" spans="1:12" s="5" customFormat="1" ht="15" customHeight="1" x14ac:dyDescent="0.25">
      <c r="A161" s="26" t="s">
        <v>616</v>
      </c>
      <c r="B161" s="5" t="s">
        <v>60</v>
      </c>
      <c r="C161" s="16" t="s">
        <v>3200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4" t="s">
        <v>2300</v>
      </c>
      <c r="K161" s="35" t="str">
        <f t="shared" si="4"/>
        <v>Valor a 30-06-2013</v>
      </c>
      <c r="L161" s="34">
        <f t="shared" si="5"/>
        <v>405</v>
      </c>
    </row>
    <row r="162" spans="1:12" s="5" customFormat="1" ht="15" customHeight="1" x14ac:dyDescent="0.25">
      <c r="A162" s="26" t="s">
        <v>1316</v>
      </c>
      <c r="B162" s="5" t="s">
        <v>219</v>
      </c>
      <c r="C162" s="16" t="s">
        <v>5111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4" t="s">
        <v>2300</v>
      </c>
      <c r="K162" s="35" t="str">
        <f t="shared" si="4"/>
        <v>Valor a 30-06-2013</v>
      </c>
      <c r="L162" s="34">
        <f t="shared" si="5"/>
        <v>1416</v>
      </c>
    </row>
    <row r="163" spans="1:12" s="5" customFormat="1" ht="15" customHeight="1" x14ac:dyDescent="0.25">
      <c r="A163" s="26" t="s">
        <v>1450</v>
      </c>
      <c r="B163" s="5" t="s">
        <v>246</v>
      </c>
      <c r="C163" s="16" t="s">
        <v>5498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4" t="s">
        <v>2300</v>
      </c>
      <c r="K163" s="35" t="str">
        <f t="shared" si="4"/>
        <v>Valor a 30-06-2013</v>
      </c>
      <c r="L163" s="34">
        <f t="shared" si="5"/>
        <v>1609</v>
      </c>
    </row>
    <row r="164" spans="1:12" s="5" customFormat="1" ht="15" customHeight="1" x14ac:dyDescent="0.25">
      <c r="A164" s="26" t="s">
        <v>1060</v>
      </c>
      <c r="B164" s="5" t="s">
        <v>147</v>
      </c>
      <c r="C164" s="16" t="s">
        <v>4326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4" t="s">
        <v>2300</v>
      </c>
      <c r="K164" s="35" t="str">
        <f t="shared" si="4"/>
        <v>Valor a 30-06-2013</v>
      </c>
      <c r="L164" s="34">
        <f t="shared" si="5"/>
        <v>1009</v>
      </c>
    </row>
    <row r="165" spans="1:12" s="5" customFormat="1" ht="15" customHeight="1" x14ac:dyDescent="0.25">
      <c r="A165" s="26" t="s">
        <v>1359</v>
      </c>
      <c r="B165" s="5" t="s">
        <v>234</v>
      </c>
      <c r="C165" s="16" t="s">
        <v>5248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4" t="s">
        <v>2300</v>
      </c>
      <c r="K165" s="35" t="str">
        <f t="shared" si="4"/>
        <v>Valor a 30-06-2013</v>
      </c>
      <c r="L165" s="34">
        <f t="shared" si="5"/>
        <v>1510</v>
      </c>
    </row>
    <row r="166" spans="1:12" s="5" customFormat="1" ht="15" customHeight="1" x14ac:dyDescent="0.25">
      <c r="A166" s="26" t="s">
        <v>4361</v>
      </c>
      <c r="B166" s="5" t="s">
        <v>150</v>
      </c>
      <c r="C166" s="16" t="s">
        <v>4360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4" t="s">
        <v>2300</v>
      </c>
      <c r="K166" s="35" t="str">
        <f t="shared" si="4"/>
        <v>Valor a 30-06-2013</v>
      </c>
      <c r="L166" s="34">
        <f t="shared" si="5"/>
        <v>1012</v>
      </c>
    </row>
    <row r="167" spans="1:12" s="5" customFormat="1" ht="15" customHeight="1" x14ac:dyDescent="0.25">
      <c r="A167" s="26" t="s">
        <v>1419</v>
      </c>
      <c r="B167" s="5" t="s">
        <v>244</v>
      </c>
      <c r="C167" s="16" t="s">
        <v>5439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4" t="s">
        <v>2300</v>
      </c>
      <c r="K167" s="35" t="str">
        <f t="shared" si="4"/>
        <v>Valor a 30-06-2013</v>
      </c>
      <c r="L167" s="34">
        <f t="shared" si="5"/>
        <v>1607</v>
      </c>
    </row>
    <row r="168" spans="1:12" s="5" customFormat="1" ht="15" customHeight="1" x14ac:dyDescent="0.25">
      <c r="A168" s="26" t="s">
        <v>782</v>
      </c>
      <c r="B168" s="5" t="s">
        <v>80</v>
      </c>
      <c r="C168" s="16" t="s">
        <v>3577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4" t="s">
        <v>2300</v>
      </c>
      <c r="K168" s="35" t="str">
        <f t="shared" si="4"/>
        <v>Valor a 30-06-2013</v>
      </c>
      <c r="L168" s="34">
        <f t="shared" si="5"/>
        <v>602</v>
      </c>
    </row>
    <row r="169" spans="1:12" s="5" customFormat="1" ht="15" customHeight="1" x14ac:dyDescent="0.25">
      <c r="A169" s="26" t="s">
        <v>1382</v>
      </c>
      <c r="B169" s="5" t="s">
        <v>239</v>
      </c>
      <c r="C169" s="16" t="s">
        <v>5321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4" t="s">
        <v>2300</v>
      </c>
      <c r="K169" s="35" t="str">
        <f t="shared" si="4"/>
        <v>Valor a 30-06-2013</v>
      </c>
      <c r="L169" s="34">
        <f t="shared" si="5"/>
        <v>1602</v>
      </c>
    </row>
    <row r="170" spans="1:12" s="5" customFormat="1" ht="15" customHeight="1" x14ac:dyDescent="0.25">
      <c r="A170" s="26" t="s">
        <v>1562</v>
      </c>
      <c r="B170" s="5" t="s">
        <v>261</v>
      </c>
      <c r="C170" s="16" t="s">
        <v>5773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4" t="s">
        <v>2300</v>
      </c>
      <c r="K170" s="35" t="str">
        <f t="shared" si="4"/>
        <v>Valor a 30-06-2013</v>
      </c>
      <c r="L170" s="34">
        <f t="shared" si="5"/>
        <v>1714</v>
      </c>
    </row>
    <row r="171" spans="1:12" s="5" customFormat="1" ht="15" customHeight="1" x14ac:dyDescent="0.25">
      <c r="A171" s="26" t="s">
        <v>1482</v>
      </c>
      <c r="B171" s="5" t="s">
        <v>250</v>
      </c>
      <c r="C171" s="16" t="s">
        <v>5576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4" t="s">
        <v>2300</v>
      </c>
      <c r="K171" s="35" t="str">
        <f t="shared" si="4"/>
        <v>Valor a 30-06-2013</v>
      </c>
      <c r="L171" s="34">
        <f t="shared" si="5"/>
        <v>1703</v>
      </c>
    </row>
    <row r="172" spans="1:12" s="5" customFormat="1" ht="15" customHeight="1" x14ac:dyDescent="0.25">
      <c r="A172" s="26" t="s">
        <v>321</v>
      </c>
      <c r="B172" s="5" t="s">
        <v>10</v>
      </c>
      <c r="C172" s="16" t="s">
        <v>2349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4" t="s">
        <v>2300</v>
      </c>
      <c r="K172" s="35" t="str">
        <f t="shared" si="4"/>
        <v>Valor a 30-06-2013</v>
      </c>
      <c r="L172" s="34">
        <f t="shared" si="5"/>
        <v>102</v>
      </c>
    </row>
    <row r="173" spans="1:12" s="5" customFormat="1" ht="15" customHeight="1" x14ac:dyDescent="0.25">
      <c r="A173" s="26" t="s">
        <v>1784</v>
      </c>
      <c r="B173" s="5" t="s">
        <v>304</v>
      </c>
      <c r="C173" s="16" t="s">
        <v>6304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4" t="s">
        <v>2300</v>
      </c>
      <c r="K173" s="35" t="str">
        <f t="shared" si="4"/>
        <v>Valor a 30-06-2013</v>
      </c>
      <c r="L173" s="34">
        <f t="shared" si="5"/>
        <v>4301</v>
      </c>
    </row>
    <row r="174" spans="1:12" s="5" customFormat="1" ht="15" customHeight="1" x14ac:dyDescent="0.25">
      <c r="A174" s="26" t="s">
        <v>1785</v>
      </c>
      <c r="B174" s="5" t="s">
        <v>304</v>
      </c>
      <c r="C174" s="16" t="s">
        <v>6305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4" t="s">
        <v>2300</v>
      </c>
      <c r="K174" s="35" t="str">
        <f t="shared" si="4"/>
        <v>Valor a 30-06-2013</v>
      </c>
      <c r="L174" s="34">
        <f t="shared" si="5"/>
        <v>4301</v>
      </c>
    </row>
    <row r="175" spans="1:12" s="5" customFormat="1" ht="15" customHeight="1" x14ac:dyDescent="0.25">
      <c r="A175" s="26" t="s">
        <v>1786</v>
      </c>
      <c r="B175" s="5" t="s">
        <v>304</v>
      </c>
      <c r="C175" s="16" t="s">
        <v>6306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4" t="s">
        <v>2300</v>
      </c>
      <c r="K175" s="35" t="str">
        <f t="shared" si="4"/>
        <v>Valor a 30-06-2013</v>
      </c>
      <c r="L175" s="34">
        <f t="shared" si="5"/>
        <v>4301</v>
      </c>
    </row>
    <row r="176" spans="1:12" s="5" customFormat="1" ht="15" customHeight="1" x14ac:dyDescent="0.25">
      <c r="A176" s="26" t="s">
        <v>1787</v>
      </c>
      <c r="B176" s="5" t="s">
        <v>304</v>
      </c>
      <c r="C176" s="16" t="s">
        <v>6307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4" t="s">
        <v>2300</v>
      </c>
      <c r="K176" s="35" t="str">
        <f t="shared" si="4"/>
        <v>Valor a 30-06-2013</v>
      </c>
      <c r="L176" s="34">
        <f t="shared" si="5"/>
        <v>4301</v>
      </c>
    </row>
    <row r="177" spans="1:12" s="5" customFormat="1" ht="15" customHeight="1" x14ac:dyDescent="0.25">
      <c r="A177" s="26" t="s">
        <v>1451</v>
      </c>
      <c r="B177" s="5" t="s">
        <v>246</v>
      </c>
      <c r="C177" s="16" t="s">
        <v>5499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4" t="s">
        <v>2300</v>
      </c>
      <c r="K177" s="35" t="str">
        <f t="shared" si="4"/>
        <v>Valor a 30-06-2013</v>
      </c>
      <c r="L177" s="34">
        <f t="shared" si="5"/>
        <v>1609</v>
      </c>
    </row>
    <row r="178" spans="1:12" s="5" customFormat="1" ht="15" customHeight="1" x14ac:dyDescent="0.25">
      <c r="A178" s="26" t="s">
        <v>797</v>
      </c>
      <c r="B178" s="5" t="s">
        <v>82</v>
      </c>
      <c r="C178" s="16" t="s">
        <v>3624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4" t="s">
        <v>2300</v>
      </c>
      <c r="K178" s="35" t="str">
        <f t="shared" si="4"/>
        <v>Valor a 30-06-2013</v>
      </c>
      <c r="L178" s="34">
        <f t="shared" si="5"/>
        <v>604</v>
      </c>
    </row>
    <row r="179" spans="1:12" s="5" customFormat="1" ht="15" customHeight="1" x14ac:dyDescent="0.25">
      <c r="A179" s="26" t="s">
        <v>1172</v>
      </c>
      <c r="B179" s="5" t="s">
        <v>186</v>
      </c>
      <c r="C179" s="16" t="s">
        <v>4676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4" t="s">
        <v>2300</v>
      </c>
      <c r="K179" s="35" t="str">
        <f t="shared" si="4"/>
        <v>Valor a 30-06-2013</v>
      </c>
      <c r="L179" s="34">
        <f t="shared" si="5"/>
        <v>1301</v>
      </c>
    </row>
    <row r="180" spans="1:12" s="5" customFormat="1" ht="15" customHeight="1" x14ac:dyDescent="0.25">
      <c r="A180" s="26" t="s">
        <v>141</v>
      </c>
      <c r="B180" s="5" t="s">
        <v>141</v>
      </c>
      <c r="C180" s="16" t="s">
        <v>4291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4" t="s">
        <v>2300</v>
      </c>
      <c r="K180" s="35" t="str">
        <f t="shared" si="4"/>
        <v>Valor a 30-06-2013</v>
      </c>
      <c r="L180" s="34">
        <f t="shared" si="5"/>
        <v>1003</v>
      </c>
    </row>
    <row r="181" spans="1:12" s="5" customFormat="1" ht="15" customHeight="1" x14ac:dyDescent="0.25">
      <c r="A181" s="26" t="s">
        <v>2824</v>
      </c>
      <c r="B181" s="5" t="s">
        <v>47</v>
      </c>
      <c r="C181" s="16" t="s">
        <v>2823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4" t="s">
        <v>2300</v>
      </c>
      <c r="K181" s="35" t="str">
        <f t="shared" si="4"/>
        <v>Valor a 30-06-2013</v>
      </c>
      <c r="L181" s="34">
        <f t="shared" si="5"/>
        <v>306</v>
      </c>
    </row>
    <row r="182" spans="1:12" s="5" customFormat="1" ht="15" customHeight="1" x14ac:dyDescent="0.25">
      <c r="A182" s="26" t="s">
        <v>335</v>
      </c>
      <c r="B182" s="5" t="s">
        <v>13</v>
      </c>
      <c r="C182" s="16" t="s">
        <v>2390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4" t="s">
        <v>2300</v>
      </c>
      <c r="K182" s="35" t="str">
        <f t="shared" si="4"/>
        <v>Valor a 30-06-2013</v>
      </c>
      <c r="L182" s="34">
        <f t="shared" si="5"/>
        <v>105</v>
      </c>
    </row>
    <row r="183" spans="1:12" s="5" customFormat="1" ht="15" customHeight="1" x14ac:dyDescent="0.25">
      <c r="A183" s="26" t="s">
        <v>759</v>
      </c>
      <c r="B183" s="5" t="s">
        <v>74</v>
      </c>
      <c r="C183" s="16" t="s">
        <v>3520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4" t="s">
        <v>2300</v>
      </c>
      <c r="K183" s="35" t="str">
        <f t="shared" si="4"/>
        <v>Valor a 30-06-2013</v>
      </c>
      <c r="L183" s="34">
        <f t="shared" si="5"/>
        <v>507</v>
      </c>
    </row>
    <row r="184" spans="1:12" s="5" customFormat="1" ht="15" customHeight="1" x14ac:dyDescent="0.25">
      <c r="A184" s="26" t="s">
        <v>814</v>
      </c>
      <c r="B184" s="5" t="s">
        <v>88</v>
      </c>
      <c r="C184" s="16" t="s">
        <v>3670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4" t="s">
        <v>2300</v>
      </c>
      <c r="K184" s="35" t="str">
        <f t="shared" si="4"/>
        <v>Valor a 30-06-2013</v>
      </c>
      <c r="L184" s="34">
        <f t="shared" si="5"/>
        <v>610</v>
      </c>
    </row>
    <row r="185" spans="1:12" s="5" customFormat="1" ht="15" customHeight="1" x14ac:dyDescent="0.25">
      <c r="A185" s="26" t="s">
        <v>2284</v>
      </c>
      <c r="B185" s="5" t="s">
        <v>244</v>
      </c>
      <c r="C185" s="16" t="s">
        <v>5471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4" t="s">
        <v>2300</v>
      </c>
      <c r="K185" s="35" t="str">
        <f t="shared" si="4"/>
        <v>Valor a 30-06-2013</v>
      </c>
      <c r="L185" s="34">
        <f t="shared" si="5"/>
        <v>1607</v>
      </c>
    </row>
    <row r="186" spans="1:12" s="5" customFormat="1" ht="15" customHeight="1" x14ac:dyDescent="0.25">
      <c r="A186" s="26" t="s">
        <v>617</v>
      </c>
      <c r="B186" s="5" t="s">
        <v>60</v>
      </c>
      <c r="C186" s="16" t="s">
        <v>3201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4" t="s">
        <v>2300</v>
      </c>
      <c r="K186" s="35" t="str">
        <f t="shared" si="4"/>
        <v>Valor a 30-06-2013</v>
      </c>
      <c r="L186" s="34">
        <f t="shared" si="5"/>
        <v>405</v>
      </c>
    </row>
    <row r="187" spans="1:12" s="5" customFormat="1" ht="15" customHeight="1" x14ac:dyDescent="0.25">
      <c r="A187" s="26" t="s">
        <v>1700</v>
      </c>
      <c r="B187" s="5" t="s">
        <v>286</v>
      </c>
      <c r="C187" s="16" t="s">
        <v>6176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4" t="s">
        <v>2300</v>
      </c>
      <c r="K187" s="35" t="str">
        <f t="shared" si="4"/>
        <v>Valor a 30-06-2013</v>
      </c>
      <c r="L187" s="34">
        <f t="shared" si="5"/>
        <v>3101</v>
      </c>
    </row>
    <row r="188" spans="1:12" s="5" customFormat="1" ht="15" customHeight="1" x14ac:dyDescent="0.25">
      <c r="A188" s="26" t="s">
        <v>1729</v>
      </c>
      <c r="B188" s="5" t="s">
        <v>294</v>
      </c>
      <c r="C188" s="16" t="s">
        <v>6221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4" t="s">
        <v>2300</v>
      </c>
      <c r="K188" s="35" t="str">
        <f t="shared" si="4"/>
        <v>Valor a 30-06-2013</v>
      </c>
      <c r="L188" s="34">
        <f t="shared" si="5"/>
        <v>3109</v>
      </c>
    </row>
    <row r="189" spans="1:12" s="5" customFormat="1" ht="15" customHeight="1" x14ac:dyDescent="0.25">
      <c r="A189" s="26" t="s">
        <v>1879</v>
      </c>
      <c r="B189" s="5" t="s">
        <v>99</v>
      </c>
      <c r="C189" s="16" t="s">
        <v>3784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4" t="s">
        <v>2300</v>
      </c>
      <c r="K189" s="35" t="str">
        <f t="shared" si="4"/>
        <v>Valor a 30-06-2013</v>
      </c>
      <c r="L189" s="34">
        <f t="shared" si="5"/>
        <v>704</v>
      </c>
    </row>
    <row r="190" spans="1:12" s="5" customFormat="1" ht="15" customHeight="1" x14ac:dyDescent="0.25">
      <c r="A190" s="26" t="s">
        <v>1880</v>
      </c>
      <c r="B190" s="5" t="s">
        <v>280</v>
      </c>
      <c r="C190" s="16" t="s">
        <v>6071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4" t="s">
        <v>2300</v>
      </c>
      <c r="K190" s="35" t="str">
        <f t="shared" si="4"/>
        <v>Valor a 30-06-2013</v>
      </c>
      <c r="L190" s="34">
        <f t="shared" si="5"/>
        <v>1819</v>
      </c>
    </row>
    <row r="191" spans="1:12" s="5" customFormat="1" ht="15" customHeight="1" x14ac:dyDescent="0.25">
      <c r="A191" s="26" t="s">
        <v>1881</v>
      </c>
      <c r="B191" s="5" t="s">
        <v>43</v>
      </c>
      <c r="C191" s="16" t="s">
        <v>2649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4" t="s">
        <v>2300</v>
      </c>
      <c r="K191" s="35" t="str">
        <f t="shared" si="4"/>
        <v>Valor a 30-06-2013</v>
      </c>
      <c r="L191" s="34">
        <f t="shared" si="5"/>
        <v>302</v>
      </c>
    </row>
    <row r="192" spans="1:12" s="5" customFormat="1" ht="15" customHeight="1" x14ac:dyDescent="0.25">
      <c r="A192" s="26" t="s">
        <v>1882</v>
      </c>
      <c r="B192" s="5" t="s">
        <v>131</v>
      </c>
      <c r="C192" s="16" t="s">
        <v>4033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4" t="s">
        <v>2300</v>
      </c>
      <c r="K192" s="35" t="str">
        <f t="shared" si="4"/>
        <v>Valor a 30-06-2013</v>
      </c>
      <c r="L192" s="34">
        <f t="shared" si="5"/>
        <v>906</v>
      </c>
    </row>
    <row r="193" spans="1:12" s="5" customFormat="1" ht="15" customHeight="1" x14ac:dyDescent="0.25">
      <c r="A193" s="26" t="s">
        <v>1884</v>
      </c>
      <c r="B193" s="5" t="s">
        <v>244</v>
      </c>
      <c r="C193" s="16" t="s">
        <v>5442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4" t="s">
        <v>2300</v>
      </c>
      <c r="K193" s="35" t="str">
        <f t="shared" si="4"/>
        <v>Valor a 30-06-2013</v>
      </c>
      <c r="L193" s="34">
        <f t="shared" si="5"/>
        <v>1607</v>
      </c>
    </row>
    <row r="194" spans="1:12" s="5" customFormat="1" ht="15" customHeight="1" x14ac:dyDescent="0.25">
      <c r="A194" s="26" t="s">
        <v>1883</v>
      </c>
      <c r="B194" s="5" t="s">
        <v>202</v>
      </c>
      <c r="C194" s="16" t="s">
        <v>4967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4" t="s">
        <v>2300</v>
      </c>
      <c r="K194" s="35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4">
        <f t="shared" ref="L194:L257" si="7">INT(C194/100)</f>
        <v>1317</v>
      </c>
    </row>
    <row r="195" spans="1:12" s="5" customFormat="1" ht="15" customHeight="1" x14ac:dyDescent="0.25">
      <c r="A195" s="26" t="s">
        <v>1614</v>
      </c>
      <c r="B195" s="5" t="s">
        <v>271</v>
      </c>
      <c r="C195" s="16" t="s">
        <v>5946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4" t="s">
        <v>2300</v>
      </c>
      <c r="K195" s="35" t="str">
        <f t="shared" si="6"/>
        <v>Valor a 30-06-2013</v>
      </c>
      <c r="L195" s="34">
        <f t="shared" si="7"/>
        <v>1810</v>
      </c>
    </row>
    <row r="196" spans="1:12" s="5" customFormat="1" ht="15" customHeight="1" x14ac:dyDescent="0.25">
      <c r="A196" s="26" t="s">
        <v>1605</v>
      </c>
      <c r="B196" s="5" t="s">
        <v>268</v>
      </c>
      <c r="C196" s="16" t="s">
        <v>5908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4" t="s">
        <v>2300</v>
      </c>
      <c r="K196" s="35" t="str">
        <f t="shared" si="6"/>
        <v>Valor a 30-06-2013</v>
      </c>
      <c r="L196" s="34">
        <f t="shared" si="7"/>
        <v>1807</v>
      </c>
    </row>
    <row r="197" spans="1:12" s="5" customFormat="1" ht="15" customHeight="1" x14ac:dyDescent="0.25">
      <c r="A197" s="26" t="s">
        <v>2288</v>
      </c>
      <c r="B197" s="5" t="s">
        <v>249</v>
      </c>
      <c r="C197" s="16" t="s">
        <v>5571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4" t="s">
        <v>2300</v>
      </c>
      <c r="K197" s="35" t="str">
        <f t="shared" si="6"/>
        <v>Valor a 30-06-2013</v>
      </c>
      <c r="L197" s="34">
        <f t="shared" si="7"/>
        <v>1702</v>
      </c>
    </row>
    <row r="198" spans="1:12" s="5" customFormat="1" ht="15" customHeight="1" x14ac:dyDescent="0.25">
      <c r="A198" s="26" t="s">
        <v>2287</v>
      </c>
      <c r="B198" s="5" t="s">
        <v>244</v>
      </c>
      <c r="C198" s="16" t="s">
        <v>5472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4" t="s">
        <v>2300</v>
      </c>
      <c r="K198" s="35" t="str">
        <f t="shared" si="6"/>
        <v>Valor a 30-06-2013</v>
      </c>
      <c r="L198" s="34">
        <f t="shared" si="7"/>
        <v>1607</v>
      </c>
    </row>
    <row r="199" spans="1:12" s="5" customFormat="1" ht="15" customHeight="1" x14ac:dyDescent="0.25">
      <c r="A199" s="26" t="s">
        <v>2218</v>
      </c>
      <c r="B199" s="5" t="s">
        <v>160</v>
      </c>
      <c r="C199" s="16" t="s">
        <v>4461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4" t="s">
        <v>2300</v>
      </c>
      <c r="K199" s="35" t="str">
        <f t="shared" si="6"/>
        <v>Valor a 30-06-2013</v>
      </c>
      <c r="L199" s="34">
        <f t="shared" si="7"/>
        <v>1106</v>
      </c>
    </row>
    <row r="200" spans="1:12" s="5" customFormat="1" ht="15" customHeight="1" x14ac:dyDescent="0.25">
      <c r="A200" s="26" t="s">
        <v>1059</v>
      </c>
      <c r="B200" s="5" t="s">
        <v>146</v>
      </c>
      <c r="C200" s="16" t="s">
        <v>4321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4" t="s">
        <v>2300</v>
      </c>
      <c r="K200" s="35" t="str">
        <f t="shared" si="6"/>
        <v>Valor a 30-06-2013</v>
      </c>
      <c r="L200" s="34">
        <f t="shared" si="7"/>
        <v>1008</v>
      </c>
    </row>
    <row r="201" spans="1:12" s="5" customFormat="1" ht="15" customHeight="1" x14ac:dyDescent="0.25">
      <c r="A201" s="26" t="s">
        <v>2651</v>
      </c>
      <c r="B201" s="5" t="s">
        <v>43</v>
      </c>
      <c r="C201" s="16" t="s">
        <v>2650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4" t="s">
        <v>2300</v>
      </c>
      <c r="K201" s="35" t="str">
        <f t="shared" si="6"/>
        <v>Valor a 30-06-2013</v>
      </c>
      <c r="L201" s="34">
        <f t="shared" si="7"/>
        <v>302</v>
      </c>
    </row>
    <row r="202" spans="1:12" s="5" customFormat="1" ht="15" customHeight="1" x14ac:dyDescent="0.25">
      <c r="A202" s="26" t="s">
        <v>1452</v>
      </c>
      <c r="B202" s="5" t="s">
        <v>246</v>
      </c>
      <c r="C202" s="16" t="s">
        <v>5500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4" t="s">
        <v>2300</v>
      </c>
      <c r="K202" s="35" t="str">
        <f t="shared" si="6"/>
        <v>Valor a 30-06-2013</v>
      </c>
      <c r="L202" s="34">
        <f t="shared" si="7"/>
        <v>1609</v>
      </c>
    </row>
    <row r="203" spans="1:12" s="5" customFormat="1" ht="15" customHeight="1" x14ac:dyDescent="0.25">
      <c r="A203" s="26" t="s">
        <v>79</v>
      </c>
      <c r="B203" s="5" t="s">
        <v>79</v>
      </c>
      <c r="C203" s="16" t="s">
        <v>3558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4" t="s">
        <v>2300</v>
      </c>
      <c r="K203" s="35" t="str">
        <f t="shared" si="6"/>
        <v>Valor a 30-06-2013</v>
      </c>
      <c r="L203" s="34">
        <f t="shared" si="7"/>
        <v>601</v>
      </c>
    </row>
    <row r="204" spans="1:12" s="5" customFormat="1" ht="15" customHeight="1" x14ac:dyDescent="0.25">
      <c r="A204" s="26" t="s">
        <v>1383</v>
      </c>
      <c r="B204" s="5" t="s">
        <v>239</v>
      </c>
      <c r="C204" s="16" t="s">
        <v>5322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4" t="s">
        <v>2300</v>
      </c>
      <c r="K204" s="35" t="str">
        <f t="shared" si="6"/>
        <v>Valor a 30-06-2013</v>
      </c>
      <c r="L204" s="34">
        <f t="shared" si="7"/>
        <v>1602</v>
      </c>
    </row>
    <row r="205" spans="1:12" s="5" customFormat="1" ht="15" customHeight="1" x14ac:dyDescent="0.25">
      <c r="A205" s="26" t="s">
        <v>349</v>
      </c>
      <c r="B205" s="5" t="s">
        <v>17</v>
      </c>
      <c r="C205" s="16" t="s">
        <v>2421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4" t="s">
        <v>2300</v>
      </c>
      <c r="K205" s="35" t="str">
        <f t="shared" si="6"/>
        <v>Valor a 30-06-2013</v>
      </c>
      <c r="L205" s="34">
        <f t="shared" si="7"/>
        <v>109</v>
      </c>
    </row>
    <row r="206" spans="1:12" s="5" customFormat="1" ht="15" customHeight="1" x14ac:dyDescent="0.25">
      <c r="A206" s="26" t="s">
        <v>686</v>
      </c>
      <c r="B206" s="5" t="s">
        <v>66</v>
      </c>
      <c r="C206" s="16" t="s">
        <v>3356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4" t="s">
        <v>2300</v>
      </c>
      <c r="K206" s="35" t="str">
        <f t="shared" si="6"/>
        <v>Valor a 30-06-2013</v>
      </c>
      <c r="L206" s="34">
        <f t="shared" si="7"/>
        <v>411</v>
      </c>
    </row>
    <row r="207" spans="1:12" s="5" customFormat="1" ht="15" customHeight="1" x14ac:dyDescent="0.25">
      <c r="A207" s="26" t="s">
        <v>906</v>
      </c>
      <c r="B207" s="5" t="s">
        <v>122</v>
      </c>
      <c r="C207" s="16" t="s">
        <v>3920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4" t="s">
        <v>2300</v>
      </c>
      <c r="K207" s="35" t="str">
        <f t="shared" si="6"/>
        <v>Valor a 30-06-2013</v>
      </c>
      <c r="L207" s="34">
        <f t="shared" si="7"/>
        <v>813</v>
      </c>
    </row>
    <row r="208" spans="1:12" s="5" customFormat="1" ht="15" customHeight="1" x14ac:dyDescent="0.25">
      <c r="A208" s="26" t="s">
        <v>262</v>
      </c>
      <c r="B208" s="5" t="s">
        <v>262</v>
      </c>
      <c r="C208" s="16" t="s">
        <v>5812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4" t="s">
        <v>2300</v>
      </c>
      <c r="K208" s="35" t="str">
        <f t="shared" si="6"/>
        <v>Valor a 30-06-2013</v>
      </c>
      <c r="L208" s="34">
        <f t="shared" si="7"/>
        <v>1801</v>
      </c>
    </row>
    <row r="209" spans="1:12" s="5" customFormat="1" ht="15" customHeight="1" x14ac:dyDescent="0.25">
      <c r="A209" s="32" t="s">
        <v>491</v>
      </c>
      <c r="B209" t="s">
        <v>48</v>
      </c>
      <c r="C209" s="25" t="s">
        <v>2838</v>
      </c>
      <c r="D209" s="25">
        <v>689</v>
      </c>
      <c r="E209" s="25">
        <v>1</v>
      </c>
      <c r="F209" s="25">
        <v>0</v>
      </c>
      <c r="G209" s="25">
        <v>0</v>
      </c>
      <c r="H209" s="25">
        <v>0</v>
      </c>
      <c r="I209" s="25">
        <v>690</v>
      </c>
      <c r="J209" s="34" t="s">
        <v>2300</v>
      </c>
      <c r="K209" s="35" t="str">
        <f t="shared" si="6"/>
        <v>Valor a 30-06-2013</v>
      </c>
      <c r="L209" s="34">
        <f t="shared" si="7"/>
        <v>307</v>
      </c>
    </row>
    <row r="210" spans="1:12" s="5" customFormat="1" ht="15" customHeight="1" x14ac:dyDescent="0.25">
      <c r="A210" s="26" t="s">
        <v>1652</v>
      </c>
      <c r="B210" s="5" t="s">
        <v>279</v>
      </c>
      <c r="C210" s="16" t="s">
        <v>6053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4" t="s">
        <v>2300</v>
      </c>
      <c r="K210" s="35" t="str">
        <f t="shared" si="6"/>
        <v>Valor a 30-06-2013</v>
      </c>
      <c r="L210" s="34">
        <f t="shared" si="7"/>
        <v>1818</v>
      </c>
    </row>
    <row r="211" spans="1:12" s="5" customFormat="1" ht="15" customHeight="1" x14ac:dyDescent="0.25">
      <c r="A211" s="26" t="s">
        <v>1317</v>
      </c>
      <c r="B211" s="5" t="s">
        <v>219</v>
      </c>
      <c r="C211" s="16" t="s">
        <v>5112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4" t="s">
        <v>2300</v>
      </c>
      <c r="K211" s="35" t="str">
        <f t="shared" si="6"/>
        <v>Valor a 30-06-2013</v>
      </c>
      <c r="L211" s="34">
        <f t="shared" si="7"/>
        <v>1416</v>
      </c>
    </row>
    <row r="212" spans="1:12" s="5" customFormat="1" ht="15" customHeight="1" x14ac:dyDescent="0.25">
      <c r="A212" s="26" t="s">
        <v>480</v>
      </c>
      <c r="B212" s="5" t="s">
        <v>46</v>
      </c>
      <c r="C212" s="16" t="s">
        <v>2804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4" t="s">
        <v>2300</v>
      </c>
      <c r="K212" s="35" t="str">
        <f t="shared" si="6"/>
        <v>Valor a 30-06-2013</v>
      </c>
      <c r="L212" s="34">
        <f t="shared" si="7"/>
        <v>305</v>
      </c>
    </row>
    <row r="213" spans="1:12" s="5" customFormat="1" ht="15" customHeight="1" x14ac:dyDescent="0.25">
      <c r="A213" s="26" t="s">
        <v>387</v>
      </c>
      <c r="B213" s="5" t="s">
        <v>27</v>
      </c>
      <c r="C213" s="16" t="s">
        <v>2511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4" t="s">
        <v>2300</v>
      </c>
      <c r="K213" s="35" t="str">
        <f t="shared" si="6"/>
        <v>Valor a 30-06-2013</v>
      </c>
      <c r="L213" s="34">
        <f t="shared" si="7"/>
        <v>119</v>
      </c>
    </row>
    <row r="214" spans="1:12" s="5" customFormat="1" ht="15" customHeight="1" x14ac:dyDescent="0.25">
      <c r="A214" s="26" t="s">
        <v>498</v>
      </c>
      <c r="B214" s="5" t="s">
        <v>48</v>
      </c>
      <c r="C214" s="16" t="s">
        <v>2849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4" t="s">
        <v>2300</v>
      </c>
      <c r="K214" s="35" t="str">
        <f t="shared" si="6"/>
        <v>Valor a 30-06-2013</v>
      </c>
      <c r="L214" s="34">
        <f t="shared" si="7"/>
        <v>307</v>
      </c>
    </row>
    <row r="215" spans="1:12" s="5" customFormat="1" ht="15" customHeight="1" x14ac:dyDescent="0.25">
      <c r="A215" s="26" t="s">
        <v>501</v>
      </c>
      <c r="B215" s="5" t="s">
        <v>48</v>
      </c>
      <c r="C215" s="16" t="s">
        <v>2852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4" t="s">
        <v>2300</v>
      </c>
      <c r="K215" s="35" t="str">
        <f t="shared" si="6"/>
        <v>Valor a 30-06-2013</v>
      </c>
      <c r="L215" s="34">
        <f t="shared" si="7"/>
        <v>307</v>
      </c>
    </row>
    <row r="216" spans="1:12" s="5" customFormat="1" ht="15" customHeight="1" x14ac:dyDescent="0.25">
      <c r="A216" s="26" t="s">
        <v>1061</v>
      </c>
      <c r="B216" s="5" t="s">
        <v>147</v>
      </c>
      <c r="C216" s="16" t="s">
        <v>4327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4" t="s">
        <v>2300</v>
      </c>
      <c r="K216" s="35" t="str">
        <f t="shared" si="6"/>
        <v>Valor a 30-06-2013</v>
      </c>
      <c r="L216" s="34">
        <f t="shared" si="7"/>
        <v>1009</v>
      </c>
    </row>
    <row r="217" spans="1:12" s="5" customFormat="1" ht="15" customHeight="1" x14ac:dyDescent="0.25">
      <c r="A217" s="26" t="s">
        <v>97</v>
      </c>
      <c r="B217" s="5" t="s">
        <v>97</v>
      </c>
      <c r="C217" s="16" t="s">
        <v>3772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4" t="s">
        <v>2300</v>
      </c>
      <c r="K217" s="35" t="str">
        <f t="shared" si="6"/>
        <v>Valor a 30-06-2013</v>
      </c>
      <c r="L217" s="34">
        <f t="shared" si="7"/>
        <v>702</v>
      </c>
    </row>
    <row r="218" spans="1:12" s="5" customFormat="1" ht="15" customHeight="1" x14ac:dyDescent="0.25">
      <c r="A218" s="26" t="s">
        <v>1096</v>
      </c>
      <c r="B218" s="5" t="s">
        <v>156</v>
      </c>
      <c r="C218" s="16" t="s">
        <v>4420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4" t="s">
        <v>2300</v>
      </c>
      <c r="K218" s="35" t="str">
        <f t="shared" si="6"/>
        <v>Valor a 30-06-2013</v>
      </c>
      <c r="L218" s="34">
        <f t="shared" si="7"/>
        <v>1102</v>
      </c>
    </row>
    <row r="219" spans="1:12" s="5" customFormat="1" ht="15" customHeight="1" x14ac:dyDescent="0.25">
      <c r="A219" s="26" t="s">
        <v>1887</v>
      </c>
      <c r="B219" s="5" t="s">
        <v>132</v>
      </c>
      <c r="C219" s="16" t="s">
        <v>4058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4" t="s">
        <v>2300</v>
      </c>
      <c r="K219" s="35" t="str">
        <f t="shared" si="6"/>
        <v>Valor a 30-06-2013</v>
      </c>
      <c r="L219" s="34">
        <f t="shared" si="7"/>
        <v>907</v>
      </c>
    </row>
    <row r="220" spans="1:12" s="5" customFormat="1" ht="15" customHeight="1" x14ac:dyDescent="0.25">
      <c r="A220" s="26" t="s">
        <v>1885</v>
      </c>
      <c r="B220" s="5" t="s">
        <v>17</v>
      </c>
      <c r="C220" s="16" t="s">
        <v>2422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4" t="s">
        <v>2300</v>
      </c>
      <c r="K220" s="35" t="str">
        <f t="shared" si="6"/>
        <v>Valor a 30-06-2013</v>
      </c>
      <c r="L220" s="34">
        <f t="shared" si="7"/>
        <v>109</v>
      </c>
    </row>
    <row r="221" spans="1:12" s="5" customFormat="1" ht="15" customHeight="1" x14ac:dyDescent="0.25">
      <c r="A221" s="26" t="s">
        <v>1886</v>
      </c>
      <c r="B221" s="5" t="s">
        <v>95</v>
      </c>
      <c r="C221" s="16" t="s">
        <v>3763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4" t="s">
        <v>2300</v>
      </c>
      <c r="K221" s="35" t="str">
        <f t="shared" si="6"/>
        <v>Valor a 30-06-2013</v>
      </c>
      <c r="L221" s="34">
        <f t="shared" si="7"/>
        <v>617</v>
      </c>
    </row>
    <row r="222" spans="1:12" s="5" customFormat="1" ht="15" customHeight="1" x14ac:dyDescent="0.25">
      <c r="A222" s="26" t="s">
        <v>1745</v>
      </c>
      <c r="B222" s="5" t="s">
        <v>300</v>
      </c>
      <c r="C222" s="16" t="s">
        <v>6253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4" t="s">
        <v>2300</v>
      </c>
      <c r="K222" s="35" t="str">
        <f t="shared" si="6"/>
        <v>Valor a 30-06-2013</v>
      </c>
      <c r="L222" s="34">
        <f t="shared" si="7"/>
        <v>4203</v>
      </c>
    </row>
    <row r="223" spans="1:12" s="5" customFormat="1" ht="15" customHeight="1" x14ac:dyDescent="0.25">
      <c r="A223" s="26" t="s">
        <v>2226</v>
      </c>
      <c r="B223" s="5" t="s">
        <v>160</v>
      </c>
      <c r="C223" s="16" t="s">
        <v>4462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4" t="s">
        <v>2300</v>
      </c>
      <c r="K223" s="35" t="str">
        <f t="shared" si="6"/>
        <v>Valor a 30-06-2013</v>
      </c>
      <c r="L223" s="34">
        <f t="shared" si="7"/>
        <v>1106</v>
      </c>
    </row>
    <row r="224" spans="1:12" s="5" customFormat="1" ht="15" customHeight="1" x14ac:dyDescent="0.25">
      <c r="A224" s="26" t="s">
        <v>2227</v>
      </c>
      <c r="B224" s="5" t="s">
        <v>261</v>
      </c>
      <c r="C224" s="16" t="s">
        <v>5774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4" t="s">
        <v>2300</v>
      </c>
      <c r="K224" s="35" t="str">
        <f t="shared" si="6"/>
        <v>Valor a 30-06-2013</v>
      </c>
      <c r="L224" s="34">
        <f t="shared" si="7"/>
        <v>1714</v>
      </c>
    </row>
    <row r="225" spans="1:12" s="5" customFormat="1" ht="15" customHeight="1" x14ac:dyDescent="0.25">
      <c r="A225" s="26" t="s">
        <v>5086</v>
      </c>
      <c r="B225" s="5" t="s">
        <v>217</v>
      </c>
      <c r="C225" s="16" t="s">
        <v>5085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4" t="s">
        <v>2300</v>
      </c>
      <c r="K225" s="35" t="str">
        <f t="shared" si="6"/>
        <v>Valor a 30-06-2013</v>
      </c>
      <c r="L225" s="34">
        <f t="shared" si="7"/>
        <v>1414</v>
      </c>
    </row>
    <row r="226" spans="1:12" s="5" customFormat="1" ht="15" customHeight="1" x14ac:dyDescent="0.25">
      <c r="A226" s="26" t="s">
        <v>156</v>
      </c>
      <c r="B226" s="5" t="s">
        <v>156</v>
      </c>
      <c r="C226" s="16" t="s">
        <v>4421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4" t="s">
        <v>2300</v>
      </c>
      <c r="K226" s="35" t="str">
        <f t="shared" si="6"/>
        <v>Valor a 30-06-2013</v>
      </c>
      <c r="L226" s="34">
        <f t="shared" si="7"/>
        <v>1102</v>
      </c>
    </row>
    <row r="227" spans="1:12" s="5" customFormat="1" ht="15" customHeight="1" x14ac:dyDescent="0.25">
      <c r="A227" s="26" t="s">
        <v>1263</v>
      </c>
      <c r="B227" s="5" t="s">
        <v>201</v>
      </c>
      <c r="C227" s="16" t="s">
        <v>4938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4" t="s">
        <v>2300</v>
      </c>
      <c r="K227" s="35" t="str">
        <f t="shared" si="6"/>
        <v>Valor a 30-06-2013</v>
      </c>
      <c r="L227" s="34">
        <f t="shared" si="7"/>
        <v>1316</v>
      </c>
    </row>
    <row r="228" spans="1:12" s="5" customFormat="1" ht="15" customHeight="1" x14ac:dyDescent="0.25">
      <c r="A228" s="26" t="s">
        <v>1888</v>
      </c>
      <c r="B228" s="5" t="s">
        <v>217</v>
      </c>
      <c r="C228" s="16" t="s">
        <v>5090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4" t="s">
        <v>2300</v>
      </c>
      <c r="K228" s="35" t="str">
        <f t="shared" si="6"/>
        <v>Valor a 30-06-2013</v>
      </c>
      <c r="L228" s="34">
        <f t="shared" si="7"/>
        <v>1414</v>
      </c>
    </row>
    <row r="229" spans="1:12" s="5" customFormat="1" ht="15" customHeight="1" x14ac:dyDescent="0.25">
      <c r="A229" s="26" t="s">
        <v>1889</v>
      </c>
      <c r="B229" s="5" t="s">
        <v>221</v>
      </c>
      <c r="C229" s="16" t="s">
        <v>5134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4" t="s">
        <v>2300</v>
      </c>
      <c r="K229" s="35" t="str">
        <f t="shared" si="6"/>
        <v>Valor a 30-06-2013</v>
      </c>
      <c r="L229" s="34">
        <f t="shared" si="7"/>
        <v>1418</v>
      </c>
    </row>
    <row r="230" spans="1:12" s="5" customFormat="1" ht="15" customHeight="1" x14ac:dyDescent="0.25">
      <c r="A230" s="26" t="s">
        <v>5151</v>
      </c>
      <c r="B230" s="5" t="s">
        <v>222</v>
      </c>
      <c r="C230" s="16" t="s">
        <v>5150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4" t="s">
        <v>2300</v>
      </c>
      <c r="K230" s="35" t="str">
        <f t="shared" si="6"/>
        <v>Valor a 30-06-2013</v>
      </c>
      <c r="L230" s="34">
        <f t="shared" si="7"/>
        <v>1419</v>
      </c>
    </row>
    <row r="231" spans="1:12" s="5" customFormat="1" ht="15" customHeight="1" x14ac:dyDescent="0.25">
      <c r="A231" s="26" t="s">
        <v>5474</v>
      </c>
      <c r="B231" s="5" t="s">
        <v>244</v>
      </c>
      <c r="C231" s="16" t="s">
        <v>5473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4" t="s">
        <v>2300</v>
      </c>
      <c r="K231" s="35" t="str">
        <f t="shared" si="6"/>
        <v>Valor a 30-06-2013</v>
      </c>
      <c r="L231" s="34">
        <f t="shared" si="7"/>
        <v>1607</v>
      </c>
    </row>
    <row r="232" spans="1:12" s="5" customFormat="1" ht="15" customHeight="1" x14ac:dyDescent="0.25">
      <c r="A232" s="26" t="s">
        <v>1156</v>
      </c>
      <c r="B232" s="5" t="s">
        <v>181</v>
      </c>
      <c r="C232" s="16" t="s">
        <v>4643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4" t="s">
        <v>2300</v>
      </c>
      <c r="K232" s="35" t="str">
        <f t="shared" si="6"/>
        <v>Valor a 30-06-2013</v>
      </c>
      <c r="L232" s="34">
        <f t="shared" si="7"/>
        <v>1211</v>
      </c>
    </row>
    <row r="233" spans="1:12" s="5" customFormat="1" ht="15" customHeight="1" x14ac:dyDescent="0.25">
      <c r="A233" s="26" t="s">
        <v>4596</v>
      </c>
      <c r="B233" s="5" t="s">
        <v>172</v>
      </c>
      <c r="C233" s="16" t="s">
        <v>4595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4" t="s">
        <v>2300</v>
      </c>
      <c r="K233" s="35" t="str">
        <f t="shared" si="6"/>
        <v>Valor a 30-06-2013</v>
      </c>
      <c r="L233" s="34">
        <f t="shared" si="7"/>
        <v>1202</v>
      </c>
    </row>
    <row r="234" spans="1:12" s="5" customFormat="1" ht="15" customHeight="1" x14ac:dyDescent="0.25">
      <c r="A234" s="26" t="s">
        <v>2270</v>
      </c>
      <c r="B234" s="5" t="s">
        <v>177</v>
      </c>
      <c r="C234" s="16" t="s">
        <v>4624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4" t="s">
        <v>2300</v>
      </c>
      <c r="K234" s="35" t="str">
        <f t="shared" si="6"/>
        <v>Valor a 30-06-2013</v>
      </c>
      <c r="L234" s="34">
        <f t="shared" si="7"/>
        <v>1207</v>
      </c>
    </row>
    <row r="235" spans="1:12" s="5" customFormat="1" ht="15" customHeight="1" x14ac:dyDescent="0.25">
      <c r="A235" s="26" t="s">
        <v>1224</v>
      </c>
      <c r="B235" s="5" t="s">
        <v>195</v>
      </c>
      <c r="C235" s="16" t="s">
        <v>4844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4" t="s">
        <v>2300</v>
      </c>
      <c r="K235" s="35" t="str">
        <f t="shared" si="6"/>
        <v>Valor a 30-06-2013</v>
      </c>
      <c r="L235" s="34">
        <f t="shared" si="7"/>
        <v>1310</v>
      </c>
    </row>
    <row r="236" spans="1:12" s="5" customFormat="1" ht="15" customHeight="1" x14ac:dyDescent="0.25">
      <c r="A236" s="26" t="s">
        <v>5166</v>
      </c>
      <c r="B236" s="5" t="s">
        <v>223</v>
      </c>
      <c r="C236" s="16" t="s">
        <v>5165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4" t="s">
        <v>2300</v>
      </c>
      <c r="K236" s="35" t="str">
        <f t="shared" si="6"/>
        <v>Valor a 30-06-2013</v>
      </c>
      <c r="L236" s="34">
        <f t="shared" si="7"/>
        <v>1420</v>
      </c>
    </row>
    <row r="237" spans="1:12" s="5" customFormat="1" ht="15" customHeight="1" x14ac:dyDescent="0.25">
      <c r="A237" s="26" t="s">
        <v>1503</v>
      </c>
      <c r="B237" s="5" t="s">
        <v>252</v>
      </c>
      <c r="C237" s="16" t="s">
        <v>5632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4" t="s">
        <v>2300</v>
      </c>
      <c r="K237" s="35" t="str">
        <f t="shared" si="6"/>
        <v>Valor a 30-06-2013</v>
      </c>
      <c r="L237" s="34">
        <f t="shared" si="7"/>
        <v>1705</v>
      </c>
    </row>
    <row r="238" spans="1:12" s="5" customFormat="1" ht="15" customHeight="1" x14ac:dyDescent="0.25">
      <c r="A238" s="26" t="s">
        <v>564</v>
      </c>
      <c r="B238" s="5" t="s">
        <v>54</v>
      </c>
      <c r="C238" s="16" t="s">
        <v>3056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4" t="s">
        <v>2300</v>
      </c>
      <c r="K238" s="35" t="str">
        <f t="shared" si="6"/>
        <v>Valor a 30-06-2013</v>
      </c>
      <c r="L238" s="34">
        <f t="shared" si="7"/>
        <v>313</v>
      </c>
    </row>
    <row r="239" spans="1:12" s="5" customFormat="1" ht="15" customHeight="1" x14ac:dyDescent="0.25">
      <c r="A239" s="26" t="s">
        <v>1337</v>
      </c>
      <c r="B239" s="5" t="s">
        <v>224</v>
      </c>
      <c r="C239" s="16" t="s">
        <v>5171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4" t="s">
        <v>2300</v>
      </c>
      <c r="K239" s="35" t="str">
        <f t="shared" si="6"/>
        <v>Valor a 30-06-2013</v>
      </c>
      <c r="L239" s="34">
        <f t="shared" si="7"/>
        <v>1421</v>
      </c>
    </row>
    <row r="240" spans="1:12" s="5" customFormat="1" ht="15" customHeight="1" x14ac:dyDescent="0.25">
      <c r="A240" s="26" t="s">
        <v>1075</v>
      </c>
      <c r="B240" s="5" t="s">
        <v>152</v>
      </c>
      <c r="C240" s="16" t="s">
        <v>4371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4" t="s">
        <v>2300</v>
      </c>
      <c r="K240" s="35" t="str">
        <f t="shared" si="6"/>
        <v>Valor a 30-06-2013</v>
      </c>
      <c r="L240" s="34">
        <f t="shared" si="7"/>
        <v>1014</v>
      </c>
    </row>
    <row r="241" spans="1:12" s="5" customFormat="1" ht="15" customHeight="1" x14ac:dyDescent="0.25">
      <c r="A241" s="26" t="s">
        <v>346</v>
      </c>
      <c r="B241" s="5" t="s">
        <v>16</v>
      </c>
      <c r="C241" s="16" t="s">
        <v>2414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4" t="s">
        <v>2300</v>
      </c>
      <c r="K241" s="35" t="str">
        <f t="shared" si="6"/>
        <v>Valor a 30-06-2013</v>
      </c>
      <c r="L241" s="34">
        <f t="shared" si="7"/>
        <v>108</v>
      </c>
    </row>
    <row r="242" spans="1:12" s="5" customFormat="1" ht="15" customHeight="1" x14ac:dyDescent="0.25">
      <c r="A242" s="26" t="s">
        <v>1100</v>
      </c>
      <c r="B242" s="5" t="s">
        <v>157</v>
      </c>
      <c r="C242" s="16" t="s">
        <v>4425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4" t="s">
        <v>2300</v>
      </c>
      <c r="K242" s="35" t="str">
        <f t="shared" si="6"/>
        <v>Valor a 30-06-2013</v>
      </c>
      <c r="L242" s="34">
        <f t="shared" si="7"/>
        <v>1103</v>
      </c>
    </row>
    <row r="243" spans="1:12" s="5" customFormat="1" ht="15" customHeight="1" x14ac:dyDescent="0.25">
      <c r="A243" s="26" t="s">
        <v>1101</v>
      </c>
      <c r="B243" s="5" t="s">
        <v>157</v>
      </c>
      <c r="C243" s="16" t="s">
        <v>4426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4" t="s">
        <v>2300</v>
      </c>
      <c r="K243" s="35" t="str">
        <f t="shared" si="6"/>
        <v>Valor a 30-06-2013</v>
      </c>
      <c r="L243" s="34">
        <f t="shared" si="7"/>
        <v>1103</v>
      </c>
    </row>
    <row r="244" spans="1:12" s="5" customFormat="1" ht="15" customHeight="1" x14ac:dyDescent="0.25">
      <c r="A244" s="26" t="s">
        <v>1647</v>
      </c>
      <c r="B244" s="5" t="s">
        <v>278</v>
      </c>
      <c r="C244" s="16" t="s">
        <v>6042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4" t="s">
        <v>2300</v>
      </c>
      <c r="K244" s="35" t="str">
        <f t="shared" si="6"/>
        <v>Valor a 30-06-2013</v>
      </c>
      <c r="L244" s="34">
        <f t="shared" si="7"/>
        <v>1817</v>
      </c>
    </row>
    <row r="245" spans="1:12" s="5" customFormat="1" ht="15" customHeight="1" x14ac:dyDescent="0.25">
      <c r="A245" s="26" t="s">
        <v>1043</v>
      </c>
      <c r="B245" s="5" t="s">
        <v>141</v>
      </c>
      <c r="C245" s="16" t="s">
        <v>4287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4" t="s">
        <v>2300</v>
      </c>
      <c r="K245" s="35" t="str">
        <f t="shared" si="6"/>
        <v>Valor a 30-06-2013</v>
      </c>
      <c r="L245" s="34">
        <f t="shared" si="7"/>
        <v>1003</v>
      </c>
    </row>
    <row r="246" spans="1:12" s="5" customFormat="1" ht="15" customHeight="1" x14ac:dyDescent="0.25">
      <c r="A246" s="26" t="s">
        <v>955</v>
      </c>
      <c r="B246" s="5" t="s">
        <v>132</v>
      </c>
      <c r="C246" s="16" t="s">
        <v>4059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4" t="s">
        <v>2300</v>
      </c>
      <c r="K246" s="35" t="str">
        <f t="shared" si="6"/>
        <v>Valor a 30-06-2013</v>
      </c>
      <c r="L246" s="34">
        <f t="shared" si="7"/>
        <v>907</v>
      </c>
    </row>
    <row r="247" spans="1:12" s="5" customFormat="1" ht="15" customHeight="1" x14ac:dyDescent="0.25">
      <c r="A247" s="26" t="s">
        <v>323</v>
      </c>
      <c r="B247" s="5" t="s">
        <v>11</v>
      </c>
      <c r="C247" s="16" t="s">
        <v>2355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4" t="s">
        <v>2300</v>
      </c>
      <c r="K247" s="35" t="str">
        <f t="shared" si="6"/>
        <v>Valor a 30-06-2013</v>
      </c>
      <c r="L247" s="34">
        <f t="shared" si="7"/>
        <v>103</v>
      </c>
    </row>
    <row r="248" spans="1:12" s="5" customFormat="1" ht="15" customHeight="1" x14ac:dyDescent="0.25">
      <c r="A248" s="26" t="s">
        <v>324</v>
      </c>
      <c r="B248" s="5" t="s">
        <v>11</v>
      </c>
      <c r="C248" s="16" t="s">
        <v>2356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4" t="s">
        <v>2300</v>
      </c>
      <c r="K248" s="35" t="str">
        <f t="shared" si="6"/>
        <v>Valor a 30-06-2013</v>
      </c>
      <c r="L248" s="34">
        <f t="shared" si="7"/>
        <v>103</v>
      </c>
    </row>
    <row r="249" spans="1:12" s="5" customFormat="1" ht="15" customHeight="1" x14ac:dyDescent="0.25">
      <c r="A249" s="26" t="s">
        <v>1890</v>
      </c>
      <c r="B249" s="5" t="s">
        <v>190</v>
      </c>
      <c r="C249" s="16" t="s">
        <v>4772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4" t="s">
        <v>2300</v>
      </c>
      <c r="K249" s="35" t="str">
        <f t="shared" si="6"/>
        <v>Valor a 30-06-2013</v>
      </c>
      <c r="L249" s="34">
        <f t="shared" si="7"/>
        <v>1305</v>
      </c>
    </row>
    <row r="250" spans="1:12" s="5" customFormat="1" ht="15" customHeight="1" x14ac:dyDescent="0.25">
      <c r="A250" s="26" t="s">
        <v>1891</v>
      </c>
      <c r="B250" s="5" t="s">
        <v>201</v>
      </c>
      <c r="C250" s="16" t="s">
        <v>4939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4" t="s">
        <v>2300</v>
      </c>
      <c r="K250" s="35" t="str">
        <f t="shared" si="6"/>
        <v>Valor a 30-06-2013</v>
      </c>
      <c r="L250" s="34">
        <f t="shared" si="7"/>
        <v>1316</v>
      </c>
    </row>
    <row r="251" spans="1:12" s="5" customFormat="1" ht="15" customHeight="1" x14ac:dyDescent="0.25">
      <c r="A251" s="26" t="s">
        <v>982</v>
      </c>
      <c r="B251" s="5" t="s">
        <v>2305</v>
      </c>
      <c r="C251" s="16" t="s">
        <v>4110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4" t="s">
        <v>2300</v>
      </c>
      <c r="K251" s="35" t="str">
        <f t="shared" si="6"/>
        <v>Valor a 30-06-2013</v>
      </c>
      <c r="L251" s="34">
        <f t="shared" si="7"/>
        <v>909</v>
      </c>
    </row>
    <row r="252" spans="1:12" s="5" customFormat="1" ht="15" customHeight="1" x14ac:dyDescent="0.25">
      <c r="A252" s="26" t="s">
        <v>2219</v>
      </c>
      <c r="B252" s="5" t="s">
        <v>160</v>
      </c>
      <c r="C252" s="16" t="s">
        <v>4463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4" t="s">
        <v>2300</v>
      </c>
      <c r="K252" s="35" t="str">
        <f t="shared" si="6"/>
        <v>Valor a 30-06-2013</v>
      </c>
      <c r="L252" s="34">
        <f t="shared" si="7"/>
        <v>1106</v>
      </c>
    </row>
    <row r="253" spans="1:12" s="5" customFormat="1" ht="15" customHeight="1" x14ac:dyDescent="0.25">
      <c r="A253" s="26" t="s">
        <v>1256</v>
      </c>
      <c r="B253" s="5" t="s">
        <v>199</v>
      </c>
      <c r="C253" s="16" t="s">
        <v>4915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4" t="s">
        <v>2300</v>
      </c>
      <c r="K253" s="35" t="str">
        <f t="shared" si="6"/>
        <v>Valor a 30-06-2013</v>
      </c>
      <c r="L253" s="34">
        <f t="shared" si="7"/>
        <v>1314</v>
      </c>
    </row>
    <row r="254" spans="1:12" s="5" customFormat="1" ht="15" customHeight="1" x14ac:dyDescent="0.25">
      <c r="A254" s="26" t="s">
        <v>2274</v>
      </c>
      <c r="B254" s="5" t="s">
        <v>192</v>
      </c>
      <c r="C254" s="16" t="s">
        <v>4813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4" t="s">
        <v>2300</v>
      </c>
      <c r="K254" s="35" t="str">
        <f t="shared" si="6"/>
        <v>Valor a 30-06-2013</v>
      </c>
      <c r="L254" s="34">
        <f t="shared" si="7"/>
        <v>1307</v>
      </c>
    </row>
    <row r="255" spans="1:12" s="5" customFormat="1" ht="15" customHeight="1" x14ac:dyDescent="0.25">
      <c r="A255" s="26" t="s">
        <v>1272</v>
      </c>
      <c r="B255" s="5" t="s">
        <v>202</v>
      </c>
      <c r="C255" s="16" t="s">
        <v>4968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4" t="s">
        <v>2300</v>
      </c>
      <c r="K255" s="35" t="str">
        <f t="shared" si="6"/>
        <v>Valor a 30-06-2013</v>
      </c>
      <c r="L255" s="34">
        <f t="shared" si="7"/>
        <v>1317</v>
      </c>
    </row>
    <row r="256" spans="1:12" s="5" customFormat="1" ht="15" customHeight="1" x14ac:dyDescent="0.25">
      <c r="A256" s="26" t="s">
        <v>173</v>
      </c>
      <c r="B256" s="5" t="s">
        <v>173</v>
      </c>
      <c r="C256" s="16" t="s">
        <v>4601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4" t="s">
        <v>2300</v>
      </c>
      <c r="K256" s="35" t="str">
        <f t="shared" si="6"/>
        <v>Valor a 30-06-2013</v>
      </c>
      <c r="L256" s="34">
        <f t="shared" si="7"/>
        <v>1203</v>
      </c>
    </row>
    <row r="257" spans="1:12" s="5" customFormat="1" ht="15" customHeight="1" x14ac:dyDescent="0.25">
      <c r="A257" s="26" t="s">
        <v>823</v>
      </c>
      <c r="B257" s="5" t="s">
        <v>89</v>
      </c>
      <c r="C257" s="16" t="s">
        <v>3686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4" t="s">
        <v>2300</v>
      </c>
      <c r="K257" s="35" t="str">
        <f t="shared" si="6"/>
        <v>Valor a 30-06-2013</v>
      </c>
      <c r="L257" s="34">
        <f t="shared" si="7"/>
        <v>611</v>
      </c>
    </row>
    <row r="258" spans="1:12" s="5" customFormat="1" ht="15" customHeight="1" x14ac:dyDescent="0.25">
      <c r="A258" s="26" t="s">
        <v>1589</v>
      </c>
      <c r="B258" s="5" t="s">
        <v>266</v>
      </c>
      <c r="C258" s="16" t="s">
        <v>5864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4" t="s">
        <v>2300</v>
      </c>
      <c r="K258" s="35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4">
        <f t="shared" ref="L258:L321" si="9">INT(C258/100)</f>
        <v>1805</v>
      </c>
    </row>
    <row r="259" spans="1:12" s="5" customFormat="1" ht="15" customHeight="1" x14ac:dyDescent="0.25">
      <c r="A259" s="26" t="s">
        <v>157</v>
      </c>
      <c r="B259" s="5" t="s">
        <v>157</v>
      </c>
      <c r="C259" s="16" t="s">
        <v>4427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4" t="s">
        <v>2300</v>
      </c>
      <c r="K259" s="35" t="str">
        <f t="shared" si="8"/>
        <v>Valor a 30-06-2013</v>
      </c>
      <c r="L259" s="34">
        <f t="shared" si="9"/>
        <v>1103</v>
      </c>
    </row>
    <row r="260" spans="1:12" s="5" customFormat="1" ht="15" customHeight="1" x14ac:dyDescent="0.25">
      <c r="A260" s="26" t="s">
        <v>5268</v>
      </c>
      <c r="B260" s="5" t="s">
        <v>238</v>
      </c>
      <c r="C260" s="16" t="s">
        <v>5267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4" t="s">
        <v>2300</v>
      </c>
      <c r="K260" s="35" t="str">
        <f t="shared" si="8"/>
        <v>Valor a 30-06-2013</v>
      </c>
      <c r="L260" s="34">
        <f t="shared" si="9"/>
        <v>1601</v>
      </c>
    </row>
    <row r="261" spans="1:12" s="5" customFormat="1" ht="15" customHeight="1" x14ac:dyDescent="0.25">
      <c r="A261" s="26" t="s">
        <v>1410</v>
      </c>
      <c r="B261" s="5" t="s">
        <v>243</v>
      </c>
      <c r="C261" s="16" t="s">
        <v>5416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4" t="s">
        <v>2300</v>
      </c>
      <c r="K261" s="35" t="str">
        <f t="shared" si="8"/>
        <v>Valor a 30-06-2013</v>
      </c>
      <c r="L261" s="34">
        <f t="shared" si="9"/>
        <v>1606</v>
      </c>
    </row>
    <row r="262" spans="1:12" s="5" customFormat="1" ht="15" customHeight="1" x14ac:dyDescent="0.25">
      <c r="A262" s="26" t="s">
        <v>1303</v>
      </c>
      <c r="B262" s="5" t="s">
        <v>215</v>
      </c>
      <c r="C262" s="16" t="s">
        <v>5073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4" t="s">
        <v>2300</v>
      </c>
      <c r="K262" s="35" t="str">
        <f t="shared" si="8"/>
        <v>Valor a 30-06-2013</v>
      </c>
      <c r="L262" s="34">
        <f t="shared" si="9"/>
        <v>1412</v>
      </c>
    </row>
    <row r="263" spans="1:12" s="5" customFormat="1" ht="15" customHeight="1" x14ac:dyDescent="0.25">
      <c r="A263" s="26" t="s">
        <v>3876</v>
      </c>
      <c r="B263" s="5" t="s">
        <v>113</v>
      </c>
      <c r="C263" s="16" t="s">
        <v>3875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4" t="s">
        <v>2300</v>
      </c>
      <c r="K263" s="35" t="str">
        <f t="shared" si="8"/>
        <v>Valor a 30-06-2013</v>
      </c>
      <c r="L263" s="34">
        <f t="shared" si="9"/>
        <v>804</v>
      </c>
    </row>
    <row r="264" spans="1:12" s="5" customFormat="1" ht="15" customHeight="1" x14ac:dyDescent="0.25">
      <c r="A264" s="26" t="s">
        <v>5213</v>
      </c>
      <c r="B264" s="5" t="s">
        <v>229</v>
      </c>
      <c r="C264" s="16" t="s">
        <v>5212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4" t="s">
        <v>2300</v>
      </c>
      <c r="K264" s="35" t="str">
        <f t="shared" si="8"/>
        <v>Valor a 30-06-2013</v>
      </c>
      <c r="L264" s="34">
        <f t="shared" si="9"/>
        <v>1505</v>
      </c>
    </row>
    <row r="265" spans="1:12" s="5" customFormat="1" ht="15" customHeight="1" x14ac:dyDescent="0.25">
      <c r="A265" s="26" t="s">
        <v>661</v>
      </c>
      <c r="B265" s="5" t="s">
        <v>63</v>
      </c>
      <c r="C265" s="16" t="s">
        <v>3292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4" t="s">
        <v>2300</v>
      </c>
      <c r="K265" s="35" t="str">
        <f t="shared" si="8"/>
        <v>Valor a 30-06-2013</v>
      </c>
      <c r="L265" s="34">
        <f t="shared" si="9"/>
        <v>408</v>
      </c>
    </row>
    <row r="266" spans="1:12" s="5" customFormat="1" ht="15" customHeight="1" x14ac:dyDescent="0.25">
      <c r="A266" s="26" t="s">
        <v>1264</v>
      </c>
      <c r="B266" s="5" t="s">
        <v>201</v>
      </c>
      <c r="C266" s="16" t="s">
        <v>4940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4" t="s">
        <v>2300</v>
      </c>
      <c r="K266" s="35" t="str">
        <f t="shared" si="8"/>
        <v>Valor a 30-06-2013</v>
      </c>
      <c r="L266" s="34">
        <f t="shared" si="9"/>
        <v>1316</v>
      </c>
    </row>
    <row r="267" spans="1:12" s="5" customFormat="1" ht="15" customHeight="1" x14ac:dyDescent="0.25">
      <c r="A267" s="26" t="s">
        <v>503</v>
      </c>
      <c r="B267" s="5" t="s">
        <v>49</v>
      </c>
      <c r="C267" s="16" t="s">
        <v>2874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4" t="s">
        <v>2300</v>
      </c>
      <c r="K267" s="35" t="str">
        <f t="shared" si="8"/>
        <v>Valor a 30-06-2013</v>
      </c>
      <c r="L267" s="34">
        <f t="shared" si="9"/>
        <v>308</v>
      </c>
    </row>
    <row r="268" spans="1:12" s="5" customFormat="1" ht="15" customHeight="1" x14ac:dyDescent="0.25">
      <c r="A268" s="26" t="s">
        <v>585</v>
      </c>
      <c r="B268" s="5" t="s">
        <v>57</v>
      </c>
      <c r="C268" s="16" t="s">
        <v>3127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4" t="s">
        <v>2300</v>
      </c>
      <c r="K268" s="35" t="str">
        <f t="shared" si="8"/>
        <v>Valor a 30-06-2013</v>
      </c>
      <c r="L268" s="34">
        <f t="shared" si="9"/>
        <v>402</v>
      </c>
    </row>
    <row r="269" spans="1:12" s="5" customFormat="1" ht="15" customHeight="1" x14ac:dyDescent="0.25">
      <c r="A269" s="26" t="s">
        <v>586</v>
      </c>
      <c r="B269" s="5" t="s">
        <v>57</v>
      </c>
      <c r="C269" s="16" t="s">
        <v>3128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4" t="s">
        <v>2300</v>
      </c>
      <c r="K269" s="35" t="str">
        <f t="shared" si="8"/>
        <v>Valor a 30-06-2013</v>
      </c>
      <c r="L269" s="34">
        <f t="shared" si="9"/>
        <v>402</v>
      </c>
    </row>
    <row r="270" spans="1:12" s="5" customFormat="1" ht="15" customHeight="1" x14ac:dyDescent="0.25">
      <c r="A270" s="26" t="s">
        <v>1198</v>
      </c>
      <c r="B270" s="5" t="s">
        <v>189</v>
      </c>
      <c r="C270" s="16" t="s">
        <v>4763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4" t="s">
        <v>2300</v>
      </c>
      <c r="K270" s="35" t="str">
        <f t="shared" si="8"/>
        <v>Valor a 30-06-2013</v>
      </c>
      <c r="L270" s="34">
        <f t="shared" si="9"/>
        <v>1304</v>
      </c>
    </row>
    <row r="271" spans="1:12" s="5" customFormat="1" ht="15" customHeight="1" x14ac:dyDescent="0.25">
      <c r="A271" s="26" t="s">
        <v>546</v>
      </c>
      <c r="B271" s="5" t="s">
        <v>53</v>
      </c>
      <c r="C271" s="16" t="s">
        <v>3008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4" t="s">
        <v>2300</v>
      </c>
      <c r="K271" s="35" t="str">
        <f t="shared" si="8"/>
        <v>Valor a 30-06-2013</v>
      </c>
      <c r="L271" s="34">
        <f t="shared" si="9"/>
        <v>312</v>
      </c>
    </row>
    <row r="272" spans="1:12" s="5" customFormat="1" ht="15" customHeight="1" x14ac:dyDescent="0.25">
      <c r="A272" s="26" t="s">
        <v>1066</v>
      </c>
      <c r="B272" s="5" t="s">
        <v>147</v>
      </c>
      <c r="C272" s="16" t="s">
        <v>4333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4" t="s">
        <v>2300</v>
      </c>
      <c r="K272" s="35" t="str">
        <f t="shared" si="8"/>
        <v>Valor a 30-06-2013</v>
      </c>
      <c r="L272" s="34">
        <f t="shared" si="9"/>
        <v>1009</v>
      </c>
    </row>
    <row r="273" spans="1:12" s="5" customFormat="1" ht="15" customHeight="1" x14ac:dyDescent="0.25">
      <c r="A273" s="26" t="s">
        <v>533</v>
      </c>
      <c r="B273" s="5" t="s">
        <v>51</v>
      </c>
      <c r="C273" s="16" t="s">
        <v>2970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4" t="s">
        <v>2300</v>
      </c>
      <c r="K273" s="35" t="str">
        <f t="shared" si="8"/>
        <v>Valor a 30-06-2013</v>
      </c>
      <c r="L273" s="34">
        <f t="shared" si="9"/>
        <v>310</v>
      </c>
    </row>
    <row r="274" spans="1:12" s="5" customFormat="1" ht="15" customHeight="1" x14ac:dyDescent="0.25">
      <c r="A274" s="26" t="s">
        <v>4902</v>
      </c>
      <c r="B274" s="5" t="s">
        <v>198</v>
      </c>
      <c r="C274" s="16" t="s">
        <v>4901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4" t="s">
        <v>2300</v>
      </c>
      <c r="K274" s="35" t="str">
        <f t="shared" si="8"/>
        <v>Valor a 30-06-2013</v>
      </c>
      <c r="L274" s="34">
        <f t="shared" si="9"/>
        <v>1313</v>
      </c>
    </row>
    <row r="275" spans="1:12" s="5" customFormat="1" ht="15" customHeight="1" x14ac:dyDescent="0.25">
      <c r="A275" s="26" t="s">
        <v>1606</v>
      </c>
      <c r="B275" s="5" t="s">
        <v>268</v>
      </c>
      <c r="C275" s="16" t="s">
        <v>5909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4" t="s">
        <v>2300</v>
      </c>
      <c r="K275" s="35" t="str">
        <f t="shared" si="8"/>
        <v>Valor a 30-06-2013</v>
      </c>
      <c r="L275" s="34">
        <f t="shared" si="9"/>
        <v>1807</v>
      </c>
    </row>
    <row r="276" spans="1:12" s="5" customFormat="1" ht="15" customHeight="1" x14ac:dyDescent="0.25">
      <c r="A276" s="26" t="s">
        <v>398</v>
      </c>
      <c r="B276" s="5" t="s">
        <v>32</v>
      </c>
      <c r="C276" s="16" t="s">
        <v>2536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4" t="s">
        <v>2300</v>
      </c>
      <c r="K276" s="35" t="str">
        <f t="shared" si="8"/>
        <v>Valor a 30-06-2013</v>
      </c>
      <c r="L276" s="34">
        <f t="shared" si="9"/>
        <v>205</v>
      </c>
    </row>
    <row r="277" spans="1:12" s="5" customFormat="1" ht="15" customHeight="1" x14ac:dyDescent="0.25">
      <c r="A277" s="26" t="s">
        <v>1225</v>
      </c>
      <c r="B277" s="5" t="s">
        <v>195</v>
      </c>
      <c r="C277" s="16" t="s">
        <v>4845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4" t="s">
        <v>2300</v>
      </c>
      <c r="K277" s="35" t="str">
        <f t="shared" si="8"/>
        <v>Valor a 30-06-2013</v>
      </c>
      <c r="L277" s="34">
        <f t="shared" si="9"/>
        <v>1310</v>
      </c>
    </row>
    <row r="278" spans="1:12" s="5" customFormat="1" ht="15" customHeight="1" x14ac:dyDescent="0.25">
      <c r="A278" s="26" t="s">
        <v>441</v>
      </c>
      <c r="B278" s="5" t="s">
        <v>43</v>
      </c>
      <c r="C278" s="16" t="s">
        <v>2652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4" t="s">
        <v>2300</v>
      </c>
      <c r="K278" s="35" t="str">
        <f t="shared" si="8"/>
        <v>Valor a 30-06-2013</v>
      </c>
      <c r="L278" s="34">
        <f t="shared" si="9"/>
        <v>302</v>
      </c>
    </row>
    <row r="279" spans="1:12" s="5" customFormat="1" ht="15" customHeight="1" x14ac:dyDescent="0.25">
      <c r="A279" s="26" t="s">
        <v>1823</v>
      </c>
      <c r="B279" s="5" t="s">
        <v>310</v>
      </c>
      <c r="C279" s="16" t="s">
        <v>6357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4" t="s">
        <v>2300</v>
      </c>
      <c r="K279" s="35" t="str">
        <f t="shared" si="8"/>
        <v>Valor a 30-06-2013</v>
      </c>
      <c r="L279" s="34">
        <f t="shared" si="9"/>
        <v>4602</v>
      </c>
    </row>
    <row r="280" spans="1:12" s="5" customFormat="1" ht="15" customHeight="1" x14ac:dyDescent="0.25">
      <c r="A280" s="26" t="s">
        <v>1209</v>
      </c>
      <c r="B280" s="5" t="s">
        <v>192</v>
      </c>
      <c r="C280" s="16" t="s">
        <v>4806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4" t="s">
        <v>2300</v>
      </c>
      <c r="K280" s="35" t="str">
        <f t="shared" si="8"/>
        <v>Valor a 30-06-2013</v>
      </c>
      <c r="L280" s="34">
        <f t="shared" si="9"/>
        <v>1307</v>
      </c>
    </row>
    <row r="281" spans="1:12" s="5" customFormat="1" ht="15" customHeight="1" x14ac:dyDescent="0.25">
      <c r="A281" s="26" t="s">
        <v>1892</v>
      </c>
      <c r="B281" s="5" t="s">
        <v>128</v>
      </c>
      <c r="C281" s="16" t="s">
        <v>3981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4" t="s">
        <v>2300</v>
      </c>
      <c r="K281" s="35" t="str">
        <f t="shared" si="8"/>
        <v>Valor a 30-06-2013</v>
      </c>
      <c r="L281" s="34">
        <f t="shared" si="9"/>
        <v>903</v>
      </c>
    </row>
    <row r="282" spans="1:12" s="5" customFormat="1" ht="15" customHeight="1" x14ac:dyDescent="0.25">
      <c r="A282" s="26" t="s">
        <v>1893</v>
      </c>
      <c r="B282" s="5" t="s">
        <v>135</v>
      </c>
      <c r="C282" s="16" t="s">
        <v>4152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4" t="s">
        <v>2300</v>
      </c>
      <c r="K282" s="35" t="str">
        <f t="shared" si="8"/>
        <v>Valor a 30-06-2013</v>
      </c>
      <c r="L282" s="34">
        <f t="shared" si="9"/>
        <v>911</v>
      </c>
    </row>
    <row r="283" spans="1:12" s="5" customFormat="1" ht="15" customHeight="1" x14ac:dyDescent="0.25">
      <c r="A283" s="26" t="s">
        <v>911</v>
      </c>
      <c r="B283" s="5" t="s">
        <v>124</v>
      </c>
      <c r="C283" s="16" t="s">
        <v>3937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4" t="s">
        <v>2300</v>
      </c>
      <c r="K283" s="35" t="str">
        <f t="shared" si="8"/>
        <v>Valor a 30-06-2013</v>
      </c>
      <c r="L283" s="34">
        <f t="shared" si="9"/>
        <v>815</v>
      </c>
    </row>
    <row r="284" spans="1:12" s="5" customFormat="1" ht="15" customHeight="1" x14ac:dyDescent="0.25">
      <c r="A284" s="26" t="s">
        <v>1395</v>
      </c>
      <c r="B284" s="5" t="s">
        <v>241</v>
      </c>
      <c r="C284" s="16" t="s">
        <v>5360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4" t="s">
        <v>2300</v>
      </c>
      <c r="K284" s="35" t="str">
        <f t="shared" si="8"/>
        <v>Valor a 30-06-2013</v>
      </c>
      <c r="L284" s="34">
        <f t="shared" si="9"/>
        <v>1604</v>
      </c>
    </row>
    <row r="285" spans="1:12" s="5" customFormat="1" ht="15" customHeight="1" x14ac:dyDescent="0.25">
      <c r="A285" s="26" t="s">
        <v>1122</v>
      </c>
      <c r="B285" s="5" t="s">
        <v>164</v>
      </c>
      <c r="C285" s="16" t="s">
        <v>4520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4" t="s">
        <v>2300</v>
      </c>
      <c r="K285" s="35" t="str">
        <f t="shared" si="8"/>
        <v>Valor a 30-06-2013</v>
      </c>
      <c r="L285" s="34">
        <f t="shared" si="9"/>
        <v>1110</v>
      </c>
    </row>
    <row r="286" spans="1:12" s="5" customFormat="1" ht="15" customHeight="1" x14ac:dyDescent="0.25">
      <c r="A286" s="26" t="s">
        <v>442</v>
      </c>
      <c r="B286" s="5" t="s">
        <v>43</v>
      </c>
      <c r="C286" s="16" t="s">
        <v>2653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4" t="s">
        <v>2300</v>
      </c>
      <c r="K286" s="35" t="str">
        <f t="shared" si="8"/>
        <v>Valor a 30-06-2013</v>
      </c>
      <c r="L286" s="34">
        <f t="shared" si="9"/>
        <v>302</v>
      </c>
    </row>
    <row r="287" spans="1:12" s="5" customFormat="1" ht="15" customHeight="1" x14ac:dyDescent="0.25">
      <c r="A287" s="26" t="s">
        <v>2876</v>
      </c>
      <c r="B287" s="5" t="s">
        <v>49</v>
      </c>
      <c r="C287" s="16" t="s">
        <v>2875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4" t="s">
        <v>2300</v>
      </c>
      <c r="K287" s="35" t="str">
        <f t="shared" si="8"/>
        <v>Valor a 30-06-2013</v>
      </c>
      <c r="L287" s="34">
        <f t="shared" si="9"/>
        <v>308</v>
      </c>
    </row>
    <row r="288" spans="1:12" s="5" customFormat="1" ht="15" customHeight="1" x14ac:dyDescent="0.25">
      <c r="A288" s="26" t="s">
        <v>360</v>
      </c>
      <c r="B288" s="5" t="s">
        <v>19</v>
      </c>
      <c r="C288" s="16" t="s">
        <v>2451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4" t="s">
        <v>2300</v>
      </c>
      <c r="K288" s="35" t="str">
        <f t="shared" si="8"/>
        <v>Valor a 30-06-2013</v>
      </c>
      <c r="L288" s="34">
        <f t="shared" si="9"/>
        <v>111</v>
      </c>
    </row>
    <row r="289" spans="1:12" s="5" customFormat="1" ht="15" customHeight="1" x14ac:dyDescent="0.25">
      <c r="A289" s="26" t="s">
        <v>1894</v>
      </c>
      <c r="B289" s="5" t="s">
        <v>43</v>
      </c>
      <c r="C289" s="16" t="s">
        <v>2654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4" t="s">
        <v>2300</v>
      </c>
      <c r="K289" s="35" t="str">
        <f t="shared" si="8"/>
        <v>Valor a 30-06-2013</v>
      </c>
      <c r="L289" s="34">
        <f t="shared" si="9"/>
        <v>302</v>
      </c>
    </row>
    <row r="290" spans="1:12" s="5" customFormat="1" ht="15" customHeight="1" x14ac:dyDescent="0.25">
      <c r="A290" s="26" t="s">
        <v>1895</v>
      </c>
      <c r="B290" s="5" t="s">
        <v>251</v>
      </c>
      <c r="C290" s="16" t="s">
        <v>5626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4" t="s">
        <v>2300</v>
      </c>
      <c r="K290" s="35" t="str">
        <f t="shared" si="8"/>
        <v>Valor a 30-06-2013</v>
      </c>
      <c r="L290" s="34">
        <f t="shared" si="9"/>
        <v>1704</v>
      </c>
    </row>
    <row r="291" spans="1:12" s="5" customFormat="1" ht="15" customHeight="1" x14ac:dyDescent="0.25">
      <c r="A291" s="26" t="s">
        <v>31</v>
      </c>
      <c r="B291" s="5" t="s">
        <v>31</v>
      </c>
      <c r="C291" s="16" t="s">
        <v>2535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4" t="s">
        <v>2300</v>
      </c>
      <c r="K291" s="35" t="str">
        <f t="shared" si="8"/>
        <v>Valor a 30-06-2013</v>
      </c>
      <c r="L291" s="34">
        <f t="shared" si="9"/>
        <v>204</v>
      </c>
    </row>
    <row r="292" spans="1:12" s="5" customFormat="1" ht="15" customHeight="1" x14ac:dyDescent="0.25">
      <c r="A292" s="26" t="s">
        <v>4112</v>
      </c>
      <c r="B292" s="5" t="s">
        <v>2305</v>
      </c>
      <c r="C292" s="16" t="s">
        <v>4111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4" t="s">
        <v>2300</v>
      </c>
      <c r="K292" s="35" t="str">
        <f t="shared" si="8"/>
        <v>Valor a 30-06-2013</v>
      </c>
      <c r="L292" s="34">
        <f t="shared" si="9"/>
        <v>909</v>
      </c>
    </row>
    <row r="293" spans="1:12" s="5" customFormat="1" ht="15" customHeight="1" x14ac:dyDescent="0.25">
      <c r="A293" s="26" t="s">
        <v>2618</v>
      </c>
      <c r="B293" s="5" t="s">
        <v>42</v>
      </c>
      <c r="C293" s="16" t="s">
        <v>2617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4" t="s">
        <v>2300</v>
      </c>
      <c r="K293" s="35" t="str">
        <f t="shared" si="8"/>
        <v>Valor a 30-06-2013</v>
      </c>
      <c r="L293" s="34">
        <f t="shared" si="9"/>
        <v>301</v>
      </c>
    </row>
    <row r="294" spans="1:12" s="5" customFormat="1" ht="15" customHeight="1" x14ac:dyDescent="0.25">
      <c r="A294" s="26" t="s">
        <v>4264</v>
      </c>
      <c r="B294" s="5" t="s">
        <v>139</v>
      </c>
      <c r="C294" s="16" t="s">
        <v>4263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4" t="s">
        <v>2300</v>
      </c>
      <c r="K294" s="35" t="str">
        <f t="shared" si="8"/>
        <v>Valor a 30-06-2013</v>
      </c>
      <c r="L294" s="34">
        <f t="shared" si="9"/>
        <v>1001</v>
      </c>
    </row>
    <row r="295" spans="1:12" s="5" customFormat="1" ht="15" customHeight="1" x14ac:dyDescent="0.25">
      <c r="A295" s="26" t="s">
        <v>2282</v>
      </c>
      <c r="B295" s="5" t="s">
        <v>244</v>
      </c>
      <c r="C295" s="16" t="s">
        <v>5475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4" t="s">
        <v>2300</v>
      </c>
      <c r="K295" s="35" t="str">
        <f t="shared" si="8"/>
        <v>Valor a 30-06-2013</v>
      </c>
      <c r="L295" s="34">
        <f t="shared" si="9"/>
        <v>1607</v>
      </c>
    </row>
    <row r="296" spans="1:12" s="5" customFormat="1" ht="15" customHeight="1" x14ac:dyDescent="0.25">
      <c r="A296" s="26" t="s">
        <v>5983</v>
      </c>
      <c r="B296" s="5" t="s">
        <v>274</v>
      </c>
      <c r="C296" s="16" t="s">
        <v>5982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4" t="s">
        <v>2300</v>
      </c>
      <c r="K296" s="35" t="str">
        <f t="shared" si="8"/>
        <v>Valor a 30-06-2013</v>
      </c>
      <c r="L296" s="34">
        <f t="shared" si="9"/>
        <v>1813</v>
      </c>
    </row>
    <row r="297" spans="1:12" s="5" customFormat="1" ht="15" customHeight="1" x14ac:dyDescent="0.25">
      <c r="A297" s="26" t="s">
        <v>733</v>
      </c>
      <c r="B297" s="5" t="s">
        <v>71</v>
      </c>
      <c r="C297" s="16" t="s">
        <v>3467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4" t="s">
        <v>2300</v>
      </c>
      <c r="K297" s="35" t="str">
        <f t="shared" si="8"/>
        <v>Valor a 30-06-2013</v>
      </c>
      <c r="L297" s="34">
        <f t="shared" si="9"/>
        <v>504</v>
      </c>
    </row>
    <row r="298" spans="1:12" s="5" customFormat="1" ht="15" customHeight="1" x14ac:dyDescent="0.25">
      <c r="A298" s="26" t="s">
        <v>1396</v>
      </c>
      <c r="B298" s="5" t="s">
        <v>241</v>
      </c>
      <c r="C298" s="16" t="s">
        <v>5361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4" t="s">
        <v>2300</v>
      </c>
      <c r="K298" s="35" t="str">
        <f t="shared" si="8"/>
        <v>Valor a 30-06-2013</v>
      </c>
      <c r="L298" s="34">
        <f t="shared" si="9"/>
        <v>1604</v>
      </c>
    </row>
    <row r="299" spans="1:12" s="5" customFormat="1" ht="15" customHeight="1" x14ac:dyDescent="0.25">
      <c r="A299" s="26" t="s">
        <v>1288</v>
      </c>
      <c r="B299" s="5" t="s">
        <v>208</v>
      </c>
      <c r="C299" s="16" t="s">
        <v>5034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4" t="s">
        <v>2300</v>
      </c>
      <c r="K299" s="35" t="str">
        <f t="shared" si="8"/>
        <v>Valor a 30-06-2013</v>
      </c>
      <c r="L299" s="34">
        <f t="shared" si="9"/>
        <v>1405</v>
      </c>
    </row>
    <row r="300" spans="1:12" s="5" customFormat="1" ht="15" customHeight="1" x14ac:dyDescent="0.25">
      <c r="A300" s="26" t="s">
        <v>474</v>
      </c>
      <c r="B300" s="5" t="s">
        <v>45</v>
      </c>
      <c r="C300" s="16" t="s">
        <v>2788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4" t="s">
        <v>2300</v>
      </c>
      <c r="K300" s="35" t="str">
        <f t="shared" si="8"/>
        <v>Valor a 30-06-2013</v>
      </c>
      <c r="L300" s="34">
        <f t="shared" si="9"/>
        <v>304</v>
      </c>
    </row>
    <row r="301" spans="1:12" s="5" customFormat="1" ht="15" customHeight="1" x14ac:dyDescent="0.25">
      <c r="A301" s="26" t="s">
        <v>487</v>
      </c>
      <c r="B301" s="5" t="s">
        <v>46</v>
      </c>
      <c r="C301" s="16" t="s">
        <v>2811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4" t="s">
        <v>2300</v>
      </c>
      <c r="K301" s="35" t="str">
        <f t="shared" si="8"/>
        <v>Valor a 30-06-2013</v>
      </c>
      <c r="L301" s="34">
        <f t="shared" si="9"/>
        <v>305</v>
      </c>
    </row>
    <row r="302" spans="1:12" s="5" customFormat="1" ht="15" customHeight="1" x14ac:dyDescent="0.25">
      <c r="A302" s="26" t="s">
        <v>142</v>
      </c>
      <c r="B302" s="5" t="s">
        <v>142</v>
      </c>
      <c r="C302" s="16" t="s">
        <v>4292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4" t="s">
        <v>2300</v>
      </c>
      <c r="K302" s="35" t="str">
        <f t="shared" si="8"/>
        <v>Valor a 30-06-2013</v>
      </c>
      <c r="L302" s="34">
        <f t="shared" si="9"/>
        <v>1004</v>
      </c>
    </row>
    <row r="303" spans="1:12" s="5" customFormat="1" ht="15" customHeight="1" x14ac:dyDescent="0.25">
      <c r="A303" s="26" t="s">
        <v>1109</v>
      </c>
      <c r="B303" s="5" t="s">
        <v>160</v>
      </c>
      <c r="C303" s="16" t="s">
        <v>4452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4" t="s">
        <v>2300</v>
      </c>
      <c r="K303" s="35" t="str">
        <f t="shared" si="8"/>
        <v>Valor a 30-06-2013</v>
      </c>
      <c r="L303" s="34">
        <f t="shared" si="9"/>
        <v>1106</v>
      </c>
    </row>
    <row r="304" spans="1:12" s="5" customFormat="1" ht="15" customHeight="1" x14ac:dyDescent="0.25">
      <c r="A304" s="26" t="s">
        <v>1478</v>
      </c>
      <c r="B304" s="5" t="s">
        <v>249</v>
      </c>
      <c r="C304" s="16" t="s">
        <v>5565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4" t="s">
        <v>2300</v>
      </c>
      <c r="K304" s="35" t="str">
        <f t="shared" si="8"/>
        <v>Valor a 30-06-2013</v>
      </c>
      <c r="L304" s="34">
        <f t="shared" si="9"/>
        <v>1702</v>
      </c>
    </row>
    <row r="305" spans="1:12" s="5" customFormat="1" ht="15" customHeight="1" x14ac:dyDescent="0.25">
      <c r="A305" s="26" t="s">
        <v>1300</v>
      </c>
      <c r="B305" s="5" t="s">
        <v>214</v>
      </c>
      <c r="C305" s="16" t="s">
        <v>5066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4" t="s">
        <v>2300</v>
      </c>
      <c r="K305" s="35" t="str">
        <f t="shared" si="8"/>
        <v>Valor a 30-06-2013</v>
      </c>
      <c r="L305" s="34">
        <f t="shared" si="9"/>
        <v>1411</v>
      </c>
    </row>
    <row r="306" spans="1:12" s="5" customFormat="1" ht="15" customHeight="1" x14ac:dyDescent="0.25">
      <c r="A306" s="26" t="s">
        <v>1576</v>
      </c>
      <c r="B306" s="5" t="s">
        <v>263</v>
      </c>
      <c r="C306" s="16" t="s">
        <v>5819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4" t="s">
        <v>2300</v>
      </c>
      <c r="K306" s="35" t="str">
        <f t="shared" si="8"/>
        <v>Valor a 30-06-2013</v>
      </c>
      <c r="L306" s="34">
        <f t="shared" si="9"/>
        <v>1802</v>
      </c>
    </row>
    <row r="307" spans="1:12" s="5" customFormat="1" ht="15" customHeight="1" x14ac:dyDescent="0.25">
      <c r="A307" s="26" t="s">
        <v>1152</v>
      </c>
      <c r="B307" s="5" t="s">
        <v>180</v>
      </c>
      <c r="C307" s="16" t="s">
        <v>4639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4" t="s">
        <v>2300</v>
      </c>
      <c r="K307" s="35" t="str">
        <f t="shared" si="8"/>
        <v>Valor a 30-06-2013</v>
      </c>
      <c r="L307" s="34">
        <f t="shared" si="9"/>
        <v>1210</v>
      </c>
    </row>
    <row r="308" spans="1:12" s="5" customFormat="1" ht="15" customHeight="1" x14ac:dyDescent="0.25">
      <c r="A308" s="26" t="s">
        <v>1420</v>
      </c>
      <c r="B308" s="5" t="s">
        <v>244</v>
      </c>
      <c r="C308" s="16" t="s">
        <v>5443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4" t="s">
        <v>2300</v>
      </c>
      <c r="K308" s="35" t="str">
        <f t="shared" si="8"/>
        <v>Valor a 30-06-2013</v>
      </c>
      <c r="L308" s="34">
        <f t="shared" si="9"/>
        <v>1607</v>
      </c>
    </row>
    <row r="309" spans="1:12" s="5" customFormat="1" ht="15" customHeight="1" x14ac:dyDescent="0.25">
      <c r="A309" s="26" t="s">
        <v>1226</v>
      </c>
      <c r="B309" s="5" t="s">
        <v>195</v>
      </c>
      <c r="C309" s="16" t="s">
        <v>4846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4" t="s">
        <v>2300</v>
      </c>
      <c r="K309" s="35" t="str">
        <f t="shared" si="8"/>
        <v>Valor a 30-06-2013</v>
      </c>
      <c r="L309" s="34">
        <f t="shared" si="9"/>
        <v>1310</v>
      </c>
    </row>
    <row r="310" spans="1:12" s="5" customFormat="1" ht="15" customHeight="1" x14ac:dyDescent="0.25">
      <c r="A310" s="26" t="s">
        <v>1397</v>
      </c>
      <c r="B310" s="5" t="s">
        <v>241</v>
      </c>
      <c r="C310" s="16" t="s">
        <v>5362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4" t="s">
        <v>2300</v>
      </c>
      <c r="K310" s="35" t="str">
        <f t="shared" si="8"/>
        <v>Valor a 30-06-2013</v>
      </c>
      <c r="L310" s="34">
        <f t="shared" si="9"/>
        <v>1604</v>
      </c>
    </row>
    <row r="311" spans="1:12" s="5" customFormat="1" ht="15" customHeight="1" x14ac:dyDescent="0.25">
      <c r="A311" s="26" t="s">
        <v>2220</v>
      </c>
      <c r="B311" s="5" t="s">
        <v>160</v>
      </c>
      <c r="C311" s="16" t="s">
        <v>4464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4" t="s">
        <v>2300</v>
      </c>
      <c r="K311" s="35" t="str">
        <f t="shared" si="8"/>
        <v>Valor a 30-06-2013</v>
      </c>
      <c r="L311" s="34">
        <f t="shared" si="9"/>
        <v>1106</v>
      </c>
    </row>
    <row r="312" spans="1:12" s="5" customFormat="1" ht="15" customHeight="1" x14ac:dyDescent="0.25">
      <c r="A312" s="26" t="s">
        <v>4634</v>
      </c>
      <c r="B312" s="5" t="s">
        <v>179</v>
      </c>
      <c r="C312" s="16" t="s">
        <v>4633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4" t="s">
        <v>2300</v>
      </c>
      <c r="K312" s="35" t="str">
        <f t="shared" si="8"/>
        <v>Valor a 30-06-2013</v>
      </c>
      <c r="L312" s="34">
        <f t="shared" si="9"/>
        <v>1209</v>
      </c>
    </row>
    <row r="313" spans="1:12" s="5" customFormat="1" ht="15" customHeight="1" x14ac:dyDescent="0.25">
      <c r="A313" s="26" t="s">
        <v>2245</v>
      </c>
      <c r="B313" s="5" t="s">
        <v>192</v>
      </c>
      <c r="C313" s="16" t="s">
        <v>4814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4" t="s">
        <v>2300</v>
      </c>
      <c r="K313" s="35" t="str">
        <f t="shared" si="8"/>
        <v>Valor a 30-06-2013</v>
      </c>
      <c r="L313" s="34">
        <f t="shared" si="9"/>
        <v>1307</v>
      </c>
    </row>
    <row r="314" spans="1:12" s="5" customFormat="1" ht="15" customHeight="1" x14ac:dyDescent="0.25">
      <c r="A314" s="26" t="s">
        <v>1864</v>
      </c>
      <c r="B314" s="5" t="s">
        <v>204</v>
      </c>
      <c r="C314" s="16" t="s">
        <v>4998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4" t="s">
        <v>2300</v>
      </c>
      <c r="K314" s="35" t="str">
        <f t="shared" si="8"/>
        <v>Valor a 30-06-2013</v>
      </c>
      <c r="L314" s="34">
        <f t="shared" si="9"/>
        <v>1401</v>
      </c>
    </row>
    <row r="315" spans="1:12" s="5" customFormat="1" ht="15" customHeight="1" x14ac:dyDescent="0.25">
      <c r="A315" s="26" t="s">
        <v>1865</v>
      </c>
      <c r="B315" s="5" t="s">
        <v>63</v>
      </c>
      <c r="C315" s="16" t="s">
        <v>3293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4" t="s">
        <v>2300</v>
      </c>
      <c r="K315" s="35" t="str">
        <f t="shared" si="8"/>
        <v>Valor a 30-06-2013</v>
      </c>
      <c r="L315" s="34">
        <f t="shared" si="9"/>
        <v>408</v>
      </c>
    </row>
    <row r="316" spans="1:12" s="5" customFormat="1" ht="15" customHeight="1" x14ac:dyDescent="0.25">
      <c r="A316" s="26" t="s">
        <v>208</v>
      </c>
      <c r="B316" s="5" t="s">
        <v>208</v>
      </c>
      <c r="C316" s="16" t="s">
        <v>5031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4" t="s">
        <v>2300</v>
      </c>
      <c r="K316" s="35" t="str">
        <f t="shared" si="8"/>
        <v>Valor a 30-06-2013</v>
      </c>
      <c r="L316" s="34">
        <f t="shared" si="9"/>
        <v>1405</v>
      </c>
    </row>
    <row r="317" spans="1:12" s="5" customFormat="1" ht="15" customHeight="1" x14ac:dyDescent="0.25">
      <c r="A317" s="26" t="s">
        <v>877</v>
      </c>
      <c r="B317" s="5" t="s">
        <v>109</v>
      </c>
      <c r="C317" s="16" t="s">
        <v>3856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4" t="s">
        <v>2300</v>
      </c>
      <c r="K317" s="35" t="str">
        <f t="shared" si="8"/>
        <v>Valor a 30-06-2013</v>
      </c>
      <c r="L317" s="34">
        <f t="shared" si="9"/>
        <v>714</v>
      </c>
    </row>
    <row r="318" spans="1:12" s="5" customFormat="1" ht="15" customHeight="1" x14ac:dyDescent="0.25">
      <c r="A318" s="26" t="s">
        <v>996</v>
      </c>
      <c r="B318" s="5" t="s">
        <v>135</v>
      </c>
      <c r="C318" s="16" t="s">
        <v>4153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4" t="s">
        <v>2300</v>
      </c>
      <c r="K318" s="35" t="str">
        <f t="shared" si="8"/>
        <v>Valor a 30-06-2013</v>
      </c>
      <c r="L318" s="34">
        <f t="shared" si="9"/>
        <v>911</v>
      </c>
    </row>
    <row r="319" spans="1:12" s="5" customFormat="1" ht="15" customHeight="1" x14ac:dyDescent="0.25">
      <c r="A319" s="26" t="s">
        <v>1036</v>
      </c>
      <c r="B319" s="5" t="s">
        <v>139</v>
      </c>
      <c r="C319" s="16" t="s">
        <v>4265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4" t="s">
        <v>2300</v>
      </c>
      <c r="K319" s="35" t="str">
        <f t="shared" si="8"/>
        <v>Valor a 30-06-2013</v>
      </c>
      <c r="L319" s="34">
        <f t="shared" si="9"/>
        <v>1001</v>
      </c>
    </row>
    <row r="320" spans="1:12" s="5" customFormat="1" ht="15" customHeight="1" x14ac:dyDescent="0.25">
      <c r="A320" s="26" t="s">
        <v>956</v>
      </c>
      <c r="B320" s="5" t="s">
        <v>132</v>
      </c>
      <c r="C320" s="16" t="s">
        <v>4060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4" t="s">
        <v>2300</v>
      </c>
      <c r="K320" s="35" t="str">
        <f t="shared" si="8"/>
        <v>Valor a 30-06-2013</v>
      </c>
      <c r="L320" s="34">
        <f t="shared" si="9"/>
        <v>907</v>
      </c>
    </row>
    <row r="321" spans="1:12" s="5" customFormat="1" ht="15" customHeight="1" x14ac:dyDescent="0.25">
      <c r="A321" s="32" t="s">
        <v>775</v>
      </c>
      <c r="B321" t="s">
        <v>79</v>
      </c>
      <c r="C321" s="25" t="s">
        <v>3559</v>
      </c>
      <c r="D321" s="25">
        <v>388</v>
      </c>
      <c r="E321" s="25">
        <v>8</v>
      </c>
      <c r="F321" s="25">
        <v>0</v>
      </c>
      <c r="G321" s="25">
        <v>0</v>
      </c>
      <c r="H321" s="25">
        <v>0</v>
      </c>
      <c r="I321" s="25">
        <v>396</v>
      </c>
      <c r="J321" s="34" t="s">
        <v>2300</v>
      </c>
      <c r="K321" s="35" t="str">
        <f t="shared" si="8"/>
        <v>Valor a 30-06-2013</v>
      </c>
      <c r="L321" s="34">
        <f t="shared" si="9"/>
        <v>601</v>
      </c>
    </row>
    <row r="322" spans="1:12" s="5" customFormat="1" ht="15" customHeight="1" x14ac:dyDescent="0.25">
      <c r="A322" s="26" t="s">
        <v>1110</v>
      </c>
      <c r="B322" s="5" t="s">
        <v>160</v>
      </c>
      <c r="C322" s="16" t="s">
        <v>4453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4" t="s">
        <v>2300</v>
      </c>
      <c r="K322" s="35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4">
        <f t="shared" ref="L322:L385" si="11">INT(C322/100)</f>
        <v>1106</v>
      </c>
    </row>
    <row r="323" spans="1:12" s="5" customFormat="1" ht="15" customHeight="1" x14ac:dyDescent="0.25">
      <c r="A323" s="26" t="s">
        <v>1284</v>
      </c>
      <c r="B323" s="5" t="s">
        <v>206</v>
      </c>
      <c r="C323" s="16" t="s">
        <v>5027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4" t="s">
        <v>2300</v>
      </c>
      <c r="K323" s="35" t="str">
        <f t="shared" si="10"/>
        <v>Valor a 30-06-2013</v>
      </c>
      <c r="L323" s="34">
        <f t="shared" si="11"/>
        <v>1403</v>
      </c>
    </row>
    <row r="324" spans="1:12" s="5" customFormat="1" ht="15" customHeight="1" x14ac:dyDescent="0.25">
      <c r="A324" s="26" t="s">
        <v>678</v>
      </c>
      <c r="B324" s="5" t="s">
        <v>65</v>
      </c>
      <c r="C324" s="16" t="s">
        <v>3336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4" t="s">
        <v>2300</v>
      </c>
      <c r="K324" s="35" t="str">
        <f t="shared" si="10"/>
        <v>Valor a 30-06-2013</v>
      </c>
      <c r="L324" s="34">
        <f t="shared" si="11"/>
        <v>410</v>
      </c>
    </row>
    <row r="325" spans="1:12" s="5" customFormat="1" ht="15" customHeight="1" x14ac:dyDescent="0.25">
      <c r="A325" s="26" t="s">
        <v>760</v>
      </c>
      <c r="B325" s="5" t="s">
        <v>74</v>
      </c>
      <c r="C325" s="16" t="s">
        <v>3521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4" t="s">
        <v>2300</v>
      </c>
      <c r="K325" s="35" t="str">
        <f t="shared" si="10"/>
        <v>Valor a 30-06-2013</v>
      </c>
      <c r="L325" s="34">
        <f t="shared" si="11"/>
        <v>507</v>
      </c>
    </row>
    <row r="326" spans="1:12" s="5" customFormat="1" ht="15" customHeight="1" x14ac:dyDescent="0.25">
      <c r="A326" s="26" t="s">
        <v>706</v>
      </c>
      <c r="B326" s="5" t="s">
        <v>69</v>
      </c>
      <c r="C326" s="16" t="s">
        <v>3411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4" t="s">
        <v>2300</v>
      </c>
      <c r="K326" s="35" t="str">
        <f t="shared" si="10"/>
        <v>Valor a 30-06-2013</v>
      </c>
      <c r="L326" s="34">
        <f t="shared" si="11"/>
        <v>502</v>
      </c>
    </row>
    <row r="327" spans="1:12" s="5" customFormat="1" ht="15" customHeight="1" x14ac:dyDescent="0.25">
      <c r="A327" s="26" t="s">
        <v>399</v>
      </c>
      <c r="B327" s="5" t="s">
        <v>32</v>
      </c>
      <c r="C327" s="16" t="s">
        <v>2537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4" t="s">
        <v>2300</v>
      </c>
      <c r="K327" s="35" t="str">
        <f t="shared" si="10"/>
        <v>Valor a 30-06-2013</v>
      </c>
      <c r="L327" s="34">
        <f t="shared" si="11"/>
        <v>205</v>
      </c>
    </row>
    <row r="328" spans="1:12" s="5" customFormat="1" ht="15" customHeight="1" x14ac:dyDescent="0.25">
      <c r="A328" s="26" t="s">
        <v>1421</v>
      </c>
      <c r="B328" s="5" t="s">
        <v>244</v>
      </c>
      <c r="C328" s="16" t="s">
        <v>5444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4" t="s">
        <v>2300</v>
      </c>
      <c r="K328" s="35" t="str">
        <f t="shared" si="10"/>
        <v>Valor a 30-06-2013</v>
      </c>
      <c r="L328" s="34">
        <f t="shared" si="11"/>
        <v>1607</v>
      </c>
    </row>
    <row r="329" spans="1:12" s="5" customFormat="1" ht="15" customHeight="1" x14ac:dyDescent="0.25">
      <c r="A329" s="26" t="s">
        <v>5973</v>
      </c>
      <c r="B329" s="5" t="s">
        <v>273</v>
      </c>
      <c r="C329" s="16" t="s">
        <v>5972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4" t="s">
        <v>2300</v>
      </c>
      <c r="K329" s="35" t="str">
        <f t="shared" si="10"/>
        <v>Valor a 30-06-2013</v>
      </c>
      <c r="L329" s="34">
        <f t="shared" si="11"/>
        <v>1812</v>
      </c>
    </row>
    <row r="330" spans="1:12" s="5" customFormat="1" ht="15" customHeight="1" x14ac:dyDescent="0.25">
      <c r="A330" s="26" t="s">
        <v>2620</v>
      </c>
      <c r="B330" s="5" t="s">
        <v>42</v>
      </c>
      <c r="C330" s="16" t="s">
        <v>2619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4" t="s">
        <v>2300</v>
      </c>
      <c r="K330" s="35" t="str">
        <f t="shared" si="10"/>
        <v>Valor a 30-06-2013</v>
      </c>
      <c r="L330" s="34">
        <f t="shared" si="11"/>
        <v>301</v>
      </c>
    </row>
    <row r="331" spans="1:12" s="5" customFormat="1" ht="15" customHeight="1" x14ac:dyDescent="0.25">
      <c r="A331" s="26" t="s">
        <v>1067</v>
      </c>
      <c r="B331" s="5" t="s">
        <v>147</v>
      </c>
      <c r="C331" s="16" t="s">
        <v>4334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4" t="s">
        <v>2300</v>
      </c>
      <c r="K331" s="35" t="str">
        <f t="shared" si="10"/>
        <v>Valor a 30-06-2013</v>
      </c>
      <c r="L331" s="34">
        <f t="shared" si="11"/>
        <v>1009</v>
      </c>
    </row>
    <row r="332" spans="1:12" s="5" customFormat="1" ht="15" customHeight="1" x14ac:dyDescent="0.25">
      <c r="A332" s="26" t="s">
        <v>1504</v>
      </c>
      <c r="B332" s="5" t="s">
        <v>252</v>
      </c>
      <c r="C332" s="16" t="s">
        <v>5633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4" t="s">
        <v>2300</v>
      </c>
      <c r="K332" s="35" t="str">
        <f t="shared" si="10"/>
        <v>Valor a 30-06-2013</v>
      </c>
      <c r="L332" s="34">
        <f t="shared" si="11"/>
        <v>1705</v>
      </c>
    </row>
    <row r="333" spans="1:12" s="5" customFormat="1" ht="15" customHeight="1" x14ac:dyDescent="0.25">
      <c r="A333" s="26" t="s">
        <v>5058</v>
      </c>
      <c r="B333" s="5" t="s">
        <v>212</v>
      </c>
      <c r="C333" s="16" t="s">
        <v>5057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4" t="s">
        <v>2300</v>
      </c>
      <c r="K333" s="35" t="str">
        <f t="shared" si="10"/>
        <v>Valor a 30-06-2013</v>
      </c>
      <c r="L333" s="34">
        <f t="shared" si="11"/>
        <v>1409</v>
      </c>
    </row>
    <row r="334" spans="1:12" s="5" customFormat="1" ht="15" customHeight="1" x14ac:dyDescent="0.25">
      <c r="A334" s="26" t="s">
        <v>1798</v>
      </c>
      <c r="B334" s="5" t="s">
        <v>305</v>
      </c>
      <c r="C334" s="16" t="s">
        <v>6324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4" t="s">
        <v>2300</v>
      </c>
      <c r="K334" s="35" t="str">
        <f t="shared" si="10"/>
        <v>Valor a 30-06-2013</v>
      </c>
      <c r="L334" s="34">
        <f t="shared" si="11"/>
        <v>4302</v>
      </c>
    </row>
    <row r="335" spans="1:12" s="5" customFormat="1" ht="15" customHeight="1" x14ac:dyDescent="0.25">
      <c r="A335" s="26" t="s">
        <v>997</v>
      </c>
      <c r="B335" s="5" t="s">
        <v>135</v>
      </c>
      <c r="C335" s="16" t="s">
        <v>4154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4" t="s">
        <v>2300</v>
      </c>
      <c r="K335" s="35" t="str">
        <f t="shared" si="10"/>
        <v>Valor a 30-06-2013</v>
      </c>
      <c r="L335" s="34">
        <f t="shared" si="11"/>
        <v>911</v>
      </c>
    </row>
    <row r="336" spans="1:12" s="5" customFormat="1" ht="15" customHeight="1" x14ac:dyDescent="0.25">
      <c r="A336" s="26" t="s">
        <v>1731</v>
      </c>
      <c r="B336" s="5" t="s">
        <v>295</v>
      </c>
      <c r="C336" s="16" t="s">
        <v>6230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4" t="s">
        <v>2300</v>
      </c>
      <c r="K336" s="35" t="str">
        <f t="shared" si="10"/>
        <v>Valor a 30-06-2013</v>
      </c>
      <c r="L336" s="34">
        <f t="shared" si="11"/>
        <v>3110</v>
      </c>
    </row>
    <row r="337" spans="1:12" s="5" customFormat="1" ht="15" customHeight="1" x14ac:dyDescent="0.25">
      <c r="A337" s="26" t="s">
        <v>1422</v>
      </c>
      <c r="B337" s="5" t="s">
        <v>244</v>
      </c>
      <c r="C337" s="16" t="s">
        <v>5445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4" t="s">
        <v>2300</v>
      </c>
      <c r="K337" s="35" t="str">
        <f t="shared" si="10"/>
        <v>Valor a 30-06-2013</v>
      </c>
      <c r="L337" s="34">
        <f t="shared" si="11"/>
        <v>1607</v>
      </c>
    </row>
    <row r="338" spans="1:12" s="5" customFormat="1" ht="15" customHeight="1" x14ac:dyDescent="0.25">
      <c r="A338" s="26" t="s">
        <v>423</v>
      </c>
      <c r="B338" s="5" t="s">
        <v>38</v>
      </c>
      <c r="C338" s="16" t="s">
        <v>2592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4" t="s">
        <v>2300</v>
      </c>
      <c r="K338" s="35" t="str">
        <f t="shared" si="10"/>
        <v>Valor a 30-06-2013</v>
      </c>
      <c r="L338" s="34">
        <f t="shared" si="11"/>
        <v>211</v>
      </c>
    </row>
    <row r="339" spans="1:12" s="5" customFormat="1" ht="15" customHeight="1" x14ac:dyDescent="0.25">
      <c r="A339" s="26" t="s">
        <v>3688</v>
      </c>
      <c r="B339" s="5" t="s">
        <v>89</v>
      </c>
      <c r="C339" s="16" t="s">
        <v>3687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4" t="s">
        <v>2300</v>
      </c>
      <c r="K339" s="35" t="str">
        <f t="shared" si="10"/>
        <v>Valor a 30-06-2013</v>
      </c>
      <c r="L339" s="34">
        <f t="shared" si="11"/>
        <v>611</v>
      </c>
    </row>
    <row r="340" spans="1:12" s="5" customFormat="1" ht="15" customHeight="1" x14ac:dyDescent="0.25">
      <c r="A340" s="26" t="s">
        <v>1681</v>
      </c>
      <c r="B340" s="5" t="s">
        <v>284</v>
      </c>
      <c r="C340" s="16" t="s">
        <v>6132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4" t="s">
        <v>2300</v>
      </c>
      <c r="K340" s="35" t="str">
        <f t="shared" si="10"/>
        <v>Valor a 30-06-2013</v>
      </c>
      <c r="L340" s="34">
        <f t="shared" si="11"/>
        <v>1823</v>
      </c>
    </row>
    <row r="341" spans="1:12" s="5" customFormat="1" ht="15" customHeight="1" x14ac:dyDescent="0.25">
      <c r="A341" s="26" t="s">
        <v>1235</v>
      </c>
      <c r="B341" s="5" t="s">
        <v>196</v>
      </c>
      <c r="C341" s="16" t="s">
        <v>4862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4" t="s">
        <v>2300</v>
      </c>
      <c r="K341" s="35" t="str">
        <f t="shared" si="10"/>
        <v>Valor a 30-06-2013</v>
      </c>
      <c r="L341" s="34">
        <f t="shared" si="11"/>
        <v>1311</v>
      </c>
    </row>
    <row r="342" spans="1:12" s="5" customFormat="1" ht="15" customHeight="1" x14ac:dyDescent="0.25">
      <c r="A342" s="26" t="s">
        <v>734</v>
      </c>
      <c r="B342" s="5" t="s">
        <v>71</v>
      </c>
      <c r="C342" s="16" t="s">
        <v>3468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4" t="s">
        <v>2300</v>
      </c>
      <c r="K342" s="35" t="str">
        <f t="shared" si="10"/>
        <v>Valor a 30-06-2013</v>
      </c>
      <c r="L342" s="34">
        <f t="shared" si="11"/>
        <v>504</v>
      </c>
    </row>
    <row r="343" spans="1:12" s="5" customFormat="1" ht="15" customHeight="1" x14ac:dyDescent="0.25">
      <c r="A343" s="26" t="s">
        <v>717</v>
      </c>
      <c r="B343" s="5" t="s">
        <v>70</v>
      </c>
      <c r="C343" s="16" t="s">
        <v>3435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4" t="s">
        <v>2300</v>
      </c>
      <c r="K343" s="35" t="str">
        <f t="shared" si="10"/>
        <v>Valor a 30-06-2013</v>
      </c>
      <c r="L343" s="34">
        <f t="shared" si="11"/>
        <v>503</v>
      </c>
    </row>
    <row r="344" spans="1:12" s="5" customFormat="1" ht="15" customHeight="1" x14ac:dyDescent="0.25">
      <c r="A344" s="26" t="s">
        <v>1411</v>
      </c>
      <c r="B344" s="5" t="s">
        <v>243</v>
      </c>
      <c r="C344" s="16" t="s">
        <v>5417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4" t="s">
        <v>2300</v>
      </c>
      <c r="K344" s="35" t="str">
        <f t="shared" si="10"/>
        <v>Valor a 30-06-2013</v>
      </c>
      <c r="L344" s="34">
        <f t="shared" si="11"/>
        <v>1606</v>
      </c>
    </row>
    <row r="345" spans="1:12" s="5" customFormat="1" ht="15" customHeight="1" x14ac:dyDescent="0.25">
      <c r="A345" s="26" t="s">
        <v>1441</v>
      </c>
      <c r="B345" s="5" t="s">
        <v>245</v>
      </c>
      <c r="C345" s="16" t="s">
        <v>5481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4" t="s">
        <v>2300</v>
      </c>
      <c r="K345" s="35" t="str">
        <f t="shared" si="10"/>
        <v>Valor a 30-06-2013</v>
      </c>
      <c r="L345" s="34">
        <f t="shared" si="11"/>
        <v>1608</v>
      </c>
    </row>
    <row r="346" spans="1:12" s="5" customFormat="1" ht="15" customHeight="1" x14ac:dyDescent="0.25">
      <c r="A346" s="26" t="s">
        <v>895</v>
      </c>
      <c r="B346" s="5" t="s">
        <v>117</v>
      </c>
      <c r="C346" s="16" t="s">
        <v>3901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4" t="s">
        <v>2300</v>
      </c>
      <c r="K346" s="35" t="str">
        <f t="shared" si="10"/>
        <v>Valor a 30-06-2013</v>
      </c>
      <c r="L346" s="34">
        <f t="shared" si="11"/>
        <v>808</v>
      </c>
    </row>
    <row r="347" spans="1:12" s="5" customFormat="1" ht="15" customHeight="1" x14ac:dyDescent="0.25">
      <c r="A347" s="26" t="s">
        <v>806</v>
      </c>
      <c r="B347" s="5" t="s">
        <v>83</v>
      </c>
      <c r="C347" s="16" t="s">
        <v>3640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4" t="s">
        <v>2300</v>
      </c>
      <c r="K347" s="35" t="str">
        <f t="shared" si="10"/>
        <v>Valor a 30-06-2013</v>
      </c>
      <c r="L347" s="34">
        <f t="shared" si="11"/>
        <v>605</v>
      </c>
    </row>
    <row r="348" spans="1:12" s="5" customFormat="1" ht="15" customHeight="1" x14ac:dyDescent="0.25">
      <c r="A348" s="26" t="s">
        <v>1249</v>
      </c>
      <c r="B348" s="5" t="s">
        <v>197</v>
      </c>
      <c r="C348" s="16" t="s">
        <v>4891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4" t="s">
        <v>2300</v>
      </c>
      <c r="K348" s="35" t="str">
        <f t="shared" si="10"/>
        <v>Valor a 30-06-2013</v>
      </c>
      <c r="L348" s="34">
        <f t="shared" si="11"/>
        <v>1312</v>
      </c>
    </row>
    <row r="349" spans="1:12" s="5" customFormat="1" ht="15" customHeight="1" x14ac:dyDescent="0.25">
      <c r="A349" s="26" t="s">
        <v>854</v>
      </c>
      <c r="B349" s="5" t="s">
        <v>98</v>
      </c>
      <c r="C349" s="16" t="s">
        <v>3780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4" t="s">
        <v>2300</v>
      </c>
      <c r="K349" s="35" t="str">
        <f t="shared" si="10"/>
        <v>Valor a 30-06-2013</v>
      </c>
      <c r="L349" s="34">
        <f t="shared" si="11"/>
        <v>703</v>
      </c>
    </row>
    <row r="350" spans="1:12" s="5" customFormat="1" ht="15" customHeight="1" x14ac:dyDescent="0.25">
      <c r="A350" s="26" t="s">
        <v>856</v>
      </c>
      <c r="B350" s="5" t="s">
        <v>98</v>
      </c>
      <c r="C350" s="16" t="s">
        <v>3783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4" t="s">
        <v>2300</v>
      </c>
      <c r="K350" s="35" t="str">
        <f t="shared" si="10"/>
        <v>Valor a 30-06-2013</v>
      </c>
      <c r="L350" s="34">
        <f t="shared" si="11"/>
        <v>703</v>
      </c>
    </row>
    <row r="351" spans="1:12" s="5" customFormat="1" ht="15" customHeight="1" x14ac:dyDescent="0.25">
      <c r="A351" s="26" t="s">
        <v>481</v>
      </c>
      <c r="B351" s="5" t="s">
        <v>46</v>
      </c>
      <c r="C351" s="16" t="s">
        <v>2805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4" t="s">
        <v>2300</v>
      </c>
      <c r="K351" s="35" t="str">
        <f t="shared" si="10"/>
        <v>Valor a 30-06-2013</v>
      </c>
      <c r="L351" s="34">
        <f t="shared" si="11"/>
        <v>305</v>
      </c>
    </row>
    <row r="352" spans="1:12" s="5" customFormat="1" ht="15" customHeight="1" x14ac:dyDescent="0.25">
      <c r="A352" s="26" t="s">
        <v>882</v>
      </c>
      <c r="B352" s="5" t="s">
        <v>112</v>
      </c>
      <c r="C352" s="16" t="s">
        <v>3872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4" t="s">
        <v>2300</v>
      </c>
      <c r="K352" s="35" t="str">
        <f t="shared" si="10"/>
        <v>Valor a 30-06-2013</v>
      </c>
      <c r="L352" s="34">
        <f t="shared" si="11"/>
        <v>803</v>
      </c>
    </row>
    <row r="353" spans="1:12" s="5" customFormat="1" ht="15" customHeight="1" x14ac:dyDescent="0.25">
      <c r="A353" s="26" t="s">
        <v>1640</v>
      </c>
      <c r="B353" s="5" t="s">
        <v>277</v>
      </c>
      <c r="C353" s="16" t="s">
        <v>6023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4" t="s">
        <v>2300</v>
      </c>
      <c r="K353" s="35" t="str">
        <f t="shared" si="10"/>
        <v>Valor a 30-06-2013</v>
      </c>
      <c r="L353" s="34">
        <f t="shared" si="11"/>
        <v>1816</v>
      </c>
    </row>
    <row r="354" spans="1:12" s="5" customFormat="1" ht="15" customHeight="1" x14ac:dyDescent="0.25">
      <c r="A354" s="26" t="s">
        <v>1552</v>
      </c>
      <c r="B354" s="5" t="s">
        <v>260</v>
      </c>
      <c r="C354" s="16" t="s">
        <v>5758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4" t="s">
        <v>2300</v>
      </c>
      <c r="K354" s="35" t="str">
        <f t="shared" si="10"/>
        <v>Valor a 30-06-2013</v>
      </c>
      <c r="L354" s="34">
        <f t="shared" si="11"/>
        <v>1713</v>
      </c>
    </row>
    <row r="355" spans="1:12" s="5" customFormat="1" ht="15" customHeight="1" x14ac:dyDescent="0.25">
      <c r="A355" s="26" t="s">
        <v>2289</v>
      </c>
      <c r="B355" s="5" t="s">
        <v>249</v>
      </c>
      <c r="C355" s="16" t="s">
        <v>5572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4" t="s">
        <v>2300</v>
      </c>
      <c r="K355" s="35" t="str">
        <f t="shared" si="10"/>
        <v>Valor a 30-06-2013</v>
      </c>
      <c r="L355" s="34">
        <f t="shared" si="11"/>
        <v>1702</v>
      </c>
    </row>
    <row r="356" spans="1:12" s="5" customFormat="1" ht="15" customHeight="1" x14ac:dyDescent="0.25">
      <c r="A356" s="26" t="s">
        <v>645</v>
      </c>
      <c r="B356" s="5" t="s">
        <v>62</v>
      </c>
      <c r="C356" s="16" t="s">
        <v>3259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4" t="s">
        <v>2300</v>
      </c>
      <c r="K356" s="35" t="str">
        <f t="shared" si="10"/>
        <v>Valor a 30-06-2013</v>
      </c>
      <c r="L356" s="34">
        <f t="shared" si="11"/>
        <v>407</v>
      </c>
    </row>
    <row r="357" spans="1:12" s="5" customFormat="1" ht="15" customHeight="1" x14ac:dyDescent="0.25">
      <c r="A357" s="26" t="s">
        <v>1536</v>
      </c>
      <c r="B357" s="5" t="s">
        <v>259</v>
      </c>
      <c r="C357" s="16" t="s">
        <v>5732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4" t="s">
        <v>2300</v>
      </c>
      <c r="K357" s="35" t="str">
        <f t="shared" si="10"/>
        <v>Valor a 30-06-2013</v>
      </c>
      <c r="L357" s="34">
        <f t="shared" si="11"/>
        <v>1712</v>
      </c>
    </row>
    <row r="358" spans="1:12" s="5" customFormat="1" ht="15" customHeight="1" x14ac:dyDescent="0.25">
      <c r="A358" s="26" t="s">
        <v>433</v>
      </c>
      <c r="B358" s="5" t="s">
        <v>42</v>
      </c>
      <c r="C358" s="16" t="s">
        <v>2631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4" t="s">
        <v>2300</v>
      </c>
      <c r="K358" s="35" t="str">
        <f t="shared" si="10"/>
        <v>Valor a 30-06-2013</v>
      </c>
      <c r="L358" s="34">
        <f t="shared" si="11"/>
        <v>301</v>
      </c>
    </row>
    <row r="359" spans="1:12" s="5" customFormat="1" ht="15" customHeight="1" x14ac:dyDescent="0.25">
      <c r="A359" s="26" t="s">
        <v>434</v>
      </c>
      <c r="B359" s="5" t="s">
        <v>42</v>
      </c>
      <c r="C359" s="16" t="s">
        <v>2632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4" t="s">
        <v>2300</v>
      </c>
      <c r="K359" s="35" t="str">
        <f t="shared" si="10"/>
        <v>Valor a 30-06-2013</v>
      </c>
      <c r="L359" s="34">
        <f t="shared" si="11"/>
        <v>301</v>
      </c>
    </row>
    <row r="360" spans="1:12" s="5" customFormat="1" ht="15" customHeight="1" x14ac:dyDescent="0.25">
      <c r="A360" s="26" t="s">
        <v>467</v>
      </c>
      <c r="B360" s="5" t="s">
        <v>44</v>
      </c>
      <c r="C360" s="16" t="s">
        <v>2743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4" t="s">
        <v>2300</v>
      </c>
      <c r="K360" s="35" t="str">
        <f t="shared" si="10"/>
        <v>Valor a 30-06-2013</v>
      </c>
      <c r="L360" s="34">
        <f t="shared" si="11"/>
        <v>303</v>
      </c>
    </row>
    <row r="361" spans="1:12" s="5" customFormat="1" ht="15" customHeight="1" x14ac:dyDescent="0.25">
      <c r="A361" s="26" t="s">
        <v>468</v>
      </c>
      <c r="B361" s="5" t="s">
        <v>44</v>
      </c>
      <c r="C361" s="16" t="s">
        <v>2744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4" t="s">
        <v>2300</v>
      </c>
      <c r="K361" s="35" t="str">
        <f t="shared" si="10"/>
        <v>Valor a 30-06-2013</v>
      </c>
      <c r="L361" s="34">
        <f t="shared" si="11"/>
        <v>303</v>
      </c>
    </row>
    <row r="362" spans="1:12" s="5" customFormat="1" ht="15" customHeight="1" x14ac:dyDescent="0.25">
      <c r="A362" s="26" t="s">
        <v>1553</v>
      </c>
      <c r="B362" s="5" t="s">
        <v>260</v>
      </c>
      <c r="C362" s="16" t="s">
        <v>5759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4" t="s">
        <v>2300</v>
      </c>
      <c r="K362" s="35" t="str">
        <f t="shared" si="10"/>
        <v>Valor a 30-06-2013</v>
      </c>
      <c r="L362" s="34">
        <f t="shared" si="11"/>
        <v>1713</v>
      </c>
    </row>
    <row r="363" spans="1:12" s="5" customFormat="1" ht="15" customHeight="1" x14ac:dyDescent="0.25">
      <c r="A363" s="26" t="s">
        <v>6406</v>
      </c>
      <c r="B363" s="5" t="s">
        <v>10</v>
      </c>
      <c r="C363" s="16" t="s">
        <v>2350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4" t="s">
        <v>2300</v>
      </c>
      <c r="K363" s="35" t="str">
        <f t="shared" si="10"/>
        <v>Valor a 30-06-2013</v>
      </c>
      <c r="L363" s="34">
        <f t="shared" si="11"/>
        <v>102</v>
      </c>
    </row>
    <row r="364" spans="1:12" s="5" customFormat="1" ht="15" customHeight="1" x14ac:dyDescent="0.25">
      <c r="A364" s="26" t="s">
        <v>1896</v>
      </c>
      <c r="B364" s="5" t="s">
        <v>212</v>
      </c>
      <c r="C364" s="16" t="s">
        <v>5056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4" t="s">
        <v>2300</v>
      </c>
      <c r="K364" s="35" t="str">
        <f t="shared" si="10"/>
        <v>Valor a 30-06-2013</v>
      </c>
      <c r="L364" s="34">
        <f t="shared" si="11"/>
        <v>1409</v>
      </c>
    </row>
    <row r="365" spans="1:12" s="5" customFormat="1" ht="15" customHeight="1" x14ac:dyDescent="0.25">
      <c r="A365" s="26" t="s">
        <v>1423</v>
      </c>
      <c r="B365" s="5" t="s">
        <v>244</v>
      </c>
      <c r="C365" s="16" t="s">
        <v>5446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4" t="s">
        <v>2300</v>
      </c>
      <c r="K365" s="35" t="str">
        <f t="shared" si="10"/>
        <v>Valor a 30-06-2013</v>
      </c>
      <c r="L365" s="34">
        <f t="shared" si="11"/>
        <v>1607</v>
      </c>
    </row>
    <row r="366" spans="1:12" s="5" customFormat="1" ht="15" customHeight="1" x14ac:dyDescent="0.25">
      <c r="A366" s="26" t="s">
        <v>791</v>
      </c>
      <c r="B366" t="s">
        <v>81</v>
      </c>
      <c r="C366" s="25" t="s">
        <v>3597</v>
      </c>
      <c r="D366" s="25">
        <v>1782</v>
      </c>
      <c r="E366" s="25">
        <v>1</v>
      </c>
      <c r="F366" s="25">
        <v>1</v>
      </c>
      <c r="G366" s="25">
        <v>0</v>
      </c>
      <c r="H366" s="25">
        <v>0</v>
      </c>
      <c r="I366" s="25">
        <v>1784</v>
      </c>
      <c r="J366" s="34" t="s">
        <v>2300</v>
      </c>
      <c r="K366" s="35" t="str">
        <f t="shared" si="10"/>
        <v>Valor a 30-06-2013</v>
      </c>
      <c r="L366" s="34">
        <f t="shared" si="11"/>
        <v>603</v>
      </c>
    </row>
    <row r="367" spans="1:12" s="5" customFormat="1" ht="15" customHeight="1" x14ac:dyDescent="0.25">
      <c r="A367" s="26" t="s">
        <v>1412</v>
      </c>
      <c r="B367" s="5" t="s">
        <v>243</v>
      </c>
      <c r="C367" s="16" t="s">
        <v>5418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4" t="s">
        <v>2300</v>
      </c>
      <c r="K367" s="35" t="str">
        <f t="shared" si="10"/>
        <v>Valor a 30-06-2013</v>
      </c>
      <c r="L367" s="34">
        <f t="shared" si="11"/>
        <v>1606</v>
      </c>
    </row>
    <row r="368" spans="1:12" s="5" customFormat="1" ht="15" customHeight="1" x14ac:dyDescent="0.25">
      <c r="A368" s="26" t="s">
        <v>426</v>
      </c>
      <c r="B368" s="5" t="s">
        <v>40</v>
      </c>
      <c r="C368" s="16" t="s">
        <v>2606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4" t="s">
        <v>2300</v>
      </c>
      <c r="K368" s="35" t="str">
        <f t="shared" si="10"/>
        <v>Valor a 30-06-2013</v>
      </c>
      <c r="L368" s="34">
        <f t="shared" si="11"/>
        <v>213</v>
      </c>
    </row>
    <row r="369" spans="1:12" s="5" customFormat="1" ht="15" customHeight="1" x14ac:dyDescent="0.25">
      <c r="A369" s="26" t="s">
        <v>5420</v>
      </c>
      <c r="B369" s="5" t="s">
        <v>243</v>
      </c>
      <c r="C369" s="16" t="s">
        <v>5419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4" t="s">
        <v>2300</v>
      </c>
      <c r="K369" s="35" t="str">
        <f t="shared" si="10"/>
        <v>Valor a 30-06-2013</v>
      </c>
      <c r="L369" s="34">
        <f t="shared" si="11"/>
        <v>1606</v>
      </c>
    </row>
    <row r="370" spans="1:12" s="5" customFormat="1" ht="15" customHeight="1" x14ac:dyDescent="0.25">
      <c r="A370" s="26" t="s">
        <v>1590</v>
      </c>
      <c r="B370" s="5" t="s">
        <v>266</v>
      </c>
      <c r="C370" s="16" t="s">
        <v>5865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4" t="s">
        <v>2300</v>
      </c>
      <c r="K370" s="35" t="str">
        <f t="shared" si="10"/>
        <v>Valor a 30-06-2013</v>
      </c>
      <c r="L370" s="34">
        <f t="shared" si="11"/>
        <v>1805</v>
      </c>
    </row>
    <row r="371" spans="1:12" s="5" customFormat="1" ht="15" customHeight="1" x14ac:dyDescent="0.25">
      <c r="A371" s="26" t="s">
        <v>504</v>
      </c>
      <c r="B371" s="5" t="s">
        <v>49</v>
      </c>
      <c r="C371" s="16" t="s">
        <v>2877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4" t="s">
        <v>2300</v>
      </c>
      <c r="K371" s="35" t="str">
        <f t="shared" si="10"/>
        <v>Valor a 30-06-2013</v>
      </c>
      <c r="L371" s="34">
        <f t="shared" si="11"/>
        <v>308</v>
      </c>
    </row>
    <row r="372" spans="1:12" s="5" customFormat="1" ht="15" customHeight="1" x14ac:dyDescent="0.25">
      <c r="A372" s="26" t="s">
        <v>868</v>
      </c>
      <c r="B372" s="5" t="s">
        <v>102</v>
      </c>
      <c r="C372" s="16" t="s">
        <v>3827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4" t="s">
        <v>2300</v>
      </c>
      <c r="K372" s="35" t="str">
        <f t="shared" si="10"/>
        <v>Valor a 30-06-2013</v>
      </c>
      <c r="L372" s="34">
        <f t="shared" si="11"/>
        <v>707</v>
      </c>
    </row>
    <row r="373" spans="1:12" s="5" customFormat="1" ht="15" customHeight="1" x14ac:dyDescent="0.25">
      <c r="A373" s="26" t="s">
        <v>662</v>
      </c>
      <c r="B373" s="5" t="s">
        <v>63</v>
      </c>
      <c r="C373" s="16" t="s">
        <v>3294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4" t="s">
        <v>2300</v>
      </c>
      <c r="K373" s="35" t="str">
        <f t="shared" si="10"/>
        <v>Valor a 30-06-2013</v>
      </c>
      <c r="L373" s="34">
        <f t="shared" si="11"/>
        <v>408</v>
      </c>
    </row>
    <row r="374" spans="1:12" s="5" customFormat="1" ht="15" customHeight="1" x14ac:dyDescent="0.25">
      <c r="A374" s="26" t="s">
        <v>3010</v>
      </c>
      <c r="B374" s="5" t="s">
        <v>53</v>
      </c>
      <c r="C374" s="16" t="s">
        <v>3009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4" t="s">
        <v>2300</v>
      </c>
      <c r="K374" s="35" t="str">
        <f t="shared" si="10"/>
        <v>Valor a 30-06-2013</v>
      </c>
      <c r="L374" s="34">
        <f t="shared" si="11"/>
        <v>312</v>
      </c>
    </row>
    <row r="375" spans="1:12" s="5" customFormat="1" ht="15" customHeight="1" x14ac:dyDescent="0.25">
      <c r="A375" s="26" t="s">
        <v>663</v>
      </c>
      <c r="B375" s="5" t="s">
        <v>63</v>
      </c>
      <c r="C375" s="16" t="s">
        <v>3295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4" t="s">
        <v>2300</v>
      </c>
      <c r="K375" s="35" t="str">
        <f t="shared" si="10"/>
        <v>Valor a 30-06-2013</v>
      </c>
      <c r="L375" s="34">
        <f t="shared" si="11"/>
        <v>408</v>
      </c>
    </row>
    <row r="376" spans="1:12" s="5" customFormat="1" ht="15" customHeight="1" x14ac:dyDescent="0.25">
      <c r="A376" s="26" t="s">
        <v>2317</v>
      </c>
      <c r="B376" s="5" t="s">
        <v>83</v>
      </c>
      <c r="C376" s="16" t="s">
        <v>3643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4" t="s">
        <v>2300</v>
      </c>
      <c r="K376" s="35" t="str">
        <f t="shared" si="10"/>
        <v>Valor a 30-06-2013</v>
      </c>
      <c r="L376" s="34">
        <f t="shared" si="11"/>
        <v>605</v>
      </c>
    </row>
    <row r="377" spans="1:12" s="5" customFormat="1" ht="15" customHeight="1" x14ac:dyDescent="0.25">
      <c r="A377" s="26" t="s">
        <v>1115</v>
      </c>
      <c r="B377" s="5" t="s">
        <v>161</v>
      </c>
      <c r="C377" s="16" t="s">
        <v>4474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4" t="s">
        <v>2300</v>
      </c>
      <c r="K377" s="35" t="str">
        <f t="shared" si="10"/>
        <v>Valor a 30-06-2013</v>
      </c>
      <c r="L377" s="34">
        <f t="shared" si="11"/>
        <v>1107</v>
      </c>
    </row>
    <row r="378" spans="1:12" s="5" customFormat="1" ht="15" customHeight="1" x14ac:dyDescent="0.25">
      <c r="A378" s="26" t="s">
        <v>475</v>
      </c>
      <c r="B378" s="5" t="s">
        <v>45</v>
      </c>
      <c r="C378" s="16" t="s">
        <v>2789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4" t="s">
        <v>2300</v>
      </c>
      <c r="K378" s="35" t="str">
        <f t="shared" si="10"/>
        <v>Valor a 30-06-2013</v>
      </c>
      <c r="L378" s="34">
        <f t="shared" si="11"/>
        <v>304</v>
      </c>
    </row>
    <row r="379" spans="1:12" s="5" customFormat="1" ht="15" customHeight="1" x14ac:dyDescent="0.25">
      <c r="A379" s="26" t="s">
        <v>912</v>
      </c>
      <c r="B379" s="5" t="s">
        <v>124</v>
      </c>
      <c r="C379" s="16" t="s">
        <v>3938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4" t="s">
        <v>2300</v>
      </c>
      <c r="K379" s="35" t="str">
        <f t="shared" si="10"/>
        <v>Valor a 30-06-2013</v>
      </c>
      <c r="L379" s="34">
        <f t="shared" si="11"/>
        <v>815</v>
      </c>
    </row>
    <row r="380" spans="1:12" s="5" customFormat="1" ht="15" customHeight="1" x14ac:dyDescent="0.25">
      <c r="A380" s="26" t="s">
        <v>1280</v>
      </c>
      <c r="B380" s="5" t="s">
        <v>205</v>
      </c>
      <c r="C380" s="16" t="s">
        <v>5016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4" t="s">
        <v>2300</v>
      </c>
      <c r="K380" s="35" t="str">
        <f t="shared" si="10"/>
        <v>Valor a 30-06-2013</v>
      </c>
      <c r="L380" s="34">
        <f t="shared" si="11"/>
        <v>1402</v>
      </c>
    </row>
    <row r="381" spans="1:12" s="5" customFormat="1" ht="15" customHeight="1" x14ac:dyDescent="0.25">
      <c r="A381" s="26" t="s">
        <v>365</v>
      </c>
      <c r="B381" s="5" t="s">
        <v>20</v>
      </c>
      <c r="C381" s="16" t="s">
        <v>2458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4" t="s">
        <v>2300</v>
      </c>
      <c r="K381" s="35" t="str">
        <f t="shared" si="10"/>
        <v>Valor a 30-06-2013</v>
      </c>
      <c r="L381" s="34">
        <f t="shared" si="11"/>
        <v>112</v>
      </c>
    </row>
    <row r="382" spans="1:12" s="5" customFormat="1" ht="15" customHeight="1" x14ac:dyDescent="0.25">
      <c r="A382" s="26" t="s">
        <v>1900</v>
      </c>
      <c r="B382" s="5" t="s">
        <v>250</v>
      </c>
      <c r="C382" s="16" t="s">
        <v>5577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4" t="s">
        <v>2300</v>
      </c>
      <c r="K382" s="35" t="str">
        <f t="shared" si="10"/>
        <v>Valor a 30-06-2013</v>
      </c>
      <c r="L382" s="34">
        <f t="shared" si="11"/>
        <v>1703</v>
      </c>
    </row>
    <row r="383" spans="1:12" s="5" customFormat="1" ht="15" customHeight="1" x14ac:dyDescent="0.25">
      <c r="A383" s="26" t="s">
        <v>1899</v>
      </c>
      <c r="B383" s="5" t="s">
        <v>196</v>
      </c>
      <c r="C383" s="16" t="s">
        <v>4863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4" t="s">
        <v>2300</v>
      </c>
      <c r="K383" s="35" t="str">
        <f t="shared" si="10"/>
        <v>Valor a 30-06-2013</v>
      </c>
      <c r="L383" s="34">
        <f t="shared" si="11"/>
        <v>1311</v>
      </c>
    </row>
    <row r="384" spans="1:12" s="5" customFormat="1" ht="15" customHeight="1" x14ac:dyDescent="0.25">
      <c r="A384" s="26" t="s">
        <v>5911</v>
      </c>
      <c r="B384" s="5" t="s">
        <v>268</v>
      </c>
      <c r="C384" s="16" t="s">
        <v>5910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4" t="s">
        <v>2300</v>
      </c>
      <c r="K384" s="35" t="str">
        <f t="shared" si="10"/>
        <v>Valor a 30-06-2013</v>
      </c>
      <c r="L384" s="34">
        <f t="shared" si="11"/>
        <v>1807</v>
      </c>
    </row>
    <row r="385" spans="1:12" s="5" customFormat="1" ht="15" customHeight="1" x14ac:dyDescent="0.25">
      <c r="A385" s="26" t="s">
        <v>2286</v>
      </c>
      <c r="B385" s="5" t="s">
        <v>244</v>
      </c>
      <c r="C385" s="16" t="s">
        <v>5476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4" t="s">
        <v>2300</v>
      </c>
      <c r="K385" s="35" t="str">
        <f t="shared" si="10"/>
        <v>Valor a 30-06-2013</v>
      </c>
      <c r="L385" s="34">
        <f t="shared" si="11"/>
        <v>1607</v>
      </c>
    </row>
    <row r="386" spans="1:12" s="5" customFormat="1" ht="15" customHeight="1" x14ac:dyDescent="0.25">
      <c r="A386" s="26" t="s">
        <v>1371</v>
      </c>
      <c r="B386" s="5" t="s">
        <v>238</v>
      </c>
      <c r="C386" s="16" t="s">
        <v>5269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4" t="s">
        <v>2300</v>
      </c>
      <c r="K386" s="35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4">
        <f t="shared" ref="L386:L449" si="13">INT(C386/100)</f>
        <v>1601</v>
      </c>
    </row>
    <row r="387" spans="1:12" s="5" customFormat="1" ht="15" customHeight="1" x14ac:dyDescent="0.25">
      <c r="A387" s="26" t="s">
        <v>1577</v>
      </c>
      <c r="B387" s="5" t="s">
        <v>263</v>
      </c>
      <c r="C387" s="16" t="s">
        <v>5820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4" t="s">
        <v>2300</v>
      </c>
      <c r="K387" s="35" t="str">
        <f t="shared" si="12"/>
        <v>Valor a 30-06-2013</v>
      </c>
      <c r="L387" s="34">
        <f t="shared" si="13"/>
        <v>1802</v>
      </c>
    </row>
    <row r="388" spans="1:12" s="5" customFormat="1" ht="15" customHeight="1" x14ac:dyDescent="0.25">
      <c r="A388" s="26" t="s">
        <v>1902</v>
      </c>
      <c r="B388" s="5" t="s">
        <v>62</v>
      </c>
      <c r="C388" s="16" t="s">
        <v>3260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4" t="s">
        <v>2300</v>
      </c>
      <c r="K388" s="35" t="str">
        <f t="shared" si="12"/>
        <v>Valor a 30-06-2013</v>
      </c>
      <c r="L388" s="34">
        <f t="shared" si="13"/>
        <v>407</v>
      </c>
    </row>
    <row r="389" spans="1:12" s="5" customFormat="1" ht="15" customHeight="1" x14ac:dyDescent="0.25">
      <c r="A389" s="26" t="s">
        <v>1901</v>
      </c>
      <c r="B389" s="5" t="s">
        <v>54</v>
      </c>
      <c r="C389" s="16" t="s">
        <v>3057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4" t="s">
        <v>2300</v>
      </c>
      <c r="K389" s="35" t="str">
        <f t="shared" si="12"/>
        <v>Valor a 30-06-2013</v>
      </c>
      <c r="L389" s="34">
        <f t="shared" si="13"/>
        <v>313</v>
      </c>
    </row>
    <row r="390" spans="1:12" s="5" customFormat="1" ht="15" customHeight="1" x14ac:dyDescent="0.25">
      <c r="A390" s="26" t="s">
        <v>674</v>
      </c>
      <c r="B390" s="5" t="s">
        <v>64</v>
      </c>
      <c r="C390" s="16" t="s">
        <v>3319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4" t="s">
        <v>2300</v>
      </c>
      <c r="K390" s="35" t="str">
        <f t="shared" si="12"/>
        <v>Valor a 30-06-2013</v>
      </c>
      <c r="L390" s="34">
        <f t="shared" si="13"/>
        <v>409</v>
      </c>
    </row>
    <row r="391" spans="1:12" s="5" customFormat="1" ht="15" customHeight="1" x14ac:dyDescent="0.25">
      <c r="A391" s="26" t="s">
        <v>400</v>
      </c>
      <c r="B391" s="5" t="s">
        <v>32</v>
      </c>
      <c r="C391" s="16" t="s">
        <v>2538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4" t="s">
        <v>2300</v>
      </c>
      <c r="K391" s="35" t="str">
        <f t="shared" si="12"/>
        <v>Valor a 30-06-2013</v>
      </c>
      <c r="L391" s="34">
        <f t="shared" si="13"/>
        <v>205</v>
      </c>
    </row>
    <row r="392" spans="1:12" s="5" customFormat="1" ht="15" customHeight="1" x14ac:dyDescent="0.25">
      <c r="A392" s="26" t="s">
        <v>1236</v>
      </c>
      <c r="B392" s="5" t="s">
        <v>196</v>
      </c>
      <c r="C392" s="16" t="s">
        <v>4864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4" t="s">
        <v>2300</v>
      </c>
      <c r="K392" s="35" t="str">
        <f t="shared" si="12"/>
        <v>Valor a 30-06-2013</v>
      </c>
      <c r="L392" s="34">
        <f t="shared" si="13"/>
        <v>1311</v>
      </c>
    </row>
    <row r="393" spans="1:12" s="5" customFormat="1" ht="15" customHeight="1" x14ac:dyDescent="0.25">
      <c r="A393" s="26" t="s">
        <v>869</v>
      </c>
      <c r="B393" s="5" t="s">
        <v>102</v>
      </c>
      <c r="C393" s="16" t="s">
        <v>3828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4" t="s">
        <v>2300</v>
      </c>
      <c r="K393" s="35" t="str">
        <f t="shared" si="12"/>
        <v>Valor a 30-06-2013</v>
      </c>
      <c r="L393" s="34">
        <f t="shared" si="13"/>
        <v>707</v>
      </c>
    </row>
    <row r="394" spans="1:12" s="5" customFormat="1" ht="15" customHeight="1" x14ac:dyDescent="0.25">
      <c r="A394" s="26" t="s">
        <v>45</v>
      </c>
      <c r="B394" s="5" t="s">
        <v>45</v>
      </c>
      <c r="C394" s="16" t="s">
        <v>2790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4" t="s">
        <v>2300</v>
      </c>
      <c r="K394" s="35" t="str">
        <f t="shared" si="12"/>
        <v>Valor a 30-06-2013</v>
      </c>
      <c r="L394" s="34">
        <f t="shared" si="13"/>
        <v>304</v>
      </c>
    </row>
    <row r="395" spans="1:12" s="5" customFormat="1" ht="15" customHeight="1" x14ac:dyDescent="0.25">
      <c r="A395" s="26" t="s">
        <v>1148</v>
      </c>
      <c r="B395" s="5" t="s">
        <v>178</v>
      </c>
      <c r="C395" s="16" t="s">
        <v>4630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4" t="s">
        <v>2300</v>
      </c>
      <c r="K395" s="35" t="str">
        <f t="shared" si="12"/>
        <v>Valor a 30-06-2013</v>
      </c>
      <c r="L395" s="34">
        <f t="shared" si="13"/>
        <v>1208</v>
      </c>
    </row>
    <row r="396" spans="1:12" s="5" customFormat="1" ht="15" customHeight="1" x14ac:dyDescent="0.25">
      <c r="A396" s="26" t="s">
        <v>767</v>
      </c>
      <c r="B396" s="5" t="s">
        <v>76</v>
      </c>
      <c r="C396" s="16" t="s">
        <v>3537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4" t="s">
        <v>2300</v>
      </c>
      <c r="K396" s="35" t="str">
        <f t="shared" si="12"/>
        <v>Valor a 30-06-2013</v>
      </c>
      <c r="L396" s="34">
        <f t="shared" si="13"/>
        <v>509</v>
      </c>
    </row>
    <row r="397" spans="1:12" s="5" customFormat="1" ht="15" customHeight="1" x14ac:dyDescent="0.25">
      <c r="A397" s="26" t="s">
        <v>1799</v>
      </c>
      <c r="B397" s="5" t="s">
        <v>305</v>
      </c>
      <c r="C397" s="16" t="s">
        <v>6325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4" t="s">
        <v>2300</v>
      </c>
      <c r="K397" s="35" t="str">
        <f t="shared" si="12"/>
        <v>Valor a 30-06-2013</v>
      </c>
      <c r="L397" s="34">
        <f t="shared" si="13"/>
        <v>4302</v>
      </c>
    </row>
    <row r="398" spans="1:12" s="5" customFormat="1" ht="15" customHeight="1" x14ac:dyDescent="0.25">
      <c r="A398" s="26" t="s">
        <v>1734</v>
      </c>
      <c r="B398" s="5" t="s">
        <v>298</v>
      </c>
      <c r="C398" s="16" t="s">
        <v>6240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4" t="s">
        <v>2300</v>
      </c>
      <c r="K398" s="35" t="str">
        <f t="shared" si="12"/>
        <v>Valor a 30-06-2013</v>
      </c>
      <c r="L398" s="34">
        <f t="shared" si="13"/>
        <v>4201</v>
      </c>
    </row>
    <row r="399" spans="1:12" s="5" customFormat="1" ht="15" customHeight="1" x14ac:dyDescent="0.25">
      <c r="A399" s="26" t="s">
        <v>2283</v>
      </c>
      <c r="B399" s="5" t="s">
        <v>244</v>
      </c>
      <c r="C399" s="16" t="s">
        <v>5477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4" t="s">
        <v>2300</v>
      </c>
      <c r="K399" s="35" t="str">
        <f t="shared" si="12"/>
        <v>Valor a 30-06-2013</v>
      </c>
      <c r="L399" s="34">
        <f t="shared" si="13"/>
        <v>1607</v>
      </c>
    </row>
    <row r="400" spans="1:12" s="5" customFormat="1" ht="15" x14ac:dyDescent="0.25">
      <c r="A400" s="26" t="s">
        <v>1372</v>
      </c>
      <c r="B400" s="5" t="s">
        <v>238</v>
      </c>
      <c r="C400" s="16" t="s">
        <v>5270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4" t="s">
        <v>2300</v>
      </c>
      <c r="K400" s="35" t="str">
        <f t="shared" si="12"/>
        <v>Valor a 30-06-2013</v>
      </c>
      <c r="L400" s="34">
        <f t="shared" si="13"/>
        <v>1601</v>
      </c>
    </row>
    <row r="401" spans="1:12" s="5" customFormat="1" ht="15" customHeight="1" x14ac:dyDescent="0.25">
      <c r="A401" s="26" t="s">
        <v>864</v>
      </c>
      <c r="B401" s="5" t="s">
        <v>101</v>
      </c>
      <c r="C401" s="16" t="s">
        <v>3817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4" t="s">
        <v>2300</v>
      </c>
      <c r="K401" s="35" t="str">
        <f t="shared" si="12"/>
        <v>Valor a 30-06-2013</v>
      </c>
      <c r="L401" s="34">
        <f t="shared" si="13"/>
        <v>706</v>
      </c>
    </row>
    <row r="402" spans="1:12" s="5" customFormat="1" ht="15" customHeight="1" x14ac:dyDescent="0.25">
      <c r="A402" s="26" t="s">
        <v>1905</v>
      </c>
      <c r="B402" s="5" t="s">
        <v>264</v>
      </c>
      <c r="C402" s="16" t="s">
        <v>5827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4" t="s">
        <v>2300</v>
      </c>
      <c r="K402" s="35" t="str">
        <f t="shared" si="12"/>
        <v>Valor a 30-06-2013</v>
      </c>
      <c r="L402" s="34">
        <f t="shared" si="13"/>
        <v>1803</v>
      </c>
    </row>
    <row r="403" spans="1:12" s="5" customFormat="1" ht="15" customHeight="1" x14ac:dyDescent="0.25">
      <c r="A403" s="26" t="s">
        <v>1904</v>
      </c>
      <c r="B403" s="5" t="s">
        <v>253</v>
      </c>
      <c r="C403" s="16" t="s">
        <v>5640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4" t="s">
        <v>2300</v>
      </c>
      <c r="K403" s="35" t="str">
        <f t="shared" si="12"/>
        <v>Valor a 30-06-2013</v>
      </c>
      <c r="L403" s="34">
        <f t="shared" si="13"/>
        <v>1706</v>
      </c>
    </row>
    <row r="404" spans="1:12" s="5" customFormat="1" ht="15" customHeight="1" x14ac:dyDescent="0.25">
      <c r="A404" s="26" t="s">
        <v>1903</v>
      </c>
      <c r="B404" s="5" t="s">
        <v>90</v>
      </c>
      <c r="C404" s="16" t="s">
        <v>3709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4" t="s">
        <v>2300</v>
      </c>
      <c r="K404" s="35" t="str">
        <f t="shared" si="12"/>
        <v>Valor a 30-06-2013</v>
      </c>
      <c r="L404" s="34">
        <f t="shared" si="13"/>
        <v>612</v>
      </c>
    </row>
    <row r="405" spans="1:12" s="5" customFormat="1" ht="15" customHeight="1" x14ac:dyDescent="0.25">
      <c r="A405" s="26" t="s">
        <v>909</v>
      </c>
      <c r="B405" s="5" t="s">
        <v>123</v>
      </c>
      <c r="C405" s="16" t="s">
        <v>3928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4" t="s">
        <v>2300</v>
      </c>
      <c r="K405" s="35" t="str">
        <f t="shared" si="12"/>
        <v>Valor a 30-06-2013</v>
      </c>
      <c r="L405" s="34">
        <f t="shared" si="13"/>
        <v>814</v>
      </c>
    </row>
    <row r="406" spans="1:12" s="5" customFormat="1" ht="15" customHeight="1" x14ac:dyDescent="0.25">
      <c r="A406" s="26" t="s">
        <v>336</v>
      </c>
      <c r="B406" s="5" t="s">
        <v>13</v>
      </c>
      <c r="C406" s="16" t="s">
        <v>2391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4" t="s">
        <v>2300</v>
      </c>
      <c r="K406" s="35" t="str">
        <f t="shared" si="12"/>
        <v>Valor a 30-06-2013</v>
      </c>
      <c r="L406" s="34">
        <f t="shared" si="13"/>
        <v>105</v>
      </c>
    </row>
    <row r="407" spans="1:12" s="5" customFormat="1" ht="15" customHeight="1" x14ac:dyDescent="0.25">
      <c r="A407" s="26" t="s">
        <v>783</v>
      </c>
      <c r="B407" s="5" t="s">
        <v>80</v>
      </c>
      <c r="C407" s="16" t="s">
        <v>3578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4" t="s">
        <v>2300</v>
      </c>
      <c r="K407" s="35" t="str">
        <f t="shared" si="12"/>
        <v>Valor a 30-06-2013</v>
      </c>
      <c r="L407" s="34">
        <f t="shared" si="13"/>
        <v>602</v>
      </c>
    </row>
    <row r="408" spans="1:12" s="5" customFormat="1" ht="15" customHeight="1" x14ac:dyDescent="0.25">
      <c r="A408" s="26" t="s">
        <v>2269</v>
      </c>
      <c r="B408" s="5" t="s">
        <v>177</v>
      </c>
      <c r="C408" s="16" t="s">
        <v>4625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4" t="s">
        <v>2300</v>
      </c>
      <c r="K408" s="35" t="str">
        <f t="shared" si="12"/>
        <v>Valor a 30-06-2013</v>
      </c>
      <c r="L408" s="34">
        <f t="shared" si="13"/>
        <v>1207</v>
      </c>
    </row>
    <row r="409" spans="1:12" s="5" customFormat="1" ht="15" customHeight="1" x14ac:dyDescent="0.25">
      <c r="A409" s="26" t="s">
        <v>1199</v>
      </c>
      <c r="B409" s="5" t="s">
        <v>190</v>
      </c>
      <c r="C409" s="16" t="s">
        <v>4773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4" t="s">
        <v>2300</v>
      </c>
      <c r="K409" s="35" t="str">
        <f t="shared" si="12"/>
        <v>Valor a 30-06-2013</v>
      </c>
      <c r="L409" s="34">
        <f t="shared" si="13"/>
        <v>1305</v>
      </c>
    </row>
    <row r="410" spans="1:12" s="5" customFormat="1" ht="15" customHeight="1" x14ac:dyDescent="0.25">
      <c r="A410" s="26" t="s">
        <v>430</v>
      </c>
      <c r="B410" s="5" t="s">
        <v>42</v>
      </c>
      <c r="C410" s="16" t="s">
        <v>2621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4" t="s">
        <v>2300</v>
      </c>
      <c r="K410" s="35" t="str">
        <f t="shared" si="12"/>
        <v>Valor a 30-06-2013</v>
      </c>
      <c r="L410" s="34">
        <f t="shared" si="13"/>
        <v>301</v>
      </c>
    </row>
    <row r="411" spans="1:12" s="5" customFormat="1" ht="15" customHeight="1" x14ac:dyDescent="0.25">
      <c r="A411" s="26" t="s">
        <v>1682</v>
      </c>
      <c r="B411" s="5" t="s">
        <v>284</v>
      </c>
      <c r="C411" s="16" t="s">
        <v>6133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4" t="s">
        <v>2300</v>
      </c>
      <c r="K411" s="35" t="str">
        <f t="shared" si="12"/>
        <v>Valor a 30-06-2013</v>
      </c>
      <c r="L411" s="34">
        <f t="shared" si="13"/>
        <v>1823</v>
      </c>
    </row>
    <row r="412" spans="1:12" s="5" customFormat="1" ht="15" customHeight="1" x14ac:dyDescent="0.25">
      <c r="A412" s="26" t="s">
        <v>2879</v>
      </c>
      <c r="B412" s="5" t="s">
        <v>49</v>
      </c>
      <c r="C412" s="16" t="s">
        <v>2878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4" t="s">
        <v>2300</v>
      </c>
      <c r="K412" s="35" t="str">
        <f t="shared" si="12"/>
        <v>Valor a 30-06-2013</v>
      </c>
      <c r="L412" s="34">
        <f t="shared" si="13"/>
        <v>308</v>
      </c>
    </row>
    <row r="413" spans="1:12" s="5" customFormat="1" ht="15" customHeight="1" x14ac:dyDescent="0.25">
      <c r="A413" s="26" t="s">
        <v>1424</v>
      </c>
      <c r="B413" s="5" t="s">
        <v>244</v>
      </c>
      <c r="C413" s="16" t="s">
        <v>5447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4" t="s">
        <v>2300</v>
      </c>
      <c r="K413" s="35" t="str">
        <f t="shared" si="12"/>
        <v>Valor a 30-06-2013</v>
      </c>
      <c r="L413" s="34">
        <f t="shared" si="13"/>
        <v>1607</v>
      </c>
    </row>
    <row r="414" spans="1:12" s="5" customFormat="1" ht="15" customHeight="1" x14ac:dyDescent="0.25">
      <c r="A414" s="32" t="s">
        <v>1809</v>
      </c>
      <c r="B414" t="s">
        <v>307</v>
      </c>
      <c r="C414" s="25" t="s">
        <v>6339</v>
      </c>
      <c r="D414" s="25">
        <v>1262</v>
      </c>
      <c r="E414" s="25">
        <v>0</v>
      </c>
      <c r="F414" s="25">
        <v>0</v>
      </c>
      <c r="G414" s="25">
        <v>0</v>
      </c>
      <c r="H414" s="25">
        <v>0</v>
      </c>
      <c r="I414" s="25">
        <v>1262</v>
      </c>
      <c r="J414" s="34" t="s">
        <v>2300</v>
      </c>
      <c r="K414" s="35" t="str">
        <f t="shared" si="12"/>
        <v>Valor a 30-06-2013</v>
      </c>
      <c r="L414" s="34">
        <f t="shared" si="13"/>
        <v>4501</v>
      </c>
    </row>
    <row r="415" spans="1:12" s="5" customFormat="1" ht="15" customHeight="1" x14ac:dyDescent="0.25">
      <c r="A415" s="26" t="s">
        <v>1701</v>
      </c>
      <c r="B415" s="5" t="s">
        <v>286</v>
      </c>
      <c r="C415" s="16" t="s">
        <v>6177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4" t="s">
        <v>2300</v>
      </c>
      <c r="K415" s="35" t="str">
        <f t="shared" si="12"/>
        <v>Valor a 30-06-2013</v>
      </c>
      <c r="L415" s="34">
        <f t="shared" si="13"/>
        <v>3101</v>
      </c>
    </row>
    <row r="416" spans="1:12" s="5" customFormat="1" ht="15" customHeight="1" x14ac:dyDescent="0.25">
      <c r="A416" s="26" t="s">
        <v>1820</v>
      </c>
      <c r="B416" s="5" t="s">
        <v>309</v>
      </c>
      <c r="C416" s="16" t="s">
        <v>6350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4" t="s">
        <v>2300</v>
      </c>
      <c r="K416" s="35" t="str">
        <f t="shared" si="12"/>
        <v>Valor a 30-06-2013</v>
      </c>
      <c r="L416" s="34">
        <f t="shared" si="13"/>
        <v>4601</v>
      </c>
    </row>
    <row r="417" spans="1:12" s="5" customFormat="1" ht="15" customHeight="1" x14ac:dyDescent="0.25">
      <c r="A417" s="26" t="s">
        <v>1769</v>
      </c>
      <c r="B417" s="5" t="s">
        <v>302</v>
      </c>
      <c r="C417" s="16" t="s">
        <v>6283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4" t="s">
        <v>2300</v>
      </c>
      <c r="K417" s="35" t="str">
        <f t="shared" si="12"/>
        <v>Valor a 30-06-2013</v>
      </c>
      <c r="L417" s="34">
        <f t="shared" si="13"/>
        <v>4205</v>
      </c>
    </row>
    <row r="418" spans="1:12" s="5" customFormat="1" ht="15" customHeight="1" x14ac:dyDescent="0.25">
      <c r="A418" s="26" t="s">
        <v>2500</v>
      </c>
      <c r="B418" s="5" t="s">
        <v>26</v>
      </c>
      <c r="C418" s="16" t="s">
        <v>2499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4" t="s">
        <v>2300</v>
      </c>
      <c r="K418" s="35" t="str">
        <f t="shared" si="12"/>
        <v>Valor a 30-06-2013</v>
      </c>
      <c r="L418" s="34">
        <f t="shared" si="13"/>
        <v>118</v>
      </c>
    </row>
    <row r="419" spans="1:12" s="5" customFormat="1" ht="15" customHeight="1" x14ac:dyDescent="0.25">
      <c r="A419" s="26" t="s">
        <v>1086</v>
      </c>
      <c r="B419" s="5" t="s">
        <v>154</v>
      </c>
      <c r="C419" s="16" t="s">
        <v>4392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4" t="s">
        <v>2300</v>
      </c>
      <c r="K419" s="35" t="str">
        <f t="shared" si="12"/>
        <v>Valor a 30-06-2013</v>
      </c>
      <c r="L419" s="34">
        <f t="shared" si="13"/>
        <v>1016</v>
      </c>
    </row>
    <row r="420" spans="1:12" s="5" customFormat="1" ht="15" customHeight="1" x14ac:dyDescent="0.25">
      <c r="A420" s="26" t="s">
        <v>1425</v>
      </c>
      <c r="B420" s="5" t="s">
        <v>244</v>
      </c>
      <c r="C420" s="16" t="s">
        <v>5448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4" t="s">
        <v>2300</v>
      </c>
      <c r="K420" s="35" t="str">
        <f t="shared" si="12"/>
        <v>Valor a 30-06-2013</v>
      </c>
      <c r="L420" s="34">
        <f t="shared" si="13"/>
        <v>1607</v>
      </c>
    </row>
    <row r="421" spans="1:12" s="5" customFormat="1" ht="15" customHeight="1" x14ac:dyDescent="0.25">
      <c r="A421" s="26" t="s">
        <v>1726</v>
      </c>
      <c r="B421" s="5" t="s">
        <v>293</v>
      </c>
      <c r="C421" s="16" t="s">
        <v>6216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4" t="s">
        <v>2300</v>
      </c>
      <c r="K421" s="35" t="str">
        <f t="shared" si="12"/>
        <v>Valor a 30-06-2013</v>
      </c>
      <c r="L421" s="34">
        <f t="shared" si="13"/>
        <v>3108</v>
      </c>
    </row>
    <row r="422" spans="1:12" s="5" customFormat="1" ht="15" customHeight="1" x14ac:dyDescent="0.25">
      <c r="A422" s="26" t="s">
        <v>287</v>
      </c>
      <c r="B422" s="5" t="s">
        <v>287</v>
      </c>
      <c r="C422" s="16" t="s">
        <v>6185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4" t="s">
        <v>2300</v>
      </c>
      <c r="K422" s="35" t="str">
        <f t="shared" si="12"/>
        <v>Valor a 30-06-2013</v>
      </c>
      <c r="L422" s="34">
        <f t="shared" si="13"/>
        <v>3102</v>
      </c>
    </row>
    <row r="423" spans="1:12" s="5" customFormat="1" ht="15" customHeight="1" x14ac:dyDescent="0.25">
      <c r="A423" s="26" t="s">
        <v>754</v>
      </c>
      <c r="B423" s="5" t="s">
        <v>73</v>
      </c>
      <c r="C423" s="16" t="s">
        <v>3510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4" t="s">
        <v>2300</v>
      </c>
      <c r="K423" s="35" t="str">
        <f t="shared" si="12"/>
        <v>Valor a 30-06-2013</v>
      </c>
      <c r="L423" s="34">
        <f t="shared" si="13"/>
        <v>506</v>
      </c>
    </row>
    <row r="424" spans="1:12" s="5" customFormat="1" ht="15" customHeight="1" x14ac:dyDescent="0.25">
      <c r="A424" s="26" t="s">
        <v>1906</v>
      </c>
      <c r="B424" s="5" t="s">
        <v>43</v>
      </c>
      <c r="C424" s="16" t="s">
        <v>2655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4" t="s">
        <v>2300</v>
      </c>
      <c r="K424" s="35" t="str">
        <f t="shared" si="12"/>
        <v>Valor a 30-06-2013</v>
      </c>
      <c r="L424" s="34">
        <f t="shared" si="13"/>
        <v>302</v>
      </c>
    </row>
    <row r="425" spans="1:12" s="5" customFormat="1" ht="15" customHeight="1" x14ac:dyDescent="0.25">
      <c r="A425" s="26" t="s">
        <v>1907</v>
      </c>
      <c r="B425" s="5" t="s">
        <v>241</v>
      </c>
      <c r="C425" s="16" t="s">
        <v>5363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4" t="s">
        <v>2300</v>
      </c>
      <c r="K425" s="35" t="str">
        <f t="shared" si="12"/>
        <v>Valor a 30-06-2013</v>
      </c>
      <c r="L425" s="34">
        <f t="shared" si="13"/>
        <v>1604</v>
      </c>
    </row>
    <row r="426" spans="1:12" s="5" customFormat="1" ht="15" customHeight="1" x14ac:dyDescent="0.25">
      <c r="A426" s="26" t="s">
        <v>1591</v>
      </c>
      <c r="B426" s="5" t="s">
        <v>266</v>
      </c>
      <c r="C426" s="16" t="s">
        <v>5866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4" t="s">
        <v>2300</v>
      </c>
      <c r="K426" s="35" t="str">
        <f t="shared" si="12"/>
        <v>Valor a 30-06-2013</v>
      </c>
      <c r="L426" s="34">
        <f t="shared" si="13"/>
        <v>1805</v>
      </c>
    </row>
    <row r="427" spans="1:12" s="5" customFormat="1" ht="15" customHeight="1" x14ac:dyDescent="0.25">
      <c r="A427" s="26" t="s">
        <v>1724</v>
      </c>
      <c r="B427" s="5" t="s">
        <v>292</v>
      </c>
      <c r="C427" s="16" t="s">
        <v>6212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4" t="s">
        <v>2300</v>
      </c>
      <c r="K427" s="35" t="str">
        <f t="shared" si="12"/>
        <v>Valor a 30-06-2013</v>
      </c>
      <c r="L427" s="34">
        <f t="shared" si="13"/>
        <v>3107</v>
      </c>
    </row>
    <row r="428" spans="1:12" s="5" customFormat="1" ht="15" customHeight="1" x14ac:dyDescent="0.25">
      <c r="A428" s="26" t="s">
        <v>1250</v>
      </c>
      <c r="B428" s="5" t="s">
        <v>197</v>
      </c>
      <c r="C428" s="16" t="s">
        <v>4892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4" t="s">
        <v>2300</v>
      </c>
      <c r="K428" s="35" t="str">
        <f t="shared" si="12"/>
        <v>Valor a 30-06-2013</v>
      </c>
      <c r="L428" s="34">
        <f t="shared" si="13"/>
        <v>1312</v>
      </c>
    </row>
    <row r="429" spans="1:12" s="5" customFormat="1" ht="15" customHeight="1" x14ac:dyDescent="0.25">
      <c r="A429" s="26" t="s">
        <v>1563</v>
      </c>
      <c r="B429" s="5" t="s">
        <v>261</v>
      </c>
      <c r="C429" s="16" t="s">
        <v>5775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4" t="s">
        <v>2300</v>
      </c>
      <c r="K429" s="35" t="str">
        <f t="shared" si="12"/>
        <v>Valor a 30-06-2013</v>
      </c>
      <c r="L429" s="34">
        <f t="shared" si="13"/>
        <v>1714</v>
      </c>
    </row>
    <row r="430" spans="1:12" s="5" customFormat="1" ht="15" customHeight="1" x14ac:dyDescent="0.25">
      <c r="A430" s="26" t="s">
        <v>4323</v>
      </c>
      <c r="B430" s="5" t="s">
        <v>146</v>
      </c>
      <c r="C430" s="16" t="s">
        <v>4322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4" t="s">
        <v>2300</v>
      </c>
      <c r="K430" s="35" t="str">
        <f t="shared" si="12"/>
        <v>Valor a 30-06-2013</v>
      </c>
      <c r="L430" s="34">
        <f t="shared" si="13"/>
        <v>1008</v>
      </c>
    </row>
    <row r="431" spans="1:12" s="5" customFormat="1" ht="15" customHeight="1" x14ac:dyDescent="0.25">
      <c r="A431" s="26" t="s">
        <v>1697</v>
      </c>
      <c r="B431" s="5" t="s">
        <v>285</v>
      </c>
      <c r="C431" s="16" t="s">
        <v>6165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4" t="s">
        <v>2300</v>
      </c>
      <c r="K431" s="35" t="str">
        <f t="shared" si="12"/>
        <v>Valor a 30-06-2013</v>
      </c>
      <c r="L431" s="34">
        <f t="shared" si="13"/>
        <v>1824</v>
      </c>
    </row>
    <row r="432" spans="1:12" s="5" customFormat="1" ht="15" customHeight="1" x14ac:dyDescent="0.25">
      <c r="A432" s="26" t="s">
        <v>6135</v>
      </c>
      <c r="B432" s="5" t="s">
        <v>284</v>
      </c>
      <c r="C432" s="16" t="s">
        <v>6134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4" t="s">
        <v>2300</v>
      </c>
      <c r="K432" s="35" t="str">
        <f t="shared" si="12"/>
        <v>Valor a 30-06-2013</v>
      </c>
      <c r="L432" s="34">
        <f t="shared" si="13"/>
        <v>1823</v>
      </c>
    </row>
    <row r="433" spans="1:12" s="5" customFormat="1" ht="15" customHeight="1" x14ac:dyDescent="0.25">
      <c r="A433" s="26" t="s">
        <v>1667</v>
      </c>
      <c r="B433" s="5" t="s">
        <v>282</v>
      </c>
      <c r="C433" s="16" t="s">
        <v>6098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4" t="s">
        <v>2300</v>
      </c>
      <c r="K433" s="35" t="str">
        <f t="shared" si="12"/>
        <v>Valor a 30-06-2013</v>
      </c>
      <c r="L433" s="34">
        <f t="shared" si="13"/>
        <v>1821</v>
      </c>
    </row>
    <row r="434" spans="1:12" s="5" customFormat="1" ht="15" customHeight="1" x14ac:dyDescent="0.25">
      <c r="A434" s="26" t="s">
        <v>2221</v>
      </c>
      <c r="B434" s="5" t="s">
        <v>160</v>
      </c>
      <c r="C434" s="16" t="s">
        <v>4465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4" t="s">
        <v>2300</v>
      </c>
      <c r="K434" s="35" t="str">
        <f t="shared" si="12"/>
        <v>Valor a 30-06-2013</v>
      </c>
      <c r="L434" s="34">
        <f t="shared" si="13"/>
        <v>1106</v>
      </c>
    </row>
    <row r="435" spans="1:12" s="5" customFormat="1" ht="15" customHeight="1" x14ac:dyDescent="0.25">
      <c r="A435" s="26" t="s">
        <v>534</v>
      </c>
      <c r="B435" s="5" t="s">
        <v>51</v>
      </c>
      <c r="C435" s="16" t="s">
        <v>2971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4" t="s">
        <v>2300</v>
      </c>
      <c r="K435" s="35" t="str">
        <f t="shared" si="12"/>
        <v>Valor a 30-06-2013</v>
      </c>
      <c r="L435" s="34">
        <f t="shared" si="13"/>
        <v>310</v>
      </c>
    </row>
    <row r="436" spans="1:12" s="5" customFormat="1" ht="15" customHeight="1" x14ac:dyDescent="0.25">
      <c r="A436" s="26" t="s">
        <v>1111</v>
      </c>
      <c r="B436" s="5" t="s">
        <v>160</v>
      </c>
      <c r="C436" s="16" t="s">
        <v>4454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4" t="s">
        <v>2300</v>
      </c>
      <c r="K436" s="35" t="str">
        <f t="shared" si="12"/>
        <v>Valor a 30-06-2013</v>
      </c>
      <c r="L436" s="34">
        <f t="shared" si="13"/>
        <v>1106</v>
      </c>
    </row>
    <row r="437" spans="1:12" s="5" customFormat="1" ht="15" customHeight="1" x14ac:dyDescent="0.25">
      <c r="A437" s="26" t="s">
        <v>1668</v>
      </c>
      <c r="B437" s="5" t="s">
        <v>282</v>
      </c>
      <c r="C437" s="16" t="s">
        <v>6099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4" t="s">
        <v>2300</v>
      </c>
      <c r="K437" s="35" t="str">
        <f t="shared" si="12"/>
        <v>Valor a 30-06-2013</v>
      </c>
      <c r="L437" s="34">
        <f t="shared" si="13"/>
        <v>1821</v>
      </c>
    </row>
    <row r="438" spans="1:12" s="5" customFormat="1" ht="15" customHeight="1" x14ac:dyDescent="0.25">
      <c r="A438" s="26" t="s">
        <v>1611</v>
      </c>
      <c r="B438" s="5" t="s">
        <v>270</v>
      </c>
      <c r="C438" s="16" t="s">
        <v>5937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4" t="s">
        <v>2300</v>
      </c>
      <c r="K438" s="35" t="str">
        <f t="shared" si="12"/>
        <v>Valor a 30-06-2013</v>
      </c>
      <c r="L438" s="34">
        <f t="shared" si="13"/>
        <v>1809</v>
      </c>
    </row>
    <row r="439" spans="1:12" s="5" customFormat="1" ht="15" customHeight="1" x14ac:dyDescent="0.25">
      <c r="A439" s="26" t="s">
        <v>1537</v>
      </c>
      <c r="B439" s="5" t="s">
        <v>259</v>
      </c>
      <c r="C439" s="16" t="s">
        <v>5733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4" t="s">
        <v>2300</v>
      </c>
      <c r="K439" s="35" t="str">
        <f t="shared" si="12"/>
        <v>Valor a 30-06-2013</v>
      </c>
      <c r="L439" s="34">
        <f t="shared" si="13"/>
        <v>1712</v>
      </c>
    </row>
    <row r="440" spans="1:12" s="5" customFormat="1" ht="15" customHeight="1" x14ac:dyDescent="0.25">
      <c r="A440" s="26" t="s">
        <v>863</v>
      </c>
      <c r="B440" s="5" t="s">
        <v>100</v>
      </c>
      <c r="C440" s="16" t="s">
        <v>3804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4" t="s">
        <v>2300</v>
      </c>
      <c r="K440" s="35" t="str">
        <f t="shared" si="12"/>
        <v>Valor a 30-06-2013</v>
      </c>
      <c r="L440" s="34">
        <f t="shared" si="13"/>
        <v>705</v>
      </c>
    </row>
    <row r="441" spans="1:12" s="5" customFormat="1" ht="15" customHeight="1" x14ac:dyDescent="0.25">
      <c r="A441" s="26" t="s">
        <v>1909</v>
      </c>
      <c r="B441" s="5" t="s">
        <v>254</v>
      </c>
      <c r="C441" s="16" t="s">
        <v>5674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4" t="s">
        <v>2300</v>
      </c>
      <c r="K441" s="35" t="str">
        <f t="shared" si="12"/>
        <v>Valor a 30-06-2013</v>
      </c>
      <c r="L441" s="34">
        <f t="shared" si="13"/>
        <v>1707</v>
      </c>
    </row>
    <row r="442" spans="1:12" s="5" customFormat="1" ht="15" customHeight="1" x14ac:dyDescent="0.25">
      <c r="A442" s="26" t="s">
        <v>1908</v>
      </c>
      <c r="B442" s="5" t="s">
        <v>67</v>
      </c>
      <c r="C442" s="16" t="s">
        <v>3371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4" t="s">
        <v>2300</v>
      </c>
      <c r="K442" s="35" t="str">
        <f t="shared" si="12"/>
        <v>Valor a 30-06-2013</v>
      </c>
      <c r="L442" s="34">
        <f t="shared" si="13"/>
        <v>412</v>
      </c>
    </row>
    <row r="443" spans="1:12" s="5" customFormat="1" ht="15" customHeight="1" x14ac:dyDescent="0.25">
      <c r="A443" s="26" t="s">
        <v>1911</v>
      </c>
      <c r="B443" s="5" t="s">
        <v>310</v>
      </c>
      <c r="C443" s="16" t="s">
        <v>6358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4" t="s">
        <v>2300</v>
      </c>
      <c r="K443" s="35" t="str">
        <f t="shared" si="12"/>
        <v>Valor a 30-06-2013</v>
      </c>
      <c r="L443" s="34">
        <f t="shared" si="13"/>
        <v>4602</v>
      </c>
    </row>
    <row r="444" spans="1:12" s="5" customFormat="1" ht="15" customHeight="1" x14ac:dyDescent="0.25">
      <c r="A444" s="26" t="s">
        <v>1910</v>
      </c>
      <c r="B444" s="5" t="s">
        <v>300</v>
      </c>
      <c r="C444" s="16" t="s">
        <v>6254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4" t="s">
        <v>2300</v>
      </c>
      <c r="K444" s="35" t="str">
        <f t="shared" si="12"/>
        <v>Valor a 30-06-2013</v>
      </c>
      <c r="L444" s="34">
        <f t="shared" si="13"/>
        <v>4203</v>
      </c>
    </row>
    <row r="445" spans="1:12" s="5" customFormat="1" ht="15" customHeight="1" x14ac:dyDescent="0.25">
      <c r="A445" s="26" t="s">
        <v>4678</v>
      </c>
      <c r="B445" s="5" t="s">
        <v>186</v>
      </c>
      <c r="C445" s="16" t="s">
        <v>4677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4" t="s">
        <v>2300</v>
      </c>
      <c r="K445" s="35" t="str">
        <f t="shared" si="12"/>
        <v>Valor a 30-06-2013</v>
      </c>
      <c r="L445" s="34">
        <f t="shared" si="13"/>
        <v>1301</v>
      </c>
    </row>
    <row r="446" spans="1:12" s="5" customFormat="1" ht="15" customHeight="1" x14ac:dyDescent="0.25">
      <c r="A446" s="26" t="s">
        <v>843</v>
      </c>
      <c r="B446" s="5" t="s">
        <v>94</v>
      </c>
      <c r="C446" s="16" t="s">
        <v>3747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4" t="s">
        <v>2300</v>
      </c>
      <c r="K446" s="35" t="str">
        <f t="shared" si="12"/>
        <v>Valor a 30-06-2013</v>
      </c>
      <c r="L446" s="34">
        <f t="shared" si="13"/>
        <v>616</v>
      </c>
    </row>
    <row r="447" spans="1:12" s="5" customFormat="1" ht="15" customHeight="1" x14ac:dyDescent="0.25">
      <c r="A447" s="26" t="s">
        <v>518</v>
      </c>
      <c r="B447" s="5" t="s">
        <v>49</v>
      </c>
      <c r="C447" s="16" t="s">
        <v>2901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4" t="s">
        <v>2300</v>
      </c>
      <c r="K447" s="35" t="str">
        <f t="shared" si="12"/>
        <v>Valor a 30-06-2013</v>
      </c>
      <c r="L447" s="34">
        <f t="shared" si="13"/>
        <v>308</v>
      </c>
    </row>
    <row r="448" spans="1:12" s="5" customFormat="1" ht="15" customHeight="1" x14ac:dyDescent="0.25">
      <c r="A448" s="26" t="s">
        <v>5697</v>
      </c>
      <c r="B448" s="5" t="s">
        <v>256</v>
      </c>
      <c r="C448" s="16" t="s">
        <v>5696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4" t="s">
        <v>2300</v>
      </c>
      <c r="K448" s="35" t="str">
        <f t="shared" si="12"/>
        <v>Valor a 30-06-2013</v>
      </c>
      <c r="L448" s="34">
        <f t="shared" si="13"/>
        <v>1709</v>
      </c>
    </row>
    <row r="449" spans="1:12" s="5" customFormat="1" ht="15" customHeight="1" x14ac:dyDescent="0.25">
      <c r="A449" s="26" t="s">
        <v>1912</v>
      </c>
      <c r="B449" s="5" t="s">
        <v>196</v>
      </c>
      <c r="C449" s="16" t="s">
        <v>4865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4" t="s">
        <v>2300</v>
      </c>
      <c r="K449" s="35" t="str">
        <f t="shared" si="12"/>
        <v>Valor a 30-06-2013</v>
      </c>
      <c r="L449" s="34">
        <f t="shared" si="13"/>
        <v>1311</v>
      </c>
    </row>
    <row r="450" spans="1:12" s="5" customFormat="1" ht="15" customHeight="1" x14ac:dyDescent="0.25">
      <c r="A450" s="26" t="s">
        <v>1913</v>
      </c>
      <c r="B450" s="5" t="s">
        <v>202</v>
      </c>
      <c r="C450" s="16" t="s">
        <v>4969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4" t="s">
        <v>2300</v>
      </c>
      <c r="K450" s="35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4">
        <f t="shared" ref="L450:L513" si="15">INT(C450/100)</f>
        <v>1317</v>
      </c>
    </row>
    <row r="451" spans="1:12" s="5" customFormat="1" ht="15" customHeight="1" x14ac:dyDescent="0.25">
      <c r="A451" s="26" t="s">
        <v>1352</v>
      </c>
      <c r="B451" s="5" t="s">
        <v>231</v>
      </c>
      <c r="C451" s="16" t="s">
        <v>5224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4" t="s">
        <v>2300</v>
      </c>
      <c r="K451" s="35" t="str">
        <f t="shared" si="14"/>
        <v>Valor a 30-06-2013</v>
      </c>
      <c r="L451" s="34">
        <f t="shared" si="15"/>
        <v>1507</v>
      </c>
    </row>
    <row r="452" spans="1:12" s="5" customFormat="1" ht="15" customHeight="1" x14ac:dyDescent="0.25">
      <c r="A452" s="26" t="s">
        <v>1720</v>
      </c>
      <c r="B452" s="5" t="s">
        <v>290</v>
      </c>
      <c r="C452" s="16" t="s">
        <v>6205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4" t="s">
        <v>2300</v>
      </c>
      <c r="K452" s="35" t="str">
        <f t="shared" si="14"/>
        <v>Valor a 30-06-2013</v>
      </c>
      <c r="L452" s="34">
        <f t="shared" si="15"/>
        <v>3105</v>
      </c>
    </row>
    <row r="453" spans="1:12" s="5" customFormat="1" ht="15" customHeight="1" x14ac:dyDescent="0.25">
      <c r="A453" s="26" t="s">
        <v>1718</v>
      </c>
      <c r="B453" s="5" t="s">
        <v>289</v>
      </c>
      <c r="C453" s="16" t="s">
        <v>6201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4" t="s">
        <v>2300</v>
      </c>
      <c r="K453" s="35" t="str">
        <f t="shared" si="14"/>
        <v>Valor a 30-06-2013</v>
      </c>
      <c r="L453" s="34">
        <f t="shared" si="15"/>
        <v>3104</v>
      </c>
    </row>
    <row r="454" spans="1:12" s="5" customFormat="1" ht="15" customHeight="1" x14ac:dyDescent="0.25">
      <c r="A454" s="26" t="s">
        <v>1727</v>
      </c>
      <c r="B454" s="5" t="s">
        <v>293</v>
      </c>
      <c r="C454" s="16" t="s">
        <v>6217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4" t="s">
        <v>2300</v>
      </c>
      <c r="K454" s="35" t="str">
        <f t="shared" si="14"/>
        <v>Valor a 30-06-2013</v>
      </c>
      <c r="L454" s="34">
        <f t="shared" si="15"/>
        <v>3108</v>
      </c>
    </row>
    <row r="455" spans="1:12" s="5" customFormat="1" ht="15" customHeight="1" x14ac:dyDescent="0.25">
      <c r="A455" s="26" t="s">
        <v>4971</v>
      </c>
      <c r="B455" s="5" t="s">
        <v>202</v>
      </c>
      <c r="C455" s="16" t="s">
        <v>4970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4" t="s">
        <v>2300</v>
      </c>
      <c r="K455" s="35" t="str">
        <f t="shared" si="14"/>
        <v>Valor a 30-06-2013</v>
      </c>
      <c r="L455" s="34">
        <f t="shared" si="15"/>
        <v>1317</v>
      </c>
    </row>
    <row r="456" spans="1:12" s="5" customFormat="1" ht="15" customHeight="1" x14ac:dyDescent="0.25">
      <c r="A456" s="26" t="s">
        <v>1170</v>
      </c>
      <c r="B456" s="5" t="s">
        <v>185</v>
      </c>
      <c r="C456" s="16" t="s">
        <v>4672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4" t="s">
        <v>2300</v>
      </c>
      <c r="K456" s="35" t="str">
        <f t="shared" si="14"/>
        <v>Valor a 30-06-2013</v>
      </c>
      <c r="L456" s="34">
        <f t="shared" si="15"/>
        <v>1215</v>
      </c>
    </row>
    <row r="457" spans="1:12" s="5" customFormat="1" ht="15" customHeight="1" x14ac:dyDescent="0.25">
      <c r="A457" s="26" t="s">
        <v>540</v>
      </c>
      <c r="B457" s="5" t="s">
        <v>52</v>
      </c>
      <c r="C457" s="16" t="s">
        <v>2987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4" t="s">
        <v>2300</v>
      </c>
      <c r="K457" s="35" t="str">
        <f t="shared" si="14"/>
        <v>Valor a 30-06-2013</v>
      </c>
      <c r="L457" s="34">
        <f t="shared" si="15"/>
        <v>311</v>
      </c>
    </row>
    <row r="458" spans="1:12" s="5" customFormat="1" ht="15.75" customHeight="1" x14ac:dyDescent="0.25">
      <c r="A458" s="26" t="s">
        <v>1237</v>
      </c>
      <c r="B458" s="5" t="s">
        <v>196</v>
      </c>
      <c r="C458" s="16" t="s">
        <v>4866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4" t="s">
        <v>2300</v>
      </c>
      <c r="K458" s="35" t="str">
        <f t="shared" si="14"/>
        <v>Valor a 30-06-2013</v>
      </c>
      <c r="L458" s="34">
        <f t="shared" si="15"/>
        <v>1311</v>
      </c>
    </row>
    <row r="459" spans="1:12" s="5" customFormat="1" ht="15" customHeight="1" x14ac:dyDescent="0.25">
      <c r="A459" s="26" t="s">
        <v>1746</v>
      </c>
      <c r="B459" s="5" t="s">
        <v>300</v>
      </c>
      <c r="C459" s="16" t="s">
        <v>6255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4" t="s">
        <v>2300</v>
      </c>
      <c r="K459" s="35" t="str">
        <f t="shared" si="14"/>
        <v>Valor a 30-06-2013</v>
      </c>
      <c r="L459" s="34">
        <f t="shared" si="15"/>
        <v>4203</v>
      </c>
    </row>
    <row r="460" spans="1:12" s="5" customFormat="1" ht="15" customHeight="1" x14ac:dyDescent="0.25">
      <c r="A460" s="26" t="s">
        <v>851</v>
      </c>
      <c r="B460" s="5" t="s">
        <v>96</v>
      </c>
      <c r="C460" s="16" t="s">
        <v>3768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4" t="s">
        <v>2300</v>
      </c>
      <c r="K460" s="35" t="str">
        <f t="shared" si="14"/>
        <v>Valor a 30-06-2013</v>
      </c>
      <c r="L460" s="34">
        <f t="shared" si="15"/>
        <v>701</v>
      </c>
    </row>
    <row r="461" spans="1:12" s="5" customFormat="1" ht="15" customHeight="1" x14ac:dyDescent="0.25">
      <c r="A461" s="26" t="s">
        <v>1827</v>
      </c>
      <c r="B461" s="5" t="s">
        <v>312</v>
      </c>
      <c r="C461" s="16" t="s">
        <v>6368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4" t="s">
        <v>2300</v>
      </c>
      <c r="K461" s="35" t="str">
        <f t="shared" si="14"/>
        <v>Valor a 30-06-2013</v>
      </c>
      <c r="L461" s="34">
        <f t="shared" si="15"/>
        <v>4701</v>
      </c>
    </row>
    <row r="462" spans="1:12" s="5" customFormat="1" ht="15" customHeight="1" x14ac:dyDescent="0.25">
      <c r="A462" s="26" t="s">
        <v>1554</v>
      </c>
      <c r="B462" s="5" t="s">
        <v>260</v>
      </c>
      <c r="C462" s="16" t="s">
        <v>5760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4" t="s">
        <v>2300</v>
      </c>
      <c r="K462" s="35" t="str">
        <f t="shared" si="14"/>
        <v>Valor a 30-06-2013</v>
      </c>
      <c r="L462" s="34">
        <f t="shared" si="15"/>
        <v>1713</v>
      </c>
    </row>
    <row r="463" spans="1:12" s="5" customFormat="1" ht="15" customHeight="1" x14ac:dyDescent="0.25">
      <c r="A463" s="26" t="s">
        <v>735</v>
      </c>
      <c r="B463" s="5" t="s">
        <v>71</v>
      </c>
      <c r="C463" s="16" t="s">
        <v>3469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4" t="s">
        <v>2300</v>
      </c>
      <c r="K463" s="35" t="str">
        <f t="shared" si="14"/>
        <v>Valor a 30-06-2013</v>
      </c>
      <c r="L463" s="34">
        <f t="shared" si="15"/>
        <v>504</v>
      </c>
    </row>
    <row r="464" spans="1:12" s="5" customFormat="1" ht="15" customHeight="1" x14ac:dyDescent="0.25">
      <c r="A464" s="26" t="s">
        <v>1062</v>
      </c>
      <c r="B464" s="5" t="s">
        <v>147</v>
      </c>
      <c r="C464" s="16" t="s">
        <v>4328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4" t="s">
        <v>2300</v>
      </c>
      <c r="K464" s="35" t="str">
        <f t="shared" si="14"/>
        <v>Valor a 30-06-2013</v>
      </c>
      <c r="L464" s="34">
        <f t="shared" si="15"/>
        <v>1009</v>
      </c>
    </row>
    <row r="465" spans="1:12" s="5" customFormat="1" ht="15" customHeight="1" x14ac:dyDescent="0.25">
      <c r="A465" s="26" t="s">
        <v>443</v>
      </c>
      <c r="B465" s="5" t="s">
        <v>43</v>
      </c>
      <c r="C465" s="16" t="s">
        <v>2656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4" t="s">
        <v>2300</v>
      </c>
      <c r="K465" s="35" t="str">
        <f t="shared" si="14"/>
        <v>Valor a 30-06-2013</v>
      </c>
      <c r="L465" s="34">
        <f t="shared" si="15"/>
        <v>302</v>
      </c>
    </row>
    <row r="466" spans="1:12" s="5" customFormat="1" ht="15" customHeight="1" x14ac:dyDescent="0.25">
      <c r="A466" s="26" t="s">
        <v>812</v>
      </c>
      <c r="B466" s="5" t="s">
        <v>86</v>
      </c>
      <c r="C466" s="16" t="s">
        <v>3663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4" t="s">
        <v>2300</v>
      </c>
      <c r="K466" s="35" t="str">
        <f t="shared" si="14"/>
        <v>Valor a 30-06-2013</v>
      </c>
      <c r="L466" s="34">
        <f t="shared" si="15"/>
        <v>608</v>
      </c>
    </row>
    <row r="467" spans="1:12" s="5" customFormat="1" ht="15" customHeight="1" x14ac:dyDescent="0.25">
      <c r="A467" s="26" t="s">
        <v>844</v>
      </c>
      <c r="B467" s="5" t="s">
        <v>94</v>
      </c>
      <c r="C467" s="16" t="s">
        <v>3748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4" t="s">
        <v>2300</v>
      </c>
      <c r="K467" s="35" t="str">
        <f t="shared" si="14"/>
        <v>Valor a 30-06-2013</v>
      </c>
      <c r="L467" s="34">
        <f t="shared" si="15"/>
        <v>616</v>
      </c>
    </row>
    <row r="468" spans="1:12" s="5" customFormat="1" ht="15" customHeight="1" x14ac:dyDescent="0.25">
      <c r="A468" s="26" t="s">
        <v>815</v>
      </c>
      <c r="B468" s="5" t="s">
        <v>88</v>
      </c>
      <c r="C468" s="16" t="s">
        <v>3671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4" t="s">
        <v>2300</v>
      </c>
      <c r="K468" s="35" t="str">
        <f t="shared" si="14"/>
        <v>Valor a 30-06-2013</v>
      </c>
      <c r="L468" s="34">
        <f t="shared" si="15"/>
        <v>610</v>
      </c>
    </row>
    <row r="469" spans="1:12" s="5" customFormat="1" ht="15" customHeight="1" x14ac:dyDescent="0.25">
      <c r="A469" s="26" t="s">
        <v>916</v>
      </c>
      <c r="B469" s="5" t="s">
        <v>126</v>
      </c>
      <c r="C469" s="16" t="s">
        <v>3944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4" t="s">
        <v>2300</v>
      </c>
      <c r="K469" s="35" t="str">
        <f t="shared" si="14"/>
        <v>Valor a 30-06-2013</v>
      </c>
      <c r="L469" s="34">
        <f t="shared" si="15"/>
        <v>901</v>
      </c>
    </row>
    <row r="470" spans="1:12" s="5" customFormat="1" ht="15" customHeight="1" x14ac:dyDescent="0.25">
      <c r="A470" s="26" t="s">
        <v>646</v>
      </c>
      <c r="B470" s="5" t="s">
        <v>62</v>
      </c>
      <c r="C470" s="16" t="s">
        <v>3261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4" t="s">
        <v>2300</v>
      </c>
      <c r="K470" s="35" t="str">
        <f t="shared" si="14"/>
        <v>Valor a 30-06-2013</v>
      </c>
      <c r="L470" s="34">
        <f t="shared" si="15"/>
        <v>407</v>
      </c>
    </row>
    <row r="471" spans="1:12" s="5" customFormat="1" ht="15" customHeight="1" x14ac:dyDescent="0.25">
      <c r="A471" s="26" t="s">
        <v>687</v>
      </c>
      <c r="B471" s="5" t="s">
        <v>66</v>
      </c>
      <c r="C471" s="16" t="s">
        <v>3357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4" t="s">
        <v>2300</v>
      </c>
      <c r="K471" s="35" t="str">
        <f t="shared" si="14"/>
        <v>Valor a 30-06-2013</v>
      </c>
      <c r="L471" s="34">
        <f t="shared" si="15"/>
        <v>411</v>
      </c>
    </row>
    <row r="472" spans="1:12" s="5" customFormat="1" ht="15" customHeight="1" x14ac:dyDescent="0.25">
      <c r="A472" s="26" t="s">
        <v>1305</v>
      </c>
      <c r="B472" s="5" t="s">
        <v>216</v>
      </c>
      <c r="C472" s="16" t="s">
        <v>5077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4" t="s">
        <v>2300</v>
      </c>
      <c r="K472" s="35" t="str">
        <f t="shared" si="14"/>
        <v>Valor a 30-06-2013</v>
      </c>
      <c r="L472" s="34">
        <f t="shared" si="15"/>
        <v>1413</v>
      </c>
    </row>
    <row r="473" spans="1:12" s="5" customFormat="1" ht="15" customHeight="1" x14ac:dyDescent="0.25">
      <c r="A473" s="26" t="s">
        <v>1097</v>
      </c>
      <c r="B473" s="5" t="s">
        <v>156</v>
      </c>
      <c r="C473" s="16" t="s">
        <v>4422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4" t="s">
        <v>2300</v>
      </c>
      <c r="K473" s="35" t="str">
        <f t="shared" si="14"/>
        <v>Valor a 30-06-2013</v>
      </c>
      <c r="L473" s="34">
        <f t="shared" si="15"/>
        <v>1102</v>
      </c>
    </row>
    <row r="474" spans="1:12" s="5" customFormat="1" ht="15" customHeight="1" x14ac:dyDescent="0.25">
      <c r="A474" s="26" t="s">
        <v>2212</v>
      </c>
      <c r="B474" s="5" t="s">
        <v>68</v>
      </c>
      <c r="C474" s="16" t="s">
        <v>3404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4" t="s">
        <v>2300</v>
      </c>
      <c r="K474" s="35" t="str">
        <f t="shared" si="14"/>
        <v>Valor a 30-06-2013</v>
      </c>
      <c r="L474" s="34">
        <f t="shared" si="15"/>
        <v>501</v>
      </c>
    </row>
    <row r="475" spans="1:12" s="5" customFormat="1" ht="15" customHeight="1" x14ac:dyDescent="0.25">
      <c r="A475" s="26" t="s">
        <v>2211</v>
      </c>
      <c r="B475" s="5" t="s">
        <v>268</v>
      </c>
      <c r="C475" s="16" t="s">
        <v>5912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4" t="s">
        <v>2300</v>
      </c>
      <c r="K475" s="35" t="str">
        <f t="shared" si="14"/>
        <v>Valor a 30-06-2013</v>
      </c>
      <c r="L475" s="34">
        <f t="shared" si="15"/>
        <v>1807</v>
      </c>
    </row>
    <row r="476" spans="1:12" s="5" customFormat="1" ht="15" customHeight="1" x14ac:dyDescent="0.25">
      <c r="A476" s="26" t="s">
        <v>6401</v>
      </c>
      <c r="B476" s="5" t="s">
        <v>160</v>
      </c>
      <c r="C476" s="16" t="s">
        <v>4455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4" t="s">
        <v>2300</v>
      </c>
      <c r="K476" s="35" t="str">
        <f t="shared" si="14"/>
        <v>Valor a 30-06-2013</v>
      </c>
      <c r="L476" s="34">
        <f t="shared" si="15"/>
        <v>1106</v>
      </c>
    </row>
    <row r="477" spans="1:12" s="5" customFormat="1" ht="15" customHeight="1" x14ac:dyDescent="0.25">
      <c r="A477" s="26" t="s">
        <v>1914</v>
      </c>
      <c r="B477" s="5" t="s">
        <v>153</v>
      </c>
      <c r="C477" s="16" t="s">
        <v>4378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4" t="s">
        <v>2300</v>
      </c>
      <c r="K477" s="35" t="str">
        <f t="shared" si="14"/>
        <v>Valor a 30-06-2013</v>
      </c>
      <c r="L477" s="34">
        <f t="shared" si="15"/>
        <v>1015</v>
      </c>
    </row>
    <row r="478" spans="1:12" s="5" customFormat="1" ht="15" customHeight="1" x14ac:dyDescent="0.25">
      <c r="A478" s="26" t="s">
        <v>1091</v>
      </c>
      <c r="B478" s="5" t="s">
        <v>155</v>
      </c>
      <c r="C478" s="16" t="s">
        <v>4404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4" t="s">
        <v>2300</v>
      </c>
      <c r="K478" s="35" t="str">
        <f t="shared" si="14"/>
        <v>Valor a 30-06-2013</v>
      </c>
      <c r="L478" s="34">
        <f t="shared" si="15"/>
        <v>1101</v>
      </c>
    </row>
    <row r="479" spans="1:12" s="5" customFormat="1" ht="15" customHeight="1" x14ac:dyDescent="0.25">
      <c r="A479" s="26" t="s">
        <v>1627</v>
      </c>
      <c r="B479" s="5" t="s">
        <v>274</v>
      </c>
      <c r="C479" s="16" t="s">
        <v>5984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4" t="s">
        <v>2300</v>
      </c>
      <c r="K479" s="35" t="str">
        <f t="shared" si="14"/>
        <v>Valor a 30-06-2013</v>
      </c>
      <c r="L479" s="34">
        <f t="shared" si="15"/>
        <v>1813</v>
      </c>
    </row>
    <row r="480" spans="1:12" s="5" customFormat="1" ht="15" customHeight="1" x14ac:dyDescent="0.25">
      <c r="A480" s="26" t="s">
        <v>587</v>
      </c>
      <c r="B480" s="5" t="s">
        <v>57</v>
      </c>
      <c r="C480" s="16" t="s">
        <v>3129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4" t="s">
        <v>2300</v>
      </c>
      <c r="K480" s="35" t="str">
        <f t="shared" si="14"/>
        <v>Valor a 30-06-2013</v>
      </c>
      <c r="L480" s="34">
        <f t="shared" si="15"/>
        <v>402</v>
      </c>
    </row>
    <row r="481" spans="1:12" s="5" customFormat="1" ht="15" customHeight="1" x14ac:dyDescent="0.25">
      <c r="A481" s="26" t="s">
        <v>618</v>
      </c>
      <c r="B481" s="5" t="s">
        <v>60</v>
      </c>
      <c r="C481" s="16" t="s">
        <v>3202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4" t="s">
        <v>2300</v>
      </c>
      <c r="K481" s="35" t="str">
        <f t="shared" si="14"/>
        <v>Valor a 30-06-2013</v>
      </c>
      <c r="L481" s="34">
        <f t="shared" si="15"/>
        <v>405</v>
      </c>
    </row>
    <row r="482" spans="1:12" s="5" customFormat="1" ht="15" customHeight="1" x14ac:dyDescent="0.25">
      <c r="A482" s="26" t="s">
        <v>928</v>
      </c>
      <c r="B482" s="5" t="s">
        <v>128</v>
      </c>
      <c r="C482" s="16" t="s">
        <v>3982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4" t="s">
        <v>2300</v>
      </c>
      <c r="K482" s="35" t="str">
        <f t="shared" si="14"/>
        <v>Valor a 30-06-2013</v>
      </c>
      <c r="L482" s="34">
        <f t="shared" si="15"/>
        <v>903</v>
      </c>
    </row>
    <row r="483" spans="1:12" s="5" customFormat="1" ht="15" customHeight="1" x14ac:dyDescent="0.25">
      <c r="A483" s="26" t="s">
        <v>58</v>
      </c>
      <c r="B483" s="5" t="s">
        <v>58</v>
      </c>
      <c r="C483" s="16" t="s">
        <v>3174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4" t="s">
        <v>2300</v>
      </c>
      <c r="K483" s="35" t="str">
        <f t="shared" si="14"/>
        <v>Valor a 30-06-2013</v>
      </c>
      <c r="L483" s="34">
        <f t="shared" si="15"/>
        <v>403</v>
      </c>
    </row>
    <row r="484" spans="1:12" s="5" customFormat="1" ht="15" customHeight="1" x14ac:dyDescent="0.25">
      <c r="A484" s="26" t="s">
        <v>2623</v>
      </c>
      <c r="B484" s="5" t="s">
        <v>42</v>
      </c>
      <c r="C484" s="16" t="s">
        <v>2622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4" t="s">
        <v>2300</v>
      </c>
      <c r="K484" s="35" t="str">
        <f t="shared" si="14"/>
        <v>Valor a 30-06-2013</v>
      </c>
      <c r="L484" s="34">
        <f t="shared" si="15"/>
        <v>301</v>
      </c>
    </row>
    <row r="485" spans="1:12" s="5" customFormat="1" ht="15" customHeight="1" x14ac:dyDescent="0.25">
      <c r="A485" s="26" t="s">
        <v>2297</v>
      </c>
      <c r="B485" s="5" t="s">
        <v>259</v>
      </c>
      <c r="C485" s="16" t="s">
        <v>5752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4" t="s">
        <v>2300</v>
      </c>
      <c r="K485" s="35" t="str">
        <f t="shared" si="14"/>
        <v>Valor a 30-06-2013</v>
      </c>
      <c r="L485" s="34">
        <f t="shared" si="15"/>
        <v>1712</v>
      </c>
    </row>
    <row r="486" spans="1:12" s="5" customFormat="1" ht="15" customHeight="1" x14ac:dyDescent="0.25">
      <c r="A486" s="26" t="s">
        <v>1453</v>
      </c>
      <c r="B486" s="5" t="s">
        <v>246</v>
      </c>
      <c r="C486" s="16" t="s">
        <v>5501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4" t="s">
        <v>2300</v>
      </c>
      <c r="K486" s="35" t="str">
        <f t="shared" si="14"/>
        <v>Valor a 30-06-2013</v>
      </c>
      <c r="L486" s="34">
        <f t="shared" si="15"/>
        <v>1609</v>
      </c>
    </row>
    <row r="487" spans="1:12" s="5" customFormat="1" ht="15" customHeight="1" x14ac:dyDescent="0.25">
      <c r="A487" s="26" t="s">
        <v>1653</v>
      </c>
      <c r="B487" s="5" t="s">
        <v>279</v>
      </c>
      <c r="C487" s="16" t="s">
        <v>6054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4" t="s">
        <v>2300</v>
      </c>
      <c r="K487" s="35" t="str">
        <f t="shared" si="14"/>
        <v>Valor a 30-06-2013</v>
      </c>
      <c r="L487" s="34">
        <f t="shared" si="15"/>
        <v>1818</v>
      </c>
    </row>
    <row r="488" spans="1:12" s="5" customFormat="1" ht="15" customHeight="1" x14ac:dyDescent="0.25">
      <c r="A488" s="26" t="s">
        <v>367</v>
      </c>
      <c r="B488" s="5" t="s">
        <v>21</v>
      </c>
      <c r="C488" s="16" t="s">
        <v>2462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4" t="s">
        <v>2300</v>
      </c>
      <c r="K488" s="35" t="str">
        <f t="shared" si="14"/>
        <v>Valor a 30-06-2013</v>
      </c>
      <c r="L488" s="34">
        <f t="shared" si="15"/>
        <v>113</v>
      </c>
    </row>
    <row r="489" spans="1:12" s="5" customFormat="1" ht="15" customHeight="1" x14ac:dyDescent="0.25">
      <c r="A489" s="26" t="s">
        <v>1294</v>
      </c>
      <c r="B489" s="5" t="s">
        <v>210</v>
      </c>
      <c r="C489" s="16" t="s">
        <v>5046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4" t="s">
        <v>2300</v>
      </c>
      <c r="K489" s="35" t="str">
        <f t="shared" si="14"/>
        <v>Valor a 30-06-2013</v>
      </c>
      <c r="L489" s="34">
        <f t="shared" si="15"/>
        <v>1407</v>
      </c>
    </row>
    <row r="490" spans="1:12" s="5" customFormat="1" ht="15" customHeight="1" x14ac:dyDescent="0.25">
      <c r="A490" s="26" t="s">
        <v>1326</v>
      </c>
      <c r="B490" s="5" t="s">
        <v>221</v>
      </c>
      <c r="C490" s="16" t="s">
        <v>5135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4" t="s">
        <v>2300</v>
      </c>
      <c r="K490" s="35" t="str">
        <f t="shared" si="14"/>
        <v>Valor a 30-06-2013</v>
      </c>
      <c r="L490" s="34">
        <f t="shared" si="15"/>
        <v>1418</v>
      </c>
    </row>
    <row r="491" spans="1:12" s="5" customFormat="1" ht="15" customHeight="1" x14ac:dyDescent="0.25">
      <c r="A491" s="26" t="s">
        <v>1078</v>
      </c>
      <c r="B491" s="5" t="s">
        <v>153</v>
      </c>
      <c r="C491" s="16" t="s">
        <v>4379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4" t="s">
        <v>2300</v>
      </c>
      <c r="K491" s="35" t="str">
        <f t="shared" si="14"/>
        <v>Valor a 30-06-2013</v>
      </c>
      <c r="L491" s="34">
        <f t="shared" si="15"/>
        <v>1015</v>
      </c>
    </row>
    <row r="492" spans="1:12" s="5" customFormat="1" ht="15" customHeight="1" x14ac:dyDescent="0.25">
      <c r="A492" s="26" t="s">
        <v>3263</v>
      </c>
      <c r="B492" s="5" t="s">
        <v>62</v>
      </c>
      <c r="C492" s="16" t="s">
        <v>3262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4" t="s">
        <v>2300</v>
      </c>
      <c r="K492" s="35" t="str">
        <f t="shared" si="14"/>
        <v>Valor a 30-06-2013</v>
      </c>
      <c r="L492" s="34">
        <f t="shared" si="15"/>
        <v>407</v>
      </c>
    </row>
    <row r="493" spans="1:12" s="5" customFormat="1" ht="15" customHeight="1" x14ac:dyDescent="0.25">
      <c r="A493" s="26" t="s">
        <v>1918</v>
      </c>
      <c r="B493" s="5" t="s">
        <v>204</v>
      </c>
      <c r="C493" s="16" t="s">
        <v>5005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4" t="s">
        <v>2300</v>
      </c>
      <c r="K493" s="35" t="str">
        <f t="shared" si="14"/>
        <v>Valor a 30-06-2013</v>
      </c>
      <c r="L493" s="34">
        <f t="shared" si="15"/>
        <v>1401</v>
      </c>
    </row>
    <row r="494" spans="1:12" s="5" customFormat="1" ht="15" customHeight="1" x14ac:dyDescent="0.25">
      <c r="A494" s="26" t="s">
        <v>1915</v>
      </c>
      <c r="B494" s="5" t="s">
        <v>43</v>
      </c>
      <c r="C494" s="16" t="s">
        <v>2657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4" t="s">
        <v>2300</v>
      </c>
      <c r="K494" s="35" t="str">
        <f t="shared" si="14"/>
        <v>Valor a 30-06-2013</v>
      </c>
      <c r="L494" s="34">
        <f t="shared" si="15"/>
        <v>302</v>
      </c>
    </row>
    <row r="495" spans="1:12" s="5" customFormat="1" ht="15" customHeight="1" x14ac:dyDescent="0.25">
      <c r="A495" s="26" t="s">
        <v>1917</v>
      </c>
      <c r="B495" s="5" t="s">
        <v>143</v>
      </c>
      <c r="C495" s="16" t="s">
        <v>4297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4" t="s">
        <v>2300</v>
      </c>
      <c r="K495" s="35" t="str">
        <f t="shared" si="14"/>
        <v>Valor a 30-06-2013</v>
      </c>
      <c r="L495" s="34">
        <f t="shared" si="15"/>
        <v>1005</v>
      </c>
    </row>
    <row r="496" spans="1:12" s="5" customFormat="1" ht="15" customHeight="1" x14ac:dyDescent="0.25">
      <c r="A496" s="26" t="s">
        <v>1919</v>
      </c>
      <c r="B496" s="5" t="s">
        <v>229</v>
      </c>
      <c r="C496" s="16" t="s">
        <v>5215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4" t="s">
        <v>2300</v>
      </c>
      <c r="K496" s="35" t="str">
        <f t="shared" si="14"/>
        <v>Valor a 30-06-2013</v>
      </c>
      <c r="L496" s="34">
        <f t="shared" si="15"/>
        <v>1505</v>
      </c>
    </row>
    <row r="497" spans="1:12" s="5" customFormat="1" ht="15" customHeight="1" x14ac:dyDescent="0.25">
      <c r="A497" s="26" t="s">
        <v>1916</v>
      </c>
      <c r="B497" s="5" t="s">
        <v>76</v>
      </c>
      <c r="C497" s="16" t="s">
        <v>3538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4" t="s">
        <v>2300</v>
      </c>
      <c r="K497" s="35" t="str">
        <f t="shared" si="14"/>
        <v>Valor a 30-06-2013</v>
      </c>
      <c r="L497" s="34">
        <f t="shared" si="15"/>
        <v>509</v>
      </c>
    </row>
    <row r="498" spans="1:12" s="5" customFormat="1" ht="15" customHeight="1" x14ac:dyDescent="0.25">
      <c r="A498" s="26" t="s">
        <v>1052</v>
      </c>
      <c r="B498" s="5" t="s">
        <v>144</v>
      </c>
      <c r="C498" s="16" t="s">
        <v>4304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4" t="s">
        <v>2300</v>
      </c>
      <c r="K498" s="35" t="str">
        <f t="shared" si="14"/>
        <v>Valor a 30-06-2013</v>
      </c>
      <c r="L498" s="34">
        <f t="shared" si="15"/>
        <v>1006</v>
      </c>
    </row>
    <row r="499" spans="1:12" s="5" customFormat="1" ht="15" customHeight="1" x14ac:dyDescent="0.25">
      <c r="A499" s="26" t="s">
        <v>2659</v>
      </c>
      <c r="B499" s="5" t="s">
        <v>43</v>
      </c>
      <c r="C499" s="16" t="s">
        <v>2658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4" t="s">
        <v>2300</v>
      </c>
      <c r="K499" s="35" t="str">
        <f t="shared" si="14"/>
        <v>Valor a 30-06-2013</v>
      </c>
      <c r="L499" s="34">
        <f t="shared" si="15"/>
        <v>302</v>
      </c>
    </row>
    <row r="500" spans="1:12" s="5" customFormat="1" ht="15" customHeight="1" x14ac:dyDescent="0.25">
      <c r="A500" s="26" t="s">
        <v>535</v>
      </c>
      <c r="B500" s="5" t="s">
        <v>51</v>
      </c>
      <c r="C500" s="16" t="s">
        <v>2972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4" t="s">
        <v>2300</v>
      </c>
      <c r="K500" s="35" t="str">
        <f t="shared" si="14"/>
        <v>Valor a 30-06-2013</v>
      </c>
      <c r="L500" s="34">
        <f t="shared" si="15"/>
        <v>310</v>
      </c>
    </row>
    <row r="501" spans="1:12" s="5" customFormat="1" ht="15" customHeight="1" x14ac:dyDescent="0.25">
      <c r="A501" s="26" t="s">
        <v>3719</v>
      </c>
      <c r="B501" s="5" t="s">
        <v>91</v>
      </c>
      <c r="C501" s="16" t="s">
        <v>3718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4" t="s">
        <v>2300</v>
      </c>
      <c r="K501" s="35" t="str">
        <f t="shared" si="14"/>
        <v>Valor a 30-06-2013</v>
      </c>
      <c r="L501" s="34">
        <f t="shared" si="15"/>
        <v>613</v>
      </c>
    </row>
    <row r="502" spans="1:12" s="5" customFormat="1" ht="15" customHeight="1" x14ac:dyDescent="0.25">
      <c r="A502" s="26" t="s">
        <v>1215</v>
      </c>
      <c r="B502" s="5" t="s">
        <v>194</v>
      </c>
      <c r="C502" s="16" t="s">
        <v>4831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4" t="s">
        <v>2300</v>
      </c>
      <c r="K502" s="35" t="str">
        <f t="shared" si="14"/>
        <v>Valor a 30-06-2013</v>
      </c>
      <c r="L502" s="34">
        <f t="shared" si="15"/>
        <v>1309</v>
      </c>
    </row>
    <row r="503" spans="1:12" s="5" customFormat="1" ht="15" customHeight="1" x14ac:dyDescent="0.25">
      <c r="A503" s="26" t="s">
        <v>675</v>
      </c>
      <c r="B503" s="5" t="s">
        <v>64</v>
      </c>
      <c r="C503" s="16" t="s">
        <v>3320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4" t="s">
        <v>2300</v>
      </c>
      <c r="K503" s="35" t="str">
        <f t="shared" si="14"/>
        <v>Valor a 30-06-2013</v>
      </c>
      <c r="L503" s="34">
        <f t="shared" si="15"/>
        <v>409</v>
      </c>
    </row>
    <row r="504" spans="1:12" s="5" customFormat="1" ht="15" customHeight="1" x14ac:dyDescent="0.25">
      <c r="A504" s="26" t="s">
        <v>4502</v>
      </c>
      <c r="B504" s="5" t="s">
        <v>163</v>
      </c>
      <c r="C504" s="16" t="s">
        <v>4501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4" t="s">
        <v>2300</v>
      </c>
      <c r="K504" s="35" t="str">
        <f t="shared" si="14"/>
        <v>Valor a 30-06-2013</v>
      </c>
      <c r="L504" s="34">
        <f t="shared" si="15"/>
        <v>1109</v>
      </c>
    </row>
    <row r="505" spans="1:12" s="5" customFormat="1" ht="15" customHeight="1" x14ac:dyDescent="0.25">
      <c r="A505" s="26" t="s">
        <v>5079</v>
      </c>
      <c r="B505" s="5" t="s">
        <v>216</v>
      </c>
      <c r="C505" s="16" t="s">
        <v>5078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4" t="s">
        <v>2300</v>
      </c>
      <c r="K505" s="35" t="str">
        <f t="shared" si="14"/>
        <v>Valor a 30-06-2013</v>
      </c>
      <c r="L505" s="34">
        <f t="shared" si="15"/>
        <v>1413</v>
      </c>
    </row>
    <row r="506" spans="1:12" s="5" customFormat="1" ht="15" customHeight="1" x14ac:dyDescent="0.25">
      <c r="A506" s="26" t="s">
        <v>1171</v>
      </c>
      <c r="B506" s="5" t="s">
        <v>185</v>
      </c>
      <c r="C506" s="16" t="s">
        <v>4673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4" t="s">
        <v>2300</v>
      </c>
      <c r="K506" s="35" t="str">
        <f t="shared" si="14"/>
        <v>Valor a 30-06-2013</v>
      </c>
      <c r="L506" s="34">
        <f t="shared" si="15"/>
        <v>1215</v>
      </c>
    </row>
    <row r="507" spans="1:12" s="5" customFormat="1" ht="15" customHeight="1" x14ac:dyDescent="0.25">
      <c r="A507" s="26" t="s">
        <v>361</v>
      </c>
      <c r="B507" s="5" t="s">
        <v>19</v>
      </c>
      <c r="C507" s="16" t="s">
        <v>2452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4" t="s">
        <v>2300</v>
      </c>
      <c r="K507" s="35" t="str">
        <f t="shared" si="14"/>
        <v>Valor a 30-06-2013</v>
      </c>
      <c r="L507" s="34">
        <f t="shared" si="15"/>
        <v>111</v>
      </c>
    </row>
    <row r="508" spans="1:12" s="5" customFormat="1" ht="15" customHeight="1" x14ac:dyDescent="0.25">
      <c r="A508" s="26" t="s">
        <v>1126</v>
      </c>
      <c r="B508" s="5" t="s">
        <v>165</v>
      </c>
      <c r="C508" s="16" t="s">
        <v>4531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4" t="s">
        <v>2300</v>
      </c>
      <c r="K508" s="35" t="str">
        <f t="shared" si="14"/>
        <v>Valor a 30-06-2013</v>
      </c>
      <c r="L508" s="34">
        <f t="shared" si="15"/>
        <v>1111</v>
      </c>
    </row>
    <row r="509" spans="1:12" s="5" customFormat="1" ht="15" customHeight="1" x14ac:dyDescent="0.25">
      <c r="A509" s="26" t="s">
        <v>957</v>
      </c>
      <c r="B509" s="5" t="s">
        <v>132</v>
      </c>
      <c r="C509" s="16" t="s">
        <v>4061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4" t="s">
        <v>2300</v>
      </c>
      <c r="K509" s="35" t="str">
        <f t="shared" si="14"/>
        <v>Valor a 30-06-2013</v>
      </c>
      <c r="L509" s="34">
        <f t="shared" si="15"/>
        <v>907</v>
      </c>
    </row>
    <row r="510" spans="1:12" s="5" customFormat="1" ht="15" customHeight="1" x14ac:dyDescent="0.25">
      <c r="A510" s="26" t="s">
        <v>941</v>
      </c>
      <c r="B510" s="5" t="s">
        <v>130</v>
      </c>
      <c r="C510" s="16" t="s">
        <v>4019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4" t="s">
        <v>2300</v>
      </c>
      <c r="K510" s="35" t="str">
        <f t="shared" si="14"/>
        <v>Valor a 30-06-2013</v>
      </c>
      <c r="L510" s="34">
        <f t="shared" si="15"/>
        <v>905</v>
      </c>
    </row>
    <row r="511" spans="1:12" s="5" customFormat="1" ht="15" customHeight="1" x14ac:dyDescent="0.25">
      <c r="A511" s="26" t="s">
        <v>936</v>
      </c>
      <c r="B511" s="5" t="s">
        <v>128</v>
      </c>
      <c r="C511" s="16" t="s">
        <v>3993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4" t="s">
        <v>2300</v>
      </c>
      <c r="K511" s="35" t="str">
        <f t="shared" si="14"/>
        <v>Valor a 30-06-2013</v>
      </c>
      <c r="L511" s="34">
        <f t="shared" si="15"/>
        <v>903</v>
      </c>
    </row>
    <row r="512" spans="1:12" s="5" customFormat="1" ht="15" customHeight="1" x14ac:dyDescent="0.25">
      <c r="A512" s="32" t="s">
        <v>1624</v>
      </c>
      <c r="B512" t="s">
        <v>273</v>
      </c>
      <c r="C512" s="25" t="s">
        <v>5974</v>
      </c>
      <c r="D512" s="25">
        <v>197</v>
      </c>
      <c r="E512" s="25">
        <v>0</v>
      </c>
      <c r="F512" s="25">
        <v>0</v>
      </c>
      <c r="G512" s="25">
        <v>0</v>
      </c>
      <c r="H512" s="25">
        <v>0</v>
      </c>
      <c r="I512" s="25">
        <v>197</v>
      </c>
      <c r="J512" s="34" t="s">
        <v>2300</v>
      </c>
      <c r="K512" s="35" t="str">
        <f t="shared" si="14"/>
        <v>Valor a 30-06-2013</v>
      </c>
      <c r="L512" s="34">
        <f t="shared" si="15"/>
        <v>1812</v>
      </c>
    </row>
    <row r="513" spans="1:12" s="5" customFormat="1" ht="15" customHeight="1" x14ac:dyDescent="0.25">
      <c r="A513" s="26" t="s">
        <v>1920</v>
      </c>
      <c r="B513" s="5" t="s">
        <v>132</v>
      </c>
      <c r="C513" s="16" t="s">
        <v>4062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4" t="s">
        <v>2300</v>
      </c>
      <c r="K513" s="35" t="str">
        <f t="shared" si="14"/>
        <v>Valor a 30-06-2013</v>
      </c>
      <c r="L513" s="34">
        <f t="shared" si="15"/>
        <v>907</v>
      </c>
    </row>
    <row r="514" spans="1:12" s="5" customFormat="1" ht="15" customHeight="1" x14ac:dyDescent="0.25">
      <c r="A514" s="26" t="s">
        <v>1922</v>
      </c>
      <c r="B514" s="5" t="s">
        <v>242</v>
      </c>
      <c r="C514" s="16" t="s">
        <v>5394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4" t="s">
        <v>2300</v>
      </c>
      <c r="K514" s="35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4">
        <f t="shared" ref="L514:L577" si="17">INT(C514/100)</f>
        <v>1605</v>
      </c>
    </row>
    <row r="515" spans="1:12" s="5" customFormat="1" ht="15" customHeight="1" x14ac:dyDescent="0.25">
      <c r="A515" s="26" t="s">
        <v>1921</v>
      </c>
      <c r="B515" s="5" t="s">
        <v>137</v>
      </c>
      <c r="C515" s="16" t="s">
        <v>4220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4" t="s">
        <v>2300</v>
      </c>
      <c r="K515" s="35" t="str">
        <f t="shared" si="16"/>
        <v>Valor a 30-06-2013</v>
      </c>
      <c r="L515" s="34">
        <f t="shared" si="17"/>
        <v>913</v>
      </c>
    </row>
    <row r="516" spans="1:12" s="5" customFormat="1" ht="15" customHeight="1" x14ac:dyDescent="0.25">
      <c r="A516" s="26" t="s">
        <v>1633</v>
      </c>
      <c r="B516" s="5" t="s">
        <v>276</v>
      </c>
      <c r="C516" s="16" t="s">
        <v>6008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4" t="s">
        <v>2300</v>
      </c>
      <c r="K516" s="35" t="str">
        <f t="shared" si="16"/>
        <v>Valor a 30-06-2013</v>
      </c>
      <c r="L516" s="34">
        <f t="shared" si="17"/>
        <v>1815</v>
      </c>
    </row>
    <row r="517" spans="1:12" s="5" customFormat="1" ht="15" customHeight="1" x14ac:dyDescent="0.25">
      <c r="A517" s="26" t="s">
        <v>3322</v>
      </c>
      <c r="B517" s="5" t="s">
        <v>64</v>
      </c>
      <c r="C517" s="16" t="s">
        <v>3321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4" t="s">
        <v>2300</v>
      </c>
      <c r="K517" s="35" t="str">
        <f t="shared" si="16"/>
        <v>Valor a 30-06-2013</v>
      </c>
      <c r="L517" s="34">
        <f t="shared" si="17"/>
        <v>409</v>
      </c>
    </row>
    <row r="518" spans="1:12" s="5" customFormat="1" ht="15" customHeight="1" x14ac:dyDescent="0.25">
      <c r="A518" s="26" t="s">
        <v>998</v>
      </c>
      <c r="B518" s="5" t="s">
        <v>135</v>
      </c>
      <c r="C518" s="16" t="s">
        <v>4155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4" t="s">
        <v>2300</v>
      </c>
      <c r="K518" s="35" t="str">
        <f t="shared" si="16"/>
        <v>Valor a 30-06-2013</v>
      </c>
      <c r="L518" s="34">
        <f t="shared" si="17"/>
        <v>911</v>
      </c>
    </row>
    <row r="519" spans="1:12" s="5" customFormat="1" ht="15" customHeight="1" x14ac:dyDescent="0.25">
      <c r="A519" s="26" t="s">
        <v>736</v>
      </c>
      <c r="B519" s="5" t="s">
        <v>71</v>
      </c>
      <c r="C519" s="16" t="s">
        <v>3470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4" t="s">
        <v>2300</v>
      </c>
      <c r="K519" s="35" t="str">
        <f t="shared" si="16"/>
        <v>Valor a 30-06-2013</v>
      </c>
      <c r="L519" s="34">
        <f t="shared" si="17"/>
        <v>504</v>
      </c>
    </row>
    <row r="520" spans="1:12" s="5" customFormat="1" ht="15" customHeight="1" x14ac:dyDescent="0.25">
      <c r="A520" s="26" t="s">
        <v>1924</v>
      </c>
      <c r="B520" s="5" t="s">
        <v>268</v>
      </c>
      <c r="C520" s="16" t="s">
        <v>5913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4" t="s">
        <v>2300</v>
      </c>
      <c r="K520" s="35" t="str">
        <f t="shared" si="16"/>
        <v>Valor a 30-06-2013</v>
      </c>
      <c r="L520" s="34">
        <f t="shared" si="17"/>
        <v>1807</v>
      </c>
    </row>
    <row r="521" spans="1:12" s="5" customFormat="1" ht="15" customHeight="1" x14ac:dyDescent="0.25">
      <c r="A521" s="26" t="s">
        <v>1923</v>
      </c>
      <c r="B521" s="5" t="s">
        <v>76</v>
      </c>
      <c r="C521" s="16" t="s">
        <v>3539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4" t="s">
        <v>2300</v>
      </c>
      <c r="K521" s="35" t="str">
        <f t="shared" si="16"/>
        <v>Valor a 30-06-2013</v>
      </c>
      <c r="L521" s="34">
        <f t="shared" si="17"/>
        <v>509</v>
      </c>
    </row>
    <row r="522" spans="1:12" s="5" customFormat="1" ht="15" customHeight="1" x14ac:dyDescent="0.25">
      <c r="A522" s="26" t="s">
        <v>921</v>
      </c>
      <c r="B522" s="5" t="s">
        <v>127</v>
      </c>
      <c r="C522" s="16" t="s">
        <v>3958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4" t="s">
        <v>2300</v>
      </c>
      <c r="K522" s="35" t="str">
        <f t="shared" si="16"/>
        <v>Valor a 30-06-2013</v>
      </c>
      <c r="L522" s="34">
        <f t="shared" si="17"/>
        <v>902</v>
      </c>
    </row>
    <row r="523" spans="1:12" s="5" customFormat="1" ht="15" customHeight="1" x14ac:dyDescent="0.25">
      <c r="A523" s="26" t="s">
        <v>1926</v>
      </c>
      <c r="B523" s="5" t="s">
        <v>69</v>
      </c>
      <c r="C523" s="16" t="s">
        <v>3412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4" t="s">
        <v>2300</v>
      </c>
      <c r="K523" s="35" t="str">
        <f t="shared" si="16"/>
        <v>Valor a 30-06-2013</v>
      </c>
      <c r="L523" s="34">
        <f t="shared" si="17"/>
        <v>502</v>
      </c>
    </row>
    <row r="524" spans="1:12" s="5" customFormat="1" ht="15" customHeight="1" x14ac:dyDescent="0.25">
      <c r="A524" s="26" t="s">
        <v>1927</v>
      </c>
      <c r="B524" s="5" t="s">
        <v>312</v>
      </c>
      <c r="C524" s="16" t="s">
        <v>6369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4" t="s">
        <v>2300</v>
      </c>
      <c r="K524" s="35" t="str">
        <f t="shared" si="16"/>
        <v>Valor a 30-06-2013</v>
      </c>
      <c r="L524" s="34">
        <f t="shared" si="17"/>
        <v>4701</v>
      </c>
    </row>
    <row r="525" spans="1:12" s="5" customFormat="1" ht="15" customHeight="1" x14ac:dyDescent="0.25">
      <c r="A525" s="26" t="s">
        <v>1925</v>
      </c>
      <c r="B525" s="5" t="s">
        <v>63</v>
      </c>
      <c r="C525" s="16" t="s">
        <v>3296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4" t="s">
        <v>2300</v>
      </c>
      <c r="K525" s="35" t="str">
        <f t="shared" si="16"/>
        <v>Valor a 30-06-2013</v>
      </c>
      <c r="L525" s="34">
        <f t="shared" si="17"/>
        <v>408</v>
      </c>
    </row>
    <row r="526" spans="1:12" s="5" customFormat="1" ht="15" customHeight="1" x14ac:dyDescent="0.25">
      <c r="A526" s="26" t="s">
        <v>2251</v>
      </c>
      <c r="B526" s="5" t="s">
        <v>191</v>
      </c>
      <c r="C526" s="16" t="s">
        <v>4803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4" t="s">
        <v>2300</v>
      </c>
      <c r="K526" s="35" t="str">
        <f t="shared" si="16"/>
        <v>Valor a 30-06-2013</v>
      </c>
      <c r="L526" s="34">
        <f t="shared" si="17"/>
        <v>1306</v>
      </c>
    </row>
    <row r="527" spans="1:12" s="5" customFormat="1" ht="15" customHeight="1" x14ac:dyDescent="0.25">
      <c r="A527" s="26" t="s">
        <v>1618</v>
      </c>
      <c r="B527" s="5" t="s">
        <v>272</v>
      </c>
      <c r="C527" s="16" t="s">
        <v>5957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4" t="s">
        <v>2300</v>
      </c>
      <c r="K527" s="35" t="str">
        <f t="shared" si="16"/>
        <v>Valor a 30-06-2013</v>
      </c>
      <c r="L527" s="34">
        <f t="shared" si="17"/>
        <v>1811</v>
      </c>
    </row>
    <row r="528" spans="1:12" s="5" customFormat="1" ht="15" customHeight="1" x14ac:dyDescent="0.25">
      <c r="A528" s="26" t="s">
        <v>1454</v>
      </c>
      <c r="B528" s="5" t="s">
        <v>246</v>
      </c>
      <c r="C528" s="16" t="s">
        <v>5502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4" t="s">
        <v>2300</v>
      </c>
      <c r="K528" s="35" t="str">
        <f t="shared" si="16"/>
        <v>Valor a 30-06-2013</v>
      </c>
      <c r="L528" s="34">
        <f t="shared" si="17"/>
        <v>1609</v>
      </c>
    </row>
    <row r="529" spans="1:12" s="5" customFormat="1" ht="15" customHeight="1" x14ac:dyDescent="0.25">
      <c r="A529" s="32" t="s">
        <v>1028</v>
      </c>
      <c r="B529" t="s">
        <v>138</v>
      </c>
      <c r="C529" s="25" t="s">
        <v>4248</v>
      </c>
      <c r="D529" s="25">
        <v>328</v>
      </c>
      <c r="E529" s="25">
        <v>0</v>
      </c>
      <c r="F529" s="25">
        <v>0</v>
      </c>
      <c r="G529" s="25">
        <v>0</v>
      </c>
      <c r="H529" s="25">
        <v>0</v>
      </c>
      <c r="I529" s="25">
        <v>328</v>
      </c>
      <c r="J529" s="34" t="s">
        <v>2300</v>
      </c>
      <c r="K529" s="35" t="str">
        <f t="shared" si="16"/>
        <v>Valor a 30-06-2013</v>
      </c>
      <c r="L529" s="34">
        <f t="shared" si="17"/>
        <v>914</v>
      </c>
    </row>
    <row r="530" spans="1:12" s="5" customFormat="1" ht="15" customHeight="1" x14ac:dyDescent="0.25">
      <c r="A530" s="26" t="s">
        <v>737</v>
      </c>
      <c r="B530" s="5" t="s">
        <v>71</v>
      </c>
      <c r="C530" s="16" t="s">
        <v>3471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4" t="s">
        <v>2300</v>
      </c>
      <c r="K530" s="35" t="str">
        <f t="shared" si="16"/>
        <v>Valor a 30-06-2013</v>
      </c>
      <c r="L530" s="34">
        <f t="shared" si="17"/>
        <v>504</v>
      </c>
    </row>
    <row r="531" spans="1:12" s="5" customFormat="1" ht="15" customHeight="1" x14ac:dyDescent="0.25">
      <c r="A531" s="26" t="s">
        <v>937</v>
      </c>
      <c r="B531" s="5" t="s">
        <v>129</v>
      </c>
      <c r="C531" s="16" t="s">
        <v>4002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4" t="s">
        <v>2300</v>
      </c>
      <c r="K531" s="35" t="str">
        <f t="shared" si="16"/>
        <v>Valor a 30-06-2013</v>
      </c>
      <c r="L531" s="34">
        <f t="shared" si="17"/>
        <v>904</v>
      </c>
    </row>
    <row r="532" spans="1:12" s="5" customFormat="1" ht="15" customHeight="1" x14ac:dyDescent="0.25">
      <c r="A532" s="26" t="s">
        <v>1929</v>
      </c>
      <c r="B532" s="5" t="s">
        <v>196</v>
      </c>
      <c r="C532" s="16" t="s">
        <v>4867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4" t="s">
        <v>2300</v>
      </c>
      <c r="K532" s="35" t="str">
        <f t="shared" si="16"/>
        <v>Valor a 30-06-2013</v>
      </c>
      <c r="L532" s="34">
        <f t="shared" si="17"/>
        <v>1311</v>
      </c>
    </row>
    <row r="533" spans="1:12" s="5" customFormat="1" ht="15" customHeight="1" x14ac:dyDescent="0.25">
      <c r="A533" s="26" t="s">
        <v>1930</v>
      </c>
      <c r="B533" s="5" t="s">
        <v>282</v>
      </c>
      <c r="C533" s="16" t="s">
        <v>6100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4" t="s">
        <v>2300</v>
      </c>
      <c r="K533" s="35" t="str">
        <f t="shared" si="16"/>
        <v>Valor a 30-06-2013</v>
      </c>
      <c r="L533" s="34">
        <f t="shared" si="17"/>
        <v>1821</v>
      </c>
    </row>
    <row r="534" spans="1:12" s="5" customFormat="1" ht="15" customHeight="1" x14ac:dyDescent="0.25">
      <c r="A534" s="26" t="s">
        <v>1928</v>
      </c>
      <c r="B534" s="5" t="s">
        <v>53</v>
      </c>
      <c r="C534" s="16" t="s">
        <v>3011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4" t="s">
        <v>2300</v>
      </c>
      <c r="K534" s="35" t="str">
        <f t="shared" si="16"/>
        <v>Valor a 30-06-2013</v>
      </c>
      <c r="L534" s="34">
        <f t="shared" si="17"/>
        <v>312</v>
      </c>
    </row>
    <row r="535" spans="1:12" s="5" customFormat="1" ht="15" customHeight="1" x14ac:dyDescent="0.25">
      <c r="A535" s="26" t="s">
        <v>264</v>
      </c>
      <c r="B535" s="5" t="s">
        <v>264</v>
      </c>
      <c r="C535" s="16" t="s">
        <v>5828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4" t="s">
        <v>2300</v>
      </c>
      <c r="K535" s="35" t="str">
        <f t="shared" si="16"/>
        <v>Valor a 30-06-2013</v>
      </c>
      <c r="L535" s="34">
        <f t="shared" si="17"/>
        <v>1803</v>
      </c>
    </row>
    <row r="536" spans="1:12" s="5" customFormat="1" ht="15" customHeight="1" x14ac:dyDescent="0.25">
      <c r="A536" s="26" t="s">
        <v>588</v>
      </c>
      <c r="B536" s="5" t="s">
        <v>57</v>
      </c>
      <c r="C536" s="16" t="s">
        <v>3130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4" t="s">
        <v>2300</v>
      </c>
      <c r="K536" s="35" t="str">
        <f t="shared" si="16"/>
        <v>Valor a 30-06-2013</v>
      </c>
      <c r="L536" s="34">
        <f t="shared" si="17"/>
        <v>402</v>
      </c>
    </row>
    <row r="537" spans="1:12" s="5" customFormat="1" ht="15" customHeight="1" x14ac:dyDescent="0.25">
      <c r="A537" s="26" t="s">
        <v>113</v>
      </c>
      <c r="B537" s="5" t="s">
        <v>113</v>
      </c>
      <c r="C537" s="16" t="s">
        <v>3877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4" t="s">
        <v>2300</v>
      </c>
      <c r="K537" s="35" t="str">
        <f t="shared" si="16"/>
        <v>Valor a 30-06-2013</v>
      </c>
      <c r="L537" s="34">
        <f t="shared" si="17"/>
        <v>804</v>
      </c>
    </row>
    <row r="538" spans="1:12" s="5" customFormat="1" ht="15" customHeight="1" x14ac:dyDescent="0.25">
      <c r="A538" s="26" t="s">
        <v>664</v>
      </c>
      <c r="B538" s="5" t="s">
        <v>63</v>
      </c>
      <c r="C538" s="16" t="s">
        <v>3297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4" t="s">
        <v>2300</v>
      </c>
      <c r="K538" s="35" t="str">
        <f t="shared" si="16"/>
        <v>Valor a 30-06-2013</v>
      </c>
      <c r="L538" s="34">
        <f t="shared" si="17"/>
        <v>408</v>
      </c>
    </row>
    <row r="539" spans="1:12" s="5" customFormat="1" ht="15" customHeight="1" x14ac:dyDescent="0.25">
      <c r="A539" s="26" t="s">
        <v>945</v>
      </c>
      <c r="B539" s="5" t="s">
        <v>131</v>
      </c>
      <c r="C539" s="16" t="s">
        <v>4034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4" t="s">
        <v>2300</v>
      </c>
      <c r="K539" s="35" t="str">
        <f t="shared" si="16"/>
        <v>Valor a 30-06-2013</v>
      </c>
      <c r="L539" s="34">
        <f t="shared" si="17"/>
        <v>906</v>
      </c>
    </row>
    <row r="540" spans="1:12" s="5" customFormat="1" ht="15" customHeight="1" x14ac:dyDescent="0.25">
      <c r="A540" s="26" t="s">
        <v>958</v>
      </c>
      <c r="B540" s="5" t="s">
        <v>132</v>
      </c>
      <c r="C540" s="16" t="s">
        <v>4063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4" t="s">
        <v>2300</v>
      </c>
      <c r="K540" s="35" t="str">
        <f t="shared" si="16"/>
        <v>Valor a 30-06-2013</v>
      </c>
      <c r="L540" s="34">
        <f t="shared" si="17"/>
        <v>907</v>
      </c>
    </row>
    <row r="541" spans="1:12" s="5" customFormat="1" ht="15" customHeight="1" x14ac:dyDescent="0.25">
      <c r="A541" s="26" t="s">
        <v>1840</v>
      </c>
      <c r="B541" s="5" t="s">
        <v>314</v>
      </c>
      <c r="C541" s="16" t="s">
        <v>6388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4" t="s">
        <v>2300</v>
      </c>
      <c r="K541" s="35" t="str">
        <f t="shared" si="16"/>
        <v>Valor a 30-06-2013</v>
      </c>
      <c r="L541" s="34">
        <f t="shared" si="17"/>
        <v>4802</v>
      </c>
    </row>
    <row r="542" spans="1:12" s="5" customFormat="1" ht="15" customHeight="1" x14ac:dyDescent="0.25">
      <c r="A542" s="26" t="s">
        <v>1683</v>
      </c>
      <c r="B542" s="5" t="s">
        <v>284</v>
      </c>
      <c r="C542" s="16" t="s">
        <v>6136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4" t="s">
        <v>2300</v>
      </c>
      <c r="K542" s="35" t="str">
        <f t="shared" si="16"/>
        <v>Valor a 30-06-2013</v>
      </c>
      <c r="L542" s="34">
        <f t="shared" si="17"/>
        <v>1823</v>
      </c>
    </row>
    <row r="543" spans="1:12" s="5" customFormat="1" ht="15" customHeight="1" x14ac:dyDescent="0.25">
      <c r="A543" s="26" t="s">
        <v>476</v>
      </c>
      <c r="B543" s="5" t="s">
        <v>45</v>
      </c>
      <c r="C543" s="16" t="s">
        <v>2791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4" t="s">
        <v>2300</v>
      </c>
      <c r="K543" s="35" t="str">
        <f t="shared" si="16"/>
        <v>Valor a 30-06-2013</v>
      </c>
      <c r="L543" s="34">
        <f t="shared" si="17"/>
        <v>304</v>
      </c>
    </row>
    <row r="544" spans="1:12" s="5" customFormat="1" ht="15" customHeight="1" x14ac:dyDescent="0.25">
      <c r="A544" s="26" t="s">
        <v>1338</v>
      </c>
      <c r="B544" s="5" t="s">
        <v>224</v>
      </c>
      <c r="C544" s="16" t="s">
        <v>5172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4" t="s">
        <v>2300</v>
      </c>
      <c r="K544" s="35" t="str">
        <f t="shared" si="16"/>
        <v>Valor a 30-06-2013</v>
      </c>
      <c r="L544" s="34">
        <f t="shared" si="17"/>
        <v>1421</v>
      </c>
    </row>
    <row r="545" spans="1:12" s="5" customFormat="1" ht="15" customHeight="1" x14ac:dyDescent="0.25">
      <c r="A545" s="26" t="s">
        <v>647</v>
      </c>
      <c r="B545" s="5" t="s">
        <v>62</v>
      </c>
      <c r="C545" s="16" t="s">
        <v>3264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4" t="s">
        <v>2300</v>
      </c>
      <c r="K545" s="35" t="str">
        <f t="shared" si="16"/>
        <v>Valor a 30-06-2013</v>
      </c>
      <c r="L545" s="34">
        <f t="shared" si="17"/>
        <v>407</v>
      </c>
    </row>
    <row r="546" spans="1:12" s="5" customFormat="1" ht="15" customHeight="1" x14ac:dyDescent="0.25">
      <c r="A546" s="26" t="s">
        <v>1029</v>
      </c>
      <c r="B546" s="5" t="s">
        <v>138</v>
      </c>
      <c r="C546" s="16" t="s">
        <v>4249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4" t="s">
        <v>2300</v>
      </c>
      <c r="K546" s="35" t="str">
        <f t="shared" si="16"/>
        <v>Valor a 30-06-2013</v>
      </c>
      <c r="L546" s="34">
        <f t="shared" si="17"/>
        <v>914</v>
      </c>
    </row>
    <row r="547" spans="1:12" s="5" customFormat="1" ht="15" customHeight="1" x14ac:dyDescent="0.25">
      <c r="A547" s="32" t="s">
        <v>1931</v>
      </c>
      <c r="B547" t="s">
        <v>312</v>
      </c>
      <c r="C547" s="25" t="s">
        <v>6370</v>
      </c>
      <c r="D547" s="25">
        <v>825</v>
      </c>
      <c r="E547" s="25">
        <v>7</v>
      </c>
      <c r="F547" s="25">
        <v>0</v>
      </c>
      <c r="G547" s="25">
        <v>0</v>
      </c>
      <c r="H547" s="25">
        <v>0</v>
      </c>
      <c r="I547" s="25">
        <v>832</v>
      </c>
      <c r="J547" s="34" t="s">
        <v>2300</v>
      </c>
      <c r="K547" s="35" t="str">
        <f t="shared" si="16"/>
        <v>Valor a 30-06-2013</v>
      </c>
      <c r="L547" s="34">
        <f t="shared" si="17"/>
        <v>4701</v>
      </c>
    </row>
    <row r="548" spans="1:12" s="5" customFormat="1" ht="15" customHeight="1" x14ac:dyDescent="0.25">
      <c r="A548" s="26" t="s">
        <v>1932</v>
      </c>
      <c r="B548" s="5" t="s">
        <v>314</v>
      </c>
      <c r="C548" s="16" t="s">
        <v>6389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4" t="s">
        <v>2300</v>
      </c>
      <c r="K548" s="35" t="str">
        <f t="shared" si="16"/>
        <v>Valor a 30-06-2013</v>
      </c>
      <c r="L548" s="34">
        <f t="shared" si="17"/>
        <v>4802</v>
      </c>
    </row>
    <row r="549" spans="1:12" s="5" customFormat="1" ht="15" customHeight="1" x14ac:dyDescent="0.25">
      <c r="A549" s="26" t="s">
        <v>2309</v>
      </c>
      <c r="B549" s="5" t="s">
        <v>81</v>
      </c>
      <c r="C549" s="16" t="s">
        <v>3598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4" t="s">
        <v>2300</v>
      </c>
      <c r="K549" s="35" t="str">
        <f t="shared" si="16"/>
        <v>Valor a 30-06-2013</v>
      </c>
      <c r="L549" s="34">
        <f t="shared" si="17"/>
        <v>603</v>
      </c>
    </row>
    <row r="550" spans="1:12" s="5" customFormat="1" ht="15" customHeight="1" x14ac:dyDescent="0.25">
      <c r="A550" s="26" t="s">
        <v>4267</v>
      </c>
      <c r="B550" s="5" t="s">
        <v>139</v>
      </c>
      <c r="C550" s="16" t="s">
        <v>4266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4" t="s">
        <v>2300</v>
      </c>
      <c r="K550" s="35" t="str">
        <f t="shared" si="16"/>
        <v>Valor a 30-06-2013</v>
      </c>
      <c r="L550" s="34">
        <f t="shared" si="17"/>
        <v>1001</v>
      </c>
    </row>
    <row r="551" spans="1:12" s="5" customFormat="1" ht="15" customHeight="1" x14ac:dyDescent="0.25">
      <c r="A551" s="26" t="s">
        <v>691</v>
      </c>
      <c r="B551" s="5" t="s">
        <v>67</v>
      </c>
      <c r="C551" s="16" t="s">
        <v>3372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4" t="s">
        <v>2300</v>
      </c>
      <c r="K551" s="35" t="str">
        <f t="shared" si="16"/>
        <v>Valor a 30-06-2013</v>
      </c>
      <c r="L551" s="34">
        <f t="shared" si="17"/>
        <v>412</v>
      </c>
    </row>
    <row r="552" spans="1:12" s="5" customFormat="1" ht="15" customHeight="1" x14ac:dyDescent="0.25">
      <c r="A552" s="26" t="s">
        <v>776</v>
      </c>
      <c r="B552" s="5" t="s">
        <v>79</v>
      </c>
      <c r="C552" s="16" t="s">
        <v>3560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4" t="s">
        <v>2300</v>
      </c>
      <c r="K552" s="35" t="str">
        <f t="shared" si="16"/>
        <v>Valor a 30-06-2013</v>
      </c>
      <c r="L552" s="34">
        <f t="shared" si="17"/>
        <v>601</v>
      </c>
    </row>
    <row r="553" spans="1:12" s="5" customFormat="1" ht="15" customHeight="1" x14ac:dyDescent="0.25">
      <c r="A553" s="26" t="s">
        <v>5705</v>
      </c>
      <c r="B553" s="5" t="s">
        <v>257</v>
      </c>
      <c r="C553" s="16" t="s">
        <v>5704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4" t="s">
        <v>2300</v>
      </c>
      <c r="K553" s="35" t="str">
        <f t="shared" si="16"/>
        <v>Valor a 30-06-2013</v>
      </c>
      <c r="L553" s="34">
        <f t="shared" si="17"/>
        <v>1710</v>
      </c>
    </row>
    <row r="554" spans="1:12" s="5" customFormat="1" ht="15" customHeight="1" x14ac:dyDescent="0.25">
      <c r="A554" s="26" t="s">
        <v>1373</v>
      </c>
      <c r="B554" s="5" t="s">
        <v>238</v>
      </c>
      <c r="C554" s="16" t="s">
        <v>5271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4" t="s">
        <v>2300</v>
      </c>
      <c r="K554" s="35" t="str">
        <f t="shared" si="16"/>
        <v>Valor a 30-06-2013</v>
      </c>
      <c r="L554" s="34">
        <f t="shared" si="17"/>
        <v>1601</v>
      </c>
    </row>
    <row r="555" spans="1:12" s="5" customFormat="1" ht="15" customHeight="1" x14ac:dyDescent="0.25">
      <c r="A555" s="26" t="s">
        <v>2514</v>
      </c>
      <c r="B555" s="5" t="s">
        <v>27</v>
      </c>
      <c r="C555" s="16" t="s">
        <v>2513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4" t="s">
        <v>2300</v>
      </c>
      <c r="K555" s="35" t="str">
        <f t="shared" si="16"/>
        <v>Valor a 30-06-2013</v>
      </c>
      <c r="L555" s="34">
        <f t="shared" si="17"/>
        <v>119</v>
      </c>
    </row>
    <row r="556" spans="1:12" s="5" customFormat="1" ht="15" customHeight="1" x14ac:dyDescent="0.25">
      <c r="A556" s="26" t="s">
        <v>5240</v>
      </c>
      <c r="B556" s="5" t="s">
        <v>233</v>
      </c>
      <c r="C556" s="16" t="s">
        <v>5239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4" t="s">
        <v>2300</v>
      </c>
      <c r="K556" s="35" t="str">
        <f t="shared" si="16"/>
        <v>Valor a 30-06-2013</v>
      </c>
      <c r="L556" s="34">
        <f t="shared" si="17"/>
        <v>1509</v>
      </c>
    </row>
    <row r="557" spans="1:12" s="5" customFormat="1" ht="15" customHeight="1" x14ac:dyDescent="0.25">
      <c r="A557" s="26" t="s">
        <v>1609</v>
      </c>
      <c r="B557" s="5" t="s">
        <v>269</v>
      </c>
      <c r="C557" s="16" t="s">
        <v>5928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4" t="s">
        <v>2300</v>
      </c>
      <c r="K557" s="35" t="str">
        <f t="shared" si="16"/>
        <v>Valor a 30-06-2013</v>
      </c>
      <c r="L557" s="34">
        <f t="shared" si="17"/>
        <v>1808</v>
      </c>
    </row>
    <row r="558" spans="1:12" s="5" customFormat="1" ht="15" customHeight="1" x14ac:dyDescent="0.25">
      <c r="A558" s="26" t="s">
        <v>1442</v>
      </c>
      <c r="B558" s="5" t="s">
        <v>245</v>
      </c>
      <c r="C558" s="16" t="s">
        <v>5482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4" t="s">
        <v>2300</v>
      </c>
      <c r="K558" s="35" t="str">
        <f t="shared" si="16"/>
        <v>Valor a 30-06-2013</v>
      </c>
      <c r="L558" s="34">
        <f t="shared" si="17"/>
        <v>1608</v>
      </c>
    </row>
    <row r="559" spans="1:12" s="5" customFormat="1" ht="15" customHeight="1" x14ac:dyDescent="0.25">
      <c r="A559" s="26" t="s">
        <v>4157</v>
      </c>
      <c r="B559" s="5" t="s">
        <v>135</v>
      </c>
      <c r="C559" s="16" t="s">
        <v>4156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4" t="s">
        <v>2300</v>
      </c>
      <c r="K559" s="35" t="str">
        <f t="shared" si="16"/>
        <v>Valor a 30-06-2013</v>
      </c>
      <c r="L559" s="34">
        <f t="shared" si="17"/>
        <v>911</v>
      </c>
    </row>
    <row r="560" spans="1:12" s="5" customFormat="1" ht="15" customHeight="1" x14ac:dyDescent="0.25">
      <c r="A560" s="26" t="s">
        <v>579</v>
      </c>
      <c r="B560" s="5" t="s">
        <v>56</v>
      </c>
      <c r="C560" s="16" t="s">
        <v>3109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4" t="s">
        <v>2300</v>
      </c>
      <c r="K560" s="35" t="str">
        <f t="shared" si="16"/>
        <v>Valor a 30-06-2013</v>
      </c>
      <c r="L560" s="34">
        <f t="shared" si="17"/>
        <v>401</v>
      </c>
    </row>
    <row r="561" spans="1:12" s="5" customFormat="1" ht="15" customHeight="1" x14ac:dyDescent="0.25">
      <c r="A561" s="26" t="s">
        <v>792</v>
      </c>
      <c r="B561" s="5" t="s">
        <v>81</v>
      </c>
      <c r="C561" s="16" t="s">
        <v>3599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4" t="s">
        <v>2300</v>
      </c>
      <c r="K561" s="35" t="str">
        <f t="shared" si="16"/>
        <v>Valor a 30-06-2013</v>
      </c>
      <c r="L561" s="34">
        <f t="shared" si="17"/>
        <v>603</v>
      </c>
    </row>
    <row r="562" spans="1:12" s="5" customFormat="1" ht="15" customHeight="1" x14ac:dyDescent="0.25">
      <c r="A562" s="26" t="s">
        <v>565</v>
      </c>
      <c r="B562" s="5" t="s">
        <v>54</v>
      </c>
      <c r="C562" s="16" t="s">
        <v>3058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4" t="s">
        <v>2300</v>
      </c>
      <c r="K562" s="35" t="str">
        <f t="shared" si="16"/>
        <v>Valor a 30-06-2013</v>
      </c>
      <c r="L562" s="34">
        <f t="shared" si="17"/>
        <v>313</v>
      </c>
    </row>
    <row r="563" spans="1:12" s="5" customFormat="1" ht="15" customHeight="1" x14ac:dyDescent="0.25">
      <c r="A563" s="26" t="s">
        <v>1506</v>
      </c>
      <c r="B563" s="5" t="s">
        <v>253</v>
      </c>
      <c r="C563" s="16" t="s">
        <v>5641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4" t="s">
        <v>2300</v>
      </c>
      <c r="K563" s="35" t="str">
        <f t="shared" si="16"/>
        <v>Valor a 30-06-2013</v>
      </c>
      <c r="L563" s="34">
        <f t="shared" si="17"/>
        <v>1706</v>
      </c>
    </row>
    <row r="564" spans="1:12" s="5" customFormat="1" ht="15" customHeight="1" x14ac:dyDescent="0.25">
      <c r="A564" s="26" t="s">
        <v>368</v>
      </c>
      <c r="B564" s="5" t="s">
        <v>21</v>
      </c>
      <c r="C564" s="16" t="s">
        <v>2463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4" t="s">
        <v>2300</v>
      </c>
      <c r="K564" s="35" t="str">
        <f t="shared" si="16"/>
        <v>Valor a 30-06-2013</v>
      </c>
      <c r="L564" s="34">
        <f t="shared" si="17"/>
        <v>113</v>
      </c>
    </row>
    <row r="565" spans="1:12" s="5" customFormat="1" ht="15" customHeight="1" x14ac:dyDescent="0.25">
      <c r="A565" s="26" t="s">
        <v>1227</v>
      </c>
      <c r="B565" s="5" t="s">
        <v>195</v>
      </c>
      <c r="C565" s="16" t="s">
        <v>4847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4" t="s">
        <v>2300</v>
      </c>
      <c r="K565" s="35" t="str">
        <f t="shared" si="16"/>
        <v>Valor a 30-06-2013</v>
      </c>
      <c r="L565" s="34">
        <f t="shared" si="17"/>
        <v>1310</v>
      </c>
    </row>
    <row r="566" spans="1:12" s="5" customFormat="1" ht="15" customHeight="1" x14ac:dyDescent="0.25">
      <c r="A566" s="26" t="s">
        <v>1507</v>
      </c>
      <c r="B566" s="5" t="s">
        <v>253</v>
      </c>
      <c r="C566" s="16" t="s">
        <v>5642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4" t="s">
        <v>2300</v>
      </c>
      <c r="K566" s="35" t="str">
        <f t="shared" si="16"/>
        <v>Valor a 30-06-2013</v>
      </c>
      <c r="L566" s="34">
        <f t="shared" si="17"/>
        <v>1706</v>
      </c>
    </row>
    <row r="567" spans="1:12" s="5" customFormat="1" ht="15" customHeight="1" x14ac:dyDescent="0.25">
      <c r="A567" s="26" t="s">
        <v>619</v>
      </c>
      <c r="B567" s="5" t="s">
        <v>60</v>
      </c>
      <c r="C567" s="16" t="s">
        <v>3203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4" t="s">
        <v>2300</v>
      </c>
      <c r="K567" s="35" t="str">
        <f t="shared" si="16"/>
        <v>Valor a 30-06-2013</v>
      </c>
      <c r="L567" s="34">
        <f t="shared" si="17"/>
        <v>405</v>
      </c>
    </row>
    <row r="568" spans="1:12" s="5" customFormat="1" ht="15" customHeight="1" x14ac:dyDescent="0.25">
      <c r="A568" s="26" t="s">
        <v>1464</v>
      </c>
      <c r="B568" s="5" t="s">
        <v>246</v>
      </c>
      <c r="C568" s="16" t="s">
        <v>5514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4" t="s">
        <v>2300</v>
      </c>
      <c r="K568" s="35" t="str">
        <f t="shared" si="16"/>
        <v>Valor a 30-06-2013</v>
      </c>
      <c r="L568" s="34">
        <f t="shared" si="17"/>
        <v>1609</v>
      </c>
    </row>
    <row r="569" spans="1:12" s="5" customFormat="1" ht="15" customHeight="1" x14ac:dyDescent="0.25">
      <c r="A569" s="26" t="s">
        <v>1933</v>
      </c>
      <c r="B569" s="5" t="s">
        <v>171</v>
      </c>
      <c r="C569" s="16" t="s">
        <v>4592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4" t="s">
        <v>2300</v>
      </c>
      <c r="K569" s="35" t="str">
        <f t="shared" si="16"/>
        <v>Valor a 30-06-2013</v>
      </c>
      <c r="L569" s="34">
        <f t="shared" si="17"/>
        <v>1201</v>
      </c>
    </row>
    <row r="570" spans="1:12" s="5" customFormat="1" ht="15" customHeight="1" x14ac:dyDescent="0.25">
      <c r="A570" s="26" t="s">
        <v>1934</v>
      </c>
      <c r="B570" s="5" t="s">
        <v>222</v>
      </c>
      <c r="C570" s="16" t="s">
        <v>5152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4" t="s">
        <v>2300</v>
      </c>
      <c r="K570" s="35" t="str">
        <f t="shared" si="16"/>
        <v>Valor a 30-06-2013</v>
      </c>
      <c r="L570" s="34">
        <f t="shared" si="17"/>
        <v>1419</v>
      </c>
    </row>
    <row r="571" spans="1:12" s="5" customFormat="1" ht="15" customHeight="1" x14ac:dyDescent="0.25">
      <c r="A571" s="26" t="s">
        <v>1044</v>
      </c>
      <c r="B571" s="5" t="s">
        <v>141</v>
      </c>
      <c r="C571" s="16" t="s">
        <v>4288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4" t="s">
        <v>2300</v>
      </c>
      <c r="K571" s="35" t="str">
        <f t="shared" si="16"/>
        <v>Valor a 30-06-2013</v>
      </c>
      <c r="L571" s="34">
        <f t="shared" si="17"/>
        <v>1003</v>
      </c>
    </row>
    <row r="572" spans="1:12" s="5" customFormat="1" ht="15" customHeight="1" x14ac:dyDescent="0.25">
      <c r="A572" s="26" t="s">
        <v>1301</v>
      </c>
      <c r="B572" s="5" t="s">
        <v>214</v>
      </c>
      <c r="C572" s="16" t="s">
        <v>5067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4" t="s">
        <v>2300</v>
      </c>
      <c r="K572" s="35" t="str">
        <f t="shared" si="16"/>
        <v>Valor a 30-06-2013</v>
      </c>
      <c r="L572" s="34">
        <f t="shared" si="17"/>
        <v>1411</v>
      </c>
    </row>
    <row r="573" spans="1:12" s="5" customFormat="1" ht="15" customHeight="1" x14ac:dyDescent="0.25">
      <c r="A573" s="26" t="s">
        <v>1030</v>
      </c>
      <c r="B573" s="5" t="s">
        <v>138</v>
      </c>
      <c r="C573" s="16" t="s">
        <v>4250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4" t="s">
        <v>2300</v>
      </c>
      <c r="K573" s="35" t="str">
        <f t="shared" si="16"/>
        <v>Valor a 30-06-2013</v>
      </c>
      <c r="L573" s="34">
        <f t="shared" si="17"/>
        <v>914</v>
      </c>
    </row>
    <row r="574" spans="1:12" s="5" customFormat="1" ht="15" customHeight="1" x14ac:dyDescent="0.25">
      <c r="A574" s="26" t="s">
        <v>1659</v>
      </c>
      <c r="B574" s="5" t="s">
        <v>280</v>
      </c>
      <c r="C574" s="16" t="s">
        <v>6072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4" t="s">
        <v>2300</v>
      </c>
      <c r="K574" s="35" t="str">
        <f t="shared" si="16"/>
        <v>Valor a 30-06-2013</v>
      </c>
      <c r="L574" s="34">
        <f t="shared" si="17"/>
        <v>1819</v>
      </c>
    </row>
    <row r="575" spans="1:12" s="5" customFormat="1" ht="15" customHeight="1" x14ac:dyDescent="0.25">
      <c r="A575" s="26" t="s">
        <v>329</v>
      </c>
      <c r="B575" s="5" t="s">
        <v>12</v>
      </c>
      <c r="C575" s="16" t="s">
        <v>2370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4" t="s">
        <v>2300</v>
      </c>
      <c r="K575" s="35" t="str">
        <f t="shared" si="16"/>
        <v>Valor a 30-06-2013</v>
      </c>
      <c r="L575" s="34">
        <f t="shared" si="17"/>
        <v>104</v>
      </c>
    </row>
    <row r="576" spans="1:12" s="5" customFormat="1" ht="15" customHeight="1" x14ac:dyDescent="0.25">
      <c r="A576" s="26" t="s">
        <v>1654</v>
      </c>
      <c r="B576" s="5" t="s">
        <v>279</v>
      </c>
      <c r="C576" s="16" t="s">
        <v>6055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4" t="s">
        <v>2300</v>
      </c>
      <c r="K576" s="35" t="str">
        <f t="shared" si="16"/>
        <v>Valor a 30-06-2013</v>
      </c>
      <c r="L576" s="34">
        <f t="shared" si="17"/>
        <v>1818</v>
      </c>
    </row>
    <row r="577" spans="1:12" s="5" customFormat="1" ht="15" customHeight="1" x14ac:dyDescent="0.25">
      <c r="A577" s="26" t="s">
        <v>866</v>
      </c>
      <c r="B577" s="5" t="s">
        <v>101</v>
      </c>
      <c r="C577" s="16" t="s">
        <v>3821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4" t="s">
        <v>2300</v>
      </c>
      <c r="K577" s="35" t="str">
        <f t="shared" si="16"/>
        <v>Valor a 30-06-2013</v>
      </c>
      <c r="L577" s="34">
        <f t="shared" si="17"/>
        <v>706</v>
      </c>
    </row>
    <row r="578" spans="1:12" s="5" customFormat="1" ht="15" customHeight="1" x14ac:dyDescent="0.25">
      <c r="A578" s="26" t="s">
        <v>2252</v>
      </c>
      <c r="B578" s="5" t="s">
        <v>191</v>
      </c>
      <c r="C578" s="16" t="s">
        <v>4804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4" t="s">
        <v>2300</v>
      </c>
      <c r="K578" s="35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4">
        <f t="shared" ref="L578:L641" si="19">INT(C578/100)</f>
        <v>1306</v>
      </c>
    </row>
    <row r="579" spans="1:12" s="5" customFormat="1" ht="15" customHeight="1" x14ac:dyDescent="0.25">
      <c r="A579" s="26" t="s">
        <v>5628</v>
      </c>
      <c r="B579" s="5" t="s">
        <v>251</v>
      </c>
      <c r="C579" s="16" t="s">
        <v>5627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4" t="s">
        <v>2300</v>
      </c>
      <c r="K579" s="35" t="str">
        <f t="shared" si="18"/>
        <v>Valor a 30-06-2013</v>
      </c>
      <c r="L579" s="34">
        <f t="shared" si="19"/>
        <v>1704</v>
      </c>
    </row>
    <row r="580" spans="1:12" s="5" customFormat="1" ht="15" customHeight="1" x14ac:dyDescent="0.25">
      <c r="A580" s="26" t="s">
        <v>878</v>
      </c>
      <c r="B580" s="5" t="s">
        <v>109</v>
      </c>
      <c r="C580" s="16" t="s">
        <v>3857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4" t="s">
        <v>2300</v>
      </c>
      <c r="K580" s="35" t="str">
        <f t="shared" si="18"/>
        <v>Valor a 30-06-2013</v>
      </c>
      <c r="L580" s="34">
        <f t="shared" si="19"/>
        <v>714</v>
      </c>
    </row>
    <row r="581" spans="1:12" s="5" customFormat="1" ht="15" customHeight="1" x14ac:dyDescent="0.25">
      <c r="A581" s="26" t="s">
        <v>1570</v>
      </c>
      <c r="B581" s="5" t="s">
        <v>262</v>
      </c>
      <c r="C581" s="16" t="s">
        <v>5802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4" t="s">
        <v>2300</v>
      </c>
      <c r="K581" s="35" t="str">
        <f t="shared" si="18"/>
        <v>Valor a 30-06-2013</v>
      </c>
      <c r="L581" s="34">
        <f t="shared" si="19"/>
        <v>1801</v>
      </c>
    </row>
    <row r="582" spans="1:12" s="5" customFormat="1" ht="15" customHeight="1" x14ac:dyDescent="0.25">
      <c r="A582" s="26" t="s">
        <v>1483</v>
      </c>
      <c r="B582" s="5" t="s">
        <v>250</v>
      </c>
      <c r="C582" s="16" t="s">
        <v>5578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4" t="s">
        <v>2300</v>
      </c>
      <c r="K582" s="35" t="str">
        <f t="shared" si="18"/>
        <v>Valor a 30-06-2013</v>
      </c>
      <c r="L582" s="34">
        <f t="shared" si="19"/>
        <v>1703</v>
      </c>
    </row>
    <row r="583" spans="1:12" s="5" customFormat="1" ht="15" customHeight="1" x14ac:dyDescent="0.25">
      <c r="A583" s="26" t="s">
        <v>1788</v>
      </c>
      <c r="B583" s="5" t="s">
        <v>304</v>
      </c>
      <c r="C583" s="16" t="s">
        <v>6308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4" t="s">
        <v>2300</v>
      </c>
      <c r="K583" s="35" t="str">
        <f t="shared" si="18"/>
        <v>Valor a 30-06-2013</v>
      </c>
      <c r="L583" s="34">
        <f t="shared" si="19"/>
        <v>4301</v>
      </c>
    </row>
    <row r="584" spans="1:12" s="5" customFormat="1" ht="15" customHeight="1" x14ac:dyDescent="0.25">
      <c r="A584" s="26" t="s">
        <v>265</v>
      </c>
      <c r="B584" s="5" t="s">
        <v>265</v>
      </c>
      <c r="C584" s="16" t="s">
        <v>5848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4" t="s">
        <v>2300</v>
      </c>
      <c r="K584" s="35" t="str">
        <f t="shared" si="18"/>
        <v>Valor a 30-06-2013</v>
      </c>
      <c r="L584" s="34">
        <f t="shared" si="19"/>
        <v>1804</v>
      </c>
    </row>
    <row r="585" spans="1:12" s="5" customFormat="1" ht="15" customHeight="1" x14ac:dyDescent="0.25">
      <c r="A585" s="26" t="s">
        <v>648</v>
      </c>
      <c r="B585" s="5" t="s">
        <v>62</v>
      </c>
      <c r="C585" s="16" t="s">
        <v>3265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4" t="s">
        <v>2300</v>
      </c>
      <c r="K585" s="35" t="str">
        <f t="shared" si="18"/>
        <v>Valor a 30-06-2013</v>
      </c>
      <c r="L585" s="34">
        <f t="shared" si="19"/>
        <v>407</v>
      </c>
    </row>
    <row r="586" spans="1:12" s="5" customFormat="1" ht="15" customHeight="1" x14ac:dyDescent="0.25">
      <c r="A586" s="26" t="s">
        <v>482</v>
      </c>
      <c r="B586" s="5" t="s">
        <v>46</v>
      </c>
      <c r="C586" s="16" t="s">
        <v>2806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4" t="s">
        <v>2300</v>
      </c>
      <c r="K586" s="35" t="str">
        <f t="shared" si="18"/>
        <v>Valor a 30-06-2013</v>
      </c>
      <c r="L586" s="34">
        <f t="shared" si="19"/>
        <v>305</v>
      </c>
    </row>
    <row r="587" spans="1:12" s="5" customFormat="1" ht="15" customHeight="1" x14ac:dyDescent="0.25">
      <c r="A587" s="26" t="s">
        <v>959</v>
      </c>
      <c r="B587" s="5" t="s">
        <v>132</v>
      </c>
      <c r="C587" s="16" t="s">
        <v>4064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4" t="s">
        <v>2300</v>
      </c>
      <c r="K587" s="35" t="str">
        <f t="shared" si="18"/>
        <v>Valor a 30-06-2013</v>
      </c>
      <c r="L587" s="34">
        <f t="shared" si="19"/>
        <v>907</v>
      </c>
    </row>
    <row r="588" spans="1:12" s="5" customFormat="1" ht="15" customHeight="1" x14ac:dyDescent="0.25">
      <c r="A588" s="26" t="s">
        <v>2292</v>
      </c>
      <c r="B588" s="5" t="s">
        <v>249</v>
      </c>
      <c r="C588" s="16" t="s">
        <v>5573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4" t="s">
        <v>2300</v>
      </c>
      <c r="K588" s="35" t="str">
        <f t="shared" si="18"/>
        <v>Valor a 30-06-2013</v>
      </c>
      <c r="L588" s="34">
        <f t="shared" si="19"/>
        <v>1702</v>
      </c>
    </row>
    <row r="589" spans="1:12" s="5" customFormat="1" ht="15" customHeight="1" x14ac:dyDescent="0.25">
      <c r="A589" s="26" t="s">
        <v>589</v>
      </c>
      <c r="B589" s="5" t="s">
        <v>57</v>
      </c>
      <c r="C589" s="16" t="s">
        <v>3131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4" t="s">
        <v>2300</v>
      </c>
      <c r="K589" s="35" t="str">
        <f t="shared" si="18"/>
        <v>Valor a 30-06-2013</v>
      </c>
      <c r="L589" s="34">
        <f t="shared" si="19"/>
        <v>402</v>
      </c>
    </row>
    <row r="590" spans="1:12" s="5" customFormat="1" ht="15" customHeight="1" x14ac:dyDescent="0.25">
      <c r="A590" s="26" t="s">
        <v>1017</v>
      </c>
      <c r="B590" s="5" t="s">
        <v>137</v>
      </c>
      <c r="C590" s="16" t="s">
        <v>4221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4" t="s">
        <v>2300</v>
      </c>
      <c r="K590" s="35" t="str">
        <f t="shared" si="18"/>
        <v>Valor a 30-06-2013</v>
      </c>
      <c r="L590" s="34">
        <f t="shared" si="19"/>
        <v>913</v>
      </c>
    </row>
    <row r="591" spans="1:12" s="5" customFormat="1" ht="15" customHeight="1" x14ac:dyDescent="0.25">
      <c r="A591" s="26" t="s">
        <v>1063</v>
      </c>
      <c r="B591" s="5" t="s">
        <v>147</v>
      </c>
      <c r="C591" s="16" t="s">
        <v>4329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4" t="s">
        <v>2300</v>
      </c>
      <c r="K591" s="35" t="str">
        <f t="shared" si="18"/>
        <v>Valor a 30-06-2013</v>
      </c>
      <c r="L591" s="34">
        <f t="shared" si="19"/>
        <v>1009</v>
      </c>
    </row>
    <row r="592" spans="1:12" s="5" customFormat="1" ht="15" customHeight="1" x14ac:dyDescent="0.25">
      <c r="A592" s="26" t="s">
        <v>1124</v>
      </c>
      <c r="B592" s="5" t="s">
        <v>165</v>
      </c>
      <c r="C592" s="16" t="s">
        <v>4529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4" t="s">
        <v>2300</v>
      </c>
      <c r="K592" s="35" t="str">
        <f t="shared" si="18"/>
        <v>Valor a 30-06-2013</v>
      </c>
      <c r="L592" s="34">
        <f t="shared" si="19"/>
        <v>1111</v>
      </c>
    </row>
    <row r="593" spans="1:12" s="5" customFormat="1" ht="15" customHeight="1" x14ac:dyDescent="0.25">
      <c r="A593" s="26" t="s">
        <v>2318</v>
      </c>
      <c r="B593" s="5" t="s">
        <v>38</v>
      </c>
      <c r="C593" s="16" t="s">
        <v>2594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4" t="s">
        <v>2300</v>
      </c>
      <c r="K593" s="35" t="str">
        <f t="shared" si="18"/>
        <v>Valor a 30-06-2013</v>
      </c>
      <c r="L593" s="34">
        <f t="shared" si="19"/>
        <v>211</v>
      </c>
    </row>
    <row r="594" spans="1:12" s="5" customFormat="1" ht="15" customHeight="1" x14ac:dyDescent="0.25">
      <c r="A594" s="26" t="s">
        <v>1150</v>
      </c>
      <c r="B594" s="5" t="s">
        <v>179</v>
      </c>
      <c r="C594" s="16" t="s">
        <v>4635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4" t="s">
        <v>2300</v>
      </c>
      <c r="K594" s="35" t="str">
        <f t="shared" si="18"/>
        <v>Valor a 30-06-2013</v>
      </c>
      <c r="L594" s="34">
        <f t="shared" si="19"/>
        <v>1209</v>
      </c>
    </row>
    <row r="595" spans="1:12" s="5" customFormat="1" ht="15" customHeight="1" x14ac:dyDescent="0.25">
      <c r="A595" s="26" t="s">
        <v>1345</v>
      </c>
      <c r="B595" s="5" t="s">
        <v>225</v>
      </c>
      <c r="C595" s="16" t="s">
        <v>5190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4" t="s">
        <v>2300</v>
      </c>
      <c r="K595" s="35" t="str">
        <f t="shared" si="18"/>
        <v>Valor a 30-06-2013</v>
      </c>
      <c r="L595" s="34">
        <f t="shared" si="19"/>
        <v>1501</v>
      </c>
    </row>
    <row r="596" spans="1:12" s="5" customFormat="1" ht="15" customHeight="1" x14ac:dyDescent="0.25">
      <c r="A596" s="26" t="s">
        <v>1210</v>
      </c>
      <c r="B596" s="5" t="s">
        <v>192</v>
      </c>
      <c r="C596" s="16" t="s">
        <v>4807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4" t="s">
        <v>2300</v>
      </c>
      <c r="K596" s="35" t="str">
        <f t="shared" si="18"/>
        <v>Valor a 30-06-2013</v>
      </c>
      <c r="L596" s="34">
        <f t="shared" si="19"/>
        <v>1307</v>
      </c>
    </row>
    <row r="597" spans="1:12" s="5" customFormat="1" ht="15" customHeight="1" x14ac:dyDescent="0.25">
      <c r="A597" s="26" t="s">
        <v>211</v>
      </c>
      <c r="B597" s="5" t="s">
        <v>211</v>
      </c>
      <c r="C597" s="16" t="s">
        <v>5051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4" t="s">
        <v>2300</v>
      </c>
      <c r="K597" s="35" t="str">
        <f t="shared" si="18"/>
        <v>Valor a 30-06-2013</v>
      </c>
      <c r="L597" s="34">
        <f t="shared" si="19"/>
        <v>1408</v>
      </c>
    </row>
    <row r="598" spans="1:12" s="5" customFormat="1" ht="15" customHeight="1" x14ac:dyDescent="0.25">
      <c r="A598" s="26" t="s">
        <v>784</v>
      </c>
      <c r="B598" s="5" t="s">
        <v>80</v>
      </c>
      <c r="C598" s="16" t="s">
        <v>3579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4" t="s">
        <v>2300</v>
      </c>
      <c r="K598" s="35" t="str">
        <f t="shared" si="18"/>
        <v>Valor a 30-06-2013</v>
      </c>
      <c r="L598" s="34">
        <f t="shared" si="19"/>
        <v>602</v>
      </c>
    </row>
    <row r="599" spans="1:12" s="5" customFormat="1" ht="15" customHeight="1" x14ac:dyDescent="0.25">
      <c r="A599" s="26" t="s">
        <v>983</v>
      </c>
      <c r="B599" s="5" t="s">
        <v>2305</v>
      </c>
      <c r="C599" s="16" t="s">
        <v>4113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4" t="s">
        <v>2300</v>
      </c>
      <c r="K599" s="35" t="str">
        <f t="shared" si="18"/>
        <v>Valor a 30-06-2013</v>
      </c>
      <c r="L599" s="34">
        <f t="shared" si="19"/>
        <v>909</v>
      </c>
    </row>
    <row r="600" spans="1:12" s="5" customFormat="1" ht="15" customHeight="1" x14ac:dyDescent="0.25">
      <c r="A600" s="26" t="s">
        <v>1465</v>
      </c>
      <c r="B600" s="5" t="s">
        <v>247</v>
      </c>
      <c r="C600" s="16" t="s">
        <v>5531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4" t="s">
        <v>2300</v>
      </c>
      <c r="K600" s="35" t="str">
        <f t="shared" si="18"/>
        <v>Valor a 30-06-2013</v>
      </c>
      <c r="L600" s="34">
        <f t="shared" si="19"/>
        <v>1610</v>
      </c>
    </row>
    <row r="601" spans="1:12" s="5" customFormat="1" ht="15" customHeight="1" x14ac:dyDescent="0.25">
      <c r="A601" s="26" t="s">
        <v>1426</v>
      </c>
      <c r="B601" s="5" t="s">
        <v>244</v>
      </c>
      <c r="C601" s="16" t="s">
        <v>5449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4" t="s">
        <v>2300</v>
      </c>
      <c r="K601" s="35" t="str">
        <f t="shared" si="18"/>
        <v>Valor a 30-06-2013</v>
      </c>
      <c r="L601" s="34">
        <f t="shared" si="19"/>
        <v>1607</v>
      </c>
    </row>
    <row r="602" spans="1:12" s="5" customFormat="1" ht="15" customHeight="1" x14ac:dyDescent="0.25">
      <c r="A602" s="26" t="s">
        <v>1360</v>
      </c>
      <c r="B602" s="5" t="s">
        <v>234</v>
      </c>
      <c r="C602" s="16" t="s">
        <v>5249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4" t="s">
        <v>2300</v>
      </c>
      <c r="K602" s="35" t="str">
        <f t="shared" si="18"/>
        <v>Valor a 30-06-2013</v>
      </c>
      <c r="L602" s="34">
        <f t="shared" si="19"/>
        <v>1510</v>
      </c>
    </row>
    <row r="603" spans="1:12" s="5" customFormat="1" ht="15" customHeight="1" x14ac:dyDescent="0.25">
      <c r="A603" s="26" t="s">
        <v>410</v>
      </c>
      <c r="B603" s="5" t="s">
        <v>36</v>
      </c>
      <c r="C603" s="16" t="s">
        <v>2571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4" t="s">
        <v>2300</v>
      </c>
      <c r="K603" s="35" t="str">
        <f t="shared" si="18"/>
        <v>Valor a 30-06-2013</v>
      </c>
      <c r="L603" s="34">
        <f t="shared" si="19"/>
        <v>209</v>
      </c>
    </row>
    <row r="604" spans="1:12" s="5" customFormat="1" ht="15" customHeight="1" x14ac:dyDescent="0.25">
      <c r="A604" s="26" t="s">
        <v>2483</v>
      </c>
      <c r="B604" s="5" t="s">
        <v>23</v>
      </c>
      <c r="C604" s="16" t="s">
        <v>2482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4" t="s">
        <v>2300</v>
      </c>
      <c r="K604" s="35" t="str">
        <f t="shared" si="18"/>
        <v>Valor a 30-06-2013</v>
      </c>
      <c r="L604" s="34">
        <f t="shared" si="19"/>
        <v>115</v>
      </c>
    </row>
    <row r="605" spans="1:12" s="5" customFormat="1" ht="15" customHeight="1" x14ac:dyDescent="0.25">
      <c r="A605" s="26" t="s">
        <v>718</v>
      </c>
      <c r="B605" s="5" t="s">
        <v>70</v>
      </c>
      <c r="C605" s="16" t="s">
        <v>3436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4" t="s">
        <v>2300</v>
      </c>
      <c r="K605" s="35" t="str">
        <f t="shared" si="18"/>
        <v>Valor a 30-06-2013</v>
      </c>
      <c r="L605" s="34">
        <f t="shared" si="19"/>
        <v>503</v>
      </c>
    </row>
    <row r="606" spans="1:12" s="5" customFormat="1" ht="15" customHeight="1" x14ac:dyDescent="0.25">
      <c r="A606" s="26" t="s">
        <v>917</v>
      </c>
      <c r="B606" s="5" t="s">
        <v>126</v>
      </c>
      <c r="C606" s="16" t="s">
        <v>3945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4" t="s">
        <v>2300</v>
      </c>
      <c r="K606" s="35" t="str">
        <f t="shared" si="18"/>
        <v>Valor a 30-06-2013</v>
      </c>
      <c r="L606" s="34">
        <f t="shared" si="19"/>
        <v>901</v>
      </c>
    </row>
    <row r="607" spans="1:12" s="5" customFormat="1" ht="15" customHeight="1" x14ac:dyDescent="0.25">
      <c r="A607" s="26" t="s">
        <v>620</v>
      </c>
      <c r="B607" s="5" t="s">
        <v>60</v>
      </c>
      <c r="C607" s="16" t="s">
        <v>3204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4" t="s">
        <v>2300</v>
      </c>
      <c r="K607" s="35" t="str">
        <f t="shared" si="18"/>
        <v>Valor a 30-06-2013</v>
      </c>
      <c r="L607" s="34">
        <f t="shared" si="19"/>
        <v>405</v>
      </c>
    </row>
    <row r="608" spans="1:12" s="5" customFormat="1" ht="15" customHeight="1" x14ac:dyDescent="0.25">
      <c r="A608" s="26" t="s">
        <v>621</v>
      </c>
      <c r="B608" s="5" t="s">
        <v>60</v>
      </c>
      <c r="C608" s="16" t="s">
        <v>3205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4" t="s">
        <v>2300</v>
      </c>
      <c r="K608" s="35" t="str">
        <f t="shared" si="18"/>
        <v>Valor a 30-06-2013</v>
      </c>
      <c r="L608" s="34">
        <f t="shared" si="19"/>
        <v>405</v>
      </c>
    </row>
    <row r="609" spans="1:12" s="5" customFormat="1" ht="15" customHeight="1" thickBot="1" x14ac:dyDescent="0.3">
      <c r="A609" s="26" t="s">
        <v>873</v>
      </c>
      <c r="B609" s="5" t="s">
        <v>106</v>
      </c>
      <c r="C609" s="16" t="s">
        <v>3845</v>
      </c>
      <c r="D609" s="12">
        <v>1173</v>
      </c>
      <c r="E609" s="12">
        <v>0</v>
      </c>
      <c r="F609" s="12">
        <v>0</v>
      </c>
      <c r="G609" s="12">
        <v>0</v>
      </c>
      <c r="H609" s="36">
        <v>0</v>
      </c>
      <c r="I609" s="30">
        <v>1173</v>
      </c>
      <c r="J609" s="34" t="s">
        <v>2300</v>
      </c>
      <c r="K609" s="35" t="str">
        <f t="shared" si="18"/>
        <v>Valor a 30-06-2013</v>
      </c>
      <c r="L609" s="34">
        <f t="shared" si="19"/>
        <v>711</v>
      </c>
    </row>
    <row r="610" spans="1:12" s="5" customFormat="1" ht="15" customHeight="1" thickBot="1" x14ac:dyDescent="0.3">
      <c r="A610" s="26" t="s">
        <v>315</v>
      </c>
      <c r="B610" s="5" t="s">
        <v>315</v>
      </c>
      <c r="C610" s="16" t="s">
        <v>6392</v>
      </c>
      <c r="D610" s="12">
        <v>350</v>
      </c>
      <c r="E610" s="12">
        <v>2</v>
      </c>
      <c r="F610" s="12">
        <v>2</v>
      </c>
      <c r="G610" s="29">
        <v>0</v>
      </c>
      <c r="H610" s="37">
        <v>354</v>
      </c>
      <c r="I610" s="38">
        <v>0</v>
      </c>
      <c r="J610" s="34" t="s">
        <v>2300</v>
      </c>
      <c r="K610" s="35" t="str">
        <f t="shared" si="18"/>
        <v>Valor a 30-06-2013</v>
      </c>
      <c r="L610" s="34">
        <f t="shared" si="19"/>
        <v>4901</v>
      </c>
    </row>
    <row r="611" spans="1:12" s="5" customFormat="1" ht="15" customHeight="1" x14ac:dyDescent="0.25">
      <c r="A611" s="26" t="s">
        <v>2661</v>
      </c>
      <c r="B611" s="5" t="s">
        <v>43</v>
      </c>
      <c r="C611" s="16" t="s">
        <v>2660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4" t="s">
        <v>2300</v>
      </c>
      <c r="K611" s="35" t="str">
        <f t="shared" si="18"/>
        <v>Valor a 30-06-2013</v>
      </c>
      <c r="L611" s="34">
        <f t="shared" si="19"/>
        <v>302</v>
      </c>
    </row>
    <row r="612" spans="1:12" s="5" customFormat="1" ht="15" customHeight="1" x14ac:dyDescent="0.25">
      <c r="A612" s="26" t="s">
        <v>505</v>
      </c>
      <c r="B612" s="5" t="s">
        <v>49</v>
      </c>
      <c r="C612" s="16" t="s">
        <v>2880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4" t="s">
        <v>2300</v>
      </c>
      <c r="K612" s="35" t="str">
        <f t="shared" si="18"/>
        <v>Valor a 30-06-2013</v>
      </c>
      <c r="L612" s="34">
        <f t="shared" si="19"/>
        <v>308</v>
      </c>
    </row>
    <row r="613" spans="1:12" s="5" customFormat="1" ht="15" customHeight="1" x14ac:dyDescent="0.25">
      <c r="A613" s="26" t="s">
        <v>1348</v>
      </c>
      <c r="B613" s="5" t="s">
        <v>227</v>
      </c>
      <c r="C613" s="16" t="s">
        <v>5196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4" t="s">
        <v>2300</v>
      </c>
      <c r="K613" s="35" t="str">
        <f t="shared" si="18"/>
        <v>Valor a 30-06-2013</v>
      </c>
      <c r="L613" s="34">
        <f t="shared" si="19"/>
        <v>1503</v>
      </c>
    </row>
    <row r="614" spans="1:12" s="5" customFormat="1" ht="15" customHeight="1" x14ac:dyDescent="0.25">
      <c r="A614" s="26" t="s">
        <v>1684</v>
      </c>
      <c r="B614" s="5" t="s">
        <v>284</v>
      </c>
      <c r="C614" s="16" t="s">
        <v>6137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4" t="s">
        <v>2300</v>
      </c>
      <c r="K614" s="35" t="str">
        <f t="shared" si="18"/>
        <v>Valor a 30-06-2013</v>
      </c>
      <c r="L614" s="34">
        <f t="shared" si="19"/>
        <v>1823</v>
      </c>
    </row>
    <row r="615" spans="1:12" s="5" customFormat="1" ht="15" customHeight="1" x14ac:dyDescent="0.25">
      <c r="A615" s="26" t="s">
        <v>1018</v>
      </c>
      <c r="B615" s="5" t="s">
        <v>137</v>
      </c>
      <c r="C615" s="16" t="s">
        <v>4222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4" t="s">
        <v>2300</v>
      </c>
      <c r="K615" s="35" t="str">
        <f t="shared" si="18"/>
        <v>Valor a 30-06-2013</v>
      </c>
      <c r="L615" s="34">
        <f t="shared" si="19"/>
        <v>913</v>
      </c>
    </row>
    <row r="616" spans="1:12" s="5" customFormat="1" ht="15" customHeight="1" x14ac:dyDescent="0.25">
      <c r="A616" s="26" t="s">
        <v>566</v>
      </c>
      <c r="B616" s="5" t="s">
        <v>54</v>
      </c>
      <c r="C616" s="16" t="s">
        <v>3059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4" t="s">
        <v>2300</v>
      </c>
      <c r="K616" s="35" t="str">
        <f t="shared" si="18"/>
        <v>Valor a 30-06-2013</v>
      </c>
      <c r="L616" s="34">
        <f t="shared" si="19"/>
        <v>313</v>
      </c>
    </row>
    <row r="617" spans="1:12" s="5" customFormat="1" ht="15" customHeight="1" x14ac:dyDescent="0.25">
      <c r="A617" s="26" t="s">
        <v>1297</v>
      </c>
      <c r="B617" s="5" t="s">
        <v>212</v>
      </c>
      <c r="C617" s="16" t="s">
        <v>5054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4" t="s">
        <v>2300</v>
      </c>
      <c r="K617" s="35" t="str">
        <f t="shared" si="18"/>
        <v>Valor a 30-06-2013</v>
      </c>
      <c r="L617" s="34">
        <f t="shared" si="19"/>
        <v>1409</v>
      </c>
    </row>
    <row r="618" spans="1:12" s="5" customFormat="1" ht="15" customHeight="1" x14ac:dyDescent="0.25">
      <c r="A618" s="26" t="s">
        <v>5396</v>
      </c>
      <c r="B618" s="5" t="s">
        <v>242</v>
      </c>
      <c r="C618" s="16" t="s">
        <v>5395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4" t="s">
        <v>2300</v>
      </c>
      <c r="K618" s="35" t="str">
        <f t="shared" si="18"/>
        <v>Valor a 30-06-2013</v>
      </c>
      <c r="L618" s="34">
        <f t="shared" si="19"/>
        <v>1605</v>
      </c>
    </row>
    <row r="619" spans="1:12" s="5" customFormat="1" ht="15" customHeight="1" x14ac:dyDescent="0.25">
      <c r="A619" s="26" t="s">
        <v>1391</v>
      </c>
      <c r="B619" s="5" t="s">
        <v>240</v>
      </c>
      <c r="C619" s="16" t="s">
        <v>5341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4" t="s">
        <v>2300</v>
      </c>
      <c r="K619" s="35" t="str">
        <f t="shared" si="18"/>
        <v>Valor a 30-06-2013</v>
      </c>
      <c r="L619" s="34">
        <f t="shared" si="19"/>
        <v>1603</v>
      </c>
    </row>
    <row r="620" spans="1:12" s="5" customFormat="1" ht="15" customHeight="1" x14ac:dyDescent="0.25">
      <c r="A620" s="26" t="s">
        <v>5273</v>
      </c>
      <c r="B620" s="5" t="s">
        <v>238</v>
      </c>
      <c r="C620" s="16" t="s">
        <v>5272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4" t="s">
        <v>2300</v>
      </c>
      <c r="K620" s="35" t="str">
        <f t="shared" si="18"/>
        <v>Valor a 30-06-2013</v>
      </c>
      <c r="L620" s="34">
        <f t="shared" si="19"/>
        <v>1601</v>
      </c>
    </row>
    <row r="621" spans="1:12" s="5" customFormat="1" ht="15" customHeight="1" x14ac:dyDescent="0.25">
      <c r="A621" s="26" t="s">
        <v>379</v>
      </c>
      <c r="B621" s="5" t="s">
        <v>25</v>
      </c>
      <c r="C621" s="16" t="s">
        <v>2490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4" t="s">
        <v>2300</v>
      </c>
      <c r="K621" s="35" t="str">
        <f t="shared" si="18"/>
        <v>Valor a 30-06-2013</v>
      </c>
      <c r="L621" s="34">
        <f t="shared" si="19"/>
        <v>117</v>
      </c>
    </row>
    <row r="622" spans="1:12" s="5" customFormat="1" ht="15" customHeight="1" x14ac:dyDescent="0.25">
      <c r="A622" s="26" t="s">
        <v>5533</v>
      </c>
      <c r="B622" s="5" t="s">
        <v>247</v>
      </c>
      <c r="C622" s="16" t="s">
        <v>5532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4" t="s">
        <v>2300</v>
      </c>
      <c r="K622" s="35" t="str">
        <f t="shared" si="18"/>
        <v>Valor a 30-06-2013</v>
      </c>
      <c r="L622" s="34">
        <f t="shared" si="19"/>
        <v>1610</v>
      </c>
    </row>
    <row r="623" spans="1:12" s="5" customFormat="1" ht="15" customHeight="1" x14ac:dyDescent="0.25">
      <c r="A623" s="26" t="s">
        <v>1479</v>
      </c>
      <c r="B623" s="5" t="s">
        <v>249</v>
      </c>
      <c r="C623" s="16" t="s">
        <v>5566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4" t="s">
        <v>2300</v>
      </c>
      <c r="K623" s="35" t="str">
        <f t="shared" si="18"/>
        <v>Valor a 30-06-2013</v>
      </c>
      <c r="L623" s="34">
        <f t="shared" si="19"/>
        <v>1702</v>
      </c>
    </row>
    <row r="624" spans="1:12" s="5" customFormat="1" ht="15" customHeight="1" x14ac:dyDescent="0.25">
      <c r="A624" s="26" t="s">
        <v>1525</v>
      </c>
      <c r="B624" s="5" t="s">
        <v>257</v>
      </c>
      <c r="C624" s="16" t="s">
        <v>5706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4" t="s">
        <v>2300</v>
      </c>
      <c r="K624" s="35" t="str">
        <f t="shared" si="18"/>
        <v>Valor a 30-06-2013</v>
      </c>
      <c r="L624" s="34">
        <f t="shared" si="19"/>
        <v>1710</v>
      </c>
    </row>
    <row r="625" spans="1:12" s="5" customFormat="1" ht="15" customHeight="1" x14ac:dyDescent="0.25">
      <c r="A625" s="26" t="s">
        <v>2213</v>
      </c>
      <c r="B625" s="5" t="s">
        <v>50</v>
      </c>
      <c r="C625" s="16" t="s">
        <v>2941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4" t="s">
        <v>2300</v>
      </c>
      <c r="K625" s="35" t="str">
        <f t="shared" si="18"/>
        <v>Valor a 30-06-2013</v>
      </c>
      <c r="L625" s="34">
        <f t="shared" si="19"/>
        <v>309</v>
      </c>
    </row>
    <row r="626" spans="1:12" s="5" customFormat="1" ht="15" customHeight="1" x14ac:dyDescent="0.25">
      <c r="A626" s="26" t="s">
        <v>2214</v>
      </c>
      <c r="B626" s="5" t="s">
        <v>203</v>
      </c>
      <c r="C626" s="16" t="s">
        <v>4990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4" t="s">
        <v>2300</v>
      </c>
      <c r="K626" s="35" t="str">
        <f t="shared" si="18"/>
        <v>Valor a 30-06-2013</v>
      </c>
      <c r="L626" s="34">
        <f t="shared" si="19"/>
        <v>1318</v>
      </c>
    </row>
    <row r="627" spans="1:12" s="5" customFormat="1" ht="15" customHeight="1" x14ac:dyDescent="0.25">
      <c r="A627" s="26" t="s">
        <v>1508</v>
      </c>
      <c r="B627" s="5" t="s">
        <v>253</v>
      </c>
      <c r="C627" s="16" t="s">
        <v>5643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4" t="s">
        <v>2300</v>
      </c>
      <c r="K627" s="35" t="str">
        <f t="shared" si="18"/>
        <v>Valor a 30-06-2013</v>
      </c>
      <c r="L627" s="34">
        <f t="shared" si="19"/>
        <v>1706</v>
      </c>
    </row>
    <row r="628" spans="1:12" s="5" customFormat="1" ht="15" customHeight="1" x14ac:dyDescent="0.25">
      <c r="A628" s="26" t="s">
        <v>536</v>
      </c>
      <c r="B628" s="5" t="s">
        <v>51</v>
      </c>
      <c r="C628" s="16" t="s">
        <v>2973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4" t="s">
        <v>2300</v>
      </c>
      <c r="K628" s="35" t="str">
        <f t="shared" si="18"/>
        <v>Valor a 30-06-2013</v>
      </c>
      <c r="L628" s="34">
        <f t="shared" si="19"/>
        <v>310</v>
      </c>
    </row>
    <row r="629" spans="1:12" s="5" customFormat="1" ht="15" customHeight="1" x14ac:dyDescent="0.25">
      <c r="A629" s="26" t="s">
        <v>1747</v>
      </c>
      <c r="B629" s="5" t="s">
        <v>300</v>
      </c>
      <c r="C629" s="16" t="s">
        <v>6256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4" t="s">
        <v>2300</v>
      </c>
      <c r="K629" s="35" t="str">
        <f t="shared" si="18"/>
        <v>Valor a 30-06-2013</v>
      </c>
      <c r="L629" s="34">
        <f t="shared" si="19"/>
        <v>4203</v>
      </c>
    </row>
    <row r="630" spans="1:12" s="5" customFormat="1" ht="15" customHeight="1" x14ac:dyDescent="0.25">
      <c r="A630" s="26" t="s">
        <v>2882</v>
      </c>
      <c r="B630" s="5" t="s">
        <v>49</v>
      </c>
      <c r="C630" s="16" t="s">
        <v>2881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4" t="s">
        <v>2300</v>
      </c>
      <c r="K630" s="35" t="str">
        <f t="shared" si="18"/>
        <v>Valor a 30-06-2013</v>
      </c>
      <c r="L630" s="34">
        <f t="shared" si="19"/>
        <v>308</v>
      </c>
    </row>
    <row r="631" spans="1:12" s="5" customFormat="1" ht="15" customHeight="1" x14ac:dyDescent="0.25">
      <c r="A631" s="26" t="s">
        <v>1824</v>
      </c>
      <c r="B631" s="5" t="s">
        <v>310</v>
      </c>
      <c r="C631" s="16" t="s">
        <v>6359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4" t="s">
        <v>2300</v>
      </c>
      <c r="K631" s="35" t="str">
        <f t="shared" si="18"/>
        <v>Valor a 30-06-2013</v>
      </c>
      <c r="L631" s="34">
        <f t="shared" si="19"/>
        <v>4602</v>
      </c>
    </row>
    <row r="632" spans="1:12" s="5" customFormat="1" ht="15" customHeight="1" x14ac:dyDescent="0.25">
      <c r="A632" s="26" t="s">
        <v>1935</v>
      </c>
      <c r="B632" s="5" t="s">
        <v>43</v>
      </c>
      <c r="C632" s="16" t="s">
        <v>2662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4" t="s">
        <v>2300</v>
      </c>
      <c r="K632" s="35" t="str">
        <f t="shared" si="18"/>
        <v>Valor a 30-06-2013</v>
      </c>
      <c r="L632" s="34">
        <f t="shared" si="19"/>
        <v>302</v>
      </c>
    </row>
    <row r="633" spans="1:12" s="5" customFormat="1" ht="15" customHeight="1" x14ac:dyDescent="0.25">
      <c r="A633" s="26" t="s">
        <v>1936</v>
      </c>
      <c r="B633" s="5" t="s">
        <v>195</v>
      </c>
      <c r="C633" s="16" t="s">
        <v>4848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4" t="s">
        <v>2300</v>
      </c>
      <c r="K633" s="35" t="str">
        <f t="shared" si="18"/>
        <v>Valor a 30-06-2013</v>
      </c>
      <c r="L633" s="34">
        <f t="shared" si="19"/>
        <v>1310</v>
      </c>
    </row>
    <row r="634" spans="1:12" s="5" customFormat="1" ht="15" customHeight="1" x14ac:dyDescent="0.25">
      <c r="A634" s="26" t="s">
        <v>1392</v>
      </c>
      <c r="B634" s="5" t="s">
        <v>240</v>
      </c>
      <c r="C634" s="16" t="s">
        <v>5342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4" t="s">
        <v>2300</v>
      </c>
      <c r="K634" s="35" t="str">
        <f t="shared" si="18"/>
        <v>Valor a 30-06-2013</v>
      </c>
      <c r="L634" s="34">
        <f t="shared" si="19"/>
        <v>1603</v>
      </c>
    </row>
    <row r="635" spans="1:12" s="5" customFormat="1" ht="15" customHeight="1" x14ac:dyDescent="0.25">
      <c r="A635" s="26" t="s">
        <v>1238</v>
      </c>
      <c r="B635" s="5" t="s">
        <v>196</v>
      </c>
      <c r="C635" s="16" t="s">
        <v>4868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4" t="s">
        <v>2300</v>
      </c>
      <c r="K635" s="35" t="str">
        <f t="shared" si="18"/>
        <v>Valor a 30-06-2013</v>
      </c>
      <c r="L635" s="34">
        <f t="shared" si="19"/>
        <v>1311</v>
      </c>
    </row>
    <row r="636" spans="1:12" s="5" customFormat="1" ht="15" customHeight="1" x14ac:dyDescent="0.25">
      <c r="A636" s="26" t="s">
        <v>547</v>
      </c>
      <c r="B636" s="5" t="s">
        <v>53</v>
      </c>
      <c r="C636" s="16" t="s">
        <v>3012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4" t="s">
        <v>2300</v>
      </c>
      <c r="K636" s="35" t="str">
        <f t="shared" si="18"/>
        <v>Valor a 30-06-2013</v>
      </c>
      <c r="L636" s="34">
        <f t="shared" si="19"/>
        <v>312</v>
      </c>
    </row>
    <row r="637" spans="1:12" s="5" customFormat="1" ht="15" customHeight="1" x14ac:dyDescent="0.25">
      <c r="A637" s="26" t="s">
        <v>34</v>
      </c>
      <c r="B637" s="5" t="s">
        <v>34</v>
      </c>
      <c r="C637" s="16" t="s">
        <v>2559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4" t="s">
        <v>2300</v>
      </c>
      <c r="K637" s="35" t="str">
        <f t="shared" si="18"/>
        <v>Valor a 30-06-2013</v>
      </c>
      <c r="L637" s="34">
        <f t="shared" si="19"/>
        <v>207</v>
      </c>
    </row>
    <row r="638" spans="1:12" s="5" customFormat="1" ht="15" customHeight="1" x14ac:dyDescent="0.25">
      <c r="A638" s="26" t="s">
        <v>1413</v>
      </c>
      <c r="B638" s="5" t="s">
        <v>243</v>
      </c>
      <c r="C638" s="16" t="s">
        <v>5421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4" t="s">
        <v>2300</v>
      </c>
      <c r="K638" s="35" t="str">
        <f t="shared" si="18"/>
        <v>Valor a 30-06-2013</v>
      </c>
      <c r="L638" s="34">
        <f t="shared" si="19"/>
        <v>1606</v>
      </c>
    </row>
    <row r="639" spans="1:12" s="5" customFormat="1" ht="15" customHeight="1" x14ac:dyDescent="0.25">
      <c r="A639" s="26" t="s">
        <v>1579</v>
      </c>
      <c r="B639" s="5" t="s">
        <v>264</v>
      </c>
      <c r="C639" s="16" t="s">
        <v>5829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4" t="s">
        <v>2300</v>
      </c>
      <c r="K639" s="35" t="str">
        <f t="shared" si="18"/>
        <v>Valor a 30-06-2013</v>
      </c>
      <c r="L639" s="34">
        <f t="shared" si="19"/>
        <v>1803</v>
      </c>
    </row>
    <row r="640" spans="1:12" s="5" customFormat="1" ht="15" customHeight="1" x14ac:dyDescent="0.25">
      <c r="A640" s="26" t="s">
        <v>833</v>
      </c>
      <c r="B640" s="5" t="s">
        <v>92</v>
      </c>
      <c r="C640" s="16" t="s">
        <v>3730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4" t="s">
        <v>2300</v>
      </c>
      <c r="K640" s="35" t="str">
        <f t="shared" si="18"/>
        <v>Valor a 30-06-2013</v>
      </c>
      <c r="L640" s="34">
        <f t="shared" si="19"/>
        <v>614</v>
      </c>
    </row>
    <row r="641" spans="1:12" s="5" customFormat="1" ht="15" customHeight="1" x14ac:dyDescent="0.25">
      <c r="A641" s="26" t="s">
        <v>1532</v>
      </c>
      <c r="B641" s="5" t="s">
        <v>258</v>
      </c>
      <c r="C641" s="16" t="s">
        <v>5722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4" t="s">
        <v>2300</v>
      </c>
      <c r="K641" s="35" t="str">
        <f t="shared" si="18"/>
        <v>Valor a 30-06-2013</v>
      </c>
      <c r="L641" s="34">
        <f t="shared" si="19"/>
        <v>1711</v>
      </c>
    </row>
    <row r="642" spans="1:12" s="5" customFormat="1" ht="15" customHeight="1" x14ac:dyDescent="0.25">
      <c r="A642" s="26" t="s">
        <v>1937</v>
      </c>
      <c r="B642" s="5" t="s">
        <v>242</v>
      </c>
      <c r="C642" s="16" t="s">
        <v>5397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4" t="s">
        <v>2300</v>
      </c>
      <c r="K642" s="35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4">
        <f t="shared" ref="L642:L705" si="21">INT(C642/100)</f>
        <v>1605</v>
      </c>
    </row>
    <row r="643" spans="1:12" s="5" customFormat="1" ht="15" customHeight="1" x14ac:dyDescent="0.25">
      <c r="A643" s="26" t="s">
        <v>1938</v>
      </c>
      <c r="B643" s="5" t="s">
        <v>279</v>
      </c>
      <c r="C643" s="16" t="s">
        <v>6056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4" t="s">
        <v>2300</v>
      </c>
      <c r="K643" s="35" t="str">
        <f t="shared" si="20"/>
        <v>Valor a 30-06-2013</v>
      </c>
      <c r="L643" s="34">
        <f t="shared" si="21"/>
        <v>1818</v>
      </c>
    </row>
    <row r="644" spans="1:12" s="5" customFormat="1" ht="15" customHeight="1" x14ac:dyDescent="0.25">
      <c r="A644" s="26" t="s">
        <v>1600</v>
      </c>
      <c r="B644" s="5" t="s">
        <v>267</v>
      </c>
      <c r="C644" s="16" t="s">
        <v>5892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4" t="s">
        <v>2300</v>
      </c>
      <c r="K644" s="35" t="str">
        <f t="shared" si="20"/>
        <v>Valor a 30-06-2013</v>
      </c>
      <c r="L644" s="34">
        <f t="shared" si="21"/>
        <v>1806</v>
      </c>
    </row>
    <row r="645" spans="1:12" s="5" customFormat="1" ht="15" customHeight="1" x14ac:dyDescent="0.25">
      <c r="A645" s="26" t="s">
        <v>1137</v>
      </c>
      <c r="B645" s="5" t="s">
        <v>171</v>
      </c>
      <c r="C645" s="16" t="s">
        <v>4594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4" t="s">
        <v>2300</v>
      </c>
      <c r="K645" s="35" t="str">
        <f t="shared" si="20"/>
        <v>Valor a 30-06-2013</v>
      </c>
      <c r="L645" s="34">
        <f t="shared" si="21"/>
        <v>1201</v>
      </c>
    </row>
    <row r="646" spans="1:12" s="5" customFormat="1" ht="15" customHeight="1" x14ac:dyDescent="0.25">
      <c r="A646" s="26" t="s">
        <v>1484</v>
      </c>
      <c r="B646" s="5" t="s">
        <v>250</v>
      </c>
      <c r="C646" s="16" t="s">
        <v>5579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4" t="s">
        <v>2300</v>
      </c>
      <c r="K646" s="35" t="str">
        <f t="shared" si="20"/>
        <v>Valor a 30-06-2013</v>
      </c>
      <c r="L646" s="34">
        <f t="shared" si="21"/>
        <v>1703</v>
      </c>
    </row>
    <row r="647" spans="1:12" s="5" customFormat="1" ht="15" customHeight="1" x14ac:dyDescent="0.25">
      <c r="A647" s="26" t="s">
        <v>1707</v>
      </c>
      <c r="B647" s="5" t="s">
        <v>287</v>
      </c>
      <c r="C647" s="16" t="s">
        <v>6186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4" t="s">
        <v>2300</v>
      </c>
      <c r="K647" s="35" t="str">
        <f t="shared" si="20"/>
        <v>Valor a 30-06-2013</v>
      </c>
      <c r="L647" s="34">
        <f t="shared" si="21"/>
        <v>3102</v>
      </c>
    </row>
    <row r="648" spans="1:12" s="5" customFormat="1" ht="15" customHeight="1" x14ac:dyDescent="0.25">
      <c r="A648" s="26" t="s">
        <v>4252</v>
      </c>
      <c r="B648" s="5" t="s">
        <v>138</v>
      </c>
      <c r="C648" s="16" t="s">
        <v>4251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4" t="s">
        <v>2300</v>
      </c>
      <c r="K648" s="35" t="str">
        <f t="shared" si="20"/>
        <v>Valor a 30-06-2013</v>
      </c>
      <c r="L648" s="34">
        <f t="shared" si="21"/>
        <v>914</v>
      </c>
    </row>
    <row r="649" spans="1:12" s="5" customFormat="1" ht="15" customHeight="1" x14ac:dyDescent="0.25">
      <c r="A649" s="26" t="s">
        <v>1669</v>
      </c>
      <c r="B649" s="5" t="s">
        <v>282</v>
      </c>
      <c r="C649" s="16" t="s">
        <v>6101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4" t="s">
        <v>2300</v>
      </c>
      <c r="K649" s="35" t="str">
        <f t="shared" si="20"/>
        <v>Valor a 30-06-2013</v>
      </c>
      <c r="L649" s="34">
        <f t="shared" si="21"/>
        <v>1821</v>
      </c>
    </row>
    <row r="650" spans="1:12" s="5" customFormat="1" ht="15" customHeight="1" x14ac:dyDescent="0.25">
      <c r="A650" s="26" t="s">
        <v>1455</v>
      </c>
      <c r="B650" s="5" t="s">
        <v>246</v>
      </c>
      <c r="C650" s="16" t="s">
        <v>5503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4" t="s">
        <v>2300</v>
      </c>
      <c r="K650" s="35" t="str">
        <f t="shared" si="20"/>
        <v>Valor a 30-06-2013</v>
      </c>
      <c r="L650" s="34">
        <f t="shared" si="21"/>
        <v>1609</v>
      </c>
    </row>
    <row r="651" spans="1:12" s="5" customFormat="1" ht="15" customHeight="1" x14ac:dyDescent="0.25">
      <c r="A651" s="26" t="s">
        <v>548</v>
      </c>
      <c r="B651" s="5" t="s">
        <v>53</v>
      </c>
      <c r="C651" s="16" t="s">
        <v>3013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4" t="s">
        <v>2300</v>
      </c>
      <c r="K651" s="35" t="str">
        <f t="shared" si="20"/>
        <v>Valor a 30-06-2013</v>
      </c>
      <c r="L651" s="34">
        <f t="shared" si="21"/>
        <v>312</v>
      </c>
    </row>
    <row r="652" spans="1:12" s="5" customFormat="1" ht="15" customHeight="1" x14ac:dyDescent="0.25">
      <c r="A652" s="26" t="s">
        <v>1384</v>
      </c>
      <c r="B652" s="5" t="s">
        <v>239</v>
      </c>
      <c r="C652" s="16" t="s">
        <v>5323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4" t="s">
        <v>2300</v>
      </c>
      <c r="K652" s="35" t="str">
        <f t="shared" si="20"/>
        <v>Valor a 30-06-2013</v>
      </c>
      <c r="L652" s="34">
        <f t="shared" si="21"/>
        <v>1602</v>
      </c>
    </row>
    <row r="653" spans="1:12" s="5" customFormat="1" ht="15" customHeight="1" x14ac:dyDescent="0.25">
      <c r="A653" s="26" t="s">
        <v>1660</v>
      </c>
      <c r="B653" s="5" t="s">
        <v>280</v>
      </c>
      <c r="C653" s="16" t="s">
        <v>6073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4" t="s">
        <v>2300</v>
      </c>
      <c r="K653" s="35" t="str">
        <f t="shared" si="20"/>
        <v>Valor a 30-06-2013</v>
      </c>
      <c r="L653" s="34">
        <f t="shared" si="21"/>
        <v>1819</v>
      </c>
    </row>
    <row r="654" spans="1:12" s="5" customFormat="1" ht="15" customHeight="1" x14ac:dyDescent="0.25">
      <c r="A654" s="26" t="s">
        <v>719</v>
      </c>
      <c r="B654" s="5" t="s">
        <v>70</v>
      </c>
      <c r="C654" s="16" t="s">
        <v>3437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4" t="s">
        <v>2300</v>
      </c>
      <c r="K654" s="35" t="str">
        <f t="shared" si="20"/>
        <v>Valor a 30-06-2013</v>
      </c>
      <c r="L654" s="34">
        <f t="shared" si="21"/>
        <v>503</v>
      </c>
    </row>
    <row r="655" spans="1:12" s="5" customFormat="1" ht="15" customHeight="1" x14ac:dyDescent="0.25">
      <c r="A655" s="26" t="s">
        <v>590</v>
      </c>
      <c r="B655" s="5" t="s">
        <v>57</v>
      </c>
      <c r="C655" s="16" t="s">
        <v>3132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4" t="s">
        <v>2300</v>
      </c>
      <c r="K655" s="35" t="str">
        <f t="shared" si="20"/>
        <v>Valor a 30-06-2013</v>
      </c>
      <c r="L655" s="34">
        <f t="shared" si="21"/>
        <v>402</v>
      </c>
    </row>
    <row r="656" spans="1:12" s="5" customFormat="1" ht="15" customHeight="1" x14ac:dyDescent="0.25">
      <c r="A656" s="26" t="s">
        <v>1940</v>
      </c>
      <c r="B656" s="5" t="s">
        <v>126</v>
      </c>
      <c r="C656" s="16" t="s">
        <v>3946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4" t="s">
        <v>2300</v>
      </c>
      <c r="K656" s="35" t="str">
        <f t="shared" si="20"/>
        <v>Valor a 30-06-2013</v>
      </c>
      <c r="L656" s="34">
        <f t="shared" si="21"/>
        <v>901</v>
      </c>
    </row>
    <row r="657" spans="1:12" s="5" customFormat="1" ht="15" customHeight="1" x14ac:dyDescent="0.25">
      <c r="A657" s="26" t="s">
        <v>1939</v>
      </c>
      <c r="B657" s="5" t="s">
        <v>42</v>
      </c>
      <c r="C657" s="16" t="s">
        <v>2624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4" t="s">
        <v>2300</v>
      </c>
      <c r="K657" s="35" t="str">
        <f t="shared" si="20"/>
        <v>Valor a 30-06-2013</v>
      </c>
      <c r="L657" s="34">
        <f t="shared" si="21"/>
        <v>301</v>
      </c>
    </row>
    <row r="658" spans="1:12" s="5" customFormat="1" ht="15" customHeight="1" x14ac:dyDescent="0.25">
      <c r="A658" s="26" t="s">
        <v>1941</v>
      </c>
      <c r="B658" s="5" t="s">
        <v>249</v>
      </c>
      <c r="C658" s="16" t="s">
        <v>5567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4" t="s">
        <v>2300</v>
      </c>
      <c r="K658" s="35" t="str">
        <f t="shared" si="20"/>
        <v>Valor a 30-06-2013</v>
      </c>
      <c r="L658" s="34">
        <f t="shared" si="21"/>
        <v>1702</v>
      </c>
    </row>
    <row r="659" spans="1:12" s="5" customFormat="1" ht="15" customHeight="1" x14ac:dyDescent="0.25">
      <c r="A659" s="26" t="s">
        <v>827</v>
      </c>
      <c r="B659" s="5" t="s">
        <v>90</v>
      </c>
      <c r="C659" s="16" t="s">
        <v>3710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4" t="s">
        <v>2300</v>
      </c>
      <c r="K659" s="35" t="str">
        <f t="shared" si="20"/>
        <v>Valor a 30-06-2013</v>
      </c>
      <c r="L659" s="34">
        <f t="shared" si="21"/>
        <v>612</v>
      </c>
    </row>
    <row r="660" spans="1:12" s="5" customFormat="1" ht="15" customHeight="1" x14ac:dyDescent="0.25">
      <c r="A660" s="26" t="s">
        <v>567</v>
      </c>
      <c r="B660" s="5" t="s">
        <v>54</v>
      </c>
      <c r="C660" s="16" t="s">
        <v>3060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4" t="s">
        <v>2300</v>
      </c>
      <c r="K660" s="35" t="str">
        <f t="shared" si="20"/>
        <v>Valor a 30-06-2013</v>
      </c>
      <c r="L660" s="34">
        <f t="shared" si="21"/>
        <v>313</v>
      </c>
    </row>
    <row r="661" spans="1:12" s="5" customFormat="1" ht="15" customHeight="1" x14ac:dyDescent="0.25">
      <c r="A661" s="26" t="s">
        <v>1789</v>
      </c>
      <c r="B661" s="5" t="s">
        <v>304</v>
      </c>
      <c r="C661" s="16" t="s">
        <v>6309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4" t="s">
        <v>2300</v>
      </c>
      <c r="K661" s="35" t="str">
        <f t="shared" si="20"/>
        <v>Valor a 30-06-2013</v>
      </c>
      <c r="L661" s="34">
        <f t="shared" si="21"/>
        <v>4301</v>
      </c>
    </row>
    <row r="662" spans="1:12" s="5" customFormat="1" ht="15" customHeight="1" x14ac:dyDescent="0.25">
      <c r="A662" s="26" t="s">
        <v>1942</v>
      </c>
      <c r="B662" s="5" t="s">
        <v>61</v>
      </c>
      <c r="C662" s="16" t="s">
        <v>3238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4" t="s">
        <v>2300</v>
      </c>
      <c r="K662" s="35" t="str">
        <f t="shared" si="20"/>
        <v>Valor a 30-06-2013</v>
      </c>
      <c r="L662" s="34">
        <f t="shared" si="21"/>
        <v>406</v>
      </c>
    </row>
    <row r="663" spans="1:12" s="5" customFormat="1" ht="15" customHeight="1" x14ac:dyDescent="0.25">
      <c r="A663" s="26" t="s">
        <v>1943</v>
      </c>
      <c r="B663" s="5" t="s">
        <v>195</v>
      </c>
      <c r="C663" s="16" t="s">
        <v>4849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4" t="s">
        <v>2300</v>
      </c>
      <c r="K663" s="35" t="str">
        <f t="shared" si="20"/>
        <v>Valor a 30-06-2013</v>
      </c>
      <c r="L663" s="34">
        <f t="shared" si="21"/>
        <v>1310</v>
      </c>
    </row>
    <row r="664" spans="1:12" s="5" customFormat="1" ht="15" customHeight="1" x14ac:dyDescent="0.25">
      <c r="A664" s="26" t="s">
        <v>1944</v>
      </c>
      <c r="B664" s="5" t="s">
        <v>196</v>
      </c>
      <c r="C664" s="16" t="s">
        <v>4869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4" t="s">
        <v>2300</v>
      </c>
      <c r="K664" s="35" t="str">
        <f t="shared" si="20"/>
        <v>Valor a 30-06-2013</v>
      </c>
      <c r="L664" s="34">
        <f t="shared" si="21"/>
        <v>1311</v>
      </c>
    </row>
    <row r="665" spans="1:12" s="5" customFormat="1" ht="15" customHeight="1" x14ac:dyDescent="0.25">
      <c r="A665" s="26" t="s">
        <v>692</v>
      </c>
      <c r="B665" s="5" t="s">
        <v>67</v>
      </c>
      <c r="C665" s="16" t="s">
        <v>3373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4" t="s">
        <v>2300</v>
      </c>
      <c r="K665" s="35" t="str">
        <f t="shared" si="20"/>
        <v>Valor a 30-06-2013</v>
      </c>
      <c r="L665" s="34">
        <f t="shared" si="21"/>
        <v>412</v>
      </c>
    </row>
    <row r="666" spans="1:12" s="5" customFormat="1" ht="15" customHeight="1" x14ac:dyDescent="0.25">
      <c r="A666" s="26" t="s">
        <v>693</v>
      </c>
      <c r="B666" s="5" t="s">
        <v>67</v>
      </c>
      <c r="C666" s="16" t="s">
        <v>3374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4" t="s">
        <v>2300</v>
      </c>
      <c r="K666" s="35" t="str">
        <f t="shared" si="20"/>
        <v>Valor a 30-06-2013</v>
      </c>
      <c r="L666" s="34">
        <f t="shared" si="21"/>
        <v>412</v>
      </c>
    </row>
    <row r="667" spans="1:12" s="5" customFormat="1" ht="15" customHeight="1" x14ac:dyDescent="0.25">
      <c r="A667" s="26" t="s">
        <v>798</v>
      </c>
      <c r="B667" s="5" t="s">
        <v>82</v>
      </c>
      <c r="C667" s="16" t="s">
        <v>3625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4" t="s">
        <v>2300</v>
      </c>
      <c r="K667" s="35" t="str">
        <f t="shared" si="20"/>
        <v>Valor a 30-06-2013</v>
      </c>
      <c r="L667" s="34">
        <f t="shared" si="21"/>
        <v>604</v>
      </c>
    </row>
    <row r="668" spans="1:12" s="5" customFormat="1" ht="15" customHeight="1" x14ac:dyDescent="0.25">
      <c r="A668" s="26" t="s">
        <v>541</v>
      </c>
      <c r="B668" s="5" t="s">
        <v>52</v>
      </c>
      <c r="C668" s="16" t="s">
        <v>2988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4" t="s">
        <v>2300</v>
      </c>
      <c r="K668" s="35" t="str">
        <f t="shared" si="20"/>
        <v>Valor a 30-06-2013</v>
      </c>
      <c r="L668" s="34">
        <f t="shared" si="21"/>
        <v>311</v>
      </c>
    </row>
    <row r="669" spans="1:12" s="5" customFormat="1" ht="15" customHeight="1" x14ac:dyDescent="0.25">
      <c r="A669" s="26" t="s">
        <v>918</v>
      </c>
      <c r="B669" s="5" t="s">
        <v>126</v>
      </c>
      <c r="C669" s="16" t="s">
        <v>3947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4" t="s">
        <v>2300</v>
      </c>
      <c r="K669" s="35" t="str">
        <f t="shared" si="20"/>
        <v>Valor a 30-06-2013</v>
      </c>
      <c r="L669" s="34">
        <f t="shared" si="21"/>
        <v>901</v>
      </c>
    </row>
    <row r="670" spans="1:12" s="5" customFormat="1" ht="15" customHeight="1" x14ac:dyDescent="0.25">
      <c r="A670" s="26" t="s">
        <v>1216</v>
      </c>
      <c r="B670" s="5" t="s">
        <v>194</v>
      </c>
      <c r="C670" s="16" t="s">
        <v>4832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4" t="s">
        <v>2300</v>
      </c>
      <c r="K670" s="35" t="str">
        <f t="shared" si="20"/>
        <v>Valor a 30-06-2013</v>
      </c>
      <c r="L670" s="34">
        <f t="shared" si="21"/>
        <v>1309</v>
      </c>
    </row>
    <row r="671" spans="1:12" s="5" customFormat="1" ht="15" customHeight="1" x14ac:dyDescent="0.25">
      <c r="A671" s="26" t="s">
        <v>2261</v>
      </c>
      <c r="B671" s="5" t="s">
        <v>13</v>
      </c>
      <c r="C671" s="16" t="s">
        <v>2397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4" t="s">
        <v>2300</v>
      </c>
      <c r="K671" s="35" t="str">
        <f t="shared" si="20"/>
        <v>Valor a 30-06-2013</v>
      </c>
      <c r="L671" s="34">
        <f t="shared" si="21"/>
        <v>105</v>
      </c>
    </row>
    <row r="672" spans="1:12" s="5" customFormat="1" ht="15" customHeight="1" x14ac:dyDescent="0.25">
      <c r="A672" s="26" t="s">
        <v>1239</v>
      </c>
      <c r="B672" s="5" t="s">
        <v>196</v>
      </c>
      <c r="C672" s="16" t="s">
        <v>4870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4" t="s">
        <v>2300</v>
      </c>
      <c r="K672" s="35" t="str">
        <f t="shared" si="20"/>
        <v>Valor a 30-06-2013</v>
      </c>
      <c r="L672" s="34">
        <f t="shared" si="21"/>
        <v>1311</v>
      </c>
    </row>
    <row r="673" spans="1:12" s="5" customFormat="1" ht="15" customHeight="1" x14ac:dyDescent="0.25">
      <c r="A673" s="26" t="s">
        <v>4504</v>
      </c>
      <c r="B673" s="5" t="s">
        <v>163</v>
      </c>
      <c r="C673" s="16" t="s">
        <v>4503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4" t="s">
        <v>2300</v>
      </c>
      <c r="K673" s="35" t="str">
        <f t="shared" si="20"/>
        <v>Valor a 30-06-2013</v>
      </c>
      <c r="L673" s="34">
        <f t="shared" si="21"/>
        <v>1109</v>
      </c>
    </row>
    <row r="674" spans="1:12" s="5" customFormat="1" ht="15" customHeight="1" x14ac:dyDescent="0.25">
      <c r="A674" s="26" t="s">
        <v>2319</v>
      </c>
      <c r="B674" s="5" t="s">
        <v>169</v>
      </c>
      <c r="C674" s="16" t="s">
        <v>4580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4" t="s">
        <v>2300</v>
      </c>
      <c r="K674" s="35" t="str">
        <f t="shared" si="20"/>
        <v>Valor a 30-06-2013</v>
      </c>
      <c r="L674" s="34">
        <f t="shared" si="21"/>
        <v>1115</v>
      </c>
    </row>
    <row r="675" spans="1:12" s="5" customFormat="1" ht="15" customHeight="1" x14ac:dyDescent="0.25">
      <c r="A675" s="26" t="s">
        <v>403</v>
      </c>
      <c r="B675" s="5" t="s">
        <v>33</v>
      </c>
      <c r="C675" s="16" t="s">
        <v>2554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4" t="s">
        <v>2300</v>
      </c>
      <c r="K675" s="35" t="str">
        <f t="shared" si="20"/>
        <v>Valor a 30-06-2013</v>
      </c>
      <c r="L675" s="34">
        <f t="shared" si="21"/>
        <v>206</v>
      </c>
    </row>
    <row r="676" spans="1:12" s="5" customFormat="1" ht="15" customHeight="1" x14ac:dyDescent="0.25">
      <c r="A676" s="26" t="s">
        <v>1306</v>
      </c>
      <c r="B676" s="5" t="s">
        <v>216</v>
      </c>
      <c r="C676" s="16" t="s">
        <v>5080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4" t="s">
        <v>2300</v>
      </c>
      <c r="K676" s="35" t="str">
        <f t="shared" si="20"/>
        <v>Valor a 30-06-2013</v>
      </c>
      <c r="L676" s="34">
        <f t="shared" si="21"/>
        <v>1413</v>
      </c>
    </row>
    <row r="677" spans="1:12" s="5" customFormat="1" ht="15" customHeight="1" x14ac:dyDescent="0.25">
      <c r="A677" s="26" t="s">
        <v>744</v>
      </c>
      <c r="B677" s="5" t="s">
        <v>71</v>
      </c>
      <c r="C677" s="16" t="s">
        <v>3481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4" t="s">
        <v>2300</v>
      </c>
      <c r="K677" s="35" t="str">
        <f t="shared" si="20"/>
        <v>Valor a 30-06-2013</v>
      </c>
      <c r="L677" s="34">
        <f t="shared" si="21"/>
        <v>504</v>
      </c>
    </row>
    <row r="678" spans="1:12" s="5" customFormat="1" ht="15" customHeight="1" x14ac:dyDescent="0.25">
      <c r="A678" s="26" t="s">
        <v>720</v>
      </c>
      <c r="B678" s="5" t="s">
        <v>70</v>
      </c>
      <c r="C678" s="16" t="s">
        <v>3438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4" t="s">
        <v>2300</v>
      </c>
      <c r="K678" s="35" t="str">
        <f t="shared" si="20"/>
        <v>Valor a 30-06-2013</v>
      </c>
      <c r="L678" s="34">
        <f t="shared" si="21"/>
        <v>503</v>
      </c>
    </row>
    <row r="679" spans="1:12" s="5" customFormat="1" ht="15" customHeight="1" x14ac:dyDescent="0.25">
      <c r="A679" s="26" t="s">
        <v>3679</v>
      </c>
      <c r="B679" s="5" t="s">
        <v>88</v>
      </c>
      <c r="C679" s="16" t="s">
        <v>3678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4" t="s">
        <v>2300</v>
      </c>
      <c r="K679" s="35" t="str">
        <f t="shared" si="20"/>
        <v>Valor a 30-06-2013</v>
      </c>
      <c r="L679" s="34">
        <f t="shared" si="21"/>
        <v>610</v>
      </c>
    </row>
    <row r="680" spans="1:12" s="5" customFormat="1" ht="15" customHeight="1" x14ac:dyDescent="0.25">
      <c r="A680" s="26" t="s">
        <v>1120</v>
      </c>
      <c r="B680" s="5" t="s">
        <v>163</v>
      </c>
      <c r="C680" s="16" t="s">
        <v>4505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4" t="s">
        <v>2300</v>
      </c>
      <c r="K680" s="35" t="str">
        <f t="shared" si="20"/>
        <v>Valor a 30-06-2013</v>
      </c>
      <c r="L680" s="34">
        <f t="shared" si="21"/>
        <v>1109</v>
      </c>
    </row>
    <row r="681" spans="1:12" s="5" customFormat="1" ht="15" customHeight="1" x14ac:dyDescent="0.25">
      <c r="A681" s="26" t="s">
        <v>1262</v>
      </c>
      <c r="B681" s="5" t="s">
        <v>200</v>
      </c>
      <c r="C681" s="16" t="s">
        <v>4934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4" t="s">
        <v>2300</v>
      </c>
      <c r="K681" s="35" t="str">
        <f t="shared" si="20"/>
        <v>Valor a 30-06-2013</v>
      </c>
      <c r="L681" s="34">
        <f t="shared" si="21"/>
        <v>1315</v>
      </c>
    </row>
    <row r="682" spans="1:12" s="5" customFormat="1" ht="15" customHeight="1" x14ac:dyDescent="0.25">
      <c r="A682" s="26" t="s">
        <v>1357</v>
      </c>
      <c r="B682" s="5" t="s">
        <v>233</v>
      </c>
      <c r="C682" s="16" t="s">
        <v>5241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4" t="s">
        <v>2300</v>
      </c>
      <c r="K682" s="35" t="str">
        <f t="shared" si="20"/>
        <v>Valor a 30-06-2013</v>
      </c>
      <c r="L682" s="34">
        <f t="shared" si="21"/>
        <v>1509</v>
      </c>
    </row>
    <row r="683" spans="1:12" s="5" customFormat="1" ht="15" customHeight="1" x14ac:dyDescent="0.25">
      <c r="A683" s="26" t="s">
        <v>4603</v>
      </c>
      <c r="B683" s="5" t="s">
        <v>173</v>
      </c>
      <c r="C683" s="16" t="s">
        <v>4602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4" t="s">
        <v>2300</v>
      </c>
      <c r="K683" s="35" t="str">
        <f t="shared" si="20"/>
        <v>Valor a 30-06-2013</v>
      </c>
      <c r="L683" s="34">
        <f t="shared" si="21"/>
        <v>1203</v>
      </c>
    </row>
    <row r="684" spans="1:12" s="5" customFormat="1" ht="15" customHeight="1" x14ac:dyDescent="0.25">
      <c r="A684" s="26" t="s">
        <v>1485</v>
      </c>
      <c r="B684" s="5" t="s">
        <v>250</v>
      </c>
      <c r="C684" s="16" t="s">
        <v>5580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4" t="s">
        <v>2300</v>
      </c>
      <c r="K684" s="35" t="str">
        <f t="shared" si="20"/>
        <v>Valor a 30-06-2013</v>
      </c>
      <c r="L684" s="34">
        <f t="shared" si="21"/>
        <v>1703</v>
      </c>
    </row>
    <row r="685" spans="1:12" s="5" customFormat="1" ht="15" customHeight="1" x14ac:dyDescent="0.25">
      <c r="A685" s="26" t="s">
        <v>1946</v>
      </c>
      <c r="B685" s="5" t="s">
        <v>134</v>
      </c>
      <c r="C685" s="16" t="s">
        <v>4126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4" t="s">
        <v>2300</v>
      </c>
      <c r="K685" s="35" t="str">
        <f t="shared" si="20"/>
        <v>Valor a 30-06-2013</v>
      </c>
      <c r="L685" s="34">
        <f t="shared" si="21"/>
        <v>910</v>
      </c>
    </row>
    <row r="686" spans="1:12" s="5" customFormat="1" ht="15" customHeight="1" x14ac:dyDescent="0.25">
      <c r="A686" s="26" t="s">
        <v>1945</v>
      </c>
      <c r="B686" s="5" t="s">
        <v>67</v>
      </c>
      <c r="C686" s="16" t="s">
        <v>3375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4" t="s">
        <v>2300</v>
      </c>
      <c r="K686" s="35" t="str">
        <f t="shared" si="20"/>
        <v>Valor a 30-06-2013</v>
      </c>
      <c r="L686" s="34">
        <f t="shared" si="21"/>
        <v>412</v>
      </c>
    </row>
    <row r="687" spans="1:12" s="5" customFormat="1" ht="15" customHeight="1" x14ac:dyDescent="0.25">
      <c r="A687" s="26" t="s">
        <v>1634</v>
      </c>
      <c r="B687" s="5" t="s">
        <v>276</v>
      </c>
      <c r="C687" s="16" t="s">
        <v>6009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4" t="s">
        <v>2300</v>
      </c>
      <c r="K687" s="35" t="str">
        <f t="shared" si="20"/>
        <v>Valor a 30-06-2013</v>
      </c>
      <c r="L687" s="34">
        <f t="shared" si="21"/>
        <v>1815</v>
      </c>
    </row>
    <row r="688" spans="1:12" s="5" customFormat="1" ht="15" customHeight="1" x14ac:dyDescent="0.25">
      <c r="A688" s="26" t="s">
        <v>391</v>
      </c>
      <c r="B688" s="5" t="s">
        <v>28</v>
      </c>
      <c r="C688" s="16" t="s">
        <v>2520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4" t="s">
        <v>2300</v>
      </c>
      <c r="K688" s="35" t="str">
        <f t="shared" si="20"/>
        <v>Valor a 30-06-2013</v>
      </c>
      <c r="L688" s="34">
        <f t="shared" si="21"/>
        <v>201</v>
      </c>
    </row>
    <row r="689" spans="1:12" s="5" customFormat="1" ht="15" customHeight="1" x14ac:dyDescent="0.25">
      <c r="A689" s="26" t="s">
        <v>1538</v>
      </c>
      <c r="B689" s="5" t="s">
        <v>259</v>
      </c>
      <c r="C689" s="16" t="s">
        <v>5734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4" t="s">
        <v>2300</v>
      </c>
      <c r="K689" s="35" t="str">
        <f t="shared" si="20"/>
        <v>Valor a 30-06-2013</v>
      </c>
      <c r="L689" s="34">
        <f t="shared" si="21"/>
        <v>1712</v>
      </c>
    </row>
    <row r="690" spans="1:12" s="5" customFormat="1" ht="15" customHeight="1" x14ac:dyDescent="0.25">
      <c r="A690" s="26" t="s">
        <v>938</v>
      </c>
      <c r="B690" s="5" t="s">
        <v>129</v>
      </c>
      <c r="C690" s="16" t="s">
        <v>4003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4" t="s">
        <v>2300</v>
      </c>
      <c r="K690" s="35" t="str">
        <f t="shared" si="20"/>
        <v>Valor a 30-06-2013</v>
      </c>
      <c r="L690" s="34">
        <f t="shared" si="21"/>
        <v>904</v>
      </c>
    </row>
    <row r="691" spans="1:12" s="5" customFormat="1" ht="15" customHeight="1" x14ac:dyDescent="0.25">
      <c r="A691" s="26" t="s">
        <v>350</v>
      </c>
      <c r="B691" s="5" t="s">
        <v>17</v>
      </c>
      <c r="C691" s="16" t="s">
        <v>2423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4" t="s">
        <v>2300</v>
      </c>
      <c r="K691" s="35" t="str">
        <f t="shared" si="20"/>
        <v>Valor a 30-06-2013</v>
      </c>
      <c r="L691" s="34">
        <f t="shared" si="21"/>
        <v>109</v>
      </c>
    </row>
    <row r="692" spans="1:12" s="5" customFormat="1" ht="15" customHeight="1" x14ac:dyDescent="0.25">
      <c r="A692" s="26" t="s">
        <v>330</v>
      </c>
      <c r="B692" s="5" t="s">
        <v>12</v>
      </c>
      <c r="C692" s="16" t="s">
        <v>2371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4" t="s">
        <v>2300</v>
      </c>
      <c r="K692" s="35" t="str">
        <f t="shared" si="20"/>
        <v>Valor a 30-06-2013</v>
      </c>
      <c r="L692" s="34">
        <f t="shared" si="21"/>
        <v>104</v>
      </c>
    </row>
    <row r="693" spans="1:12" s="5" customFormat="1" ht="15" customHeight="1" x14ac:dyDescent="0.25">
      <c r="A693" s="26" t="s">
        <v>337</v>
      </c>
      <c r="B693" s="5" t="s">
        <v>13</v>
      </c>
      <c r="C693" s="16" t="s">
        <v>2392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4" t="s">
        <v>2300</v>
      </c>
      <c r="K693" s="35" t="str">
        <f t="shared" si="20"/>
        <v>Valor a 30-06-2013</v>
      </c>
      <c r="L693" s="34">
        <f t="shared" si="21"/>
        <v>105</v>
      </c>
    </row>
    <row r="694" spans="1:12" s="5" customFormat="1" ht="15" customHeight="1" x14ac:dyDescent="0.25">
      <c r="A694" s="26" t="s">
        <v>1619</v>
      </c>
      <c r="B694" s="5" t="s">
        <v>272</v>
      </c>
      <c r="C694" s="16" t="s">
        <v>5958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4" t="s">
        <v>2300</v>
      </c>
      <c r="K694" s="35" t="str">
        <f t="shared" si="20"/>
        <v>Valor a 30-06-2013</v>
      </c>
      <c r="L694" s="34">
        <f t="shared" si="21"/>
        <v>1811</v>
      </c>
    </row>
    <row r="695" spans="1:12" s="5" customFormat="1" ht="15" customHeight="1" x14ac:dyDescent="0.25">
      <c r="A695" s="26" t="s">
        <v>376</v>
      </c>
      <c r="B695" s="5" t="s">
        <v>23</v>
      </c>
      <c r="C695" s="16" t="s">
        <v>2484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4" t="s">
        <v>2300</v>
      </c>
      <c r="K695" s="35" t="str">
        <f t="shared" si="20"/>
        <v>Valor a 30-06-2013</v>
      </c>
      <c r="L695" s="34">
        <f t="shared" si="21"/>
        <v>115</v>
      </c>
    </row>
    <row r="696" spans="1:12" s="5" customFormat="1" ht="15" customHeight="1" x14ac:dyDescent="0.25">
      <c r="A696" s="26" t="s">
        <v>5850</v>
      </c>
      <c r="B696" s="5" t="s">
        <v>265</v>
      </c>
      <c r="C696" s="16" t="s">
        <v>5849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4" t="s">
        <v>2300</v>
      </c>
      <c r="K696" s="35" t="str">
        <f t="shared" si="20"/>
        <v>Valor a 30-06-2013</v>
      </c>
      <c r="L696" s="34">
        <f t="shared" si="21"/>
        <v>1804</v>
      </c>
    </row>
    <row r="697" spans="1:12" s="5" customFormat="1" ht="15" customHeight="1" x14ac:dyDescent="0.25">
      <c r="A697" s="26" t="s">
        <v>4598</v>
      </c>
      <c r="B697" s="5" t="s">
        <v>172</v>
      </c>
      <c r="C697" s="16" t="s">
        <v>4597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4" t="s">
        <v>2300</v>
      </c>
      <c r="K697" s="35" t="str">
        <f t="shared" si="20"/>
        <v>Valor a 30-06-2013</v>
      </c>
      <c r="L697" s="34">
        <f t="shared" si="21"/>
        <v>1202</v>
      </c>
    </row>
    <row r="698" spans="1:12" s="5" customFormat="1" ht="15" customHeight="1" x14ac:dyDescent="0.25">
      <c r="A698" s="26" t="s">
        <v>834</v>
      </c>
      <c r="B698" s="5" t="s">
        <v>92</v>
      </c>
      <c r="C698" s="16" t="s">
        <v>3731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4" t="s">
        <v>2300</v>
      </c>
      <c r="K698" s="35" t="str">
        <f t="shared" si="20"/>
        <v>Valor a 30-06-2013</v>
      </c>
      <c r="L698" s="34">
        <f t="shared" si="21"/>
        <v>614</v>
      </c>
    </row>
    <row r="699" spans="1:12" s="5" customFormat="1" ht="15" customHeight="1" x14ac:dyDescent="0.25">
      <c r="A699" s="26" t="s">
        <v>1948</v>
      </c>
      <c r="B699" s="5" t="s">
        <v>44</v>
      </c>
      <c r="C699" s="16" t="s">
        <v>2730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4" t="s">
        <v>2300</v>
      </c>
      <c r="K699" s="35" t="str">
        <f t="shared" si="20"/>
        <v>Valor a 30-06-2013</v>
      </c>
      <c r="L699" s="34">
        <f t="shared" si="21"/>
        <v>303</v>
      </c>
    </row>
    <row r="700" spans="1:12" s="5" customFormat="1" ht="15" customHeight="1" x14ac:dyDescent="0.25">
      <c r="A700" s="26" t="s">
        <v>1947</v>
      </c>
      <c r="B700" s="5" t="s">
        <v>15</v>
      </c>
      <c r="C700" s="16" t="s">
        <v>2409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4" t="s">
        <v>2300</v>
      </c>
      <c r="K700" s="35" t="str">
        <f t="shared" si="20"/>
        <v>Valor a 30-06-2013</v>
      </c>
      <c r="L700" s="34">
        <f t="shared" si="21"/>
        <v>107</v>
      </c>
    </row>
    <row r="701" spans="1:12" s="5" customFormat="1" ht="15" customHeight="1" x14ac:dyDescent="0.25">
      <c r="A701" s="26" t="s">
        <v>1949</v>
      </c>
      <c r="B701" s="5" t="s">
        <v>267</v>
      </c>
      <c r="C701" s="16" t="s">
        <v>5893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4" t="s">
        <v>2300</v>
      </c>
      <c r="K701" s="35" t="str">
        <f t="shared" si="20"/>
        <v>Valor a 30-06-2013</v>
      </c>
      <c r="L701" s="34">
        <f t="shared" si="21"/>
        <v>1806</v>
      </c>
    </row>
    <row r="702" spans="1:12" s="5" customFormat="1" ht="15" customHeight="1" x14ac:dyDescent="0.25">
      <c r="A702" s="26" t="s">
        <v>1950</v>
      </c>
      <c r="B702" s="5" t="s">
        <v>269</v>
      </c>
      <c r="C702" s="16" t="s">
        <v>5929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4" t="s">
        <v>2300</v>
      </c>
      <c r="K702" s="35" t="str">
        <f t="shared" si="20"/>
        <v>Valor a 30-06-2013</v>
      </c>
      <c r="L702" s="34">
        <f t="shared" si="21"/>
        <v>1808</v>
      </c>
    </row>
    <row r="703" spans="1:12" s="5" customFormat="1" ht="15" customHeight="1" x14ac:dyDescent="0.25">
      <c r="A703" s="26" t="s">
        <v>591</v>
      </c>
      <c r="B703" s="5" t="s">
        <v>57</v>
      </c>
      <c r="C703" s="16" t="s">
        <v>3133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4" t="s">
        <v>2300</v>
      </c>
      <c r="K703" s="35" t="str">
        <f t="shared" si="20"/>
        <v>Valor a 30-06-2013</v>
      </c>
      <c r="L703" s="34">
        <f t="shared" si="21"/>
        <v>402</v>
      </c>
    </row>
    <row r="704" spans="1:12" s="5" customFormat="1" ht="15" customHeight="1" x14ac:dyDescent="0.25">
      <c r="A704" s="26" t="s">
        <v>2573</v>
      </c>
      <c r="B704" s="5" t="s">
        <v>36</v>
      </c>
      <c r="C704" s="16" t="s">
        <v>2572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4" t="s">
        <v>2300</v>
      </c>
      <c r="K704" s="35" t="str">
        <f t="shared" si="20"/>
        <v>Valor a 30-06-2013</v>
      </c>
      <c r="L704" s="34">
        <f t="shared" si="21"/>
        <v>209</v>
      </c>
    </row>
    <row r="705" spans="1:12" s="5" customFormat="1" ht="15" customHeight="1" x14ac:dyDescent="0.25">
      <c r="A705" s="26" t="s">
        <v>1339</v>
      </c>
      <c r="B705" s="5" t="s">
        <v>224</v>
      </c>
      <c r="C705" s="16" t="s">
        <v>5173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4" t="s">
        <v>2300</v>
      </c>
      <c r="K705" s="35" t="str">
        <f t="shared" si="20"/>
        <v>Valor a 30-06-2013</v>
      </c>
      <c r="L705" s="34">
        <f t="shared" si="21"/>
        <v>1421</v>
      </c>
    </row>
    <row r="706" spans="1:12" s="5" customFormat="1" ht="15" customHeight="1" x14ac:dyDescent="0.25">
      <c r="A706" s="26" t="s">
        <v>460</v>
      </c>
      <c r="B706" s="5" t="s">
        <v>44</v>
      </c>
      <c r="C706" s="16" t="s">
        <v>2731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4" t="s">
        <v>2300</v>
      </c>
      <c r="K706" s="35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4">
        <f t="shared" ref="L706:L769" si="23">INT(C706/100)</f>
        <v>303</v>
      </c>
    </row>
    <row r="707" spans="1:12" s="5" customFormat="1" ht="15" customHeight="1" x14ac:dyDescent="0.25">
      <c r="A707" s="26" t="s">
        <v>1252</v>
      </c>
      <c r="B707" s="5" t="s">
        <v>198</v>
      </c>
      <c r="C707" s="16" t="s">
        <v>4903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4" t="s">
        <v>2300</v>
      </c>
      <c r="K707" s="35" t="str">
        <f t="shared" si="22"/>
        <v>Valor a 30-06-2013</v>
      </c>
      <c r="L707" s="34">
        <f t="shared" si="23"/>
        <v>1313</v>
      </c>
    </row>
    <row r="708" spans="1:12" s="5" customFormat="1" ht="15" customHeight="1" x14ac:dyDescent="0.25">
      <c r="A708" s="26" t="s">
        <v>1951</v>
      </c>
      <c r="B708" s="5" t="s">
        <v>48</v>
      </c>
      <c r="C708" s="16" t="s">
        <v>2839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4" t="s">
        <v>2300</v>
      </c>
      <c r="K708" s="35" t="str">
        <f t="shared" si="22"/>
        <v>Valor a 30-06-2013</v>
      </c>
      <c r="L708" s="34">
        <f t="shared" si="23"/>
        <v>307</v>
      </c>
    </row>
    <row r="709" spans="1:12" s="5" customFormat="1" ht="15" customHeight="1" x14ac:dyDescent="0.25">
      <c r="A709" s="26" t="s">
        <v>1952</v>
      </c>
      <c r="B709" s="5" t="s">
        <v>244</v>
      </c>
      <c r="C709" s="16" t="s">
        <v>5450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4" t="s">
        <v>2300</v>
      </c>
      <c r="K709" s="35" t="str">
        <f t="shared" si="22"/>
        <v>Valor a 30-06-2013</v>
      </c>
      <c r="L709" s="34">
        <f t="shared" si="23"/>
        <v>1607</v>
      </c>
    </row>
    <row r="710" spans="1:12" s="5" customFormat="1" ht="15" customHeight="1" x14ac:dyDescent="0.25">
      <c r="A710" s="26" t="s">
        <v>2236</v>
      </c>
      <c r="B710" s="5" t="s">
        <v>73</v>
      </c>
      <c r="C710" s="16" t="s">
        <v>3517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4" t="s">
        <v>2300</v>
      </c>
      <c r="K710" s="35" t="str">
        <f t="shared" si="22"/>
        <v>Valor a 30-06-2013</v>
      </c>
      <c r="L710" s="34">
        <f t="shared" si="23"/>
        <v>506</v>
      </c>
    </row>
    <row r="711" spans="1:12" s="5" customFormat="1" ht="15" customHeight="1" x14ac:dyDescent="0.25">
      <c r="A711" s="26" t="s">
        <v>1702</v>
      </c>
      <c r="B711" s="5" t="s">
        <v>286</v>
      </c>
      <c r="C711" s="16" t="s">
        <v>6178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4" t="s">
        <v>2300</v>
      </c>
      <c r="K711" s="35" t="str">
        <f t="shared" si="22"/>
        <v>Valor a 30-06-2013</v>
      </c>
      <c r="L711" s="34">
        <f t="shared" si="23"/>
        <v>3101</v>
      </c>
    </row>
    <row r="712" spans="1:12" s="5" customFormat="1" ht="15" customHeight="1" x14ac:dyDescent="0.25">
      <c r="A712" s="26" t="s">
        <v>1708</v>
      </c>
      <c r="B712" s="5" t="s">
        <v>287</v>
      </c>
      <c r="C712" s="16" t="s">
        <v>6187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4" t="s">
        <v>2300</v>
      </c>
      <c r="K712" s="35" t="str">
        <f t="shared" si="22"/>
        <v>Valor a 30-06-2013</v>
      </c>
      <c r="L712" s="34">
        <f t="shared" si="23"/>
        <v>3102</v>
      </c>
    </row>
    <row r="713" spans="1:12" s="5" customFormat="1" ht="15" customHeight="1" x14ac:dyDescent="0.25">
      <c r="A713" s="26" t="s">
        <v>2222</v>
      </c>
      <c r="B713" s="5" t="s">
        <v>160</v>
      </c>
      <c r="C713" s="16" t="s">
        <v>4466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4" t="s">
        <v>2300</v>
      </c>
      <c r="K713" s="35" t="str">
        <f t="shared" si="22"/>
        <v>Valor a 30-06-2013</v>
      </c>
      <c r="L713" s="34">
        <f t="shared" si="23"/>
        <v>1106</v>
      </c>
    </row>
    <row r="714" spans="1:12" s="5" customFormat="1" ht="15" customHeight="1" x14ac:dyDescent="0.25">
      <c r="A714" s="26" t="s">
        <v>1037</v>
      </c>
      <c r="B714" s="5" t="s">
        <v>139</v>
      </c>
      <c r="C714" s="16" t="s">
        <v>4268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4" t="s">
        <v>2300</v>
      </c>
      <c r="K714" s="35" t="str">
        <f t="shared" si="22"/>
        <v>Valor a 30-06-2013</v>
      </c>
      <c r="L714" s="34">
        <f t="shared" si="23"/>
        <v>1001</v>
      </c>
    </row>
    <row r="715" spans="1:12" s="5" customFormat="1" ht="15" customHeight="1" x14ac:dyDescent="0.25">
      <c r="A715" s="26" t="s">
        <v>857</v>
      </c>
      <c r="B715" s="5" t="s">
        <v>99</v>
      </c>
      <c r="C715" s="16" t="s">
        <v>3787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4" t="s">
        <v>2300</v>
      </c>
      <c r="K715" s="35" t="str">
        <f t="shared" si="22"/>
        <v>Valor a 30-06-2013</v>
      </c>
      <c r="L715" s="34">
        <f t="shared" si="23"/>
        <v>704</v>
      </c>
    </row>
    <row r="716" spans="1:12" s="5" customFormat="1" ht="15" customHeight="1" x14ac:dyDescent="0.25">
      <c r="A716" s="26" t="s">
        <v>1427</v>
      </c>
      <c r="B716" s="5" t="s">
        <v>244</v>
      </c>
      <c r="C716" s="16" t="s">
        <v>5451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4" t="s">
        <v>2300</v>
      </c>
      <c r="K716" s="35" t="str">
        <f t="shared" si="22"/>
        <v>Valor a 30-06-2013</v>
      </c>
      <c r="L716" s="34">
        <f t="shared" si="23"/>
        <v>1607</v>
      </c>
    </row>
    <row r="717" spans="1:12" s="5" customFormat="1" ht="15" customHeight="1" x14ac:dyDescent="0.25">
      <c r="A717" s="26" t="s">
        <v>48</v>
      </c>
      <c r="B717" s="5" t="s">
        <v>48</v>
      </c>
      <c r="C717" s="16" t="s">
        <v>2840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4" t="s">
        <v>2300</v>
      </c>
      <c r="K717" s="35" t="str">
        <f t="shared" si="22"/>
        <v>Valor a 30-06-2013</v>
      </c>
      <c r="L717" s="34">
        <f t="shared" si="23"/>
        <v>307</v>
      </c>
    </row>
    <row r="718" spans="1:12" s="5" customFormat="1" ht="15" customHeight="1" x14ac:dyDescent="0.25">
      <c r="A718" s="26" t="s">
        <v>1953</v>
      </c>
      <c r="B718" s="5" t="s">
        <v>45</v>
      </c>
      <c r="C718" s="16" t="s">
        <v>2792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4" t="s">
        <v>2300</v>
      </c>
      <c r="K718" s="35" t="str">
        <f t="shared" si="22"/>
        <v>Valor a 30-06-2013</v>
      </c>
      <c r="L718" s="34">
        <f t="shared" si="23"/>
        <v>304</v>
      </c>
    </row>
    <row r="719" spans="1:12" s="5" customFormat="1" ht="15" customHeight="1" x14ac:dyDescent="0.25">
      <c r="A719" s="26" t="s">
        <v>1954</v>
      </c>
      <c r="B719" s="5" t="s">
        <v>132</v>
      </c>
      <c r="C719" s="16" t="s">
        <v>4065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4" t="s">
        <v>2300</v>
      </c>
      <c r="K719" s="35" t="str">
        <f t="shared" si="22"/>
        <v>Valor a 30-06-2013</v>
      </c>
      <c r="L719" s="34">
        <f t="shared" si="23"/>
        <v>907</v>
      </c>
    </row>
    <row r="720" spans="1:12" s="5" customFormat="1" ht="15" customHeight="1" x14ac:dyDescent="0.25">
      <c r="A720" s="26" t="s">
        <v>1955</v>
      </c>
      <c r="B720" s="5" t="s">
        <v>279</v>
      </c>
      <c r="C720" s="16" t="s">
        <v>6057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4" t="s">
        <v>2300</v>
      </c>
      <c r="K720" s="35" t="str">
        <f t="shared" si="22"/>
        <v>Valor a 30-06-2013</v>
      </c>
      <c r="L720" s="34">
        <f t="shared" si="23"/>
        <v>1818</v>
      </c>
    </row>
    <row r="721" spans="1:12" s="5" customFormat="1" ht="15" customHeight="1" x14ac:dyDescent="0.25">
      <c r="A721" s="26" t="s">
        <v>6223</v>
      </c>
      <c r="B721" s="5" t="s">
        <v>294</v>
      </c>
      <c r="C721" s="16" t="s">
        <v>6222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4" t="s">
        <v>2300</v>
      </c>
      <c r="K721" s="35" t="str">
        <f t="shared" si="22"/>
        <v>Valor a 30-06-2013</v>
      </c>
      <c r="L721" s="34">
        <f t="shared" si="23"/>
        <v>3109</v>
      </c>
    </row>
    <row r="722" spans="1:12" s="5" customFormat="1" ht="15" customHeight="1" x14ac:dyDescent="0.25">
      <c r="A722" s="26" t="s">
        <v>1765</v>
      </c>
      <c r="B722" s="5" t="s">
        <v>301</v>
      </c>
      <c r="C722" s="16" t="s">
        <v>6278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4" t="s">
        <v>2300</v>
      </c>
      <c r="K722" s="35" t="str">
        <f t="shared" si="22"/>
        <v>Valor a 30-06-2013</v>
      </c>
      <c r="L722" s="34">
        <f t="shared" si="23"/>
        <v>4204</v>
      </c>
    </row>
    <row r="723" spans="1:12" s="5" customFormat="1" ht="15" customHeight="1" x14ac:dyDescent="0.25">
      <c r="A723" s="26" t="s">
        <v>1486</v>
      </c>
      <c r="B723" s="5" t="s">
        <v>250</v>
      </c>
      <c r="C723" s="16" t="s">
        <v>5581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4" t="s">
        <v>2300</v>
      </c>
      <c r="K723" s="35" t="str">
        <f t="shared" si="22"/>
        <v>Valor a 30-06-2013</v>
      </c>
      <c r="L723" s="34">
        <f t="shared" si="23"/>
        <v>1703</v>
      </c>
    </row>
    <row r="724" spans="1:12" s="5" customFormat="1" ht="15" customHeight="1" x14ac:dyDescent="0.25">
      <c r="A724" s="26" t="s">
        <v>1703</v>
      </c>
      <c r="B724" s="5" t="s">
        <v>286</v>
      </c>
      <c r="C724" s="16" t="s">
        <v>6179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4" t="s">
        <v>2300</v>
      </c>
      <c r="K724" s="35" t="str">
        <f t="shared" si="22"/>
        <v>Valor a 30-06-2013</v>
      </c>
      <c r="L724" s="34">
        <f t="shared" si="23"/>
        <v>3101</v>
      </c>
    </row>
    <row r="725" spans="1:12" s="5" customFormat="1" ht="15" customHeight="1" x14ac:dyDescent="0.25">
      <c r="A725" s="26" t="s">
        <v>1748</v>
      </c>
      <c r="B725" s="5" t="s">
        <v>300</v>
      </c>
      <c r="C725" s="16" t="s">
        <v>6257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4" t="s">
        <v>2300</v>
      </c>
      <c r="K725" s="35" t="str">
        <f t="shared" si="22"/>
        <v>Valor a 30-06-2013</v>
      </c>
      <c r="L725" s="34">
        <f t="shared" si="23"/>
        <v>4203</v>
      </c>
    </row>
    <row r="726" spans="1:12" s="5" customFormat="1" ht="15" customHeight="1" x14ac:dyDescent="0.25">
      <c r="A726" s="26" t="s">
        <v>1749</v>
      </c>
      <c r="B726" s="5" t="s">
        <v>300</v>
      </c>
      <c r="C726" s="16" t="s">
        <v>6258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4" t="s">
        <v>2300</v>
      </c>
      <c r="K726" s="35" t="str">
        <f t="shared" si="22"/>
        <v>Valor a 30-06-2013</v>
      </c>
      <c r="L726" s="34">
        <f t="shared" si="23"/>
        <v>4203</v>
      </c>
    </row>
    <row r="727" spans="1:12" s="5" customFormat="1" ht="15" customHeight="1" x14ac:dyDescent="0.25">
      <c r="A727" s="26" t="s">
        <v>1836</v>
      </c>
      <c r="B727" s="5" t="s">
        <v>313</v>
      </c>
      <c r="C727" s="16" t="s">
        <v>6381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4" t="s">
        <v>2300</v>
      </c>
      <c r="K727" s="35" t="str">
        <f t="shared" si="22"/>
        <v>Valor a 30-06-2013</v>
      </c>
      <c r="L727" s="34">
        <f t="shared" si="23"/>
        <v>4801</v>
      </c>
    </row>
    <row r="728" spans="1:12" s="5" customFormat="1" ht="15" customHeight="1" x14ac:dyDescent="0.25">
      <c r="A728" s="26" t="s">
        <v>2237</v>
      </c>
      <c r="B728" s="5" t="s">
        <v>90</v>
      </c>
      <c r="C728" s="16" t="s">
        <v>3716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4" t="s">
        <v>2300</v>
      </c>
      <c r="K728" s="35" t="str">
        <f t="shared" si="22"/>
        <v>Valor a 30-06-2013</v>
      </c>
      <c r="L728" s="34">
        <f t="shared" si="23"/>
        <v>612</v>
      </c>
    </row>
    <row r="729" spans="1:12" s="5" customFormat="1" ht="15" customHeight="1" x14ac:dyDescent="0.25">
      <c r="A729" s="26" t="s">
        <v>1837</v>
      </c>
      <c r="B729" s="5" t="s">
        <v>313</v>
      </c>
      <c r="C729" s="16" t="s">
        <v>6382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4" t="s">
        <v>2300</v>
      </c>
      <c r="K729" s="35" t="str">
        <f t="shared" si="22"/>
        <v>Valor a 30-06-2013</v>
      </c>
      <c r="L729" s="34">
        <f t="shared" si="23"/>
        <v>4801</v>
      </c>
    </row>
    <row r="730" spans="1:12" s="5" customFormat="1" ht="15" customHeight="1" x14ac:dyDescent="0.25">
      <c r="A730" s="26" t="s">
        <v>369</v>
      </c>
      <c r="B730" s="5" t="s">
        <v>21</v>
      </c>
      <c r="C730" s="16" t="s">
        <v>2464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4" t="s">
        <v>2300</v>
      </c>
      <c r="K730" s="35" t="str">
        <f t="shared" si="22"/>
        <v>Valor a 30-06-2013</v>
      </c>
      <c r="L730" s="34">
        <f t="shared" si="23"/>
        <v>113</v>
      </c>
    </row>
    <row r="731" spans="1:12" s="5" customFormat="1" ht="15" customHeight="1" x14ac:dyDescent="0.25">
      <c r="A731" s="26" t="s">
        <v>1265</v>
      </c>
      <c r="B731" s="5" t="s">
        <v>201</v>
      </c>
      <c r="C731" s="16" t="s">
        <v>4941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4" t="s">
        <v>2300</v>
      </c>
      <c r="K731" s="35" t="str">
        <f t="shared" si="22"/>
        <v>Valor a 30-06-2013</v>
      </c>
      <c r="L731" s="34">
        <f t="shared" si="23"/>
        <v>1316</v>
      </c>
    </row>
    <row r="732" spans="1:12" s="5" customFormat="1" ht="15" customHeight="1" x14ac:dyDescent="0.25">
      <c r="A732" s="26" t="s">
        <v>2320</v>
      </c>
      <c r="B732" s="5" t="s">
        <v>169</v>
      </c>
      <c r="C732" s="16" t="s">
        <v>4581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4" t="s">
        <v>2300</v>
      </c>
      <c r="K732" s="35" t="str">
        <f t="shared" si="22"/>
        <v>Valor a 30-06-2013</v>
      </c>
      <c r="L732" s="34">
        <f t="shared" si="23"/>
        <v>1115</v>
      </c>
    </row>
    <row r="733" spans="1:12" s="5" customFormat="1" ht="15" customHeight="1" x14ac:dyDescent="0.25">
      <c r="A733" s="26" t="s">
        <v>1956</v>
      </c>
      <c r="B733" s="5" t="s">
        <v>132</v>
      </c>
      <c r="C733" s="16" t="s">
        <v>4066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4" t="s">
        <v>2300</v>
      </c>
      <c r="K733" s="35" t="str">
        <f t="shared" si="22"/>
        <v>Valor a 30-06-2013</v>
      </c>
      <c r="L733" s="34">
        <f t="shared" si="23"/>
        <v>907</v>
      </c>
    </row>
    <row r="734" spans="1:12" s="5" customFormat="1" ht="15" customHeight="1" x14ac:dyDescent="0.25">
      <c r="A734" s="26" t="s">
        <v>1957</v>
      </c>
      <c r="B734" s="5" t="s">
        <v>149</v>
      </c>
      <c r="C734" s="16" t="s">
        <v>4356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4" t="s">
        <v>2300</v>
      </c>
      <c r="K734" s="35" t="str">
        <f t="shared" si="22"/>
        <v>Valor a 30-06-2013</v>
      </c>
      <c r="L734" s="34">
        <f t="shared" si="23"/>
        <v>1011</v>
      </c>
    </row>
    <row r="735" spans="1:12" s="5" customFormat="1" ht="15" customHeight="1" x14ac:dyDescent="0.25">
      <c r="A735" s="26" t="s">
        <v>1116</v>
      </c>
      <c r="B735" s="5" t="s">
        <v>161</v>
      </c>
      <c r="C735" s="16" t="s">
        <v>4475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4" t="s">
        <v>2300</v>
      </c>
      <c r="K735" s="35" t="str">
        <f t="shared" si="22"/>
        <v>Valor a 30-06-2013</v>
      </c>
      <c r="L735" s="34">
        <f t="shared" si="23"/>
        <v>1107</v>
      </c>
    </row>
    <row r="736" spans="1:12" s="5" customFormat="1" ht="15" customHeight="1" x14ac:dyDescent="0.25">
      <c r="A736" s="26" t="s">
        <v>406</v>
      </c>
      <c r="B736" s="5" t="s">
        <v>34</v>
      </c>
      <c r="C736" s="16" t="s">
        <v>2560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4" t="s">
        <v>2300</v>
      </c>
      <c r="K736" s="35" t="str">
        <f t="shared" si="22"/>
        <v>Valor a 30-06-2013</v>
      </c>
      <c r="L736" s="34">
        <f t="shared" si="23"/>
        <v>207</v>
      </c>
    </row>
    <row r="737" spans="1:12" s="5" customFormat="1" ht="15" customHeight="1" x14ac:dyDescent="0.25">
      <c r="A737" s="26" t="s">
        <v>738</v>
      </c>
      <c r="B737" s="5" t="s">
        <v>71</v>
      </c>
      <c r="C737" s="16" t="s">
        <v>3472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4" t="s">
        <v>2300</v>
      </c>
      <c r="K737" s="35" t="str">
        <f t="shared" si="22"/>
        <v>Valor a 30-06-2013</v>
      </c>
      <c r="L737" s="34">
        <f t="shared" si="23"/>
        <v>504</v>
      </c>
    </row>
    <row r="738" spans="1:12" s="5" customFormat="1" ht="15" customHeight="1" x14ac:dyDescent="0.25">
      <c r="A738" s="26" t="s">
        <v>1340</v>
      </c>
      <c r="B738" s="5" t="s">
        <v>224</v>
      </c>
      <c r="C738" s="16" t="s">
        <v>5174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4" t="s">
        <v>2300</v>
      </c>
      <c r="K738" s="35" t="str">
        <f t="shared" si="22"/>
        <v>Valor a 30-06-2013</v>
      </c>
      <c r="L738" s="34">
        <f t="shared" si="23"/>
        <v>1421</v>
      </c>
    </row>
    <row r="739" spans="1:12" s="5" customFormat="1" ht="15" customHeight="1" x14ac:dyDescent="0.25">
      <c r="A739" s="26" t="s">
        <v>1471</v>
      </c>
      <c r="B739" s="5" t="s">
        <v>248</v>
      </c>
      <c r="C739" s="16" t="s">
        <v>5548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4" t="s">
        <v>2300</v>
      </c>
      <c r="K739" s="35" t="str">
        <f t="shared" si="22"/>
        <v>Valor a 30-06-2013</v>
      </c>
      <c r="L739" s="34">
        <f t="shared" si="23"/>
        <v>1701</v>
      </c>
    </row>
    <row r="740" spans="1:12" s="5" customFormat="1" ht="15" customHeight="1" x14ac:dyDescent="0.25">
      <c r="A740" s="26" t="s">
        <v>1838</v>
      </c>
      <c r="B740" s="5" t="s">
        <v>313</v>
      </c>
      <c r="C740" s="16" t="s">
        <v>6383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4" t="s">
        <v>2300</v>
      </c>
      <c r="K740" s="35" t="str">
        <f t="shared" si="22"/>
        <v>Valor a 30-06-2013</v>
      </c>
      <c r="L740" s="34">
        <f t="shared" si="23"/>
        <v>4801</v>
      </c>
    </row>
    <row r="741" spans="1:12" s="5" customFormat="1" ht="15" customHeight="1" x14ac:dyDescent="0.25">
      <c r="A741" s="26" t="s">
        <v>1285</v>
      </c>
      <c r="B741" s="5" t="s">
        <v>206</v>
      </c>
      <c r="C741" s="16" t="s">
        <v>5028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4" t="s">
        <v>2300</v>
      </c>
      <c r="K741" s="35" t="str">
        <f t="shared" si="22"/>
        <v>Valor a 30-06-2013</v>
      </c>
      <c r="L741" s="34">
        <f t="shared" si="23"/>
        <v>1403</v>
      </c>
    </row>
    <row r="742" spans="1:12" s="5" customFormat="1" ht="15" customHeight="1" x14ac:dyDescent="0.25">
      <c r="A742" s="26" t="s">
        <v>785</v>
      </c>
      <c r="B742" s="5" t="s">
        <v>80</v>
      </c>
      <c r="C742" s="16" t="s">
        <v>3580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4" t="s">
        <v>2300</v>
      </c>
      <c r="K742" s="35" t="str">
        <f t="shared" si="22"/>
        <v>Valor a 30-06-2013</v>
      </c>
      <c r="L742" s="34">
        <f t="shared" si="23"/>
        <v>602</v>
      </c>
    </row>
    <row r="743" spans="1:12" s="5" customFormat="1" ht="15" customHeight="1" x14ac:dyDescent="0.25">
      <c r="A743" s="26" t="s">
        <v>1428</v>
      </c>
      <c r="B743" s="5" t="s">
        <v>244</v>
      </c>
      <c r="C743" s="16" t="s">
        <v>5452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4" t="s">
        <v>2300</v>
      </c>
      <c r="K743" s="35" t="str">
        <f t="shared" si="22"/>
        <v>Valor a 30-06-2013</v>
      </c>
      <c r="L743" s="34">
        <f t="shared" si="23"/>
        <v>1607</v>
      </c>
    </row>
    <row r="744" spans="1:12" s="5" customFormat="1" ht="15" customHeight="1" x14ac:dyDescent="0.25">
      <c r="A744" s="26" t="s">
        <v>1770</v>
      </c>
      <c r="B744" s="5" t="s">
        <v>302</v>
      </c>
      <c r="C744" s="16" t="s">
        <v>6284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4" t="s">
        <v>2300</v>
      </c>
      <c r="K744" s="35" t="str">
        <f t="shared" si="22"/>
        <v>Valor a 30-06-2013</v>
      </c>
      <c r="L744" s="34">
        <f t="shared" si="23"/>
        <v>4205</v>
      </c>
    </row>
    <row r="745" spans="1:12" s="5" customFormat="1" ht="15" customHeight="1" x14ac:dyDescent="0.25">
      <c r="A745" s="26" t="s">
        <v>1750</v>
      </c>
      <c r="B745" s="5" t="s">
        <v>300</v>
      </c>
      <c r="C745" s="16" t="s">
        <v>6259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4" t="s">
        <v>2300</v>
      </c>
      <c r="K745" s="35" t="str">
        <f t="shared" si="22"/>
        <v>Valor a 30-06-2013</v>
      </c>
      <c r="L745" s="34">
        <f t="shared" si="23"/>
        <v>4203</v>
      </c>
    </row>
    <row r="746" spans="1:12" s="5" customFormat="1" ht="15" customHeight="1" x14ac:dyDescent="0.25">
      <c r="A746" s="26" t="s">
        <v>331</v>
      </c>
      <c r="B746" s="5" t="s">
        <v>12</v>
      </c>
      <c r="C746" s="16" t="s">
        <v>2372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4" t="s">
        <v>2300</v>
      </c>
      <c r="K746" s="35" t="str">
        <f t="shared" si="22"/>
        <v>Valor a 30-06-2013</v>
      </c>
      <c r="L746" s="34">
        <f t="shared" si="23"/>
        <v>104</v>
      </c>
    </row>
    <row r="747" spans="1:12" s="5" customFormat="1" ht="15" customHeight="1" x14ac:dyDescent="0.25">
      <c r="A747" s="26" t="s">
        <v>317</v>
      </c>
      <c r="B747" s="5" t="s">
        <v>9</v>
      </c>
      <c r="C747" s="16" t="s">
        <v>2331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4" t="s">
        <v>2300</v>
      </c>
      <c r="K747" s="35" t="str">
        <f t="shared" si="22"/>
        <v>Valor a 30-06-2013</v>
      </c>
      <c r="L747" s="34">
        <f t="shared" si="23"/>
        <v>101</v>
      </c>
    </row>
    <row r="748" spans="1:12" s="5" customFormat="1" ht="15" customHeight="1" x14ac:dyDescent="0.25">
      <c r="A748" s="26" t="s">
        <v>506</v>
      </c>
      <c r="B748" s="5" t="s">
        <v>49</v>
      </c>
      <c r="C748" s="16" t="s">
        <v>2883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4" t="s">
        <v>2300</v>
      </c>
      <c r="K748" s="35" t="str">
        <f t="shared" si="22"/>
        <v>Valor a 30-06-2013</v>
      </c>
      <c r="L748" s="34">
        <f t="shared" si="23"/>
        <v>308</v>
      </c>
    </row>
    <row r="749" spans="1:12" s="5" customFormat="1" ht="15" customHeight="1" x14ac:dyDescent="0.25">
      <c r="A749" s="26" t="s">
        <v>1361</v>
      </c>
      <c r="B749" s="5" t="s">
        <v>234</v>
      </c>
      <c r="C749" s="16" t="s">
        <v>5250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4" t="s">
        <v>2300</v>
      </c>
      <c r="K749" s="35" t="str">
        <f t="shared" si="22"/>
        <v>Valor a 30-06-2013</v>
      </c>
      <c r="L749" s="34">
        <f t="shared" si="23"/>
        <v>1510</v>
      </c>
    </row>
    <row r="750" spans="1:12" s="5" customFormat="1" ht="15" customHeight="1" x14ac:dyDescent="0.25">
      <c r="A750" s="26" t="s">
        <v>960</v>
      </c>
      <c r="B750" s="5" t="s">
        <v>132</v>
      </c>
      <c r="C750" s="16" t="s">
        <v>4067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4" t="s">
        <v>2300</v>
      </c>
      <c r="K750" s="35" t="str">
        <f t="shared" si="22"/>
        <v>Valor a 30-06-2013</v>
      </c>
      <c r="L750" s="34">
        <f t="shared" si="23"/>
        <v>907</v>
      </c>
    </row>
    <row r="751" spans="1:12" s="5" customFormat="1" ht="15" customHeight="1" x14ac:dyDescent="0.25">
      <c r="A751" s="26" t="s">
        <v>889</v>
      </c>
      <c r="B751" s="5" t="s">
        <v>115</v>
      </c>
      <c r="C751" s="16" t="s">
        <v>3886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4" t="s">
        <v>2300</v>
      </c>
      <c r="K751" s="35" t="str">
        <f t="shared" si="22"/>
        <v>Valor a 30-06-2013</v>
      </c>
      <c r="L751" s="34">
        <f t="shared" si="23"/>
        <v>806</v>
      </c>
    </row>
    <row r="752" spans="1:12" s="5" customFormat="1" ht="15" customHeight="1" x14ac:dyDescent="0.25">
      <c r="A752" s="26" t="s">
        <v>1509</v>
      </c>
      <c r="B752" s="5" t="s">
        <v>253</v>
      </c>
      <c r="C752" s="16" t="s">
        <v>5644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4" t="s">
        <v>2300</v>
      </c>
      <c r="K752" s="35" t="str">
        <f t="shared" si="22"/>
        <v>Valor a 30-06-2013</v>
      </c>
      <c r="L752" s="34">
        <f t="shared" si="23"/>
        <v>1706</v>
      </c>
    </row>
    <row r="753" spans="1:12" s="5" customFormat="1" ht="15" customHeight="1" x14ac:dyDescent="0.25">
      <c r="A753" s="26" t="s">
        <v>1958</v>
      </c>
      <c r="B753" s="5" t="s">
        <v>60</v>
      </c>
      <c r="C753" s="16" t="s">
        <v>3206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4" t="s">
        <v>2300</v>
      </c>
      <c r="K753" s="35" t="str">
        <f t="shared" si="22"/>
        <v>Valor a 30-06-2013</v>
      </c>
      <c r="L753" s="34">
        <f t="shared" si="23"/>
        <v>405</v>
      </c>
    </row>
    <row r="754" spans="1:12" s="5" customFormat="1" ht="15" customHeight="1" x14ac:dyDescent="0.25">
      <c r="A754" s="26" t="s">
        <v>1959</v>
      </c>
      <c r="B754" s="5" t="s">
        <v>194</v>
      </c>
      <c r="C754" s="16" t="s">
        <v>4833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4" t="s">
        <v>2300</v>
      </c>
      <c r="K754" s="35" t="str">
        <f t="shared" si="22"/>
        <v>Valor a 30-06-2013</v>
      </c>
      <c r="L754" s="34">
        <f t="shared" si="23"/>
        <v>1309</v>
      </c>
    </row>
    <row r="755" spans="1:12" s="5" customFormat="1" ht="15" x14ac:dyDescent="0.25">
      <c r="A755" s="26" t="s">
        <v>1648</v>
      </c>
      <c r="B755" s="5" t="s">
        <v>278</v>
      </c>
      <c r="C755" s="16" t="s">
        <v>6043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4" t="s">
        <v>2300</v>
      </c>
      <c r="K755" s="35" t="str">
        <f t="shared" si="22"/>
        <v>Valor a 30-06-2013</v>
      </c>
      <c r="L755" s="34">
        <f t="shared" si="23"/>
        <v>1817</v>
      </c>
    </row>
    <row r="756" spans="1:12" s="5" customFormat="1" ht="15" customHeight="1" x14ac:dyDescent="0.25">
      <c r="A756" s="26" t="s">
        <v>214</v>
      </c>
      <c r="B756" s="5" t="s">
        <v>214</v>
      </c>
      <c r="C756" s="16" t="s">
        <v>5068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4" t="s">
        <v>2300</v>
      </c>
      <c r="K756" s="35" t="str">
        <f t="shared" si="22"/>
        <v>Valor a 30-06-2013</v>
      </c>
      <c r="L756" s="34">
        <f t="shared" si="23"/>
        <v>1411</v>
      </c>
    </row>
    <row r="757" spans="1:12" s="5" customFormat="1" ht="15" customHeight="1" x14ac:dyDescent="0.25">
      <c r="A757" s="26" t="s">
        <v>3645</v>
      </c>
      <c r="B757" s="5" t="s">
        <v>83</v>
      </c>
      <c r="C757" s="16" t="s">
        <v>3644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4" t="s">
        <v>2300</v>
      </c>
      <c r="K757" s="35" t="str">
        <f t="shared" si="22"/>
        <v>Valor a 30-06-2013</v>
      </c>
      <c r="L757" s="34">
        <f t="shared" si="23"/>
        <v>605</v>
      </c>
    </row>
    <row r="758" spans="1:12" s="5" customFormat="1" ht="15" customHeight="1" x14ac:dyDescent="0.25">
      <c r="A758" s="26" t="s">
        <v>2308</v>
      </c>
      <c r="B758" s="5" t="s">
        <v>110</v>
      </c>
      <c r="C758" s="16" t="s">
        <v>3863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4" t="s">
        <v>2300</v>
      </c>
      <c r="K758" s="35" t="str">
        <f t="shared" si="22"/>
        <v>Valor a 30-06-2013</v>
      </c>
      <c r="L758" s="34">
        <f t="shared" si="23"/>
        <v>801</v>
      </c>
    </row>
    <row r="759" spans="1:12" s="5" customFormat="1" ht="15" customHeight="1" x14ac:dyDescent="0.25">
      <c r="A759" s="26" t="s">
        <v>5868</v>
      </c>
      <c r="B759" s="5" t="s">
        <v>266</v>
      </c>
      <c r="C759" s="16" t="s">
        <v>5867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4" t="s">
        <v>2300</v>
      </c>
      <c r="K759" s="35" t="str">
        <f t="shared" si="22"/>
        <v>Valor a 30-06-2013</v>
      </c>
      <c r="L759" s="34">
        <f t="shared" si="23"/>
        <v>1805</v>
      </c>
    </row>
    <row r="760" spans="1:12" s="5" customFormat="1" ht="15" customHeight="1" x14ac:dyDescent="0.25">
      <c r="A760" s="26" t="s">
        <v>2943</v>
      </c>
      <c r="B760" s="5" t="s">
        <v>50</v>
      </c>
      <c r="C760" s="16" t="s">
        <v>2942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4" t="s">
        <v>2300</v>
      </c>
      <c r="K760" s="35" t="str">
        <f t="shared" si="22"/>
        <v>Valor a 30-06-2013</v>
      </c>
      <c r="L760" s="34">
        <f t="shared" si="23"/>
        <v>309</v>
      </c>
    </row>
    <row r="761" spans="1:12" s="5" customFormat="1" ht="15" customHeight="1" x14ac:dyDescent="0.25">
      <c r="A761" s="32" t="s">
        <v>1592</v>
      </c>
      <c r="B761" t="s">
        <v>266</v>
      </c>
      <c r="C761" s="25" t="s">
        <v>5869</v>
      </c>
      <c r="D761" s="25">
        <v>488</v>
      </c>
      <c r="E761" s="25">
        <v>0</v>
      </c>
      <c r="F761" s="25">
        <v>0</v>
      </c>
      <c r="G761" s="25">
        <v>0</v>
      </c>
      <c r="H761" s="25">
        <v>0</v>
      </c>
      <c r="I761" s="25">
        <v>488</v>
      </c>
      <c r="J761" s="34" t="s">
        <v>2300</v>
      </c>
      <c r="K761" s="35" t="str">
        <f t="shared" si="22"/>
        <v>Valor a 30-06-2013</v>
      </c>
      <c r="L761" s="34">
        <f t="shared" si="23"/>
        <v>1805</v>
      </c>
    </row>
    <row r="762" spans="1:12" s="5" customFormat="1" ht="15" customHeight="1" x14ac:dyDescent="0.25">
      <c r="A762" s="26" t="s">
        <v>1584</v>
      </c>
      <c r="B762" s="5" t="s">
        <v>265</v>
      </c>
      <c r="C762" s="16" t="s">
        <v>5851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4" t="s">
        <v>2300</v>
      </c>
      <c r="K762" s="35" t="str">
        <f t="shared" si="22"/>
        <v>Valor a 30-06-2013</v>
      </c>
      <c r="L762" s="34">
        <f t="shared" si="23"/>
        <v>1804</v>
      </c>
    </row>
    <row r="763" spans="1:12" s="5" customFormat="1" ht="15" customHeight="1" x14ac:dyDescent="0.25">
      <c r="A763" s="26" t="s">
        <v>1670</v>
      </c>
      <c r="B763" s="5" t="s">
        <v>282</v>
      </c>
      <c r="C763" s="16" t="s">
        <v>6102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4" t="s">
        <v>2300</v>
      </c>
      <c r="K763" s="35" t="str">
        <f t="shared" si="22"/>
        <v>Valor a 30-06-2013</v>
      </c>
      <c r="L763" s="34">
        <f t="shared" si="23"/>
        <v>1821</v>
      </c>
    </row>
    <row r="764" spans="1:12" s="5" customFormat="1" ht="15" customHeight="1" x14ac:dyDescent="0.25">
      <c r="A764" s="26" t="s">
        <v>1076</v>
      </c>
      <c r="B764" s="5" t="s">
        <v>152</v>
      </c>
      <c r="C764" s="16" t="s">
        <v>4374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4" t="s">
        <v>2300</v>
      </c>
      <c r="K764" s="35" t="str">
        <f t="shared" si="22"/>
        <v>Valor a 30-06-2013</v>
      </c>
      <c r="L764" s="34">
        <f t="shared" si="23"/>
        <v>1014</v>
      </c>
    </row>
    <row r="765" spans="1:12" s="5" customFormat="1" ht="15" customHeight="1" x14ac:dyDescent="0.25">
      <c r="A765" s="26" t="s">
        <v>721</v>
      </c>
      <c r="B765" s="5" t="s">
        <v>70</v>
      </c>
      <c r="C765" s="16" t="s">
        <v>3439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4" t="s">
        <v>2300</v>
      </c>
      <c r="K765" s="35" t="str">
        <f t="shared" si="22"/>
        <v>Valor a 30-06-2013</v>
      </c>
      <c r="L765" s="34">
        <f t="shared" si="23"/>
        <v>503</v>
      </c>
    </row>
    <row r="766" spans="1:12" s="5" customFormat="1" ht="15" customHeight="1" x14ac:dyDescent="0.25">
      <c r="A766" s="26" t="s">
        <v>483</v>
      </c>
      <c r="B766" s="5" t="s">
        <v>46</v>
      </c>
      <c r="C766" s="16" t="s">
        <v>2807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4" t="s">
        <v>2300</v>
      </c>
      <c r="K766" s="35" t="str">
        <f t="shared" si="22"/>
        <v>Valor a 30-06-2013</v>
      </c>
      <c r="L766" s="34">
        <f t="shared" si="23"/>
        <v>305</v>
      </c>
    </row>
    <row r="767" spans="1:12" s="5" customFormat="1" ht="15" customHeight="1" x14ac:dyDescent="0.25">
      <c r="A767" s="26" t="s">
        <v>2215</v>
      </c>
      <c r="B767" s="5" t="s">
        <v>304</v>
      </c>
      <c r="C767" s="16" t="s">
        <v>6310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4" t="s">
        <v>2300</v>
      </c>
      <c r="K767" s="35" t="str">
        <f t="shared" si="22"/>
        <v>Valor a 30-06-2013</v>
      </c>
      <c r="L767" s="34">
        <f t="shared" si="23"/>
        <v>4301</v>
      </c>
    </row>
    <row r="768" spans="1:12" s="5" customFormat="1" ht="15" customHeight="1" x14ac:dyDescent="0.25">
      <c r="A768" s="26" t="s">
        <v>2216</v>
      </c>
      <c r="B768" s="5" t="s">
        <v>312</v>
      </c>
      <c r="C768" s="16" t="s">
        <v>6371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4" t="s">
        <v>2300</v>
      </c>
      <c r="K768" s="35" t="str">
        <f t="shared" si="22"/>
        <v>Valor a 30-06-2013</v>
      </c>
      <c r="L768" s="34">
        <f t="shared" si="23"/>
        <v>4701</v>
      </c>
    </row>
    <row r="769" spans="1:12" s="5" customFormat="1" ht="15" customHeight="1" x14ac:dyDescent="0.25">
      <c r="A769" s="26" t="s">
        <v>1751</v>
      </c>
      <c r="B769" s="5" t="s">
        <v>300</v>
      </c>
      <c r="C769" s="16" t="s">
        <v>6260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4" t="s">
        <v>2300</v>
      </c>
      <c r="K769" s="35" t="str">
        <f t="shared" si="22"/>
        <v>Valor a 30-06-2013</v>
      </c>
      <c r="L769" s="34">
        <f t="shared" si="23"/>
        <v>4203</v>
      </c>
    </row>
    <row r="770" spans="1:12" s="5" customFormat="1" ht="15" customHeight="1" x14ac:dyDescent="0.25">
      <c r="A770" s="26" t="s">
        <v>1961</v>
      </c>
      <c r="B770" s="5" t="s">
        <v>240</v>
      </c>
      <c r="C770" s="16" t="s">
        <v>5343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4" t="s">
        <v>2300</v>
      </c>
      <c r="K770" s="35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4">
        <f t="shared" ref="L770:L833" si="25">INT(C770/100)</f>
        <v>1603</v>
      </c>
    </row>
    <row r="771" spans="1:12" s="5" customFormat="1" ht="15" customHeight="1" x14ac:dyDescent="0.25">
      <c r="A771" s="26" t="s">
        <v>6402</v>
      </c>
      <c r="B771" s="5" t="s">
        <v>17</v>
      </c>
      <c r="C771" s="16" t="s">
        <v>2424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4" t="s">
        <v>2300</v>
      </c>
      <c r="K771" s="35" t="str">
        <f t="shared" si="24"/>
        <v>Valor a 30-06-2013</v>
      </c>
      <c r="L771" s="34">
        <f t="shared" si="25"/>
        <v>109</v>
      </c>
    </row>
    <row r="772" spans="1:12" s="5" customFormat="1" ht="15" customHeight="1" x14ac:dyDescent="0.25">
      <c r="A772" s="26" t="s">
        <v>1960</v>
      </c>
      <c r="B772" s="5" t="s">
        <v>137</v>
      </c>
      <c r="C772" s="16" t="s">
        <v>4223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4" t="s">
        <v>2300</v>
      </c>
      <c r="K772" s="35" t="str">
        <f t="shared" si="24"/>
        <v>Valor a 30-06-2013</v>
      </c>
      <c r="L772" s="34">
        <f t="shared" si="25"/>
        <v>913</v>
      </c>
    </row>
    <row r="773" spans="1:12" s="5" customFormat="1" ht="15" customHeight="1" x14ac:dyDescent="0.25">
      <c r="A773" s="26" t="s">
        <v>5871</v>
      </c>
      <c r="B773" s="5" t="s">
        <v>266</v>
      </c>
      <c r="C773" s="16" t="s">
        <v>5870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4" t="s">
        <v>2300</v>
      </c>
      <c r="K773" s="35" t="str">
        <f t="shared" si="24"/>
        <v>Valor a 30-06-2013</v>
      </c>
      <c r="L773" s="34">
        <f t="shared" si="25"/>
        <v>1805</v>
      </c>
    </row>
    <row r="774" spans="1:12" s="5" customFormat="1" ht="15" customHeight="1" x14ac:dyDescent="0.25">
      <c r="A774" s="26" t="s">
        <v>129</v>
      </c>
      <c r="B774" s="5" t="s">
        <v>129</v>
      </c>
      <c r="C774" s="16" t="s">
        <v>4004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4" t="s">
        <v>2300</v>
      </c>
      <c r="K774" s="35" t="str">
        <f t="shared" si="24"/>
        <v>Valor a 30-06-2013</v>
      </c>
      <c r="L774" s="34">
        <f t="shared" si="25"/>
        <v>904</v>
      </c>
    </row>
    <row r="775" spans="1:12" s="5" customFormat="1" ht="15" customHeight="1" x14ac:dyDescent="0.25">
      <c r="A775" s="26" t="s">
        <v>830</v>
      </c>
      <c r="B775" s="5" t="s">
        <v>91</v>
      </c>
      <c r="C775" s="16" t="s">
        <v>3720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4" t="s">
        <v>2300</v>
      </c>
      <c r="K775" s="35" t="str">
        <f t="shared" si="24"/>
        <v>Valor a 30-06-2013</v>
      </c>
      <c r="L775" s="34">
        <f t="shared" si="25"/>
        <v>613</v>
      </c>
    </row>
    <row r="776" spans="1:12" s="5" customFormat="1" ht="15" customHeight="1" x14ac:dyDescent="0.25">
      <c r="A776" s="26" t="s">
        <v>408</v>
      </c>
      <c r="B776" s="5" t="s">
        <v>35</v>
      </c>
      <c r="C776" s="16" t="s">
        <v>2564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4" t="s">
        <v>2300</v>
      </c>
      <c r="K776" s="35" t="str">
        <f t="shared" si="24"/>
        <v>Valor a 30-06-2013</v>
      </c>
      <c r="L776" s="34">
        <f t="shared" si="25"/>
        <v>208</v>
      </c>
    </row>
    <row r="777" spans="1:12" s="5" customFormat="1" ht="15" customHeight="1" x14ac:dyDescent="0.25">
      <c r="A777" s="26" t="s">
        <v>1138</v>
      </c>
      <c r="B777" s="5" t="s">
        <v>173</v>
      </c>
      <c r="C777" s="16" t="s">
        <v>4604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4" t="s">
        <v>2300</v>
      </c>
      <c r="K777" s="35" t="str">
        <f t="shared" si="24"/>
        <v>Valor a 30-06-2013</v>
      </c>
      <c r="L777" s="34">
        <f t="shared" si="25"/>
        <v>1203</v>
      </c>
    </row>
    <row r="778" spans="1:12" s="5" customFormat="1" ht="15" customHeight="1" x14ac:dyDescent="0.25">
      <c r="A778" s="26" t="s">
        <v>2733</v>
      </c>
      <c r="B778" s="5" t="s">
        <v>44</v>
      </c>
      <c r="C778" s="16" t="s">
        <v>2732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4" t="s">
        <v>2300</v>
      </c>
      <c r="K778" s="35" t="str">
        <f t="shared" si="24"/>
        <v>Valor a 30-06-2013</v>
      </c>
      <c r="L778" s="34">
        <f t="shared" si="25"/>
        <v>303</v>
      </c>
    </row>
    <row r="779" spans="1:12" s="5" customFormat="1" ht="15" customHeight="1" x14ac:dyDescent="0.25">
      <c r="A779" s="26" t="s">
        <v>1641</v>
      </c>
      <c r="B779" s="5" t="s">
        <v>277</v>
      </c>
      <c r="C779" s="16" t="s">
        <v>6024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4" t="s">
        <v>2300</v>
      </c>
      <c r="K779" s="35" t="str">
        <f t="shared" si="24"/>
        <v>Valor a 30-06-2013</v>
      </c>
      <c r="L779" s="34">
        <f t="shared" si="25"/>
        <v>1816</v>
      </c>
    </row>
    <row r="780" spans="1:12" s="5" customFormat="1" ht="15" customHeight="1" x14ac:dyDescent="0.25">
      <c r="A780" s="26" t="s">
        <v>1217</v>
      </c>
      <c r="B780" s="5" t="s">
        <v>194</v>
      </c>
      <c r="C780" s="16" t="s">
        <v>4834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4" t="s">
        <v>2300</v>
      </c>
      <c r="K780" s="35" t="str">
        <f t="shared" si="24"/>
        <v>Valor a 30-06-2013</v>
      </c>
      <c r="L780" s="34">
        <f t="shared" si="25"/>
        <v>1309</v>
      </c>
    </row>
    <row r="781" spans="1:12" s="5" customFormat="1" ht="15" customHeight="1" x14ac:dyDescent="0.25">
      <c r="A781" s="26" t="s">
        <v>942</v>
      </c>
      <c r="B781" s="5" t="s">
        <v>130</v>
      </c>
      <c r="C781" s="16" t="s">
        <v>4020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4" t="s">
        <v>2300</v>
      </c>
      <c r="K781" s="35" t="str">
        <f t="shared" si="24"/>
        <v>Valor a 30-06-2013</v>
      </c>
      <c r="L781" s="34">
        <f t="shared" si="25"/>
        <v>905</v>
      </c>
    </row>
    <row r="782" spans="1:12" s="5" customFormat="1" ht="15" customHeight="1" x14ac:dyDescent="0.25">
      <c r="A782" s="26" t="s">
        <v>837</v>
      </c>
      <c r="B782" s="5" t="s">
        <v>93</v>
      </c>
      <c r="C782" s="16" t="s">
        <v>3736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4" t="s">
        <v>2300</v>
      </c>
      <c r="K782" s="35" t="str">
        <f t="shared" si="24"/>
        <v>Valor a 30-06-2013</v>
      </c>
      <c r="L782" s="34">
        <f t="shared" si="25"/>
        <v>615</v>
      </c>
    </row>
    <row r="783" spans="1:12" s="5" customFormat="1" ht="15" customHeight="1" x14ac:dyDescent="0.25">
      <c r="A783" s="26" t="s">
        <v>1518</v>
      </c>
      <c r="B783" s="5" t="s">
        <v>254</v>
      </c>
      <c r="C783" s="16" t="s">
        <v>5675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4" t="s">
        <v>2300</v>
      </c>
      <c r="K783" s="35" t="str">
        <f t="shared" si="24"/>
        <v>Valor a 30-06-2013</v>
      </c>
      <c r="L783" s="34">
        <f t="shared" si="25"/>
        <v>1707</v>
      </c>
    </row>
    <row r="784" spans="1:12" s="5" customFormat="1" ht="15" customHeight="1" x14ac:dyDescent="0.25">
      <c r="A784" s="26" t="s">
        <v>431</v>
      </c>
      <c r="B784" s="5" t="s">
        <v>42</v>
      </c>
      <c r="C784" s="16" t="s">
        <v>2625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4" t="s">
        <v>2300</v>
      </c>
      <c r="K784" s="35" t="str">
        <f t="shared" si="24"/>
        <v>Valor a 30-06-2013</v>
      </c>
      <c r="L784" s="34">
        <f t="shared" si="25"/>
        <v>301</v>
      </c>
    </row>
    <row r="785" spans="1:12" s="5" customFormat="1" ht="15" customHeight="1" x14ac:dyDescent="0.25">
      <c r="A785" s="26" t="s">
        <v>1828</v>
      </c>
      <c r="B785" s="5" t="s">
        <v>312</v>
      </c>
      <c r="C785" s="16" t="s">
        <v>6372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4" t="s">
        <v>2300</v>
      </c>
      <c r="K785" s="35" t="str">
        <f t="shared" si="24"/>
        <v>Valor a 30-06-2013</v>
      </c>
      <c r="L785" s="34">
        <f t="shared" si="25"/>
        <v>4701</v>
      </c>
    </row>
    <row r="786" spans="1:12" s="5" customFormat="1" ht="15" customHeight="1" x14ac:dyDescent="0.25">
      <c r="A786" s="26" t="s">
        <v>999</v>
      </c>
      <c r="B786" s="5" t="s">
        <v>135</v>
      </c>
      <c r="C786" s="16" t="s">
        <v>4158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4" t="s">
        <v>2300</v>
      </c>
      <c r="K786" s="35" t="str">
        <f t="shared" si="24"/>
        <v>Valor a 30-06-2013</v>
      </c>
      <c r="L786" s="34">
        <f t="shared" si="25"/>
        <v>911</v>
      </c>
    </row>
    <row r="787" spans="1:12" s="5" customFormat="1" ht="15" customHeight="1" x14ac:dyDescent="0.25">
      <c r="A787" s="26" t="s">
        <v>1963</v>
      </c>
      <c r="B787" s="5" t="s">
        <v>262</v>
      </c>
      <c r="C787" s="16" t="s">
        <v>5803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4" t="s">
        <v>2300</v>
      </c>
      <c r="K787" s="35" t="str">
        <f t="shared" si="24"/>
        <v>Valor a 30-06-2013</v>
      </c>
      <c r="L787" s="34">
        <f t="shared" si="25"/>
        <v>1801</v>
      </c>
    </row>
    <row r="788" spans="1:12" s="5" customFormat="1" ht="15" customHeight="1" x14ac:dyDescent="0.25">
      <c r="A788" s="26" t="s">
        <v>1962</v>
      </c>
      <c r="B788" s="5" t="s">
        <v>191</v>
      </c>
      <c r="C788" s="16" t="s">
        <v>4797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4" t="s">
        <v>2300</v>
      </c>
      <c r="K788" s="35" t="str">
        <f t="shared" si="24"/>
        <v>Valor a 30-06-2013</v>
      </c>
      <c r="L788" s="34">
        <f t="shared" si="25"/>
        <v>1306</v>
      </c>
    </row>
    <row r="789" spans="1:12" s="5" customFormat="1" ht="15" customHeight="1" x14ac:dyDescent="0.25">
      <c r="A789" s="26" t="s">
        <v>946</v>
      </c>
      <c r="B789" s="5" t="s">
        <v>131</v>
      </c>
      <c r="C789" s="16" t="s">
        <v>4035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4" t="s">
        <v>2300</v>
      </c>
      <c r="K789" s="35" t="str">
        <f t="shared" si="24"/>
        <v>Valor a 30-06-2013</v>
      </c>
      <c r="L789" s="34">
        <f t="shared" si="25"/>
        <v>906</v>
      </c>
    </row>
    <row r="790" spans="1:12" s="5" customFormat="1" ht="15" customHeight="1" x14ac:dyDescent="0.25">
      <c r="A790" s="26" t="s">
        <v>1564</v>
      </c>
      <c r="B790" s="5" t="s">
        <v>261</v>
      </c>
      <c r="C790" s="16" t="s">
        <v>5776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4" t="s">
        <v>2300</v>
      </c>
      <c r="K790" s="35" t="str">
        <f t="shared" si="24"/>
        <v>Valor a 30-06-2013</v>
      </c>
      <c r="L790" s="34">
        <f t="shared" si="25"/>
        <v>1714</v>
      </c>
    </row>
    <row r="791" spans="1:12" s="5" customFormat="1" ht="15" customHeight="1" x14ac:dyDescent="0.25">
      <c r="A791" s="26" t="s">
        <v>777</v>
      </c>
      <c r="B791" s="5" t="s">
        <v>79</v>
      </c>
      <c r="C791" s="16" t="s">
        <v>3561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4" t="s">
        <v>2300</v>
      </c>
      <c r="K791" s="35" t="str">
        <f t="shared" si="24"/>
        <v>Valor a 30-06-2013</v>
      </c>
      <c r="L791" s="34">
        <f t="shared" si="25"/>
        <v>601</v>
      </c>
    </row>
    <row r="792" spans="1:12" s="5" customFormat="1" ht="15" customHeight="1" x14ac:dyDescent="0.25">
      <c r="A792" s="26" t="s">
        <v>1429</v>
      </c>
      <c r="B792" s="5" t="s">
        <v>244</v>
      </c>
      <c r="C792" s="16" t="s">
        <v>5453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4" t="s">
        <v>2300</v>
      </c>
      <c r="K792" s="35" t="str">
        <f t="shared" si="24"/>
        <v>Valor a 30-06-2013</v>
      </c>
      <c r="L792" s="34">
        <f t="shared" si="25"/>
        <v>1607</v>
      </c>
    </row>
    <row r="793" spans="1:12" s="5" customFormat="1" ht="15" customHeight="1" x14ac:dyDescent="0.25">
      <c r="A793" s="26" t="s">
        <v>4872</v>
      </c>
      <c r="B793" s="5" t="s">
        <v>196</v>
      </c>
      <c r="C793" s="16" t="s">
        <v>4871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4" t="s">
        <v>2300</v>
      </c>
      <c r="K793" s="35" t="str">
        <f t="shared" si="24"/>
        <v>Valor a 30-06-2013</v>
      </c>
      <c r="L793" s="34">
        <f t="shared" si="25"/>
        <v>1311</v>
      </c>
    </row>
    <row r="794" spans="1:12" s="5" customFormat="1" ht="15" customHeight="1" x14ac:dyDescent="0.25">
      <c r="A794" s="26" t="s">
        <v>1800</v>
      </c>
      <c r="B794" s="5" t="s">
        <v>305</v>
      </c>
      <c r="C794" s="16" t="s">
        <v>6326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4" t="s">
        <v>2300</v>
      </c>
      <c r="K794" s="35" t="str">
        <f t="shared" si="24"/>
        <v>Valor a 30-06-2013</v>
      </c>
      <c r="L794" s="34">
        <f t="shared" si="25"/>
        <v>4302</v>
      </c>
    </row>
    <row r="795" spans="1:12" s="5" customFormat="1" ht="15" customHeight="1" x14ac:dyDescent="0.25">
      <c r="A795" s="26" t="s">
        <v>3176</v>
      </c>
      <c r="B795" s="5" t="s">
        <v>58</v>
      </c>
      <c r="C795" s="16" t="s">
        <v>3175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4" t="s">
        <v>2300</v>
      </c>
      <c r="K795" s="35" t="str">
        <f t="shared" si="24"/>
        <v>Valor a 30-06-2013</v>
      </c>
      <c r="L795" s="34">
        <f t="shared" si="25"/>
        <v>403</v>
      </c>
    </row>
    <row r="796" spans="1:12" s="5" customFormat="1" ht="15" customHeight="1" x14ac:dyDescent="0.25">
      <c r="A796" s="26" t="s">
        <v>1521</v>
      </c>
      <c r="B796" s="5" t="s">
        <v>255</v>
      </c>
      <c r="C796" s="16" t="s">
        <v>5683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4" t="s">
        <v>2300</v>
      </c>
      <c r="K796" s="35" t="str">
        <f t="shared" si="24"/>
        <v>Valor a 30-06-2013</v>
      </c>
      <c r="L796" s="34">
        <f t="shared" si="25"/>
        <v>1708</v>
      </c>
    </row>
    <row r="797" spans="1:12" s="5" customFormat="1" ht="15" customHeight="1" x14ac:dyDescent="0.25">
      <c r="A797" s="26" t="s">
        <v>1571</v>
      </c>
      <c r="B797" s="5" t="s">
        <v>262</v>
      </c>
      <c r="C797" s="16" t="s">
        <v>5804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4" t="s">
        <v>2300</v>
      </c>
      <c r="K797" s="35" t="str">
        <f t="shared" si="24"/>
        <v>Valor a 30-06-2013</v>
      </c>
      <c r="L797" s="34">
        <f t="shared" si="25"/>
        <v>1801</v>
      </c>
    </row>
    <row r="798" spans="1:12" s="5" customFormat="1" ht="15" customHeight="1" x14ac:dyDescent="0.25">
      <c r="A798" s="26" t="s">
        <v>1964</v>
      </c>
      <c r="B798" s="5" t="s">
        <v>204</v>
      </c>
      <c r="C798" s="16" t="s">
        <v>5004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4" t="s">
        <v>2300</v>
      </c>
      <c r="K798" s="35" t="str">
        <f t="shared" si="24"/>
        <v>Valor a 30-06-2013</v>
      </c>
      <c r="L798" s="34">
        <f t="shared" si="25"/>
        <v>1401</v>
      </c>
    </row>
    <row r="799" spans="1:12" s="5" customFormat="1" ht="15" customHeight="1" x14ac:dyDescent="0.25">
      <c r="A799" s="26" t="s">
        <v>1965</v>
      </c>
      <c r="B799" s="5" t="s">
        <v>258</v>
      </c>
      <c r="C799" s="16" t="s">
        <v>5723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4" t="s">
        <v>2300</v>
      </c>
      <c r="K799" s="35" t="str">
        <f t="shared" si="24"/>
        <v>Valor a 30-06-2013</v>
      </c>
      <c r="L799" s="34">
        <f t="shared" si="25"/>
        <v>1711</v>
      </c>
    </row>
    <row r="800" spans="1:12" s="5" customFormat="1" ht="15" customHeight="1" x14ac:dyDescent="0.25">
      <c r="A800" s="26" t="s">
        <v>1801</v>
      </c>
      <c r="B800" s="5" t="s">
        <v>305</v>
      </c>
      <c r="C800" s="16" t="s">
        <v>6327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4" t="s">
        <v>2300</v>
      </c>
      <c r="K800" s="35" t="str">
        <f t="shared" si="24"/>
        <v>Valor a 30-06-2013</v>
      </c>
      <c r="L800" s="34">
        <f t="shared" si="25"/>
        <v>4302</v>
      </c>
    </row>
    <row r="801" spans="1:12" s="5" customFormat="1" ht="15" customHeight="1" x14ac:dyDescent="0.25">
      <c r="A801" s="26" t="s">
        <v>1443</v>
      </c>
      <c r="B801" s="5" t="s">
        <v>245</v>
      </c>
      <c r="C801" s="16" t="s">
        <v>5483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4" t="s">
        <v>2300</v>
      </c>
      <c r="K801" s="35" t="str">
        <f t="shared" si="24"/>
        <v>Valor a 30-06-2013</v>
      </c>
      <c r="L801" s="34">
        <f t="shared" si="25"/>
        <v>1608</v>
      </c>
    </row>
    <row r="802" spans="1:12" s="5" customFormat="1" ht="15" customHeight="1" x14ac:dyDescent="0.25">
      <c r="A802" s="26" t="s">
        <v>489</v>
      </c>
      <c r="B802" s="5" t="s">
        <v>47</v>
      </c>
      <c r="C802" s="16" t="s">
        <v>2825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4" t="s">
        <v>2300</v>
      </c>
      <c r="K802" s="35" t="str">
        <f t="shared" si="24"/>
        <v>Valor a 30-06-2013</v>
      </c>
      <c r="L802" s="34">
        <f t="shared" si="25"/>
        <v>306</v>
      </c>
    </row>
    <row r="803" spans="1:12" s="5" customFormat="1" ht="15" customHeight="1" x14ac:dyDescent="0.25">
      <c r="A803" s="26" t="s">
        <v>1698</v>
      </c>
      <c r="B803" s="5" t="s">
        <v>285</v>
      </c>
      <c r="C803" s="16" t="s">
        <v>6166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4" t="s">
        <v>2300</v>
      </c>
      <c r="K803" s="35" t="str">
        <f t="shared" si="24"/>
        <v>Valor a 30-06-2013</v>
      </c>
      <c r="L803" s="34">
        <f t="shared" si="25"/>
        <v>1824</v>
      </c>
    </row>
    <row r="804" spans="1:12" s="5" customFormat="1" ht="15" customHeight="1" x14ac:dyDescent="0.25">
      <c r="A804" s="26" t="s">
        <v>1966</v>
      </c>
      <c r="B804" s="5" t="s">
        <v>43</v>
      </c>
      <c r="C804" s="16" t="s">
        <v>2663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4" t="s">
        <v>2300</v>
      </c>
      <c r="K804" s="35" t="str">
        <f t="shared" si="24"/>
        <v>Valor a 30-06-2013</v>
      </c>
      <c r="L804" s="34">
        <f t="shared" si="25"/>
        <v>302</v>
      </c>
    </row>
    <row r="805" spans="1:12" s="5" customFormat="1" ht="15" customHeight="1" x14ac:dyDescent="0.25">
      <c r="A805" s="26" t="s">
        <v>1968</v>
      </c>
      <c r="B805" s="5" t="s">
        <v>265</v>
      </c>
      <c r="C805" s="16" t="s">
        <v>5852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4" t="s">
        <v>2300</v>
      </c>
      <c r="K805" s="35" t="str">
        <f t="shared" si="24"/>
        <v>Valor a 30-06-2013</v>
      </c>
      <c r="L805" s="34">
        <f t="shared" si="25"/>
        <v>1804</v>
      </c>
    </row>
    <row r="806" spans="1:12" s="5" customFormat="1" ht="15" customHeight="1" x14ac:dyDescent="0.25">
      <c r="A806" s="26" t="s">
        <v>1967</v>
      </c>
      <c r="B806" s="5" t="s">
        <v>48</v>
      </c>
      <c r="C806" s="16" t="s">
        <v>2841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4" t="s">
        <v>2300</v>
      </c>
      <c r="K806" s="35" t="str">
        <f t="shared" si="24"/>
        <v>Valor a 30-06-2013</v>
      </c>
      <c r="L806" s="34">
        <f t="shared" si="25"/>
        <v>307</v>
      </c>
    </row>
    <row r="807" spans="1:12" s="5" customFormat="1" ht="15" customHeight="1" x14ac:dyDescent="0.25">
      <c r="A807" s="26" t="s">
        <v>2285</v>
      </c>
      <c r="B807" s="5" t="s">
        <v>244</v>
      </c>
      <c r="C807" s="16" t="s">
        <v>5478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4" t="s">
        <v>2300</v>
      </c>
      <c r="K807" s="35" t="str">
        <f t="shared" si="24"/>
        <v>Valor a 30-06-2013</v>
      </c>
      <c r="L807" s="34">
        <f t="shared" si="25"/>
        <v>1607</v>
      </c>
    </row>
    <row r="808" spans="1:12" s="5" customFormat="1" ht="15" customHeight="1" x14ac:dyDescent="0.25">
      <c r="A808" s="26" t="s">
        <v>919</v>
      </c>
      <c r="B808" s="5" t="s">
        <v>126</v>
      </c>
      <c r="C808" s="16" t="s">
        <v>3948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4" t="s">
        <v>2300</v>
      </c>
      <c r="K808" s="35" t="str">
        <f t="shared" si="24"/>
        <v>Valor a 30-06-2013</v>
      </c>
      <c r="L808" s="34">
        <f t="shared" si="25"/>
        <v>901</v>
      </c>
    </row>
    <row r="809" spans="1:12" s="5" customFormat="1" ht="15" customHeight="1" x14ac:dyDescent="0.25">
      <c r="A809" s="26" t="s">
        <v>929</v>
      </c>
      <c r="B809" s="5" t="s">
        <v>128</v>
      </c>
      <c r="C809" s="16" t="s">
        <v>3983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4" t="s">
        <v>2300</v>
      </c>
      <c r="K809" s="35" t="str">
        <f t="shared" si="24"/>
        <v>Valor a 30-06-2013</v>
      </c>
      <c r="L809" s="34">
        <f t="shared" si="25"/>
        <v>903</v>
      </c>
    </row>
    <row r="810" spans="1:12" s="5" customFormat="1" ht="15" customHeight="1" x14ac:dyDescent="0.25">
      <c r="A810" s="26" t="s">
        <v>1969</v>
      </c>
      <c r="B810" s="5" t="s">
        <v>14</v>
      </c>
      <c r="C810" s="16" t="s">
        <v>2401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4" t="s">
        <v>2300</v>
      </c>
      <c r="K810" s="35" t="str">
        <f t="shared" si="24"/>
        <v>Valor a 30-06-2013</v>
      </c>
      <c r="L810" s="34">
        <f t="shared" si="25"/>
        <v>106</v>
      </c>
    </row>
    <row r="811" spans="1:12" s="5" customFormat="1" ht="15" customHeight="1" x14ac:dyDescent="0.25">
      <c r="A811" s="26" t="s">
        <v>1970</v>
      </c>
      <c r="B811" s="5" t="s">
        <v>17</v>
      </c>
      <c r="C811" s="16" t="s">
        <v>2425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4" t="s">
        <v>2300</v>
      </c>
      <c r="K811" s="35" t="str">
        <f t="shared" si="24"/>
        <v>Valor a 30-06-2013</v>
      </c>
      <c r="L811" s="34">
        <f t="shared" si="25"/>
        <v>109</v>
      </c>
    </row>
    <row r="812" spans="1:12" s="5" customFormat="1" ht="15" customHeight="1" x14ac:dyDescent="0.25">
      <c r="A812" s="26" t="s">
        <v>130</v>
      </c>
      <c r="B812" s="5" t="s">
        <v>130</v>
      </c>
      <c r="C812" s="16" t="s">
        <v>4021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4" t="s">
        <v>2300</v>
      </c>
      <c r="K812" s="35" t="str">
        <f t="shared" si="24"/>
        <v>Valor a 30-06-2013</v>
      </c>
      <c r="L812" s="34">
        <f t="shared" si="25"/>
        <v>905</v>
      </c>
    </row>
    <row r="813" spans="1:12" s="5" customFormat="1" ht="15" customHeight="1" x14ac:dyDescent="0.25">
      <c r="A813" s="26" t="s">
        <v>1601</v>
      </c>
      <c r="B813" s="5" t="s">
        <v>267</v>
      </c>
      <c r="C813" s="16" t="s">
        <v>5894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4" t="s">
        <v>2300</v>
      </c>
      <c r="K813" s="35" t="str">
        <f t="shared" si="24"/>
        <v>Valor a 30-06-2013</v>
      </c>
      <c r="L813" s="34">
        <f t="shared" si="25"/>
        <v>1806</v>
      </c>
    </row>
    <row r="814" spans="1:12" s="5" customFormat="1" ht="15" customHeight="1" x14ac:dyDescent="0.25">
      <c r="A814" s="26" t="s">
        <v>1539</v>
      </c>
      <c r="B814" s="5" t="s">
        <v>259</v>
      </c>
      <c r="C814" s="16" t="s">
        <v>5735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4" t="s">
        <v>2300</v>
      </c>
      <c r="K814" s="35" t="str">
        <f t="shared" si="24"/>
        <v>Valor a 30-06-2013</v>
      </c>
      <c r="L814" s="34">
        <f t="shared" si="25"/>
        <v>1712</v>
      </c>
    </row>
    <row r="815" spans="1:12" s="5" customFormat="1" ht="15" customHeight="1" x14ac:dyDescent="0.25">
      <c r="A815" s="26" t="s">
        <v>1164</v>
      </c>
      <c r="B815" s="5" t="s">
        <v>183</v>
      </c>
      <c r="C815" s="16" t="s">
        <v>4658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4" t="s">
        <v>2300</v>
      </c>
      <c r="K815" s="35" t="str">
        <f t="shared" si="24"/>
        <v>Valor a 30-06-2013</v>
      </c>
      <c r="L815" s="34">
        <f t="shared" si="25"/>
        <v>1213</v>
      </c>
    </row>
    <row r="816" spans="1:12" s="5" customFormat="1" ht="15" customHeight="1" x14ac:dyDescent="0.25">
      <c r="A816" s="26" t="s">
        <v>867</v>
      </c>
      <c r="B816" s="5" t="s">
        <v>101</v>
      </c>
      <c r="C816" s="16" t="s">
        <v>3822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4" t="s">
        <v>2300</v>
      </c>
      <c r="K816" s="35" t="str">
        <f t="shared" si="24"/>
        <v>Valor a 30-06-2013</v>
      </c>
      <c r="L816" s="34">
        <f t="shared" si="25"/>
        <v>706</v>
      </c>
    </row>
    <row r="817" spans="1:12" s="5" customFormat="1" ht="15" customHeight="1" x14ac:dyDescent="0.25">
      <c r="A817" s="26" t="s">
        <v>1168</v>
      </c>
      <c r="B817" s="5" t="s">
        <v>184</v>
      </c>
      <c r="C817" s="16" t="s">
        <v>4664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4" t="s">
        <v>2300</v>
      </c>
      <c r="K817" s="35" t="str">
        <f t="shared" si="24"/>
        <v>Valor a 30-06-2013</v>
      </c>
      <c r="L817" s="34">
        <f t="shared" si="25"/>
        <v>1214</v>
      </c>
    </row>
    <row r="818" spans="1:12" s="5" customFormat="1" ht="15" customHeight="1" x14ac:dyDescent="0.25">
      <c r="A818" s="26" t="s">
        <v>1053</v>
      </c>
      <c r="B818" s="5" t="s">
        <v>144</v>
      </c>
      <c r="C818" s="16" t="s">
        <v>4305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4" t="s">
        <v>2300</v>
      </c>
      <c r="K818" s="35" t="str">
        <f t="shared" si="24"/>
        <v>Valor a 30-06-2013</v>
      </c>
      <c r="L818" s="34">
        <f t="shared" si="25"/>
        <v>1006</v>
      </c>
    </row>
    <row r="819" spans="1:12" s="5" customFormat="1" ht="15" customHeight="1" x14ac:dyDescent="0.25">
      <c r="A819" s="26" t="s">
        <v>3015</v>
      </c>
      <c r="B819" s="5" t="s">
        <v>53</v>
      </c>
      <c r="C819" s="16" t="s">
        <v>3014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4" t="s">
        <v>2300</v>
      </c>
      <c r="K819" s="35" t="str">
        <f t="shared" si="24"/>
        <v>Valor a 30-06-2013</v>
      </c>
      <c r="L819" s="34">
        <f t="shared" si="25"/>
        <v>312</v>
      </c>
    </row>
    <row r="820" spans="1:12" s="5" customFormat="1" ht="15" customHeight="1" x14ac:dyDescent="0.25">
      <c r="A820" s="26" t="s">
        <v>649</v>
      </c>
      <c r="B820" s="5" t="s">
        <v>62</v>
      </c>
      <c r="C820" s="16" t="s">
        <v>3266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4" t="s">
        <v>2300</v>
      </c>
      <c r="K820" s="35" t="str">
        <f t="shared" si="24"/>
        <v>Valor a 30-06-2013</v>
      </c>
      <c r="L820" s="34">
        <f t="shared" si="25"/>
        <v>407</v>
      </c>
    </row>
    <row r="821" spans="1:12" s="5" customFormat="1" ht="15" customHeight="1" x14ac:dyDescent="0.25">
      <c r="A821" s="26" t="s">
        <v>1685</v>
      </c>
      <c r="B821" s="5" t="s">
        <v>284</v>
      </c>
      <c r="C821" s="16" t="s">
        <v>6138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4" t="s">
        <v>2300</v>
      </c>
      <c r="K821" s="35" t="str">
        <f t="shared" si="24"/>
        <v>Valor a 30-06-2013</v>
      </c>
      <c r="L821" s="34">
        <f t="shared" si="25"/>
        <v>1823</v>
      </c>
    </row>
    <row r="822" spans="1:12" s="5" customFormat="1" ht="15" customHeight="1" x14ac:dyDescent="0.25">
      <c r="A822" s="26" t="s">
        <v>444</v>
      </c>
      <c r="B822" s="5" t="s">
        <v>43</v>
      </c>
      <c r="C822" s="16" t="s">
        <v>2664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4" t="s">
        <v>2300</v>
      </c>
      <c r="K822" s="35" t="str">
        <f t="shared" si="24"/>
        <v>Valor a 30-06-2013</v>
      </c>
      <c r="L822" s="34">
        <f t="shared" si="25"/>
        <v>302</v>
      </c>
    </row>
    <row r="823" spans="1:12" s="5" customFormat="1" ht="15" customHeight="1" x14ac:dyDescent="0.25">
      <c r="A823" s="26" t="s">
        <v>5088</v>
      </c>
      <c r="B823" s="5" t="s">
        <v>217</v>
      </c>
      <c r="C823" s="16" t="s">
        <v>5087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4" t="s">
        <v>2300</v>
      </c>
      <c r="K823" s="35" t="str">
        <f t="shared" si="24"/>
        <v>Valor a 30-06-2013</v>
      </c>
      <c r="L823" s="34">
        <f t="shared" si="25"/>
        <v>1414</v>
      </c>
    </row>
    <row r="824" spans="1:12" s="5" customFormat="1" ht="15" customHeight="1" x14ac:dyDescent="0.25">
      <c r="A824" s="26" t="s">
        <v>592</v>
      </c>
      <c r="B824" s="5" t="s">
        <v>57</v>
      </c>
      <c r="C824" s="16" t="s">
        <v>3134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4" t="s">
        <v>2300</v>
      </c>
      <c r="K824" s="35" t="str">
        <f t="shared" si="24"/>
        <v>Valor a 30-06-2013</v>
      </c>
      <c r="L824" s="34">
        <f t="shared" si="25"/>
        <v>402</v>
      </c>
    </row>
    <row r="825" spans="1:12" s="5" customFormat="1" ht="15" customHeight="1" x14ac:dyDescent="0.25">
      <c r="A825" s="26" t="s">
        <v>772</v>
      </c>
      <c r="B825" s="5" t="s">
        <v>78</v>
      </c>
      <c r="C825" s="16" t="s">
        <v>3554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4" t="s">
        <v>2300</v>
      </c>
      <c r="K825" s="35" t="str">
        <f t="shared" si="24"/>
        <v>Valor a 30-06-2013</v>
      </c>
      <c r="L825" s="34">
        <f t="shared" si="25"/>
        <v>511</v>
      </c>
    </row>
    <row r="826" spans="1:12" s="5" customFormat="1" ht="15" customHeight="1" x14ac:dyDescent="0.25">
      <c r="A826" s="26" t="s">
        <v>2246</v>
      </c>
      <c r="B826" s="5" t="s">
        <v>194</v>
      </c>
      <c r="C826" s="16" t="s">
        <v>4840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4" t="s">
        <v>2300</v>
      </c>
      <c r="K826" s="35" t="str">
        <f t="shared" si="24"/>
        <v>Valor a 30-06-2013</v>
      </c>
      <c r="L826" s="34">
        <f t="shared" si="25"/>
        <v>1309</v>
      </c>
    </row>
    <row r="827" spans="1:12" s="5" customFormat="1" ht="15" customHeight="1" x14ac:dyDescent="0.25">
      <c r="A827" s="26" t="s">
        <v>1218</v>
      </c>
      <c r="B827" s="5" t="s">
        <v>194</v>
      </c>
      <c r="C827" s="16" t="s">
        <v>4835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4" t="s">
        <v>2300</v>
      </c>
      <c r="K827" s="35" t="str">
        <f t="shared" si="24"/>
        <v>Valor a 30-06-2013</v>
      </c>
      <c r="L827" s="34">
        <f t="shared" si="25"/>
        <v>1309</v>
      </c>
    </row>
    <row r="828" spans="1:12" s="5" customFormat="1" ht="15" customHeight="1" x14ac:dyDescent="0.25">
      <c r="A828" s="26" t="s">
        <v>650</v>
      </c>
      <c r="B828" s="5" t="s">
        <v>62</v>
      </c>
      <c r="C828" s="16" t="s">
        <v>3267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4" t="s">
        <v>2300</v>
      </c>
      <c r="K828" s="35" t="str">
        <f t="shared" si="24"/>
        <v>Valor a 30-06-2013</v>
      </c>
      <c r="L828" s="34">
        <f t="shared" si="25"/>
        <v>407</v>
      </c>
    </row>
    <row r="829" spans="1:12" s="5" customFormat="1" ht="15" customHeight="1" x14ac:dyDescent="0.25">
      <c r="A829" s="26" t="s">
        <v>1173</v>
      </c>
      <c r="B829" s="5" t="s">
        <v>186</v>
      </c>
      <c r="C829" s="16" t="s">
        <v>4679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4" t="s">
        <v>2300</v>
      </c>
      <c r="K829" s="35" t="str">
        <f t="shared" si="24"/>
        <v>Valor a 30-06-2013</v>
      </c>
      <c r="L829" s="34">
        <f t="shared" si="25"/>
        <v>1301</v>
      </c>
    </row>
    <row r="830" spans="1:12" s="5" customFormat="1" ht="15" customHeight="1" x14ac:dyDescent="0.25">
      <c r="A830" s="26" t="s">
        <v>922</v>
      </c>
      <c r="B830" s="5" t="s">
        <v>127</v>
      </c>
      <c r="C830" s="16" t="s">
        <v>3959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4" t="s">
        <v>2300</v>
      </c>
      <c r="K830" s="35" t="str">
        <f t="shared" si="24"/>
        <v>Valor a 30-06-2013</v>
      </c>
      <c r="L830" s="34">
        <f t="shared" si="25"/>
        <v>902</v>
      </c>
    </row>
    <row r="831" spans="1:12" s="5" customFormat="1" ht="15" customHeight="1" x14ac:dyDescent="0.25">
      <c r="A831" s="26" t="s">
        <v>1129</v>
      </c>
      <c r="B831" s="5" t="s">
        <v>167</v>
      </c>
      <c r="C831" s="16" t="s">
        <v>4549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4" t="s">
        <v>2300</v>
      </c>
      <c r="K831" s="35" t="str">
        <f t="shared" si="24"/>
        <v>Valor a 30-06-2013</v>
      </c>
      <c r="L831" s="34">
        <f t="shared" si="25"/>
        <v>1113</v>
      </c>
    </row>
    <row r="832" spans="1:12" s="5" customFormat="1" ht="15" customHeight="1" x14ac:dyDescent="0.25">
      <c r="A832" s="32" t="s">
        <v>568</v>
      </c>
      <c r="B832" t="s">
        <v>54</v>
      </c>
      <c r="C832" s="25" t="s">
        <v>3061</v>
      </c>
      <c r="D832" s="25">
        <v>1084</v>
      </c>
      <c r="E832" s="25">
        <v>0</v>
      </c>
      <c r="F832" s="25">
        <v>0</v>
      </c>
      <c r="G832" s="25">
        <v>0</v>
      </c>
      <c r="H832" s="25">
        <v>0</v>
      </c>
      <c r="I832" s="25">
        <v>1084</v>
      </c>
      <c r="J832" s="34" t="s">
        <v>2300</v>
      </c>
      <c r="K832" s="35" t="str">
        <f t="shared" si="24"/>
        <v>Valor a 30-06-2013</v>
      </c>
      <c r="L832" s="34">
        <f t="shared" si="25"/>
        <v>313</v>
      </c>
    </row>
    <row r="833" spans="1:12" s="5" customFormat="1" ht="15" customHeight="1" x14ac:dyDescent="0.25">
      <c r="A833" s="26" t="s">
        <v>987</v>
      </c>
      <c r="B833" s="5" t="s">
        <v>134</v>
      </c>
      <c r="C833" s="16" t="s">
        <v>4127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4" t="s">
        <v>2300</v>
      </c>
      <c r="K833" s="35" t="str">
        <f t="shared" si="24"/>
        <v>Valor a 30-06-2013</v>
      </c>
      <c r="L833" s="34">
        <f t="shared" si="25"/>
        <v>910</v>
      </c>
    </row>
    <row r="834" spans="1:12" s="5" customFormat="1" ht="15" customHeight="1" x14ac:dyDescent="0.25">
      <c r="A834" s="26" t="s">
        <v>1456</v>
      </c>
      <c r="B834" s="5" t="s">
        <v>246</v>
      </c>
      <c r="C834" s="16" t="s">
        <v>5504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4" t="s">
        <v>2300</v>
      </c>
      <c r="K834" s="35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4">
        <f t="shared" ref="L834:L897" si="27">INT(C834/100)</f>
        <v>1609</v>
      </c>
    </row>
    <row r="835" spans="1:12" s="5" customFormat="1" ht="15" customHeight="1" x14ac:dyDescent="0.25">
      <c r="A835" s="26" t="s">
        <v>679</v>
      </c>
      <c r="B835" s="5" t="s">
        <v>65</v>
      </c>
      <c r="C835" s="16" t="s">
        <v>3337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4" t="s">
        <v>2300</v>
      </c>
      <c r="K835" s="35" t="str">
        <f t="shared" si="26"/>
        <v>Valor a 30-06-2013</v>
      </c>
      <c r="L835" s="34">
        <f t="shared" si="27"/>
        <v>410</v>
      </c>
    </row>
    <row r="836" spans="1:12" s="5" customFormat="1" ht="15" customHeight="1" x14ac:dyDescent="0.25">
      <c r="A836" s="26" t="s">
        <v>1602</v>
      </c>
      <c r="B836" s="5" t="s">
        <v>267</v>
      </c>
      <c r="C836" s="16" t="s">
        <v>5895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4" t="s">
        <v>2300</v>
      </c>
      <c r="K836" s="35" t="str">
        <f t="shared" si="26"/>
        <v>Valor a 30-06-2013</v>
      </c>
      <c r="L836" s="34">
        <f t="shared" si="27"/>
        <v>1806</v>
      </c>
    </row>
    <row r="837" spans="1:12" s="5" customFormat="1" ht="15" customHeight="1" x14ac:dyDescent="0.25">
      <c r="A837" s="26" t="s">
        <v>3961</v>
      </c>
      <c r="B837" s="5" t="s">
        <v>127</v>
      </c>
      <c r="C837" s="16" t="s">
        <v>3960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4" t="s">
        <v>2300</v>
      </c>
      <c r="K837" s="35" t="str">
        <f t="shared" si="26"/>
        <v>Valor a 30-06-2013</v>
      </c>
      <c r="L837" s="34">
        <f t="shared" si="27"/>
        <v>902</v>
      </c>
    </row>
    <row r="838" spans="1:12" s="5" customFormat="1" ht="15" customHeight="1" x14ac:dyDescent="0.25">
      <c r="A838" s="26" t="s">
        <v>1031</v>
      </c>
      <c r="B838" s="5" t="s">
        <v>138</v>
      </c>
      <c r="C838" s="16" t="s">
        <v>4260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4" t="s">
        <v>2300</v>
      </c>
      <c r="K838" s="35" t="str">
        <f t="shared" si="26"/>
        <v>Valor a 30-06-2013</v>
      </c>
      <c r="L838" s="34">
        <f t="shared" si="27"/>
        <v>914</v>
      </c>
    </row>
    <row r="839" spans="1:12" s="5" customFormat="1" ht="15" customHeight="1" x14ac:dyDescent="0.25">
      <c r="A839" s="26" t="s">
        <v>1183</v>
      </c>
      <c r="B839" s="5" t="s">
        <v>187</v>
      </c>
      <c r="C839" s="16" t="s">
        <v>4711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4" t="s">
        <v>2300</v>
      </c>
      <c r="K839" s="35" t="str">
        <f t="shared" si="26"/>
        <v>Valor a 30-06-2013</v>
      </c>
      <c r="L839" s="34">
        <f t="shared" si="27"/>
        <v>1302</v>
      </c>
    </row>
    <row r="840" spans="1:12" s="5" customFormat="1" ht="15" customHeight="1" x14ac:dyDescent="0.25">
      <c r="A840" s="26" t="s">
        <v>4734</v>
      </c>
      <c r="B840" s="5" t="s">
        <v>188</v>
      </c>
      <c r="C840" s="16" t="s">
        <v>4733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4" t="s">
        <v>2300</v>
      </c>
      <c r="K840" s="35" t="str">
        <f t="shared" si="26"/>
        <v>Valor a 30-06-2013</v>
      </c>
      <c r="L840" s="34">
        <f t="shared" si="27"/>
        <v>1303</v>
      </c>
    </row>
    <row r="841" spans="1:12" s="5" customFormat="1" ht="15" customHeight="1" x14ac:dyDescent="0.25">
      <c r="A841" s="26" t="s">
        <v>1430</v>
      </c>
      <c r="B841" s="5" t="s">
        <v>244</v>
      </c>
      <c r="C841" s="16" t="s">
        <v>5454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4" t="s">
        <v>2300</v>
      </c>
      <c r="K841" s="35" t="str">
        <f t="shared" si="26"/>
        <v>Valor a 30-06-2013</v>
      </c>
      <c r="L841" s="34">
        <f t="shared" si="27"/>
        <v>1607</v>
      </c>
    </row>
    <row r="842" spans="1:12" s="5" customFormat="1" ht="15" customHeight="1" x14ac:dyDescent="0.25">
      <c r="A842" s="26" t="s">
        <v>1174</v>
      </c>
      <c r="B842" s="5" t="s">
        <v>186</v>
      </c>
      <c r="C842" s="16" t="s">
        <v>4680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4" t="s">
        <v>2300</v>
      </c>
      <c r="K842" s="35" t="str">
        <f t="shared" si="26"/>
        <v>Valor a 30-06-2013</v>
      </c>
      <c r="L842" s="34">
        <f t="shared" si="27"/>
        <v>1301</v>
      </c>
    </row>
    <row r="843" spans="1:12" s="5" customFormat="1" ht="15" customHeight="1" x14ac:dyDescent="0.25">
      <c r="A843" s="26" t="s">
        <v>1444</v>
      </c>
      <c r="B843" s="5" t="s">
        <v>245</v>
      </c>
      <c r="C843" s="16" t="s">
        <v>5484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4" t="s">
        <v>2300</v>
      </c>
      <c r="K843" s="35" t="str">
        <f t="shared" si="26"/>
        <v>Valor a 30-06-2013</v>
      </c>
      <c r="L843" s="34">
        <f t="shared" si="27"/>
        <v>1608</v>
      </c>
    </row>
    <row r="844" spans="1:12" s="5" customFormat="1" ht="15" customHeight="1" x14ac:dyDescent="0.25">
      <c r="A844" s="26" t="s">
        <v>1540</v>
      </c>
      <c r="B844" s="5" t="s">
        <v>259</v>
      </c>
      <c r="C844" s="16" t="s">
        <v>5736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4" t="s">
        <v>2300</v>
      </c>
      <c r="K844" s="35" t="str">
        <f t="shared" si="26"/>
        <v>Valor a 30-06-2013</v>
      </c>
      <c r="L844" s="34">
        <f t="shared" si="27"/>
        <v>1712</v>
      </c>
    </row>
    <row r="845" spans="1:12" s="5" customFormat="1" ht="15" customHeight="1" x14ac:dyDescent="0.25">
      <c r="A845" s="26" t="s">
        <v>178</v>
      </c>
      <c r="B845" s="5" t="s">
        <v>178</v>
      </c>
      <c r="C845" s="16" t="s">
        <v>4631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4" t="s">
        <v>2300</v>
      </c>
      <c r="K845" s="35" t="str">
        <f t="shared" si="26"/>
        <v>Valor a 30-06-2013</v>
      </c>
      <c r="L845" s="34">
        <f t="shared" si="27"/>
        <v>1208</v>
      </c>
    </row>
    <row r="846" spans="1:12" s="5" customFormat="1" ht="15" customHeight="1" x14ac:dyDescent="0.25">
      <c r="A846" s="26" t="s">
        <v>1712</v>
      </c>
      <c r="B846" s="5" t="s">
        <v>288</v>
      </c>
      <c r="C846" s="16" t="s">
        <v>6192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4" t="s">
        <v>2300</v>
      </c>
      <c r="K846" s="35" t="str">
        <f t="shared" si="26"/>
        <v>Valor a 30-06-2013</v>
      </c>
      <c r="L846" s="34">
        <f t="shared" si="27"/>
        <v>3103</v>
      </c>
    </row>
    <row r="847" spans="1:12" s="5" customFormat="1" ht="15" customHeight="1" x14ac:dyDescent="0.25">
      <c r="A847" s="26" t="s">
        <v>1713</v>
      </c>
      <c r="B847" s="5" t="s">
        <v>288</v>
      </c>
      <c r="C847" s="16" t="s">
        <v>6193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4" t="s">
        <v>2300</v>
      </c>
      <c r="K847" s="35" t="str">
        <f t="shared" si="26"/>
        <v>Valor a 30-06-2013</v>
      </c>
      <c r="L847" s="34">
        <f t="shared" si="27"/>
        <v>3103</v>
      </c>
    </row>
    <row r="848" spans="1:12" s="5" customFormat="1" ht="15" customHeight="1" x14ac:dyDescent="0.25">
      <c r="A848" s="26" t="s">
        <v>1715</v>
      </c>
      <c r="B848" s="5" t="s">
        <v>288</v>
      </c>
      <c r="C848" s="16" t="s">
        <v>6197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4" t="s">
        <v>2300</v>
      </c>
      <c r="K848" s="35" t="str">
        <f t="shared" si="26"/>
        <v>Valor a 30-06-2013</v>
      </c>
      <c r="L848" s="34">
        <f t="shared" si="27"/>
        <v>3103</v>
      </c>
    </row>
    <row r="849" spans="1:12" s="5" customFormat="1" ht="15" customHeight="1" x14ac:dyDescent="0.25">
      <c r="A849" s="26" t="s">
        <v>1716</v>
      </c>
      <c r="B849" s="5" t="s">
        <v>288</v>
      </c>
      <c r="C849" s="16" t="s">
        <v>6199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4" t="s">
        <v>2300</v>
      </c>
      <c r="K849" s="35" t="str">
        <f t="shared" si="26"/>
        <v>Valor a 30-06-2013</v>
      </c>
      <c r="L849" s="34">
        <f t="shared" si="27"/>
        <v>3103</v>
      </c>
    </row>
    <row r="850" spans="1:12" s="5" customFormat="1" ht="15" customHeight="1" x14ac:dyDescent="0.25">
      <c r="A850" s="26" t="s">
        <v>770</v>
      </c>
      <c r="B850" s="5" t="s">
        <v>77</v>
      </c>
      <c r="C850" s="16" t="s">
        <v>3551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4" t="s">
        <v>2300</v>
      </c>
      <c r="K850" s="35" t="str">
        <f t="shared" si="26"/>
        <v>Valor a 30-06-2013</v>
      </c>
      <c r="L850" s="34">
        <f t="shared" si="27"/>
        <v>510</v>
      </c>
    </row>
    <row r="851" spans="1:12" s="5" customFormat="1" ht="15" customHeight="1" x14ac:dyDescent="0.25">
      <c r="A851" s="26" t="s">
        <v>799</v>
      </c>
      <c r="B851" s="5" t="s">
        <v>82</v>
      </c>
      <c r="C851" s="16" t="s">
        <v>3626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4" t="s">
        <v>2300</v>
      </c>
      <c r="K851" s="35" t="str">
        <f t="shared" si="26"/>
        <v>Valor a 30-06-2013</v>
      </c>
      <c r="L851" s="34">
        <f t="shared" si="27"/>
        <v>604</v>
      </c>
    </row>
    <row r="852" spans="1:12" s="5" customFormat="1" ht="15" customHeight="1" x14ac:dyDescent="0.25">
      <c r="A852" s="26" t="s">
        <v>1766</v>
      </c>
      <c r="B852" s="5" t="s">
        <v>301</v>
      </c>
      <c r="C852" s="16" t="s">
        <v>6279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4" t="s">
        <v>2300</v>
      </c>
      <c r="K852" s="35" t="str">
        <f t="shared" si="26"/>
        <v>Valor a 30-06-2013</v>
      </c>
      <c r="L852" s="34">
        <f t="shared" si="27"/>
        <v>4204</v>
      </c>
    </row>
    <row r="853" spans="1:12" s="5" customFormat="1" ht="15" customHeight="1" x14ac:dyDescent="0.25">
      <c r="A853" s="26" t="s">
        <v>1072</v>
      </c>
      <c r="B853" s="5" t="s">
        <v>150</v>
      </c>
      <c r="C853" s="16" t="s">
        <v>4364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4" t="s">
        <v>2300</v>
      </c>
      <c r="K853" s="35" t="str">
        <f t="shared" si="26"/>
        <v>Valor a 30-06-2013</v>
      </c>
      <c r="L853" s="34">
        <f t="shared" si="27"/>
        <v>1012</v>
      </c>
    </row>
    <row r="854" spans="1:12" s="5" customFormat="1" ht="15" customHeight="1" x14ac:dyDescent="0.25">
      <c r="A854" s="26" t="s">
        <v>383</v>
      </c>
      <c r="B854" s="5" t="s">
        <v>26</v>
      </c>
      <c r="C854" s="16" t="s">
        <v>2501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4" t="s">
        <v>2300</v>
      </c>
      <c r="K854" s="35" t="str">
        <f t="shared" si="26"/>
        <v>Valor a 30-06-2013</v>
      </c>
      <c r="L854" s="34">
        <f t="shared" si="27"/>
        <v>118</v>
      </c>
    </row>
    <row r="855" spans="1:12" s="5" customFormat="1" ht="15" customHeight="1" x14ac:dyDescent="0.25">
      <c r="A855" s="26" t="s">
        <v>2321</v>
      </c>
      <c r="B855" s="5" t="s">
        <v>18</v>
      </c>
      <c r="C855" s="16" t="s">
        <v>2447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4" t="s">
        <v>2300</v>
      </c>
      <c r="K855" s="35" t="str">
        <f t="shared" si="26"/>
        <v>Valor a 30-06-2013</v>
      </c>
      <c r="L855" s="34">
        <f t="shared" si="27"/>
        <v>110</v>
      </c>
    </row>
    <row r="856" spans="1:12" s="5" customFormat="1" ht="15" customHeight="1" x14ac:dyDescent="0.25">
      <c r="A856" s="26" t="s">
        <v>2322</v>
      </c>
      <c r="B856" s="5" t="s">
        <v>18</v>
      </c>
      <c r="C856" s="16" t="s">
        <v>2448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4" t="s">
        <v>2300</v>
      </c>
      <c r="K856" s="35" t="str">
        <f t="shared" si="26"/>
        <v>Valor a 30-06-2013</v>
      </c>
      <c r="L856" s="34">
        <f t="shared" si="27"/>
        <v>110</v>
      </c>
    </row>
    <row r="857" spans="1:12" s="5" customFormat="1" ht="15" customHeight="1" x14ac:dyDescent="0.25">
      <c r="A857" s="26" t="s">
        <v>2323</v>
      </c>
      <c r="B857" s="5" t="s">
        <v>18</v>
      </c>
      <c r="C857" s="16" t="s">
        <v>2449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4" t="s">
        <v>2300</v>
      </c>
      <c r="K857" s="35" t="str">
        <f t="shared" si="26"/>
        <v>Valor a 30-06-2013</v>
      </c>
      <c r="L857" s="34">
        <f t="shared" si="27"/>
        <v>110</v>
      </c>
    </row>
    <row r="858" spans="1:12" s="5" customFormat="1" ht="15" customHeight="1" x14ac:dyDescent="0.25">
      <c r="A858" s="26" t="s">
        <v>1144</v>
      </c>
      <c r="B858" s="5" t="s">
        <v>176</v>
      </c>
      <c r="C858" s="16" t="s">
        <v>4617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4" t="s">
        <v>2300</v>
      </c>
      <c r="K858" s="35" t="str">
        <f t="shared" si="26"/>
        <v>Valor a 30-06-2013</v>
      </c>
      <c r="L858" s="34">
        <f t="shared" si="27"/>
        <v>1206</v>
      </c>
    </row>
    <row r="859" spans="1:12" s="5" customFormat="1" ht="15" customHeight="1" x14ac:dyDescent="0.25">
      <c r="A859" s="26" t="s">
        <v>1972</v>
      </c>
      <c r="B859" s="5" t="s">
        <v>196</v>
      </c>
      <c r="C859" s="16" t="s">
        <v>4873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4" t="s">
        <v>2300</v>
      </c>
      <c r="K859" s="35" t="str">
        <f t="shared" si="26"/>
        <v>Valor a 30-06-2013</v>
      </c>
      <c r="L859" s="34">
        <f t="shared" si="27"/>
        <v>1311</v>
      </c>
    </row>
    <row r="860" spans="1:12" s="5" customFormat="1" ht="15" customHeight="1" x14ac:dyDescent="0.25">
      <c r="A860" s="26" t="s">
        <v>1971</v>
      </c>
      <c r="B860" s="5" t="s">
        <v>50</v>
      </c>
      <c r="C860" s="16" t="s">
        <v>2944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4" t="s">
        <v>2300</v>
      </c>
      <c r="K860" s="35" t="str">
        <f t="shared" si="26"/>
        <v>Valor a 30-06-2013</v>
      </c>
      <c r="L860" s="34">
        <f t="shared" si="27"/>
        <v>309</v>
      </c>
    </row>
    <row r="861" spans="1:12" s="5" customFormat="1" ht="15" customHeight="1" x14ac:dyDescent="0.25">
      <c r="A861" s="26" t="s">
        <v>455</v>
      </c>
      <c r="B861" s="5" t="s">
        <v>43</v>
      </c>
      <c r="C861" s="16" t="s">
        <v>2684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4" t="s">
        <v>2300</v>
      </c>
      <c r="K861" s="35" t="str">
        <f t="shared" si="26"/>
        <v>Valor a 30-06-2013</v>
      </c>
      <c r="L861" s="34">
        <f t="shared" si="27"/>
        <v>302</v>
      </c>
    </row>
    <row r="862" spans="1:12" s="5" customFormat="1" ht="15" customHeight="1" x14ac:dyDescent="0.25">
      <c r="A862" s="26" t="s">
        <v>456</v>
      </c>
      <c r="B862" s="5" t="s">
        <v>43</v>
      </c>
      <c r="C862" s="16" t="s">
        <v>2685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4" t="s">
        <v>2300</v>
      </c>
      <c r="K862" s="35" t="str">
        <f t="shared" si="26"/>
        <v>Valor a 30-06-2013</v>
      </c>
      <c r="L862" s="34">
        <f t="shared" si="27"/>
        <v>302</v>
      </c>
    </row>
    <row r="863" spans="1:12" s="5" customFormat="1" ht="15" customHeight="1" x14ac:dyDescent="0.25">
      <c r="A863" s="26" t="s">
        <v>1162</v>
      </c>
      <c r="B863" s="5" t="s">
        <v>183</v>
      </c>
      <c r="C863" s="16" t="s">
        <v>4656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4" t="s">
        <v>2300</v>
      </c>
      <c r="K863" s="35" t="str">
        <f t="shared" si="26"/>
        <v>Valor a 30-06-2013</v>
      </c>
      <c r="L863" s="34">
        <f t="shared" si="27"/>
        <v>1213</v>
      </c>
    </row>
    <row r="864" spans="1:12" s="5" customFormat="1" ht="15" customHeight="1" x14ac:dyDescent="0.25">
      <c r="A864" s="26" t="s">
        <v>1366</v>
      </c>
      <c r="B864" s="5" t="s">
        <v>236</v>
      </c>
      <c r="C864" s="16" t="s">
        <v>5257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4" t="s">
        <v>2300</v>
      </c>
      <c r="K864" s="35" t="str">
        <f t="shared" si="26"/>
        <v>Valor a 30-06-2013</v>
      </c>
      <c r="L864" s="34">
        <f t="shared" si="27"/>
        <v>1512</v>
      </c>
    </row>
    <row r="865" spans="1:12" s="5" customFormat="1" ht="15" customHeight="1" x14ac:dyDescent="0.25">
      <c r="A865" s="26" t="s">
        <v>1322</v>
      </c>
      <c r="B865" s="5" t="s">
        <v>219</v>
      </c>
      <c r="C865" s="16" t="s">
        <v>5117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4" t="s">
        <v>2300</v>
      </c>
      <c r="K865" s="35" t="str">
        <f t="shared" si="26"/>
        <v>Valor a 30-06-2013</v>
      </c>
      <c r="L865" s="34">
        <f t="shared" si="27"/>
        <v>1416</v>
      </c>
    </row>
    <row r="866" spans="1:12" s="5" customFormat="1" ht="15" customHeight="1" x14ac:dyDescent="0.25">
      <c r="A866" s="26" t="s">
        <v>810</v>
      </c>
      <c r="B866" s="5" t="s">
        <v>85</v>
      </c>
      <c r="C866" s="16" t="s">
        <v>3656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4" t="s">
        <v>2300</v>
      </c>
      <c r="K866" s="35" t="str">
        <f t="shared" si="26"/>
        <v>Valor a 30-06-2013</v>
      </c>
      <c r="L866" s="34">
        <f t="shared" si="27"/>
        <v>607</v>
      </c>
    </row>
    <row r="867" spans="1:12" s="5" customFormat="1" ht="15" customHeight="1" x14ac:dyDescent="0.25">
      <c r="A867" s="26" t="s">
        <v>1973</v>
      </c>
      <c r="B867" s="5" t="s">
        <v>195</v>
      </c>
      <c r="C867" s="16" t="s">
        <v>4850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4" t="s">
        <v>2300</v>
      </c>
      <c r="K867" s="35" t="str">
        <f t="shared" si="26"/>
        <v>Valor a 30-06-2013</v>
      </c>
      <c r="L867" s="34">
        <f t="shared" si="27"/>
        <v>1310</v>
      </c>
    </row>
    <row r="868" spans="1:12" s="5" customFormat="1" ht="15" customHeight="1" x14ac:dyDescent="0.25">
      <c r="A868" s="26" t="s">
        <v>1974</v>
      </c>
      <c r="B868" s="5" t="s">
        <v>244</v>
      </c>
      <c r="C868" s="16" t="s">
        <v>5455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4" t="s">
        <v>2300</v>
      </c>
      <c r="K868" s="35" t="str">
        <f t="shared" si="26"/>
        <v>Valor a 30-06-2013</v>
      </c>
      <c r="L868" s="34">
        <f t="shared" si="27"/>
        <v>1607</v>
      </c>
    </row>
    <row r="869" spans="1:12" s="5" customFormat="1" ht="15" customHeight="1" x14ac:dyDescent="0.25">
      <c r="A869" s="26" t="s">
        <v>1445</v>
      </c>
      <c r="B869" s="5" t="s">
        <v>245</v>
      </c>
      <c r="C869" s="16" t="s">
        <v>5485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4" t="s">
        <v>2300</v>
      </c>
      <c r="K869" s="35" t="str">
        <f t="shared" si="26"/>
        <v>Valor a 30-06-2013</v>
      </c>
      <c r="L869" s="34">
        <f t="shared" si="27"/>
        <v>1608</v>
      </c>
    </row>
    <row r="870" spans="1:12" s="5" customFormat="1" ht="15" customHeight="1" x14ac:dyDescent="0.25">
      <c r="A870" s="26" t="s">
        <v>522</v>
      </c>
      <c r="B870" s="5" t="s">
        <v>50</v>
      </c>
      <c r="C870" s="16" t="s">
        <v>2945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4" t="s">
        <v>2300</v>
      </c>
      <c r="K870" s="35" t="str">
        <f t="shared" si="26"/>
        <v>Valor a 30-06-2013</v>
      </c>
      <c r="L870" s="34">
        <f t="shared" si="27"/>
        <v>309</v>
      </c>
    </row>
    <row r="871" spans="1:12" s="5" customFormat="1" ht="15" customHeight="1" x14ac:dyDescent="0.25">
      <c r="A871" s="26" t="s">
        <v>1728</v>
      </c>
      <c r="B871" s="5" t="s">
        <v>293</v>
      </c>
      <c r="C871" s="16" t="s">
        <v>6218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4" t="s">
        <v>2300</v>
      </c>
      <c r="K871" s="35" t="str">
        <f t="shared" si="26"/>
        <v>Valor a 30-06-2013</v>
      </c>
      <c r="L871" s="34">
        <f t="shared" si="27"/>
        <v>3108</v>
      </c>
    </row>
    <row r="872" spans="1:12" s="5" customFormat="1" ht="15" customHeight="1" x14ac:dyDescent="0.25">
      <c r="A872" s="26" t="s">
        <v>1393</v>
      </c>
      <c r="B872" s="5" t="s">
        <v>240</v>
      </c>
      <c r="C872" s="16" t="s">
        <v>5344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4" t="s">
        <v>2300</v>
      </c>
      <c r="K872" s="35" t="str">
        <f t="shared" si="26"/>
        <v>Valor a 30-06-2013</v>
      </c>
      <c r="L872" s="34">
        <f t="shared" si="27"/>
        <v>1603</v>
      </c>
    </row>
    <row r="873" spans="1:12" s="5" customFormat="1" ht="15" customHeight="1" x14ac:dyDescent="0.25">
      <c r="A873" s="26" t="s">
        <v>179</v>
      </c>
      <c r="B873" s="5" t="s">
        <v>53</v>
      </c>
      <c r="C873" s="16" t="s">
        <v>3016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4" t="s">
        <v>2300</v>
      </c>
      <c r="K873" s="35" t="str">
        <f t="shared" si="26"/>
        <v>Valor a 30-06-2013</v>
      </c>
      <c r="L873" s="34">
        <f t="shared" si="27"/>
        <v>312</v>
      </c>
    </row>
    <row r="874" spans="1:12" s="5" customFormat="1" ht="15" customHeight="1" x14ac:dyDescent="0.25">
      <c r="A874" s="26" t="s">
        <v>1374</v>
      </c>
      <c r="B874" s="5" t="s">
        <v>238</v>
      </c>
      <c r="C874" s="16" t="s">
        <v>5274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4" t="s">
        <v>2300</v>
      </c>
      <c r="K874" s="35" t="str">
        <f t="shared" si="26"/>
        <v>Valor a 30-06-2013</v>
      </c>
      <c r="L874" s="34">
        <f t="shared" si="27"/>
        <v>1601</v>
      </c>
    </row>
    <row r="875" spans="1:12" s="5" customFormat="1" ht="15" customHeight="1" x14ac:dyDescent="0.25">
      <c r="A875" s="26" t="s">
        <v>3063</v>
      </c>
      <c r="B875" s="5" t="s">
        <v>54</v>
      </c>
      <c r="C875" s="16" t="s">
        <v>3062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4" t="s">
        <v>2300</v>
      </c>
      <c r="K875" s="35" t="str">
        <f t="shared" si="26"/>
        <v>Valor a 30-06-2013</v>
      </c>
      <c r="L875" s="34">
        <f t="shared" si="27"/>
        <v>313</v>
      </c>
    </row>
    <row r="876" spans="1:12" s="5" customFormat="1" ht="15" customHeight="1" x14ac:dyDescent="0.25">
      <c r="A876" s="26" t="s">
        <v>490</v>
      </c>
      <c r="B876" s="5" t="s">
        <v>47</v>
      </c>
      <c r="C876" s="16" t="s">
        <v>2826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4" t="s">
        <v>2300</v>
      </c>
      <c r="K876" s="35" t="str">
        <f t="shared" si="26"/>
        <v>Valor a 30-06-2013</v>
      </c>
      <c r="L876" s="34">
        <f t="shared" si="27"/>
        <v>306</v>
      </c>
    </row>
    <row r="877" spans="1:12" s="5" customFormat="1" ht="15" customHeight="1" x14ac:dyDescent="0.25">
      <c r="A877" s="26" t="s">
        <v>1431</v>
      </c>
      <c r="B877" s="5" t="s">
        <v>244</v>
      </c>
      <c r="C877" s="16" t="s">
        <v>5456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4" t="s">
        <v>2300</v>
      </c>
      <c r="K877" s="35" t="str">
        <f t="shared" si="26"/>
        <v>Valor a 30-06-2013</v>
      </c>
      <c r="L877" s="34">
        <f t="shared" si="27"/>
        <v>1607</v>
      </c>
    </row>
    <row r="878" spans="1:12" s="5" customFormat="1" ht="15" customHeight="1" x14ac:dyDescent="0.25">
      <c r="A878" s="26" t="s">
        <v>634</v>
      </c>
      <c r="B878" s="5" t="s">
        <v>61</v>
      </c>
      <c r="C878" s="16" t="s">
        <v>3239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4" t="s">
        <v>2300</v>
      </c>
      <c r="K878" s="35" t="str">
        <f t="shared" si="26"/>
        <v>Valor a 30-06-2013</v>
      </c>
      <c r="L878" s="34">
        <f t="shared" si="27"/>
        <v>406</v>
      </c>
    </row>
    <row r="879" spans="1:12" s="5" customFormat="1" ht="15" customHeight="1" x14ac:dyDescent="0.25">
      <c r="A879" s="26" t="s">
        <v>523</v>
      </c>
      <c r="B879" s="5" t="s">
        <v>50</v>
      </c>
      <c r="C879" s="16" t="s">
        <v>2946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4" t="s">
        <v>2300</v>
      </c>
      <c r="K879" s="35" t="str">
        <f t="shared" si="26"/>
        <v>Valor a 30-06-2013</v>
      </c>
      <c r="L879" s="34">
        <f t="shared" si="27"/>
        <v>309</v>
      </c>
    </row>
    <row r="880" spans="1:12" s="5" customFormat="1" ht="15" customHeight="1" x14ac:dyDescent="0.25">
      <c r="A880" s="26" t="s">
        <v>5960</v>
      </c>
      <c r="B880" s="5" t="s">
        <v>272</v>
      </c>
      <c r="C880" s="16" t="s">
        <v>5959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4" t="s">
        <v>2300</v>
      </c>
      <c r="K880" s="35" t="str">
        <f t="shared" si="26"/>
        <v>Valor a 30-06-2013</v>
      </c>
      <c r="L880" s="34">
        <f t="shared" si="27"/>
        <v>1811</v>
      </c>
    </row>
    <row r="881" spans="1:12" s="5" customFormat="1" ht="15" customHeight="1" x14ac:dyDescent="0.25">
      <c r="A881" s="26" t="s">
        <v>1184</v>
      </c>
      <c r="B881" s="5" t="s">
        <v>187</v>
      </c>
      <c r="C881" s="16" t="s">
        <v>4712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4" t="s">
        <v>2300</v>
      </c>
      <c r="K881" s="35" t="str">
        <f t="shared" si="26"/>
        <v>Valor a 30-06-2013</v>
      </c>
      <c r="L881" s="34">
        <f t="shared" si="27"/>
        <v>1302</v>
      </c>
    </row>
    <row r="882" spans="1:12" s="5" customFormat="1" ht="15" customHeight="1" x14ac:dyDescent="0.25">
      <c r="A882" s="26" t="s">
        <v>4943</v>
      </c>
      <c r="B882" s="5" t="s">
        <v>201</v>
      </c>
      <c r="C882" s="16" t="s">
        <v>4942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4" t="s">
        <v>2300</v>
      </c>
      <c r="K882" s="35" t="str">
        <f t="shared" si="26"/>
        <v>Valor a 30-06-2013</v>
      </c>
      <c r="L882" s="34">
        <f t="shared" si="27"/>
        <v>1316</v>
      </c>
    </row>
    <row r="883" spans="1:12" s="5" customFormat="1" ht="15" customHeight="1" x14ac:dyDescent="0.25">
      <c r="A883" s="26" t="s">
        <v>2666</v>
      </c>
      <c r="B883" s="5" t="s">
        <v>43</v>
      </c>
      <c r="C883" s="16" t="s">
        <v>2665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4" t="s">
        <v>2300</v>
      </c>
      <c r="K883" s="35" t="str">
        <f t="shared" si="26"/>
        <v>Valor a 30-06-2013</v>
      </c>
      <c r="L883" s="34">
        <f t="shared" si="27"/>
        <v>302</v>
      </c>
    </row>
    <row r="884" spans="1:12" s="5" customFormat="1" ht="15" customHeight="1" x14ac:dyDescent="0.25">
      <c r="A884" s="26" t="s">
        <v>3136</v>
      </c>
      <c r="B884" s="5" t="s">
        <v>57</v>
      </c>
      <c r="C884" s="16" t="s">
        <v>3135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4" t="s">
        <v>2300</v>
      </c>
      <c r="K884" s="35" t="str">
        <f t="shared" si="26"/>
        <v>Valor a 30-06-2013</v>
      </c>
      <c r="L884" s="34">
        <f t="shared" si="27"/>
        <v>402</v>
      </c>
    </row>
    <row r="885" spans="1:12" s="5" customFormat="1" ht="15" customHeight="1" x14ac:dyDescent="0.25">
      <c r="A885" s="26" t="s">
        <v>1752</v>
      </c>
      <c r="B885" s="5" t="s">
        <v>300</v>
      </c>
      <c r="C885" s="16" t="s">
        <v>6261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4" t="s">
        <v>2300</v>
      </c>
      <c r="K885" s="35" t="str">
        <f t="shared" si="26"/>
        <v>Valor a 30-06-2013</v>
      </c>
      <c r="L885" s="34">
        <f t="shared" si="27"/>
        <v>4203</v>
      </c>
    </row>
    <row r="886" spans="1:12" s="5" customFormat="1" ht="15" customHeight="1" x14ac:dyDescent="0.25">
      <c r="A886" s="26" t="s">
        <v>880</v>
      </c>
      <c r="B886" s="5" t="s">
        <v>111</v>
      </c>
      <c r="C886" s="16" t="s">
        <v>3865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4" t="s">
        <v>2300</v>
      </c>
      <c r="K886" s="35" t="str">
        <f t="shared" si="26"/>
        <v>Valor a 30-06-2013</v>
      </c>
      <c r="L886" s="34">
        <f t="shared" si="27"/>
        <v>802</v>
      </c>
    </row>
    <row r="887" spans="1:12" s="5" customFormat="1" ht="15" customHeight="1" x14ac:dyDescent="0.25">
      <c r="A887" s="26" t="s">
        <v>1010</v>
      </c>
      <c r="B887" s="5" t="s">
        <v>136</v>
      </c>
      <c r="C887" s="16" t="s">
        <v>4188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4" t="s">
        <v>2300</v>
      </c>
      <c r="K887" s="35" t="str">
        <f t="shared" si="26"/>
        <v>Valor a 30-06-2013</v>
      </c>
      <c r="L887" s="34">
        <f t="shared" si="27"/>
        <v>912</v>
      </c>
    </row>
    <row r="888" spans="1:12" s="5" customFormat="1" ht="15" customHeight="1" x14ac:dyDescent="0.25">
      <c r="A888" s="26" t="s">
        <v>3786</v>
      </c>
      <c r="B888" s="5" t="s">
        <v>99</v>
      </c>
      <c r="C888" s="16" t="s">
        <v>3785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4" t="s">
        <v>2300</v>
      </c>
      <c r="K888" s="35" t="str">
        <f t="shared" si="26"/>
        <v>Valor a 30-06-2013</v>
      </c>
      <c r="L888" s="34">
        <f t="shared" si="27"/>
        <v>704</v>
      </c>
    </row>
    <row r="889" spans="1:12" s="5" customFormat="1" ht="15" customHeight="1" x14ac:dyDescent="0.25">
      <c r="A889" s="26" t="s">
        <v>2627</v>
      </c>
      <c r="B889" s="5" t="s">
        <v>42</v>
      </c>
      <c r="C889" s="16" t="s">
        <v>2626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4" t="s">
        <v>2300</v>
      </c>
      <c r="K889" s="35" t="str">
        <f t="shared" si="26"/>
        <v>Valor a 30-06-2013</v>
      </c>
      <c r="L889" s="34">
        <f t="shared" si="27"/>
        <v>301</v>
      </c>
    </row>
    <row r="890" spans="1:12" s="5" customFormat="1" ht="15" customHeight="1" x14ac:dyDescent="0.25">
      <c r="A890" s="26" t="s">
        <v>84</v>
      </c>
      <c r="B890" s="5" t="s">
        <v>84</v>
      </c>
      <c r="C890" s="16" t="s">
        <v>3650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4" t="s">
        <v>2300</v>
      </c>
      <c r="K890" s="35" t="str">
        <f t="shared" si="26"/>
        <v>Valor a 30-06-2013</v>
      </c>
      <c r="L890" s="34">
        <f t="shared" si="27"/>
        <v>606</v>
      </c>
    </row>
    <row r="891" spans="1:12" s="5" customFormat="1" ht="15" customHeight="1" x14ac:dyDescent="0.25">
      <c r="A891" s="26" t="s">
        <v>492</v>
      </c>
      <c r="B891" s="5" t="s">
        <v>48</v>
      </c>
      <c r="C891" s="16" t="s">
        <v>2842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4" t="s">
        <v>2300</v>
      </c>
      <c r="K891" s="35" t="str">
        <f t="shared" si="26"/>
        <v>Valor a 30-06-2013</v>
      </c>
      <c r="L891" s="34">
        <f t="shared" si="27"/>
        <v>307</v>
      </c>
    </row>
    <row r="892" spans="1:12" s="5" customFormat="1" ht="15" customHeight="1" x14ac:dyDescent="0.25">
      <c r="A892" s="26" t="s">
        <v>215</v>
      </c>
      <c r="B892" s="5" t="s">
        <v>215</v>
      </c>
      <c r="C892" s="16" t="s">
        <v>5074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4" t="s">
        <v>2300</v>
      </c>
      <c r="K892" s="35" t="str">
        <f t="shared" si="26"/>
        <v>Valor a 30-06-2013</v>
      </c>
      <c r="L892" s="34">
        <f t="shared" si="27"/>
        <v>1412</v>
      </c>
    </row>
    <row r="893" spans="1:12" s="5" customFormat="1" ht="15" customHeight="1" x14ac:dyDescent="0.25">
      <c r="A893" s="26" t="s">
        <v>1048</v>
      </c>
      <c r="B893" s="5" t="s">
        <v>142</v>
      </c>
      <c r="C893" s="16" t="s">
        <v>4296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4" t="s">
        <v>2300</v>
      </c>
      <c r="K893" s="35" t="str">
        <f t="shared" si="26"/>
        <v>Valor a 30-06-2013</v>
      </c>
      <c r="L893" s="34">
        <f t="shared" si="27"/>
        <v>1004</v>
      </c>
    </row>
    <row r="894" spans="1:12" s="5" customFormat="1" ht="15" customHeight="1" x14ac:dyDescent="0.25">
      <c r="A894" s="26" t="s">
        <v>507</v>
      </c>
      <c r="B894" s="5" t="s">
        <v>49</v>
      </c>
      <c r="C894" s="16" t="s">
        <v>2884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4" t="s">
        <v>2300</v>
      </c>
      <c r="K894" s="35" t="str">
        <f t="shared" si="26"/>
        <v>Valor a 30-06-2013</v>
      </c>
      <c r="L894" s="34">
        <f t="shared" si="27"/>
        <v>308</v>
      </c>
    </row>
    <row r="895" spans="1:12" s="5" customFormat="1" ht="15" customHeight="1" x14ac:dyDescent="0.25">
      <c r="A895" s="26" t="s">
        <v>961</v>
      </c>
      <c r="B895" s="5" t="s">
        <v>132</v>
      </c>
      <c r="C895" s="16" t="s">
        <v>4092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4" t="s">
        <v>2300</v>
      </c>
      <c r="K895" s="35" t="str">
        <f t="shared" si="26"/>
        <v>Valor a 30-06-2013</v>
      </c>
      <c r="L895" s="34">
        <f t="shared" si="27"/>
        <v>907</v>
      </c>
    </row>
    <row r="896" spans="1:12" s="5" customFormat="1" ht="15" customHeight="1" x14ac:dyDescent="0.25">
      <c r="A896" s="26" t="s">
        <v>962</v>
      </c>
      <c r="B896" s="5" t="s">
        <v>132</v>
      </c>
      <c r="C896" s="16" t="s">
        <v>4068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4" t="s">
        <v>2300</v>
      </c>
      <c r="K896" s="35" t="str">
        <f t="shared" si="26"/>
        <v>Valor a 30-06-2013</v>
      </c>
      <c r="L896" s="34">
        <f t="shared" si="27"/>
        <v>907</v>
      </c>
    </row>
    <row r="897" spans="1:12" s="5" customFormat="1" ht="15" customHeight="1" x14ac:dyDescent="0.25">
      <c r="A897" s="26" t="s">
        <v>1976</v>
      </c>
      <c r="B897" s="5" t="s">
        <v>186</v>
      </c>
      <c r="C897" s="16" t="s">
        <v>4681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4" t="s">
        <v>2300</v>
      </c>
      <c r="K897" s="35" t="str">
        <f t="shared" si="26"/>
        <v>Valor a 30-06-2013</v>
      </c>
      <c r="L897" s="34">
        <f t="shared" si="27"/>
        <v>1301</v>
      </c>
    </row>
    <row r="898" spans="1:12" s="5" customFormat="1" ht="15" customHeight="1" x14ac:dyDescent="0.25">
      <c r="A898" s="26" t="s">
        <v>1975</v>
      </c>
      <c r="B898" s="5" t="s">
        <v>49</v>
      </c>
      <c r="C898" s="16" t="s">
        <v>2885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4" t="s">
        <v>2300</v>
      </c>
      <c r="K898" s="35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4">
        <f t="shared" ref="L898:L961" si="29">INT(C898/100)</f>
        <v>308</v>
      </c>
    </row>
    <row r="899" spans="1:12" s="5" customFormat="1" ht="15" customHeight="1" x14ac:dyDescent="0.25">
      <c r="A899" s="26" t="s">
        <v>1466</v>
      </c>
      <c r="B899" s="5" t="s">
        <v>247</v>
      </c>
      <c r="C899" s="16" t="s">
        <v>5534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4" t="s">
        <v>2300</v>
      </c>
      <c r="K899" s="35" t="str">
        <f t="shared" si="28"/>
        <v>Valor a 30-06-2013</v>
      </c>
      <c r="L899" s="34">
        <f t="shared" si="29"/>
        <v>1610</v>
      </c>
    </row>
    <row r="900" spans="1:12" s="5" customFormat="1" ht="15" customHeight="1" x14ac:dyDescent="0.25">
      <c r="A900" s="26" t="s">
        <v>593</v>
      </c>
      <c r="B900" s="5" t="s">
        <v>57</v>
      </c>
      <c r="C900" s="16" t="s">
        <v>3137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4" t="s">
        <v>2300</v>
      </c>
      <c r="K900" s="35" t="str">
        <f t="shared" si="28"/>
        <v>Valor a 30-06-2013</v>
      </c>
      <c r="L900" s="34">
        <f t="shared" si="29"/>
        <v>402</v>
      </c>
    </row>
    <row r="901" spans="1:12" s="5" customFormat="1" ht="15" customHeight="1" x14ac:dyDescent="0.25">
      <c r="A901" s="26" t="s">
        <v>1978</v>
      </c>
      <c r="B901" s="5" t="s">
        <v>238</v>
      </c>
      <c r="C901" s="16" t="s">
        <v>5275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4" t="s">
        <v>2300</v>
      </c>
      <c r="K901" s="35" t="str">
        <f t="shared" si="28"/>
        <v>Valor a 30-06-2013</v>
      </c>
      <c r="L901" s="34">
        <f t="shared" si="29"/>
        <v>1601</v>
      </c>
    </row>
    <row r="902" spans="1:12" s="5" customFormat="1" ht="15" customHeight="1" x14ac:dyDescent="0.25">
      <c r="A902" s="26" t="s">
        <v>1977</v>
      </c>
      <c r="B902" s="5" t="s">
        <v>51</v>
      </c>
      <c r="C902" s="16" t="s">
        <v>2974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4" t="s">
        <v>2300</v>
      </c>
      <c r="K902" s="35" t="str">
        <f t="shared" si="28"/>
        <v>Valor a 30-06-2013</v>
      </c>
      <c r="L902" s="34">
        <f t="shared" si="29"/>
        <v>310</v>
      </c>
    </row>
    <row r="903" spans="1:12" s="5" customFormat="1" ht="15" customHeight="1" x14ac:dyDescent="0.25">
      <c r="A903" s="26" t="s">
        <v>1432</v>
      </c>
      <c r="B903" s="5" t="s">
        <v>244</v>
      </c>
      <c r="C903" s="16" t="s">
        <v>5457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4" t="s">
        <v>2300</v>
      </c>
      <c r="K903" s="35" t="str">
        <f t="shared" si="28"/>
        <v>Valor a 30-06-2013</v>
      </c>
      <c r="L903" s="34">
        <f t="shared" si="29"/>
        <v>1607</v>
      </c>
    </row>
    <row r="904" spans="1:12" s="5" customFormat="1" ht="15" customHeight="1" x14ac:dyDescent="0.25">
      <c r="A904" s="26" t="s">
        <v>1580</v>
      </c>
      <c r="B904" s="5" t="s">
        <v>264</v>
      </c>
      <c r="C904" s="16" t="s">
        <v>5830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4" t="s">
        <v>2300</v>
      </c>
      <c r="K904" s="35" t="str">
        <f t="shared" si="28"/>
        <v>Valor a 30-06-2013</v>
      </c>
      <c r="L904" s="34">
        <f t="shared" si="29"/>
        <v>1803</v>
      </c>
    </row>
    <row r="905" spans="1:12" s="5" customFormat="1" ht="15" customHeight="1" x14ac:dyDescent="0.25">
      <c r="A905" s="26" t="s">
        <v>594</v>
      </c>
      <c r="B905" s="5" t="s">
        <v>57</v>
      </c>
      <c r="C905" s="16" t="s">
        <v>3138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4" t="s">
        <v>2300</v>
      </c>
      <c r="K905" s="35" t="str">
        <f t="shared" si="28"/>
        <v>Valor a 30-06-2013</v>
      </c>
      <c r="L905" s="34">
        <f t="shared" si="29"/>
        <v>402</v>
      </c>
    </row>
    <row r="906" spans="1:12" s="5" customFormat="1" ht="15" customHeight="1" x14ac:dyDescent="0.25">
      <c r="A906" s="26" t="s">
        <v>1180</v>
      </c>
      <c r="B906" s="5" t="s">
        <v>186</v>
      </c>
      <c r="C906" s="16" t="s">
        <v>4690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4" t="s">
        <v>2300</v>
      </c>
      <c r="K906" s="35" t="str">
        <f t="shared" si="28"/>
        <v>Valor a 30-06-2013</v>
      </c>
      <c r="L906" s="34">
        <f t="shared" si="29"/>
        <v>1301</v>
      </c>
    </row>
    <row r="907" spans="1:12" s="5" customFormat="1" ht="15" customHeight="1" x14ac:dyDescent="0.25">
      <c r="A907" s="26" t="s">
        <v>1526</v>
      </c>
      <c r="B907" s="5" t="s">
        <v>257</v>
      </c>
      <c r="C907" s="16" t="s">
        <v>5707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4" t="s">
        <v>2300</v>
      </c>
      <c r="K907" s="35" t="str">
        <f t="shared" si="28"/>
        <v>Valor a 30-06-2013</v>
      </c>
      <c r="L907" s="34">
        <f t="shared" si="29"/>
        <v>1710</v>
      </c>
    </row>
    <row r="908" spans="1:12" s="5" customFormat="1" ht="15" customHeight="1" x14ac:dyDescent="0.25">
      <c r="A908" s="26" t="s">
        <v>1185</v>
      </c>
      <c r="B908" s="5" t="s">
        <v>187</v>
      </c>
      <c r="C908" s="16" t="s">
        <v>4713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4" t="s">
        <v>2300</v>
      </c>
      <c r="K908" s="35" t="str">
        <f t="shared" si="28"/>
        <v>Valor a 30-06-2013</v>
      </c>
      <c r="L908" s="34">
        <f t="shared" si="29"/>
        <v>1302</v>
      </c>
    </row>
    <row r="909" spans="1:12" s="5" customFormat="1" ht="15" customHeight="1" x14ac:dyDescent="0.25">
      <c r="A909" s="26" t="s">
        <v>4368</v>
      </c>
      <c r="B909" s="5" t="s">
        <v>151</v>
      </c>
      <c r="C909" s="16" t="s">
        <v>4367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4" t="s">
        <v>2300</v>
      </c>
      <c r="K909" s="35" t="str">
        <f t="shared" si="28"/>
        <v>Valor a 30-06-2013</v>
      </c>
      <c r="L909" s="34">
        <f t="shared" si="29"/>
        <v>1013</v>
      </c>
    </row>
    <row r="910" spans="1:12" s="5" customFormat="1" ht="15" customHeight="1" x14ac:dyDescent="0.25">
      <c r="A910" s="26" t="s">
        <v>1510</v>
      </c>
      <c r="B910" s="5" t="s">
        <v>253</v>
      </c>
      <c r="C910" s="16" t="s">
        <v>5645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4" t="s">
        <v>2300</v>
      </c>
      <c r="K910" s="35" t="str">
        <f t="shared" si="28"/>
        <v>Valor a 30-06-2013</v>
      </c>
      <c r="L910" s="34">
        <f t="shared" si="29"/>
        <v>1706</v>
      </c>
    </row>
    <row r="911" spans="1:12" s="5" customFormat="1" ht="15" customHeight="1" x14ac:dyDescent="0.25">
      <c r="A911" s="26" t="s">
        <v>6403</v>
      </c>
      <c r="B911" s="5" t="s">
        <v>103</v>
      </c>
      <c r="C911" s="16" t="s">
        <v>3831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4" t="s">
        <v>2300</v>
      </c>
      <c r="K911" s="35" t="str">
        <f t="shared" si="28"/>
        <v>Valor a 30-06-2013</v>
      </c>
      <c r="L911" s="34">
        <f t="shared" si="29"/>
        <v>708</v>
      </c>
    </row>
    <row r="912" spans="1:12" s="5" customFormat="1" ht="15" customHeight="1" x14ac:dyDescent="0.25">
      <c r="A912" s="26" t="s">
        <v>1979</v>
      </c>
      <c r="B912" s="5" t="s">
        <v>137</v>
      </c>
      <c r="C912" s="16" t="s">
        <v>4224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4" t="s">
        <v>2300</v>
      </c>
      <c r="K912" s="35" t="str">
        <f t="shared" si="28"/>
        <v>Valor a 30-06-2013</v>
      </c>
      <c r="L912" s="34">
        <f t="shared" si="29"/>
        <v>913</v>
      </c>
    </row>
    <row r="913" spans="1:12" s="5" customFormat="1" ht="15" customHeight="1" x14ac:dyDescent="0.25">
      <c r="A913" s="26" t="s">
        <v>1661</v>
      </c>
      <c r="B913" s="5" t="s">
        <v>280</v>
      </c>
      <c r="C913" s="16" t="s">
        <v>6074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4" t="s">
        <v>2300</v>
      </c>
      <c r="K913" s="35" t="str">
        <f t="shared" si="28"/>
        <v>Valor a 30-06-2013</v>
      </c>
      <c r="L913" s="34">
        <f t="shared" si="29"/>
        <v>1819</v>
      </c>
    </row>
    <row r="914" spans="1:12" s="5" customFormat="1" ht="15" customHeight="1" x14ac:dyDescent="0.25">
      <c r="A914" s="26" t="s">
        <v>838</v>
      </c>
      <c r="B914" s="5" t="s">
        <v>93</v>
      </c>
      <c r="C914" s="16" t="s">
        <v>3737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4" t="s">
        <v>2300</v>
      </c>
      <c r="K914" s="35" t="str">
        <f t="shared" si="28"/>
        <v>Valor a 30-06-2013</v>
      </c>
      <c r="L914" s="34">
        <f t="shared" si="29"/>
        <v>615</v>
      </c>
    </row>
    <row r="915" spans="1:12" s="5" customFormat="1" ht="15" customHeight="1" x14ac:dyDescent="0.25">
      <c r="A915" s="26" t="s">
        <v>1655</v>
      </c>
      <c r="B915" s="5" t="s">
        <v>279</v>
      </c>
      <c r="C915" s="16" t="s">
        <v>6058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4" t="s">
        <v>2300</v>
      </c>
      <c r="K915" s="35" t="str">
        <f t="shared" si="28"/>
        <v>Valor a 30-06-2013</v>
      </c>
      <c r="L915" s="34">
        <f t="shared" si="29"/>
        <v>1818</v>
      </c>
    </row>
    <row r="916" spans="1:12" s="5" customFormat="1" ht="15" customHeight="1" x14ac:dyDescent="0.25">
      <c r="A916" s="26" t="s">
        <v>3208</v>
      </c>
      <c r="B916" s="5" t="s">
        <v>60</v>
      </c>
      <c r="C916" s="16" t="s">
        <v>3207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4" t="s">
        <v>2300</v>
      </c>
      <c r="K916" s="35" t="str">
        <f t="shared" si="28"/>
        <v>Valor a 30-06-2013</v>
      </c>
      <c r="L916" s="34">
        <f t="shared" si="29"/>
        <v>405</v>
      </c>
    </row>
    <row r="917" spans="1:12" s="5" customFormat="1" ht="15" customHeight="1" x14ac:dyDescent="0.25">
      <c r="A917" s="26" t="s">
        <v>595</v>
      </c>
      <c r="B917" s="5" t="s">
        <v>57</v>
      </c>
      <c r="C917" s="16" t="s">
        <v>3139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4" t="s">
        <v>2300</v>
      </c>
      <c r="K917" s="35" t="str">
        <f t="shared" si="28"/>
        <v>Valor a 30-06-2013</v>
      </c>
      <c r="L917" s="34">
        <f t="shared" si="29"/>
        <v>402</v>
      </c>
    </row>
    <row r="918" spans="1:12" s="5" customFormat="1" ht="15" customHeight="1" x14ac:dyDescent="0.25">
      <c r="A918" s="26" t="s">
        <v>1186</v>
      </c>
      <c r="B918" s="5" t="s">
        <v>187</v>
      </c>
      <c r="C918" s="16" t="s">
        <v>4714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4" t="s">
        <v>2300</v>
      </c>
      <c r="K918" s="35" t="str">
        <f t="shared" si="28"/>
        <v>Valor a 30-06-2013</v>
      </c>
      <c r="L918" s="34">
        <f t="shared" si="29"/>
        <v>1302</v>
      </c>
    </row>
    <row r="919" spans="1:12" s="5" customFormat="1" ht="15" customHeight="1" x14ac:dyDescent="0.25">
      <c r="A919" s="26" t="s">
        <v>1805</v>
      </c>
      <c r="B919" s="5" t="s">
        <v>306</v>
      </c>
      <c r="C919" s="16" t="s">
        <v>6335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4" t="s">
        <v>2300</v>
      </c>
      <c r="K919" s="35" t="str">
        <f t="shared" si="28"/>
        <v>Valor a 30-06-2013</v>
      </c>
      <c r="L919" s="34">
        <f t="shared" si="29"/>
        <v>4401</v>
      </c>
    </row>
    <row r="920" spans="1:12" s="5" customFormat="1" ht="15" customHeight="1" x14ac:dyDescent="0.25">
      <c r="A920" s="26" t="s">
        <v>461</v>
      </c>
      <c r="B920" s="5" t="s">
        <v>44</v>
      </c>
      <c r="C920" s="16" t="s">
        <v>2734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4" t="s">
        <v>2300</v>
      </c>
      <c r="K920" s="35" t="str">
        <f t="shared" si="28"/>
        <v>Valor a 30-06-2013</v>
      </c>
      <c r="L920" s="34">
        <f t="shared" si="29"/>
        <v>303</v>
      </c>
    </row>
    <row r="921" spans="1:12" s="5" customFormat="1" ht="15" customHeight="1" x14ac:dyDescent="0.25">
      <c r="A921" s="26" t="s">
        <v>132</v>
      </c>
      <c r="B921" s="5" t="s">
        <v>132</v>
      </c>
      <c r="C921" s="16" t="s">
        <v>4093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4" t="s">
        <v>2300</v>
      </c>
      <c r="K921" s="35" t="str">
        <f t="shared" si="28"/>
        <v>Valor a 30-06-2013</v>
      </c>
      <c r="L921" s="34">
        <f t="shared" si="29"/>
        <v>907</v>
      </c>
    </row>
    <row r="922" spans="1:12" s="5" customFormat="1" ht="15" customHeight="1" x14ac:dyDescent="0.25">
      <c r="A922" s="26" t="s">
        <v>1671</v>
      </c>
      <c r="B922" s="5" t="s">
        <v>282</v>
      </c>
      <c r="C922" s="16" t="s">
        <v>6103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4" t="s">
        <v>2300</v>
      </c>
      <c r="K922" s="35" t="str">
        <f t="shared" si="28"/>
        <v>Valor a 30-06-2013</v>
      </c>
      <c r="L922" s="34">
        <f t="shared" si="29"/>
        <v>1821</v>
      </c>
    </row>
    <row r="923" spans="1:12" s="5" customFormat="1" ht="15" customHeight="1" x14ac:dyDescent="0.25">
      <c r="A923" s="26" t="s">
        <v>508</v>
      </c>
      <c r="B923" s="5" t="s">
        <v>49</v>
      </c>
      <c r="C923" s="16" t="s">
        <v>2886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4" t="s">
        <v>2300</v>
      </c>
      <c r="K923" s="35" t="str">
        <f t="shared" si="28"/>
        <v>Valor a 30-06-2013</v>
      </c>
      <c r="L923" s="34">
        <f t="shared" si="29"/>
        <v>308</v>
      </c>
    </row>
    <row r="924" spans="1:12" s="5" customFormat="1" ht="15" customHeight="1" x14ac:dyDescent="0.25">
      <c r="A924" s="26" t="s">
        <v>3861</v>
      </c>
      <c r="B924" s="5" t="s">
        <v>110</v>
      </c>
      <c r="C924" s="16" t="s">
        <v>3860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4" t="s">
        <v>2300</v>
      </c>
      <c r="K924" s="35" t="str">
        <f t="shared" si="28"/>
        <v>Valor a 30-06-2013</v>
      </c>
      <c r="L924" s="34">
        <f t="shared" si="29"/>
        <v>801</v>
      </c>
    </row>
    <row r="925" spans="1:12" s="5" customFormat="1" ht="15" customHeight="1" x14ac:dyDescent="0.25">
      <c r="A925" s="26" t="s">
        <v>1565</v>
      </c>
      <c r="B925" s="5" t="s">
        <v>261</v>
      </c>
      <c r="C925" s="16" t="s">
        <v>5777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4" t="s">
        <v>2300</v>
      </c>
      <c r="K925" s="35" t="str">
        <f t="shared" si="28"/>
        <v>Valor a 30-06-2013</v>
      </c>
      <c r="L925" s="34">
        <f t="shared" si="29"/>
        <v>1714</v>
      </c>
    </row>
    <row r="926" spans="1:12" s="5" customFormat="1" ht="15" customHeight="1" x14ac:dyDescent="0.25">
      <c r="A926" s="26" t="s">
        <v>1266</v>
      </c>
      <c r="B926" s="5" t="s">
        <v>201</v>
      </c>
      <c r="C926" s="16" t="s">
        <v>4944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4" t="s">
        <v>2300</v>
      </c>
      <c r="K926" s="35" t="str">
        <f t="shared" si="28"/>
        <v>Valor a 30-06-2013</v>
      </c>
      <c r="L926" s="34">
        <f t="shared" si="29"/>
        <v>1316</v>
      </c>
    </row>
    <row r="927" spans="1:12" s="5" customFormat="1" ht="15" customHeight="1" x14ac:dyDescent="0.25">
      <c r="A927" s="26" t="s">
        <v>1019</v>
      </c>
      <c r="B927" s="5" t="s">
        <v>137</v>
      </c>
      <c r="C927" s="16" t="s">
        <v>4225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4" t="s">
        <v>2300</v>
      </c>
      <c r="K927" s="35" t="str">
        <f t="shared" si="28"/>
        <v>Valor a 30-06-2013</v>
      </c>
      <c r="L927" s="34">
        <f t="shared" si="29"/>
        <v>913</v>
      </c>
    </row>
    <row r="928" spans="1:12" s="5" customFormat="1" ht="15" customHeight="1" x14ac:dyDescent="0.25">
      <c r="A928" s="26" t="s">
        <v>542</v>
      </c>
      <c r="B928" s="5" t="s">
        <v>52</v>
      </c>
      <c r="C928" s="16" t="s">
        <v>2989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4" t="s">
        <v>2300</v>
      </c>
      <c r="K928" s="35" t="str">
        <f t="shared" si="28"/>
        <v>Valor a 30-06-2013</v>
      </c>
      <c r="L928" s="34">
        <f t="shared" si="29"/>
        <v>311</v>
      </c>
    </row>
    <row r="929" spans="1:12" s="5" customFormat="1" ht="15" customHeight="1" x14ac:dyDescent="0.25">
      <c r="A929" s="26" t="s">
        <v>2278</v>
      </c>
      <c r="B929" s="5" t="s">
        <v>196</v>
      </c>
      <c r="C929" s="16" t="s">
        <v>4888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4" t="s">
        <v>2300</v>
      </c>
      <c r="K929" s="35" t="str">
        <f t="shared" si="28"/>
        <v>Valor a 30-06-2013</v>
      </c>
      <c r="L929" s="34">
        <f t="shared" si="29"/>
        <v>1311</v>
      </c>
    </row>
    <row r="930" spans="1:12" s="5" customFormat="1" ht="15" customHeight="1" x14ac:dyDescent="0.25">
      <c r="A930" s="26" t="s">
        <v>312</v>
      </c>
      <c r="B930" s="5" t="s">
        <v>138</v>
      </c>
      <c r="C930" s="16" t="s">
        <v>4253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4" t="s">
        <v>2300</v>
      </c>
      <c r="K930" s="35" t="str">
        <f t="shared" si="28"/>
        <v>Valor a 30-06-2013</v>
      </c>
      <c r="L930" s="34">
        <f t="shared" si="29"/>
        <v>914</v>
      </c>
    </row>
    <row r="931" spans="1:12" s="5" customFormat="1" ht="15" customHeight="1" x14ac:dyDescent="0.25">
      <c r="A931" s="26" t="s">
        <v>1829</v>
      </c>
      <c r="B931" s="5" t="s">
        <v>312</v>
      </c>
      <c r="C931" s="16" t="s">
        <v>6373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4" t="s">
        <v>2300</v>
      </c>
      <c r="K931" s="35" t="str">
        <f t="shared" si="28"/>
        <v>Valor a 30-06-2013</v>
      </c>
      <c r="L931" s="34">
        <f t="shared" si="29"/>
        <v>4701</v>
      </c>
    </row>
    <row r="932" spans="1:12" s="5" customFormat="1" ht="15" customHeight="1" x14ac:dyDescent="0.25">
      <c r="A932" s="26" t="s">
        <v>1830</v>
      </c>
      <c r="B932" s="5" t="s">
        <v>312</v>
      </c>
      <c r="C932" s="16" t="s">
        <v>6374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4" t="s">
        <v>2300</v>
      </c>
      <c r="K932" s="35" t="str">
        <f t="shared" si="28"/>
        <v>Valor a 30-06-2013</v>
      </c>
      <c r="L932" s="34">
        <f t="shared" si="29"/>
        <v>4701</v>
      </c>
    </row>
    <row r="933" spans="1:12" s="5" customFormat="1" ht="15" customHeight="1" x14ac:dyDescent="0.25">
      <c r="A933" s="26" t="s">
        <v>1831</v>
      </c>
      <c r="B933" s="5" t="s">
        <v>312</v>
      </c>
      <c r="C933" s="16" t="s">
        <v>6375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4" t="s">
        <v>2300</v>
      </c>
      <c r="K933" s="35" t="str">
        <f t="shared" si="28"/>
        <v>Valor a 30-06-2013</v>
      </c>
      <c r="L933" s="34">
        <f t="shared" si="29"/>
        <v>4701</v>
      </c>
    </row>
    <row r="934" spans="1:12" s="5" customFormat="1" ht="15" customHeight="1" x14ac:dyDescent="0.25">
      <c r="A934" s="26" t="s">
        <v>676</v>
      </c>
      <c r="B934" s="5" t="s">
        <v>64</v>
      </c>
      <c r="C934" s="16" t="s">
        <v>3323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4" t="s">
        <v>2300</v>
      </c>
      <c r="K934" s="35" t="str">
        <f t="shared" si="28"/>
        <v>Valor a 30-06-2013</v>
      </c>
      <c r="L934" s="34">
        <f t="shared" si="29"/>
        <v>409</v>
      </c>
    </row>
    <row r="935" spans="1:12" s="5" customFormat="1" ht="15" customHeight="1" x14ac:dyDescent="0.25">
      <c r="A935" s="26" t="s">
        <v>1192</v>
      </c>
      <c r="B935" s="5" t="s">
        <v>188</v>
      </c>
      <c r="C935" s="16" t="s">
        <v>4735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4" t="s">
        <v>2300</v>
      </c>
      <c r="K935" s="35" t="str">
        <f t="shared" si="28"/>
        <v>Valor a 30-06-2013</v>
      </c>
      <c r="L935" s="34">
        <f t="shared" si="29"/>
        <v>1303</v>
      </c>
    </row>
    <row r="936" spans="1:12" s="5" customFormat="1" ht="15" customHeight="1" x14ac:dyDescent="0.25">
      <c r="A936" s="26" t="s">
        <v>1302</v>
      </c>
      <c r="B936" s="5" t="s">
        <v>214</v>
      </c>
      <c r="C936" s="16" t="s">
        <v>5069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4" t="s">
        <v>2300</v>
      </c>
      <c r="K936" s="35" t="str">
        <f t="shared" si="28"/>
        <v>Valor a 30-06-2013</v>
      </c>
      <c r="L936" s="34">
        <f t="shared" si="29"/>
        <v>1411</v>
      </c>
    </row>
    <row r="937" spans="1:12" s="5" customFormat="1" ht="15" customHeight="1" x14ac:dyDescent="0.25">
      <c r="A937" s="26" t="s">
        <v>853</v>
      </c>
      <c r="B937" s="5" t="s">
        <v>97</v>
      </c>
      <c r="C937" s="16" t="s">
        <v>3773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4" t="s">
        <v>2300</v>
      </c>
      <c r="K937" s="35" t="str">
        <f t="shared" si="28"/>
        <v>Valor a 30-06-2013</v>
      </c>
      <c r="L937" s="34">
        <f t="shared" si="29"/>
        <v>702</v>
      </c>
    </row>
    <row r="938" spans="1:12" s="5" customFormat="1" ht="15" customHeight="1" x14ac:dyDescent="0.25">
      <c r="A938" s="26" t="s">
        <v>6229</v>
      </c>
      <c r="B938" s="5" t="s">
        <v>294</v>
      </c>
      <c r="C938" s="16" t="s">
        <v>6228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4" t="s">
        <v>2300</v>
      </c>
      <c r="K938" s="35" t="str">
        <f t="shared" si="28"/>
        <v>Valor a 30-06-2013</v>
      </c>
      <c r="L938" s="34">
        <f t="shared" si="29"/>
        <v>3109</v>
      </c>
    </row>
    <row r="939" spans="1:12" s="5" customFormat="1" ht="15" customHeight="1" x14ac:dyDescent="0.25">
      <c r="A939" s="26" t="s">
        <v>2324</v>
      </c>
      <c r="B939" s="5" t="s">
        <v>18</v>
      </c>
      <c r="C939" s="16" t="s">
        <v>2450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4" t="s">
        <v>2300</v>
      </c>
      <c r="K939" s="35" t="str">
        <f t="shared" si="28"/>
        <v>Valor a 30-06-2013</v>
      </c>
      <c r="L939" s="34">
        <f t="shared" si="29"/>
        <v>110</v>
      </c>
    </row>
    <row r="940" spans="1:12" s="5" customFormat="1" ht="15" customHeight="1" x14ac:dyDescent="0.25">
      <c r="A940" s="26" t="s">
        <v>1711</v>
      </c>
      <c r="B940" s="5" t="s">
        <v>288</v>
      </c>
      <c r="C940" s="16" t="s">
        <v>6190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4" t="s">
        <v>2300</v>
      </c>
      <c r="K940" s="35" t="str">
        <f t="shared" si="28"/>
        <v>Valor a 30-06-2013</v>
      </c>
      <c r="L940" s="34">
        <f t="shared" si="29"/>
        <v>3103</v>
      </c>
    </row>
    <row r="941" spans="1:12" s="5" customFormat="1" ht="15" customHeight="1" x14ac:dyDescent="0.25">
      <c r="A941" s="26" t="s">
        <v>509</v>
      </c>
      <c r="B941" s="5" t="s">
        <v>49</v>
      </c>
      <c r="C941" s="16" t="s">
        <v>2887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4" t="s">
        <v>2300</v>
      </c>
      <c r="K941" s="35" t="str">
        <f t="shared" si="28"/>
        <v>Valor a 30-06-2013</v>
      </c>
      <c r="L941" s="34">
        <f t="shared" si="29"/>
        <v>308</v>
      </c>
    </row>
    <row r="942" spans="1:12" s="5" customFormat="1" ht="15" customHeight="1" x14ac:dyDescent="0.25">
      <c r="A942" s="26" t="s">
        <v>5399</v>
      </c>
      <c r="B942" s="5" t="s">
        <v>242</v>
      </c>
      <c r="C942" s="16" t="s">
        <v>5398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4" t="s">
        <v>2300</v>
      </c>
      <c r="K942" s="35" t="str">
        <f t="shared" si="28"/>
        <v>Valor a 30-06-2013</v>
      </c>
      <c r="L942" s="34">
        <f t="shared" si="29"/>
        <v>1605</v>
      </c>
    </row>
    <row r="943" spans="1:12" s="5" customFormat="1" ht="15" customHeight="1" x14ac:dyDescent="0.25">
      <c r="A943" s="26" t="s">
        <v>1981</v>
      </c>
      <c r="B943" s="5" t="s">
        <v>130</v>
      </c>
      <c r="C943" s="16" t="s">
        <v>4022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4" t="s">
        <v>2300</v>
      </c>
      <c r="K943" s="35" t="str">
        <f t="shared" si="28"/>
        <v>Valor a 30-06-2013</v>
      </c>
      <c r="L943" s="34">
        <f t="shared" si="29"/>
        <v>905</v>
      </c>
    </row>
    <row r="944" spans="1:12" s="5" customFormat="1" ht="15" customHeight="1" x14ac:dyDescent="0.25">
      <c r="A944" s="26" t="s">
        <v>1980</v>
      </c>
      <c r="B944" s="5" t="s">
        <v>55</v>
      </c>
      <c r="C944" s="16" t="s">
        <v>3102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4" t="s">
        <v>2300</v>
      </c>
      <c r="K944" s="35" t="str">
        <f t="shared" si="28"/>
        <v>Valor a 30-06-2013</v>
      </c>
      <c r="L944" s="34">
        <f t="shared" si="29"/>
        <v>314</v>
      </c>
    </row>
    <row r="945" spans="1:12" s="5" customFormat="1" ht="15" customHeight="1" x14ac:dyDescent="0.25">
      <c r="A945" s="26" t="s">
        <v>703</v>
      </c>
      <c r="B945" s="5" t="s">
        <v>68</v>
      </c>
      <c r="C945" s="16" t="s">
        <v>3405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4" t="s">
        <v>2300</v>
      </c>
      <c r="K945" s="35" t="str">
        <f t="shared" si="28"/>
        <v>Valor a 30-06-2013</v>
      </c>
      <c r="L945" s="34">
        <f t="shared" si="29"/>
        <v>501</v>
      </c>
    </row>
    <row r="946" spans="1:12" s="5" customFormat="1" ht="15" customHeight="1" x14ac:dyDescent="0.25">
      <c r="A946" s="26" t="s">
        <v>1620</v>
      </c>
      <c r="B946" s="5" t="s">
        <v>272</v>
      </c>
      <c r="C946" s="16" t="s">
        <v>5961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4" t="s">
        <v>2300</v>
      </c>
      <c r="K946" s="35" t="str">
        <f t="shared" si="28"/>
        <v>Valor a 30-06-2013</v>
      </c>
      <c r="L946" s="34">
        <f t="shared" si="29"/>
        <v>1811</v>
      </c>
    </row>
    <row r="947" spans="1:12" s="5" customFormat="1" ht="15" customHeight="1" x14ac:dyDescent="0.25">
      <c r="A947" s="26" t="s">
        <v>1240</v>
      </c>
      <c r="B947" s="5" t="s">
        <v>196</v>
      </c>
      <c r="C947" s="16" t="s">
        <v>4874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4" t="s">
        <v>2300</v>
      </c>
      <c r="K947" s="35" t="str">
        <f t="shared" si="28"/>
        <v>Valor a 30-06-2013</v>
      </c>
      <c r="L947" s="34">
        <f t="shared" si="29"/>
        <v>1311</v>
      </c>
    </row>
    <row r="948" spans="1:12" s="5" customFormat="1" ht="15" customHeight="1" x14ac:dyDescent="0.25">
      <c r="A948" s="26" t="s">
        <v>755</v>
      </c>
      <c r="B948" s="5" t="s">
        <v>73</v>
      </c>
      <c r="C948" s="16" t="s">
        <v>3511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4" t="s">
        <v>2300</v>
      </c>
      <c r="K948" s="35" t="str">
        <f t="shared" si="28"/>
        <v>Valor a 30-06-2013</v>
      </c>
      <c r="L948" s="34">
        <f t="shared" si="29"/>
        <v>506</v>
      </c>
    </row>
    <row r="949" spans="1:12" s="5" customFormat="1" ht="15" customHeight="1" x14ac:dyDescent="0.25">
      <c r="A949" s="26" t="s">
        <v>828</v>
      </c>
      <c r="B949" s="5" t="s">
        <v>90</v>
      </c>
      <c r="C949" s="16" t="s">
        <v>3711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4" t="s">
        <v>2300</v>
      </c>
      <c r="K949" s="35" t="str">
        <f t="shared" si="28"/>
        <v>Valor a 30-06-2013</v>
      </c>
      <c r="L949" s="34">
        <f t="shared" si="29"/>
        <v>612</v>
      </c>
    </row>
    <row r="950" spans="1:12" s="5" customFormat="1" ht="15" customHeight="1" x14ac:dyDescent="0.25">
      <c r="A950" s="26" t="s">
        <v>1710</v>
      </c>
      <c r="B950" s="5" t="s">
        <v>287</v>
      </c>
      <c r="C950" s="16" t="s">
        <v>6189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4" t="s">
        <v>2300</v>
      </c>
      <c r="K950" s="35" t="str">
        <f t="shared" si="28"/>
        <v>Valor a 30-06-2013</v>
      </c>
      <c r="L950" s="34">
        <f t="shared" si="29"/>
        <v>3102</v>
      </c>
    </row>
    <row r="951" spans="1:12" s="5" customFormat="1" ht="15" customHeight="1" x14ac:dyDescent="0.25">
      <c r="A951" s="26" t="s">
        <v>1704</v>
      </c>
      <c r="B951" s="5" t="s">
        <v>286</v>
      </c>
      <c r="C951" s="16" t="s">
        <v>6180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4" t="s">
        <v>2300</v>
      </c>
      <c r="K951" s="35" t="str">
        <f t="shared" si="28"/>
        <v>Valor a 30-06-2013</v>
      </c>
      <c r="L951" s="34">
        <f t="shared" si="29"/>
        <v>3101</v>
      </c>
    </row>
    <row r="952" spans="1:12" s="5" customFormat="1" ht="15" customHeight="1" x14ac:dyDescent="0.25">
      <c r="A952" s="26" t="s">
        <v>2238</v>
      </c>
      <c r="B952" s="5" t="s">
        <v>132</v>
      </c>
      <c r="C952" s="16" t="s">
        <v>4094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4" t="s">
        <v>2300</v>
      </c>
      <c r="K952" s="35" t="str">
        <f t="shared" si="28"/>
        <v>Valor a 30-06-2013</v>
      </c>
      <c r="L952" s="34">
        <f t="shared" si="29"/>
        <v>907</v>
      </c>
    </row>
    <row r="953" spans="1:12" s="5" customFormat="1" ht="15" customHeight="1" x14ac:dyDescent="0.25">
      <c r="A953" s="26" t="s">
        <v>2239</v>
      </c>
      <c r="B953" s="5" t="s">
        <v>132</v>
      </c>
      <c r="C953" s="16" t="s">
        <v>4095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4" t="s">
        <v>2300</v>
      </c>
      <c r="K953" s="35" t="str">
        <f t="shared" si="28"/>
        <v>Valor a 30-06-2013</v>
      </c>
      <c r="L953" s="34">
        <f t="shared" si="29"/>
        <v>907</v>
      </c>
    </row>
    <row r="954" spans="1:12" s="5" customFormat="1" ht="15" customHeight="1" x14ac:dyDescent="0.25">
      <c r="A954" s="26" t="s">
        <v>1175</v>
      </c>
      <c r="B954" s="5" t="s">
        <v>186</v>
      </c>
      <c r="C954" s="16" t="s">
        <v>4682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4" t="s">
        <v>2300</v>
      </c>
      <c r="K954" s="35" t="str">
        <f t="shared" si="28"/>
        <v>Valor a 30-06-2013</v>
      </c>
      <c r="L954" s="34">
        <f t="shared" si="29"/>
        <v>1301</v>
      </c>
    </row>
    <row r="955" spans="1:12" s="5" customFormat="1" ht="15" customHeight="1" x14ac:dyDescent="0.25">
      <c r="A955" s="26" t="s">
        <v>549</v>
      </c>
      <c r="B955" s="5" t="s">
        <v>53</v>
      </c>
      <c r="C955" s="16" t="s">
        <v>3017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4" t="s">
        <v>2300</v>
      </c>
      <c r="K955" s="35" t="str">
        <f t="shared" si="28"/>
        <v>Valor a 30-06-2013</v>
      </c>
      <c r="L955" s="34">
        <f t="shared" si="29"/>
        <v>312</v>
      </c>
    </row>
    <row r="956" spans="1:12" s="5" customFormat="1" ht="15" customHeight="1" x14ac:dyDescent="0.25">
      <c r="A956" s="26" t="s">
        <v>963</v>
      </c>
      <c r="B956" s="5" t="s">
        <v>132</v>
      </c>
      <c r="C956" s="16" t="s">
        <v>4069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4" t="s">
        <v>2300</v>
      </c>
      <c r="K956" s="35" t="str">
        <f t="shared" si="28"/>
        <v>Valor a 30-06-2013</v>
      </c>
      <c r="L956" s="34">
        <f t="shared" si="29"/>
        <v>907</v>
      </c>
    </row>
    <row r="957" spans="1:12" s="5" customFormat="1" ht="15" customHeight="1" x14ac:dyDescent="0.25">
      <c r="A957" s="26" t="s">
        <v>1378</v>
      </c>
      <c r="B957" s="5" t="s">
        <v>238</v>
      </c>
      <c r="C957" s="16" t="s">
        <v>5289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4" t="s">
        <v>2300</v>
      </c>
      <c r="K957" s="35" t="str">
        <f t="shared" si="28"/>
        <v>Valor a 30-06-2013</v>
      </c>
      <c r="L957" s="34">
        <f t="shared" si="29"/>
        <v>1601</v>
      </c>
    </row>
    <row r="958" spans="1:12" s="5" customFormat="1" ht="15" customHeight="1" x14ac:dyDescent="0.25">
      <c r="A958" s="26" t="s">
        <v>1519</v>
      </c>
      <c r="B958" s="5" t="s">
        <v>254</v>
      </c>
      <c r="C958" s="16" t="s">
        <v>5676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4" t="s">
        <v>2300</v>
      </c>
      <c r="K958" s="35" t="str">
        <f t="shared" si="28"/>
        <v>Valor a 30-06-2013</v>
      </c>
      <c r="L958" s="34">
        <f t="shared" si="29"/>
        <v>1707</v>
      </c>
    </row>
    <row r="959" spans="1:12" s="5" customFormat="1" ht="15" customHeight="1" x14ac:dyDescent="0.25">
      <c r="A959" s="26" t="s">
        <v>1193</v>
      </c>
      <c r="B959" s="5" t="s">
        <v>188</v>
      </c>
      <c r="C959" s="16" t="s">
        <v>4736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4" t="s">
        <v>2300</v>
      </c>
      <c r="K959" s="35" t="str">
        <f t="shared" si="28"/>
        <v>Valor a 30-06-2013</v>
      </c>
      <c r="L959" s="34">
        <f t="shared" si="29"/>
        <v>1303</v>
      </c>
    </row>
    <row r="960" spans="1:12" s="5" customFormat="1" ht="15" customHeight="1" x14ac:dyDescent="0.25">
      <c r="A960" s="26" t="s">
        <v>1087</v>
      </c>
      <c r="B960" s="5" t="s">
        <v>154</v>
      </c>
      <c r="C960" s="16" t="s">
        <v>4393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4" t="s">
        <v>2300</v>
      </c>
      <c r="K960" s="35" t="str">
        <f t="shared" si="28"/>
        <v>Valor a 30-06-2013</v>
      </c>
      <c r="L960" s="34">
        <f t="shared" si="29"/>
        <v>1016</v>
      </c>
    </row>
    <row r="961" spans="1:12" s="5" customFormat="1" ht="15" customHeight="1" x14ac:dyDescent="0.25">
      <c r="A961" s="26" t="s">
        <v>1982</v>
      </c>
      <c r="B961" s="5" t="s">
        <v>27</v>
      </c>
      <c r="C961" s="16" t="s">
        <v>2515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4" t="s">
        <v>2300</v>
      </c>
      <c r="K961" s="35" t="str">
        <f t="shared" si="28"/>
        <v>Valor a 30-06-2013</v>
      </c>
      <c r="L961" s="34">
        <f t="shared" si="29"/>
        <v>119</v>
      </c>
    </row>
    <row r="962" spans="1:12" s="5" customFormat="1" ht="15" customHeight="1" x14ac:dyDescent="0.25">
      <c r="A962" s="26" t="s">
        <v>1983</v>
      </c>
      <c r="B962" s="5" t="s">
        <v>201</v>
      </c>
      <c r="C962" s="16" t="s">
        <v>4945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4" t="s">
        <v>2300</v>
      </c>
      <c r="K962" s="35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4">
        <f t="shared" ref="L962:L1025" si="31">INT(C962/100)</f>
        <v>1316</v>
      </c>
    </row>
    <row r="963" spans="1:12" s="5" customFormat="1" ht="15" customHeight="1" x14ac:dyDescent="0.25">
      <c r="A963" s="26" t="s">
        <v>1267</v>
      </c>
      <c r="B963" s="5" t="s">
        <v>201</v>
      </c>
      <c r="C963" s="16" t="s">
        <v>4946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4" t="s">
        <v>2300</v>
      </c>
      <c r="K963" s="35" t="str">
        <f t="shared" si="30"/>
        <v>Valor a 30-06-2013</v>
      </c>
      <c r="L963" s="34">
        <f t="shared" si="31"/>
        <v>1316</v>
      </c>
    </row>
    <row r="964" spans="1:12" s="5" customFormat="1" ht="15" customHeight="1" x14ac:dyDescent="0.25">
      <c r="A964" s="26" t="s">
        <v>1433</v>
      </c>
      <c r="B964" s="5" t="s">
        <v>244</v>
      </c>
      <c r="C964" s="16" t="s">
        <v>5458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4" t="s">
        <v>2300</v>
      </c>
      <c r="K964" s="35" t="str">
        <f t="shared" si="30"/>
        <v>Valor a 30-06-2013</v>
      </c>
      <c r="L964" s="34">
        <f t="shared" si="31"/>
        <v>1607</v>
      </c>
    </row>
    <row r="965" spans="1:12" s="5" customFormat="1" ht="15" customHeight="1" x14ac:dyDescent="0.25">
      <c r="A965" s="26" t="s">
        <v>2281</v>
      </c>
      <c r="B965" s="5" t="s">
        <v>244</v>
      </c>
      <c r="C965" s="16" t="s">
        <v>5479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4" t="s">
        <v>2300</v>
      </c>
      <c r="K965" s="35" t="str">
        <f t="shared" si="30"/>
        <v>Valor a 30-06-2013</v>
      </c>
      <c r="L965" s="34">
        <f t="shared" si="31"/>
        <v>1607</v>
      </c>
    </row>
    <row r="966" spans="1:12" s="5" customFormat="1" ht="15" customHeight="1" x14ac:dyDescent="0.25">
      <c r="A966" s="26" t="s">
        <v>746</v>
      </c>
      <c r="B966" s="5" t="s">
        <v>72</v>
      </c>
      <c r="C966" s="16" t="s">
        <v>3492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4" t="s">
        <v>2300</v>
      </c>
      <c r="K966" s="35" t="str">
        <f t="shared" si="30"/>
        <v>Valor a 30-06-2013</v>
      </c>
      <c r="L966" s="34">
        <f t="shared" si="31"/>
        <v>505</v>
      </c>
    </row>
    <row r="967" spans="1:12" s="5" customFormat="1" ht="15" customHeight="1" x14ac:dyDescent="0.25">
      <c r="A967" s="26" t="s">
        <v>3690</v>
      </c>
      <c r="B967" s="5" t="s">
        <v>89</v>
      </c>
      <c r="C967" s="16" t="s">
        <v>3689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4" t="s">
        <v>2300</v>
      </c>
      <c r="K967" s="35" t="str">
        <f t="shared" si="30"/>
        <v>Valor a 30-06-2013</v>
      </c>
      <c r="L967" s="34">
        <f t="shared" si="31"/>
        <v>611</v>
      </c>
    </row>
    <row r="968" spans="1:12" s="5" customFormat="1" ht="15" customHeight="1" x14ac:dyDescent="0.25">
      <c r="A968" s="26" t="s">
        <v>2280</v>
      </c>
      <c r="B968" s="5" t="s">
        <v>196</v>
      </c>
      <c r="C968" s="16" t="s">
        <v>4889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4" t="s">
        <v>2300</v>
      </c>
      <c r="K968" s="35" t="str">
        <f t="shared" si="30"/>
        <v>Valor a 30-06-2013</v>
      </c>
      <c r="L968" s="34">
        <f t="shared" si="31"/>
        <v>1311</v>
      </c>
    </row>
    <row r="969" spans="1:12" s="5" customFormat="1" ht="15" customHeight="1" x14ac:dyDescent="0.25">
      <c r="A969" s="26" t="s">
        <v>3065</v>
      </c>
      <c r="B969" s="5" t="s">
        <v>54</v>
      </c>
      <c r="C969" s="16" t="s">
        <v>3064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4" t="s">
        <v>2300</v>
      </c>
      <c r="K969" s="35" t="str">
        <f t="shared" si="30"/>
        <v>Valor a 30-06-2013</v>
      </c>
      <c r="L969" s="34">
        <f t="shared" si="31"/>
        <v>313</v>
      </c>
    </row>
    <row r="970" spans="1:12" s="5" customFormat="1" ht="15" customHeight="1" x14ac:dyDescent="0.25">
      <c r="A970" s="26" t="s">
        <v>432</v>
      </c>
      <c r="B970" s="5" t="s">
        <v>42</v>
      </c>
      <c r="C970" s="16" t="s">
        <v>2628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4" t="s">
        <v>2300</v>
      </c>
      <c r="K970" s="35" t="str">
        <f t="shared" si="30"/>
        <v>Valor a 30-06-2013</v>
      </c>
      <c r="L970" s="34">
        <f t="shared" si="31"/>
        <v>301</v>
      </c>
    </row>
    <row r="971" spans="1:12" s="5" customFormat="1" ht="15" customHeight="1" x14ac:dyDescent="0.25">
      <c r="A971" s="26" t="s">
        <v>115</v>
      </c>
      <c r="B971" s="5" t="s">
        <v>60</v>
      </c>
      <c r="C971" s="16" t="s">
        <v>3209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4" t="s">
        <v>2300</v>
      </c>
      <c r="K971" s="35" t="str">
        <f t="shared" si="30"/>
        <v>Valor a 30-06-2013</v>
      </c>
      <c r="L971" s="34">
        <f t="shared" si="31"/>
        <v>405</v>
      </c>
    </row>
    <row r="972" spans="1:12" s="5" customFormat="1" ht="15" customHeight="1" x14ac:dyDescent="0.25">
      <c r="A972" s="26" t="s">
        <v>1735</v>
      </c>
      <c r="B972" s="5" t="s">
        <v>298</v>
      </c>
      <c r="C972" s="16" t="s">
        <v>6241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4" t="s">
        <v>2300</v>
      </c>
      <c r="K972" s="35" t="str">
        <f t="shared" si="30"/>
        <v>Valor a 30-06-2013</v>
      </c>
      <c r="L972" s="34">
        <f t="shared" si="31"/>
        <v>4201</v>
      </c>
    </row>
    <row r="973" spans="1:12" s="5" customFormat="1" ht="15" customHeight="1" x14ac:dyDescent="0.25">
      <c r="A973" s="26" t="s">
        <v>1736</v>
      </c>
      <c r="B973" s="5" t="s">
        <v>298</v>
      </c>
      <c r="C973" s="16" t="s">
        <v>6242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4" t="s">
        <v>2300</v>
      </c>
      <c r="K973" s="35" t="str">
        <f t="shared" si="30"/>
        <v>Valor a 30-06-2013</v>
      </c>
      <c r="L973" s="34">
        <f t="shared" si="31"/>
        <v>4201</v>
      </c>
    </row>
    <row r="974" spans="1:12" s="5" customFormat="1" ht="15" customHeight="1" x14ac:dyDescent="0.25">
      <c r="A974" s="26" t="s">
        <v>1839</v>
      </c>
      <c r="B974" s="5" t="s">
        <v>313</v>
      </c>
      <c r="C974" s="16" t="s">
        <v>6384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4" t="s">
        <v>2300</v>
      </c>
      <c r="K974" s="35" t="str">
        <f t="shared" si="30"/>
        <v>Valor a 30-06-2013</v>
      </c>
      <c r="L974" s="34">
        <f t="shared" si="31"/>
        <v>4801</v>
      </c>
    </row>
    <row r="975" spans="1:12" s="5" customFormat="1" ht="15" customHeight="1" x14ac:dyDescent="0.25">
      <c r="A975" s="26" t="s">
        <v>6105</v>
      </c>
      <c r="B975" s="5" t="s">
        <v>282</v>
      </c>
      <c r="C975" s="16" t="s">
        <v>6104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4" t="s">
        <v>2300</v>
      </c>
      <c r="K975" s="35" t="str">
        <f t="shared" si="30"/>
        <v>Valor a 30-06-2013</v>
      </c>
      <c r="L975" s="34">
        <f t="shared" si="31"/>
        <v>1821</v>
      </c>
    </row>
    <row r="976" spans="1:12" s="5" customFormat="1" ht="15" customHeight="1" x14ac:dyDescent="0.25">
      <c r="A976" s="26" t="s">
        <v>930</v>
      </c>
      <c r="B976" s="5" t="s">
        <v>128</v>
      </c>
      <c r="C976" s="16" t="s">
        <v>3984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4" t="s">
        <v>2300</v>
      </c>
      <c r="K976" s="35" t="str">
        <f t="shared" si="30"/>
        <v>Valor a 30-06-2013</v>
      </c>
      <c r="L976" s="34">
        <f t="shared" si="31"/>
        <v>903</v>
      </c>
    </row>
    <row r="977" spans="1:12" s="5" customFormat="1" ht="15" customHeight="1" x14ac:dyDescent="0.25">
      <c r="A977" s="26" t="s">
        <v>6329</v>
      </c>
      <c r="B977" s="5" t="s">
        <v>305</v>
      </c>
      <c r="C977" s="16" t="s">
        <v>6328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4" t="s">
        <v>2300</v>
      </c>
      <c r="K977" s="35" t="str">
        <f t="shared" si="30"/>
        <v>Valor a 30-06-2013</v>
      </c>
      <c r="L977" s="34">
        <f t="shared" si="31"/>
        <v>4302</v>
      </c>
    </row>
    <row r="978" spans="1:12" s="5" customFormat="1" ht="15" customHeight="1" x14ac:dyDescent="0.25">
      <c r="A978" s="26" t="s">
        <v>313</v>
      </c>
      <c r="B978" s="5" t="s">
        <v>313</v>
      </c>
      <c r="C978" s="16" t="s">
        <v>6385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4" t="s">
        <v>2300</v>
      </c>
      <c r="K978" s="35" t="str">
        <f t="shared" si="30"/>
        <v>Valor a 30-06-2013</v>
      </c>
      <c r="L978" s="34">
        <f t="shared" si="31"/>
        <v>4801</v>
      </c>
    </row>
    <row r="979" spans="1:12" s="5" customFormat="1" ht="15" customHeight="1" x14ac:dyDescent="0.25">
      <c r="A979" s="26" t="s">
        <v>309</v>
      </c>
      <c r="B979" s="5" t="s">
        <v>309</v>
      </c>
      <c r="C979" s="16" t="s">
        <v>6351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4" t="s">
        <v>2300</v>
      </c>
      <c r="K979" s="35" t="str">
        <f t="shared" si="30"/>
        <v>Valor a 30-06-2013</v>
      </c>
      <c r="L979" s="34">
        <f t="shared" si="31"/>
        <v>4601</v>
      </c>
    </row>
    <row r="980" spans="1:12" s="5" customFormat="1" ht="15" customHeight="1" x14ac:dyDescent="0.25">
      <c r="A980" s="26" t="s">
        <v>1593</v>
      </c>
      <c r="B980" s="5" t="s">
        <v>266</v>
      </c>
      <c r="C980" s="16" t="s">
        <v>5872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4" t="s">
        <v>2300</v>
      </c>
      <c r="K980" s="35" t="str">
        <f t="shared" si="30"/>
        <v>Valor a 30-06-2013</v>
      </c>
      <c r="L980" s="34">
        <f t="shared" si="31"/>
        <v>1805</v>
      </c>
    </row>
    <row r="981" spans="1:12" s="5" customFormat="1" ht="15" customHeight="1" x14ac:dyDescent="0.25">
      <c r="A981" s="26" t="s">
        <v>2668</v>
      </c>
      <c r="B981" s="5" t="s">
        <v>43</v>
      </c>
      <c r="C981" s="16" t="s">
        <v>2667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4" t="s">
        <v>2300</v>
      </c>
      <c r="K981" s="35" t="str">
        <f t="shared" si="30"/>
        <v>Valor a 30-06-2013</v>
      </c>
      <c r="L981" s="34">
        <f t="shared" si="31"/>
        <v>302</v>
      </c>
    </row>
    <row r="982" spans="1:12" s="5" customFormat="1" ht="15" customHeight="1" x14ac:dyDescent="0.25">
      <c r="A982" s="26" t="s">
        <v>1487</v>
      </c>
      <c r="B982" s="5" t="s">
        <v>250</v>
      </c>
      <c r="C982" s="16" t="s">
        <v>5582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4" t="s">
        <v>2300</v>
      </c>
      <c r="K982" s="35" t="str">
        <f t="shared" si="30"/>
        <v>Valor a 30-06-2013</v>
      </c>
      <c r="L982" s="34">
        <f t="shared" si="31"/>
        <v>1703</v>
      </c>
    </row>
    <row r="983" spans="1:12" s="5" customFormat="1" ht="15" customHeight="1" x14ac:dyDescent="0.25">
      <c r="A983" s="26" t="s">
        <v>622</v>
      </c>
      <c r="B983" s="5" t="s">
        <v>60</v>
      </c>
      <c r="C983" s="16" t="s">
        <v>3210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4" t="s">
        <v>2300</v>
      </c>
      <c r="K983" s="35" t="str">
        <f t="shared" si="30"/>
        <v>Valor a 30-06-2013</v>
      </c>
      <c r="L983" s="34">
        <f t="shared" si="31"/>
        <v>405</v>
      </c>
    </row>
    <row r="984" spans="1:12" s="5" customFormat="1" ht="15" customHeight="1" x14ac:dyDescent="0.25">
      <c r="A984" s="26" t="s">
        <v>1984</v>
      </c>
      <c r="B984" s="5" t="s">
        <v>44</v>
      </c>
      <c r="C984" s="16" t="s">
        <v>2735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4" t="s">
        <v>2300</v>
      </c>
      <c r="K984" s="35" t="str">
        <f t="shared" si="30"/>
        <v>Valor a 30-06-2013</v>
      </c>
      <c r="L984" s="34">
        <f t="shared" si="31"/>
        <v>303</v>
      </c>
    </row>
    <row r="985" spans="1:12" s="5" customFormat="1" ht="15" customHeight="1" x14ac:dyDescent="0.25">
      <c r="A985" s="26" t="s">
        <v>1985</v>
      </c>
      <c r="B985" s="5" t="s">
        <v>60</v>
      </c>
      <c r="C985" s="16" t="s">
        <v>3211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4" t="s">
        <v>2300</v>
      </c>
      <c r="K985" s="35" t="str">
        <f t="shared" si="30"/>
        <v>Valor a 30-06-2013</v>
      </c>
      <c r="L985" s="34">
        <f t="shared" si="31"/>
        <v>405</v>
      </c>
    </row>
    <row r="986" spans="1:12" s="5" customFormat="1" ht="15" customHeight="1" x14ac:dyDescent="0.25">
      <c r="A986" s="26" t="s">
        <v>1986</v>
      </c>
      <c r="B986" s="5" t="s">
        <v>87</v>
      </c>
      <c r="C986" s="16" t="s">
        <v>3665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4" t="s">
        <v>2300</v>
      </c>
      <c r="K986" s="35" t="str">
        <f t="shared" si="30"/>
        <v>Valor a 30-06-2013</v>
      </c>
      <c r="L986" s="34">
        <f t="shared" si="31"/>
        <v>609</v>
      </c>
    </row>
    <row r="987" spans="1:12" s="5" customFormat="1" ht="15" customHeight="1" x14ac:dyDescent="0.25">
      <c r="A987" s="26" t="s">
        <v>651</v>
      </c>
      <c r="B987" s="5" t="s">
        <v>62</v>
      </c>
      <c r="C987" s="16" t="s">
        <v>3268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4" t="s">
        <v>2300</v>
      </c>
      <c r="K987" s="35" t="str">
        <f t="shared" si="30"/>
        <v>Valor a 30-06-2013</v>
      </c>
      <c r="L987" s="34">
        <f t="shared" si="31"/>
        <v>407</v>
      </c>
    </row>
    <row r="988" spans="1:12" s="5" customFormat="1" ht="15" customHeight="1" x14ac:dyDescent="0.25">
      <c r="A988" s="26" t="s">
        <v>988</v>
      </c>
      <c r="B988" s="5" t="s">
        <v>134</v>
      </c>
      <c r="C988" s="16" t="s">
        <v>4128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4" t="s">
        <v>2300</v>
      </c>
      <c r="K988" s="35" t="str">
        <f t="shared" si="30"/>
        <v>Valor a 30-06-2013</v>
      </c>
      <c r="L988" s="34">
        <f t="shared" si="31"/>
        <v>910</v>
      </c>
    </row>
    <row r="989" spans="1:12" s="5" customFormat="1" ht="15" customHeight="1" x14ac:dyDescent="0.25">
      <c r="A989" s="26" t="s">
        <v>2298</v>
      </c>
      <c r="B989" s="5" t="s">
        <v>266</v>
      </c>
      <c r="C989" s="16" t="s">
        <v>5882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4" t="s">
        <v>2300</v>
      </c>
      <c r="K989" s="35" t="str">
        <f t="shared" si="30"/>
        <v>Valor a 30-06-2013</v>
      </c>
      <c r="L989" s="34">
        <f t="shared" si="31"/>
        <v>1805</v>
      </c>
    </row>
    <row r="990" spans="1:12" s="5" customFormat="1" ht="15" customHeight="1" x14ac:dyDescent="0.25">
      <c r="A990" s="26" t="s">
        <v>989</v>
      </c>
      <c r="B990" s="5" t="s">
        <v>134</v>
      </c>
      <c r="C990" s="16" t="s">
        <v>4129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4" t="s">
        <v>2300</v>
      </c>
      <c r="K990" s="35" t="str">
        <f t="shared" si="30"/>
        <v>Valor a 30-06-2013</v>
      </c>
      <c r="L990" s="34">
        <f t="shared" si="31"/>
        <v>910</v>
      </c>
    </row>
    <row r="991" spans="1:12" s="5" customFormat="1" ht="15" customHeight="1" x14ac:dyDescent="0.25">
      <c r="A991" s="26" t="s">
        <v>1656</v>
      </c>
      <c r="B991" s="5" t="s">
        <v>279</v>
      </c>
      <c r="C991" s="16" t="s">
        <v>6059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4" t="s">
        <v>2300</v>
      </c>
      <c r="K991" s="35" t="str">
        <f t="shared" si="30"/>
        <v>Valor a 30-06-2013</v>
      </c>
      <c r="L991" s="34">
        <f t="shared" si="31"/>
        <v>1818</v>
      </c>
    </row>
    <row r="992" spans="1:12" s="5" customFormat="1" ht="15" customHeight="1" x14ac:dyDescent="0.25">
      <c r="A992" s="26" t="s">
        <v>1054</v>
      </c>
      <c r="B992" s="5" t="s">
        <v>144</v>
      </c>
      <c r="C992" s="16" t="s">
        <v>4306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4" t="s">
        <v>2300</v>
      </c>
      <c r="K992" s="35" t="str">
        <f t="shared" si="30"/>
        <v>Valor a 30-06-2013</v>
      </c>
      <c r="L992" s="34">
        <f t="shared" si="31"/>
        <v>1006</v>
      </c>
    </row>
    <row r="993" spans="1:12" s="5" customFormat="1" ht="15" customHeight="1" x14ac:dyDescent="0.25">
      <c r="A993" s="26" t="s">
        <v>875</v>
      </c>
      <c r="B993" s="5" t="s">
        <v>107</v>
      </c>
      <c r="C993" s="16" t="s">
        <v>3851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4" t="s">
        <v>2300</v>
      </c>
      <c r="K993" s="35" t="str">
        <f t="shared" si="30"/>
        <v>Valor a 30-06-2013</v>
      </c>
      <c r="L993" s="34">
        <f t="shared" si="31"/>
        <v>712</v>
      </c>
    </row>
    <row r="994" spans="1:12" s="5" customFormat="1" ht="15" customHeight="1" x14ac:dyDescent="0.25">
      <c r="A994" s="26" t="s">
        <v>550</v>
      </c>
      <c r="B994" s="5" t="s">
        <v>53</v>
      </c>
      <c r="C994" s="16" t="s">
        <v>3018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4" t="s">
        <v>2300</v>
      </c>
      <c r="K994" s="35" t="str">
        <f t="shared" si="30"/>
        <v>Valor a 30-06-2013</v>
      </c>
      <c r="L994" s="34">
        <f t="shared" si="31"/>
        <v>312</v>
      </c>
    </row>
    <row r="995" spans="1:12" s="5" customFormat="1" ht="15" customHeight="1" x14ac:dyDescent="0.25">
      <c r="A995" s="26" t="s">
        <v>569</v>
      </c>
      <c r="B995" s="5" t="s">
        <v>54</v>
      </c>
      <c r="C995" s="16" t="s">
        <v>3066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4" t="s">
        <v>2300</v>
      </c>
      <c r="K995" s="35" t="str">
        <f t="shared" si="30"/>
        <v>Valor a 30-06-2013</v>
      </c>
      <c r="L995" s="34">
        <f t="shared" si="31"/>
        <v>313</v>
      </c>
    </row>
    <row r="996" spans="1:12" s="5" customFormat="1" ht="15" customHeight="1" x14ac:dyDescent="0.25">
      <c r="A996" s="26" t="s">
        <v>1385</v>
      </c>
      <c r="B996" s="5" t="s">
        <v>239</v>
      </c>
      <c r="C996" s="16" t="s">
        <v>5324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4" t="s">
        <v>2300</v>
      </c>
      <c r="K996" s="35" t="str">
        <f t="shared" si="30"/>
        <v>Valor a 30-06-2013</v>
      </c>
      <c r="L996" s="34">
        <f t="shared" si="31"/>
        <v>1602</v>
      </c>
    </row>
    <row r="997" spans="1:12" s="5" customFormat="1" ht="15" customHeight="1" x14ac:dyDescent="0.25">
      <c r="A997" s="26" t="s">
        <v>1457</v>
      </c>
      <c r="B997" s="5" t="s">
        <v>246</v>
      </c>
      <c r="C997" s="16" t="s">
        <v>5505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4" t="s">
        <v>2300</v>
      </c>
      <c r="K997" s="35" t="str">
        <f t="shared" si="30"/>
        <v>Valor a 30-06-2013</v>
      </c>
      <c r="L997" s="34">
        <f t="shared" si="31"/>
        <v>1609</v>
      </c>
    </row>
    <row r="998" spans="1:12" s="5" customFormat="1" ht="15" customHeight="1" x14ac:dyDescent="0.25">
      <c r="A998" s="26" t="s">
        <v>524</v>
      </c>
      <c r="B998" s="5" t="s">
        <v>50</v>
      </c>
      <c r="C998" s="16" t="s">
        <v>2947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4" t="s">
        <v>2300</v>
      </c>
      <c r="K998" s="35" t="str">
        <f t="shared" si="30"/>
        <v>Valor a 30-06-2013</v>
      </c>
      <c r="L998" s="34">
        <f t="shared" si="31"/>
        <v>309</v>
      </c>
    </row>
    <row r="999" spans="1:12" s="5" customFormat="1" ht="15" customHeight="1" x14ac:dyDescent="0.25">
      <c r="A999" s="26" t="s">
        <v>1613</v>
      </c>
      <c r="B999" s="5" t="s">
        <v>270</v>
      </c>
      <c r="C999" s="16" t="s">
        <v>5941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4" t="s">
        <v>2300</v>
      </c>
      <c r="K999" s="35" t="str">
        <f t="shared" si="30"/>
        <v>Valor a 30-06-2013</v>
      </c>
      <c r="L999" s="34">
        <f t="shared" si="31"/>
        <v>1809</v>
      </c>
    </row>
    <row r="1000" spans="1:12" s="5" customFormat="1" ht="15" customHeight="1" x14ac:dyDescent="0.25">
      <c r="A1000" s="26" t="s">
        <v>1398</v>
      </c>
      <c r="B1000" s="5" t="s">
        <v>241</v>
      </c>
      <c r="C1000" s="16" t="s">
        <v>5364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4" t="s">
        <v>2300</v>
      </c>
      <c r="K1000" s="35" t="str">
        <f t="shared" si="30"/>
        <v>Valor a 30-06-2013</v>
      </c>
      <c r="L1000" s="34">
        <f t="shared" si="31"/>
        <v>1604</v>
      </c>
    </row>
    <row r="1001" spans="1:12" s="5" customFormat="1" ht="15" customHeight="1" x14ac:dyDescent="0.25">
      <c r="A1001" s="26" t="s">
        <v>707</v>
      </c>
      <c r="B1001" s="5" t="s">
        <v>69</v>
      </c>
      <c r="C1001" s="16" t="s">
        <v>3413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4" t="s">
        <v>2300</v>
      </c>
      <c r="K1001" s="35" t="str">
        <f t="shared" si="30"/>
        <v>Valor a 30-06-2013</v>
      </c>
      <c r="L1001" s="34">
        <f t="shared" si="31"/>
        <v>502</v>
      </c>
    </row>
    <row r="1002" spans="1:12" s="5" customFormat="1" ht="15" customHeight="1" x14ac:dyDescent="0.25">
      <c r="A1002" s="26" t="s">
        <v>677</v>
      </c>
      <c r="B1002" s="5" t="s">
        <v>64</v>
      </c>
      <c r="C1002" s="16" t="s">
        <v>3324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4" t="s">
        <v>2300</v>
      </c>
      <c r="K1002" s="35" t="str">
        <f t="shared" si="30"/>
        <v>Valor a 30-06-2013</v>
      </c>
      <c r="L1002" s="34">
        <f t="shared" si="31"/>
        <v>409</v>
      </c>
    </row>
    <row r="1003" spans="1:12" s="5" customFormat="1" ht="15" customHeight="1" x14ac:dyDescent="0.25">
      <c r="A1003" s="26" t="s">
        <v>1253</v>
      </c>
      <c r="B1003" s="5" t="s">
        <v>198</v>
      </c>
      <c r="C1003" s="16" t="s">
        <v>4904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4" t="s">
        <v>2300</v>
      </c>
      <c r="K1003" s="35" t="str">
        <f t="shared" si="30"/>
        <v>Valor a 30-06-2013</v>
      </c>
      <c r="L1003" s="34">
        <f t="shared" si="31"/>
        <v>1313</v>
      </c>
    </row>
    <row r="1004" spans="1:12" s="5" customFormat="1" ht="15" customHeight="1" x14ac:dyDescent="0.25">
      <c r="A1004" s="26" t="s">
        <v>739</v>
      </c>
      <c r="B1004" s="5" t="s">
        <v>71</v>
      </c>
      <c r="C1004" s="16" t="s">
        <v>3473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4" t="s">
        <v>2300</v>
      </c>
      <c r="K1004" s="35" t="str">
        <f t="shared" si="30"/>
        <v>Valor a 30-06-2013</v>
      </c>
      <c r="L1004" s="34">
        <f t="shared" si="31"/>
        <v>504</v>
      </c>
    </row>
    <row r="1005" spans="1:12" s="5" customFormat="1" ht="15" customHeight="1" x14ac:dyDescent="0.25">
      <c r="A1005" s="26" t="s">
        <v>848</v>
      </c>
      <c r="B1005" s="5" t="s">
        <v>95</v>
      </c>
      <c r="C1005" s="16" t="s">
        <v>3764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4" t="s">
        <v>2300</v>
      </c>
      <c r="K1005" s="35" t="str">
        <f t="shared" si="30"/>
        <v>Valor a 30-06-2013</v>
      </c>
      <c r="L1005" s="34">
        <f t="shared" si="31"/>
        <v>617</v>
      </c>
    </row>
    <row r="1006" spans="1:12" s="5" customFormat="1" ht="15" customHeight="1" x14ac:dyDescent="0.25">
      <c r="A1006" s="32" t="s">
        <v>2325</v>
      </c>
      <c r="B1006" t="s">
        <v>83</v>
      </c>
      <c r="C1006" s="25" t="s">
        <v>3646</v>
      </c>
      <c r="D1006" s="25">
        <v>3573</v>
      </c>
      <c r="E1006" s="25">
        <v>3</v>
      </c>
      <c r="F1006" s="25">
        <v>0</v>
      </c>
      <c r="G1006" s="25">
        <v>0</v>
      </c>
      <c r="H1006" s="25">
        <v>0</v>
      </c>
      <c r="I1006" s="25">
        <v>3576</v>
      </c>
      <c r="J1006" s="34" t="s">
        <v>2300</v>
      </c>
      <c r="K1006" s="35" t="str">
        <f t="shared" si="30"/>
        <v>Valor a 30-06-2013</v>
      </c>
      <c r="L1006" s="34">
        <f t="shared" si="31"/>
        <v>605</v>
      </c>
    </row>
    <row r="1007" spans="1:12" s="5" customFormat="1" ht="15" customHeight="1" x14ac:dyDescent="0.25">
      <c r="A1007" s="26" t="s">
        <v>1414</v>
      </c>
      <c r="B1007" s="5" t="s">
        <v>243</v>
      </c>
      <c r="C1007" s="16" t="s">
        <v>5422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4" t="s">
        <v>2300</v>
      </c>
      <c r="K1007" s="35" t="str">
        <f t="shared" si="30"/>
        <v>Valor a 30-06-2013</v>
      </c>
      <c r="L1007" s="34">
        <f t="shared" si="31"/>
        <v>1606</v>
      </c>
    </row>
    <row r="1008" spans="1:12" s="5" customFormat="1" ht="15" customHeight="1" x14ac:dyDescent="0.25">
      <c r="A1008" s="26" t="s">
        <v>1594</v>
      </c>
      <c r="B1008" s="5" t="s">
        <v>266</v>
      </c>
      <c r="C1008" s="16" t="s">
        <v>5873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4" t="s">
        <v>2300</v>
      </c>
      <c r="K1008" s="35" t="str">
        <f t="shared" si="30"/>
        <v>Valor a 30-06-2013</v>
      </c>
      <c r="L1008" s="34">
        <f t="shared" si="31"/>
        <v>1805</v>
      </c>
    </row>
    <row r="1009" spans="1:12" s="5" customFormat="1" ht="15" customHeight="1" x14ac:dyDescent="0.25">
      <c r="A1009" s="26" t="s">
        <v>2293</v>
      </c>
      <c r="B1009" s="5" t="s">
        <v>259</v>
      </c>
      <c r="C1009" s="16" t="s">
        <v>5753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4" t="s">
        <v>2300</v>
      </c>
      <c r="K1009" s="35" t="str">
        <f t="shared" si="30"/>
        <v>Valor a 30-06-2013</v>
      </c>
      <c r="L1009" s="34">
        <f t="shared" si="31"/>
        <v>1712</v>
      </c>
    </row>
    <row r="1010" spans="1:12" s="5" customFormat="1" ht="15" customHeight="1" x14ac:dyDescent="0.25">
      <c r="A1010" s="26" t="s">
        <v>5915</v>
      </c>
      <c r="B1010" s="5" t="s">
        <v>268</v>
      </c>
      <c r="C1010" s="16" t="s">
        <v>5914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4" t="s">
        <v>2300</v>
      </c>
      <c r="K1010" s="35" t="str">
        <f t="shared" si="30"/>
        <v>Valor a 30-06-2013</v>
      </c>
      <c r="L1010" s="34">
        <f t="shared" si="31"/>
        <v>1807</v>
      </c>
    </row>
    <row r="1011" spans="1:12" s="5" customFormat="1" ht="15" customHeight="1" x14ac:dyDescent="0.25">
      <c r="A1011" s="26" t="s">
        <v>816</v>
      </c>
      <c r="B1011" s="5" t="s">
        <v>88</v>
      </c>
      <c r="C1011" s="16" t="s">
        <v>3672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4" t="s">
        <v>2300</v>
      </c>
      <c r="K1011" s="35" t="str">
        <f t="shared" si="30"/>
        <v>Valor a 30-06-2013</v>
      </c>
      <c r="L1011" s="34">
        <f t="shared" si="31"/>
        <v>610</v>
      </c>
    </row>
    <row r="1012" spans="1:12" s="5" customFormat="1" ht="15" customHeight="1" x14ac:dyDescent="0.25">
      <c r="A1012" s="26" t="s">
        <v>615</v>
      </c>
      <c r="B1012" s="5" t="s">
        <v>59</v>
      </c>
      <c r="C1012" s="16" t="s">
        <v>3194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4" t="s">
        <v>2300</v>
      </c>
      <c r="K1012" s="35" t="str">
        <f t="shared" si="30"/>
        <v>Valor a 30-06-2013</v>
      </c>
      <c r="L1012" s="34">
        <f t="shared" si="31"/>
        <v>404</v>
      </c>
    </row>
    <row r="1013" spans="1:12" s="5" customFormat="1" ht="15" customHeight="1" x14ac:dyDescent="0.25">
      <c r="A1013" s="26" t="s">
        <v>445</v>
      </c>
      <c r="B1013" s="5" t="s">
        <v>43</v>
      </c>
      <c r="C1013" s="16" t="s">
        <v>2669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4" t="s">
        <v>2300</v>
      </c>
      <c r="K1013" s="35" t="str">
        <f t="shared" si="30"/>
        <v>Valor a 30-06-2013</v>
      </c>
      <c r="L1013" s="34">
        <f t="shared" si="31"/>
        <v>302</v>
      </c>
    </row>
    <row r="1014" spans="1:12" s="5" customFormat="1" ht="15" customHeight="1" x14ac:dyDescent="0.25">
      <c r="A1014" s="26" t="s">
        <v>1415</v>
      </c>
      <c r="B1014" s="5" t="s">
        <v>243</v>
      </c>
      <c r="C1014" s="16" t="s">
        <v>5423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4" t="s">
        <v>2300</v>
      </c>
      <c r="K1014" s="35" t="str">
        <f t="shared" si="30"/>
        <v>Valor a 30-06-2013</v>
      </c>
      <c r="L1014" s="34">
        <f t="shared" si="31"/>
        <v>1606</v>
      </c>
    </row>
    <row r="1015" spans="1:12" s="5" customFormat="1" ht="15" customHeight="1" x14ac:dyDescent="0.25">
      <c r="A1015" s="26" t="s">
        <v>1987</v>
      </c>
      <c r="B1015" s="5" t="s">
        <v>58</v>
      </c>
      <c r="C1015" s="16" t="s">
        <v>3177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4" t="s">
        <v>2300</v>
      </c>
      <c r="K1015" s="35" t="str">
        <f t="shared" si="30"/>
        <v>Valor a 30-06-2013</v>
      </c>
      <c r="L1015" s="34">
        <f t="shared" si="31"/>
        <v>403</v>
      </c>
    </row>
    <row r="1016" spans="1:12" s="5" customFormat="1" ht="15" customHeight="1" x14ac:dyDescent="0.25">
      <c r="A1016" s="26" t="s">
        <v>1988</v>
      </c>
      <c r="B1016" s="5" t="s">
        <v>128</v>
      </c>
      <c r="C1016" s="16" t="s">
        <v>3985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4" t="s">
        <v>2300</v>
      </c>
      <c r="K1016" s="35" t="str">
        <f t="shared" si="30"/>
        <v>Valor a 30-06-2013</v>
      </c>
      <c r="L1016" s="34">
        <f t="shared" si="31"/>
        <v>903</v>
      </c>
    </row>
    <row r="1017" spans="1:12" s="5" customFormat="1" ht="15" customHeight="1" x14ac:dyDescent="0.25">
      <c r="A1017" s="26" t="s">
        <v>2243</v>
      </c>
      <c r="B1017" s="5" t="s">
        <v>192</v>
      </c>
      <c r="C1017" s="16" t="s">
        <v>4815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4" t="s">
        <v>2300</v>
      </c>
      <c r="K1017" s="35" t="str">
        <f t="shared" si="30"/>
        <v>Valor a 30-06-2013</v>
      </c>
      <c r="L1017" s="34">
        <f t="shared" si="31"/>
        <v>1307</v>
      </c>
    </row>
    <row r="1018" spans="1:12" s="5" customFormat="1" ht="15" customHeight="1" x14ac:dyDescent="0.25">
      <c r="A1018" s="26" t="s">
        <v>1672</v>
      </c>
      <c r="B1018" s="5" t="s">
        <v>282</v>
      </c>
      <c r="C1018" s="16" t="s">
        <v>6106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4" t="s">
        <v>2300</v>
      </c>
      <c r="K1018" s="35" t="str">
        <f t="shared" si="30"/>
        <v>Valor a 30-06-2013</v>
      </c>
      <c r="L1018" s="34">
        <f t="shared" si="31"/>
        <v>1821</v>
      </c>
    </row>
    <row r="1019" spans="1:12" s="5" customFormat="1" ht="15" customHeight="1" x14ac:dyDescent="0.25">
      <c r="A1019" s="26" t="s">
        <v>1200</v>
      </c>
      <c r="B1019" s="5" t="s">
        <v>190</v>
      </c>
      <c r="C1019" s="16" t="s">
        <v>4774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4" t="s">
        <v>2300</v>
      </c>
      <c r="K1019" s="35" t="str">
        <f t="shared" si="30"/>
        <v>Valor a 30-06-2013</v>
      </c>
      <c r="L1019" s="34">
        <f t="shared" si="31"/>
        <v>1305</v>
      </c>
    </row>
    <row r="1020" spans="1:12" s="5" customFormat="1" ht="15" customHeight="1" x14ac:dyDescent="0.25">
      <c r="A1020" s="26" t="s">
        <v>1467</v>
      </c>
      <c r="B1020" s="5" t="s">
        <v>247</v>
      </c>
      <c r="C1020" s="16" t="s">
        <v>5535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4" t="s">
        <v>2300</v>
      </c>
      <c r="K1020" s="35" t="str">
        <f t="shared" si="30"/>
        <v>Valor a 30-06-2013</v>
      </c>
      <c r="L1020" s="34">
        <f t="shared" si="31"/>
        <v>1610</v>
      </c>
    </row>
    <row r="1021" spans="1:12" s="5" customFormat="1" ht="15" customHeight="1" x14ac:dyDescent="0.25">
      <c r="A1021" s="26" t="s">
        <v>1187</v>
      </c>
      <c r="B1021" s="5" t="s">
        <v>187</v>
      </c>
      <c r="C1021" s="16" t="s">
        <v>4715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4" t="s">
        <v>2300</v>
      </c>
      <c r="K1021" s="35" t="str">
        <f t="shared" si="30"/>
        <v>Valor a 30-06-2013</v>
      </c>
      <c r="L1021" s="34">
        <f t="shared" si="31"/>
        <v>1302</v>
      </c>
    </row>
    <row r="1022" spans="1:12" s="5" customFormat="1" ht="15" customHeight="1" x14ac:dyDescent="0.25">
      <c r="A1022" s="26" t="s">
        <v>1989</v>
      </c>
      <c r="B1022" s="5" t="s">
        <v>186</v>
      </c>
      <c r="C1022" s="16" t="s">
        <v>4683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4" t="s">
        <v>2300</v>
      </c>
      <c r="K1022" s="35" t="str">
        <f t="shared" si="30"/>
        <v>Valor a 30-06-2013</v>
      </c>
      <c r="L1022" s="34">
        <f t="shared" si="31"/>
        <v>1301</v>
      </c>
    </row>
    <row r="1023" spans="1:12" s="5" customFormat="1" ht="15" customHeight="1" x14ac:dyDescent="0.25">
      <c r="A1023" s="26" t="s">
        <v>1990</v>
      </c>
      <c r="B1023" s="5" t="s">
        <v>189</v>
      </c>
      <c r="C1023" s="16" t="s">
        <v>4760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4" t="s">
        <v>2300</v>
      </c>
      <c r="K1023" s="35" t="str">
        <f t="shared" si="30"/>
        <v>Valor a 30-06-2013</v>
      </c>
      <c r="L1023" s="34">
        <f t="shared" si="31"/>
        <v>1304</v>
      </c>
    </row>
    <row r="1024" spans="1:12" s="5" customFormat="1" ht="15" customHeight="1" x14ac:dyDescent="0.25">
      <c r="A1024" s="26" t="s">
        <v>1991</v>
      </c>
      <c r="B1024" s="5" t="s">
        <v>313</v>
      </c>
      <c r="C1024" s="16" t="s">
        <v>6386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4" t="s">
        <v>2300</v>
      </c>
      <c r="K1024" s="35" t="str">
        <f t="shared" si="30"/>
        <v>Valor a 30-06-2013</v>
      </c>
      <c r="L1024" s="34">
        <f t="shared" si="31"/>
        <v>4801</v>
      </c>
    </row>
    <row r="1025" spans="1:12" s="5" customFormat="1" ht="15" customHeight="1" x14ac:dyDescent="0.25">
      <c r="A1025" s="26" t="s">
        <v>1740</v>
      </c>
      <c r="B1025" s="5" t="s">
        <v>299</v>
      </c>
      <c r="C1025" s="16" t="s">
        <v>6246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4" t="s">
        <v>2300</v>
      </c>
      <c r="K1025" s="35" t="str">
        <f t="shared" si="30"/>
        <v>Valor a 30-06-2013</v>
      </c>
      <c r="L1025" s="34">
        <f t="shared" si="31"/>
        <v>4202</v>
      </c>
    </row>
    <row r="1026" spans="1:12" s="5" customFormat="1" ht="15" customHeight="1" x14ac:dyDescent="0.25">
      <c r="A1026" s="26" t="s">
        <v>1771</v>
      </c>
      <c r="B1026" s="5" t="s">
        <v>302</v>
      </c>
      <c r="C1026" s="16" t="s">
        <v>6285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4" t="s">
        <v>2300</v>
      </c>
      <c r="K1026" s="35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4">
        <f t="shared" ref="L1026:L1089" si="33">INT(C1026/100)</f>
        <v>4205</v>
      </c>
    </row>
    <row r="1027" spans="1:12" s="5" customFormat="1" ht="15" customHeight="1" x14ac:dyDescent="0.25">
      <c r="A1027" s="26" t="s">
        <v>1772</v>
      </c>
      <c r="B1027" s="5" t="s">
        <v>302</v>
      </c>
      <c r="C1027" s="16" t="s">
        <v>6286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4" t="s">
        <v>2300</v>
      </c>
      <c r="K1027" s="35" t="str">
        <f t="shared" si="32"/>
        <v>Valor a 30-06-2013</v>
      </c>
      <c r="L1027" s="34">
        <f t="shared" si="33"/>
        <v>4205</v>
      </c>
    </row>
    <row r="1028" spans="1:12" s="5" customFormat="1" ht="15" customHeight="1" x14ac:dyDescent="0.25">
      <c r="A1028" s="26" t="s">
        <v>623</v>
      </c>
      <c r="B1028" s="5" t="s">
        <v>60</v>
      </c>
      <c r="C1028" s="16" t="s">
        <v>3212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4" t="s">
        <v>2300</v>
      </c>
      <c r="K1028" s="35" t="str">
        <f t="shared" si="32"/>
        <v>Valor a 30-06-2013</v>
      </c>
      <c r="L1028" s="34">
        <f t="shared" si="33"/>
        <v>405</v>
      </c>
    </row>
    <row r="1029" spans="1:12" s="5" customFormat="1" ht="15" customHeight="1" x14ac:dyDescent="0.25">
      <c r="A1029" s="26" t="s">
        <v>6076</v>
      </c>
      <c r="B1029" s="5" t="s">
        <v>280</v>
      </c>
      <c r="C1029" s="16" t="s">
        <v>6075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4" t="s">
        <v>2300</v>
      </c>
      <c r="K1029" s="35" t="str">
        <f t="shared" si="32"/>
        <v>Valor a 30-06-2013</v>
      </c>
      <c r="L1029" s="34">
        <f t="shared" si="33"/>
        <v>1819</v>
      </c>
    </row>
    <row r="1030" spans="1:12" s="5" customFormat="1" ht="15" customHeight="1" x14ac:dyDescent="0.25">
      <c r="A1030" s="26" t="s">
        <v>1165</v>
      </c>
      <c r="B1030" s="5" t="s">
        <v>183</v>
      </c>
      <c r="C1030" s="16" t="s">
        <v>4659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4" t="s">
        <v>2300</v>
      </c>
      <c r="K1030" s="35" t="str">
        <f t="shared" si="32"/>
        <v>Valor a 30-06-2013</v>
      </c>
      <c r="L1030" s="34">
        <f t="shared" si="33"/>
        <v>1213</v>
      </c>
    </row>
    <row r="1031" spans="1:12" s="5" customFormat="1" ht="15" customHeight="1" x14ac:dyDescent="0.25">
      <c r="A1031" s="26" t="s">
        <v>510</v>
      </c>
      <c r="B1031" s="5" t="s">
        <v>49</v>
      </c>
      <c r="C1031" s="16" t="s">
        <v>2888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4" t="s">
        <v>2300</v>
      </c>
      <c r="K1031" s="35" t="str">
        <f t="shared" si="32"/>
        <v>Valor a 30-06-2013</v>
      </c>
      <c r="L1031" s="34">
        <f t="shared" si="33"/>
        <v>308</v>
      </c>
    </row>
    <row r="1032" spans="1:12" s="5" customFormat="1" ht="15" customHeight="1" x14ac:dyDescent="0.25">
      <c r="A1032" s="26" t="s">
        <v>1399</v>
      </c>
      <c r="B1032" s="5" t="s">
        <v>241</v>
      </c>
      <c r="C1032" s="16" t="s">
        <v>5365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4" t="s">
        <v>2300</v>
      </c>
      <c r="K1032" s="35" t="str">
        <f t="shared" si="32"/>
        <v>Valor a 30-06-2013</v>
      </c>
      <c r="L1032" s="34">
        <f t="shared" si="33"/>
        <v>1604</v>
      </c>
    </row>
    <row r="1033" spans="1:12" s="5" customFormat="1" ht="15" customHeight="1" x14ac:dyDescent="0.25">
      <c r="A1033" s="26" t="s">
        <v>984</v>
      </c>
      <c r="B1033" s="5" t="s">
        <v>2305</v>
      </c>
      <c r="C1033" s="16" t="s">
        <v>4114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4" t="s">
        <v>2300</v>
      </c>
      <c r="K1033" s="35" t="str">
        <f t="shared" si="32"/>
        <v>Valor a 30-06-2013</v>
      </c>
      <c r="L1033" s="34">
        <f t="shared" si="33"/>
        <v>909</v>
      </c>
    </row>
    <row r="1034" spans="1:12" s="5" customFormat="1" ht="15" customHeight="1" x14ac:dyDescent="0.25">
      <c r="A1034" s="26" t="s">
        <v>424</v>
      </c>
      <c r="B1034" s="5" t="s">
        <v>38</v>
      </c>
      <c r="C1034" s="16" t="s">
        <v>2593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4" t="s">
        <v>2300</v>
      </c>
      <c r="K1034" s="35" t="str">
        <f t="shared" si="32"/>
        <v>Valor a 30-06-2013</v>
      </c>
      <c r="L1034" s="34">
        <f t="shared" si="33"/>
        <v>211</v>
      </c>
    </row>
    <row r="1035" spans="1:12" s="5" customFormat="1" ht="15" customHeight="1" x14ac:dyDescent="0.25">
      <c r="A1035" s="26" t="s">
        <v>1992</v>
      </c>
      <c r="B1035" s="5" t="s">
        <v>49</v>
      </c>
      <c r="C1035" s="16" t="s">
        <v>2889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4" t="s">
        <v>2300</v>
      </c>
      <c r="K1035" s="35" t="str">
        <f t="shared" si="32"/>
        <v>Valor a 30-06-2013</v>
      </c>
      <c r="L1035" s="34">
        <f t="shared" si="33"/>
        <v>308</v>
      </c>
    </row>
    <row r="1036" spans="1:12" s="5" customFormat="1" ht="15" customHeight="1" x14ac:dyDescent="0.25">
      <c r="A1036" s="26" t="s">
        <v>1993</v>
      </c>
      <c r="B1036" s="5" t="s">
        <v>195</v>
      </c>
      <c r="C1036" s="16" t="s">
        <v>4851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4" t="s">
        <v>2300</v>
      </c>
      <c r="K1036" s="35" t="str">
        <f t="shared" si="32"/>
        <v>Valor a 30-06-2013</v>
      </c>
      <c r="L1036" s="34">
        <f t="shared" si="33"/>
        <v>1310</v>
      </c>
    </row>
    <row r="1037" spans="1:12" s="5" customFormat="1" ht="15" customHeight="1" x14ac:dyDescent="0.25">
      <c r="A1037" s="26" t="s">
        <v>1994</v>
      </c>
      <c r="B1037" s="5" t="s">
        <v>261</v>
      </c>
      <c r="C1037" s="16" t="s">
        <v>5778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4" t="s">
        <v>2300</v>
      </c>
      <c r="K1037" s="35" t="str">
        <f t="shared" si="32"/>
        <v>Valor a 30-06-2013</v>
      </c>
      <c r="L1037" s="34">
        <f t="shared" si="33"/>
        <v>1714</v>
      </c>
    </row>
    <row r="1038" spans="1:12" s="5" customFormat="1" ht="15" customHeight="1" x14ac:dyDescent="0.25">
      <c r="A1038" s="26" t="s">
        <v>1686</v>
      </c>
      <c r="B1038" s="5" t="s">
        <v>284</v>
      </c>
      <c r="C1038" s="16" t="s">
        <v>6139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4" t="s">
        <v>2300</v>
      </c>
      <c r="K1038" s="35" t="str">
        <f t="shared" si="32"/>
        <v>Valor a 30-06-2013</v>
      </c>
      <c r="L1038" s="34">
        <f t="shared" si="33"/>
        <v>1823</v>
      </c>
    </row>
    <row r="1039" spans="1:12" s="5" customFormat="1" ht="15" customHeight="1" x14ac:dyDescent="0.25">
      <c r="A1039" s="26" t="s">
        <v>1011</v>
      </c>
      <c r="B1039" s="5" t="s">
        <v>136</v>
      </c>
      <c r="C1039" s="16" t="s">
        <v>4189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4" t="s">
        <v>2300</v>
      </c>
      <c r="K1039" s="35" t="str">
        <f t="shared" si="32"/>
        <v>Valor a 30-06-2013</v>
      </c>
      <c r="L1039" s="34">
        <f t="shared" si="33"/>
        <v>912</v>
      </c>
    </row>
    <row r="1040" spans="1:12" s="5" customFormat="1" ht="15" customHeight="1" x14ac:dyDescent="0.25">
      <c r="A1040" s="26" t="s">
        <v>831</v>
      </c>
      <c r="B1040" s="5" t="s">
        <v>91</v>
      </c>
      <c r="C1040" s="16" t="s">
        <v>3721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4" t="s">
        <v>2300</v>
      </c>
      <c r="K1040" s="35" t="str">
        <f t="shared" si="32"/>
        <v>Valor a 30-06-2013</v>
      </c>
      <c r="L1040" s="34">
        <f t="shared" si="33"/>
        <v>613</v>
      </c>
    </row>
    <row r="1041" spans="1:12" s="5" customFormat="1" ht="15" customHeight="1" x14ac:dyDescent="0.25">
      <c r="A1041" s="26" t="s">
        <v>898</v>
      </c>
      <c r="B1041" s="5" t="s">
        <v>117</v>
      </c>
      <c r="C1041" s="16" t="s">
        <v>3904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4" t="s">
        <v>2300</v>
      </c>
      <c r="K1041" s="35" t="str">
        <f t="shared" si="32"/>
        <v>Valor a 30-06-2013</v>
      </c>
      <c r="L1041" s="34">
        <f t="shared" si="33"/>
        <v>808</v>
      </c>
    </row>
    <row r="1042" spans="1:12" s="5" customFormat="1" ht="15" customHeight="1" x14ac:dyDescent="0.25">
      <c r="A1042" s="26" t="s">
        <v>899</v>
      </c>
      <c r="B1042" s="5" t="s">
        <v>117</v>
      </c>
      <c r="C1042" s="16" t="s">
        <v>3905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4" t="s">
        <v>2300</v>
      </c>
      <c r="K1042" s="35" t="str">
        <f t="shared" si="32"/>
        <v>Valor a 30-06-2013</v>
      </c>
      <c r="L1042" s="34">
        <f t="shared" si="33"/>
        <v>808</v>
      </c>
    </row>
    <row r="1043" spans="1:12" s="5" customFormat="1" ht="15" customHeight="1" x14ac:dyDescent="0.25">
      <c r="A1043" s="26" t="s">
        <v>1996</v>
      </c>
      <c r="B1043" s="5" t="s">
        <v>186</v>
      </c>
      <c r="C1043" s="16" t="s">
        <v>4684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4" t="s">
        <v>2300</v>
      </c>
      <c r="K1043" s="35" t="str">
        <f t="shared" si="32"/>
        <v>Valor a 30-06-2013</v>
      </c>
      <c r="L1043" s="34">
        <f t="shared" si="33"/>
        <v>1301</v>
      </c>
    </row>
    <row r="1044" spans="1:12" s="5" customFormat="1" ht="15" customHeight="1" x14ac:dyDescent="0.25">
      <c r="A1044" s="26" t="s">
        <v>1997</v>
      </c>
      <c r="B1044" s="5" t="s">
        <v>195</v>
      </c>
      <c r="C1044" s="16" t="s">
        <v>4852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4" t="s">
        <v>2300</v>
      </c>
      <c r="K1044" s="35" t="str">
        <f t="shared" si="32"/>
        <v>Valor a 30-06-2013</v>
      </c>
      <c r="L1044" s="34">
        <f t="shared" si="33"/>
        <v>1310</v>
      </c>
    </row>
    <row r="1045" spans="1:12" s="5" customFormat="1" ht="15" customHeight="1" x14ac:dyDescent="0.25">
      <c r="A1045" s="26" t="s">
        <v>1995</v>
      </c>
      <c r="B1045" s="5" t="s">
        <v>52</v>
      </c>
      <c r="C1045" s="16" t="s">
        <v>2990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4" t="s">
        <v>2300</v>
      </c>
      <c r="K1045" s="35" t="str">
        <f t="shared" si="32"/>
        <v>Valor a 30-06-2013</v>
      </c>
      <c r="L1045" s="34">
        <f t="shared" si="33"/>
        <v>311</v>
      </c>
    </row>
    <row r="1046" spans="1:12" s="5" customFormat="1" ht="15" customHeight="1" x14ac:dyDescent="0.25">
      <c r="A1046" s="26" t="s">
        <v>570</v>
      </c>
      <c r="B1046" s="5" t="s">
        <v>54</v>
      </c>
      <c r="C1046" s="16" t="s">
        <v>3067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4" t="s">
        <v>2300</v>
      </c>
      <c r="K1046" s="35" t="str">
        <f t="shared" si="32"/>
        <v>Valor a 30-06-2013</v>
      </c>
      <c r="L1046" s="34">
        <f t="shared" si="33"/>
        <v>313</v>
      </c>
    </row>
    <row r="1047" spans="1:12" s="5" customFormat="1" ht="15" customHeight="1" x14ac:dyDescent="0.25">
      <c r="A1047" s="26" t="s">
        <v>1998</v>
      </c>
      <c r="B1047" s="5" t="s">
        <v>21</v>
      </c>
      <c r="C1047" s="16" t="s">
        <v>2465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4" t="s">
        <v>2300</v>
      </c>
      <c r="K1047" s="35" t="str">
        <f t="shared" si="32"/>
        <v>Valor a 30-06-2013</v>
      </c>
      <c r="L1047" s="34">
        <f t="shared" si="33"/>
        <v>113</v>
      </c>
    </row>
    <row r="1048" spans="1:12" s="5" customFormat="1" ht="15" customHeight="1" x14ac:dyDescent="0.25">
      <c r="A1048" s="26" t="s">
        <v>1999</v>
      </c>
      <c r="B1048" s="5" t="s">
        <v>255</v>
      </c>
      <c r="C1048" s="16" t="s">
        <v>5684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4" t="s">
        <v>2300</v>
      </c>
      <c r="K1048" s="35" t="str">
        <f t="shared" si="32"/>
        <v>Valor a 30-06-2013</v>
      </c>
      <c r="L1048" s="34">
        <f t="shared" si="33"/>
        <v>1708</v>
      </c>
    </row>
    <row r="1049" spans="1:12" s="5" customFormat="1" ht="15" customHeight="1" x14ac:dyDescent="0.25">
      <c r="A1049" s="26" t="s">
        <v>161</v>
      </c>
      <c r="B1049" s="5" t="s">
        <v>161</v>
      </c>
      <c r="C1049" s="16" t="s">
        <v>4476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4" t="s">
        <v>2300</v>
      </c>
      <c r="K1049" s="35" t="str">
        <f t="shared" si="32"/>
        <v>Valor a 30-06-2013</v>
      </c>
      <c r="L1049" s="34">
        <f t="shared" si="33"/>
        <v>1107</v>
      </c>
    </row>
    <row r="1050" spans="1:12" s="5" customFormat="1" ht="15" customHeight="1" x14ac:dyDescent="0.25">
      <c r="A1050" s="26" t="s">
        <v>1079</v>
      </c>
      <c r="B1050" s="5" t="s">
        <v>153</v>
      </c>
      <c r="C1050" s="16" t="s">
        <v>4380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4" t="s">
        <v>2300</v>
      </c>
      <c r="K1050" s="35" t="str">
        <f t="shared" si="32"/>
        <v>Valor a 30-06-2013</v>
      </c>
      <c r="L1050" s="34">
        <f t="shared" si="33"/>
        <v>1015</v>
      </c>
    </row>
    <row r="1051" spans="1:12" s="5" customFormat="1" ht="15" customHeight="1" x14ac:dyDescent="0.25">
      <c r="A1051" s="26" t="s">
        <v>708</v>
      </c>
      <c r="B1051" s="5" t="s">
        <v>69</v>
      </c>
      <c r="C1051" s="16" t="s">
        <v>3414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4" t="s">
        <v>2300</v>
      </c>
      <c r="K1051" s="35" t="str">
        <f t="shared" si="32"/>
        <v>Valor a 30-06-2013</v>
      </c>
      <c r="L1051" s="34">
        <f t="shared" si="33"/>
        <v>502</v>
      </c>
    </row>
    <row r="1052" spans="1:12" s="5" customFormat="1" ht="15" customHeight="1" x14ac:dyDescent="0.25">
      <c r="A1052" s="26" t="s">
        <v>551</v>
      </c>
      <c r="B1052" s="5" t="s">
        <v>53</v>
      </c>
      <c r="C1052" s="16" t="s">
        <v>3019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4" t="s">
        <v>2300</v>
      </c>
      <c r="K1052" s="35" t="str">
        <f t="shared" si="32"/>
        <v>Valor a 30-06-2013</v>
      </c>
      <c r="L1052" s="34">
        <f t="shared" si="33"/>
        <v>312</v>
      </c>
    </row>
    <row r="1053" spans="1:12" s="5" customFormat="1" ht="15" customHeight="1" x14ac:dyDescent="0.25">
      <c r="A1053" s="26" t="s">
        <v>2001</v>
      </c>
      <c r="B1053" s="5" t="s">
        <v>89</v>
      </c>
      <c r="C1053" s="16" t="s">
        <v>3691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4" t="s">
        <v>2300</v>
      </c>
      <c r="K1053" s="35" t="str">
        <f t="shared" si="32"/>
        <v>Valor a 30-06-2013</v>
      </c>
      <c r="L1053" s="34">
        <f t="shared" si="33"/>
        <v>611</v>
      </c>
    </row>
    <row r="1054" spans="1:12" s="5" customFormat="1" ht="15" customHeight="1" x14ac:dyDescent="0.25">
      <c r="A1054" s="26" t="s">
        <v>2000</v>
      </c>
      <c r="B1054" s="5" t="s">
        <v>17</v>
      </c>
      <c r="C1054" s="16" t="s">
        <v>2426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4" t="s">
        <v>2300</v>
      </c>
      <c r="K1054" s="35" t="str">
        <f t="shared" si="32"/>
        <v>Valor a 30-06-2013</v>
      </c>
      <c r="L1054" s="34">
        <f t="shared" si="33"/>
        <v>109</v>
      </c>
    </row>
    <row r="1055" spans="1:12" s="5" customFormat="1" ht="15" customHeight="1" x14ac:dyDescent="0.25">
      <c r="A1055" s="26" t="s">
        <v>2003</v>
      </c>
      <c r="B1055" s="5" t="s">
        <v>161</v>
      </c>
      <c r="C1055" s="16" t="s">
        <v>4477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4" t="s">
        <v>2300</v>
      </c>
      <c r="K1055" s="35" t="str">
        <f t="shared" si="32"/>
        <v>Valor a 30-06-2013</v>
      </c>
      <c r="L1055" s="34">
        <f t="shared" si="33"/>
        <v>1107</v>
      </c>
    </row>
    <row r="1056" spans="1:12" s="5" customFormat="1" ht="15" customHeight="1" x14ac:dyDescent="0.25">
      <c r="A1056" s="26" t="s">
        <v>2002</v>
      </c>
      <c r="B1056" s="5" t="s">
        <v>64</v>
      </c>
      <c r="C1056" s="16" t="s">
        <v>3325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4" t="s">
        <v>2300</v>
      </c>
      <c r="K1056" s="35" t="str">
        <f t="shared" si="32"/>
        <v>Valor a 30-06-2013</v>
      </c>
      <c r="L1056" s="34">
        <f t="shared" si="33"/>
        <v>409</v>
      </c>
    </row>
    <row r="1057" spans="1:12" s="5" customFormat="1" ht="15" customHeight="1" x14ac:dyDescent="0.25">
      <c r="A1057" s="26" t="s">
        <v>552</v>
      </c>
      <c r="B1057" s="5" t="s">
        <v>53</v>
      </c>
      <c r="C1057" s="16" t="s">
        <v>3020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4" t="s">
        <v>2300</v>
      </c>
      <c r="K1057" s="35" t="str">
        <f t="shared" si="32"/>
        <v>Valor a 30-06-2013</v>
      </c>
      <c r="L1057" s="34">
        <f t="shared" si="33"/>
        <v>312</v>
      </c>
    </row>
    <row r="1058" spans="1:12" s="5" customFormat="1" ht="15" customHeight="1" x14ac:dyDescent="0.25">
      <c r="A1058" s="26" t="s">
        <v>1176</v>
      </c>
      <c r="B1058" s="5" t="s">
        <v>186</v>
      </c>
      <c r="C1058" s="16" t="s">
        <v>4685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4" t="s">
        <v>2300</v>
      </c>
      <c r="K1058" s="35" t="str">
        <f t="shared" si="32"/>
        <v>Valor a 30-06-2013</v>
      </c>
      <c r="L1058" s="34">
        <f t="shared" si="33"/>
        <v>1301</v>
      </c>
    </row>
    <row r="1059" spans="1:12" s="5" customFormat="1" ht="15" customHeight="1" x14ac:dyDescent="0.25">
      <c r="A1059" s="26" t="s">
        <v>1112</v>
      </c>
      <c r="B1059" s="5" t="s">
        <v>160</v>
      </c>
      <c r="C1059" s="16" t="s">
        <v>4456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4" t="s">
        <v>2300</v>
      </c>
      <c r="K1059" s="35" t="str">
        <f t="shared" si="32"/>
        <v>Valor a 30-06-2013</v>
      </c>
      <c r="L1059" s="34">
        <f t="shared" si="33"/>
        <v>1106</v>
      </c>
    </row>
    <row r="1060" spans="1:12" s="5" customFormat="1" ht="15" customHeight="1" x14ac:dyDescent="0.25">
      <c r="A1060" s="26" t="s">
        <v>1621</v>
      </c>
      <c r="B1060" s="5" t="s">
        <v>272</v>
      </c>
      <c r="C1060" s="16" t="s">
        <v>5962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4" t="s">
        <v>2300</v>
      </c>
      <c r="K1060" s="35" t="str">
        <f t="shared" si="32"/>
        <v>Valor a 30-06-2013</v>
      </c>
      <c r="L1060" s="34">
        <f t="shared" si="33"/>
        <v>1811</v>
      </c>
    </row>
    <row r="1061" spans="1:12" s="5" customFormat="1" ht="15" customHeight="1" x14ac:dyDescent="0.25">
      <c r="A1061" s="26" t="s">
        <v>362</v>
      </c>
      <c r="B1061" s="5" t="s">
        <v>19</v>
      </c>
      <c r="C1061" s="16" t="s">
        <v>2453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4" t="s">
        <v>2300</v>
      </c>
      <c r="K1061" s="35" t="str">
        <f t="shared" si="32"/>
        <v>Valor a 30-06-2013</v>
      </c>
      <c r="L1061" s="34">
        <f t="shared" si="33"/>
        <v>111</v>
      </c>
    </row>
    <row r="1062" spans="1:12" s="5" customFormat="1" ht="15" x14ac:dyDescent="0.25">
      <c r="A1062" s="26" t="s">
        <v>2005</v>
      </c>
      <c r="B1062" s="5" t="s">
        <v>116</v>
      </c>
      <c r="C1062" s="16" t="s">
        <v>3892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4" t="s">
        <v>2300</v>
      </c>
      <c r="K1062" s="35" t="str">
        <f t="shared" si="32"/>
        <v>Valor a 30-06-2013</v>
      </c>
      <c r="L1062" s="34">
        <f t="shared" si="33"/>
        <v>807</v>
      </c>
    </row>
    <row r="1063" spans="1:12" s="5" customFormat="1" ht="15" customHeight="1" x14ac:dyDescent="0.25">
      <c r="A1063" s="26" t="s">
        <v>2004</v>
      </c>
      <c r="B1063" s="5" t="s">
        <v>103</v>
      </c>
      <c r="C1063" s="16" t="s">
        <v>3832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4" t="s">
        <v>2300</v>
      </c>
      <c r="K1063" s="35" t="str">
        <f t="shared" si="32"/>
        <v>Valor a 30-06-2013</v>
      </c>
      <c r="L1063" s="34">
        <f t="shared" si="33"/>
        <v>708</v>
      </c>
    </row>
    <row r="1064" spans="1:12" s="5" customFormat="1" ht="15" customHeight="1" x14ac:dyDescent="0.25">
      <c r="A1064" s="26" t="s">
        <v>1806</v>
      </c>
      <c r="B1064" s="5" t="s">
        <v>306</v>
      </c>
      <c r="C1064" s="16" t="s">
        <v>6336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4" t="s">
        <v>2300</v>
      </c>
      <c r="K1064" s="35" t="str">
        <f t="shared" si="32"/>
        <v>Valor a 30-06-2013</v>
      </c>
      <c r="L1064" s="34">
        <f t="shared" si="33"/>
        <v>4401</v>
      </c>
    </row>
    <row r="1065" spans="1:12" s="5" customFormat="1" ht="15" customHeight="1" x14ac:dyDescent="0.25">
      <c r="A1065" s="26" t="s">
        <v>422</v>
      </c>
      <c r="B1065" s="5" t="s">
        <v>38</v>
      </c>
      <c r="C1065" s="16" t="s">
        <v>2591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4" t="s">
        <v>2300</v>
      </c>
      <c r="K1065" s="35" t="str">
        <f t="shared" si="32"/>
        <v>Valor a 30-06-2013</v>
      </c>
      <c r="L1065" s="34">
        <f t="shared" si="33"/>
        <v>211</v>
      </c>
    </row>
    <row r="1066" spans="1:12" s="5" customFormat="1" ht="15" customHeight="1" x14ac:dyDescent="0.25">
      <c r="A1066" s="26" t="s">
        <v>2279</v>
      </c>
      <c r="B1066" s="5" t="s">
        <v>196</v>
      </c>
      <c r="C1066" s="16" t="s">
        <v>4887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4" t="s">
        <v>2300</v>
      </c>
      <c r="K1066" s="35" t="str">
        <f t="shared" si="32"/>
        <v>Valor a 30-06-2013</v>
      </c>
      <c r="L1066" s="34">
        <f t="shared" si="33"/>
        <v>1311</v>
      </c>
    </row>
    <row r="1067" spans="1:12" s="5" customFormat="1" ht="15" customHeight="1" x14ac:dyDescent="0.25">
      <c r="A1067" s="26" t="s">
        <v>2006</v>
      </c>
      <c r="B1067" s="5" t="s">
        <v>68</v>
      </c>
      <c r="C1067" s="16" t="s">
        <v>3406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4" t="s">
        <v>2300</v>
      </c>
      <c r="K1067" s="35" t="str">
        <f t="shared" si="32"/>
        <v>Valor a 30-06-2013</v>
      </c>
      <c r="L1067" s="34">
        <f t="shared" si="33"/>
        <v>501</v>
      </c>
    </row>
    <row r="1068" spans="1:12" s="5" customFormat="1" ht="15" x14ac:dyDescent="0.25">
      <c r="A1068" s="26" t="s">
        <v>2007</v>
      </c>
      <c r="B1068" s="5" t="s">
        <v>132</v>
      </c>
      <c r="C1068" s="16" t="s">
        <v>4070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4" t="s">
        <v>2300</v>
      </c>
      <c r="K1068" s="35" t="str">
        <f t="shared" si="32"/>
        <v>Valor a 30-06-2013</v>
      </c>
      <c r="L1068" s="34">
        <f t="shared" si="33"/>
        <v>907</v>
      </c>
    </row>
    <row r="1069" spans="1:12" s="5" customFormat="1" ht="15" customHeight="1" x14ac:dyDescent="0.25">
      <c r="A1069" s="26" t="s">
        <v>931</v>
      </c>
      <c r="B1069" s="5" t="s">
        <v>128</v>
      </c>
      <c r="C1069" s="16" t="s">
        <v>3986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4" t="s">
        <v>2300</v>
      </c>
      <c r="K1069" s="35" t="str">
        <f t="shared" si="32"/>
        <v>Valor a 30-06-2013</v>
      </c>
      <c r="L1069" s="34">
        <f t="shared" si="33"/>
        <v>903</v>
      </c>
    </row>
    <row r="1070" spans="1:12" s="5" customFormat="1" ht="15" customHeight="1" x14ac:dyDescent="0.25">
      <c r="A1070" s="26" t="s">
        <v>1041</v>
      </c>
      <c r="B1070" s="5" t="s">
        <v>140</v>
      </c>
      <c r="C1070" s="16" t="s">
        <v>4281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4" t="s">
        <v>2300</v>
      </c>
      <c r="K1070" s="35" t="str">
        <f t="shared" si="32"/>
        <v>Valor a 30-06-2013</v>
      </c>
      <c r="L1070" s="34">
        <f t="shared" si="33"/>
        <v>1002</v>
      </c>
    </row>
    <row r="1071" spans="1:12" s="5" customFormat="1" ht="15" customHeight="1" x14ac:dyDescent="0.25">
      <c r="A1071" s="26" t="s">
        <v>377</v>
      </c>
      <c r="B1071" s="5" t="s">
        <v>23</v>
      </c>
      <c r="C1071" s="16" t="s">
        <v>2485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4" t="s">
        <v>2300</v>
      </c>
      <c r="K1071" s="35" t="str">
        <f t="shared" si="32"/>
        <v>Valor a 30-06-2013</v>
      </c>
      <c r="L1071" s="34">
        <f t="shared" si="33"/>
        <v>115</v>
      </c>
    </row>
    <row r="1072" spans="1:12" s="5" customFormat="1" ht="15" customHeight="1" x14ac:dyDescent="0.25">
      <c r="A1072" s="26" t="s">
        <v>60</v>
      </c>
      <c r="B1072" s="5" t="s">
        <v>60</v>
      </c>
      <c r="C1072" s="16" t="s">
        <v>3213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4" t="s">
        <v>2300</v>
      </c>
      <c r="K1072" s="35" t="str">
        <f t="shared" si="32"/>
        <v>Valor a 30-06-2013</v>
      </c>
      <c r="L1072" s="34">
        <f t="shared" si="33"/>
        <v>405</v>
      </c>
    </row>
    <row r="1073" spans="1:12" s="5" customFormat="1" ht="15" customHeight="1" x14ac:dyDescent="0.25">
      <c r="A1073" s="26" t="s">
        <v>596</v>
      </c>
      <c r="B1073" s="5" t="s">
        <v>57</v>
      </c>
      <c r="C1073" s="16" t="s">
        <v>3140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4" t="s">
        <v>2300</v>
      </c>
      <c r="K1073" s="35" t="str">
        <f t="shared" si="32"/>
        <v>Valor a 30-06-2013</v>
      </c>
      <c r="L1073" s="34">
        <f t="shared" si="33"/>
        <v>402</v>
      </c>
    </row>
    <row r="1074" spans="1:12" s="5" customFormat="1" ht="15" customHeight="1" x14ac:dyDescent="0.25">
      <c r="A1074" s="26" t="s">
        <v>2008</v>
      </c>
      <c r="B1074" s="5" t="s">
        <v>130</v>
      </c>
      <c r="C1074" s="16" t="s">
        <v>4023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4" t="s">
        <v>2300</v>
      </c>
      <c r="K1074" s="35" t="str">
        <f t="shared" si="32"/>
        <v>Valor a 30-06-2013</v>
      </c>
      <c r="L1074" s="34">
        <f t="shared" si="33"/>
        <v>905</v>
      </c>
    </row>
    <row r="1075" spans="1:12" s="5" customFormat="1" ht="15" customHeight="1" x14ac:dyDescent="0.25">
      <c r="A1075" s="26" t="s">
        <v>2009</v>
      </c>
      <c r="B1075" s="5" t="s">
        <v>147</v>
      </c>
      <c r="C1075" s="16" t="s">
        <v>4330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4" t="s">
        <v>2300</v>
      </c>
      <c r="K1075" s="35" t="str">
        <f t="shared" si="32"/>
        <v>Valor a 30-06-2013</v>
      </c>
      <c r="L1075" s="34">
        <f t="shared" si="33"/>
        <v>1009</v>
      </c>
    </row>
    <row r="1076" spans="1:12" s="5" customFormat="1" ht="15" customHeight="1" x14ac:dyDescent="0.25">
      <c r="A1076" s="26" t="s">
        <v>289</v>
      </c>
      <c r="B1076" s="5" t="s">
        <v>289</v>
      </c>
      <c r="C1076" s="16" t="s">
        <v>6202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4" t="s">
        <v>2300</v>
      </c>
      <c r="K1076" s="35" t="str">
        <f t="shared" si="32"/>
        <v>Valor a 30-06-2013</v>
      </c>
      <c r="L1076" s="34">
        <f t="shared" si="33"/>
        <v>3104</v>
      </c>
    </row>
    <row r="1077" spans="1:12" s="5" customFormat="1" ht="15" customHeight="1" x14ac:dyDescent="0.25">
      <c r="A1077" s="26" t="s">
        <v>4776</v>
      </c>
      <c r="B1077" s="5" t="s">
        <v>190</v>
      </c>
      <c r="C1077" s="16" t="s">
        <v>4775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4" t="s">
        <v>2300</v>
      </c>
      <c r="K1077" s="35" t="str">
        <f t="shared" si="32"/>
        <v>Valor a 30-06-2013</v>
      </c>
      <c r="L1077" s="34">
        <f t="shared" si="33"/>
        <v>1305</v>
      </c>
    </row>
    <row r="1078" spans="1:12" s="5" customFormat="1" ht="15" customHeight="1" x14ac:dyDescent="0.25">
      <c r="A1078" s="26" t="s">
        <v>1268</v>
      </c>
      <c r="B1078" s="5" t="s">
        <v>201</v>
      </c>
      <c r="C1078" s="16" t="s">
        <v>4947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4" t="s">
        <v>2300</v>
      </c>
      <c r="K1078" s="35" t="str">
        <f t="shared" si="32"/>
        <v>Valor a 30-06-2013</v>
      </c>
      <c r="L1078" s="34">
        <f t="shared" si="33"/>
        <v>1316</v>
      </c>
    </row>
    <row r="1079" spans="1:12" s="5" customFormat="1" ht="15" customHeight="1" x14ac:dyDescent="0.25">
      <c r="A1079" s="26" t="s">
        <v>389</v>
      </c>
      <c r="B1079" s="5" t="s">
        <v>27</v>
      </c>
      <c r="C1079" s="16" t="s">
        <v>2516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4" t="s">
        <v>2300</v>
      </c>
      <c r="K1079" s="35" t="str">
        <f t="shared" si="32"/>
        <v>Valor a 30-06-2013</v>
      </c>
      <c r="L1079" s="34">
        <f t="shared" si="33"/>
        <v>119</v>
      </c>
    </row>
    <row r="1080" spans="1:12" s="5" customFormat="1" ht="15" customHeight="1" x14ac:dyDescent="0.25">
      <c r="A1080" s="26" t="s">
        <v>446</v>
      </c>
      <c r="B1080" s="5" t="s">
        <v>43</v>
      </c>
      <c r="C1080" s="16" t="s">
        <v>2670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4" t="s">
        <v>2300</v>
      </c>
      <c r="K1080" s="35" t="str">
        <f t="shared" si="32"/>
        <v>Valor a 30-06-2013</v>
      </c>
      <c r="L1080" s="34">
        <f t="shared" si="33"/>
        <v>302</v>
      </c>
    </row>
    <row r="1081" spans="1:12" s="5" customFormat="1" ht="15" customHeight="1" x14ac:dyDescent="0.25">
      <c r="A1081" s="26" t="s">
        <v>370</v>
      </c>
      <c r="B1081" s="5" t="s">
        <v>21</v>
      </c>
      <c r="C1081" s="16" t="s">
        <v>2466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4" t="s">
        <v>2300</v>
      </c>
      <c r="K1081" s="35" t="str">
        <f t="shared" si="32"/>
        <v>Valor a 30-06-2013</v>
      </c>
      <c r="L1081" s="34">
        <f t="shared" si="33"/>
        <v>113</v>
      </c>
    </row>
    <row r="1082" spans="1:12" s="5" customFormat="1" ht="15" customHeight="1" x14ac:dyDescent="0.25">
      <c r="A1082" s="26" t="s">
        <v>318</v>
      </c>
      <c r="B1082" s="5" t="s">
        <v>9</v>
      </c>
      <c r="C1082" s="16" t="s">
        <v>2332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4" t="s">
        <v>2300</v>
      </c>
      <c r="K1082" s="35" t="str">
        <f t="shared" si="32"/>
        <v>Valor a 30-06-2013</v>
      </c>
      <c r="L1082" s="34">
        <f t="shared" si="33"/>
        <v>101</v>
      </c>
    </row>
    <row r="1083" spans="1:12" s="5" customFormat="1" ht="15" customHeight="1" x14ac:dyDescent="0.25">
      <c r="A1083" s="26" t="s">
        <v>2011</v>
      </c>
      <c r="B1083" s="5" t="s">
        <v>310</v>
      </c>
      <c r="C1083" s="16" t="s">
        <v>6360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4" t="s">
        <v>2300</v>
      </c>
      <c r="K1083" s="35" t="str">
        <f t="shared" si="32"/>
        <v>Valor a 30-06-2013</v>
      </c>
      <c r="L1083" s="34">
        <f t="shared" si="33"/>
        <v>4602</v>
      </c>
    </row>
    <row r="1084" spans="1:12" s="5" customFormat="1" ht="15" customHeight="1" x14ac:dyDescent="0.25">
      <c r="A1084" s="26" t="s">
        <v>2010</v>
      </c>
      <c r="B1084" s="5" t="s">
        <v>202</v>
      </c>
      <c r="C1084" s="16" t="s">
        <v>4972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4" t="s">
        <v>2300</v>
      </c>
      <c r="K1084" s="35" t="str">
        <f t="shared" si="32"/>
        <v>Valor a 30-06-2013</v>
      </c>
      <c r="L1084" s="34">
        <f t="shared" si="33"/>
        <v>1317</v>
      </c>
    </row>
    <row r="1085" spans="1:12" s="5" customFormat="1" ht="15" customHeight="1" x14ac:dyDescent="0.25">
      <c r="A1085" s="26" t="s">
        <v>1721</v>
      </c>
      <c r="B1085" s="5" t="s">
        <v>290</v>
      </c>
      <c r="C1085" s="16" t="s">
        <v>6206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4" t="s">
        <v>2300</v>
      </c>
      <c r="K1085" s="35" t="str">
        <f t="shared" si="32"/>
        <v>Valor a 30-06-2013</v>
      </c>
      <c r="L1085" s="34">
        <f t="shared" si="33"/>
        <v>3105</v>
      </c>
    </row>
    <row r="1086" spans="1:12" s="5" customFormat="1" ht="15" customHeight="1" x14ac:dyDescent="0.25">
      <c r="A1086" s="26" t="s">
        <v>756</v>
      </c>
      <c r="B1086" s="5" t="s">
        <v>73</v>
      </c>
      <c r="C1086" s="16" t="s">
        <v>3512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4" t="s">
        <v>2300</v>
      </c>
      <c r="K1086" s="35" t="str">
        <f t="shared" si="32"/>
        <v>Valor a 30-06-2013</v>
      </c>
      <c r="L1086" s="34">
        <f t="shared" si="33"/>
        <v>506</v>
      </c>
    </row>
    <row r="1087" spans="1:12" s="5" customFormat="1" ht="15" customHeight="1" x14ac:dyDescent="0.25">
      <c r="A1087" s="26" t="s">
        <v>163</v>
      </c>
      <c r="B1087" s="5" t="s">
        <v>163</v>
      </c>
      <c r="C1087" s="16" t="s">
        <v>4506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4" t="s">
        <v>2300</v>
      </c>
      <c r="K1087" s="35" t="str">
        <f t="shared" si="32"/>
        <v>Valor a 30-06-2013</v>
      </c>
      <c r="L1087" s="34">
        <f t="shared" si="33"/>
        <v>1109</v>
      </c>
    </row>
    <row r="1088" spans="1:12" s="5" customFormat="1" ht="15" customHeight="1" x14ac:dyDescent="0.25">
      <c r="A1088" s="26" t="s">
        <v>191</v>
      </c>
      <c r="B1088" s="5" t="s">
        <v>302</v>
      </c>
      <c r="C1088" s="16" t="s">
        <v>6287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4" t="s">
        <v>2300</v>
      </c>
      <c r="K1088" s="35" t="str">
        <f t="shared" si="32"/>
        <v>Valor a 30-06-2013</v>
      </c>
      <c r="L1088" s="34">
        <f t="shared" si="33"/>
        <v>4205</v>
      </c>
    </row>
    <row r="1089" spans="1:12" s="5" customFormat="1" ht="15" customHeight="1" x14ac:dyDescent="0.25">
      <c r="A1089" s="26" t="s">
        <v>802</v>
      </c>
      <c r="B1089" s="5" t="s">
        <v>83</v>
      </c>
      <c r="C1089" s="16" t="s">
        <v>3635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4" t="s">
        <v>2300</v>
      </c>
      <c r="K1089" s="35" t="str">
        <f t="shared" si="32"/>
        <v>Valor a 30-06-2013</v>
      </c>
      <c r="L1089" s="34">
        <f t="shared" si="33"/>
        <v>605</v>
      </c>
    </row>
    <row r="1090" spans="1:12" s="5" customFormat="1" ht="15" customHeight="1" x14ac:dyDescent="0.25">
      <c r="A1090" s="26" t="s">
        <v>1038</v>
      </c>
      <c r="B1090" s="5" t="s">
        <v>139</v>
      </c>
      <c r="C1090" s="16" t="s">
        <v>4269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4" t="s">
        <v>2300</v>
      </c>
      <c r="K1090" s="35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4">
        <f t="shared" ref="L1090:L1153" si="35">INT(C1090/100)</f>
        <v>1001</v>
      </c>
    </row>
    <row r="1091" spans="1:12" s="5" customFormat="1" ht="15" customHeight="1" x14ac:dyDescent="0.25">
      <c r="A1091" s="26" t="s">
        <v>1488</v>
      </c>
      <c r="B1091" s="5" t="s">
        <v>250</v>
      </c>
      <c r="C1091" s="16" t="s">
        <v>5583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4" t="s">
        <v>2300</v>
      </c>
      <c r="K1091" s="35" t="str">
        <f t="shared" si="34"/>
        <v>Valor a 30-06-2013</v>
      </c>
      <c r="L1091" s="34">
        <f t="shared" si="35"/>
        <v>1703</v>
      </c>
    </row>
    <row r="1092" spans="1:12" s="5" customFormat="1" ht="15" customHeight="1" x14ac:dyDescent="0.25">
      <c r="A1092" s="26" t="s">
        <v>1000</v>
      </c>
      <c r="B1092" s="5" t="s">
        <v>135</v>
      </c>
      <c r="C1092" s="16" t="s">
        <v>4159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4" t="s">
        <v>2300</v>
      </c>
      <c r="K1092" s="35" t="str">
        <f t="shared" si="34"/>
        <v>Valor a 30-06-2013</v>
      </c>
      <c r="L1092" s="34">
        <f t="shared" si="35"/>
        <v>911</v>
      </c>
    </row>
    <row r="1093" spans="1:12" s="5" customFormat="1" ht="15" customHeight="1" x14ac:dyDescent="0.25">
      <c r="A1093" s="26" t="s">
        <v>923</v>
      </c>
      <c r="B1093" s="5" t="s">
        <v>127</v>
      </c>
      <c r="C1093" s="16" t="s">
        <v>3962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4" t="s">
        <v>2300</v>
      </c>
      <c r="K1093" s="35" t="str">
        <f t="shared" si="34"/>
        <v>Valor a 30-06-2013</v>
      </c>
      <c r="L1093" s="34">
        <f t="shared" si="35"/>
        <v>902</v>
      </c>
    </row>
    <row r="1094" spans="1:12" s="5" customFormat="1" ht="15" customHeight="1" x14ac:dyDescent="0.25">
      <c r="A1094" s="26" t="s">
        <v>635</v>
      </c>
      <c r="B1094" s="5" t="s">
        <v>61</v>
      </c>
      <c r="C1094" s="16" t="s">
        <v>3240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4" t="s">
        <v>2300</v>
      </c>
      <c r="K1094" s="35" t="str">
        <f t="shared" si="34"/>
        <v>Valor a 30-06-2013</v>
      </c>
      <c r="L1094" s="34">
        <f t="shared" si="35"/>
        <v>406</v>
      </c>
    </row>
    <row r="1095" spans="1:12" s="5" customFormat="1" ht="15" customHeight="1" x14ac:dyDescent="0.25">
      <c r="A1095" s="26" t="s">
        <v>709</v>
      </c>
      <c r="B1095" s="5" t="s">
        <v>69</v>
      </c>
      <c r="C1095" s="16" t="s">
        <v>3415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4" t="s">
        <v>2300</v>
      </c>
      <c r="K1095" s="35" t="str">
        <f t="shared" si="34"/>
        <v>Valor a 30-06-2013</v>
      </c>
      <c r="L1095" s="34">
        <f t="shared" si="35"/>
        <v>502</v>
      </c>
    </row>
    <row r="1096" spans="1:12" s="5" customFormat="1" ht="15" customHeight="1" x14ac:dyDescent="0.25">
      <c r="A1096" s="26" t="s">
        <v>1814</v>
      </c>
      <c r="B1096" s="5" t="s">
        <v>308</v>
      </c>
      <c r="C1096" s="16" t="s">
        <v>6344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4" t="s">
        <v>2300</v>
      </c>
      <c r="K1096" s="35" t="str">
        <f t="shared" si="34"/>
        <v>Valor a 30-06-2013</v>
      </c>
      <c r="L1096" s="34">
        <f t="shared" si="35"/>
        <v>4502</v>
      </c>
    </row>
    <row r="1097" spans="1:12" s="5" customFormat="1" ht="15" customHeight="1" x14ac:dyDescent="0.25">
      <c r="A1097" s="26" t="s">
        <v>1177</v>
      </c>
      <c r="B1097" s="5" t="s">
        <v>186</v>
      </c>
      <c r="C1097" s="16" t="s">
        <v>4686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4" t="s">
        <v>2300</v>
      </c>
      <c r="K1097" s="35" t="str">
        <f t="shared" si="34"/>
        <v>Valor a 30-06-2013</v>
      </c>
      <c r="L1097" s="34">
        <f t="shared" si="35"/>
        <v>1301</v>
      </c>
    </row>
    <row r="1098" spans="1:12" s="5" customFormat="1" ht="15" customHeight="1" x14ac:dyDescent="0.25">
      <c r="A1098" s="26" t="s">
        <v>447</v>
      </c>
      <c r="B1098" s="5" t="s">
        <v>43</v>
      </c>
      <c r="C1098" s="16" t="s">
        <v>2671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4" t="s">
        <v>2300</v>
      </c>
      <c r="K1098" s="35" t="str">
        <f t="shared" si="34"/>
        <v>Valor a 30-06-2013</v>
      </c>
      <c r="L1098" s="34">
        <f t="shared" si="35"/>
        <v>302</v>
      </c>
    </row>
    <row r="1099" spans="1:12" s="5" customFormat="1" ht="15" customHeight="1" x14ac:dyDescent="0.25">
      <c r="A1099" s="26" t="s">
        <v>1642</v>
      </c>
      <c r="B1099" s="5" t="s">
        <v>277</v>
      </c>
      <c r="C1099" s="16" t="s">
        <v>6025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4" t="s">
        <v>2300</v>
      </c>
      <c r="K1099" s="35" t="str">
        <f t="shared" si="34"/>
        <v>Valor a 30-06-2013</v>
      </c>
      <c r="L1099" s="34">
        <f t="shared" si="35"/>
        <v>1816</v>
      </c>
    </row>
    <row r="1100" spans="1:12" s="5" customFormat="1" ht="15" customHeight="1" x14ac:dyDescent="0.25">
      <c r="A1100" s="26" t="s">
        <v>990</v>
      </c>
      <c r="B1100" s="5" t="s">
        <v>134</v>
      </c>
      <c r="C1100" s="16" t="s">
        <v>4130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4" t="s">
        <v>2300</v>
      </c>
      <c r="K1100" s="35" t="str">
        <f t="shared" si="34"/>
        <v>Valor a 30-06-2013</v>
      </c>
      <c r="L1100" s="34">
        <f t="shared" si="35"/>
        <v>910</v>
      </c>
    </row>
    <row r="1101" spans="1:12" s="5" customFormat="1" ht="15" customHeight="1" x14ac:dyDescent="0.25">
      <c r="A1101" s="26" t="s">
        <v>332</v>
      </c>
      <c r="B1101" s="5" t="s">
        <v>12</v>
      </c>
      <c r="C1101" s="16" t="s">
        <v>2373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4" t="s">
        <v>2300</v>
      </c>
      <c r="K1101" s="35" t="str">
        <f t="shared" si="34"/>
        <v>Valor a 30-06-2013</v>
      </c>
      <c r="L1101" s="34">
        <f t="shared" si="35"/>
        <v>104</v>
      </c>
    </row>
    <row r="1102" spans="1:12" s="5" customFormat="1" ht="15" customHeight="1" x14ac:dyDescent="0.25">
      <c r="A1102" s="26" t="s">
        <v>979</v>
      </c>
      <c r="B1102" s="5" t="s">
        <v>133</v>
      </c>
      <c r="C1102" s="16" t="s">
        <v>4107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4" t="s">
        <v>2300</v>
      </c>
      <c r="K1102" s="35" t="str">
        <f t="shared" si="34"/>
        <v>Valor a 30-06-2013</v>
      </c>
      <c r="L1102" s="34">
        <f t="shared" si="35"/>
        <v>908</v>
      </c>
    </row>
    <row r="1103" spans="1:12" s="5" customFormat="1" ht="15" customHeight="1" x14ac:dyDescent="0.25">
      <c r="A1103" s="26" t="s">
        <v>980</v>
      </c>
      <c r="B1103" s="5" t="s">
        <v>133</v>
      </c>
      <c r="C1103" s="16" t="s">
        <v>4108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4" t="s">
        <v>2300</v>
      </c>
      <c r="K1103" s="35" t="str">
        <f t="shared" si="34"/>
        <v>Valor a 30-06-2013</v>
      </c>
      <c r="L1103" s="34">
        <f t="shared" si="35"/>
        <v>908</v>
      </c>
    </row>
    <row r="1104" spans="1:12" s="5" customFormat="1" ht="15" customHeight="1" x14ac:dyDescent="0.25">
      <c r="A1104" s="26" t="s">
        <v>2244</v>
      </c>
      <c r="B1104" s="5" t="s">
        <v>192</v>
      </c>
      <c r="C1104" s="16" t="s">
        <v>4816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4" t="s">
        <v>2300</v>
      </c>
      <c r="K1104" s="35" t="str">
        <f t="shared" si="34"/>
        <v>Valor a 30-06-2013</v>
      </c>
      <c r="L1104" s="34">
        <f t="shared" si="35"/>
        <v>1307</v>
      </c>
    </row>
    <row r="1105" spans="1:12" s="5" customFormat="1" ht="15" customHeight="1" x14ac:dyDescent="0.25">
      <c r="A1105" s="26" t="s">
        <v>1151</v>
      </c>
      <c r="B1105" s="5" t="s">
        <v>179</v>
      </c>
      <c r="C1105" s="16" t="s">
        <v>4636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4" t="s">
        <v>2300</v>
      </c>
      <c r="K1105" s="35" t="str">
        <f t="shared" si="34"/>
        <v>Valor a 30-06-2013</v>
      </c>
      <c r="L1105" s="34">
        <f t="shared" si="35"/>
        <v>1209</v>
      </c>
    </row>
    <row r="1106" spans="1:12" s="5" customFormat="1" ht="15" customHeight="1" x14ac:dyDescent="0.25">
      <c r="A1106" s="26" t="s">
        <v>985</v>
      </c>
      <c r="B1106" s="5" t="s">
        <v>2305</v>
      </c>
      <c r="C1106" s="16" t="s">
        <v>4115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4" t="s">
        <v>2300</v>
      </c>
      <c r="K1106" s="35" t="str">
        <f t="shared" si="34"/>
        <v>Valor a 30-06-2013</v>
      </c>
      <c r="L1106" s="34">
        <f t="shared" si="35"/>
        <v>909</v>
      </c>
    </row>
    <row r="1107" spans="1:12" s="5" customFormat="1" ht="15" customHeight="1" x14ac:dyDescent="0.25">
      <c r="A1107" s="26" t="s">
        <v>803</v>
      </c>
      <c r="B1107" s="5" t="s">
        <v>83</v>
      </c>
      <c r="C1107" s="16" t="s">
        <v>3636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4" t="s">
        <v>2300</v>
      </c>
      <c r="K1107" s="35" t="str">
        <f t="shared" si="34"/>
        <v>Valor a 30-06-2013</v>
      </c>
      <c r="L1107" s="34">
        <f t="shared" si="35"/>
        <v>605</v>
      </c>
    </row>
    <row r="1108" spans="1:12" s="5" customFormat="1" ht="15" customHeight="1" x14ac:dyDescent="0.25">
      <c r="A1108" s="26" t="s">
        <v>148</v>
      </c>
      <c r="B1108" s="5" t="s">
        <v>148</v>
      </c>
      <c r="C1108" s="16" t="s">
        <v>4353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4" t="s">
        <v>2300</v>
      </c>
      <c r="K1108" s="35" t="str">
        <f t="shared" si="34"/>
        <v>Valor a 30-06-2013</v>
      </c>
      <c r="L1108" s="34">
        <f t="shared" si="35"/>
        <v>1010</v>
      </c>
    </row>
    <row r="1109" spans="1:12" s="5" customFormat="1" ht="15" customHeight="1" x14ac:dyDescent="0.25">
      <c r="A1109" s="26" t="s">
        <v>1310</v>
      </c>
      <c r="B1109" s="5" t="s">
        <v>218</v>
      </c>
      <c r="C1109" s="16" t="s">
        <v>5100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4" t="s">
        <v>2300</v>
      </c>
      <c r="K1109" s="35" t="str">
        <f t="shared" si="34"/>
        <v>Valor a 30-06-2013</v>
      </c>
      <c r="L1109" s="34">
        <f t="shared" si="35"/>
        <v>1415</v>
      </c>
    </row>
    <row r="1110" spans="1:12" s="5" customFormat="1" ht="15" customHeight="1" x14ac:dyDescent="0.25">
      <c r="A1110" s="26" t="s">
        <v>5931</v>
      </c>
      <c r="B1110" s="5" t="s">
        <v>269</v>
      </c>
      <c r="C1110" s="16" t="s">
        <v>5930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6">
        <v>530</v>
      </c>
      <c r="J1110" s="34" t="s">
        <v>2300</v>
      </c>
      <c r="K1110" s="35" t="str">
        <f t="shared" si="34"/>
        <v>Valor a 30-06-2013</v>
      </c>
      <c r="L1110" s="34">
        <f t="shared" si="35"/>
        <v>1808</v>
      </c>
    </row>
    <row r="1111" spans="1:12" s="5" customFormat="1" ht="15" customHeight="1" x14ac:dyDescent="0.25">
      <c r="A1111" s="26" t="s">
        <v>4072</v>
      </c>
      <c r="B1111" s="5" t="s">
        <v>132</v>
      </c>
      <c r="C1111" s="16" t="s">
        <v>4071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4" t="s">
        <v>2300</v>
      </c>
      <c r="K1111" s="35" t="str">
        <f t="shared" si="34"/>
        <v>Valor a 30-06-2013</v>
      </c>
      <c r="L1111" s="34">
        <f t="shared" si="35"/>
        <v>907</v>
      </c>
    </row>
    <row r="1112" spans="1:12" s="5" customFormat="1" ht="15" customHeight="1" x14ac:dyDescent="0.25">
      <c r="A1112" s="26" t="s">
        <v>901</v>
      </c>
      <c r="B1112" s="5" t="s">
        <v>118</v>
      </c>
      <c r="C1112" s="16" t="s">
        <v>3909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4" t="s">
        <v>2300</v>
      </c>
      <c r="K1112" s="35" t="str">
        <f t="shared" si="34"/>
        <v>Valor a 30-06-2013</v>
      </c>
      <c r="L1112" s="34">
        <f t="shared" si="35"/>
        <v>809</v>
      </c>
    </row>
    <row r="1113" spans="1:12" s="5" customFormat="1" ht="15" customHeight="1" x14ac:dyDescent="0.25">
      <c r="A1113" s="26" t="s">
        <v>448</v>
      </c>
      <c r="B1113" s="5" t="s">
        <v>43</v>
      </c>
      <c r="C1113" s="16" t="s">
        <v>2672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4" t="s">
        <v>2300</v>
      </c>
      <c r="K1113" s="35" t="str">
        <f t="shared" si="34"/>
        <v>Valor a 30-06-2013</v>
      </c>
      <c r="L1113" s="34">
        <f t="shared" si="35"/>
        <v>302</v>
      </c>
    </row>
    <row r="1114" spans="1:12" s="5" customFormat="1" ht="15" customHeight="1" x14ac:dyDescent="0.25">
      <c r="A1114" s="26" t="s">
        <v>881</v>
      </c>
      <c r="B1114" s="5" t="s">
        <v>111</v>
      </c>
      <c r="C1114" s="16" t="s">
        <v>3866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4" t="s">
        <v>2300</v>
      </c>
      <c r="K1114" s="35" t="str">
        <f t="shared" si="34"/>
        <v>Valor a 30-06-2013</v>
      </c>
      <c r="L1114" s="34">
        <f t="shared" si="35"/>
        <v>802</v>
      </c>
    </row>
    <row r="1115" spans="1:12" s="5" customFormat="1" ht="15" customHeight="1" x14ac:dyDescent="0.25">
      <c r="A1115" s="26" t="s">
        <v>1276</v>
      </c>
      <c r="B1115" s="5" t="s">
        <v>204</v>
      </c>
      <c r="C1115" s="16" t="s">
        <v>4999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4" t="s">
        <v>2300</v>
      </c>
      <c r="K1115" s="35" t="str">
        <f t="shared" si="34"/>
        <v>Valor a 30-06-2013</v>
      </c>
      <c r="L1115" s="34">
        <f t="shared" si="35"/>
        <v>1401</v>
      </c>
    </row>
    <row r="1116" spans="1:12" s="5" customFormat="1" ht="15" customHeight="1" x14ac:dyDescent="0.25">
      <c r="A1116" s="26" t="s">
        <v>1113</v>
      </c>
      <c r="B1116" s="5" t="s">
        <v>160</v>
      </c>
      <c r="C1116" s="16" t="s">
        <v>4457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4" t="s">
        <v>2300</v>
      </c>
      <c r="K1116" s="35" t="str">
        <f t="shared" si="34"/>
        <v>Valor a 30-06-2013</v>
      </c>
      <c r="L1116" s="34">
        <f t="shared" si="35"/>
        <v>1106</v>
      </c>
    </row>
    <row r="1117" spans="1:12" s="5" customFormat="1" ht="15" customHeight="1" x14ac:dyDescent="0.25">
      <c r="A1117" s="26" t="s">
        <v>610</v>
      </c>
      <c r="B1117" s="5" t="s">
        <v>58</v>
      </c>
      <c r="C1117" s="16" t="s">
        <v>3178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4" t="s">
        <v>2300</v>
      </c>
      <c r="K1117" s="35" t="str">
        <f t="shared" si="34"/>
        <v>Valor a 30-06-2013</v>
      </c>
      <c r="L1117" s="34">
        <f t="shared" si="35"/>
        <v>403</v>
      </c>
    </row>
    <row r="1118" spans="1:12" s="5" customFormat="1" ht="15" customHeight="1" x14ac:dyDescent="0.25">
      <c r="A1118" s="26" t="s">
        <v>652</v>
      </c>
      <c r="B1118" s="5" t="s">
        <v>62</v>
      </c>
      <c r="C1118" s="16" t="s">
        <v>3269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4" t="s">
        <v>2300</v>
      </c>
      <c r="K1118" s="35" t="str">
        <f t="shared" si="34"/>
        <v>Valor a 30-06-2013</v>
      </c>
      <c r="L1118" s="34">
        <f t="shared" si="35"/>
        <v>407</v>
      </c>
    </row>
    <row r="1119" spans="1:12" s="5" customFormat="1" ht="15" customHeight="1" x14ac:dyDescent="0.25">
      <c r="A1119" s="26" t="s">
        <v>939</v>
      </c>
      <c r="B1119" s="5" t="s">
        <v>129</v>
      </c>
      <c r="C1119" s="16" t="s">
        <v>4005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4" t="s">
        <v>2300</v>
      </c>
      <c r="K1119" s="35" t="str">
        <f t="shared" si="34"/>
        <v>Valor a 30-06-2013</v>
      </c>
      <c r="L1119" s="34">
        <f t="shared" si="35"/>
        <v>904</v>
      </c>
    </row>
    <row r="1120" spans="1:12" s="5" customFormat="1" ht="15" customHeight="1" x14ac:dyDescent="0.25">
      <c r="A1120" s="26" t="s">
        <v>943</v>
      </c>
      <c r="B1120" s="5" t="s">
        <v>130</v>
      </c>
      <c r="C1120" s="16" t="s">
        <v>4024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4" t="s">
        <v>2300</v>
      </c>
      <c r="K1120" s="35" t="str">
        <f t="shared" si="34"/>
        <v>Valor a 30-06-2013</v>
      </c>
      <c r="L1120" s="34">
        <f t="shared" si="35"/>
        <v>905</v>
      </c>
    </row>
    <row r="1121" spans="1:12" s="5" customFormat="1" ht="15" customHeight="1" x14ac:dyDescent="0.25">
      <c r="A1121" s="26" t="s">
        <v>3359</v>
      </c>
      <c r="B1121" s="5" t="s">
        <v>66</v>
      </c>
      <c r="C1121" s="16" t="s">
        <v>3358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4" t="s">
        <v>2300</v>
      </c>
      <c r="K1121" s="35" t="str">
        <f t="shared" si="34"/>
        <v>Valor a 30-06-2013</v>
      </c>
      <c r="L1121" s="34">
        <f t="shared" si="35"/>
        <v>411</v>
      </c>
    </row>
    <row r="1122" spans="1:12" s="5" customFormat="1" ht="15" customHeight="1" x14ac:dyDescent="0.25">
      <c r="A1122" s="26" t="s">
        <v>1566</v>
      </c>
      <c r="B1122" s="5" t="s">
        <v>261</v>
      </c>
      <c r="C1122" s="16" t="s">
        <v>5779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4" t="s">
        <v>2300</v>
      </c>
      <c r="K1122" s="35" t="str">
        <f t="shared" si="34"/>
        <v>Valor a 30-06-2013</v>
      </c>
      <c r="L1122" s="34">
        <f t="shared" si="35"/>
        <v>1714</v>
      </c>
    </row>
    <row r="1123" spans="1:12" s="5" customFormat="1" ht="15" customHeight="1" x14ac:dyDescent="0.25">
      <c r="A1123" s="26" t="s">
        <v>817</v>
      </c>
      <c r="B1123" s="5" t="s">
        <v>88</v>
      </c>
      <c r="C1123" s="16" t="s">
        <v>3673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4" t="s">
        <v>2300</v>
      </c>
      <c r="K1123" s="35" t="str">
        <f t="shared" si="34"/>
        <v>Valor a 30-06-2013</v>
      </c>
      <c r="L1123" s="34">
        <f t="shared" si="35"/>
        <v>610</v>
      </c>
    </row>
    <row r="1124" spans="1:12" s="5" customFormat="1" ht="15" customHeight="1" x14ac:dyDescent="0.25">
      <c r="A1124" s="26" t="s">
        <v>1092</v>
      </c>
      <c r="B1124" s="5" t="s">
        <v>155</v>
      </c>
      <c r="C1124" s="16" t="s">
        <v>4405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4" t="s">
        <v>2300</v>
      </c>
      <c r="K1124" s="35" t="str">
        <f t="shared" si="34"/>
        <v>Valor a 30-06-2013</v>
      </c>
      <c r="L1124" s="34">
        <f t="shared" si="35"/>
        <v>1101</v>
      </c>
    </row>
    <row r="1125" spans="1:12" s="5" customFormat="1" ht="15" customHeight="1" x14ac:dyDescent="0.25">
      <c r="A1125" s="26" t="s">
        <v>747</v>
      </c>
      <c r="B1125" s="5" t="s">
        <v>72</v>
      </c>
      <c r="C1125" s="16" t="s">
        <v>3493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4" t="s">
        <v>2300</v>
      </c>
      <c r="K1125" s="35" t="str">
        <f t="shared" si="34"/>
        <v>Valor a 30-06-2013</v>
      </c>
      <c r="L1125" s="34">
        <f t="shared" si="35"/>
        <v>505</v>
      </c>
    </row>
    <row r="1126" spans="1:12" s="5" customFormat="1" ht="15" customHeight="1" x14ac:dyDescent="0.25">
      <c r="A1126" s="26" t="s">
        <v>493</v>
      </c>
      <c r="B1126" s="5" t="s">
        <v>48</v>
      </c>
      <c r="C1126" s="16" t="s">
        <v>2843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4" t="s">
        <v>2300</v>
      </c>
      <c r="K1126" s="35" t="str">
        <f t="shared" si="34"/>
        <v>Valor a 30-06-2013</v>
      </c>
      <c r="L1126" s="34">
        <f t="shared" si="35"/>
        <v>307</v>
      </c>
    </row>
    <row r="1127" spans="1:12" s="5" customFormat="1" ht="15" customHeight="1" x14ac:dyDescent="0.25">
      <c r="A1127" s="26" t="s">
        <v>1533</v>
      </c>
      <c r="B1127" s="5" t="s">
        <v>258</v>
      </c>
      <c r="C1127" s="16" t="s">
        <v>5724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4" t="s">
        <v>2300</v>
      </c>
      <c r="K1127" s="35" t="str">
        <f t="shared" si="34"/>
        <v>Valor a 30-06-2013</v>
      </c>
      <c r="L1127" s="34">
        <f t="shared" si="35"/>
        <v>1711</v>
      </c>
    </row>
    <row r="1128" spans="1:12" s="5" customFormat="1" ht="15" customHeight="1" x14ac:dyDescent="0.25">
      <c r="A1128" s="26" t="s">
        <v>1333</v>
      </c>
      <c r="B1128" s="5" t="s">
        <v>222</v>
      </c>
      <c r="C1128" s="16" t="s">
        <v>5156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4" t="s">
        <v>2300</v>
      </c>
      <c r="K1128" s="35" t="str">
        <f t="shared" si="34"/>
        <v>Valor a 30-06-2013</v>
      </c>
      <c r="L1128" s="34">
        <f t="shared" si="35"/>
        <v>1419</v>
      </c>
    </row>
    <row r="1129" spans="1:12" s="5" customFormat="1" ht="15" customHeight="1" x14ac:dyDescent="0.25">
      <c r="A1129" s="26" t="s">
        <v>761</v>
      </c>
      <c r="B1129" s="5" t="s">
        <v>74</v>
      </c>
      <c r="C1129" s="16" t="s">
        <v>3522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4" t="s">
        <v>2300</v>
      </c>
      <c r="K1129" s="35" t="str">
        <f t="shared" si="34"/>
        <v>Valor a 30-06-2013</v>
      </c>
      <c r="L1129" s="34">
        <f t="shared" si="35"/>
        <v>507</v>
      </c>
    </row>
    <row r="1130" spans="1:12" s="5" customFormat="1" ht="15" customHeight="1" x14ac:dyDescent="0.25">
      <c r="A1130" s="26" t="s">
        <v>762</v>
      </c>
      <c r="B1130" s="5" t="s">
        <v>74</v>
      </c>
      <c r="C1130" s="16" t="s">
        <v>3523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4" t="s">
        <v>2300</v>
      </c>
      <c r="K1130" s="35" t="str">
        <f t="shared" si="34"/>
        <v>Valor a 30-06-2013</v>
      </c>
      <c r="L1130" s="34">
        <f t="shared" si="35"/>
        <v>507</v>
      </c>
    </row>
    <row r="1131" spans="1:12" s="5" customFormat="1" ht="15" customHeight="1" x14ac:dyDescent="0.25">
      <c r="A1131" s="26" t="s">
        <v>1201</v>
      </c>
      <c r="B1131" s="5" t="s">
        <v>190</v>
      </c>
      <c r="C1131" s="16" t="s">
        <v>4777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4" t="s">
        <v>2300</v>
      </c>
      <c r="K1131" s="35" t="str">
        <f t="shared" si="34"/>
        <v>Valor a 30-06-2013</v>
      </c>
      <c r="L1131" s="34">
        <f t="shared" si="35"/>
        <v>1305</v>
      </c>
    </row>
    <row r="1132" spans="1:12" s="5" customFormat="1" ht="15" customHeight="1" x14ac:dyDescent="0.25">
      <c r="A1132" s="26" t="s">
        <v>964</v>
      </c>
      <c r="B1132" s="5" t="s">
        <v>132</v>
      </c>
      <c r="C1132" s="16" t="s">
        <v>4073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4" t="s">
        <v>2300</v>
      </c>
      <c r="K1132" s="35" t="str">
        <f t="shared" si="34"/>
        <v>Valor a 30-06-2013</v>
      </c>
      <c r="L1132" s="34">
        <f t="shared" si="35"/>
        <v>907</v>
      </c>
    </row>
    <row r="1133" spans="1:12" s="5" customFormat="1" ht="15" customHeight="1" x14ac:dyDescent="0.25">
      <c r="A1133" s="26" t="s">
        <v>1084</v>
      </c>
      <c r="B1133" s="5" t="s">
        <v>153</v>
      </c>
      <c r="C1133" s="16" t="s">
        <v>4386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4" t="s">
        <v>2300</v>
      </c>
      <c r="K1133" s="35" t="str">
        <f t="shared" si="34"/>
        <v>Valor a 30-06-2013</v>
      </c>
      <c r="L1133" s="34">
        <f t="shared" si="35"/>
        <v>1015</v>
      </c>
    </row>
    <row r="1134" spans="1:12" s="5" customFormat="1" ht="15" customHeight="1" x14ac:dyDescent="0.25">
      <c r="A1134" s="26" t="s">
        <v>665</v>
      </c>
      <c r="B1134" s="5" t="s">
        <v>63</v>
      </c>
      <c r="C1134" s="16" t="s">
        <v>3298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4" t="s">
        <v>2300</v>
      </c>
      <c r="K1134" s="35" t="str">
        <f t="shared" si="34"/>
        <v>Valor a 30-06-2013</v>
      </c>
      <c r="L1134" s="34">
        <f t="shared" si="35"/>
        <v>408</v>
      </c>
    </row>
    <row r="1135" spans="1:12" s="5" customFormat="1" ht="15" customHeight="1" x14ac:dyDescent="0.25">
      <c r="A1135" s="26" t="s">
        <v>1219</v>
      </c>
      <c r="B1135" s="5" t="s">
        <v>194</v>
      </c>
      <c r="C1135" s="16" t="s">
        <v>4836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4" t="s">
        <v>2300</v>
      </c>
      <c r="K1135" s="35" t="str">
        <f t="shared" si="34"/>
        <v>Valor a 30-06-2013</v>
      </c>
      <c r="L1135" s="34">
        <f t="shared" si="35"/>
        <v>1309</v>
      </c>
    </row>
    <row r="1136" spans="1:12" s="5" customFormat="1" ht="15" customHeight="1" x14ac:dyDescent="0.25">
      <c r="A1136" s="26" t="s">
        <v>1350</v>
      </c>
      <c r="B1136" s="5" t="s">
        <v>229</v>
      </c>
      <c r="C1136" s="16" t="s">
        <v>5214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4" t="s">
        <v>2300</v>
      </c>
      <c r="K1136" s="35" t="str">
        <f t="shared" si="34"/>
        <v>Valor a 30-06-2013</v>
      </c>
      <c r="L1136" s="34">
        <f t="shared" si="35"/>
        <v>1505</v>
      </c>
    </row>
    <row r="1137" spans="1:12" s="5" customFormat="1" ht="15" customHeight="1" x14ac:dyDescent="0.25">
      <c r="A1137" s="26" t="s">
        <v>1468</v>
      </c>
      <c r="B1137" s="5" t="s">
        <v>247</v>
      </c>
      <c r="C1137" s="16" t="s">
        <v>5536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4" t="s">
        <v>2300</v>
      </c>
      <c r="K1137" s="35" t="str">
        <f t="shared" si="34"/>
        <v>Valor a 30-06-2013</v>
      </c>
      <c r="L1137" s="34">
        <f t="shared" si="35"/>
        <v>1610</v>
      </c>
    </row>
    <row r="1138" spans="1:12" s="5" customFormat="1" ht="15" customHeight="1" x14ac:dyDescent="0.25">
      <c r="A1138" s="26" t="s">
        <v>36</v>
      </c>
      <c r="B1138" s="5" t="s">
        <v>36</v>
      </c>
      <c r="C1138" s="16" t="s">
        <v>2574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4" t="s">
        <v>2300</v>
      </c>
      <c r="K1138" s="35" t="str">
        <f t="shared" si="34"/>
        <v>Valor a 30-06-2013</v>
      </c>
      <c r="L1138" s="34">
        <f t="shared" si="35"/>
        <v>209</v>
      </c>
    </row>
    <row r="1139" spans="1:12" s="5" customFormat="1" ht="15" customHeight="1" x14ac:dyDescent="0.25">
      <c r="A1139" s="26" t="s">
        <v>5367</v>
      </c>
      <c r="B1139" s="5" t="s">
        <v>241</v>
      </c>
      <c r="C1139" s="16" t="s">
        <v>5366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4" t="s">
        <v>2300</v>
      </c>
      <c r="K1139" s="35" t="str">
        <f t="shared" si="34"/>
        <v>Valor a 30-06-2013</v>
      </c>
      <c r="L1139" s="34">
        <f t="shared" si="35"/>
        <v>1604</v>
      </c>
    </row>
    <row r="1140" spans="1:12" s="5" customFormat="1" ht="15" customHeight="1" x14ac:dyDescent="0.25">
      <c r="A1140" s="26" t="s">
        <v>3693</v>
      </c>
      <c r="B1140" s="5" t="s">
        <v>89</v>
      </c>
      <c r="C1140" s="16" t="s">
        <v>3692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4" t="s">
        <v>2300</v>
      </c>
      <c r="K1140" s="35" t="str">
        <f t="shared" si="34"/>
        <v>Valor a 30-06-2013</v>
      </c>
      <c r="L1140" s="34">
        <f t="shared" si="35"/>
        <v>611</v>
      </c>
    </row>
    <row r="1141" spans="1:12" s="5" customFormat="1" ht="15" customHeight="1" x14ac:dyDescent="0.25">
      <c r="A1141" s="26" t="s">
        <v>251</v>
      </c>
      <c r="B1141" s="5" t="s">
        <v>49</v>
      </c>
      <c r="C1141" s="16" t="s">
        <v>2890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4" t="s">
        <v>2300</v>
      </c>
      <c r="K1141" s="35" t="str">
        <f t="shared" si="34"/>
        <v>Valor a 30-06-2013</v>
      </c>
      <c r="L1141" s="34">
        <f t="shared" si="35"/>
        <v>308</v>
      </c>
    </row>
    <row r="1142" spans="1:12" s="5" customFormat="1" ht="15" customHeight="1" x14ac:dyDescent="0.25">
      <c r="A1142" s="26" t="s">
        <v>2249</v>
      </c>
      <c r="B1142" s="5" t="s">
        <v>251</v>
      </c>
      <c r="C1142" s="16" t="s">
        <v>5631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4" t="s">
        <v>2300</v>
      </c>
      <c r="K1142" s="35" t="str">
        <f t="shared" si="34"/>
        <v>Valor a 30-06-2013</v>
      </c>
      <c r="L1142" s="34">
        <f t="shared" si="35"/>
        <v>1704</v>
      </c>
    </row>
    <row r="1143" spans="1:12" s="5" customFormat="1" ht="15" customHeight="1" x14ac:dyDescent="0.25">
      <c r="A1143" s="26" t="s">
        <v>3988</v>
      </c>
      <c r="B1143" s="5" t="s">
        <v>128</v>
      </c>
      <c r="C1143" s="16" t="s">
        <v>3987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4" t="s">
        <v>2300</v>
      </c>
      <c r="K1143" s="35" t="str">
        <f t="shared" si="34"/>
        <v>Valor a 30-06-2013</v>
      </c>
      <c r="L1143" s="34">
        <f t="shared" si="35"/>
        <v>903</v>
      </c>
    </row>
    <row r="1144" spans="1:12" s="5" customFormat="1" ht="15" customHeight="1" x14ac:dyDescent="0.25">
      <c r="A1144" s="26" t="s">
        <v>392</v>
      </c>
      <c r="B1144" s="5" t="s">
        <v>28</v>
      </c>
      <c r="C1144" s="16" t="s">
        <v>2521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4" t="s">
        <v>2300</v>
      </c>
      <c r="K1144" s="35" t="str">
        <f t="shared" si="34"/>
        <v>Valor a 30-06-2013</v>
      </c>
      <c r="L1144" s="34">
        <f t="shared" si="35"/>
        <v>201</v>
      </c>
    </row>
    <row r="1145" spans="1:12" s="5" customFormat="1" ht="15" customHeight="1" x14ac:dyDescent="0.25">
      <c r="A1145" s="26" t="s">
        <v>905</v>
      </c>
      <c r="B1145" s="5" t="s">
        <v>120</v>
      </c>
      <c r="C1145" s="16" t="s">
        <v>3917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4" t="s">
        <v>2300</v>
      </c>
      <c r="K1145" s="35" t="str">
        <f t="shared" si="34"/>
        <v>Valor a 30-06-2013</v>
      </c>
      <c r="L1145" s="34">
        <f t="shared" si="35"/>
        <v>811</v>
      </c>
    </row>
    <row r="1146" spans="1:12" s="5" customFormat="1" ht="15" customHeight="1" x14ac:dyDescent="0.25">
      <c r="A1146" s="26" t="s">
        <v>3750</v>
      </c>
      <c r="B1146" s="5" t="s">
        <v>94</v>
      </c>
      <c r="C1146" s="16" t="s">
        <v>3749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4" t="s">
        <v>2300</v>
      </c>
      <c r="K1146" s="35" t="str">
        <f t="shared" si="34"/>
        <v>Valor a 30-06-2013</v>
      </c>
      <c r="L1146" s="34">
        <f t="shared" si="35"/>
        <v>616</v>
      </c>
    </row>
    <row r="1147" spans="1:12" s="5" customFormat="1" ht="15" customHeight="1" x14ac:dyDescent="0.25">
      <c r="A1147" s="26" t="s">
        <v>1064</v>
      </c>
      <c r="B1147" s="5" t="s">
        <v>147</v>
      </c>
      <c r="C1147" s="16" t="s">
        <v>4331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4" t="s">
        <v>2300</v>
      </c>
      <c r="K1147" s="35" t="str">
        <f t="shared" si="34"/>
        <v>Valor a 30-06-2013</v>
      </c>
      <c r="L1147" s="34">
        <f t="shared" si="35"/>
        <v>1009</v>
      </c>
    </row>
    <row r="1148" spans="1:12" s="5" customFormat="1" ht="15" customHeight="1" x14ac:dyDescent="0.25">
      <c r="A1148" s="26" t="s">
        <v>1121</v>
      </c>
      <c r="B1148" s="5" t="s">
        <v>163</v>
      </c>
      <c r="C1148" s="16" t="s">
        <v>4507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4" t="s">
        <v>2300</v>
      </c>
      <c r="K1148" s="35" t="str">
        <f t="shared" si="34"/>
        <v>Valor a 30-06-2013</v>
      </c>
      <c r="L1148" s="34">
        <f t="shared" si="35"/>
        <v>1109</v>
      </c>
    </row>
    <row r="1149" spans="1:12" s="5" customFormat="1" ht="15" customHeight="1" x14ac:dyDescent="0.25">
      <c r="A1149" s="26" t="s">
        <v>1205</v>
      </c>
      <c r="B1149" s="5" t="s">
        <v>191</v>
      </c>
      <c r="C1149" s="16" t="s">
        <v>4798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4" t="s">
        <v>2300</v>
      </c>
      <c r="K1149" s="35" t="str">
        <f t="shared" si="34"/>
        <v>Valor a 30-06-2013</v>
      </c>
      <c r="L1149" s="34">
        <f t="shared" si="35"/>
        <v>1306</v>
      </c>
    </row>
    <row r="1150" spans="1:12" s="5" customFormat="1" ht="15" customHeight="1" x14ac:dyDescent="0.25">
      <c r="A1150" s="26" t="s">
        <v>351</v>
      </c>
      <c r="B1150" s="5" t="s">
        <v>17</v>
      </c>
      <c r="C1150" s="16" t="s">
        <v>2427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4" t="s">
        <v>2300</v>
      </c>
      <c r="K1150" s="35" t="str">
        <f t="shared" si="34"/>
        <v>Valor a 30-06-2013</v>
      </c>
      <c r="L1150" s="34">
        <f t="shared" si="35"/>
        <v>109</v>
      </c>
    </row>
    <row r="1151" spans="1:12" s="5" customFormat="1" ht="15" customHeight="1" x14ac:dyDescent="0.25">
      <c r="A1151" s="26" t="s">
        <v>2326</v>
      </c>
      <c r="B1151" s="5" t="s">
        <v>169</v>
      </c>
      <c r="C1151" s="16" t="s">
        <v>4582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4" t="s">
        <v>2300</v>
      </c>
      <c r="K1151" s="35" t="str">
        <f t="shared" si="34"/>
        <v>Valor a 30-06-2013</v>
      </c>
      <c r="L1151" s="34">
        <f t="shared" si="35"/>
        <v>1115</v>
      </c>
    </row>
    <row r="1152" spans="1:12" s="5" customFormat="1" ht="15" customHeight="1" x14ac:dyDescent="0.25">
      <c r="A1152" s="26" t="s">
        <v>1281</v>
      </c>
      <c r="B1152" s="5" t="s">
        <v>205</v>
      </c>
      <c r="C1152" s="16" t="s">
        <v>5017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4" t="s">
        <v>2300</v>
      </c>
      <c r="K1152" s="35" t="str">
        <f t="shared" si="34"/>
        <v>Valor a 30-06-2013</v>
      </c>
      <c r="L1152" s="34">
        <f t="shared" si="35"/>
        <v>1402</v>
      </c>
    </row>
    <row r="1153" spans="1:12" s="5" customFormat="1" ht="15" customHeight="1" x14ac:dyDescent="0.25">
      <c r="A1153" s="26" t="s">
        <v>1269</v>
      </c>
      <c r="B1153" s="5" t="s">
        <v>201</v>
      </c>
      <c r="C1153" s="16" t="s">
        <v>4948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4" t="s">
        <v>2300</v>
      </c>
      <c r="K1153" s="35" t="str">
        <f t="shared" si="34"/>
        <v>Valor a 30-06-2013</v>
      </c>
      <c r="L1153" s="34">
        <f t="shared" si="35"/>
        <v>1316</v>
      </c>
    </row>
    <row r="1154" spans="1:12" s="5" customFormat="1" ht="15" customHeight="1" x14ac:dyDescent="0.25">
      <c r="A1154" s="26" t="s">
        <v>932</v>
      </c>
      <c r="B1154" s="5" t="s">
        <v>128</v>
      </c>
      <c r="C1154" s="16" t="s">
        <v>3989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4" t="s">
        <v>2300</v>
      </c>
      <c r="K1154" s="35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4">
        <f t="shared" ref="L1154:L1217" si="37">INT(C1154/100)</f>
        <v>903</v>
      </c>
    </row>
    <row r="1155" spans="1:12" s="5" customFormat="1" ht="15" customHeight="1" x14ac:dyDescent="0.25">
      <c r="A1155" s="26" t="s">
        <v>1649</v>
      </c>
      <c r="B1155" s="5" t="s">
        <v>278</v>
      </c>
      <c r="C1155" s="16" t="s">
        <v>6044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4" t="s">
        <v>2300</v>
      </c>
      <c r="K1155" s="35" t="str">
        <f t="shared" si="36"/>
        <v>Valor a 30-06-2013</v>
      </c>
      <c r="L1155" s="34">
        <f t="shared" si="37"/>
        <v>1817</v>
      </c>
    </row>
    <row r="1156" spans="1:12" s="5" customFormat="1" ht="15" customHeight="1" x14ac:dyDescent="0.25">
      <c r="A1156" s="26" t="s">
        <v>86</v>
      </c>
      <c r="B1156" s="5" t="s">
        <v>86</v>
      </c>
      <c r="C1156" s="16" t="s">
        <v>3661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4" t="s">
        <v>2300</v>
      </c>
      <c r="K1156" s="35" t="str">
        <f t="shared" si="36"/>
        <v>Valor a 30-06-2013</v>
      </c>
      <c r="L1156" s="34">
        <f t="shared" si="37"/>
        <v>608</v>
      </c>
    </row>
    <row r="1157" spans="1:12" s="5" customFormat="1" ht="15" customHeight="1" x14ac:dyDescent="0.25">
      <c r="A1157" s="26" t="s">
        <v>1088</v>
      </c>
      <c r="B1157" s="5" t="s">
        <v>154</v>
      </c>
      <c r="C1157" s="16" t="s">
        <v>4394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4" t="s">
        <v>2300</v>
      </c>
      <c r="K1157" s="35" t="str">
        <f t="shared" si="36"/>
        <v>Valor a 30-06-2013</v>
      </c>
      <c r="L1157" s="34">
        <f t="shared" si="37"/>
        <v>1016</v>
      </c>
    </row>
    <row r="1158" spans="1:12" s="5" customFormat="1" ht="15" customHeight="1" x14ac:dyDescent="0.25">
      <c r="A1158" s="26" t="s">
        <v>1375</v>
      </c>
      <c r="B1158" s="5" t="s">
        <v>238</v>
      </c>
      <c r="C1158" s="16" t="s">
        <v>5276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4" t="s">
        <v>2300</v>
      </c>
      <c r="K1158" s="35" t="str">
        <f t="shared" si="36"/>
        <v>Valor a 30-06-2013</v>
      </c>
      <c r="L1158" s="34">
        <f t="shared" si="37"/>
        <v>1601</v>
      </c>
    </row>
    <row r="1159" spans="1:12" s="5" customFormat="1" ht="15" customHeight="1" x14ac:dyDescent="0.25">
      <c r="A1159" s="26" t="s">
        <v>87</v>
      </c>
      <c r="B1159" s="5" t="s">
        <v>87</v>
      </c>
      <c r="C1159" s="16" t="s">
        <v>3666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4" t="s">
        <v>2300</v>
      </c>
      <c r="K1159" s="35" t="str">
        <f t="shared" si="36"/>
        <v>Valor a 30-06-2013</v>
      </c>
      <c r="L1159" s="34">
        <f t="shared" si="37"/>
        <v>609</v>
      </c>
    </row>
    <row r="1160" spans="1:12" s="5" customFormat="1" ht="15" customHeight="1" x14ac:dyDescent="0.25">
      <c r="A1160" s="26" t="s">
        <v>61</v>
      </c>
      <c r="B1160" s="5" t="s">
        <v>61</v>
      </c>
      <c r="C1160" s="16" t="s">
        <v>3241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4" t="s">
        <v>2300</v>
      </c>
      <c r="K1160" s="35" t="str">
        <f t="shared" si="36"/>
        <v>Valor a 30-06-2013</v>
      </c>
      <c r="L1160" s="34">
        <f t="shared" si="37"/>
        <v>406</v>
      </c>
    </row>
    <row r="1161" spans="1:12" s="5" customFormat="1" ht="15" customHeight="1" x14ac:dyDescent="0.25">
      <c r="A1161" s="26" t="s">
        <v>62</v>
      </c>
      <c r="B1161" s="5" t="s">
        <v>62</v>
      </c>
      <c r="C1161" s="16" t="s">
        <v>3270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4" t="s">
        <v>2300</v>
      </c>
      <c r="K1161" s="35" t="str">
        <f t="shared" si="36"/>
        <v>Valor a 30-06-2013</v>
      </c>
      <c r="L1161" s="34">
        <f t="shared" si="37"/>
        <v>407</v>
      </c>
    </row>
    <row r="1162" spans="1:12" s="5" customFormat="1" ht="15" customHeight="1" x14ac:dyDescent="0.25">
      <c r="A1162" s="26" t="s">
        <v>462</v>
      </c>
      <c r="B1162" s="5" t="s">
        <v>44</v>
      </c>
      <c r="C1162" s="16" t="s">
        <v>2736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4" t="s">
        <v>2300</v>
      </c>
      <c r="K1162" s="35" t="str">
        <f t="shared" si="36"/>
        <v>Valor a 30-06-2013</v>
      </c>
      <c r="L1162" s="34">
        <f t="shared" si="37"/>
        <v>303</v>
      </c>
    </row>
    <row r="1163" spans="1:12" s="5" customFormat="1" ht="15" customHeight="1" x14ac:dyDescent="0.25">
      <c r="A1163" s="26" t="s">
        <v>2223</v>
      </c>
      <c r="B1163" s="5" t="s">
        <v>160</v>
      </c>
      <c r="C1163" s="16" t="s">
        <v>4467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4" t="s">
        <v>2300</v>
      </c>
      <c r="K1163" s="35" t="str">
        <f t="shared" si="36"/>
        <v>Valor a 30-06-2013</v>
      </c>
      <c r="L1163" s="34">
        <f t="shared" si="37"/>
        <v>1106</v>
      </c>
    </row>
    <row r="1164" spans="1:12" s="5" customFormat="1" ht="15" customHeight="1" x14ac:dyDescent="0.25">
      <c r="A1164" s="26" t="s">
        <v>1318</v>
      </c>
      <c r="B1164" s="5" t="s">
        <v>219</v>
      </c>
      <c r="C1164" s="16" t="s">
        <v>5113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4" t="s">
        <v>2300</v>
      </c>
      <c r="K1164" s="35" t="str">
        <f t="shared" si="36"/>
        <v>Valor a 30-06-2013</v>
      </c>
      <c r="L1164" s="34">
        <f t="shared" si="37"/>
        <v>1416</v>
      </c>
    </row>
    <row r="1165" spans="1:12" s="5" customFormat="1" ht="15" customHeight="1" x14ac:dyDescent="0.25">
      <c r="A1165" s="26" t="s">
        <v>1270</v>
      </c>
      <c r="B1165" s="5" t="s">
        <v>201</v>
      </c>
      <c r="C1165" s="16" t="s">
        <v>4949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4" t="s">
        <v>2300</v>
      </c>
      <c r="K1165" s="35" t="str">
        <f t="shared" si="36"/>
        <v>Valor a 30-06-2013</v>
      </c>
      <c r="L1165" s="34">
        <f t="shared" si="37"/>
        <v>1316</v>
      </c>
    </row>
    <row r="1166" spans="1:12" s="5" customFormat="1" ht="15" customHeight="1" x14ac:dyDescent="0.25">
      <c r="A1166" s="26" t="s">
        <v>1581</v>
      </c>
      <c r="B1166" s="5" t="s">
        <v>264</v>
      </c>
      <c r="C1166" s="16" t="s">
        <v>5831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4" t="s">
        <v>2300</v>
      </c>
      <c r="K1166" s="35" t="str">
        <f t="shared" si="36"/>
        <v>Valor a 30-06-2013</v>
      </c>
      <c r="L1166" s="34">
        <f t="shared" si="37"/>
        <v>1803</v>
      </c>
    </row>
    <row r="1167" spans="1:12" s="5" customFormat="1" ht="15" customHeight="1" x14ac:dyDescent="0.25">
      <c r="A1167" s="26" t="s">
        <v>553</v>
      </c>
      <c r="B1167" s="5" t="s">
        <v>53</v>
      </c>
      <c r="C1167" s="16" t="s">
        <v>3021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4" t="s">
        <v>2300</v>
      </c>
      <c r="K1167" s="35" t="str">
        <f t="shared" si="36"/>
        <v>Valor a 30-06-2013</v>
      </c>
      <c r="L1167" s="34">
        <f t="shared" si="37"/>
        <v>312</v>
      </c>
    </row>
    <row r="1168" spans="1:12" s="5" customFormat="1" ht="15" customHeight="1" x14ac:dyDescent="0.25">
      <c r="A1168" s="26" t="s">
        <v>2013</v>
      </c>
      <c r="B1168" s="5" t="s">
        <v>265</v>
      </c>
      <c r="C1168" s="16" t="s">
        <v>5853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4" t="s">
        <v>2300</v>
      </c>
      <c r="K1168" s="35" t="str">
        <f t="shared" si="36"/>
        <v>Valor a 30-06-2013</v>
      </c>
      <c r="L1168" s="34">
        <f t="shared" si="37"/>
        <v>1804</v>
      </c>
    </row>
    <row r="1169" spans="1:12" s="5" customFormat="1" ht="15" customHeight="1" x14ac:dyDescent="0.25">
      <c r="A1169" s="26" t="s">
        <v>2012</v>
      </c>
      <c r="B1169" s="5" t="s">
        <v>51</v>
      </c>
      <c r="C1169" s="16" t="s">
        <v>2975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4" t="s">
        <v>2300</v>
      </c>
      <c r="K1169" s="35" t="str">
        <f t="shared" si="36"/>
        <v>Valor a 30-06-2013</v>
      </c>
      <c r="L1169" s="34">
        <f t="shared" si="37"/>
        <v>310</v>
      </c>
    </row>
    <row r="1170" spans="1:12" s="5" customFormat="1" ht="15" customHeight="1" x14ac:dyDescent="0.25">
      <c r="A1170" s="26" t="s">
        <v>268</v>
      </c>
      <c r="B1170" s="5" t="s">
        <v>268</v>
      </c>
      <c r="C1170" s="16" t="s">
        <v>5916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4" t="s">
        <v>2300</v>
      </c>
      <c r="K1170" s="35" t="str">
        <f t="shared" si="36"/>
        <v>Valor a 30-06-2013</v>
      </c>
      <c r="L1170" s="34">
        <f t="shared" si="37"/>
        <v>1807</v>
      </c>
    </row>
    <row r="1171" spans="1:12" s="5" customFormat="1" ht="15" customHeight="1" x14ac:dyDescent="0.25">
      <c r="A1171" s="26" t="s">
        <v>1020</v>
      </c>
      <c r="B1171" s="5" t="s">
        <v>137</v>
      </c>
      <c r="C1171" s="16" t="s">
        <v>4226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4" t="s">
        <v>2300</v>
      </c>
      <c r="K1171" s="35" t="str">
        <f t="shared" si="36"/>
        <v>Valor a 30-06-2013</v>
      </c>
      <c r="L1171" s="34">
        <f t="shared" si="37"/>
        <v>913</v>
      </c>
    </row>
    <row r="1172" spans="1:12" s="5" customFormat="1" ht="15" customHeight="1" x14ac:dyDescent="0.25">
      <c r="A1172" s="26" t="s">
        <v>807</v>
      </c>
      <c r="B1172" s="5" t="s">
        <v>83</v>
      </c>
      <c r="C1172" s="16" t="s">
        <v>3641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4" t="s">
        <v>2300</v>
      </c>
      <c r="K1172" s="35" t="str">
        <f t="shared" si="36"/>
        <v>Valor a 30-06-2013</v>
      </c>
      <c r="L1172" s="34">
        <f t="shared" si="37"/>
        <v>605</v>
      </c>
    </row>
    <row r="1173" spans="1:12" s="5" customFormat="1" ht="15" customHeight="1" x14ac:dyDescent="0.25">
      <c r="A1173" s="26" t="s">
        <v>2014</v>
      </c>
      <c r="B1173" s="5" t="s">
        <v>11</v>
      </c>
      <c r="C1173" s="16" t="s">
        <v>2357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4" t="s">
        <v>2300</v>
      </c>
      <c r="K1173" s="35" t="str">
        <f t="shared" si="36"/>
        <v>Valor a 30-06-2013</v>
      </c>
      <c r="L1173" s="34">
        <f t="shared" si="37"/>
        <v>103</v>
      </c>
    </row>
    <row r="1174" spans="1:12" s="5" customFormat="1" ht="15" customHeight="1" x14ac:dyDescent="0.25">
      <c r="A1174" s="26" t="s">
        <v>2015</v>
      </c>
      <c r="B1174" s="5" t="s">
        <v>148</v>
      </c>
      <c r="C1174" s="16" t="s">
        <v>4355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4" t="s">
        <v>2300</v>
      </c>
      <c r="K1174" s="35" t="str">
        <f t="shared" si="36"/>
        <v>Valor a 30-06-2013</v>
      </c>
      <c r="L1174" s="34">
        <f t="shared" si="37"/>
        <v>1010</v>
      </c>
    </row>
    <row r="1175" spans="1:12" s="5" customFormat="1" ht="15" customHeight="1" x14ac:dyDescent="0.25">
      <c r="A1175" s="26" t="s">
        <v>2016</v>
      </c>
      <c r="B1175" s="5" t="s">
        <v>230</v>
      </c>
      <c r="C1175" s="16" t="s">
        <v>5219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4" t="s">
        <v>2300</v>
      </c>
      <c r="K1175" s="35" t="str">
        <f t="shared" si="36"/>
        <v>Valor a 30-06-2013</v>
      </c>
      <c r="L1175" s="34">
        <f t="shared" si="37"/>
        <v>1506</v>
      </c>
    </row>
    <row r="1176" spans="1:12" s="5" customFormat="1" ht="15" customHeight="1" x14ac:dyDescent="0.25">
      <c r="A1176" s="26" t="s">
        <v>1117</v>
      </c>
      <c r="B1176" s="5" t="s">
        <v>162</v>
      </c>
      <c r="C1176" s="16" t="s">
        <v>4490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4" t="s">
        <v>2300</v>
      </c>
      <c r="K1176" s="35" t="str">
        <f t="shared" si="36"/>
        <v>Valor a 30-06-2013</v>
      </c>
      <c r="L1176" s="34">
        <f t="shared" si="37"/>
        <v>1108</v>
      </c>
    </row>
    <row r="1177" spans="1:12" s="5" customFormat="1" ht="15" customHeight="1" x14ac:dyDescent="0.25">
      <c r="A1177" s="26" t="s">
        <v>1282</v>
      </c>
      <c r="B1177" s="5" t="s">
        <v>205</v>
      </c>
      <c r="C1177" s="16" t="s">
        <v>5018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4" t="s">
        <v>2300</v>
      </c>
      <c r="K1177" s="35" t="str">
        <f t="shared" si="36"/>
        <v>Valor a 30-06-2013</v>
      </c>
      <c r="L1177" s="34">
        <f t="shared" si="37"/>
        <v>1402</v>
      </c>
    </row>
    <row r="1178" spans="1:12" s="5" customFormat="1" ht="15" customHeight="1" x14ac:dyDescent="0.25">
      <c r="A1178" s="26" t="s">
        <v>333</v>
      </c>
      <c r="B1178" s="5" t="s">
        <v>12</v>
      </c>
      <c r="C1178" s="16" t="s">
        <v>2374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4" t="s">
        <v>2300</v>
      </c>
      <c r="K1178" s="35" t="str">
        <f t="shared" si="36"/>
        <v>Valor a 30-06-2013</v>
      </c>
      <c r="L1178" s="34">
        <f t="shared" si="37"/>
        <v>104</v>
      </c>
    </row>
    <row r="1179" spans="1:12" s="5" customFormat="1" ht="15" customHeight="1" x14ac:dyDescent="0.25">
      <c r="A1179" s="26" t="s">
        <v>5833</v>
      </c>
      <c r="B1179" s="5" t="s">
        <v>264</v>
      </c>
      <c r="C1179" s="16" t="s">
        <v>5832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4" t="s">
        <v>2300</v>
      </c>
      <c r="K1179" s="35" t="str">
        <f t="shared" si="36"/>
        <v>Valor a 30-06-2013</v>
      </c>
      <c r="L1179" s="34">
        <f t="shared" si="37"/>
        <v>1803</v>
      </c>
    </row>
    <row r="1180" spans="1:12" s="5" customFormat="1" ht="15" customHeight="1" x14ac:dyDescent="0.25">
      <c r="A1180" s="26" t="s">
        <v>1673</v>
      </c>
      <c r="B1180" s="5" t="s">
        <v>282</v>
      </c>
      <c r="C1180" s="16" t="s">
        <v>6107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4" t="s">
        <v>2300</v>
      </c>
      <c r="K1180" s="35" t="str">
        <f t="shared" si="36"/>
        <v>Valor a 30-06-2013</v>
      </c>
      <c r="L1180" s="34">
        <f t="shared" si="37"/>
        <v>1821</v>
      </c>
    </row>
    <row r="1181" spans="1:12" s="5" customFormat="1" ht="15" customHeight="1" x14ac:dyDescent="0.25">
      <c r="A1181" s="26" t="s">
        <v>118</v>
      </c>
      <c r="B1181" s="5" t="s">
        <v>118</v>
      </c>
      <c r="C1181" s="16" t="s">
        <v>3910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4" t="s">
        <v>2300</v>
      </c>
      <c r="K1181" s="35" t="str">
        <f t="shared" si="36"/>
        <v>Valor a 30-06-2013</v>
      </c>
      <c r="L1181" s="34">
        <f t="shared" si="37"/>
        <v>809</v>
      </c>
    </row>
    <row r="1182" spans="1:12" s="5" customFormat="1" ht="15" customHeight="1" x14ac:dyDescent="0.25">
      <c r="A1182" s="26" t="s">
        <v>1663</v>
      </c>
      <c r="B1182" s="5" t="s">
        <v>281</v>
      </c>
      <c r="C1182" s="16" t="s">
        <v>6088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4" t="s">
        <v>2300</v>
      </c>
      <c r="K1182" s="35" t="str">
        <f t="shared" si="36"/>
        <v>Valor a 30-06-2013</v>
      </c>
      <c r="L1182" s="34">
        <f t="shared" si="37"/>
        <v>1820</v>
      </c>
    </row>
    <row r="1183" spans="1:12" s="5" customFormat="1" ht="15" customHeight="1" x14ac:dyDescent="0.25">
      <c r="A1183" s="26" t="s">
        <v>252</v>
      </c>
      <c r="B1183" s="5" t="s">
        <v>252</v>
      </c>
      <c r="C1183" s="16" t="s">
        <v>5634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4" t="s">
        <v>2300</v>
      </c>
      <c r="K1183" s="35" t="str">
        <f t="shared" si="36"/>
        <v>Valor a 30-06-2013</v>
      </c>
      <c r="L1183" s="34">
        <f t="shared" si="37"/>
        <v>1705</v>
      </c>
    </row>
    <row r="1184" spans="1:12" s="5" customFormat="1" ht="15" customHeight="1" x14ac:dyDescent="0.25">
      <c r="A1184" s="26" t="s">
        <v>1567</v>
      </c>
      <c r="B1184" s="5" t="s">
        <v>261</v>
      </c>
      <c r="C1184" s="16" t="s">
        <v>5780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4" t="s">
        <v>2300</v>
      </c>
      <c r="K1184" s="35" t="str">
        <f t="shared" si="36"/>
        <v>Valor a 30-06-2013</v>
      </c>
      <c r="L1184" s="34">
        <f t="shared" si="37"/>
        <v>1714</v>
      </c>
    </row>
    <row r="1185" spans="1:12" s="5" customFormat="1" ht="15" customHeight="1" x14ac:dyDescent="0.25">
      <c r="A1185" s="26" t="s">
        <v>181</v>
      </c>
      <c r="B1185" s="5" t="s">
        <v>181</v>
      </c>
      <c r="C1185" s="16" t="s">
        <v>4644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4" t="s">
        <v>2300</v>
      </c>
      <c r="K1185" s="35" t="str">
        <f t="shared" si="36"/>
        <v>Valor a 30-06-2013</v>
      </c>
      <c r="L1185" s="34">
        <f t="shared" si="37"/>
        <v>1211</v>
      </c>
    </row>
    <row r="1186" spans="1:12" s="5" customFormat="1" ht="15" customHeight="1" x14ac:dyDescent="0.25">
      <c r="A1186" s="26" t="s">
        <v>710</v>
      </c>
      <c r="B1186" s="5" t="s">
        <v>69</v>
      </c>
      <c r="C1186" s="16" t="s">
        <v>3416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4" t="s">
        <v>2300</v>
      </c>
      <c r="K1186" s="35" t="str">
        <f t="shared" si="36"/>
        <v>Valor a 30-06-2013</v>
      </c>
      <c r="L1186" s="34">
        <f t="shared" si="37"/>
        <v>502</v>
      </c>
    </row>
    <row r="1187" spans="1:12" s="5" customFormat="1" ht="15" customHeight="1" x14ac:dyDescent="0.25">
      <c r="A1187" s="26" t="s">
        <v>5020</v>
      </c>
      <c r="B1187" s="5" t="s">
        <v>205</v>
      </c>
      <c r="C1187" s="16" t="s">
        <v>5019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4" t="s">
        <v>2300</v>
      </c>
      <c r="K1187" s="35" t="str">
        <f t="shared" si="36"/>
        <v>Valor a 30-06-2013</v>
      </c>
      <c r="L1187" s="34">
        <f t="shared" si="37"/>
        <v>1402</v>
      </c>
    </row>
    <row r="1188" spans="1:12" s="5" customFormat="1" ht="15" customHeight="1" x14ac:dyDescent="0.25">
      <c r="A1188" s="26" t="s">
        <v>874</v>
      </c>
      <c r="B1188" s="5" t="s">
        <v>106</v>
      </c>
      <c r="C1188" s="16" t="s">
        <v>3846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4" t="s">
        <v>2300</v>
      </c>
      <c r="K1188" s="35" t="str">
        <f t="shared" si="36"/>
        <v>Valor a 30-06-2013</v>
      </c>
      <c r="L1188" s="34">
        <f t="shared" si="37"/>
        <v>711</v>
      </c>
    </row>
    <row r="1189" spans="1:12" s="5" customFormat="1" ht="15" customHeight="1" x14ac:dyDescent="0.25">
      <c r="A1189" s="26" t="s">
        <v>525</v>
      </c>
      <c r="B1189" s="5" t="s">
        <v>50</v>
      </c>
      <c r="C1189" s="16" t="s">
        <v>2948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4" t="s">
        <v>2300</v>
      </c>
      <c r="K1189" s="35" t="str">
        <f t="shared" si="36"/>
        <v>Valor a 30-06-2013</v>
      </c>
      <c r="L1189" s="34">
        <f t="shared" si="37"/>
        <v>309</v>
      </c>
    </row>
    <row r="1190" spans="1:12" s="5" customFormat="1" ht="15" customHeight="1" x14ac:dyDescent="0.25">
      <c r="A1190" s="26" t="s">
        <v>1160</v>
      </c>
      <c r="B1190" s="5" t="s">
        <v>182</v>
      </c>
      <c r="C1190" s="16" t="s">
        <v>4648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4" t="s">
        <v>2300</v>
      </c>
      <c r="K1190" s="35" t="str">
        <f t="shared" si="36"/>
        <v>Valor a 30-06-2013</v>
      </c>
      <c r="L1190" s="34">
        <f t="shared" si="37"/>
        <v>1212</v>
      </c>
    </row>
    <row r="1191" spans="1:12" s="5" customFormat="1" ht="15" customHeight="1" x14ac:dyDescent="0.25">
      <c r="A1191" s="26" t="s">
        <v>1295</v>
      </c>
      <c r="B1191" s="5" t="s">
        <v>211</v>
      </c>
      <c r="C1191" s="16" t="s">
        <v>5052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4" t="s">
        <v>2300</v>
      </c>
      <c r="K1191" s="35" t="str">
        <f t="shared" si="36"/>
        <v>Valor a 30-06-2013</v>
      </c>
      <c r="L1191" s="34">
        <f t="shared" si="37"/>
        <v>1408</v>
      </c>
    </row>
    <row r="1192" spans="1:12" s="5" customFormat="1" ht="15" customHeight="1" x14ac:dyDescent="0.25">
      <c r="A1192" s="26" t="s">
        <v>1163</v>
      </c>
      <c r="B1192" s="5" t="s">
        <v>183</v>
      </c>
      <c r="C1192" s="16" t="s">
        <v>4657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4" t="s">
        <v>2300</v>
      </c>
      <c r="K1192" s="35" t="str">
        <f t="shared" si="36"/>
        <v>Valor a 30-06-2013</v>
      </c>
      <c r="L1192" s="34">
        <f t="shared" si="37"/>
        <v>1213</v>
      </c>
    </row>
    <row r="1193" spans="1:12" s="5" customFormat="1" ht="15" customHeight="1" x14ac:dyDescent="0.25">
      <c r="A1193" s="26" t="s">
        <v>1458</v>
      </c>
      <c r="B1193" s="5" t="s">
        <v>246</v>
      </c>
      <c r="C1193" s="16" t="s">
        <v>5506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4" t="s">
        <v>2300</v>
      </c>
      <c r="K1193" s="35" t="str">
        <f t="shared" si="36"/>
        <v>Valor a 30-06-2013</v>
      </c>
      <c r="L1193" s="34">
        <f t="shared" si="37"/>
        <v>1609</v>
      </c>
    </row>
    <row r="1194" spans="1:12" s="5" customFormat="1" ht="15" customHeight="1" x14ac:dyDescent="0.25">
      <c r="A1194" s="26" t="s">
        <v>2018</v>
      </c>
      <c r="B1194" s="5" t="s">
        <v>288</v>
      </c>
      <c r="C1194" s="16" t="s">
        <v>6191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4" t="s">
        <v>2300</v>
      </c>
      <c r="K1194" s="35" t="str">
        <f t="shared" si="36"/>
        <v>Valor a 30-06-2013</v>
      </c>
      <c r="L1194" s="34">
        <f t="shared" si="37"/>
        <v>3103</v>
      </c>
    </row>
    <row r="1195" spans="1:12" s="5" customFormat="1" ht="15" customHeight="1" x14ac:dyDescent="0.25">
      <c r="A1195" s="26" t="s">
        <v>2017</v>
      </c>
      <c r="B1195" s="5" t="s">
        <v>20</v>
      </c>
      <c r="C1195" s="16" t="s">
        <v>2459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4" t="s">
        <v>2300</v>
      </c>
      <c r="K1195" s="35" t="str">
        <f t="shared" si="36"/>
        <v>Valor a 30-06-2013</v>
      </c>
      <c r="L1195" s="34">
        <f t="shared" si="37"/>
        <v>112</v>
      </c>
    </row>
    <row r="1196" spans="1:12" s="5" customFormat="1" ht="15" customHeight="1" x14ac:dyDescent="0.25">
      <c r="A1196" s="26" t="s">
        <v>1257</v>
      </c>
      <c r="B1196" s="5" t="s">
        <v>199</v>
      </c>
      <c r="C1196" s="16" t="s">
        <v>4916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4" t="s">
        <v>2300</v>
      </c>
      <c r="K1196" s="35" t="str">
        <f t="shared" si="36"/>
        <v>Valor a 30-06-2013</v>
      </c>
      <c r="L1196" s="34">
        <f t="shared" si="37"/>
        <v>1314</v>
      </c>
    </row>
    <row r="1197" spans="1:12" s="5" customFormat="1" ht="15" customHeight="1" x14ac:dyDescent="0.25">
      <c r="A1197" s="26" t="s">
        <v>1145</v>
      </c>
      <c r="B1197" s="5" t="s">
        <v>176</v>
      </c>
      <c r="C1197" s="16" t="s">
        <v>4618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4" t="s">
        <v>2300</v>
      </c>
      <c r="K1197" s="35" t="str">
        <f t="shared" si="36"/>
        <v>Valor a 30-06-2013</v>
      </c>
      <c r="L1197" s="34">
        <f t="shared" si="37"/>
        <v>1206</v>
      </c>
    </row>
    <row r="1198" spans="1:12" s="5" customFormat="1" ht="15" customHeight="1" x14ac:dyDescent="0.25">
      <c r="A1198" s="26" t="s">
        <v>871</v>
      </c>
      <c r="B1198" s="5" t="s">
        <v>104</v>
      </c>
      <c r="C1198" s="16" t="s">
        <v>3834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4" t="s">
        <v>2300</v>
      </c>
      <c r="K1198" s="35" t="str">
        <f t="shared" si="36"/>
        <v>Valor a 30-06-2013</v>
      </c>
      <c r="L1198" s="34">
        <f t="shared" si="37"/>
        <v>709</v>
      </c>
    </row>
    <row r="1199" spans="1:12" s="5" customFormat="1" ht="15" customHeight="1" x14ac:dyDescent="0.25">
      <c r="A1199" s="26" t="s">
        <v>915</v>
      </c>
      <c r="B1199" s="5" t="s">
        <v>125</v>
      </c>
      <c r="C1199" s="16" t="s">
        <v>3943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4" t="s">
        <v>2300</v>
      </c>
      <c r="K1199" s="35" t="str">
        <f t="shared" si="36"/>
        <v>Valor a 30-06-2013</v>
      </c>
      <c r="L1199" s="34">
        <f t="shared" si="37"/>
        <v>816</v>
      </c>
    </row>
    <row r="1200" spans="1:12" s="5" customFormat="1" ht="15" customHeight="1" x14ac:dyDescent="0.25">
      <c r="A1200" s="26" t="s">
        <v>5278</v>
      </c>
      <c r="B1200" s="5" t="s">
        <v>238</v>
      </c>
      <c r="C1200" s="16" t="s">
        <v>5277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4" t="s">
        <v>2300</v>
      </c>
      <c r="K1200" s="35" t="str">
        <f t="shared" si="36"/>
        <v>Valor a 30-06-2013</v>
      </c>
      <c r="L1200" s="34">
        <f t="shared" si="37"/>
        <v>1601</v>
      </c>
    </row>
    <row r="1201" spans="1:12" s="5" customFormat="1" ht="15" customHeight="1" x14ac:dyDescent="0.25">
      <c r="A1201" s="26" t="s">
        <v>1582</v>
      </c>
      <c r="B1201" s="5" t="s">
        <v>264</v>
      </c>
      <c r="C1201" s="16" t="s">
        <v>5834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4" t="s">
        <v>2300</v>
      </c>
      <c r="K1201" s="35" t="str">
        <f t="shared" si="36"/>
        <v>Valor a 30-06-2013</v>
      </c>
      <c r="L1201" s="34">
        <f t="shared" si="37"/>
        <v>1803</v>
      </c>
    </row>
    <row r="1202" spans="1:12" s="5" customFormat="1" ht="15" customHeight="1" x14ac:dyDescent="0.25">
      <c r="A1202" s="26" t="s">
        <v>888</v>
      </c>
      <c r="B1202" s="5" t="s">
        <v>114</v>
      </c>
      <c r="C1202" s="16" t="s">
        <v>3881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4" t="s">
        <v>2300</v>
      </c>
      <c r="K1202" s="35" t="str">
        <f t="shared" si="36"/>
        <v>Valor a 30-06-2013</v>
      </c>
      <c r="L1202" s="34">
        <f t="shared" si="37"/>
        <v>805</v>
      </c>
    </row>
    <row r="1203" spans="1:12" s="5" customFormat="1" ht="15" customHeight="1" x14ac:dyDescent="0.25">
      <c r="A1203" s="26" t="s">
        <v>765</v>
      </c>
      <c r="B1203" s="5" t="s">
        <v>75</v>
      </c>
      <c r="C1203" s="16" t="s">
        <v>3531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4" t="s">
        <v>2300</v>
      </c>
      <c r="K1203" s="35" t="str">
        <f t="shared" si="36"/>
        <v>Valor a 30-06-2013</v>
      </c>
      <c r="L1203" s="34">
        <f t="shared" si="37"/>
        <v>508</v>
      </c>
    </row>
    <row r="1204" spans="1:12" s="5" customFormat="1" ht="15" customHeight="1" x14ac:dyDescent="0.25">
      <c r="A1204" s="26" t="s">
        <v>872</v>
      </c>
      <c r="B1204" s="5" t="s">
        <v>105</v>
      </c>
      <c r="C1204" s="16" t="s">
        <v>3843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4" t="s">
        <v>2300</v>
      </c>
      <c r="K1204" s="35" t="str">
        <f t="shared" si="36"/>
        <v>Valor a 30-06-2013</v>
      </c>
      <c r="L1204" s="34">
        <f t="shared" si="37"/>
        <v>710</v>
      </c>
    </row>
    <row r="1205" spans="1:12" s="5" customFormat="1" ht="15" customHeight="1" x14ac:dyDescent="0.25">
      <c r="A1205" s="26" t="s">
        <v>102</v>
      </c>
      <c r="B1205" s="5" t="s">
        <v>102</v>
      </c>
      <c r="C1205" s="16" t="s">
        <v>3829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4" t="s">
        <v>2300</v>
      </c>
      <c r="K1205" s="35" t="str">
        <f t="shared" si="36"/>
        <v>Valor a 30-06-2013</v>
      </c>
      <c r="L1205" s="34">
        <f t="shared" si="37"/>
        <v>707</v>
      </c>
    </row>
    <row r="1206" spans="1:12" s="5" customFormat="1" ht="15" customHeight="1" x14ac:dyDescent="0.25">
      <c r="A1206" s="26" t="s">
        <v>624</v>
      </c>
      <c r="B1206" s="5" t="s">
        <v>60</v>
      </c>
      <c r="C1206" s="16" t="s">
        <v>3214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4" t="s">
        <v>2300</v>
      </c>
      <c r="K1206" s="35" t="str">
        <f t="shared" si="36"/>
        <v>Valor a 30-06-2013</v>
      </c>
      <c r="L1206" s="34">
        <f t="shared" si="37"/>
        <v>405</v>
      </c>
    </row>
    <row r="1207" spans="1:12" s="5" customFormat="1" ht="15" customHeight="1" x14ac:dyDescent="0.25">
      <c r="A1207" s="26" t="s">
        <v>2019</v>
      </c>
      <c r="B1207" s="5" t="s">
        <v>191</v>
      </c>
      <c r="C1207" s="16" t="s">
        <v>4799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4" t="s">
        <v>2300</v>
      </c>
      <c r="K1207" s="35" t="str">
        <f t="shared" si="36"/>
        <v>Valor a 30-06-2013</v>
      </c>
      <c r="L1207" s="34">
        <f t="shared" si="37"/>
        <v>1306</v>
      </c>
    </row>
    <row r="1208" spans="1:12" s="5" customFormat="1" ht="15" customHeight="1" x14ac:dyDescent="0.25">
      <c r="A1208" s="26" t="s">
        <v>2020</v>
      </c>
      <c r="B1208" s="5" t="s">
        <v>241</v>
      </c>
      <c r="C1208" s="16" t="s">
        <v>5368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4" t="s">
        <v>2300</v>
      </c>
      <c r="K1208" s="35" t="str">
        <f t="shared" si="36"/>
        <v>Valor a 30-06-2013</v>
      </c>
      <c r="L1208" s="34">
        <f t="shared" si="37"/>
        <v>1604</v>
      </c>
    </row>
    <row r="1209" spans="1:12" s="5" customFormat="1" ht="15" customHeight="1" x14ac:dyDescent="0.25">
      <c r="A1209" s="26" t="s">
        <v>511</v>
      </c>
      <c r="B1209" s="5" t="s">
        <v>49</v>
      </c>
      <c r="C1209" s="16" t="s">
        <v>2891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4" t="s">
        <v>2300</v>
      </c>
      <c r="K1209" s="35" t="str">
        <f t="shared" si="36"/>
        <v>Valor a 30-06-2013</v>
      </c>
      <c r="L1209" s="34">
        <f t="shared" si="37"/>
        <v>308</v>
      </c>
    </row>
    <row r="1210" spans="1:12" s="5" customFormat="1" ht="15" customHeight="1" x14ac:dyDescent="0.25">
      <c r="A1210" s="26" t="s">
        <v>1021</v>
      </c>
      <c r="B1210" s="5" t="s">
        <v>137</v>
      </c>
      <c r="C1210" s="16" t="s">
        <v>4227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4" t="s">
        <v>2300</v>
      </c>
      <c r="K1210" s="35" t="str">
        <f t="shared" si="36"/>
        <v>Valor a 30-06-2013</v>
      </c>
      <c r="L1210" s="34">
        <f t="shared" si="37"/>
        <v>913</v>
      </c>
    </row>
    <row r="1211" spans="1:12" s="5" customFormat="1" ht="15" customHeight="1" x14ac:dyDescent="0.25">
      <c r="A1211" s="26" t="s">
        <v>484</v>
      </c>
      <c r="B1211" s="5" t="s">
        <v>46</v>
      </c>
      <c r="C1211" s="16" t="s">
        <v>2808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4" t="s">
        <v>2300</v>
      </c>
      <c r="K1211" s="35" t="str">
        <f t="shared" si="36"/>
        <v>Valor a 30-06-2013</v>
      </c>
      <c r="L1211" s="34">
        <f t="shared" si="37"/>
        <v>305</v>
      </c>
    </row>
    <row r="1212" spans="1:12" s="5" customFormat="1" ht="15" customHeight="1" x14ac:dyDescent="0.25">
      <c r="A1212" s="26" t="s">
        <v>1489</v>
      </c>
      <c r="B1212" s="5" t="s">
        <v>250</v>
      </c>
      <c r="C1212" s="16" t="s">
        <v>5584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4" t="s">
        <v>2300</v>
      </c>
      <c r="K1212" s="35" t="str">
        <f t="shared" si="36"/>
        <v>Valor a 30-06-2013</v>
      </c>
      <c r="L1212" s="34">
        <f t="shared" si="37"/>
        <v>1703</v>
      </c>
    </row>
    <row r="1213" spans="1:12" s="5" customFormat="1" ht="15" customHeight="1" x14ac:dyDescent="0.25">
      <c r="A1213" s="26" t="s">
        <v>1511</v>
      </c>
      <c r="B1213" s="5" t="s">
        <v>253</v>
      </c>
      <c r="C1213" s="16" t="s">
        <v>5646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4" t="s">
        <v>2300</v>
      </c>
      <c r="K1213" s="35" t="str">
        <f t="shared" si="36"/>
        <v>Valor a 30-06-2013</v>
      </c>
      <c r="L1213" s="34">
        <f t="shared" si="37"/>
        <v>1706</v>
      </c>
    </row>
    <row r="1214" spans="1:12" s="5" customFormat="1" ht="15" customHeight="1" x14ac:dyDescent="0.25">
      <c r="A1214" s="26" t="s">
        <v>2021</v>
      </c>
      <c r="B1214" s="5" t="s">
        <v>57</v>
      </c>
      <c r="C1214" s="16" t="s">
        <v>3141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4" t="s">
        <v>2300</v>
      </c>
      <c r="K1214" s="35" t="str">
        <f t="shared" si="36"/>
        <v>Valor a 30-06-2013</v>
      </c>
      <c r="L1214" s="34">
        <f t="shared" si="37"/>
        <v>402</v>
      </c>
    </row>
    <row r="1215" spans="1:12" s="5" customFormat="1" ht="15" customHeight="1" x14ac:dyDescent="0.25">
      <c r="A1215" s="26" t="s">
        <v>2022</v>
      </c>
      <c r="B1215" s="5" t="s">
        <v>64</v>
      </c>
      <c r="C1215" s="16" t="s">
        <v>3326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4" t="s">
        <v>2300</v>
      </c>
      <c r="K1215" s="35" t="str">
        <f t="shared" si="36"/>
        <v>Valor a 30-06-2013</v>
      </c>
      <c r="L1215" s="34">
        <f t="shared" si="37"/>
        <v>409</v>
      </c>
    </row>
    <row r="1216" spans="1:12" s="5" customFormat="1" ht="15" customHeight="1" x14ac:dyDescent="0.25">
      <c r="A1216" s="26" t="s">
        <v>2025</v>
      </c>
      <c r="B1216" s="5" t="s">
        <v>313</v>
      </c>
      <c r="C1216" s="16" t="s">
        <v>6387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4" t="s">
        <v>2300</v>
      </c>
      <c r="K1216" s="35" t="str">
        <f t="shared" si="36"/>
        <v>Valor a 30-06-2013</v>
      </c>
      <c r="L1216" s="34">
        <f t="shared" si="37"/>
        <v>4801</v>
      </c>
    </row>
    <row r="1217" spans="1:12" s="5" customFormat="1" ht="15" customHeight="1" x14ac:dyDescent="0.25">
      <c r="A1217" s="26" t="s">
        <v>2024</v>
      </c>
      <c r="B1217" s="5" t="s">
        <v>73</v>
      </c>
      <c r="C1217" s="16" t="s">
        <v>3513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4" t="s">
        <v>2300</v>
      </c>
      <c r="K1217" s="35" t="str">
        <f t="shared" si="36"/>
        <v>Valor a 30-06-2013</v>
      </c>
      <c r="L1217" s="34">
        <f t="shared" si="37"/>
        <v>506</v>
      </c>
    </row>
    <row r="1218" spans="1:12" s="5" customFormat="1" ht="15" customHeight="1" x14ac:dyDescent="0.25">
      <c r="A1218" s="26" t="s">
        <v>2023</v>
      </c>
      <c r="B1218" s="5" t="s">
        <v>52</v>
      </c>
      <c r="C1218" s="16" t="s">
        <v>2991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4" t="s">
        <v>2300</v>
      </c>
      <c r="K1218" s="35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4">
        <f t="shared" ref="L1218:L1281" si="39">INT(C1218/100)</f>
        <v>311</v>
      </c>
    </row>
    <row r="1219" spans="1:12" s="5" customFormat="1" ht="15" customHeight="1" x14ac:dyDescent="0.25">
      <c r="A1219" s="26" t="s">
        <v>2026</v>
      </c>
      <c r="B1219" s="5" t="s">
        <v>172</v>
      </c>
      <c r="C1219" s="16" t="s">
        <v>4599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4" t="s">
        <v>2300</v>
      </c>
      <c r="K1219" s="35" t="str">
        <f t="shared" si="38"/>
        <v>Valor a 30-06-2013</v>
      </c>
      <c r="L1219" s="34">
        <f t="shared" si="39"/>
        <v>1202</v>
      </c>
    </row>
    <row r="1220" spans="1:12" s="5" customFormat="1" ht="15" customHeight="1" x14ac:dyDescent="0.25">
      <c r="A1220" s="26" t="s">
        <v>2027</v>
      </c>
      <c r="B1220" s="5" t="s">
        <v>300</v>
      </c>
      <c r="C1220" s="16" t="s">
        <v>6262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4" t="s">
        <v>2300</v>
      </c>
      <c r="K1220" s="35" t="str">
        <f t="shared" si="38"/>
        <v>Valor a 30-06-2013</v>
      </c>
      <c r="L1220" s="34">
        <f t="shared" si="39"/>
        <v>4203</v>
      </c>
    </row>
    <row r="1221" spans="1:12" s="5" customFormat="1" ht="15" customHeight="1" x14ac:dyDescent="0.25">
      <c r="A1221" s="26" t="s">
        <v>103</v>
      </c>
      <c r="B1221" s="5" t="s">
        <v>103</v>
      </c>
      <c r="C1221" s="16" t="s">
        <v>3833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4" t="s">
        <v>2300</v>
      </c>
      <c r="K1221" s="35" t="str">
        <f t="shared" si="38"/>
        <v>Valor a 30-06-2013</v>
      </c>
      <c r="L1221" s="34">
        <f t="shared" si="39"/>
        <v>708</v>
      </c>
    </row>
    <row r="1222" spans="1:12" s="5" customFormat="1" ht="15" customHeight="1" x14ac:dyDescent="0.25">
      <c r="A1222" s="26" t="s">
        <v>2028</v>
      </c>
      <c r="B1222" s="5" t="s">
        <v>43</v>
      </c>
      <c r="C1222" s="16" t="s">
        <v>2673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4" t="s">
        <v>2300</v>
      </c>
      <c r="K1222" s="35" t="str">
        <f t="shared" si="38"/>
        <v>Valor a 30-06-2013</v>
      </c>
      <c r="L1222" s="34">
        <f t="shared" si="39"/>
        <v>302</v>
      </c>
    </row>
    <row r="1223" spans="1:12" s="5" customFormat="1" ht="15" customHeight="1" x14ac:dyDescent="0.25">
      <c r="A1223" s="26" t="s">
        <v>2029</v>
      </c>
      <c r="B1223" s="5" t="s">
        <v>54</v>
      </c>
      <c r="C1223" s="16" t="s">
        <v>3068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4" t="s">
        <v>2300</v>
      </c>
      <c r="K1223" s="35" t="str">
        <f t="shared" si="38"/>
        <v>Valor a 30-06-2013</v>
      </c>
      <c r="L1223" s="34">
        <f t="shared" si="39"/>
        <v>313</v>
      </c>
    </row>
    <row r="1224" spans="1:12" s="5" customFormat="1" ht="15" customHeight="1" x14ac:dyDescent="0.25">
      <c r="A1224" s="26" t="s">
        <v>1277</v>
      </c>
      <c r="B1224" s="5" t="s">
        <v>204</v>
      </c>
      <c r="C1224" s="16" t="s">
        <v>5000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4" t="s">
        <v>2300</v>
      </c>
      <c r="K1224" s="35" t="str">
        <f t="shared" si="38"/>
        <v>Valor a 30-06-2013</v>
      </c>
      <c r="L1224" s="34">
        <f t="shared" si="39"/>
        <v>1401</v>
      </c>
    </row>
    <row r="1225" spans="1:12" s="5" customFormat="1" ht="15" customHeight="1" x14ac:dyDescent="0.25">
      <c r="A1225" s="26" t="s">
        <v>845</v>
      </c>
      <c r="B1225" s="5" t="s">
        <v>94</v>
      </c>
      <c r="C1225" s="16" t="s">
        <v>3751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4" t="s">
        <v>2300</v>
      </c>
      <c r="K1225" s="35" t="str">
        <f t="shared" si="38"/>
        <v>Valor a 30-06-2013</v>
      </c>
      <c r="L1225" s="34">
        <f t="shared" si="39"/>
        <v>616</v>
      </c>
    </row>
    <row r="1226" spans="1:12" s="5" customFormat="1" ht="15" customHeight="1" x14ac:dyDescent="0.25">
      <c r="A1226" s="26" t="s">
        <v>2031</v>
      </c>
      <c r="B1226" s="5" t="s">
        <v>242</v>
      </c>
      <c r="C1226" s="16" t="s">
        <v>5400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4" t="s">
        <v>2300</v>
      </c>
      <c r="K1226" s="35" t="str">
        <f t="shared" si="38"/>
        <v>Valor a 30-06-2013</v>
      </c>
      <c r="L1226" s="34">
        <f t="shared" si="39"/>
        <v>1605</v>
      </c>
    </row>
    <row r="1227" spans="1:12" s="5" customFormat="1" ht="15" customHeight="1" x14ac:dyDescent="0.25">
      <c r="A1227" s="26" t="s">
        <v>2030</v>
      </c>
      <c r="B1227" s="5" t="s">
        <v>17</v>
      </c>
      <c r="C1227" s="16" t="s">
        <v>2428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4" t="s">
        <v>2300</v>
      </c>
      <c r="K1227" s="35" t="str">
        <f t="shared" si="38"/>
        <v>Valor a 30-06-2013</v>
      </c>
      <c r="L1227" s="34">
        <f t="shared" si="39"/>
        <v>109</v>
      </c>
    </row>
    <row r="1228" spans="1:12" s="5" customFormat="1" ht="15" customHeight="1" x14ac:dyDescent="0.25">
      <c r="A1228" s="26" t="s">
        <v>1311</v>
      </c>
      <c r="B1228" s="5" t="s">
        <v>218</v>
      </c>
      <c r="C1228" s="16" t="s">
        <v>5101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4" t="s">
        <v>2300</v>
      </c>
      <c r="K1228" s="35" t="str">
        <f t="shared" si="38"/>
        <v>Valor a 30-06-2013</v>
      </c>
      <c r="L1228" s="34">
        <f t="shared" si="39"/>
        <v>1415</v>
      </c>
    </row>
    <row r="1229" spans="1:12" s="5" customFormat="1" ht="15" customHeight="1" x14ac:dyDescent="0.25">
      <c r="A1229" s="26" t="s">
        <v>1459</v>
      </c>
      <c r="B1229" s="5" t="s">
        <v>246</v>
      </c>
      <c r="C1229" s="16" t="s">
        <v>5507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4" t="s">
        <v>2300</v>
      </c>
      <c r="K1229" s="35" t="str">
        <f t="shared" si="38"/>
        <v>Valor a 30-06-2013</v>
      </c>
      <c r="L1229" s="34">
        <f t="shared" si="39"/>
        <v>1609</v>
      </c>
    </row>
    <row r="1230" spans="1:12" s="5" customFormat="1" ht="15" customHeight="1" x14ac:dyDescent="0.25">
      <c r="A1230" s="26" t="s">
        <v>1688</v>
      </c>
      <c r="B1230" s="5" t="s">
        <v>284</v>
      </c>
      <c r="C1230" s="16" t="s">
        <v>6141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4" t="s">
        <v>2300</v>
      </c>
      <c r="K1230" s="35" t="str">
        <f t="shared" si="38"/>
        <v>Valor a 30-06-2013</v>
      </c>
      <c r="L1230" s="34">
        <f t="shared" si="39"/>
        <v>1823</v>
      </c>
    </row>
    <row r="1231" spans="1:12" s="5" customFormat="1" ht="15" customHeight="1" x14ac:dyDescent="0.25">
      <c r="A1231" s="26" t="s">
        <v>254</v>
      </c>
      <c r="B1231" s="5" t="s">
        <v>254</v>
      </c>
      <c r="C1231" s="16" t="s">
        <v>5677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4" t="s">
        <v>2300</v>
      </c>
      <c r="K1231" s="35" t="str">
        <f t="shared" si="38"/>
        <v>Valor a 30-06-2013</v>
      </c>
      <c r="L1231" s="34">
        <f t="shared" si="39"/>
        <v>1707</v>
      </c>
    </row>
    <row r="1232" spans="1:12" s="5" customFormat="1" ht="15" customHeight="1" x14ac:dyDescent="0.25">
      <c r="A1232" s="26" t="s">
        <v>653</v>
      </c>
      <c r="B1232" s="5" t="s">
        <v>62</v>
      </c>
      <c r="C1232" s="16" t="s">
        <v>3271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4" t="s">
        <v>2300</v>
      </c>
      <c r="K1232" s="35" t="str">
        <f t="shared" si="38"/>
        <v>Valor a 30-06-2013</v>
      </c>
      <c r="L1232" s="34">
        <f t="shared" si="39"/>
        <v>407</v>
      </c>
    </row>
    <row r="1233" spans="1:12" s="5" customFormat="1" ht="15" customHeight="1" x14ac:dyDescent="0.25">
      <c r="A1233" s="26" t="s">
        <v>1275</v>
      </c>
      <c r="B1233" s="5" t="s">
        <v>203</v>
      </c>
      <c r="C1233" s="16" t="s">
        <v>4991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4" t="s">
        <v>2300</v>
      </c>
      <c r="K1233" s="35" t="str">
        <f t="shared" si="38"/>
        <v>Valor a 30-06-2013</v>
      </c>
      <c r="L1233" s="34">
        <f t="shared" si="39"/>
        <v>1318</v>
      </c>
    </row>
    <row r="1234" spans="1:12" s="5" customFormat="1" ht="15" customHeight="1" x14ac:dyDescent="0.25">
      <c r="A1234" s="26" t="s">
        <v>786</v>
      </c>
      <c r="B1234" s="5" t="s">
        <v>80</v>
      </c>
      <c r="C1234" s="16" t="s">
        <v>3581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4" t="s">
        <v>2300</v>
      </c>
      <c r="K1234" s="35" t="str">
        <f t="shared" si="38"/>
        <v>Valor a 30-06-2013</v>
      </c>
      <c r="L1234" s="34">
        <f t="shared" si="39"/>
        <v>602</v>
      </c>
    </row>
    <row r="1235" spans="1:12" s="5" customFormat="1" ht="15" customHeight="1" x14ac:dyDescent="0.25">
      <c r="A1235" s="26" t="s">
        <v>20</v>
      </c>
      <c r="B1235" s="5" t="s">
        <v>20</v>
      </c>
      <c r="C1235" s="16" t="s">
        <v>2460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4" t="s">
        <v>2300</v>
      </c>
      <c r="K1235" s="35" t="str">
        <f t="shared" si="38"/>
        <v>Valor a 30-06-2013</v>
      </c>
      <c r="L1235" s="34">
        <f t="shared" si="39"/>
        <v>112</v>
      </c>
    </row>
    <row r="1236" spans="1:12" s="5" customFormat="1" ht="15" customHeight="1" x14ac:dyDescent="0.25">
      <c r="A1236" s="26" t="s">
        <v>2032</v>
      </c>
      <c r="B1236" s="5" t="s">
        <v>130</v>
      </c>
      <c r="C1236" s="16" t="s">
        <v>4025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4" t="s">
        <v>2300</v>
      </c>
      <c r="K1236" s="35" t="str">
        <f t="shared" si="38"/>
        <v>Valor a 30-06-2013</v>
      </c>
      <c r="L1236" s="34">
        <f t="shared" si="39"/>
        <v>905</v>
      </c>
    </row>
    <row r="1237" spans="1:12" s="5" customFormat="1" ht="15" customHeight="1" x14ac:dyDescent="0.25">
      <c r="A1237" s="26" t="s">
        <v>2033</v>
      </c>
      <c r="B1237" s="5" t="s">
        <v>138</v>
      </c>
      <c r="C1237" s="16" t="s">
        <v>4254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4" t="s">
        <v>2300</v>
      </c>
      <c r="K1237" s="35" t="str">
        <f t="shared" si="38"/>
        <v>Valor a 30-06-2013</v>
      </c>
      <c r="L1237" s="34">
        <f t="shared" si="39"/>
        <v>914</v>
      </c>
    </row>
    <row r="1238" spans="1:12" s="5" customFormat="1" ht="15" customHeight="1" x14ac:dyDescent="0.25">
      <c r="A1238" s="26" t="s">
        <v>1055</v>
      </c>
      <c r="B1238" s="5" t="s">
        <v>144</v>
      </c>
      <c r="C1238" s="16" t="s">
        <v>4307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4" t="s">
        <v>2300</v>
      </c>
      <c r="K1238" s="35" t="str">
        <f t="shared" si="38"/>
        <v>Valor a 30-06-2013</v>
      </c>
      <c r="L1238" s="34">
        <f t="shared" si="39"/>
        <v>1006</v>
      </c>
    </row>
    <row r="1239" spans="1:12" s="5" customFormat="1" ht="15" customHeight="1" x14ac:dyDescent="0.25">
      <c r="A1239" s="26" t="s">
        <v>1635</v>
      </c>
      <c r="B1239" s="5" t="s">
        <v>276</v>
      </c>
      <c r="C1239" s="16" t="s">
        <v>6010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4" t="s">
        <v>2300</v>
      </c>
      <c r="K1239" s="35" t="str">
        <f t="shared" si="38"/>
        <v>Valor a 30-06-2013</v>
      </c>
      <c r="L1239" s="34">
        <f t="shared" si="39"/>
        <v>1815</v>
      </c>
    </row>
    <row r="1240" spans="1:12" s="5" customFormat="1" ht="15" customHeight="1" x14ac:dyDescent="0.25">
      <c r="A1240" s="26" t="s">
        <v>1001</v>
      </c>
      <c r="B1240" s="5" t="s">
        <v>135</v>
      </c>
      <c r="C1240" s="16" t="s">
        <v>4160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4" t="s">
        <v>2300</v>
      </c>
      <c r="K1240" s="35" t="str">
        <f t="shared" si="38"/>
        <v>Valor a 30-06-2013</v>
      </c>
      <c r="L1240" s="34">
        <f t="shared" si="39"/>
        <v>911</v>
      </c>
    </row>
    <row r="1241" spans="1:12" s="5" customFormat="1" ht="15" customHeight="1" x14ac:dyDescent="0.25">
      <c r="A1241" s="26" t="s">
        <v>924</v>
      </c>
      <c r="B1241" s="5" t="s">
        <v>127</v>
      </c>
      <c r="C1241" s="16" t="s">
        <v>3963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4" t="s">
        <v>2300</v>
      </c>
      <c r="K1241" s="35" t="str">
        <f t="shared" si="38"/>
        <v>Valor a 30-06-2013</v>
      </c>
      <c r="L1241" s="34">
        <f t="shared" si="39"/>
        <v>902</v>
      </c>
    </row>
    <row r="1242" spans="1:12" s="5" customFormat="1" ht="15" customHeight="1" x14ac:dyDescent="0.25">
      <c r="A1242" s="26" t="s">
        <v>2299</v>
      </c>
      <c r="B1242" s="5" t="s">
        <v>244</v>
      </c>
      <c r="C1242" s="16" t="s">
        <v>5480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4" t="s">
        <v>2300</v>
      </c>
      <c r="K1242" s="35" t="str">
        <f t="shared" si="38"/>
        <v>Valor a 30-06-2013</v>
      </c>
      <c r="L1242" s="34">
        <f t="shared" si="39"/>
        <v>1607</v>
      </c>
    </row>
    <row r="1243" spans="1:12" s="5" customFormat="1" ht="15" customHeight="1" x14ac:dyDescent="0.25">
      <c r="A1243" s="26" t="s">
        <v>149</v>
      </c>
      <c r="B1243" s="5" t="s">
        <v>149</v>
      </c>
      <c r="C1243" s="16" t="s">
        <v>4357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4" t="s">
        <v>2300</v>
      </c>
      <c r="K1243" s="35" t="str">
        <f t="shared" si="38"/>
        <v>Valor a 30-06-2013</v>
      </c>
      <c r="L1243" s="34">
        <f t="shared" si="39"/>
        <v>1011</v>
      </c>
    </row>
    <row r="1244" spans="1:12" s="5" customFormat="1" ht="15" customHeight="1" x14ac:dyDescent="0.25">
      <c r="A1244" s="26" t="s">
        <v>1260</v>
      </c>
      <c r="B1244" s="5" t="s">
        <v>199</v>
      </c>
      <c r="C1244" s="16" t="s">
        <v>4920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4" t="s">
        <v>2300</v>
      </c>
      <c r="K1244" s="35" t="str">
        <f t="shared" si="38"/>
        <v>Valor a 30-06-2013</v>
      </c>
      <c r="L1244" s="34">
        <f t="shared" si="39"/>
        <v>1314</v>
      </c>
    </row>
    <row r="1245" spans="1:12" s="5" customFormat="1" ht="15" customHeight="1" x14ac:dyDescent="0.25">
      <c r="A1245" s="26" t="s">
        <v>1512</v>
      </c>
      <c r="B1245" s="5" t="s">
        <v>253</v>
      </c>
      <c r="C1245" s="16" t="s">
        <v>5647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4" t="s">
        <v>2300</v>
      </c>
      <c r="K1245" s="35" t="str">
        <f t="shared" si="38"/>
        <v>Valor a 30-06-2013</v>
      </c>
      <c r="L1245" s="34">
        <f t="shared" si="39"/>
        <v>1706</v>
      </c>
    </row>
    <row r="1246" spans="1:12" s="5" customFormat="1" ht="15" customHeight="1" x14ac:dyDescent="0.25">
      <c r="A1246" s="26" t="s">
        <v>270</v>
      </c>
      <c r="B1246" s="5" t="s">
        <v>270</v>
      </c>
      <c r="C1246" s="16" t="s">
        <v>5938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4" t="s">
        <v>2300</v>
      </c>
      <c r="K1246" s="35" t="str">
        <f t="shared" si="38"/>
        <v>Valor a 30-06-2013</v>
      </c>
      <c r="L1246" s="34">
        <f t="shared" si="39"/>
        <v>1809</v>
      </c>
    </row>
    <row r="1247" spans="1:12" s="5" customFormat="1" ht="15" customHeight="1" x14ac:dyDescent="0.25">
      <c r="A1247" s="26" t="s">
        <v>2036</v>
      </c>
      <c r="B1247" s="5" t="s">
        <v>265</v>
      </c>
      <c r="C1247" s="16" t="s">
        <v>5854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4" t="s">
        <v>2300</v>
      </c>
      <c r="K1247" s="35" t="str">
        <f t="shared" si="38"/>
        <v>Valor a 30-06-2013</v>
      </c>
      <c r="L1247" s="34">
        <f t="shared" si="39"/>
        <v>1804</v>
      </c>
    </row>
    <row r="1248" spans="1:12" s="5" customFormat="1" ht="15" customHeight="1" x14ac:dyDescent="0.25">
      <c r="A1248" s="26" t="s">
        <v>2035</v>
      </c>
      <c r="B1248" s="5" t="s">
        <v>131</v>
      </c>
      <c r="C1248" s="16" t="s">
        <v>4036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4" t="s">
        <v>2300</v>
      </c>
      <c r="K1248" s="35" t="str">
        <f t="shared" si="38"/>
        <v>Valor a 30-06-2013</v>
      </c>
      <c r="L1248" s="34">
        <f t="shared" si="39"/>
        <v>906</v>
      </c>
    </row>
    <row r="1249" spans="1:12" s="5" customFormat="1" ht="15" customHeight="1" x14ac:dyDescent="0.25">
      <c r="A1249" s="26" t="s">
        <v>2034</v>
      </c>
      <c r="B1249" s="5" t="s">
        <v>49</v>
      </c>
      <c r="C1249" s="16" t="s">
        <v>2892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4" t="s">
        <v>2300</v>
      </c>
      <c r="K1249" s="35" t="str">
        <f t="shared" si="38"/>
        <v>Valor a 30-06-2013</v>
      </c>
      <c r="L1249" s="34">
        <f t="shared" si="39"/>
        <v>308</v>
      </c>
    </row>
    <row r="1250" spans="1:12" s="5" customFormat="1" ht="15" customHeight="1" x14ac:dyDescent="0.25">
      <c r="A1250" s="26" t="s">
        <v>4779</v>
      </c>
      <c r="B1250" s="5" t="s">
        <v>190</v>
      </c>
      <c r="C1250" s="16" t="s">
        <v>4778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4" t="s">
        <v>2300</v>
      </c>
      <c r="K1250" s="35" t="str">
        <f t="shared" si="38"/>
        <v>Valor a 30-06-2013</v>
      </c>
      <c r="L1250" s="34">
        <f t="shared" si="39"/>
        <v>1305</v>
      </c>
    </row>
    <row r="1251" spans="1:12" s="5" customFormat="1" ht="15" customHeight="1" x14ac:dyDescent="0.25">
      <c r="A1251" s="26" t="s">
        <v>554</v>
      </c>
      <c r="B1251" s="5" t="s">
        <v>53</v>
      </c>
      <c r="C1251" s="16" t="s">
        <v>3022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4" t="s">
        <v>2300</v>
      </c>
      <c r="K1251" s="35" t="str">
        <f t="shared" si="38"/>
        <v>Valor a 30-06-2013</v>
      </c>
      <c r="L1251" s="34">
        <f t="shared" si="39"/>
        <v>312</v>
      </c>
    </row>
    <row r="1252" spans="1:12" s="5" customFormat="1" ht="15" customHeight="1" x14ac:dyDescent="0.25">
      <c r="A1252" s="26" t="s">
        <v>2037</v>
      </c>
      <c r="B1252" s="5" t="s">
        <v>57</v>
      </c>
      <c r="C1252" s="16" t="s">
        <v>3142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4" t="s">
        <v>2300</v>
      </c>
      <c r="K1252" s="35" t="str">
        <f t="shared" si="38"/>
        <v>Valor a 30-06-2013</v>
      </c>
      <c r="L1252" s="34">
        <f t="shared" si="39"/>
        <v>402</v>
      </c>
    </row>
    <row r="1253" spans="1:12" s="5" customFormat="1" ht="15" customHeight="1" x14ac:dyDescent="0.25">
      <c r="A1253" s="26" t="s">
        <v>2038</v>
      </c>
      <c r="B1253" s="5" t="s">
        <v>243</v>
      </c>
      <c r="C1253" s="16" t="s">
        <v>5424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4" t="s">
        <v>2300</v>
      </c>
      <c r="K1253" s="35" t="str">
        <f t="shared" si="38"/>
        <v>Valor a 30-06-2013</v>
      </c>
      <c r="L1253" s="34">
        <f t="shared" si="39"/>
        <v>1606</v>
      </c>
    </row>
    <row r="1254" spans="1:12" s="5" customFormat="1" ht="15" customHeight="1" x14ac:dyDescent="0.25">
      <c r="A1254" s="26" t="s">
        <v>1490</v>
      </c>
      <c r="B1254" s="5" t="s">
        <v>250</v>
      </c>
      <c r="C1254" s="16" t="s">
        <v>5585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4" t="s">
        <v>2300</v>
      </c>
      <c r="K1254" s="35" t="str">
        <f t="shared" si="38"/>
        <v>Valor a 30-06-2013</v>
      </c>
      <c r="L1254" s="34">
        <f t="shared" si="39"/>
        <v>1703</v>
      </c>
    </row>
    <row r="1255" spans="1:12" s="5" customFormat="1" ht="15" customHeight="1" x14ac:dyDescent="0.25">
      <c r="A1255" s="26" t="s">
        <v>352</v>
      </c>
      <c r="B1255" s="5" t="s">
        <v>17</v>
      </c>
      <c r="C1255" s="16" t="s">
        <v>2429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4" t="s">
        <v>2300</v>
      </c>
      <c r="K1255" s="35" t="str">
        <f t="shared" si="38"/>
        <v>Valor a 30-06-2013</v>
      </c>
      <c r="L1255" s="34">
        <f t="shared" si="39"/>
        <v>109</v>
      </c>
    </row>
    <row r="1256" spans="1:12" s="5" customFormat="1" ht="15" customHeight="1" x14ac:dyDescent="0.25">
      <c r="A1256" s="26" t="s">
        <v>3695</v>
      </c>
      <c r="B1256" s="5" t="s">
        <v>89</v>
      </c>
      <c r="C1256" s="16" t="s">
        <v>3694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4" t="s">
        <v>2300</v>
      </c>
      <c r="K1256" s="35" t="str">
        <f t="shared" si="38"/>
        <v>Valor a 30-06-2013</v>
      </c>
      <c r="L1256" s="34">
        <f t="shared" si="39"/>
        <v>611</v>
      </c>
    </row>
    <row r="1257" spans="1:12" s="5" customFormat="1" ht="15" customHeight="1" x14ac:dyDescent="0.25">
      <c r="A1257" s="26" t="s">
        <v>2271</v>
      </c>
      <c r="B1257" s="5" t="s">
        <v>191</v>
      </c>
      <c r="C1257" s="16" t="s">
        <v>4805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4" t="s">
        <v>2300</v>
      </c>
      <c r="K1257" s="35" t="str">
        <f t="shared" si="38"/>
        <v>Valor a 30-06-2013</v>
      </c>
      <c r="L1257" s="34">
        <f t="shared" si="39"/>
        <v>1306</v>
      </c>
    </row>
    <row r="1258" spans="1:12" s="5" customFormat="1" ht="15" customHeight="1" x14ac:dyDescent="0.25">
      <c r="A1258" s="26" t="s">
        <v>299</v>
      </c>
      <c r="B1258" s="5" t="s">
        <v>299</v>
      </c>
      <c r="C1258" s="16" t="s">
        <v>6247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4" t="s">
        <v>2300</v>
      </c>
      <c r="K1258" s="35" t="str">
        <f t="shared" si="38"/>
        <v>Valor a 30-06-2013</v>
      </c>
      <c r="L1258" s="34">
        <f t="shared" si="39"/>
        <v>4202</v>
      </c>
    </row>
    <row r="1259" spans="1:12" s="5" customFormat="1" ht="15" customHeight="1" x14ac:dyDescent="0.25">
      <c r="A1259" s="26" t="s">
        <v>1815</v>
      </c>
      <c r="B1259" s="5" t="s">
        <v>308</v>
      </c>
      <c r="C1259" s="16" t="s">
        <v>6345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4" t="s">
        <v>2300</v>
      </c>
      <c r="K1259" s="35" t="str">
        <f t="shared" si="38"/>
        <v>Valor a 30-06-2013</v>
      </c>
      <c r="L1259" s="34">
        <f t="shared" si="39"/>
        <v>4502</v>
      </c>
    </row>
    <row r="1260" spans="1:12" s="5" customFormat="1" ht="15" customHeight="1" x14ac:dyDescent="0.25">
      <c r="A1260" s="26" t="s">
        <v>1810</v>
      </c>
      <c r="B1260" s="5" t="s">
        <v>307</v>
      </c>
      <c r="C1260" s="16" t="s">
        <v>6340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4" t="s">
        <v>2300</v>
      </c>
      <c r="K1260" s="35" t="str">
        <f t="shared" si="38"/>
        <v>Valor a 30-06-2013</v>
      </c>
      <c r="L1260" s="34">
        <f t="shared" si="39"/>
        <v>4501</v>
      </c>
    </row>
    <row r="1261" spans="1:12" s="5" customFormat="1" ht="15" customHeight="1" x14ac:dyDescent="0.25">
      <c r="A1261" s="26" t="s">
        <v>2265</v>
      </c>
      <c r="B1261" s="5" t="s">
        <v>109</v>
      </c>
      <c r="C1261" s="16" t="s">
        <v>3859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4" t="s">
        <v>2300</v>
      </c>
      <c r="K1261" s="35" t="str">
        <f t="shared" si="38"/>
        <v>Valor a 30-06-2013</v>
      </c>
      <c r="L1261" s="34">
        <f t="shared" si="39"/>
        <v>714</v>
      </c>
    </row>
    <row r="1262" spans="1:12" s="5" customFormat="1" ht="15" customHeight="1" x14ac:dyDescent="0.25">
      <c r="A1262" s="26" t="s">
        <v>1139</v>
      </c>
      <c r="B1262" s="5" t="s">
        <v>174</v>
      </c>
      <c r="C1262" s="16" t="s">
        <v>4609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4" t="s">
        <v>2300</v>
      </c>
      <c r="K1262" s="35" t="str">
        <f t="shared" si="38"/>
        <v>Valor a 30-06-2013</v>
      </c>
      <c r="L1262" s="34">
        <f t="shared" si="39"/>
        <v>1204</v>
      </c>
    </row>
    <row r="1263" spans="1:12" s="5" customFormat="1" ht="15" customHeight="1" x14ac:dyDescent="0.25">
      <c r="A1263" s="26" t="s">
        <v>1141</v>
      </c>
      <c r="B1263" s="5" t="s">
        <v>175</v>
      </c>
      <c r="C1263" s="16" t="s">
        <v>4612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4" t="s">
        <v>2300</v>
      </c>
      <c r="K1263" s="35" t="str">
        <f t="shared" si="38"/>
        <v>Valor a 30-06-2013</v>
      </c>
      <c r="L1263" s="34">
        <f t="shared" si="39"/>
        <v>1205</v>
      </c>
    </row>
    <row r="1264" spans="1:12" s="5" customFormat="1" ht="15" customHeight="1" x14ac:dyDescent="0.25">
      <c r="A1264" s="26" t="s">
        <v>859</v>
      </c>
      <c r="B1264" s="5" t="s">
        <v>100</v>
      </c>
      <c r="C1264" s="16" t="s">
        <v>3799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4" t="s">
        <v>2300</v>
      </c>
      <c r="K1264" s="35" t="str">
        <f t="shared" si="38"/>
        <v>Valor a 30-06-2013</v>
      </c>
      <c r="L1264" s="34">
        <f t="shared" si="39"/>
        <v>705</v>
      </c>
    </row>
    <row r="1265" spans="1:12" s="5" customFormat="1" ht="15" customHeight="1" x14ac:dyDescent="0.25">
      <c r="A1265" s="26" t="s">
        <v>1140</v>
      </c>
      <c r="B1265" s="5" t="s">
        <v>174</v>
      </c>
      <c r="C1265" s="16" t="s">
        <v>4610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4" t="s">
        <v>2300</v>
      </c>
      <c r="K1265" s="35" t="str">
        <f t="shared" si="38"/>
        <v>Valor a 30-06-2013</v>
      </c>
      <c r="L1265" s="34">
        <f t="shared" si="39"/>
        <v>1204</v>
      </c>
    </row>
    <row r="1266" spans="1:12" s="5" customFormat="1" ht="15" customHeight="1" x14ac:dyDescent="0.25">
      <c r="A1266" s="26" t="s">
        <v>1344</v>
      </c>
      <c r="B1266" s="5" t="s">
        <v>224</v>
      </c>
      <c r="C1266" s="16" t="s">
        <v>5178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4" t="s">
        <v>2300</v>
      </c>
      <c r="K1266" s="35" t="str">
        <f t="shared" si="38"/>
        <v>Valor a 30-06-2013</v>
      </c>
      <c r="L1266" s="34">
        <f t="shared" si="39"/>
        <v>1421</v>
      </c>
    </row>
    <row r="1267" spans="1:12" s="5" customFormat="1" ht="15" customHeight="1" x14ac:dyDescent="0.25">
      <c r="A1267" s="26" t="s">
        <v>1341</v>
      </c>
      <c r="B1267" s="5" t="s">
        <v>224</v>
      </c>
      <c r="C1267" s="16" t="s">
        <v>5175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4" t="s">
        <v>2300</v>
      </c>
      <c r="K1267" s="35" t="str">
        <f t="shared" si="38"/>
        <v>Valor a 30-06-2013</v>
      </c>
      <c r="L1267" s="34">
        <f t="shared" si="39"/>
        <v>1421</v>
      </c>
    </row>
    <row r="1268" spans="1:12" s="5" customFormat="1" ht="15" customHeight="1" x14ac:dyDescent="0.25">
      <c r="A1268" s="26" t="s">
        <v>401</v>
      </c>
      <c r="B1268" s="5" t="s">
        <v>32</v>
      </c>
      <c r="C1268" s="16" t="s">
        <v>2539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4" t="s">
        <v>2300</v>
      </c>
      <c r="K1268" s="35" t="str">
        <f t="shared" si="38"/>
        <v>Valor a 30-06-2013</v>
      </c>
      <c r="L1268" s="34">
        <f t="shared" si="39"/>
        <v>205</v>
      </c>
    </row>
    <row r="1269" spans="1:12" s="5" customFormat="1" ht="15" customHeight="1" x14ac:dyDescent="0.25">
      <c r="A1269" s="26" t="s">
        <v>5064</v>
      </c>
      <c r="B1269" s="5" t="s">
        <v>213</v>
      </c>
      <c r="C1269" s="16" t="s">
        <v>5063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4" t="s">
        <v>2300</v>
      </c>
      <c r="K1269" s="35" t="str">
        <f t="shared" si="38"/>
        <v>Valor a 30-06-2013</v>
      </c>
      <c r="L1269" s="34">
        <f t="shared" si="39"/>
        <v>1410</v>
      </c>
    </row>
    <row r="1270" spans="1:12" s="5" customFormat="1" ht="15" customHeight="1" x14ac:dyDescent="0.25">
      <c r="A1270" s="26" t="s">
        <v>860</v>
      </c>
      <c r="B1270" s="5" t="s">
        <v>100</v>
      </c>
      <c r="C1270" s="16" t="s">
        <v>3800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4" t="s">
        <v>2300</v>
      </c>
      <c r="K1270" s="35" t="str">
        <f t="shared" si="38"/>
        <v>Valor a 30-06-2013</v>
      </c>
      <c r="L1270" s="34">
        <f t="shared" si="39"/>
        <v>705</v>
      </c>
    </row>
    <row r="1271" spans="1:12" s="5" customFormat="1" ht="15" customHeight="1" x14ac:dyDescent="0.25">
      <c r="A1271" s="26" t="s">
        <v>2259</v>
      </c>
      <c r="B1271" s="5" t="s">
        <v>214</v>
      </c>
      <c r="C1271" s="16" t="s">
        <v>5070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4" t="s">
        <v>2300</v>
      </c>
      <c r="K1271" s="35" t="str">
        <f t="shared" si="38"/>
        <v>Valor a 30-06-2013</v>
      </c>
      <c r="L1271" s="34">
        <f t="shared" si="39"/>
        <v>1411</v>
      </c>
    </row>
    <row r="1272" spans="1:12" s="5" customFormat="1" ht="15" customHeight="1" x14ac:dyDescent="0.25">
      <c r="A1272" s="26" t="s">
        <v>1767</v>
      </c>
      <c r="B1272" s="5" t="s">
        <v>301</v>
      </c>
      <c r="C1272" s="16" t="s">
        <v>6280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4" t="s">
        <v>2300</v>
      </c>
      <c r="K1272" s="35" t="str">
        <f t="shared" si="38"/>
        <v>Valor a 30-06-2013</v>
      </c>
      <c r="L1272" s="34">
        <f t="shared" si="39"/>
        <v>4204</v>
      </c>
    </row>
    <row r="1273" spans="1:12" s="5" customFormat="1" ht="15" customHeight="1" x14ac:dyDescent="0.25">
      <c r="A1273" s="26" t="s">
        <v>1032</v>
      </c>
      <c r="B1273" s="5" t="s">
        <v>138</v>
      </c>
      <c r="C1273" s="16" t="s">
        <v>4255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4" t="s">
        <v>2300</v>
      </c>
      <c r="K1273" s="35" t="str">
        <f t="shared" si="38"/>
        <v>Valor a 30-06-2013</v>
      </c>
      <c r="L1273" s="34">
        <f t="shared" si="39"/>
        <v>914</v>
      </c>
    </row>
    <row r="1274" spans="1:12" s="5" customFormat="1" ht="15" customHeight="1" x14ac:dyDescent="0.25">
      <c r="A1274" s="26" t="s">
        <v>883</v>
      </c>
      <c r="B1274" s="5" t="s">
        <v>112</v>
      </c>
      <c r="C1274" s="16" t="s">
        <v>3873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4" t="s">
        <v>2300</v>
      </c>
      <c r="K1274" s="35" t="str">
        <f t="shared" si="38"/>
        <v>Valor a 30-06-2013</v>
      </c>
      <c r="L1274" s="34">
        <f t="shared" si="39"/>
        <v>803</v>
      </c>
    </row>
    <row r="1275" spans="1:12" s="5" customFormat="1" ht="15" customHeight="1" x14ac:dyDescent="0.25">
      <c r="A1275" s="26" t="s">
        <v>885</v>
      </c>
      <c r="B1275" s="5" t="s">
        <v>113</v>
      </c>
      <c r="C1275" s="16" t="s">
        <v>3878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4" t="s">
        <v>2300</v>
      </c>
      <c r="K1275" s="35" t="str">
        <f t="shared" si="38"/>
        <v>Valor a 30-06-2013</v>
      </c>
      <c r="L1275" s="34">
        <f t="shared" si="39"/>
        <v>804</v>
      </c>
    </row>
    <row r="1276" spans="1:12" s="5" customFormat="1" ht="15" customHeight="1" x14ac:dyDescent="0.25">
      <c r="A1276" s="26" t="s">
        <v>891</v>
      </c>
      <c r="B1276" s="5" t="s">
        <v>116</v>
      </c>
      <c r="C1276" s="16" t="s">
        <v>3893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4" t="s">
        <v>2300</v>
      </c>
      <c r="K1276" s="35" t="str">
        <f t="shared" si="38"/>
        <v>Valor a 30-06-2013</v>
      </c>
      <c r="L1276" s="34">
        <f t="shared" si="39"/>
        <v>807</v>
      </c>
    </row>
    <row r="1277" spans="1:12" s="5" customFormat="1" ht="15" customHeight="1" x14ac:dyDescent="0.25">
      <c r="A1277" s="26" t="s">
        <v>2039</v>
      </c>
      <c r="B1277" s="5" t="s">
        <v>35</v>
      </c>
      <c r="C1277" s="16" t="s">
        <v>2565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4" t="s">
        <v>2300</v>
      </c>
      <c r="K1277" s="35" t="str">
        <f t="shared" si="38"/>
        <v>Valor a 30-06-2013</v>
      </c>
      <c r="L1277" s="34">
        <f t="shared" si="39"/>
        <v>208</v>
      </c>
    </row>
    <row r="1278" spans="1:12" s="5" customFormat="1" ht="15" customHeight="1" x14ac:dyDescent="0.25">
      <c r="A1278" s="26" t="s">
        <v>2040</v>
      </c>
      <c r="B1278" s="5" t="s">
        <v>170</v>
      </c>
      <c r="C1278" s="16" t="s">
        <v>4584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4" t="s">
        <v>2300</v>
      </c>
      <c r="K1278" s="35" t="str">
        <f t="shared" si="38"/>
        <v>Valor a 30-06-2013</v>
      </c>
      <c r="L1278" s="34">
        <f t="shared" si="39"/>
        <v>1116</v>
      </c>
    </row>
    <row r="1279" spans="1:12" s="5" customFormat="1" ht="15" customHeight="1" x14ac:dyDescent="0.25">
      <c r="A1279" s="26" t="s">
        <v>374</v>
      </c>
      <c r="B1279" s="5" t="s">
        <v>22</v>
      </c>
      <c r="C1279" s="16" t="s">
        <v>2477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4" t="s">
        <v>2300</v>
      </c>
      <c r="K1279" s="35" t="str">
        <f t="shared" si="38"/>
        <v>Valor a 30-06-2013</v>
      </c>
      <c r="L1279" s="34">
        <f t="shared" si="39"/>
        <v>114</v>
      </c>
    </row>
    <row r="1280" spans="1:12" s="5" customFormat="1" ht="15" customHeight="1" x14ac:dyDescent="0.25">
      <c r="A1280" s="26" t="s">
        <v>1327</v>
      </c>
      <c r="B1280" s="5" t="s">
        <v>221</v>
      </c>
      <c r="C1280" s="16" t="s">
        <v>5136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4" t="s">
        <v>2300</v>
      </c>
      <c r="K1280" s="35" t="str">
        <f t="shared" si="38"/>
        <v>Valor a 30-06-2013</v>
      </c>
      <c r="L1280" s="34">
        <f t="shared" si="39"/>
        <v>1418</v>
      </c>
    </row>
    <row r="1281" spans="1:12" s="5" customFormat="1" ht="15" customHeight="1" x14ac:dyDescent="0.25">
      <c r="A1281" s="26" t="s">
        <v>1241</v>
      </c>
      <c r="B1281" s="5" t="s">
        <v>196</v>
      </c>
      <c r="C1281" s="16" t="s">
        <v>4875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4" t="s">
        <v>2300</v>
      </c>
      <c r="K1281" s="35" t="str">
        <f t="shared" si="38"/>
        <v>Valor a 30-06-2013</v>
      </c>
      <c r="L1281" s="34">
        <f t="shared" si="39"/>
        <v>1311</v>
      </c>
    </row>
    <row r="1282" spans="1:12" s="5" customFormat="1" ht="15" customHeight="1" x14ac:dyDescent="0.25">
      <c r="A1282" s="26" t="s">
        <v>748</v>
      </c>
      <c r="B1282" s="5" t="s">
        <v>72</v>
      </c>
      <c r="C1282" s="16" t="s">
        <v>3494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4" t="s">
        <v>2300</v>
      </c>
      <c r="K1282" s="35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4">
        <f t="shared" ref="L1282:L1345" si="41">INT(C1282/100)</f>
        <v>505</v>
      </c>
    </row>
    <row r="1283" spans="1:12" s="5" customFormat="1" ht="15" customHeight="1" x14ac:dyDescent="0.25">
      <c r="A1283" s="26" t="s">
        <v>3519</v>
      </c>
      <c r="B1283" s="5" t="s">
        <v>73</v>
      </c>
      <c r="C1283" s="16" t="s">
        <v>3518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4" t="s">
        <v>2300</v>
      </c>
      <c r="K1283" s="35" t="str">
        <f t="shared" si="40"/>
        <v>Valor a 30-06-2013</v>
      </c>
      <c r="L1283" s="34">
        <f t="shared" si="41"/>
        <v>506</v>
      </c>
    </row>
    <row r="1284" spans="1:12" s="5" customFormat="1" ht="15" customHeight="1" x14ac:dyDescent="0.25">
      <c r="A1284" s="26" t="s">
        <v>2042</v>
      </c>
      <c r="B1284" s="5" t="s">
        <v>243</v>
      </c>
      <c r="C1284" s="16" t="s">
        <v>5425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4" t="s">
        <v>2300</v>
      </c>
      <c r="K1284" s="35" t="str">
        <f t="shared" si="40"/>
        <v>Valor a 30-06-2013</v>
      </c>
      <c r="L1284" s="34">
        <f t="shared" si="41"/>
        <v>1606</v>
      </c>
    </row>
    <row r="1285" spans="1:12" s="5" customFormat="1" ht="15" customHeight="1" x14ac:dyDescent="0.25">
      <c r="A1285" s="26" t="s">
        <v>2041</v>
      </c>
      <c r="B1285" s="5" t="s">
        <v>54</v>
      </c>
      <c r="C1285" s="16" t="s">
        <v>3069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4" t="s">
        <v>2300</v>
      </c>
      <c r="K1285" s="35" t="str">
        <f t="shared" si="40"/>
        <v>Valor a 30-06-2013</v>
      </c>
      <c r="L1285" s="34">
        <f t="shared" si="41"/>
        <v>313</v>
      </c>
    </row>
    <row r="1286" spans="1:12" s="5" customFormat="1" ht="15" customHeight="1" x14ac:dyDescent="0.25">
      <c r="A1286" s="26" t="s">
        <v>1093</v>
      </c>
      <c r="B1286" s="5" t="s">
        <v>155</v>
      </c>
      <c r="C1286" s="16" t="s">
        <v>4406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4" t="s">
        <v>2300</v>
      </c>
      <c r="K1286" s="35" t="str">
        <f t="shared" si="40"/>
        <v>Valor a 30-06-2013</v>
      </c>
      <c r="L1286" s="34">
        <f t="shared" si="41"/>
        <v>1101</v>
      </c>
    </row>
    <row r="1287" spans="1:12" s="5" customFormat="1" ht="15" customHeight="1" x14ac:dyDescent="0.25">
      <c r="A1287" s="26" t="s">
        <v>119</v>
      </c>
      <c r="B1287" s="5" t="s">
        <v>119</v>
      </c>
      <c r="C1287" s="16" t="s">
        <v>3911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4" t="s">
        <v>2300</v>
      </c>
      <c r="K1287" s="35" t="str">
        <f t="shared" si="40"/>
        <v>Valor a 30-06-2013</v>
      </c>
      <c r="L1287" s="34">
        <f t="shared" si="41"/>
        <v>810</v>
      </c>
    </row>
    <row r="1288" spans="1:12" s="5" customFormat="1" ht="15" customHeight="1" x14ac:dyDescent="0.25">
      <c r="A1288" s="26" t="s">
        <v>1070</v>
      </c>
      <c r="B1288" s="5" t="s">
        <v>150</v>
      </c>
      <c r="C1288" s="16" t="s">
        <v>4362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4" t="s">
        <v>2300</v>
      </c>
      <c r="K1288" s="35" t="str">
        <f t="shared" si="40"/>
        <v>Valor a 30-06-2013</v>
      </c>
      <c r="L1288" s="34">
        <f t="shared" si="41"/>
        <v>1012</v>
      </c>
    </row>
    <row r="1289" spans="1:12" s="5" customFormat="1" ht="15" customHeight="1" x14ac:dyDescent="0.25">
      <c r="A1289" s="26" t="s">
        <v>2312</v>
      </c>
      <c r="B1289" s="5" t="s">
        <v>160</v>
      </c>
      <c r="C1289" s="16" t="s">
        <v>4458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4" t="s">
        <v>2300</v>
      </c>
      <c r="K1289" s="35" t="str">
        <f t="shared" si="40"/>
        <v>Valor a 30-06-2013</v>
      </c>
      <c r="L1289" s="34">
        <f t="shared" si="41"/>
        <v>1106</v>
      </c>
    </row>
    <row r="1290" spans="1:12" s="5" customFormat="1" ht="15" customHeight="1" x14ac:dyDescent="0.25">
      <c r="A1290" s="26" t="s">
        <v>2044</v>
      </c>
      <c r="B1290" s="5" t="s">
        <v>238</v>
      </c>
      <c r="C1290" s="16" t="s">
        <v>5279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4" t="s">
        <v>2300</v>
      </c>
      <c r="K1290" s="35" t="str">
        <f t="shared" si="40"/>
        <v>Valor a 30-06-2013</v>
      </c>
      <c r="L1290" s="34">
        <f t="shared" si="41"/>
        <v>1601</v>
      </c>
    </row>
    <row r="1291" spans="1:12" s="5" customFormat="1" ht="15" customHeight="1" x14ac:dyDescent="0.25">
      <c r="A1291" s="26" t="s">
        <v>2043</v>
      </c>
      <c r="B1291" s="5" t="s">
        <v>43</v>
      </c>
      <c r="C1291" s="16" t="s">
        <v>2674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4" t="s">
        <v>2300</v>
      </c>
      <c r="K1291" s="35" t="str">
        <f t="shared" si="40"/>
        <v>Valor a 30-06-2013</v>
      </c>
      <c r="L1291" s="34">
        <f t="shared" si="41"/>
        <v>302</v>
      </c>
    </row>
    <row r="1292" spans="1:12" s="5" customFormat="1" ht="15" customHeight="1" x14ac:dyDescent="0.25">
      <c r="A1292" s="26" t="s">
        <v>2045</v>
      </c>
      <c r="B1292" s="5" t="s">
        <v>251</v>
      </c>
      <c r="C1292" s="16" t="s">
        <v>5629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4" t="s">
        <v>2300</v>
      </c>
      <c r="K1292" s="35" t="str">
        <f t="shared" si="40"/>
        <v>Valor a 30-06-2013</v>
      </c>
      <c r="L1292" s="34">
        <f t="shared" si="41"/>
        <v>1704</v>
      </c>
    </row>
    <row r="1293" spans="1:12" s="5" customFormat="1" ht="15" customHeight="1" x14ac:dyDescent="0.25">
      <c r="A1293" s="26" t="s">
        <v>560</v>
      </c>
      <c r="B1293" s="5" t="s">
        <v>53</v>
      </c>
      <c r="C1293" s="16" t="s">
        <v>3028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4" t="s">
        <v>2300</v>
      </c>
      <c r="K1293" s="35" t="str">
        <f t="shared" si="40"/>
        <v>Valor a 30-06-2013</v>
      </c>
      <c r="L1293" s="34">
        <f t="shared" si="41"/>
        <v>312</v>
      </c>
    </row>
    <row r="1294" spans="1:12" s="5" customFormat="1" ht="15" customHeight="1" x14ac:dyDescent="0.25">
      <c r="A1294" s="26" t="s">
        <v>562</v>
      </c>
      <c r="B1294" s="5" t="s">
        <v>53</v>
      </c>
      <c r="C1294" s="16" t="s">
        <v>3030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4" t="s">
        <v>2300</v>
      </c>
      <c r="K1294" s="35" t="str">
        <f t="shared" si="40"/>
        <v>Valor a 30-06-2013</v>
      </c>
      <c r="L1294" s="34">
        <f t="shared" si="41"/>
        <v>312</v>
      </c>
    </row>
    <row r="1295" spans="1:12" s="5" customFormat="1" ht="15" customHeight="1" x14ac:dyDescent="0.25">
      <c r="A1295" s="26" t="s">
        <v>22</v>
      </c>
      <c r="B1295" s="5" t="s">
        <v>22</v>
      </c>
      <c r="C1295" s="16" t="s">
        <v>2478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4" t="s">
        <v>2300</v>
      </c>
      <c r="K1295" s="35" t="str">
        <f t="shared" si="40"/>
        <v>Valor a 30-06-2013</v>
      </c>
      <c r="L1295" s="34">
        <f t="shared" si="41"/>
        <v>114</v>
      </c>
    </row>
    <row r="1296" spans="1:12" s="5" customFormat="1" ht="15" customHeight="1" x14ac:dyDescent="0.25">
      <c r="A1296" s="26" t="s">
        <v>1578</v>
      </c>
      <c r="B1296" s="5" t="s">
        <v>263</v>
      </c>
      <c r="C1296" s="16" t="s">
        <v>5821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4" t="s">
        <v>2300</v>
      </c>
      <c r="K1296" s="35" t="str">
        <f t="shared" si="40"/>
        <v>Valor a 30-06-2013</v>
      </c>
      <c r="L1296" s="34">
        <f t="shared" si="41"/>
        <v>1802</v>
      </c>
    </row>
    <row r="1297" spans="1:12" s="5" customFormat="1" ht="15" customHeight="1" x14ac:dyDescent="0.25">
      <c r="A1297" s="26" t="s">
        <v>2047</v>
      </c>
      <c r="B1297" s="5" t="s">
        <v>265</v>
      </c>
      <c r="C1297" s="16" t="s">
        <v>5855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4" t="s">
        <v>2300</v>
      </c>
      <c r="K1297" s="35" t="str">
        <f t="shared" si="40"/>
        <v>Valor a 30-06-2013</v>
      </c>
      <c r="L1297" s="34">
        <f t="shared" si="41"/>
        <v>1804</v>
      </c>
    </row>
    <row r="1298" spans="1:12" s="5" customFormat="1" ht="15" customHeight="1" x14ac:dyDescent="0.25">
      <c r="A1298" s="26" t="s">
        <v>2046</v>
      </c>
      <c r="B1298" s="5" t="s">
        <v>202</v>
      </c>
      <c r="C1298" s="16" t="s">
        <v>4973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4" t="s">
        <v>2300</v>
      </c>
      <c r="K1298" s="35" t="str">
        <f t="shared" si="40"/>
        <v>Valor a 30-06-2013</v>
      </c>
      <c r="L1298" s="34">
        <f t="shared" si="41"/>
        <v>1317</v>
      </c>
    </row>
    <row r="1299" spans="1:12" s="5" customFormat="1" ht="15" customHeight="1" x14ac:dyDescent="0.25">
      <c r="A1299" s="26" t="s">
        <v>338</v>
      </c>
      <c r="B1299" s="5" t="s">
        <v>13</v>
      </c>
      <c r="C1299" s="16" t="s">
        <v>2393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4" t="s">
        <v>2300</v>
      </c>
      <c r="K1299" s="35" t="str">
        <f t="shared" si="40"/>
        <v>Valor a 30-06-2013</v>
      </c>
      <c r="L1299" s="34">
        <f t="shared" si="41"/>
        <v>105</v>
      </c>
    </row>
    <row r="1300" spans="1:12" s="5" customFormat="1" ht="15" customHeight="1" x14ac:dyDescent="0.25">
      <c r="A1300" s="26" t="s">
        <v>625</v>
      </c>
      <c r="B1300" s="5" t="s">
        <v>60</v>
      </c>
      <c r="C1300" s="16" t="s">
        <v>3215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4" t="s">
        <v>2300</v>
      </c>
      <c r="K1300" s="35" t="str">
        <f t="shared" si="40"/>
        <v>Valor a 30-06-2013</v>
      </c>
      <c r="L1300" s="34">
        <f t="shared" si="41"/>
        <v>405</v>
      </c>
    </row>
    <row r="1301" spans="1:12" s="5" customFormat="1" ht="15" customHeight="1" x14ac:dyDescent="0.25">
      <c r="A1301" s="26" t="s">
        <v>855</v>
      </c>
      <c r="B1301" s="5" t="s">
        <v>98</v>
      </c>
      <c r="C1301" s="16" t="s">
        <v>3781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4" t="s">
        <v>2300</v>
      </c>
      <c r="K1301" s="35" t="str">
        <f t="shared" si="40"/>
        <v>Valor a 30-06-2013</v>
      </c>
      <c r="L1301" s="34">
        <f t="shared" si="41"/>
        <v>703</v>
      </c>
    </row>
    <row r="1302" spans="1:12" s="5" customFormat="1" ht="15" customHeight="1" x14ac:dyDescent="0.25">
      <c r="A1302" s="26" t="s">
        <v>740</v>
      </c>
      <c r="B1302" s="5" t="s">
        <v>71</v>
      </c>
      <c r="C1302" s="16" t="s">
        <v>3474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4" t="s">
        <v>2300</v>
      </c>
      <c r="K1302" s="35" t="str">
        <f t="shared" si="40"/>
        <v>Valor a 30-06-2013</v>
      </c>
      <c r="L1302" s="34">
        <f t="shared" si="41"/>
        <v>504</v>
      </c>
    </row>
    <row r="1303" spans="1:12" s="5" customFormat="1" ht="15" customHeight="1" x14ac:dyDescent="0.25">
      <c r="A1303" s="26" t="s">
        <v>1689</v>
      </c>
      <c r="B1303" s="5" t="s">
        <v>284</v>
      </c>
      <c r="C1303" s="16" t="s">
        <v>6142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4" t="s">
        <v>2300</v>
      </c>
      <c r="K1303" s="35" t="str">
        <f t="shared" si="40"/>
        <v>Valor a 30-06-2013</v>
      </c>
      <c r="L1303" s="34">
        <f t="shared" si="41"/>
        <v>1823</v>
      </c>
    </row>
    <row r="1304" spans="1:12" s="5" customFormat="1" ht="15" customHeight="1" x14ac:dyDescent="0.25">
      <c r="A1304" s="26" t="s">
        <v>722</v>
      </c>
      <c r="B1304" s="5" t="s">
        <v>70</v>
      </c>
      <c r="C1304" s="16" t="s">
        <v>3440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4" t="s">
        <v>2300</v>
      </c>
      <c r="K1304" s="35" t="str">
        <f t="shared" si="40"/>
        <v>Valor a 30-06-2013</v>
      </c>
      <c r="L1304" s="34">
        <f t="shared" si="41"/>
        <v>503</v>
      </c>
    </row>
    <row r="1305" spans="1:12" s="5" customFormat="1" ht="15" customHeight="1" x14ac:dyDescent="0.25">
      <c r="A1305" s="26" t="s">
        <v>1307</v>
      </c>
      <c r="B1305" s="5" t="s">
        <v>216</v>
      </c>
      <c r="C1305" s="16" t="s">
        <v>5081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4" t="s">
        <v>2300</v>
      </c>
      <c r="K1305" s="35" t="str">
        <f t="shared" si="40"/>
        <v>Valor a 30-06-2013</v>
      </c>
      <c r="L1305" s="34">
        <f t="shared" si="41"/>
        <v>1413</v>
      </c>
    </row>
    <row r="1306" spans="1:12" s="5" customFormat="1" ht="15" customHeight="1" x14ac:dyDescent="0.25">
      <c r="A1306" s="26" t="s">
        <v>757</v>
      </c>
      <c r="B1306" s="5" t="s">
        <v>73</v>
      </c>
      <c r="C1306" s="16" t="s">
        <v>3514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4" t="s">
        <v>2300</v>
      </c>
      <c r="K1306" s="35" t="str">
        <f t="shared" si="40"/>
        <v>Valor a 30-06-2013</v>
      </c>
      <c r="L1306" s="34">
        <f t="shared" si="41"/>
        <v>506</v>
      </c>
    </row>
    <row r="1307" spans="1:12" s="5" customFormat="1" ht="15" customHeight="1" x14ac:dyDescent="0.25">
      <c r="A1307" s="26" t="s">
        <v>371</v>
      </c>
      <c r="B1307" s="5" t="s">
        <v>21</v>
      </c>
      <c r="C1307" s="16" t="s">
        <v>2467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4" t="s">
        <v>2300</v>
      </c>
      <c r="K1307" s="35" t="str">
        <f t="shared" si="40"/>
        <v>Valor a 30-06-2013</v>
      </c>
      <c r="L1307" s="34">
        <f t="shared" si="41"/>
        <v>113</v>
      </c>
    </row>
    <row r="1308" spans="1:12" s="5" customFormat="1" ht="15" customHeight="1" x14ac:dyDescent="0.25">
      <c r="A1308" s="26" t="s">
        <v>1094</v>
      </c>
      <c r="B1308" s="5" t="s">
        <v>155</v>
      </c>
      <c r="C1308" s="16" t="s">
        <v>4407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4" t="s">
        <v>2300</v>
      </c>
      <c r="K1308" s="35" t="str">
        <f t="shared" si="40"/>
        <v>Valor a 30-06-2013</v>
      </c>
      <c r="L1308" s="34">
        <f t="shared" si="41"/>
        <v>1101</v>
      </c>
    </row>
    <row r="1309" spans="1:12" s="5" customFormat="1" ht="15" customHeight="1" x14ac:dyDescent="0.25">
      <c r="A1309" s="26" t="s">
        <v>384</v>
      </c>
      <c r="B1309" s="5" t="s">
        <v>26</v>
      </c>
      <c r="C1309" s="16" t="s">
        <v>2502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4" t="s">
        <v>2300</v>
      </c>
      <c r="K1309" s="35" t="str">
        <f t="shared" si="40"/>
        <v>Valor a 30-06-2013</v>
      </c>
      <c r="L1309" s="34">
        <f t="shared" si="41"/>
        <v>118</v>
      </c>
    </row>
    <row r="1310" spans="1:12" s="5" customFormat="1" ht="15" customHeight="1" x14ac:dyDescent="0.25">
      <c r="A1310" s="26" t="s">
        <v>1491</v>
      </c>
      <c r="B1310" s="5" t="s">
        <v>250</v>
      </c>
      <c r="C1310" s="16" t="s">
        <v>5586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4" t="s">
        <v>2300</v>
      </c>
      <c r="K1310" s="35" t="str">
        <f t="shared" si="40"/>
        <v>Valor a 30-06-2013</v>
      </c>
      <c r="L1310" s="34">
        <f t="shared" si="41"/>
        <v>1703</v>
      </c>
    </row>
    <row r="1311" spans="1:12" s="5" customFormat="1" ht="15" customHeight="1" x14ac:dyDescent="0.25">
      <c r="A1311" s="32" t="s">
        <v>787</v>
      </c>
      <c r="B1311" t="s">
        <v>80</v>
      </c>
      <c r="C1311" s="25" t="s">
        <v>3582</v>
      </c>
      <c r="D1311" s="25">
        <v>1289</v>
      </c>
      <c r="E1311" s="25">
        <v>0</v>
      </c>
      <c r="F1311" s="25">
        <v>0</v>
      </c>
      <c r="G1311" s="25">
        <v>0</v>
      </c>
      <c r="H1311" s="25">
        <v>0</v>
      </c>
      <c r="I1311" s="25">
        <v>1289</v>
      </c>
      <c r="J1311" s="34" t="s">
        <v>2300</v>
      </c>
      <c r="K1311" s="35" t="str">
        <f t="shared" si="40"/>
        <v>Valor a 30-06-2013</v>
      </c>
      <c r="L1311" s="34">
        <f t="shared" si="41"/>
        <v>602</v>
      </c>
    </row>
    <row r="1312" spans="1:12" s="5" customFormat="1" ht="15" customHeight="1" x14ac:dyDescent="0.25">
      <c r="A1312" s="26" t="s">
        <v>39</v>
      </c>
      <c r="B1312" s="5" t="s">
        <v>39</v>
      </c>
      <c r="C1312" s="16" t="s">
        <v>2600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4" t="s">
        <v>2300</v>
      </c>
      <c r="K1312" s="35" t="str">
        <f t="shared" si="40"/>
        <v>Valor a 30-06-2013</v>
      </c>
      <c r="L1312" s="34">
        <f t="shared" si="41"/>
        <v>212</v>
      </c>
    </row>
    <row r="1313" spans="1:12" s="5" customFormat="1" ht="15" customHeight="1" x14ac:dyDescent="0.25">
      <c r="A1313" s="26" t="s">
        <v>2048</v>
      </c>
      <c r="B1313" s="5" t="s">
        <v>57</v>
      </c>
      <c r="C1313" s="16" t="s">
        <v>3143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4" t="s">
        <v>2300</v>
      </c>
      <c r="K1313" s="35" t="str">
        <f t="shared" si="40"/>
        <v>Valor a 30-06-2013</v>
      </c>
      <c r="L1313" s="34">
        <f t="shared" si="41"/>
        <v>402</v>
      </c>
    </row>
    <row r="1314" spans="1:12" s="5" customFormat="1" ht="15" customHeight="1" x14ac:dyDescent="0.25">
      <c r="A1314" s="26" t="s">
        <v>2050</v>
      </c>
      <c r="B1314" s="5" t="s">
        <v>253</v>
      </c>
      <c r="C1314" s="16" t="s">
        <v>5648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4" t="s">
        <v>2300</v>
      </c>
      <c r="K1314" s="35" t="str">
        <f t="shared" si="40"/>
        <v>Valor a 30-06-2013</v>
      </c>
      <c r="L1314" s="34">
        <f t="shared" si="41"/>
        <v>1706</v>
      </c>
    </row>
    <row r="1315" spans="1:12" s="5" customFormat="1" ht="15" customHeight="1" x14ac:dyDescent="0.25">
      <c r="A1315" s="26" t="s">
        <v>2049</v>
      </c>
      <c r="B1315" s="5" t="s">
        <v>246</v>
      </c>
      <c r="C1315" s="16" t="s">
        <v>5509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4" t="s">
        <v>2300</v>
      </c>
      <c r="K1315" s="35" t="str">
        <f t="shared" si="40"/>
        <v>Valor a 30-06-2013</v>
      </c>
      <c r="L1315" s="34">
        <f t="shared" si="41"/>
        <v>1609</v>
      </c>
    </row>
    <row r="1316" spans="1:12" s="5" customFormat="1" ht="15" customHeight="1" x14ac:dyDescent="0.25">
      <c r="A1316" s="26" t="s">
        <v>1492</v>
      </c>
      <c r="B1316" s="5" t="s">
        <v>250</v>
      </c>
      <c r="C1316" s="16" t="s">
        <v>5587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4" t="s">
        <v>2300</v>
      </c>
      <c r="K1316" s="35" t="str">
        <f t="shared" si="40"/>
        <v>Valor a 30-06-2013</v>
      </c>
      <c r="L1316" s="34">
        <f t="shared" si="41"/>
        <v>1703</v>
      </c>
    </row>
    <row r="1317" spans="1:12" s="5" customFormat="1" ht="15" customHeight="1" x14ac:dyDescent="0.25">
      <c r="A1317" s="26" t="s">
        <v>694</v>
      </c>
      <c r="B1317" s="5" t="s">
        <v>67</v>
      </c>
      <c r="C1317" s="16" t="s">
        <v>3376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4" t="s">
        <v>2300</v>
      </c>
      <c r="K1317" s="35" t="str">
        <f t="shared" si="40"/>
        <v>Valor a 30-06-2013</v>
      </c>
      <c r="L1317" s="34">
        <f t="shared" si="41"/>
        <v>412</v>
      </c>
    </row>
    <row r="1318" spans="1:12" s="5" customFormat="1" ht="15" customHeight="1" x14ac:dyDescent="0.25">
      <c r="A1318" s="26" t="s">
        <v>1376</v>
      </c>
      <c r="B1318" s="5" t="s">
        <v>238</v>
      </c>
      <c r="C1318" s="16" t="s">
        <v>5280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4" t="s">
        <v>2300</v>
      </c>
      <c r="K1318" s="35" t="str">
        <f t="shared" si="40"/>
        <v>Valor a 30-06-2013</v>
      </c>
      <c r="L1318" s="34">
        <f t="shared" si="41"/>
        <v>1601</v>
      </c>
    </row>
    <row r="1319" spans="1:12" s="5" customFormat="1" ht="15" customHeight="1" x14ac:dyDescent="0.25">
      <c r="A1319" s="26" t="s">
        <v>1242</v>
      </c>
      <c r="B1319" s="5" t="s">
        <v>196</v>
      </c>
      <c r="C1319" s="16" t="s">
        <v>4876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4" t="s">
        <v>2300</v>
      </c>
      <c r="K1319" s="35" t="str">
        <f t="shared" si="40"/>
        <v>Valor a 30-06-2013</v>
      </c>
      <c r="L1319" s="34">
        <f t="shared" si="41"/>
        <v>1311</v>
      </c>
    </row>
    <row r="1320" spans="1:12" s="5" customFormat="1" ht="15" customHeight="1" x14ac:dyDescent="0.25">
      <c r="A1320" s="26" t="s">
        <v>5710</v>
      </c>
      <c r="B1320" s="5" t="s">
        <v>257</v>
      </c>
      <c r="C1320" s="16" t="s">
        <v>5709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4" t="s">
        <v>2300</v>
      </c>
      <c r="K1320" s="35" t="str">
        <f t="shared" si="40"/>
        <v>Valor a 30-06-2013</v>
      </c>
      <c r="L1320" s="34">
        <f t="shared" si="41"/>
        <v>1710</v>
      </c>
    </row>
    <row r="1321" spans="1:12" s="5" customFormat="1" ht="15" customHeight="1" x14ac:dyDescent="0.25">
      <c r="A1321" s="26" t="s">
        <v>947</v>
      </c>
      <c r="B1321" s="5" t="s">
        <v>131</v>
      </c>
      <c r="C1321" s="16" t="s">
        <v>4037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4" t="s">
        <v>2300</v>
      </c>
      <c r="K1321" s="35" t="str">
        <f t="shared" si="40"/>
        <v>Valor a 30-06-2013</v>
      </c>
      <c r="L1321" s="34">
        <f t="shared" si="41"/>
        <v>906</v>
      </c>
    </row>
    <row r="1322" spans="1:12" s="5" customFormat="1" ht="15" customHeight="1" x14ac:dyDescent="0.25">
      <c r="A1322" s="26" t="s">
        <v>354</v>
      </c>
      <c r="B1322" s="5" t="s">
        <v>17</v>
      </c>
      <c r="C1322" s="16" t="s">
        <v>2431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4" t="s">
        <v>2300</v>
      </c>
      <c r="K1322" s="35" t="str">
        <f t="shared" si="40"/>
        <v>Valor a 30-06-2013</v>
      </c>
      <c r="L1322" s="34">
        <f t="shared" si="41"/>
        <v>109</v>
      </c>
    </row>
    <row r="1323" spans="1:12" s="5" customFormat="1" ht="15" customHeight="1" x14ac:dyDescent="0.25">
      <c r="A1323" s="26" t="s">
        <v>194</v>
      </c>
      <c r="B1323" s="5" t="s">
        <v>194</v>
      </c>
      <c r="C1323" s="16" t="s">
        <v>4841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4" t="s">
        <v>2300</v>
      </c>
      <c r="K1323" s="35" t="str">
        <f t="shared" si="40"/>
        <v>Valor a 30-06-2013</v>
      </c>
      <c r="L1323" s="34">
        <f t="shared" si="41"/>
        <v>1309</v>
      </c>
    </row>
    <row r="1324" spans="1:12" s="5" customFormat="1" ht="15" customHeight="1" x14ac:dyDescent="0.25">
      <c r="A1324" s="26" t="s">
        <v>2051</v>
      </c>
      <c r="B1324" s="5" t="s">
        <v>110</v>
      </c>
      <c r="C1324" s="16" t="s">
        <v>3862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4" t="s">
        <v>2300</v>
      </c>
      <c r="K1324" s="35" t="str">
        <f t="shared" si="40"/>
        <v>Valor a 30-06-2013</v>
      </c>
      <c r="L1324" s="34">
        <f t="shared" si="41"/>
        <v>801</v>
      </c>
    </row>
    <row r="1325" spans="1:12" s="5" customFormat="1" ht="15" customHeight="1" x14ac:dyDescent="0.25">
      <c r="A1325" s="26" t="s">
        <v>2052</v>
      </c>
      <c r="B1325" s="5" t="s">
        <v>240</v>
      </c>
      <c r="C1325" s="16" t="s">
        <v>5345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4" t="s">
        <v>2300</v>
      </c>
      <c r="K1325" s="35" t="str">
        <f t="shared" si="40"/>
        <v>Valor a 30-06-2013</v>
      </c>
      <c r="L1325" s="34">
        <f t="shared" si="41"/>
        <v>1603</v>
      </c>
    </row>
    <row r="1326" spans="1:12" s="5" customFormat="1" ht="15" customHeight="1" x14ac:dyDescent="0.25">
      <c r="A1326" s="26" t="s">
        <v>463</v>
      </c>
      <c r="B1326" s="5" t="s">
        <v>44</v>
      </c>
      <c r="C1326" s="16" t="s">
        <v>2737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4" t="s">
        <v>2300</v>
      </c>
      <c r="K1326" s="35" t="str">
        <f t="shared" si="40"/>
        <v>Valor a 30-06-2013</v>
      </c>
      <c r="L1326" s="34">
        <f t="shared" si="41"/>
        <v>303</v>
      </c>
    </row>
    <row r="1327" spans="1:12" s="5" customFormat="1" ht="15" customHeight="1" x14ac:dyDescent="0.25">
      <c r="A1327" s="26" t="s">
        <v>1406</v>
      </c>
      <c r="B1327" s="5" t="s">
        <v>242</v>
      </c>
      <c r="C1327" s="16" t="s">
        <v>5401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4" t="s">
        <v>2300</v>
      </c>
      <c r="K1327" s="35" t="str">
        <f t="shared" si="40"/>
        <v>Valor a 30-06-2013</v>
      </c>
      <c r="L1327" s="34">
        <f t="shared" si="41"/>
        <v>1605</v>
      </c>
    </row>
    <row r="1328" spans="1:12" s="5" customFormat="1" ht="15" customHeight="1" x14ac:dyDescent="0.25">
      <c r="A1328" s="26" t="s">
        <v>1541</v>
      </c>
      <c r="B1328" s="5" t="s">
        <v>259</v>
      </c>
      <c r="C1328" s="16" t="s">
        <v>5737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4" t="s">
        <v>2300</v>
      </c>
      <c r="K1328" s="35" t="str">
        <f t="shared" si="40"/>
        <v>Valor a 30-06-2013</v>
      </c>
      <c r="L1328" s="34">
        <f t="shared" si="41"/>
        <v>1712</v>
      </c>
    </row>
    <row r="1329" spans="1:12" s="5" customFormat="1" ht="15" customHeight="1" x14ac:dyDescent="0.25">
      <c r="A1329" s="26" t="s">
        <v>1178</v>
      </c>
      <c r="B1329" s="5" t="s">
        <v>186</v>
      </c>
      <c r="C1329" s="16" t="s">
        <v>4687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4" t="s">
        <v>2300</v>
      </c>
      <c r="K1329" s="35" t="str">
        <f t="shared" si="40"/>
        <v>Valor a 30-06-2013</v>
      </c>
      <c r="L1329" s="34">
        <f t="shared" si="41"/>
        <v>1301</v>
      </c>
    </row>
    <row r="1330" spans="1:12" s="5" customFormat="1" ht="15" customHeight="1" x14ac:dyDescent="0.25">
      <c r="A1330" s="26" t="s">
        <v>5282</v>
      </c>
      <c r="B1330" s="5" t="s">
        <v>238</v>
      </c>
      <c r="C1330" s="16" t="s">
        <v>5281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4" t="s">
        <v>2300</v>
      </c>
      <c r="K1330" s="35" t="str">
        <f t="shared" si="40"/>
        <v>Valor a 30-06-2013</v>
      </c>
      <c r="L1330" s="34">
        <f t="shared" si="41"/>
        <v>1601</v>
      </c>
    </row>
    <row r="1331" spans="1:12" s="5" customFormat="1" ht="15" customHeight="1" x14ac:dyDescent="0.25">
      <c r="A1331" s="26" t="s">
        <v>1328</v>
      </c>
      <c r="B1331" s="5" t="s">
        <v>221</v>
      </c>
      <c r="C1331" s="16" t="s">
        <v>5137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4" t="s">
        <v>2300</v>
      </c>
      <c r="K1331" s="35" t="str">
        <f t="shared" si="40"/>
        <v>Valor a 30-06-2013</v>
      </c>
      <c r="L1331" s="34">
        <f t="shared" si="41"/>
        <v>1418</v>
      </c>
    </row>
    <row r="1332" spans="1:12" s="5" customFormat="1" ht="15" customHeight="1" x14ac:dyDescent="0.25">
      <c r="A1332" s="26" t="s">
        <v>804</v>
      </c>
      <c r="B1332" s="5" t="s">
        <v>83</v>
      </c>
      <c r="C1332" s="16" t="s">
        <v>3647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4" t="s">
        <v>2300</v>
      </c>
      <c r="K1332" s="35" t="str">
        <f t="shared" si="40"/>
        <v>Valor a 30-06-2013</v>
      </c>
      <c r="L1332" s="34">
        <f t="shared" si="41"/>
        <v>605</v>
      </c>
    </row>
    <row r="1333" spans="1:12" s="5" customFormat="1" ht="15" customHeight="1" x14ac:dyDescent="0.25">
      <c r="A1333" s="26" t="s">
        <v>2054</v>
      </c>
      <c r="B1333" s="5" t="s">
        <v>269</v>
      </c>
      <c r="C1333" s="16" t="s">
        <v>5932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4" t="s">
        <v>2300</v>
      </c>
      <c r="K1333" s="35" t="str">
        <f t="shared" si="40"/>
        <v>Valor a 30-06-2013</v>
      </c>
      <c r="L1333" s="34">
        <f t="shared" si="41"/>
        <v>1808</v>
      </c>
    </row>
    <row r="1334" spans="1:12" s="5" customFormat="1" ht="15" customHeight="1" x14ac:dyDescent="0.25">
      <c r="A1334" s="26" t="s">
        <v>2053</v>
      </c>
      <c r="B1334" s="5" t="s">
        <v>134</v>
      </c>
      <c r="C1334" s="16" t="s">
        <v>4131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4" t="s">
        <v>2300</v>
      </c>
      <c r="K1334" s="35" t="str">
        <f t="shared" si="40"/>
        <v>Valor a 30-06-2013</v>
      </c>
      <c r="L1334" s="34">
        <f t="shared" si="41"/>
        <v>910</v>
      </c>
    </row>
    <row r="1335" spans="1:12" s="5" customFormat="1" ht="15" customHeight="1" x14ac:dyDescent="0.25">
      <c r="A1335" s="26" t="s">
        <v>636</v>
      </c>
      <c r="B1335" s="5" t="s">
        <v>61</v>
      </c>
      <c r="C1335" s="16" t="s">
        <v>3242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4" t="s">
        <v>2300</v>
      </c>
      <c r="K1335" s="35" t="str">
        <f t="shared" si="40"/>
        <v>Valor a 30-06-2013</v>
      </c>
      <c r="L1335" s="34">
        <f t="shared" si="41"/>
        <v>406</v>
      </c>
    </row>
    <row r="1336" spans="1:12" s="5" customFormat="1" ht="15" customHeight="1" x14ac:dyDescent="0.25">
      <c r="A1336" s="26" t="s">
        <v>375</v>
      </c>
      <c r="B1336" s="5" t="s">
        <v>22</v>
      </c>
      <c r="C1336" s="16" t="s">
        <v>2479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4" t="s">
        <v>2300</v>
      </c>
      <c r="K1336" s="35" t="str">
        <f t="shared" si="40"/>
        <v>Valor a 30-06-2013</v>
      </c>
      <c r="L1336" s="34">
        <f t="shared" si="41"/>
        <v>114</v>
      </c>
    </row>
    <row r="1337" spans="1:12" s="5" customFormat="1" ht="15" customHeight="1" x14ac:dyDescent="0.25">
      <c r="A1337" s="26" t="s">
        <v>4229</v>
      </c>
      <c r="B1337" s="5" t="s">
        <v>137</v>
      </c>
      <c r="C1337" s="16" t="s">
        <v>4228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4" t="s">
        <v>2300</v>
      </c>
      <c r="K1337" s="35" t="str">
        <f t="shared" si="40"/>
        <v>Valor a 30-06-2013</v>
      </c>
      <c r="L1337" s="34">
        <f t="shared" si="41"/>
        <v>913</v>
      </c>
    </row>
    <row r="1338" spans="1:12" s="5" customFormat="1" ht="15" customHeight="1" x14ac:dyDescent="0.25">
      <c r="A1338" s="26" t="s">
        <v>449</v>
      </c>
      <c r="B1338" s="5" t="s">
        <v>43</v>
      </c>
      <c r="C1338" s="16" t="s">
        <v>2675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4" t="s">
        <v>2300</v>
      </c>
      <c r="K1338" s="35" t="str">
        <f t="shared" si="40"/>
        <v>Valor a 30-06-2013</v>
      </c>
      <c r="L1338" s="34">
        <f t="shared" si="41"/>
        <v>302</v>
      </c>
    </row>
    <row r="1339" spans="1:12" s="5" customFormat="1" ht="15" customHeight="1" x14ac:dyDescent="0.25">
      <c r="A1339" s="26" t="s">
        <v>2739</v>
      </c>
      <c r="B1339" s="5" t="s">
        <v>44</v>
      </c>
      <c r="C1339" s="16" t="s">
        <v>2738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4" t="s">
        <v>2300</v>
      </c>
      <c r="K1339" s="35" t="str">
        <f t="shared" si="40"/>
        <v>Valor a 30-06-2013</v>
      </c>
      <c r="L1339" s="34">
        <f t="shared" si="41"/>
        <v>303</v>
      </c>
    </row>
    <row r="1340" spans="1:12" s="5" customFormat="1" ht="15" customHeight="1" x14ac:dyDescent="0.25">
      <c r="A1340" s="26" t="s">
        <v>232</v>
      </c>
      <c r="B1340" s="5" t="s">
        <v>232</v>
      </c>
      <c r="C1340" s="16" t="s">
        <v>5232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4" t="s">
        <v>2300</v>
      </c>
      <c r="K1340" s="35" t="str">
        <f t="shared" si="40"/>
        <v>Valor a 30-06-2013</v>
      </c>
      <c r="L1340" s="34">
        <f t="shared" si="41"/>
        <v>1508</v>
      </c>
    </row>
    <row r="1341" spans="1:12" s="5" customFormat="1" ht="15" customHeight="1" x14ac:dyDescent="0.25">
      <c r="A1341" s="26" t="s">
        <v>363</v>
      </c>
      <c r="B1341" s="5" t="s">
        <v>19</v>
      </c>
      <c r="C1341" s="16" t="s">
        <v>2454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4" t="s">
        <v>2300</v>
      </c>
      <c r="K1341" s="35" t="str">
        <f t="shared" si="40"/>
        <v>Valor a 30-06-2013</v>
      </c>
      <c r="L1341" s="34">
        <f t="shared" si="41"/>
        <v>111</v>
      </c>
    </row>
    <row r="1342" spans="1:12" s="5" customFormat="1" ht="15" customHeight="1" x14ac:dyDescent="0.25">
      <c r="A1342" s="26" t="s">
        <v>90</v>
      </c>
      <c r="B1342" s="5" t="s">
        <v>90</v>
      </c>
      <c r="C1342" s="16" t="s">
        <v>3712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4" t="s">
        <v>2300</v>
      </c>
      <c r="K1342" s="35" t="str">
        <f t="shared" si="40"/>
        <v>Valor a 30-06-2013</v>
      </c>
      <c r="L1342" s="34">
        <f t="shared" si="41"/>
        <v>612</v>
      </c>
    </row>
    <row r="1343" spans="1:12" s="5" customFormat="1" ht="15" customHeight="1" x14ac:dyDescent="0.25">
      <c r="A1343" s="26" t="s">
        <v>965</v>
      </c>
      <c r="B1343" s="5" t="s">
        <v>132</v>
      </c>
      <c r="C1343" s="16" t="s">
        <v>4074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4" t="s">
        <v>2300</v>
      </c>
      <c r="K1343" s="35" t="str">
        <f t="shared" si="40"/>
        <v>Valor a 30-06-2013</v>
      </c>
      <c r="L1343" s="34">
        <f t="shared" si="41"/>
        <v>907</v>
      </c>
    </row>
    <row r="1344" spans="1:12" s="5" customFormat="1" ht="15" customHeight="1" x14ac:dyDescent="0.25">
      <c r="A1344" s="26" t="s">
        <v>450</v>
      </c>
      <c r="B1344" s="5" t="s">
        <v>43</v>
      </c>
      <c r="C1344" s="16" t="s">
        <v>2676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4" t="s">
        <v>2300</v>
      </c>
      <c r="K1344" s="35" t="str">
        <f t="shared" si="40"/>
        <v>Valor a 30-06-2013</v>
      </c>
      <c r="L1344" s="34">
        <f t="shared" si="41"/>
        <v>302</v>
      </c>
    </row>
    <row r="1345" spans="1:12" s="5" customFormat="1" ht="15" customHeight="1" x14ac:dyDescent="0.25">
      <c r="A1345" s="26" t="s">
        <v>1898</v>
      </c>
      <c r="B1345" s="5" t="s">
        <v>263</v>
      </c>
      <c r="C1345" s="16" t="s">
        <v>5822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4" t="s">
        <v>2300</v>
      </c>
      <c r="K1345" s="35" t="str">
        <f t="shared" si="40"/>
        <v>Valor a 30-06-2013</v>
      </c>
      <c r="L1345" s="34">
        <f t="shared" si="41"/>
        <v>1802</v>
      </c>
    </row>
    <row r="1346" spans="1:12" s="5" customFormat="1" ht="15" customHeight="1" x14ac:dyDescent="0.25">
      <c r="A1346" s="26" t="s">
        <v>1897</v>
      </c>
      <c r="B1346" s="5" t="s">
        <v>242</v>
      </c>
      <c r="C1346" s="16" t="s">
        <v>5402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4" t="s">
        <v>2300</v>
      </c>
      <c r="K1346" s="35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4">
        <f t="shared" ref="L1346:L1409" si="43">INT(C1346/100)</f>
        <v>1605</v>
      </c>
    </row>
    <row r="1347" spans="1:12" s="5" customFormat="1" ht="15" customHeight="1" x14ac:dyDescent="0.25">
      <c r="A1347" s="26" t="s">
        <v>1568</v>
      </c>
      <c r="B1347" s="5" t="s">
        <v>261</v>
      </c>
      <c r="C1347" s="16" t="s">
        <v>5781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4" t="s">
        <v>2300</v>
      </c>
      <c r="K1347" s="35" t="str">
        <f t="shared" si="42"/>
        <v>Valor a 30-06-2013</v>
      </c>
      <c r="L1347" s="34">
        <f t="shared" si="43"/>
        <v>1714</v>
      </c>
    </row>
    <row r="1348" spans="1:12" s="5" customFormat="1" ht="15" customHeight="1" x14ac:dyDescent="0.25">
      <c r="A1348" s="26" t="s">
        <v>571</v>
      </c>
      <c r="B1348" s="5" t="s">
        <v>54</v>
      </c>
      <c r="C1348" s="16" t="s">
        <v>3070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4" t="s">
        <v>2300</v>
      </c>
      <c r="K1348" s="35" t="str">
        <f t="shared" si="42"/>
        <v>Valor a 30-06-2013</v>
      </c>
      <c r="L1348" s="34">
        <f t="shared" si="43"/>
        <v>313</v>
      </c>
    </row>
    <row r="1349" spans="1:12" s="5" customFormat="1" ht="15" customHeight="1" x14ac:dyDescent="0.25">
      <c r="A1349" s="26" t="s">
        <v>1674</v>
      </c>
      <c r="B1349" s="5" t="s">
        <v>282</v>
      </c>
      <c r="C1349" s="16" t="s">
        <v>6108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4" t="s">
        <v>2300</v>
      </c>
      <c r="K1349" s="35" t="str">
        <f t="shared" si="42"/>
        <v>Valor a 30-06-2013</v>
      </c>
      <c r="L1349" s="34">
        <f t="shared" si="43"/>
        <v>1821</v>
      </c>
    </row>
    <row r="1350" spans="1:12" s="5" customFormat="1" ht="15" customHeight="1" x14ac:dyDescent="0.25">
      <c r="A1350" s="26" t="s">
        <v>1527</v>
      </c>
      <c r="B1350" s="5" t="s">
        <v>257</v>
      </c>
      <c r="C1350" s="16" t="s">
        <v>5708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4" t="s">
        <v>2300</v>
      </c>
      <c r="K1350" s="35" t="str">
        <f t="shared" si="42"/>
        <v>Valor a 30-06-2013</v>
      </c>
      <c r="L1350" s="34">
        <f t="shared" si="43"/>
        <v>1710</v>
      </c>
    </row>
    <row r="1351" spans="1:12" s="5" customFormat="1" ht="15" customHeight="1" x14ac:dyDescent="0.25">
      <c r="A1351" s="26" t="s">
        <v>1228</v>
      </c>
      <c r="B1351" s="5" t="s">
        <v>195</v>
      </c>
      <c r="C1351" s="16" t="s">
        <v>4853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4" t="s">
        <v>2300</v>
      </c>
      <c r="K1351" s="35" t="str">
        <f t="shared" si="42"/>
        <v>Valor a 30-06-2013</v>
      </c>
      <c r="L1351" s="34">
        <f t="shared" si="43"/>
        <v>1310</v>
      </c>
    </row>
    <row r="1352" spans="1:12" s="5" customFormat="1" ht="15" customHeight="1" x14ac:dyDescent="0.25">
      <c r="A1352" s="26" t="s">
        <v>543</v>
      </c>
      <c r="B1352" s="5" t="s">
        <v>52</v>
      </c>
      <c r="C1352" s="16" t="s">
        <v>2992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4" t="s">
        <v>2300</v>
      </c>
      <c r="K1352" s="35" t="str">
        <f t="shared" si="42"/>
        <v>Valor a 30-06-2013</v>
      </c>
      <c r="L1352" s="34">
        <f t="shared" si="43"/>
        <v>311</v>
      </c>
    </row>
    <row r="1353" spans="1:12" s="5" customFormat="1" ht="15" customHeight="1" x14ac:dyDescent="0.25">
      <c r="A1353" s="26" t="s">
        <v>2055</v>
      </c>
      <c r="B1353" s="5" t="s">
        <v>43</v>
      </c>
      <c r="C1353" s="16" t="s">
        <v>2677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4" t="s">
        <v>2300</v>
      </c>
      <c r="K1353" s="35" t="str">
        <f t="shared" si="42"/>
        <v>Valor a 30-06-2013</v>
      </c>
      <c r="L1353" s="34">
        <f t="shared" si="43"/>
        <v>302</v>
      </c>
    </row>
    <row r="1354" spans="1:12" s="5" customFormat="1" ht="15" customHeight="1" x14ac:dyDescent="0.25">
      <c r="A1354" s="26" t="s">
        <v>2057</v>
      </c>
      <c r="B1354" s="5" t="s">
        <v>250</v>
      </c>
      <c r="C1354" s="16" t="s">
        <v>5588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4" t="s">
        <v>2300</v>
      </c>
      <c r="K1354" s="35" t="str">
        <f t="shared" si="42"/>
        <v>Valor a 30-06-2013</v>
      </c>
      <c r="L1354" s="34">
        <f t="shared" si="43"/>
        <v>1703</v>
      </c>
    </row>
    <row r="1355" spans="1:12" s="5" customFormat="1" ht="15" customHeight="1" x14ac:dyDescent="0.25">
      <c r="A1355" s="26" t="s">
        <v>2056</v>
      </c>
      <c r="B1355" s="5" t="s">
        <v>63</v>
      </c>
      <c r="C1355" s="16" t="s">
        <v>3299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4" t="s">
        <v>2300</v>
      </c>
      <c r="K1355" s="35" t="str">
        <f t="shared" si="42"/>
        <v>Valor a 30-06-2013</v>
      </c>
      <c r="L1355" s="34">
        <f t="shared" si="43"/>
        <v>408</v>
      </c>
    </row>
    <row r="1356" spans="1:12" s="5" customFormat="1" ht="15" customHeight="1" x14ac:dyDescent="0.25">
      <c r="A1356" s="26" t="s">
        <v>611</v>
      </c>
      <c r="B1356" s="5" t="s">
        <v>58</v>
      </c>
      <c r="C1356" s="16" t="s">
        <v>3179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4" t="s">
        <v>2300</v>
      </c>
      <c r="K1356" s="35" t="str">
        <f t="shared" si="42"/>
        <v>Valor a 30-06-2013</v>
      </c>
      <c r="L1356" s="34">
        <f t="shared" si="43"/>
        <v>403</v>
      </c>
    </row>
    <row r="1357" spans="1:12" s="5" customFormat="1" ht="15" customHeight="1" x14ac:dyDescent="0.25">
      <c r="A1357" s="26" t="s">
        <v>597</v>
      </c>
      <c r="B1357" s="5" t="s">
        <v>57</v>
      </c>
      <c r="C1357" s="16" t="s">
        <v>3144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4" t="s">
        <v>2300</v>
      </c>
      <c r="K1357" s="35" t="str">
        <f t="shared" si="42"/>
        <v>Valor a 30-06-2013</v>
      </c>
      <c r="L1357" s="34">
        <f t="shared" si="43"/>
        <v>402</v>
      </c>
    </row>
    <row r="1358" spans="1:12" s="5" customFormat="1" ht="15" customHeight="1" x14ac:dyDescent="0.25">
      <c r="A1358" s="26" t="s">
        <v>344</v>
      </c>
      <c r="B1358" s="5" t="s">
        <v>15</v>
      </c>
      <c r="C1358" s="16" t="s">
        <v>2410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4" t="s">
        <v>2300</v>
      </c>
      <c r="K1358" s="35" t="str">
        <f t="shared" si="42"/>
        <v>Valor a 30-06-2013</v>
      </c>
      <c r="L1358" s="34">
        <f t="shared" si="43"/>
        <v>107</v>
      </c>
    </row>
    <row r="1359" spans="1:12" s="5" customFormat="1" ht="15" customHeight="1" x14ac:dyDescent="0.25">
      <c r="A1359" s="26" t="s">
        <v>2059</v>
      </c>
      <c r="B1359" s="5" t="s">
        <v>197</v>
      </c>
      <c r="C1359" s="16" t="s">
        <v>4893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4" t="s">
        <v>2300</v>
      </c>
      <c r="K1359" s="35" t="str">
        <f t="shared" si="42"/>
        <v>Valor a 30-06-2013</v>
      </c>
      <c r="L1359" s="34">
        <f t="shared" si="43"/>
        <v>1312</v>
      </c>
    </row>
    <row r="1360" spans="1:12" s="5" customFormat="1" ht="15" customHeight="1" x14ac:dyDescent="0.25">
      <c r="A1360" s="26" t="s">
        <v>2058</v>
      </c>
      <c r="B1360" s="5" t="s">
        <v>136</v>
      </c>
      <c r="C1360" s="16" t="s">
        <v>4190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4" t="s">
        <v>2300</v>
      </c>
      <c r="K1360" s="35" t="str">
        <f t="shared" si="42"/>
        <v>Valor a 30-06-2013</v>
      </c>
      <c r="L1360" s="34">
        <f t="shared" si="43"/>
        <v>912</v>
      </c>
    </row>
    <row r="1361" spans="1:12" s="5" customFormat="1" ht="15" customHeight="1" x14ac:dyDescent="0.25">
      <c r="A1361" s="26" t="s">
        <v>879</v>
      </c>
      <c r="B1361" s="5" t="s">
        <v>109</v>
      </c>
      <c r="C1361" s="16" t="s">
        <v>3858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4" t="s">
        <v>2300</v>
      </c>
      <c r="K1361" s="35" t="str">
        <f t="shared" si="42"/>
        <v>Valor a 30-06-2013</v>
      </c>
      <c r="L1361" s="34">
        <f t="shared" si="43"/>
        <v>714</v>
      </c>
    </row>
    <row r="1362" spans="1:12" s="5" customFormat="1" ht="15" customHeight="1" x14ac:dyDescent="0.25">
      <c r="A1362" s="26" t="s">
        <v>347</v>
      </c>
      <c r="B1362" s="5" t="s">
        <v>16</v>
      </c>
      <c r="C1362" s="16" t="s">
        <v>2415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4" t="s">
        <v>2300</v>
      </c>
      <c r="K1362" s="35" t="str">
        <f t="shared" si="42"/>
        <v>Valor a 30-06-2013</v>
      </c>
      <c r="L1362" s="34">
        <f t="shared" si="43"/>
        <v>108</v>
      </c>
    </row>
    <row r="1363" spans="1:12" s="5" customFormat="1" ht="15" customHeight="1" x14ac:dyDescent="0.25">
      <c r="A1363" s="26" t="s">
        <v>195</v>
      </c>
      <c r="B1363" s="5" t="s">
        <v>195</v>
      </c>
      <c r="C1363" s="16" t="s">
        <v>4860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4" t="s">
        <v>2300</v>
      </c>
      <c r="K1363" s="35" t="str">
        <f t="shared" si="42"/>
        <v>Valor a 30-06-2013</v>
      </c>
      <c r="L1363" s="34">
        <f t="shared" si="43"/>
        <v>1310</v>
      </c>
    </row>
    <row r="1364" spans="1:12" s="5" customFormat="1" ht="15" customHeight="1" x14ac:dyDescent="0.25">
      <c r="A1364" s="26" t="s">
        <v>1636</v>
      </c>
      <c r="B1364" s="5" t="s">
        <v>276</v>
      </c>
      <c r="C1364" s="16" t="s">
        <v>6011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4" t="s">
        <v>2300</v>
      </c>
      <c r="K1364" s="35" t="str">
        <f t="shared" si="42"/>
        <v>Valor a 30-06-2013</v>
      </c>
      <c r="L1364" s="34">
        <f t="shared" si="43"/>
        <v>1815</v>
      </c>
    </row>
    <row r="1365" spans="1:12" s="5" customFormat="1" ht="15" customHeight="1" x14ac:dyDescent="0.25">
      <c r="A1365" s="26" t="s">
        <v>2275</v>
      </c>
      <c r="B1365" s="5" t="s">
        <v>192</v>
      </c>
      <c r="C1365" s="16" t="s">
        <v>4817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4" t="s">
        <v>2300</v>
      </c>
      <c r="K1365" s="35" t="str">
        <f t="shared" si="42"/>
        <v>Valor a 30-06-2013</v>
      </c>
      <c r="L1365" s="34">
        <f t="shared" si="43"/>
        <v>1307</v>
      </c>
    </row>
    <row r="1366" spans="1:12" s="5" customFormat="1" ht="15" customHeight="1" x14ac:dyDescent="0.25">
      <c r="A1366" s="26" t="s">
        <v>2313</v>
      </c>
      <c r="B1366" s="5" t="s">
        <v>160</v>
      </c>
      <c r="C1366" s="16" t="s">
        <v>4468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4" t="s">
        <v>2300</v>
      </c>
      <c r="K1366" s="35" t="str">
        <f t="shared" si="42"/>
        <v>Valor a 30-06-2013</v>
      </c>
      <c r="L1366" s="34">
        <f t="shared" si="43"/>
        <v>1106</v>
      </c>
    </row>
    <row r="1367" spans="1:12" s="5" customFormat="1" ht="15" customHeight="1" x14ac:dyDescent="0.25">
      <c r="A1367" s="26" t="s">
        <v>1607</v>
      </c>
      <c r="B1367" s="5" t="s">
        <v>268</v>
      </c>
      <c r="C1367" s="16" t="s">
        <v>5917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4" t="s">
        <v>2300</v>
      </c>
      <c r="K1367" s="35" t="str">
        <f t="shared" si="42"/>
        <v>Valor a 30-06-2013</v>
      </c>
      <c r="L1367" s="34">
        <f t="shared" si="43"/>
        <v>1807</v>
      </c>
    </row>
    <row r="1368" spans="1:12" s="5" customFormat="1" ht="15" customHeight="1" x14ac:dyDescent="0.25">
      <c r="A1368" s="26" t="s">
        <v>2060</v>
      </c>
      <c r="B1368" s="5" t="s">
        <v>48</v>
      </c>
      <c r="C1368" s="16" t="s">
        <v>2844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4" t="s">
        <v>2300</v>
      </c>
      <c r="K1368" s="35" t="str">
        <f t="shared" si="42"/>
        <v>Valor a 30-06-2013</v>
      </c>
      <c r="L1368" s="34">
        <f t="shared" si="43"/>
        <v>307</v>
      </c>
    </row>
    <row r="1369" spans="1:12" s="5" customFormat="1" ht="15" customHeight="1" x14ac:dyDescent="0.25">
      <c r="A1369" s="26" t="s">
        <v>2061</v>
      </c>
      <c r="B1369" s="5" t="s">
        <v>62</v>
      </c>
      <c r="C1369" s="16" t="s">
        <v>3272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4" t="s">
        <v>2300</v>
      </c>
      <c r="K1369" s="35" t="str">
        <f t="shared" si="42"/>
        <v>Valor a 30-06-2013</v>
      </c>
      <c r="L1369" s="34">
        <f t="shared" si="43"/>
        <v>407</v>
      </c>
    </row>
    <row r="1370" spans="1:12" s="5" customFormat="1" ht="15" customHeight="1" x14ac:dyDescent="0.25">
      <c r="A1370" s="26" t="s">
        <v>723</v>
      </c>
      <c r="B1370" s="5" t="s">
        <v>70</v>
      </c>
      <c r="C1370" s="16" t="s">
        <v>3441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4" t="s">
        <v>2300</v>
      </c>
      <c r="K1370" s="35" t="str">
        <f t="shared" si="42"/>
        <v>Valor a 30-06-2013</v>
      </c>
      <c r="L1370" s="34">
        <f t="shared" si="43"/>
        <v>503</v>
      </c>
    </row>
    <row r="1371" spans="1:12" s="5" customFormat="1" ht="15" customHeight="1" x14ac:dyDescent="0.25">
      <c r="A1371" s="26" t="s">
        <v>1705</v>
      </c>
      <c r="B1371" s="5" t="s">
        <v>286</v>
      </c>
      <c r="C1371" s="16" t="s">
        <v>6181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4" t="s">
        <v>2300</v>
      </c>
      <c r="K1371" s="35" t="str">
        <f t="shared" si="42"/>
        <v>Valor a 30-06-2013</v>
      </c>
      <c r="L1371" s="34">
        <f t="shared" si="43"/>
        <v>3101</v>
      </c>
    </row>
    <row r="1372" spans="1:12" s="5" customFormat="1" ht="15" customHeight="1" x14ac:dyDescent="0.25">
      <c r="A1372" s="26" t="s">
        <v>1628</v>
      </c>
      <c r="B1372" s="5" t="s">
        <v>274</v>
      </c>
      <c r="C1372" s="16" t="s">
        <v>5985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4" t="s">
        <v>2300</v>
      </c>
      <c r="K1372" s="35" t="str">
        <f t="shared" si="42"/>
        <v>Valor a 30-06-2013</v>
      </c>
      <c r="L1372" s="34">
        <f t="shared" si="43"/>
        <v>1813</v>
      </c>
    </row>
    <row r="1373" spans="1:12" s="5" customFormat="1" ht="15" customHeight="1" x14ac:dyDescent="0.25">
      <c r="A1373" s="26" t="s">
        <v>870</v>
      </c>
      <c r="B1373" s="5" t="s">
        <v>102</v>
      </c>
      <c r="C1373" s="16" t="s">
        <v>3830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4" t="s">
        <v>2300</v>
      </c>
      <c r="K1373" s="35" t="str">
        <f t="shared" si="42"/>
        <v>Valor a 30-06-2013</v>
      </c>
      <c r="L1373" s="34">
        <f t="shared" si="43"/>
        <v>707</v>
      </c>
    </row>
    <row r="1374" spans="1:12" s="5" customFormat="1" ht="15" customHeight="1" x14ac:dyDescent="0.25">
      <c r="A1374" s="26" t="s">
        <v>902</v>
      </c>
      <c r="B1374" s="5" t="s">
        <v>119</v>
      </c>
      <c r="C1374" s="16" t="s">
        <v>3912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4" t="s">
        <v>2300</v>
      </c>
      <c r="K1374" s="35" t="str">
        <f t="shared" si="42"/>
        <v>Valor a 30-06-2013</v>
      </c>
      <c r="L1374" s="34">
        <f t="shared" si="43"/>
        <v>810</v>
      </c>
    </row>
    <row r="1375" spans="1:12" s="5" customFormat="1" ht="15" customHeight="1" x14ac:dyDescent="0.25">
      <c r="A1375" s="26" t="s">
        <v>555</v>
      </c>
      <c r="B1375" s="5" t="s">
        <v>53</v>
      </c>
      <c r="C1375" s="16" t="s">
        <v>3023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4" t="s">
        <v>2300</v>
      </c>
      <c r="K1375" s="35" t="str">
        <f t="shared" si="42"/>
        <v>Valor a 30-06-2013</v>
      </c>
      <c r="L1375" s="34">
        <f t="shared" si="43"/>
        <v>312</v>
      </c>
    </row>
    <row r="1376" spans="1:12" s="5" customFormat="1" ht="15" customHeight="1" x14ac:dyDescent="0.25">
      <c r="A1376" s="26" t="s">
        <v>477</v>
      </c>
      <c r="B1376" s="5" t="s">
        <v>45</v>
      </c>
      <c r="C1376" s="16" t="s">
        <v>2793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4" t="s">
        <v>2300</v>
      </c>
      <c r="K1376" s="35" t="str">
        <f t="shared" si="42"/>
        <v>Valor a 30-06-2013</v>
      </c>
      <c r="L1376" s="34">
        <f t="shared" si="43"/>
        <v>304</v>
      </c>
    </row>
    <row r="1377" spans="1:12" s="5" customFormat="1" ht="15" customHeight="1" x14ac:dyDescent="0.25">
      <c r="A1377" s="26" t="s">
        <v>464</v>
      </c>
      <c r="B1377" s="5" t="s">
        <v>44</v>
      </c>
      <c r="C1377" s="16" t="s">
        <v>2740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4" t="s">
        <v>2300</v>
      </c>
      <c r="K1377" s="35" t="str">
        <f t="shared" si="42"/>
        <v>Valor a 30-06-2013</v>
      </c>
      <c r="L1377" s="34">
        <f t="shared" si="43"/>
        <v>303</v>
      </c>
    </row>
    <row r="1378" spans="1:12" s="5" customFormat="1" ht="15" customHeight="1" x14ac:dyDescent="0.25">
      <c r="A1378" s="26" t="s">
        <v>1089</v>
      </c>
      <c r="B1378" s="5" t="s">
        <v>154</v>
      </c>
      <c r="C1378" s="16" t="s">
        <v>4395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4" t="s">
        <v>2300</v>
      </c>
      <c r="K1378" s="35" t="str">
        <f t="shared" si="42"/>
        <v>Valor a 30-06-2013</v>
      </c>
      <c r="L1378" s="34">
        <f t="shared" si="43"/>
        <v>1016</v>
      </c>
    </row>
    <row r="1379" spans="1:12" s="5" customFormat="1" ht="15" customHeight="1" x14ac:dyDescent="0.25">
      <c r="A1379" s="26" t="s">
        <v>1832</v>
      </c>
      <c r="B1379" s="5" t="s">
        <v>312</v>
      </c>
      <c r="C1379" s="16" t="s">
        <v>6376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4" t="s">
        <v>2300</v>
      </c>
      <c r="K1379" s="35" t="str">
        <f t="shared" si="42"/>
        <v>Valor a 30-06-2013</v>
      </c>
      <c r="L1379" s="34">
        <f t="shared" si="43"/>
        <v>4701</v>
      </c>
    </row>
    <row r="1380" spans="1:12" s="5" customFormat="1" ht="15" customHeight="1" x14ac:dyDescent="0.25">
      <c r="A1380" s="26" t="s">
        <v>2063</v>
      </c>
      <c r="B1380" s="5" t="s">
        <v>222</v>
      </c>
      <c r="C1380" s="16" t="s">
        <v>5153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4" t="s">
        <v>2300</v>
      </c>
      <c r="K1380" s="35" t="str">
        <f t="shared" si="42"/>
        <v>Valor a 30-06-2013</v>
      </c>
      <c r="L1380" s="34">
        <f t="shared" si="43"/>
        <v>1419</v>
      </c>
    </row>
    <row r="1381" spans="1:12" s="5" customFormat="1" ht="15" customHeight="1" x14ac:dyDescent="0.25">
      <c r="A1381" s="26" t="s">
        <v>2062</v>
      </c>
      <c r="B1381" s="5" t="s">
        <v>41</v>
      </c>
      <c r="C1381" s="16" t="s">
        <v>2613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4" t="s">
        <v>2300</v>
      </c>
      <c r="K1381" s="35" t="str">
        <f t="shared" si="42"/>
        <v>Valor a 30-06-2013</v>
      </c>
      <c r="L1381" s="34">
        <f t="shared" si="43"/>
        <v>214</v>
      </c>
    </row>
    <row r="1382" spans="1:12" s="5" customFormat="1" ht="15" customHeight="1" x14ac:dyDescent="0.25">
      <c r="A1382" s="26" t="s">
        <v>151</v>
      </c>
      <c r="B1382" s="5" t="s">
        <v>151</v>
      </c>
      <c r="C1382" s="16" t="s">
        <v>4369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4" t="s">
        <v>2300</v>
      </c>
      <c r="K1382" s="35" t="str">
        <f t="shared" si="42"/>
        <v>Valor a 30-06-2013</v>
      </c>
      <c r="L1382" s="34">
        <f t="shared" si="43"/>
        <v>1013</v>
      </c>
    </row>
    <row r="1383" spans="1:12" s="5" customFormat="1" ht="15" customHeight="1" x14ac:dyDescent="0.25">
      <c r="A1383" s="26" t="s">
        <v>768</v>
      </c>
      <c r="B1383" s="5" t="s">
        <v>76</v>
      </c>
      <c r="C1383" s="16" t="s">
        <v>3540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4" t="s">
        <v>2300</v>
      </c>
      <c r="K1383" s="35" t="str">
        <f t="shared" si="42"/>
        <v>Valor a 30-06-2013</v>
      </c>
      <c r="L1383" s="34">
        <f t="shared" si="43"/>
        <v>509</v>
      </c>
    </row>
    <row r="1384" spans="1:12" s="5" customFormat="1" ht="15" customHeight="1" x14ac:dyDescent="0.25">
      <c r="A1384" s="26" t="s">
        <v>1208</v>
      </c>
      <c r="B1384" s="5" t="s">
        <v>191</v>
      </c>
      <c r="C1384" s="16" t="s">
        <v>4802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4" t="s">
        <v>2300</v>
      </c>
      <c r="K1384" s="35" t="str">
        <f t="shared" si="42"/>
        <v>Valor a 30-06-2013</v>
      </c>
      <c r="L1384" s="34">
        <f t="shared" si="43"/>
        <v>1306</v>
      </c>
    </row>
    <row r="1385" spans="1:12" s="5" customFormat="1" ht="15" customHeight="1" x14ac:dyDescent="0.25">
      <c r="A1385" s="26" t="s">
        <v>966</v>
      </c>
      <c r="B1385" s="5" t="s">
        <v>132</v>
      </c>
      <c r="C1385" s="16" t="s">
        <v>4075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4" t="s">
        <v>2300</v>
      </c>
      <c r="K1385" s="35" t="str">
        <f t="shared" si="42"/>
        <v>Valor a 30-06-2013</v>
      </c>
      <c r="L1385" s="34">
        <f t="shared" si="43"/>
        <v>907</v>
      </c>
    </row>
    <row r="1386" spans="1:12" s="5" customFormat="1" ht="15" customHeight="1" x14ac:dyDescent="0.25">
      <c r="A1386" s="26" t="s">
        <v>1472</v>
      </c>
      <c r="B1386" s="5" t="s">
        <v>248</v>
      </c>
      <c r="C1386" s="16" t="s">
        <v>5549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4" t="s">
        <v>2300</v>
      </c>
      <c r="K1386" s="35" t="str">
        <f t="shared" si="42"/>
        <v>Valor a 30-06-2013</v>
      </c>
      <c r="L1386" s="34">
        <f t="shared" si="43"/>
        <v>1701</v>
      </c>
    </row>
    <row r="1387" spans="1:12" s="5" customFormat="1" ht="15" customHeight="1" x14ac:dyDescent="0.25">
      <c r="A1387" s="26" t="s">
        <v>1278</v>
      </c>
      <c r="B1387" s="5" t="s">
        <v>204</v>
      </c>
      <c r="C1387" s="16" t="s">
        <v>5001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4" t="s">
        <v>2300</v>
      </c>
      <c r="K1387" s="35" t="str">
        <f t="shared" si="42"/>
        <v>Valor a 30-06-2013</v>
      </c>
      <c r="L1387" s="34">
        <f t="shared" si="43"/>
        <v>1401</v>
      </c>
    </row>
    <row r="1388" spans="1:12" s="5" customFormat="1" ht="15" customHeight="1" x14ac:dyDescent="0.25">
      <c r="A1388" s="26" t="s">
        <v>1080</v>
      </c>
      <c r="B1388" s="5" t="s">
        <v>153</v>
      </c>
      <c r="C1388" s="16" t="s">
        <v>4381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4" t="s">
        <v>2300</v>
      </c>
      <c r="K1388" s="35" t="str">
        <f t="shared" si="42"/>
        <v>Valor a 30-06-2013</v>
      </c>
      <c r="L1388" s="34">
        <f t="shared" si="43"/>
        <v>1015</v>
      </c>
    </row>
    <row r="1389" spans="1:12" s="5" customFormat="1" ht="15" customHeight="1" x14ac:dyDescent="0.25">
      <c r="A1389" s="26" t="s">
        <v>1042</v>
      </c>
      <c r="B1389" s="5" t="s">
        <v>140</v>
      </c>
      <c r="C1389" s="16" t="s">
        <v>4282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4" t="s">
        <v>2300</v>
      </c>
      <c r="K1389" s="35" t="str">
        <f t="shared" si="42"/>
        <v>Valor a 30-06-2013</v>
      </c>
      <c r="L1389" s="34">
        <f t="shared" si="43"/>
        <v>1002</v>
      </c>
    </row>
    <row r="1390" spans="1:12" s="5" customFormat="1" ht="15" customHeight="1" x14ac:dyDescent="0.25">
      <c r="A1390" s="26" t="s">
        <v>920</v>
      </c>
      <c r="B1390" s="5" t="s">
        <v>126</v>
      </c>
      <c r="C1390" s="16" t="s">
        <v>3949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4" t="s">
        <v>2300</v>
      </c>
      <c r="K1390" s="35" t="str">
        <f t="shared" si="42"/>
        <v>Valor a 30-06-2013</v>
      </c>
      <c r="L1390" s="34">
        <f t="shared" si="43"/>
        <v>901</v>
      </c>
    </row>
    <row r="1391" spans="1:12" s="5" customFormat="1" ht="15" customHeight="1" x14ac:dyDescent="0.25">
      <c r="A1391" s="26" t="s">
        <v>2065</v>
      </c>
      <c r="B1391" s="5" t="s">
        <v>188</v>
      </c>
      <c r="C1391" s="16" t="s">
        <v>4737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4" t="s">
        <v>2300</v>
      </c>
      <c r="K1391" s="35" t="str">
        <f t="shared" si="42"/>
        <v>Valor a 30-06-2013</v>
      </c>
      <c r="L1391" s="34">
        <f t="shared" si="43"/>
        <v>1303</v>
      </c>
    </row>
    <row r="1392" spans="1:12" s="5" customFormat="1" ht="15" customHeight="1" x14ac:dyDescent="0.25">
      <c r="A1392" s="26" t="s">
        <v>2064</v>
      </c>
      <c r="B1392" s="5" t="s">
        <v>91</v>
      </c>
      <c r="C1392" s="16" t="s">
        <v>3722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4" t="s">
        <v>2300</v>
      </c>
      <c r="K1392" s="35" t="str">
        <f t="shared" si="42"/>
        <v>Valor a 30-06-2013</v>
      </c>
      <c r="L1392" s="34">
        <f t="shared" si="43"/>
        <v>613</v>
      </c>
    </row>
    <row r="1393" spans="1:12" s="5" customFormat="1" ht="15" customHeight="1" x14ac:dyDescent="0.25">
      <c r="A1393" s="26" t="s">
        <v>196</v>
      </c>
      <c r="B1393" s="5" t="s">
        <v>196</v>
      </c>
      <c r="C1393" s="16" t="s">
        <v>4886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4" t="s">
        <v>2300</v>
      </c>
      <c r="K1393" s="35" t="str">
        <f t="shared" si="42"/>
        <v>Valor a 30-06-2013</v>
      </c>
      <c r="L1393" s="34">
        <f t="shared" si="43"/>
        <v>1311</v>
      </c>
    </row>
    <row r="1394" spans="1:12" s="5" customFormat="1" ht="15" customHeight="1" x14ac:dyDescent="0.25">
      <c r="A1394" s="26" t="s">
        <v>1595</v>
      </c>
      <c r="B1394" s="5" t="s">
        <v>266</v>
      </c>
      <c r="C1394" s="16" t="s">
        <v>5874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4" t="s">
        <v>2300</v>
      </c>
      <c r="K1394" s="35" t="str">
        <f t="shared" si="42"/>
        <v>Valor a 30-06-2013</v>
      </c>
      <c r="L1394" s="34">
        <f t="shared" si="43"/>
        <v>1805</v>
      </c>
    </row>
    <row r="1395" spans="1:12" s="5" customFormat="1" ht="15" customHeight="1" x14ac:dyDescent="0.25">
      <c r="A1395" s="26" t="s">
        <v>74</v>
      </c>
      <c r="B1395" s="5" t="s">
        <v>74</v>
      </c>
      <c r="C1395" s="16" t="s">
        <v>3524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4" t="s">
        <v>2300</v>
      </c>
      <c r="K1395" s="35" t="str">
        <f t="shared" si="42"/>
        <v>Valor a 30-06-2013</v>
      </c>
      <c r="L1395" s="34">
        <f t="shared" si="43"/>
        <v>507</v>
      </c>
    </row>
    <row r="1396" spans="1:12" s="5" customFormat="1" ht="15" customHeight="1" x14ac:dyDescent="0.25">
      <c r="A1396" s="26" t="s">
        <v>1220</v>
      </c>
      <c r="B1396" s="5" t="s">
        <v>194</v>
      </c>
      <c r="C1396" s="16" t="s">
        <v>4837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4" t="s">
        <v>2300</v>
      </c>
      <c r="K1396" s="35" t="str">
        <f t="shared" si="42"/>
        <v>Valor a 30-06-2013</v>
      </c>
      <c r="L1396" s="34">
        <f t="shared" si="43"/>
        <v>1309</v>
      </c>
    </row>
    <row r="1397" spans="1:12" s="5" customFormat="1" ht="15" customHeight="1" x14ac:dyDescent="0.25">
      <c r="A1397" s="26" t="s">
        <v>666</v>
      </c>
      <c r="B1397" s="5" t="s">
        <v>63</v>
      </c>
      <c r="C1397" s="16" t="s">
        <v>3300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4" t="s">
        <v>2300</v>
      </c>
      <c r="K1397" s="35" t="str">
        <f t="shared" si="42"/>
        <v>Valor a 30-06-2013</v>
      </c>
      <c r="L1397" s="34">
        <f t="shared" si="43"/>
        <v>408</v>
      </c>
    </row>
    <row r="1398" spans="1:12" s="5" customFormat="1" ht="15" customHeight="1" x14ac:dyDescent="0.25">
      <c r="A1398" s="26" t="s">
        <v>512</v>
      </c>
      <c r="B1398" s="5" t="s">
        <v>49</v>
      </c>
      <c r="C1398" s="16" t="s">
        <v>2893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4" t="s">
        <v>2300</v>
      </c>
      <c r="K1398" s="35" t="str">
        <f t="shared" si="42"/>
        <v>Valor a 30-06-2013</v>
      </c>
      <c r="L1398" s="34">
        <f t="shared" si="43"/>
        <v>308</v>
      </c>
    </row>
    <row r="1399" spans="1:12" s="5" customFormat="1" ht="15" customHeight="1" x14ac:dyDescent="0.25">
      <c r="A1399" s="26" t="s">
        <v>1677</v>
      </c>
      <c r="B1399" s="5" t="s">
        <v>283</v>
      </c>
      <c r="C1399" s="16" t="s">
        <v>6125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4" t="s">
        <v>2300</v>
      </c>
      <c r="K1399" s="35" t="str">
        <f t="shared" si="42"/>
        <v>Valor a 30-06-2013</v>
      </c>
      <c r="L1399" s="34">
        <f t="shared" si="43"/>
        <v>1822</v>
      </c>
    </row>
    <row r="1400" spans="1:12" s="5" customFormat="1" ht="15" customHeight="1" x14ac:dyDescent="0.25">
      <c r="A1400" s="26" t="s">
        <v>1625</v>
      </c>
      <c r="B1400" s="5" t="s">
        <v>273</v>
      </c>
      <c r="C1400" s="16" t="s">
        <v>5975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4" t="s">
        <v>2300</v>
      </c>
      <c r="K1400" s="35" t="str">
        <f t="shared" si="42"/>
        <v>Valor a 30-06-2013</v>
      </c>
      <c r="L1400" s="34">
        <f t="shared" si="43"/>
        <v>1812</v>
      </c>
    </row>
    <row r="1401" spans="1:12" s="5" customFormat="1" ht="15" customHeight="1" x14ac:dyDescent="0.25">
      <c r="A1401" s="26" t="s">
        <v>1114</v>
      </c>
      <c r="B1401" s="5" t="s">
        <v>160</v>
      </c>
      <c r="C1401" s="16" t="s">
        <v>4469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4" t="s">
        <v>2300</v>
      </c>
      <c r="K1401" s="35" t="str">
        <f t="shared" si="42"/>
        <v>Valor a 30-06-2013</v>
      </c>
      <c r="L1401" s="34">
        <f t="shared" si="43"/>
        <v>1106</v>
      </c>
    </row>
    <row r="1402" spans="1:12" s="5" customFormat="1" ht="15" customHeight="1" x14ac:dyDescent="0.25">
      <c r="A1402" s="26" t="s">
        <v>749</v>
      </c>
      <c r="B1402" s="5" t="s">
        <v>72</v>
      </c>
      <c r="C1402" s="16" t="s">
        <v>3495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4" t="s">
        <v>2300</v>
      </c>
      <c r="K1402" s="35" t="str">
        <f t="shared" si="42"/>
        <v>Valor a 30-06-2013</v>
      </c>
      <c r="L1402" s="34">
        <f t="shared" si="43"/>
        <v>505</v>
      </c>
    </row>
    <row r="1403" spans="1:12" s="5" customFormat="1" ht="15" customHeight="1" x14ac:dyDescent="0.25">
      <c r="A1403" s="26" t="s">
        <v>4819</v>
      </c>
      <c r="B1403" s="5" t="s">
        <v>192</v>
      </c>
      <c r="C1403" s="16" t="s">
        <v>4818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4" t="s">
        <v>2300</v>
      </c>
      <c r="K1403" s="35" t="str">
        <f t="shared" si="42"/>
        <v>Valor a 30-06-2013</v>
      </c>
      <c r="L1403" s="34">
        <f t="shared" si="43"/>
        <v>1307</v>
      </c>
    </row>
    <row r="1404" spans="1:12" s="5" customFormat="1" ht="15" customHeight="1" x14ac:dyDescent="0.25">
      <c r="A1404" s="26" t="s">
        <v>695</v>
      </c>
      <c r="B1404" s="5" t="s">
        <v>67</v>
      </c>
      <c r="C1404" s="16" t="s">
        <v>3377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4" t="s">
        <v>2300</v>
      </c>
      <c r="K1404" s="35" t="str">
        <f t="shared" si="42"/>
        <v>Valor a 30-06-2013</v>
      </c>
      <c r="L1404" s="34">
        <f t="shared" si="43"/>
        <v>412</v>
      </c>
    </row>
    <row r="1405" spans="1:12" s="5" customFormat="1" ht="15" customHeight="1" x14ac:dyDescent="0.25">
      <c r="A1405" s="26" t="s">
        <v>152</v>
      </c>
      <c r="B1405" s="5" t="s">
        <v>152</v>
      </c>
      <c r="C1405" s="16" t="s">
        <v>4375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4" t="s">
        <v>2300</v>
      </c>
      <c r="K1405" s="35" t="str">
        <f t="shared" si="42"/>
        <v>Valor a 30-06-2013</v>
      </c>
      <c r="L1405" s="34">
        <f t="shared" si="43"/>
        <v>1014</v>
      </c>
    </row>
    <row r="1406" spans="1:12" s="5" customFormat="1" ht="15" customHeight="1" x14ac:dyDescent="0.25">
      <c r="A1406" s="26" t="s">
        <v>5347</v>
      </c>
      <c r="B1406" s="5" t="s">
        <v>240</v>
      </c>
      <c r="C1406" s="16" t="s">
        <v>5346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4" t="s">
        <v>2300</v>
      </c>
      <c r="K1406" s="35" t="str">
        <f t="shared" si="42"/>
        <v>Valor a 30-06-2013</v>
      </c>
      <c r="L1406" s="34">
        <f t="shared" si="43"/>
        <v>1603</v>
      </c>
    </row>
    <row r="1407" spans="1:12" s="5" customFormat="1" ht="15" customHeight="1" x14ac:dyDescent="0.25">
      <c r="A1407" s="26" t="s">
        <v>1596</v>
      </c>
      <c r="B1407" s="5" t="s">
        <v>266</v>
      </c>
      <c r="C1407" s="16" t="s">
        <v>5875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4" t="s">
        <v>2300</v>
      </c>
      <c r="K1407" s="35" t="str">
        <f t="shared" si="42"/>
        <v>Valor a 30-06-2013</v>
      </c>
      <c r="L1407" s="34">
        <f t="shared" si="43"/>
        <v>1805</v>
      </c>
    </row>
    <row r="1408" spans="1:12" s="5" customFormat="1" ht="15" customHeight="1" x14ac:dyDescent="0.25">
      <c r="A1408" s="26" t="s">
        <v>1583</v>
      </c>
      <c r="B1408" s="5" t="s">
        <v>264</v>
      </c>
      <c r="C1408" s="16" t="s">
        <v>5835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4" t="s">
        <v>2300</v>
      </c>
      <c r="K1408" s="35" t="str">
        <f t="shared" si="42"/>
        <v>Valor a 30-06-2013</v>
      </c>
      <c r="L1408" s="34">
        <f t="shared" si="43"/>
        <v>1803</v>
      </c>
    </row>
    <row r="1409" spans="1:12" s="5" customFormat="1" ht="15" customHeight="1" x14ac:dyDescent="0.25">
      <c r="A1409" s="26" t="s">
        <v>967</v>
      </c>
      <c r="B1409" s="5" t="s">
        <v>132</v>
      </c>
      <c r="C1409" s="16" t="s">
        <v>4076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4" t="s">
        <v>2300</v>
      </c>
      <c r="K1409" s="35" t="str">
        <f t="shared" si="42"/>
        <v>Valor a 30-06-2013</v>
      </c>
      <c r="L1409" s="34">
        <f t="shared" si="43"/>
        <v>907</v>
      </c>
    </row>
    <row r="1410" spans="1:12" s="5" customFormat="1" ht="15" customHeight="1" x14ac:dyDescent="0.25">
      <c r="A1410" s="26" t="s">
        <v>724</v>
      </c>
      <c r="B1410" s="5" t="s">
        <v>70</v>
      </c>
      <c r="C1410" s="16" t="s">
        <v>3442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4" t="s">
        <v>2300</v>
      </c>
      <c r="K1410" s="35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4">
        <f t="shared" ref="L1410:L1473" si="45">INT(C1410/100)</f>
        <v>503</v>
      </c>
    </row>
    <row r="1411" spans="1:12" s="5" customFormat="1" ht="15" customHeight="1" x14ac:dyDescent="0.25">
      <c r="A1411" s="26" t="s">
        <v>773</v>
      </c>
      <c r="B1411" s="5" t="s">
        <v>78</v>
      </c>
      <c r="C1411" s="16" t="s">
        <v>3555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4" t="s">
        <v>2300</v>
      </c>
      <c r="K1411" s="35" t="str">
        <f t="shared" si="44"/>
        <v>Valor a 30-06-2013</v>
      </c>
      <c r="L1411" s="34">
        <f t="shared" si="45"/>
        <v>511</v>
      </c>
    </row>
    <row r="1412" spans="1:12" s="5" customFormat="1" ht="15" customHeight="1" x14ac:dyDescent="0.25">
      <c r="A1412" s="26" t="s">
        <v>4435</v>
      </c>
      <c r="B1412" s="5" t="s">
        <v>158</v>
      </c>
      <c r="C1412" s="16" t="s">
        <v>4434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4" t="s">
        <v>2300</v>
      </c>
      <c r="K1412" s="35" t="str">
        <f t="shared" si="44"/>
        <v>Valor a 30-06-2013</v>
      </c>
      <c r="L1412" s="34">
        <f t="shared" si="45"/>
        <v>1104</v>
      </c>
    </row>
    <row r="1413" spans="1:12" s="5" customFormat="1" ht="15" customHeight="1" x14ac:dyDescent="0.25">
      <c r="A1413" s="26" t="s">
        <v>626</v>
      </c>
      <c r="B1413" s="5" t="s">
        <v>60</v>
      </c>
      <c r="C1413" s="16" t="s">
        <v>3216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4" t="s">
        <v>2300</v>
      </c>
      <c r="K1413" s="35" t="str">
        <f t="shared" si="44"/>
        <v>Valor a 30-06-2013</v>
      </c>
      <c r="L1413" s="34">
        <f t="shared" si="45"/>
        <v>405</v>
      </c>
    </row>
    <row r="1414" spans="1:12" s="5" customFormat="1" ht="15" customHeight="1" x14ac:dyDescent="0.25">
      <c r="A1414" s="26" t="s">
        <v>667</v>
      </c>
      <c r="B1414" s="5" t="s">
        <v>63</v>
      </c>
      <c r="C1414" s="16" t="s">
        <v>3301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4" t="s">
        <v>2300</v>
      </c>
      <c r="K1414" s="35" t="str">
        <f t="shared" si="44"/>
        <v>Valor a 30-06-2013</v>
      </c>
      <c r="L1414" s="34">
        <f t="shared" si="45"/>
        <v>408</v>
      </c>
    </row>
    <row r="1415" spans="1:12" s="5" customFormat="1" ht="15" customHeight="1" x14ac:dyDescent="0.25">
      <c r="A1415" s="26" t="s">
        <v>2066</v>
      </c>
      <c r="B1415" s="5" t="s">
        <v>43</v>
      </c>
      <c r="C1415" s="16" t="s">
        <v>2678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4" t="s">
        <v>2300</v>
      </c>
      <c r="K1415" s="35" t="str">
        <f t="shared" si="44"/>
        <v>Valor a 30-06-2013</v>
      </c>
      <c r="L1415" s="34">
        <f t="shared" si="45"/>
        <v>302</v>
      </c>
    </row>
    <row r="1416" spans="1:12" s="5" customFormat="1" ht="15" customHeight="1" x14ac:dyDescent="0.25">
      <c r="A1416" s="26" t="s">
        <v>6404</v>
      </c>
      <c r="B1416" s="5" t="s">
        <v>88</v>
      </c>
      <c r="C1416" s="16" t="s">
        <v>3674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4" t="s">
        <v>2300</v>
      </c>
      <c r="K1416" s="35" t="str">
        <f t="shared" si="44"/>
        <v>Valor a 30-06-2013</v>
      </c>
      <c r="L1416" s="34">
        <f t="shared" si="45"/>
        <v>610</v>
      </c>
    </row>
    <row r="1417" spans="1:12" s="5" customFormat="1" ht="15" customHeight="1" x14ac:dyDescent="0.25">
      <c r="A1417" s="26" t="s">
        <v>3181</v>
      </c>
      <c r="B1417" s="5" t="s">
        <v>58</v>
      </c>
      <c r="C1417" s="16" t="s">
        <v>3180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4" t="s">
        <v>2300</v>
      </c>
      <c r="K1417" s="35" t="str">
        <f t="shared" si="44"/>
        <v>Valor a 30-06-2013</v>
      </c>
      <c r="L1417" s="34">
        <f t="shared" si="45"/>
        <v>403</v>
      </c>
    </row>
    <row r="1418" spans="1:12" s="5" customFormat="1" ht="15" customHeight="1" x14ac:dyDescent="0.25">
      <c r="A1418" s="26" t="s">
        <v>451</v>
      </c>
      <c r="B1418" s="5" t="s">
        <v>43</v>
      </c>
      <c r="C1418" s="16" t="s">
        <v>2679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4" t="s">
        <v>2300</v>
      </c>
      <c r="K1418" s="35" t="str">
        <f t="shared" si="44"/>
        <v>Valor a 30-06-2013</v>
      </c>
      <c r="L1418" s="34">
        <f t="shared" si="45"/>
        <v>302</v>
      </c>
    </row>
    <row r="1419" spans="1:12" s="5" customFormat="1" ht="15" customHeight="1" x14ac:dyDescent="0.25">
      <c r="A1419" s="26" t="s">
        <v>1319</v>
      </c>
      <c r="B1419" s="5" t="s">
        <v>219</v>
      </c>
      <c r="C1419" s="16" t="s">
        <v>5114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4" t="s">
        <v>2300</v>
      </c>
      <c r="K1419" s="35" t="str">
        <f t="shared" si="44"/>
        <v>Valor a 30-06-2013</v>
      </c>
      <c r="L1419" s="34">
        <f t="shared" si="45"/>
        <v>1416</v>
      </c>
    </row>
    <row r="1420" spans="1:12" s="5" customFormat="1" ht="15" customHeight="1" x14ac:dyDescent="0.25">
      <c r="A1420" s="26" t="s">
        <v>741</v>
      </c>
      <c r="B1420" s="5" t="s">
        <v>71</v>
      </c>
      <c r="C1420" s="16" t="s">
        <v>3475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4" t="s">
        <v>2300</v>
      </c>
      <c r="K1420" s="35" t="str">
        <f t="shared" si="44"/>
        <v>Valor a 30-06-2013</v>
      </c>
      <c r="L1420" s="34">
        <f t="shared" si="45"/>
        <v>504</v>
      </c>
    </row>
    <row r="1421" spans="1:12" s="5" customFormat="1" ht="15" customHeight="1" x14ac:dyDescent="0.25">
      <c r="A1421" s="26" t="s">
        <v>1243</v>
      </c>
      <c r="B1421" s="5" t="s">
        <v>196</v>
      </c>
      <c r="C1421" s="16" t="s">
        <v>4877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4" t="s">
        <v>2300</v>
      </c>
      <c r="K1421" s="35" t="str">
        <f t="shared" si="44"/>
        <v>Valor a 30-06-2013</v>
      </c>
      <c r="L1421" s="34">
        <f t="shared" si="45"/>
        <v>1311</v>
      </c>
    </row>
    <row r="1422" spans="1:12" s="5" customFormat="1" ht="15" customHeight="1" x14ac:dyDescent="0.25">
      <c r="A1422" s="26" t="s">
        <v>1460</v>
      </c>
      <c r="B1422" s="5" t="s">
        <v>246</v>
      </c>
      <c r="C1422" s="16" t="s">
        <v>5510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4" t="s">
        <v>2300</v>
      </c>
      <c r="K1422" s="35" t="str">
        <f t="shared" si="44"/>
        <v>Valor a 30-06-2013</v>
      </c>
      <c r="L1422" s="34">
        <f t="shared" si="45"/>
        <v>1609</v>
      </c>
    </row>
    <row r="1423" spans="1:12" s="5" customFormat="1" ht="15" customHeight="1" x14ac:dyDescent="0.25">
      <c r="A1423" s="26" t="s">
        <v>829</v>
      </c>
      <c r="B1423" s="5" t="s">
        <v>90</v>
      </c>
      <c r="C1423" s="16" t="s">
        <v>3713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4" t="s">
        <v>2300</v>
      </c>
      <c r="K1423" s="35" t="str">
        <f t="shared" si="44"/>
        <v>Valor a 30-06-2013</v>
      </c>
      <c r="L1423" s="34">
        <f t="shared" si="45"/>
        <v>612</v>
      </c>
    </row>
    <row r="1424" spans="1:12" s="5" customFormat="1" ht="15" customHeight="1" x14ac:dyDescent="0.25">
      <c r="A1424" s="26" t="s">
        <v>380</v>
      </c>
      <c r="B1424" s="5" t="s">
        <v>25</v>
      </c>
      <c r="C1424" s="16" t="s">
        <v>2491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4" t="s">
        <v>2300</v>
      </c>
      <c r="K1424" s="35" t="str">
        <f t="shared" si="44"/>
        <v>Valor a 30-06-2013</v>
      </c>
      <c r="L1424" s="34">
        <f t="shared" si="45"/>
        <v>117</v>
      </c>
    </row>
    <row r="1425" spans="1:12" s="5" customFormat="1" ht="15" customHeight="1" x14ac:dyDescent="0.25">
      <c r="A1425" s="26" t="s">
        <v>2068</v>
      </c>
      <c r="B1425" s="5" t="s">
        <v>241</v>
      </c>
      <c r="C1425" s="16" t="s">
        <v>5369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4" t="s">
        <v>2300</v>
      </c>
      <c r="K1425" s="35" t="str">
        <f t="shared" si="44"/>
        <v>Valor a 30-06-2013</v>
      </c>
      <c r="L1425" s="34">
        <f t="shared" si="45"/>
        <v>1604</v>
      </c>
    </row>
    <row r="1426" spans="1:12" s="5" customFormat="1" ht="15" customHeight="1" x14ac:dyDescent="0.25">
      <c r="A1426" s="26" t="s">
        <v>2067</v>
      </c>
      <c r="B1426" s="5" t="s">
        <v>40</v>
      </c>
      <c r="C1426" s="16" t="s">
        <v>2607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4" t="s">
        <v>2300</v>
      </c>
      <c r="K1426" s="35" t="str">
        <f t="shared" si="44"/>
        <v>Valor a 30-06-2013</v>
      </c>
      <c r="L1426" s="34">
        <f t="shared" si="45"/>
        <v>213</v>
      </c>
    </row>
    <row r="1427" spans="1:12" s="5" customFormat="1" ht="15" customHeight="1" x14ac:dyDescent="0.25">
      <c r="A1427" s="26" t="s">
        <v>572</v>
      </c>
      <c r="B1427" s="5" t="s">
        <v>54</v>
      </c>
      <c r="C1427" s="16" t="s">
        <v>3071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4" t="s">
        <v>2300</v>
      </c>
      <c r="K1427" s="35" t="str">
        <f t="shared" si="44"/>
        <v>Valor a 30-06-2013</v>
      </c>
      <c r="L1427" s="34">
        <f t="shared" si="45"/>
        <v>313</v>
      </c>
    </row>
    <row r="1428" spans="1:12" s="5" customFormat="1" ht="15" customHeight="1" x14ac:dyDescent="0.25">
      <c r="A1428" s="26" t="s">
        <v>1773</v>
      </c>
      <c r="B1428" s="5" t="s">
        <v>302</v>
      </c>
      <c r="C1428" s="16" t="s">
        <v>6288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4" t="s">
        <v>2300</v>
      </c>
      <c r="K1428" s="35" t="str">
        <f t="shared" si="44"/>
        <v>Valor a 30-06-2013</v>
      </c>
      <c r="L1428" s="34">
        <f t="shared" si="45"/>
        <v>4205</v>
      </c>
    </row>
    <row r="1429" spans="1:12" s="5" customFormat="1" ht="15" customHeight="1" x14ac:dyDescent="0.25">
      <c r="A1429" s="26" t="s">
        <v>637</v>
      </c>
      <c r="B1429" s="5" t="s">
        <v>61</v>
      </c>
      <c r="C1429" s="16" t="s">
        <v>3243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4" t="s">
        <v>2300</v>
      </c>
      <c r="K1429" s="35" t="str">
        <f t="shared" si="44"/>
        <v>Valor a 30-06-2013</v>
      </c>
      <c r="L1429" s="34">
        <f t="shared" si="45"/>
        <v>406</v>
      </c>
    </row>
    <row r="1430" spans="1:12" s="5" customFormat="1" ht="15" customHeight="1" x14ac:dyDescent="0.25">
      <c r="A1430" s="26" t="s">
        <v>1821</v>
      </c>
      <c r="B1430" s="5" t="s">
        <v>309</v>
      </c>
      <c r="C1430" s="16" t="s">
        <v>6352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4" t="s">
        <v>2300</v>
      </c>
      <c r="K1430" s="35" t="str">
        <f t="shared" si="44"/>
        <v>Valor a 30-06-2013</v>
      </c>
      <c r="L1430" s="34">
        <f t="shared" si="45"/>
        <v>4601</v>
      </c>
    </row>
    <row r="1431" spans="1:12" s="5" customFormat="1" ht="15" customHeight="1" x14ac:dyDescent="0.25">
      <c r="A1431" s="26" t="s">
        <v>1763</v>
      </c>
      <c r="B1431" s="5" t="s">
        <v>300</v>
      </c>
      <c r="C1431" s="16" t="s">
        <v>6275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4" t="s">
        <v>2300</v>
      </c>
      <c r="K1431" s="35" t="str">
        <f t="shared" si="44"/>
        <v>Valor a 30-06-2013</v>
      </c>
      <c r="L1431" s="34">
        <f t="shared" si="45"/>
        <v>4203</v>
      </c>
    </row>
    <row r="1432" spans="1:12" s="5" customFormat="1" ht="15" customHeight="1" x14ac:dyDescent="0.25">
      <c r="A1432" s="26" t="s">
        <v>1643</v>
      </c>
      <c r="B1432" s="5" t="s">
        <v>277</v>
      </c>
      <c r="C1432" s="16" t="s">
        <v>6026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4" t="s">
        <v>2300</v>
      </c>
      <c r="K1432" s="35" t="str">
        <f t="shared" si="44"/>
        <v>Valor a 30-06-2013</v>
      </c>
      <c r="L1432" s="34">
        <f t="shared" si="45"/>
        <v>1816</v>
      </c>
    </row>
    <row r="1433" spans="1:12" s="5" customFormat="1" ht="15" customHeight="1" x14ac:dyDescent="0.25">
      <c r="A1433" s="26" t="s">
        <v>1622</v>
      </c>
      <c r="B1433" s="5" t="s">
        <v>272</v>
      </c>
      <c r="C1433" s="16" t="s">
        <v>5963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4" t="s">
        <v>2300</v>
      </c>
      <c r="K1433" s="35" t="str">
        <f t="shared" si="44"/>
        <v>Valor a 30-06-2013</v>
      </c>
      <c r="L1433" s="34">
        <f t="shared" si="45"/>
        <v>1811</v>
      </c>
    </row>
    <row r="1434" spans="1:12" s="5" customFormat="1" ht="15" customHeight="1" x14ac:dyDescent="0.25">
      <c r="A1434" s="26" t="s">
        <v>598</v>
      </c>
      <c r="B1434" s="5" t="s">
        <v>57</v>
      </c>
      <c r="C1434" s="16" t="s">
        <v>3145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4" t="s">
        <v>2300</v>
      </c>
      <c r="K1434" s="35" t="str">
        <f t="shared" si="44"/>
        <v>Valor a 30-06-2013</v>
      </c>
      <c r="L1434" s="34">
        <f t="shared" si="45"/>
        <v>402</v>
      </c>
    </row>
    <row r="1435" spans="1:12" s="5" customFormat="1" ht="15" customHeight="1" x14ac:dyDescent="0.25">
      <c r="A1435" s="26" t="s">
        <v>688</v>
      </c>
      <c r="B1435" s="5" t="s">
        <v>66</v>
      </c>
      <c r="C1435" s="16" t="s">
        <v>3360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4" t="s">
        <v>2300</v>
      </c>
      <c r="K1435" s="35" t="str">
        <f t="shared" si="44"/>
        <v>Valor a 30-06-2013</v>
      </c>
      <c r="L1435" s="34">
        <f t="shared" si="45"/>
        <v>411</v>
      </c>
    </row>
    <row r="1436" spans="1:12" s="5" customFormat="1" ht="15" customHeight="1" x14ac:dyDescent="0.25">
      <c r="A1436" s="26" t="s">
        <v>612</v>
      </c>
      <c r="B1436" s="5" t="s">
        <v>58</v>
      </c>
      <c r="C1436" s="16" t="s">
        <v>3182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4" t="s">
        <v>2300</v>
      </c>
      <c r="K1436" s="35" t="str">
        <f t="shared" si="44"/>
        <v>Valor a 30-06-2013</v>
      </c>
      <c r="L1436" s="34">
        <f t="shared" si="45"/>
        <v>403</v>
      </c>
    </row>
    <row r="1437" spans="1:12" s="5" customFormat="1" ht="15" customHeight="1" x14ac:dyDescent="0.25">
      <c r="A1437" s="26" t="s">
        <v>1354</v>
      </c>
      <c r="B1437" s="5" t="s">
        <v>232</v>
      </c>
      <c r="C1437" s="16" t="s">
        <v>5233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4" t="s">
        <v>2300</v>
      </c>
      <c r="K1437" s="35" t="str">
        <f t="shared" si="44"/>
        <v>Valor a 30-06-2013</v>
      </c>
      <c r="L1437" s="34">
        <f t="shared" si="45"/>
        <v>1508</v>
      </c>
    </row>
    <row r="1438" spans="1:12" s="5" customFormat="1" ht="15" customHeight="1" x14ac:dyDescent="0.25">
      <c r="A1438" s="26" t="s">
        <v>1012</v>
      </c>
      <c r="B1438" s="5" t="s">
        <v>136</v>
      </c>
      <c r="C1438" s="16" t="s">
        <v>4191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4" t="s">
        <v>2300</v>
      </c>
      <c r="K1438" s="35" t="str">
        <f t="shared" si="44"/>
        <v>Valor a 30-06-2013</v>
      </c>
      <c r="L1438" s="34">
        <f t="shared" si="45"/>
        <v>912</v>
      </c>
    </row>
    <row r="1439" spans="1:12" s="5" customFormat="1" ht="15" customHeight="1" x14ac:dyDescent="0.25">
      <c r="A1439" s="26" t="s">
        <v>1473</v>
      </c>
      <c r="B1439" s="5" t="s">
        <v>248</v>
      </c>
      <c r="C1439" s="16" t="s">
        <v>5550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4" t="s">
        <v>2300</v>
      </c>
      <c r="K1439" s="35" t="str">
        <f t="shared" si="44"/>
        <v>Valor a 30-06-2013</v>
      </c>
      <c r="L1439" s="34">
        <f t="shared" si="45"/>
        <v>1701</v>
      </c>
    </row>
    <row r="1440" spans="1:12" s="5" customFormat="1" ht="15" customHeight="1" x14ac:dyDescent="0.25">
      <c r="A1440" s="26" t="s">
        <v>2071</v>
      </c>
      <c r="B1440" s="5" t="s">
        <v>126</v>
      </c>
      <c r="C1440" s="16" t="s">
        <v>3950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4" t="s">
        <v>2300</v>
      </c>
      <c r="K1440" s="35" t="str">
        <f t="shared" si="44"/>
        <v>Valor a 30-06-2013</v>
      </c>
      <c r="L1440" s="34">
        <f t="shared" si="45"/>
        <v>901</v>
      </c>
    </row>
    <row r="1441" spans="1:12" s="5" customFormat="1" ht="15" customHeight="1" x14ac:dyDescent="0.25">
      <c r="A1441" s="26" t="s">
        <v>2073</v>
      </c>
      <c r="B1441" s="5" t="s">
        <v>264</v>
      </c>
      <c r="C1441" s="16" t="s">
        <v>5836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4" t="s">
        <v>2300</v>
      </c>
      <c r="K1441" s="35" t="str">
        <f t="shared" si="44"/>
        <v>Valor a 30-06-2013</v>
      </c>
      <c r="L1441" s="34">
        <f t="shared" si="45"/>
        <v>1803</v>
      </c>
    </row>
    <row r="1442" spans="1:12" s="5" customFormat="1" ht="15" customHeight="1" x14ac:dyDescent="0.25">
      <c r="A1442" s="26" t="s">
        <v>2072</v>
      </c>
      <c r="B1442" s="5" t="s">
        <v>188</v>
      </c>
      <c r="C1442" s="16" t="s">
        <v>4738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4" t="s">
        <v>2300</v>
      </c>
      <c r="K1442" s="35" t="str">
        <f t="shared" si="44"/>
        <v>Valor a 30-06-2013</v>
      </c>
      <c r="L1442" s="34">
        <f t="shared" si="45"/>
        <v>1303</v>
      </c>
    </row>
    <row r="1443" spans="1:12" s="5" customFormat="1" ht="15" customHeight="1" x14ac:dyDescent="0.25">
      <c r="A1443" s="26" t="s">
        <v>2069</v>
      </c>
      <c r="B1443" s="5" t="s">
        <v>49</v>
      </c>
      <c r="C1443" s="16" t="s">
        <v>2894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4" t="s">
        <v>2300</v>
      </c>
      <c r="K1443" s="35" t="str">
        <f t="shared" si="44"/>
        <v>Valor a 30-06-2013</v>
      </c>
      <c r="L1443" s="34">
        <f t="shared" si="45"/>
        <v>308</v>
      </c>
    </row>
    <row r="1444" spans="1:12" s="5" customFormat="1" ht="15" customHeight="1" x14ac:dyDescent="0.25">
      <c r="A1444" s="26" t="s">
        <v>2074</v>
      </c>
      <c r="B1444" s="5" t="s">
        <v>271</v>
      </c>
      <c r="C1444" s="16" t="s">
        <v>5947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4" t="s">
        <v>2300</v>
      </c>
      <c r="K1444" s="35" t="str">
        <f t="shared" si="44"/>
        <v>Valor a 30-06-2013</v>
      </c>
      <c r="L1444" s="34">
        <f t="shared" si="45"/>
        <v>1810</v>
      </c>
    </row>
    <row r="1445" spans="1:12" s="5" customFormat="1" ht="15" customHeight="1" x14ac:dyDescent="0.25">
      <c r="A1445" s="26" t="s">
        <v>2070</v>
      </c>
      <c r="B1445" s="5" t="s">
        <v>52</v>
      </c>
      <c r="C1445" s="16" t="s">
        <v>2993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4" t="s">
        <v>2300</v>
      </c>
      <c r="K1445" s="35" t="str">
        <f t="shared" si="44"/>
        <v>Valor a 30-06-2013</v>
      </c>
      <c r="L1445" s="34">
        <f t="shared" si="45"/>
        <v>311</v>
      </c>
    </row>
    <row r="1446" spans="1:12" s="5" customFormat="1" ht="15" customHeight="1" x14ac:dyDescent="0.25">
      <c r="A1446" s="26" t="s">
        <v>1631</v>
      </c>
      <c r="B1446" s="5" t="s">
        <v>275</v>
      </c>
      <c r="C1446" s="16" t="s">
        <v>5999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4" t="s">
        <v>2300</v>
      </c>
      <c r="K1446" s="35" t="str">
        <f t="shared" si="44"/>
        <v>Valor a 30-06-2013</v>
      </c>
      <c r="L1446" s="34">
        <f t="shared" si="45"/>
        <v>1814</v>
      </c>
    </row>
    <row r="1447" spans="1:12" s="5" customFormat="1" ht="15" customHeight="1" x14ac:dyDescent="0.25">
      <c r="A1447" s="26" t="s">
        <v>5371</v>
      </c>
      <c r="B1447" s="5" t="s">
        <v>241</v>
      </c>
      <c r="C1447" s="16" t="s">
        <v>5370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4" t="s">
        <v>2300</v>
      </c>
      <c r="K1447" s="35" t="str">
        <f t="shared" si="44"/>
        <v>Valor a 30-06-2013</v>
      </c>
      <c r="L1447" s="34">
        <f t="shared" si="45"/>
        <v>1604</v>
      </c>
    </row>
    <row r="1448" spans="1:12" s="5" customFormat="1" ht="15" customHeight="1" x14ac:dyDescent="0.25">
      <c r="A1448" s="26" t="s">
        <v>134</v>
      </c>
      <c r="B1448" s="5" t="s">
        <v>134</v>
      </c>
      <c r="C1448" s="16" t="s">
        <v>4132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4" t="s">
        <v>2300</v>
      </c>
      <c r="K1448" s="35" t="str">
        <f t="shared" si="44"/>
        <v>Valor a 30-06-2013</v>
      </c>
      <c r="L1448" s="34">
        <f t="shared" si="45"/>
        <v>910</v>
      </c>
    </row>
    <row r="1449" spans="1:12" s="5" customFormat="1" ht="15" customHeight="1" x14ac:dyDescent="0.25">
      <c r="A1449" s="26" t="s">
        <v>2075</v>
      </c>
      <c r="B1449" s="5" t="s">
        <v>249</v>
      </c>
      <c r="C1449" s="16" t="s">
        <v>5568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4" t="s">
        <v>2300</v>
      </c>
      <c r="K1449" s="35" t="str">
        <f t="shared" si="44"/>
        <v>Valor a 30-06-2013</v>
      </c>
      <c r="L1449" s="34">
        <f t="shared" si="45"/>
        <v>1702</v>
      </c>
    </row>
    <row r="1450" spans="1:12" s="5" customFormat="1" ht="15" customHeight="1" x14ac:dyDescent="0.25">
      <c r="A1450" s="26" t="s">
        <v>2076</v>
      </c>
      <c r="B1450" s="5" t="s">
        <v>277</v>
      </c>
      <c r="C1450" s="16" t="s">
        <v>6027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4" t="s">
        <v>2300</v>
      </c>
      <c r="K1450" s="35" t="str">
        <f t="shared" si="44"/>
        <v>Valor a 30-06-2013</v>
      </c>
      <c r="L1450" s="34">
        <f t="shared" si="45"/>
        <v>1816</v>
      </c>
    </row>
    <row r="1451" spans="1:12" s="5" customFormat="1" ht="15" customHeight="1" x14ac:dyDescent="0.25">
      <c r="A1451" s="26" t="s">
        <v>991</v>
      </c>
      <c r="B1451" s="5" t="s">
        <v>134</v>
      </c>
      <c r="C1451" s="16" t="s">
        <v>4133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4" t="s">
        <v>2300</v>
      </c>
      <c r="K1451" s="35" t="str">
        <f t="shared" si="44"/>
        <v>Valor a 30-06-2013</v>
      </c>
      <c r="L1451" s="34">
        <f t="shared" si="45"/>
        <v>910</v>
      </c>
    </row>
    <row r="1452" spans="1:12" s="5" customFormat="1" ht="15" customHeight="1" x14ac:dyDescent="0.25">
      <c r="A1452" s="26" t="s">
        <v>778</v>
      </c>
      <c r="B1452" s="5" t="s">
        <v>79</v>
      </c>
      <c r="C1452" s="16" t="s">
        <v>3562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4" t="s">
        <v>2300</v>
      </c>
      <c r="K1452" s="35" t="str">
        <f t="shared" si="44"/>
        <v>Valor a 30-06-2013</v>
      </c>
      <c r="L1452" s="34">
        <f t="shared" si="45"/>
        <v>601</v>
      </c>
    </row>
    <row r="1453" spans="1:12" s="5" customFormat="1" ht="15" customHeight="1" x14ac:dyDescent="0.25">
      <c r="A1453" s="26" t="s">
        <v>1513</v>
      </c>
      <c r="B1453" s="5" t="s">
        <v>253</v>
      </c>
      <c r="C1453" s="16" t="s">
        <v>5649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4" t="s">
        <v>2300</v>
      </c>
      <c r="K1453" s="35" t="str">
        <f t="shared" si="44"/>
        <v>Valor a 30-06-2013</v>
      </c>
      <c r="L1453" s="34">
        <f t="shared" si="45"/>
        <v>1706</v>
      </c>
    </row>
    <row r="1454" spans="1:12" s="5" customFormat="1" ht="15" customHeight="1" x14ac:dyDescent="0.25">
      <c r="A1454" s="26" t="s">
        <v>5609</v>
      </c>
      <c r="B1454" s="5" t="s">
        <v>250</v>
      </c>
      <c r="C1454" s="16" t="s">
        <v>5608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4" t="s">
        <v>2300</v>
      </c>
      <c r="K1454" s="35" t="str">
        <f t="shared" si="44"/>
        <v>Valor a 30-06-2013</v>
      </c>
      <c r="L1454" s="34">
        <f t="shared" si="45"/>
        <v>1703</v>
      </c>
    </row>
    <row r="1455" spans="1:12" s="5" customFormat="1" ht="15" customHeight="1" x14ac:dyDescent="0.25">
      <c r="A1455" s="26" t="s">
        <v>1050</v>
      </c>
      <c r="B1455" s="5" t="s">
        <v>143</v>
      </c>
      <c r="C1455" s="16" t="s">
        <v>4299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4" t="s">
        <v>2300</v>
      </c>
      <c r="K1455" s="35" t="str">
        <f t="shared" si="44"/>
        <v>Valor a 30-06-2013</v>
      </c>
      <c r="L1455" s="34">
        <f t="shared" si="45"/>
        <v>1005</v>
      </c>
    </row>
    <row r="1456" spans="1:12" s="5" customFormat="1" ht="15" customHeight="1" x14ac:dyDescent="0.25">
      <c r="A1456" s="26" t="s">
        <v>986</v>
      </c>
      <c r="B1456" s="5" t="s">
        <v>2305</v>
      </c>
      <c r="C1456" s="16" t="s">
        <v>4116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4" t="s">
        <v>2300</v>
      </c>
      <c r="K1456" s="35" t="str">
        <f t="shared" si="44"/>
        <v>Valor a 30-06-2013</v>
      </c>
      <c r="L1456" s="34">
        <f t="shared" si="45"/>
        <v>909</v>
      </c>
    </row>
    <row r="1457" spans="1:12" s="5" customFormat="1" ht="15" customHeight="1" x14ac:dyDescent="0.25">
      <c r="A1457" s="26" t="s">
        <v>1400</v>
      </c>
      <c r="B1457" s="5" t="s">
        <v>241</v>
      </c>
      <c r="C1457" s="16" t="s">
        <v>5372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4" t="s">
        <v>2300</v>
      </c>
      <c r="K1457" s="35" t="str">
        <f t="shared" si="44"/>
        <v>Valor a 30-06-2013</v>
      </c>
      <c r="L1457" s="34">
        <f t="shared" si="45"/>
        <v>1604</v>
      </c>
    </row>
    <row r="1458" spans="1:12" s="5" customFormat="1" ht="15" customHeight="1" x14ac:dyDescent="0.25">
      <c r="A1458" s="26" t="s">
        <v>835</v>
      </c>
      <c r="B1458" s="5" t="s">
        <v>92</v>
      </c>
      <c r="C1458" s="16" t="s">
        <v>3732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4" t="s">
        <v>2300</v>
      </c>
      <c r="K1458" s="35" t="str">
        <f t="shared" si="44"/>
        <v>Valor a 30-06-2013</v>
      </c>
      <c r="L1458" s="34">
        <f t="shared" si="45"/>
        <v>614</v>
      </c>
    </row>
    <row r="1459" spans="1:12" s="5" customFormat="1" ht="15" customHeight="1" x14ac:dyDescent="0.25">
      <c r="A1459" s="26" t="s">
        <v>6405</v>
      </c>
      <c r="B1459" s="5" t="s">
        <v>59</v>
      </c>
      <c r="C1459" s="16" t="s">
        <v>3195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4" t="s">
        <v>2300</v>
      </c>
      <c r="K1459" s="35" t="str">
        <f t="shared" si="44"/>
        <v>Valor a 30-06-2013</v>
      </c>
      <c r="L1459" s="34">
        <f t="shared" si="45"/>
        <v>404</v>
      </c>
    </row>
    <row r="1460" spans="1:12" s="5" customFormat="1" ht="15" customHeight="1" x14ac:dyDescent="0.25">
      <c r="A1460" s="26" t="s">
        <v>2077</v>
      </c>
      <c r="B1460" s="5" t="s">
        <v>244</v>
      </c>
      <c r="C1460" s="16" t="s">
        <v>5459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4" t="s">
        <v>2300</v>
      </c>
      <c r="K1460" s="35" t="str">
        <f t="shared" si="44"/>
        <v>Valor a 30-06-2013</v>
      </c>
      <c r="L1460" s="34">
        <f t="shared" si="45"/>
        <v>1607</v>
      </c>
    </row>
    <row r="1461" spans="1:12" s="5" customFormat="1" ht="15" customHeight="1" x14ac:dyDescent="0.25">
      <c r="A1461" s="26" t="s">
        <v>849</v>
      </c>
      <c r="B1461" s="5" t="s">
        <v>95</v>
      </c>
      <c r="C1461" s="16" t="s">
        <v>3765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4" t="s">
        <v>2300</v>
      </c>
      <c r="K1461" s="35" t="str">
        <f t="shared" si="44"/>
        <v>Valor a 30-06-2013</v>
      </c>
      <c r="L1461" s="34">
        <f t="shared" si="45"/>
        <v>617</v>
      </c>
    </row>
    <row r="1462" spans="1:12" s="5" customFormat="1" ht="15" customHeight="1" x14ac:dyDescent="0.25">
      <c r="A1462" s="26" t="s">
        <v>513</v>
      </c>
      <c r="B1462" s="5" t="s">
        <v>49</v>
      </c>
      <c r="C1462" s="16" t="s">
        <v>2895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4" t="s">
        <v>2300</v>
      </c>
      <c r="K1462" s="35" t="str">
        <f t="shared" si="44"/>
        <v>Valor a 30-06-2013</v>
      </c>
      <c r="L1462" s="34">
        <f t="shared" si="45"/>
        <v>308</v>
      </c>
    </row>
    <row r="1463" spans="1:12" s="5" customFormat="1" ht="15" customHeight="1" x14ac:dyDescent="0.25">
      <c r="A1463" s="26" t="s">
        <v>3564</v>
      </c>
      <c r="B1463" s="5" t="s">
        <v>79</v>
      </c>
      <c r="C1463" s="16" t="s">
        <v>3563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4" t="s">
        <v>2300</v>
      </c>
      <c r="K1463" s="35" t="str">
        <f t="shared" si="44"/>
        <v>Valor a 30-06-2013</v>
      </c>
      <c r="L1463" s="34">
        <f t="shared" si="45"/>
        <v>601</v>
      </c>
    </row>
    <row r="1464" spans="1:12" s="5" customFormat="1" ht="15" customHeight="1" x14ac:dyDescent="0.25">
      <c r="A1464" s="26" t="s">
        <v>2078</v>
      </c>
      <c r="B1464" s="5" t="s">
        <v>58</v>
      </c>
      <c r="C1464" s="16" t="s">
        <v>3183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4" t="s">
        <v>2300</v>
      </c>
      <c r="K1464" s="35" t="str">
        <f t="shared" si="44"/>
        <v>Valor a 30-06-2013</v>
      </c>
      <c r="L1464" s="34">
        <f t="shared" si="45"/>
        <v>403</v>
      </c>
    </row>
    <row r="1465" spans="1:12" s="5" customFormat="1" ht="15" customHeight="1" x14ac:dyDescent="0.25">
      <c r="A1465" s="26" t="s">
        <v>2079</v>
      </c>
      <c r="B1465" s="5" t="s">
        <v>153</v>
      </c>
      <c r="C1465" s="16" t="s">
        <v>4382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4" t="s">
        <v>2300</v>
      </c>
      <c r="K1465" s="35" t="str">
        <f t="shared" si="44"/>
        <v>Valor a 30-06-2013</v>
      </c>
      <c r="L1465" s="34">
        <f t="shared" si="45"/>
        <v>1015</v>
      </c>
    </row>
    <row r="1466" spans="1:12" s="5" customFormat="1" ht="15" customHeight="1" x14ac:dyDescent="0.25">
      <c r="A1466" s="26" t="s">
        <v>2248</v>
      </c>
      <c r="B1466" s="5" t="s">
        <v>215</v>
      </c>
      <c r="C1466" s="16" t="s">
        <v>5075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4" t="s">
        <v>2300</v>
      </c>
      <c r="K1466" s="35" t="str">
        <f t="shared" si="44"/>
        <v>Valor a 30-06-2013</v>
      </c>
      <c r="L1466" s="34">
        <f t="shared" si="45"/>
        <v>1412</v>
      </c>
    </row>
    <row r="1467" spans="1:12" s="5" customFormat="1" ht="15" customHeight="1" x14ac:dyDescent="0.25">
      <c r="A1467" s="26" t="s">
        <v>779</v>
      </c>
      <c r="B1467" s="5" t="s">
        <v>79</v>
      </c>
      <c r="C1467" s="16" t="s">
        <v>3565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4" t="s">
        <v>2300</v>
      </c>
      <c r="K1467" s="35" t="str">
        <f t="shared" si="44"/>
        <v>Valor a 30-06-2013</v>
      </c>
      <c r="L1467" s="34">
        <f t="shared" si="45"/>
        <v>601</v>
      </c>
    </row>
    <row r="1468" spans="1:12" s="5" customFormat="1" ht="15" customHeight="1" x14ac:dyDescent="0.25">
      <c r="A1468" s="26" t="s">
        <v>1194</v>
      </c>
      <c r="B1468" s="5" t="s">
        <v>188</v>
      </c>
      <c r="C1468" s="16" t="s">
        <v>4739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4" t="s">
        <v>2300</v>
      </c>
      <c r="K1468" s="35" t="str">
        <f t="shared" si="44"/>
        <v>Valor a 30-06-2013</v>
      </c>
      <c r="L1468" s="34">
        <f t="shared" si="45"/>
        <v>1303</v>
      </c>
    </row>
    <row r="1469" spans="1:12" s="5" customFormat="1" ht="15" customHeight="1" x14ac:dyDescent="0.25">
      <c r="A1469" s="26" t="s">
        <v>2081</v>
      </c>
      <c r="B1469" s="5" t="s">
        <v>314</v>
      </c>
      <c r="C1469" s="16" t="s">
        <v>6390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4" t="s">
        <v>2300</v>
      </c>
      <c r="K1469" s="35" t="str">
        <f t="shared" si="44"/>
        <v>Valor a 30-06-2013</v>
      </c>
      <c r="L1469" s="34">
        <f t="shared" si="45"/>
        <v>4802</v>
      </c>
    </row>
    <row r="1470" spans="1:12" s="5" customFormat="1" ht="15" customHeight="1" x14ac:dyDescent="0.25">
      <c r="A1470" s="26" t="s">
        <v>1754</v>
      </c>
      <c r="B1470" s="5" t="s">
        <v>300</v>
      </c>
      <c r="C1470" s="16" t="s">
        <v>6264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4" t="s">
        <v>2300</v>
      </c>
      <c r="K1470" s="35" t="str">
        <f t="shared" si="44"/>
        <v>Valor a 30-06-2013</v>
      </c>
      <c r="L1470" s="34">
        <f t="shared" si="45"/>
        <v>4203</v>
      </c>
    </row>
    <row r="1471" spans="1:12" s="5" customFormat="1" ht="15" customHeight="1" x14ac:dyDescent="0.25">
      <c r="A1471" s="26" t="s">
        <v>1755</v>
      </c>
      <c r="B1471" s="5" t="s">
        <v>300</v>
      </c>
      <c r="C1471" s="16" t="s">
        <v>6265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4" t="s">
        <v>2300</v>
      </c>
      <c r="K1471" s="35" t="str">
        <f t="shared" si="44"/>
        <v>Valor a 30-06-2013</v>
      </c>
      <c r="L1471" s="34">
        <f t="shared" si="45"/>
        <v>4203</v>
      </c>
    </row>
    <row r="1472" spans="1:12" s="5" customFormat="1" ht="15" customHeight="1" x14ac:dyDescent="0.25">
      <c r="A1472" s="26" t="s">
        <v>1753</v>
      </c>
      <c r="B1472" s="5" t="s">
        <v>300</v>
      </c>
      <c r="C1472" s="16" t="s">
        <v>6263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4" t="s">
        <v>2300</v>
      </c>
      <c r="K1472" s="35" t="str">
        <f t="shared" si="44"/>
        <v>Valor a 30-06-2013</v>
      </c>
      <c r="L1472" s="34">
        <f t="shared" si="45"/>
        <v>4203</v>
      </c>
    </row>
    <row r="1473" spans="1:12" s="5" customFormat="1" ht="15" customHeight="1" x14ac:dyDescent="0.25">
      <c r="A1473" s="26" t="s">
        <v>2080</v>
      </c>
      <c r="B1473" s="5" t="s">
        <v>295</v>
      </c>
      <c r="C1473" s="16" t="s">
        <v>6231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4" t="s">
        <v>2300</v>
      </c>
      <c r="K1473" s="35" t="str">
        <f t="shared" si="44"/>
        <v>Valor a 30-06-2013</v>
      </c>
      <c r="L1473" s="34">
        <f t="shared" si="45"/>
        <v>3110</v>
      </c>
    </row>
    <row r="1474" spans="1:12" s="5" customFormat="1" ht="15" customHeight="1" x14ac:dyDescent="0.25">
      <c r="A1474" s="26" t="s">
        <v>1706</v>
      </c>
      <c r="B1474" s="5" t="s">
        <v>286</v>
      </c>
      <c r="C1474" s="16" t="s">
        <v>6182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4" t="s">
        <v>2300</v>
      </c>
      <c r="K1474" s="35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4">
        <f t="shared" ref="L1474:L1537" si="47">INT(C1474/100)</f>
        <v>3101</v>
      </c>
    </row>
    <row r="1475" spans="1:12" s="5" customFormat="1" ht="15" customHeight="1" x14ac:dyDescent="0.25">
      <c r="A1475" s="26" t="s">
        <v>290</v>
      </c>
      <c r="B1475" s="5" t="s">
        <v>290</v>
      </c>
      <c r="C1475" s="16" t="s">
        <v>6207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4" t="s">
        <v>2300</v>
      </c>
      <c r="K1475" s="35" t="str">
        <f t="shared" si="46"/>
        <v>Valor a 30-06-2013</v>
      </c>
      <c r="L1475" s="34">
        <f t="shared" si="47"/>
        <v>3105</v>
      </c>
    </row>
    <row r="1476" spans="1:12" s="5" customFormat="1" ht="15" customHeight="1" x14ac:dyDescent="0.25">
      <c r="A1476" s="26" t="s">
        <v>1779</v>
      </c>
      <c r="B1476" s="5" t="s">
        <v>303</v>
      </c>
      <c r="C1476" s="16" t="s">
        <v>6298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4" t="s">
        <v>2300</v>
      </c>
      <c r="K1476" s="35" t="str">
        <f t="shared" si="46"/>
        <v>Valor a 30-06-2013</v>
      </c>
      <c r="L1476" s="34">
        <f t="shared" si="47"/>
        <v>4206</v>
      </c>
    </row>
    <row r="1477" spans="1:12" s="5" customFormat="1" ht="15" customHeight="1" x14ac:dyDescent="0.25">
      <c r="A1477" s="26" t="s">
        <v>2082</v>
      </c>
      <c r="B1477" s="5" t="s">
        <v>49</v>
      </c>
      <c r="C1477" s="16" t="s">
        <v>2896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4" t="s">
        <v>2300</v>
      </c>
      <c r="K1477" s="35" t="str">
        <f t="shared" si="46"/>
        <v>Valor a 30-06-2013</v>
      </c>
      <c r="L1477" s="34">
        <f t="shared" si="47"/>
        <v>308</v>
      </c>
    </row>
    <row r="1478" spans="1:12" s="5" customFormat="1" ht="15" customHeight="1" x14ac:dyDescent="0.25">
      <c r="A1478" s="26" t="s">
        <v>2083</v>
      </c>
      <c r="B1478" s="5" t="s">
        <v>54</v>
      </c>
      <c r="C1478" s="16" t="s">
        <v>3072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4" t="s">
        <v>2300</v>
      </c>
      <c r="K1478" s="35" t="str">
        <f t="shared" si="46"/>
        <v>Valor a 30-06-2013</v>
      </c>
      <c r="L1478" s="34">
        <f t="shared" si="47"/>
        <v>313</v>
      </c>
    </row>
    <row r="1479" spans="1:12" s="5" customFormat="1" ht="15" customHeight="1" x14ac:dyDescent="0.25">
      <c r="A1479" s="26" t="s">
        <v>1130</v>
      </c>
      <c r="B1479" s="5" t="s">
        <v>167</v>
      </c>
      <c r="C1479" s="16" t="s">
        <v>4550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4" t="s">
        <v>2300</v>
      </c>
      <c r="K1479" s="35" t="str">
        <f t="shared" si="46"/>
        <v>Valor a 30-06-2013</v>
      </c>
      <c r="L1479" s="34">
        <f t="shared" si="47"/>
        <v>1113</v>
      </c>
    </row>
    <row r="1480" spans="1:12" s="5" customFormat="1" ht="15" customHeight="1" x14ac:dyDescent="0.25">
      <c r="A1480" s="26" t="s">
        <v>1289</v>
      </c>
      <c r="B1480" s="5" t="s">
        <v>209</v>
      </c>
      <c r="C1480" s="16" t="s">
        <v>5035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4" t="s">
        <v>2300</v>
      </c>
      <c r="K1480" s="35" t="str">
        <f t="shared" si="46"/>
        <v>Valor a 30-06-2013</v>
      </c>
      <c r="L1480" s="34">
        <f t="shared" si="47"/>
        <v>1406</v>
      </c>
    </row>
    <row r="1481" spans="1:12" s="5" customFormat="1" ht="15" customHeight="1" x14ac:dyDescent="0.25">
      <c r="A1481" s="26" t="s">
        <v>890</v>
      </c>
      <c r="B1481" s="5" t="s">
        <v>115</v>
      </c>
      <c r="C1481" s="16" t="s">
        <v>3887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4" t="s">
        <v>2300</v>
      </c>
      <c r="K1481" s="35" t="str">
        <f t="shared" si="46"/>
        <v>Valor a 30-06-2013</v>
      </c>
      <c r="L1481" s="34">
        <f t="shared" si="47"/>
        <v>806</v>
      </c>
    </row>
    <row r="1482" spans="1:12" s="5" customFormat="1" ht="15" customHeight="1" x14ac:dyDescent="0.25">
      <c r="A1482" s="26" t="s">
        <v>104</v>
      </c>
      <c r="B1482" s="5" t="s">
        <v>104</v>
      </c>
      <c r="C1482" s="16" t="s">
        <v>3835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4" t="s">
        <v>2300</v>
      </c>
      <c r="K1482" s="35" t="str">
        <f t="shared" si="46"/>
        <v>Valor a 30-06-2013</v>
      </c>
      <c r="L1482" s="34">
        <f t="shared" si="47"/>
        <v>709</v>
      </c>
    </row>
    <row r="1483" spans="1:12" s="5" customFormat="1" ht="15" customHeight="1" x14ac:dyDescent="0.25">
      <c r="A1483" s="26" t="s">
        <v>5374</v>
      </c>
      <c r="B1483" s="5" t="s">
        <v>241</v>
      </c>
      <c r="C1483" s="16" t="s">
        <v>5373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4" t="s">
        <v>2300</v>
      </c>
      <c r="K1483" s="35" t="str">
        <f t="shared" si="46"/>
        <v>Valor a 30-06-2013</v>
      </c>
      <c r="L1483" s="34">
        <f t="shared" si="47"/>
        <v>1604</v>
      </c>
    </row>
    <row r="1484" spans="1:12" s="5" customFormat="1" ht="15" customHeight="1" x14ac:dyDescent="0.25">
      <c r="A1484" s="26" t="s">
        <v>2255</v>
      </c>
      <c r="B1484" s="5" t="s">
        <v>90</v>
      </c>
      <c r="C1484" s="16" t="s">
        <v>3717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4" t="s">
        <v>2300</v>
      </c>
      <c r="K1484" s="35" t="str">
        <f t="shared" si="46"/>
        <v>Valor a 30-06-2013</v>
      </c>
      <c r="L1484" s="34">
        <f t="shared" si="47"/>
        <v>612</v>
      </c>
    </row>
    <row r="1485" spans="1:12" s="5" customFormat="1" ht="15" customHeight="1" x14ac:dyDescent="0.25">
      <c r="A1485" s="26" t="s">
        <v>120</v>
      </c>
      <c r="B1485" s="5" t="s">
        <v>120</v>
      </c>
      <c r="C1485" s="16" t="s">
        <v>3918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4" t="s">
        <v>2300</v>
      </c>
      <c r="K1485" s="35" t="str">
        <f t="shared" si="46"/>
        <v>Valor a 30-06-2013</v>
      </c>
      <c r="L1485" s="34">
        <f t="shared" si="47"/>
        <v>811</v>
      </c>
    </row>
    <row r="1486" spans="1:12" s="5" customFormat="1" ht="15" customHeight="1" x14ac:dyDescent="0.25">
      <c r="A1486" s="26" t="s">
        <v>1368</v>
      </c>
      <c r="B1486" s="5" t="s">
        <v>237</v>
      </c>
      <c r="C1486" s="16" t="s">
        <v>5264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4" t="s">
        <v>2300</v>
      </c>
      <c r="K1486" s="35" t="str">
        <f t="shared" si="46"/>
        <v>Valor a 30-06-2013</v>
      </c>
      <c r="L1486" s="34">
        <f t="shared" si="47"/>
        <v>1513</v>
      </c>
    </row>
    <row r="1487" spans="1:12" s="5" customFormat="1" ht="15" customHeight="1" x14ac:dyDescent="0.25">
      <c r="A1487" s="26" t="s">
        <v>968</v>
      </c>
      <c r="B1487" s="5" t="s">
        <v>132</v>
      </c>
      <c r="C1487" s="16" t="s">
        <v>4077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4" t="s">
        <v>2300</v>
      </c>
      <c r="K1487" s="35" t="str">
        <f t="shared" si="46"/>
        <v>Valor a 30-06-2013</v>
      </c>
      <c r="L1487" s="34">
        <f t="shared" si="47"/>
        <v>907</v>
      </c>
    </row>
    <row r="1488" spans="1:12" s="5" customFormat="1" ht="15" customHeight="1" x14ac:dyDescent="0.25">
      <c r="A1488" s="26" t="s">
        <v>1719</v>
      </c>
      <c r="B1488" s="5" t="s">
        <v>289</v>
      </c>
      <c r="C1488" s="16" t="s">
        <v>6203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4" t="s">
        <v>2300</v>
      </c>
      <c r="K1488" s="35" t="str">
        <f t="shared" si="46"/>
        <v>Valor a 30-06-2013</v>
      </c>
      <c r="L1488" s="34">
        <f t="shared" si="47"/>
        <v>3104</v>
      </c>
    </row>
    <row r="1489" spans="1:12" s="5" customFormat="1" ht="15" customHeight="1" x14ac:dyDescent="0.25">
      <c r="A1489" s="26" t="s">
        <v>4399</v>
      </c>
      <c r="B1489" s="5" t="s">
        <v>154</v>
      </c>
      <c r="C1489" s="16" t="s">
        <v>4398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4" t="s">
        <v>2300</v>
      </c>
      <c r="K1489" s="35" t="str">
        <f t="shared" si="46"/>
        <v>Valor a 30-06-2013</v>
      </c>
      <c r="L1489" s="34">
        <f t="shared" si="47"/>
        <v>1016</v>
      </c>
    </row>
    <row r="1490" spans="1:12" s="5" customFormat="1" ht="15" customHeight="1" x14ac:dyDescent="0.25">
      <c r="A1490" s="26" t="s">
        <v>1774</v>
      </c>
      <c r="B1490" s="5" t="s">
        <v>302</v>
      </c>
      <c r="C1490" s="16" t="s">
        <v>6289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4" t="s">
        <v>2300</v>
      </c>
      <c r="K1490" s="35" t="str">
        <f t="shared" si="46"/>
        <v>Valor a 30-06-2013</v>
      </c>
      <c r="L1490" s="34">
        <f t="shared" si="47"/>
        <v>4205</v>
      </c>
    </row>
    <row r="1491" spans="1:12" s="5" customFormat="1" ht="15" customHeight="1" x14ac:dyDescent="0.25">
      <c r="A1491" s="26" t="s">
        <v>1790</v>
      </c>
      <c r="B1491" s="5" t="s">
        <v>304</v>
      </c>
      <c r="C1491" s="16" t="s">
        <v>6311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4" t="s">
        <v>2300</v>
      </c>
      <c r="K1491" s="35" t="str">
        <f t="shared" si="46"/>
        <v>Valor a 30-06-2013</v>
      </c>
      <c r="L1491" s="34">
        <f t="shared" si="47"/>
        <v>4301</v>
      </c>
    </row>
    <row r="1492" spans="1:12" s="5" customFormat="1" ht="15" customHeight="1" x14ac:dyDescent="0.25">
      <c r="A1492" s="26" t="s">
        <v>1804</v>
      </c>
      <c r="B1492" s="5" t="s">
        <v>305</v>
      </c>
      <c r="C1492" s="16" t="s">
        <v>6334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4" t="s">
        <v>2300</v>
      </c>
      <c r="K1492" s="35" t="str">
        <f t="shared" si="46"/>
        <v>Valor a 30-06-2013</v>
      </c>
      <c r="L1492" s="34">
        <f t="shared" si="47"/>
        <v>4302</v>
      </c>
    </row>
    <row r="1493" spans="1:12" s="5" customFormat="1" ht="15" customHeight="1" x14ac:dyDescent="0.25">
      <c r="A1493" s="26" t="s">
        <v>291</v>
      </c>
      <c r="B1493" s="5" t="s">
        <v>291</v>
      </c>
      <c r="C1493" s="16" t="s">
        <v>6209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4" t="s">
        <v>2300</v>
      </c>
      <c r="K1493" s="35" t="str">
        <f t="shared" si="46"/>
        <v>Valor a 30-06-2013</v>
      </c>
      <c r="L1493" s="34">
        <f t="shared" si="47"/>
        <v>3106</v>
      </c>
    </row>
    <row r="1494" spans="1:12" s="5" customFormat="1" ht="15" customHeight="1" x14ac:dyDescent="0.25">
      <c r="A1494" s="26" t="s">
        <v>2307</v>
      </c>
      <c r="B1494" s="5" t="s">
        <v>164</v>
      </c>
      <c r="C1494" s="16" t="s">
        <v>4521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4" t="s">
        <v>2300</v>
      </c>
      <c r="K1494" s="35" t="str">
        <f t="shared" si="46"/>
        <v>Valor a 30-06-2013</v>
      </c>
      <c r="L1494" s="34">
        <f t="shared" si="47"/>
        <v>1110</v>
      </c>
    </row>
    <row r="1495" spans="1:12" s="5" customFormat="1" ht="15" customHeight="1" x14ac:dyDescent="0.25">
      <c r="A1495" s="26" t="s">
        <v>296</v>
      </c>
      <c r="B1495" s="5" t="s">
        <v>296</v>
      </c>
      <c r="C1495" s="16" t="s">
        <v>6233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4" t="s">
        <v>2300</v>
      </c>
      <c r="K1495" s="35" t="str">
        <f t="shared" si="46"/>
        <v>Valor a 30-06-2013</v>
      </c>
      <c r="L1495" s="34">
        <f t="shared" si="47"/>
        <v>3201</v>
      </c>
    </row>
    <row r="1496" spans="1:12" s="5" customFormat="1" ht="15" customHeight="1" x14ac:dyDescent="0.25">
      <c r="A1496" s="26" t="s">
        <v>1542</v>
      </c>
      <c r="B1496" s="5" t="s">
        <v>259</v>
      </c>
      <c r="C1496" s="16" t="s">
        <v>5738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4" t="s">
        <v>2300</v>
      </c>
      <c r="K1496" s="35" t="str">
        <f t="shared" si="46"/>
        <v>Valor a 30-06-2013</v>
      </c>
      <c r="L1496" s="34">
        <f t="shared" si="47"/>
        <v>1712</v>
      </c>
    </row>
    <row r="1497" spans="1:12" s="5" customFormat="1" ht="15" customHeight="1" x14ac:dyDescent="0.25">
      <c r="A1497" s="26" t="s">
        <v>1791</v>
      </c>
      <c r="B1497" s="5" t="s">
        <v>304</v>
      </c>
      <c r="C1497" s="16" t="s">
        <v>6312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4" t="s">
        <v>2300</v>
      </c>
      <c r="K1497" s="35" t="str">
        <f t="shared" si="46"/>
        <v>Valor a 30-06-2013</v>
      </c>
      <c r="L1497" s="34">
        <f t="shared" si="47"/>
        <v>4301</v>
      </c>
    </row>
    <row r="1498" spans="1:12" s="5" customFormat="1" ht="15" customHeight="1" x14ac:dyDescent="0.25">
      <c r="A1498" s="26" t="s">
        <v>452</v>
      </c>
      <c r="B1498" s="5" t="s">
        <v>43</v>
      </c>
      <c r="C1498" s="16" t="s">
        <v>2680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4" t="s">
        <v>2300</v>
      </c>
      <c r="K1498" s="35" t="str">
        <f t="shared" si="46"/>
        <v>Valor a 30-06-2013</v>
      </c>
      <c r="L1498" s="34">
        <f t="shared" si="47"/>
        <v>302</v>
      </c>
    </row>
    <row r="1499" spans="1:12" s="5" customFormat="1" ht="15" customHeight="1" x14ac:dyDescent="0.25">
      <c r="A1499" s="26" t="s">
        <v>556</v>
      </c>
      <c r="B1499" s="5" t="s">
        <v>53</v>
      </c>
      <c r="C1499" s="16" t="s">
        <v>3024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4" t="s">
        <v>2300</v>
      </c>
      <c r="K1499" s="35" t="str">
        <f t="shared" si="46"/>
        <v>Valor a 30-06-2013</v>
      </c>
      <c r="L1499" s="34">
        <f t="shared" si="47"/>
        <v>312</v>
      </c>
    </row>
    <row r="1500" spans="1:12" s="5" customFormat="1" ht="15" customHeight="1" x14ac:dyDescent="0.25">
      <c r="A1500" s="26" t="s">
        <v>1045</v>
      </c>
      <c r="B1500" s="5" t="s">
        <v>141</v>
      </c>
      <c r="C1500" s="16" t="s">
        <v>4289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4" t="s">
        <v>2300</v>
      </c>
      <c r="K1500" s="35" t="str">
        <f t="shared" si="46"/>
        <v>Valor a 30-06-2013</v>
      </c>
      <c r="L1500" s="34">
        <f t="shared" si="47"/>
        <v>1003</v>
      </c>
    </row>
    <row r="1501" spans="1:12" s="5" customFormat="1" ht="15" customHeight="1" x14ac:dyDescent="0.25">
      <c r="A1501" s="26" t="s">
        <v>638</v>
      </c>
      <c r="B1501" s="5" t="s">
        <v>61</v>
      </c>
      <c r="C1501" s="16" t="s">
        <v>3244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4" t="s">
        <v>2300</v>
      </c>
      <c r="K1501" s="35" t="str">
        <f t="shared" si="46"/>
        <v>Valor a 30-06-2013</v>
      </c>
      <c r="L1501" s="34">
        <f t="shared" si="47"/>
        <v>406</v>
      </c>
    </row>
    <row r="1502" spans="1:12" s="5" customFormat="1" ht="15" customHeight="1" x14ac:dyDescent="0.25">
      <c r="A1502" s="26" t="s">
        <v>1320</v>
      </c>
      <c r="B1502" s="5" t="s">
        <v>219</v>
      </c>
      <c r="C1502" s="16" t="s">
        <v>5115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4" t="s">
        <v>2300</v>
      </c>
      <c r="K1502" s="35" t="str">
        <f t="shared" si="46"/>
        <v>Valor a 30-06-2013</v>
      </c>
      <c r="L1502" s="34">
        <f t="shared" si="47"/>
        <v>1416</v>
      </c>
    </row>
    <row r="1503" spans="1:12" s="5" customFormat="1" ht="15" customHeight="1" x14ac:dyDescent="0.25">
      <c r="A1503" s="26" t="s">
        <v>526</v>
      </c>
      <c r="B1503" s="5" t="s">
        <v>50</v>
      </c>
      <c r="C1503" s="16" t="s">
        <v>2949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4" t="s">
        <v>2300</v>
      </c>
      <c r="K1503" s="35" t="str">
        <f t="shared" si="46"/>
        <v>Valor a 30-06-2013</v>
      </c>
      <c r="L1503" s="34">
        <f t="shared" si="47"/>
        <v>309</v>
      </c>
    </row>
    <row r="1504" spans="1:12" s="5" customFormat="1" ht="15" customHeight="1" x14ac:dyDescent="0.25">
      <c r="A1504" s="26" t="s">
        <v>846</v>
      </c>
      <c r="B1504" s="5" t="s">
        <v>94</v>
      </c>
      <c r="C1504" s="16" t="s">
        <v>3752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4" t="s">
        <v>2300</v>
      </c>
      <c r="K1504" s="35" t="str">
        <f t="shared" si="46"/>
        <v>Valor a 30-06-2013</v>
      </c>
      <c r="L1504" s="34">
        <f t="shared" si="47"/>
        <v>616</v>
      </c>
    </row>
    <row r="1505" spans="1:12" s="5" customFormat="1" ht="15" customHeight="1" x14ac:dyDescent="0.25">
      <c r="A1505" s="26" t="s">
        <v>1626</v>
      </c>
      <c r="B1505" s="5" t="s">
        <v>273</v>
      </c>
      <c r="C1505" s="16" t="s">
        <v>5976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4" t="s">
        <v>2300</v>
      </c>
      <c r="K1505" s="35" t="str">
        <f t="shared" si="46"/>
        <v>Valor a 30-06-2013</v>
      </c>
      <c r="L1505" s="34">
        <f t="shared" si="47"/>
        <v>1812</v>
      </c>
    </row>
    <row r="1506" spans="1:12" s="5" customFormat="1" ht="15" customHeight="1" x14ac:dyDescent="0.25">
      <c r="A1506" s="26" t="s">
        <v>414</v>
      </c>
      <c r="B1506" s="5" t="s">
        <v>37</v>
      </c>
      <c r="C1506" s="16" t="s">
        <v>2580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4" t="s">
        <v>2300</v>
      </c>
      <c r="K1506" s="35" t="str">
        <f t="shared" si="46"/>
        <v>Valor a 30-06-2013</v>
      </c>
      <c r="L1506" s="34">
        <f t="shared" si="47"/>
        <v>210</v>
      </c>
    </row>
    <row r="1507" spans="1:12" s="5" customFormat="1" ht="15" customHeight="1" x14ac:dyDescent="0.25">
      <c r="A1507" s="26" t="s">
        <v>1022</v>
      </c>
      <c r="B1507" s="5" t="s">
        <v>137</v>
      </c>
      <c r="C1507" s="16" t="s">
        <v>4230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4" t="s">
        <v>2300</v>
      </c>
      <c r="K1507" s="35" t="str">
        <f t="shared" si="46"/>
        <v>Valor a 30-06-2013</v>
      </c>
      <c r="L1507" s="34">
        <f t="shared" si="47"/>
        <v>913</v>
      </c>
    </row>
    <row r="1508" spans="1:12" s="5" customFormat="1" ht="15" customHeight="1" x14ac:dyDescent="0.25">
      <c r="A1508" s="26" t="s">
        <v>301</v>
      </c>
      <c r="B1508" s="5" t="s">
        <v>301</v>
      </c>
      <c r="C1508" s="16" t="s">
        <v>6281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4" t="s">
        <v>2300</v>
      </c>
      <c r="K1508" s="35" t="str">
        <f t="shared" si="46"/>
        <v>Valor a 30-06-2013</v>
      </c>
      <c r="L1508" s="34">
        <f t="shared" si="47"/>
        <v>4204</v>
      </c>
    </row>
    <row r="1509" spans="1:12" s="5" customFormat="1" ht="15" customHeight="1" x14ac:dyDescent="0.25">
      <c r="A1509" s="26" t="s">
        <v>1690</v>
      </c>
      <c r="B1509" s="5" t="s">
        <v>284</v>
      </c>
      <c r="C1509" s="16" t="s">
        <v>6143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4" t="s">
        <v>2300</v>
      </c>
      <c r="K1509" s="35" t="str">
        <f t="shared" si="46"/>
        <v>Valor a 30-06-2013</v>
      </c>
      <c r="L1509" s="34">
        <f t="shared" si="47"/>
        <v>1823</v>
      </c>
    </row>
    <row r="1510" spans="1:12" s="5" customFormat="1" ht="15" customHeight="1" x14ac:dyDescent="0.25">
      <c r="A1510" s="26" t="s">
        <v>575</v>
      </c>
      <c r="B1510" s="5" t="s">
        <v>54</v>
      </c>
      <c r="C1510" s="16" t="s">
        <v>3075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4" t="s">
        <v>2300</v>
      </c>
      <c r="K1510" s="35" t="str">
        <f t="shared" si="46"/>
        <v>Valor a 30-06-2013</v>
      </c>
      <c r="L1510" s="34">
        <f t="shared" si="47"/>
        <v>313</v>
      </c>
    </row>
    <row r="1511" spans="1:12" s="5" customFormat="1" ht="15" customHeight="1" x14ac:dyDescent="0.25">
      <c r="A1511" s="26" t="s">
        <v>933</v>
      </c>
      <c r="B1511" s="5" t="s">
        <v>128</v>
      </c>
      <c r="C1511" s="16" t="s">
        <v>3990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4" t="s">
        <v>2300</v>
      </c>
      <c r="K1511" s="35" t="str">
        <f t="shared" si="46"/>
        <v>Valor a 30-06-2013</v>
      </c>
      <c r="L1511" s="34">
        <f t="shared" si="47"/>
        <v>903</v>
      </c>
    </row>
    <row r="1512" spans="1:12" s="5" customFormat="1" ht="15" customHeight="1" x14ac:dyDescent="0.25">
      <c r="A1512" s="26" t="s">
        <v>1807</v>
      </c>
      <c r="B1512" s="5" t="s">
        <v>306</v>
      </c>
      <c r="C1512" s="16" t="s">
        <v>6337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4" t="s">
        <v>2300</v>
      </c>
      <c r="K1512" s="35" t="str">
        <f t="shared" si="46"/>
        <v>Valor a 30-06-2013</v>
      </c>
      <c r="L1512" s="34">
        <f t="shared" si="47"/>
        <v>4401</v>
      </c>
    </row>
    <row r="1513" spans="1:12" s="5" customFormat="1" ht="15" customHeight="1" x14ac:dyDescent="0.25">
      <c r="A1513" s="26" t="s">
        <v>1802</v>
      </c>
      <c r="B1513" s="5" t="s">
        <v>305</v>
      </c>
      <c r="C1513" s="16" t="s">
        <v>6330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4" t="s">
        <v>2300</v>
      </c>
      <c r="K1513" s="35" t="str">
        <f t="shared" si="46"/>
        <v>Valor a 30-06-2013</v>
      </c>
      <c r="L1513" s="34">
        <f t="shared" si="47"/>
        <v>4302</v>
      </c>
    </row>
    <row r="1514" spans="1:12" s="5" customFormat="1" ht="15" customHeight="1" x14ac:dyDescent="0.25">
      <c r="A1514" s="26" t="s">
        <v>813</v>
      </c>
      <c r="B1514" s="5" t="s">
        <v>86</v>
      </c>
      <c r="C1514" s="16" t="s">
        <v>3664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4" t="s">
        <v>2300</v>
      </c>
      <c r="K1514" s="35" t="str">
        <f t="shared" si="46"/>
        <v>Valor a 30-06-2013</v>
      </c>
      <c r="L1514" s="34">
        <f t="shared" si="47"/>
        <v>608</v>
      </c>
    </row>
    <row r="1515" spans="1:12" s="5" customFormat="1" ht="15" customHeight="1" x14ac:dyDescent="0.25">
      <c r="A1515" s="26" t="s">
        <v>1833</v>
      </c>
      <c r="B1515" s="5" t="s">
        <v>312</v>
      </c>
      <c r="C1515" s="16" t="s">
        <v>6377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4" t="s">
        <v>2300</v>
      </c>
      <c r="K1515" s="35" t="str">
        <f t="shared" si="46"/>
        <v>Valor a 30-06-2013</v>
      </c>
      <c r="L1515" s="34">
        <f t="shared" si="47"/>
        <v>4701</v>
      </c>
    </row>
    <row r="1516" spans="1:12" s="5" customFormat="1" ht="15" customHeight="1" x14ac:dyDescent="0.25">
      <c r="A1516" s="26" t="s">
        <v>1834</v>
      </c>
      <c r="B1516" s="5" t="s">
        <v>312</v>
      </c>
      <c r="C1516" s="16" t="s">
        <v>6378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4" t="s">
        <v>2300</v>
      </c>
      <c r="K1516" s="35" t="str">
        <f t="shared" si="46"/>
        <v>Valor a 30-06-2013</v>
      </c>
      <c r="L1516" s="34">
        <f t="shared" si="47"/>
        <v>4701</v>
      </c>
    </row>
    <row r="1517" spans="1:12" s="5" customFormat="1" ht="15" customHeight="1" x14ac:dyDescent="0.25">
      <c r="A1517" s="26" t="s">
        <v>1334</v>
      </c>
      <c r="B1517" s="5" t="s">
        <v>223</v>
      </c>
      <c r="C1517" s="16" t="s">
        <v>5167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4" t="s">
        <v>2300</v>
      </c>
      <c r="K1517" s="35" t="str">
        <f t="shared" si="46"/>
        <v>Valor a 30-06-2013</v>
      </c>
      <c r="L1517" s="34">
        <f t="shared" si="47"/>
        <v>1420</v>
      </c>
    </row>
    <row r="1518" spans="1:12" s="5" customFormat="1" ht="15" customHeight="1" x14ac:dyDescent="0.25">
      <c r="A1518" s="26" t="s">
        <v>1826</v>
      </c>
      <c r="B1518" s="5" t="s">
        <v>311</v>
      </c>
      <c r="C1518" s="16" t="s">
        <v>6363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4" t="s">
        <v>2300</v>
      </c>
      <c r="K1518" s="35" t="str">
        <f t="shared" si="46"/>
        <v>Valor a 30-06-2013</v>
      </c>
      <c r="L1518" s="34">
        <f t="shared" si="47"/>
        <v>4603</v>
      </c>
    </row>
    <row r="1519" spans="1:12" s="5" customFormat="1" ht="15" customHeight="1" x14ac:dyDescent="0.25">
      <c r="A1519" s="26" t="s">
        <v>6184</v>
      </c>
      <c r="B1519" s="5" t="s">
        <v>286</v>
      </c>
      <c r="C1519" s="16" t="s">
        <v>6183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4" t="s">
        <v>2300</v>
      </c>
      <c r="K1519" s="35" t="str">
        <f t="shared" si="46"/>
        <v>Valor a 30-06-2013</v>
      </c>
      <c r="L1519" s="34">
        <f t="shared" si="47"/>
        <v>3101</v>
      </c>
    </row>
    <row r="1520" spans="1:12" s="5" customFormat="1" ht="15" customHeight="1" x14ac:dyDescent="0.25">
      <c r="A1520" s="26" t="s">
        <v>515</v>
      </c>
      <c r="B1520" s="5" t="s">
        <v>49</v>
      </c>
      <c r="C1520" s="16" t="s">
        <v>2898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4" t="s">
        <v>2300</v>
      </c>
      <c r="K1520" s="35" t="str">
        <f t="shared" si="46"/>
        <v>Valor a 30-06-2013</v>
      </c>
      <c r="L1520" s="34">
        <f t="shared" si="47"/>
        <v>308</v>
      </c>
    </row>
    <row r="1521" spans="1:12" s="5" customFormat="1" ht="15" customHeight="1" x14ac:dyDescent="0.25">
      <c r="A1521" s="26" t="s">
        <v>465</v>
      </c>
      <c r="B1521" s="5" t="s">
        <v>44</v>
      </c>
      <c r="C1521" s="16" t="s">
        <v>2741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4" t="s">
        <v>2300</v>
      </c>
      <c r="K1521" s="35" t="str">
        <f t="shared" si="46"/>
        <v>Valor a 30-06-2013</v>
      </c>
      <c r="L1521" s="34">
        <f t="shared" si="47"/>
        <v>303</v>
      </c>
    </row>
    <row r="1522" spans="1:12" s="5" customFormat="1" ht="15" customHeight="1" x14ac:dyDescent="0.25">
      <c r="A1522" s="26" t="s">
        <v>3497</v>
      </c>
      <c r="B1522" s="5" t="s">
        <v>72</v>
      </c>
      <c r="C1522" s="16" t="s">
        <v>3496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4" t="s">
        <v>2300</v>
      </c>
      <c r="K1522" s="35" t="str">
        <f t="shared" si="46"/>
        <v>Valor a 30-06-2013</v>
      </c>
      <c r="L1522" s="34">
        <f t="shared" si="47"/>
        <v>505</v>
      </c>
    </row>
    <row r="1523" spans="1:12" s="5" customFormat="1" ht="15" customHeight="1" x14ac:dyDescent="0.25">
      <c r="A1523" s="26" t="s">
        <v>5284</v>
      </c>
      <c r="B1523" s="5" t="s">
        <v>238</v>
      </c>
      <c r="C1523" s="16" t="s">
        <v>5283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4" t="s">
        <v>2300</v>
      </c>
      <c r="K1523" s="35" t="str">
        <f t="shared" si="46"/>
        <v>Valor a 30-06-2013</v>
      </c>
      <c r="L1523" s="34">
        <f t="shared" si="47"/>
        <v>1601</v>
      </c>
    </row>
    <row r="1524" spans="1:12" s="5" customFormat="1" ht="15" customHeight="1" x14ac:dyDescent="0.25">
      <c r="A1524" s="26" t="s">
        <v>2242</v>
      </c>
      <c r="B1524" s="5" t="s">
        <v>140</v>
      </c>
      <c r="C1524" s="16" t="s">
        <v>4284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4" t="s">
        <v>2300</v>
      </c>
      <c r="K1524" s="35" t="str">
        <f t="shared" si="46"/>
        <v>Valor a 30-06-2013</v>
      </c>
      <c r="L1524" s="34">
        <f t="shared" si="47"/>
        <v>1002</v>
      </c>
    </row>
    <row r="1525" spans="1:12" s="5" customFormat="1" ht="15" customHeight="1" x14ac:dyDescent="0.25">
      <c r="A1525" s="26" t="s">
        <v>1002</v>
      </c>
      <c r="B1525" s="5" t="s">
        <v>135</v>
      </c>
      <c r="C1525" s="16" t="s">
        <v>4161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4" t="s">
        <v>2300</v>
      </c>
      <c r="K1525" s="35" t="str">
        <f t="shared" si="46"/>
        <v>Valor a 30-06-2013</v>
      </c>
      <c r="L1525" s="34">
        <f t="shared" si="47"/>
        <v>911</v>
      </c>
    </row>
    <row r="1526" spans="1:12" s="5" customFormat="1" ht="15" customHeight="1" x14ac:dyDescent="0.25">
      <c r="A1526" s="26" t="s">
        <v>896</v>
      </c>
      <c r="B1526" s="5" t="s">
        <v>117</v>
      </c>
      <c r="C1526" s="16" t="s">
        <v>3902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4" t="s">
        <v>2300</v>
      </c>
      <c r="K1526" s="35" t="str">
        <f t="shared" si="46"/>
        <v>Valor a 30-06-2013</v>
      </c>
      <c r="L1526" s="34">
        <f t="shared" si="47"/>
        <v>808</v>
      </c>
    </row>
    <row r="1527" spans="1:12" s="5" customFormat="1" ht="15" customHeight="1" x14ac:dyDescent="0.25">
      <c r="A1527" s="26" t="s">
        <v>1803</v>
      </c>
      <c r="B1527" s="5" t="s">
        <v>305</v>
      </c>
      <c r="C1527" s="16" t="s">
        <v>6331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4" t="s">
        <v>2300</v>
      </c>
      <c r="K1527" s="35" t="str">
        <f t="shared" si="46"/>
        <v>Valor a 30-06-2013</v>
      </c>
      <c r="L1527" s="34">
        <f t="shared" si="47"/>
        <v>4302</v>
      </c>
    </row>
    <row r="1528" spans="1:12" s="5" customFormat="1" ht="15" customHeight="1" x14ac:dyDescent="0.25">
      <c r="A1528" s="26" t="s">
        <v>1572</v>
      </c>
      <c r="B1528" s="5" t="s">
        <v>262</v>
      </c>
      <c r="C1528" s="16" t="s">
        <v>5805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4" t="s">
        <v>2300</v>
      </c>
      <c r="K1528" s="35" t="str">
        <f t="shared" si="46"/>
        <v>Valor a 30-06-2013</v>
      </c>
      <c r="L1528" s="34">
        <f t="shared" si="47"/>
        <v>1801</v>
      </c>
    </row>
    <row r="1529" spans="1:12" s="5" customFormat="1" ht="15" customHeight="1" x14ac:dyDescent="0.25">
      <c r="A1529" s="26" t="s">
        <v>5807</v>
      </c>
      <c r="B1529" s="5" t="s">
        <v>262</v>
      </c>
      <c r="C1529" s="16" t="s">
        <v>5806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4" t="s">
        <v>2300</v>
      </c>
      <c r="K1529" s="35" t="str">
        <f t="shared" si="46"/>
        <v>Valor a 30-06-2013</v>
      </c>
      <c r="L1529" s="34">
        <f t="shared" si="47"/>
        <v>1801</v>
      </c>
    </row>
    <row r="1530" spans="1:12" s="5" customFormat="1" ht="15" customHeight="1" x14ac:dyDescent="0.25">
      <c r="A1530" s="26" t="s">
        <v>1699</v>
      </c>
      <c r="B1530" s="5" t="s">
        <v>285</v>
      </c>
      <c r="C1530" s="16" t="s">
        <v>6167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4" t="s">
        <v>2300</v>
      </c>
      <c r="K1530" s="35" t="str">
        <f t="shared" si="46"/>
        <v>Valor a 30-06-2013</v>
      </c>
      <c r="L1530" s="34">
        <f t="shared" si="47"/>
        <v>1824</v>
      </c>
    </row>
    <row r="1531" spans="1:12" s="5" customFormat="1" ht="15" customHeight="1" x14ac:dyDescent="0.25">
      <c r="A1531" s="26" t="s">
        <v>1678</v>
      </c>
      <c r="B1531" s="5" t="s">
        <v>283</v>
      </c>
      <c r="C1531" s="16" t="s">
        <v>6126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4" t="s">
        <v>2300</v>
      </c>
      <c r="K1531" s="35" t="str">
        <f t="shared" si="46"/>
        <v>Valor a 30-06-2013</v>
      </c>
      <c r="L1531" s="34">
        <f t="shared" si="47"/>
        <v>1822</v>
      </c>
    </row>
    <row r="1532" spans="1:12" s="5" customFormat="1" ht="15" customHeight="1" x14ac:dyDescent="0.25">
      <c r="A1532" s="26" t="s">
        <v>944</v>
      </c>
      <c r="B1532" s="5" t="s">
        <v>130</v>
      </c>
      <c r="C1532" s="16" t="s">
        <v>4026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4" t="s">
        <v>2300</v>
      </c>
      <c r="K1532" s="35" t="str">
        <f t="shared" si="46"/>
        <v>Valor a 30-06-2013</v>
      </c>
      <c r="L1532" s="34">
        <f t="shared" si="47"/>
        <v>905</v>
      </c>
    </row>
    <row r="1533" spans="1:12" s="5" customFormat="1" ht="15" customHeight="1" x14ac:dyDescent="0.25">
      <c r="A1533" s="26" t="s">
        <v>903</v>
      </c>
      <c r="B1533" s="5" t="s">
        <v>119</v>
      </c>
      <c r="C1533" s="16" t="s">
        <v>3913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4" t="s">
        <v>2300</v>
      </c>
      <c r="K1533" s="35" t="str">
        <f t="shared" si="46"/>
        <v>Valor a 30-06-2013</v>
      </c>
      <c r="L1533" s="34">
        <f t="shared" si="47"/>
        <v>810</v>
      </c>
    </row>
    <row r="1534" spans="1:12" s="5" customFormat="1" ht="15" customHeight="1" x14ac:dyDescent="0.25">
      <c r="A1534" s="26" t="s">
        <v>2327</v>
      </c>
      <c r="B1534" s="5" t="s">
        <v>83</v>
      </c>
      <c r="C1534" s="16" t="s">
        <v>3648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4" t="s">
        <v>2300</v>
      </c>
      <c r="K1534" s="35" t="str">
        <f t="shared" si="46"/>
        <v>Valor a 30-06-2013</v>
      </c>
      <c r="L1534" s="34">
        <f t="shared" si="47"/>
        <v>605</v>
      </c>
    </row>
    <row r="1535" spans="1:12" s="5" customFormat="1" ht="15" customHeight="1" x14ac:dyDescent="0.25">
      <c r="A1535" s="26" t="s">
        <v>494</v>
      </c>
      <c r="B1535" s="5" t="s">
        <v>48</v>
      </c>
      <c r="C1535" s="16" t="s">
        <v>2845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4" t="s">
        <v>2300</v>
      </c>
      <c r="K1535" s="35" t="str">
        <f t="shared" si="46"/>
        <v>Valor a 30-06-2013</v>
      </c>
      <c r="L1535" s="34">
        <f t="shared" si="47"/>
        <v>307</v>
      </c>
    </row>
    <row r="1536" spans="1:12" s="5" customFormat="1" ht="15" customHeight="1" x14ac:dyDescent="0.25">
      <c r="A1536" s="26" t="s">
        <v>1355</v>
      </c>
      <c r="B1536" s="5" t="s">
        <v>232</v>
      </c>
      <c r="C1536" s="16" t="s">
        <v>5234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4" t="s">
        <v>2300</v>
      </c>
      <c r="K1536" s="35" t="str">
        <f t="shared" si="46"/>
        <v>Valor a 30-06-2013</v>
      </c>
      <c r="L1536" s="34">
        <f t="shared" si="47"/>
        <v>1508</v>
      </c>
    </row>
    <row r="1537" spans="1:12" s="5" customFormat="1" ht="15" customHeight="1" x14ac:dyDescent="0.25">
      <c r="A1537" s="26" t="s">
        <v>1364</v>
      </c>
      <c r="B1537" s="5" t="s">
        <v>235</v>
      </c>
      <c r="C1537" s="16" t="s">
        <v>5255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4" t="s">
        <v>2300</v>
      </c>
      <c r="K1537" s="35" t="str">
        <f t="shared" si="46"/>
        <v>Valor a 30-06-2013</v>
      </c>
      <c r="L1537" s="34">
        <f t="shared" si="47"/>
        <v>1511</v>
      </c>
    </row>
    <row r="1538" spans="1:12" s="5" customFormat="1" ht="15" customHeight="1" x14ac:dyDescent="0.25">
      <c r="A1538" s="26" t="s">
        <v>1709</v>
      </c>
      <c r="B1538" s="5" t="s">
        <v>287</v>
      </c>
      <c r="C1538" s="16" t="s">
        <v>6188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4" t="s">
        <v>2300</v>
      </c>
      <c r="K1538" s="35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4">
        <f t="shared" ref="L1538:L1601" si="49">INT(C1538/100)</f>
        <v>3102</v>
      </c>
    </row>
    <row r="1539" spans="1:12" s="5" customFormat="1" ht="15" customHeight="1" x14ac:dyDescent="0.25">
      <c r="A1539" s="26" t="s">
        <v>599</v>
      </c>
      <c r="B1539" s="5" t="s">
        <v>57</v>
      </c>
      <c r="C1539" s="16" t="s">
        <v>3146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4" t="s">
        <v>2300</v>
      </c>
      <c r="K1539" s="35" t="str">
        <f t="shared" si="48"/>
        <v>Valor a 30-06-2013</v>
      </c>
      <c r="L1539" s="34">
        <f t="shared" si="49"/>
        <v>402</v>
      </c>
    </row>
    <row r="1540" spans="1:12" s="5" customFormat="1" ht="15" customHeight="1" x14ac:dyDescent="0.25">
      <c r="A1540" s="26" t="s">
        <v>4163</v>
      </c>
      <c r="B1540" s="5" t="s">
        <v>135</v>
      </c>
      <c r="C1540" s="16" t="s">
        <v>4162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4" t="s">
        <v>2300</v>
      </c>
      <c r="K1540" s="35" t="str">
        <f t="shared" si="48"/>
        <v>Valor a 30-06-2013</v>
      </c>
      <c r="L1540" s="34">
        <f t="shared" si="49"/>
        <v>911</v>
      </c>
    </row>
    <row r="1541" spans="1:12" s="5" customFormat="1" ht="15" customHeight="1" x14ac:dyDescent="0.25">
      <c r="A1541" s="26" t="s">
        <v>1657</v>
      </c>
      <c r="B1541" s="5" t="s">
        <v>279</v>
      </c>
      <c r="C1541" s="16" t="s">
        <v>6060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4" t="s">
        <v>2300</v>
      </c>
      <c r="K1541" s="35" t="str">
        <f t="shared" si="48"/>
        <v>Valor a 30-06-2013</v>
      </c>
      <c r="L1541" s="34">
        <f t="shared" si="49"/>
        <v>1818</v>
      </c>
    </row>
    <row r="1542" spans="1:12" s="5" customFormat="1" ht="15" customHeight="1" x14ac:dyDescent="0.25">
      <c r="A1542" s="26" t="s">
        <v>1603</v>
      </c>
      <c r="B1542" s="5" t="s">
        <v>267</v>
      </c>
      <c r="C1542" s="16" t="s">
        <v>5896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4" t="s">
        <v>2300</v>
      </c>
      <c r="K1542" s="35" t="str">
        <f t="shared" si="48"/>
        <v>Valor a 30-06-2013</v>
      </c>
      <c r="L1542" s="34">
        <f t="shared" si="49"/>
        <v>1806</v>
      </c>
    </row>
    <row r="1543" spans="1:12" s="5" customFormat="1" ht="15" customHeight="1" x14ac:dyDescent="0.25">
      <c r="A1543" s="26" t="s">
        <v>600</v>
      </c>
      <c r="B1543" s="5" t="s">
        <v>57</v>
      </c>
      <c r="C1543" s="16" t="s">
        <v>3147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4" t="s">
        <v>2300</v>
      </c>
      <c r="K1543" s="35" t="str">
        <f t="shared" si="48"/>
        <v>Valor a 30-06-2013</v>
      </c>
      <c r="L1543" s="34">
        <f t="shared" si="49"/>
        <v>402</v>
      </c>
    </row>
    <row r="1544" spans="1:12" s="5" customFormat="1" ht="15" customHeight="1" x14ac:dyDescent="0.25">
      <c r="A1544" s="26" t="s">
        <v>4118</v>
      </c>
      <c r="B1544" s="5" t="s">
        <v>2305</v>
      </c>
      <c r="C1544" s="16" t="s">
        <v>4117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4" t="s">
        <v>2300</v>
      </c>
      <c r="K1544" s="35" t="str">
        <f t="shared" si="48"/>
        <v>Valor a 30-06-2013</v>
      </c>
      <c r="L1544" s="34">
        <f t="shared" si="49"/>
        <v>909</v>
      </c>
    </row>
    <row r="1545" spans="1:12" s="5" customFormat="1" ht="15" customHeight="1" x14ac:dyDescent="0.25">
      <c r="A1545" s="26" t="s">
        <v>601</v>
      </c>
      <c r="B1545" s="5" t="s">
        <v>57</v>
      </c>
      <c r="C1545" s="16" t="s">
        <v>3148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4" t="s">
        <v>2300</v>
      </c>
      <c r="K1545" s="35" t="str">
        <f t="shared" si="48"/>
        <v>Valor a 30-06-2013</v>
      </c>
      <c r="L1545" s="34">
        <f t="shared" si="49"/>
        <v>402</v>
      </c>
    </row>
    <row r="1546" spans="1:12" s="5" customFormat="1" ht="15" customHeight="1" x14ac:dyDescent="0.25">
      <c r="A1546" s="26" t="s">
        <v>1775</v>
      </c>
      <c r="B1546" s="5" t="s">
        <v>302</v>
      </c>
      <c r="C1546" s="16" t="s">
        <v>6290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4" t="s">
        <v>2300</v>
      </c>
      <c r="K1546" s="35" t="str">
        <f t="shared" si="48"/>
        <v>Valor a 30-06-2013</v>
      </c>
      <c r="L1546" s="34">
        <f t="shared" si="49"/>
        <v>4205</v>
      </c>
    </row>
    <row r="1547" spans="1:12" s="5" customFormat="1" ht="15" customHeight="1" x14ac:dyDescent="0.25">
      <c r="A1547" s="26" t="s">
        <v>1221</v>
      </c>
      <c r="B1547" s="5" t="s">
        <v>194</v>
      </c>
      <c r="C1547" s="16" t="s">
        <v>4838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4" t="s">
        <v>2300</v>
      </c>
      <c r="K1547" s="35" t="str">
        <f t="shared" si="48"/>
        <v>Valor a 30-06-2013</v>
      </c>
      <c r="L1547" s="34">
        <f t="shared" si="49"/>
        <v>1309</v>
      </c>
    </row>
    <row r="1548" spans="1:12" s="5" customFormat="1" ht="15" customHeight="1" x14ac:dyDescent="0.25">
      <c r="A1548" s="26" t="s">
        <v>1251</v>
      </c>
      <c r="B1548" s="5" t="s">
        <v>197</v>
      </c>
      <c r="C1548" s="16" t="s">
        <v>4894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4" t="s">
        <v>2300</v>
      </c>
      <c r="K1548" s="35" t="str">
        <f t="shared" si="48"/>
        <v>Valor a 30-06-2013</v>
      </c>
      <c r="L1548" s="34">
        <f t="shared" si="49"/>
        <v>1312</v>
      </c>
    </row>
    <row r="1549" spans="1:12" s="5" customFormat="1" ht="15" customHeight="1" x14ac:dyDescent="0.25">
      <c r="A1549" s="26" t="s">
        <v>1131</v>
      </c>
      <c r="B1549" s="5" t="s">
        <v>167</v>
      </c>
      <c r="C1549" s="16" t="s">
        <v>4551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4" t="s">
        <v>2300</v>
      </c>
      <c r="K1549" s="35" t="str">
        <f t="shared" si="48"/>
        <v>Valor a 30-06-2013</v>
      </c>
      <c r="L1549" s="34">
        <f t="shared" si="49"/>
        <v>1113</v>
      </c>
    </row>
    <row r="1550" spans="1:12" s="5" customFormat="1" ht="15" customHeight="1" x14ac:dyDescent="0.25">
      <c r="A1550" s="26" t="s">
        <v>969</v>
      </c>
      <c r="B1550" s="5" t="s">
        <v>132</v>
      </c>
      <c r="C1550" s="16" t="s">
        <v>4078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4" t="s">
        <v>2300</v>
      </c>
      <c r="K1550" s="35" t="str">
        <f t="shared" si="48"/>
        <v>Valor a 30-06-2013</v>
      </c>
      <c r="L1550" s="34">
        <f t="shared" si="49"/>
        <v>907</v>
      </c>
    </row>
    <row r="1551" spans="1:12" s="5" customFormat="1" ht="15" customHeight="1" x14ac:dyDescent="0.25">
      <c r="A1551" s="26" t="s">
        <v>1792</v>
      </c>
      <c r="B1551" s="5" t="s">
        <v>304</v>
      </c>
      <c r="C1551" s="16" t="s">
        <v>6313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4" t="s">
        <v>2300</v>
      </c>
      <c r="K1551" s="35" t="str">
        <f t="shared" si="48"/>
        <v>Valor a 30-06-2013</v>
      </c>
      <c r="L1551" s="34">
        <f t="shared" si="49"/>
        <v>4301</v>
      </c>
    </row>
    <row r="1552" spans="1:12" s="5" customFormat="1" ht="15" customHeight="1" x14ac:dyDescent="0.25">
      <c r="A1552" s="26" t="s">
        <v>2304</v>
      </c>
      <c r="B1552" s="5" t="s">
        <v>2305</v>
      </c>
      <c r="C1552" s="16" t="s">
        <v>4119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4" t="s">
        <v>2300</v>
      </c>
      <c r="K1552" s="35" t="str">
        <f t="shared" si="48"/>
        <v>Valor a 30-06-2013</v>
      </c>
      <c r="L1552" s="34">
        <f t="shared" si="49"/>
        <v>909</v>
      </c>
    </row>
    <row r="1553" spans="1:12" s="5" customFormat="1" ht="15" customHeight="1" x14ac:dyDescent="0.25">
      <c r="A1553" s="26" t="s">
        <v>2084</v>
      </c>
      <c r="B1553" s="5" t="s">
        <v>284</v>
      </c>
      <c r="C1553" s="16" t="s">
        <v>6144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4" t="s">
        <v>2300</v>
      </c>
      <c r="K1553" s="35" t="str">
        <f t="shared" si="48"/>
        <v>Valor a 30-06-2013</v>
      </c>
      <c r="L1553" s="34">
        <f t="shared" si="49"/>
        <v>1823</v>
      </c>
    </row>
    <row r="1554" spans="1:12" s="5" customFormat="1" ht="15" customHeight="1" x14ac:dyDescent="0.25">
      <c r="A1554" s="26" t="s">
        <v>1244</v>
      </c>
      <c r="B1554" s="5" t="s">
        <v>196</v>
      </c>
      <c r="C1554" s="16" t="s">
        <v>4878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4" t="s">
        <v>2300</v>
      </c>
      <c r="K1554" s="35" t="str">
        <f t="shared" si="48"/>
        <v>Valor a 30-06-2013</v>
      </c>
      <c r="L1554" s="34">
        <f t="shared" si="49"/>
        <v>1311</v>
      </c>
    </row>
    <row r="1555" spans="1:12" s="5" customFormat="1" ht="15" customHeight="1" x14ac:dyDescent="0.25">
      <c r="A1555" s="26" t="s">
        <v>1286</v>
      </c>
      <c r="B1555" s="5" t="s">
        <v>206</v>
      </c>
      <c r="C1555" s="16" t="s">
        <v>5029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4" t="s">
        <v>2300</v>
      </c>
      <c r="K1555" s="35" t="str">
        <f t="shared" si="48"/>
        <v>Valor a 30-06-2013</v>
      </c>
      <c r="L1555" s="34">
        <f t="shared" si="49"/>
        <v>1403</v>
      </c>
    </row>
    <row r="1556" spans="1:12" s="5" customFormat="1" ht="15" customHeight="1" x14ac:dyDescent="0.25">
      <c r="A1556" s="26" t="s">
        <v>1003</v>
      </c>
      <c r="B1556" s="5" t="s">
        <v>135</v>
      </c>
      <c r="C1556" s="16" t="s">
        <v>4164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4" t="s">
        <v>2300</v>
      </c>
      <c r="K1556" s="35" t="str">
        <f t="shared" si="48"/>
        <v>Valor a 30-06-2013</v>
      </c>
      <c r="L1556" s="34">
        <f t="shared" si="49"/>
        <v>911</v>
      </c>
    </row>
    <row r="1557" spans="1:12" s="5" customFormat="1" ht="15" customHeight="1" x14ac:dyDescent="0.25">
      <c r="A1557" s="26" t="s">
        <v>1254</v>
      </c>
      <c r="B1557" s="5" t="s">
        <v>198</v>
      </c>
      <c r="C1557" s="16" t="s">
        <v>4905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4" t="s">
        <v>2300</v>
      </c>
      <c r="K1557" s="35" t="str">
        <f t="shared" si="48"/>
        <v>Valor a 30-06-2013</v>
      </c>
      <c r="L1557" s="34">
        <f t="shared" si="49"/>
        <v>1313</v>
      </c>
    </row>
    <row r="1558" spans="1:12" s="5" customFormat="1" ht="15" customHeight="1" x14ac:dyDescent="0.25">
      <c r="A1558" s="26" t="s">
        <v>934</v>
      </c>
      <c r="B1558" s="5" t="s">
        <v>128</v>
      </c>
      <c r="C1558" s="16" t="s">
        <v>3991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4" t="s">
        <v>2300</v>
      </c>
      <c r="K1558" s="35" t="str">
        <f t="shared" si="48"/>
        <v>Valor a 30-06-2013</v>
      </c>
      <c r="L1558" s="34">
        <f t="shared" si="49"/>
        <v>903</v>
      </c>
    </row>
    <row r="1559" spans="1:12" s="5" customFormat="1" ht="15" customHeight="1" x14ac:dyDescent="0.25">
      <c r="A1559" s="26" t="s">
        <v>2085</v>
      </c>
      <c r="B1559" s="5" t="s">
        <v>14</v>
      </c>
      <c r="C1559" s="16" t="s">
        <v>2402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4" t="s">
        <v>2300</v>
      </c>
      <c r="K1559" s="35" t="str">
        <f t="shared" si="48"/>
        <v>Valor a 30-06-2013</v>
      </c>
      <c r="L1559" s="34">
        <f t="shared" si="49"/>
        <v>106</v>
      </c>
    </row>
    <row r="1560" spans="1:12" s="5" customFormat="1" ht="15" customHeight="1" x14ac:dyDescent="0.25">
      <c r="A1560" s="26" t="s">
        <v>2086</v>
      </c>
      <c r="B1560" s="5" t="s">
        <v>272</v>
      </c>
      <c r="C1560" s="16" t="s">
        <v>5964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4" t="s">
        <v>2300</v>
      </c>
      <c r="K1560" s="35" t="str">
        <f t="shared" si="48"/>
        <v>Valor a 30-06-2013</v>
      </c>
      <c r="L1560" s="34">
        <f t="shared" si="49"/>
        <v>1811</v>
      </c>
    </row>
    <row r="1561" spans="1:12" s="5" customFormat="1" ht="15" customHeight="1" x14ac:dyDescent="0.25">
      <c r="A1561" s="26" t="s">
        <v>1023</v>
      </c>
      <c r="B1561" s="5" t="s">
        <v>137</v>
      </c>
      <c r="C1561" s="16" t="s">
        <v>4231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4" t="s">
        <v>2300</v>
      </c>
      <c r="K1561" s="35" t="str">
        <f t="shared" si="48"/>
        <v>Valor a 30-06-2013</v>
      </c>
      <c r="L1561" s="34">
        <f t="shared" si="49"/>
        <v>913</v>
      </c>
    </row>
    <row r="1562" spans="1:12" s="5" customFormat="1" ht="15" customHeight="1" x14ac:dyDescent="0.25">
      <c r="A1562" s="26" t="s">
        <v>1004</v>
      </c>
      <c r="B1562" s="5" t="s">
        <v>135</v>
      </c>
      <c r="C1562" s="16" t="s">
        <v>4165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4" t="s">
        <v>2300</v>
      </c>
      <c r="K1562" s="35" t="str">
        <f t="shared" si="48"/>
        <v>Valor a 30-06-2013</v>
      </c>
      <c r="L1562" s="34">
        <f t="shared" si="49"/>
        <v>911</v>
      </c>
    </row>
    <row r="1563" spans="1:12" s="5" customFormat="1" ht="15" customHeight="1" x14ac:dyDescent="0.25">
      <c r="A1563" s="26" t="s">
        <v>602</v>
      </c>
      <c r="B1563" s="5" t="s">
        <v>57</v>
      </c>
      <c r="C1563" s="16" t="s">
        <v>3149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4" t="s">
        <v>2300</v>
      </c>
      <c r="K1563" s="35" t="str">
        <f t="shared" si="48"/>
        <v>Valor a 30-06-2013</v>
      </c>
      <c r="L1563" s="34">
        <f t="shared" si="49"/>
        <v>402</v>
      </c>
    </row>
    <row r="1564" spans="1:12" s="5" customFormat="1" ht="15" customHeight="1" x14ac:dyDescent="0.25">
      <c r="A1564" s="26" t="s">
        <v>2088</v>
      </c>
      <c r="B1564" s="5" t="s">
        <v>186</v>
      </c>
      <c r="C1564" s="16" t="s">
        <v>4688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4" t="s">
        <v>2300</v>
      </c>
      <c r="K1564" s="35" t="str">
        <f t="shared" si="48"/>
        <v>Valor a 30-06-2013</v>
      </c>
      <c r="L1564" s="34">
        <f t="shared" si="49"/>
        <v>1301</v>
      </c>
    </row>
    <row r="1565" spans="1:12" s="5" customFormat="1" ht="15" customHeight="1" x14ac:dyDescent="0.25">
      <c r="A1565" s="26" t="s">
        <v>2087</v>
      </c>
      <c r="B1565" s="5" t="s">
        <v>67</v>
      </c>
      <c r="C1565" s="16" t="s">
        <v>3378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4" t="s">
        <v>2300</v>
      </c>
      <c r="K1565" s="35" t="str">
        <f t="shared" si="48"/>
        <v>Valor a 30-06-2013</v>
      </c>
      <c r="L1565" s="34">
        <f t="shared" si="49"/>
        <v>412</v>
      </c>
    </row>
    <row r="1566" spans="1:12" s="5" customFormat="1" ht="15" customHeight="1" x14ac:dyDescent="0.25">
      <c r="A1566" s="26" t="s">
        <v>1258</v>
      </c>
      <c r="B1566" s="5" t="s">
        <v>199</v>
      </c>
      <c r="C1566" s="16" t="s">
        <v>4917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4" t="s">
        <v>2300</v>
      </c>
      <c r="K1566" s="35" t="str">
        <f t="shared" si="48"/>
        <v>Valor a 30-06-2013</v>
      </c>
      <c r="L1566" s="34">
        <f t="shared" si="49"/>
        <v>1314</v>
      </c>
    </row>
    <row r="1567" spans="1:12" s="5" customFormat="1" ht="15" customHeight="1" x14ac:dyDescent="0.25">
      <c r="A1567" s="26" t="s">
        <v>1436</v>
      </c>
      <c r="B1567" s="5" t="s">
        <v>244</v>
      </c>
      <c r="C1567" s="16" t="s">
        <v>5466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4" t="s">
        <v>2300</v>
      </c>
      <c r="K1567" s="35" t="str">
        <f t="shared" si="48"/>
        <v>Valor a 30-06-2013</v>
      </c>
      <c r="L1567" s="34">
        <f t="shared" si="49"/>
        <v>1607</v>
      </c>
    </row>
    <row r="1568" spans="1:12" s="5" customFormat="1" ht="15" customHeight="1" x14ac:dyDescent="0.25">
      <c r="A1568" s="26" t="s">
        <v>1439</v>
      </c>
      <c r="B1568" s="5" t="s">
        <v>244</v>
      </c>
      <c r="C1568" s="16" t="s">
        <v>5469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4" t="s">
        <v>2300</v>
      </c>
      <c r="K1568" s="35" t="str">
        <f t="shared" si="48"/>
        <v>Valor a 30-06-2013</v>
      </c>
      <c r="L1568" s="34">
        <f t="shared" si="49"/>
        <v>1607</v>
      </c>
    </row>
    <row r="1569" spans="1:12" s="5" customFormat="1" ht="15" customHeight="1" x14ac:dyDescent="0.25">
      <c r="A1569" s="26" t="s">
        <v>1229</v>
      </c>
      <c r="B1569" s="5" t="s">
        <v>195</v>
      </c>
      <c r="C1569" s="16" t="s">
        <v>4854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4" t="s">
        <v>2300</v>
      </c>
      <c r="K1569" s="35" t="str">
        <f t="shared" si="48"/>
        <v>Valor a 30-06-2013</v>
      </c>
      <c r="L1569" s="34">
        <f t="shared" si="49"/>
        <v>1310</v>
      </c>
    </row>
    <row r="1570" spans="1:12" s="5" customFormat="1" ht="15" customHeight="1" x14ac:dyDescent="0.25">
      <c r="A1570" s="26" t="s">
        <v>1230</v>
      </c>
      <c r="B1570" s="5" t="s">
        <v>195</v>
      </c>
      <c r="C1570" s="16" t="s">
        <v>4855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4" t="s">
        <v>2300</v>
      </c>
      <c r="K1570" s="35" t="str">
        <f t="shared" si="48"/>
        <v>Valor a 30-06-2013</v>
      </c>
      <c r="L1570" s="34">
        <f t="shared" si="49"/>
        <v>1310</v>
      </c>
    </row>
    <row r="1571" spans="1:12" s="5" customFormat="1" ht="15" customHeight="1" x14ac:dyDescent="0.25">
      <c r="A1571" s="26" t="s">
        <v>1245</v>
      </c>
      <c r="B1571" s="5" t="s">
        <v>196</v>
      </c>
      <c r="C1571" s="16" t="s">
        <v>4880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4" t="s">
        <v>2300</v>
      </c>
      <c r="K1571" s="35" t="str">
        <f t="shared" si="48"/>
        <v>Valor a 30-06-2013</v>
      </c>
      <c r="L1571" s="34">
        <f t="shared" si="49"/>
        <v>1311</v>
      </c>
    </row>
    <row r="1572" spans="1:12" s="5" customFormat="1" ht="15" customHeight="1" x14ac:dyDescent="0.25">
      <c r="A1572" s="26" t="s">
        <v>1246</v>
      </c>
      <c r="B1572" s="5" t="s">
        <v>196</v>
      </c>
      <c r="C1572" s="16" t="s">
        <v>4881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4" t="s">
        <v>2300</v>
      </c>
      <c r="K1572" s="35" t="str">
        <f t="shared" si="48"/>
        <v>Valor a 30-06-2013</v>
      </c>
      <c r="L1572" s="34">
        <f t="shared" si="49"/>
        <v>1311</v>
      </c>
    </row>
    <row r="1573" spans="1:12" s="5" customFormat="1" ht="15" customHeight="1" x14ac:dyDescent="0.25">
      <c r="A1573" s="26" t="s">
        <v>1081</v>
      </c>
      <c r="B1573" s="5" t="s">
        <v>153</v>
      </c>
      <c r="C1573" s="16" t="s">
        <v>4383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4" t="s">
        <v>2300</v>
      </c>
      <c r="K1573" s="35" t="str">
        <f t="shared" si="48"/>
        <v>Valor a 30-06-2013</v>
      </c>
      <c r="L1573" s="34">
        <f t="shared" si="49"/>
        <v>1015</v>
      </c>
    </row>
    <row r="1574" spans="1:12" s="5" customFormat="1" ht="15" customHeight="1" x14ac:dyDescent="0.25">
      <c r="A1574" s="26" t="s">
        <v>1493</v>
      </c>
      <c r="B1574" s="5" t="s">
        <v>250</v>
      </c>
      <c r="C1574" s="16" t="s">
        <v>5589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4" t="s">
        <v>2300</v>
      </c>
      <c r="K1574" s="35" t="str">
        <f t="shared" si="48"/>
        <v>Valor a 30-06-2013</v>
      </c>
      <c r="L1574" s="34">
        <f t="shared" si="49"/>
        <v>1703</v>
      </c>
    </row>
    <row r="1575" spans="1:12" s="5" customFormat="1" ht="15" customHeight="1" x14ac:dyDescent="0.25">
      <c r="A1575" s="26" t="s">
        <v>105</v>
      </c>
      <c r="B1575" s="5" t="s">
        <v>105</v>
      </c>
      <c r="C1575" s="16" t="s">
        <v>3844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4" t="s">
        <v>2300</v>
      </c>
      <c r="K1575" s="35" t="str">
        <f t="shared" si="48"/>
        <v>Valor a 30-06-2013</v>
      </c>
      <c r="L1575" s="34">
        <f t="shared" si="49"/>
        <v>710</v>
      </c>
    </row>
    <row r="1576" spans="1:12" s="5" customFormat="1" ht="15" customHeight="1" x14ac:dyDescent="0.25">
      <c r="A1576" s="26" t="s">
        <v>1434</v>
      </c>
      <c r="B1576" s="5" t="s">
        <v>244</v>
      </c>
      <c r="C1576" s="16" t="s">
        <v>5460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4" t="s">
        <v>2300</v>
      </c>
      <c r="K1576" s="35" t="str">
        <f t="shared" si="48"/>
        <v>Valor a 30-06-2013</v>
      </c>
      <c r="L1576" s="34">
        <f t="shared" si="49"/>
        <v>1607</v>
      </c>
    </row>
    <row r="1577" spans="1:12" s="5" customFormat="1" ht="15" customHeight="1" x14ac:dyDescent="0.25">
      <c r="A1577" s="26" t="s">
        <v>1195</v>
      </c>
      <c r="B1577" s="5" t="s">
        <v>188</v>
      </c>
      <c r="C1577" s="16" t="s">
        <v>4740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4" t="s">
        <v>2300</v>
      </c>
      <c r="K1577" s="35" t="str">
        <f t="shared" si="48"/>
        <v>Valor a 30-06-2013</v>
      </c>
      <c r="L1577" s="34">
        <f t="shared" si="49"/>
        <v>1303</v>
      </c>
    </row>
    <row r="1578" spans="1:12" s="5" customFormat="1" ht="15" customHeight="1" x14ac:dyDescent="0.25">
      <c r="A1578" s="26" t="s">
        <v>495</v>
      </c>
      <c r="B1578" s="5" t="s">
        <v>48</v>
      </c>
      <c r="C1578" s="16" t="s">
        <v>2846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4" t="s">
        <v>2300</v>
      </c>
      <c r="K1578" s="35" t="str">
        <f t="shared" si="48"/>
        <v>Valor a 30-06-2013</v>
      </c>
      <c r="L1578" s="34">
        <f t="shared" si="49"/>
        <v>307</v>
      </c>
    </row>
    <row r="1579" spans="1:12" s="5" customFormat="1" ht="15" customHeight="1" x14ac:dyDescent="0.25">
      <c r="A1579" s="26" t="s">
        <v>1196</v>
      </c>
      <c r="B1579" s="5" t="s">
        <v>188</v>
      </c>
      <c r="C1579" s="16" t="s">
        <v>4741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4" t="s">
        <v>2300</v>
      </c>
      <c r="K1579" s="35" t="str">
        <f t="shared" si="48"/>
        <v>Valor a 30-06-2013</v>
      </c>
      <c r="L1579" s="34">
        <f t="shared" si="49"/>
        <v>1303</v>
      </c>
    </row>
    <row r="1580" spans="1:12" s="5" customFormat="1" ht="15" customHeight="1" x14ac:dyDescent="0.25">
      <c r="A1580" s="26" t="s">
        <v>485</v>
      </c>
      <c r="B1580" s="5" t="s">
        <v>46</v>
      </c>
      <c r="C1580" s="16" t="s">
        <v>2809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4" t="s">
        <v>2300</v>
      </c>
      <c r="K1580" s="35" t="str">
        <f t="shared" si="48"/>
        <v>Valor a 30-06-2013</v>
      </c>
      <c r="L1580" s="34">
        <f t="shared" si="49"/>
        <v>305</v>
      </c>
    </row>
    <row r="1581" spans="1:12" s="5" customFormat="1" ht="15" customHeight="1" x14ac:dyDescent="0.25">
      <c r="A1581" s="26" t="s">
        <v>1065</v>
      </c>
      <c r="B1581" s="5" t="s">
        <v>147</v>
      </c>
      <c r="C1581" s="16" t="s">
        <v>4332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4" t="s">
        <v>2300</v>
      </c>
      <c r="K1581" s="35" t="str">
        <f t="shared" si="48"/>
        <v>Valor a 30-06-2013</v>
      </c>
      <c r="L1581" s="34">
        <f t="shared" si="49"/>
        <v>1009</v>
      </c>
    </row>
    <row r="1582" spans="1:12" s="5" customFormat="1" ht="15" customHeight="1" x14ac:dyDescent="0.25">
      <c r="A1582" s="26" t="s">
        <v>1259</v>
      </c>
      <c r="B1582" s="5" t="s">
        <v>199</v>
      </c>
      <c r="C1582" s="16" t="s">
        <v>4918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4" t="s">
        <v>2300</v>
      </c>
      <c r="K1582" s="35" t="str">
        <f t="shared" si="48"/>
        <v>Valor a 30-06-2013</v>
      </c>
      <c r="L1582" s="34">
        <f t="shared" si="49"/>
        <v>1314</v>
      </c>
    </row>
    <row r="1583" spans="1:12" s="5" customFormat="1" ht="15" customHeight="1" x14ac:dyDescent="0.25">
      <c r="A1583" s="26" t="s">
        <v>1047</v>
      </c>
      <c r="B1583" s="5" t="s">
        <v>142</v>
      </c>
      <c r="C1583" s="16" t="s">
        <v>4293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4" t="s">
        <v>2300</v>
      </c>
      <c r="K1583" s="35" t="str">
        <f t="shared" si="48"/>
        <v>Valor a 30-06-2013</v>
      </c>
      <c r="L1583" s="34">
        <f t="shared" si="49"/>
        <v>1004</v>
      </c>
    </row>
    <row r="1584" spans="1:12" s="5" customFormat="1" ht="15" customHeight="1" x14ac:dyDescent="0.25">
      <c r="A1584" s="26" t="s">
        <v>1118</v>
      </c>
      <c r="B1584" s="5" t="s">
        <v>162</v>
      </c>
      <c r="C1584" s="16" t="s">
        <v>4491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4" t="s">
        <v>2300</v>
      </c>
      <c r="K1584" s="35" t="str">
        <f t="shared" si="48"/>
        <v>Valor a 30-06-2013</v>
      </c>
      <c r="L1584" s="34">
        <f t="shared" si="49"/>
        <v>1108</v>
      </c>
    </row>
    <row r="1585" spans="1:12" s="5" customFormat="1" ht="15" customHeight="1" x14ac:dyDescent="0.25">
      <c r="A1585" s="26" t="s">
        <v>106</v>
      </c>
      <c r="B1585" s="5" t="s">
        <v>106</v>
      </c>
      <c r="C1585" s="16" t="s">
        <v>3847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4" t="s">
        <v>2300</v>
      </c>
      <c r="K1585" s="35" t="str">
        <f t="shared" si="48"/>
        <v>Valor a 30-06-2013</v>
      </c>
      <c r="L1585" s="34">
        <f t="shared" si="49"/>
        <v>711</v>
      </c>
    </row>
    <row r="1586" spans="1:12" s="5" customFormat="1" ht="15" customHeight="1" x14ac:dyDescent="0.25">
      <c r="A1586" s="26" t="s">
        <v>5651</v>
      </c>
      <c r="B1586" s="5" t="s">
        <v>253</v>
      </c>
      <c r="C1586" s="16" t="s">
        <v>5650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4" t="s">
        <v>2300</v>
      </c>
      <c r="K1586" s="35" t="str">
        <f t="shared" si="48"/>
        <v>Valor a 30-06-2013</v>
      </c>
      <c r="L1586" s="34">
        <f t="shared" si="49"/>
        <v>1706</v>
      </c>
    </row>
    <row r="1587" spans="1:12" s="5" customFormat="1" ht="15" customHeight="1" x14ac:dyDescent="0.25">
      <c r="A1587" s="26" t="s">
        <v>416</v>
      </c>
      <c r="B1587" s="5" t="s">
        <v>38</v>
      </c>
      <c r="C1587" s="16" t="s">
        <v>2586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4" t="s">
        <v>2300</v>
      </c>
      <c r="K1587" s="35" t="str">
        <f t="shared" si="48"/>
        <v>Valor a 30-06-2013</v>
      </c>
      <c r="L1587" s="34">
        <f t="shared" si="49"/>
        <v>211</v>
      </c>
    </row>
    <row r="1588" spans="1:12" s="5" customFormat="1" ht="15" customHeight="1" x14ac:dyDescent="0.25">
      <c r="A1588" s="26" t="s">
        <v>1756</v>
      </c>
      <c r="B1588" s="5" t="s">
        <v>300</v>
      </c>
      <c r="C1588" s="16" t="s">
        <v>6266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4" t="s">
        <v>2300</v>
      </c>
      <c r="K1588" s="35" t="str">
        <f t="shared" si="48"/>
        <v>Valor a 30-06-2013</v>
      </c>
      <c r="L1588" s="34">
        <f t="shared" si="49"/>
        <v>4203</v>
      </c>
    </row>
    <row r="1589" spans="1:12" s="5" customFormat="1" ht="15" customHeight="1" x14ac:dyDescent="0.25">
      <c r="A1589" s="26" t="s">
        <v>1757</v>
      </c>
      <c r="B1589" s="5" t="s">
        <v>300</v>
      </c>
      <c r="C1589" s="16" t="s">
        <v>6267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4" t="s">
        <v>2300</v>
      </c>
      <c r="K1589" s="35" t="str">
        <f t="shared" si="48"/>
        <v>Valor a 30-06-2013</v>
      </c>
      <c r="L1589" s="34">
        <f t="shared" si="49"/>
        <v>4203</v>
      </c>
    </row>
    <row r="1590" spans="1:12" s="5" customFormat="1" ht="15" customHeight="1" x14ac:dyDescent="0.25">
      <c r="A1590" s="26" t="s">
        <v>453</v>
      </c>
      <c r="B1590" s="5" t="s">
        <v>43</v>
      </c>
      <c r="C1590" s="16" t="s">
        <v>2681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4" t="s">
        <v>2300</v>
      </c>
      <c r="K1590" s="35" t="str">
        <f t="shared" si="48"/>
        <v>Valor a 30-06-2013</v>
      </c>
      <c r="L1590" s="34">
        <f t="shared" si="49"/>
        <v>302</v>
      </c>
    </row>
    <row r="1591" spans="1:12" s="5" customFormat="1" ht="15" customHeight="1" x14ac:dyDescent="0.25">
      <c r="A1591" s="26" t="s">
        <v>1005</v>
      </c>
      <c r="B1591" s="5" t="s">
        <v>135</v>
      </c>
      <c r="C1591" s="16" t="s">
        <v>4166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4" t="s">
        <v>2300</v>
      </c>
      <c r="K1591" s="35" t="str">
        <f t="shared" si="48"/>
        <v>Valor a 30-06-2013</v>
      </c>
      <c r="L1591" s="34">
        <f t="shared" si="49"/>
        <v>911</v>
      </c>
    </row>
    <row r="1592" spans="1:12" s="5" customFormat="1" ht="15" customHeight="1" x14ac:dyDescent="0.25">
      <c r="A1592" s="26" t="s">
        <v>2630</v>
      </c>
      <c r="B1592" s="5" t="s">
        <v>42</v>
      </c>
      <c r="C1592" s="16" t="s">
        <v>2629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4" t="s">
        <v>2300</v>
      </c>
      <c r="K1592" s="35" t="str">
        <f t="shared" si="48"/>
        <v>Valor a 30-06-2013</v>
      </c>
      <c r="L1592" s="34">
        <f t="shared" si="49"/>
        <v>301</v>
      </c>
    </row>
    <row r="1593" spans="1:12" s="5" customFormat="1" ht="15" customHeight="1" x14ac:dyDescent="0.25">
      <c r="A1593" s="26" t="s">
        <v>527</v>
      </c>
      <c r="B1593" s="5" t="s">
        <v>50</v>
      </c>
      <c r="C1593" s="16" t="s">
        <v>2950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4" t="s">
        <v>2300</v>
      </c>
      <c r="K1593" s="35" t="str">
        <f t="shared" si="48"/>
        <v>Valor a 30-06-2013</v>
      </c>
      <c r="L1593" s="34">
        <f t="shared" si="49"/>
        <v>309</v>
      </c>
    </row>
    <row r="1594" spans="1:12" s="5" customFormat="1" ht="15" customHeight="1" x14ac:dyDescent="0.25">
      <c r="A1594" s="26" t="s">
        <v>2262</v>
      </c>
      <c r="B1594" s="5" t="s">
        <v>13</v>
      </c>
      <c r="C1594" s="16" t="s">
        <v>2398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4" t="s">
        <v>2300</v>
      </c>
      <c r="K1594" s="35" t="str">
        <f t="shared" si="48"/>
        <v>Valor a 30-06-2013</v>
      </c>
      <c r="L1594" s="34">
        <f t="shared" si="49"/>
        <v>105</v>
      </c>
    </row>
    <row r="1595" spans="1:12" s="5" customFormat="1" ht="15" customHeight="1" x14ac:dyDescent="0.25">
      <c r="A1595" s="26" t="s">
        <v>557</v>
      </c>
      <c r="B1595" s="5" t="s">
        <v>53</v>
      </c>
      <c r="C1595" s="16" t="s">
        <v>3025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4" t="s">
        <v>2300</v>
      </c>
      <c r="K1595" s="35" t="str">
        <f t="shared" si="48"/>
        <v>Valor a 30-06-2013</v>
      </c>
      <c r="L1595" s="34">
        <f t="shared" si="49"/>
        <v>312</v>
      </c>
    </row>
    <row r="1596" spans="1:12" s="5" customFormat="1" ht="15" customHeight="1" x14ac:dyDescent="0.25">
      <c r="A1596" s="26" t="s">
        <v>274</v>
      </c>
      <c r="B1596" s="5" t="s">
        <v>274</v>
      </c>
      <c r="C1596" s="16" t="s">
        <v>5986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4" t="s">
        <v>2300</v>
      </c>
      <c r="K1596" s="35" t="str">
        <f t="shared" si="48"/>
        <v>Valor a 30-06-2013</v>
      </c>
      <c r="L1596" s="34">
        <f t="shared" si="49"/>
        <v>1813</v>
      </c>
    </row>
    <row r="1597" spans="1:12" s="5" customFormat="1" ht="15" customHeight="1" x14ac:dyDescent="0.25">
      <c r="A1597" s="26" t="s">
        <v>496</v>
      </c>
      <c r="B1597" s="5" t="s">
        <v>48</v>
      </c>
      <c r="C1597" s="16" t="s">
        <v>2847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4" t="s">
        <v>2300</v>
      </c>
      <c r="K1597" s="35" t="str">
        <f t="shared" si="48"/>
        <v>Valor a 30-06-2013</v>
      </c>
      <c r="L1597" s="34">
        <f t="shared" si="49"/>
        <v>307</v>
      </c>
    </row>
    <row r="1598" spans="1:12" s="5" customFormat="1" ht="15" customHeight="1" x14ac:dyDescent="0.25">
      <c r="A1598" s="26" t="s">
        <v>1197</v>
      </c>
      <c r="B1598" s="5" t="s">
        <v>188</v>
      </c>
      <c r="C1598" s="16" t="s">
        <v>4742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4" t="s">
        <v>2300</v>
      </c>
      <c r="K1598" s="35" t="str">
        <f t="shared" si="48"/>
        <v>Valor a 30-06-2013</v>
      </c>
      <c r="L1598" s="34">
        <f t="shared" si="49"/>
        <v>1303</v>
      </c>
    </row>
    <row r="1599" spans="1:12" s="5" customFormat="1" ht="15" customHeight="1" x14ac:dyDescent="0.25">
      <c r="A1599" s="26" t="s">
        <v>1331</v>
      </c>
      <c r="B1599" s="5" t="s">
        <v>222</v>
      </c>
      <c r="C1599" s="16" t="s">
        <v>5154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4" t="s">
        <v>2300</v>
      </c>
      <c r="K1599" s="35" t="str">
        <f t="shared" si="48"/>
        <v>Valor a 30-06-2013</v>
      </c>
      <c r="L1599" s="34">
        <f t="shared" si="49"/>
        <v>1419</v>
      </c>
    </row>
    <row r="1600" spans="1:12" s="5" customFormat="1" ht="15" customHeight="1" x14ac:dyDescent="0.25">
      <c r="A1600" s="26" t="s">
        <v>1386</v>
      </c>
      <c r="B1600" s="5" t="s">
        <v>239</v>
      </c>
      <c r="C1600" s="16" t="s">
        <v>5325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4" t="s">
        <v>2300</v>
      </c>
      <c r="K1600" s="35" t="str">
        <f t="shared" si="48"/>
        <v>Valor a 30-06-2013</v>
      </c>
      <c r="L1600" s="34">
        <f t="shared" si="49"/>
        <v>1602</v>
      </c>
    </row>
    <row r="1601" spans="1:12" s="5" customFormat="1" ht="15" customHeight="1" x14ac:dyDescent="0.25">
      <c r="A1601" s="26" t="s">
        <v>558</v>
      </c>
      <c r="B1601" s="5" t="s">
        <v>53</v>
      </c>
      <c r="C1601" s="16" t="s">
        <v>3026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4" t="s">
        <v>2300</v>
      </c>
      <c r="K1601" s="35" t="str">
        <f t="shared" si="48"/>
        <v>Valor a 30-06-2013</v>
      </c>
      <c r="L1601" s="34">
        <f t="shared" si="49"/>
        <v>312</v>
      </c>
    </row>
    <row r="1602" spans="1:12" s="5" customFormat="1" ht="15" customHeight="1" x14ac:dyDescent="0.25">
      <c r="A1602" s="26" t="s">
        <v>1401</v>
      </c>
      <c r="B1602" s="5" t="s">
        <v>241</v>
      </c>
      <c r="C1602" s="16" t="s">
        <v>5375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4" t="s">
        <v>2300</v>
      </c>
      <c r="K1602" s="35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4">
        <f t="shared" ref="L1602:L1665" si="51">INT(C1602/100)</f>
        <v>1604</v>
      </c>
    </row>
    <row r="1603" spans="1:12" s="5" customFormat="1" ht="15" customHeight="1" x14ac:dyDescent="0.25">
      <c r="A1603" s="26" t="s">
        <v>1691</v>
      </c>
      <c r="B1603" s="5" t="s">
        <v>284</v>
      </c>
      <c r="C1603" s="16" t="s">
        <v>6145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4" t="s">
        <v>2300</v>
      </c>
      <c r="K1603" s="35" t="str">
        <f t="shared" si="50"/>
        <v>Valor a 30-06-2013</v>
      </c>
      <c r="L1603" s="34">
        <f t="shared" si="51"/>
        <v>1823</v>
      </c>
    </row>
    <row r="1604" spans="1:12" s="5" customFormat="1" ht="15" customHeight="1" x14ac:dyDescent="0.25">
      <c r="A1604" s="26" t="s">
        <v>1119</v>
      </c>
      <c r="B1604" s="5" t="s">
        <v>162</v>
      </c>
      <c r="C1604" s="16" t="s">
        <v>4494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4" t="s">
        <v>2300</v>
      </c>
      <c r="K1604" s="35" t="str">
        <f t="shared" si="50"/>
        <v>Valor a 30-06-2013</v>
      </c>
      <c r="L1604" s="34">
        <f t="shared" si="51"/>
        <v>1108</v>
      </c>
    </row>
    <row r="1605" spans="1:12" s="5" customFormat="1" ht="15" customHeight="1" x14ac:dyDescent="0.25">
      <c r="A1605" s="26" t="s">
        <v>948</v>
      </c>
      <c r="B1605" s="5" t="s">
        <v>131</v>
      </c>
      <c r="C1605" s="16" t="s">
        <v>4038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4" t="s">
        <v>2300</v>
      </c>
      <c r="K1605" s="35" t="str">
        <f t="shared" si="50"/>
        <v>Valor a 30-06-2013</v>
      </c>
      <c r="L1605" s="34">
        <f t="shared" si="51"/>
        <v>906</v>
      </c>
    </row>
    <row r="1606" spans="1:12" s="5" customFormat="1" ht="15" customHeight="1" x14ac:dyDescent="0.25">
      <c r="A1606" s="26" t="s">
        <v>486</v>
      </c>
      <c r="B1606" s="5" t="s">
        <v>46</v>
      </c>
      <c r="C1606" s="16" t="s">
        <v>2810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4" t="s">
        <v>2300</v>
      </c>
      <c r="K1606" s="35" t="str">
        <f t="shared" si="50"/>
        <v>Valor a 30-06-2013</v>
      </c>
      <c r="L1606" s="34">
        <f t="shared" si="51"/>
        <v>305</v>
      </c>
    </row>
    <row r="1607" spans="1:12" s="5" customFormat="1" ht="15" customHeight="1" x14ac:dyDescent="0.25">
      <c r="A1607" s="26" t="s">
        <v>2090</v>
      </c>
      <c r="B1607" s="5" t="s">
        <v>244</v>
      </c>
      <c r="C1607" s="16" t="s">
        <v>5461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4" t="s">
        <v>2300</v>
      </c>
      <c r="K1607" s="35" t="str">
        <f t="shared" si="50"/>
        <v>Valor a 30-06-2013</v>
      </c>
      <c r="L1607" s="34">
        <f t="shared" si="51"/>
        <v>1607</v>
      </c>
    </row>
    <row r="1608" spans="1:12" s="5" customFormat="1" ht="15" customHeight="1" x14ac:dyDescent="0.25">
      <c r="A1608" s="26" t="s">
        <v>2089</v>
      </c>
      <c r="B1608" s="5" t="s">
        <v>51</v>
      </c>
      <c r="C1608" s="16" t="s">
        <v>2976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4" t="s">
        <v>2300</v>
      </c>
      <c r="K1608" s="35" t="str">
        <f t="shared" si="50"/>
        <v>Valor a 30-06-2013</v>
      </c>
      <c r="L1608" s="34">
        <f t="shared" si="51"/>
        <v>310</v>
      </c>
    </row>
    <row r="1609" spans="1:12" s="5" customFormat="1" ht="15" customHeight="1" x14ac:dyDescent="0.25">
      <c r="A1609" s="26" t="s">
        <v>292</v>
      </c>
      <c r="B1609" s="5" t="s">
        <v>292</v>
      </c>
      <c r="C1609" s="16" t="s">
        <v>6213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4" t="s">
        <v>2300</v>
      </c>
      <c r="K1609" s="35" t="str">
        <f t="shared" si="50"/>
        <v>Valor a 30-06-2013</v>
      </c>
      <c r="L1609" s="34">
        <f t="shared" si="51"/>
        <v>3107</v>
      </c>
    </row>
    <row r="1610" spans="1:12" s="5" customFormat="1" ht="15" customHeight="1" x14ac:dyDescent="0.25">
      <c r="A1610" s="26" t="s">
        <v>1737</v>
      </c>
      <c r="B1610" s="5" t="s">
        <v>298</v>
      </c>
      <c r="C1610" s="16" t="s">
        <v>6243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4" t="s">
        <v>2300</v>
      </c>
      <c r="K1610" s="35" t="str">
        <f t="shared" si="50"/>
        <v>Valor a 30-06-2013</v>
      </c>
      <c r="L1610" s="34">
        <f t="shared" si="51"/>
        <v>4201</v>
      </c>
    </row>
    <row r="1611" spans="1:12" s="5" customFormat="1" ht="15" customHeight="1" x14ac:dyDescent="0.25">
      <c r="A1611" s="26" t="s">
        <v>1723</v>
      </c>
      <c r="B1611" s="5" t="s">
        <v>291</v>
      </c>
      <c r="C1611" s="16" t="s">
        <v>6210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4" t="s">
        <v>2300</v>
      </c>
      <c r="K1611" s="35" t="str">
        <f t="shared" si="50"/>
        <v>Valor a 30-06-2013</v>
      </c>
      <c r="L1611" s="34">
        <f t="shared" si="51"/>
        <v>3106</v>
      </c>
    </row>
    <row r="1612" spans="1:12" s="5" customFormat="1" ht="15" customHeight="1" x14ac:dyDescent="0.25">
      <c r="A1612" s="26" t="s">
        <v>1780</v>
      </c>
      <c r="B1612" s="5" t="s">
        <v>303</v>
      </c>
      <c r="C1612" s="16" t="s">
        <v>6299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4" t="s">
        <v>2300</v>
      </c>
      <c r="K1612" s="35" t="str">
        <f t="shared" si="50"/>
        <v>Valor a 30-06-2013</v>
      </c>
      <c r="L1612" s="34">
        <f t="shared" si="51"/>
        <v>4206</v>
      </c>
    </row>
    <row r="1613" spans="1:12" s="5" customFormat="1" ht="15" customHeight="1" x14ac:dyDescent="0.25">
      <c r="A1613" s="26" t="s">
        <v>322</v>
      </c>
      <c r="B1613" s="5" t="s">
        <v>10</v>
      </c>
      <c r="C1613" s="16" t="s">
        <v>2351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4" t="s">
        <v>2300</v>
      </c>
      <c r="K1613" s="35" t="str">
        <f t="shared" si="50"/>
        <v>Valor a 30-06-2013</v>
      </c>
      <c r="L1613" s="34">
        <f t="shared" si="51"/>
        <v>102</v>
      </c>
    </row>
    <row r="1614" spans="1:12" s="5" customFormat="1" ht="15" customHeight="1" x14ac:dyDescent="0.25">
      <c r="A1614" s="26" t="s">
        <v>1776</v>
      </c>
      <c r="B1614" s="5" t="s">
        <v>302</v>
      </c>
      <c r="C1614" s="16" t="s">
        <v>6291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4" t="s">
        <v>2300</v>
      </c>
      <c r="K1614" s="35" t="str">
        <f t="shared" si="50"/>
        <v>Valor a 30-06-2013</v>
      </c>
      <c r="L1614" s="34">
        <f t="shared" si="51"/>
        <v>4205</v>
      </c>
    </row>
    <row r="1615" spans="1:12" s="5" customFormat="1" ht="15" customHeight="1" x14ac:dyDescent="0.25">
      <c r="A1615" s="26" t="s">
        <v>1777</v>
      </c>
      <c r="B1615" s="5" t="s">
        <v>302</v>
      </c>
      <c r="C1615" s="16" t="s">
        <v>6292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4" t="s">
        <v>2300</v>
      </c>
      <c r="K1615" s="35" t="str">
        <f t="shared" si="50"/>
        <v>Valor a 30-06-2013</v>
      </c>
      <c r="L1615" s="34">
        <f t="shared" si="51"/>
        <v>4205</v>
      </c>
    </row>
    <row r="1616" spans="1:12" s="5" customFormat="1" ht="15" customHeight="1" x14ac:dyDescent="0.25">
      <c r="A1616" s="26" t="s">
        <v>1768</v>
      </c>
      <c r="B1616" s="5" t="s">
        <v>301</v>
      </c>
      <c r="C1616" s="16" t="s">
        <v>6282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4" t="s">
        <v>2300</v>
      </c>
      <c r="K1616" s="35" t="str">
        <f t="shared" si="50"/>
        <v>Valor a 30-06-2013</v>
      </c>
      <c r="L1616" s="34">
        <f t="shared" si="51"/>
        <v>4204</v>
      </c>
    </row>
    <row r="1617" spans="1:12" s="5" customFormat="1" ht="15" customHeight="1" x14ac:dyDescent="0.25">
      <c r="A1617" s="26" t="s">
        <v>1811</v>
      </c>
      <c r="B1617" s="5" t="s">
        <v>307</v>
      </c>
      <c r="C1617" s="16" t="s">
        <v>6341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4" t="s">
        <v>2300</v>
      </c>
      <c r="K1617" s="35" t="str">
        <f t="shared" si="50"/>
        <v>Valor a 30-06-2013</v>
      </c>
      <c r="L1617" s="34">
        <f t="shared" si="51"/>
        <v>4501</v>
      </c>
    </row>
    <row r="1618" spans="1:12" s="5" customFormat="1" ht="15" customHeight="1" x14ac:dyDescent="0.25">
      <c r="A1618" s="26" t="s">
        <v>2091</v>
      </c>
      <c r="B1618" s="5" t="s">
        <v>302</v>
      </c>
      <c r="C1618" s="16" t="s">
        <v>6293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4" t="s">
        <v>2300</v>
      </c>
      <c r="K1618" s="35" t="str">
        <f t="shared" si="50"/>
        <v>Valor a 30-06-2013</v>
      </c>
      <c r="L1618" s="34">
        <f t="shared" si="51"/>
        <v>4205</v>
      </c>
    </row>
    <row r="1619" spans="1:12" s="5" customFormat="1" ht="15" customHeight="1" x14ac:dyDescent="0.25">
      <c r="A1619" s="26" t="s">
        <v>2092</v>
      </c>
      <c r="B1619" s="5" t="s">
        <v>303</v>
      </c>
      <c r="C1619" s="16" t="s">
        <v>6302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4" t="s">
        <v>2300</v>
      </c>
      <c r="K1619" s="35" t="str">
        <f t="shared" si="50"/>
        <v>Valor a 30-06-2013</v>
      </c>
      <c r="L1619" s="34">
        <f t="shared" si="51"/>
        <v>4206</v>
      </c>
    </row>
    <row r="1620" spans="1:12" s="5" customFormat="1" ht="15" customHeight="1" x14ac:dyDescent="0.25">
      <c r="A1620" s="26" t="s">
        <v>1615</v>
      </c>
      <c r="B1620" s="5" t="s">
        <v>271</v>
      </c>
      <c r="C1620" s="16" t="s">
        <v>5948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4" t="s">
        <v>2300</v>
      </c>
      <c r="K1620" s="35" t="str">
        <f t="shared" si="50"/>
        <v>Valor a 30-06-2013</v>
      </c>
      <c r="L1620" s="34">
        <f t="shared" si="51"/>
        <v>1810</v>
      </c>
    </row>
    <row r="1621" spans="1:12" s="5" customFormat="1" ht="15" customHeight="1" x14ac:dyDescent="0.25">
      <c r="A1621" s="26" t="s">
        <v>559</v>
      </c>
      <c r="B1621" s="5" t="s">
        <v>53</v>
      </c>
      <c r="C1621" s="16" t="s">
        <v>3027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4" t="s">
        <v>2300</v>
      </c>
      <c r="K1621" s="35" t="str">
        <f t="shared" si="50"/>
        <v>Valor a 30-06-2013</v>
      </c>
      <c r="L1621" s="34">
        <f t="shared" si="51"/>
        <v>312</v>
      </c>
    </row>
    <row r="1622" spans="1:12" s="5" customFormat="1" ht="15" customHeight="1" x14ac:dyDescent="0.25">
      <c r="A1622" s="26" t="s">
        <v>1822</v>
      </c>
      <c r="B1622" s="5" t="s">
        <v>309</v>
      </c>
      <c r="C1622" s="16" t="s">
        <v>6353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4" t="s">
        <v>2300</v>
      </c>
      <c r="K1622" s="35" t="str">
        <f t="shared" si="50"/>
        <v>Valor a 30-06-2013</v>
      </c>
      <c r="L1622" s="34">
        <f t="shared" si="51"/>
        <v>4601</v>
      </c>
    </row>
    <row r="1623" spans="1:12" s="5" customFormat="1" ht="15" customHeight="1" x14ac:dyDescent="0.25">
      <c r="A1623" s="26" t="s">
        <v>2094</v>
      </c>
      <c r="B1623" s="5" t="s">
        <v>304</v>
      </c>
      <c r="C1623" s="16" t="s">
        <v>6314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4" t="s">
        <v>2300</v>
      </c>
      <c r="K1623" s="35" t="str">
        <f t="shared" si="50"/>
        <v>Valor a 30-06-2013</v>
      </c>
      <c r="L1623" s="34">
        <f t="shared" si="51"/>
        <v>4301</v>
      </c>
    </row>
    <row r="1624" spans="1:12" s="5" customFormat="1" ht="15" customHeight="1" x14ac:dyDescent="0.25">
      <c r="A1624" s="26" t="s">
        <v>2096</v>
      </c>
      <c r="B1624" s="5" t="s">
        <v>312</v>
      </c>
      <c r="C1624" s="16" t="s">
        <v>6379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4" t="s">
        <v>2300</v>
      </c>
      <c r="K1624" s="35" t="str">
        <f t="shared" si="50"/>
        <v>Valor a 30-06-2013</v>
      </c>
      <c r="L1624" s="34">
        <f t="shared" si="51"/>
        <v>4701</v>
      </c>
    </row>
    <row r="1625" spans="1:12" s="5" customFormat="1" ht="15" customHeight="1" x14ac:dyDescent="0.25">
      <c r="A1625" s="26" t="s">
        <v>2095</v>
      </c>
      <c r="B1625" s="5" t="s">
        <v>309</v>
      </c>
      <c r="C1625" s="16" t="s">
        <v>6354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4" t="s">
        <v>2300</v>
      </c>
      <c r="K1625" s="35" t="str">
        <f t="shared" si="50"/>
        <v>Valor a 30-06-2013</v>
      </c>
      <c r="L1625" s="34">
        <f t="shared" si="51"/>
        <v>4601</v>
      </c>
    </row>
    <row r="1626" spans="1:12" s="5" customFormat="1" ht="15" customHeight="1" x14ac:dyDescent="0.25">
      <c r="A1626" s="26" t="s">
        <v>2093</v>
      </c>
      <c r="B1626" s="5" t="s">
        <v>302</v>
      </c>
      <c r="C1626" s="16" t="s">
        <v>6294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4" t="s">
        <v>2300</v>
      </c>
      <c r="K1626" s="35" t="str">
        <f t="shared" si="50"/>
        <v>Valor a 30-06-2013</v>
      </c>
      <c r="L1626" s="34">
        <f t="shared" si="51"/>
        <v>4205</v>
      </c>
    </row>
    <row r="1627" spans="1:12" s="5" customFormat="1" ht="15" customHeight="1" x14ac:dyDescent="0.25">
      <c r="A1627" s="26" t="s">
        <v>497</v>
      </c>
      <c r="B1627" s="5" t="s">
        <v>48</v>
      </c>
      <c r="C1627" s="16" t="s">
        <v>2848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4" t="s">
        <v>2300</v>
      </c>
      <c r="K1627" s="35" t="str">
        <f t="shared" si="50"/>
        <v>Valor a 30-06-2013</v>
      </c>
      <c r="L1627" s="34">
        <f t="shared" si="51"/>
        <v>307</v>
      </c>
    </row>
    <row r="1628" spans="1:12" s="5" customFormat="1" ht="15" customHeight="1" x14ac:dyDescent="0.25">
      <c r="A1628" s="26" t="s">
        <v>537</v>
      </c>
      <c r="B1628" s="5" t="s">
        <v>51</v>
      </c>
      <c r="C1628" s="16" t="s">
        <v>2977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4" t="s">
        <v>2300</v>
      </c>
      <c r="K1628" s="35" t="str">
        <f t="shared" si="50"/>
        <v>Valor a 30-06-2013</v>
      </c>
      <c r="L1628" s="34">
        <f t="shared" si="51"/>
        <v>310</v>
      </c>
    </row>
    <row r="1629" spans="1:12" s="5" customFormat="1" ht="15" customHeight="1" x14ac:dyDescent="0.25">
      <c r="A1629" s="26" t="s">
        <v>454</v>
      </c>
      <c r="B1629" s="5" t="s">
        <v>43</v>
      </c>
      <c r="C1629" s="16" t="s">
        <v>2683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4" t="s">
        <v>2300</v>
      </c>
      <c r="K1629" s="35" t="str">
        <f t="shared" si="50"/>
        <v>Valor a 30-06-2013</v>
      </c>
      <c r="L1629" s="34">
        <f t="shared" si="51"/>
        <v>302</v>
      </c>
    </row>
    <row r="1630" spans="1:12" s="5" customFormat="1" ht="15" customHeight="1" x14ac:dyDescent="0.25">
      <c r="A1630" s="26" t="s">
        <v>1692</v>
      </c>
      <c r="B1630" s="5" t="s">
        <v>284</v>
      </c>
      <c r="C1630" s="16" t="s">
        <v>6146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4" t="s">
        <v>2300</v>
      </c>
      <c r="K1630" s="35" t="str">
        <f t="shared" si="50"/>
        <v>Valor a 30-06-2013</v>
      </c>
      <c r="L1630" s="34">
        <f t="shared" si="51"/>
        <v>1823</v>
      </c>
    </row>
    <row r="1631" spans="1:12" s="5" customFormat="1" ht="15" customHeight="1" x14ac:dyDescent="0.25">
      <c r="A1631" s="26" t="s">
        <v>1024</v>
      </c>
      <c r="B1631" s="5" t="s">
        <v>137</v>
      </c>
      <c r="C1631" s="16" t="s">
        <v>4232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4" t="s">
        <v>2300</v>
      </c>
      <c r="K1631" s="35" t="str">
        <f t="shared" si="50"/>
        <v>Valor a 30-06-2013</v>
      </c>
      <c r="L1631" s="34">
        <f t="shared" si="51"/>
        <v>913</v>
      </c>
    </row>
    <row r="1632" spans="1:12" s="5" customFormat="1" ht="15" customHeight="1" x14ac:dyDescent="0.25">
      <c r="A1632" s="26" t="s">
        <v>2099</v>
      </c>
      <c r="B1632" s="5" t="s">
        <v>204</v>
      </c>
      <c r="C1632" s="16" t="s">
        <v>5002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4" t="s">
        <v>2300</v>
      </c>
      <c r="K1632" s="35" t="str">
        <f t="shared" si="50"/>
        <v>Valor a 30-06-2013</v>
      </c>
      <c r="L1632" s="34">
        <f t="shared" si="51"/>
        <v>1401</v>
      </c>
    </row>
    <row r="1633" spans="1:12" s="5" customFormat="1" ht="15" customHeight="1" x14ac:dyDescent="0.25">
      <c r="A1633" s="26" t="s">
        <v>2100</v>
      </c>
      <c r="B1633" s="5" t="s">
        <v>238</v>
      </c>
      <c r="C1633" s="16" t="s">
        <v>5287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4" t="s">
        <v>2300</v>
      </c>
      <c r="K1633" s="35" t="str">
        <f t="shared" si="50"/>
        <v>Valor a 30-06-2013</v>
      </c>
      <c r="L1633" s="34">
        <f t="shared" si="51"/>
        <v>1601</v>
      </c>
    </row>
    <row r="1634" spans="1:12" s="5" customFormat="1" ht="15" customHeight="1" x14ac:dyDescent="0.25">
      <c r="A1634" s="26" t="s">
        <v>2097</v>
      </c>
      <c r="B1634" s="5" t="s">
        <v>98</v>
      </c>
      <c r="C1634" s="16" t="s">
        <v>3782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4" t="s">
        <v>2300</v>
      </c>
      <c r="K1634" s="35" t="str">
        <f t="shared" si="50"/>
        <v>Valor a 30-06-2013</v>
      </c>
      <c r="L1634" s="34">
        <f t="shared" si="51"/>
        <v>703</v>
      </c>
    </row>
    <row r="1635" spans="1:12" s="5" customFormat="1" ht="15" customHeight="1" x14ac:dyDescent="0.25">
      <c r="A1635" s="26" t="s">
        <v>2098</v>
      </c>
      <c r="B1635" s="5" t="s">
        <v>196</v>
      </c>
      <c r="C1635" s="16" t="s">
        <v>4879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4" t="s">
        <v>2300</v>
      </c>
      <c r="K1635" s="35" t="str">
        <f t="shared" si="50"/>
        <v>Valor a 30-06-2013</v>
      </c>
      <c r="L1635" s="34">
        <f t="shared" si="51"/>
        <v>1311</v>
      </c>
    </row>
    <row r="1636" spans="1:12" s="5" customFormat="1" ht="15" customHeight="1" x14ac:dyDescent="0.25">
      <c r="A1636" s="26" t="s">
        <v>2101</v>
      </c>
      <c r="B1636" s="5" t="s">
        <v>278</v>
      </c>
      <c r="C1636" s="16" t="s">
        <v>6045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4" t="s">
        <v>2300</v>
      </c>
      <c r="K1636" s="35" t="str">
        <f t="shared" si="50"/>
        <v>Valor a 30-06-2013</v>
      </c>
      <c r="L1636" s="34">
        <f t="shared" si="51"/>
        <v>1817</v>
      </c>
    </row>
    <row r="1637" spans="1:12" s="5" customFormat="1" ht="15" customHeight="1" x14ac:dyDescent="0.25">
      <c r="A1637" s="26" t="s">
        <v>1125</v>
      </c>
      <c r="B1637" s="5" t="s">
        <v>165</v>
      </c>
      <c r="C1637" s="16" t="s">
        <v>4530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4" t="s">
        <v>2300</v>
      </c>
      <c r="K1637" s="35" t="str">
        <f t="shared" si="50"/>
        <v>Valor a 30-06-2013</v>
      </c>
      <c r="L1637" s="34">
        <f t="shared" si="51"/>
        <v>1111</v>
      </c>
    </row>
    <row r="1638" spans="1:12" s="5" customFormat="1" ht="15" customHeight="1" x14ac:dyDescent="0.25">
      <c r="A1638" s="26" t="s">
        <v>478</v>
      </c>
      <c r="B1638" s="5" t="s">
        <v>45</v>
      </c>
      <c r="C1638" s="16" t="s">
        <v>2794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4" t="s">
        <v>2300</v>
      </c>
      <c r="K1638" s="35" t="str">
        <f t="shared" si="50"/>
        <v>Valor a 30-06-2013</v>
      </c>
      <c r="L1638" s="34">
        <f t="shared" si="51"/>
        <v>304</v>
      </c>
    </row>
    <row r="1639" spans="1:12" s="5" customFormat="1" ht="15" customHeight="1" x14ac:dyDescent="0.25">
      <c r="A1639" s="26" t="s">
        <v>5286</v>
      </c>
      <c r="B1639" s="5" t="s">
        <v>238</v>
      </c>
      <c r="C1639" s="16" t="s">
        <v>5285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4" t="s">
        <v>2300</v>
      </c>
      <c r="K1639" s="35" t="str">
        <f t="shared" si="50"/>
        <v>Valor a 30-06-2013</v>
      </c>
      <c r="L1639" s="34">
        <f t="shared" si="51"/>
        <v>1601</v>
      </c>
    </row>
    <row r="1640" spans="1:12" s="5" customFormat="1" ht="15" customHeight="1" x14ac:dyDescent="0.25">
      <c r="A1640" s="26" t="s">
        <v>217</v>
      </c>
      <c r="B1640" s="5" t="s">
        <v>217</v>
      </c>
      <c r="C1640" s="16" t="s">
        <v>5089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4" t="s">
        <v>2300</v>
      </c>
      <c r="K1640" s="35" t="str">
        <f t="shared" si="50"/>
        <v>Valor a 30-06-2013</v>
      </c>
      <c r="L1640" s="34">
        <f t="shared" si="51"/>
        <v>1414</v>
      </c>
    </row>
    <row r="1641" spans="1:12" s="5" customFormat="1" ht="15" customHeight="1" x14ac:dyDescent="0.25">
      <c r="A1641" s="26" t="s">
        <v>4885</v>
      </c>
      <c r="B1641" s="5" t="s">
        <v>196</v>
      </c>
      <c r="C1641" s="16" t="s">
        <v>4884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4" t="s">
        <v>2300</v>
      </c>
      <c r="K1641" s="35" t="str">
        <f t="shared" si="50"/>
        <v>Valor a 30-06-2013</v>
      </c>
      <c r="L1641" s="34">
        <f t="shared" si="51"/>
        <v>1311</v>
      </c>
    </row>
    <row r="1642" spans="1:12" s="5" customFormat="1" ht="15" customHeight="1" x14ac:dyDescent="0.25">
      <c r="A1642" s="26" t="s">
        <v>355</v>
      </c>
      <c r="B1642" s="5" t="s">
        <v>17</v>
      </c>
      <c r="C1642" s="16" t="s">
        <v>2432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4" t="s">
        <v>2300</v>
      </c>
      <c r="K1642" s="35" t="str">
        <f t="shared" si="50"/>
        <v>Valor a 30-06-2013</v>
      </c>
      <c r="L1642" s="34">
        <f t="shared" si="51"/>
        <v>109</v>
      </c>
    </row>
    <row r="1643" spans="1:12" s="5" customFormat="1" ht="15" customHeight="1" x14ac:dyDescent="0.25">
      <c r="A1643" s="26" t="s">
        <v>4762</v>
      </c>
      <c r="B1643" s="5" t="s">
        <v>189</v>
      </c>
      <c r="C1643" s="16" t="s">
        <v>4761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4" t="s">
        <v>2300</v>
      </c>
      <c r="K1643" s="35" t="str">
        <f t="shared" si="50"/>
        <v>Valor a 30-06-2013</v>
      </c>
      <c r="L1643" s="34">
        <f t="shared" si="51"/>
        <v>1304</v>
      </c>
    </row>
    <row r="1644" spans="1:12" s="5" customFormat="1" ht="15" customHeight="1" x14ac:dyDescent="0.25">
      <c r="A1644" s="26" t="s">
        <v>5740</v>
      </c>
      <c r="B1644" s="5" t="s">
        <v>259</v>
      </c>
      <c r="C1644" s="16" t="s">
        <v>5739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4" t="s">
        <v>2300</v>
      </c>
      <c r="K1644" s="35" t="str">
        <f t="shared" si="50"/>
        <v>Valor a 30-06-2013</v>
      </c>
      <c r="L1644" s="34">
        <f t="shared" si="51"/>
        <v>1712</v>
      </c>
    </row>
    <row r="1645" spans="1:12" s="5" customFormat="1" ht="15" customHeight="1" x14ac:dyDescent="0.25">
      <c r="A1645" s="26" t="s">
        <v>1637</v>
      </c>
      <c r="B1645" s="5" t="s">
        <v>276</v>
      </c>
      <c r="C1645" s="16" t="s">
        <v>6012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4" t="s">
        <v>2300</v>
      </c>
      <c r="K1645" s="35" t="str">
        <f t="shared" si="50"/>
        <v>Valor a 30-06-2013</v>
      </c>
      <c r="L1645" s="34">
        <f t="shared" si="51"/>
        <v>1815</v>
      </c>
    </row>
    <row r="1646" spans="1:12" s="5" customFormat="1" ht="15" customHeight="1" x14ac:dyDescent="0.25">
      <c r="A1646" s="26" t="s">
        <v>381</v>
      </c>
      <c r="B1646" s="5" t="s">
        <v>25</v>
      </c>
      <c r="C1646" s="16" t="s">
        <v>2492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4" t="s">
        <v>2300</v>
      </c>
      <c r="K1646" s="35" t="str">
        <f t="shared" si="50"/>
        <v>Valor a 30-06-2013</v>
      </c>
      <c r="L1646" s="34">
        <f t="shared" si="51"/>
        <v>117</v>
      </c>
    </row>
    <row r="1647" spans="1:12" s="5" customFormat="1" ht="15" customHeight="1" x14ac:dyDescent="0.25">
      <c r="A1647" s="26" t="s">
        <v>390</v>
      </c>
      <c r="B1647" s="5" t="s">
        <v>27</v>
      </c>
      <c r="C1647" s="16" t="s">
        <v>2517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4" t="s">
        <v>2300</v>
      </c>
      <c r="K1647" s="35" t="str">
        <f t="shared" si="50"/>
        <v>Valor a 30-06-2013</v>
      </c>
      <c r="L1647" s="34">
        <f t="shared" si="51"/>
        <v>119</v>
      </c>
    </row>
    <row r="1648" spans="1:12" s="5" customFormat="1" ht="15" customHeight="1" x14ac:dyDescent="0.25">
      <c r="A1648" s="26" t="s">
        <v>884</v>
      </c>
      <c r="B1648" s="5" t="s">
        <v>112</v>
      </c>
      <c r="C1648" s="16" t="s">
        <v>3874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4" t="s">
        <v>2300</v>
      </c>
      <c r="K1648" s="35" t="str">
        <f t="shared" si="50"/>
        <v>Valor a 30-06-2013</v>
      </c>
      <c r="L1648" s="34">
        <f t="shared" si="51"/>
        <v>803</v>
      </c>
    </row>
    <row r="1649" spans="1:12" s="5" customFormat="1" ht="15" customHeight="1" x14ac:dyDescent="0.25">
      <c r="A1649" s="26" t="s">
        <v>680</v>
      </c>
      <c r="B1649" s="5" t="s">
        <v>65</v>
      </c>
      <c r="C1649" s="16" t="s">
        <v>3338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4" t="s">
        <v>2300</v>
      </c>
      <c r="K1649" s="35" t="str">
        <f t="shared" si="50"/>
        <v>Valor a 30-06-2013</v>
      </c>
      <c r="L1649" s="34">
        <f t="shared" si="51"/>
        <v>410</v>
      </c>
    </row>
    <row r="1650" spans="1:12" s="5" customFormat="1" ht="15" customHeight="1" x14ac:dyDescent="0.25">
      <c r="A1650" s="26" t="s">
        <v>1049</v>
      </c>
      <c r="B1650" s="5" t="s">
        <v>143</v>
      </c>
      <c r="C1650" s="16" t="s">
        <v>4298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4" t="s">
        <v>2300</v>
      </c>
      <c r="K1650" s="35" t="str">
        <f t="shared" si="50"/>
        <v>Valor a 30-06-2013</v>
      </c>
      <c r="L1650" s="34">
        <f t="shared" si="51"/>
        <v>1005</v>
      </c>
    </row>
    <row r="1651" spans="1:12" s="5" customFormat="1" ht="15" customHeight="1" x14ac:dyDescent="0.25">
      <c r="A1651" s="26" t="s">
        <v>1407</v>
      </c>
      <c r="B1651" s="5" t="s">
        <v>242</v>
      </c>
      <c r="C1651" s="16" t="s">
        <v>5403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4" t="s">
        <v>2300</v>
      </c>
      <c r="K1651" s="35" t="str">
        <f t="shared" si="50"/>
        <v>Valor a 30-06-2013</v>
      </c>
      <c r="L1651" s="34">
        <f t="shared" si="51"/>
        <v>1605</v>
      </c>
    </row>
    <row r="1652" spans="1:12" s="5" customFormat="1" ht="15" customHeight="1" x14ac:dyDescent="0.25">
      <c r="A1652" s="26" t="s">
        <v>356</v>
      </c>
      <c r="B1652" s="5" t="s">
        <v>17</v>
      </c>
      <c r="C1652" s="16" t="s">
        <v>2433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4" t="s">
        <v>2300</v>
      </c>
      <c r="K1652" s="35" t="str">
        <f t="shared" si="50"/>
        <v>Valor a 30-06-2013</v>
      </c>
      <c r="L1652" s="34">
        <f t="shared" si="51"/>
        <v>109</v>
      </c>
    </row>
    <row r="1653" spans="1:12" s="5" customFormat="1" ht="15" customHeight="1" x14ac:dyDescent="0.25">
      <c r="A1653" s="26" t="s">
        <v>514</v>
      </c>
      <c r="B1653" s="5" t="s">
        <v>49</v>
      </c>
      <c r="C1653" s="16" t="s">
        <v>2897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4" t="s">
        <v>2300</v>
      </c>
      <c r="K1653" s="35" t="str">
        <f t="shared" si="50"/>
        <v>Valor a 30-06-2013</v>
      </c>
      <c r="L1653" s="34">
        <f t="shared" si="51"/>
        <v>308</v>
      </c>
    </row>
    <row r="1654" spans="1:12" s="5" customFormat="1" ht="15" customHeight="1" x14ac:dyDescent="0.25">
      <c r="A1654" s="26" t="s">
        <v>2102</v>
      </c>
      <c r="B1654" s="5" t="s">
        <v>43</v>
      </c>
      <c r="C1654" s="16" t="s">
        <v>2682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4" t="s">
        <v>2300</v>
      </c>
      <c r="K1654" s="35" t="str">
        <f t="shared" si="50"/>
        <v>Valor a 30-06-2013</v>
      </c>
      <c r="L1654" s="34">
        <f t="shared" si="51"/>
        <v>302</v>
      </c>
    </row>
    <row r="1655" spans="1:12" s="5" customFormat="1" ht="15" customHeight="1" x14ac:dyDescent="0.25">
      <c r="A1655" s="26" t="s">
        <v>2103</v>
      </c>
      <c r="B1655" s="5" t="s">
        <v>199</v>
      </c>
      <c r="C1655" s="16" t="s">
        <v>4919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4" t="s">
        <v>2300</v>
      </c>
      <c r="K1655" s="35" t="str">
        <f t="shared" si="50"/>
        <v>Valor a 30-06-2013</v>
      </c>
      <c r="L1655" s="34">
        <f t="shared" si="51"/>
        <v>1314</v>
      </c>
    </row>
    <row r="1656" spans="1:12" s="5" customFormat="1" ht="15" customHeight="1" x14ac:dyDescent="0.25">
      <c r="A1656" s="26" t="s">
        <v>1816</v>
      </c>
      <c r="B1656" s="5" t="s">
        <v>308</v>
      </c>
      <c r="C1656" s="16" t="s">
        <v>6346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4" t="s">
        <v>2300</v>
      </c>
      <c r="K1656" s="35" t="str">
        <f t="shared" si="50"/>
        <v>Valor a 30-06-2013</v>
      </c>
      <c r="L1656" s="34">
        <f t="shared" si="51"/>
        <v>4502</v>
      </c>
    </row>
    <row r="1657" spans="1:12" s="5" customFormat="1" ht="15" customHeight="1" x14ac:dyDescent="0.25">
      <c r="A1657" s="26" t="s">
        <v>394</v>
      </c>
      <c r="B1657" s="5" t="s">
        <v>29</v>
      </c>
      <c r="C1657" s="16" t="s">
        <v>2525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4" t="s">
        <v>2300</v>
      </c>
      <c r="K1657" s="35" t="str">
        <f t="shared" si="50"/>
        <v>Valor a 30-06-2013</v>
      </c>
      <c r="L1657" s="34">
        <f t="shared" si="51"/>
        <v>202</v>
      </c>
    </row>
    <row r="1658" spans="1:12" s="5" customFormat="1" ht="15" customHeight="1" x14ac:dyDescent="0.25">
      <c r="A1658" s="26" t="s">
        <v>750</v>
      </c>
      <c r="B1658" s="5" t="s">
        <v>72</v>
      </c>
      <c r="C1658" s="16" t="s">
        <v>3498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4" t="s">
        <v>2300</v>
      </c>
      <c r="K1658" s="35" t="str">
        <f t="shared" si="50"/>
        <v>Valor a 30-06-2013</v>
      </c>
      <c r="L1658" s="34">
        <f t="shared" si="51"/>
        <v>505</v>
      </c>
    </row>
    <row r="1659" spans="1:12" s="5" customFormat="1" ht="15" customHeight="1" x14ac:dyDescent="0.25">
      <c r="A1659" s="26" t="s">
        <v>2104</v>
      </c>
      <c r="B1659" s="5" t="s">
        <v>12</v>
      </c>
      <c r="C1659" s="16" t="s">
        <v>2375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4" t="s">
        <v>2300</v>
      </c>
      <c r="K1659" s="35" t="str">
        <f t="shared" si="50"/>
        <v>Valor a 30-06-2013</v>
      </c>
      <c r="L1659" s="34">
        <f t="shared" si="51"/>
        <v>104</v>
      </c>
    </row>
    <row r="1660" spans="1:12" s="5" customFormat="1" ht="15" customHeight="1" x14ac:dyDescent="0.25">
      <c r="A1660" s="26" t="s">
        <v>2105</v>
      </c>
      <c r="B1660" s="5" t="s">
        <v>52</v>
      </c>
      <c r="C1660" s="16" t="s">
        <v>2994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4" t="s">
        <v>2300</v>
      </c>
      <c r="K1660" s="35" t="str">
        <f t="shared" si="50"/>
        <v>Valor a 30-06-2013</v>
      </c>
      <c r="L1660" s="34">
        <f t="shared" si="51"/>
        <v>311</v>
      </c>
    </row>
    <row r="1661" spans="1:12" s="5" customFormat="1" ht="15" customHeight="1" x14ac:dyDescent="0.25">
      <c r="A1661" s="26" t="s">
        <v>1758</v>
      </c>
      <c r="B1661" s="5" t="s">
        <v>300</v>
      </c>
      <c r="C1661" s="16" t="s">
        <v>6268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4" t="s">
        <v>2300</v>
      </c>
      <c r="K1661" s="35" t="str">
        <f t="shared" si="50"/>
        <v>Valor a 30-06-2013</v>
      </c>
      <c r="L1661" s="34">
        <f t="shared" si="51"/>
        <v>4203</v>
      </c>
    </row>
    <row r="1662" spans="1:12" s="5" customFormat="1" ht="15" customHeight="1" x14ac:dyDescent="0.25">
      <c r="A1662" s="26" t="s">
        <v>1759</v>
      </c>
      <c r="B1662" s="5" t="s">
        <v>300</v>
      </c>
      <c r="C1662" s="16" t="s">
        <v>6269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4" t="s">
        <v>2300</v>
      </c>
      <c r="K1662" s="35" t="str">
        <f t="shared" si="50"/>
        <v>Valor a 30-06-2013</v>
      </c>
      <c r="L1662" s="34">
        <f t="shared" si="51"/>
        <v>4203</v>
      </c>
    </row>
    <row r="1663" spans="1:12" s="5" customFormat="1" ht="15" customHeight="1" x14ac:dyDescent="0.25">
      <c r="A1663" s="26" t="s">
        <v>1608</v>
      </c>
      <c r="B1663" s="5" t="s">
        <v>268</v>
      </c>
      <c r="C1663" s="16" t="s">
        <v>5918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4" t="s">
        <v>2300</v>
      </c>
      <c r="K1663" s="35" t="str">
        <f t="shared" si="50"/>
        <v>Valor a 30-06-2013</v>
      </c>
      <c r="L1663" s="34">
        <f t="shared" si="51"/>
        <v>1807</v>
      </c>
    </row>
    <row r="1664" spans="1:12" s="5" customFormat="1" ht="15" customHeight="1" x14ac:dyDescent="0.25">
      <c r="A1664" s="26" t="s">
        <v>1408</v>
      </c>
      <c r="B1664" s="5" t="s">
        <v>242</v>
      </c>
      <c r="C1664" s="16" t="s">
        <v>5404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4" t="s">
        <v>2300</v>
      </c>
      <c r="K1664" s="35" t="str">
        <f t="shared" si="50"/>
        <v>Valor a 30-06-2013</v>
      </c>
      <c r="L1664" s="34">
        <f t="shared" si="51"/>
        <v>1605</v>
      </c>
    </row>
    <row r="1665" spans="1:12" s="5" customFormat="1" ht="15" customHeight="1" x14ac:dyDescent="0.25">
      <c r="A1665" s="26" t="s">
        <v>466</v>
      </c>
      <c r="B1665" s="5" t="s">
        <v>44</v>
      </c>
      <c r="C1665" s="16" t="s">
        <v>2742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4" t="s">
        <v>2300</v>
      </c>
      <c r="K1665" s="35" t="str">
        <f t="shared" si="50"/>
        <v>Valor a 30-06-2013</v>
      </c>
      <c r="L1665" s="34">
        <f t="shared" si="51"/>
        <v>303</v>
      </c>
    </row>
    <row r="1666" spans="1:12" s="5" customFormat="1" ht="15" customHeight="1" x14ac:dyDescent="0.25">
      <c r="A1666" s="26" t="s">
        <v>5463</v>
      </c>
      <c r="B1666" s="5" t="s">
        <v>244</v>
      </c>
      <c r="C1666" s="16" t="s">
        <v>5462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4" t="s">
        <v>2300</v>
      </c>
      <c r="K1666" s="35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4">
        <f t="shared" ref="L1666:L1729" si="53">INT(C1666/100)</f>
        <v>1607</v>
      </c>
    </row>
    <row r="1667" spans="1:12" s="5" customFormat="1" ht="15" customHeight="1" x14ac:dyDescent="0.25">
      <c r="A1667" s="26" t="s">
        <v>1330</v>
      </c>
      <c r="B1667" s="5" t="s">
        <v>221</v>
      </c>
      <c r="C1667" s="16" t="s">
        <v>5139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4" t="s">
        <v>2300</v>
      </c>
      <c r="K1667" s="35" t="str">
        <f t="shared" si="52"/>
        <v>Valor a 30-06-2013</v>
      </c>
      <c r="L1667" s="34">
        <f t="shared" si="53"/>
        <v>1418</v>
      </c>
    </row>
    <row r="1668" spans="1:12" s="5" customFormat="1" ht="15" customHeight="1" x14ac:dyDescent="0.25">
      <c r="A1668" s="26" t="s">
        <v>1377</v>
      </c>
      <c r="B1668" s="5" t="s">
        <v>238</v>
      </c>
      <c r="C1668" s="16" t="s">
        <v>5288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4" t="s">
        <v>2300</v>
      </c>
      <c r="K1668" s="35" t="str">
        <f t="shared" si="52"/>
        <v>Valor a 30-06-2013</v>
      </c>
      <c r="L1668" s="34">
        <f t="shared" si="53"/>
        <v>1601</v>
      </c>
    </row>
    <row r="1669" spans="1:12" s="5" customFormat="1" ht="15" customHeight="1" x14ac:dyDescent="0.25">
      <c r="A1669" s="26" t="s">
        <v>573</v>
      </c>
      <c r="B1669" s="5" t="s">
        <v>54</v>
      </c>
      <c r="C1669" s="16" t="s">
        <v>3073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4" t="s">
        <v>2300</v>
      </c>
      <c r="K1669" s="35" t="str">
        <f t="shared" si="52"/>
        <v>Valor a 30-06-2013</v>
      </c>
      <c r="L1669" s="34">
        <f t="shared" si="53"/>
        <v>313</v>
      </c>
    </row>
    <row r="1670" spans="1:12" s="5" customFormat="1" ht="15" customHeight="1" x14ac:dyDescent="0.25">
      <c r="A1670" s="26" t="s">
        <v>417</v>
      </c>
      <c r="B1670" s="5" t="s">
        <v>38</v>
      </c>
      <c r="C1670" s="16" t="s">
        <v>2587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4" t="s">
        <v>2300</v>
      </c>
      <c r="K1670" s="35" t="str">
        <f t="shared" si="52"/>
        <v>Valor a 30-06-2013</v>
      </c>
      <c r="L1670" s="34">
        <f t="shared" si="53"/>
        <v>211</v>
      </c>
    </row>
    <row r="1671" spans="1:12" s="5" customFormat="1" ht="15" customHeight="1" x14ac:dyDescent="0.25">
      <c r="A1671" s="26" t="s">
        <v>257</v>
      </c>
      <c r="B1671" s="5" t="s">
        <v>257</v>
      </c>
      <c r="C1671" s="16" t="s">
        <v>5711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4" t="s">
        <v>2300</v>
      </c>
      <c r="K1671" s="35" t="str">
        <f t="shared" si="52"/>
        <v>Valor a 30-06-2013</v>
      </c>
      <c r="L1671" s="34">
        <f t="shared" si="53"/>
        <v>1710</v>
      </c>
    </row>
    <row r="1672" spans="1:12" s="5" customFormat="1" ht="15" customHeight="1" x14ac:dyDescent="0.25">
      <c r="A1672" s="26" t="s">
        <v>1560</v>
      </c>
      <c r="B1672" s="5" t="s">
        <v>260</v>
      </c>
      <c r="C1672" s="16" t="s">
        <v>5768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4" t="s">
        <v>2300</v>
      </c>
      <c r="K1672" s="35" t="str">
        <f t="shared" si="52"/>
        <v>Valor a 30-06-2013</v>
      </c>
      <c r="L1672" s="34">
        <f t="shared" si="53"/>
        <v>1713</v>
      </c>
    </row>
    <row r="1673" spans="1:12" s="5" customFormat="1" ht="15" customHeight="1" x14ac:dyDescent="0.25">
      <c r="A1673" s="26" t="s">
        <v>4193</v>
      </c>
      <c r="B1673" s="5" t="s">
        <v>136</v>
      </c>
      <c r="C1673" s="16" t="s">
        <v>4192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4" t="s">
        <v>2300</v>
      </c>
      <c r="K1673" s="35" t="str">
        <f t="shared" si="52"/>
        <v>Valor a 30-06-2013</v>
      </c>
      <c r="L1673" s="34">
        <f t="shared" si="53"/>
        <v>912</v>
      </c>
    </row>
    <row r="1674" spans="1:12" s="5" customFormat="1" ht="15" customHeight="1" x14ac:dyDescent="0.25">
      <c r="A1674" s="26" t="s">
        <v>1367</v>
      </c>
      <c r="B1674" s="5" t="s">
        <v>236</v>
      </c>
      <c r="C1674" s="16" t="s">
        <v>5258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4" t="s">
        <v>2300</v>
      </c>
      <c r="K1674" s="35" t="str">
        <f t="shared" si="52"/>
        <v>Valor a 30-06-2013</v>
      </c>
      <c r="L1674" s="34">
        <f t="shared" si="53"/>
        <v>1512</v>
      </c>
    </row>
    <row r="1675" spans="1:12" s="5" customFormat="1" ht="15" customHeight="1" x14ac:dyDescent="0.25">
      <c r="A1675" s="26" t="s">
        <v>913</v>
      </c>
      <c r="B1675" s="5" t="s">
        <v>124</v>
      </c>
      <c r="C1675" s="16" t="s">
        <v>3939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4" t="s">
        <v>2300</v>
      </c>
      <c r="K1675" s="35" t="str">
        <f t="shared" si="52"/>
        <v>Valor a 30-06-2013</v>
      </c>
      <c r="L1675" s="34">
        <f t="shared" si="53"/>
        <v>815</v>
      </c>
    </row>
    <row r="1676" spans="1:12" s="5" customFormat="1" ht="15" customHeight="1" x14ac:dyDescent="0.25">
      <c r="A1676" s="26" t="s">
        <v>544</v>
      </c>
      <c r="B1676" s="5" t="s">
        <v>52</v>
      </c>
      <c r="C1676" s="16" t="s">
        <v>2995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4" t="s">
        <v>2300</v>
      </c>
      <c r="K1676" s="35" t="str">
        <f t="shared" si="52"/>
        <v>Valor a 30-06-2013</v>
      </c>
      <c r="L1676" s="34">
        <f t="shared" si="53"/>
        <v>311</v>
      </c>
    </row>
    <row r="1677" spans="1:12" s="5" customFormat="1" ht="15" customHeight="1" x14ac:dyDescent="0.25">
      <c r="A1677" s="26" t="s">
        <v>1835</v>
      </c>
      <c r="B1677" s="5" t="s">
        <v>312</v>
      </c>
      <c r="C1677" s="16" t="s">
        <v>6380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4" t="s">
        <v>2300</v>
      </c>
      <c r="K1677" s="35" t="str">
        <f t="shared" si="52"/>
        <v>Valor a 30-06-2013</v>
      </c>
      <c r="L1677" s="34">
        <f t="shared" si="53"/>
        <v>4701</v>
      </c>
    </row>
    <row r="1678" spans="1:12" s="5" customFormat="1" ht="15" customHeight="1" x14ac:dyDescent="0.25">
      <c r="A1678" s="26" t="s">
        <v>668</v>
      </c>
      <c r="B1678" s="5" t="s">
        <v>63</v>
      </c>
      <c r="C1678" s="16" t="s">
        <v>3302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4" t="s">
        <v>2300</v>
      </c>
      <c r="K1678" s="35" t="str">
        <f t="shared" si="52"/>
        <v>Valor a 30-06-2013</v>
      </c>
      <c r="L1678" s="34">
        <f t="shared" si="53"/>
        <v>408</v>
      </c>
    </row>
    <row r="1679" spans="1:12" s="5" customFormat="1" ht="15" customHeight="1" x14ac:dyDescent="0.25">
      <c r="A1679" s="26" t="s">
        <v>1741</v>
      </c>
      <c r="B1679" s="5" t="s">
        <v>299</v>
      </c>
      <c r="C1679" s="16" t="s">
        <v>6248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4" t="s">
        <v>2300</v>
      </c>
      <c r="K1679" s="35" t="str">
        <f t="shared" si="52"/>
        <v>Valor a 30-06-2013</v>
      </c>
      <c r="L1679" s="34">
        <f t="shared" si="53"/>
        <v>4202</v>
      </c>
    </row>
    <row r="1680" spans="1:12" s="5" customFormat="1" ht="15" customHeight="1" x14ac:dyDescent="0.25">
      <c r="A1680" s="26" t="s">
        <v>711</v>
      </c>
      <c r="B1680" s="5" t="s">
        <v>69</v>
      </c>
      <c r="C1680" s="16" t="s">
        <v>3417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4" t="s">
        <v>2300</v>
      </c>
      <c r="K1680" s="35" t="str">
        <f t="shared" si="52"/>
        <v>Valor a 30-06-2013</v>
      </c>
      <c r="L1680" s="34">
        <f t="shared" si="53"/>
        <v>502</v>
      </c>
    </row>
    <row r="1681" spans="1:12" s="5" customFormat="1" ht="15" customHeight="1" x14ac:dyDescent="0.25">
      <c r="A1681" s="26" t="s">
        <v>897</v>
      </c>
      <c r="B1681" s="5" t="s">
        <v>117</v>
      </c>
      <c r="C1681" s="16" t="s">
        <v>3903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4" t="s">
        <v>2300</v>
      </c>
      <c r="K1681" s="35" t="str">
        <f t="shared" si="52"/>
        <v>Valor a 30-06-2013</v>
      </c>
      <c r="L1681" s="34">
        <f t="shared" si="53"/>
        <v>808</v>
      </c>
    </row>
    <row r="1682" spans="1:12" s="5" customFormat="1" ht="15" customHeight="1" x14ac:dyDescent="0.25">
      <c r="A1682" s="26" t="s">
        <v>1056</v>
      </c>
      <c r="B1682" s="5" t="s">
        <v>144</v>
      </c>
      <c r="C1682" s="16" t="s">
        <v>4308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4" t="s">
        <v>2300</v>
      </c>
      <c r="K1682" s="35" t="str">
        <f t="shared" si="52"/>
        <v>Valor a 30-06-2013</v>
      </c>
      <c r="L1682" s="34">
        <f t="shared" si="53"/>
        <v>1006</v>
      </c>
    </row>
    <row r="1683" spans="1:12" s="5" customFormat="1" ht="15.75" customHeight="1" x14ac:dyDescent="0.25">
      <c r="A1683" s="26" t="s">
        <v>348</v>
      </c>
      <c r="B1683" s="5" t="s">
        <v>16</v>
      </c>
      <c r="C1683" s="16" t="s">
        <v>2416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4" t="s">
        <v>2300</v>
      </c>
      <c r="K1683" s="35" t="str">
        <f t="shared" si="52"/>
        <v>Valor a 30-06-2013</v>
      </c>
      <c r="L1683" s="34">
        <f t="shared" si="53"/>
        <v>108</v>
      </c>
    </row>
    <row r="1684" spans="1:12" s="5" customFormat="1" ht="15" customHeight="1" x14ac:dyDescent="0.25">
      <c r="A1684" s="26" t="s">
        <v>603</v>
      </c>
      <c r="B1684" s="5" t="s">
        <v>57</v>
      </c>
      <c r="C1684" s="16" t="s">
        <v>3150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4" t="s">
        <v>2300</v>
      </c>
      <c r="K1684" s="35" t="str">
        <f t="shared" si="52"/>
        <v>Valor a 30-06-2013</v>
      </c>
      <c r="L1684" s="34">
        <f t="shared" si="53"/>
        <v>402</v>
      </c>
    </row>
    <row r="1685" spans="1:12" s="5" customFormat="1" ht="15" customHeight="1" x14ac:dyDescent="0.25">
      <c r="A1685" s="26" t="s">
        <v>627</v>
      </c>
      <c r="B1685" s="5" t="s">
        <v>60</v>
      </c>
      <c r="C1685" s="16" t="s">
        <v>3217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4" t="s">
        <v>2300</v>
      </c>
      <c r="K1685" s="35" t="str">
        <f t="shared" si="52"/>
        <v>Valor a 30-06-2013</v>
      </c>
      <c r="L1685" s="34">
        <f t="shared" si="53"/>
        <v>405</v>
      </c>
    </row>
    <row r="1686" spans="1:12" s="5" customFormat="1" ht="15" customHeight="1" x14ac:dyDescent="0.25">
      <c r="A1686" s="26" t="s">
        <v>1514</v>
      </c>
      <c r="B1686" s="5" t="s">
        <v>253</v>
      </c>
      <c r="C1686" s="16" t="s">
        <v>5652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4" t="s">
        <v>2300</v>
      </c>
      <c r="K1686" s="35" t="str">
        <f t="shared" si="52"/>
        <v>Valor a 30-06-2013</v>
      </c>
      <c r="L1686" s="34">
        <f t="shared" si="53"/>
        <v>1706</v>
      </c>
    </row>
    <row r="1687" spans="1:12" s="5" customFormat="1" ht="15" customHeight="1" x14ac:dyDescent="0.25">
      <c r="A1687" s="26" t="s">
        <v>763</v>
      </c>
      <c r="B1687" s="5" t="s">
        <v>74</v>
      </c>
      <c r="C1687" s="16" t="s">
        <v>3525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4" t="s">
        <v>2300</v>
      </c>
      <c r="K1687" s="35" t="str">
        <f t="shared" si="52"/>
        <v>Valor a 30-06-2013</v>
      </c>
      <c r="L1687" s="34">
        <f t="shared" si="53"/>
        <v>507</v>
      </c>
    </row>
    <row r="1688" spans="1:12" s="5" customFormat="1" ht="15" customHeight="1" x14ac:dyDescent="0.25">
      <c r="A1688" s="26" t="s">
        <v>1179</v>
      </c>
      <c r="B1688" s="5" t="s">
        <v>186</v>
      </c>
      <c r="C1688" s="16" t="s">
        <v>4689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4" t="s">
        <v>2300</v>
      </c>
      <c r="K1688" s="35" t="str">
        <f t="shared" si="52"/>
        <v>Valor a 30-06-2013</v>
      </c>
      <c r="L1688" s="34">
        <f t="shared" si="53"/>
        <v>1301</v>
      </c>
    </row>
    <row r="1689" spans="1:12" s="5" customFormat="1" ht="15" customHeight="1" x14ac:dyDescent="0.25">
      <c r="A1689" s="26" t="s">
        <v>1664</v>
      </c>
      <c r="B1689" s="5" t="s">
        <v>281</v>
      </c>
      <c r="C1689" s="16" t="s">
        <v>6089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4" t="s">
        <v>2300</v>
      </c>
      <c r="K1689" s="35" t="str">
        <f t="shared" si="52"/>
        <v>Valor a 30-06-2013</v>
      </c>
      <c r="L1689" s="34">
        <f t="shared" si="53"/>
        <v>1820</v>
      </c>
    </row>
    <row r="1690" spans="1:12" s="5" customFormat="1" ht="15" customHeight="1" x14ac:dyDescent="0.25">
      <c r="A1690" s="26" t="s">
        <v>580</v>
      </c>
      <c r="B1690" s="5" t="s">
        <v>56</v>
      </c>
      <c r="C1690" s="16" t="s">
        <v>3110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4" t="s">
        <v>2300</v>
      </c>
      <c r="K1690" s="35" t="str">
        <f t="shared" si="52"/>
        <v>Valor a 30-06-2013</v>
      </c>
      <c r="L1690" s="34">
        <f t="shared" si="53"/>
        <v>401</v>
      </c>
    </row>
    <row r="1691" spans="1:12" s="5" customFormat="1" ht="15" customHeight="1" x14ac:dyDescent="0.25">
      <c r="A1691" s="26" t="s">
        <v>978</v>
      </c>
      <c r="B1691" s="5" t="s">
        <v>133</v>
      </c>
      <c r="C1691" s="16" t="s">
        <v>4106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4" t="s">
        <v>2300</v>
      </c>
      <c r="K1691" s="35" t="str">
        <f t="shared" si="52"/>
        <v>Valor a 30-06-2013</v>
      </c>
      <c r="L1691" s="34">
        <f t="shared" si="53"/>
        <v>908</v>
      </c>
    </row>
    <row r="1692" spans="1:12" s="5" customFormat="1" ht="15" customHeight="1" x14ac:dyDescent="0.25">
      <c r="A1692" s="26" t="s">
        <v>604</v>
      </c>
      <c r="B1692" s="5" t="s">
        <v>57</v>
      </c>
      <c r="C1692" s="16" t="s">
        <v>3151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4" t="s">
        <v>2300</v>
      </c>
      <c r="K1692" s="35" t="str">
        <f t="shared" si="52"/>
        <v>Valor a 30-06-2013</v>
      </c>
      <c r="L1692" s="34">
        <f t="shared" si="53"/>
        <v>402</v>
      </c>
    </row>
    <row r="1693" spans="1:12" s="5" customFormat="1" ht="15" customHeight="1" x14ac:dyDescent="0.25">
      <c r="A1693" s="26" t="s">
        <v>1597</v>
      </c>
      <c r="B1693" s="5" t="s">
        <v>266</v>
      </c>
      <c r="C1693" s="16" t="s">
        <v>5876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4" t="s">
        <v>2300</v>
      </c>
      <c r="K1693" s="35" t="str">
        <f t="shared" si="52"/>
        <v>Valor a 30-06-2013</v>
      </c>
      <c r="L1693" s="34">
        <f t="shared" si="53"/>
        <v>1805</v>
      </c>
    </row>
    <row r="1694" spans="1:12" s="5" customFormat="1" ht="15" customHeight="1" x14ac:dyDescent="0.25">
      <c r="A1694" s="26" t="s">
        <v>681</v>
      </c>
      <c r="B1694" s="5" t="s">
        <v>65</v>
      </c>
      <c r="C1694" s="16" t="s">
        <v>3339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4" t="s">
        <v>2300</v>
      </c>
      <c r="K1694" s="35" t="str">
        <f t="shared" si="52"/>
        <v>Valor a 30-06-2013</v>
      </c>
      <c r="L1694" s="34">
        <f t="shared" si="53"/>
        <v>410</v>
      </c>
    </row>
    <row r="1695" spans="1:12" s="5" customFormat="1" ht="15" customHeight="1" x14ac:dyDescent="0.25">
      <c r="A1695" s="26" t="s">
        <v>1287</v>
      </c>
      <c r="B1695" s="5" t="s">
        <v>208</v>
      </c>
      <c r="C1695" s="16" t="s">
        <v>5032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4" t="s">
        <v>2300</v>
      </c>
      <c r="K1695" s="35" t="str">
        <f t="shared" si="52"/>
        <v>Valor a 30-06-2013</v>
      </c>
      <c r="L1695" s="34">
        <f t="shared" si="53"/>
        <v>1405</v>
      </c>
    </row>
    <row r="1696" spans="1:12" s="5" customFormat="1" ht="15" customHeight="1" x14ac:dyDescent="0.25">
      <c r="A1696" s="26" t="s">
        <v>1346</v>
      </c>
      <c r="B1696" s="5" t="s">
        <v>226</v>
      </c>
      <c r="C1696" s="16" t="s">
        <v>5194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4" t="s">
        <v>2300</v>
      </c>
      <c r="K1696" s="35" t="str">
        <f t="shared" si="52"/>
        <v>Valor a 30-06-2013</v>
      </c>
      <c r="L1696" s="34">
        <f t="shared" si="53"/>
        <v>1502</v>
      </c>
    </row>
    <row r="1697" spans="1:12" s="5" customFormat="1" ht="15" customHeight="1" x14ac:dyDescent="0.25">
      <c r="A1697" s="26" t="s">
        <v>682</v>
      </c>
      <c r="B1697" s="5" t="s">
        <v>65</v>
      </c>
      <c r="C1697" s="16" t="s">
        <v>3340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4" t="s">
        <v>2300</v>
      </c>
      <c r="K1697" s="35" t="str">
        <f t="shared" si="52"/>
        <v>Valor a 30-06-2013</v>
      </c>
      <c r="L1697" s="34">
        <f t="shared" si="53"/>
        <v>410</v>
      </c>
    </row>
    <row r="1698" spans="1:12" s="5" customFormat="1" ht="15" customHeight="1" x14ac:dyDescent="0.25">
      <c r="A1698" s="26" t="s">
        <v>1416</v>
      </c>
      <c r="B1698" s="5" t="s">
        <v>243</v>
      </c>
      <c r="C1698" s="16" t="s">
        <v>5426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4" t="s">
        <v>2300</v>
      </c>
      <c r="K1698" s="35" t="str">
        <f t="shared" si="52"/>
        <v>Valor a 30-06-2013</v>
      </c>
      <c r="L1698" s="34">
        <f t="shared" si="53"/>
        <v>1606</v>
      </c>
    </row>
    <row r="1699" spans="1:12" s="5" customFormat="1" ht="15" customHeight="1" x14ac:dyDescent="0.25">
      <c r="A1699" s="26" t="s">
        <v>839</v>
      </c>
      <c r="B1699" s="5" t="s">
        <v>93</v>
      </c>
      <c r="C1699" s="16" t="s">
        <v>3738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4" t="s">
        <v>2300</v>
      </c>
      <c r="K1699" s="35" t="str">
        <f t="shared" si="52"/>
        <v>Valor a 30-06-2013</v>
      </c>
      <c r="L1699" s="34">
        <f t="shared" si="53"/>
        <v>615</v>
      </c>
    </row>
    <row r="1700" spans="1:12" s="5" customFormat="1" ht="15" customHeight="1" x14ac:dyDescent="0.25">
      <c r="A1700" s="26" t="s">
        <v>5878</v>
      </c>
      <c r="B1700" s="5" t="s">
        <v>266</v>
      </c>
      <c r="C1700" s="16" t="s">
        <v>5877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4" t="s">
        <v>2300</v>
      </c>
      <c r="K1700" s="35" t="str">
        <f t="shared" si="52"/>
        <v>Valor a 30-06-2013</v>
      </c>
      <c r="L1700" s="34">
        <f t="shared" si="53"/>
        <v>1805</v>
      </c>
    </row>
    <row r="1701" spans="1:12" s="5" customFormat="1" ht="15" customHeight="1" x14ac:dyDescent="0.25">
      <c r="A1701" s="26" t="s">
        <v>519</v>
      </c>
      <c r="B1701" s="5" t="s">
        <v>49</v>
      </c>
      <c r="C1701" s="16" t="s">
        <v>2902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4" t="s">
        <v>2300</v>
      </c>
      <c r="K1701" s="35" t="str">
        <f t="shared" si="52"/>
        <v>Valor a 30-06-2013</v>
      </c>
      <c r="L1701" s="34">
        <f t="shared" si="53"/>
        <v>308</v>
      </c>
    </row>
    <row r="1702" spans="1:12" s="5" customFormat="1" ht="15" customHeight="1" x14ac:dyDescent="0.25">
      <c r="A1702" s="26" t="s">
        <v>2276</v>
      </c>
      <c r="B1702" s="5" t="s">
        <v>192</v>
      </c>
      <c r="C1702" s="16" t="s">
        <v>4820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4" t="s">
        <v>2300</v>
      </c>
      <c r="K1702" s="35" t="str">
        <f t="shared" si="52"/>
        <v>Valor a 30-06-2013</v>
      </c>
      <c r="L1702" s="34">
        <f t="shared" si="53"/>
        <v>1307</v>
      </c>
    </row>
    <row r="1703" spans="1:12" s="5" customFormat="1" ht="15" customHeight="1" x14ac:dyDescent="0.25">
      <c r="A1703" s="26" t="s">
        <v>1013</v>
      </c>
      <c r="B1703" s="5" t="s">
        <v>136</v>
      </c>
      <c r="C1703" s="16" t="s">
        <v>4194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4" t="s">
        <v>2300</v>
      </c>
      <c r="K1703" s="35" t="str">
        <f t="shared" si="52"/>
        <v>Valor a 30-06-2013</v>
      </c>
      <c r="L1703" s="34">
        <f t="shared" si="53"/>
        <v>912</v>
      </c>
    </row>
    <row r="1704" spans="1:12" s="5" customFormat="1" ht="15" customHeight="1" x14ac:dyDescent="0.25">
      <c r="A1704" s="26" t="s">
        <v>5591</v>
      </c>
      <c r="B1704" s="5" t="s">
        <v>250</v>
      </c>
      <c r="C1704" s="16" t="s">
        <v>5590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4" t="s">
        <v>2300</v>
      </c>
      <c r="K1704" s="35" t="str">
        <f t="shared" si="52"/>
        <v>Valor a 30-06-2013</v>
      </c>
      <c r="L1704" s="34">
        <f t="shared" si="53"/>
        <v>1703</v>
      </c>
    </row>
    <row r="1705" spans="1:12" s="5" customFormat="1" ht="15" customHeight="1" x14ac:dyDescent="0.25">
      <c r="A1705" s="26" t="s">
        <v>1474</v>
      </c>
      <c r="B1705" s="5" t="s">
        <v>248</v>
      </c>
      <c r="C1705" s="16" t="s">
        <v>5551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4" t="s">
        <v>2300</v>
      </c>
      <c r="K1705" s="35" t="str">
        <f t="shared" si="52"/>
        <v>Valor a 30-06-2013</v>
      </c>
      <c r="L1705" s="34">
        <f t="shared" si="53"/>
        <v>1701</v>
      </c>
    </row>
    <row r="1706" spans="1:12" s="5" customFormat="1" ht="15" customHeight="1" x14ac:dyDescent="0.25">
      <c r="A1706" s="26" t="s">
        <v>2247</v>
      </c>
      <c r="B1706" s="5" t="s">
        <v>194</v>
      </c>
      <c r="C1706" s="16" t="s">
        <v>4842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4" t="s">
        <v>2300</v>
      </c>
      <c r="K1706" s="35" t="str">
        <f t="shared" si="52"/>
        <v>Valor a 30-06-2013</v>
      </c>
      <c r="L1706" s="34">
        <f t="shared" si="53"/>
        <v>1309</v>
      </c>
    </row>
    <row r="1707" spans="1:12" s="5" customFormat="1" ht="15" customHeight="1" x14ac:dyDescent="0.25">
      <c r="A1707" s="26" t="s">
        <v>325</v>
      </c>
      <c r="B1707" s="5" t="s">
        <v>11</v>
      </c>
      <c r="C1707" s="16" t="s">
        <v>2358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4" t="s">
        <v>2300</v>
      </c>
      <c r="K1707" s="35" t="str">
        <f t="shared" si="52"/>
        <v>Valor a 30-06-2013</v>
      </c>
      <c r="L1707" s="34">
        <f t="shared" si="53"/>
        <v>103</v>
      </c>
    </row>
    <row r="1708" spans="1:12" s="5" customFormat="1" ht="15" customHeight="1" x14ac:dyDescent="0.25">
      <c r="A1708" s="26" t="s">
        <v>357</v>
      </c>
      <c r="B1708" s="5" t="s">
        <v>17</v>
      </c>
      <c r="C1708" s="16" t="s">
        <v>2434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4" t="s">
        <v>2300</v>
      </c>
      <c r="K1708" s="35" t="str">
        <f t="shared" si="52"/>
        <v>Valor a 30-06-2013</v>
      </c>
      <c r="L1708" s="34">
        <f t="shared" si="53"/>
        <v>109</v>
      </c>
    </row>
    <row r="1709" spans="1:12" s="5" customFormat="1" ht="15" customHeight="1" x14ac:dyDescent="0.25">
      <c r="A1709" s="26" t="s">
        <v>789</v>
      </c>
      <c r="B1709" s="5" t="s">
        <v>80</v>
      </c>
      <c r="C1709" s="16" t="s">
        <v>3585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4" t="s">
        <v>2300</v>
      </c>
      <c r="K1709" s="35" t="str">
        <f t="shared" si="52"/>
        <v>Valor a 30-06-2013</v>
      </c>
      <c r="L1709" s="34">
        <f t="shared" si="53"/>
        <v>602</v>
      </c>
    </row>
    <row r="1710" spans="1:12" s="5" customFormat="1" ht="15" customHeight="1" x14ac:dyDescent="0.25">
      <c r="A1710" s="26" t="s">
        <v>2110</v>
      </c>
      <c r="B1710" s="5" t="s">
        <v>304</v>
      </c>
      <c r="C1710" s="16" t="s">
        <v>6315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4" t="s">
        <v>2300</v>
      </c>
      <c r="K1710" s="35" t="str">
        <f t="shared" si="52"/>
        <v>Valor a 30-06-2013</v>
      </c>
      <c r="L1710" s="34">
        <f t="shared" si="53"/>
        <v>4301</v>
      </c>
    </row>
    <row r="1711" spans="1:12" s="5" customFormat="1" ht="15" customHeight="1" x14ac:dyDescent="0.25">
      <c r="A1711" s="26" t="s">
        <v>2106</v>
      </c>
      <c r="B1711" s="5" t="s">
        <v>162</v>
      </c>
      <c r="C1711" s="16" t="s">
        <v>4492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4" t="s">
        <v>2300</v>
      </c>
      <c r="K1711" s="35" t="str">
        <f t="shared" si="52"/>
        <v>Valor a 30-06-2013</v>
      </c>
      <c r="L1711" s="34">
        <f t="shared" si="53"/>
        <v>1108</v>
      </c>
    </row>
    <row r="1712" spans="1:12" s="5" customFormat="1" ht="15" customHeight="1" x14ac:dyDescent="0.25">
      <c r="A1712" s="26" t="s">
        <v>2108</v>
      </c>
      <c r="B1712" s="5" t="s">
        <v>300</v>
      </c>
      <c r="C1712" s="16" t="s">
        <v>6270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4" t="s">
        <v>2300</v>
      </c>
      <c r="K1712" s="35" t="str">
        <f t="shared" si="52"/>
        <v>Valor a 30-06-2013</v>
      </c>
      <c r="L1712" s="34">
        <f t="shared" si="53"/>
        <v>4203</v>
      </c>
    </row>
    <row r="1713" spans="1:12" s="5" customFormat="1" ht="15" customHeight="1" x14ac:dyDescent="0.25">
      <c r="A1713" s="26" t="s">
        <v>2109</v>
      </c>
      <c r="B1713" s="5" t="s">
        <v>302</v>
      </c>
      <c r="C1713" s="16" t="s">
        <v>6295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4" t="s">
        <v>2300</v>
      </c>
      <c r="K1713" s="35" t="str">
        <f t="shared" si="52"/>
        <v>Valor a 30-06-2013</v>
      </c>
      <c r="L1713" s="34">
        <f t="shared" si="53"/>
        <v>4205</v>
      </c>
    </row>
    <row r="1714" spans="1:12" s="5" customFormat="1" ht="15" customHeight="1" x14ac:dyDescent="0.25">
      <c r="A1714" s="26" t="s">
        <v>2107</v>
      </c>
      <c r="B1714" s="5" t="s">
        <v>297</v>
      </c>
      <c r="C1714" s="16" t="s">
        <v>6235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4" t="s">
        <v>2300</v>
      </c>
      <c r="K1714" s="35" t="str">
        <f t="shared" si="52"/>
        <v>Valor a 30-06-2013</v>
      </c>
      <c r="L1714" s="34">
        <f t="shared" si="53"/>
        <v>4101</v>
      </c>
    </row>
    <row r="1715" spans="1:12" s="5" customFormat="1" ht="15" customHeight="1" x14ac:dyDescent="0.25">
      <c r="A1715" s="26" t="s">
        <v>887</v>
      </c>
      <c r="B1715" s="5" t="s">
        <v>114</v>
      </c>
      <c r="C1715" s="16" t="s">
        <v>3880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4" t="s">
        <v>2300</v>
      </c>
      <c r="K1715" s="35" t="str">
        <f t="shared" si="52"/>
        <v>Valor a 30-06-2013</v>
      </c>
      <c r="L1715" s="34">
        <f t="shared" si="53"/>
        <v>805</v>
      </c>
    </row>
    <row r="1716" spans="1:12" s="5" customFormat="1" ht="15" customHeight="1" x14ac:dyDescent="0.25">
      <c r="A1716" s="26" t="s">
        <v>404</v>
      </c>
      <c r="B1716" s="5" t="s">
        <v>33</v>
      </c>
      <c r="C1716" s="16" t="s">
        <v>2555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4" t="s">
        <v>2300</v>
      </c>
      <c r="K1716" s="35" t="str">
        <f t="shared" si="52"/>
        <v>Valor a 30-06-2013</v>
      </c>
      <c r="L1716" s="34">
        <f t="shared" si="53"/>
        <v>206</v>
      </c>
    </row>
    <row r="1717" spans="1:12" s="5" customFormat="1" ht="15" customHeight="1" x14ac:dyDescent="0.25">
      <c r="A1717" s="26" t="s">
        <v>4310</v>
      </c>
      <c r="B1717" s="5" t="s">
        <v>144</v>
      </c>
      <c r="C1717" s="16" t="s">
        <v>4309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4" t="s">
        <v>2300</v>
      </c>
      <c r="K1717" s="35" t="str">
        <f t="shared" si="52"/>
        <v>Valor a 30-06-2013</v>
      </c>
      <c r="L1717" s="34">
        <f t="shared" si="53"/>
        <v>1006</v>
      </c>
    </row>
    <row r="1718" spans="1:12" s="5" customFormat="1" ht="15" customHeight="1" x14ac:dyDescent="0.25">
      <c r="A1718" s="26" t="s">
        <v>910</v>
      </c>
      <c r="B1718" s="5" t="s">
        <v>123</v>
      </c>
      <c r="C1718" s="16" t="s">
        <v>3929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4" t="s">
        <v>2300</v>
      </c>
      <c r="K1718" s="35" t="str">
        <f t="shared" si="52"/>
        <v>Valor a 30-06-2013</v>
      </c>
      <c r="L1718" s="34">
        <f t="shared" si="53"/>
        <v>814</v>
      </c>
    </row>
    <row r="1719" spans="1:12" s="5" customFormat="1" ht="15" customHeight="1" x14ac:dyDescent="0.25">
      <c r="A1719" s="26" t="s">
        <v>6395</v>
      </c>
      <c r="B1719" s="5" t="s">
        <v>160</v>
      </c>
      <c r="C1719" s="16" t="s">
        <v>4470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4" t="s">
        <v>2300</v>
      </c>
      <c r="K1719" s="35" t="str">
        <f t="shared" si="52"/>
        <v>Valor a 30-06-2013</v>
      </c>
      <c r="L1719" s="34">
        <f t="shared" si="53"/>
        <v>1106</v>
      </c>
    </row>
    <row r="1720" spans="1:12" s="5" customFormat="1" ht="15" customHeight="1" x14ac:dyDescent="0.25">
      <c r="A1720" s="26" t="s">
        <v>2111</v>
      </c>
      <c r="B1720" s="5" t="s">
        <v>300</v>
      </c>
      <c r="C1720" s="16" t="s">
        <v>6276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4" t="s">
        <v>2300</v>
      </c>
      <c r="K1720" s="35" t="str">
        <f t="shared" si="52"/>
        <v>Valor a 30-06-2013</v>
      </c>
      <c r="L1720" s="34">
        <f t="shared" si="53"/>
        <v>4203</v>
      </c>
    </row>
    <row r="1721" spans="1:12" s="5" customFormat="1" ht="15" customHeight="1" x14ac:dyDescent="0.25">
      <c r="A1721" s="26" t="s">
        <v>402</v>
      </c>
      <c r="B1721" s="5" t="s">
        <v>32</v>
      </c>
      <c r="C1721" s="16" t="s">
        <v>2540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4" t="s">
        <v>2300</v>
      </c>
      <c r="K1721" s="35" t="str">
        <f t="shared" si="52"/>
        <v>Valor a 30-06-2013</v>
      </c>
      <c r="L1721" s="34">
        <f t="shared" si="53"/>
        <v>205</v>
      </c>
    </row>
    <row r="1722" spans="1:12" s="5" customFormat="1" ht="15" customHeight="1" x14ac:dyDescent="0.25">
      <c r="A1722" s="26" t="s">
        <v>2596</v>
      </c>
      <c r="B1722" s="5" t="s">
        <v>38</v>
      </c>
      <c r="C1722" s="16" t="s">
        <v>2595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4" t="s">
        <v>2300</v>
      </c>
      <c r="K1722" s="35" t="str">
        <f t="shared" si="52"/>
        <v>Valor a 30-06-2013</v>
      </c>
      <c r="L1722" s="34">
        <f t="shared" si="53"/>
        <v>211</v>
      </c>
    </row>
    <row r="1723" spans="1:12" s="5" customFormat="1" ht="15" customHeight="1" x14ac:dyDescent="0.25">
      <c r="A1723" s="26" t="s">
        <v>2114</v>
      </c>
      <c r="B1723" s="5" t="s">
        <v>244</v>
      </c>
      <c r="C1723" s="16" t="s">
        <v>5464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4" t="s">
        <v>2300</v>
      </c>
      <c r="K1723" s="35" t="str">
        <f t="shared" si="52"/>
        <v>Valor a 30-06-2013</v>
      </c>
      <c r="L1723" s="34">
        <f t="shared" si="53"/>
        <v>1607</v>
      </c>
    </row>
    <row r="1724" spans="1:12" s="5" customFormat="1" ht="15" customHeight="1" x14ac:dyDescent="0.25">
      <c r="A1724" s="26" t="s">
        <v>2112</v>
      </c>
      <c r="B1724" s="5" t="s">
        <v>136</v>
      </c>
      <c r="C1724" s="16" t="s">
        <v>4195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4" t="s">
        <v>2300</v>
      </c>
      <c r="K1724" s="35" t="str">
        <f t="shared" si="52"/>
        <v>Valor a 30-06-2013</v>
      </c>
      <c r="L1724" s="34">
        <f t="shared" si="53"/>
        <v>912</v>
      </c>
    </row>
    <row r="1725" spans="1:12" s="5" customFormat="1" ht="15" customHeight="1" x14ac:dyDescent="0.25">
      <c r="A1725" s="26" t="s">
        <v>2113</v>
      </c>
      <c r="B1725" s="5" t="s">
        <v>138</v>
      </c>
      <c r="C1725" s="16" t="s">
        <v>4256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4" t="s">
        <v>2300</v>
      </c>
      <c r="K1725" s="35" t="str">
        <f t="shared" si="52"/>
        <v>Valor a 30-06-2013</v>
      </c>
      <c r="L1725" s="34">
        <f t="shared" si="53"/>
        <v>914</v>
      </c>
    </row>
    <row r="1726" spans="1:12" s="5" customFormat="1" ht="15" customHeight="1" x14ac:dyDescent="0.25">
      <c r="A1726" s="26" t="s">
        <v>605</v>
      </c>
      <c r="B1726" s="5" t="s">
        <v>57</v>
      </c>
      <c r="C1726" s="16" t="s">
        <v>3152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4" t="s">
        <v>2300</v>
      </c>
      <c r="K1726" s="35" t="str">
        <f t="shared" si="52"/>
        <v>Valor a 30-06-2013</v>
      </c>
      <c r="L1726" s="34">
        <f t="shared" si="53"/>
        <v>402</v>
      </c>
    </row>
    <row r="1727" spans="1:12" s="5" customFormat="1" ht="15" customHeight="1" x14ac:dyDescent="0.25">
      <c r="A1727" s="26" t="s">
        <v>683</v>
      </c>
      <c r="B1727" s="5" t="s">
        <v>65</v>
      </c>
      <c r="C1727" s="16" t="s">
        <v>3341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4" t="s">
        <v>2300</v>
      </c>
      <c r="K1727" s="35" t="str">
        <f t="shared" si="52"/>
        <v>Valor a 30-06-2013</v>
      </c>
      <c r="L1727" s="34">
        <f t="shared" si="53"/>
        <v>410</v>
      </c>
    </row>
    <row r="1728" spans="1:12" s="5" customFormat="1" ht="15" customHeight="1" x14ac:dyDescent="0.25">
      <c r="A1728" s="26" t="s">
        <v>2115</v>
      </c>
      <c r="B1728" s="5" t="s">
        <v>29</v>
      </c>
      <c r="C1728" s="16" t="s">
        <v>2526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4" t="s">
        <v>2300</v>
      </c>
      <c r="K1728" s="35" t="str">
        <f t="shared" si="52"/>
        <v>Valor a 30-06-2013</v>
      </c>
      <c r="L1728" s="34">
        <f t="shared" si="53"/>
        <v>202</v>
      </c>
    </row>
    <row r="1729" spans="1:12" s="5" customFormat="1" ht="15" customHeight="1" x14ac:dyDescent="0.25">
      <c r="A1729" s="26" t="s">
        <v>2116</v>
      </c>
      <c r="B1729" s="5" t="s">
        <v>262</v>
      </c>
      <c r="C1729" s="16" t="s">
        <v>5808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4" t="s">
        <v>2300</v>
      </c>
      <c r="K1729" s="35" t="str">
        <f t="shared" si="52"/>
        <v>Valor a 30-06-2013</v>
      </c>
      <c r="L1729" s="34">
        <f t="shared" si="53"/>
        <v>1801</v>
      </c>
    </row>
    <row r="1730" spans="1:12" s="5" customFormat="1" ht="15" customHeight="1" x14ac:dyDescent="0.25">
      <c r="A1730" s="26" t="s">
        <v>2117</v>
      </c>
      <c r="B1730" s="5" t="s">
        <v>293</v>
      </c>
      <c r="C1730" s="16" t="s">
        <v>6219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4" t="s">
        <v>2300</v>
      </c>
      <c r="K1730" s="35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4">
        <f t="shared" ref="L1730:L1793" si="55">INT(C1730/100)</f>
        <v>3108</v>
      </c>
    </row>
    <row r="1731" spans="1:12" s="5" customFormat="1" ht="15" customHeight="1" x14ac:dyDescent="0.25">
      <c r="A1731" s="26" t="s">
        <v>1808</v>
      </c>
      <c r="B1731" s="5" t="s">
        <v>306</v>
      </c>
      <c r="C1731" s="16" t="s">
        <v>6338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4" t="s">
        <v>2300</v>
      </c>
      <c r="K1731" s="35" t="str">
        <f t="shared" si="54"/>
        <v>Valor a 30-06-2013</v>
      </c>
      <c r="L1731" s="34">
        <f t="shared" si="55"/>
        <v>4401</v>
      </c>
    </row>
    <row r="1732" spans="1:12" s="5" customFormat="1" ht="15" customHeight="1" x14ac:dyDescent="0.25">
      <c r="A1732" s="26" t="s">
        <v>314</v>
      </c>
      <c r="B1732" s="5" t="s">
        <v>314</v>
      </c>
      <c r="C1732" s="16" t="s">
        <v>6391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4" t="s">
        <v>2300</v>
      </c>
      <c r="K1732" s="35" t="str">
        <f t="shared" si="54"/>
        <v>Valor a 30-06-2013</v>
      </c>
      <c r="L1732" s="34">
        <f t="shared" si="55"/>
        <v>4802</v>
      </c>
    </row>
    <row r="1733" spans="1:12" s="5" customFormat="1" ht="15" customHeight="1" x14ac:dyDescent="0.25">
      <c r="A1733" s="26" t="s">
        <v>1435</v>
      </c>
      <c r="B1733" s="5" t="s">
        <v>244</v>
      </c>
      <c r="C1733" s="16" t="s">
        <v>5465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4" t="s">
        <v>2300</v>
      </c>
      <c r="K1733" s="35" t="str">
        <f t="shared" si="54"/>
        <v>Valor a 30-06-2013</v>
      </c>
      <c r="L1733" s="34">
        <f t="shared" si="55"/>
        <v>1607</v>
      </c>
    </row>
    <row r="1734" spans="1:12" s="5" customFormat="1" ht="15" customHeight="1" x14ac:dyDescent="0.25">
      <c r="A1734" s="26" t="s">
        <v>1475</v>
      </c>
      <c r="B1734" s="5" t="s">
        <v>248</v>
      </c>
      <c r="C1734" s="16" t="s">
        <v>5552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4" t="s">
        <v>2300</v>
      </c>
      <c r="K1734" s="35" t="str">
        <f t="shared" si="54"/>
        <v>Valor a 30-06-2013</v>
      </c>
      <c r="L1734" s="34">
        <f t="shared" si="55"/>
        <v>1701</v>
      </c>
    </row>
    <row r="1735" spans="1:12" s="5" customFormat="1" ht="15" customHeight="1" x14ac:dyDescent="0.25">
      <c r="A1735" s="26" t="s">
        <v>2118</v>
      </c>
      <c r="B1735" s="5" t="s">
        <v>12</v>
      </c>
      <c r="C1735" s="16" t="s">
        <v>2376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4" t="s">
        <v>2300</v>
      </c>
      <c r="K1735" s="35" t="str">
        <f t="shared" si="54"/>
        <v>Valor a 30-06-2013</v>
      </c>
      <c r="L1735" s="34">
        <f t="shared" si="55"/>
        <v>104</v>
      </c>
    </row>
    <row r="1736" spans="1:12" s="5" customFormat="1" ht="15" customHeight="1" x14ac:dyDescent="0.25">
      <c r="A1736" s="26" t="s">
        <v>2120</v>
      </c>
      <c r="B1736" s="5" t="s">
        <v>177</v>
      </c>
      <c r="C1736" s="16" t="s">
        <v>4621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4" t="s">
        <v>2300</v>
      </c>
      <c r="K1736" s="35" t="str">
        <f t="shared" si="54"/>
        <v>Valor a 30-06-2013</v>
      </c>
      <c r="L1736" s="34">
        <f t="shared" si="55"/>
        <v>1207</v>
      </c>
    </row>
    <row r="1737" spans="1:12" s="5" customFormat="1" ht="15" customHeight="1" x14ac:dyDescent="0.25">
      <c r="A1737" s="26" t="s">
        <v>2119</v>
      </c>
      <c r="B1737" s="5" t="s">
        <v>55</v>
      </c>
      <c r="C1737" s="16" t="s">
        <v>3101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4" t="s">
        <v>2300</v>
      </c>
      <c r="K1737" s="35" t="str">
        <f t="shared" si="54"/>
        <v>Valor a 30-06-2013</v>
      </c>
      <c r="L1737" s="34">
        <f t="shared" si="55"/>
        <v>314</v>
      </c>
    </row>
    <row r="1738" spans="1:12" s="5" customFormat="1" ht="15" customHeight="1" x14ac:dyDescent="0.25">
      <c r="A1738" s="26" t="s">
        <v>341</v>
      </c>
      <c r="B1738" s="5" t="s">
        <v>13</v>
      </c>
      <c r="C1738" s="16" t="s">
        <v>2396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4" t="s">
        <v>2300</v>
      </c>
      <c r="K1738" s="35" t="str">
        <f t="shared" si="54"/>
        <v>Valor a 30-06-2013</v>
      </c>
      <c r="L1738" s="34">
        <f t="shared" si="55"/>
        <v>105</v>
      </c>
    </row>
    <row r="1739" spans="1:12" s="5" customFormat="1" ht="15" customHeight="1" x14ac:dyDescent="0.25">
      <c r="A1739" s="26" t="s">
        <v>5593</v>
      </c>
      <c r="B1739" s="5" t="s">
        <v>250</v>
      </c>
      <c r="C1739" s="16" t="s">
        <v>5592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4" t="s">
        <v>2300</v>
      </c>
      <c r="K1739" s="35" t="str">
        <f t="shared" si="54"/>
        <v>Valor a 30-06-2013</v>
      </c>
      <c r="L1739" s="34">
        <f t="shared" si="55"/>
        <v>1703</v>
      </c>
    </row>
    <row r="1740" spans="1:12" s="5" customFormat="1" ht="15" customHeight="1" x14ac:dyDescent="0.25">
      <c r="A1740" s="26" t="s">
        <v>2122</v>
      </c>
      <c r="B1740" s="5" t="s">
        <v>311</v>
      </c>
      <c r="C1740" s="16" t="s">
        <v>6364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4" t="s">
        <v>2300</v>
      </c>
      <c r="K1740" s="35" t="str">
        <f t="shared" si="54"/>
        <v>Valor a 30-06-2013</v>
      </c>
      <c r="L1740" s="34">
        <f t="shared" si="55"/>
        <v>4603</v>
      </c>
    </row>
    <row r="1741" spans="1:12" s="5" customFormat="1" ht="15" customHeight="1" x14ac:dyDescent="0.25">
      <c r="A1741" s="26" t="s">
        <v>2121</v>
      </c>
      <c r="B1741" s="5" t="s">
        <v>123</v>
      </c>
      <c r="C1741" s="16" t="s">
        <v>3930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4" t="s">
        <v>2300</v>
      </c>
      <c r="K1741" s="35" t="str">
        <f t="shared" si="54"/>
        <v>Valor a 30-06-2013</v>
      </c>
      <c r="L1741" s="34">
        <f t="shared" si="55"/>
        <v>814</v>
      </c>
    </row>
    <row r="1742" spans="1:12" s="5" customFormat="1" ht="15" customHeight="1" x14ac:dyDescent="0.25">
      <c r="A1742" s="26" t="s">
        <v>1296</v>
      </c>
      <c r="B1742" s="5" t="s">
        <v>211</v>
      </c>
      <c r="C1742" s="16" t="s">
        <v>5053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4" t="s">
        <v>2300</v>
      </c>
      <c r="K1742" s="35" t="str">
        <f t="shared" si="54"/>
        <v>Valor a 30-06-2013</v>
      </c>
      <c r="L1742" s="34">
        <f t="shared" si="55"/>
        <v>1408</v>
      </c>
    </row>
    <row r="1743" spans="1:12" s="5" customFormat="1" ht="15" customHeight="1" x14ac:dyDescent="0.25">
      <c r="A1743" s="26" t="s">
        <v>1142</v>
      </c>
      <c r="B1743" s="5" t="s">
        <v>175</v>
      </c>
      <c r="C1743" s="16" t="s">
        <v>4613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4" t="s">
        <v>2300</v>
      </c>
      <c r="K1743" s="35" t="str">
        <f t="shared" si="54"/>
        <v>Valor a 30-06-2013</v>
      </c>
      <c r="L1743" s="34">
        <f t="shared" si="55"/>
        <v>1205</v>
      </c>
    </row>
    <row r="1744" spans="1:12" s="5" customFormat="1" ht="15" customHeight="1" x14ac:dyDescent="0.25">
      <c r="A1744" s="26" t="s">
        <v>1543</v>
      </c>
      <c r="B1744" s="5" t="s">
        <v>259</v>
      </c>
      <c r="C1744" s="16" t="s">
        <v>5741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4" t="s">
        <v>2300</v>
      </c>
      <c r="K1744" s="35" t="str">
        <f t="shared" si="54"/>
        <v>Valor a 30-06-2013</v>
      </c>
      <c r="L1744" s="34">
        <f t="shared" si="55"/>
        <v>1712</v>
      </c>
    </row>
    <row r="1745" spans="1:12" s="5" customFormat="1" ht="15" customHeight="1" x14ac:dyDescent="0.25">
      <c r="A1745" s="26" t="s">
        <v>358</v>
      </c>
      <c r="B1745" s="5" t="s">
        <v>17</v>
      </c>
      <c r="C1745" s="16" t="s">
        <v>2435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4" t="s">
        <v>2300</v>
      </c>
      <c r="K1745" s="35" t="str">
        <f t="shared" si="54"/>
        <v>Valor a 30-06-2013</v>
      </c>
      <c r="L1745" s="34">
        <f t="shared" si="55"/>
        <v>109</v>
      </c>
    </row>
    <row r="1746" spans="1:12" s="5" customFormat="1" ht="15" customHeight="1" x14ac:dyDescent="0.25">
      <c r="A1746" s="26" t="s">
        <v>1153</v>
      </c>
      <c r="B1746" s="5" t="s">
        <v>180</v>
      </c>
      <c r="C1746" s="16" t="s">
        <v>4640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4" t="s">
        <v>2300</v>
      </c>
      <c r="K1746" s="35" t="str">
        <f t="shared" si="54"/>
        <v>Valor a 30-06-2013</v>
      </c>
      <c r="L1746" s="34">
        <f t="shared" si="55"/>
        <v>1210</v>
      </c>
    </row>
    <row r="1747" spans="1:12" s="5" customFormat="1" ht="15" customHeight="1" x14ac:dyDescent="0.25">
      <c r="A1747" s="26" t="s">
        <v>342</v>
      </c>
      <c r="B1747" s="5" t="s">
        <v>14</v>
      </c>
      <c r="C1747" s="16" t="s">
        <v>2403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4" t="s">
        <v>2300</v>
      </c>
      <c r="K1747" s="35" t="str">
        <f t="shared" si="54"/>
        <v>Valor a 30-06-2013</v>
      </c>
      <c r="L1747" s="34">
        <f t="shared" si="55"/>
        <v>106</v>
      </c>
    </row>
    <row r="1748" spans="1:12" s="5" customFormat="1" ht="15" customHeight="1" x14ac:dyDescent="0.25">
      <c r="A1748" s="26" t="s">
        <v>2225</v>
      </c>
      <c r="B1748" s="5" t="s">
        <v>250</v>
      </c>
      <c r="C1748" s="16" t="s">
        <v>5607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4" t="s">
        <v>2300</v>
      </c>
      <c r="K1748" s="35" t="str">
        <f t="shared" si="54"/>
        <v>Valor a 30-06-2013</v>
      </c>
      <c r="L1748" s="34">
        <f t="shared" si="55"/>
        <v>1703</v>
      </c>
    </row>
    <row r="1749" spans="1:12" s="5" customFormat="1" ht="15" customHeight="1" x14ac:dyDescent="0.25">
      <c r="A1749" s="26" t="s">
        <v>2224</v>
      </c>
      <c r="B1749" s="5" t="s">
        <v>160</v>
      </c>
      <c r="C1749" s="16" t="s">
        <v>4471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4" t="s">
        <v>2300</v>
      </c>
      <c r="K1749" s="35" t="str">
        <f t="shared" si="54"/>
        <v>Valor a 30-06-2013</v>
      </c>
      <c r="L1749" s="34">
        <f t="shared" si="55"/>
        <v>1106</v>
      </c>
    </row>
    <row r="1750" spans="1:12" s="5" customFormat="1" ht="15" customHeight="1" x14ac:dyDescent="0.25">
      <c r="A1750" s="26" t="s">
        <v>2268</v>
      </c>
      <c r="B1750" s="5" t="s">
        <v>150</v>
      </c>
      <c r="C1750" s="16" t="s">
        <v>4366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4" t="s">
        <v>2300</v>
      </c>
      <c r="K1750" s="35" t="str">
        <f t="shared" si="54"/>
        <v>Valor a 30-06-2013</v>
      </c>
      <c r="L1750" s="34">
        <f t="shared" si="55"/>
        <v>1012</v>
      </c>
    </row>
    <row r="1751" spans="1:12" s="5" customFormat="1" ht="15" customHeight="1" x14ac:dyDescent="0.25">
      <c r="A1751" s="26" t="s">
        <v>5699</v>
      </c>
      <c r="B1751" s="5" t="s">
        <v>256</v>
      </c>
      <c r="C1751" s="16" t="s">
        <v>5698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4" t="s">
        <v>2300</v>
      </c>
      <c r="K1751" s="35" t="str">
        <f t="shared" si="54"/>
        <v>Valor a 30-06-2013</v>
      </c>
      <c r="L1751" s="34">
        <f t="shared" si="55"/>
        <v>1709</v>
      </c>
    </row>
    <row r="1752" spans="1:12" s="5" customFormat="1" ht="15" customHeight="1" x14ac:dyDescent="0.25">
      <c r="A1752" s="26" t="s">
        <v>1188</v>
      </c>
      <c r="B1752" s="5" t="s">
        <v>187</v>
      </c>
      <c r="C1752" s="16" t="s">
        <v>4716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4" t="s">
        <v>2300</v>
      </c>
      <c r="K1752" s="35" t="str">
        <f t="shared" si="54"/>
        <v>Valor a 30-06-2013</v>
      </c>
      <c r="L1752" s="34">
        <f t="shared" si="55"/>
        <v>1302</v>
      </c>
    </row>
    <row r="1753" spans="1:12" s="5" customFormat="1" ht="15" customHeight="1" x14ac:dyDescent="0.25">
      <c r="A1753" s="26" t="s">
        <v>1461</v>
      </c>
      <c r="B1753" s="5" t="s">
        <v>246</v>
      </c>
      <c r="C1753" s="16" t="s">
        <v>5511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4" t="s">
        <v>2300</v>
      </c>
      <c r="K1753" s="35" t="str">
        <f t="shared" si="54"/>
        <v>Valor a 30-06-2013</v>
      </c>
      <c r="L1753" s="34">
        <f t="shared" si="55"/>
        <v>1609</v>
      </c>
    </row>
    <row r="1754" spans="1:12" s="5" customFormat="1" ht="15" customHeight="1" x14ac:dyDescent="0.25">
      <c r="A1754" s="26" t="s">
        <v>1544</v>
      </c>
      <c r="B1754" s="5" t="s">
        <v>259</v>
      </c>
      <c r="C1754" s="16" t="s">
        <v>5742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4" t="s">
        <v>2300</v>
      </c>
      <c r="K1754" s="35" t="str">
        <f t="shared" si="54"/>
        <v>Valor a 30-06-2013</v>
      </c>
      <c r="L1754" s="34">
        <f t="shared" si="55"/>
        <v>1712</v>
      </c>
    </row>
    <row r="1755" spans="1:12" s="5" customFormat="1" ht="15" customHeight="1" x14ac:dyDescent="0.25">
      <c r="A1755" s="26" t="s">
        <v>696</v>
      </c>
      <c r="B1755" s="5" t="s">
        <v>67</v>
      </c>
      <c r="C1755" s="16" t="s">
        <v>3379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4" t="s">
        <v>2300</v>
      </c>
      <c r="K1755" s="35" t="str">
        <f t="shared" si="54"/>
        <v>Valor a 30-06-2013</v>
      </c>
      <c r="L1755" s="34">
        <f t="shared" si="55"/>
        <v>412</v>
      </c>
    </row>
    <row r="1756" spans="1:12" s="5" customFormat="1" ht="15" customHeight="1" x14ac:dyDescent="0.25">
      <c r="A1756" s="26" t="s">
        <v>2124</v>
      </c>
      <c r="B1756" s="5" t="s">
        <v>182</v>
      </c>
      <c r="C1756" s="16" t="s">
        <v>4649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4" t="s">
        <v>2300</v>
      </c>
      <c r="K1756" s="35" t="str">
        <f t="shared" si="54"/>
        <v>Valor a 30-06-2013</v>
      </c>
      <c r="L1756" s="34">
        <f t="shared" si="55"/>
        <v>1212</v>
      </c>
    </row>
    <row r="1757" spans="1:12" s="5" customFormat="1" ht="15" customHeight="1" x14ac:dyDescent="0.25">
      <c r="A1757" s="26" t="s">
        <v>2126</v>
      </c>
      <c r="B1757" s="5" t="s">
        <v>299</v>
      </c>
      <c r="C1757" s="16" t="s">
        <v>6249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4" t="s">
        <v>2300</v>
      </c>
      <c r="K1757" s="35" t="str">
        <f t="shared" si="54"/>
        <v>Valor a 30-06-2013</v>
      </c>
      <c r="L1757" s="34">
        <f t="shared" si="55"/>
        <v>4202</v>
      </c>
    </row>
    <row r="1758" spans="1:12" s="5" customFormat="1" ht="15" customHeight="1" x14ac:dyDescent="0.25">
      <c r="A1758" s="26" t="s">
        <v>2123</v>
      </c>
      <c r="B1758" s="5" t="s">
        <v>104</v>
      </c>
      <c r="C1758" s="16" t="s">
        <v>3836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4" t="s">
        <v>2300</v>
      </c>
      <c r="K1758" s="35" t="str">
        <f t="shared" si="54"/>
        <v>Valor a 30-06-2013</v>
      </c>
      <c r="L1758" s="34">
        <f t="shared" si="55"/>
        <v>709</v>
      </c>
    </row>
    <row r="1759" spans="1:12" s="5" customFormat="1" ht="15" customHeight="1" x14ac:dyDescent="0.25">
      <c r="A1759" s="26" t="s">
        <v>2125</v>
      </c>
      <c r="B1759" s="5" t="s">
        <v>294</v>
      </c>
      <c r="C1759" s="16" t="s">
        <v>6224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4" t="s">
        <v>2300</v>
      </c>
      <c r="K1759" s="35" t="str">
        <f t="shared" si="54"/>
        <v>Valor a 30-06-2013</v>
      </c>
      <c r="L1759" s="34">
        <f t="shared" si="55"/>
        <v>3109</v>
      </c>
    </row>
    <row r="1760" spans="1:12" s="5" customFormat="1" ht="15" customHeight="1" x14ac:dyDescent="0.25">
      <c r="A1760" s="26" t="s">
        <v>970</v>
      </c>
      <c r="B1760" s="5" t="s">
        <v>132</v>
      </c>
      <c r="C1760" s="16" t="s">
        <v>4079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4" t="s">
        <v>2300</v>
      </c>
      <c r="K1760" s="35" t="str">
        <f t="shared" si="54"/>
        <v>Valor a 30-06-2013</v>
      </c>
      <c r="L1760" s="34">
        <f t="shared" si="55"/>
        <v>907</v>
      </c>
    </row>
    <row r="1761" spans="1:12" s="5" customFormat="1" ht="15" customHeight="1" x14ac:dyDescent="0.25">
      <c r="A1761" s="26" t="s">
        <v>425</v>
      </c>
      <c r="B1761" s="5" t="s">
        <v>39</v>
      </c>
      <c r="C1761" s="16" t="s">
        <v>2601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4" t="s">
        <v>2300</v>
      </c>
      <c r="K1761" s="35" t="str">
        <f t="shared" si="54"/>
        <v>Valor a 30-06-2013</v>
      </c>
      <c r="L1761" s="34">
        <f t="shared" si="55"/>
        <v>212</v>
      </c>
    </row>
    <row r="1762" spans="1:12" s="5" customFormat="1" ht="15" customHeight="1" x14ac:dyDescent="0.25">
      <c r="A1762" s="26" t="s">
        <v>411</v>
      </c>
      <c r="B1762" s="5" t="s">
        <v>36</v>
      </c>
      <c r="C1762" s="16" t="s">
        <v>2575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4" t="s">
        <v>2300</v>
      </c>
      <c r="K1762" s="35" t="str">
        <f t="shared" si="54"/>
        <v>Valor a 30-06-2013</v>
      </c>
      <c r="L1762" s="34">
        <f t="shared" si="55"/>
        <v>209</v>
      </c>
    </row>
    <row r="1763" spans="1:12" s="5" customFormat="1" ht="15" customHeight="1" x14ac:dyDescent="0.25">
      <c r="A1763" s="26" t="s">
        <v>1299</v>
      </c>
      <c r="B1763" s="5" t="s">
        <v>212</v>
      </c>
      <c r="C1763" s="16" t="s">
        <v>5059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4" t="s">
        <v>2300</v>
      </c>
      <c r="K1763" s="35" t="str">
        <f t="shared" si="54"/>
        <v>Valor a 30-06-2013</v>
      </c>
      <c r="L1763" s="34">
        <f t="shared" si="55"/>
        <v>1409</v>
      </c>
    </row>
    <row r="1764" spans="1:12" s="5" customFormat="1" ht="15" customHeight="1" x14ac:dyDescent="0.25">
      <c r="A1764" s="26" t="s">
        <v>4197</v>
      </c>
      <c r="B1764" s="5" t="s">
        <v>136</v>
      </c>
      <c r="C1764" s="16" t="s">
        <v>4196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4" t="s">
        <v>2300</v>
      </c>
      <c r="K1764" s="35" t="str">
        <f t="shared" si="54"/>
        <v>Valor a 30-06-2013</v>
      </c>
      <c r="L1764" s="34">
        <f t="shared" si="55"/>
        <v>912</v>
      </c>
    </row>
    <row r="1765" spans="1:12" s="5" customFormat="1" ht="15" customHeight="1" x14ac:dyDescent="0.25">
      <c r="A1765" s="26" t="s">
        <v>1046</v>
      </c>
      <c r="B1765" s="5" t="s">
        <v>141</v>
      </c>
      <c r="C1765" s="16" t="s">
        <v>4290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4" t="s">
        <v>2300</v>
      </c>
      <c r="K1765" s="35" t="str">
        <f t="shared" si="54"/>
        <v>Valor a 30-06-2013</v>
      </c>
      <c r="L1765" s="34">
        <f t="shared" si="55"/>
        <v>1003</v>
      </c>
    </row>
    <row r="1766" spans="1:12" s="5" customFormat="1" ht="15" customHeight="1" x14ac:dyDescent="0.25">
      <c r="A1766" s="26" t="s">
        <v>1545</v>
      </c>
      <c r="B1766" s="5" t="s">
        <v>259</v>
      </c>
      <c r="C1766" s="16" t="s">
        <v>5743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4" t="s">
        <v>2300</v>
      </c>
      <c r="K1766" s="35" t="str">
        <f t="shared" si="54"/>
        <v>Valor a 30-06-2013</v>
      </c>
      <c r="L1766" s="34">
        <f t="shared" si="55"/>
        <v>1712</v>
      </c>
    </row>
    <row r="1767" spans="1:12" s="5" customFormat="1" ht="15" customHeight="1" x14ac:dyDescent="0.25">
      <c r="A1767" s="26" t="s">
        <v>1675</v>
      </c>
      <c r="B1767" s="5" t="s">
        <v>282</v>
      </c>
      <c r="C1767" s="16" t="s">
        <v>6109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4" t="s">
        <v>2300</v>
      </c>
      <c r="K1767" s="35" t="str">
        <f t="shared" si="54"/>
        <v>Valor a 30-06-2013</v>
      </c>
      <c r="L1767" s="34">
        <f t="shared" si="55"/>
        <v>1821</v>
      </c>
    </row>
    <row r="1768" spans="1:12" s="5" customFormat="1" ht="15" customHeight="1" x14ac:dyDescent="0.25">
      <c r="A1768" s="26" t="s">
        <v>1324</v>
      </c>
      <c r="B1768" s="5" t="s">
        <v>220</v>
      </c>
      <c r="C1768" s="16" t="s">
        <v>5131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4" t="s">
        <v>2300</v>
      </c>
      <c r="K1768" s="35" t="str">
        <f t="shared" si="54"/>
        <v>Valor a 30-06-2013</v>
      </c>
      <c r="L1768" s="34">
        <f t="shared" si="55"/>
        <v>1417</v>
      </c>
    </row>
    <row r="1769" spans="1:12" s="5" customFormat="1" ht="15" customHeight="1" x14ac:dyDescent="0.25">
      <c r="A1769" s="26" t="s">
        <v>1585</v>
      </c>
      <c r="B1769" s="5" t="s">
        <v>265</v>
      </c>
      <c r="C1769" s="16" t="s">
        <v>5856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4" t="s">
        <v>2300</v>
      </c>
      <c r="K1769" s="35" t="str">
        <f t="shared" si="54"/>
        <v>Valor a 30-06-2013</v>
      </c>
      <c r="L1769" s="34">
        <f t="shared" si="55"/>
        <v>1804</v>
      </c>
    </row>
    <row r="1770" spans="1:12" s="5" customFormat="1" ht="15" customHeight="1" x14ac:dyDescent="0.25">
      <c r="A1770" s="26" t="s">
        <v>865</v>
      </c>
      <c r="B1770" s="5" t="s">
        <v>101</v>
      </c>
      <c r="C1770" s="16" t="s">
        <v>3818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4" t="s">
        <v>2300</v>
      </c>
      <c r="K1770" s="35" t="str">
        <f t="shared" si="54"/>
        <v>Valor a 30-06-2013</v>
      </c>
      <c r="L1770" s="34">
        <f t="shared" si="55"/>
        <v>706</v>
      </c>
    </row>
    <row r="1771" spans="1:12" s="5" customFormat="1" ht="15" customHeight="1" x14ac:dyDescent="0.25">
      <c r="A1771" s="26" t="s">
        <v>1098</v>
      </c>
      <c r="B1771" s="5" t="s">
        <v>156</v>
      </c>
      <c r="C1771" s="16" t="s">
        <v>4423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4" t="s">
        <v>2300</v>
      </c>
      <c r="K1771" s="35" t="str">
        <f t="shared" si="54"/>
        <v>Valor a 30-06-2013</v>
      </c>
      <c r="L1771" s="34">
        <f t="shared" si="55"/>
        <v>1102</v>
      </c>
    </row>
    <row r="1772" spans="1:12" s="5" customFormat="1" ht="15" customHeight="1" x14ac:dyDescent="0.25">
      <c r="A1772" s="26" t="s">
        <v>2127</v>
      </c>
      <c r="B1772" s="5" t="s">
        <v>96</v>
      </c>
      <c r="C1772" s="16" t="s">
        <v>3767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4" t="s">
        <v>2300</v>
      </c>
      <c r="K1772" s="35" t="str">
        <f t="shared" si="54"/>
        <v>Valor a 30-06-2013</v>
      </c>
      <c r="L1772" s="34">
        <f t="shared" si="55"/>
        <v>701</v>
      </c>
    </row>
    <row r="1773" spans="1:12" s="5" customFormat="1" ht="15" customHeight="1" x14ac:dyDescent="0.25">
      <c r="A1773" s="26" t="s">
        <v>2128</v>
      </c>
      <c r="B1773" s="5" t="s">
        <v>175</v>
      </c>
      <c r="C1773" s="16" t="s">
        <v>4614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4" t="s">
        <v>2300</v>
      </c>
      <c r="K1773" s="35" t="str">
        <f t="shared" si="54"/>
        <v>Valor a 30-06-2013</v>
      </c>
      <c r="L1773" s="34">
        <f t="shared" si="55"/>
        <v>1205</v>
      </c>
    </row>
    <row r="1774" spans="1:12" s="5" customFormat="1" ht="15" customHeight="1" x14ac:dyDescent="0.25">
      <c r="A1774" s="26" t="s">
        <v>1157</v>
      </c>
      <c r="B1774" s="5" t="s">
        <v>181</v>
      </c>
      <c r="C1774" s="16" t="s">
        <v>4645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4" t="s">
        <v>2300</v>
      </c>
      <c r="K1774" s="35" t="str">
        <f t="shared" si="54"/>
        <v>Valor a 30-06-2013</v>
      </c>
      <c r="L1774" s="34">
        <f t="shared" si="55"/>
        <v>1211</v>
      </c>
    </row>
    <row r="1775" spans="1:12" s="5" customFormat="1" ht="15" customHeight="1" x14ac:dyDescent="0.25">
      <c r="A1775" s="26" t="s">
        <v>1817</v>
      </c>
      <c r="B1775" s="5" t="s">
        <v>308</v>
      </c>
      <c r="C1775" s="16" t="s">
        <v>6347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4" t="s">
        <v>2300</v>
      </c>
      <c r="K1775" s="35" t="str">
        <f t="shared" si="54"/>
        <v>Valor a 30-06-2013</v>
      </c>
      <c r="L1775" s="34">
        <f t="shared" si="55"/>
        <v>4502</v>
      </c>
    </row>
    <row r="1776" spans="1:12" s="5" customFormat="1" ht="15" customHeight="1" x14ac:dyDescent="0.25">
      <c r="A1776" s="26" t="s">
        <v>2130</v>
      </c>
      <c r="B1776" s="5" t="s">
        <v>311</v>
      </c>
      <c r="C1776" s="16" t="s">
        <v>6365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4" t="s">
        <v>2300</v>
      </c>
      <c r="K1776" s="35" t="str">
        <f t="shared" si="54"/>
        <v>Valor a 30-06-2013</v>
      </c>
      <c r="L1776" s="34">
        <f t="shared" si="55"/>
        <v>4603</v>
      </c>
    </row>
    <row r="1777" spans="1:12" s="5" customFormat="1" ht="15" customHeight="1" x14ac:dyDescent="0.25">
      <c r="A1777" s="26" t="s">
        <v>2129</v>
      </c>
      <c r="B1777" s="5" t="s">
        <v>185</v>
      </c>
      <c r="C1777" s="16" t="s">
        <v>4674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4" t="s">
        <v>2300</v>
      </c>
      <c r="K1777" s="35" t="str">
        <f t="shared" si="54"/>
        <v>Valor a 30-06-2013</v>
      </c>
      <c r="L1777" s="34">
        <f t="shared" si="55"/>
        <v>1215</v>
      </c>
    </row>
    <row r="1778" spans="1:12" s="5" customFormat="1" ht="15" customHeight="1" x14ac:dyDescent="0.25">
      <c r="A1778" s="26" t="s">
        <v>2132</v>
      </c>
      <c r="B1778" s="5" t="s">
        <v>253</v>
      </c>
      <c r="C1778" s="16" t="s">
        <v>5653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4" t="s">
        <v>2300</v>
      </c>
      <c r="K1778" s="35" t="str">
        <f t="shared" si="54"/>
        <v>Valor a 30-06-2013</v>
      </c>
      <c r="L1778" s="34">
        <f t="shared" si="55"/>
        <v>1706</v>
      </c>
    </row>
    <row r="1779" spans="1:12" s="5" customFormat="1" ht="15" customHeight="1" x14ac:dyDescent="0.25">
      <c r="A1779" s="26" t="s">
        <v>2131</v>
      </c>
      <c r="B1779" s="5" t="s">
        <v>233</v>
      </c>
      <c r="C1779" s="16" t="s">
        <v>5242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4" t="s">
        <v>2300</v>
      </c>
      <c r="K1779" s="35" t="str">
        <f t="shared" si="54"/>
        <v>Valor a 30-06-2013</v>
      </c>
      <c r="L1779" s="34">
        <f t="shared" si="55"/>
        <v>1509</v>
      </c>
    </row>
    <row r="1780" spans="1:12" s="5" customFormat="1" ht="15" customHeight="1" x14ac:dyDescent="0.25">
      <c r="A1780" s="26" t="s">
        <v>712</v>
      </c>
      <c r="B1780" s="5" t="s">
        <v>69</v>
      </c>
      <c r="C1780" s="16" t="s">
        <v>3418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4" t="s">
        <v>2300</v>
      </c>
      <c r="K1780" s="35" t="str">
        <f t="shared" si="54"/>
        <v>Valor a 30-06-2013</v>
      </c>
      <c r="L1780" s="34">
        <f t="shared" si="55"/>
        <v>502</v>
      </c>
    </row>
    <row r="1781" spans="1:12" s="5" customFormat="1" ht="15" customHeight="1" x14ac:dyDescent="0.25">
      <c r="A1781" s="26" t="s">
        <v>386</v>
      </c>
      <c r="B1781" s="5" t="s">
        <v>26</v>
      </c>
      <c r="C1781" s="16" t="s">
        <v>2504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4" t="s">
        <v>2300</v>
      </c>
      <c r="K1781" s="35" t="str">
        <f t="shared" si="54"/>
        <v>Valor a 30-06-2013</v>
      </c>
      <c r="L1781" s="34">
        <f t="shared" si="55"/>
        <v>118</v>
      </c>
    </row>
    <row r="1782" spans="1:12" s="5" customFormat="1" ht="15" customHeight="1" x14ac:dyDescent="0.25">
      <c r="A1782" s="26" t="s">
        <v>1812</v>
      </c>
      <c r="B1782" s="5" t="s">
        <v>307</v>
      </c>
      <c r="C1782" s="16" t="s">
        <v>6342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4" t="s">
        <v>2300</v>
      </c>
      <c r="K1782" s="35" t="str">
        <f t="shared" si="54"/>
        <v>Valor a 30-06-2013</v>
      </c>
      <c r="L1782" s="34">
        <f t="shared" si="55"/>
        <v>4501</v>
      </c>
    </row>
    <row r="1783" spans="1:12" s="5" customFormat="1" ht="15" customHeight="1" x14ac:dyDescent="0.25">
      <c r="A1783" s="26" t="s">
        <v>2133</v>
      </c>
      <c r="B1783" s="5" t="s">
        <v>288</v>
      </c>
      <c r="C1783" s="16" t="s">
        <v>6194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4" t="s">
        <v>2300</v>
      </c>
      <c r="K1783" s="35" t="str">
        <f t="shared" si="54"/>
        <v>Valor a 30-06-2013</v>
      </c>
      <c r="L1783" s="34">
        <f t="shared" si="55"/>
        <v>3103</v>
      </c>
    </row>
    <row r="1784" spans="1:12" s="5" customFormat="1" ht="15" customHeight="1" x14ac:dyDescent="0.25">
      <c r="A1784" s="26" t="s">
        <v>2229</v>
      </c>
      <c r="B1784" s="5" t="s">
        <v>160</v>
      </c>
      <c r="C1784" s="16" t="s">
        <v>4472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4" t="s">
        <v>2300</v>
      </c>
      <c r="K1784" s="35" t="str">
        <f t="shared" si="54"/>
        <v>Valor a 30-06-2013</v>
      </c>
      <c r="L1784" s="34">
        <f t="shared" si="55"/>
        <v>1106</v>
      </c>
    </row>
    <row r="1785" spans="1:12" s="5" customFormat="1" ht="15" customHeight="1" x14ac:dyDescent="0.25">
      <c r="A1785" s="26" t="s">
        <v>2134</v>
      </c>
      <c r="B1785" s="5" t="s">
        <v>300</v>
      </c>
      <c r="C1785" s="16" t="s">
        <v>6271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4" t="s">
        <v>2300</v>
      </c>
      <c r="K1785" s="35" t="str">
        <f t="shared" si="54"/>
        <v>Valor a 30-06-2013</v>
      </c>
      <c r="L1785" s="34">
        <f t="shared" si="55"/>
        <v>4203</v>
      </c>
    </row>
    <row r="1786" spans="1:12" s="5" customFormat="1" ht="15" customHeight="1" x14ac:dyDescent="0.25">
      <c r="A1786" s="26" t="s">
        <v>2135</v>
      </c>
      <c r="B1786" s="5" t="s">
        <v>311</v>
      </c>
      <c r="C1786" s="16" t="s">
        <v>6366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4" t="s">
        <v>2300</v>
      </c>
      <c r="K1786" s="35" t="str">
        <f t="shared" si="54"/>
        <v>Valor a 30-06-2013</v>
      </c>
      <c r="L1786" s="34">
        <f t="shared" si="55"/>
        <v>4603</v>
      </c>
    </row>
    <row r="1787" spans="1:12" s="5" customFormat="1" ht="15" customHeight="1" x14ac:dyDescent="0.25">
      <c r="A1787" s="26" t="s">
        <v>1349</v>
      </c>
      <c r="B1787" s="5" t="s">
        <v>228</v>
      </c>
      <c r="C1787" s="16" t="s">
        <v>5205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4" t="s">
        <v>2300</v>
      </c>
      <c r="K1787" s="35" t="str">
        <f t="shared" si="54"/>
        <v>Valor a 30-06-2013</v>
      </c>
      <c r="L1787" s="34">
        <f t="shared" si="55"/>
        <v>1504</v>
      </c>
    </row>
    <row r="1788" spans="1:12" s="5" customFormat="1" ht="15" customHeight="1" x14ac:dyDescent="0.25">
      <c r="A1788" s="26" t="s">
        <v>2136</v>
      </c>
      <c r="B1788" s="5" t="s">
        <v>289</v>
      </c>
      <c r="C1788" s="16" t="s">
        <v>6204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4" t="s">
        <v>2300</v>
      </c>
      <c r="K1788" s="35" t="str">
        <f t="shared" si="54"/>
        <v>Valor a 30-06-2013</v>
      </c>
      <c r="L1788" s="34">
        <f t="shared" si="55"/>
        <v>3104</v>
      </c>
    </row>
    <row r="1789" spans="1:12" s="5" customFormat="1" ht="15" customHeight="1" x14ac:dyDescent="0.25">
      <c r="A1789" s="26" t="s">
        <v>2137</v>
      </c>
      <c r="B1789" s="5" t="s">
        <v>293</v>
      </c>
      <c r="C1789" s="16" t="s">
        <v>6220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4" t="s">
        <v>2300</v>
      </c>
      <c r="K1789" s="35" t="str">
        <f t="shared" si="54"/>
        <v>Valor a 30-06-2013</v>
      </c>
      <c r="L1789" s="34">
        <f t="shared" si="55"/>
        <v>3108</v>
      </c>
    </row>
    <row r="1790" spans="1:12" s="5" customFormat="1" ht="15" customHeight="1" x14ac:dyDescent="0.25">
      <c r="A1790" s="26" t="s">
        <v>1154</v>
      </c>
      <c r="B1790" s="5" t="s">
        <v>180</v>
      </c>
      <c r="C1790" s="16" t="s">
        <v>4641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4" t="s">
        <v>2300</v>
      </c>
      <c r="K1790" s="35" t="str">
        <f t="shared" si="54"/>
        <v>Valor a 30-06-2013</v>
      </c>
      <c r="L1790" s="34">
        <f t="shared" si="55"/>
        <v>1210</v>
      </c>
    </row>
    <row r="1791" spans="1:12" s="5" customFormat="1" ht="15" customHeight="1" x14ac:dyDescent="0.25">
      <c r="A1791" s="26" t="s">
        <v>1494</v>
      </c>
      <c r="B1791" s="5" t="s">
        <v>250</v>
      </c>
      <c r="C1791" s="16" t="s">
        <v>5594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4" t="s">
        <v>2300</v>
      </c>
      <c r="K1791" s="35" t="str">
        <f t="shared" si="54"/>
        <v>Valor a 30-06-2013</v>
      </c>
      <c r="L1791" s="34">
        <f t="shared" si="55"/>
        <v>1703</v>
      </c>
    </row>
    <row r="1792" spans="1:12" s="5" customFormat="1" ht="15" customHeight="1" x14ac:dyDescent="0.25">
      <c r="A1792" s="26" t="s">
        <v>1743</v>
      </c>
      <c r="B1792" s="5" t="s">
        <v>299</v>
      </c>
      <c r="C1792" s="16" t="s">
        <v>6251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4" t="s">
        <v>2300</v>
      </c>
      <c r="K1792" s="35" t="str">
        <f t="shared" si="54"/>
        <v>Valor a 30-06-2013</v>
      </c>
      <c r="L1792" s="34">
        <f t="shared" si="55"/>
        <v>4202</v>
      </c>
    </row>
    <row r="1793" spans="1:12" s="5" customFormat="1" ht="15" customHeight="1" x14ac:dyDescent="0.25">
      <c r="A1793" s="26" t="s">
        <v>793</v>
      </c>
      <c r="B1793" s="5" t="s">
        <v>81</v>
      </c>
      <c r="C1793" s="16" t="s">
        <v>3600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4" t="s">
        <v>2300</v>
      </c>
      <c r="K1793" s="35" t="str">
        <f t="shared" si="54"/>
        <v>Valor a 30-06-2013</v>
      </c>
      <c r="L1793" s="34">
        <f t="shared" si="55"/>
        <v>603</v>
      </c>
    </row>
    <row r="1794" spans="1:12" s="5" customFormat="1" ht="15" customHeight="1" x14ac:dyDescent="0.25">
      <c r="A1794" s="26" t="s">
        <v>528</v>
      </c>
      <c r="B1794" s="5" t="s">
        <v>50</v>
      </c>
      <c r="C1794" s="16" t="s">
        <v>2951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4" t="s">
        <v>2300</v>
      </c>
      <c r="K1794" s="35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4">
        <f t="shared" ref="L1794:L1857" si="57">INT(C1794/100)</f>
        <v>309</v>
      </c>
    </row>
    <row r="1795" spans="1:12" s="5" customFormat="1" ht="15" customHeight="1" x14ac:dyDescent="0.25">
      <c r="A1795" s="26" t="s">
        <v>1732</v>
      </c>
      <c r="B1795" s="5" t="s">
        <v>297</v>
      </c>
      <c r="C1795" s="16" t="s">
        <v>6236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4" t="s">
        <v>2300</v>
      </c>
      <c r="K1795" s="35" t="str">
        <f t="shared" si="56"/>
        <v>Valor a 30-06-2013</v>
      </c>
      <c r="L1795" s="34">
        <f t="shared" si="57"/>
        <v>4101</v>
      </c>
    </row>
    <row r="1796" spans="1:12" s="5" customFormat="1" ht="15" customHeight="1" x14ac:dyDescent="0.25">
      <c r="A1796" s="26" t="s">
        <v>2138</v>
      </c>
      <c r="B1796" s="5" t="s">
        <v>208</v>
      </c>
      <c r="C1796" s="16" t="s">
        <v>5033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4" t="s">
        <v>2300</v>
      </c>
      <c r="K1796" s="35" t="str">
        <f t="shared" si="56"/>
        <v>Valor a 30-06-2013</v>
      </c>
      <c r="L1796" s="34">
        <f t="shared" si="57"/>
        <v>1405</v>
      </c>
    </row>
    <row r="1797" spans="1:12" s="5" customFormat="1" ht="15" customHeight="1" x14ac:dyDescent="0.25">
      <c r="A1797" s="26" t="s">
        <v>2139</v>
      </c>
      <c r="B1797" s="5" t="s">
        <v>250</v>
      </c>
      <c r="C1797" s="16" t="s">
        <v>5595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4" t="s">
        <v>2300</v>
      </c>
      <c r="K1797" s="35" t="str">
        <f t="shared" si="56"/>
        <v>Valor a 30-06-2013</v>
      </c>
      <c r="L1797" s="34">
        <f t="shared" si="57"/>
        <v>1703</v>
      </c>
    </row>
    <row r="1798" spans="1:12" s="5" customFormat="1" ht="15" customHeight="1" x14ac:dyDescent="0.25">
      <c r="A1798" s="26" t="s">
        <v>4509</v>
      </c>
      <c r="B1798" s="5" t="s">
        <v>163</v>
      </c>
      <c r="C1798" s="16" t="s">
        <v>4508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4" t="s">
        <v>2300</v>
      </c>
      <c r="K1798" s="35" t="str">
        <f t="shared" si="56"/>
        <v>Valor a 30-06-2013</v>
      </c>
      <c r="L1798" s="34">
        <f t="shared" si="57"/>
        <v>1109</v>
      </c>
    </row>
    <row r="1799" spans="1:12" s="5" customFormat="1" ht="15" customHeight="1" x14ac:dyDescent="0.25">
      <c r="A1799" s="26" t="s">
        <v>1127</v>
      </c>
      <c r="B1799" s="5" t="s">
        <v>166</v>
      </c>
      <c r="C1799" s="16" t="s">
        <v>4546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4" t="s">
        <v>2300</v>
      </c>
      <c r="K1799" s="35" t="str">
        <f t="shared" si="56"/>
        <v>Valor a 30-06-2013</v>
      </c>
      <c r="L1799" s="34">
        <f t="shared" si="57"/>
        <v>1112</v>
      </c>
    </row>
    <row r="1800" spans="1:12" s="5" customFormat="1" ht="15" customHeight="1" x14ac:dyDescent="0.25">
      <c r="A1800" s="26" t="s">
        <v>818</v>
      </c>
      <c r="B1800" s="5" t="s">
        <v>88</v>
      </c>
      <c r="C1800" s="16" t="s">
        <v>3675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4" t="s">
        <v>2300</v>
      </c>
      <c r="K1800" s="35" t="str">
        <f t="shared" si="56"/>
        <v>Valor a 30-06-2013</v>
      </c>
      <c r="L1800" s="34">
        <f t="shared" si="57"/>
        <v>610</v>
      </c>
    </row>
    <row r="1801" spans="1:12" s="5" customFormat="1" ht="15" customHeight="1" x14ac:dyDescent="0.25">
      <c r="A1801" s="26" t="s">
        <v>1693</v>
      </c>
      <c r="B1801" s="5" t="s">
        <v>284</v>
      </c>
      <c r="C1801" s="16" t="s">
        <v>6147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4" t="s">
        <v>2300</v>
      </c>
      <c r="K1801" s="35" t="str">
        <f t="shared" si="56"/>
        <v>Valor a 30-06-2013</v>
      </c>
      <c r="L1801" s="34">
        <f t="shared" si="57"/>
        <v>1823</v>
      </c>
    </row>
    <row r="1802" spans="1:12" s="5" customFormat="1" ht="15" customHeight="1" x14ac:dyDescent="0.25">
      <c r="A1802" s="26" t="s">
        <v>689</v>
      </c>
      <c r="B1802" s="5" t="s">
        <v>66</v>
      </c>
      <c r="C1802" s="16" t="s">
        <v>3361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4" t="s">
        <v>2300</v>
      </c>
      <c r="K1802" s="35" t="str">
        <f t="shared" si="56"/>
        <v>Valor a 30-06-2013</v>
      </c>
      <c r="L1802" s="34">
        <f t="shared" si="57"/>
        <v>411</v>
      </c>
    </row>
    <row r="1803" spans="1:12" s="5" customFormat="1" ht="15" customHeight="1" x14ac:dyDescent="0.25">
      <c r="A1803" s="26" t="s">
        <v>395</v>
      </c>
      <c r="B1803" s="5" t="s">
        <v>29</v>
      </c>
      <c r="C1803" s="16" t="s">
        <v>2527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4" t="s">
        <v>2300</v>
      </c>
      <c r="K1803" s="35" t="str">
        <f t="shared" si="56"/>
        <v>Valor a 30-06-2013</v>
      </c>
      <c r="L1803" s="34">
        <f t="shared" si="57"/>
        <v>202</v>
      </c>
    </row>
    <row r="1804" spans="1:12" s="5" customFormat="1" ht="15" customHeight="1" x14ac:dyDescent="0.25">
      <c r="A1804" s="26" t="s">
        <v>907</v>
      </c>
      <c r="B1804" s="5" t="s">
        <v>122</v>
      </c>
      <c r="C1804" s="16" t="s">
        <v>3921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4" t="s">
        <v>2300</v>
      </c>
      <c r="K1804" s="35" t="str">
        <f t="shared" si="56"/>
        <v>Valor a 30-06-2013</v>
      </c>
      <c r="L1804" s="34">
        <f t="shared" si="57"/>
        <v>813</v>
      </c>
    </row>
    <row r="1805" spans="1:12" s="5" customFormat="1" ht="15" customHeight="1" x14ac:dyDescent="0.25">
      <c r="A1805" s="26" t="s">
        <v>1793</v>
      </c>
      <c r="B1805" s="5" t="s">
        <v>304</v>
      </c>
      <c r="C1805" s="16" t="s">
        <v>6316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4" t="s">
        <v>2300</v>
      </c>
      <c r="K1805" s="35" t="str">
        <f t="shared" si="56"/>
        <v>Valor a 30-06-2013</v>
      </c>
      <c r="L1805" s="34">
        <f t="shared" si="57"/>
        <v>4301</v>
      </c>
    </row>
    <row r="1806" spans="1:12" s="5" customFormat="1" ht="15" customHeight="1" x14ac:dyDescent="0.25">
      <c r="A1806" s="26" t="s">
        <v>2140</v>
      </c>
      <c r="B1806" s="5" t="s">
        <v>304</v>
      </c>
      <c r="C1806" s="16" t="s">
        <v>6317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4" t="s">
        <v>2300</v>
      </c>
      <c r="K1806" s="35" t="str">
        <f t="shared" si="56"/>
        <v>Valor a 30-06-2013</v>
      </c>
      <c r="L1806" s="34">
        <f t="shared" si="57"/>
        <v>4301</v>
      </c>
    </row>
    <row r="1807" spans="1:12" s="5" customFormat="1" ht="15" customHeight="1" x14ac:dyDescent="0.25">
      <c r="A1807" s="26" t="s">
        <v>6396</v>
      </c>
      <c r="B1807" s="5" t="s">
        <v>100</v>
      </c>
      <c r="C1807" s="16" t="s">
        <v>3801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4" t="s">
        <v>2300</v>
      </c>
      <c r="K1807" s="35" t="str">
        <f t="shared" si="56"/>
        <v>Valor a 30-06-2013</v>
      </c>
      <c r="L1807" s="34">
        <f t="shared" si="57"/>
        <v>705</v>
      </c>
    </row>
    <row r="1808" spans="1:12" s="5" customFormat="1" ht="15" customHeight="1" x14ac:dyDescent="0.25">
      <c r="A1808" s="26" t="s">
        <v>6408</v>
      </c>
      <c r="B1808" s="5" t="s">
        <v>154</v>
      </c>
      <c r="C1808" s="16" t="s">
        <v>4396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4" t="s">
        <v>2300</v>
      </c>
      <c r="K1808" s="35" t="str">
        <f t="shared" si="56"/>
        <v>Valor a 30-06-2013</v>
      </c>
      <c r="L1808" s="34">
        <f t="shared" si="57"/>
        <v>1016</v>
      </c>
    </row>
    <row r="1809" spans="1:12" s="5" customFormat="1" ht="15" customHeight="1" x14ac:dyDescent="0.25">
      <c r="A1809" s="26" t="s">
        <v>339</v>
      </c>
      <c r="B1809" s="5" t="s">
        <v>13</v>
      </c>
      <c r="C1809" s="16" t="s">
        <v>2394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4" t="s">
        <v>2300</v>
      </c>
      <c r="K1809" s="35" t="str">
        <f t="shared" si="56"/>
        <v>Valor a 30-06-2013</v>
      </c>
      <c r="L1809" s="34">
        <f t="shared" si="57"/>
        <v>105</v>
      </c>
    </row>
    <row r="1810" spans="1:12" s="5" customFormat="1" ht="15" customHeight="1" x14ac:dyDescent="0.25">
      <c r="A1810" s="26" t="s">
        <v>2141</v>
      </c>
      <c r="B1810" s="5" t="s">
        <v>302</v>
      </c>
      <c r="C1810" s="16" t="s">
        <v>6296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4" t="s">
        <v>2300</v>
      </c>
      <c r="K1810" s="35" t="str">
        <f t="shared" si="56"/>
        <v>Valor a 30-06-2013</v>
      </c>
      <c r="L1810" s="34">
        <f t="shared" si="57"/>
        <v>4205</v>
      </c>
    </row>
    <row r="1811" spans="1:12" s="5" customFormat="1" ht="15" customHeight="1" x14ac:dyDescent="0.25">
      <c r="A1811" s="26" t="s">
        <v>2142</v>
      </c>
      <c r="B1811" s="5" t="s">
        <v>305</v>
      </c>
      <c r="C1811" s="16" t="s">
        <v>6332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4" t="s">
        <v>2300</v>
      </c>
      <c r="K1811" s="35" t="str">
        <f t="shared" si="56"/>
        <v>Valor a 30-06-2013</v>
      </c>
      <c r="L1811" s="34">
        <f t="shared" si="57"/>
        <v>4302</v>
      </c>
    </row>
    <row r="1812" spans="1:12" s="5" customFormat="1" ht="15" customHeight="1" x14ac:dyDescent="0.25">
      <c r="A1812" s="26" t="s">
        <v>121</v>
      </c>
      <c r="B1812" s="5" t="s">
        <v>121</v>
      </c>
      <c r="C1812" s="16" t="s">
        <v>3919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4" t="s">
        <v>2300</v>
      </c>
      <c r="K1812" s="35" t="str">
        <f t="shared" si="56"/>
        <v>Valor a 30-06-2013</v>
      </c>
      <c r="L1812" s="34">
        <f t="shared" si="57"/>
        <v>812</v>
      </c>
    </row>
    <row r="1813" spans="1:12" s="5" customFormat="1" ht="15" customHeight="1" x14ac:dyDescent="0.25">
      <c r="A1813" s="26" t="s">
        <v>1146</v>
      </c>
      <c r="B1813" s="5" t="s">
        <v>177</v>
      </c>
      <c r="C1813" s="16" t="s">
        <v>4622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4" t="s">
        <v>2300</v>
      </c>
      <c r="K1813" s="35" t="str">
        <f t="shared" si="56"/>
        <v>Valor a 30-06-2013</v>
      </c>
      <c r="L1813" s="34">
        <f t="shared" si="57"/>
        <v>1207</v>
      </c>
    </row>
    <row r="1814" spans="1:12" s="5" customFormat="1" ht="15" customHeight="1" x14ac:dyDescent="0.25">
      <c r="A1814" s="26" t="s">
        <v>2143</v>
      </c>
      <c r="B1814" s="5" t="s">
        <v>80</v>
      </c>
      <c r="C1814" s="16" t="s">
        <v>3584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4" t="s">
        <v>2300</v>
      </c>
      <c r="K1814" s="35" t="str">
        <f t="shared" si="56"/>
        <v>Valor a 30-06-2013</v>
      </c>
      <c r="L1814" s="34">
        <f t="shared" si="57"/>
        <v>602</v>
      </c>
    </row>
    <row r="1815" spans="1:12" s="5" customFormat="1" ht="15" customHeight="1" x14ac:dyDescent="0.25">
      <c r="A1815" s="26" t="s">
        <v>2144</v>
      </c>
      <c r="B1815" s="5" t="s">
        <v>310</v>
      </c>
      <c r="C1815" s="16" t="s">
        <v>6361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4" t="s">
        <v>2300</v>
      </c>
      <c r="K1815" s="35" t="str">
        <f t="shared" si="56"/>
        <v>Valor a 30-06-2013</v>
      </c>
      <c r="L1815" s="34">
        <f t="shared" si="57"/>
        <v>4602</v>
      </c>
    </row>
    <row r="1816" spans="1:12" s="5" customFormat="1" ht="15" customHeight="1" x14ac:dyDescent="0.25">
      <c r="A1816" s="26" t="s">
        <v>5988</v>
      </c>
      <c r="B1816" s="5" t="s">
        <v>274</v>
      </c>
      <c r="C1816" s="16" t="s">
        <v>5987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4" t="s">
        <v>2300</v>
      </c>
      <c r="K1816" s="35" t="str">
        <f t="shared" si="56"/>
        <v>Valor a 30-06-2013</v>
      </c>
      <c r="L1816" s="34">
        <f t="shared" si="57"/>
        <v>1813</v>
      </c>
    </row>
    <row r="1817" spans="1:12" s="5" customFormat="1" ht="15" customHeight="1" x14ac:dyDescent="0.25">
      <c r="A1817" s="26" t="s">
        <v>1573</v>
      </c>
      <c r="B1817" s="5" t="s">
        <v>262</v>
      </c>
      <c r="C1817" s="16" t="s">
        <v>5809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4" t="s">
        <v>2300</v>
      </c>
      <c r="K1817" s="35" t="str">
        <f t="shared" si="56"/>
        <v>Valor a 30-06-2013</v>
      </c>
      <c r="L1817" s="34">
        <f t="shared" si="57"/>
        <v>1801</v>
      </c>
    </row>
    <row r="1818" spans="1:12" s="5" customFormat="1" ht="15" customHeight="1" x14ac:dyDescent="0.25">
      <c r="A1818" s="26" t="s">
        <v>3820</v>
      </c>
      <c r="B1818" s="5" t="s">
        <v>101</v>
      </c>
      <c r="C1818" s="16" t="s">
        <v>3819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4" t="s">
        <v>2300</v>
      </c>
      <c r="K1818" s="35" t="str">
        <f t="shared" si="56"/>
        <v>Valor a 30-06-2013</v>
      </c>
      <c r="L1818" s="34">
        <f t="shared" si="57"/>
        <v>706</v>
      </c>
    </row>
    <row r="1819" spans="1:12" s="5" customFormat="1" ht="15" customHeight="1" x14ac:dyDescent="0.25">
      <c r="A1819" s="26" t="s">
        <v>1586</v>
      </c>
      <c r="B1819" s="5" t="s">
        <v>265</v>
      </c>
      <c r="C1819" s="16" t="s">
        <v>5857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4" t="s">
        <v>2300</v>
      </c>
      <c r="K1819" s="35" t="str">
        <f t="shared" si="56"/>
        <v>Valor a 30-06-2013</v>
      </c>
      <c r="L1819" s="34">
        <f t="shared" si="57"/>
        <v>1804</v>
      </c>
    </row>
    <row r="1820" spans="1:12" s="5" customFormat="1" ht="15" customHeight="1" x14ac:dyDescent="0.25">
      <c r="A1820" s="26" t="s">
        <v>858</v>
      </c>
      <c r="B1820" s="5" t="s">
        <v>99</v>
      </c>
      <c r="C1820" s="16" t="s">
        <v>3788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4" t="s">
        <v>2300</v>
      </c>
      <c r="K1820" s="35" t="str">
        <f t="shared" si="56"/>
        <v>Valor a 30-06-2013</v>
      </c>
      <c r="L1820" s="34">
        <f t="shared" si="57"/>
        <v>704</v>
      </c>
    </row>
    <row r="1821" spans="1:12" s="5" customFormat="1" ht="15" customHeight="1" x14ac:dyDescent="0.25">
      <c r="A1821" s="26" t="s">
        <v>2228</v>
      </c>
      <c r="B1821" s="5" t="s">
        <v>160</v>
      </c>
      <c r="C1821" s="16" t="s">
        <v>4459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4" t="s">
        <v>2300</v>
      </c>
      <c r="K1821" s="35" t="str">
        <f t="shared" si="56"/>
        <v>Valor a 30-06-2013</v>
      </c>
      <c r="L1821" s="34">
        <f t="shared" si="57"/>
        <v>1106</v>
      </c>
    </row>
    <row r="1822" spans="1:12" s="5" customFormat="1" ht="15" customHeight="1" x14ac:dyDescent="0.25">
      <c r="A1822" s="26" t="s">
        <v>1106</v>
      </c>
      <c r="B1822" s="5" t="s">
        <v>159</v>
      </c>
      <c r="C1822" s="16" t="s">
        <v>4445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4" t="s">
        <v>2300</v>
      </c>
      <c r="K1822" s="35" t="str">
        <f t="shared" si="56"/>
        <v>Valor a 30-06-2013</v>
      </c>
      <c r="L1822" s="34">
        <f t="shared" si="57"/>
        <v>1105</v>
      </c>
    </row>
    <row r="1823" spans="1:12" s="5" customFormat="1" ht="15" customHeight="1" x14ac:dyDescent="0.25">
      <c r="A1823" s="26" t="s">
        <v>1644</v>
      </c>
      <c r="B1823" s="5" t="s">
        <v>277</v>
      </c>
      <c r="C1823" s="16" t="s">
        <v>6028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4" t="s">
        <v>2300</v>
      </c>
      <c r="K1823" s="35" t="str">
        <f t="shared" si="56"/>
        <v>Valor a 30-06-2013</v>
      </c>
      <c r="L1823" s="34">
        <f t="shared" si="57"/>
        <v>1816</v>
      </c>
    </row>
    <row r="1824" spans="1:12" s="5" customFormat="1" ht="15" customHeight="1" x14ac:dyDescent="0.25">
      <c r="A1824" s="26" t="s">
        <v>1273</v>
      </c>
      <c r="B1824" s="5" t="s">
        <v>202</v>
      </c>
      <c r="C1824" s="16" t="s">
        <v>4974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4" t="s">
        <v>2300</v>
      </c>
      <c r="K1824" s="35" t="str">
        <f t="shared" si="56"/>
        <v>Valor a 30-06-2013</v>
      </c>
      <c r="L1824" s="34">
        <f t="shared" si="57"/>
        <v>1317</v>
      </c>
    </row>
    <row r="1825" spans="1:12" s="5" customFormat="1" ht="15" customHeight="1" x14ac:dyDescent="0.25">
      <c r="A1825" s="26" t="s">
        <v>1347</v>
      </c>
      <c r="B1825" s="5" t="s">
        <v>226</v>
      </c>
      <c r="C1825" s="16" t="s">
        <v>5195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4" t="s">
        <v>2300</v>
      </c>
      <c r="K1825" s="35" t="str">
        <f t="shared" si="56"/>
        <v>Valor a 30-06-2013</v>
      </c>
      <c r="L1825" s="34">
        <f t="shared" si="57"/>
        <v>1502</v>
      </c>
    </row>
    <row r="1826" spans="1:12" s="5" customFormat="1" ht="15" customHeight="1" x14ac:dyDescent="0.25">
      <c r="A1826" s="26" t="s">
        <v>1358</v>
      </c>
      <c r="B1826" s="5" t="s">
        <v>233</v>
      </c>
      <c r="C1826" s="16" t="s">
        <v>5243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4" t="s">
        <v>2300</v>
      </c>
      <c r="K1826" s="35" t="str">
        <f t="shared" si="56"/>
        <v>Valor a 30-06-2013</v>
      </c>
      <c r="L1826" s="34">
        <f t="shared" si="57"/>
        <v>1509</v>
      </c>
    </row>
    <row r="1827" spans="1:12" s="5" customFormat="1" ht="15" customHeight="1" x14ac:dyDescent="0.25">
      <c r="A1827" s="26" t="s">
        <v>499</v>
      </c>
      <c r="B1827" s="5" t="s">
        <v>48</v>
      </c>
      <c r="C1827" s="16" t="s">
        <v>2850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4" t="s">
        <v>2300</v>
      </c>
      <c r="K1827" s="35" t="str">
        <f t="shared" si="56"/>
        <v>Valor a 30-06-2013</v>
      </c>
      <c r="L1827" s="34">
        <f t="shared" si="57"/>
        <v>307</v>
      </c>
    </row>
    <row r="1828" spans="1:12" s="5" customFormat="1" ht="15" customHeight="1" x14ac:dyDescent="0.25">
      <c r="A1828" s="26" t="s">
        <v>824</v>
      </c>
      <c r="B1828" s="5" t="s">
        <v>89</v>
      </c>
      <c r="C1828" s="16" t="s">
        <v>3696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4" t="s">
        <v>2300</v>
      </c>
      <c r="K1828" s="35" t="str">
        <f t="shared" si="56"/>
        <v>Valor a 30-06-2013</v>
      </c>
      <c r="L1828" s="34">
        <f t="shared" si="57"/>
        <v>611</v>
      </c>
    </row>
    <row r="1829" spans="1:12" s="5" customFormat="1" ht="15" customHeight="1" x14ac:dyDescent="0.25">
      <c r="A1829" s="26" t="s">
        <v>1714</v>
      </c>
      <c r="B1829" s="5" t="s">
        <v>288</v>
      </c>
      <c r="C1829" s="16" t="s">
        <v>6195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4" t="s">
        <v>2300</v>
      </c>
      <c r="K1829" s="35" t="str">
        <f t="shared" si="56"/>
        <v>Valor a 30-06-2013</v>
      </c>
      <c r="L1829" s="34">
        <f t="shared" si="57"/>
        <v>3103</v>
      </c>
    </row>
    <row r="1830" spans="1:12" s="5" customFormat="1" ht="15" customHeight="1" x14ac:dyDescent="0.25">
      <c r="A1830" s="26" t="s">
        <v>340</v>
      </c>
      <c r="B1830" s="5" t="s">
        <v>13</v>
      </c>
      <c r="C1830" s="16" t="s">
        <v>2395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4" t="s">
        <v>2300</v>
      </c>
      <c r="K1830" s="35" t="str">
        <f t="shared" si="56"/>
        <v>Valor a 30-06-2013</v>
      </c>
      <c r="L1830" s="34">
        <f t="shared" si="57"/>
        <v>105</v>
      </c>
    </row>
    <row r="1831" spans="1:12" s="5" customFormat="1" ht="15" customHeight="1" x14ac:dyDescent="0.25">
      <c r="A1831" s="26" t="s">
        <v>2145</v>
      </c>
      <c r="B1831" s="5" t="s">
        <v>264</v>
      </c>
      <c r="C1831" s="16" t="s">
        <v>5837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4" t="s">
        <v>2300</v>
      </c>
      <c r="K1831" s="35" t="str">
        <f t="shared" si="56"/>
        <v>Valor a 30-06-2013</v>
      </c>
      <c r="L1831" s="34">
        <f t="shared" si="57"/>
        <v>1803</v>
      </c>
    </row>
    <row r="1832" spans="1:12" s="5" customFormat="1" ht="15" customHeight="1" x14ac:dyDescent="0.25">
      <c r="A1832" s="26" t="s">
        <v>2146</v>
      </c>
      <c r="B1832" s="5" t="s">
        <v>275</v>
      </c>
      <c r="C1832" s="16" t="s">
        <v>6000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4" t="s">
        <v>2300</v>
      </c>
      <c r="K1832" s="35" t="str">
        <f t="shared" si="56"/>
        <v>Valor a 30-06-2013</v>
      </c>
      <c r="L1832" s="34">
        <f t="shared" si="57"/>
        <v>1814</v>
      </c>
    </row>
    <row r="1833" spans="1:12" s="5" customFormat="1" ht="15" customHeight="1" x14ac:dyDescent="0.25">
      <c r="A1833" s="26" t="s">
        <v>6356</v>
      </c>
      <c r="B1833" s="5" t="s">
        <v>309</v>
      </c>
      <c r="C1833" s="16" t="s">
        <v>6355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4" t="s">
        <v>2300</v>
      </c>
      <c r="K1833" s="35" t="str">
        <f t="shared" si="56"/>
        <v>Valor a 30-06-2013</v>
      </c>
      <c r="L1833" s="34">
        <f t="shared" si="57"/>
        <v>4601</v>
      </c>
    </row>
    <row r="1834" spans="1:12" s="5" customFormat="1" ht="15" customHeight="1" x14ac:dyDescent="0.25">
      <c r="A1834" s="26" t="s">
        <v>2147</v>
      </c>
      <c r="B1834" s="5" t="s">
        <v>174</v>
      </c>
      <c r="C1834" s="16" t="s">
        <v>4611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4" t="s">
        <v>2300</v>
      </c>
      <c r="K1834" s="35" t="str">
        <f t="shared" si="56"/>
        <v>Valor a 30-06-2013</v>
      </c>
      <c r="L1834" s="34">
        <f t="shared" si="57"/>
        <v>1204</v>
      </c>
    </row>
    <row r="1835" spans="1:12" s="5" customFormat="1" ht="15" customHeight="1" x14ac:dyDescent="0.25">
      <c r="A1835" s="26" t="s">
        <v>2148</v>
      </c>
      <c r="B1835" s="5" t="s">
        <v>175</v>
      </c>
      <c r="C1835" s="16" t="s">
        <v>4615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4" t="s">
        <v>2300</v>
      </c>
      <c r="K1835" s="35" t="str">
        <f t="shared" si="56"/>
        <v>Valor a 30-06-2013</v>
      </c>
      <c r="L1835" s="34">
        <f t="shared" si="57"/>
        <v>1205</v>
      </c>
    </row>
    <row r="1836" spans="1:12" s="5" customFormat="1" ht="15" customHeight="1" x14ac:dyDescent="0.25">
      <c r="A1836" s="26" t="s">
        <v>2149</v>
      </c>
      <c r="B1836" s="5" t="s">
        <v>213</v>
      </c>
      <c r="C1836" s="16" t="s">
        <v>5062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4" t="s">
        <v>2300</v>
      </c>
      <c r="K1836" s="35" t="str">
        <f t="shared" si="56"/>
        <v>Valor a 30-06-2013</v>
      </c>
      <c r="L1836" s="34">
        <f t="shared" si="57"/>
        <v>1410</v>
      </c>
    </row>
    <row r="1837" spans="1:12" s="5" customFormat="1" ht="15" customHeight="1" x14ac:dyDescent="0.25">
      <c r="A1837" s="26" t="s">
        <v>847</v>
      </c>
      <c r="B1837" s="5" t="s">
        <v>94</v>
      </c>
      <c r="C1837" s="16" t="s">
        <v>3753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4" t="s">
        <v>2300</v>
      </c>
      <c r="K1837" s="35" t="str">
        <f t="shared" si="56"/>
        <v>Valor a 30-06-2013</v>
      </c>
      <c r="L1837" s="34">
        <f t="shared" si="57"/>
        <v>616</v>
      </c>
    </row>
    <row r="1838" spans="1:12" s="5" customFormat="1" ht="15" customHeight="1" x14ac:dyDescent="0.25">
      <c r="A1838" s="26" t="s">
        <v>1546</v>
      </c>
      <c r="B1838" s="5" t="s">
        <v>259</v>
      </c>
      <c r="C1838" s="16" t="s">
        <v>5744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4" t="s">
        <v>2300</v>
      </c>
      <c r="K1838" s="35" t="str">
        <f t="shared" si="56"/>
        <v>Valor a 30-06-2013</v>
      </c>
      <c r="L1838" s="34">
        <f t="shared" si="57"/>
        <v>1712</v>
      </c>
    </row>
    <row r="1839" spans="1:12" s="5" customFormat="1" ht="15" customHeight="1" x14ac:dyDescent="0.25">
      <c r="A1839" s="26" t="s">
        <v>1604</v>
      </c>
      <c r="B1839" s="5" t="s">
        <v>267</v>
      </c>
      <c r="C1839" s="16" t="s">
        <v>5897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4" t="s">
        <v>2300</v>
      </c>
      <c r="K1839" s="35" t="str">
        <f t="shared" si="56"/>
        <v>Valor a 30-06-2013</v>
      </c>
      <c r="L1839" s="34">
        <f t="shared" si="57"/>
        <v>1806</v>
      </c>
    </row>
    <row r="1840" spans="1:12" s="5" customFormat="1" ht="15" customHeight="1" x14ac:dyDescent="0.25">
      <c r="A1840" s="26" t="s">
        <v>24</v>
      </c>
      <c r="B1840" s="5" t="s">
        <v>24</v>
      </c>
      <c r="C1840" s="16" t="s">
        <v>2489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4" t="s">
        <v>2300</v>
      </c>
      <c r="K1840" s="35" t="str">
        <f t="shared" si="56"/>
        <v>Valor a 30-06-2013</v>
      </c>
      <c r="L1840" s="34">
        <f t="shared" si="57"/>
        <v>116</v>
      </c>
    </row>
    <row r="1841" spans="1:12" s="5" customFormat="1" ht="15" customHeight="1" x14ac:dyDescent="0.25">
      <c r="A1841" s="26" t="s">
        <v>1616</v>
      </c>
      <c r="B1841" s="5" t="s">
        <v>271</v>
      </c>
      <c r="C1841" s="16" t="s">
        <v>5949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4" t="s">
        <v>2300</v>
      </c>
      <c r="K1841" s="35" t="str">
        <f t="shared" si="56"/>
        <v>Valor a 30-06-2013</v>
      </c>
      <c r="L1841" s="34">
        <f t="shared" si="57"/>
        <v>1810</v>
      </c>
    </row>
    <row r="1842" spans="1:12" s="5" customFormat="1" ht="15" customHeight="1" x14ac:dyDescent="0.25">
      <c r="A1842" s="26" t="s">
        <v>1632</v>
      </c>
      <c r="B1842" s="5" t="s">
        <v>275</v>
      </c>
      <c r="C1842" s="16" t="s">
        <v>6001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4" t="s">
        <v>2300</v>
      </c>
      <c r="K1842" s="35" t="str">
        <f t="shared" si="56"/>
        <v>Valor a 30-06-2013</v>
      </c>
      <c r="L1842" s="34">
        <f t="shared" si="57"/>
        <v>1814</v>
      </c>
    </row>
    <row r="1843" spans="1:12" s="5" customFormat="1" ht="15" customHeight="1" x14ac:dyDescent="0.25">
      <c r="A1843" s="26" t="s">
        <v>1629</v>
      </c>
      <c r="B1843" s="5" t="s">
        <v>274</v>
      </c>
      <c r="C1843" s="16" t="s">
        <v>5989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4" t="s">
        <v>2300</v>
      </c>
      <c r="K1843" s="35" t="str">
        <f t="shared" si="56"/>
        <v>Valor a 30-06-2013</v>
      </c>
      <c r="L1843" s="34">
        <f t="shared" si="57"/>
        <v>1813</v>
      </c>
    </row>
    <row r="1844" spans="1:12" s="5" customFormat="1" ht="15" customHeight="1" x14ac:dyDescent="0.25">
      <c r="A1844" s="26" t="s">
        <v>2260</v>
      </c>
      <c r="B1844" s="5" t="s">
        <v>10</v>
      </c>
      <c r="C1844" s="16" t="s">
        <v>2354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4" t="s">
        <v>2300</v>
      </c>
      <c r="K1844" s="35" t="str">
        <f t="shared" si="56"/>
        <v>Valor a 30-06-2013</v>
      </c>
      <c r="L1844" s="34">
        <f t="shared" si="57"/>
        <v>102</v>
      </c>
    </row>
    <row r="1845" spans="1:12" s="5" customFormat="1" ht="15" customHeight="1" x14ac:dyDescent="0.25">
      <c r="A1845" s="26" t="s">
        <v>1694</v>
      </c>
      <c r="B1845" s="5" t="s">
        <v>284</v>
      </c>
      <c r="C1845" s="16" t="s">
        <v>6148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4" t="s">
        <v>2300</v>
      </c>
      <c r="K1845" s="35" t="str">
        <f t="shared" si="56"/>
        <v>Valor a 30-06-2013</v>
      </c>
      <c r="L1845" s="34">
        <f t="shared" si="57"/>
        <v>1823</v>
      </c>
    </row>
    <row r="1846" spans="1:12" s="5" customFormat="1" ht="15" customHeight="1" x14ac:dyDescent="0.25">
      <c r="A1846" s="26" t="s">
        <v>393</v>
      </c>
      <c r="B1846" s="5" t="s">
        <v>28</v>
      </c>
      <c r="C1846" s="16" t="s">
        <v>2522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4" t="s">
        <v>2300</v>
      </c>
      <c r="K1846" s="35" t="str">
        <f t="shared" si="56"/>
        <v>Valor a 30-06-2013</v>
      </c>
      <c r="L1846" s="34">
        <f t="shared" si="57"/>
        <v>201</v>
      </c>
    </row>
    <row r="1847" spans="1:12" s="5" customFormat="1" ht="15" customHeight="1" x14ac:dyDescent="0.25">
      <c r="A1847" s="26" t="s">
        <v>529</v>
      </c>
      <c r="B1847" s="5" t="s">
        <v>50</v>
      </c>
      <c r="C1847" s="16" t="s">
        <v>2952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4" t="s">
        <v>2300</v>
      </c>
      <c r="K1847" s="35" t="str">
        <f t="shared" si="56"/>
        <v>Valor a 30-06-2013</v>
      </c>
      <c r="L1847" s="34">
        <f t="shared" si="57"/>
        <v>309</v>
      </c>
    </row>
    <row r="1848" spans="1:12" s="5" customFormat="1" ht="15" customHeight="1" x14ac:dyDescent="0.25">
      <c r="A1848" s="26" t="s">
        <v>1665</v>
      </c>
      <c r="B1848" s="5" t="s">
        <v>281</v>
      </c>
      <c r="C1848" s="16" t="s">
        <v>6090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4" t="s">
        <v>2300</v>
      </c>
      <c r="K1848" s="35" t="str">
        <f t="shared" si="56"/>
        <v>Valor a 30-06-2013</v>
      </c>
      <c r="L1848" s="34">
        <f t="shared" si="57"/>
        <v>1820</v>
      </c>
    </row>
    <row r="1849" spans="1:12" s="5" customFormat="1" ht="15" customHeight="1" x14ac:dyDescent="0.25">
      <c r="A1849" s="26" t="s">
        <v>359</v>
      </c>
      <c r="B1849" s="5" t="s">
        <v>17</v>
      </c>
      <c r="C1849" s="16" t="s">
        <v>2436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4" t="s">
        <v>2300</v>
      </c>
      <c r="K1849" s="35" t="str">
        <f t="shared" si="56"/>
        <v>Valor a 30-06-2013</v>
      </c>
      <c r="L1849" s="34">
        <f t="shared" si="57"/>
        <v>109</v>
      </c>
    </row>
    <row r="1850" spans="1:12" s="5" customFormat="1" ht="15" customHeight="1" x14ac:dyDescent="0.25">
      <c r="A1850" s="26" t="s">
        <v>794</v>
      </c>
      <c r="B1850" s="5" t="s">
        <v>81</v>
      </c>
      <c r="C1850" s="16" t="s">
        <v>3601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4" t="s">
        <v>2300</v>
      </c>
      <c r="K1850" s="35" t="str">
        <f t="shared" si="56"/>
        <v>Valor a 30-06-2013</v>
      </c>
      <c r="L1850" s="34">
        <f t="shared" si="57"/>
        <v>603</v>
      </c>
    </row>
    <row r="1851" spans="1:12" s="5" customFormat="1" ht="15" customHeight="1" x14ac:dyDescent="0.25">
      <c r="A1851" s="26" t="s">
        <v>771</v>
      </c>
      <c r="B1851" s="5" t="s">
        <v>77</v>
      </c>
      <c r="C1851" s="16" t="s">
        <v>3552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4" t="s">
        <v>2300</v>
      </c>
      <c r="K1851" s="35" t="str">
        <f t="shared" si="56"/>
        <v>Valor a 30-06-2013</v>
      </c>
      <c r="L1851" s="34">
        <f t="shared" si="57"/>
        <v>510</v>
      </c>
    </row>
    <row r="1852" spans="1:12" s="5" customFormat="1" ht="15" customHeight="1" x14ac:dyDescent="0.25">
      <c r="A1852" s="26" t="s">
        <v>412</v>
      </c>
      <c r="B1852" s="5" t="s">
        <v>36</v>
      </c>
      <c r="C1852" s="16" t="s">
        <v>2576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4" t="s">
        <v>2300</v>
      </c>
      <c r="K1852" s="35" t="str">
        <f t="shared" si="56"/>
        <v>Valor a 30-06-2013</v>
      </c>
      <c r="L1852" s="34">
        <f t="shared" si="57"/>
        <v>209</v>
      </c>
    </row>
    <row r="1853" spans="1:12" s="5" customFormat="1" ht="15" customHeight="1" x14ac:dyDescent="0.25">
      <c r="A1853" s="26" t="s">
        <v>6226</v>
      </c>
      <c r="B1853" s="5" t="s">
        <v>294</v>
      </c>
      <c r="C1853" s="16" t="s">
        <v>6225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4" t="s">
        <v>2300</v>
      </c>
      <c r="K1853" s="35" t="str">
        <f t="shared" si="56"/>
        <v>Valor a 30-06-2013</v>
      </c>
      <c r="L1853" s="34">
        <f t="shared" si="57"/>
        <v>3109</v>
      </c>
    </row>
    <row r="1854" spans="1:12" s="5" customFormat="1" ht="15" customHeight="1" x14ac:dyDescent="0.25">
      <c r="A1854" s="26" t="s">
        <v>725</v>
      </c>
      <c r="B1854" s="5" t="s">
        <v>70</v>
      </c>
      <c r="C1854" s="16" t="s">
        <v>3443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4" t="s">
        <v>2300</v>
      </c>
      <c r="K1854" s="35" t="str">
        <f t="shared" si="56"/>
        <v>Valor a 30-06-2013</v>
      </c>
      <c r="L1854" s="34">
        <f t="shared" si="57"/>
        <v>503</v>
      </c>
    </row>
    <row r="1855" spans="1:12" s="5" customFormat="1" ht="15" customHeight="1" x14ac:dyDescent="0.25">
      <c r="A1855" s="26" t="s">
        <v>1298</v>
      </c>
      <c r="B1855" s="5" t="s">
        <v>212</v>
      </c>
      <c r="C1855" s="16" t="s">
        <v>5055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4" t="s">
        <v>2300</v>
      </c>
      <c r="K1855" s="35" t="str">
        <f t="shared" si="56"/>
        <v>Valor a 30-06-2013</v>
      </c>
      <c r="L1855" s="34">
        <f t="shared" si="57"/>
        <v>1409</v>
      </c>
    </row>
    <row r="1856" spans="1:12" s="5" customFormat="1" ht="15" customHeight="1" x14ac:dyDescent="0.25">
      <c r="A1856" s="26" t="s">
        <v>1528</v>
      </c>
      <c r="B1856" s="5" t="s">
        <v>257</v>
      </c>
      <c r="C1856" s="16" t="s">
        <v>5712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4" t="s">
        <v>2300</v>
      </c>
      <c r="K1856" s="35" t="str">
        <f t="shared" si="56"/>
        <v>Valor a 30-06-2013</v>
      </c>
      <c r="L1856" s="34">
        <f t="shared" si="57"/>
        <v>1710</v>
      </c>
    </row>
    <row r="1857" spans="1:12" s="5" customFormat="1" ht="15" customHeight="1" x14ac:dyDescent="0.25">
      <c r="A1857" s="26" t="s">
        <v>326</v>
      </c>
      <c r="B1857" s="5" t="s">
        <v>11</v>
      </c>
      <c r="C1857" s="16" t="s">
        <v>2359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4" t="s">
        <v>2300</v>
      </c>
      <c r="K1857" s="35" t="str">
        <f t="shared" si="56"/>
        <v>Valor a 30-06-2013</v>
      </c>
      <c r="L1857" s="34">
        <f t="shared" si="57"/>
        <v>103</v>
      </c>
    </row>
    <row r="1858" spans="1:12" s="5" customFormat="1" ht="15" customHeight="1" x14ac:dyDescent="0.25">
      <c r="A1858" s="26" t="s">
        <v>418</v>
      </c>
      <c r="B1858" s="5" t="s">
        <v>38</v>
      </c>
      <c r="C1858" s="16" t="s">
        <v>2588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4" t="s">
        <v>2300</v>
      </c>
      <c r="K1858" s="35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4">
        <f t="shared" ref="L1858:L1921" si="59">INT(C1858/100)</f>
        <v>211</v>
      </c>
    </row>
    <row r="1859" spans="1:12" s="5" customFormat="1" ht="15" customHeight="1" x14ac:dyDescent="0.25">
      <c r="A1859" s="26" t="s">
        <v>4295</v>
      </c>
      <c r="B1859" s="5" t="s">
        <v>142</v>
      </c>
      <c r="C1859" s="16" t="s">
        <v>4294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4" t="s">
        <v>2300</v>
      </c>
      <c r="K1859" s="35" t="str">
        <f t="shared" si="58"/>
        <v>Valor a 30-06-2013</v>
      </c>
      <c r="L1859" s="34">
        <f t="shared" si="59"/>
        <v>1004</v>
      </c>
    </row>
    <row r="1860" spans="1:12" s="5" customFormat="1" ht="15" customHeight="1" x14ac:dyDescent="0.25">
      <c r="A1860" s="26" t="s">
        <v>1476</v>
      </c>
      <c r="B1860" s="5" t="s">
        <v>248</v>
      </c>
      <c r="C1860" s="16" t="s">
        <v>5553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4" t="s">
        <v>2300</v>
      </c>
      <c r="K1860" s="35" t="str">
        <f t="shared" si="58"/>
        <v>Valor a 30-06-2013</v>
      </c>
      <c r="L1860" s="34">
        <f t="shared" si="59"/>
        <v>1701</v>
      </c>
    </row>
    <row r="1861" spans="1:12" s="5" customFormat="1" ht="15" customHeight="1" x14ac:dyDescent="0.25">
      <c r="A1861" s="26" t="s">
        <v>405</v>
      </c>
      <c r="B1861" s="5" t="s">
        <v>33</v>
      </c>
      <c r="C1861" s="16" t="s">
        <v>2556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4" t="s">
        <v>2300</v>
      </c>
      <c r="K1861" s="35" t="str">
        <f t="shared" si="58"/>
        <v>Valor a 30-06-2013</v>
      </c>
      <c r="L1861" s="34">
        <f t="shared" si="59"/>
        <v>206</v>
      </c>
    </row>
    <row r="1862" spans="1:12" s="5" customFormat="1" ht="15" customHeight="1" x14ac:dyDescent="0.25">
      <c r="A1862" s="26" t="s">
        <v>908</v>
      </c>
      <c r="B1862" s="5" t="s">
        <v>122</v>
      </c>
      <c r="C1862" s="16" t="s">
        <v>3922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4" t="s">
        <v>2300</v>
      </c>
      <c r="K1862" s="35" t="str">
        <f t="shared" si="58"/>
        <v>Valor a 30-06-2013</v>
      </c>
      <c r="L1862" s="34">
        <f t="shared" si="59"/>
        <v>813</v>
      </c>
    </row>
    <row r="1863" spans="1:12" s="5" customFormat="1" ht="15" customHeight="1" x14ac:dyDescent="0.25">
      <c r="A1863" s="26" t="s">
        <v>2150</v>
      </c>
      <c r="B1863" s="5" t="s">
        <v>225</v>
      </c>
      <c r="C1863" s="16" t="s">
        <v>5189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4" t="s">
        <v>2300</v>
      </c>
      <c r="K1863" s="35" t="str">
        <f t="shared" si="58"/>
        <v>Valor a 30-06-2013</v>
      </c>
      <c r="L1863" s="34">
        <f t="shared" si="59"/>
        <v>1501</v>
      </c>
    </row>
    <row r="1864" spans="1:12" s="5" customFormat="1" ht="15" customHeight="1" x14ac:dyDescent="0.25">
      <c r="A1864" s="26" t="s">
        <v>2151</v>
      </c>
      <c r="B1864" s="5" t="s">
        <v>288</v>
      </c>
      <c r="C1864" s="16" t="s">
        <v>6196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4" t="s">
        <v>2300</v>
      </c>
      <c r="K1864" s="35" t="str">
        <f t="shared" si="58"/>
        <v>Valor a 30-06-2013</v>
      </c>
      <c r="L1864" s="34">
        <f t="shared" si="59"/>
        <v>3103</v>
      </c>
    </row>
    <row r="1865" spans="1:12" s="5" customFormat="1" ht="15" customHeight="1" x14ac:dyDescent="0.25">
      <c r="A1865" s="26" t="s">
        <v>780</v>
      </c>
      <c r="B1865" s="5" t="s">
        <v>79</v>
      </c>
      <c r="C1865" s="16" t="s">
        <v>3566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4" t="s">
        <v>2300</v>
      </c>
      <c r="K1865" s="35" t="str">
        <f t="shared" si="58"/>
        <v>Valor a 30-06-2013</v>
      </c>
      <c r="L1865" s="34">
        <f t="shared" si="59"/>
        <v>601</v>
      </c>
    </row>
    <row r="1866" spans="1:12" s="5" customFormat="1" ht="15" customHeight="1" x14ac:dyDescent="0.25">
      <c r="A1866" s="26" t="s">
        <v>372</v>
      </c>
      <c r="B1866" s="5" t="s">
        <v>21</v>
      </c>
      <c r="C1866" s="16" t="s">
        <v>2468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4" t="s">
        <v>2300</v>
      </c>
      <c r="K1866" s="35" t="str">
        <f t="shared" si="58"/>
        <v>Valor a 30-06-2013</v>
      </c>
      <c r="L1866" s="34">
        <f t="shared" si="59"/>
        <v>113</v>
      </c>
    </row>
    <row r="1867" spans="1:12" s="5" customFormat="1" ht="15" customHeight="1" x14ac:dyDescent="0.25">
      <c r="A1867" s="26" t="s">
        <v>419</v>
      </c>
      <c r="B1867" s="5" t="s">
        <v>38</v>
      </c>
      <c r="C1867" s="16" t="s">
        <v>2589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4" t="s">
        <v>2300</v>
      </c>
      <c r="K1867" s="35" t="str">
        <f t="shared" si="58"/>
        <v>Valor a 30-06-2013</v>
      </c>
      <c r="L1867" s="34">
        <f t="shared" si="59"/>
        <v>211</v>
      </c>
    </row>
    <row r="1868" spans="1:12" s="5" customFormat="1" ht="15" customHeight="1" x14ac:dyDescent="0.25">
      <c r="A1868" s="26" t="s">
        <v>1574</v>
      </c>
      <c r="B1868" s="5" t="s">
        <v>262</v>
      </c>
      <c r="C1868" s="16" t="s">
        <v>5810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4" t="s">
        <v>2300</v>
      </c>
      <c r="K1868" s="35" t="str">
        <f t="shared" si="58"/>
        <v>Valor a 30-06-2013</v>
      </c>
      <c r="L1868" s="34">
        <f t="shared" si="59"/>
        <v>1801</v>
      </c>
    </row>
    <row r="1869" spans="1:12" s="5" customFormat="1" ht="15" customHeight="1" x14ac:dyDescent="0.25">
      <c r="A1869" s="26" t="s">
        <v>639</v>
      </c>
      <c r="B1869" s="5" t="s">
        <v>61</v>
      </c>
      <c r="C1869" s="16" t="s">
        <v>3245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4" t="s">
        <v>2300</v>
      </c>
      <c r="K1869" s="35" t="str">
        <f t="shared" si="58"/>
        <v>Valor a 30-06-2013</v>
      </c>
      <c r="L1869" s="34">
        <f t="shared" si="59"/>
        <v>406</v>
      </c>
    </row>
    <row r="1870" spans="1:12" s="5" customFormat="1" ht="15" customHeight="1" x14ac:dyDescent="0.25">
      <c r="A1870" s="26" t="s">
        <v>1630</v>
      </c>
      <c r="B1870" s="5" t="s">
        <v>274</v>
      </c>
      <c r="C1870" s="16" t="s">
        <v>5990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4" t="s">
        <v>2300</v>
      </c>
      <c r="K1870" s="35" t="str">
        <f t="shared" si="58"/>
        <v>Valor a 30-06-2013</v>
      </c>
      <c r="L1870" s="34">
        <f t="shared" si="59"/>
        <v>1813</v>
      </c>
    </row>
    <row r="1871" spans="1:12" s="5" customFormat="1" ht="15" customHeight="1" x14ac:dyDescent="0.25">
      <c r="A1871" s="26" t="s">
        <v>343</v>
      </c>
      <c r="B1871" s="5" t="s">
        <v>14</v>
      </c>
      <c r="C1871" s="16" t="s">
        <v>2404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4" t="s">
        <v>2300</v>
      </c>
      <c r="K1871" s="35" t="str">
        <f t="shared" si="58"/>
        <v>Valor a 30-06-2013</v>
      </c>
      <c r="L1871" s="34">
        <f t="shared" si="59"/>
        <v>106</v>
      </c>
    </row>
    <row r="1872" spans="1:12" s="5" customFormat="1" ht="15" customHeight="1" x14ac:dyDescent="0.25">
      <c r="A1872" s="26" t="s">
        <v>669</v>
      </c>
      <c r="B1872" s="5" t="s">
        <v>63</v>
      </c>
      <c r="C1872" s="16" t="s">
        <v>3303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4" t="s">
        <v>2300</v>
      </c>
      <c r="K1872" s="35" t="str">
        <f t="shared" si="58"/>
        <v>Valor a 30-06-2013</v>
      </c>
      <c r="L1872" s="34">
        <f t="shared" si="59"/>
        <v>408</v>
      </c>
    </row>
    <row r="1873" spans="1:12" s="5" customFormat="1" ht="15" customHeight="1" x14ac:dyDescent="0.25">
      <c r="A1873" s="26" t="s">
        <v>1039</v>
      </c>
      <c r="B1873" s="5" t="s">
        <v>139</v>
      </c>
      <c r="C1873" s="16" t="s">
        <v>4270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4" t="s">
        <v>2300</v>
      </c>
      <c r="K1873" s="35" t="str">
        <f t="shared" si="58"/>
        <v>Valor a 30-06-2013</v>
      </c>
      <c r="L1873" s="34">
        <f t="shared" si="59"/>
        <v>1001</v>
      </c>
    </row>
    <row r="1874" spans="1:12" s="5" customFormat="1" ht="15" customHeight="1" x14ac:dyDescent="0.25">
      <c r="A1874" s="26" t="s">
        <v>1825</v>
      </c>
      <c r="B1874" s="5" t="s">
        <v>310</v>
      </c>
      <c r="C1874" s="16" t="s">
        <v>6362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4" t="s">
        <v>2300</v>
      </c>
      <c r="K1874" s="35" t="str">
        <f t="shared" si="58"/>
        <v>Valor a 30-06-2013</v>
      </c>
      <c r="L1874" s="34">
        <f t="shared" si="59"/>
        <v>4602</v>
      </c>
    </row>
    <row r="1875" spans="1:12" s="5" customFormat="1" ht="15" customHeight="1" x14ac:dyDescent="0.25">
      <c r="A1875" s="26" t="s">
        <v>1794</v>
      </c>
      <c r="B1875" s="5" t="s">
        <v>304</v>
      </c>
      <c r="C1875" s="16" t="s">
        <v>6318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4" t="s">
        <v>2300</v>
      </c>
      <c r="K1875" s="35" t="str">
        <f t="shared" si="58"/>
        <v>Valor a 30-06-2013</v>
      </c>
      <c r="L1875" s="34">
        <f t="shared" si="59"/>
        <v>4301</v>
      </c>
    </row>
    <row r="1876" spans="1:12" s="5" customFormat="1" ht="15" customHeight="1" x14ac:dyDescent="0.25">
      <c r="A1876" s="26" t="s">
        <v>2152</v>
      </c>
      <c r="B1876" s="5" t="s">
        <v>32</v>
      </c>
      <c r="C1876" s="16" t="s">
        <v>2541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4" t="s">
        <v>2300</v>
      </c>
      <c r="K1876" s="35" t="str">
        <f t="shared" si="58"/>
        <v>Valor a 30-06-2013</v>
      </c>
      <c r="L1876" s="34">
        <f t="shared" si="59"/>
        <v>205</v>
      </c>
    </row>
    <row r="1877" spans="1:12" s="5" customFormat="1" ht="15" customHeight="1" x14ac:dyDescent="0.25">
      <c r="A1877" s="26" t="s">
        <v>2153</v>
      </c>
      <c r="B1877" s="5" t="s">
        <v>182</v>
      </c>
      <c r="C1877" s="16" t="s">
        <v>4650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4" t="s">
        <v>2300</v>
      </c>
      <c r="K1877" s="35" t="str">
        <f t="shared" si="58"/>
        <v>Valor a 30-06-2013</v>
      </c>
      <c r="L1877" s="34">
        <f t="shared" si="59"/>
        <v>1212</v>
      </c>
    </row>
    <row r="1878" spans="1:12" s="5" customFormat="1" ht="15" customHeight="1" x14ac:dyDescent="0.25">
      <c r="A1878" s="26" t="s">
        <v>751</v>
      </c>
      <c r="B1878" s="5" t="s">
        <v>72</v>
      </c>
      <c r="C1878" s="16" t="s">
        <v>3499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4" t="s">
        <v>2300</v>
      </c>
      <c r="K1878" s="35" t="str">
        <f t="shared" si="58"/>
        <v>Valor a 30-06-2013</v>
      </c>
      <c r="L1878" s="34">
        <f t="shared" si="59"/>
        <v>505</v>
      </c>
    </row>
    <row r="1879" spans="1:12" s="5" customFormat="1" ht="15" customHeight="1" x14ac:dyDescent="0.25">
      <c r="A1879" s="26" t="s">
        <v>861</v>
      </c>
      <c r="B1879" s="5" t="s">
        <v>100</v>
      </c>
      <c r="C1879" s="16" t="s">
        <v>3802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4" t="s">
        <v>2300</v>
      </c>
      <c r="K1879" s="35" t="str">
        <f t="shared" si="58"/>
        <v>Valor a 30-06-2013</v>
      </c>
      <c r="L1879" s="34">
        <f t="shared" si="59"/>
        <v>705</v>
      </c>
    </row>
    <row r="1880" spans="1:12" s="5" customFormat="1" ht="15" customHeight="1" x14ac:dyDescent="0.25">
      <c r="A1880" s="26" t="s">
        <v>850</v>
      </c>
      <c r="B1880" s="5" t="s">
        <v>95</v>
      </c>
      <c r="C1880" s="16" t="s">
        <v>3766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4" t="s">
        <v>2300</v>
      </c>
      <c r="K1880" s="35" t="str">
        <f t="shared" si="58"/>
        <v>Valor a 30-06-2013</v>
      </c>
      <c r="L1880" s="34">
        <f t="shared" si="59"/>
        <v>617</v>
      </c>
    </row>
    <row r="1881" spans="1:12" s="5" customFormat="1" ht="15" customHeight="1" x14ac:dyDescent="0.25">
      <c r="A1881" s="26" t="s">
        <v>1650</v>
      </c>
      <c r="B1881" s="5" t="s">
        <v>278</v>
      </c>
      <c r="C1881" s="16" t="s">
        <v>6046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4" t="s">
        <v>2300</v>
      </c>
      <c r="K1881" s="35" t="str">
        <f t="shared" si="58"/>
        <v>Valor a 30-06-2013</v>
      </c>
      <c r="L1881" s="34">
        <f t="shared" si="59"/>
        <v>1817</v>
      </c>
    </row>
    <row r="1882" spans="1:12" s="5" customFormat="1" ht="15" customHeight="1" x14ac:dyDescent="0.25">
      <c r="A1882" s="26" t="s">
        <v>2154</v>
      </c>
      <c r="B1882" s="5" t="s">
        <v>12</v>
      </c>
      <c r="C1882" s="16" t="s">
        <v>2377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4" t="s">
        <v>2300</v>
      </c>
      <c r="K1882" s="35" t="str">
        <f t="shared" si="58"/>
        <v>Valor a 30-06-2013</v>
      </c>
      <c r="L1882" s="34">
        <f t="shared" si="59"/>
        <v>104</v>
      </c>
    </row>
    <row r="1883" spans="1:12" s="5" customFormat="1" ht="15" customHeight="1" x14ac:dyDescent="0.25">
      <c r="A1883" s="26" t="s">
        <v>2155</v>
      </c>
      <c r="B1883" s="5" t="s">
        <v>285</v>
      </c>
      <c r="C1883" s="16" t="s">
        <v>6168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4" t="s">
        <v>2300</v>
      </c>
      <c r="K1883" s="35" t="str">
        <f t="shared" si="58"/>
        <v>Valor a 30-06-2013</v>
      </c>
      <c r="L1883" s="34">
        <f t="shared" si="59"/>
        <v>1824</v>
      </c>
    </row>
    <row r="1884" spans="1:12" s="5" customFormat="1" ht="15" customHeight="1" x14ac:dyDescent="0.25">
      <c r="A1884" s="26" t="s">
        <v>2156</v>
      </c>
      <c r="B1884" s="5" t="s">
        <v>131</v>
      </c>
      <c r="C1884" s="16" t="s">
        <v>4039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4" t="s">
        <v>2300</v>
      </c>
      <c r="K1884" s="35" t="str">
        <f t="shared" si="58"/>
        <v>Valor a 30-06-2013</v>
      </c>
      <c r="L1884" s="34">
        <f t="shared" si="59"/>
        <v>906</v>
      </c>
    </row>
    <row r="1885" spans="1:12" s="5" customFormat="1" ht="15" customHeight="1" x14ac:dyDescent="0.25">
      <c r="A1885" s="26" t="s">
        <v>2157</v>
      </c>
      <c r="B1885" s="5" t="s">
        <v>240</v>
      </c>
      <c r="C1885" s="16" t="s">
        <v>5348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4" t="s">
        <v>2300</v>
      </c>
      <c r="K1885" s="35" t="str">
        <f t="shared" si="58"/>
        <v>Valor a 30-06-2013</v>
      </c>
      <c r="L1885" s="34">
        <f t="shared" si="59"/>
        <v>1603</v>
      </c>
    </row>
    <row r="1886" spans="1:12" s="5" customFormat="1" ht="15" customHeight="1" x14ac:dyDescent="0.25">
      <c r="A1886" s="26" t="s">
        <v>353</v>
      </c>
      <c r="B1886" s="5" t="s">
        <v>17</v>
      </c>
      <c r="C1886" s="16" t="s">
        <v>2430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4" t="s">
        <v>2300</v>
      </c>
      <c r="K1886" s="35" t="str">
        <f t="shared" si="58"/>
        <v>Valor a 30-06-2013</v>
      </c>
      <c r="L1886" s="34">
        <f t="shared" si="59"/>
        <v>109</v>
      </c>
    </row>
    <row r="1887" spans="1:12" s="5" customFormat="1" ht="15" customHeight="1" x14ac:dyDescent="0.25">
      <c r="A1887" s="26" t="s">
        <v>2158</v>
      </c>
      <c r="B1887" s="5" t="s">
        <v>83</v>
      </c>
      <c r="C1887" s="16" t="s">
        <v>3639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4" t="s">
        <v>2300</v>
      </c>
      <c r="K1887" s="35" t="str">
        <f t="shared" si="58"/>
        <v>Valor a 30-06-2013</v>
      </c>
      <c r="L1887" s="34">
        <f t="shared" si="59"/>
        <v>605</v>
      </c>
    </row>
    <row r="1888" spans="1:12" s="5" customFormat="1" ht="15" customHeight="1" x14ac:dyDescent="0.25">
      <c r="A1888" s="26" t="s">
        <v>2159</v>
      </c>
      <c r="B1888" s="5" t="s">
        <v>297</v>
      </c>
      <c r="C1888" s="16" t="s">
        <v>6237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4" t="s">
        <v>2300</v>
      </c>
      <c r="K1888" s="35" t="str">
        <f t="shared" si="58"/>
        <v>Valor a 30-06-2013</v>
      </c>
      <c r="L1888" s="34">
        <f t="shared" si="59"/>
        <v>4101</v>
      </c>
    </row>
    <row r="1889" spans="1:12" s="5" customFormat="1" ht="15" customHeight="1" x14ac:dyDescent="0.25">
      <c r="A1889" s="26" t="s">
        <v>1132</v>
      </c>
      <c r="B1889" s="5" t="s">
        <v>167</v>
      </c>
      <c r="C1889" s="16" t="s">
        <v>4552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4" t="s">
        <v>2300</v>
      </c>
      <c r="K1889" s="35" t="str">
        <f t="shared" si="58"/>
        <v>Valor a 30-06-2013</v>
      </c>
      <c r="L1889" s="34">
        <f t="shared" si="59"/>
        <v>1113</v>
      </c>
    </row>
    <row r="1890" spans="1:12" s="5" customFormat="1" ht="15" customHeight="1" x14ac:dyDescent="0.25">
      <c r="A1890" s="26" t="s">
        <v>1446</v>
      </c>
      <c r="B1890" s="5" t="s">
        <v>245</v>
      </c>
      <c r="C1890" s="16" t="s">
        <v>5486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4" t="s">
        <v>2300</v>
      </c>
      <c r="K1890" s="35" t="str">
        <f t="shared" si="58"/>
        <v>Valor a 30-06-2013</v>
      </c>
      <c r="L1890" s="34">
        <f t="shared" si="59"/>
        <v>1608</v>
      </c>
    </row>
    <row r="1891" spans="1:12" s="5" customFormat="1" ht="15" customHeight="1" x14ac:dyDescent="0.25">
      <c r="A1891" s="26" t="s">
        <v>5441</v>
      </c>
      <c r="B1891" s="5" t="s">
        <v>244</v>
      </c>
      <c r="C1891" s="16" t="s">
        <v>5440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4" t="s">
        <v>2300</v>
      </c>
      <c r="K1891" s="35" t="str">
        <f t="shared" si="58"/>
        <v>Valor a 30-06-2013</v>
      </c>
      <c r="L1891" s="34">
        <f t="shared" si="59"/>
        <v>1607</v>
      </c>
    </row>
    <row r="1892" spans="1:12" s="5" customFormat="1" ht="15" customHeight="1" x14ac:dyDescent="0.25">
      <c r="A1892" s="26" t="s">
        <v>1495</v>
      </c>
      <c r="B1892" s="5" t="s">
        <v>250</v>
      </c>
      <c r="C1892" s="16" t="s">
        <v>5596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4" t="s">
        <v>2300</v>
      </c>
      <c r="K1892" s="35" t="str">
        <f t="shared" si="58"/>
        <v>Valor a 30-06-2013</v>
      </c>
      <c r="L1892" s="34">
        <f t="shared" si="59"/>
        <v>1703</v>
      </c>
    </row>
    <row r="1893" spans="1:12" s="5" customFormat="1" ht="15" customHeight="1" x14ac:dyDescent="0.25">
      <c r="A1893" s="26" t="s">
        <v>388</v>
      </c>
      <c r="B1893" s="5" t="s">
        <v>27</v>
      </c>
      <c r="C1893" s="16" t="s">
        <v>2512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4" t="s">
        <v>2300</v>
      </c>
      <c r="K1893" s="35" t="str">
        <f t="shared" si="58"/>
        <v>Valor a 30-06-2013</v>
      </c>
      <c r="L1893" s="34">
        <f t="shared" si="59"/>
        <v>119</v>
      </c>
    </row>
    <row r="1894" spans="1:12" s="5" customFormat="1" ht="15" customHeight="1" x14ac:dyDescent="0.25">
      <c r="A1894" s="26" t="s">
        <v>1695</v>
      </c>
      <c r="B1894" s="5" t="s">
        <v>284</v>
      </c>
      <c r="C1894" s="16" t="s">
        <v>6149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4" t="s">
        <v>2300</v>
      </c>
      <c r="K1894" s="35" t="str">
        <f t="shared" si="58"/>
        <v>Valor a 30-06-2013</v>
      </c>
      <c r="L1894" s="34">
        <f t="shared" si="59"/>
        <v>1823</v>
      </c>
    </row>
    <row r="1895" spans="1:12" s="5" customFormat="1" ht="15" customHeight="1" x14ac:dyDescent="0.25">
      <c r="A1895" s="26" t="s">
        <v>1744</v>
      </c>
      <c r="B1895" s="5" t="s">
        <v>299</v>
      </c>
      <c r="C1895" s="16" t="s">
        <v>6252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4" t="s">
        <v>2300</v>
      </c>
      <c r="K1895" s="35" t="str">
        <f t="shared" si="58"/>
        <v>Valor a 30-06-2013</v>
      </c>
      <c r="L1895" s="34">
        <f t="shared" si="59"/>
        <v>4202</v>
      </c>
    </row>
    <row r="1896" spans="1:12" s="5" customFormat="1" ht="15" customHeight="1" x14ac:dyDescent="0.25">
      <c r="A1896" s="26" t="s">
        <v>925</v>
      </c>
      <c r="B1896" s="5" t="s">
        <v>127</v>
      </c>
      <c r="C1896" s="16" t="s">
        <v>3964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4" t="s">
        <v>2300</v>
      </c>
      <c r="K1896" s="35" t="str">
        <f t="shared" si="58"/>
        <v>Valor a 30-06-2013</v>
      </c>
      <c r="L1896" s="34">
        <f t="shared" si="59"/>
        <v>902</v>
      </c>
    </row>
    <row r="1897" spans="1:12" s="5" customFormat="1" ht="15" customHeight="1" x14ac:dyDescent="0.25">
      <c r="A1897" s="26" t="s">
        <v>606</v>
      </c>
      <c r="B1897" s="5" t="s">
        <v>57</v>
      </c>
      <c r="C1897" s="16" t="s">
        <v>3153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4" t="s">
        <v>2300</v>
      </c>
      <c r="K1897" s="35" t="str">
        <f t="shared" si="58"/>
        <v>Valor a 30-06-2013</v>
      </c>
      <c r="L1897" s="34">
        <f t="shared" si="59"/>
        <v>402</v>
      </c>
    </row>
    <row r="1898" spans="1:12" s="5" customFormat="1" ht="15" customHeight="1" x14ac:dyDescent="0.25">
      <c r="A1898" s="26" t="s">
        <v>1329</v>
      </c>
      <c r="B1898" s="5" t="s">
        <v>221</v>
      </c>
      <c r="C1898" s="16" t="s">
        <v>5138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4" t="s">
        <v>2300</v>
      </c>
      <c r="K1898" s="35" t="str">
        <f t="shared" si="58"/>
        <v>Valor a 30-06-2013</v>
      </c>
      <c r="L1898" s="34">
        <f t="shared" si="59"/>
        <v>1418</v>
      </c>
    </row>
    <row r="1899" spans="1:12" s="5" customFormat="1" ht="15" customHeight="1" x14ac:dyDescent="0.25">
      <c r="A1899" s="26" t="s">
        <v>1547</v>
      </c>
      <c r="B1899" s="5" t="s">
        <v>259</v>
      </c>
      <c r="C1899" s="16" t="s">
        <v>5745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4" t="s">
        <v>2300</v>
      </c>
      <c r="K1899" s="35" t="str">
        <f t="shared" si="58"/>
        <v>Valor a 30-06-2013</v>
      </c>
      <c r="L1899" s="34">
        <f t="shared" si="59"/>
        <v>1712</v>
      </c>
    </row>
    <row r="1900" spans="1:12" s="5" customFormat="1" ht="15" customHeight="1" x14ac:dyDescent="0.25">
      <c r="A1900" s="26" t="s">
        <v>766</v>
      </c>
      <c r="B1900" s="5" t="s">
        <v>75</v>
      </c>
      <c r="C1900" s="16" t="s">
        <v>3532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4" t="s">
        <v>2300</v>
      </c>
      <c r="K1900" s="35" t="str">
        <f t="shared" si="58"/>
        <v>Valor a 30-06-2013</v>
      </c>
      <c r="L1900" s="34">
        <f t="shared" si="59"/>
        <v>508</v>
      </c>
    </row>
    <row r="1901" spans="1:12" s="5" customFormat="1" ht="15" customHeight="1" x14ac:dyDescent="0.25">
      <c r="A1901" s="26" t="s">
        <v>1206</v>
      </c>
      <c r="B1901" s="5" t="s">
        <v>191</v>
      </c>
      <c r="C1901" s="16" t="s">
        <v>4800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4" t="s">
        <v>2300</v>
      </c>
      <c r="K1901" s="35" t="str">
        <f t="shared" si="58"/>
        <v>Valor a 30-06-2013</v>
      </c>
      <c r="L1901" s="34">
        <f t="shared" si="59"/>
        <v>1306</v>
      </c>
    </row>
    <row r="1902" spans="1:12" s="5" customFormat="1" ht="15" customHeight="1" x14ac:dyDescent="0.25">
      <c r="A1902" s="26" t="s">
        <v>654</v>
      </c>
      <c r="B1902" s="5" t="s">
        <v>62</v>
      </c>
      <c r="C1902" s="16" t="s">
        <v>3273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4" t="s">
        <v>2300</v>
      </c>
      <c r="K1902" s="35" t="str">
        <f t="shared" si="58"/>
        <v>Valor a 30-06-2013</v>
      </c>
      <c r="L1902" s="34">
        <f t="shared" si="59"/>
        <v>407</v>
      </c>
    </row>
    <row r="1903" spans="1:12" s="5" customFormat="1" ht="15" customHeight="1" x14ac:dyDescent="0.25">
      <c r="A1903" s="26" t="s">
        <v>1852</v>
      </c>
      <c r="B1903" s="5" t="s">
        <v>246</v>
      </c>
      <c r="C1903" s="16" t="s">
        <v>5508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4" t="s">
        <v>2300</v>
      </c>
      <c r="K1903" s="35" t="str">
        <f t="shared" si="58"/>
        <v>Valor a 30-06-2013</v>
      </c>
      <c r="L1903" s="34">
        <f t="shared" si="59"/>
        <v>1609</v>
      </c>
    </row>
    <row r="1904" spans="1:12" s="5" customFormat="1" ht="15" customHeight="1" x14ac:dyDescent="0.25">
      <c r="A1904" s="26" t="s">
        <v>2161</v>
      </c>
      <c r="B1904" s="5" t="s">
        <v>288</v>
      </c>
      <c r="C1904" s="16" t="s">
        <v>6198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4" t="s">
        <v>2300</v>
      </c>
      <c r="K1904" s="35" t="str">
        <f t="shared" si="58"/>
        <v>Valor a 30-06-2013</v>
      </c>
      <c r="L1904" s="34">
        <f t="shared" si="59"/>
        <v>3103</v>
      </c>
    </row>
    <row r="1905" spans="1:12" s="5" customFormat="1" ht="15" customHeight="1" x14ac:dyDescent="0.25">
      <c r="A1905" s="26" t="s">
        <v>2160</v>
      </c>
      <c r="B1905" s="5" t="s">
        <v>21</v>
      </c>
      <c r="C1905" s="16" t="s">
        <v>2469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4" t="s">
        <v>2300</v>
      </c>
      <c r="K1905" s="35" t="str">
        <f t="shared" si="58"/>
        <v>Valor a 30-06-2013</v>
      </c>
      <c r="L1905" s="34">
        <f t="shared" si="59"/>
        <v>113</v>
      </c>
    </row>
    <row r="1906" spans="1:12" s="5" customFormat="1" ht="15" customHeight="1" x14ac:dyDescent="0.25">
      <c r="A1906" s="26" t="s">
        <v>1730</v>
      </c>
      <c r="B1906" s="5" t="s">
        <v>294</v>
      </c>
      <c r="C1906" s="16" t="s">
        <v>6227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4" t="s">
        <v>2300</v>
      </c>
      <c r="K1906" s="35" t="str">
        <f t="shared" si="58"/>
        <v>Valor a 30-06-2013</v>
      </c>
      <c r="L1906" s="34">
        <f t="shared" si="59"/>
        <v>3109</v>
      </c>
    </row>
    <row r="1907" spans="1:12" s="5" customFormat="1" ht="15" customHeight="1" x14ac:dyDescent="0.25">
      <c r="A1907" s="26" t="s">
        <v>311</v>
      </c>
      <c r="B1907" s="5" t="s">
        <v>311</v>
      </c>
      <c r="C1907" s="16" t="s">
        <v>6367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4" t="s">
        <v>2300</v>
      </c>
      <c r="K1907" s="35" t="str">
        <f t="shared" si="58"/>
        <v>Valor a 30-06-2013</v>
      </c>
      <c r="L1907" s="34">
        <f t="shared" si="59"/>
        <v>4603</v>
      </c>
    </row>
    <row r="1908" spans="1:12" s="5" customFormat="1" ht="15" customHeight="1" x14ac:dyDescent="0.25">
      <c r="A1908" s="26" t="s">
        <v>3275</v>
      </c>
      <c r="B1908" s="5" t="s">
        <v>62</v>
      </c>
      <c r="C1908" s="16" t="s">
        <v>3274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4" t="s">
        <v>2300</v>
      </c>
      <c r="K1908" s="35" t="str">
        <f t="shared" si="58"/>
        <v>Valor a 30-06-2013</v>
      </c>
      <c r="L1908" s="34">
        <f t="shared" si="59"/>
        <v>407</v>
      </c>
    </row>
    <row r="1909" spans="1:12" s="5" customFormat="1" ht="15" customHeight="1" x14ac:dyDescent="0.25">
      <c r="A1909" s="26" t="s">
        <v>1155</v>
      </c>
      <c r="B1909" s="5" t="s">
        <v>180</v>
      </c>
      <c r="C1909" s="16" t="s">
        <v>4642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4" t="s">
        <v>2300</v>
      </c>
      <c r="K1909" s="35" t="str">
        <f t="shared" si="58"/>
        <v>Valor a 30-06-2013</v>
      </c>
      <c r="L1909" s="34">
        <f t="shared" si="59"/>
        <v>1210</v>
      </c>
    </row>
    <row r="1910" spans="1:12" s="5" customFormat="1" ht="15" customHeight="1" x14ac:dyDescent="0.25">
      <c r="A1910" s="26" t="s">
        <v>2263</v>
      </c>
      <c r="B1910" s="5" t="s">
        <v>38</v>
      </c>
      <c r="C1910" s="16" t="s">
        <v>2597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4" t="s">
        <v>2300</v>
      </c>
      <c r="K1910" s="35" t="str">
        <f t="shared" si="58"/>
        <v>Valor a 30-06-2013</v>
      </c>
      <c r="L1910" s="34">
        <f t="shared" si="59"/>
        <v>211</v>
      </c>
    </row>
    <row r="1911" spans="1:12" s="5" customFormat="1" ht="15" customHeight="1" x14ac:dyDescent="0.25">
      <c r="A1911" s="26" t="s">
        <v>1149</v>
      </c>
      <c r="B1911" s="5" t="s">
        <v>178</v>
      </c>
      <c r="C1911" s="16" t="s">
        <v>4632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4" t="s">
        <v>2300</v>
      </c>
      <c r="K1911" s="35" t="str">
        <f t="shared" si="58"/>
        <v>Valor a 30-06-2013</v>
      </c>
      <c r="L1911" s="34">
        <f t="shared" si="59"/>
        <v>1208</v>
      </c>
    </row>
    <row r="1912" spans="1:12" s="5" customFormat="1" ht="15" customHeight="1" x14ac:dyDescent="0.25">
      <c r="A1912" s="26" t="s">
        <v>1309</v>
      </c>
      <c r="B1912" s="5" t="s">
        <v>217</v>
      </c>
      <c r="C1912" s="16" t="s">
        <v>5091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4" t="s">
        <v>2300</v>
      </c>
      <c r="K1912" s="35" t="str">
        <f t="shared" si="58"/>
        <v>Valor a 30-06-2013</v>
      </c>
      <c r="L1912" s="34">
        <f t="shared" si="59"/>
        <v>1414</v>
      </c>
    </row>
    <row r="1913" spans="1:12" s="5" customFormat="1" ht="15" customHeight="1" x14ac:dyDescent="0.25">
      <c r="A1913" s="26" t="s">
        <v>795</v>
      </c>
      <c r="B1913" s="5" t="s">
        <v>81</v>
      </c>
      <c r="C1913" s="16" t="s">
        <v>3602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4" t="s">
        <v>2300</v>
      </c>
      <c r="K1913" s="35" t="str">
        <f t="shared" si="58"/>
        <v>Valor a 30-06-2013</v>
      </c>
      <c r="L1913" s="34">
        <f t="shared" si="59"/>
        <v>603</v>
      </c>
    </row>
    <row r="1914" spans="1:12" s="5" customFormat="1" ht="15" customHeight="1" x14ac:dyDescent="0.25">
      <c r="A1914" s="26" t="s">
        <v>420</v>
      </c>
      <c r="B1914" s="5" t="s">
        <v>38</v>
      </c>
      <c r="C1914" s="16" t="s">
        <v>2598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4" t="s">
        <v>2300</v>
      </c>
      <c r="K1914" s="35" t="str">
        <f t="shared" si="58"/>
        <v>Valor a 30-06-2013</v>
      </c>
      <c r="L1914" s="34">
        <f t="shared" si="59"/>
        <v>211</v>
      </c>
    </row>
    <row r="1915" spans="1:12" s="5" customFormat="1" ht="15" customHeight="1" x14ac:dyDescent="0.25">
      <c r="A1915" s="26" t="s">
        <v>520</v>
      </c>
      <c r="B1915" s="5" t="s">
        <v>49</v>
      </c>
      <c r="C1915" s="16" t="s">
        <v>2903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4" t="s">
        <v>2300</v>
      </c>
      <c r="K1915" s="35" t="str">
        <f t="shared" si="58"/>
        <v>Valor a 30-06-2013</v>
      </c>
      <c r="L1915" s="34">
        <f t="shared" si="59"/>
        <v>308</v>
      </c>
    </row>
    <row r="1916" spans="1:12" s="5" customFormat="1" ht="15" customHeight="1" x14ac:dyDescent="0.25">
      <c r="A1916" s="26" t="s">
        <v>2162</v>
      </c>
      <c r="B1916" s="5" t="s">
        <v>250</v>
      </c>
      <c r="C1916" s="16" t="s">
        <v>5597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4" t="s">
        <v>2300</v>
      </c>
      <c r="K1916" s="35" t="str">
        <f t="shared" si="58"/>
        <v>Valor a 30-06-2013</v>
      </c>
      <c r="L1916" s="34">
        <f t="shared" si="59"/>
        <v>1703</v>
      </c>
    </row>
    <row r="1917" spans="1:12" s="5" customFormat="1" ht="15" customHeight="1" x14ac:dyDescent="0.25">
      <c r="A1917" s="26" t="s">
        <v>2230</v>
      </c>
      <c r="B1917" s="5" t="s">
        <v>160</v>
      </c>
      <c r="C1917" s="16" t="s">
        <v>4473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4" t="s">
        <v>2300</v>
      </c>
      <c r="K1917" s="35" t="str">
        <f t="shared" si="58"/>
        <v>Valor a 30-06-2013</v>
      </c>
      <c r="L1917" s="34">
        <f t="shared" si="59"/>
        <v>1106</v>
      </c>
    </row>
    <row r="1918" spans="1:12" s="5" customFormat="1" ht="15" customHeight="1" x14ac:dyDescent="0.25">
      <c r="A1918" s="26" t="s">
        <v>2163</v>
      </c>
      <c r="B1918" s="5" t="s">
        <v>295</v>
      </c>
      <c r="C1918" s="16" t="s">
        <v>6232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4" t="s">
        <v>2300</v>
      </c>
      <c r="K1918" s="35" t="str">
        <f t="shared" si="58"/>
        <v>Valor a 30-06-2013</v>
      </c>
      <c r="L1918" s="34">
        <f t="shared" si="59"/>
        <v>3110</v>
      </c>
    </row>
    <row r="1919" spans="1:12" s="5" customFormat="1" ht="15" customHeight="1" x14ac:dyDescent="0.25">
      <c r="A1919" s="26" t="s">
        <v>713</v>
      </c>
      <c r="B1919" s="5" t="s">
        <v>69</v>
      </c>
      <c r="C1919" s="16" t="s">
        <v>3419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4" t="s">
        <v>2300</v>
      </c>
      <c r="K1919" s="35" t="str">
        <f t="shared" si="58"/>
        <v>Valor a 30-06-2013</v>
      </c>
      <c r="L1919" s="34">
        <f t="shared" si="59"/>
        <v>502</v>
      </c>
    </row>
    <row r="1920" spans="1:12" s="5" customFormat="1" ht="15" customHeight="1" x14ac:dyDescent="0.25">
      <c r="A1920" s="26" t="s">
        <v>1617</v>
      </c>
      <c r="B1920" s="5" t="s">
        <v>271</v>
      </c>
      <c r="C1920" s="16" t="s">
        <v>5950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4" t="s">
        <v>2300</v>
      </c>
      <c r="K1920" s="35" t="str">
        <f t="shared" si="58"/>
        <v>Valor a 30-06-2013</v>
      </c>
      <c r="L1920" s="34">
        <f t="shared" si="59"/>
        <v>1810</v>
      </c>
    </row>
    <row r="1921" spans="1:12" s="5" customFormat="1" ht="15" customHeight="1" x14ac:dyDescent="0.25">
      <c r="A1921" s="26" t="s">
        <v>1147</v>
      </c>
      <c r="B1921" s="5" t="s">
        <v>177</v>
      </c>
      <c r="C1921" s="16" t="s">
        <v>4623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4" t="s">
        <v>2300</v>
      </c>
      <c r="K1921" s="35" t="str">
        <f t="shared" si="58"/>
        <v>Valor a 30-06-2013</v>
      </c>
      <c r="L1921" s="34">
        <f t="shared" si="59"/>
        <v>1207</v>
      </c>
    </row>
    <row r="1922" spans="1:12" s="5" customFormat="1" ht="15" customHeight="1" x14ac:dyDescent="0.25">
      <c r="A1922" s="26" t="s">
        <v>1760</v>
      </c>
      <c r="B1922" s="5" t="s">
        <v>300</v>
      </c>
      <c r="C1922" s="16" t="s">
        <v>6272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4" t="s">
        <v>2300</v>
      </c>
      <c r="K1922" s="35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4">
        <f t="shared" ref="L1922:L1985" si="61">INT(C1922/100)</f>
        <v>4203</v>
      </c>
    </row>
    <row r="1923" spans="1:12" s="5" customFormat="1" ht="15" customHeight="1" x14ac:dyDescent="0.25">
      <c r="A1923" s="26" t="s">
        <v>1469</v>
      </c>
      <c r="B1923" s="5" t="s">
        <v>247</v>
      </c>
      <c r="C1923" s="16" t="s">
        <v>5537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4" t="s">
        <v>2300</v>
      </c>
      <c r="K1923" s="35" t="str">
        <f t="shared" si="60"/>
        <v>Valor a 30-06-2013</v>
      </c>
      <c r="L1923" s="34">
        <f t="shared" si="61"/>
        <v>1610</v>
      </c>
    </row>
    <row r="1924" spans="1:12" s="5" customFormat="1" ht="15" customHeight="1" x14ac:dyDescent="0.25">
      <c r="A1924" s="26" t="s">
        <v>1128</v>
      </c>
      <c r="B1924" s="5" t="s">
        <v>166</v>
      </c>
      <c r="C1924" s="16" t="s">
        <v>4547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4" t="s">
        <v>2300</v>
      </c>
      <c r="K1924" s="35" t="str">
        <f t="shared" si="60"/>
        <v>Valor a 30-06-2013</v>
      </c>
      <c r="L1924" s="34">
        <f t="shared" si="61"/>
        <v>1112</v>
      </c>
    </row>
    <row r="1925" spans="1:12" s="5" customFormat="1" ht="15" customHeight="1" x14ac:dyDescent="0.25">
      <c r="A1925" s="26" t="s">
        <v>1480</v>
      </c>
      <c r="B1925" s="5" t="s">
        <v>249</v>
      </c>
      <c r="C1925" s="16" t="s">
        <v>5569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4" t="s">
        <v>2300</v>
      </c>
      <c r="K1925" s="35" t="str">
        <f t="shared" si="60"/>
        <v>Valor a 30-06-2013</v>
      </c>
      <c r="L1925" s="34">
        <f t="shared" si="61"/>
        <v>1702</v>
      </c>
    </row>
    <row r="1926" spans="1:12" s="5" customFormat="1" ht="15" customHeight="1" x14ac:dyDescent="0.25">
      <c r="A1926" s="26" t="s">
        <v>220</v>
      </c>
      <c r="B1926" s="5" t="s">
        <v>220</v>
      </c>
      <c r="C1926" s="16" t="s">
        <v>5132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4" t="s">
        <v>2300</v>
      </c>
      <c r="K1926" s="35" t="str">
        <f t="shared" si="60"/>
        <v>Valor a 30-06-2013</v>
      </c>
      <c r="L1926" s="34">
        <f t="shared" si="61"/>
        <v>1417</v>
      </c>
    </row>
    <row r="1927" spans="1:12" s="5" customFormat="1" ht="15" customHeight="1" x14ac:dyDescent="0.25">
      <c r="A1927" s="26" t="s">
        <v>1353</v>
      </c>
      <c r="B1927" s="5" t="s">
        <v>231</v>
      </c>
      <c r="C1927" s="16" t="s">
        <v>5225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4" t="s">
        <v>2300</v>
      </c>
      <c r="K1927" s="35" t="str">
        <f t="shared" si="60"/>
        <v>Valor a 30-06-2013</v>
      </c>
      <c r="L1927" s="34">
        <f t="shared" si="61"/>
        <v>1507</v>
      </c>
    </row>
    <row r="1928" spans="1:12" s="5" customFormat="1" ht="15.75" customHeight="1" x14ac:dyDescent="0.25">
      <c r="A1928" s="26" t="s">
        <v>774</v>
      </c>
      <c r="B1928" s="5" t="s">
        <v>78</v>
      </c>
      <c r="C1928" s="16" t="s">
        <v>3556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4" t="s">
        <v>2300</v>
      </c>
      <c r="K1928" s="35" t="str">
        <f t="shared" si="60"/>
        <v>Valor a 30-06-2013</v>
      </c>
      <c r="L1928" s="34">
        <f t="shared" si="61"/>
        <v>511</v>
      </c>
    </row>
    <row r="1929" spans="1:12" s="5" customFormat="1" ht="15" customHeight="1" x14ac:dyDescent="0.25">
      <c r="A1929" s="26" t="s">
        <v>758</v>
      </c>
      <c r="B1929" s="5" t="s">
        <v>73</v>
      </c>
      <c r="C1929" s="16" t="s">
        <v>3515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4" t="s">
        <v>2300</v>
      </c>
      <c r="K1929" s="35" t="str">
        <f t="shared" si="60"/>
        <v>Valor a 30-06-2013</v>
      </c>
      <c r="L1929" s="34">
        <f t="shared" si="61"/>
        <v>506</v>
      </c>
    </row>
    <row r="1930" spans="1:12" s="5" customFormat="1" ht="15" customHeight="1" x14ac:dyDescent="0.25">
      <c r="A1930" s="32" t="s">
        <v>1515</v>
      </c>
      <c r="B1930" t="s">
        <v>253</v>
      </c>
      <c r="C1930" s="25" t="s">
        <v>5654</v>
      </c>
      <c r="D1930" s="25">
        <v>464</v>
      </c>
      <c r="E1930" s="25">
        <v>0</v>
      </c>
      <c r="F1930" s="25">
        <v>0</v>
      </c>
      <c r="G1930" s="25">
        <v>0</v>
      </c>
      <c r="H1930" s="25">
        <v>0</v>
      </c>
      <c r="I1930" s="25">
        <v>464</v>
      </c>
      <c r="J1930" s="34" t="s">
        <v>2300</v>
      </c>
      <c r="K1930" s="35" t="str">
        <f t="shared" si="60"/>
        <v>Valor a 30-06-2013</v>
      </c>
      <c r="L1930" s="34">
        <f t="shared" si="61"/>
        <v>1706</v>
      </c>
    </row>
    <row r="1931" spans="1:12" s="5" customFormat="1" ht="15" customHeight="1" x14ac:dyDescent="0.25">
      <c r="A1931" s="26" t="s">
        <v>714</v>
      </c>
      <c r="B1931" s="5" t="s">
        <v>69</v>
      </c>
      <c r="C1931" s="16" t="s">
        <v>3420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4" t="s">
        <v>2300</v>
      </c>
      <c r="K1931" s="35" t="str">
        <f t="shared" si="60"/>
        <v>Valor a 30-06-2013</v>
      </c>
      <c r="L1931" s="34">
        <f t="shared" si="61"/>
        <v>502</v>
      </c>
    </row>
    <row r="1932" spans="1:12" s="5" customFormat="1" ht="15" customHeight="1" x14ac:dyDescent="0.25">
      <c r="A1932" s="26" t="s">
        <v>2164</v>
      </c>
      <c r="B1932" s="5" t="s">
        <v>79</v>
      </c>
      <c r="C1932" s="16" t="s">
        <v>3567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4" t="s">
        <v>2300</v>
      </c>
      <c r="K1932" s="35" t="str">
        <f t="shared" si="60"/>
        <v>Valor a 30-06-2013</v>
      </c>
      <c r="L1932" s="34">
        <f t="shared" si="61"/>
        <v>601</v>
      </c>
    </row>
    <row r="1933" spans="1:12" s="5" customFormat="1" ht="15" customHeight="1" x14ac:dyDescent="0.25">
      <c r="A1933" s="26" t="s">
        <v>2165</v>
      </c>
      <c r="B1933" s="5" t="s">
        <v>268</v>
      </c>
      <c r="C1933" s="16" t="s">
        <v>5919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4" t="s">
        <v>2300</v>
      </c>
      <c r="K1933" s="35" t="str">
        <f t="shared" si="60"/>
        <v>Valor a 30-06-2013</v>
      </c>
      <c r="L1933" s="34">
        <f t="shared" si="61"/>
        <v>1807</v>
      </c>
    </row>
    <row r="1934" spans="1:12" s="5" customFormat="1" ht="15" customHeight="1" x14ac:dyDescent="0.25">
      <c r="A1934" s="26" t="s">
        <v>278</v>
      </c>
      <c r="B1934" s="5" t="s">
        <v>278</v>
      </c>
      <c r="C1934" s="16" t="s">
        <v>6047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4" t="s">
        <v>2300</v>
      </c>
      <c r="K1934" s="35" t="str">
        <f t="shared" si="60"/>
        <v>Valor a 30-06-2013</v>
      </c>
      <c r="L1934" s="34">
        <f t="shared" si="61"/>
        <v>1817</v>
      </c>
    </row>
    <row r="1935" spans="1:12" s="5" customFormat="1" ht="15" customHeight="1" x14ac:dyDescent="0.25">
      <c r="A1935" s="26" t="s">
        <v>1014</v>
      </c>
      <c r="B1935" s="5" t="s">
        <v>136</v>
      </c>
      <c r="C1935" s="16" t="s">
        <v>4198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4" t="s">
        <v>2300</v>
      </c>
      <c r="K1935" s="35" t="str">
        <f t="shared" si="60"/>
        <v>Valor a 30-06-2013</v>
      </c>
      <c r="L1935" s="34">
        <f t="shared" si="61"/>
        <v>912</v>
      </c>
    </row>
    <row r="1936" spans="1:12" s="5" customFormat="1" ht="15" customHeight="1" x14ac:dyDescent="0.25">
      <c r="A1936" s="26" t="s">
        <v>832</v>
      </c>
      <c r="B1936" s="5" t="s">
        <v>91</v>
      </c>
      <c r="C1936" s="16" t="s">
        <v>3723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4" t="s">
        <v>2300</v>
      </c>
      <c r="K1936" s="35" t="str">
        <f t="shared" si="60"/>
        <v>Valor a 30-06-2013</v>
      </c>
      <c r="L1936" s="34">
        <f t="shared" si="61"/>
        <v>613</v>
      </c>
    </row>
    <row r="1937" spans="1:12" s="5" customFormat="1" ht="15" customHeight="1" x14ac:dyDescent="0.25">
      <c r="A1937" s="26" t="s">
        <v>1437</v>
      </c>
      <c r="B1937" s="5" t="s">
        <v>244</v>
      </c>
      <c r="C1937" s="16" t="s">
        <v>5467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4" t="s">
        <v>2300</v>
      </c>
      <c r="K1937" s="35" t="str">
        <f t="shared" si="60"/>
        <v>Valor a 30-06-2013</v>
      </c>
      <c r="L1937" s="34">
        <f t="shared" si="61"/>
        <v>1607</v>
      </c>
    </row>
    <row r="1938" spans="1:12" s="5" customFormat="1" ht="15" customHeight="1" x14ac:dyDescent="0.25">
      <c r="A1938" s="26" t="s">
        <v>1033</v>
      </c>
      <c r="B1938" s="5" t="s">
        <v>138</v>
      </c>
      <c r="C1938" s="16" t="s">
        <v>4257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4" t="s">
        <v>2300</v>
      </c>
      <c r="K1938" s="35" t="str">
        <f t="shared" si="60"/>
        <v>Valor a 30-06-2013</v>
      </c>
      <c r="L1938" s="34">
        <f t="shared" si="61"/>
        <v>914</v>
      </c>
    </row>
    <row r="1939" spans="1:12" s="5" customFormat="1" ht="15" customHeight="1" x14ac:dyDescent="0.25">
      <c r="A1939" s="26" t="s">
        <v>1247</v>
      </c>
      <c r="B1939" s="5" t="s">
        <v>196</v>
      </c>
      <c r="C1939" s="16" t="s">
        <v>4882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4" t="s">
        <v>2300</v>
      </c>
      <c r="K1939" s="35" t="str">
        <f t="shared" si="60"/>
        <v>Valor a 30-06-2013</v>
      </c>
      <c r="L1939" s="34">
        <f t="shared" si="61"/>
        <v>1311</v>
      </c>
    </row>
    <row r="1940" spans="1:12" s="5" customFormat="1" ht="15" customHeight="1" x14ac:dyDescent="0.25">
      <c r="A1940" s="26" t="s">
        <v>781</v>
      </c>
      <c r="B1940" s="5" t="s">
        <v>79</v>
      </c>
      <c r="C1940" s="16" t="s">
        <v>3568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4" t="s">
        <v>2300</v>
      </c>
      <c r="K1940" s="35" t="str">
        <f t="shared" si="60"/>
        <v>Valor a 30-06-2013</v>
      </c>
      <c r="L1940" s="34">
        <f t="shared" si="61"/>
        <v>601</v>
      </c>
    </row>
    <row r="1941" spans="1:12" s="5" customFormat="1" ht="15" customHeight="1" x14ac:dyDescent="0.25">
      <c r="A1941" s="26" t="s">
        <v>1136</v>
      </c>
      <c r="B1941" s="5" t="s">
        <v>171</v>
      </c>
      <c r="C1941" s="16" t="s">
        <v>4593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4" t="s">
        <v>2300</v>
      </c>
      <c r="K1941" s="35" t="str">
        <f t="shared" si="60"/>
        <v>Valor a 30-06-2013</v>
      </c>
      <c r="L1941" s="34">
        <f t="shared" si="61"/>
        <v>1201</v>
      </c>
    </row>
    <row r="1942" spans="1:12" s="5" customFormat="1" ht="15" customHeight="1" x14ac:dyDescent="0.25">
      <c r="A1942" s="26" t="s">
        <v>1522</v>
      </c>
      <c r="B1942" s="5" t="s">
        <v>255</v>
      </c>
      <c r="C1942" s="16" t="s">
        <v>5685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4" t="s">
        <v>2300</v>
      </c>
      <c r="K1942" s="35" t="str">
        <f t="shared" si="60"/>
        <v>Valor a 30-06-2013</v>
      </c>
      <c r="L1942" s="34">
        <f t="shared" si="61"/>
        <v>1708</v>
      </c>
    </row>
    <row r="1943" spans="1:12" s="5" customFormat="1" ht="15" customHeight="1" x14ac:dyDescent="0.25">
      <c r="A1943" s="26" t="s">
        <v>1402</v>
      </c>
      <c r="B1943" s="5" t="s">
        <v>241</v>
      </c>
      <c r="C1943" s="16" t="s">
        <v>5376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4" t="s">
        <v>2300</v>
      </c>
      <c r="K1943" s="35" t="str">
        <f t="shared" si="60"/>
        <v>Valor a 30-06-2013</v>
      </c>
      <c r="L1943" s="34">
        <f t="shared" si="61"/>
        <v>1604</v>
      </c>
    </row>
    <row r="1944" spans="1:12" s="5" customFormat="1" ht="15" customHeight="1" x14ac:dyDescent="0.25">
      <c r="A1944" s="26" t="s">
        <v>1342</v>
      </c>
      <c r="B1944" s="5" t="s">
        <v>224</v>
      </c>
      <c r="C1944" s="16" t="s">
        <v>5176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4" t="s">
        <v>2300</v>
      </c>
      <c r="K1944" s="35" t="str">
        <f t="shared" si="60"/>
        <v>Valor a 30-06-2013</v>
      </c>
      <c r="L1944" s="34">
        <f t="shared" si="61"/>
        <v>1421</v>
      </c>
    </row>
    <row r="1945" spans="1:12" s="5" customFormat="1" ht="15" customHeight="1" x14ac:dyDescent="0.25">
      <c r="A1945" s="26" t="s">
        <v>234</v>
      </c>
      <c r="B1945" s="5" t="s">
        <v>291</v>
      </c>
      <c r="C1945" s="16" t="s">
        <v>6211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4" t="s">
        <v>2300</v>
      </c>
      <c r="K1945" s="35" t="str">
        <f t="shared" si="60"/>
        <v>Valor a 30-06-2013</v>
      </c>
      <c r="L1945" s="34">
        <f t="shared" si="61"/>
        <v>3106</v>
      </c>
    </row>
    <row r="1946" spans="1:12" s="5" customFormat="1" ht="15" customHeight="1" x14ac:dyDescent="0.25">
      <c r="A1946" s="26" t="s">
        <v>2167</v>
      </c>
      <c r="B1946" s="5" t="s">
        <v>239</v>
      </c>
      <c r="C1946" s="16" t="s">
        <v>5326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4" t="s">
        <v>2300</v>
      </c>
      <c r="K1946" s="35" t="str">
        <f t="shared" si="60"/>
        <v>Valor a 30-06-2013</v>
      </c>
      <c r="L1946" s="34">
        <f t="shared" si="61"/>
        <v>1602</v>
      </c>
    </row>
    <row r="1947" spans="1:12" s="5" customFormat="1" ht="15" customHeight="1" x14ac:dyDescent="0.25">
      <c r="A1947" s="26" t="s">
        <v>2166</v>
      </c>
      <c r="B1947" s="5" t="s">
        <v>138</v>
      </c>
      <c r="C1947" s="16" t="s">
        <v>4258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4" t="s">
        <v>2300</v>
      </c>
      <c r="K1947" s="35" t="str">
        <f t="shared" si="60"/>
        <v>Valor a 30-06-2013</v>
      </c>
      <c r="L1947" s="34">
        <f t="shared" si="61"/>
        <v>914</v>
      </c>
    </row>
    <row r="1948" spans="1:12" s="5" customFormat="1" ht="15" customHeight="1" x14ac:dyDescent="0.25">
      <c r="A1948" s="26" t="s">
        <v>811</v>
      </c>
      <c r="B1948" s="5" t="s">
        <v>86</v>
      </c>
      <c r="C1948" s="16" t="s">
        <v>3662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4" t="s">
        <v>2300</v>
      </c>
      <c r="K1948" s="35" t="str">
        <f t="shared" si="60"/>
        <v>Valor a 30-06-2013</v>
      </c>
      <c r="L1948" s="34">
        <f t="shared" si="61"/>
        <v>608</v>
      </c>
    </row>
    <row r="1949" spans="1:12" s="5" customFormat="1" ht="15" customHeight="1" x14ac:dyDescent="0.25">
      <c r="A1949" s="26" t="s">
        <v>825</v>
      </c>
      <c r="B1949" s="5" t="s">
        <v>89</v>
      </c>
      <c r="C1949" s="16" t="s">
        <v>3697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4" t="s">
        <v>2300</v>
      </c>
      <c r="K1949" s="35" t="str">
        <f t="shared" si="60"/>
        <v>Valor a 30-06-2013</v>
      </c>
      <c r="L1949" s="34">
        <f t="shared" si="61"/>
        <v>611</v>
      </c>
    </row>
    <row r="1950" spans="1:12" s="5" customFormat="1" ht="15" customHeight="1" x14ac:dyDescent="0.25">
      <c r="A1950" s="26" t="s">
        <v>613</v>
      </c>
      <c r="B1950" s="5" t="s">
        <v>58</v>
      </c>
      <c r="C1950" s="16" t="s">
        <v>3184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4" t="s">
        <v>2300</v>
      </c>
      <c r="K1950" s="35" t="str">
        <f t="shared" si="60"/>
        <v>Valor a 30-06-2013</v>
      </c>
      <c r="L1950" s="34">
        <f t="shared" si="61"/>
        <v>403</v>
      </c>
    </row>
    <row r="1951" spans="1:12" s="5" customFormat="1" ht="15" customHeight="1" x14ac:dyDescent="0.25">
      <c r="A1951" s="26" t="s">
        <v>819</v>
      </c>
      <c r="B1951" s="5" t="s">
        <v>88</v>
      </c>
      <c r="C1951" s="16" t="s">
        <v>3676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4" t="s">
        <v>2300</v>
      </c>
      <c r="K1951" s="35" t="str">
        <f t="shared" si="60"/>
        <v>Valor a 30-06-2013</v>
      </c>
      <c r="L1951" s="34">
        <f t="shared" si="61"/>
        <v>610</v>
      </c>
    </row>
    <row r="1952" spans="1:12" s="5" customFormat="1" ht="15" customHeight="1" x14ac:dyDescent="0.25">
      <c r="A1952" s="26" t="s">
        <v>684</v>
      </c>
      <c r="B1952" s="5" t="s">
        <v>65</v>
      </c>
      <c r="C1952" s="16" t="s">
        <v>3342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4" t="s">
        <v>2300</v>
      </c>
      <c r="K1952" s="35" t="str">
        <f t="shared" si="60"/>
        <v>Valor a 30-06-2013</v>
      </c>
      <c r="L1952" s="34">
        <f t="shared" si="61"/>
        <v>410</v>
      </c>
    </row>
    <row r="1953" spans="1:12" s="5" customFormat="1" ht="15" customHeight="1" x14ac:dyDescent="0.25">
      <c r="A1953" s="26" t="s">
        <v>516</v>
      </c>
      <c r="B1953" s="5" t="s">
        <v>49</v>
      </c>
      <c r="C1953" s="16" t="s">
        <v>2899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4" t="s">
        <v>2300</v>
      </c>
      <c r="K1953" s="35" t="str">
        <f t="shared" si="60"/>
        <v>Valor a 30-06-2013</v>
      </c>
      <c r="L1953" s="34">
        <f t="shared" si="61"/>
        <v>308</v>
      </c>
    </row>
    <row r="1954" spans="1:12" s="5" customFormat="1" ht="15" customHeight="1" x14ac:dyDescent="0.25">
      <c r="A1954" s="26" t="s">
        <v>517</v>
      </c>
      <c r="B1954" s="5" t="s">
        <v>49</v>
      </c>
      <c r="C1954" s="16" t="s">
        <v>2900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4" t="s">
        <v>2300</v>
      </c>
      <c r="K1954" s="35" t="str">
        <f t="shared" si="60"/>
        <v>Valor a 30-06-2013</v>
      </c>
      <c r="L1954" s="34">
        <f t="shared" si="61"/>
        <v>308</v>
      </c>
    </row>
    <row r="1955" spans="1:12" s="5" customFormat="1" ht="15" customHeight="1" x14ac:dyDescent="0.25">
      <c r="A1955" s="26" t="s">
        <v>428</v>
      </c>
      <c r="B1955" s="5" t="s">
        <v>41</v>
      </c>
      <c r="C1955" s="16" t="s">
        <v>2614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4" t="s">
        <v>2300</v>
      </c>
      <c r="K1955" s="35" t="str">
        <f t="shared" si="60"/>
        <v>Valor a 30-06-2013</v>
      </c>
      <c r="L1955" s="34">
        <f t="shared" si="61"/>
        <v>214</v>
      </c>
    </row>
    <row r="1956" spans="1:12" s="5" customFormat="1" ht="15" customHeight="1" x14ac:dyDescent="0.25">
      <c r="A1956" s="26" t="s">
        <v>607</v>
      </c>
      <c r="B1956" s="5" t="s">
        <v>57</v>
      </c>
      <c r="C1956" s="16" t="s">
        <v>3154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4" t="s">
        <v>2300</v>
      </c>
      <c r="K1956" s="35" t="str">
        <f t="shared" si="60"/>
        <v>Valor a 30-06-2013</v>
      </c>
      <c r="L1956" s="34">
        <f t="shared" si="61"/>
        <v>402</v>
      </c>
    </row>
    <row r="1957" spans="1:12" s="5" customFormat="1" ht="15" customHeight="1" x14ac:dyDescent="0.25">
      <c r="A1957" s="26" t="s">
        <v>2168</v>
      </c>
      <c r="B1957" s="5" t="s">
        <v>188</v>
      </c>
      <c r="C1957" s="16" t="s">
        <v>4743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4" t="s">
        <v>2300</v>
      </c>
      <c r="K1957" s="35" t="str">
        <f t="shared" si="60"/>
        <v>Valor a 30-06-2013</v>
      </c>
      <c r="L1957" s="34">
        <f t="shared" si="61"/>
        <v>1303</v>
      </c>
    </row>
    <row r="1958" spans="1:12" s="5" customFormat="1" ht="15" customHeight="1" x14ac:dyDescent="0.25">
      <c r="A1958" s="26" t="s">
        <v>2169</v>
      </c>
      <c r="B1958" s="5" t="s">
        <v>280</v>
      </c>
      <c r="C1958" s="16" t="s">
        <v>6077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4" t="s">
        <v>2300</v>
      </c>
      <c r="K1958" s="35" t="str">
        <f t="shared" si="60"/>
        <v>Valor a 30-06-2013</v>
      </c>
      <c r="L1958" s="34">
        <f t="shared" si="61"/>
        <v>1819</v>
      </c>
    </row>
    <row r="1959" spans="1:12" s="5" customFormat="1" ht="15" customHeight="1" x14ac:dyDescent="0.25">
      <c r="A1959" s="26" t="s">
        <v>1379</v>
      </c>
      <c r="B1959" s="5" t="s">
        <v>238</v>
      </c>
      <c r="C1959" s="16" t="s">
        <v>5290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4" t="s">
        <v>2300</v>
      </c>
      <c r="K1959" s="35" t="str">
        <f t="shared" si="60"/>
        <v>Valor a 30-06-2013</v>
      </c>
      <c r="L1959" s="34">
        <f t="shared" si="61"/>
        <v>1601</v>
      </c>
    </row>
    <row r="1960" spans="1:12" s="5" customFormat="1" ht="15" customHeight="1" x14ac:dyDescent="0.25">
      <c r="A1960" s="26" t="s">
        <v>1612</v>
      </c>
      <c r="B1960" s="5" t="s">
        <v>270</v>
      </c>
      <c r="C1960" s="16" t="s">
        <v>5939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4" t="s">
        <v>2300</v>
      </c>
      <c r="K1960" s="35" t="str">
        <f t="shared" si="60"/>
        <v>Valor a 30-06-2013</v>
      </c>
      <c r="L1960" s="34">
        <f t="shared" si="61"/>
        <v>1809</v>
      </c>
    </row>
    <row r="1961" spans="1:12" s="5" customFormat="1" ht="15" customHeight="1" x14ac:dyDescent="0.25">
      <c r="A1961" s="26" t="s">
        <v>469</v>
      </c>
      <c r="B1961" s="5" t="s">
        <v>44</v>
      </c>
      <c r="C1961" s="16" t="s">
        <v>2745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4" t="s">
        <v>2300</v>
      </c>
      <c r="K1961" s="35" t="str">
        <f t="shared" si="60"/>
        <v>Valor a 30-06-2013</v>
      </c>
      <c r="L1961" s="34">
        <f t="shared" si="61"/>
        <v>303</v>
      </c>
    </row>
    <row r="1962" spans="1:12" s="5" customFormat="1" ht="15" customHeight="1" x14ac:dyDescent="0.25">
      <c r="A1962" s="26" t="s">
        <v>2170</v>
      </c>
      <c r="B1962" s="5" t="s">
        <v>57</v>
      </c>
      <c r="C1962" s="16" t="s">
        <v>3155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4" t="s">
        <v>2300</v>
      </c>
      <c r="K1962" s="35" t="str">
        <f t="shared" si="60"/>
        <v>Valor a 30-06-2013</v>
      </c>
      <c r="L1962" s="34">
        <f t="shared" si="61"/>
        <v>402</v>
      </c>
    </row>
    <row r="1963" spans="1:12" s="5" customFormat="1" ht="15" customHeight="1" x14ac:dyDescent="0.25">
      <c r="A1963" s="26" t="s">
        <v>2171</v>
      </c>
      <c r="B1963" s="5" t="s">
        <v>259</v>
      </c>
      <c r="C1963" s="16" t="s">
        <v>5746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4" t="s">
        <v>2300</v>
      </c>
      <c r="K1963" s="35" t="str">
        <f t="shared" si="60"/>
        <v>Valor a 30-06-2013</v>
      </c>
      <c r="L1963" s="34">
        <f t="shared" si="61"/>
        <v>1712</v>
      </c>
    </row>
    <row r="1964" spans="1:12" s="5" customFormat="1" ht="15" customHeight="1" x14ac:dyDescent="0.25">
      <c r="A1964" s="26" t="s">
        <v>1438</v>
      </c>
      <c r="B1964" s="5" t="s">
        <v>244</v>
      </c>
      <c r="C1964" s="16" t="s">
        <v>5468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4" t="s">
        <v>2300</v>
      </c>
      <c r="K1964" s="35" t="str">
        <f t="shared" si="60"/>
        <v>Valor a 30-06-2013</v>
      </c>
      <c r="L1964" s="34">
        <f t="shared" si="61"/>
        <v>1607</v>
      </c>
    </row>
    <row r="1965" spans="1:12" s="5" customFormat="1" ht="15" customHeight="1" x14ac:dyDescent="0.25">
      <c r="A1965" s="26" t="s">
        <v>1222</v>
      </c>
      <c r="B1965" s="5" t="s">
        <v>194</v>
      </c>
      <c r="C1965" s="16" t="s">
        <v>4839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4" t="s">
        <v>2300</v>
      </c>
      <c r="K1965" s="35" t="str">
        <f t="shared" si="60"/>
        <v>Valor a 30-06-2013</v>
      </c>
      <c r="L1965" s="34">
        <f t="shared" si="61"/>
        <v>1309</v>
      </c>
    </row>
    <row r="1966" spans="1:12" s="5" customFormat="1" ht="15" customHeight="1" x14ac:dyDescent="0.25">
      <c r="A1966" s="26" t="s">
        <v>809</v>
      </c>
      <c r="B1966" s="5" t="s">
        <v>85</v>
      </c>
      <c r="C1966" s="16" t="s">
        <v>3655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4" t="s">
        <v>2300</v>
      </c>
      <c r="K1966" s="35" t="str">
        <f t="shared" si="60"/>
        <v>Valor a 30-06-2013</v>
      </c>
      <c r="L1966" s="34">
        <f t="shared" si="61"/>
        <v>607</v>
      </c>
    </row>
    <row r="1967" spans="1:12" s="5" customFormat="1" ht="15" customHeight="1" x14ac:dyDescent="0.25">
      <c r="A1967" s="26" t="s">
        <v>1725</v>
      </c>
      <c r="B1967" s="5" t="s">
        <v>292</v>
      </c>
      <c r="C1967" s="16" t="s">
        <v>6214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4" t="s">
        <v>2300</v>
      </c>
      <c r="K1967" s="35" t="str">
        <f t="shared" si="60"/>
        <v>Valor a 30-06-2013</v>
      </c>
      <c r="L1967" s="34">
        <f t="shared" si="61"/>
        <v>3107</v>
      </c>
    </row>
    <row r="1968" spans="1:12" s="5" customFormat="1" ht="15" customHeight="1" x14ac:dyDescent="0.25">
      <c r="A1968" s="26" t="s">
        <v>1283</v>
      </c>
      <c r="B1968" s="5" t="s">
        <v>205</v>
      </c>
      <c r="C1968" s="16" t="s">
        <v>5021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4" t="s">
        <v>2300</v>
      </c>
      <c r="K1968" s="35" t="str">
        <f t="shared" si="60"/>
        <v>Valor a 30-06-2013</v>
      </c>
      <c r="L1968" s="34">
        <f t="shared" si="61"/>
        <v>1402</v>
      </c>
    </row>
    <row r="1969" spans="1:12" s="5" customFormat="1" ht="15" customHeight="1" x14ac:dyDescent="0.25">
      <c r="A1969" s="26" t="s">
        <v>4373</v>
      </c>
      <c r="B1969" s="5" t="s">
        <v>152</v>
      </c>
      <c r="C1969" s="16" t="s">
        <v>4372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4" t="s">
        <v>2300</v>
      </c>
      <c r="K1969" s="35" t="str">
        <f t="shared" si="60"/>
        <v>Valor a 30-06-2013</v>
      </c>
      <c r="L1969" s="34">
        <f t="shared" si="61"/>
        <v>1014</v>
      </c>
    </row>
    <row r="1970" spans="1:12" s="5" customFormat="1" ht="15" customHeight="1" x14ac:dyDescent="0.25">
      <c r="A1970" s="26" t="s">
        <v>1645</v>
      </c>
      <c r="B1970" s="5" t="s">
        <v>277</v>
      </c>
      <c r="C1970" s="16" t="s">
        <v>6029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4" t="s">
        <v>2300</v>
      </c>
      <c r="K1970" s="35" t="str">
        <f t="shared" si="60"/>
        <v>Valor a 30-06-2013</v>
      </c>
      <c r="L1970" s="34">
        <f t="shared" si="61"/>
        <v>1816</v>
      </c>
    </row>
    <row r="1971" spans="1:12" s="5" customFormat="1" ht="15" customHeight="1" x14ac:dyDescent="0.25">
      <c r="A1971" s="26" t="s">
        <v>1795</v>
      </c>
      <c r="B1971" s="5" t="s">
        <v>304</v>
      </c>
      <c r="C1971" s="16" t="s">
        <v>6319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4" t="s">
        <v>2300</v>
      </c>
      <c r="K1971" s="35" t="str">
        <f t="shared" si="60"/>
        <v>Valor a 30-06-2013</v>
      </c>
      <c r="L1971" s="34">
        <f t="shared" si="61"/>
        <v>4301</v>
      </c>
    </row>
    <row r="1972" spans="1:12" s="5" customFormat="1" ht="15" customHeight="1" x14ac:dyDescent="0.25">
      <c r="A1972" s="26" t="s">
        <v>1090</v>
      </c>
      <c r="B1972" s="5" t="s">
        <v>154</v>
      </c>
      <c r="C1972" s="16" t="s">
        <v>4397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4" t="s">
        <v>2300</v>
      </c>
      <c r="K1972" s="35" t="str">
        <f t="shared" si="60"/>
        <v>Valor a 30-06-2013</v>
      </c>
      <c r="L1972" s="34">
        <f t="shared" si="61"/>
        <v>1016</v>
      </c>
    </row>
    <row r="1973" spans="1:12" s="5" customFormat="1" ht="15" customHeight="1" x14ac:dyDescent="0.25">
      <c r="A1973" s="26" t="s">
        <v>76</v>
      </c>
      <c r="B1973" s="5" t="s">
        <v>76</v>
      </c>
      <c r="C1973" s="16" t="s">
        <v>3541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4" t="s">
        <v>2300</v>
      </c>
      <c r="K1973" s="35" t="str">
        <f t="shared" si="60"/>
        <v>Valor a 30-06-2013</v>
      </c>
      <c r="L1973" s="34">
        <f t="shared" si="61"/>
        <v>509</v>
      </c>
    </row>
    <row r="1974" spans="1:12" s="5" customFormat="1" ht="15" customHeight="1" x14ac:dyDescent="0.25">
      <c r="A1974" s="26" t="s">
        <v>2172</v>
      </c>
      <c r="B1974" s="5" t="s">
        <v>49</v>
      </c>
      <c r="C1974" s="16" t="s">
        <v>2904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4" t="s">
        <v>2300</v>
      </c>
      <c r="K1974" s="35" t="str">
        <f t="shared" si="60"/>
        <v>Valor a 30-06-2013</v>
      </c>
      <c r="L1974" s="34">
        <f t="shared" si="61"/>
        <v>308</v>
      </c>
    </row>
    <row r="1975" spans="1:12" s="5" customFormat="1" ht="15" customHeight="1" x14ac:dyDescent="0.25">
      <c r="A1975" s="26" t="s">
        <v>2173</v>
      </c>
      <c r="B1975" s="5" t="s">
        <v>50</v>
      </c>
      <c r="C1975" s="16" t="s">
        <v>2953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4" t="s">
        <v>2300</v>
      </c>
      <c r="K1975" s="35" t="str">
        <f t="shared" si="60"/>
        <v>Valor a 30-06-2013</v>
      </c>
      <c r="L1975" s="34">
        <f t="shared" si="61"/>
        <v>309</v>
      </c>
    </row>
    <row r="1976" spans="1:12" s="5" customFormat="1" ht="15" customHeight="1" x14ac:dyDescent="0.25">
      <c r="A1976" s="26" t="s">
        <v>1362</v>
      </c>
      <c r="B1976" s="5" t="s">
        <v>235</v>
      </c>
      <c r="C1976" s="16" t="s">
        <v>5253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4" t="s">
        <v>2300</v>
      </c>
      <c r="K1976" s="35" t="str">
        <f t="shared" si="60"/>
        <v>Valor a 30-06-2013</v>
      </c>
      <c r="L1976" s="34">
        <f t="shared" si="61"/>
        <v>1511</v>
      </c>
    </row>
    <row r="1977" spans="1:12" s="5" customFormat="1" ht="15" customHeight="1" x14ac:dyDescent="0.25">
      <c r="A1977" s="26" t="s">
        <v>1363</v>
      </c>
      <c r="B1977" s="5" t="s">
        <v>235</v>
      </c>
      <c r="C1977" s="16" t="s">
        <v>5254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4" t="s">
        <v>2300</v>
      </c>
      <c r="K1977" s="35" t="str">
        <f t="shared" si="60"/>
        <v>Valor a 30-06-2013</v>
      </c>
      <c r="L1977" s="34">
        <f t="shared" si="61"/>
        <v>1511</v>
      </c>
    </row>
    <row r="1978" spans="1:12" s="5" customFormat="1" ht="15" customHeight="1" x14ac:dyDescent="0.25">
      <c r="A1978" s="26" t="s">
        <v>1761</v>
      </c>
      <c r="B1978" s="5" t="s">
        <v>300</v>
      </c>
      <c r="C1978" s="16" t="s">
        <v>6273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4" t="s">
        <v>2300</v>
      </c>
      <c r="K1978" s="35" t="str">
        <f t="shared" si="60"/>
        <v>Valor a 30-06-2013</v>
      </c>
      <c r="L1978" s="34">
        <f t="shared" si="61"/>
        <v>4203</v>
      </c>
    </row>
    <row r="1979" spans="1:12" s="5" customFormat="1" ht="15" customHeight="1" x14ac:dyDescent="0.25">
      <c r="A1979" s="26" t="s">
        <v>1365</v>
      </c>
      <c r="B1979" s="5" t="s">
        <v>236</v>
      </c>
      <c r="C1979" s="16" t="s">
        <v>5256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4" t="s">
        <v>2300</v>
      </c>
      <c r="K1979" s="35" t="str">
        <f t="shared" si="60"/>
        <v>Valor a 30-06-2013</v>
      </c>
      <c r="L1979" s="34">
        <f t="shared" si="61"/>
        <v>1512</v>
      </c>
    </row>
    <row r="1980" spans="1:12" s="5" customFormat="1" ht="15" customHeight="1" x14ac:dyDescent="0.25">
      <c r="A1980" s="26" t="s">
        <v>2175</v>
      </c>
      <c r="B1980" s="5" t="s">
        <v>268</v>
      </c>
      <c r="C1980" s="16" t="s">
        <v>5920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4" t="s">
        <v>2300</v>
      </c>
      <c r="K1980" s="35" t="str">
        <f t="shared" si="60"/>
        <v>Valor a 30-06-2013</v>
      </c>
      <c r="L1980" s="34">
        <f t="shared" si="61"/>
        <v>1807</v>
      </c>
    </row>
    <row r="1981" spans="1:12" s="5" customFormat="1" ht="15" customHeight="1" x14ac:dyDescent="0.25">
      <c r="A1981" s="26" t="s">
        <v>2174</v>
      </c>
      <c r="B1981" s="5" t="s">
        <v>258</v>
      </c>
      <c r="C1981" s="16" t="s">
        <v>5725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4" t="s">
        <v>2300</v>
      </c>
      <c r="K1981" s="35" t="str">
        <f t="shared" si="60"/>
        <v>Valor a 30-06-2013</v>
      </c>
      <c r="L1981" s="34">
        <f t="shared" si="61"/>
        <v>1711</v>
      </c>
    </row>
    <row r="1982" spans="1:12" s="5" customFormat="1" ht="15" customHeight="1" x14ac:dyDescent="0.25">
      <c r="A1982" s="26" t="s">
        <v>25</v>
      </c>
      <c r="B1982" s="5" t="s">
        <v>25</v>
      </c>
      <c r="C1982" s="16" t="s">
        <v>2493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4" t="s">
        <v>2300</v>
      </c>
      <c r="K1982" s="35" t="str">
        <f t="shared" si="60"/>
        <v>Valor a 30-06-2013</v>
      </c>
      <c r="L1982" s="34">
        <f t="shared" si="61"/>
        <v>117</v>
      </c>
    </row>
    <row r="1983" spans="1:12" s="5" customFormat="1" ht="15" customHeight="1" x14ac:dyDescent="0.25">
      <c r="A1983" s="26" t="s">
        <v>3219</v>
      </c>
      <c r="B1983" s="5" t="s">
        <v>60</v>
      </c>
      <c r="C1983" s="16" t="s">
        <v>3218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4" t="s">
        <v>2300</v>
      </c>
      <c r="K1983" s="35" t="str">
        <f t="shared" si="60"/>
        <v>Valor a 30-06-2013</v>
      </c>
      <c r="L1983" s="34">
        <f t="shared" si="61"/>
        <v>405</v>
      </c>
    </row>
    <row r="1984" spans="1:12" s="5" customFormat="1" ht="15" customHeight="1" x14ac:dyDescent="0.25">
      <c r="A1984" s="26" t="s">
        <v>5966</v>
      </c>
      <c r="B1984" s="5" t="s">
        <v>272</v>
      </c>
      <c r="C1984" s="16" t="s">
        <v>5965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4" t="s">
        <v>2300</v>
      </c>
      <c r="K1984" s="35" t="str">
        <f t="shared" si="60"/>
        <v>Valor a 30-06-2013</v>
      </c>
      <c r="L1984" s="34">
        <f t="shared" si="61"/>
        <v>1811</v>
      </c>
    </row>
    <row r="1985" spans="1:12" s="5" customFormat="1" ht="15" customHeight="1" x14ac:dyDescent="0.25">
      <c r="A1985" s="26" t="s">
        <v>1687</v>
      </c>
      <c r="B1985" s="5" t="s">
        <v>284</v>
      </c>
      <c r="C1985" s="16" t="s">
        <v>6140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4" t="s">
        <v>2300</v>
      </c>
      <c r="K1985" s="35" t="str">
        <f t="shared" si="60"/>
        <v>Valor a 30-06-2013</v>
      </c>
      <c r="L1985" s="34">
        <f t="shared" si="61"/>
        <v>1823</v>
      </c>
    </row>
    <row r="1986" spans="1:12" s="5" customFormat="1" ht="15" customHeight="1" x14ac:dyDescent="0.25">
      <c r="A1986" s="26" t="s">
        <v>2688</v>
      </c>
      <c r="B1986" s="5" t="s">
        <v>43</v>
      </c>
      <c r="C1986" s="16" t="s">
        <v>2687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4" t="s">
        <v>2300</v>
      </c>
      <c r="K1986" s="35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4">
        <f t="shared" ref="L1986:L2049" si="63">INT(C1986/100)</f>
        <v>302</v>
      </c>
    </row>
    <row r="1987" spans="1:12" s="5" customFormat="1" ht="15" customHeight="1" x14ac:dyDescent="0.25">
      <c r="A1987" s="26" t="s">
        <v>1651</v>
      </c>
      <c r="B1987" s="5" t="s">
        <v>278</v>
      </c>
      <c r="C1987" s="16" t="s">
        <v>6048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4" t="s">
        <v>2300</v>
      </c>
      <c r="K1987" s="35" t="str">
        <f t="shared" si="62"/>
        <v>Valor a 30-06-2013</v>
      </c>
      <c r="L1987" s="34">
        <f t="shared" si="63"/>
        <v>1817</v>
      </c>
    </row>
    <row r="1988" spans="1:12" s="5" customFormat="1" ht="15" customHeight="1" x14ac:dyDescent="0.25">
      <c r="A1988" s="26" t="s">
        <v>345</v>
      </c>
      <c r="B1988" s="5" t="s">
        <v>15</v>
      </c>
      <c r="C1988" s="16" t="s">
        <v>2411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4" t="s">
        <v>2300</v>
      </c>
      <c r="K1988" s="35" t="str">
        <f t="shared" si="62"/>
        <v>Valor a 30-06-2013</v>
      </c>
      <c r="L1988" s="34">
        <f t="shared" si="63"/>
        <v>107</v>
      </c>
    </row>
    <row r="1989" spans="1:12" s="5" customFormat="1" ht="15" customHeight="1" x14ac:dyDescent="0.25">
      <c r="A1989" s="26" t="s">
        <v>2177</v>
      </c>
      <c r="B1989" s="5" t="s">
        <v>71</v>
      </c>
      <c r="C1989" s="16" t="s">
        <v>3476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4" t="s">
        <v>2300</v>
      </c>
      <c r="K1989" s="35" t="str">
        <f t="shared" si="62"/>
        <v>Valor a 30-06-2013</v>
      </c>
      <c r="L1989" s="34">
        <f t="shared" si="63"/>
        <v>504</v>
      </c>
    </row>
    <row r="1990" spans="1:12" s="5" customFormat="1" ht="15" customHeight="1" x14ac:dyDescent="0.25">
      <c r="A1990" s="26" t="s">
        <v>2176</v>
      </c>
      <c r="B1990" s="5" t="s">
        <v>49</v>
      </c>
      <c r="C1990" s="16" t="s">
        <v>2905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4" t="s">
        <v>2300</v>
      </c>
      <c r="K1990" s="35" t="str">
        <f t="shared" si="62"/>
        <v>Valor a 30-06-2013</v>
      </c>
      <c r="L1990" s="34">
        <f t="shared" si="63"/>
        <v>308</v>
      </c>
    </row>
    <row r="1991" spans="1:12" s="5" customFormat="1" ht="15" customHeight="1" x14ac:dyDescent="0.25">
      <c r="A1991" s="26" t="s">
        <v>500</v>
      </c>
      <c r="B1991" s="5" t="s">
        <v>48</v>
      </c>
      <c r="C1991" s="16" t="s">
        <v>2851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4" t="s">
        <v>2300</v>
      </c>
      <c r="K1991" s="35" t="str">
        <f t="shared" si="62"/>
        <v>Valor a 30-06-2013</v>
      </c>
      <c r="L1991" s="34">
        <f t="shared" si="63"/>
        <v>307</v>
      </c>
    </row>
    <row r="1992" spans="1:12" s="5" customFormat="1" ht="15" customHeight="1" x14ac:dyDescent="0.25">
      <c r="A1992" s="26" t="s">
        <v>1133</v>
      </c>
      <c r="B1992" s="5" t="s">
        <v>167</v>
      </c>
      <c r="C1992" s="16" t="s">
        <v>4553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4" t="s">
        <v>2300</v>
      </c>
      <c r="K1992" s="35" t="str">
        <f t="shared" si="62"/>
        <v>Valor a 30-06-2013</v>
      </c>
      <c r="L1992" s="34">
        <f t="shared" si="63"/>
        <v>1113</v>
      </c>
    </row>
    <row r="1993" spans="1:12" s="5" customFormat="1" ht="15" customHeight="1" x14ac:dyDescent="0.25">
      <c r="A1993" s="26" t="s">
        <v>122</v>
      </c>
      <c r="B1993" s="5" t="s">
        <v>122</v>
      </c>
      <c r="C1993" s="16" t="s">
        <v>3923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4" t="s">
        <v>2300</v>
      </c>
      <c r="K1993" s="35" t="str">
        <f t="shared" si="62"/>
        <v>Valor a 30-06-2013</v>
      </c>
      <c r="L1993" s="34">
        <f t="shared" si="63"/>
        <v>813</v>
      </c>
    </row>
    <row r="1994" spans="1:12" s="5" customFormat="1" ht="15" customHeight="1" x14ac:dyDescent="0.25">
      <c r="A1994" s="26" t="s">
        <v>237</v>
      </c>
      <c r="B1994" s="5" t="s">
        <v>237</v>
      </c>
      <c r="C1994" s="16" t="s">
        <v>5263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4" t="s">
        <v>2300</v>
      </c>
      <c r="K1994" s="35" t="str">
        <f t="shared" si="62"/>
        <v>Valor a 30-06-2013</v>
      </c>
      <c r="L1994" s="34">
        <f t="shared" si="63"/>
        <v>1513</v>
      </c>
    </row>
    <row r="1995" spans="1:12" s="5" customFormat="1" ht="15" customHeight="1" x14ac:dyDescent="0.25">
      <c r="A1995" s="26" t="s">
        <v>1380</v>
      </c>
      <c r="B1995" s="5" t="s">
        <v>238</v>
      </c>
      <c r="C1995" s="16" t="s">
        <v>5291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4" t="s">
        <v>2300</v>
      </c>
      <c r="K1995" s="35" t="str">
        <f t="shared" si="62"/>
        <v>Valor a 30-06-2013</v>
      </c>
      <c r="L1995" s="34">
        <f t="shared" si="63"/>
        <v>1601</v>
      </c>
    </row>
    <row r="1996" spans="1:12" s="5" customFormat="1" ht="15" customHeight="1" x14ac:dyDescent="0.25">
      <c r="A1996" s="26" t="s">
        <v>1381</v>
      </c>
      <c r="B1996" s="5" t="s">
        <v>238</v>
      </c>
      <c r="C1996" s="16" t="s">
        <v>5292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4" t="s">
        <v>2300</v>
      </c>
      <c r="K1996" s="35" t="str">
        <f t="shared" si="62"/>
        <v>Valor a 30-06-2013</v>
      </c>
      <c r="L1996" s="34">
        <f t="shared" si="63"/>
        <v>1601</v>
      </c>
    </row>
    <row r="1997" spans="1:12" s="5" customFormat="1" ht="15" customHeight="1" x14ac:dyDescent="0.25">
      <c r="A1997" s="26" t="s">
        <v>1211</v>
      </c>
      <c r="B1997" s="5" t="s">
        <v>192</v>
      </c>
      <c r="C1997" s="16" t="s">
        <v>4808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4" t="s">
        <v>2300</v>
      </c>
      <c r="K1997" s="35" t="str">
        <f t="shared" si="62"/>
        <v>Valor a 30-06-2013</v>
      </c>
      <c r="L1997" s="34">
        <f t="shared" si="63"/>
        <v>1307</v>
      </c>
    </row>
    <row r="1998" spans="1:12" s="5" customFormat="1" ht="15" customHeight="1" x14ac:dyDescent="0.25">
      <c r="A1998" s="26" t="s">
        <v>742</v>
      </c>
      <c r="B1998" s="5" t="s">
        <v>71</v>
      </c>
      <c r="C1998" s="16" t="s">
        <v>3477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4" t="s">
        <v>2300</v>
      </c>
      <c r="K1998" s="35" t="str">
        <f t="shared" si="62"/>
        <v>Valor a 30-06-2013</v>
      </c>
      <c r="L1998" s="34">
        <f t="shared" si="63"/>
        <v>504</v>
      </c>
    </row>
    <row r="1999" spans="1:12" s="5" customFormat="1" ht="15" customHeight="1" x14ac:dyDescent="0.25">
      <c r="A1999" s="26" t="s">
        <v>530</v>
      </c>
      <c r="B1999" s="5" t="s">
        <v>50</v>
      </c>
      <c r="C1999" s="16" t="s">
        <v>2954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4" t="s">
        <v>2300</v>
      </c>
      <c r="K1999" s="35" t="str">
        <f t="shared" si="62"/>
        <v>Valor a 30-06-2013</v>
      </c>
      <c r="L1999" s="34">
        <f t="shared" si="63"/>
        <v>309</v>
      </c>
    </row>
    <row r="2000" spans="1:12" s="5" customFormat="1" ht="15" customHeight="1" x14ac:dyDescent="0.25">
      <c r="A2000" s="26" t="s">
        <v>2179</v>
      </c>
      <c r="B2000" s="5" t="s">
        <v>269</v>
      </c>
      <c r="C2000" s="16" t="s">
        <v>5933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4" t="s">
        <v>2300</v>
      </c>
      <c r="K2000" s="35" t="str">
        <f t="shared" si="62"/>
        <v>Valor a 30-06-2013</v>
      </c>
      <c r="L2000" s="34">
        <f t="shared" si="63"/>
        <v>1808</v>
      </c>
    </row>
    <row r="2001" spans="1:12" s="5" customFormat="1" ht="15" customHeight="1" x14ac:dyDescent="0.25">
      <c r="A2001" s="26" t="s">
        <v>2178</v>
      </c>
      <c r="B2001" s="5" t="s">
        <v>73</v>
      </c>
      <c r="C2001" s="16" t="s">
        <v>3516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4" t="s">
        <v>2300</v>
      </c>
      <c r="K2001" s="35" t="str">
        <f t="shared" si="62"/>
        <v>Valor a 30-06-2013</v>
      </c>
      <c r="L2001" s="34">
        <f t="shared" si="63"/>
        <v>506</v>
      </c>
    </row>
    <row r="2002" spans="1:12" s="5" customFormat="1" ht="15" customHeight="1" x14ac:dyDescent="0.25">
      <c r="A2002" s="26" t="s">
        <v>415</v>
      </c>
      <c r="B2002" s="5" t="s">
        <v>37</v>
      </c>
      <c r="C2002" s="16" t="s">
        <v>2581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4" t="s">
        <v>2300</v>
      </c>
      <c r="K2002" s="35" t="str">
        <f t="shared" si="62"/>
        <v>Valor a 30-06-2013</v>
      </c>
      <c r="L2002" s="34">
        <f t="shared" si="63"/>
        <v>210</v>
      </c>
    </row>
    <row r="2003" spans="1:12" s="5" customFormat="1" ht="15" customHeight="1" x14ac:dyDescent="0.25">
      <c r="A2003" s="26" t="s">
        <v>971</v>
      </c>
      <c r="B2003" s="5" t="s">
        <v>132</v>
      </c>
      <c r="C2003" s="16" t="s">
        <v>4080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4" t="s">
        <v>2300</v>
      </c>
      <c r="K2003" s="35" t="str">
        <f t="shared" si="62"/>
        <v>Valor a 30-06-2013</v>
      </c>
      <c r="L2003" s="34">
        <f t="shared" si="63"/>
        <v>907</v>
      </c>
    </row>
    <row r="2004" spans="1:12" s="5" customFormat="1" ht="15" customHeight="1" x14ac:dyDescent="0.25">
      <c r="A2004" s="26" t="s">
        <v>166</v>
      </c>
      <c r="B2004" s="5" t="s">
        <v>166</v>
      </c>
      <c r="C2004" s="16" t="s">
        <v>4548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4" t="s">
        <v>2300</v>
      </c>
      <c r="K2004" s="35" t="str">
        <f t="shared" si="62"/>
        <v>Valor a 30-06-2013</v>
      </c>
      <c r="L2004" s="34">
        <f t="shared" si="63"/>
        <v>1112</v>
      </c>
    </row>
    <row r="2005" spans="1:12" s="5" customFormat="1" ht="15" customHeight="1" x14ac:dyDescent="0.25">
      <c r="A2005" s="26" t="s">
        <v>726</v>
      </c>
      <c r="B2005" s="5" t="s">
        <v>70</v>
      </c>
      <c r="C2005" s="16" t="s">
        <v>3444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4" t="s">
        <v>2300</v>
      </c>
      <c r="K2005" s="35" t="str">
        <f t="shared" si="62"/>
        <v>Valor a 30-06-2013</v>
      </c>
      <c r="L2005" s="34">
        <f t="shared" si="63"/>
        <v>503</v>
      </c>
    </row>
    <row r="2006" spans="1:12" s="5" customFormat="1" ht="15" customHeight="1" x14ac:dyDescent="0.25">
      <c r="A2006" s="26" t="s">
        <v>1231</v>
      </c>
      <c r="B2006" s="5" t="s">
        <v>195</v>
      </c>
      <c r="C2006" s="16" t="s">
        <v>4856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4" t="s">
        <v>2300</v>
      </c>
      <c r="K2006" s="35" t="str">
        <f t="shared" si="62"/>
        <v>Valor a 30-06-2013</v>
      </c>
      <c r="L2006" s="34">
        <f t="shared" si="63"/>
        <v>1310</v>
      </c>
    </row>
    <row r="2007" spans="1:12" s="5" customFormat="1" ht="15" customHeight="1" x14ac:dyDescent="0.25">
      <c r="A2007" s="26" t="s">
        <v>470</v>
      </c>
      <c r="B2007" s="5" t="s">
        <v>44</v>
      </c>
      <c r="C2007" s="16" t="s">
        <v>2746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4" t="s">
        <v>2300</v>
      </c>
      <c r="K2007" s="35" t="str">
        <f t="shared" si="62"/>
        <v>Valor a 30-06-2013</v>
      </c>
      <c r="L2007" s="34">
        <f t="shared" si="63"/>
        <v>303</v>
      </c>
    </row>
    <row r="2008" spans="1:12" s="5" customFormat="1" ht="15" customHeight="1" x14ac:dyDescent="0.25">
      <c r="A2008" s="26" t="s">
        <v>1212</v>
      </c>
      <c r="B2008" s="5" t="s">
        <v>192</v>
      </c>
      <c r="C2008" s="16" t="s">
        <v>4809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4" t="s">
        <v>2300</v>
      </c>
      <c r="K2008" s="35" t="str">
        <f t="shared" si="62"/>
        <v>Valor a 30-06-2013</v>
      </c>
      <c r="L2008" s="34">
        <f t="shared" si="63"/>
        <v>1307</v>
      </c>
    </row>
    <row r="2009" spans="1:12" s="5" customFormat="1" ht="15" customHeight="1" x14ac:dyDescent="0.25">
      <c r="A2009" s="26" t="s">
        <v>1232</v>
      </c>
      <c r="B2009" s="5" t="s">
        <v>195</v>
      </c>
      <c r="C2009" s="16" t="s">
        <v>4857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4" t="s">
        <v>2300</v>
      </c>
      <c r="K2009" s="35" t="str">
        <f t="shared" si="62"/>
        <v>Valor a 30-06-2013</v>
      </c>
      <c r="L2009" s="34">
        <f t="shared" si="63"/>
        <v>1310</v>
      </c>
    </row>
    <row r="2010" spans="1:12" s="5" customFormat="1" ht="15" customHeight="1" x14ac:dyDescent="0.25">
      <c r="A2010" s="26" t="s">
        <v>1516</v>
      </c>
      <c r="B2010" s="5" t="s">
        <v>253</v>
      </c>
      <c r="C2010" s="16" t="s">
        <v>5655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4" t="s">
        <v>2300</v>
      </c>
      <c r="K2010" s="35" t="str">
        <f t="shared" si="62"/>
        <v>Valor a 30-06-2013</v>
      </c>
      <c r="L2010" s="34">
        <f t="shared" si="63"/>
        <v>1706</v>
      </c>
    </row>
    <row r="2011" spans="1:12" s="5" customFormat="1" ht="15" customHeight="1" x14ac:dyDescent="0.25">
      <c r="A2011" s="26" t="s">
        <v>2296</v>
      </c>
      <c r="B2011" s="5" t="s">
        <v>259</v>
      </c>
      <c r="C2011" s="16" t="s">
        <v>5754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4" t="s">
        <v>2300</v>
      </c>
      <c r="K2011" s="35" t="str">
        <f t="shared" si="62"/>
        <v>Valor a 30-06-2013</v>
      </c>
      <c r="L2011" s="34">
        <f t="shared" si="63"/>
        <v>1712</v>
      </c>
    </row>
    <row r="2012" spans="1:12" s="5" customFormat="1" ht="15" customHeight="1" x14ac:dyDescent="0.25">
      <c r="A2012" s="26" t="s">
        <v>1470</v>
      </c>
      <c r="B2012" s="5" t="s">
        <v>247</v>
      </c>
      <c r="C2012" s="16" t="s">
        <v>5538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4" t="s">
        <v>2300</v>
      </c>
      <c r="K2012" s="35" t="str">
        <f t="shared" si="62"/>
        <v>Valor a 30-06-2013</v>
      </c>
      <c r="L2012" s="34">
        <f t="shared" si="63"/>
        <v>1610</v>
      </c>
    </row>
    <row r="2013" spans="1:12" s="5" customFormat="1" ht="15" customHeight="1" x14ac:dyDescent="0.25">
      <c r="A2013" s="26" t="s">
        <v>1006</v>
      </c>
      <c r="B2013" s="5" t="s">
        <v>135</v>
      </c>
      <c r="C2013" s="16" t="s">
        <v>4167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4" t="s">
        <v>2300</v>
      </c>
      <c r="K2013" s="35" t="str">
        <f t="shared" si="62"/>
        <v>Valor a 30-06-2013</v>
      </c>
      <c r="L2013" s="34">
        <f t="shared" si="63"/>
        <v>911</v>
      </c>
    </row>
    <row r="2014" spans="1:12" s="5" customFormat="1" ht="15" customHeight="1" x14ac:dyDescent="0.25">
      <c r="A2014" s="26" t="s">
        <v>608</v>
      </c>
      <c r="B2014" s="5" t="s">
        <v>57</v>
      </c>
      <c r="C2014" s="16" t="s">
        <v>3156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4" t="s">
        <v>2300</v>
      </c>
      <c r="K2014" s="35" t="str">
        <f t="shared" si="62"/>
        <v>Valor a 30-06-2013</v>
      </c>
      <c r="L2014" s="34">
        <f t="shared" si="63"/>
        <v>402</v>
      </c>
    </row>
    <row r="2015" spans="1:12" s="5" customFormat="1" ht="15" customHeight="1" x14ac:dyDescent="0.25">
      <c r="A2015" s="26" t="s">
        <v>385</v>
      </c>
      <c r="B2015" s="5" t="s">
        <v>26</v>
      </c>
      <c r="C2015" s="16" t="s">
        <v>2503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4" t="s">
        <v>2300</v>
      </c>
      <c r="K2015" s="35" t="str">
        <f t="shared" si="62"/>
        <v>Valor a 30-06-2013</v>
      </c>
      <c r="L2015" s="34">
        <f t="shared" si="63"/>
        <v>118</v>
      </c>
    </row>
    <row r="2016" spans="1:12" s="5" customFormat="1" ht="15" customHeight="1" x14ac:dyDescent="0.25">
      <c r="A2016" s="26" t="s">
        <v>93</v>
      </c>
      <c r="B2016" s="5" t="s">
        <v>93</v>
      </c>
      <c r="C2016" s="16" t="s">
        <v>3739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4" t="s">
        <v>2300</v>
      </c>
      <c r="K2016" s="35" t="str">
        <f t="shared" si="62"/>
        <v>Valor a 30-06-2013</v>
      </c>
      <c r="L2016" s="34">
        <f t="shared" si="63"/>
        <v>615</v>
      </c>
    </row>
    <row r="2017" spans="1:12" s="5" customFormat="1" ht="15" customHeight="1" x14ac:dyDescent="0.25">
      <c r="A2017" s="26" t="s">
        <v>992</v>
      </c>
      <c r="B2017" s="5" t="s">
        <v>134</v>
      </c>
      <c r="C2017" s="16" t="s">
        <v>4134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4" t="s">
        <v>2300</v>
      </c>
      <c r="K2017" s="35" t="str">
        <f t="shared" si="62"/>
        <v>Valor a 30-06-2013</v>
      </c>
      <c r="L2017" s="34">
        <f t="shared" si="63"/>
        <v>910</v>
      </c>
    </row>
    <row r="2018" spans="1:12" s="5" customFormat="1" ht="15" customHeight="1" x14ac:dyDescent="0.25">
      <c r="A2018" s="26" t="s">
        <v>185</v>
      </c>
      <c r="B2018" s="5" t="s">
        <v>185</v>
      </c>
      <c r="C2018" s="16" t="s">
        <v>4675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4" t="s">
        <v>2300</v>
      </c>
      <c r="K2018" s="35" t="str">
        <f t="shared" si="62"/>
        <v>Valor a 30-06-2013</v>
      </c>
      <c r="L2018" s="34">
        <f t="shared" si="63"/>
        <v>1215</v>
      </c>
    </row>
    <row r="2019" spans="1:12" s="5" customFormat="1" ht="15" customHeight="1" x14ac:dyDescent="0.25">
      <c r="A2019" s="26" t="s">
        <v>1202</v>
      </c>
      <c r="B2019" s="5" t="s">
        <v>190</v>
      </c>
      <c r="C2019" s="16" t="s">
        <v>4780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4" t="s">
        <v>2300</v>
      </c>
      <c r="K2019" s="35" t="str">
        <f t="shared" si="62"/>
        <v>Valor a 30-06-2013</v>
      </c>
      <c r="L2019" s="34">
        <f t="shared" si="63"/>
        <v>1305</v>
      </c>
    </row>
    <row r="2020" spans="1:12" s="5" customFormat="1" ht="15" customHeight="1" x14ac:dyDescent="0.25">
      <c r="A2020" s="26" t="s">
        <v>6397</v>
      </c>
      <c r="B2020" s="5" t="s">
        <v>265</v>
      </c>
      <c r="C2020" s="16" t="s">
        <v>5858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4" t="s">
        <v>2300</v>
      </c>
      <c r="K2020" s="35" t="str">
        <f t="shared" si="62"/>
        <v>Valor a 30-06-2013</v>
      </c>
      <c r="L2020" s="34">
        <f t="shared" si="63"/>
        <v>1804</v>
      </c>
    </row>
    <row r="2021" spans="1:12" s="5" customFormat="1" ht="15" customHeight="1" x14ac:dyDescent="0.25">
      <c r="A2021" s="26" t="s">
        <v>2180</v>
      </c>
      <c r="B2021" s="5" t="s">
        <v>54</v>
      </c>
      <c r="C2021" s="16" t="s">
        <v>3076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4" t="s">
        <v>2300</v>
      </c>
      <c r="K2021" s="35" t="str">
        <f t="shared" si="62"/>
        <v>Valor a 30-06-2013</v>
      </c>
      <c r="L2021" s="34">
        <f t="shared" si="63"/>
        <v>313</v>
      </c>
    </row>
    <row r="2022" spans="1:12" s="5" customFormat="1" ht="15" customHeight="1" x14ac:dyDescent="0.25">
      <c r="A2022" s="26" t="s">
        <v>1555</v>
      </c>
      <c r="B2022" s="5" t="s">
        <v>260</v>
      </c>
      <c r="C2022" s="16" t="s">
        <v>5761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4" t="s">
        <v>2300</v>
      </c>
      <c r="K2022" s="35" t="str">
        <f t="shared" si="62"/>
        <v>Valor a 30-06-2013</v>
      </c>
      <c r="L2022" s="34">
        <f t="shared" si="63"/>
        <v>1713</v>
      </c>
    </row>
    <row r="2023" spans="1:12" s="5" customFormat="1" ht="15" customHeight="1" x14ac:dyDescent="0.25">
      <c r="A2023" s="26" t="s">
        <v>1638</v>
      </c>
      <c r="B2023" s="5" t="s">
        <v>276</v>
      </c>
      <c r="C2023" s="16" t="s">
        <v>6013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4" t="s">
        <v>2300</v>
      </c>
      <c r="K2023" s="35" t="str">
        <f t="shared" si="62"/>
        <v>Valor a 30-06-2013</v>
      </c>
      <c r="L2023" s="34">
        <f t="shared" si="63"/>
        <v>1815</v>
      </c>
    </row>
    <row r="2024" spans="1:12" s="5" customFormat="1" ht="15" customHeight="1" x14ac:dyDescent="0.25">
      <c r="A2024" s="26" t="s">
        <v>2183</v>
      </c>
      <c r="B2024" s="5" t="s">
        <v>273</v>
      </c>
      <c r="C2024" s="16" t="s">
        <v>5977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4" t="s">
        <v>2300</v>
      </c>
      <c r="K2024" s="35" t="str">
        <f t="shared" si="62"/>
        <v>Valor a 30-06-2013</v>
      </c>
      <c r="L2024" s="34">
        <f t="shared" si="63"/>
        <v>1812</v>
      </c>
    </row>
    <row r="2025" spans="1:12" s="5" customFormat="1" ht="15" customHeight="1" x14ac:dyDescent="0.25">
      <c r="A2025" s="26" t="s">
        <v>2182</v>
      </c>
      <c r="B2025" s="5" t="s">
        <v>135</v>
      </c>
      <c r="C2025" s="16" t="s">
        <v>4168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4" t="s">
        <v>2300</v>
      </c>
      <c r="K2025" s="35" t="str">
        <f t="shared" si="62"/>
        <v>Valor a 30-06-2013</v>
      </c>
      <c r="L2025" s="34">
        <f t="shared" si="63"/>
        <v>911</v>
      </c>
    </row>
    <row r="2026" spans="1:12" s="5" customFormat="1" ht="15" customHeight="1" x14ac:dyDescent="0.25">
      <c r="A2026" s="26" t="s">
        <v>2181</v>
      </c>
      <c r="B2026" s="5" t="s">
        <v>51</v>
      </c>
      <c r="C2026" s="16" t="s">
        <v>2978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4" t="s">
        <v>2300</v>
      </c>
      <c r="K2026" s="35" t="str">
        <f t="shared" si="62"/>
        <v>Valor a 30-06-2013</v>
      </c>
      <c r="L2026" s="34">
        <f t="shared" si="63"/>
        <v>310</v>
      </c>
    </row>
    <row r="2027" spans="1:12" s="5" customFormat="1" ht="15" customHeight="1" x14ac:dyDescent="0.25">
      <c r="A2027" s="26" t="s">
        <v>743</v>
      </c>
      <c r="B2027" s="5" t="s">
        <v>71</v>
      </c>
      <c r="C2027" s="16" t="s">
        <v>3478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4" t="s">
        <v>2300</v>
      </c>
      <c r="K2027" s="35" t="str">
        <f t="shared" si="62"/>
        <v>Valor a 30-06-2013</v>
      </c>
      <c r="L2027" s="34">
        <f t="shared" si="63"/>
        <v>504</v>
      </c>
    </row>
    <row r="2028" spans="1:12" s="5" customFormat="1" ht="15" customHeight="1" x14ac:dyDescent="0.25">
      <c r="A2028" s="26" t="s">
        <v>5714</v>
      </c>
      <c r="B2028" s="5" t="s">
        <v>257</v>
      </c>
      <c r="C2028" s="16" t="s">
        <v>5713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4" t="s">
        <v>2300</v>
      </c>
      <c r="K2028" s="35" t="str">
        <f t="shared" si="62"/>
        <v>Valor a 30-06-2013</v>
      </c>
      <c r="L2028" s="34">
        <f t="shared" si="63"/>
        <v>1710</v>
      </c>
    </row>
    <row r="2029" spans="1:12" s="5" customFormat="1" ht="15" customHeight="1" x14ac:dyDescent="0.25">
      <c r="A2029" s="26" t="s">
        <v>655</v>
      </c>
      <c r="B2029" s="5" t="s">
        <v>62</v>
      </c>
      <c r="C2029" s="16" t="s">
        <v>3276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4" t="s">
        <v>2300</v>
      </c>
      <c r="K2029" s="35" t="str">
        <f t="shared" si="62"/>
        <v>Valor a 30-06-2013</v>
      </c>
      <c r="L2029" s="34">
        <f t="shared" si="63"/>
        <v>407</v>
      </c>
    </row>
    <row r="2030" spans="1:12" s="5" customFormat="1" ht="15" customHeight="1" x14ac:dyDescent="0.25">
      <c r="A2030" s="26" t="s">
        <v>1646</v>
      </c>
      <c r="B2030" s="5" t="s">
        <v>277</v>
      </c>
      <c r="C2030" s="16" t="s">
        <v>6030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4" t="s">
        <v>2300</v>
      </c>
      <c r="K2030" s="35" t="str">
        <f t="shared" si="62"/>
        <v>Valor a 30-06-2013</v>
      </c>
      <c r="L2030" s="34">
        <f t="shared" si="63"/>
        <v>1816</v>
      </c>
    </row>
    <row r="2031" spans="1:12" s="5" customFormat="1" ht="15" customHeight="1" x14ac:dyDescent="0.25">
      <c r="A2031" s="26" t="s">
        <v>2185</v>
      </c>
      <c r="B2031" s="5" t="s">
        <v>292</v>
      </c>
      <c r="C2031" s="16" t="s">
        <v>6215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4" t="s">
        <v>2300</v>
      </c>
      <c r="K2031" s="35" t="str">
        <f t="shared" si="62"/>
        <v>Valor a 30-06-2013</v>
      </c>
      <c r="L2031" s="34">
        <f t="shared" si="63"/>
        <v>3107</v>
      </c>
    </row>
    <row r="2032" spans="1:12" s="5" customFormat="1" ht="15" customHeight="1" x14ac:dyDescent="0.25">
      <c r="A2032" s="26" t="s">
        <v>2184</v>
      </c>
      <c r="B2032" s="5" t="s">
        <v>94</v>
      </c>
      <c r="C2032" s="16" t="s">
        <v>3754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4" t="s">
        <v>2300</v>
      </c>
      <c r="K2032" s="35" t="str">
        <f t="shared" si="62"/>
        <v>Valor a 30-06-2013</v>
      </c>
      <c r="L2032" s="34">
        <f t="shared" si="63"/>
        <v>616</v>
      </c>
    </row>
    <row r="2033" spans="1:12" s="5" customFormat="1" ht="15" customHeight="1" x14ac:dyDescent="0.25">
      <c r="A2033" s="26" t="s">
        <v>545</v>
      </c>
      <c r="B2033" s="5" t="s">
        <v>52</v>
      </c>
      <c r="C2033" s="16" t="s">
        <v>2996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4" t="s">
        <v>2300</v>
      </c>
      <c r="K2033" s="35" t="str">
        <f t="shared" si="62"/>
        <v>Valor a 30-06-2013</v>
      </c>
      <c r="L2033" s="34">
        <f t="shared" si="63"/>
        <v>311</v>
      </c>
    </row>
    <row r="2034" spans="1:12" s="5" customFormat="1" ht="15" customHeight="1" x14ac:dyDescent="0.25">
      <c r="A2034" s="26" t="s">
        <v>280</v>
      </c>
      <c r="B2034" s="5" t="s">
        <v>280</v>
      </c>
      <c r="C2034" s="16" t="s">
        <v>6078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4" t="s">
        <v>2300</v>
      </c>
      <c r="K2034" s="35" t="str">
        <f t="shared" si="62"/>
        <v>Valor a 30-06-2013</v>
      </c>
      <c r="L2034" s="34">
        <f t="shared" si="63"/>
        <v>1819</v>
      </c>
    </row>
    <row r="2035" spans="1:12" s="5" customFormat="1" ht="15" customHeight="1" x14ac:dyDescent="0.25">
      <c r="A2035" s="32" t="s">
        <v>1213</v>
      </c>
      <c r="B2035" t="s">
        <v>192</v>
      </c>
      <c r="C2035" s="25" t="s">
        <v>4810</v>
      </c>
      <c r="D2035" s="25">
        <v>1174</v>
      </c>
      <c r="E2035" s="25">
        <v>0</v>
      </c>
      <c r="F2035" s="25">
        <v>0</v>
      </c>
      <c r="G2035" s="25">
        <v>0</v>
      </c>
      <c r="H2035" s="25">
        <v>0</v>
      </c>
      <c r="I2035" s="25">
        <v>1174</v>
      </c>
      <c r="J2035" s="34" t="s">
        <v>2300</v>
      </c>
      <c r="K2035" s="35" t="str">
        <f t="shared" si="62"/>
        <v>Valor a 30-06-2013</v>
      </c>
      <c r="L2035" s="34">
        <f t="shared" si="63"/>
        <v>1307</v>
      </c>
    </row>
    <row r="2036" spans="1:12" s="5" customFormat="1" ht="15" customHeight="1" x14ac:dyDescent="0.25">
      <c r="A2036" s="26" t="s">
        <v>471</v>
      </c>
      <c r="B2036" s="5" t="s">
        <v>44</v>
      </c>
      <c r="C2036" s="16" t="s">
        <v>2747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4" t="s">
        <v>2300</v>
      </c>
      <c r="K2036" s="35" t="str">
        <f t="shared" si="62"/>
        <v>Valor a 30-06-2013</v>
      </c>
      <c r="L2036" s="34">
        <f t="shared" si="63"/>
        <v>303</v>
      </c>
    </row>
    <row r="2037" spans="1:12" s="5" customFormat="1" ht="15" customHeight="1" x14ac:dyDescent="0.25">
      <c r="A2037" s="26" t="s">
        <v>531</v>
      </c>
      <c r="B2037" s="5" t="s">
        <v>50</v>
      </c>
      <c r="C2037" s="16" t="s">
        <v>2955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4" t="s">
        <v>2300</v>
      </c>
      <c r="K2037" s="35" t="str">
        <f t="shared" si="62"/>
        <v>Valor a 30-06-2013</v>
      </c>
      <c r="L2037" s="34">
        <f t="shared" si="63"/>
        <v>309</v>
      </c>
    </row>
    <row r="2038" spans="1:12" s="5" customFormat="1" ht="15" customHeight="1" x14ac:dyDescent="0.25">
      <c r="A2038" s="26" t="s">
        <v>382</v>
      </c>
      <c r="B2038" s="5" t="s">
        <v>25</v>
      </c>
      <c r="C2038" s="16" t="s">
        <v>2494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4" t="s">
        <v>2300</v>
      </c>
      <c r="K2038" s="35" t="str">
        <f t="shared" si="62"/>
        <v>Valor a 30-06-2013</v>
      </c>
      <c r="L2038" s="34">
        <f t="shared" si="63"/>
        <v>117</v>
      </c>
    </row>
    <row r="2039" spans="1:12" s="5" customFormat="1" ht="15" customHeight="1" x14ac:dyDescent="0.25">
      <c r="A2039" s="26" t="s">
        <v>628</v>
      </c>
      <c r="B2039" s="5" t="s">
        <v>60</v>
      </c>
      <c r="C2039" s="16" t="s">
        <v>3220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4" t="s">
        <v>2300</v>
      </c>
      <c r="K2039" s="35" t="str">
        <f t="shared" si="62"/>
        <v>Valor a 30-06-2013</v>
      </c>
      <c r="L2039" s="34">
        <f t="shared" si="63"/>
        <v>405</v>
      </c>
    </row>
    <row r="2040" spans="1:12" s="5" customFormat="1" ht="15" customHeight="1" x14ac:dyDescent="0.25">
      <c r="A2040" s="26" t="s">
        <v>1025</v>
      </c>
      <c r="B2040" s="5" t="s">
        <v>137</v>
      </c>
      <c r="C2040" s="16" t="s">
        <v>4233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4" t="s">
        <v>2300</v>
      </c>
      <c r="K2040" s="35" t="str">
        <f t="shared" si="62"/>
        <v>Valor a 30-06-2013</v>
      </c>
      <c r="L2040" s="34">
        <f t="shared" si="63"/>
        <v>913</v>
      </c>
    </row>
    <row r="2041" spans="1:12" s="5" customFormat="1" ht="15" customHeight="1" x14ac:dyDescent="0.25">
      <c r="A2041" s="26" t="s">
        <v>457</v>
      </c>
      <c r="B2041" s="5" t="s">
        <v>43</v>
      </c>
      <c r="C2041" s="16" t="s">
        <v>2686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4" t="s">
        <v>2300</v>
      </c>
      <c r="K2041" s="35" t="str">
        <f t="shared" si="62"/>
        <v>Valor a 30-06-2013</v>
      </c>
      <c r="L2041" s="34">
        <f t="shared" si="63"/>
        <v>302</v>
      </c>
    </row>
    <row r="2042" spans="1:12" s="5" customFormat="1" ht="15" customHeight="1" x14ac:dyDescent="0.25">
      <c r="A2042" s="26" t="s">
        <v>1335</v>
      </c>
      <c r="B2042" s="5" t="s">
        <v>223</v>
      </c>
      <c r="C2042" s="16" t="s">
        <v>5168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4" t="s">
        <v>2300</v>
      </c>
      <c r="K2042" s="35" t="str">
        <f t="shared" si="62"/>
        <v>Valor a 30-06-2013</v>
      </c>
      <c r="L2042" s="34">
        <f t="shared" si="63"/>
        <v>1420</v>
      </c>
    </row>
    <row r="2043" spans="1:12" s="5" customFormat="1" ht="15" customHeight="1" x14ac:dyDescent="0.25">
      <c r="A2043" s="26" t="s">
        <v>1403</v>
      </c>
      <c r="B2043" s="5" t="s">
        <v>241</v>
      </c>
      <c r="C2043" s="16" t="s">
        <v>5377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4" t="s">
        <v>2300</v>
      </c>
      <c r="K2043" s="35" t="str">
        <f t="shared" si="62"/>
        <v>Valor a 30-06-2013</v>
      </c>
      <c r="L2043" s="34">
        <f t="shared" si="63"/>
        <v>1604</v>
      </c>
    </row>
    <row r="2044" spans="1:12" s="5" customFormat="1" ht="15" customHeight="1" x14ac:dyDescent="0.25">
      <c r="A2044" s="26" t="s">
        <v>840</v>
      </c>
      <c r="B2044" s="5" t="s">
        <v>93</v>
      </c>
      <c r="C2044" s="16" t="s">
        <v>3740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4" t="s">
        <v>2300</v>
      </c>
      <c r="K2044" s="35" t="str">
        <f t="shared" si="62"/>
        <v>Valor a 30-06-2013</v>
      </c>
      <c r="L2044" s="34">
        <f t="shared" si="63"/>
        <v>615</v>
      </c>
    </row>
    <row r="2045" spans="1:12" s="5" customFormat="1" ht="15" customHeight="1" x14ac:dyDescent="0.25">
      <c r="A2045" s="26" t="s">
        <v>1587</v>
      </c>
      <c r="B2045" s="5" t="s">
        <v>265</v>
      </c>
      <c r="C2045" s="16" t="s">
        <v>5859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4" t="s">
        <v>2300</v>
      </c>
      <c r="K2045" s="35" t="str">
        <f t="shared" si="62"/>
        <v>Valor a 30-06-2013</v>
      </c>
      <c r="L2045" s="34">
        <f t="shared" si="63"/>
        <v>1804</v>
      </c>
    </row>
    <row r="2046" spans="1:12" s="5" customFormat="1" ht="15" customHeight="1" x14ac:dyDescent="0.25">
      <c r="A2046" s="26" t="s">
        <v>805</v>
      </c>
      <c r="B2046" s="5" t="s">
        <v>83</v>
      </c>
      <c r="C2046" s="16" t="s">
        <v>3637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4" t="s">
        <v>2300</v>
      </c>
      <c r="K2046" s="35" t="str">
        <f t="shared" si="62"/>
        <v>Valor a 30-06-2013</v>
      </c>
      <c r="L2046" s="34">
        <f t="shared" si="63"/>
        <v>605</v>
      </c>
    </row>
    <row r="2047" spans="1:12" s="5" customFormat="1" ht="15" customHeight="1" x14ac:dyDescent="0.25">
      <c r="A2047" s="26" t="s">
        <v>472</v>
      </c>
      <c r="B2047" s="5" t="s">
        <v>44</v>
      </c>
      <c r="C2047" s="16" t="s">
        <v>2748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4" t="s">
        <v>2300</v>
      </c>
      <c r="K2047" s="35" t="str">
        <f t="shared" si="62"/>
        <v>Valor a 30-06-2013</v>
      </c>
      <c r="L2047" s="34">
        <f t="shared" si="63"/>
        <v>303</v>
      </c>
    </row>
    <row r="2048" spans="1:12" s="5" customFormat="1" ht="15" customHeight="1" x14ac:dyDescent="0.25">
      <c r="A2048" s="26" t="s">
        <v>4200</v>
      </c>
      <c r="B2048" s="5" t="s">
        <v>136</v>
      </c>
      <c r="C2048" s="16" t="s">
        <v>4199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4" t="s">
        <v>2300</v>
      </c>
      <c r="K2048" s="35" t="str">
        <f t="shared" si="62"/>
        <v>Valor a 30-06-2013</v>
      </c>
      <c r="L2048" s="34">
        <f t="shared" si="63"/>
        <v>912</v>
      </c>
    </row>
    <row r="2049" spans="1:12" s="5" customFormat="1" ht="15" customHeight="1" x14ac:dyDescent="0.25">
      <c r="A2049" s="26" t="s">
        <v>3480</v>
      </c>
      <c r="B2049" s="5" t="s">
        <v>71</v>
      </c>
      <c r="C2049" s="16" t="s">
        <v>3479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4" t="s">
        <v>2300</v>
      </c>
      <c r="K2049" s="35" t="str">
        <f t="shared" si="62"/>
        <v>Valor a 30-06-2013</v>
      </c>
      <c r="L2049" s="34">
        <f t="shared" si="63"/>
        <v>504</v>
      </c>
    </row>
    <row r="2050" spans="1:12" s="5" customFormat="1" ht="15" customHeight="1" x14ac:dyDescent="0.25">
      <c r="A2050" s="26" t="s">
        <v>2186</v>
      </c>
      <c r="B2050" s="5" t="s">
        <v>186</v>
      </c>
      <c r="C2050" s="16" t="s">
        <v>4691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4" t="s">
        <v>2300</v>
      </c>
      <c r="K2050" s="35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4">
        <f t="shared" ref="L2050:L2113" si="65">INT(C2050/100)</f>
        <v>1301</v>
      </c>
    </row>
    <row r="2051" spans="1:12" s="5" customFormat="1" ht="15" customHeight="1" x14ac:dyDescent="0.25">
      <c r="A2051" s="26" t="s">
        <v>2187</v>
      </c>
      <c r="B2051" s="5" t="s">
        <v>260</v>
      </c>
      <c r="C2051" s="16" t="s">
        <v>5762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4" t="s">
        <v>2300</v>
      </c>
      <c r="K2051" s="35" t="str">
        <f t="shared" si="64"/>
        <v>Valor a 30-06-2013</v>
      </c>
      <c r="L2051" s="34">
        <f t="shared" si="65"/>
        <v>1713</v>
      </c>
    </row>
    <row r="2052" spans="1:12" s="5" customFormat="1" ht="15" customHeight="1" x14ac:dyDescent="0.25">
      <c r="A2052" s="26" t="s">
        <v>1588</v>
      </c>
      <c r="B2052" s="5" t="s">
        <v>265</v>
      </c>
      <c r="C2052" s="16" t="s">
        <v>5860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4" t="s">
        <v>2300</v>
      </c>
      <c r="K2052" s="35" t="str">
        <f t="shared" si="64"/>
        <v>Valor a 30-06-2013</v>
      </c>
      <c r="L2052" s="34">
        <f t="shared" si="65"/>
        <v>1804</v>
      </c>
    </row>
    <row r="2053" spans="1:12" s="5" customFormat="1" ht="15" customHeight="1" x14ac:dyDescent="0.25">
      <c r="A2053" s="26" t="s">
        <v>820</v>
      </c>
      <c r="B2053" s="5" t="s">
        <v>88</v>
      </c>
      <c r="C2053" s="16" t="s">
        <v>3677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4" t="s">
        <v>2300</v>
      </c>
      <c r="K2053" s="35" t="str">
        <f t="shared" si="64"/>
        <v>Valor a 30-06-2013</v>
      </c>
      <c r="L2053" s="34">
        <f t="shared" si="65"/>
        <v>610</v>
      </c>
    </row>
    <row r="2054" spans="1:12" s="5" customFormat="1" ht="15" customHeight="1" x14ac:dyDescent="0.25">
      <c r="A2054" s="26" t="s">
        <v>852</v>
      </c>
      <c r="B2054" s="5" t="s">
        <v>96</v>
      </c>
      <c r="C2054" s="16" t="s">
        <v>3769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4" t="s">
        <v>2300</v>
      </c>
      <c r="K2054" s="35" t="str">
        <f t="shared" si="64"/>
        <v>Valor a 30-06-2013</v>
      </c>
      <c r="L2054" s="34">
        <f t="shared" si="65"/>
        <v>701</v>
      </c>
    </row>
    <row r="2055" spans="1:12" s="5" customFormat="1" ht="15" customHeight="1" x14ac:dyDescent="0.25">
      <c r="A2055" s="26" t="s">
        <v>2254</v>
      </c>
      <c r="B2055" s="5" t="s">
        <v>196</v>
      </c>
      <c r="C2055" s="16" t="s">
        <v>4890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4" t="s">
        <v>2300</v>
      </c>
      <c r="K2055" s="35" t="str">
        <f t="shared" si="64"/>
        <v>Valor a 30-06-2013</v>
      </c>
      <c r="L2055" s="34">
        <f t="shared" si="65"/>
        <v>1311</v>
      </c>
    </row>
    <row r="2056" spans="1:12" s="5" customFormat="1" ht="15" customHeight="1" x14ac:dyDescent="0.25">
      <c r="A2056" s="26" t="s">
        <v>1796</v>
      </c>
      <c r="B2056" s="5" t="s">
        <v>304</v>
      </c>
      <c r="C2056" s="16" t="s">
        <v>6320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4" t="s">
        <v>2300</v>
      </c>
      <c r="K2056" s="35" t="str">
        <f t="shared" si="64"/>
        <v>Valor a 30-06-2013</v>
      </c>
      <c r="L2056" s="34">
        <f t="shared" si="65"/>
        <v>4301</v>
      </c>
    </row>
    <row r="2057" spans="1:12" s="5" customFormat="1" ht="15" customHeight="1" x14ac:dyDescent="0.25">
      <c r="A2057" s="26" t="s">
        <v>2253</v>
      </c>
      <c r="B2057" s="5" t="s">
        <v>134</v>
      </c>
      <c r="C2057" s="16" t="s">
        <v>4140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4" t="s">
        <v>2300</v>
      </c>
      <c r="K2057" s="35" t="str">
        <f t="shared" si="64"/>
        <v>Valor a 30-06-2013</v>
      </c>
      <c r="L2057" s="34">
        <f t="shared" si="65"/>
        <v>910</v>
      </c>
    </row>
    <row r="2058" spans="1:12" s="5" customFormat="1" ht="15" customHeight="1" x14ac:dyDescent="0.25">
      <c r="A2058" s="26" t="s">
        <v>715</v>
      </c>
      <c r="B2058" s="5" t="s">
        <v>69</v>
      </c>
      <c r="C2058" s="16" t="s">
        <v>3421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4" t="s">
        <v>2300</v>
      </c>
      <c r="K2058" s="35" t="str">
        <f t="shared" si="64"/>
        <v>Valor a 30-06-2013</v>
      </c>
      <c r="L2058" s="34">
        <f t="shared" si="65"/>
        <v>502</v>
      </c>
    </row>
    <row r="2059" spans="1:12" s="5" customFormat="1" ht="15" customHeight="1" x14ac:dyDescent="0.25">
      <c r="A2059" s="26" t="s">
        <v>2294</v>
      </c>
      <c r="B2059" s="5" t="s">
        <v>259</v>
      </c>
      <c r="C2059" s="16" t="s">
        <v>5755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4" t="s">
        <v>2300</v>
      </c>
      <c r="K2059" s="35" t="str">
        <f t="shared" si="64"/>
        <v>Valor a 30-06-2013</v>
      </c>
      <c r="L2059" s="34">
        <f t="shared" si="65"/>
        <v>1712</v>
      </c>
    </row>
    <row r="2060" spans="1:12" s="5" customFormat="1" ht="15" customHeight="1" x14ac:dyDescent="0.25">
      <c r="A2060" s="26" t="s">
        <v>670</v>
      </c>
      <c r="B2060" s="5" t="s">
        <v>63</v>
      </c>
      <c r="C2060" s="16" t="s">
        <v>3304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4" t="s">
        <v>2300</v>
      </c>
      <c r="K2060" s="35" t="str">
        <f t="shared" si="64"/>
        <v>Valor a 30-06-2013</v>
      </c>
      <c r="L2060" s="34">
        <f t="shared" si="65"/>
        <v>408</v>
      </c>
    </row>
    <row r="2061" spans="1:12" s="5" customFormat="1" ht="15" customHeight="1" x14ac:dyDescent="0.25">
      <c r="A2061" s="26" t="s">
        <v>788</v>
      </c>
      <c r="B2061" s="5" t="s">
        <v>80</v>
      </c>
      <c r="C2061" s="16" t="s">
        <v>3583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4" t="s">
        <v>2300</v>
      </c>
      <c r="K2061" s="35" t="str">
        <f t="shared" si="64"/>
        <v>Valor a 30-06-2013</v>
      </c>
      <c r="L2061" s="34">
        <f t="shared" si="65"/>
        <v>602</v>
      </c>
    </row>
    <row r="2062" spans="1:12" s="5" customFormat="1" ht="15" customHeight="1" x14ac:dyDescent="0.25">
      <c r="A2062" s="26" t="s">
        <v>1161</v>
      </c>
      <c r="B2062" s="5" t="s">
        <v>182</v>
      </c>
      <c r="C2062" s="16" t="s">
        <v>4651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4" t="s">
        <v>2300</v>
      </c>
      <c r="K2062" s="35" t="str">
        <f t="shared" si="64"/>
        <v>Valor a 30-06-2013</v>
      </c>
      <c r="L2062" s="34">
        <f t="shared" si="65"/>
        <v>1212</v>
      </c>
    </row>
    <row r="2063" spans="1:12" s="5" customFormat="1" ht="15" customHeight="1" x14ac:dyDescent="0.25">
      <c r="A2063" s="26" t="s">
        <v>1676</v>
      </c>
      <c r="B2063" s="5" t="s">
        <v>282</v>
      </c>
      <c r="C2063" s="16" t="s">
        <v>6110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4" t="s">
        <v>2300</v>
      </c>
      <c r="K2063" s="35" t="str">
        <f t="shared" si="64"/>
        <v>Valor a 30-06-2013</v>
      </c>
      <c r="L2063" s="34">
        <f t="shared" si="65"/>
        <v>1821</v>
      </c>
    </row>
    <row r="2064" spans="1:12" s="5" customFormat="1" ht="15" customHeight="1" x14ac:dyDescent="0.25">
      <c r="A2064" s="26" t="s">
        <v>1813</v>
      </c>
      <c r="B2064" s="5" t="s">
        <v>307</v>
      </c>
      <c r="C2064" s="16" t="s">
        <v>6343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4" t="s">
        <v>2300</v>
      </c>
      <c r="K2064" s="35" t="str">
        <f t="shared" si="64"/>
        <v>Valor a 30-06-2013</v>
      </c>
      <c r="L2064" s="34">
        <f t="shared" si="65"/>
        <v>4501</v>
      </c>
    </row>
    <row r="2065" spans="1:12" s="5" customFormat="1" ht="15" customHeight="1" x14ac:dyDescent="0.25">
      <c r="A2065" s="26" t="s">
        <v>1569</v>
      </c>
      <c r="B2065" s="5" t="s">
        <v>261</v>
      </c>
      <c r="C2065" s="16" t="s">
        <v>5782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4" t="s">
        <v>2300</v>
      </c>
      <c r="K2065" s="35" t="str">
        <f t="shared" si="64"/>
        <v>Valor a 30-06-2013</v>
      </c>
      <c r="L2065" s="34">
        <f t="shared" si="65"/>
        <v>1714</v>
      </c>
    </row>
    <row r="2066" spans="1:12" s="5" customFormat="1" ht="15" customHeight="1" x14ac:dyDescent="0.25">
      <c r="A2066" s="26" t="s">
        <v>1203</v>
      </c>
      <c r="B2066" s="5" t="s">
        <v>190</v>
      </c>
      <c r="C2066" s="16" t="s">
        <v>4781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4" t="s">
        <v>2300</v>
      </c>
      <c r="K2066" s="35" t="str">
        <f t="shared" si="64"/>
        <v>Valor a 30-06-2013</v>
      </c>
      <c r="L2066" s="34">
        <f t="shared" si="65"/>
        <v>1305</v>
      </c>
    </row>
    <row r="2067" spans="1:12" s="5" customFormat="1" ht="15" customHeight="1" x14ac:dyDescent="0.25">
      <c r="A2067" s="26" t="s">
        <v>5188</v>
      </c>
      <c r="B2067" s="5" t="s">
        <v>225</v>
      </c>
      <c r="C2067" s="16" t="s">
        <v>5187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4" t="s">
        <v>2300</v>
      </c>
      <c r="K2067" s="35" t="str">
        <f t="shared" si="64"/>
        <v>Valor a 30-06-2013</v>
      </c>
      <c r="L2067" s="34">
        <f t="shared" si="65"/>
        <v>1501</v>
      </c>
    </row>
    <row r="2068" spans="1:12" s="5" customFormat="1" ht="15" customHeight="1" x14ac:dyDescent="0.25">
      <c r="A2068" s="26" t="s">
        <v>862</v>
      </c>
      <c r="B2068" s="5" t="s">
        <v>100</v>
      </c>
      <c r="C2068" s="16" t="s">
        <v>3803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4" t="s">
        <v>2300</v>
      </c>
      <c r="K2068" s="35" t="str">
        <f t="shared" si="64"/>
        <v>Valor a 30-06-2013</v>
      </c>
      <c r="L2068" s="34">
        <f t="shared" si="65"/>
        <v>705</v>
      </c>
    </row>
    <row r="2069" spans="1:12" s="5" customFormat="1" ht="15" customHeight="1" x14ac:dyDescent="0.25">
      <c r="A2069" s="26" t="s">
        <v>656</v>
      </c>
      <c r="B2069" s="5" t="s">
        <v>62</v>
      </c>
      <c r="C2069" s="16" t="s">
        <v>3277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4" t="s">
        <v>2300</v>
      </c>
      <c r="K2069" s="35" t="str">
        <f t="shared" si="64"/>
        <v>Valor a 30-06-2013</v>
      </c>
      <c r="L2069" s="34">
        <f t="shared" si="65"/>
        <v>407</v>
      </c>
    </row>
    <row r="2070" spans="1:12" s="5" customFormat="1" ht="15" customHeight="1" x14ac:dyDescent="0.25">
      <c r="A2070" s="26" t="s">
        <v>64</v>
      </c>
      <c r="B2070" s="5" t="s">
        <v>64</v>
      </c>
      <c r="C2070" s="16" t="s">
        <v>3327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4" t="s">
        <v>2300</v>
      </c>
      <c r="K2070" s="35" t="str">
        <f t="shared" si="64"/>
        <v>Valor a 30-06-2013</v>
      </c>
      <c r="L2070" s="34">
        <f t="shared" si="65"/>
        <v>409</v>
      </c>
    </row>
    <row r="2071" spans="1:12" s="5" customFormat="1" ht="15" customHeight="1" x14ac:dyDescent="0.25">
      <c r="A2071" s="26" t="s">
        <v>1529</v>
      </c>
      <c r="B2071" s="5" t="s">
        <v>257</v>
      </c>
      <c r="C2071" s="16" t="s">
        <v>5715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4" t="s">
        <v>2300</v>
      </c>
      <c r="K2071" s="35" t="str">
        <f t="shared" si="64"/>
        <v>Valor a 30-06-2013</v>
      </c>
      <c r="L2071" s="34">
        <f t="shared" si="65"/>
        <v>1710</v>
      </c>
    </row>
    <row r="2072" spans="1:12" s="5" customFormat="1" ht="15" customHeight="1" x14ac:dyDescent="0.25">
      <c r="A2072" s="26" t="s">
        <v>366</v>
      </c>
      <c r="B2072" s="5" t="s">
        <v>20</v>
      </c>
      <c r="C2072" s="16" t="s">
        <v>2461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4" t="s">
        <v>2300</v>
      </c>
      <c r="K2072" s="35" t="str">
        <f t="shared" si="64"/>
        <v>Valor a 30-06-2013</v>
      </c>
      <c r="L2072" s="34">
        <f t="shared" si="65"/>
        <v>112</v>
      </c>
    </row>
    <row r="2073" spans="1:12" s="5" customFormat="1" ht="15" customHeight="1" x14ac:dyDescent="0.25">
      <c r="A2073" s="26" t="s">
        <v>796</v>
      </c>
      <c r="B2073" s="5" t="s">
        <v>81</v>
      </c>
      <c r="C2073" s="16" t="s">
        <v>3603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4" t="s">
        <v>2300</v>
      </c>
      <c r="K2073" s="35" t="str">
        <f t="shared" si="64"/>
        <v>Valor a 30-06-2013</v>
      </c>
      <c r="L2073" s="34">
        <f t="shared" si="65"/>
        <v>603</v>
      </c>
    </row>
    <row r="2074" spans="1:12" s="5" customFormat="1" ht="15" customHeight="1" x14ac:dyDescent="0.25">
      <c r="A2074" s="26" t="s">
        <v>727</v>
      </c>
      <c r="B2074" s="5" t="s">
        <v>70</v>
      </c>
      <c r="C2074" s="16" t="s">
        <v>3445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4" t="s">
        <v>2300</v>
      </c>
      <c r="K2074" s="35" t="str">
        <f t="shared" si="64"/>
        <v>Valor a 30-06-2013</v>
      </c>
      <c r="L2074" s="34">
        <f t="shared" si="65"/>
        <v>503</v>
      </c>
    </row>
    <row r="2075" spans="1:12" s="5" customFormat="1" ht="15" customHeight="1" x14ac:dyDescent="0.25">
      <c r="A2075" s="26" t="s">
        <v>1034</v>
      </c>
      <c r="B2075" s="5" t="s">
        <v>138</v>
      </c>
      <c r="C2075" s="16" t="s">
        <v>4259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4" t="s">
        <v>2300</v>
      </c>
      <c r="K2075" s="35" t="str">
        <f t="shared" si="64"/>
        <v>Valor a 30-06-2013</v>
      </c>
      <c r="L2075" s="34">
        <f t="shared" si="65"/>
        <v>914</v>
      </c>
    </row>
    <row r="2076" spans="1:12" s="5" customFormat="1" ht="15" customHeight="1" x14ac:dyDescent="0.25">
      <c r="A2076" s="26" t="s">
        <v>752</v>
      </c>
      <c r="B2076" s="5" t="s">
        <v>72</v>
      </c>
      <c r="C2076" s="16" t="s">
        <v>3500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4" t="s">
        <v>2300</v>
      </c>
      <c r="K2076" s="35" t="str">
        <f t="shared" si="64"/>
        <v>Valor a 30-06-2013</v>
      </c>
      <c r="L2076" s="34">
        <f t="shared" si="65"/>
        <v>505</v>
      </c>
    </row>
    <row r="2077" spans="1:12" s="5" customFormat="1" ht="15" customHeight="1" x14ac:dyDescent="0.25">
      <c r="A2077" s="26" t="s">
        <v>1517</v>
      </c>
      <c r="B2077" s="5" t="s">
        <v>253</v>
      </c>
      <c r="C2077" s="16" t="s">
        <v>5656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4" t="s">
        <v>2300</v>
      </c>
      <c r="K2077" s="35" t="str">
        <f t="shared" si="64"/>
        <v>Valor a 30-06-2013</v>
      </c>
      <c r="L2077" s="34">
        <f t="shared" si="65"/>
        <v>1706</v>
      </c>
    </row>
    <row r="2078" spans="1:12" s="5" customFormat="1" ht="15" customHeight="1" x14ac:dyDescent="0.25">
      <c r="A2078" s="26" t="s">
        <v>1679</v>
      </c>
      <c r="B2078" s="5" t="s">
        <v>283</v>
      </c>
      <c r="C2078" s="16" t="s">
        <v>6127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4" t="s">
        <v>2300</v>
      </c>
      <c r="K2078" s="35" t="str">
        <f t="shared" si="64"/>
        <v>Valor a 30-06-2013</v>
      </c>
      <c r="L2078" s="34">
        <f t="shared" si="65"/>
        <v>1822</v>
      </c>
    </row>
    <row r="2079" spans="1:12" s="5" customFormat="1" ht="15" customHeight="1" x14ac:dyDescent="0.25">
      <c r="A2079" s="26" t="s">
        <v>1279</v>
      </c>
      <c r="B2079" s="5" t="s">
        <v>204</v>
      </c>
      <c r="C2079" s="16" t="s">
        <v>5003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4" t="s">
        <v>2300</v>
      </c>
      <c r="K2079" s="35" t="str">
        <f t="shared" si="64"/>
        <v>Valor a 30-06-2013</v>
      </c>
      <c r="L2079" s="34">
        <f t="shared" si="65"/>
        <v>1401</v>
      </c>
    </row>
    <row r="2080" spans="1:12" s="5" customFormat="1" ht="15" customHeight="1" x14ac:dyDescent="0.25">
      <c r="A2080" s="26" t="s">
        <v>1623</v>
      </c>
      <c r="B2080" s="5" t="s">
        <v>272</v>
      </c>
      <c r="C2080" s="16" t="s">
        <v>5967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4" t="s">
        <v>2300</v>
      </c>
      <c r="K2080" s="35" t="str">
        <f t="shared" si="64"/>
        <v>Valor a 30-06-2013</v>
      </c>
      <c r="L2080" s="34">
        <f t="shared" si="65"/>
        <v>1811</v>
      </c>
    </row>
    <row r="2081" spans="1:12" s="5" customFormat="1" ht="15" customHeight="1" x14ac:dyDescent="0.25">
      <c r="A2081" s="26" t="s">
        <v>2189</v>
      </c>
      <c r="B2081" s="5" t="s">
        <v>186</v>
      </c>
      <c r="C2081" s="16" t="s">
        <v>4692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4" t="s">
        <v>2300</v>
      </c>
      <c r="K2081" s="35" t="str">
        <f t="shared" si="64"/>
        <v>Valor a 30-06-2013</v>
      </c>
      <c r="L2081" s="34">
        <f t="shared" si="65"/>
        <v>1301</v>
      </c>
    </row>
    <row r="2082" spans="1:12" s="5" customFormat="1" ht="15" customHeight="1" x14ac:dyDescent="0.25">
      <c r="A2082" s="26" t="s">
        <v>2190</v>
      </c>
      <c r="B2082" s="5" t="s">
        <v>265</v>
      </c>
      <c r="C2082" s="16" t="s">
        <v>5861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4" t="s">
        <v>2300</v>
      </c>
      <c r="K2082" s="35" t="str">
        <f t="shared" si="64"/>
        <v>Valor a 30-06-2013</v>
      </c>
      <c r="L2082" s="34">
        <f t="shared" si="65"/>
        <v>1804</v>
      </c>
    </row>
    <row r="2083" spans="1:12" s="5" customFormat="1" ht="15" customHeight="1" x14ac:dyDescent="0.25">
      <c r="A2083" s="26" t="s">
        <v>2188</v>
      </c>
      <c r="B2083" s="5" t="s">
        <v>63</v>
      </c>
      <c r="C2083" s="16" t="s">
        <v>3305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4" t="s">
        <v>2300</v>
      </c>
      <c r="K2083" s="35" t="str">
        <f t="shared" si="64"/>
        <v>Valor a 30-06-2013</v>
      </c>
      <c r="L2083" s="34">
        <f t="shared" si="65"/>
        <v>408</v>
      </c>
    </row>
    <row r="2084" spans="1:12" s="5" customFormat="1" ht="15" customHeight="1" x14ac:dyDescent="0.25">
      <c r="A2084" s="26" t="s">
        <v>826</v>
      </c>
      <c r="B2084" s="5" t="s">
        <v>89</v>
      </c>
      <c r="C2084" s="16" t="s">
        <v>3698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4" t="s">
        <v>2300</v>
      </c>
      <c r="K2084" s="35" t="str">
        <f t="shared" si="64"/>
        <v>Valor a 30-06-2013</v>
      </c>
      <c r="L2084" s="34">
        <f t="shared" si="65"/>
        <v>611</v>
      </c>
    </row>
    <row r="2085" spans="1:12" s="5" customFormat="1" ht="15" customHeight="1" x14ac:dyDescent="0.25">
      <c r="A2085" s="26" t="s">
        <v>1015</v>
      </c>
      <c r="B2085" s="5" t="s">
        <v>136</v>
      </c>
      <c r="C2085" s="16" t="s">
        <v>4201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4" t="s">
        <v>2300</v>
      </c>
      <c r="K2085" s="35" t="str">
        <f t="shared" si="64"/>
        <v>Valor a 30-06-2013</v>
      </c>
      <c r="L2085" s="34">
        <f t="shared" si="65"/>
        <v>912</v>
      </c>
    </row>
    <row r="2086" spans="1:12" s="5" customFormat="1" ht="15" customHeight="1" x14ac:dyDescent="0.25">
      <c r="A2086" s="26" t="s">
        <v>532</v>
      </c>
      <c r="B2086" s="5" t="s">
        <v>50</v>
      </c>
      <c r="C2086" s="16" t="s">
        <v>2956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4" t="s">
        <v>2300</v>
      </c>
      <c r="K2086" s="35" t="str">
        <f t="shared" si="64"/>
        <v>Valor a 30-06-2013</v>
      </c>
      <c r="L2086" s="34">
        <f t="shared" si="65"/>
        <v>309</v>
      </c>
    </row>
    <row r="2087" spans="1:12" s="5" customFormat="1" ht="15" customHeight="1" x14ac:dyDescent="0.25">
      <c r="A2087" s="26" t="s">
        <v>2854</v>
      </c>
      <c r="B2087" s="5" t="s">
        <v>48</v>
      </c>
      <c r="C2087" s="16" t="s">
        <v>2853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4" t="s">
        <v>2300</v>
      </c>
      <c r="K2087" s="35" t="str">
        <f t="shared" si="64"/>
        <v>Valor a 30-06-2013</v>
      </c>
      <c r="L2087" s="34">
        <f t="shared" si="65"/>
        <v>307</v>
      </c>
    </row>
    <row r="2088" spans="1:12" s="5" customFormat="1" ht="15" customHeight="1" x14ac:dyDescent="0.25">
      <c r="A2088" s="26" t="s">
        <v>2235</v>
      </c>
      <c r="B2088" s="5" t="s">
        <v>71</v>
      </c>
      <c r="C2088" s="16" t="s">
        <v>3482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4" t="s">
        <v>2300</v>
      </c>
      <c r="K2088" s="35" t="str">
        <f t="shared" si="64"/>
        <v>Valor a 30-06-2013</v>
      </c>
      <c r="L2088" s="34">
        <f t="shared" si="65"/>
        <v>504</v>
      </c>
    </row>
    <row r="2089" spans="1:12" s="5" customFormat="1" ht="15" customHeight="1" x14ac:dyDescent="0.25">
      <c r="A2089" s="26" t="s">
        <v>1556</v>
      </c>
      <c r="B2089" s="5" t="s">
        <v>260</v>
      </c>
      <c r="C2089" s="16" t="s">
        <v>5763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4" t="s">
        <v>2300</v>
      </c>
      <c r="K2089" s="35" t="str">
        <f t="shared" si="64"/>
        <v>Valor a 30-06-2013</v>
      </c>
      <c r="L2089" s="34">
        <f t="shared" si="65"/>
        <v>1713</v>
      </c>
    </row>
    <row r="2090" spans="1:12" s="5" customFormat="1" ht="15" customHeight="1" x14ac:dyDescent="0.25">
      <c r="A2090" s="26" t="s">
        <v>1610</v>
      </c>
      <c r="B2090" s="5" t="s">
        <v>269</v>
      </c>
      <c r="C2090" s="16" t="s">
        <v>5934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4" t="s">
        <v>2300</v>
      </c>
      <c r="K2090" s="35" t="str">
        <f t="shared" si="64"/>
        <v>Valor a 30-06-2013</v>
      </c>
      <c r="L2090" s="34">
        <f t="shared" si="65"/>
        <v>1808</v>
      </c>
    </row>
    <row r="2091" spans="1:12" s="5" customFormat="1" ht="15" customHeight="1" x14ac:dyDescent="0.25">
      <c r="A2091" s="26" t="s">
        <v>3344</v>
      </c>
      <c r="B2091" s="5" t="s">
        <v>65</v>
      </c>
      <c r="C2091" s="16" t="s">
        <v>3343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4" t="s">
        <v>2300</v>
      </c>
      <c r="K2091" s="35" t="str">
        <f t="shared" si="64"/>
        <v>Valor a 30-06-2013</v>
      </c>
      <c r="L2091" s="34">
        <f t="shared" si="65"/>
        <v>410</v>
      </c>
    </row>
    <row r="2092" spans="1:12" s="5" customFormat="1" ht="15" customHeight="1" x14ac:dyDescent="0.25">
      <c r="A2092" s="26" t="s">
        <v>1496</v>
      </c>
      <c r="B2092" s="5" t="s">
        <v>250</v>
      </c>
      <c r="C2092" s="16" t="s">
        <v>5598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4" t="s">
        <v>2300</v>
      </c>
      <c r="K2092" s="35" t="str">
        <f t="shared" si="64"/>
        <v>Valor a 30-06-2013</v>
      </c>
      <c r="L2092" s="34">
        <f t="shared" si="65"/>
        <v>1703</v>
      </c>
    </row>
    <row r="2093" spans="1:12" s="5" customFormat="1" ht="15" customHeight="1" x14ac:dyDescent="0.25">
      <c r="A2093" s="26" t="s">
        <v>334</v>
      </c>
      <c r="B2093" s="5" t="s">
        <v>12</v>
      </c>
      <c r="C2093" s="16" t="s">
        <v>2378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4" t="s">
        <v>2300</v>
      </c>
      <c r="K2093" s="35" t="str">
        <f t="shared" si="64"/>
        <v>Valor a 30-06-2013</v>
      </c>
      <c r="L2093" s="34">
        <f t="shared" si="65"/>
        <v>104</v>
      </c>
    </row>
    <row r="2094" spans="1:12" s="5" customFormat="1" ht="15" customHeight="1" x14ac:dyDescent="0.25">
      <c r="A2094" s="26" t="s">
        <v>3543</v>
      </c>
      <c r="B2094" s="5" t="s">
        <v>76</v>
      </c>
      <c r="C2094" s="16" t="s">
        <v>3542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4" t="s">
        <v>2300</v>
      </c>
      <c r="K2094" s="35" t="str">
        <f t="shared" si="64"/>
        <v>Valor a 30-06-2013</v>
      </c>
      <c r="L2094" s="34">
        <f t="shared" si="65"/>
        <v>509</v>
      </c>
    </row>
    <row r="2095" spans="1:12" s="5" customFormat="1" ht="15" customHeight="1" x14ac:dyDescent="0.25">
      <c r="A2095" s="26" t="s">
        <v>1404</v>
      </c>
      <c r="B2095" s="5" t="s">
        <v>241</v>
      </c>
      <c r="C2095" s="16" t="s">
        <v>5378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4" t="s">
        <v>2300</v>
      </c>
      <c r="K2095" s="35" t="str">
        <f t="shared" si="64"/>
        <v>Valor a 30-06-2013</v>
      </c>
      <c r="L2095" s="34">
        <f t="shared" si="65"/>
        <v>1604</v>
      </c>
    </row>
    <row r="2096" spans="1:12" s="5" customFormat="1" ht="15" customHeight="1" x14ac:dyDescent="0.25">
      <c r="A2096" s="26" t="s">
        <v>697</v>
      </c>
      <c r="B2096" s="5" t="s">
        <v>67</v>
      </c>
      <c r="C2096" s="16" t="s">
        <v>3380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4" t="s">
        <v>2300</v>
      </c>
      <c r="K2096" s="35" t="str">
        <f t="shared" si="64"/>
        <v>Valor a 30-06-2013</v>
      </c>
      <c r="L2096" s="34">
        <f t="shared" si="65"/>
        <v>412</v>
      </c>
    </row>
    <row r="2097" spans="1:12" s="5" customFormat="1" ht="15" customHeight="1" x14ac:dyDescent="0.25">
      <c r="A2097" s="26" t="s">
        <v>1134</v>
      </c>
      <c r="B2097" s="5" t="s">
        <v>167</v>
      </c>
      <c r="C2097" s="16" t="s">
        <v>4554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4" t="s">
        <v>2300</v>
      </c>
      <c r="K2097" s="35" t="str">
        <f t="shared" si="64"/>
        <v>Valor a 30-06-2013</v>
      </c>
      <c r="L2097" s="34">
        <f t="shared" si="65"/>
        <v>1113</v>
      </c>
    </row>
    <row r="2098" spans="1:12" s="5" customFormat="1" ht="15" customHeight="1" x14ac:dyDescent="0.25">
      <c r="A2098" s="26" t="s">
        <v>576</v>
      </c>
      <c r="B2098" s="5" t="s">
        <v>54</v>
      </c>
      <c r="C2098" s="16" t="s">
        <v>3077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4" t="s">
        <v>2300</v>
      </c>
      <c r="K2098" s="35" t="str">
        <f t="shared" si="64"/>
        <v>Valor a 30-06-2013</v>
      </c>
      <c r="L2098" s="34">
        <f t="shared" si="65"/>
        <v>313</v>
      </c>
    </row>
    <row r="2099" spans="1:12" s="5" customFormat="1" ht="15" customHeight="1" x14ac:dyDescent="0.25">
      <c r="A2099" s="26" t="s">
        <v>1040</v>
      </c>
      <c r="B2099" s="5" t="s">
        <v>139</v>
      </c>
      <c r="C2099" s="16" t="s">
        <v>4271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4" t="s">
        <v>2300</v>
      </c>
      <c r="K2099" s="35" t="str">
        <f t="shared" si="64"/>
        <v>Valor a 30-06-2013</v>
      </c>
      <c r="L2099" s="34">
        <f t="shared" si="65"/>
        <v>1001</v>
      </c>
    </row>
    <row r="2100" spans="1:12" s="5" customFormat="1" ht="15" customHeight="1" x14ac:dyDescent="0.25">
      <c r="A2100" s="26" t="s">
        <v>458</v>
      </c>
      <c r="B2100" s="5" t="s">
        <v>43</v>
      </c>
      <c r="C2100" s="16" t="s">
        <v>2689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4" t="s">
        <v>2300</v>
      </c>
      <c r="K2100" s="35" t="str">
        <f t="shared" si="64"/>
        <v>Valor a 30-06-2013</v>
      </c>
      <c r="L2100" s="34">
        <f t="shared" si="65"/>
        <v>302</v>
      </c>
    </row>
    <row r="2101" spans="1:12" s="5" customFormat="1" ht="15" customHeight="1" x14ac:dyDescent="0.25">
      <c r="A2101" s="26" t="s">
        <v>1292</v>
      </c>
      <c r="B2101" s="5" t="s">
        <v>210</v>
      </c>
      <c r="C2101" s="16" t="s">
        <v>5044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4" t="s">
        <v>2300</v>
      </c>
      <c r="K2101" s="35" t="str">
        <f t="shared" si="64"/>
        <v>Valor a 30-06-2013</v>
      </c>
      <c r="L2101" s="34">
        <f t="shared" si="65"/>
        <v>1407</v>
      </c>
    </row>
    <row r="2102" spans="1:12" s="5" customFormat="1" ht="15" customHeight="1" x14ac:dyDescent="0.25">
      <c r="A2102" s="26" t="s">
        <v>728</v>
      </c>
      <c r="B2102" s="5" t="s">
        <v>70</v>
      </c>
      <c r="C2102" s="16" t="s">
        <v>3446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4" t="s">
        <v>2300</v>
      </c>
      <c r="K2102" s="35" t="str">
        <f t="shared" si="64"/>
        <v>Valor a 30-06-2013</v>
      </c>
      <c r="L2102" s="34">
        <f t="shared" si="65"/>
        <v>503</v>
      </c>
    </row>
    <row r="2103" spans="1:12" s="5" customFormat="1" ht="15" customHeight="1" x14ac:dyDescent="0.25">
      <c r="A2103" s="26" t="s">
        <v>3715</v>
      </c>
      <c r="B2103" s="5" t="s">
        <v>90</v>
      </c>
      <c r="C2103" s="16" t="s">
        <v>3714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4" t="s">
        <v>2300</v>
      </c>
      <c r="K2103" s="35" t="str">
        <f t="shared" si="64"/>
        <v>Valor a 30-06-2013</v>
      </c>
      <c r="L2103" s="34">
        <f t="shared" si="65"/>
        <v>612</v>
      </c>
    </row>
    <row r="2104" spans="1:12" s="5" customFormat="1" ht="15" customHeight="1" x14ac:dyDescent="0.25">
      <c r="A2104" s="26" t="s">
        <v>5048</v>
      </c>
      <c r="B2104" s="5" t="s">
        <v>210</v>
      </c>
      <c r="C2104" s="16" t="s">
        <v>5047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4" t="s">
        <v>2300</v>
      </c>
      <c r="K2104" s="35" t="str">
        <f t="shared" si="64"/>
        <v>Valor a 30-06-2013</v>
      </c>
      <c r="L2104" s="34">
        <f t="shared" si="65"/>
        <v>1407</v>
      </c>
    </row>
    <row r="2105" spans="1:12" s="5" customFormat="1" ht="15" customHeight="1" x14ac:dyDescent="0.25">
      <c r="A2105" s="26" t="s">
        <v>5611</v>
      </c>
      <c r="B2105" s="5" t="s">
        <v>250</v>
      </c>
      <c r="C2105" s="16" t="s">
        <v>5610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4" t="s">
        <v>2300</v>
      </c>
      <c r="K2105" s="35" t="str">
        <f t="shared" si="64"/>
        <v>Valor a 30-06-2013</v>
      </c>
      <c r="L2105" s="34">
        <f t="shared" si="65"/>
        <v>1703</v>
      </c>
    </row>
    <row r="2106" spans="1:12" s="5" customFormat="1" ht="15" customHeight="1" x14ac:dyDescent="0.25">
      <c r="A2106" s="26" t="s">
        <v>2457</v>
      </c>
      <c r="B2106" s="5" t="s">
        <v>19</v>
      </c>
      <c r="C2106" s="16" t="s">
        <v>2456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4" t="s">
        <v>2300</v>
      </c>
      <c r="K2106" s="35" t="str">
        <f t="shared" si="64"/>
        <v>Valor a 30-06-2013</v>
      </c>
      <c r="L2106" s="34">
        <f t="shared" si="65"/>
        <v>111</v>
      </c>
    </row>
    <row r="2107" spans="1:12" s="5" customFormat="1" ht="15" customHeight="1" x14ac:dyDescent="0.25">
      <c r="A2107" s="26" t="s">
        <v>4911</v>
      </c>
      <c r="B2107" s="5" t="s">
        <v>198</v>
      </c>
      <c r="C2107" s="16" t="s">
        <v>4910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4" t="s">
        <v>2300</v>
      </c>
      <c r="K2107" s="35" t="str">
        <f t="shared" si="64"/>
        <v>Valor a 30-06-2013</v>
      </c>
      <c r="L2107" s="34">
        <f t="shared" si="65"/>
        <v>1313</v>
      </c>
    </row>
    <row r="2108" spans="1:12" s="5" customFormat="1" ht="15" customHeight="1" x14ac:dyDescent="0.25">
      <c r="A2108" s="26" t="s">
        <v>3081</v>
      </c>
      <c r="B2108" s="5" t="s">
        <v>54</v>
      </c>
      <c r="C2108" s="16" t="s">
        <v>3080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4" t="s">
        <v>2300</v>
      </c>
      <c r="K2108" s="35" t="str">
        <f t="shared" si="64"/>
        <v>Valor a 30-06-2013</v>
      </c>
      <c r="L2108" s="34">
        <f t="shared" si="65"/>
        <v>313</v>
      </c>
    </row>
    <row r="2109" spans="1:12" s="5" customFormat="1" ht="15" customHeight="1" x14ac:dyDescent="0.25">
      <c r="A2109" s="26" t="s">
        <v>4667</v>
      </c>
      <c r="B2109" s="5" t="s">
        <v>184</v>
      </c>
      <c r="C2109" s="16" t="s">
        <v>4666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4" t="s">
        <v>2300</v>
      </c>
      <c r="K2109" s="35" t="str">
        <f t="shared" si="64"/>
        <v>Valor a 30-06-2013</v>
      </c>
      <c r="L2109" s="34">
        <f t="shared" si="65"/>
        <v>1214</v>
      </c>
    </row>
    <row r="2110" spans="1:12" s="5" customFormat="1" ht="15" customHeight="1" x14ac:dyDescent="0.25">
      <c r="A2110" s="26" t="s">
        <v>5613</v>
      </c>
      <c r="B2110" s="5" t="s">
        <v>250</v>
      </c>
      <c r="C2110" s="16" t="s">
        <v>5612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4" t="s">
        <v>2300</v>
      </c>
      <c r="K2110" s="35" t="str">
        <f t="shared" si="64"/>
        <v>Valor a 30-06-2013</v>
      </c>
      <c r="L2110" s="34">
        <f t="shared" si="65"/>
        <v>1703</v>
      </c>
    </row>
    <row r="2111" spans="1:12" s="5" customFormat="1" ht="15" customHeight="1" x14ac:dyDescent="0.25">
      <c r="A2111" s="26" t="s">
        <v>4557</v>
      </c>
      <c r="B2111" s="5" t="s">
        <v>167</v>
      </c>
      <c r="C2111" s="16" t="s">
        <v>4556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4" t="s">
        <v>2300</v>
      </c>
      <c r="K2111" s="35" t="str">
        <f t="shared" si="64"/>
        <v>Valor a 30-06-2013</v>
      </c>
      <c r="L2111" s="34">
        <f t="shared" si="65"/>
        <v>1113</v>
      </c>
    </row>
    <row r="2112" spans="1:12" s="5" customFormat="1" ht="15" customHeight="1" x14ac:dyDescent="0.25">
      <c r="A2112" s="26" t="s">
        <v>2908</v>
      </c>
      <c r="B2112" s="5" t="s">
        <v>49</v>
      </c>
      <c r="C2112" s="16" t="s">
        <v>2907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4" t="s">
        <v>2300</v>
      </c>
      <c r="K2112" s="35" t="str">
        <f t="shared" si="64"/>
        <v>Valor a 30-06-2013</v>
      </c>
      <c r="L2112" s="34">
        <f t="shared" si="65"/>
        <v>308</v>
      </c>
    </row>
    <row r="2113" spans="1:12" s="5" customFormat="1" ht="15" customHeight="1" x14ac:dyDescent="0.25">
      <c r="A2113" s="26" t="s">
        <v>4696</v>
      </c>
      <c r="B2113" s="5" t="s">
        <v>186</v>
      </c>
      <c r="C2113" s="16" t="s">
        <v>4695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4" t="s">
        <v>2300</v>
      </c>
      <c r="K2113" s="35" t="str">
        <f t="shared" si="64"/>
        <v>Valor a 30-06-2013</v>
      </c>
      <c r="L2113" s="34">
        <f t="shared" si="65"/>
        <v>1301</v>
      </c>
    </row>
    <row r="2114" spans="1:12" s="5" customFormat="1" ht="15" customHeight="1" x14ac:dyDescent="0.25">
      <c r="A2114" s="26" t="s">
        <v>5007</v>
      </c>
      <c r="B2114" s="5" t="s">
        <v>204</v>
      </c>
      <c r="C2114" s="16" t="s">
        <v>5006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4" t="s">
        <v>2300</v>
      </c>
      <c r="K2114" s="35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4">
        <f t="shared" ref="L2114:L2177" si="67">INT(C2114/100)</f>
        <v>1401</v>
      </c>
    </row>
    <row r="2115" spans="1:12" s="5" customFormat="1" ht="15" customHeight="1" x14ac:dyDescent="0.25">
      <c r="A2115" s="26" t="s">
        <v>4411</v>
      </c>
      <c r="B2115" s="5" t="s">
        <v>155</v>
      </c>
      <c r="C2115" s="16" t="s">
        <v>4410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4" t="s">
        <v>2300</v>
      </c>
      <c r="K2115" s="35" t="str">
        <f t="shared" si="66"/>
        <v>Valor a 30-06-2013</v>
      </c>
      <c r="L2115" s="34">
        <f t="shared" si="67"/>
        <v>1101</v>
      </c>
    </row>
    <row r="2116" spans="1:12" s="5" customFormat="1" ht="15" customHeight="1" x14ac:dyDescent="0.25">
      <c r="A2116" s="26" t="s">
        <v>3681</v>
      </c>
      <c r="B2116" s="5" t="s">
        <v>88</v>
      </c>
      <c r="C2116" s="16" t="s">
        <v>3680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4" t="s">
        <v>2300</v>
      </c>
      <c r="K2116" s="35" t="str">
        <f t="shared" si="66"/>
        <v>Valor a 30-06-2013</v>
      </c>
      <c r="L2116" s="34">
        <f t="shared" si="67"/>
        <v>610</v>
      </c>
    </row>
    <row r="2117" spans="1:12" s="5" customFormat="1" ht="15" customHeight="1" x14ac:dyDescent="0.25">
      <c r="A2117" s="26" t="s">
        <v>5119</v>
      </c>
      <c r="B2117" s="5" t="s">
        <v>219</v>
      </c>
      <c r="C2117" s="16" t="s">
        <v>5118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4" t="s">
        <v>2300</v>
      </c>
      <c r="K2117" s="35" t="str">
        <f t="shared" si="66"/>
        <v>Valor a 30-06-2013</v>
      </c>
      <c r="L2117" s="34">
        <f t="shared" si="67"/>
        <v>1416</v>
      </c>
    </row>
    <row r="2118" spans="1:12" s="5" customFormat="1" ht="15" customHeight="1" x14ac:dyDescent="0.25">
      <c r="A2118" s="26" t="s">
        <v>3995</v>
      </c>
      <c r="B2118" s="5" t="s">
        <v>128</v>
      </c>
      <c r="C2118" s="16" t="s">
        <v>3994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4" t="s">
        <v>2300</v>
      </c>
      <c r="K2118" s="35" t="str">
        <f t="shared" si="66"/>
        <v>Valor a 30-06-2013</v>
      </c>
      <c r="L2118" s="34">
        <f t="shared" si="67"/>
        <v>903</v>
      </c>
    </row>
    <row r="2119" spans="1:12" s="5" customFormat="1" ht="15" customHeight="1" x14ac:dyDescent="0.25">
      <c r="A2119" s="26" t="s">
        <v>3329</v>
      </c>
      <c r="B2119" s="5" t="s">
        <v>64</v>
      </c>
      <c r="C2119" s="16" t="s">
        <v>3328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4" t="s">
        <v>2300</v>
      </c>
      <c r="K2119" s="35" t="str">
        <f t="shared" si="66"/>
        <v>Valor a 30-06-2013</v>
      </c>
      <c r="L2119" s="34">
        <f t="shared" si="67"/>
        <v>409</v>
      </c>
    </row>
    <row r="2120" spans="1:12" s="5" customFormat="1" ht="15" customHeight="1" x14ac:dyDescent="0.25">
      <c r="A2120" s="26" t="s">
        <v>5785</v>
      </c>
      <c r="B2120" s="5" t="s">
        <v>261</v>
      </c>
      <c r="C2120" s="16" t="s">
        <v>5784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4" t="s">
        <v>2300</v>
      </c>
      <c r="K2120" s="35" t="str">
        <f t="shared" si="66"/>
        <v>Valor a 30-06-2013</v>
      </c>
      <c r="L2120" s="34">
        <f t="shared" si="67"/>
        <v>1714</v>
      </c>
    </row>
    <row r="2121" spans="1:12" s="5" customFormat="1" ht="15" customHeight="1" x14ac:dyDescent="0.25">
      <c r="A2121" s="26" t="s">
        <v>3115</v>
      </c>
      <c r="B2121" s="5" t="s">
        <v>56</v>
      </c>
      <c r="C2121" s="16" t="s">
        <v>3114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4" t="s">
        <v>2300</v>
      </c>
      <c r="K2121" s="35" t="str">
        <f t="shared" si="66"/>
        <v>Valor a 30-06-2013</v>
      </c>
      <c r="L2121" s="34">
        <f t="shared" si="67"/>
        <v>401</v>
      </c>
    </row>
    <row r="2122" spans="1:12" s="5" customFormat="1" ht="15" customHeight="1" x14ac:dyDescent="0.25">
      <c r="A2122" s="26" t="s">
        <v>4533</v>
      </c>
      <c r="B2122" s="5" t="s">
        <v>165</v>
      </c>
      <c r="C2122" s="16" t="s">
        <v>4532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4" t="s">
        <v>2300</v>
      </c>
      <c r="K2122" s="35" t="str">
        <f t="shared" si="66"/>
        <v>Valor a 30-06-2013</v>
      </c>
      <c r="L2122" s="34">
        <f t="shared" si="67"/>
        <v>1111</v>
      </c>
    </row>
    <row r="2123" spans="1:12" s="5" customFormat="1" ht="15" customHeight="1" x14ac:dyDescent="0.25">
      <c r="A2123" s="26" t="s">
        <v>6050</v>
      </c>
      <c r="B2123" s="5" t="s">
        <v>278</v>
      </c>
      <c r="C2123" s="16" t="s">
        <v>6049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4" t="s">
        <v>2300</v>
      </c>
      <c r="K2123" s="35" t="str">
        <f t="shared" si="66"/>
        <v>Valor a 30-06-2013</v>
      </c>
      <c r="L2123" s="34">
        <f t="shared" si="67"/>
        <v>1817</v>
      </c>
    </row>
    <row r="2124" spans="1:12" s="5" customFormat="1" ht="15" customHeight="1" x14ac:dyDescent="0.25">
      <c r="A2124" s="26" t="s">
        <v>2959</v>
      </c>
      <c r="B2124" s="5" t="s">
        <v>50</v>
      </c>
      <c r="C2124" s="16" t="s">
        <v>2958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4" t="s">
        <v>2300</v>
      </c>
      <c r="K2124" s="35" t="str">
        <f t="shared" si="66"/>
        <v>Valor a 30-06-2013</v>
      </c>
      <c r="L2124" s="34">
        <f t="shared" si="67"/>
        <v>309</v>
      </c>
    </row>
    <row r="2125" spans="1:12" s="5" customFormat="1" ht="15" customHeight="1" x14ac:dyDescent="0.25">
      <c r="A2125" s="26" t="s">
        <v>4909</v>
      </c>
      <c r="B2125" s="5" t="s">
        <v>198</v>
      </c>
      <c r="C2125" s="16" t="s">
        <v>4908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4" t="s">
        <v>2300</v>
      </c>
      <c r="K2125" s="35" t="str">
        <f t="shared" si="66"/>
        <v>Valor a 30-06-2013</v>
      </c>
      <c r="L2125" s="34">
        <f t="shared" si="67"/>
        <v>1313</v>
      </c>
    </row>
    <row r="2126" spans="1:12" s="5" customFormat="1" ht="15" customHeight="1" x14ac:dyDescent="0.25">
      <c r="A2126" s="26" t="s">
        <v>2335</v>
      </c>
      <c r="B2126" s="5" t="s">
        <v>9</v>
      </c>
      <c r="C2126" s="16" t="s">
        <v>2334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4" t="s">
        <v>2300</v>
      </c>
      <c r="K2126" s="35" t="str">
        <f t="shared" si="66"/>
        <v>Valor a 30-06-2013</v>
      </c>
      <c r="L2126" s="34">
        <f t="shared" si="67"/>
        <v>101</v>
      </c>
    </row>
    <row r="2127" spans="1:12" s="5" customFormat="1" ht="15" customHeight="1" x14ac:dyDescent="0.25">
      <c r="A2127" s="32" t="s">
        <v>3952</v>
      </c>
      <c r="B2127" t="s">
        <v>126</v>
      </c>
      <c r="C2127" s="25" t="s">
        <v>3951</v>
      </c>
      <c r="D2127" s="25">
        <v>1890</v>
      </c>
      <c r="E2127" s="25">
        <v>0</v>
      </c>
      <c r="F2127" s="25">
        <v>1</v>
      </c>
      <c r="G2127" s="25">
        <v>0</v>
      </c>
      <c r="H2127" s="25">
        <v>0</v>
      </c>
      <c r="I2127" s="25">
        <v>1891</v>
      </c>
      <c r="J2127" s="34" t="s">
        <v>2300</v>
      </c>
      <c r="K2127" s="35" t="str">
        <f t="shared" si="66"/>
        <v>Valor a 30-06-2013</v>
      </c>
      <c r="L2127" s="34">
        <f t="shared" si="67"/>
        <v>901</v>
      </c>
    </row>
    <row r="2128" spans="1:12" s="5" customFormat="1" ht="15" customHeight="1" x14ac:dyDescent="0.25">
      <c r="A2128" s="26" t="s">
        <v>2910</v>
      </c>
      <c r="B2128" s="5" t="s">
        <v>49</v>
      </c>
      <c r="C2128" s="16" t="s">
        <v>2909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4" t="s">
        <v>2300</v>
      </c>
      <c r="K2128" s="35" t="str">
        <f t="shared" si="66"/>
        <v>Valor a 30-06-2013</v>
      </c>
      <c r="L2128" s="34">
        <f t="shared" si="67"/>
        <v>308</v>
      </c>
    </row>
    <row r="2129" spans="1:12" s="5" customFormat="1" ht="15" customHeight="1" x14ac:dyDescent="0.25">
      <c r="A2129" s="26" t="s">
        <v>3227</v>
      </c>
      <c r="B2129" s="5" t="s">
        <v>60</v>
      </c>
      <c r="C2129" s="16" t="s">
        <v>3226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4" t="s">
        <v>2300</v>
      </c>
      <c r="K2129" s="35" t="str">
        <f t="shared" si="66"/>
        <v>Valor a 30-06-2013</v>
      </c>
      <c r="L2129" s="34">
        <f t="shared" si="67"/>
        <v>405</v>
      </c>
    </row>
    <row r="2130" spans="1:12" s="5" customFormat="1" ht="15" customHeight="1" x14ac:dyDescent="0.25">
      <c r="A2130" s="26" t="s">
        <v>3771</v>
      </c>
      <c r="B2130" s="5" t="s">
        <v>96</v>
      </c>
      <c r="C2130" s="16" t="s">
        <v>3770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4" t="s">
        <v>2300</v>
      </c>
      <c r="K2130" s="35" t="str">
        <f t="shared" si="66"/>
        <v>Valor a 30-06-2013</v>
      </c>
      <c r="L2130" s="34">
        <f t="shared" si="67"/>
        <v>701</v>
      </c>
    </row>
    <row r="2131" spans="1:12" s="5" customFormat="1" ht="15" customHeight="1" x14ac:dyDescent="0.25">
      <c r="A2131" s="26" t="s">
        <v>2543</v>
      </c>
      <c r="B2131" s="5" t="s">
        <v>32</v>
      </c>
      <c r="C2131" s="16" t="s">
        <v>2542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4" t="s">
        <v>2300</v>
      </c>
      <c r="K2131" s="35" t="str">
        <f t="shared" si="66"/>
        <v>Valor a 30-06-2013</v>
      </c>
      <c r="L2131" s="34">
        <f t="shared" si="67"/>
        <v>205</v>
      </c>
    </row>
    <row r="2132" spans="1:12" s="5" customFormat="1" ht="15" customHeight="1" x14ac:dyDescent="0.25">
      <c r="A2132" s="26" t="s">
        <v>5192</v>
      </c>
      <c r="B2132" s="5" t="s">
        <v>225</v>
      </c>
      <c r="C2132" s="16" t="s">
        <v>5191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4" t="s">
        <v>2300</v>
      </c>
      <c r="K2132" s="35" t="str">
        <f t="shared" si="66"/>
        <v>Valor a 30-06-2013</v>
      </c>
      <c r="L2132" s="34">
        <f t="shared" si="67"/>
        <v>1501</v>
      </c>
    </row>
    <row r="2133" spans="1:12" s="5" customFormat="1" ht="15" customHeight="1" x14ac:dyDescent="0.25">
      <c r="A2133" s="26" t="s">
        <v>5023</v>
      </c>
      <c r="B2133" s="5" t="s">
        <v>205</v>
      </c>
      <c r="C2133" s="16" t="s">
        <v>5022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4" t="s">
        <v>2300</v>
      </c>
      <c r="K2133" s="35" t="str">
        <f t="shared" si="66"/>
        <v>Valor a 30-06-2013</v>
      </c>
      <c r="L2133" s="34">
        <f t="shared" si="67"/>
        <v>1402</v>
      </c>
    </row>
    <row r="2134" spans="1:12" s="5" customFormat="1" ht="15" customHeight="1" x14ac:dyDescent="0.25">
      <c r="A2134" s="26" t="s">
        <v>3925</v>
      </c>
      <c r="B2134" s="5" t="s">
        <v>122</v>
      </c>
      <c r="C2134" s="16" t="s">
        <v>3924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4" t="s">
        <v>2300</v>
      </c>
      <c r="K2134" s="35" t="str">
        <f t="shared" si="66"/>
        <v>Valor a 30-06-2013</v>
      </c>
      <c r="L2134" s="34">
        <f t="shared" si="67"/>
        <v>813</v>
      </c>
    </row>
    <row r="2135" spans="1:12" s="5" customFormat="1" ht="15" customHeight="1" x14ac:dyDescent="0.25">
      <c r="A2135" s="26" t="s">
        <v>4275</v>
      </c>
      <c r="B2135" s="5" t="s">
        <v>139</v>
      </c>
      <c r="C2135" s="16" t="s">
        <v>4274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4" t="s">
        <v>2300</v>
      </c>
      <c r="K2135" s="35" t="str">
        <f t="shared" si="66"/>
        <v>Valor a 30-06-2013</v>
      </c>
      <c r="L2135" s="34">
        <f t="shared" si="67"/>
        <v>1001</v>
      </c>
    </row>
    <row r="2136" spans="1:12" s="5" customFormat="1" ht="15" customHeight="1" x14ac:dyDescent="0.25">
      <c r="A2136" s="26" t="s">
        <v>4606</v>
      </c>
      <c r="B2136" s="5" t="s">
        <v>173</v>
      </c>
      <c r="C2136" s="16" t="s">
        <v>4605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4" t="s">
        <v>2300</v>
      </c>
      <c r="K2136" s="35" t="str">
        <f t="shared" si="66"/>
        <v>Valor a 30-06-2013</v>
      </c>
      <c r="L2136" s="34">
        <f t="shared" si="67"/>
        <v>1203</v>
      </c>
    </row>
    <row r="2137" spans="1:12" s="5" customFormat="1" ht="15" customHeight="1" x14ac:dyDescent="0.25">
      <c r="A2137" s="26" t="s">
        <v>3870</v>
      </c>
      <c r="B2137" s="5" t="s">
        <v>111</v>
      </c>
      <c r="C2137" s="16" t="s">
        <v>3869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4" t="s">
        <v>2300</v>
      </c>
      <c r="K2137" s="35" t="str">
        <f t="shared" si="66"/>
        <v>Valor a 30-06-2013</v>
      </c>
      <c r="L2137" s="34">
        <f t="shared" si="67"/>
        <v>802</v>
      </c>
    </row>
    <row r="2138" spans="1:12" s="5" customFormat="1" ht="15" customHeight="1" x14ac:dyDescent="0.25">
      <c r="A2138" s="26" t="s">
        <v>4174</v>
      </c>
      <c r="B2138" s="5" t="s">
        <v>135</v>
      </c>
      <c r="C2138" s="16" t="s">
        <v>4173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4" t="s">
        <v>2300</v>
      </c>
      <c r="K2138" s="35" t="str">
        <f t="shared" si="66"/>
        <v>Valor a 30-06-2013</v>
      </c>
      <c r="L2138" s="34">
        <f t="shared" si="67"/>
        <v>911</v>
      </c>
    </row>
    <row r="2139" spans="1:12" s="5" customFormat="1" ht="15" customHeight="1" x14ac:dyDescent="0.25">
      <c r="A2139" s="26" t="s">
        <v>3528</v>
      </c>
      <c r="B2139" s="5" t="s">
        <v>74</v>
      </c>
      <c r="C2139" s="16" t="s">
        <v>3527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4" t="s">
        <v>2300</v>
      </c>
      <c r="K2139" s="35" t="str">
        <f t="shared" si="66"/>
        <v>Valor a 30-06-2013</v>
      </c>
      <c r="L2139" s="34">
        <f t="shared" si="67"/>
        <v>507</v>
      </c>
    </row>
    <row r="2140" spans="1:12" s="5" customFormat="1" ht="15" customHeight="1" x14ac:dyDescent="0.25">
      <c r="A2140" s="26" t="s">
        <v>5009</v>
      </c>
      <c r="B2140" s="5" t="s">
        <v>204</v>
      </c>
      <c r="C2140" s="16" t="s">
        <v>5008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4" t="s">
        <v>2300</v>
      </c>
      <c r="K2140" s="35" t="str">
        <f t="shared" si="66"/>
        <v>Valor a 30-06-2013</v>
      </c>
      <c r="L2140" s="34">
        <f t="shared" si="67"/>
        <v>1401</v>
      </c>
    </row>
    <row r="2141" spans="1:12" s="5" customFormat="1" ht="15" customHeight="1" x14ac:dyDescent="0.25">
      <c r="A2141" s="26" t="s">
        <v>4413</v>
      </c>
      <c r="B2141" s="5" t="s">
        <v>155</v>
      </c>
      <c r="C2141" s="16" t="s">
        <v>4412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4" t="s">
        <v>2300</v>
      </c>
      <c r="K2141" s="35" t="str">
        <f t="shared" si="66"/>
        <v>Valor a 30-06-2013</v>
      </c>
      <c r="L2141" s="34">
        <f t="shared" si="67"/>
        <v>1101</v>
      </c>
    </row>
    <row r="2142" spans="1:12" s="5" customFormat="1" ht="15" customHeight="1" x14ac:dyDescent="0.25">
      <c r="A2142" s="26" t="s">
        <v>4044</v>
      </c>
      <c r="B2142" s="5" t="s">
        <v>131</v>
      </c>
      <c r="C2142" s="16" t="s">
        <v>4043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4" t="s">
        <v>2300</v>
      </c>
      <c r="K2142" s="35" t="str">
        <f t="shared" si="66"/>
        <v>Valor a 30-06-2013</v>
      </c>
      <c r="L2142" s="34">
        <f t="shared" si="67"/>
        <v>906</v>
      </c>
    </row>
    <row r="2143" spans="1:12" s="5" customFormat="1" ht="15" customHeight="1" x14ac:dyDescent="0.25">
      <c r="A2143" s="26" t="s">
        <v>4896</v>
      </c>
      <c r="B2143" s="5" t="s">
        <v>197</v>
      </c>
      <c r="C2143" s="16" t="s">
        <v>4895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4" t="s">
        <v>2300</v>
      </c>
      <c r="K2143" s="35" t="str">
        <f t="shared" si="66"/>
        <v>Valor a 30-06-2013</v>
      </c>
      <c r="L2143" s="34">
        <f t="shared" si="67"/>
        <v>1312</v>
      </c>
    </row>
    <row r="2144" spans="1:12" s="5" customFormat="1" ht="15" customHeight="1" x14ac:dyDescent="0.25">
      <c r="A2144" s="26" t="s">
        <v>5141</v>
      </c>
      <c r="B2144" s="5" t="s">
        <v>221</v>
      </c>
      <c r="C2144" s="16" t="s">
        <v>5140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4" t="s">
        <v>2300</v>
      </c>
      <c r="K2144" s="35" t="str">
        <f t="shared" si="66"/>
        <v>Valor a 30-06-2013</v>
      </c>
      <c r="L2144" s="34">
        <f t="shared" si="67"/>
        <v>1418</v>
      </c>
    </row>
    <row r="2145" spans="1:12" s="5" customFormat="1" ht="15" customHeight="1" x14ac:dyDescent="0.25">
      <c r="A2145" s="26" t="s">
        <v>4415</v>
      </c>
      <c r="B2145" s="5" t="s">
        <v>155</v>
      </c>
      <c r="C2145" s="16" t="s">
        <v>4414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4" t="s">
        <v>2300</v>
      </c>
      <c r="K2145" s="35" t="str">
        <f t="shared" si="66"/>
        <v>Valor a 30-06-2013</v>
      </c>
      <c r="L2145" s="34">
        <f t="shared" si="67"/>
        <v>1101</v>
      </c>
    </row>
    <row r="2146" spans="1:12" s="5" customFormat="1" ht="15" customHeight="1" x14ac:dyDescent="0.25">
      <c r="A2146" s="26" t="s">
        <v>2567</v>
      </c>
      <c r="B2146" s="5" t="s">
        <v>35</v>
      </c>
      <c r="C2146" s="16" t="s">
        <v>2566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4" t="s">
        <v>2300</v>
      </c>
      <c r="K2146" s="35" t="str">
        <f t="shared" si="66"/>
        <v>Valor a 30-06-2013</v>
      </c>
      <c r="L2146" s="34">
        <f t="shared" si="67"/>
        <v>208</v>
      </c>
    </row>
    <row r="2147" spans="1:12" s="5" customFormat="1" ht="15" customHeight="1" x14ac:dyDescent="0.25">
      <c r="A2147" s="26" t="s">
        <v>4523</v>
      </c>
      <c r="B2147" s="5" t="s">
        <v>164</v>
      </c>
      <c r="C2147" s="16" t="s">
        <v>4522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4" t="s">
        <v>2300</v>
      </c>
      <c r="K2147" s="35" t="str">
        <f t="shared" si="66"/>
        <v>Valor a 30-06-2013</v>
      </c>
      <c r="L2147" s="34">
        <f t="shared" si="67"/>
        <v>1110</v>
      </c>
    </row>
    <row r="2148" spans="1:12" s="5" customFormat="1" ht="15" customHeight="1" x14ac:dyDescent="0.25">
      <c r="A2148" s="26" t="s">
        <v>4008</v>
      </c>
      <c r="B2148" s="5" t="s">
        <v>129</v>
      </c>
      <c r="C2148" s="16" t="s">
        <v>4007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4" t="s">
        <v>2300</v>
      </c>
      <c r="K2148" s="35" t="str">
        <f t="shared" si="66"/>
        <v>Valor a 30-06-2013</v>
      </c>
      <c r="L2148" s="34">
        <f t="shared" si="67"/>
        <v>904</v>
      </c>
    </row>
    <row r="2149" spans="1:12" s="5" customFormat="1" ht="15" customHeight="1" x14ac:dyDescent="0.25">
      <c r="A2149" s="26" t="s">
        <v>3365</v>
      </c>
      <c r="B2149" s="5" t="s">
        <v>66</v>
      </c>
      <c r="C2149" s="16" t="s">
        <v>3364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4" t="s">
        <v>2300</v>
      </c>
      <c r="K2149" s="35" t="str">
        <f t="shared" si="66"/>
        <v>Valor a 30-06-2013</v>
      </c>
      <c r="L2149" s="34">
        <f t="shared" si="67"/>
        <v>411</v>
      </c>
    </row>
    <row r="2150" spans="1:12" s="5" customFormat="1" ht="15" customHeight="1" x14ac:dyDescent="0.25">
      <c r="A2150" s="26" t="s">
        <v>3927</v>
      </c>
      <c r="B2150" s="5" t="s">
        <v>122</v>
      </c>
      <c r="C2150" s="16" t="s">
        <v>3926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4" t="s">
        <v>2300</v>
      </c>
      <c r="K2150" s="35" t="str">
        <f t="shared" si="66"/>
        <v>Valor a 30-06-2013</v>
      </c>
      <c r="L2150" s="34">
        <f t="shared" si="67"/>
        <v>813</v>
      </c>
    </row>
    <row r="2151" spans="1:12" s="5" customFormat="1" ht="15" customHeight="1" x14ac:dyDescent="0.25">
      <c r="A2151" s="26" t="s">
        <v>4571</v>
      </c>
      <c r="B2151" s="5" t="s">
        <v>168</v>
      </c>
      <c r="C2151" s="16" t="s">
        <v>4570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4" t="s">
        <v>2300</v>
      </c>
      <c r="K2151" s="35" t="str">
        <f t="shared" si="66"/>
        <v>Valor a 30-06-2013</v>
      </c>
      <c r="L2151" s="34">
        <f t="shared" si="67"/>
        <v>1114</v>
      </c>
    </row>
    <row r="2152" spans="1:12" s="5" customFormat="1" ht="15" customHeight="1" x14ac:dyDescent="0.25">
      <c r="A2152" s="26" t="s">
        <v>2694</v>
      </c>
      <c r="B2152" s="5" t="s">
        <v>43</v>
      </c>
      <c r="C2152" s="16" t="s">
        <v>2693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4" t="s">
        <v>2300</v>
      </c>
      <c r="K2152" s="35" t="str">
        <f t="shared" si="66"/>
        <v>Valor a 30-06-2013</v>
      </c>
      <c r="L2152" s="34">
        <f t="shared" si="67"/>
        <v>302</v>
      </c>
    </row>
    <row r="2153" spans="1:12" s="5" customFormat="1" ht="15" customHeight="1" x14ac:dyDescent="0.25">
      <c r="A2153" s="26" t="s">
        <v>5863</v>
      </c>
      <c r="B2153" s="5" t="s">
        <v>265</v>
      </c>
      <c r="C2153" s="16" t="s">
        <v>5862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4" t="s">
        <v>2300</v>
      </c>
      <c r="K2153" s="35" t="str">
        <f t="shared" si="66"/>
        <v>Valor a 30-06-2013</v>
      </c>
      <c r="L2153" s="34">
        <f t="shared" si="67"/>
        <v>1804</v>
      </c>
    </row>
    <row r="2154" spans="1:12" s="5" customFormat="1" ht="15" customHeight="1" x14ac:dyDescent="0.25">
      <c r="A2154" s="26" t="s">
        <v>2524</v>
      </c>
      <c r="B2154" s="5" t="s">
        <v>28</v>
      </c>
      <c r="C2154" s="16" t="s">
        <v>2523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4" t="s">
        <v>2300</v>
      </c>
      <c r="K2154" s="35" t="str">
        <f t="shared" si="66"/>
        <v>Valor a 30-06-2013</v>
      </c>
      <c r="L2154" s="34">
        <f t="shared" si="67"/>
        <v>201</v>
      </c>
    </row>
    <row r="2155" spans="1:12" s="5" customFormat="1" ht="15" customHeight="1" x14ac:dyDescent="0.25">
      <c r="A2155" s="26" t="s">
        <v>5198</v>
      </c>
      <c r="B2155" s="5" t="s">
        <v>227</v>
      </c>
      <c r="C2155" s="16" t="s">
        <v>5197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4" t="s">
        <v>2300</v>
      </c>
      <c r="K2155" s="35" t="str">
        <f t="shared" si="66"/>
        <v>Valor a 30-06-2013</v>
      </c>
      <c r="L2155" s="34">
        <f t="shared" si="67"/>
        <v>1503</v>
      </c>
    </row>
    <row r="2156" spans="1:12" s="5" customFormat="1" ht="15" customHeight="1" x14ac:dyDescent="0.25">
      <c r="A2156" s="26" t="s">
        <v>4535</v>
      </c>
      <c r="B2156" s="5" t="s">
        <v>165</v>
      </c>
      <c r="C2156" s="16" t="s">
        <v>4534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4" t="s">
        <v>2300</v>
      </c>
      <c r="K2156" s="35" t="str">
        <f t="shared" si="66"/>
        <v>Valor a 30-06-2013</v>
      </c>
      <c r="L2156" s="34">
        <f t="shared" si="67"/>
        <v>1111</v>
      </c>
    </row>
    <row r="2157" spans="1:12" s="5" customFormat="1" ht="15" customHeight="1" x14ac:dyDescent="0.25">
      <c r="A2157" s="26" t="s">
        <v>2530</v>
      </c>
      <c r="B2157" s="5" t="s">
        <v>29</v>
      </c>
      <c r="C2157" s="16" t="s">
        <v>2529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4" t="s">
        <v>2300</v>
      </c>
      <c r="K2157" s="35" t="str">
        <f t="shared" si="66"/>
        <v>Valor a 30-06-2013</v>
      </c>
      <c r="L2157" s="34">
        <f t="shared" si="67"/>
        <v>202</v>
      </c>
    </row>
    <row r="2158" spans="1:12" s="5" customFormat="1" ht="15" customHeight="1" x14ac:dyDescent="0.25">
      <c r="A2158" s="26" t="s">
        <v>4010</v>
      </c>
      <c r="B2158" s="5" t="s">
        <v>129</v>
      </c>
      <c r="C2158" s="16" t="s">
        <v>4009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4" t="s">
        <v>2300</v>
      </c>
      <c r="K2158" s="35" t="str">
        <f t="shared" si="66"/>
        <v>Valor a 30-06-2013</v>
      </c>
      <c r="L2158" s="34">
        <f t="shared" si="67"/>
        <v>904</v>
      </c>
    </row>
    <row r="2159" spans="1:12" s="5" customFormat="1" ht="15" customHeight="1" x14ac:dyDescent="0.25">
      <c r="A2159" s="26" t="s">
        <v>5207</v>
      </c>
      <c r="B2159" s="5" t="s">
        <v>228</v>
      </c>
      <c r="C2159" s="16" t="s">
        <v>5206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4" t="s">
        <v>2300</v>
      </c>
      <c r="K2159" s="35" t="str">
        <f t="shared" si="66"/>
        <v>Valor a 30-06-2013</v>
      </c>
      <c r="L2159" s="34">
        <f t="shared" si="67"/>
        <v>1504</v>
      </c>
    </row>
    <row r="2160" spans="1:12" s="5" customFormat="1" ht="15" customHeight="1" x14ac:dyDescent="0.25">
      <c r="A2160" s="26" t="s">
        <v>4401</v>
      </c>
      <c r="B2160" s="5" t="s">
        <v>154</v>
      </c>
      <c r="C2160" s="16" t="s">
        <v>4400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4" t="s">
        <v>2300</v>
      </c>
      <c r="K2160" s="35" t="str">
        <f t="shared" si="66"/>
        <v>Valor a 30-06-2013</v>
      </c>
      <c r="L2160" s="34">
        <f t="shared" si="67"/>
        <v>1016</v>
      </c>
    </row>
    <row r="2161" spans="1:12" s="5" customFormat="1" ht="15" customHeight="1" x14ac:dyDescent="0.25">
      <c r="A2161" s="26" t="s">
        <v>4993</v>
      </c>
      <c r="B2161" s="5" t="s">
        <v>203</v>
      </c>
      <c r="C2161" s="16" t="s">
        <v>4992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4" t="s">
        <v>2300</v>
      </c>
      <c r="K2161" s="35" t="str">
        <f t="shared" si="66"/>
        <v>Valor a 30-06-2013</v>
      </c>
      <c r="L2161" s="34">
        <f t="shared" si="67"/>
        <v>1318</v>
      </c>
    </row>
    <row r="2162" spans="1:12" s="5" customFormat="1" ht="15" customHeight="1" x14ac:dyDescent="0.25">
      <c r="A2162" s="26" t="s">
        <v>5011</v>
      </c>
      <c r="B2162" s="5" t="s">
        <v>204</v>
      </c>
      <c r="C2162" s="16" t="s">
        <v>5010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4" t="s">
        <v>2300</v>
      </c>
      <c r="K2162" s="35" t="str">
        <f t="shared" si="66"/>
        <v>Valor a 30-06-2013</v>
      </c>
      <c r="L2162" s="34">
        <f t="shared" si="67"/>
        <v>1401</v>
      </c>
    </row>
    <row r="2163" spans="1:12" s="5" customFormat="1" ht="15" customHeight="1" x14ac:dyDescent="0.25">
      <c r="A2163" s="26" t="s">
        <v>4573</v>
      </c>
      <c r="B2163" s="5" t="s">
        <v>168</v>
      </c>
      <c r="C2163" s="16" t="s">
        <v>4572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4" t="s">
        <v>2300</v>
      </c>
      <c r="K2163" s="35" t="str">
        <f t="shared" si="66"/>
        <v>Valor a 30-06-2013</v>
      </c>
      <c r="L2163" s="34">
        <f t="shared" si="67"/>
        <v>1114</v>
      </c>
    </row>
    <row r="2164" spans="1:12" s="5" customFormat="1" ht="15" customHeight="1" x14ac:dyDescent="0.25">
      <c r="A2164" s="26" t="s">
        <v>2796</v>
      </c>
      <c r="B2164" s="5" t="s">
        <v>45</v>
      </c>
      <c r="C2164" s="16" t="s">
        <v>2795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4" t="s">
        <v>2300</v>
      </c>
      <c r="K2164" s="35" t="str">
        <f t="shared" si="66"/>
        <v>Valor a 30-06-2013</v>
      </c>
      <c r="L2164" s="34">
        <f t="shared" si="67"/>
        <v>304</v>
      </c>
    </row>
    <row r="2165" spans="1:12" s="5" customFormat="1" ht="15" customHeight="1" x14ac:dyDescent="0.25">
      <c r="A2165" s="26" t="s">
        <v>2696</v>
      </c>
      <c r="B2165" s="5" t="s">
        <v>43</v>
      </c>
      <c r="C2165" s="16" t="s">
        <v>2695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4" t="s">
        <v>2300</v>
      </c>
      <c r="K2165" s="35" t="str">
        <f t="shared" si="66"/>
        <v>Valor a 30-06-2013</v>
      </c>
      <c r="L2165" s="34">
        <f t="shared" si="67"/>
        <v>302</v>
      </c>
    </row>
    <row r="2166" spans="1:12" s="5" customFormat="1" ht="15" customHeight="1" x14ac:dyDescent="0.25">
      <c r="A2166" s="26" t="s">
        <v>5296</v>
      </c>
      <c r="B2166" s="5" t="s">
        <v>238</v>
      </c>
      <c r="C2166" s="16" t="s">
        <v>5295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4" t="s">
        <v>2300</v>
      </c>
      <c r="K2166" s="35" t="str">
        <f t="shared" si="66"/>
        <v>Valor a 30-06-2013</v>
      </c>
      <c r="L2166" s="34">
        <f t="shared" si="67"/>
        <v>1601</v>
      </c>
    </row>
    <row r="2167" spans="1:12" s="5" customFormat="1" ht="15" customHeight="1" x14ac:dyDescent="0.25">
      <c r="A2167" s="26" t="s">
        <v>4698</v>
      </c>
      <c r="B2167" s="5" t="s">
        <v>186</v>
      </c>
      <c r="C2167" s="16" t="s">
        <v>4697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4" t="s">
        <v>2300</v>
      </c>
      <c r="K2167" s="35" t="str">
        <f t="shared" si="66"/>
        <v>Valor a 30-06-2013</v>
      </c>
      <c r="L2167" s="34">
        <f t="shared" si="67"/>
        <v>1301</v>
      </c>
    </row>
    <row r="2168" spans="1:12" s="5" customFormat="1" ht="15" customHeight="1" x14ac:dyDescent="0.25">
      <c r="A2168" s="26" t="s">
        <v>2634</v>
      </c>
      <c r="B2168" s="5" t="s">
        <v>42</v>
      </c>
      <c r="C2168" s="16" t="s">
        <v>2633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4" t="s">
        <v>2300</v>
      </c>
      <c r="K2168" s="35" t="str">
        <f t="shared" si="66"/>
        <v>Valor a 30-06-2013</v>
      </c>
      <c r="L2168" s="34">
        <f t="shared" si="67"/>
        <v>301</v>
      </c>
    </row>
    <row r="2169" spans="1:12" s="5" customFormat="1" ht="15" customHeight="1" x14ac:dyDescent="0.25">
      <c r="A2169" s="26" t="s">
        <v>3187</v>
      </c>
      <c r="B2169" s="5" t="s">
        <v>58</v>
      </c>
      <c r="C2169" s="16" t="s">
        <v>3186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4" t="s">
        <v>2300</v>
      </c>
      <c r="K2169" s="35" t="str">
        <f t="shared" si="66"/>
        <v>Valor a 30-06-2013</v>
      </c>
      <c r="L2169" s="34">
        <f t="shared" si="67"/>
        <v>403</v>
      </c>
    </row>
    <row r="2170" spans="1:12" s="5" customFormat="1" ht="15" customHeight="1" x14ac:dyDescent="0.25">
      <c r="A2170" s="26" t="s">
        <v>3840</v>
      </c>
      <c r="B2170" s="5" t="s">
        <v>104</v>
      </c>
      <c r="C2170" s="16" t="s">
        <v>3839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4" t="s">
        <v>2300</v>
      </c>
      <c r="K2170" s="35" t="str">
        <f t="shared" si="66"/>
        <v>Valor a 30-06-2013</v>
      </c>
      <c r="L2170" s="34">
        <f t="shared" si="67"/>
        <v>709</v>
      </c>
    </row>
    <row r="2171" spans="1:12" s="5" customFormat="1" ht="15" customHeight="1" x14ac:dyDescent="0.25">
      <c r="A2171" s="26" t="s">
        <v>2363</v>
      </c>
      <c r="B2171" s="5" t="s">
        <v>11</v>
      </c>
      <c r="C2171" s="16" t="s">
        <v>2362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4" t="s">
        <v>2300</v>
      </c>
      <c r="K2171" s="35" t="str">
        <f t="shared" si="66"/>
        <v>Valor a 30-06-2013</v>
      </c>
      <c r="L2171" s="34">
        <f t="shared" si="67"/>
        <v>103</v>
      </c>
    </row>
    <row r="2172" spans="1:12" s="5" customFormat="1" ht="15" customHeight="1" x14ac:dyDescent="0.25">
      <c r="A2172" s="26" t="s">
        <v>3968</v>
      </c>
      <c r="B2172" s="5" t="s">
        <v>127</v>
      </c>
      <c r="C2172" s="16" t="s">
        <v>3967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4" t="s">
        <v>2300</v>
      </c>
      <c r="K2172" s="35" t="str">
        <f t="shared" si="66"/>
        <v>Valor a 30-06-2013</v>
      </c>
      <c r="L2172" s="34">
        <f t="shared" si="67"/>
        <v>902</v>
      </c>
    </row>
    <row r="2173" spans="1:12" s="5" customFormat="1" ht="15" customHeight="1" x14ac:dyDescent="0.25">
      <c r="A2173" s="26" t="s">
        <v>4720</v>
      </c>
      <c r="B2173" s="5" t="s">
        <v>187</v>
      </c>
      <c r="C2173" s="16" t="s">
        <v>4719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4" t="s">
        <v>2300</v>
      </c>
      <c r="K2173" s="35" t="str">
        <f t="shared" si="66"/>
        <v>Valor a 30-06-2013</v>
      </c>
      <c r="L2173" s="34">
        <f t="shared" si="67"/>
        <v>1302</v>
      </c>
    </row>
    <row r="2174" spans="1:12" s="5" customFormat="1" ht="15" customHeight="1" x14ac:dyDescent="0.25">
      <c r="A2174" s="26" t="s">
        <v>5380</v>
      </c>
      <c r="B2174" s="5" t="s">
        <v>241</v>
      </c>
      <c r="C2174" s="16" t="s">
        <v>5379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4" t="s">
        <v>2300</v>
      </c>
      <c r="K2174" s="35" t="str">
        <f t="shared" si="66"/>
        <v>Valor a 30-06-2013</v>
      </c>
      <c r="L2174" s="34">
        <f t="shared" si="67"/>
        <v>1604</v>
      </c>
    </row>
    <row r="2175" spans="1:12" s="5" customFormat="1" ht="15" customHeight="1" x14ac:dyDescent="0.25">
      <c r="A2175" s="26" t="s">
        <v>2999</v>
      </c>
      <c r="B2175" s="5" t="s">
        <v>52</v>
      </c>
      <c r="C2175" s="16" t="s">
        <v>2998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4" t="s">
        <v>2300</v>
      </c>
      <c r="K2175" s="35" t="str">
        <f t="shared" si="66"/>
        <v>Valor a 30-06-2013</v>
      </c>
      <c r="L2175" s="34">
        <f t="shared" si="67"/>
        <v>311</v>
      </c>
    </row>
    <row r="2176" spans="1:12" s="5" customFormat="1" ht="15" customHeight="1" x14ac:dyDescent="0.25">
      <c r="A2176" s="26" t="s">
        <v>3001</v>
      </c>
      <c r="B2176" s="5" t="s">
        <v>52</v>
      </c>
      <c r="C2176" s="16" t="s">
        <v>3000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4" t="s">
        <v>2300</v>
      </c>
      <c r="K2176" s="35" t="str">
        <f t="shared" si="66"/>
        <v>Valor a 30-06-2013</v>
      </c>
      <c r="L2176" s="34">
        <f t="shared" si="67"/>
        <v>311</v>
      </c>
    </row>
    <row r="2177" spans="1:12" s="5" customFormat="1" ht="15" customHeight="1" x14ac:dyDescent="0.25">
      <c r="A2177" s="26" t="s">
        <v>5992</v>
      </c>
      <c r="B2177" s="5" t="s">
        <v>274</v>
      </c>
      <c r="C2177" s="16" t="s">
        <v>5991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4" t="s">
        <v>2300</v>
      </c>
      <c r="K2177" s="35" t="str">
        <f t="shared" si="66"/>
        <v>Valor a 30-06-2013</v>
      </c>
      <c r="L2177" s="34">
        <f t="shared" si="67"/>
        <v>1813</v>
      </c>
    </row>
    <row r="2178" spans="1:12" s="5" customFormat="1" ht="15" customHeight="1" x14ac:dyDescent="0.25">
      <c r="A2178" s="26" t="s">
        <v>2413</v>
      </c>
      <c r="B2178" s="5" t="s">
        <v>15</v>
      </c>
      <c r="C2178" s="16" t="s">
        <v>2412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4" t="s">
        <v>2300</v>
      </c>
      <c r="K2178" s="35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4">
        <f t="shared" ref="L2178:L2241" si="69">INT(C2178/100)</f>
        <v>107</v>
      </c>
    </row>
    <row r="2179" spans="1:12" s="5" customFormat="1" ht="15" customHeight="1" x14ac:dyDescent="0.25">
      <c r="A2179" s="26" t="s">
        <v>3035</v>
      </c>
      <c r="B2179" s="5" t="s">
        <v>53</v>
      </c>
      <c r="C2179" s="16" t="s">
        <v>3034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4" t="s">
        <v>2300</v>
      </c>
      <c r="K2179" s="35" t="str">
        <f t="shared" si="68"/>
        <v>Valor a 30-06-2013</v>
      </c>
      <c r="L2179" s="34">
        <f t="shared" si="69"/>
        <v>312</v>
      </c>
    </row>
    <row r="2180" spans="1:12" s="5" customFormat="1" ht="15" customHeight="1" x14ac:dyDescent="0.25">
      <c r="A2180" s="26" t="s">
        <v>5969</v>
      </c>
      <c r="B2180" s="5" t="s">
        <v>272</v>
      </c>
      <c r="C2180" s="16" t="s">
        <v>5968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4" t="s">
        <v>2300</v>
      </c>
      <c r="K2180" s="35" t="str">
        <f t="shared" si="68"/>
        <v>Valor a 30-06-2013</v>
      </c>
      <c r="L2180" s="34">
        <f t="shared" si="69"/>
        <v>1811</v>
      </c>
    </row>
    <row r="2181" spans="1:12" s="5" customFormat="1" ht="15" customHeight="1" x14ac:dyDescent="0.25">
      <c r="A2181" s="26" t="s">
        <v>5979</v>
      </c>
      <c r="B2181" s="5" t="s">
        <v>273</v>
      </c>
      <c r="C2181" s="16" t="s">
        <v>5978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4" t="s">
        <v>2300</v>
      </c>
      <c r="K2181" s="35" t="str">
        <f t="shared" si="68"/>
        <v>Valor a 30-06-2013</v>
      </c>
      <c r="L2181" s="34">
        <f t="shared" si="69"/>
        <v>1812</v>
      </c>
    </row>
    <row r="2182" spans="1:12" s="5" customFormat="1" ht="15" customHeight="1" x14ac:dyDescent="0.25">
      <c r="A2182" s="26" t="s">
        <v>3605</v>
      </c>
      <c r="B2182" s="5" t="s">
        <v>81</v>
      </c>
      <c r="C2182" s="16" t="s">
        <v>3604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4" t="s">
        <v>2300</v>
      </c>
      <c r="K2182" s="35" t="str">
        <f t="shared" si="68"/>
        <v>Valor a 30-06-2013</v>
      </c>
      <c r="L2182" s="34">
        <f t="shared" si="69"/>
        <v>603</v>
      </c>
    </row>
    <row r="2183" spans="1:12" s="5" customFormat="1" ht="15" customHeight="1" x14ac:dyDescent="0.25">
      <c r="A2183" s="26" t="s">
        <v>2829</v>
      </c>
      <c r="B2183" s="5" t="s">
        <v>47</v>
      </c>
      <c r="C2183" s="16" t="s">
        <v>2828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4" t="s">
        <v>2300</v>
      </c>
      <c r="K2183" s="35" t="str">
        <f t="shared" si="68"/>
        <v>Valor a 30-06-2013</v>
      </c>
      <c r="L2183" s="34">
        <f t="shared" si="69"/>
        <v>306</v>
      </c>
    </row>
    <row r="2184" spans="1:12" s="5" customFormat="1" ht="15" customHeight="1" x14ac:dyDescent="0.25">
      <c r="A2184" s="26" t="s">
        <v>5952</v>
      </c>
      <c r="B2184" s="5" t="s">
        <v>271</v>
      </c>
      <c r="C2184" s="16" t="s">
        <v>5951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4" t="s">
        <v>2300</v>
      </c>
      <c r="K2184" s="35" t="str">
        <f t="shared" si="68"/>
        <v>Valor a 30-06-2013</v>
      </c>
      <c r="L2184" s="34">
        <f t="shared" si="69"/>
        <v>1810</v>
      </c>
    </row>
    <row r="2185" spans="1:12" s="5" customFormat="1" ht="15" customHeight="1" x14ac:dyDescent="0.25">
      <c r="A2185" s="26" t="s">
        <v>2798</v>
      </c>
      <c r="B2185" s="5" t="s">
        <v>45</v>
      </c>
      <c r="C2185" s="16" t="s">
        <v>2797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4" t="s">
        <v>2300</v>
      </c>
      <c r="K2185" s="35" t="str">
        <f t="shared" si="68"/>
        <v>Valor a 30-06-2013</v>
      </c>
      <c r="L2185" s="34">
        <f t="shared" si="69"/>
        <v>304</v>
      </c>
    </row>
    <row r="2186" spans="1:12" s="5" customFormat="1" ht="15" customHeight="1" x14ac:dyDescent="0.25">
      <c r="A2186" s="26" t="s">
        <v>5300</v>
      </c>
      <c r="B2186" s="5" t="s">
        <v>238</v>
      </c>
      <c r="C2186" s="16" t="s">
        <v>5299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4" t="s">
        <v>2300</v>
      </c>
      <c r="K2186" s="35" t="str">
        <f t="shared" si="68"/>
        <v>Valor a 30-06-2013</v>
      </c>
      <c r="L2186" s="34">
        <f t="shared" si="69"/>
        <v>1601</v>
      </c>
    </row>
    <row r="2187" spans="1:12" s="5" customFormat="1" ht="15" customHeight="1" x14ac:dyDescent="0.25">
      <c r="A2187" s="26" t="s">
        <v>5298</v>
      </c>
      <c r="B2187" s="5" t="s">
        <v>238</v>
      </c>
      <c r="C2187" s="16" t="s">
        <v>5297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4" t="s">
        <v>2300</v>
      </c>
      <c r="K2187" s="35" t="str">
        <f t="shared" si="68"/>
        <v>Valor a 30-06-2013</v>
      </c>
      <c r="L2187" s="34">
        <f t="shared" si="69"/>
        <v>1601</v>
      </c>
    </row>
    <row r="2188" spans="1:12" s="5" customFormat="1" ht="15" customHeight="1" x14ac:dyDescent="0.25">
      <c r="A2188" s="26" t="s">
        <v>2365</v>
      </c>
      <c r="B2188" s="5" t="s">
        <v>11</v>
      </c>
      <c r="C2188" s="16" t="s">
        <v>2364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4" t="s">
        <v>2300</v>
      </c>
      <c r="K2188" s="35" t="str">
        <f t="shared" si="68"/>
        <v>Valor a 30-06-2013</v>
      </c>
      <c r="L2188" s="34">
        <f t="shared" si="69"/>
        <v>103</v>
      </c>
    </row>
    <row r="2189" spans="1:12" s="5" customFormat="1" ht="15" customHeight="1" x14ac:dyDescent="0.25">
      <c r="A2189" s="26" t="s">
        <v>2698</v>
      </c>
      <c r="B2189" s="5" t="s">
        <v>43</v>
      </c>
      <c r="C2189" s="16" t="s">
        <v>2697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4" t="s">
        <v>2300</v>
      </c>
      <c r="K2189" s="35" t="str">
        <f t="shared" si="68"/>
        <v>Valor a 30-06-2013</v>
      </c>
      <c r="L2189" s="34">
        <f t="shared" si="69"/>
        <v>302</v>
      </c>
    </row>
    <row r="2190" spans="1:12" s="5" customFormat="1" ht="15" customHeight="1" x14ac:dyDescent="0.25">
      <c r="A2190" s="26" t="s">
        <v>5072</v>
      </c>
      <c r="B2190" s="5" t="s">
        <v>214</v>
      </c>
      <c r="C2190" s="16" t="s">
        <v>5071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4" t="s">
        <v>2300</v>
      </c>
      <c r="K2190" s="35" t="str">
        <f t="shared" si="68"/>
        <v>Valor a 30-06-2013</v>
      </c>
      <c r="L2190" s="34">
        <f t="shared" si="69"/>
        <v>1411</v>
      </c>
    </row>
    <row r="2191" spans="1:12" s="5" customFormat="1" ht="15" customHeight="1" x14ac:dyDescent="0.25">
      <c r="A2191" s="26" t="s">
        <v>4924</v>
      </c>
      <c r="B2191" s="5" t="s">
        <v>199</v>
      </c>
      <c r="C2191" s="16" t="s">
        <v>4923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4" t="s">
        <v>2300</v>
      </c>
      <c r="K2191" s="35" t="str">
        <f t="shared" si="68"/>
        <v>Valor a 30-06-2013</v>
      </c>
      <c r="L2191" s="34">
        <f t="shared" si="69"/>
        <v>1314</v>
      </c>
    </row>
    <row r="2192" spans="1:12" s="5" customFormat="1" ht="15" customHeight="1" x14ac:dyDescent="0.25">
      <c r="A2192" s="26" t="s">
        <v>2750</v>
      </c>
      <c r="B2192" s="5" t="s">
        <v>44</v>
      </c>
      <c r="C2192" s="16" t="s">
        <v>2749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4" t="s">
        <v>2300</v>
      </c>
      <c r="K2192" s="35" t="str">
        <f t="shared" si="68"/>
        <v>Valor a 30-06-2013</v>
      </c>
      <c r="L2192" s="34">
        <f t="shared" si="69"/>
        <v>303</v>
      </c>
    </row>
    <row r="2193" spans="1:12" s="5" customFormat="1" ht="15" customHeight="1" x14ac:dyDescent="0.25">
      <c r="A2193" s="26" t="s">
        <v>4653</v>
      </c>
      <c r="B2193" s="5" t="s">
        <v>182</v>
      </c>
      <c r="C2193" s="16" t="s">
        <v>4652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4" t="s">
        <v>2300</v>
      </c>
      <c r="K2193" s="35" t="str">
        <f t="shared" si="68"/>
        <v>Valor a 30-06-2013</v>
      </c>
      <c r="L2193" s="34">
        <f t="shared" si="69"/>
        <v>1212</v>
      </c>
    </row>
    <row r="2194" spans="1:12" s="5" customFormat="1" ht="15" customHeight="1" x14ac:dyDescent="0.25">
      <c r="A2194" s="26" t="s">
        <v>5331</v>
      </c>
      <c r="B2194" s="5" t="s">
        <v>239</v>
      </c>
      <c r="C2194" s="16" t="s">
        <v>5330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4" t="s">
        <v>2300</v>
      </c>
      <c r="K2194" s="35" t="str">
        <f t="shared" si="68"/>
        <v>Valor a 30-06-2013</v>
      </c>
      <c r="L2194" s="34">
        <f t="shared" si="69"/>
        <v>1602</v>
      </c>
    </row>
    <row r="2195" spans="1:12" s="5" customFormat="1" ht="15" customHeight="1" x14ac:dyDescent="0.25">
      <c r="A2195" s="26" t="s">
        <v>5814</v>
      </c>
      <c r="B2195" s="5" t="s">
        <v>262</v>
      </c>
      <c r="C2195" s="16" t="s">
        <v>5813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4" t="s">
        <v>2300</v>
      </c>
      <c r="K2195" s="35" t="str">
        <f t="shared" si="68"/>
        <v>Valor a 30-06-2013</v>
      </c>
      <c r="L2195" s="34">
        <f t="shared" si="69"/>
        <v>1801</v>
      </c>
    </row>
    <row r="2196" spans="1:12" s="5" customFormat="1" ht="15" customHeight="1" x14ac:dyDescent="0.25">
      <c r="A2196" s="26" t="s">
        <v>3037</v>
      </c>
      <c r="B2196" s="5" t="s">
        <v>53</v>
      </c>
      <c r="C2196" s="16" t="s">
        <v>3036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4" t="s">
        <v>2300</v>
      </c>
      <c r="K2196" s="35" t="str">
        <f t="shared" si="68"/>
        <v>Valor a 30-06-2013</v>
      </c>
      <c r="L2196" s="34">
        <f t="shared" si="69"/>
        <v>312</v>
      </c>
    </row>
    <row r="2197" spans="1:12" s="5" customFormat="1" ht="15" customHeight="1" x14ac:dyDescent="0.25">
      <c r="A2197" s="26" t="s">
        <v>2912</v>
      </c>
      <c r="B2197" s="5" t="s">
        <v>49</v>
      </c>
      <c r="C2197" s="16" t="s">
        <v>2911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4" t="s">
        <v>2300</v>
      </c>
      <c r="K2197" s="35" t="str">
        <f t="shared" si="68"/>
        <v>Valor a 30-06-2013</v>
      </c>
      <c r="L2197" s="34">
        <f t="shared" si="69"/>
        <v>308</v>
      </c>
    </row>
    <row r="2198" spans="1:12" s="5" customFormat="1" ht="15" customHeight="1" x14ac:dyDescent="0.25">
      <c r="A2198" s="26" t="s">
        <v>2383</v>
      </c>
      <c r="B2198" s="5" t="s">
        <v>12</v>
      </c>
      <c r="C2198" s="16" t="s">
        <v>2382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4" t="s">
        <v>2300</v>
      </c>
      <c r="K2198" s="35" t="str">
        <f t="shared" si="68"/>
        <v>Valor a 30-06-2013</v>
      </c>
      <c r="L2198" s="34">
        <f t="shared" si="69"/>
        <v>104</v>
      </c>
    </row>
    <row r="2199" spans="1:12" s="5" customFormat="1" ht="15" customHeight="1" x14ac:dyDescent="0.25">
      <c r="A2199" s="26" t="s">
        <v>4403</v>
      </c>
      <c r="B2199" s="5" t="s">
        <v>154</v>
      </c>
      <c r="C2199" s="16" t="s">
        <v>4402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4" t="s">
        <v>2300</v>
      </c>
      <c r="K2199" s="35" t="str">
        <f t="shared" si="68"/>
        <v>Valor a 30-06-2013</v>
      </c>
      <c r="L2199" s="34">
        <f t="shared" si="69"/>
        <v>1016</v>
      </c>
    </row>
    <row r="2200" spans="1:12" s="5" customFormat="1" ht="15" customHeight="1" x14ac:dyDescent="0.25">
      <c r="A2200" s="26" t="s">
        <v>3607</v>
      </c>
      <c r="B2200" s="5" t="s">
        <v>81</v>
      </c>
      <c r="C2200" s="27" t="s">
        <v>3606</v>
      </c>
      <c r="D2200" s="28">
        <v>4527</v>
      </c>
      <c r="E2200" s="28">
        <v>2</v>
      </c>
      <c r="F2200" s="28">
        <v>0</v>
      </c>
      <c r="G2200" s="28">
        <v>0</v>
      </c>
      <c r="H2200" s="28">
        <v>0</v>
      </c>
      <c r="I2200" s="26">
        <v>4529</v>
      </c>
      <c r="J2200" s="34" t="s">
        <v>2300</v>
      </c>
      <c r="K2200" s="35" t="str">
        <f t="shared" si="68"/>
        <v>Valor a 30-06-2013</v>
      </c>
      <c r="L2200" s="34">
        <f t="shared" si="69"/>
        <v>603</v>
      </c>
    </row>
    <row r="2201" spans="1:12" s="5" customFormat="1" ht="15" customHeight="1" x14ac:dyDescent="0.25">
      <c r="A2201" s="26" t="s">
        <v>3347</v>
      </c>
      <c r="B2201" s="5" t="s">
        <v>65</v>
      </c>
      <c r="C2201" s="27" t="s">
        <v>3346</v>
      </c>
      <c r="D2201" s="28">
        <v>303</v>
      </c>
      <c r="E2201" s="28">
        <v>0</v>
      </c>
      <c r="F2201" s="28">
        <v>0</v>
      </c>
      <c r="G2201" s="28">
        <v>0</v>
      </c>
      <c r="H2201" s="28">
        <v>0</v>
      </c>
      <c r="I2201" s="26">
        <v>303</v>
      </c>
      <c r="J2201" s="34" t="s">
        <v>2300</v>
      </c>
      <c r="K2201" s="35" t="str">
        <f t="shared" si="68"/>
        <v>Valor a 30-06-2013</v>
      </c>
      <c r="L2201" s="34">
        <f t="shared" si="69"/>
        <v>410</v>
      </c>
    </row>
    <row r="2202" spans="1:12" s="5" customFormat="1" ht="15" customHeight="1" x14ac:dyDescent="0.25">
      <c r="A2202" s="26" t="s">
        <v>2914</v>
      </c>
      <c r="B2202" s="5" t="s">
        <v>49</v>
      </c>
      <c r="C2202" s="27" t="s">
        <v>2913</v>
      </c>
      <c r="D2202" s="28">
        <v>2274</v>
      </c>
      <c r="E2202" s="28">
        <v>0</v>
      </c>
      <c r="F2202" s="28">
        <v>0</v>
      </c>
      <c r="G2202" s="28">
        <v>0</v>
      </c>
      <c r="H2202" s="28">
        <v>0</v>
      </c>
      <c r="I2202" s="26">
        <v>2274</v>
      </c>
      <c r="J2202" s="34" t="s">
        <v>2300</v>
      </c>
      <c r="K2202" s="35" t="str">
        <f t="shared" si="68"/>
        <v>Valor a 30-06-2013</v>
      </c>
      <c r="L2202" s="34">
        <f t="shared" si="69"/>
        <v>308</v>
      </c>
    </row>
    <row r="2203" spans="1:12" s="5" customFormat="1" ht="15" customHeight="1" x14ac:dyDescent="0.25">
      <c r="A2203" s="26" t="s">
        <v>5227</v>
      </c>
      <c r="B2203" s="5" t="s">
        <v>231</v>
      </c>
      <c r="C2203" s="27" t="s">
        <v>5226</v>
      </c>
      <c r="D2203" s="28">
        <v>4026</v>
      </c>
      <c r="E2203" s="28">
        <v>1</v>
      </c>
      <c r="F2203" s="28">
        <v>0</v>
      </c>
      <c r="G2203" s="28">
        <v>0</v>
      </c>
      <c r="H2203" s="28">
        <v>0</v>
      </c>
      <c r="I2203" s="26">
        <v>4027</v>
      </c>
      <c r="J2203" s="34" t="s">
        <v>2300</v>
      </c>
      <c r="K2203" s="35" t="str">
        <f t="shared" si="68"/>
        <v>Valor a 30-06-2013</v>
      </c>
      <c r="L2203" s="34">
        <f t="shared" si="69"/>
        <v>1507</v>
      </c>
    </row>
    <row r="2204" spans="1:12" s="5" customFormat="1" ht="15" customHeight="1" x14ac:dyDescent="0.25">
      <c r="A2204" s="26" t="s">
        <v>4146</v>
      </c>
      <c r="B2204" s="5" t="s">
        <v>134</v>
      </c>
      <c r="C2204" s="27" t="s">
        <v>4145</v>
      </c>
      <c r="D2204" s="28">
        <v>288</v>
      </c>
      <c r="E2204" s="28">
        <v>1</v>
      </c>
      <c r="F2204" s="28">
        <v>0</v>
      </c>
      <c r="G2204" s="28">
        <v>0</v>
      </c>
      <c r="H2204" s="28">
        <v>0</v>
      </c>
      <c r="I2204" s="26">
        <v>289</v>
      </c>
      <c r="J2204" s="34" t="s">
        <v>2300</v>
      </c>
      <c r="K2204" s="35" t="str">
        <f t="shared" si="68"/>
        <v>Valor a 30-06-2013</v>
      </c>
      <c r="L2204" s="34">
        <f t="shared" si="69"/>
        <v>910</v>
      </c>
    </row>
    <row r="2205" spans="1:12" s="5" customFormat="1" ht="15" customHeight="1" x14ac:dyDescent="0.25">
      <c r="A2205" s="26" t="s">
        <v>3283</v>
      </c>
      <c r="B2205" s="5" t="s">
        <v>62</v>
      </c>
      <c r="C2205" s="27" t="s">
        <v>3282</v>
      </c>
      <c r="D2205" s="28">
        <v>476</v>
      </c>
      <c r="E2205" s="28">
        <v>0</v>
      </c>
      <c r="F2205" s="28">
        <v>0</v>
      </c>
      <c r="G2205" s="28">
        <v>0</v>
      </c>
      <c r="H2205" s="28">
        <v>0</v>
      </c>
      <c r="I2205" s="26">
        <v>476</v>
      </c>
      <c r="J2205" s="34" t="s">
        <v>2300</v>
      </c>
      <c r="K2205" s="35" t="str">
        <f t="shared" si="68"/>
        <v>Valor a 30-06-2013</v>
      </c>
      <c r="L2205" s="34">
        <f t="shared" si="69"/>
        <v>407</v>
      </c>
    </row>
    <row r="2206" spans="1:12" s="5" customFormat="1" ht="15" customHeight="1" x14ac:dyDescent="0.25">
      <c r="A2206" s="26" t="s">
        <v>3159</v>
      </c>
      <c r="B2206" s="5" t="s">
        <v>57</v>
      </c>
      <c r="C2206" s="27" t="s">
        <v>3158</v>
      </c>
      <c r="D2206" s="28">
        <v>477</v>
      </c>
      <c r="E2206" s="28">
        <v>0</v>
      </c>
      <c r="F2206" s="28">
        <v>0</v>
      </c>
      <c r="G2206" s="28">
        <v>0</v>
      </c>
      <c r="H2206" s="28">
        <v>0</v>
      </c>
      <c r="I2206" s="26">
        <v>477</v>
      </c>
      <c r="J2206" s="34" t="s">
        <v>2300</v>
      </c>
      <c r="K2206" s="35" t="str">
        <f t="shared" si="68"/>
        <v>Valor a 30-06-2013</v>
      </c>
      <c r="L2206" s="34">
        <f t="shared" si="69"/>
        <v>402</v>
      </c>
    </row>
    <row r="2207" spans="1:12" s="5" customFormat="1" ht="15" customHeight="1" x14ac:dyDescent="0.25">
      <c r="A2207" s="26" t="s">
        <v>4907</v>
      </c>
      <c r="B2207" s="5" t="s">
        <v>198</v>
      </c>
      <c r="C2207" s="27" t="s">
        <v>4906</v>
      </c>
      <c r="D2207" s="28">
        <v>12303</v>
      </c>
      <c r="E2207" s="28">
        <v>1</v>
      </c>
      <c r="F2207" s="28">
        <v>6</v>
      </c>
      <c r="G2207" s="28">
        <v>0</v>
      </c>
      <c r="H2207" s="28">
        <v>0</v>
      </c>
      <c r="I2207" s="26">
        <v>12310</v>
      </c>
      <c r="J2207" s="34" t="s">
        <v>2300</v>
      </c>
      <c r="K2207" s="35" t="str">
        <f t="shared" si="68"/>
        <v>Valor a 30-06-2013</v>
      </c>
      <c r="L2207" s="34">
        <f t="shared" si="69"/>
        <v>1313</v>
      </c>
    </row>
    <row r="2208" spans="1:12" s="5" customFormat="1" ht="15" customHeight="1" x14ac:dyDescent="0.25">
      <c r="A2208" s="26" t="s">
        <v>3285</v>
      </c>
      <c r="B2208" s="5" t="s">
        <v>62</v>
      </c>
      <c r="C2208" s="27" t="s">
        <v>3284</v>
      </c>
      <c r="D2208" s="28">
        <v>580</v>
      </c>
      <c r="E2208" s="28">
        <v>0</v>
      </c>
      <c r="F2208" s="28">
        <v>0</v>
      </c>
      <c r="G2208" s="28">
        <v>0</v>
      </c>
      <c r="H2208" s="28">
        <v>0</v>
      </c>
      <c r="I2208" s="26">
        <v>580</v>
      </c>
      <c r="J2208" s="34" t="s">
        <v>2300</v>
      </c>
      <c r="K2208" s="35" t="str">
        <f t="shared" si="68"/>
        <v>Valor a 30-06-2013</v>
      </c>
      <c r="L2208" s="34">
        <f t="shared" si="69"/>
        <v>407</v>
      </c>
    </row>
    <row r="2209" spans="1:12" s="5" customFormat="1" ht="15" customHeight="1" x14ac:dyDescent="0.25">
      <c r="A2209" s="26" t="s">
        <v>3039</v>
      </c>
      <c r="B2209" s="5" t="s">
        <v>53</v>
      </c>
      <c r="C2209" s="27" t="s">
        <v>3038</v>
      </c>
      <c r="D2209" s="28">
        <v>2269</v>
      </c>
      <c r="E2209" s="28">
        <v>0</v>
      </c>
      <c r="F2209" s="28">
        <v>0</v>
      </c>
      <c r="G2209" s="28">
        <v>0</v>
      </c>
      <c r="H2209" s="28">
        <v>0</v>
      </c>
      <c r="I2209" s="26">
        <v>2269</v>
      </c>
      <c r="J2209" s="34" t="s">
        <v>2300</v>
      </c>
      <c r="K2209" s="35" t="str">
        <f t="shared" si="68"/>
        <v>Valor a 30-06-2013</v>
      </c>
      <c r="L2209" s="34">
        <f t="shared" si="69"/>
        <v>312</v>
      </c>
    </row>
    <row r="2210" spans="1:12" s="5" customFormat="1" ht="15" customHeight="1" x14ac:dyDescent="0.25">
      <c r="A2210" s="26" t="s">
        <v>5093</v>
      </c>
      <c r="B2210" s="5" t="s">
        <v>217</v>
      </c>
      <c r="C2210" s="27" t="s">
        <v>5092</v>
      </c>
      <c r="D2210" s="28">
        <v>754</v>
      </c>
      <c r="E2210" s="28">
        <v>0</v>
      </c>
      <c r="F2210" s="28">
        <v>0</v>
      </c>
      <c r="G2210" s="28">
        <v>0</v>
      </c>
      <c r="H2210" s="28">
        <v>0</v>
      </c>
      <c r="I2210" s="26">
        <v>754</v>
      </c>
      <c r="J2210" s="34" t="s">
        <v>2300</v>
      </c>
      <c r="K2210" s="35" t="str">
        <f t="shared" si="68"/>
        <v>Valor a 30-06-2013</v>
      </c>
      <c r="L2210" s="34">
        <f t="shared" si="69"/>
        <v>1414</v>
      </c>
    </row>
    <row r="2211" spans="1:12" s="5" customFormat="1" ht="15" customHeight="1" x14ac:dyDescent="0.25">
      <c r="A2211" s="26" t="s">
        <v>5260</v>
      </c>
      <c r="B2211" s="5" t="s">
        <v>236</v>
      </c>
      <c r="C2211" s="27" t="s">
        <v>5259</v>
      </c>
      <c r="D2211" s="28">
        <v>14733</v>
      </c>
      <c r="E2211" s="28">
        <v>31</v>
      </c>
      <c r="F2211" s="28">
        <v>30</v>
      </c>
      <c r="G2211" s="28">
        <v>0</v>
      </c>
      <c r="H2211" s="28">
        <v>0</v>
      </c>
      <c r="I2211" s="26">
        <v>14794</v>
      </c>
      <c r="J2211" s="34" t="s">
        <v>2300</v>
      </c>
      <c r="K2211" s="35" t="str">
        <f t="shared" si="68"/>
        <v>Valor a 30-06-2013</v>
      </c>
      <c r="L2211" s="34">
        <f t="shared" si="69"/>
        <v>1512</v>
      </c>
    </row>
    <row r="2212" spans="1:12" s="5" customFormat="1" ht="15" customHeight="1" x14ac:dyDescent="0.25">
      <c r="A2212" s="26" t="s">
        <v>3756</v>
      </c>
      <c r="B2212" s="5" t="s">
        <v>94</v>
      </c>
      <c r="C2212" s="27" t="s">
        <v>3755</v>
      </c>
      <c r="D2212" s="28">
        <v>870</v>
      </c>
      <c r="E2212" s="28">
        <v>5</v>
      </c>
      <c r="F2212" s="28">
        <v>0</v>
      </c>
      <c r="G2212" s="28">
        <v>0</v>
      </c>
      <c r="H2212" s="28">
        <v>0</v>
      </c>
      <c r="I2212" s="26">
        <v>875</v>
      </c>
      <c r="J2212" s="34" t="s">
        <v>2300</v>
      </c>
      <c r="K2212" s="35" t="str">
        <f t="shared" si="68"/>
        <v>Valor a 30-06-2013</v>
      </c>
      <c r="L2212" s="34">
        <f t="shared" si="69"/>
        <v>616</v>
      </c>
    </row>
    <row r="2213" spans="1:12" s="5" customFormat="1" ht="15" customHeight="1" x14ac:dyDescent="0.25">
      <c r="A2213" s="26" t="s">
        <v>3970</v>
      </c>
      <c r="B2213" s="5" t="s">
        <v>127</v>
      </c>
      <c r="C2213" s="27" t="s">
        <v>3969</v>
      </c>
      <c r="D2213" s="28">
        <v>336</v>
      </c>
      <c r="E2213" s="28">
        <v>0</v>
      </c>
      <c r="F2213" s="28">
        <v>0</v>
      </c>
      <c r="G2213" s="28">
        <v>0</v>
      </c>
      <c r="H2213" s="28">
        <v>0</v>
      </c>
      <c r="I2213" s="26">
        <v>336</v>
      </c>
      <c r="J2213" s="34" t="s">
        <v>2300</v>
      </c>
      <c r="K2213" s="35" t="str">
        <f t="shared" si="68"/>
        <v>Valor a 30-06-2013</v>
      </c>
      <c r="L2213" s="34">
        <f t="shared" si="69"/>
        <v>902</v>
      </c>
    </row>
    <row r="2214" spans="1:12" s="5" customFormat="1" ht="15" customHeight="1" x14ac:dyDescent="0.25">
      <c r="A2214" s="26" t="s">
        <v>5121</v>
      </c>
      <c r="B2214" s="5" t="s">
        <v>219</v>
      </c>
      <c r="C2214" s="27" t="s">
        <v>5120</v>
      </c>
      <c r="D2214" s="28">
        <v>2266</v>
      </c>
      <c r="E2214" s="28">
        <v>0</v>
      </c>
      <c r="F2214" s="28">
        <v>0</v>
      </c>
      <c r="G2214" s="28">
        <v>0</v>
      </c>
      <c r="H2214" s="28">
        <v>0</v>
      </c>
      <c r="I2214" s="26">
        <v>2266</v>
      </c>
      <c r="J2214" s="34" t="s">
        <v>2300</v>
      </c>
      <c r="K2214" s="35" t="str">
        <f t="shared" si="68"/>
        <v>Valor a 30-06-2013</v>
      </c>
      <c r="L2214" s="34">
        <f t="shared" si="69"/>
        <v>1416</v>
      </c>
    </row>
    <row r="2215" spans="1:12" s="5" customFormat="1" ht="15" customHeight="1" x14ac:dyDescent="0.25">
      <c r="A2215" s="26" t="s">
        <v>4511</v>
      </c>
      <c r="B2215" s="5" t="s">
        <v>163</v>
      </c>
      <c r="C2215" s="27" t="s">
        <v>4510</v>
      </c>
      <c r="D2215" s="28">
        <v>3441</v>
      </c>
      <c r="E2215" s="28">
        <v>0</v>
      </c>
      <c r="F2215" s="28">
        <v>0</v>
      </c>
      <c r="G2215" s="28">
        <v>0</v>
      </c>
      <c r="H2215" s="28">
        <v>0</v>
      </c>
      <c r="I2215" s="26">
        <v>3441</v>
      </c>
      <c r="J2215" s="34" t="s">
        <v>2300</v>
      </c>
      <c r="K2215" s="35" t="str">
        <f t="shared" si="68"/>
        <v>Valor a 30-06-2013</v>
      </c>
      <c r="L2215" s="34">
        <f t="shared" si="69"/>
        <v>1109</v>
      </c>
    </row>
    <row r="2216" spans="1:12" s="5" customFormat="1" ht="15" customHeight="1" x14ac:dyDescent="0.25">
      <c r="A2216" s="26" t="s">
        <v>3806</v>
      </c>
      <c r="B2216" s="5" t="s">
        <v>100</v>
      </c>
      <c r="C2216" s="27" t="s">
        <v>3805</v>
      </c>
      <c r="D2216" s="28">
        <v>15497</v>
      </c>
      <c r="E2216" s="28">
        <v>16</v>
      </c>
      <c r="F2216" s="28">
        <v>41</v>
      </c>
      <c r="G2216" s="28">
        <v>0</v>
      </c>
      <c r="H2216" s="28">
        <v>0</v>
      </c>
      <c r="I2216" s="26">
        <v>15554</v>
      </c>
      <c r="J2216" s="34" t="s">
        <v>2300</v>
      </c>
      <c r="K2216" s="35" t="str">
        <f t="shared" si="68"/>
        <v>Valor a 30-06-2013</v>
      </c>
      <c r="L2216" s="34">
        <f t="shared" si="69"/>
        <v>705</v>
      </c>
    </row>
    <row r="2217" spans="1:12" s="5" customFormat="1" ht="15" customHeight="1" x14ac:dyDescent="0.25">
      <c r="A2217" s="26" t="s">
        <v>4954</v>
      </c>
      <c r="B2217" s="5" t="s">
        <v>201</v>
      </c>
      <c r="C2217" s="27" t="s">
        <v>4953</v>
      </c>
      <c r="D2217" s="28">
        <v>2504</v>
      </c>
      <c r="E2217" s="28">
        <v>1</v>
      </c>
      <c r="F2217" s="28">
        <v>1</v>
      </c>
      <c r="G2217" s="28">
        <v>0</v>
      </c>
      <c r="H2217" s="28">
        <v>0</v>
      </c>
      <c r="I2217" s="26">
        <v>2506</v>
      </c>
      <c r="J2217" s="34" t="s">
        <v>2300</v>
      </c>
      <c r="K2217" s="35" t="str">
        <f t="shared" si="68"/>
        <v>Valor a 30-06-2013</v>
      </c>
      <c r="L2217" s="34">
        <f t="shared" si="69"/>
        <v>1316</v>
      </c>
    </row>
    <row r="2218" spans="1:12" s="5" customFormat="1" ht="15" customHeight="1" x14ac:dyDescent="0.25">
      <c r="A2218" s="26" t="s">
        <v>4722</v>
      </c>
      <c r="B2218" s="5" t="s">
        <v>187</v>
      </c>
      <c r="C2218" s="27" t="s">
        <v>4721</v>
      </c>
      <c r="D2218" s="28">
        <v>755</v>
      </c>
      <c r="E2218" s="28">
        <v>0</v>
      </c>
      <c r="F2218" s="28">
        <v>0</v>
      </c>
      <c r="G2218" s="28">
        <v>0</v>
      </c>
      <c r="H2218" s="28">
        <v>0</v>
      </c>
      <c r="I2218" s="26">
        <v>755</v>
      </c>
      <c r="J2218" s="34" t="s">
        <v>2300</v>
      </c>
      <c r="K2218" s="35" t="str">
        <f t="shared" si="68"/>
        <v>Valor a 30-06-2013</v>
      </c>
      <c r="L2218" s="34">
        <f t="shared" si="69"/>
        <v>1302</v>
      </c>
    </row>
    <row r="2219" spans="1:12" s="5" customFormat="1" ht="15" customHeight="1" x14ac:dyDescent="0.25">
      <c r="A2219" s="26" t="s">
        <v>5221</v>
      </c>
      <c r="B2219" s="5" t="s">
        <v>230</v>
      </c>
      <c r="C2219" s="27" t="s">
        <v>5220</v>
      </c>
      <c r="D2219" s="28">
        <v>28409</v>
      </c>
      <c r="E2219" s="28">
        <v>8</v>
      </c>
      <c r="F2219" s="28">
        <v>299</v>
      </c>
      <c r="G2219" s="28">
        <v>0</v>
      </c>
      <c r="H2219" s="28">
        <v>0</v>
      </c>
      <c r="I2219" s="26">
        <v>28716</v>
      </c>
      <c r="J2219" s="34" t="s">
        <v>2300</v>
      </c>
      <c r="K2219" s="35" t="str">
        <f t="shared" si="68"/>
        <v>Valor a 30-06-2013</v>
      </c>
      <c r="L2219" s="34">
        <f t="shared" si="69"/>
        <v>1506</v>
      </c>
    </row>
    <row r="2220" spans="1:12" s="5" customFormat="1" ht="15" customHeight="1" x14ac:dyDescent="0.25">
      <c r="A2220" s="26" t="s">
        <v>4627</v>
      </c>
      <c r="B2220" s="5" t="s">
        <v>177</v>
      </c>
      <c r="C2220" s="27" t="s">
        <v>4626</v>
      </c>
      <c r="D2220" s="28">
        <v>848</v>
      </c>
      <c r="E2220" s="28">
        <v>0</v>
      </c>
      <c r="F2220" s="28">
        <v>0</v>
      </c>
      <c r="G2220" s="28">
        <v>0</v>
      </c>
      <c r="H2220" s="28">
        <v>0</v>
      </c>
      <c r="I2220" s="26">
        <v>848</v>
      </c>
      <c r="J2220" s="34" t="s">
        <v>2300</v>
      </c>
      <c r="K2220" s="35" t="str">
        <f t="shared" si="68"/>
        <v>Valor a 30-06-2013</v>
      </c>
      <c r="L2220" s="34">
        <f t="shared" si="69"/>
        <v>1207</v>
      </c>
    </row>
    <row r="2221" spans="1:12" s="5" customFormat="1" ht="15" customHeight="1" x14ac:dyDescent="0.25">
      <c r="A2221" s="26" t="s">
        <v>3287</v>
      </c>
      <c r="B2221" s="5" t="s">
        <v>62</v>
      </c>
      <c r="C2221" s="16" t="s">
        <v>3286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4" t="s">
        <v>2300</v>
      </c>
      <c r="K2221" s="35" t="str">
        <f t="shared" si="68"/>
        <v>Valor a 30-06-2013</v>
      </c>
      <c r="L2221" s="34">
        <f t="shared" si="69"/>
        <v>407</v>
      </c>
    </row>
    <row r="2222" spans="1:12" s="5" customFormat="1" ht="15" customHeight="1" x14ac:dyDescent="0.25">
      <c r="A2222" s="26" t="s">
        <v>2700</v>
      </c>
      <c r="B2222" s="5" t="s">
        <v>43</v>
      </c>
      <c r="C2222" s="16" t="s">
        <v>2699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4" t="s">
        <v>2300</v>
      </c>
      <c r="K2222" s="35" t="str">
        <f t="shared" si="68"/>
        <v>Valor a 30-06-2013</v>
      </c>
      <c r="L2222" s="34">
        <f t="shared" si="69"/>
        <v>302</v>
      </c>
    </row>
    <row r="2223" spans="1:12" s="5" customFormat="1" ht="15" customHeight="1" x14ac:dyDescent="0.25">
      <c r="A2223" s="26" t="s">
        <v>3449</v>
      </c>
      <c r="B2223" s="5" t="s">
        <v>70</v>
      </c>
      <c r="C2223" s="16" t="s">
        <v>3448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4" t="s">
        <v>2300</v>
      </c>
      <c r="K2223" s="35" t="str">
        <f t="shared" si="68"/>
        <v>Valor a 30-06-2013</v>
      </c>
      <c r="L2223" s="34">
        <f t="shared" si="69"/>
        <v>503</v>
      </c>
    </row>
    <row r="2224" spans="1:12" s="5" customFormat="1" ht="15" customHeight="1" x14ac:dyDescent="0.25">
      <c r="A2224" s="26" t="s">
        <v>6081</v>
      </c>
      <c r="B2224" s="5" t="s">
        <v>280</v>
      </c>
      <c r="C2224" s="16" t="s">
        <v>6080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4" t="s">
        <v>2300</v>
      </c>
      <c r="K2224" s="35" t="str">
        <f t="shared" si="68"/>
        <v>Valor a 30-06-2013</v>
      </c>
      <c r="L2224" s="34">
        <f t="shared" si="69"/>
        <v>1819</v>
      </c>
    </row>
    <row r="2225" spans="1:12" s="5" customFormat="1" ht="15" customHeight="1" x14ac:dyDescent="0.25">
      <c r="A2225" s="26" t="s">
        <v>6112</v>
      </c>
      <c r="B2225" s="5" t="s">
        <v>282</v>
      </c>
      <c r="C2225" s="16" t="s">
        <v>6111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4" t="s">
        <v>2300</v>
      </c>
      <c r="K2225" s="35" t="str">
        <f t="shared" si="68"/>
        <v>Valor a 30-06-2013</v>
      </c>
      <c r="L2225" s="34">
        <f t="shared" si="69"/>
        <v>1821</v>
      </c>
    </row>
    <row r="2226" spans="1:12" s="5" customFormat="1" ht="15" customHeight="1" x14ac:dyDescent="0.25">
      <c r="A2226" s="26" t="s">
        <v>5209</v>
      </c>
      <c r="B2226" s="5" t="s">
        <v>228</v>
      </c>
      <c r="C2226" s="16" t="s">
        <v>5208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4" t="s">
        <v>2300</v>
      </c>
      <c r="K2226" s="35" t="str">
        <f t="shared" si="68"/>
        <v>Valor a 30-06-2013</v>
      </c>
      <c r="L2226" s="34">
        <f t="shared" si="69"/>
        <v>1504</v>
      </c>
    </row>
    <row r="2227" spans="1:12" s="5" customFormat="1" ht="15" customHeight="1" x14ac:dyDescent="0.25">
      <c r="A2227" s="26" t="s">
        <v>6151</v>
      </c>
      <c r="B2227" s="5" t="s">
        <v>284</v>
      </c>
      <c r="C2227" s="16" t="s">
        <v>6150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4" t="s">
        <v>2300</v>
      </c>
      <c r="K2227" s="35" t="str">
        <f t="shared" si="68"/>
        <v>Valor a 30-06-2013</v>
      </c>
      <c r="L2227" s="34">
        <f t="shared" si="69"/>
        <v>1823</v>
      </c>
    </row>
    <row r="2228" spans="1:12" s="5" customFormat="1" ht="15" customHeight="1" x14ac:dyDescent="0.25">
      <c r="A2228" s="26" t="s">
        <v>2337</v>
      </c>
      <c r="B2228" s="5" t="s">
        <v>9</v>
      </c>
      <c r="C2228" s="16" t="s">
        <v>2336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4" t="s">
        <v>2300</v>
      </c>
      <c r="K2228" s="35" t="str">
        <f t="shared" si="68"/>
        <v>Valor a 30-06-2013</v>
      </c>
      <c r="L2228" s="34">
        <f t="shared" si="69"/>
        <v>101</v>
      </c>
    </row>
    <row r="2229" spans="1:12" s="5" customFormat="1" ht="15" customHeight="1" x14ac:dyDescent="0.25">
      <c r="A2229" s="26" t="s">
        <v>5516</v>
      </c>
      <c r="B2229" s="5" t="s">
        <v>246</v>
      </c>
      <c r="C2229" s="16" t="s">
        <v>5515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4" t="s">
        <v>2300</v>
      </c>
      <c r="K2229" s="35" t="str">
        <f t="shared" si="68"/>
        <v>Valor a 30-06-2013</v>
      </c>
      <c r="L2229" s="34">
        <f t="shared" si="69"/>
        <v>1609</v>
      </c>
    </row>
    <row r="2230" spans="1:12" s="5" customFormat="1" ht="15" customHeight="1" x14ac:dyDescent="0.25">
      <c r="A2230" s="26" t="s">
        <v>2418</v>
      </c>
      <c r="B2230" s="5" t="s">
        <v>16</v>
      </c>
      <c r="C2230" s="16" t="s">
        <v>2417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4" t="s">
        <v>2300</v>
      </c>
      <c r="K2230" s="35" t="str">
        <f t="shared" si="68"/>
        <v>Valor a 30-06-2013</v>
      </c>
      <c r="L2230" s="34">
        <f t="shared" si="69"/>
        <v>108</v>
      </c>
    </row>
    <row r="2231" spans="1:12" s="5" customFormat="1" ht="15" customHeight="1" x14ac:dyDescent="0.25">
      <c r="A2231" s="26" t="s">
        <v>2545</v>
      </c>
      <c r="B2231" s="5" t="s">
        <v>32</v>
      </c>
      <c r="C2231" s="16" t="s">
        <v>2544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4" t="s">
        <v>2300</v>
      </c>
      <c r="K2231" s="35" t="str">
        <f t="shared" si="68"/>
        <v>Valor a 30-06-2013</v>
      </c>
      <c r="L2231" s="34">
        <f t="shared" si="69"/>
        <v>205</v>
      </c>
    </row>
    <row r="2232" spans="1:12" s="5" customFormat="1" ht="15" customHeight="1" x14ac:dyDescent="0.25">
      <c r="A2232" s="26" t="s">
        <v>2547</v>
      </c>
      <c r="B2232" s="5" t="s">
        <v>32</v>
      </c>
      <c r="C2232" s="16" t="s">
        <v>2546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4" t="s">
        <v>2300</v>
      </c>
      <c r="K2232" s="35" t="str">
        <f t="shared" si="68"/>
        <v>Valor a 30-06-2013</v>
      </c>
      <c r="L2232" s="34">
        <f t="shared" si="69"/>
        <v>205</v>
      </c>
    </row>
    <row r="2233" spans="1:12" s="5" customFormat="1" ht="15" customHeight="1" x14ac:dyDescent="0.25">
      <c r="A2233" s="26" t="s">
        <v>2339</v>
      </c>
      <c r="B2233" s="5" t="s">
        <v>9</v>
      </c>
      <c r="C2233" s="16" t="s">
        <v>2338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4" t="s">
        <v>2300</v>
      </c>
      <c r="K2233" s="35" t="str">
        <f t="shared" si="68"/>
        <v>Valor a 30-06-2013</v>
      </c>
      <c r="L2233" s="34">
        <f t="shared" si="69"/>
        <v>101</v>
      </c>
    </row>
    <row r="2234" spans="1:12" s="5" customFormat="1" ht="15" customHeight="1" x14ac:dyDescent="0.25">
      <c r="A2234" s="26" t="s">
        <v>2831</v>
      </c>
      <c r="B2234" s="5" t="s">
        <v>47</v>
      </c>
      <c r="C2234" s="16" t="s">
        <v>2830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4" t="s">
        <v>2300</v>
      </c>
      <c r="K2234" s="35" t="str">
        <f t="shared" si="68"/>
        <v>Valor a 30-06-2013</v>
      </c>
      <c r="L2234" s="34">
        <f t="shared" si="69"/>
        <v>306</v>
      </c>
    </row>
    <row r="2235" spans="1:12" s="5" customFormat="1" ht="15" customHeight="1" x14ac:dyDescent="0.25">
      <c r="A2235" s="26" t="s">
        <v>3408</v>
      </c>
      <c r="B2235" s="5" t="s">
        <v>68</v>
      </c>
      <c r="C2235" s="16" t="s">
        <v>3407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4" t="s">
        <v>2300</v>
      </c>
      <c r="K2235" s="35" t="str">
        <f t="shared" si="68"/>
        <v>Valor a 30-06-2013</v>
      </c>
      <c r="L2235" s="34">
        <f t="shared" si="69"/>
        <v>501</v>
      </c>
    </row>
    <row r="2236" spans="1:12" s="5" customFormat="1" ht="15" customHeight="1" x14ac:dyDescent="0.25">
      <c r="A2236" s="26" t="s">
        <v>3189</v>
      </c>
      <c r="B2236" s="5" t="s">
        <v>58</v>
      </c>
      <c r="C2236" s="16" t="s">
        <v>3188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4" t="s">
        <v>2300</v>
      </c>
      <c r="K2236" s="35" t="str">
        <f t="shared" si="68"/>
        <v>Valor a 30-06-2013</v>
      </c>
      <c r="L2236" s="34">
        <f t="shared" si="69"/>
        <v>403</v>
      </c>
    </row>
    <row r="2237" spans="1:12" s="5" customFormat="1" ht="15" customHeight="1" x14ac:dyDescent="0.25">
      <c r="A2237" s="26" t="s">
        <v>4608</v>
      </c>
      <c r="B2237" s="5" t="s">
        <v>173</v>
      </c>
      <c r="C2237" s="16" t="s">
        <v>4607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4" t="s">
        <v>2300</v>
      </c>
      <c r="K2237" s="35" t="str">
        <f t="shared" si="68"/>
        <v>Valor a 30-06-2013</v>
      </c>
      <c r="L2237" s="34">
        <f t="shared" si="69"/>
        <v>1203</v>
      </c>
    </row>
    <row r="2238" spans="1:12" s="5" customFormat="1" ht="15" customHeight="1" thickBot="1" x14ac:dyDescent="0.3">
      <c r="A2238" s="26" t="s">
        <v>3895</v>
      </c>
      <c r="B2238" s="5" t="s">
        <v>116</v>
      </c>
      <c r="C2238" s="16" t="s">
        <v>3894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30">
        <v>1848</v>
      </c>
      <c r="J2238" s="34" t="s">
        <v>2300</v>
      </c>
      <c r="K2238" s="35" t="str">
        <f t="shared" si="68"/>
        <v>Valor a 30-06-2013</v>
      </c>
      <c r="L2238" s="34">
        <f t="shared" si="69"/>
        <v>807</v>
      </c>
    </row>
    <row r="2239" spans="1:12" s="5" customFormat="1" ht="15" customHeight="1" thickBot="1" x14ac:dyDescent="0.3">
      <c r="A2239" s="26" t="s">
        <v>5407</v>
      </c>
      <c r="B2239" s="5" t="s">
        <v>242</v>
      </c>
      <c r="C2239" s="16" t="s">
        <v>5406</v>
      </c>
      <c r="D2239" s="12">
        <v>862</v>
      </c>
      <c r="E2239" s="12">
        <v>0</v>
      </c>
      <c r="F2239" s="12">
        <v>0</v>
      </c>
      <c r="G2239" s="12">
        <v>0</v>
      </c>
      <c r="H2239" s="29">
        <v>0</v>
      </c>
      <c r="I2239" s="31">
        <v>862</v>
      </c>
      <c r="J2239" s="34" t="s">
        <v>2300</v>
      </c>
      <c r="K2239" s="35" t="str">
        <f t="shared" si="68"/>
        <v>Valor a 30-06-2013</v>
      </c>
      <c r="L2239" s="34">
        <f t="shared" si="69"/>
        <v>1605</v>
      </c>
    </row>
    <row r="2240" spans="1:12" s="5" customFormat="1" ht="15" customHeight="1" x14ac:dyDescent="0.25">
      <c r="A2240" s="26" t="s">
        <v>5884</v>
      </c>
      <c r="B2240" s="5" t="s">
        <v>266</v>
      </c>
      <c r="C2240" s="16" t="s">
        <v>5883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4" t="s">
        <v>2300</v>
      </c>
      <c r="K2240" s="35" t="str">
        <f t="shared" si="68"/>
        <v>Valor a 30-06-2013</v>
      </c>
      <c r="L2240" s="34">
        <f t="shared" si="69"/>
        <v>1805</v>
      </c>
    </row>
    <row r="2241" spans="1:12" s="5" customFormat="1" ht="15" customHeight="1" x14ac:dyDescent="0.25">
      <c r="A2241" s="26" t="s">
        <v>6153</v>
      </c>
      <c r="B2241" s="5" t="s">
        <v>284</v>
      </c>
      <c r="C2241" s="16" t="s">
        <v>6152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4" t="s">
        <v>2300</v>
      </c>
      <c r="K2241" s="35" t="str">
        <f t="shared" si="68"/>
        <v>Valor a 30-06-2013</v>
      </c>
      <c r="L2241" s="34">
        <f t="shared" si="69"/>
        <v>1823</v>
      </c>
    </row>
    <row r="2242" spans="1:12" s="5" customFormat="1" ht="15" customHeight="1" x14ac:dyDescent="0.25">
      <c r="A2242" s="26" t="s">
        <v>4301</v>
      </c>
      <c r="B2242" s="5" t="s">
        <v>143</v>
      </c>
      <c r="C2242" s="16" t="s">
        <v>4300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4" t="s">
        <v>2300</v>
      </c>
      <c r="K2242" s="35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4">
        <f t="shared" ref="L2242:L2305" si="71">INT(C2242/100)</f>
        <v>1005</v>
      </c>
    </row>
    <row r="2243" spans="1:12" s="5" customFormat="1" ht="15" customHeight="1" x14ac:dyDescent="0.25">
      <c r="A2243" s="26" t="s">
        <v>5787</v>
      </c>
      <c r="B2243" s="5" t="s">
        <v>261</v>
      </c>
      <c r="C2243" s="16" t="s">
        <v>5786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4" t="s">
        <v>2300</v>
      </c>
      <c r="K2243" s="35" t="str">
        <f t="shared" si="70"/>
        <v>Valor a 30-06-2013</v>
      </c>
      <c r="L2243" s="34">
        <f t="shared" si="71"/>
        <v>1714</v>
      </c>
    </row>
    <row r="2244" spans="1:12" s="5" customFormat="1" ht="15" customHeight="1" x14ac:dyDescent="0.25">
      <c r="A2244" s="26" t="s">
        <v>3229</v>
      </c>
      <c r="B2244" s="5" t="s">
        <v>60</v>
      </c>
      <c r="C2244" s="16" t="s">
        <v>3228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4" t="s">
        <v>2300</v>
      </c>
      <c r="K2244" s="35" t="str">
        <f t="shared" si="70"/>
        <v>Valor a 30-06-2013</v>
      </c>
      <c r="L2244" s="34">
        <f t="shared" si="71"/>
        <v>405</v>
      </c>
    </row>
    <row r="2245" spans="1:12" s="5" customFormat="1" ht="15" customHeight="1" x14ac:dyDescent="0.25">
      <c r="A2245" s="26" t="s">
        <v>4995</v>
      </c>
      <c r="B2245" s="5" t="s">
        <v>203</v>
      </c>
      <c r="C2245" s="16" t="s">
        <v>4994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4" t="s">
        <v>2300</v>
      </c>
      <c r="K2245" s="35" t="str">
        <f t="shared" si="70"/>
        <v>Valor a 30-06-2013</v>
      </c>
      <c r="L2245" s="34">
        <f t="shared" si="71"/>
        <v>1318</v>
      </c>
    </row>
    <row r="2246" spans="1:12" s="5" customFormat="1" ht="15" customHeight="1" x14ac:dyDescent="0.25">
      <c r="A2246" s="26" t="s">
        <v>2752</v>
      </c>
      <c r="B2246" s="5" t="s">
        <v>44</v>
      </c>
      <c r="C2246" s="16" t="s">
        <v>2751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4" t="s">
        <v>2300</v>
      </c>
      <c r="K2246" s="35" t="str">
        <f t="shared" si="70"/>
        <v>Valor a 30-06-2013</v>
      </c>
      <c r="L2246" s="34">
        <f t="shared" si="71"/>
        <v>303</v>
      </c>
    </row>
    <row r="2247" spans="1:12" s="5" customFormat="1" ht="15" customHeight="1" x14ac:dyDescent="0.25">
      <c r="A2247" s="26" t="s">
        <v>2754</v>
      </c>
      <c r="B2247" s="5" t="s">
        <v>44</v>
      </c>
      <c r="C2247" s="16" t="s">
        <v>2753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4" t="s">
        <v>2300</v>
      </c>
      <c r="K2247" s="35" t="str">
        <f t="shared" si="70"/>
        <v>Valor a 30-06-2013</v>
      </c>
      <c r="L2247" s="34">
        <f t="shared" si="71"/>
        <v>303</v>
      </c>
    </row>
    <row r="2248" spans="1:12" s="5" customFormat="1" ht="15" customHeight="1" x14ac:dyDescent="0.25">
      <c r="A2248" s="26" t="s">
        <v>2916</v>
      </c>
      <c r="B2248" s="5" t="s">
        <v>49</v>
      </c>
      <c r="C2248" s="16" t="s">
        <v>2915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4" t="s">
        <v>2300</v>
      </c>
      <c r="K2248" s="35" t="str">
        <f t="shared" si="70"/>
        <v>Valor a 30-06-2013</v>
      </c>
      <c r="L2248" s="34">
        <f t="shared" si="71"/>
        <v>308</v>
      </c>
    </row>
    <row r="2249" spans="1:12" s="5" customFormat="1" ht="15" customHeight="1" x14ac:dyDescent="0.25">
      <c r="A2249" s="26" t="s">
        <v>2918</v>
      </c>
      <c r="B2249" s="5" t="s">
        <v>49</v>
      </c>
      <c r="C2249" s="16" t="s">
        <v>2917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4" t="s">
        <v>2300</v>
      </c>
      <c r="K2249" s="35" t="str">
        <f t="shared" si="70"/>
        <v>Valor a 30-06-2013</v>
      </c>
      <c r="L2249" s="34">
        <f t="shared" si="71"/>
        <v>308</v>
      </c>
    </row>
    <row r="2250" spans="1:12" s="5" customFormat="1" ht="15" customHeight="1" x14ac:dyDescent="0.25">
      <c r="A2250" s="26" t="s">
        <v>2814</v>
      </c>
      <c r="B2250" s="5" t="s">
        <v>46</v>
      </c>
      <c r="C2250" s="16" t="s">
        <v>2813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4" t="s">
        <v>2300</v>
      </c>
      <c r="K2250" s="35" t="str">
        <f t="shared" si="70"/>
        <v>Valor a 30-06-2013</v>
      </c>
      <c r="L2250" s="34">
        <f t="shared" si="71"/>
        <v>305</v>
      </c>
    </row>
    <row r="2251" spans="1:12" s="5" customFormat="1" ht="15" customHeight="1" x14ac:dyDescent="0.25">
      <c r="A2251" s="26" t="s">
        <v>5158</v>
      </c>
      <c r="B2251" s="5" t="s">
        <v>222</v>
      </c>
      <c r="C2251" s="16" t="s">
        <v>5157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4" t="s">
        <v>2300</v>
      </c>
      <c r="K2251" s="35" t="str">
        <f t="shared" si="70"/>
        <v>Valor a 30-06-2013</v>
      </c>
      <c r="L2251" s="34">
        <f t="shared" si="71"/>
        <v>1419</v>
      </c>
    </row>
    <row r="2252" spans="1:12" s="5" customFormat="1" ht="15" customHeight="1" x14ac:dyDescent="0.25">
      <c r="A2252" s="26" t="s">
        <v>3311</v>
      </c>
      <c r="B2252" s="5" t="s">
        <v>63</v>
      </c>
      <c r="C2252" s="16" t="s">
        <v>3310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4" t="s">
        <v>2300</v>
      </c>
      <c r="K2252" s="35" t="str">
        <f t="shared" si="70"/>
        <v>Valor a 30-06-2013</v>
      </c>
      <c r="L2252" s="34">
        <f t="shared" si="71"/>
        <v>408</v>
      </c>
    </row>
    <row r="2253" spans="1:12" s="5" customFormat="1" ht="15" customHeight="1" x14ac:dyDescent="0.25">
      <c r="A2253" s="26" t="s">
        <v>4700</v>
      </c>
      <c r="B2253" s="5" t="s">
        <v>186</v>
      </c>
      <c r="C2253" s="16" t="s">
        <v>4699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4" t="s">
        <v>2300</v>
      </c>
      <c r="K2253" s="35" t="str">
        <f t="shared" si="70"/>
        <v>Valor a 30-06-2013</v>
      </c>
      <c r="L2253" s="34">
        <f t="shared" si="71"/>
        <v>1301</v>
      </c>
    </row>
    <row r="2254" spans="1:12" s="5" customFormat="1" ht="15" customHeight="1" x14ac:dyDescent="0.25">
      <c r="A2254" s="26" t="s">
        <v>2481</v>
      </c>
      <c r="B2254" s="5" t="s">
        <v>22</v>
      </c>
      <c r="C2254" s="16" t="s">
        <v>2480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4" t="s">
        <v>2300</v>
      </c>
      <c r="K2254" s="35" t="str">
        <f t="shared" si="70"/>
        <v>Valor a 30-06-2013</v>
      </c>
      <c r="L2254" s="34">
        <f t="shared" si="71"/>
        <v>114</v>
      </c>
    </row>
    <row r="2255" spans="1:12" s="5" customFormat="1" ht="15" customHeight="1" x14ac:dyDescent="0.25">
      <c r="A2255" s="26" t="s">
        <v>2385</v>
      </c>
      <c r="B2255" s="5" t="s">
        <v>12</v>
      </c>
      <c r="C2255" s="16" t="s">
        <v>2384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4" t="s">
        <v>2300</v>
      </c>
      <c r="K2255" s="35" t="str">
        <f t="shared" si="70"/>
        <v>Valor a 30-06-2013</v>
      </c>
      <c r="L2255" s="34">
        <f t="shared" si="71"/>
        <v>104</v>
      </c>
    </row>
    <row r="2256" spans="1:12" s="5" customFormat="1" ht="15" customHeight="1" x14ac:dyDescent="0.25">
      <c r="A2256" s="26" t="s">
        <v>2756</v>
      </c>
      <c r="B2256" s="5" t="s">
        <v>44</v>
      </c>
      <c r="C2256" s="16" t="s">
        <v>2755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4" t="s">
        <v>2300</v>
      </c>
      <c r="K2256" s="35" t="str">
        <f t="shared" si="70"/>
        <v>Valor a 30-06-2013</v>
      </c>
      <c r="L2256" s="34">
        <f t="shared" si="71"/>
        <v>303</v>
      </c>
    </row>
    <row r="2257" spans="1:12" s="5" customFormat="1" ht="15" customHeight="1" x14ac:dyDescent="0.25">
      <c r="A2257" s="26" t="s">
        <v>3367</v>
      </c>
      <c r="B2257" s="5" t="s">
        <v>66</v>
      </c>
      <c r="C2257" s="16" t="s">
        <v>3366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4" t="s">
        <v>2300</v>
      </c>
      <c r="K2257" s="35" t="str">
        <f t="shared" si="70"/>
        <v>Valor a 30-06-2013</v>
      </c>
      <c r="L2257" s="34">
        <f t="shared" si="71"/>
        <v>411</v>
      </c>
    </row>
    <row r="2258" spans="1:12" s="5" customFormat="1" ht="15" customHeight="1" x14ac:dyDescent="0.25">
      <c r="A2258" s="26" t="s">
        <v>2816</v>
      </c>
      <c r="B2258" s="5" t="s">
        <v>46</v>
      </c>
      <c r="C2258" s="16" t="s">
        <v>2815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4" t="s">
        <v>2300</v>
      </c>
      <c r="K2258" s="35" t="str">
        <f t="shared" si="70"/>
        <v>Valor a 30-06-2013</v>
      </c>
      <c r="L2258" s="34">
        <f t="shared" si="71"/>
        <v>305</v>
      </c>
    </row>
    <row r="2259" spans="1:12" s="5" customFormat="1" ht="15" customHeight="1" x14ac:dyDescent="0.25">
      <c r="A2259" s="26" t="s">
        <v>3654</v>
      </c>
      <c r="B2259" s="5" t="s">
        <v>84</v>
      </c>
      <c r="C2259" s="16" t="s">
        <v>3653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4" t="s">
        <v>2300</v>
      </c>
      <c r="K2259" s="35" t="str">
        <f t="shared" si="70"/>
        <v>Valor a 30-06-2013</v>
      </c>
      <c r="L2259" s="34">
        <f t="shared" si="71"/>
        <v>606</v>
      </c>
    </row>
    <row r="2260" spans="1:12" s="5" customFormat="1" ht="15" customHeight="1" x14ac:dyDescent="0.25">
      <c r="A2260" s="26" t="s">
        <v>4313</v>
      </c>
      <c r="B2260" s="5" t="s">
        <v>144</v>
      </c>
      <c r="C2260" s="16" t="s">
        <v>4312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4" t="s">
        <v>2300</v>
      </c>
      <c r="K2260" s="35" t="str">
        <f t="shared" si="70"/>
        <v>Valor a 30-06-2013</v>
      </c>
      <c r="L2260" s="34">
        <f t="shared" si="71"/>
        <v>1006</v>
      </c>
    </row>
    <row r="2261" spans="1:12" s="5" customFormat="1" ht="15" customHeight="1" x14ac:dyDescent="0.25">
      <c r="A2261" s="26" t="s">
        <v>4315</v>
      </c>
      <c r="B2261" s="5" t="s">
        <v>144</v>
      </c>
      <c r="C2261" s="16" t="s">
        <v>4314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4" t="s">
        <v>2300</v>
      </c>
      <c r="K2261" s="35" t="str">
        <f t="shared" si="70"/>
        <v>Valor a 30-06-2013</v>
      </c>
      <c r="L2261" s="34">
        <f t="shared" si="71"/>
        <v>1006</v>
      </c>
    </row>
    <row r="2262" spans="1:12" s="5" customFormat="1" ht="15" customHeight="1" x14ac:dyDescent="0.25">
      <c r="A2262" s="26" t="s">
        <v>2438</v>
      </c>
      <c r="B2262" s="5" t="s">
        <v>17</v>
      </c>
      <c r="C2262" s="16" t="s">
        <v>2437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4" t="s">
        <v>2300</v>
      </c>
      <c r="K2262" s="35" t="str">
        <f t="shared" si="70"/>
        <v>Valor a 30-06-2013</v>
      </c>
      <c r="L2262" s="34">
        <f t="shared" si="71"/>
        <v>109</v>
      </c>
    </row>
    <row r="2263" spans="1:12" s="5" customFormat="1" ht="15" customHeight="1" x14ac:dyDescent="0.25">
      <c r="A2263" s="26" t="s">
        <v>3105</v>
      </c>
      <c r="B2263" s="5" t="s">
        <v>55</v>
      </c>
      <c r="C2263" s="16" t="s">
        <v>3104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4" t="s">
        <v>2300</v>
      </c>
      <c r="K2263" s="35" t="str">
        <f t="shared" si="70"/>
        <v>Valor a 30-06-2013</v>
      </c>
      <c r="L2263" s="34">
        <f t="shared" si="71"/>
        <v>314</v>
      </c>
    </row>
    <row r="2264" spans="1:12" s="5" customFormat="1" ht="15" customHeight="1" x14ac:dyDescent="0.25">
      <c r="A2264" s="26" t="s">
        <v>2636</v>
      </c>
      <c r="B2264" s="5" t="s">
        <v>42</v>
      </c>
      <c r="C2264" s="16" t="s">
        <v>2635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4" t="s">
        <v>2300</v>
      </c>
      <c r="K2264" s="35" t="str">
        <f t="shared" si="70"/>
        <v>Valor a 30-06-2013</v>
      </c>
      <c r="L2264" s="34">
        <f t="shared" si="71"/>
        <v>301</v>
      </c>
    </row>
    <row r="2265" spans="1:12" s="5" customFormat="1" ht="15" customHeight="1" x14ac:dyDescent="0.25">
      <c r="A2265" s="26" t="s">
        <v>5615</v>
      </c>
      <c r="B2265" s="5" t="s">
        <v>250</v>
      </c>
      <c r="C2265" s="16" t="s">
        <v>5614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4" t="s">
        <v>2300</v>
      </c>
      <c r="K2265" s="35" t="str">
        <f t="shared" si="70"/>
        <v>Valor a 30-06-2013</v>
      </c>
      <c r="L2265" s="34">
        <f t="shared" si="71"/>
        <v>1703</v>
      </c>
    </row>
    <row r="2266" spans="1:12" s="5" customFormat="1" ht="15" customHeight="1" x14ac:dyDescent="0.25">
      <c r="A2266" s="26" t="s">
        <v>2961</v>
      </c>
      <c r="B2266" s="5" t="s">
        <v>50</v>
      </c>
      <c r="C2266" s="16" t="s">
        <v>2960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4" t="s">
        <v>2300</v>
      </c>
      <c r="K2266" s="35" t="str">
        <f t="shared" si="70"/>
        <v>Valor a 30-06-2013</v>
      </c>
      <c r="L2266" s="34">
        <f t="shared" si="71"/>
        <v>309</v>
      </c>
    </row>
    <row r="2267" spans="1:12" s="5" customFormat="1" ht="15" customHeight="1" x14ac:dyDescent="0.25">
      <c r="A2267" s="26" t="s">
        <v>4479</v>
      </c>
      <c r="B2267" s="5" t="s">
        <v>161</v>
      </c>
      <c r="C2267" s="16" t="s">
        <v>4478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4" t="s">
        <v>2300</v>
      </c>
      <c r="K2267" s="35" t="str">
        <f t="shared" si="70"/>
        <v>Valor a 30-06-2013</v>
      </c>
      <c r="L2267" s="34">
        <f t="shared" si="71"/>
        <v>1107</v>
      </c>
    </row>
    <row r="2268" spans="1:12" s="5" customFormat="1" ht="15" customHeight="1" x14ac:dyDescent="0.25">
      <c r="A2268" s="26" t="s">
        <v>5659</v>
      </c>
      <c r="B2268" s="5" t="s">
        <v>253</v>
      </c>
      <c r="C2268" s="16" t="s">
        <v>5658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4" t="s">
        <v>2300</v>
      </c>
      <c r="K2268" s="35" t="str">
        <f t="shared" si="70"/>
        <v>Valor a 30-06-2013</v>
      </c>
      <c r="L2268" s="34">
        <f t="shared" si="71"/>
        <v>1706</v>
      </c>
    </row>
    <row r="2269" spans="1:12" s="5" customFormat="1" ht="15" customHeight="1" x14ac:dyDescent="0.25">
      <c r="A2269" s="26" t="s">
        <v>6171</v>
      </c>
      <c r="B2269" s="5" t="s">
        <v>285</v>
      </c>
      <c r="C2269" s="16" t="s">
        <v>6170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4" t="s">
        <v>2300</v>
      </c>
      <c r="K2269" s="35" t="str">
        <f t="shared" si="70"/>
        <v>Valor a 30-06-2013</v>
      </c>
      <c r="L2269" s="34">
        <f t="shared" si="71"/>
        <v>1824</v>
      </c>
    </row>
    <row r="2270" spans="1:12" s="5" customFormat="1" ht="15" customHeight="1" x14ac:dyDescent="0.25">
      <c r="A2270" s="26" t="s">
        <v>5333</v>
      </c>
      <c r="B2270" s="5" t="s">
        <v>239</v>
      </c>
      <c r="C2270" s="16" t="s">
        <v>5332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4" t="s">
        <v>2300</v>
      </c>
      <c r="K2270" s="35" t="str">
        <f t="shared" si="70"/>
        <v>Valor a 30-06-2013</v>
      </c>
      <c r="L2270" s="34">
        <f t="shared" si="71"/>
        <v>1602</v>
      </c>
    </row>
    <row r="2271" spans="1:12" s="5" customFormat="1" ht="15" customHeight="1" x14ac:dyDescent="0.25">
      <c r="A2271" s="26" t="s">
        <v>5637</v>
      </c>
      <c r="B2271" s="5" t="s">
        <v>252</v>
      </c>
      <c r="C2271" s="16" t="s">
        <v>5636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4" t="s">
        <v>2300</v>
      </c>
      <c r="K2271" s="35" t="str">
        <f t="shared" si="70"/>
        <v>Valor a 30-06-2013</v>
      </c>
      <c r="L2271" s="34">
        <f t="shared" si="71"/>
        <v>1705</v>
      </c>
    </row>
    <row r="2272" spans="1:12" s="5" customFormat="1" ht="15" customHeight="1" x14ac:dyDescent="0.25">
      <c r="A2272" s="26" t="s">
        <v>4724</v>
      </c>
      <c r="B2272" s="5" t="s">
        <v>187</v>
      </c>
      <c r="C2272" s="16" t="s">
        <v>4723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4" t="s">
        <v>2300</v>
      </c>
      <c r="K2272" s="35" t="str">
        <f t="shared" si="70"/>
        <v>Valor a 30-06-2013</v>
      </c>
      <c r="L2272" s="34">
        <f t="shared" si="71"/>
        <v>1302</v>
      </c>
    </row>
    <row r="2273" spans="1:12" s="5" customFormat="1" ht="15" customHeight="1" x14ac:dyDescent="0.25">
      <c r="A2273" s="26" t="s">
        <v>4559</v>
      </c>
      <c r="B2273" s="5" t="s">
        <v>167</v>
      </c>
      <c r="C2273" s="16" t="s">
        <v>4558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4" t="s">
        <v>2300</v>
      </c>
      <c r="K2273" s="35" t="str">
        <f t="shared" si="70"/>
        <v>Valor a 30-06-2013</v>
      </c>
      <c r="L2273" s="34">
        <f t="shared" si="71"/>
        <v>1113</v>
      </c>
    </row>
    <row r="2274" spans="1:12" s="5" customFormat="1" ht="15" customHeight="1" x14ac:dyDescent="0.25">
      <c r="A2274" s="26" t="s">
        <v>4926</v>
      </c>
      <c r="B2274" s="5" t="s">
        <v>199</v>
      </c>
      <c r="C2274" s="16" t="s">
        <v>4925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4" t="s">
        <v>2300</v>
      </c>
      <c r="K2274" s="35" t="str">
        <f t="shared" si="70"/>
        <v>Valor a 30-06-2013</v>
      </c>
      <c r="L2274" s="34">
        <f t="shared" si="71"/>
        <v>1314</v>
      </c>
    </row>
    <row r="2275" spans="1:12" s="5" customFormat="1" ht="15" customHeight="1" x14ac:dyDescent="0.25">
      <c r="A2275" s="26" t="s">
        <v>3849</v>
      </c>
      <c r="B2275" s="5" t="s">
        <v>106</v>
      </c>
      <c r="C2275" s="16" t="s">
        <v>3848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4" t="s">
        <v>2300</v>
      </c>
      <c r="K2275" s="35" t="str">
        <f t="shared" si="70"/>
        <v>Valor a 30-06-2013</v>
      </c>
      <c r="L2275" s="34">
        <f t="shared" si="71"/>
        <v>711</v>
      </c>
    </row>
    <row r="2276" spans="1:12" s="5" customFormat="1" ht="15" customHeight="1" x14ac:dyDescent="0.25">
      <c r="A2276" s="26" t="s">
        <v>4937</v>
      </c>
      <c r="B2276" s="5" t="s">
        <v>200</v>
      </c>
      <c r="C2276" s="16" t="s">
        <v>4936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4" t="s">
        <v>2300</v>
      </c>
      <c r="K2276" s="35" t="str">
        <f t="shared" si="70"/>
        <v>Valor a 30-06-2013</v>
      </c>
      <c r="L2276" s="34">
        <f t="shared" si="71"/>
        <v>1315</v>
      </c>
    </row>
    <row r="2277" spans="1:12" s="5" customFormat="1" ht="15" customHeight="1" x14ac:dyDescent="0.25">
      <c r="A2277" s="26" t="s">
        <v>2702</v>
      </c>
      <c r="B2277" s="5" t="s">
        <v>43</v>
      </c>
      <c r="C2277" s="16" t="s">
        <v>2701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4" t="s">
        <v>2300</v>
      </c>
      <c r="K2277" s="35" t="str">
        <f t="shared" si="70"/>
        <v>Valor a 30-06-2013</v>
      </c>
      <c r="L2277" s="34">
        <f t="shared" si="71"/>
        <v>302</v>
      </c>
    </row>
    <row r="2278" spans="1:12" s="5" customFormat="1" ht="15" customHeight="1" x14ac:dyDescent="0.25">
      <c r="A2278" s="26" t="s">
        <v>2963</v>
      </c>
      <c r="B2278" s="5" t="s">
        <v>50</v>
      </c>
      <c r="C2278" s="16" t="s">
        <v>2962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4" t="s">
        <v>2300</v>
      </c>
      <c r="K2278" s="35" t="str">
        <f t="shared" si="70"/>
        <v>Valor a 30-06-2013</v>
      </c>
      <c r="L2278" s="34">
        <f t="shared" si="71"/>
        <v>309</v>
      </c>
    </row>
    <row r="2279" spans="1:12" s="5" customFormat="1" ht="15" x14ac:dyDescent="0.25">
      <c r="A2279" s="26" t="s">
        <v>5540</v>
      </c>
      <c r="B2279" s="5" t="s">
        <v>247</v>
      </c>
      <c r="C2279" s="16" t="s">
        <v>5539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4" t="s">
        <v>2300</v>
      </c>
      <c r="K2279" s="35" t="str">
        <f t="shared" si="70"/>
        <v>Valor a 30-06-2013</v>
      </c>
      <c r="L2279" s="34">
        <f t="shared" si="71"/>
        <v>1610</v>
      </c>
    </row>
    <row r="2280" spans="1:12" s="5" customFormat="1" ht="15" customHeight="1" x14ac:dyDescent="0.25">
      <c r="A2280" s="26" t="s">
        <v>5542</v>
      </c>
      <c r="B2280" s="5" t="s">
        <v>247</v>
      </c>
      <c r="C2280" s="16" t="s">
        <v>5541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4" t="s">
        <v>2300</v>
      </c>
      <c r="K2280" s="35" t="str">
        <f t="shared" si="70"/>
        <v>Valor a 30-06-2013</v>
      </c>
      <c r="L2280" s="34">
        <f t="shared" si="71"/>
        <v>1610</v>
      </c>
    </row>
    <row r="2281" spans="1:12" s="5" customFormat="1" ht="15" customHeight="1" x14ac:dyDescent="0.25">
      <c r="A2281" s="26" t="s">
        <v>3349</v>
      </c>
      <c r="B2281" s="5" t="s">
        <v>65</v>
      </c>
      <c r="C2281" s="16" t="s">
        <v>3348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4" t="s">
        <v>2300</v>
      </c>
      <c r="K2281" s="35" t="str">
        <f t="shared" si="70"/>
        <v>Valor a 30-06-2013</v>
      </c>
      <c r="L2281" s="34">
        <f t="shared" si="71"/>
        <v>410</v>
      </c>
    </row>
    <row r="2282" spans="1:12" s="5" customFormat="1" ht="15" customHeight="1" x14ac:dyDescent="0.25">
      <c r="A2282" s="26" t="s">
        <v>2920</v>
      </c>
      <c r="B2282" s="5" t="s">
        <v>49</v>
      </c>
      <c r="C2282" s="16" t="s">
        <v>2919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4" t="s">
        <v>2300</v>
      </c>
      <c r="K2282" s="35" t="str">
        <f t="shared" si="70"/>
        <v>Valor a 30-06-2013</v>
      </c>
      <c r="L2282" s="34">
        <f t="shared" si="71"/>
        <v>308</v>
      </c>
    </row>
    <row r="2283" spans="1:12" s="5" customFormat="1" ht="15" customHeight="1" x14ac:dyDescent="0.25">
      <c r="A2283" s="26" t="s">
        <v>2818</v>
      </c>
      <c r="B2283" s="5" t="s">
        <v>46</v>
      </c>
      <c r="C2283" s="16" t="s">
        <v>2817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4" t="s">
        <v>2300</v>
      </c>
      <c r="K2283" s="35" t="str">
        <f t="shared" si="70"/>
        <v>Valor a 30-06-2013</v>
      </c>
      <c r="L2283" s="34">
        <f t="shared" si="71"/>
        <v>305</v>
      </c>
    </row>
    <row r="2284" spans="1:12" s="5" customFormat="1" ht="15" customHeight="1" x14ac:dyDescent="0.25">
      <c r="A2284" s="26" t="s">
        <v>2440</v>
      </c>
      <c r="B2284" s="5" t="s">
        <v>17</v>
      </c>
      <c r="C2284" s="16" t="s">
        <v>2439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4" t="s">
        <v>2300</v>
      </c>
      <c r="K2284" s="35" t="str">
        <f t="shared" si="70"/>
        <v>Valor a 30-06-2013</v>
      </c>
      <c r="L2284" s="34">
        <f t="shared" si="71"/>
        <v>109</v>
      </c>
    </row>
    <row r="2285" spans="1:12" s="5" customFormat="1" ht="15" customHeight="1" x14ac:dyDescent="0.25">
      <c r="A2285" s="26" t="s">
        <v>2387</v>
      </c>
      <c r="B2285" s="5" t="s">
        <v>12</v>
      </c>
      <c r="C2285" s="16" t="s">
        <v>2386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4" t="s">
        <v>2300</v>
      </c>
      <c r="K2285" s="35" t="str">
        <f t="shared" si="70"/>
        <v>Valor a 30-06-2013</v>
      </c>
      <c r="L2285" s="34">
        <f t="shared" si="71"/>
        <v>104</v>
      </c>
    </row>
    <row r="2286" spans="1:12" s="5" customFormat="1" ht="15" customHeight="1" x14ac:dyDescent="0.25">
      <c r="A2286" s="26" t="s">
        <v>2420</v>
      </c>
      <c r="B2286" s="5" t="s">
        <v>16</v>
      </c>
      <c r="C2286" s="16" t="s">
        <v>2419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4" t="s">
        <v>2300</v>
      </c>
      <c r="K2286" s="35" t="str">
        <f t="shared" si="70"/>
        <v>Valor a 30-06-2013</v>
      </c>
      <c r="L2286" s="34">
        <f t="shared" si="71"/>
        <v>108</v>
      </c>
    </row>
    <row r="2287" spans="1:12" s="5" customFormat="1" ht="15" customHeight="1" x14ac:dyDescent="0.25">
      <c r="A2287" s="26" t="s">
        <v>3003</v>
      </c>
      <c r="B2287" s="5" t="s">
        <v>52</v>
      </c>
      <c r="C2287" s="16" t="s">
        <v>3002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4" t="s">
        <v>2300</v>
      </c>
      <c r="K2287" s="35" t="str">
        <f t="shared" si="70"/>
        <v>Valor a 30-06-2013</v>
      </c>
      <c r="L2287" s="34">
        <f t="shared" si="71"/>
        <v>311</v>
      </c>
    </row>
    <row r="2288" spans="1:12" s="5" customFormat="1" ht="15" customHeight="1" x14ac:dyDescent="0.25">
      <c r="A2288" s="26" t="s">
        <v>3587</v>
      </c>
      <c r="B2288" s="5" t="s">
        <v>80</v>
      </c>
      <c r="C2288" s="16" t="s">
        <v>3586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4" t="s">
        <v>2300</v>
      </c>
      <c r="K2288" s="35" t="str">
        <f t="shared" si="70"/>
        <v>Valor a 30-06-2013</v>
      </c>
      <c r="L2288" s="34">
        <f t="shared" si="71"/>
        <v>602</v>
      </c>
    </row>
    <row r="2289" spans="1:12" s="5" customFormat="1" ht="15" customHeight="1" x14ac:dyDescent="0.25">
      <c r="A2289" s="26" t="s">
        <v>3451</v>
      </c>
      <c r="B2289" s="5" t="s">
        <v>70</v>
      </c>
      <c r="C2289" s="16" t="s">
        <v>3450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4" t="s">
        <v>2300</v>
      </c>
      <c r="K2289" s="35" t="str">
        <f t="shared" si="70"/>
        <v>Valor a 30-06-2013</v>
      </c>
      <c r="L2289" s="34">
        <f t="shared" si="71"/>
        <v>503</v>
      </c>
    </row>
    <row r="2290" spans="1:12" s="5" customFormat="1" ht="15" customHeight="1" x14ac:dyDescent="0.25">
      <c r="A2290" s="26" t="s">
        <v>5200</v>
      </c>
      <c r="B2290" s="5" t="s">
        <v>227</v>
      </c>
      <c r="C2290" s="16" t="s">
        <v>5199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4" t="s">
        <v>2300</v>
      </c>
      <c r="K2290" s="35" t="str">
        <f t="shared" si="70"/>
        <v>Valor a 30-06-2013</v>
      </c>
      <c r="L2290" s="34">
        <f t="shared" si="71"/>
        <v>1503</v>
      </c>
    </row>
    <row r="2291" spans="1:12" s="5" customFormat="1" ht="15" customHeight="1" x14ac:dyDescent="0.25">
      <c r="A2291" s="26" t="s">
        <v>6114</v>
      </c>
      <c r="B2291" s="5" t="s">
        <v>282</v>
      </c>
      <c r="C2291" s="16" t="s">
        <v>6113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4" t="s">
        <v>2300</v>
      </c>
      <c r="K2291" s="35" t="str">
        <f t="shared" si="70"/>
        <v>Valor a 30-06-2013</v>
      </c>
      <c r="L2291" s="34">
        <f t="shared" si="71"/>
        <v>1821</v>
      </c>
    </row>
    <row r="2292" spans="1:12" s="5" customFormat="1" ht="15" customHeight="1" x14ac:dyDescent="0.25">
      <c r="A2292" s="26" t="s">
        <v>4447</v>
      </c>
      <c r="B2292" s="5" t="s">
        <v>159</v>
      </c>
      <c r="C2292" s="16" t="s">
        <v>4446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4" t="s">
        <v>2300</v>
      </c>
      <c r="K2292" s="35" t="str">
        <f t="shared" si="70"/>
        <v>Valor a 30-06-2013</v>
      </c>
      <c r="L2292" s="34">
        <f t="shared" si="71"/>
        <v>1105</v>
      </c>
    </row>
    <row r="2293" spans="1:12" s="5" customFormat="1" ht="15" customHeight="1" x14ac:dyDescent="0.25">
      <c r="A2293" s="26" t="s">
        <v>5518</v>
      </c>
      <c r="B2293" s="5" t="s">
        <v>246</v>
      </c>
      <c r="C2293" s="16" t="s">
        <v>5517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4" t="s">
        <v>2300</v>
      </c>
      <c r="K2293" s="35" t="str">
        <f t="shared" si="70"/>
        <v>Valor a 30-06-2013</v>
      </c>
      <c r="L2293" s="34">
        <f t="shared" si="71"/>
        <v>1609</v>
      </c>
    </row>
    <row r="2294" spans="1:12" s="5" customFormat="1" ht="15" customHeight="1" x14ac:dyDescent="0.25">
      <c r="A2294" s="26" t="s">
        <v>5558</v>
      </c>
      <c r="B2294" s="5" t="s">
        <v>248</v>
      </c>
      <c r="C2294" s="16" t="s">
        <v>5557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4" t="s">
        <v>2300</v>
      </c>
      <c r="K2294" s="35" t="str">
        <f t="shared" si="70"/>
        <v>Valor a 30-06-2013</v>
      </c>
      <c r="L2294" s="34">
        <f t="shared" si="71"/>
        <v>1701</v>
      </c>
    </row>
    <row r="2295" spans="1:12" s="5" customFormat="1" ht="15" customHeight="1" x14ac:dyDescent="0.25">
      <c r="A2295" s="26" t="s">
        <v>4525</v>
      </c>
      <c r="B2295" s="5" t="s">
        <v>164</v>
      </c>
      <c r="C2295" s="16" t="s">
        <v>4524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4" t="s">
        <v>2300</v>
      </c>
      <c r="K2295" s="35" t="str">
        <f t="shared" si="70"/>
        <v>Valor a 30-06-2013</v>
      </c>
      <c r="L2295" s="34">
        <f t="shared" si="71"/>
        <v>1110</v>
      </c>
    </row>
    <row r="2296" spans="1:12" s="5" customFormat="1" ht="15" customHeight="1" x14ac:dyDescent="0.25">
      <c r="A2296" s="26" t="s">
        <v>4205</v>
      </c>
      <c r="B2296" s="5" t="s">
        <v>136</v>
      </c>
      <c r="C2296" s="16" t="s">
        <v>4204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4" t="s">
        <v>2300</v>
      </c>
      <c r="K2296" s="35" t="str">
        <f t="shared" si="70"/>
        <v>Valor a 30-06-2013</v>
      </c>
      <c r="L2296" s="34">
        <f t="shared" si="71"/>
        <v>912</v>
      </c>
    </row>
    <row r="2297" spans="1:12" s="5" customFormat="1" ht="15" customHeight="1" x14ac:dyDescent="0.25">
      <c r="A2297" s="26" t="s">
        <v>4417</v>
      </c>
      <c r="B2297" s="5" t="s">
        <v>155</v>
      </c>
      <c r="C2297" s="16" t="s">
        <v>4416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4" t="s">
        <v>2300</v>
      </c>
      <c r="K2297" s="35" t="str">
        <f t="shared" si="70"/>
        <v>Valor a 30-06-2013</v>
      </c>
      <c r="L2297" s="34">
        <f t="shared" si="71"/>
        <v>1101</v>
      </c>
    </row>
    <row r="2298" spans="1:12" s="5" customFormat="1" ht="15" customHeight="1" x14ac:dyDescent="0.25">
      <c r="A2298" s="26" t="s">
        <v>3041</v>
      </c>
      <c r="B2298" s="5" t="s">
        <v>53</v>
      </c>
      <c r="C2298" s="16" t="s">
        <v>3040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4" t="s">
        <v>2300</v>
      </c>
      <c r="K2298" s="35" t="str">
        <f t="shared" si="70"/>
        <v>Valor a 30-06-2013</v>
      </c>
      <c r="L2298" s="34">
        <f t="shared" si="71"/>
        <v>312</v>
      </c>
    </row>
    <row r="2299" spans="1:12" s="5" customFormat="1" ht="15" customHeight="1" x14ac:dyDescent="0.25">
      <c r="A2299" s="26" t="s">
        <v>2704</v>
      </c>
      <c r="B2299" s="5" t="s">
        <v>43</v>
      </c>
      <c r="C2299" s="16" t="s">
        <v>2703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4" t="s">
        <v>2300</v>
      </c>
      <c r="K2299" s="35" t="str">
        <f t="shared" si="70"/>
        <v>Valor a 30-06-2013</v>
      </c>
      <c r="L2299" s="34">
        <f t="shared" si="71"/>
        <v>302</v>
      </c>
    </row>
    <row r="2300" spans="1:12" s="5" customFormat="1" ht="15" customHeight="1" x14ac:dyDescent="0.25">
      <c r="A2300" s="26" t="s">
        <v>4928</v>
      </c>
      <c r="B2300" s="5" t="s">
        <v>199</v>
      </c>
      <c r="C2300" s="16" t="s">
        <v>4927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4" t="s">
        <v>2300</v>
      </c>
      <c r="K2300" s="35" t="str">
        <f t="shared" si="70"/>
        <v>Valor a 30-06-2013</v>
      </c>
      <c r="L2300" s="34">
        <f t="shared" si="71"/>
        <v>1314</v>
      </c>
    </row>
    <row r="2301" spans="1:12" s="5" customFormat="1" ht="15" customHeight="1" x14ac:dyDescent="0.25">
      <c r="A2301" s="26" t="s">
        <v>3083</v>
      </c>
      <c r="B2301" s="5" t="s">
        <v>54</v>
      </c>
      <c r="C2301" s="16" t="s">
        <v>3082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4" t="s">
        <v>2300</v>
      </c>
      <c r="K2301" s="35" t="str">
        <f t="shared" si="70"/>
        <v>Valor a 30-06-2013</v>
      </c>
      <c r="L2301" s="34">
        <f t="shared" si="71"/>
        <v>313</v>
      </c>
    </row>
    <row r="2302" spans="1:12" s="5" customFormat="1" ht="15" customHeight="1" x14ac:dyDescent="0.25">
      <c r="A2302" s="26" t="s">
        <v>5041</v>
      </c>
      <c r="B2302" s="5" t="s">
        <v>209</v>
      </c>
      <c r="C2302" s="16" t="s">
        <v>5040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4" t="s">
        <v>2300</v>
      </c>
      <c r="K2302" s="35" t="str">
        <f t="shared" si="70"/>
        <v>Valor a 30-06-2013</v>
      </c>
      <c r="L2302" s="34">
        <f t="shared" si="71"/>
        <v>1406</v>
      </c>
    </row>
    <row r="2303" spans="1:12" s="5" customFormat="1" ht="15" customHeight="1" x14ac:dyDescent="0.25">
      <c r="A2303" s="26" t="s">
        <v>5680</v>
      </c>
      <c r="B2303" s="5" t="s">
        <v>254</v>
      </c>
      <c r="C2303" s="16" t="s">
        <v>5679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4" t="s">
        <v>2300</v>
      </c>
      <c r="K2303" s="35" t="str">
        <f t="shared" si="70"/>
        <v>Valor a 30-06-2013</v>
      </c>
      <c r="L2303" s="34">
        <f t="shared" si="71"/>
        <v>1707</v>
      </c>
    </row>
    <row r="2304" spans="1:12" s="5" customFormat="1" ht="15" customHeight="1" x14ac:dyDescent="0.25">
      <c r="A2304" s="26" t="s">
        <v>6035</v>
      </c>
      <c r="B2304" s="5" t="s">
        <v>277</v>
      </c>
      <c r="C2304" s="16" t="s">
        <v>6034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4" t="s">
        <v>2300</v>
      </c>
      <c r="K2304" s="35" t="str">
        <f t="shared" si="70"/>
        <v>Valor a 30-06-2013</v>
      </c>
      <c r="L2304" s="34">
        <f t="shared" si="71"/>
        <v>1816</v>
      </c>
    </row>
    <row r="2305" spans="1:12" s="5" customFormat="1" ht="15" customHeight="1" x14ac:dyDescent="0.25">
      <c r="A2305" s="26" t="s">
        <v>5943</v>
      </c>
      <c r="B2305" s="5" t="s">
        <v>270</v>
      </c>
      <c r="C2305" s="16" t="s">
        <v>5942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4" t="s">
        <v>2300</v>
      </c>
      <c r="K2305" s="35" t="str">
        <f t="shared" si="70"/>
        <v>Valor a 30-06-2013</v>
      </c>
      <c r="L2305" s="34">
        <f t="shared" si="71"/>
        <v>1809</v>
      </c>
    </row>
    <row r="2306" spans="1:12" s="5" customFormat="1" ht="15" customHeight="1" x14ac:dyDescent="0.25">
      <c r="A2306" s="26" t="s">
        <v>2820</v>
      </c>
      <c r="B2306" s="5" t="s">
        <v>46</v>
      </c>
      <c r="C2306" s="16" t="s">
        <v>2819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4" t="s">
        <v>2300</v>
      </c>
      <c r="K2306" s="35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4">
        <f t="shared" ref="L2306:L2369" si="73">INT(C2306/100)</f>
        <v>305</v>
      </c>
    </row>
    <row r="2307" spans="1:12" s="5" customFormat="1" ht="15" customHeight="1" x14ac:dyDescent="0.25">
      <c r="A2307" s="26" t="s">
        <v>4561</v>
      </c>
      <c r="B2307" s="5" t="s">
        <v>167</v>
      </c>
      <c r="C2307" s="16" t="s">
        <v>4560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4" t="s">
        <v>2300</v>
      </c>
      <c r="K2307" s="35" t="str">
        <f t="shared" si="72"/>
        <v>Valor a 30-06-2013</v>
      </c>
      <c r="L2307" s="34">
        <f t="shared" si="73"/>
        <v>1113</v>
      </c>
    </row>
    <row r="2308" spans="1:12" s="5" customFormat="1" ht="15" customHeight="1" x14ac:dyDescent="0.25">
      <c r="A2308" s="26" t="s">
        <v>5143</v>
      </c>
      <c r="B2308" s="5" t="s">
        <v>221</v>
      </c>
      <c r="C2308" s="16" t="s">
        <v>5142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4" t="s">
        <v>2300</v>
      </c>
      <c r="K2308" s="35" t="str">
        <f t="shared" si="72"/>
        <v>Valor a 30-06-2013</v>
      </c>
      <c r="L2308" s="34">
        <f t="shared" si="73"/>
        <v>1418</v>
      </c>
    </row>
    <row r="2309" spans="1:12" s="5" customFormat="1" ht="15" customHeight="1" x14ac:dyDescent="0.25">
      <c r="A2309" s="26" t="s">
        <v>4449</v>
      </c>
      <c r="B2309" s="5" t="s">
        <v>159</v>
      </c>
      <c r="C2309" s="16" t="s">
        <v>4448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4" t="s">
        <v>2300</v>
      </c>
      <c r="K2309" s="35" t="str">
        <f t="shared" si="72"/>
        <v>Valor a 30-06-2013</v>
      </c>
      <c r="L2309" s="34">
        <f t="shared" si="73"/>
        <v>1105</v>
      </c>
    </row>
    <row r="2310" spans="1:12" s="5" customFormat="1" ht="15" customHeight="1" x14ac:dyDescent="0.25">
      <c r="A2310" s="26" t="s">
        <v>3453</v>
      </c>
      <c r="B2310" s="5" t="s">
        <v>70</v>
      </c>
      <c r="C2310" s="16" t="s">
        <v>3452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4" t="s">
        <v>2300</v>
      </c>
      <c r="K2310" s="35" t="str">
        <f t="shared" si="72"/>
        <v>Valor a 30-06-2013</v>
      </c>
      <c r="L2310" s="34">
        <f t="shared" si="73"/>
        <v>503</v>
      </c>
    </row>
    <row r="2311" spans="1:12" s="5" customFormat="1" ht="15" customHeight="1" x14ac:dyDescent="0.25">
      <c r="A2311" s="26" t="s">
        <v>5123</v>
      </c>
      <c r="B2311" s="5" t="s">
        <v>219</v>
      </c>
      <c r="C2311" s="16" t="s">
        <v>5122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4" t="s">
        <v>2300</v>
      </c>
      <c r="K2311" s="35" t="str">
        <f t="shared" si="72"/>
        <v>Valor a 30-06-2013</v>
      </c>
      <c r="L2311" s="34">
        <f t="shared" si="73"/>
        <v>1416</v>
      </c>
    </row>
    <row r="2312" spans="1:12" s="5" customFormat="1" ht="15" customHeight="1" x14ac:dyDescent="0.25">
      <c r="A2312" s="26" t="s">
        <v>4319</v>
      </c>
      <c r="B2312" s="5" t="s">
        <v>145</v>
      </c>
      <c r="C2312" s="16" t="s">
        <v>4318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4" t="s">
        <v>2300</v>
      </c>
      <c r="K2312" s="35" t="str">
        <f t="shared" si="72"/>
        <v>Valor a 30-06-2013</v>
      </c>
      <c r="L2312" s="34">
        <f t="shared" si="73"/>
        <v>1007</v>
      </c>
    </row>
    <row r="2313" spans="1:12" s="5" customFormat="1" ht="15" customHeight="1" x14ac:dyDescent="0.25">
      <c r="A2313" s="26" t="s">
        <v>4575</v>
      </c>
      <c r="B2313" s="5" t="s">
        <v>168</v>
      </c>
      <c r="C2313" s="16" t="s">
        <v>4574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4" t="s">
        <v>2300</v>
      </c>
      <c r="K2313" s="35" t="str">
        <f t="shared" si="72"/>
        <v>Valor a 30-06-2013</v>
      </c>
      <c r="L2313" s="34">
        <f t="shared" si="73"/>
        <v>1114</v>
      </c>
    </row>
    <row r="2314" spans="1:12" s="5" customFormat="1" ht="15" customHeight="1" x14ac:dyDescent="0.25">
      <c r="A2314" s="26" t="s">
        <v>3191</v>
      </c>
      <c r="B2314" s="5" t="s">
        <v>58</v>
      </c>
      <c r="C2314" s="16" t="s">
        <v>3190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4" t="s">
        <v>2300</v>
      </c>
      <c r="K2314" s="35" t="str">
        <f t="shared" si="72"/>
        <v>Valor a 30-06-2013</v>
      </c>
      <c r="L2314" s="34">
        <f t="shared" si="73"/>
        <v>403</v>
      </c>
    </row>
    <row r="2315" spans="1:12" s="5" customFormat="1" ht="15" customHeight="1" x14ac:dyDescent="0.25">
      <c r="A2315" s="26" t="s">
        <v>5560</v>
      </c>
      <c r="B2315" s="5" t="s">
        <v>248</v>
      </c>
      <c r="C2315" s="16" t="s">
        <v>5559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4" t="s">
        <v>2300</v>
      </c>
      <c r="K2315" s="35" t="str">
        <f t="shared" si="72"/>
        <v>Valor a 30-06-2013</v>
      </c>
      <c r="L2315" s="34">
        <f t="shared" si="73"/>
        <v>1701</v>
      </c>
    </row>
    <row r="2316" spans="1:12" s="5" customFormat="1" ht="15" customHeight="1" x14ac:dyDescent="0.25">
      <c r="A2316" s="26" t="s">
        <v>3231</v>
      </c>
      <c r="B2316" s="5" t="s">
        <v>60</v>
      </c>
      <c r="C2316" s="16" t="s">
        <v>3230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4" t="s">
        <v>2300</v>
      </c>
      <c r="K2316" s="35" t="str">
        <f t="shared" si="72"/>
        <v>Valor a 30-06-2013</v>
      </c>
      <c r="L2316" s="34">
        <f t="shared" si="73"/>
        <v>405</v>
      </c>
    </row>
    <row r="2317" spans="1:12" s="5" customFormat="1" ht="15" customHeight="1" x14ac:dyDescent="0.25">
      <c r="A2317" s="26" t="s">
        <v>3972</v>
      </c>
      <c r="B2317" s="5" t="s">
        <v>127</v>
      </c>
      <c r="C2317" s="16" t="s">
        <v>3971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4" t="s">
        <v>2300</v>
      </c>
      <c r="K2317" s="35" t="str">
        <f t="shared" si="72"/>
        <v>Valor a 30-06-2013</v>
      </c>
      <c r="L2317" s="34">
        <f t="shared" si="73"/>
        <v>902</v>
      </c>
    </row>
    <row r="2318" spans="1:12" s="5" customFormat="1" ht="15" customHeight="1" x14ac:dyDescent="0.25">
      <c r="A2318" s="26" t="s">
        <v>3161</v>
      </c>
      <c r="B2318" s="5" t="s">
        <v>57</v>
      </c>
      <c r="C2318" s="16" t="s">
        <v>3160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4" t="s">
        <v>2300</v>
      </c>
      <c r="K2318" s="35" t="str">
        <f t="shared" si="72"/>
        <v>Valor a 30-06-2013</v>
      </c>
      <c r="L2318" s="34">
        <f t="shared" si="73"/>
        <v>402</v>
      </c>
    </row>
    <row r="2319" spans="1:12" s="5" customFormat="1" ht="15" customHeight="1" x14ac:dyDescent="0.25">
      <c r="A2319" s="26" t="s">
        <v>5350</v>
      </c>
      <c r="B2319" s="5" t="s">
        <v>240</v>
      </c>
      <c r="C2319" s="16" t="s">
        <v>5349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4" t="s">
        <v>2300</v>
      </c>
      <c r="K2319" s="35" t="str">
        <f t="shared" si="72"/>
        <v>Valor a 30-06-2013</v>
      </c>
      <c r="L2319" s="34">
        <f t="shared" si="73"/>
        <v>1603</v>
      </c>
    </row>
    <row r="2320" spans="1:12" s="5" customFormat="1" ht="15" customHeight="1" x14ac:dyDescent="0.25">
      <c r="A2320" s="26" t="s">
        <v>2558</v>
      </c>
      <c r="B2320" s="5" t="s">
        <v>33</v>
      </c>
      <c r="C2320" s="16" t="s">
        <v>2557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4" t="s">
        <v>2300</v>
      </c>
      <c r="K2320" s="35" t="str">
        <f t="shared" si="72"/>
        <v>Valor a 30-06-2013</v>
      </c>
      <c r="L2320" s="34">
        <f t="shared" si="73"/>
        <v>206</v>
      </c>
    </row>
    <row r="2321" spans="1:12" s="5" customFormat="1" ht="15" customHeight="1" x14ac:dyDescent="0.25">
      <c r="A2321" s="26" t="s">
        <v>3423</v>
      </c>
      <c r="B2321" s="5" t="s">
        <v>69</v>
      </c>
      <c r="C2321" s="16" t="s">
        <v>3422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4" t="s">
        <v>2300</v>
      </c>
      <c r="K2321" s="35" t="str">
        <f t="shared" si="72"/>
        <v>Valor a 30-06-2013</v>
      </c>
      <c r="L2321" s="34">
        <f t="shared" si="73"/>
        <v>502</v>
      </c>
    </row>
    <row r="2322" spans="1:12" s="5" customFormat="1" ht="15" customHeight="1" x14ac:dyDescent="0.25">
      <c r="A2322" s="26" t="s">
        <v>4898</v>
      </c>
      <c r="B2322" s="5" t="s">
        <v>197</v>
      </c>
      <c r="C2322" s="16" t="s">
        <v>4897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4" t="s">
        <v>2300</v>
      </c>
      <c r="K2322" s="35" t="str">
        <f t="shared" si="72"/>
        <v>Valor a 30-06-2013</v>
      </c>
      <c r="L2322" s="34">
        <f t="shared" si="73"/>
        <v>1312</v>
      </c>
    </row>
    <row r="2323" spans="1:12" s="5" customFormat="1" ht="15" customHeight="1" x14ac:dyDescent="0.25">
      <c r="A2323" s="26" t="s">
        <v>2496</v>
      </c>
      <c r="B2323" s="5" t="s">
        <v>25</v>
      </c>
      <c r="C2323" s="16" t="s">
        <v>2495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4" t="s">
        <v>2300</v>
      </c>
      <c r="K2323" s="35" t="str">
        <f t="shared" si="72"/>
        <v>Valor a 30-06-2013</v>
      </c>
      <c r="L2323" s="34">
        <f t="shared" si="73"/>
        <v>117</v>
      </c>
    </row>
    <row r="2324" spans="1:12" s="5" customFormat="1" ht="15" customHeight="1" x14ac:dyDescent="0.25">
      <c r="A2324" s="26" t="s">
        <v>5382</v>
      </c>
      <c r="B2324" s="5" t="s">
        <v>241</v>
      </c>
      <c r="C2324" s="16" t="s">
        <v>5381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4" t="s">
        <v>2300</v>
      </c>
      <c r="K2324" s="35" t="str">
        <f t="shared" si="72"/>
        <v>Valor a 30-06-2013</v>
      </c>
      <c r="L2324" s="34">
        <f t="shared" si="73"/>
        <v>1604</v>
      </c>
    </row>
    <row r="2325" spans="1:12" s="5" customFormat="1" ht="15" customHeight="1" x14ac:dyDescent="0.25">
      <c r="A2325" s="26" t="s">
        <v>2758</v>
      </c>
      <c r="B2325" s="5" t="s">
        <v>44</v>
      </c>
      <c r="C2325" s="16" t="s">
        <v>2757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4" t="s">
        <v>2300</v>
      </c>
      <c r="K2325" s="35" t="str">
        <f t="shared" si="72"/>
        <v>Valor a 30-06-2013</v>
      </c>
      <c r="L2325" s="34">
        <f t="shared" si="73"/>
        <v>303</v>
      </c>
    </row>
    <row r="2326" spans="1:12" s="5" customFormat="1" ht="15" customHeight="1" x14ac:dyDescent="0.25">
      <c r="A2326" s="26" t="s">
        <v>3997</v>
      </c>
      <c r="B2326" s="5" t="s">
        <v>128</v>
      </c>
      <c r="C2326" s="16" t="s">
        <v>3996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4" t="s">
        <v>2300</v>
      </c>
      <c r="K2326" s="35" t="str">
        <f t="shared" si="72"/>
        <v>Valor a 30-06-2013</v>
      </c>
      <c r="L2326" s="34">
        <f t="shared" si="73"/>
        <v>903</v>
      </c>
    </row>
    <row r="2327" spans="1:12" s="5" customFormat="1" ht="15" customHeight="1" x14ac:dyDescent="0.25">
      <c r="A2327" s="26" t="s">
        <v>5886</v>
      </c>
      <c r="B2327" s="5" t="s">
        <v>266</v>
      </c>
      <c r="C2327" s="16" t="s">
        <v>5885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4" t="s">
        <v>2300</v>
      </c>
      <c r="K2327" s="35" t="str">
        <f t="shared" si="72"/>
        <v>Valor a 30-06-2013</v>
      </c>
      <c r="L2327" s="34">
        <f t="shared" si="73"/>
        <v>1805</v>
      </c>
    </row>
    <row r="2328" spans="1:12" s="5" customFormat="1" ht="15" customHeight="1" x14ac:dyDescent="0.25">
      <c r="A2328" s="26" t="s">
        <v>3570</v>
      </c>
      <c r="B2328" s="5" t="s">
        <v>79</v>
      </c>
      <c r="C2328" s="16" t="s">
        <v>3569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4" t="s">
        <v>2300</v>
      </c>
      <c r="K2328" s="35" t="str">
        <f t="shared" si="72"/>
        <v>Valor a 30-06-2013</v>
      </c>
      <c r="L2328" s="34">
        <f t="shared" si="73"/>
        <v>601</v>
      </c>
    </row>
    <row r="2329" spans="1:12" s="5" customFormat="1" ht="15" customHeight="1" x14ac:dyDescent="0.25">
      <c r="A2329" s="26" t="s">
        <v>3572</v>
      </c>
      <c r="B2329" s="5" t="s">
        <v>79</v>
      </c>
      <c r="C2329" s="16" t="s">
        <v>3571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4" t="s">
        <v>2300</v>
      </c>
      <c r="K2329" s="35" t="str">
        <f t="shared" si="72"/>
        <v>Valor a 30-06-2013</v>
      </c>
      <c r="L2329" s="34">
        <f t="shared" si="73"/>
        <v>601</v>
      </c>
    </row>
    <row r="2330" spans="1:12" s="5" customFormat="1" ht="15" customHeight="1" x14ac:dyDescent="0.25">
      <c r="A2330" s="26" t="s">
        <v>3546</v>
      </c>
      <c r="B2330" s="5" t="s">
        <v>76</v>
      </c>
      <c r="C2330" s="16" t="s">
        <v>3545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4" t="s">
        <v>2300</v>
      </c>
      <c r="K2330" s="35" t="str">
        <f t="shared" si="72"/>
        <v>Valor a 30-06-2013</v>
      </c>
      <c r="L2330" s="34">
        <f t="shared" si="73"/>
        <v>509</v>
      </c>
    </row>
    <row r="2331" spans="1:12" s="5" customFormat="1" ht="15" customHeight="1" x14ac:dyDescent="0.25">
      <c r="A2331" s="26" t="s">
        <v>4784</v>
      </c>
      <c r="B2331" s="5" t="s">
        <v>190</v>
      </c>
      <c r="C2331" s="16" t="s">
        <v>4783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4" t="s">
        <v>2300</v>
      </c>
      <c r="K2331" s="35" t="str">
        <f t="shared" si="72"/>
        <v>Valor a 30-06-2013</v>
      </c>
      <c r="L2331" s="34">
        <f t="shared" si="73"/>
        <v>1305</v>
      </c>
    </row>
    <row r="2332" spans="1:12" s="5" customFormat="1" ht="15" customHeight="1" x14ac:dyDescent="0.25">
      <c r="A2332" s="26" t="s">
        <v>5701</v>
      </c>
      <c r="B2332" s="5" t="s">
        <v>256</v>
      </c>
      <c r="C2332" s="16" t="s">
        <v>5700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4" t="s">
        <v>2300</v>
      </c>
      <c r="K2332" s="35" t="str">
        <f t="shared" si="72"/>
        <v>Valor a 30-06-2013</v>
      </c>
      <c r="L2332" s="34">
        <f t="shared" si="73"/>
        <v>1709</v>
      </c>
    </row>
    <row r="2333" spans="1:12" s="5" customFormat="1" ht="15" customHeight="1" x14ac:dyDescent="0.25">
      <c r="A2333" s="26" t="s">
        <v>2982</v>
      </c>
      <c r="B2333" s="5" t="s">
        <v>51</v>
      </c>
      <c r="C2333" s="16" t="s">
        <v>2981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4" t="s">
        <v>2300</v>
      </c>
      <c r="K2333" s="35" t="str">
        <f t="shared" si="72"/>
        <v>Valor a 30-06-2013</v>
      </c>
      <c r="L2333" s="34">
        <f t="shared" si="73"/>
        <v>310</v>
      </c>
    </row>
    <row r="2334" spans="1:12" s="5" customFormat="1" ht="15" customHeight="1" x14ac:dyDescent="0.25">
      <c r="A2334" s="26" t="s">
        <v>5202</v>
      </c>
      <c r="B2334" s="5" t="s">
        <v>227</v>
      </c>
      <c r="C2334" s="16" t="s">
        <v>5201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4" t="s">
        <v>2300</v>
      </c>
      <c r="K2334" s="35" t="str">
        <f t="shared" si="72"/>
        <v>Valor a 30-06-2013</v>
      </c>
      <c r="L2334" s="34">
        <f t="shared" si="73"/>
        <v>1503</v>
      </c>
    </row>
    <row r="2335" spans="1:12" s="5" customFormat="1" ht="15" customHeight="1" x14ac:dyDescent="0.25">
      <c r="A2335" s="26" t="s">
        <v>5352</v>
      </c>
      <c r="B2335" s="5" t="s">
        <v>240</v>
      </c>
      <c r="C2335" s="16" t="s">
        <v>5351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4" t="s">
        <v>2300</v>
      </c>
      <c r="K2335" s="35" t="str">
        <f t="shared" si="72"/>
        <v>Valor a 30-06-2013</v>
      </c>
      <c r="L2335" s="34">
        <f t="shared" si="73"/>
        <v>1603</v>
      </c>
    </row>
    <row r="2336" spans="1:12" s="5" customFormat="1" ht="15" customHeight="1" x14ac:dyDescent="0.25">
      <c r="A2336" s="26" t="s">
        <v>2984</v>
      </c>
      <c r="B2336" s="5" t="s">
        <v>51</v>
      </c>
      <c r="C2336" s="16" t="s">
        <v>2983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4" t="s">
        <v>2300</v>
      </c>
      <c r="K2336" s="35" t="str">
        <f t="shared" si="72"/>
        <v>Valor a 30-06-2013</v>
      </c>
      <c r="L2336" s="34">
        <f t="shared" si="73"/>
        <v>310</v>
      </c>
    </row>
    <row r="2337" spans="1:12" s="5" customFormat="1" ht="15" customHeight="1" x14ac:dyDescent="0.25">
      <c r="A2337" s="26" t="s">
        <v>2706</v>
      </c>
      <c r="B2337" s="5" t="s">
        <v>43</v>
      </c>
      <c r="C2337" s="16" t="s">
        <v>2705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4" t="s">
        <v>2300</v>
      </c>
      <c r="K2337" s="35" t="str">
        <f t="shared" si="72"/>
        <v>Valor a 30-06-2013</v>
      </c>
      <c r="L2337" s="34">
        <f t="shared" si="73"/>
        <v>302</v>
      </c>
    </row>
    <row r="2338" spans="1:12" s="5" customFormat="1" ht="15" customHeight="1" x14ac:dyDescent="0.25">
      <c r="A2338" s="26" t="s">
        <v>2986</v>
      </c>
      <c r="B2338" s="5" t="s">
        <v>51</v>
      </c>
      <c r="C2338" s="16" t="s">
        <v>2985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4" t="s">
        <v>2300</v>
      </c>
      <c r="K2338" s="35" t="str">
        <f t="shared" si="72"/>
        <v>Valor a 30-06-2013</v>
      </c>
      <c r="L2338" s="34">
        <f t="shared" si="73"/>
        <v>310</v>
      </c>
    </row>
    <row r="2339" spans="1:12" s="5" customFormat="1" ht="15" customHeight="1" x14ac:dyDescent="0.25">
      <c r="A2339" s="26" t="s">
        <v>4012</v>
      </c>
      <c r="B2339" s="5" t="s">
        <v>129</v>
      </c>
      <c r="C2339" s="16" t="s">
        <v>4011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4" t="s">
        <v>2300</v>
      </c>
      <c r="K2339" s="35" t="str">
        <f t="shared" si="72"/>
        <v>Valor a 30-06-2013</v>
      </c>
      <c r="L2339" s="34">
        <f t="shared" si="73"/>
        <v>904</v>
      </c>
    </row>
    <row r="2340" spans="1:12" s="5" customFormat="1" ht="15" customHeight="1" x14ac:dyDescent="0.25">
      <c r="A2340" s="26" t="s">
        <v>3609</v>
      </c>
      <c r="B2340" s="5" t="s">
        <v>81</v>
      </c>
      <c r="C2340" s="16" t="s">
        <v>3608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4" t="s">
        <v>2300</v>
      </c>
      <c r="K2340" s="35" t="str">
        <f t="shared" si="72"/>
        <v>Valor a 30-06-2013</v>
      </c>
      <c r="L2340" s="34">
        <f t="shared" si="73"/>
        <v>603</v>
      </c>
    </row>
    <row r="2341" spans="1:12" s="5" customFormat="1" ht="15" customHeight="1" x14ac:dyDescent="0.25">
      <c r="A2341" s="26" t="s">
        <v>3574</v>
      </c>
      <c r="B2341" s="5" t="s">
        <v>79</v>
      </c>
      <c r="C2341" s="16" t="s">
        <v>3573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4" t="s">
        <v>2300</v>
      </c>
      <c r="K2341" s="35" t="str">
        <f t="shared" si="72"/>
        <v>Valor a 30-06-2013</v>
      </c>
      <c r="L2341" s="34">
        <f t="shared" si="73"/>
        <v>601</v>
      </c>
    </row>
    <row r="2342" spans="1:12" s="5" customFormat="1" ht="15" customHeight="1" x14ac:dyDescent="0.25">
      <c r="A2342" s="26" t="s">
        <v>4336</v>
      </c>
      <c r="B2342" s="5" t="s">
        <v>147</v>
      </c>
      <c r="C2342" s="16" t="s">
        <v>4335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4" t="s">
        <v>2300</v>
      </c>
      <c r="K2342" s="35" t="str">
        <f t="shared" si="72"/>
        <v>Valor a 30-06-2013</v>
      </c>
      <c r="L2342" s="34">
        <f t="shared" si="73"/>
        <v>1009</v>
      </c>
    </row>
    <row r="2343" spans="1:12" s="5" customFormat="1" ht="15" customHeight="1" x14ac:dyDescent="0.25">
      <c r="A2343" s="26" t="s">
        <v>3932</v>
      </c>
      <c r="B2343" s="5" t="s">
        <v>123</v>
      </c>
      <c r="C2343" s="16" t="s">
        <v>3931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4" t="s">
        <v>2300</v>
      </c>
      <c r="K2343" s="35" t="str">
        <f t="shared" si="72"/>
        <v>Valor a 30-06-2013</v>
      </c>
      <c r="L2343" s="34">
        <f t="shared" si="73"/>
        <v>814</v>
      </c>
    </row>
    <row r="2344" spans="1:12" s="5" customFormat="1" ht="15" customHeight="1" x14ac:dyDescent="0.25">
      <c r="A2344" s="26" t="s">
        <v>3883</v>
      </c>
      <c r="B2344" s="5" t="s">
        <v>114</v>
      </c>
      <c r="C2344" s="16" t="s">
        <v>3882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4" t="s">
        <v>2300</v>
      </c>
      <c r="K2344" s="35" t="str">
        <f t="shared" si="72"/>
        <v>Valor a 30-06-2013</v>
      </c>
      <c r="L2344" s="34">
        <f t="shared" si="73"/>
        <v>805</v>
      </c>
    </row>
    <row r="2345" spans="1:12" s="5" customFormat="1" ht="15" customHeight="1" x14ac:dyDescent="0.25">
      <c r="A2345" s="26" t="s">
        <v>2922</v>
      </c>
      <c r="B2345" s="5" t="s">
        <v>49</v>
      </c>
      <c r="C2345" s="16" t="s">
        <v>2921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4" t="s">
        <v>2300</v>
      </c>
      <c r="K2345" s="35" t="str">
        <f t="shared" si="72"/>
        <v>Valor a 30-06-2013</v>
      </c>
      <c r="L2345" s="34">
        <f t="shared" si="73"/>
        <v>308</v>
      </c>
    </row>
    <row r="2346" spans="1:12" s="5" customFormat="1" ht="15" customHeight="1" x14ac:dyDescent="0.25">
      <c r="A2346" s="26" t="s">
        <v>3629</v>
      </c>
      <c r="B2346" s="5" t="s">
        <v>82</v>
      </c>
      <c r="C2346" s="16" t="s">
        <v>3628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4" t="s">
        <v>2300</v>
      </c>
      <c r="K2346" s="35" t="str">
        <f t="shared" si="72"/>
        <v>Valor a 30-06-2013</v>
      </c>
      <c r="L2346" s="34">
        <f t="shared" si="73"/>
        <v>604</v>
      </c>
    </row>
    <row r="2347" spans="1:12" s="5" customFormat="1" ht="15" customHeight="1" x14ac:dyDescent="0.25">
      <c r="A2347" s="26" t="s">
        <v>3248</v>
      </c>
      <c r="B2347" s="5" t="s">
        <v>61</v>
      </c>
      <c r="C2347" s="16" t="s">
        <v>3247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4" t="s">
        <v>2300</v>
      </c>
      <c r="K2347" s="35" t="str">
        <f t="shared" si="72"/>
        <v>Valor a 30-06-2013</v>
      </c>
      <c r="L2347" s="34">
        <f t="shared" si="73"/>
        <v>406</v>
      </c>
    </row>
    <row r="2348" spans="1:12" s="5" customFormat="1" ht="15" customHeight="1" x14ac:dyDescent="0.25">
      <c r="A2348" s="26" t="s">
        <v>5789</v>
      </c>
      <c r="B2348" s="5" t="s">
        <v>261</v>
      </c>
      <c r="C2348" s="16" t="s">
        <v>5788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4" t="s">
        <v>2300</v>
      </c>
      <c r="K2348" s="35" t="str">
        <f t="shared" si="72"/>
        <v>Valor a 30-06-2013</v>
      </c>
      <c r="L2348" s="34">
        <f t="shared" si="73"/>
        <v>1714</v>
      </c>
    </row>
    <row r="2349" spans="1:12" s="5" customFormat="1" ht="15" customHeight="1" x14ac:dyDescent="0.25">
      <c r="A2349" s="26" t="s">
        <v>4997</v>
      </c>
      <c r="B2349" s="5" t="s">
        <v>203</v>
      </c>
      <c r="C2349" s="16" t="s">
        <v>4996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4" t="s">
        <v>2300</v>
      </c>
      <c r="K2349" s="35" t="str">
        <f t="shared" si="72"/>
        <v>Valor a 30-06-2013</v>
      </c>
      <c r="L2349" s="34">
        <f t="shared" si="73"/>
        <v>1318</v>
      </c>
    </row>
    <row r="2350" spans="1:12" s="5" customFormat="1" ht="15" customHeight="1" x14ac:dyDescent="0.25">
      <c r="A2350" s="26" t="s">
        <v>3824</v>
      </c>
      <c r="B2350" s="5" t="s">
        <v>101</v>
      </c>
      <c r="C2350" s="16" t="s">
        <v>3823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4" t="s">
        <v>2300</v>
      </c>
      <c r="K2350" s="35" t="str">
        <f t="shared" si="72"/>
        <v>Valor a 30-06-2013</v>
      </c>
      <c r="L2350" s="34">
        <f t="shared" si="73"/>
        <v>706</v>
      </c>
    </row>
    <row r="2351" spans="1:12" s="5" customFormat="1" ht="15" customHeight="1" x14ac:dyDescent="0.25">
      <c r="A2351" s="26" t="s">
        <v>3999</v>
      </c>
      <c r="B2351" s="5" t="s">
        <v>128</v>
      </c>
      <c r="C2351" s="16" t="s">
        <v>3998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4" t="s">
        <v>2300</v>
      </c>
      <c r="K2351" s="35" t="str">
        <f t="shared" si="72"/>
        <v>Valor a 30-06-2013</v>
      </c>
      <c r="L2351" s="34">
        <f t="shared" si="73"/>
        <v>903</v>
      </c>
    </row>
    <row r="2352" spans="1:12" s="5" customFormat="1" ht="15" customHeight="1" x14ac:dyDescent="0.25">
      <c r="A2352" s="26" t="s">
        <v>4028</v>
      </c>
      <c r="B2352" s="5" t="s">
        <v>130</v>
      </c>
      <c r="C2352" s="16" t="s">
        <v>4027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4" t="s">
        <v>2300</v>
      </c>
      <c r="K2352" s="35" t="str">
        <f t="shared" si="72"/>
        <v>Valor a 30-06-2013</v>
      </c>
      <c r="L2352" s="34">
        <f t="shared" si="73"/>
        <v>905</v>
      </c>
    </row>
    <row r="2353" spans="1:12" s="5" customFormat="1" ht="15" customHeight="1" x14ac:dyDescent="0.25">
      <c r="A2353" s="26" t="s">
        <v>5061</v>
      </c>
      <c r="B2353" s="5" t="s">
        <v>212</v>
      </c>
      <c r="C2353" s="16" t="s">
        <v>5060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4" t="s">
        <v>2300</v>
      </c>
      <c r="K2353" s="35" t="str">
        <f t="shared" si="72"/>
        <v>Valor a 30-06-2013</v>
      </c>
      <c r="L2353" s="34">
        <f t="shared" si="73"/>
        <v>1409</v>
      </c>
    </row>
    <row r="2354" spans="1:12" s="5" customFormat="1" ht="15" customHeight="1" x14ac:dyDescent="0.25">
      <c r="A2354" s="26" t="s">
        <v>5409</v>
      </c>
      <c r="B2354" s="5" t="s">
        <v>242</v>
      </c>
      <c r="C2354" s="16" t="s">
        <v>5408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4" t="s">
        <v>2300</v>
      </c>
      <c r="K2354" s="35" t="str">
        <f t="shared" si="72"/>
        <v>Valor a 30-06-2013</v>
      </c>
      <c r="L2354" s="34">
        <f t="shared" si="73"/>
        <v>1605</v>
      </c>
    </row>
    <row r="2355" spans="1:12" s="5" customFormat="1" ht="15" customHeight="1" x14ac:dyDescent="0.25">
      <c r="A2355" s="26" t="s">
        <v>6155</v>
      </c>
      <c r="B2355" s="5" t="s">
        <v>284</v>
      </c>
      <c r="C2355" s="16" t="s">
        <v>6154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4" t="s">
        <v>2300</v>
      </c>
      <c r="K2355" s="35" t="str">
        <f t="shared" si="72"/>
        <v>Valor a 30-06-2013</v>
      </c>
      <c r="L2355" s="34">
        <f t="shared" si="73"/>
        <v>1823</v>
      </c>
    </row>
    <row r="2356" spans="1:12" s="5" customFormat="1" ht="15" customHeight="1" x14ac:dyDescent="0.25">
      <c r="A2356" s="26" t="s">
        <v>3758</v>
      </c>
      <c r="B2356" s="5" t="s">
        <v>94</v>
      </c>
      <c r="C2356" s="16" t="s">
        <v>3757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4" t="s">
        <v>2300</v>
      </c>
      <c r="K2356" s="35" t="str">
        <f t="shared" si="72"/>
        <v>Valor a 30-06-2013</v>
      </c>
      <c r="L2356" s="34">
        <f t="shared" si="73"/>
        <v>616</v>
      </c>
    </row>
    <row r="2357" spans="1:12" s="5" customFormat="1" ht="15" customHeight="1" x14ac:dyDescent="0.25">
      <c r="A2357" s="26" t="s">
        <v>2389</v>
      </c>
      <c r="B2357" s="5" t="s">
        <v>12</v>
      </c>
      <c r="C2357" s="16" t="s">
        <v>2388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4" t="s">
        <v>2300</v>
      </c>
      <c r="K2357" s="35" t="str">
        <f t="shared" si="72"/>
        <v>Valor a 30-06-2013</v>
      </c>
      <c r="L2357" s="34">
        <f t="shared" si="73"/>
        <v>104</v>
      </c>
    </row>
    <row r="2358" spans="1:12" s="5" customFormat="1" ht="15" customHeight="1" x14ac:dyDescent="0.25">
      <c r="A2358" s="26" t="s">
        <v>3455</v>
      </c>
      <c r="B2358" s="5" t="s">
        <v>70</v>
      </c>
      <c r="C2358" s="16" t="s">
        <v>3454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4" t="s">
        <v>2300</v>
      </c>
      <c r="K2358" s="35" t="str">
        <f t="shared" si="72"/>
        <v>Valor a 30-06-2013</v>
      </c>
      <c r="L2358" s="34">
        <f t="shared" si="73"/>
        <v>503</v>
      </c>
    </row>
    <row r="2359" spans="1:12" s="5" customFormat="1" ht="15" customHeight="1" x14ac:dyDescent="0.25">
      <c r="A2359" s="26" t="s">
        <v>3589</v>
      </c>
      <c r="B2359" s="5" t="s">
        <v>80</v>
      </c>
      <c r="C2359" s="16" t="s">
        <v>3588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4" t="s">
        <v>2300</v>
      </c>
      <c r="K2359" s="35" t="str">
        <f t="shared" si="72"/>
        <v>Valor a 30-06-2013</v>
      </c>
      <c r="L2359" s="34">
        <f t="shared" si="73"/>
        <v>602</v>
      </c>
    </row>
    <row r="2360" spans="1:12" s="5" customFormat="1" ht="15" customHeight="1" x14ac:dyDescent="0.25">
      <c r="A2360" s="26" t="s">
        <v>4277</v>
      </c>
      <c r="B2360" s="5" t="s">
        <v>139</v>
      </c>
      <c r="C2360" s="16" t="s">
        <v>4276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4" t="s">
        <v>2300</v>
      </c>
      <c r="K2360" s="35" t="str">
        <f t="shared" si="72"/>
        <v>Valor a 30-06-2013</v>
      </c>
      <c r="L2360" s="34">
        <f t="shared" si="73"/>
        <v>1001</v>
      </c>
    </row>
    <row r="2361" spans="1:12" s="5" customFormat="1" ht="15" customHeight="1" x14ac:dyDescent="0.25">
      <c r="A2361" s="26" t="s">
        <v>5430</v>
      </c>
      <c r="B2361" s="5" t="s">
        <v>243</v>
      </c>
      <c r="C2361" s="16" t="s">
        <v>5429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4" t="s">
        <v>2300</v>
      </c>
      <c r="K2361" s="35" t="str">
        <f t="shared" si="72"/>
        <v>Valor a 30-06-2013</v>
      </c>
      <c r="L2361" s="34">
        <f t="shared" si="73"/>
        <v>1606</v>
      </c>
    </row>
    <row r="2362" spans="1:12" s="5" customFormat="1" ht="15" customHeight="1" x14ac:dyDescent="0.25">
      <c r="A2362" s="26" t="s">
        <v>4620</v>
      </c>
      <c r="B2362" s="5" t="s">
        <v>176</v>
      </c>
      <c r="C2362" s="16" t="s">
        <v>4619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4" t="s">
        <v>2300</v>
      </c>
      <c r="K2362" s="35" t="str">
        <f t="shared" si="72"/>
        <v>Valor a 30-06-2013</v>
      </c>
      <c r="L2362" s="34">
        <f t="shared" si="73"/>
        <v>1206</v>
      </c>
    </row>
    <row r="2363" spans="1:12" s="5" customFormat="1" ht="15" customHeight="1" x14ac:dyDescent="0.25">
      <c r="A2363" s="26" t="s">
        <v>2708</v>
      </c>
      <c r="B2363" s="5" t="s">
        <v>43</v>
      </c>
      <c r="C2363" s="16" t="s">
        <v>2707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4" t="s">
        <v>2300</v>
      </c>
      <c r="K2363" s="35" t="str">
        <f t="shared" si="72"/>
        <v>Valor a 30-06-2013</v>
      </c>
      <c r="L2363" s="34">
        <f t="shared" si="73"/>
        <v>302</v>
      </c>
    </row>
    <row r="2364" spans="1:12" s="5" customFormat="1" ht="15" customHeight="1" x14ac:dyDescent="0.25">
      <c r="A2364" s="32" t="s">
        <v>2760</v>
      </c>
      <c r="B2364" t="s">
        <v>44</v>
      </c>
      <c r="C2364" s="25" t="s">
        <v>2759</v>
      </c>
      <c r="D2364" s="25">
        <v>1366</v>
      </c>
      <c r="E2364" s="25">
        <v>1</v>
      </c>
      <c r="F2364" s="25">
        <v>0</v>
      </c>
      <c r="G2364" s="25">
        <v>0</v>
      </c>
      <c r="H2364" s="25">
        <v>0</v>
      </c>
      <c r="I2364" s="25">
        <v>1367</v>
      </c>
      <c r="J2364" s="34" t="s">
        <v>2300</v>
      </c>
      <c r="K2364" s="35" t="str">
        <f t="shared" si="72"/>
        <v>Valor a 30-06-2013</v>
      </c>
      <c r="L2364" s="34">
        <f t="shared" si="73"/>
        <v>303</v>
      </c>
    </row>
    <row r="2365" spans="1:12" s="5" customFormat="1" ht="15" customHeight="1" x14ac:dyDescent="0.25">
      <c r="A2365" s="26" t="s">
        <v>4786</v>
      </c>
      <c r="B2365" s="5" t="s">
        <v>190</v>
      </c>
      <c r="C2365" s="16" t="s">
        <v>4785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4" t="s">
        <v>2300</v>
      </c>
      <c r="K2365" s="35" t="str">
        <f t="shared" si="72"/>
        <v>Valor a 30-06-2013</v>
      </c>
      <c r="L2365" s="34">
        <f t="shared" si="73"/>
        <v>1305</v>
      </c>
    </row>
    <row r="2366" spans="1:12" s="5" customFormat="1" ht="15" customHeight="1" x14ac:dyDescent="0.25">
      <c r="A2366" s="26" t="s">
        <v>3548</v>
      </c>
      <c r="B2366" s="5" t="s">
        <v>76</v>
      </c>
      <c r="C2366" s="16" t="s">
        <v>3547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4" t="s">
        <v>2300</v>
      </c>
      <c r="K2366" s="35" t="str">
        <f t="shared" si="72"/>
        <v>Valor a 30-06-2013</v>
      </c>
      <c r="L2366" s="34">
        <f t="shared" si="73"/>
        <v>509</v>
      </c>
    </row>
    <row r="2367" spans="1:12" s="5" customFormat="1" ht="15" customHeight="1" x14ac:dyDescent="0.25">
      <c r="A2367" s="26" t="s">
        <v>3389</v>
      </c>
      <c r="B2367" s="5" t="s">
        <v>67</v>
      </c>
      <c r="C2367" s="16" t="s">
        <v>3388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4" t="s">
        <v>2300</v>
      </c>
      <c r="K2367" s="35" t="str">
        <f t="shared" si="72"/>
        <v>Valor a 30-06-2013</v>
      </c>
      <c r="L2367" s="34">
        <f t="shared" si="73"/>
        <v>412</v>
      </c>
    </row>
    <row r="2368" spans="1:12" s="5" customFormat="1" ht="15" customHeight="1" x14ac:dyDescent="0.25">
      <c r="A2368" s="26" t="s">
        <v>5824</v>
      </c>
      <c r="B2368" s="5" t="s">
        <v>263</v>
      </c>
      <c r="C2368" s="16" t="s">
        <v>5823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4" t="s">
        <v>2300</v>
      </c>
      <c r="K2368" s="35" t="str">
        <f t="shared" si="72"/>
        <v>Valor a 30-06-2013</v>
      </c>
      <c r="L2368" s="34">
        <f t="shared" si="73"/>
        <v>1802</v>
      </c>
    </row>
    <row r="2369" spans="1:12" s="5" customFormat="1" ht="15" customHeight="1" x14ac:dyDescent="0.25">
      <c r="A2369" s="26" t="s">
        <v>4824</v>
      </c>
      <c r="B2369" s="5" t="s">
        <v>193</v>
      </c>
      <c r="C2369" s="16" t="s">
        <v>4823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4" t="s">
        <v>2300</v>
      </c>
      <c r="K2369" s="35" t="str">
        <f t="shared" si="72"/>
        <v>Valor a 30-06-2013</v>
      </c>
      <c r="L2369" s="34">
        <f t="shared" si="73"/>
        <v>1308</v>
      </c>
    </row>
    <row r="2370" spans="1:12" s="5" customFormat="1" ht="15" customHeight="1" x14ac:dyDescent="0.25">
      <c r="A2370" s="26" t="s">
        <v>3744</v>
      </c>
      <c r="B2370" s="5" t="s">
        <v>93</v>
      </c>
      <c r="C2370" s="16" t="s">
        <v>3743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4" t="s">
        <v>2300</v>
      </c>
      <c r="K2370" s="35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4">
        <f t="shared" ref="L2370:L2433" si="75">INT(C2370/100)</f>
        <v>615</v>
      </c>
    </row>
    <row r="2371" spans="1:12" s="5" customFormat="1" ht="15" customHeight="1" x14ac:dyDescent="0.25">
      <c r="A2371" s="26" t="s">
        <v>5954</v>
      </c>
      <c r="B2371" s="5" t="s">
        <v>271</v>
      </c>
      <c r="C2371" s="16" t="s">
        <v>5953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4" t="s">
        <v>2300</v>
      </c>
      <c r="K2371" s="35" t="str">
        <f t="shared" si="74"/>
        <v>Valor a 30-06-2013</v>
      </c>
      <c r="L2371" s="34">
        <f t="shared" si="75"/>
        <v>1810</v>
      </c>
    </row>
    <row r="2372" spans="1:12" s="5" customFormat="1" ht="15" customHeight="1" x14ac:dyDescent="0.25">
      <c r="A2372" s="26" t="s">
        <v>4563</v>
      </c>
      <c r="B2372" s="5" t="s">
        <v>167</v>
      </c>
      <c r="C2372" s="16" t="s">
        <v>4562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4" t="s">
        <v>2300</v>
      </c>
      <c r="K2372" s="35" t="str">
        <f t="shared" si="74"/>
        <v>Valor a 30-06-2013</v>
      </c>
      <c r="L2372" s="34">
        <f t="shared" si="75"/>
        <v>1113</v>
      </c>
    </row>
    <row r="2373" spans="1:12" s="5" customFormat="1" ht="15" customHeight="1" x14ac:dyDescent="0.25">
      <c r="A2373" s="26" t="s">
        <v>2710</v>
      </c>
      <c r="B2373" s="5" t="s">
        <v>43</v>
      </c>
      <c r="C2373" s="16" t="s">
        <v>2709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4" t="s">
        <v>2300</v>
      </c>
      <c r="K2373" s="35" t="str">
        <f t="shared" si="74"/>
        <v>Valor a 30-06-2013</v>
      </c>
      <c r="L2373" s="34">
        <f t="shared" si="75"/>
        <v>302</v>
      </c>
    </row>
    <row r="2374" spans="1:12" s="5" customFormat="1" ht="15" customHeight="1" x14ac:dyDescent="0.25">
      <c r="A2374" s="26" t="s">
        <v>5302</v>
      </c>
      <c r="B2374" s="5" t="s">
        <v>238</v>
      </c>
      <c r="C2374" s="16" t="s">
        <v>5301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4" t="s">
        <v>2300</v>
      </c>
      <c r="K2374" s="35" t="str">
        <f t="shared" si="74"/>
        <v>Valor a 30-06-2013</v>
      </c>
      <c r="L2374" s="34">
        <f t="shared" si="75"/>
        <v>1601</v>
      </c>
    </row>
    <row r="2375" spans="1:12" s="5" customFormat="1" ht="15" customHeight="1" x14ac:dyDescent="0.25">
      <c r="A2375" s="26" t="s">
        <v>3611</v>
      </c>
      <c r="B2375" s="5" t="s">
        <v>81</v>
      </c>
      <c r="C2375" s="16" t="s">
        <v>3610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4" t="s">
        <v>2300</v>
      </c>
      <c r="K2375" s="35" t="str">
        <f t="shared" si="74"/>
        <v>Valor a 30-06-2013</v>
      </c>
      <c r="L2375" s="34">
        <f t="shared" si="75"/>
        <v>603</v>
      </c>
    </row>
    <row r="2376" spans="1:12" s="5" customFormat="1" ht="15" customHeight="1" x14ac:dyDescent="0.25">
      <c r="A2376" s="26" t="s">
        <v>5432</v>
      </c>
      <c r="B2376" s="5" t="s">
        <v>243</v>
      </c>
      <c r="C2376" s="16" t="s">
        <v>5431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4" t="s">
        <v>2300</v>
      </c>
      <c r="K2376" s="35" t="str">
        <f t="shared" si="74"/>
        <v>Valor a 30-06-2013</v>
      </c>
      <c r="L2376" s="34">
        <f t="shared" si="75"/>
        <v>1606</v>
      </c>
    </row>
    <row r="2377" spans="1:12" s="5" customFormat="1" ht="15" customHeight="1" x14ac:dyDescent="0.25">
      <c r="A2377" s="26" t="s">
        <v>4513</v>
      </c>
      <c r="B2377" s="5" t="s">
        <v>163</v>
      </c>
      <c r="C2377" s="16" t="s">
        <v>4512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4" t="s">
        <v>2300</v>
      </c>
      <c r="K2377" s="35" t="str">
        <f t="shared" si="74"/>
        <v>Valor a 30-06-2013</v>
      </c>
      <c r="L2377" s="34">
        <f t="shared" si="75"/>
        <v>1109</v>
      </c>
    </row>
    <row r="2378" spans="1:12" s="5" customFormat="1" ht="15" customHeight="1" x14ac:dyDescent="0.25">
      <c r="A2378" s="26" t="s">
        <v>5043</v>
      </c>
      <c r="B2378" s="5" t="s">
        <v>209</v>
      </c>
      <c r="C2378" s="16" t="s">
        <v>5042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4" t="s">
        <v>2300</v>
      </c>
      <c r="K2378" s="35" t="str">
        <f t="shared" si="74"/>
        <v>Valor a 30-06-2013</v>
      </c>
      <c r="L2378" s="34">
        <f t="shared" si="75"/>
        <v>1406</v>
      </c>
    </row>
    <row r="2379" spans="1:12" s="5" customFormat="1" ht="15" customHeight="1" x14ac:dyDescent="0.25">
      <c r="A2379" s="26" t="s">
        <v>5639</v>
      </c>
      <c r="B2379" s="5" t="s">
        <v>252</v>
      </c>
      <c r="C2379" s="16" t="s">
        <v>5638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4" t="s">
        <v>2300</v>
      </c>
      <c r="K2379" s="35" t="str">
        <f t="shared" si="74"/>
        <v>Valor a 30-06-2013</v>
      </c>
      <c r="L2379" s="34">
        <f t="shared" si="75"/>
        <v>1705</v>
      </c>
    </row>
    <row r="2380" spans="1:12" s="5" customFormat="1" ht="15" customHeight="1" x14ac:dyDescent="0.25">
      <c r="A2380" s="26" t="s">
        <v>3550</v>
      </c>
      <c r="B2380" s="5" t="s">
        <v>76</v>
      </c>
      <c r="C2380" s="16" t="s">
        <v>3549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4" t="s">
        <v>2300</v>
      </c>
      <c r="K2380" s="35" t="str">
        <f t="shared" si="74"/>
        <v>Valor a 30-06-2013</v>
      </c>
      <c r="L2380" s="34">
        <f t="shared" si="75"/>
        <v>509</v>
      </c>
    </row>
    <row r="2381" spans="1:12" s="5" customFormat="1" ht="15" customHeight="1" x14ac:dyDescent="0.25">
      <c r="A2381" s="26" t="s">
        <v>3700</v>
      </c>
      <c r="B2381" s="5" t="s">
        <v>89</v>
      </c>
      <c r="C2381" s="16" t="s">
        <v>3699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4" t="s">
        <v>2300</v>
      </c>
      <c r="K2381" s="35" t="str">
        <f t="shared" si="74"/>
        <v>Valor a 30-06-2013</v>
      </c>
      <c r="L2381" s="34">
        <f t="shared" si="75"/>
        <v>611</v>
      </c>
    </row>
    <row r="2382" spans="1:12" s="5" customFormat="1" ht="15" customHeight="1" x14ac:dyDescent="0.25">
      <c r="A2382" s="26" t="s">
        <v>3425</v>
      </c>
      <c r="B2382" s="5" t="s">
        <v>69</v>
      </c>
      <c r="C2382" s="16" t="s">
        <v>3424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4" t="s">
        <v>2300</v>
      </c>
      <c r="K2382" s="35" t="str">
        <f t="shared" si="74"/>
        <v>Valor a 30-06-2013</v>
      </c>
      <c r="L2382" s="34">
        <f t="shared" si="75"/>
        <v>502</v>
      </c>
    </row>
    <row r="2383" spans="1:12" s="5" customFormat="1" ht="15" customHeight="1" x14ac:dyDescent="0.25">
      <c r="A2383" s="26" t="s">
        <v>3427</v>
      </c>
      <c r="B2383" s="5" t="s">
        <v>69</v>
      </c>
      <c r="C2383" s="16" t="s">
        <v>3426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4" t="s">
        <v>2300</v>
      </c>
      <c r="K2383" s="35" t="str">
        <f t="shared" si="74"/>
        <v>Valor a 30-06-2013</v>
      </c>
      <c r="L2383" s="34">
        <f t="shared" si="75"/>
        <v>502</v>
      </c>
    </row>
    <row r="2384" spans="1:12" s="5" customFormat="1" ht="15" customHeight="1" x14ac:dyDescent="0.25">
      <c r="A2384" s="26" t="s">
        <v>3085</v>
      </c>
      <c r="B2384" s="5" t="s">
        <v>54</v>
      </c>
      <c r="C2384" s="16" t="s">
        <v>3084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4" t="s">
        <v>2300</v>
      </c>
      <c r="K2384" s="35" t="str">
        <f t="shared" si="74"/>
        <v>Valor a 30-06-2013</v>
      </c>
      <c r="L2384" s="34">
        <f t="shared" si="75"/>
        <v>313</v>
      </c>
    </row>
    <row r="2385" spans="1:12" s="5" customFormat="1" ht="15" customHeight="1" x14ac:dyDescent="0.25">
      <c r="A2385" s="26" t="s">
        <v>2762</v>
      </c>
      <c r="B2385" s="5" t="s">
        <v>44</v>
      </c>
      <c r="C2385" s="16" t="s">
        <v>2761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4" t="s">
        <v>2300</v>
      </c>
      <c r="K2385" s="35" t="str">
        <f t="shared" si="74"/>
        <v>Valor a 30-06-2013</v>
      </c>
      <c r="L2385" s="34">
        <f t="shared" si="75"/>
        <v>303</v>
      </c>
    </row>
    <row r="2386" spans="1:12" s="5" customFormat="1" ht="15" customHeight="1" x14ac:dyDescent="0.25">
      <c r="A2386" s="26" t="s">
        <v>3043</v>
      </c>
      <c r="B2386" s="5" t="s">
        <v>53</v>
      </c>
      <c r="C2386" s="16" t="s">
        <v>3042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4" t="s">
        <v>2300</v>
      </c>
      <c r="K2386" s="35" t="str">
        <f t="shared" si="74"/>
        <v>Valor a 30-06-2013</v>
      </c>
      <c r="L2386" s="34">
        <f t="shared" si="75"/>
        <v>312</v>
      </c>
    </row>
    <row r="2387" spans="1:12" s="5" customFormat="1" ht="15" customHeight="1" x14ac:dyDescent="0.25">
      <c r="A2387" s="26" t="s">
        <v>3233</v>
      </c>
      <c r="B2387" s="5" t="s">
        <v>60</v>
      </c>
      <c r="C2387" s="16" t="s">
        <v>3232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4" t="s">
        <v>2300</v>
      </c>
      <c r="K2387" s="35" t="str">
        <f t="shared" si="74"/>
        <v>Valor a 30-06-2013</v>
      </c>
      <c r="L2387" s="34">
        <f t="shared" si="75"/>
        <v>405</v>
      </c>
    </row>
    <row r="2388" spans="1:12" s="5" customFormat="1" ht="15" customHeight="1" x14ac:dyDescent="0.25">
      <c r="A2388" s="26" t="s">
        <v>3760</v>
      </c>
      <c r="B2388" s="5" t="s">
        <v>94</v>
      </c>
      <c r="C2388" s="16" t="s">
        <v>3759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4" t="s">
        <v>2300</v>
      </c>
      <c r="K2388" s="35" t="str">
        <f t="shared" si="74"/>
        <v>Valor a 30-06-2013</v>
      </c>
      <c r="L2388" s="34">
        <f t="shared" si="75"/>
        <v>616</v>
      </c>
    </row>
    <row r="2389" spans="1:12" s="5" customFormat="1" ht="15" customHeight="1" x14ac:dyDescent="0.25">
      <c r="A2389" s="26" t="s">
        <v>2965</v>
      </c>
      <c r="B2389" s="5" t="s">
        <v>50</v>
      </c>
      <c r="C2389" s="16" t="s">
        <v>2964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4" t="s">
        <v>2300</v>
      </c>
      <c r="K2389" s="35" t="str">
        <f t="shared" si="74"/>
        <v>Valor a 30-06-2013</v>
      </c>
      <c r="L2389" s="34">
        <f t="shared" si="75"/>
        <v>309</v>
      </c>
    </row>
    <row r="2390" spans="1:12" s="5" customFormat="1" ht="15" customHeight="1" x14ac:dyDescent="0.25">
      <c r="A2390" s="26" t="s">
        <v>4655</v>
      </c>
      <c r="B2390" s="5" t="s">
        <v>182</v>
      </c>
      <c r="C2390" s="16" t="s">
        <v>4654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4" t="s">
        <v>2300</v>
      </c>
      <c r="K2390" s="35" t="str">
        <f t="shared" si="74"/>
        <v>Valor a 30-06-2013</v>
      </c>
      <c r="L2390" s="34">
        <f t="shared" si="75"/>
        <v>1212</v>
      </c>
    </row>
    <row r="2391" spans="1:12" s="5" customFormat="1" ht="15" customHeight="1" x14ac:dyDescent="0.25">
      <c r="A2391" s="26" t="s">
        <v>2833</v>
      </c>
      <c r="B2391" s="5" t="s">
        <v>47</v>
      </c>
      <c r="C2391" s="16" t="s">
        <v>2832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4" t="s">
        <v>2300</v>
      </c>
      <c r="K2391" s="35" t="str">
        <f t="shared" si="74"/>
        <v>Valor a 30-06-2013</v>
      </c>
      <c r="L2391" s="34">
        <f t="shared" si="75"/>
        <v>306</v>
      </c>
    </row>
    <row r="2392" spans="1:12" s="5" customFormat="1" ht="15" customHeight="1" x14ac:dyDescent="0.25">
      <c r="A2392" s="26" t="s">
        <v>3087</v>
      </c>
      <c r="B2392" s="5" t="s">
        <v>54</v>
      </c>
      <c r="C2392" s="16" t="s">
        <v>3086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4" t="s">
        <v>2300</v>
      </c>
      <c r="K2392" s="35" t="str">
        <f t="shared" si="74"/>
        <v>Valor a 30-06-2013</v>
      </c>
      <c r="L2392" s="34">
        <f t="shared" si="75"/>
        <v>313</v>
      </c>
    </row>
    <row r="2393" spans="1:12" s="5" customFormat="1" ht="15" customHeight="1" x14ac:dyDescent="0.25">
      <c r="A2393" s="26" t="s">
        <v>2764</v>
      </c>
      <c r="B2393" s="5" t="s">
        <v>44</v>
      </c>
      <c r="C2393" s="16" t="s">
        <v>2763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4" t="s">
        <v>2300</v>
      </c>
      <c r="K2393" s="35" t="str">
        <f t="shared" si="74"/>
        <v>Valor a 30-06-2013</v>
      </c>
      <c r="L2393" s="34">
        <f t="shared" si="75"/>
        <v>303</v>
      </c>
    </row>
    <row r="2394" spans="1:12" s="5" customFormat="1" ht="15" customHeight="1" x14ac:dyDescent="0.25">
      <c r="A2394" s="26" t="s">
        <v>3889</v>
      </c>
      <c r="B2394" s="5" t="s">
        <v>115</v>
      </c>
      <c r="C2394" s="16" t="s">
        <v>3888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4" t="s">
        <v>2300</v>
      </c>
      <c r="K2394" s="35" t="str">
        <f t="shared" si="74"/>
        <v>Valor a 30-06-2013</v>
      </c>
      <c r="L2394" s="34">
        <f t="shared" si="75"/>
        <v>806</v>
      </c>
    </row>
    <row r="2395" spans="1:12" s="5" customFormat="1" ht="15" customHeight="1" x14ac:dyDescent="0.25">
      <c r="A2395" s="26" t="s">
        <v>3792</v>
      </c>
      <c r="B2395" s="5" t="s">
        <v>99</v>
      </c>
      <c r="C2395" s="16" t="s">
        <v>3791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4" t="s">
        <v>2300</v>
      </c>
      <c r="K2395" s="35" t="str">
        <f t="shared" si="74"/>
        <v>Valor a 30-06-2013</v>
      </c>
      <c r="L2395" s="34">
        <f t="shared" si="75"/>
        <v>704</v>
      </c>
    </row>
    <row r="2396" spans="1:12" s="5" customFormat="1" ht="15" customHeight="1" x14ac:dyDescent="0.25">
      <c r="A2396" s="26" t="s">
        <v>3117</v>
      </c>
      <c r="B2396" s="5" t="s">
        <v>56</v>
      </c>
      <c r="C2396" s="16" t="s">
        <v>3116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4" t="s">
        <v>2300</v>
      </c>
      <c r="K2396" s="35" t="str">
        <f t="shared" si="74"/>
        <v>Valor a 30-06-2013</v>
      </c>
      <c r="L2396" s="34">
        <f t="shared" si="75"/>
        <v>401</v>
      </c>
    </row>
    <row r="2397" spans="1:12" s="5" customFormat="1" ht="15" customHeight="1" x14ac:dyDescent="0.25">
      <c r="A2397" s="26" t="s">
        <v>3808</v>
      </c>
      <c r="B2397" s="5" t="s">
        <v>100</v>
      </c>
      <c r="C2397" s="16" t="s">
        <v>3807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4" t="s">
        <v>2300</v>
      </c>
      <c r="K2397" s="35" t="str">
        <f t="shared" si="74"/>
        <v>Valor a 30-06-2013</v>
      </c>
      <c r="L2397" s="34">
        <f t="shared" si="75"/>
        <v>705</v>
      </c>
    </row>
    <row r="2398" spans="1:12" s="5" customFormat="1" ht="15" customHeight="1" x14ac:dyDescent="0.25">
      <c r="A2398" s="26" t="s">
        <v>6157</v>
      </c>
      <c r="B2398" s="5" t="s">
        <v>284</v>
      </c>
      <c r="C2398" s="16" t="s">
        <v>6156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4" t="s">
        <v>2300</v>
      </c>
      <c r="K2398" s="35" t="str">
        <f t="shared" si="74"/>
        <v>Valor a 30-06-2013</v>
      </c>
      <c r="L2398" s="34">
        <f t="shared" si="75"/>
        <v>1823</v>
      </c>
    </row>
    <row r="2399" spans="1:12" s="5" customFormat="1" ht="15" customHeight="1" x14ac:dyDescent="0.25">
      <c r="A2399" s="26" t="s">
        <v>4765</v>
      </c>
      <c r="B2399" s="5" t="s">
        <v>189</v>
      </c>
      <c r="C2399" s="16" t="s">
        <v>4764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4" t="s">
        <v>2300</v>
      </c>
      <c r="K2399" s="35" t="str">
        <f t="shared" si="74"/>
        <v>Valor a 30-06-2013</v>
      </c>
      <c r="L2399" s="34">
        <f t="shared" si="75"/>
        <v>1304</v>
      </c>
    </row>
    <row r="2400" spans="1:12" s="5" customFormat="1" ht="15" customHeight="1" x14ac:dyDescent="0.25">
      <c r="A2400" s="26" t="s">
        <v>3885</v>
      </c>
      <c r="B2400" s="5" t="s">
        <v>114</v>
      </c>
      <c r="C2400" s="16" t="s">
        <v>3884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4" t="s">
        <v>2300</v>
      </c>
      <c r="K2400" s="35" t="str">
        <f t="shared" si="74"/>
        <v>Valor a 30-06-2013</v>
      </c>
      <c r="L2400" s="34">
        <f t="shared" si="75"/>
        <v>805</v>
      </c>
    </row>
    <row r="2401" spans="1:12" s="5" customFormat="1" ht="15" customHeight="1" x14ac:dyDescent="0.25">
      <c r="A2401" s="26" t="s">
        <v>6173</v>
      </c>
      <c r="B2401" s="5" t="s">
        <v>285</v>
      </c>
      <c r="C2401" s="16" t="s">
        <v>6172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4" t="s">
        <v>2300</v>
      </c>
      <c r="K2401" s="35" t="str">
        <f t="shared" si="74"/>
        <v>Valor a 30-06-2013</v>
      </c>
      <c r="L2401" s="34">
        <f t="shared" si="75"/>
        <v>1824</v>
      </c>
    </row>
    <row r="2402" spans="1:12" s="5" customFormat="1" ht="15" customHeight="1" x14ac:dyDescent="0.25">
      <c r="A2402" s="26" t="s">
        <v>3331</v>
      </c>
      <c r="B2402" s="5" t="s">
        <v>64</v>
      </c>
      <c r="C2402" s="16" t="s">
        <v>3330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4" t="s">
        <v>2300</v>
      </c>
      <c r="K2402" s="35" t="str">
        <f t="shared" si="74"/>
        <v>Valor a 30-06-2013</v>
      </c>
      <c r="L2402" s="34">
        <f t="shared" si="75"/>
        <v>409</v>
      </c>
    </row>
    <row r="2403" spans="1:12" s="5" customFormat="1" ht="15" customHeight="1" x14ac:dyDescent="0.25">
      <c r="A2403" s="26" t="s">
        <v>5994</v>
      </c>
      <c r="B2403" s="5" t="s">
        <v>274</v>
      </c>
      <c r="C2403" s="16" t="s">
        <v>5993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4" t="s">
        <v>2300</v>
      </c>
      <c r="K2403" s="35" t="str">
        <f t="shared" si="74"/>
        <v>Valor a 30-06-2013</v>
      </c>
      <c r="L2403" s="34">
        <f t="shared" si="75"/>
        <v>1813</v>
      </c>
    </row>
    <row r="2404" spans="1:12" s="5" customFormat="1" ht="15" customHeight="1" x14ac:dyDescent="0.25">
      <c r="A2404" s="26" t="s">
        <v>3333</v>
      </c>
      <c r="B2404" s="5" t="s">
        <v>64</v>
      </c>
      <c r="C2404" s="16" t="s">
        <v>3332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4" t="s">
        <v>2300</v>
      </c>
      <c r="K2404" s="35" t="str">
        <f t="shared" si="74"/>
        <v>Valor a 30-06-2013</v>
      </c>
      <c r="L2404" s="34">
        <f t="shared" si="75"/>
        <v>409</v>
      </c>
    </row>
    <row r="2405" spans="1:12" s="5" customFormat="1" ht="15" customHeight="1" x14ac:dyDescent="0.25">
      <c r="A2405" s="26" t="s">
        <v>3119</v>
      </c>
      <c r="B2405" s="5" t="s">
        <v>56</v>
      </c>
      <c r="C2405" s="16" t="s">
        <v>3118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4" t="s">
        <v>2300</v>
      </c>
      <c r="K2405" s="35" t="str">
        <f t="shared" si="74"/>
        <v>Valor a 30-06-2013</v>
      </c>
      <c r="L2405" s="34">
        <f t="shared" si="75"/>
        <v>401</v>
      </c>
    </row>
    <row r="2406" spans="1:12" s="5" customFormat="1" ht="15" customHeight="1" x14ac:dyDescent="0.25">
      <c r="A2406" s="26" t="s">
        <v>2569</v>
      </c>
      <c r="B2406" s="5" t="s">
        <v>35</v>
      </c>
      <c r="C2406" s="16" t="s">
        <v>2568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4" t="s">
        <v>2300</v>
      </c>
      <c r="K2406" s="35" t="str">
        <f t="shared" si="74"/>
        <v>Valor a 30-06-2013</v>
      </c>
      <c r="L2406" s="34">
        <f t="shared" si="75"/>
        <v>208</v>
      </c>
    </row>
    <row r="2407" spans="1:12" s="5" customFormat="1" ht="15" customHeight="1" x14ac:dyDescent="0.25">
      <c r="A2407" s="26" t="s">
        <v>6063</v>
      </c>
      <c r="B2407" s="5" t="s">
        <v>279</v>
      </c>
      <c r="C2407" s="16" t="s">
        <v>6062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4" t="s">
        <v>2300</v>
      </c>
      <c r="K2407" s="35" t="str">
        <f t="shared" si="74"/>
        <v>Valor a 30-06-2013</v>
      </c>
      <c r="L2407" s="34">
        <f t="shared" si="75"/>
        <v>1818</v>
      </c>
    </row>
    <row r="2408" spans="1:12" s="5" customFormat="1" ht="15" customHeight="1" x14ac:dyDescent="0.25">
      <c r="A2408" s="26" t="s">
        <v>2766</v>
      </c>
      <c r="B2408" s="5" t="s">
        <v>44</v>
      </c>
      <c r="C2408" s="16" t="s">
        <v>2765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4" t="s">
        <v>2300</v>
      </c>
      <c r="K2408" s="35" t="str">
        <f t="shared" si="74"/>
        <v>Valor a 30-06-2013</v>
      </c>
      <c r="L2408" s="34">
        <f t="shared" si="75"/>
        <v>303</v>
      </c>
    </row>
    <row r="2409" spans="1:12" s="5" customFormat="1" ht="15" customHeight="1" x14ac:dyDescent="0.25">
      <c r="A2409" s="26" t="s">
        <v>2638</v>
      </c>
      <c r="B2409" s="5" t="s">
        <v>42</v>
      </c>
      <c r="C2409" s="16" t="s">
        <v>2637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4" t="s">
        <v>2300</v>
      </c>
      <c r="K2409" s="35" t="str">
        <f t="shared" si="74"/>
        <v>Valor a 30-06-2013</v>
      </c>
      <c r="L2409" s="34">
        <f t="shared" si="75"/>
        <v>301</v>
      </c>
    </row>
    <row r="2410" spans="1:12" s="5" customFormat="1" ht="15" customHeight="1" x14ac:dyDescent="0.25">
      <c r="A2410" s="26" t="s">
        <v>4788</v>
      </c>
      <c r="B2410" s="5" t="s">
        <v>190</v>
      </c>
      <c r="C2410" s="16" t="s">
        <v>4787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4" t="s">
        <v>2300</v>
      </c>
      <c r="K2410" s="35" t="str">
        <f t="shared" si="74"/>
        <v>Valor a 30-06-2013</v>
      </c>
      <c r="L2410" s="34">
        <f t="shared" si="75"/>
        <v>1305</v>
      </c>
    </row>
    <row r="2411" spans="1:12" s="5" customFormat="1" ht="15" customHeight="1" x14ac:dyDescent="0.25">
      <c r="A2411" s="26" t="s">
        <v>4702</v>
      </c>
      <c r="B2411" s="5" t="s">
        <v>186</v>
      </c>
      <c r="C2411" s="16" t="s">
        <v>4701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4" t="s">
        <v>2300</v>
      </c>
      <c r="K2411" s="35" t="str">
        <f t="shared" si="74"/>
        <v>Valor a 30-06-2013</v>
      </c>
      <c r="L2411" s="34">
        <f t="shared" si="75"/>
        <v>1301</v>
      </c>
    </row>
    <row r="2412" spans="1:12" s="5" customFormat="1" ht="15" customHeight="1" x14ac:dyDescent="0.25">
      <c r="A2412" s="26" t="s">
        <v>4046</v>
      </c>
      <c r="B2412" s="5" t="s">
        <v>131</v>
      </c>
      <c r="C2412" s="16" t="s">
        <v>4045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4" t="s">
        <v>2300</v>
      </c>
      <c r="K2412" s="35" t="str">
        <f t="shared" si="74"/>
        <v>Valor a 30-06-2013</v>
      </c>
      <c r="L2412" s="34">
        <f t="shared" si="75"/>
        <v>906</v>
      </c>
    </row>
    <row r="2413" spans="1:12" s="5" customFormat="1" ht="15" customHeight="1" x14ac:dyDescent="0.25">
      <c r="A2413" s="26" t="s">
        <v>4325</v>
      </c>
      <c r="B2413" s="5" t="s">
        <v>146</v>
      </c>
      <c r="C2413" s="16" t="s">
        <v>4324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4" t="s">
        <v>2300</v>
      </c>
      <c r="K2413" s="35" t="str">
        <f t="shared" si="74"/>
        <v>Valor a 30-06-2013</v>
      </c>
      <c r="L2413" s="34">
        <f t="shared" si="75"/>
        <v>1008</v>
      </c>
    </row>
    <row r="2414" spans="1:12" s="5" customFormat="1" ht="15" customHeight="1" x14ac:dyDescent="0.25">
      <c r="A2414" s="26" t="s">
        <v>6065</v>
      </c>
      <c r="B2414" s="5" t="s">
        <v>279</v>
      </c>
      <c r="C2414" s="16" t="s">
        <v>6064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4" t="s">
        <v>2300</v>
      </c>
      <c r="K2414" s="35" t="str">
        <f t="shared" si="74"/>
        <v>Valor a 30-06-2013</v>
      </c>
      <c r="L2414" s="34">
        <f t="shared" si="75"/>
        <v>1818</v>
      </c>
    </row>
    <row r="2415" spans="1:12" s="5" customFormat="1" ht="15" customHeight="1" x14ac:dyDescent="0.25">
      <c r="A2415" s="26" t="s">
        <v>2967</v>
      </c>
      <c r="B2415" s="5" t="s">
        <v>50</v>
      </c>
      <c r="C2415" s="16" t="s">
        <v>2966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4" t="s">
        <v>2300</v>
      </c>
      <c r="K2415" s="35" t="str">
        <f t="shared" si="74"/>
        <v>Valor a 30-06-2013</v>
      </c>
      <c r="L2415" s="34">
        <f t="shared" si="75"/>
        <v>309</v>
      </c>
    </row>
    <row r="2416" spans="1:12" s="5" customFormat="1" ht="15" customHeight="1" x14ac:dyDescent="0.25">
      <c r="A2416" s="26" t="s">
        <v>2835</v>
      </c>
      <c r="B2416" s="5" t="s">
        <v>47</v>
      </c>
      <c r="C2416" s="16" t="s">
        <v>2834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4" t="s">
        <v>2300</v>
      </c>
      <c r="K2416" s="35" t="str">
        <f t="shared" si="74"/>
        <v>Valor a 30-06-2013</v>
      </c>
      <c r="L2416" s="34">
        <f t="shared" si="75"/>
        <v>306</v>
      </c>
    </row>
    <row r="2417" spans="1:12" s="5" customFormat="1" ht="15" customHeight="1" x14ac:dyDescent="0.25">
      <c r="A2417" s="26" t="s">
        <v>2506</v>
      </c>
      <c r="B2417" s="5" t="s">
        <v>26</v>
      </c>
      <c r="C2417" s="16" t="s">
        <v>2505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4" t="s">
        <v>2300</v>
      </c>
      <c r="K2417" s="35" t="str">
        <f t="shared" si="74"/>
        <v>Valor a 30-06-2013</v>
      </c>
      <c r="L2417" s="34">
        <f t="shared" si="75"/>
        <v>118</v>
      </c>
    </row>
    <row r="2418" spans="1:12" s="5" customFormat="1" ht="15" customHeight="1" x14ac:dyDescent="0.25">
      <c r="A2418" s="26" t="s">
        <v>5411</v>
      </c>
      <c r="B2418" s="5" t="s">
        <v>242</v>
      </c>
      <c r="C2418" s="16" t="s">
        <v>5410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4" t="s">
        <v>2300</v>
      </c>
      <c r="K2418" s="35" t="str">
        <f t="shared" si="74"/>
        <v>Valor a 30-06-2013</v>
      </c>
      <c r="L2418" s="34">
        <f t="shared" si="75"/>
        <v>1605</v>
      </c>
    </row>
    <row r="2419" spans="1:12" s="5" customFormat="1" ht="15" customHeight="1" x14ac:dyDescent="0.25">
      <c r="A2419" s="26" t="s">
        <v>4956</v>
      </c>
      <c r="B2419" s="5" t="s">
        <v>201</v>
      </c>
      <c r="C2419" s="16" t="s">
        <v>4955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4" t="s">
        <v>2300</v>
      </c>
      <c r="K2419" s="35" t="str">
        <f t="shared" si="74"/>
        <v>Valor a 30-06-2013</v>
      </c>
      <c r="L2419" s="34">
        <f t="shared" si="75"/>
        <v>1316</v>
      </c>
    </row>
    <row r="2420" spans="1:12" s="5" customFormat="1" ht="15" customHeight="1" x14ac:dyDescent="0.25">
      <c r="A2420" s="26" t="s">
        <v>3658</v>
      </c>
      <c r="B2420" s="5" t="s">
        <v>85</v>
      </c>
      <c r="C2420" s="16" t="s">
        <v>3657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4" t="s">
        <v>2300</v>
      </c>
      <c r="K2420" s="35" t="str">
        <f t="shared" si="74"/>
        <v>Valor a 30-06-2013</v>
      </c>
      <c r="L2420" s="34">
        <f t="shared" si="75"/>
        <v>607</v>
      </c>
    </row>
    <row r="2421" spans="1:12" s="5" customFormat="1" ht="15" customHeight="1" x14ac:dyDescent="0.25">
      <c r="A2421" s="26" t="s">
        <v>4767</v>
      </c>
      <c r="B2421" s="5" t="s">
        <v>189</v>
      </c>
      <c r="C2421" s="16" t="s">
        <v>4766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4" t="s">
        <v>2300</v>
      </c>
      <c r="K2421" s="35" t="str">
        <f t="shared" si="74"/>
        <v>Valor a 30-06-2013</v>
      </c>
      <c r="L2421" s="34">
        <f t="shared" si="75"/>
        <v>1304</v>
      </c>
    </row>
    <row r="2422" spans="1:12" s="5" customFormat="1" ht="15" customHeight="1" x14ac:dyDescent="0.25">
      <c r="A2422" s="26" t="s">
        <v>3289</v>
      </c>
      <c r="B2422" s="5" t="s">
        <v>62</v>
      </c>
      <c r="C2422" s="16" t="s">
        <v>3288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4" t="s">
        <v>2300</v>
      </c>
      <c r="K2422" s="35" t="str">
        <f t="shared" si="74"/>
        <v>Valor a 30-06-2013</v>
      </c>
      <c r="L2422" s="34">
        <f t="shared" si="75"/>
        <v>407</v>
      </c>
    </row>
    <row r="2423" spans="1:12" s="5" customFormat="1" ht="15" customHeight="1" x14ac:dyDescent="0.25">
      <c r="A2423" s="26" t="s">
        <v>4236</v>
      </c>
      <c r="B2423" s="5" t="s">
        <v>137</v>
      </c>
      <c r="C2423" s="16" t="s">
        <v>4235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4" t="s">
        <v>2300</v>
      </c>
      <c r="K2423" s="35" t="str">
        <f t="shared" si="74"/>
        <v>Valor a 30-06-2013</v>
      </c>
      <c r="L2423" s="34">
        <f t="shared" si="75"/>
        <v>913</v>
      </c>
    </row>
    <row r="2424" spans="1:12" s="5" customFormat="1" ht="15" customHeight="1" x14ac:dyDescent="0.25">
      <c r="A2424" s="26" t="s">
        <v>5996</v>
      </c>
      <c r="B2424" s="5" t="s">
        <v>274</v>
      </c>
      <c r="C2424" s="16" t="s">
        <v>5995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4" t="s">
        <v>2300</v>
      </c>
      <c r="K2424" s="35" t="str">
        <f t="shared" si="74"/>
        <v>Valor a 30-06-2013</v>
      </c>
      <c r="L2424" s="34">
        <f t="shared" si="75"/>
        <v>1813</v>
      </c>
    </row>
    <row r="2425" spans="1:12" s="5" customFormat="1" ht="15" customHeight="1" x14ac:dyDescent="0.25">
      <c r="A2425" s="26" t="s">
        <v>4014</v>
      </c>
      <c r="B2425" s="5" t="s">
        <v>129</v>
      </c>
      <c r="C2425" s="16" t="s">
        <v>4013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4" t="s">
        <v>2300</v>
      </c>
      <c r="K2425" s="35" t="str">
        <f t="shared" si="74"/>
        <v>Valor a 30-06-2013</v>
      </c>
      <c r="L2425" s="34">
        <f t="shared" si="75"/>
        <v>904</v>
      </c>
    </row>
    <row r="2426" spans="1:12" s="5" customFormat="1" ht="15" customHeight="1" x14ac:dyDescent="0.25">
      <c r="A2426" s="26" t="s">
        <v>3291</v>
      </c>
      <c r="B2426" s="5" t="s">
        <v>62</v>
      </c>
      <c r="C2426" s="16" t="s">
        <v>3290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4" t="s">
        <v>2300</v>
      </c>
      <c r="K2426" s="35" t="str">
        <f t="shared" si="74"/>
        <v>Valor a 30-06-2013</v>
      </c>
      <c r="L2426" s="34">
        <f t="shared" si="75"/>
        <v>407</v>
      </c>
    </row>
    <row r="2427" spans="1:12" s="5" customFormat="1" ht="15" customHeight="1" x14ac:dyDescent="0.25">
      <c r="A2427" s="26" t="s">
        <v>3429</v>
      </c>
      <c r="B2427" s="5" t="s">
        <v>69</v>
      </c>
      <c r="C2427" s="16" t="s">
        <v>3428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4" t="s">
        <v>2300</v>
      </c>
      <c r="K2427" s="35" t="str">
        <f t="shared" si="74"/>
        <v>Valor a 30-06-2013</v>
      </c>
      <c r="L2427" s="34">
        <f t="shared" si="75"/>
        <v>502</v>
      </c>
    </row>
    <row r="2428" spans="1:12" s="5" customFormat="1" ht="15" customHeight="1" x14ac:dyDescent="0.25">
      <c r="A2428" s="26" t="s">
        <v>5180</v>
      </c>
      <c r="B2428" s="5" t="s">
        <v>224</v>
      </c>
      <c r="C2428" s="16" t="s">
        <v>5179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4" t="s">
        <v>2300</v>
      </c>
      <c r="K2428" s="35" t="str">
        <f t="shared" si="74"/>
        <v>Valor a 30-06-2013</v>
      </c>
      <c r="L2428" s="34">
        <f t="shared" si="75"/>
        <v>1421</v>
      </c>
    </row>
    <row r="2429" spans="1:12" s="5" customFormat="1" ht="15" customHeight="1" x14ac:dyDescent="0.25">
      <c r="A2429" s="26" t="s">
        <v>4704</v>
      </c>
      <c r="B2429" s="5" t="s">
        <v>186</v>
      </c>
      <c r="C2429" s="16" t="s">
        <v>4703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4" t="s">
        <v>2300</v>
      </c>
      <c r="K2429" s="35" t="str">
        <f t="shared" si="74"/>
        <v>Valor a 30-06-2013</v>
      </c>
      <c r="L2429" s="34">
        <f t="shared" si="75"/>
        <v>1301</v>
      </c>
    </row>
    <row r="2430" spans="1:12" s="5" customFormat="1" ht="15" customHeight="1" x14ac:dyDescent="0.25">
      <c r="A2430" s="26" t="s">
        <v>3197</v>
      </c>
      <c r="B2430" s="5" t="s">
        <v>59</v>
      </c>
      <c r="C2430" s="16" t="s">
        <v>3196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4" t="s">
        <v>2300</v>
      </c>
      <c r="K2430" s="35" t="str">
        <f t="shared" si="74"/>
        <v>Valor a 30-06-2013</v>
      </c>
      <c r="L2430" s="34">
        <f t="shared" si="75"/>
        <v>404</v>
      </c>
    </row>
    <row r="2431" spans="1:12" s="5" customFormat="1" ht="15" customHeight="1" x14ac:dyDescent="0.25">
      <c r="A2431" s="26" t="s">
        <v>3725</v>
      </c>
      <c r="B2431" s="5" t="s">
        <v>91</v>
      </c>
      <c r="C2431" s="16" t="s">
        <v>3724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4" t="s">
        <v>2300</v>
      </c>
      <c r="K2431" s="35" t="str">
        <f t="shared" si="74"/>
        <v>Valor a 30-06-2013</v>
      </c>
      <c r="L2431" s="34">
        <f t="shared" si="75"/>
        <v>613</v>
      </c>
    </row>
    <row r="2432" spans="1:12" s="5" customFormat="1" ht="15" customHeight="1" x14ac:dyDescent="0.25">
      <c r="A2432" s="26" t="s">
        <v>3486</v>
      </c>
      <c r="B2432" s="5" t="s">
        <v>71</v>
      </c>
      <c r="C2432" s="16" t="s">
        <v>3485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4" t="s">
        <v>2300</v>
      </c>
      <c r="K2432" s="35" t="str">
        <f t="shared" si="74"/>
        <v>Valor a 30-06-2013</v>
      </c>
      <c r="L2432" s="34">
        <f t="shared" si="75"/>
        <v>504</v>
      </c>
    </row>
    <row r="2433" spans="1:12" s="5" customFormat="1" ht="15" customHeight="1" x14ac:dyDescent="0.25">
      <c r="A2433" s="26" t="s">
        <v>3777</v>
      </c>
      <c r="B2433" s="5" t="s">
        <v>97</v>
      </c>
      <c r="C2433" s="16" t="s">
        <v>3776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4" t="s">
        <v>2300</v>
      </c>
      <c r="K2433" s="35" t="str">
        <f t="shared" si="74"/>
        <v>Valor a 30-06-2013</v>
      </c>
      <c r="L2433" s="34">
        <f t="shared" si="75"/>
        <v>702</v>
      </c>
    </row>
    <row r="2434" spans="1:12" s="5" customFormat="1" ht="15" customHeight="1" x14ac:dyDescent="0.25">
      <c r="A2434" s="26" t="s">
        <v>5223</v>
      </c>
      <c r="B2434" s="5" t="s">
        <v>230</v>
      </c>
      <c r="C2434" s="16" t="s">
        <v>5222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4" t="s">
        <v>2300</v>
      </c>
      <c r="K2434" s="35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4">
        <f t="shared" ref="L2434:L2497" si="77">INT(C2434/100)</f>
        <v>1506</v>
      </c>
    </row>
    <row r="2435" spans="1:12" s="5" customFormat="1" ht="15" customHeight="1" x14ac:dyDescent="0.25">
      <c r="A2435" s="26" t="s">
        <v>5688</v>
      </c>
      <c r="B2435" s="5" t="s">
        <v>255</v>
      </c>
      <c r="C2435" s="16" t="s">
        <v>5687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4" t="s">
        <v>2300</v>
      </c>
      <c r="K2435" s="35" t="str">
        <f t="shared" si="76"/>
        <v>Valor a 30-06-2013</v>
      </c>
      <c r="L2435" s="34">
        <f t="shared" si="77"/>
        <v>1708</v>
      </c>
    </row>
    <row r="2436" spans="1:12" s="5" customFormat="1" ht="15" customHeight="1" x14ac:dyDescent="0.25">
      <c r="A2436" s="26" t="s">
        <v>2712</v>
      </c>
      <c r="B2436" s="5" t="s">
        <v>43</v>
      </c>
      <c r="C2436" s="16" t="s">
        <v>2711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4" t="s">
        <v>2300</v>
      </c>
      <c r="K2436" s="35" t="str">
        <f t="shared" si="76"/>
        <v>Valor a 30-06-2013</v>
      </c>
      <c r="L2436" s="34">
        <f t="shared" si="77"/>
        <v>302</v>
      </c>
    </row>
    <row r="2437" spans="1:12" s="5" customFormat="1" ht="15" customHeight="1" x14ac:dyDescent="0.25">
      <c r="A2437" s="26" t="s">
        <v>5489</v>
      </c>
      <c r="B2437" s="5" t="s">
        <v>245</v>
      </c>
      <c r="C2437" s="16" t="s">
        <v>5488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4" t="s">
        <v>2300</v>
      </c>
      <c r="K2437" s="35" t="str">
        <f t="shared" si="76"/>
        <v>Valor a 30-06-2013</v>
      </c>
      <c r="L2437" s="34">
        <f t="shared" si="77"/>
        <v>1608</v>
      </c>
    </row>
    <row r="2438" spans="1:12" s="5" customFormat="1" ht="15" customHeight="1" x14ac:dyDescent="0.25">
      <c r="A2438" s="26" t="s">
        <v>2603</v>
      </c>
      <c r="B2438" s="5" t="s">
        <v>39</v>
      </c>
      <c r="C2438" s="16" t="s">
        <v>2602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4" t="s">
        <v>2300</v>
      </c>
      <c r="K2438" s="35" t="str">
        <f t="shared" si="76"/>
        <v>Valor a 30-06-2013</v>
      </c>
      <c r="L2438" s="34">
        <f t="shared" si="77"/>
        <v>212</v>
      </c>
    </row>
    <row r="2439" spans="1:12" s="5" customFormat="1" ht="15" customHeight="1" x14ac:dyDescent="0.25">
      <c r="A2439" s="26" t="s">
        <v>4638</v>
      </c>
      <c r="B2439" s="5" t="s">
        <v>179</v>
      </c>
      <c r="C2439" s="16" t="s">
        <v>4637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4" t="s">
        <v>2300</v>
      </c>
      <c r="K2439" s="35" t="str">
        <f t="shared" si="76"/>
        <v>Valor a 30-06-2013</v>
      </c>
      <c r="L2439" s="34">
        <f t="shared" si="77"/>
        <v>1209</v>
      </c>
    </row>
    <row r="2440" spans="1:12" s="5" customFormat="1" ht="15" customHeight="1" x14ac:dyDescent="0.25">
      <c r="A2440" s="26" t="s">
        <v>3121</v>
      </c>
      <c r="B2440" s="5" t="s">
        <v>56</v>
      </c>
      <c r="C2440" s="16" t="s">
        <v>3120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4" t="s">
        <v>2300</v>
      </c>
      <c r="K2440" s="35" t="str">
        <f t="shared" si="76"/>
        <v>Valor a 30-06-2013</v>
      </c>
      <c r="L2440" s="34">
        <f t="shared" si="77"/>
        <v>401</v>
      </c>
    </row>
    <row r="2441" spans="1:12" s="5" customFormat="1" ht="15" customHeight="1" x14ac:dyDescent="0.25">
      <c r="A2441" s="26" t="s">
        <v>5520</v>
      </c>
      <c r="B2441" s="5" t="s">
        <v>246</v>
      </c>
      <c r="C2441" s="16" t="s">
        <v>5519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4" t="s">
        <v>2300</v>
      </c>
      <c r="K2441" s="35" t="str">
        <f t="shared" si="76"/>
        <v>Valor a 30-06-2013</v>
      </c>
      <c r="L2441" s="34">
        <f t="shared" si="77"/>
        <v>1609</v>
      </c>
    </row>
    <row r="2442" spans="1:12" s="5" customFormat="1" ht="15" customHeight="1" x14ac:dyDescent="0.25">
      <c r="A2442" s="26" t="s">
        <v>3746</v>
      </c>
      <c r="B2442" s="5" t="s">
        <v>93</v>
      </c>
      <c r="C2442" s="16" t="s">
        <v>3745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4" t="s">
        <v>2300</v>
      </c>
      <c r="K2442" s="35" t="str">
        <f t="shared" si="76"/>
        <v>Valor a 30-06-2013</v>
      </c>
      <c r="L2442" s="34">
        <f t="shared" si="77"/>
        <v>615</v>
      </c>
    </row>
    <row r="2443" spans="1:12" s="5" customFormat="1" ht="15" customHeight="1" x14ac:dyDescent="0.25">
      <c r="A2443" s="26" t="s">
        <v>5103</v>
      </c>
      <c r="B2443" s="5" t="s">
        <v>218</v>
      </c>
      <c r="C2443" s="16" t="s">
        <v>5102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4" t="s">
        <v>2300</v>
      </c>
      <c r="K2443" s="35" t="str">
        <f t="shared" si="76"/>
        <v>Valor a 30-06-2013</v>
      </c>
      <c r="L2443" s="34">
        <f t="shared" si="77"/>
        <v>1415</v>
      </c>
    </row>
    <row r="2444" spans="1:12" s="5" customFormat="1" ht="15" customHeight="1" x14ac:dyDescent="0.25">
      <c r="A2444" s="26" t="s">
        <v>2400</v>
      </c>
      <c r="B2444" s="5" t="s">
        <v>13</v>
      </c>
      <c r="C2444" s="16" t="s">
        <v>2399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4" t="s">
        <v>2300</v>
      </c>
      <c r="K2444" s="35" t="str">
        <f t="shared" si="76"/>
        <v>Valor a 30-06-2013</v>
      </c>
      <c r="L2444" s="34">
        <f t="shared" si="77"/>
        <v>105</v>
      </c>
    </row>
    <row r="2445" spans="1:12" s="5" customFormat="1" ht="15" customHeight="1" x14ac:dyDescent="0.25">
      <c r="A2445" s="26" t="s">
        <v>5335</v>
      </c>
      <c r="B2445" s="5" t="s">
        <v>239</v>
      </c>
      <c r="C2445" s="16" t="s">
        <v>5334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4" t="s">
        <v>2300</v>
      </c>
      <c r="K2445" s="35" t="str">
        <f t="shared" si="76"/>
        <v>Valor a 30-06-2013</v>
      </c>
      <c r="L2445" s="34">
        <f t="shared" si="77"/>
        <v>1602</v>
      </c>
    </row>
    <row r="2446" spans="1:12" s="5" customFormat="1" ht="15" customHeight="1" x14ac:dyDescent="0.25">
      <c r="A2446" s="26" t="s">
        <v>5182</v>
      </c>
      <c r="B2446" s="5" t="s">
        <v>224</v>
      </c>
      <c r="C2446" s="16" t="s">
        <v>5181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4" t="s">
        <v>2300</v>
      </c>
      <c r="K2446" s="35" t="str">
        <f t="shared" si="76"/>
        <v>Valor a 30-06-2013</v>
      </c>
      <c r="L2446" s="34">
        <f t="shared" si="77"/>
        <v>1421</v>
      </c>
    </row>
    <row r="2447" spans="1:12" s="5" customFormat="1" ht="15" customHeight="1" x14ac:dyDescent="0.25">
      <c r="A2447" s="26" t="s">
        <v>2800</v>
      </c>
      <c r="B2447" s="5" t="s">
        <v>45</v>
      </c>
      <c r="C2447" s="16" t="s">
        <v>2799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4" t="s">
        <v>2300</v>
      </c>
      <c r="K2447" s="35" t="str">
        <f t="shared" si="76"/>
        <v>Valor a 30-06-2013</v>
      </c>
      <c r="L2447" s="34">
        <f t="shared" si="77"/>
        <v>304</v>
      </c>
    </row>
    <row r="2448" spans="1:12" s="5" customFormat="1" ht="15" customHeight="1" x14ac:dyDescent="0.25">
      <c r="A2448" s="26" t="s">
        <v>3045</v>
      </c>
      <c r="B2448" s="5" t="s">
        <v>53</v>
      </c>
      <c r="C2448" s="16" t="s">
        <v>3044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4" t="s">
        <v>2300</v>
      </c>
      <c r="K2448" s="35" t="str">
        <f t="shared" si="76"/>
        <v>Valor a 30-06-2013</v>
      </c>
      <c r="L2448" s="34">
        <f t="shared" si="77"/>
        <v>312</v>
      </c>
    </row>
    <row r="2449" spans="1:12" s="5" customFormat="1" ht="15" customHeight="1" x14ac:dyDescent="0.25">
      <c r="A2449" s="26" t="s">
        <v>4769</v>
      </c>
      <c r="B2449" s="5" t="s">
        <v>189</v>
      </c>
      <c r="C2449" s="16" t="s">
        <v>4768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4" t="s">
        <v>2300</v>
      </c>
      <c r="K2449" s="35" t="str">
        <f t="shared" si="76"/>
        <v>Valor a 30-06-2013</v>
      </c>
      <c r="L2449" s="34">
        <f t="shared" si="77"/>
        <v>1304</v>
      </c>
    </row>
    <row r="2450" spans="1:12" s="5" customFormat="1" ht="15" customHeight="1" x14ac:dyDescent="0.25">
      <c r="A2450" s="26" t="s">
        <v>5491</v>
      </c>
      <c r="B2450" s="5" t="s">
        <v>245</v>
      </c>
      <c r="C2450" s="16" t="s">
        <v>5490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4" t="s">
        <v>2300</v>
      </c>
      <c r="K2450" s="35" t="str">
        <f t="shared" si="76"/>
        <v>Valor a 30-06-2013</v>
      </c>
      <c r="L2450" s="34">
        <f t="shared" si="77"/>
        <v>1608</v>
      </c>
    </row>
    <row r="2451" spans="1:12" s="5" customFormat="1" ht="15" customHeight="1" x14ac:dyDescent="0.25">
      <c r="A2451" s="26" t="s">
        <v>4048</v>
      </c>
      <c r="B2451" s="5" t="s">
        <v>131</v>
      </c>
      <c r="C2451" s="16" t="s">
        <v>4047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4" t="s">
        <v>2300</v>
      </c>
      <c r="K2451" s="35" t="str">
        <f t="shared" si="76"/>
        <v>Valor a 30-06-2013</v>
      </c>
      <c r="L2451" s="34">
        <f t="shared" si="77"/>
        <v>906</v>
      </c>
    </row>
    <row r="2452" spans="1:12" s="5" customFormat="1" ht="15" customHeight="1" x14ac:dyDescent="0.25">
      <c r="A2452" s="26" t="s">
        <v>6093</v>
      </c>
      <c r="B2452" s="5" t="s">
        <v>281</v>
      </c>
      <c r="C2452" s="16" t="s">
        <v>6092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4" t="s">
        <v>2300</v>
      </c>
      <c r="K2452" s="35" t="str">
        <f t="shared" si="76"/>
        <v>Valor a 30-06-2013</v>
      </c>
      <c r="L2452" s="34">
        <f t="shared" si="77"/>
        <v>1820</v>
      </c>
    </row>
    <row r="2453" spans="1:12" s="5" customFormat="1" ht="15" customHeight="1" x14ac:dyDescent="0.25">
      <c r="A2453" s="26" t="s">
        <v>5304</v>
      </c>
      <c r="B2453" s="5" t="s">
        <v>238</v>
      </c>
      <c r="C2453" s="16" t="s">
        <v>5303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4" t="s">
        <v>2300</v>
      </c>
      <c r="K2453" s="35" t="str">
        <f t="shared" si="76"/>
        <v>Valor a 30-06-2013</v>
      </c>
      <c r="L2453" s="34">
        <f t="shared" si="77"/>
        <v>1601</v>
      </c>
    </row>
    <row r="2454" spans="1:12" s="5" customFormat="1" ht="15" customHeight="1" x14ac:dyDescent="0.25">
      <c r="A2454" s="26" t="s">
        <v>5217</v>
      </c>
      <c r="B2454" s="5" t="s">
        <v>229</v>
      </c>
      <c r="C2454" s="16" t="s">
        <v>5216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4" t="s">
        <v>2300</v>
      </c>
      <c r="K2454" s="35" t="str">
        <f t="shared" si="76"/>
        <v>Valor a 30-06-2013</v>
      </c>
      <c r="L2454" s="34">
        <f t="shared" si="77"/>
        <v>1505</v>
      </c>
    </row>
    <row r="2455" spans="1:12" s="5" customFormat="1" ht="15" customHeight="1" x14ac:dyDescent="0.25">
      <c r="A2455" s="26" t="s">
        <v>6095</v>
      </c>
      <c r="B2455" s="5" t="s">
        <v>281</v>
      </c>
      <c r="C2455" s="16" t="s">
        <v>6094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4" t="s">
        <v>2300</v>
      </c>
      <c r="K2455" s="35" t="str">
        <f t="shared" si="76"/>
        <v>Valor a 30-06-2013</v>
      </c>
      <c r="L2455" s="34">
        <f t="shared" si="77"/>
        <v>1820</v>
      </c>
    </row>
    <row r="2456" spans="1:12" s="5" customFormat="1" ht="15" customHeight="1" x14ac:dyDescent="0.25">
      <c r="A2456" s="26" t="s">
        <v>4977</v>
      </c>
      <c r="B2456" s="5" t="s">
        <v>202</v>
      </c>
      <c r="C2456" s="16" t="s">
        <v>4976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4" t="s">
        <v>2300</v>
      </c>
      <c r="K2456" s="35" t="str">
        <f t="shared" si="76"/>
        <v>Valor a 30-06-2013</v>
      </c>
      <c r="L2456" s="34">
        <f t="shared" si="77"/>
        <v>1317</v>
      </c>
    </row>
    <row r="2457" spans="1:12" s="5" customFormat="1" ht="15" customHeight="1" x14ac:dyDescent="0.25">
      <c r="A2457" s="26" t="s">
        <v>4388</v>
      </c>
      <c r="B2457" s="5" t="s">
        <v>153</v>
      </c>
      <c r="C2457" s="16" t="s">
        <v>4387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4" t="s">
        <v>2300</v>
      </c>
      <c r="K2457" s="35" t="str">
        <f t="shared" si="76"/>
        <v>Valor a 30-06-2013</v>
      </c>
      <c r="L2457" s="34">
        <f t="shared" si="77"/>
        <v>1015</v>
      </c>
    </row>
    <row r="2458" spans="1:12" s="5" customFormat="1" ht="15" customHeight="1" x14ac:dyDescent="0.25">
      <c r="A2458" s="26" t="s">
        <v>5306</v>
      </c>
      <c r="B2458" s="5" t="s">
        <v>238</v>
      </c>
      <c r="C2458" s="16" t="s">
        <v>5305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4" t="s">
        <v>2300</v>
      </c>
      <c r="K2458" s="35" t="str">
        <f t="shared" si="76"/>
        <v>Valor a 30-06-2013</v>
      </c>
      <c r="L2458" s="34">
        <f t="shared" si="77"/>
        <v>1601</v>
      </c>
    </row>
    <row r="2459" spans="1:12" s="5" customFormat="1" ht="15" customHeight="1" x14ac:dyDescent="0.25">
      <c r="A2459" s="26" t="s">
        <v>2768</v>
      </c>
      <c r="B2459" s="5" t="s">
        <v>44</v>
      </c>
      <c r="C2459" s="16" t="s">
        <v>2767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4" t="s">
        <v>2300</v>
      </c>
      <c r="K2459" s="35" t="str">
        <f t="shared" si="76"/>
        <v>Valor a 30-06-2013</v>
      </c>
      <c r="L2459" s="34">
        <f t="shared" si="77"/>
        <v>303</v>
      </c>
    </row>
    <row r="2460" spans="1:12" s="5" customFormat="1" ht="15" customHeight="1" x14ac:dyDescent="0.25">
      <c r="A2460" s="26" t="s">
        <v>4979</v>
      </c>
      <c r="B2460" s="5" t="s">
        <v>202</v>
      </c>
      <c r="C2460" s="16" t="s">
        <v>4978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4" t="s">
        <v>2300</v>
      </c>
      <c r="K2460" s="35" t="str">
        <f t="shared" si="76"/>
        <v>Valor a 30-06-2013</v>
      </c>
      <c r="L2460" s="34">
        <f t="shared" si="77"/>
        <v>1317</v>
      </c>
    </row>
    <row r="2461" spans="1:12" s="5" customFormat="1" ht="15" customHeight="1" x14ac:dyDescent="0.25">
      <c r="A2461" s="26" t="s">
        <v>3502</v>
      </c>
      <c r="B2461" s="5" t="s">
        <v>72</v>
      </c>
      <c r="C2461" s="16" t="s">
        <v>3501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4" t="s">
        <v>2300</v>
      </c>
      <c r="K2461" s="35" t="str">
        <f t="shared" si="76"/>
        <v>Valor a 30-06-2013</v>
      </c>
      <c r="L2461" s="34">
        <f t="shared" si="77"/>
        <v>505</v>
      </c>
    </row>
    <row r="2462" spans="1:12" s="5" customFormat="1" ht="15" customHeight="1" x14ac:dyDescent="0.25">
      <c r="A2462" s="26" t="s">
        <v>3250</v>
      </c>
      <c r="B2462" s="5" t="s">
        <v>61</v>
      </c>
      <c r="C2462" s="16" t="s">
        <v>3249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4" t="s">
        <v>2300</v>
      </c>
      <c r="K2462" s="35" t="str">
        <f t="shared" si="76"/>
        <v>Valor a 30-06-2013</v>
      </c>
      <c r="L2462" s="34">
        <f t="shared" si="77"/>
        <v>406</v>
      </c>
    </row>
    <row r="2463" spans="1:12" s="5" customFormat="1" ht="15" customHeight="1" x14ac:dyDescent="0.25">
      <c r="A2463" s="26" t="s">
        <v>4515</v>
      </c>
      <c r="B2463" s="5" t="s">
        <v>163</v>
      </c>
      <c r="C2463" s="16" t="s">
        <v>4514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4" t="s">
        <v>2300</v>
      </c>
      <c r="K2463" s="35" t="str">
        <f t="shared" si="76"/>
        <v>Valor a 30-06-2013</v>
      </c>
      <c r="L2463" s="34">
        <f t="shared" si="77"/>
        <v>1109</v>
      </c>
    </row>
    <row r="2464" spans="1:12" s="5" customFormat="1" ht="15" customHeight="1" x14ac:dyDescent="0.25">
      <c r="A2464" s="26" t="s">
        <v>5413</v>
      </c>
      <c r="B2464" s="5" t="s">
        <v>242</v>
      </c>
      <c r="C2464" s="16" t="s">
        <v>5412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4" t="s">
        <v>2300</v>
      </c>
      <c r="K2464" s="35" t="str">
        <f t="shared" si="76"/>
        <v>Valor a 30-06-2013</v>
      </c>
      <c r="L2464" s="34">
        <f t="shared" si="77"/>
        <v>1605</v>
      </c>
    </row>
    <row r="2465" spans="1:12" s="5" customFormat="1" ht="15" customHeight="1" x14ac:dyDescent="0.25">
      <c r="A2465" s="26" t="s">
        <v>3163</v>
      </c>
      <c r="B2465" s="5" t="s">
        <v>57</v>
      </c>
      <c r="C2465" s="16" t="s">
        <v>3162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4" t="s">
        <v>2300</v>
      </c>
      <c r="K2465" s="35" t="str">
        <f t="shared" si="76"/>
        <v>Valor a 30-06-2013</v>
      </c>
      <c r="L2465" s="34">
        <f t="shared" si="77"/>
        <v>402</v>
      </c>
    </row>
    <row r="2466" spans="1:12" s="5" customFormat="1" ht="15" customHeight="1" x14ac:dyDescent="0.25">
      <c r="A2466" s="26" t="s">
        <v>3484</v>
      </c>
      <c r="B2466" s="5" t="s">
        <v>71</v>
      </c>
      <c r="C2466" s="16" t="s">
        <v>3483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4" t="s">
        <v>2300</v>
      </c>
      <c r="K2466" s="35" t="str">
        <f t="shared" si="76"/>
        <v>Valor a 30-06-2013</v>
      </c>
      <c r="L2466" s="34">
        <f t="shared" si="77"/>
        <v>504</v>
      </c>
    </row>
    <row r="2467" spans="1:12" s="5" customFormat="1" ht="15" customHeight="1" x14ac:dyDescent="0.25">
      <c r="A2467" s="26" t="s">
        <v>5308</v>
      </c>
      <c r="B2467" s="5" t="s">
        <v>238</v>
      </c>
      <c r="C2467" s="16" t="s">
        <v>5307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4" t="s">
        <v>2300</v>
      </c>
      <c r="K2467" s="35" t="str">
        <f t="shared" si="76"/>
        <v>Valor a 30-06-2013</v>
      </c>
      <c r="L2467" s="34">
        <f t="shared" si="77"/>
        <v>1601</v>
      </c>
    </row>
    <row r="2468" spans="1:12" s="5" customFormat="1" ht="15" customHeight="1" x14ac:dyDescent="0.25">
      <c r="A2468" s="26" t="s">
        <v>3974</v>
      </c>
      <c r="B2468" s="5" t="s">
        <v>127</v>
      </c>
      <c r="C2468" s="16" t="s">
        <v>3973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4" t="s">
        <v>2300</v>
      </c>
      <c r="K2468" s="35" t="str">
        <f t="shared" si="76"/>
        <v>Valor a 30-06-2013</v>
      </c>
      <c r="L2468" s="34">
        <f t="shared" si="77"/>
        <v>902</v>
      </c>
    </row>
    <row r="2469" spans="1:12" s="5" customFormat="1" ht="15" customHeight="1" x14ac:dyDescent="0.25">
      <c r="A2469" s="26" t="s">
        <v>4030</v>
      </c>
      <c r="B2469" s="5" t="s">
        <v>130</v>
      </c>
      <c r="C2469" s="16" t="s">
        <v>4029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4" t="s">
        <v>2300</v>
      </c>
      <c r="K2469" s="35" t="str">
        <f t="shared" si="76"/>
        <v>Valor a 30-06-2013</v>
      </c>
      <c r="L2469" s="34">
        <f t="shared" si="77"/>
        <v>905</v>
      </c>
    </row>
    <row r="2470" spans="1:12" s="5" customFormat="1" ht="15" customHeight="1" x14ac:dyDescent="0.25">
      <c r="A2470" s="26" t="s">
        <v>3891</v>
      </c>
      <c r="B2470" s="5" t="s">
        <v>115</v>
      </c>
      <c r="C2470" s="16" t="s">
        <v>3890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4" t="s">
        <v>2300</v>
      </c>
      <c r="K2470" s="35" t="str">
        <f t="shared" si="76"/>
        <v>Valor a 30-06-2013</v>
      </c>
      <c r="L2470" s="34">
        <f t="shared" si="77"/>
        <v>806</v>
      </c>
    </row>
    <row r="2471" spans="1:12" s="5" customFormat="1" ht="15" customHeight="1" x14ac:dyDescent="0.25">
      <c r="A2471" s="26" t="s">
        <v>3199</v>
      </c>
      <c r="B2471" s="5" t="s">
        <v>59</v>
      </c>
      <c r="C2471" s="16" t="s">
        <v>3198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4" t="s">
        <v>2300</v>
      </c>
      <c r="K2471" s="35" t="str">
        <f t="shared" si="76"/>
        <v>Valor a 30-06-2013</v>
      </c>
      <c r="L2471" s="34">
        <f t="shared" si="77"/>
        <v>404</v>
      </c>
    </row>
    <row r="2472" spans="1:12" s="5" customFormat="1" ht="15" customHeight="1" x14ac:dyDescent="0.25">
      <c r="A2472" s="26" t="s">
        <v>3897</v>
      </c>
      <c r="B2472" s="5" t="s">
        <v>116</v>
      </c>
      <c r="C2472" s="16" t="s">
        <v>3896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4" t="s">
        <v>2300</v>
      </c>
      <c r="K2472" s="35" t="str">
        <f t="shared" si="76"/>
        <v>Valor a 30-06-2013</v>
      </c>
      <c r="L2472" s="34">
        <f t="shared" si="77"/>
        <v>807</v>
      </c>
    </row>
    <row r="2473" spans="1:12" s="5" customFormat="1" ht="15" customHeight="1" x14ac:dyDescent="0.25">
      <c r="A2473" s="26" t="s">
        <v>3702</v>
      </c>
      <c r="B2473" s="5" t="s">
        <v>89</v>
      </c>
      <c r="C2473" s="16" t="s">
        <v>3701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4" t="s">
        <v>2300</v>
      </c>
      <c r="K2473" s="35" t="str">
        <f t="shared" si="76"/>
        <v>Valor a 30-06-2013</v>
      </c>
      <c r="L2473" s="34">
        <f t="shared" si="77"/>
        <v>611</v>
      </c>
    </row>
    <row r="2474" spans="1:12" s="5" customFormat="1" ht="15" customHeight="1" x14ac:dyDescent="0.25">
      <c r="A2474" s="26" t="s">
        <v>4176</v>
      </c>
      <c r="B2474" s="5" t="s">
        <v>135</v>
      </c>
      <c r="C2474" s="16" t="s">
        <v>4175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4" t="s">
        <v>2300</v>
      </c>
      <c r="K2474" s="35" t="str">
        <f t="shared" si="76"/>
        <v>Valor a 30-06-2013</v>
      </c>
      <c r="L2474" s="34">
        <f t="shared" si="77"/>
        <v>911</v>
      </c>
    </row>
    <row r="2475" spans="1:12" s="5" customFormat="1" ht="15" customHeight="1" x14ac:dyDescent="0.25">
      <c r="A2475" s="26" t="s">
        <v>4441</v>
      </c>
      <c r="B2475" s="5" t="s">
        <v>158</v>
      </c>
      <c r="C2475" s="16" t="s">
        <v>4440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4" t="s">
        <v>2300</v>
      </c>
      <c r="K2475" s="35" t="str">
        <f t="shared" si="76"/>
        <v>Valor a 30-06-2013</v>
      </c>
      <c r="L2475" s="34">
        <f t="shared" si="77"/>
        <v>1104</v>
      </c>
    </row>
    <row r="2476" spans="1:12" s="5" customFormat="1" ht="15" customHeight="1" x14ac:dyDescent="0.25">
      <c r="A2476" s="26" t="s">
        <v>4930</v>
      </c>
      <c r="B2476" s="5" t="s">
        <v>199</v>
      </c>
      <c r="C2476" s="16" t="s">
        <v>4929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4" t="s">
        <v>2300</v>
      </c>
      <c r="K2476" s="35" t="str">
        <f t="shared" si="76"/>
        <v>Valor a 30-06-2013</v>
      </c>
      <c r="L2476" s="34">
        <f t="shared" si="77"/>
        <v>1314</v>
      </c>
    </row>
    <row r="2477" spans="1:12" s="5" customFormat="1" ht="15" customHeight="1" x14ac:dyDescent="0.25">
      <c r="A2477" s="26" t="s">
        <v>5204</v>
      </c>
      <c r="B2477" s="5" t="s">
        <v>227</v>
      </c>
      <c r="C2477" s="16" t="s">
        <v>5203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4" t="s">
        <v>2300</v>
      </c>
      <c r="K2477" s="35" t="str">
        <f t="shared" si="76"/>
        <v>Valor a 30-06-2013</v>
      </c>
      <c r="L2477" s="34">
        <f t="shared" si="77"/>
        <v>1503</v>
      </c>
    </row>
    <row r="2478" spans="1:12" s="5" customFormat="1" ht="15" customHeight="1" x14ac:dyDescent="0.25">
      <c r="A2478" s="26" t="s">
        <v>3193</v>
      </c>
      <c r="B2478" s="5" t="s">
        <v>58</v>
      </c>
      <c r="C2478" s="16" t="s">
        <v>3192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4" t="s">
        <v>2300</v>
      </c>
      <c r="K2478" s="35" t="str">
        <f t="shared" si="76"/>
        <v>Valor a 30-06-2013</v>
      </c>
      <c r="L2478" s="34">
        <f t="shared" si="77"/>
        <v>403</v>
      </c>
    </row>
    <row r="2479" spans="1:12" s="5" customFormat="1" ht="15" customHeight="1" x14ac:dyDescent="0.25">
      <c r="A2479" s="26" t="s">
        <v>4338</v>
      </c>
      <c r="B2479" s="5" t="s">
        <v>147</v>
      </c>
      <c r="C2479" s="16" t="s">
        <v>4337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4" t="s">
        <v>2300</v>
      </c>
      <c r="K2479" s="35" t="str">
        <f t="shared" si="76"/>
        <v>Valor a 30-06-2013</v>
      </c>
      <c r="L2479" s="34">
        <f t="shared" si="77"/>
        <v>1009</v>
      </c>
    </row>
    <row r="2480" spans="1:12" s="5" customFormat="1" ht="15" customHeight="1" x14ac:dyDescent="0.25">
      <c r="A2480" s="26" t="s">
        <v>2924</v>
      </c>
      <c r="B2480" s="5" t="s">
        <v>49</v>
      </c>
      <c r="C2480" s="16" t="s">
        <v>2923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4" t="s">
        <v>2300</v>
      </c>
      <c r="K2480" s="35" t="str">
        <f t="shared" si="76"/>
        <v>Valor a 30-06-2013</v>
      </c>
      <c r="L2480" s="34">
        <f t="shared" si="77"/>
        <v>308</v>
      </c>
    </row>
    <row r="2481" spans="1:12" s="5" customFormat="1" ht="15" customHeight="1" x14ac:dyDescent="0.25">
      <c r="A2481" s="26" t="s">
        <v>3047</v>
      </c>
      <c r="B2481" s="5" t="s">
        <v>53</v>
      </c>
      <c r="C2481" s="16" t="s">
        <v>3046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4" t="s">
        <v>2300</v>
      </c>
      <c r="K2481" s="35" t="str">
        <f t="shared" si="76"/>
        <v>Valor a 30-06-2013</v>
      </c>
      <c r="L2481" s="34">
        <f t="shared" si="77"/>
        <v>312</v>
      </c>
    </row>
    <row r="2482" spans="1:12" s="5" customFormat="1" ht="15" customHeight="1" x14ac:dyDescent="0.25">
      <c r="A2482" s="26" t="s">
        <v>3976</v>
      </c>
      <c r="B2482" s="5" t="s">
        <v>127</v>
      </c>
      <c r="C2482" s="16" t="s">
        <v>3975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4" t="s">
        <v>2300</v>
      </c>
      <c r="K2482" s="35" t="str">
        <f t="shared" si="76"/>
        <v>Valor a 30-06-2013</v>
      </c>
      <c r="L2482" s="34">
        <f t="shared" si="77"/>
        <v>902</v>
      </c>
    </row>
    <row r="2483" spans="1:12" s="5" customFormat="1" ht="15" customHeight="1" x14ac:dyDescent="0.25">
      <c r="A2483" s="26" t="s">
        <v>2442</v>
      </c>
      <c r="B2483" s="5" t="s">
        <v>17</v>
      </c>
      <c r="C2483" s="16" t="s">
        <v>2441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4" t="s">
        <v>2300</v>
      </c>
      <c r="K2483" s="35" t="str">
        <f t="shared" si="76"/>
        <v>Valor a 30-06-2013</v>
      </c>
      <c r="L2483" s="34">
        <f t="shared" si="77"/>
        <v>109</v>
      </c>
    </row>
    <row r="2484" spans="1:12" s="5" customFormat="1" ht="15" customHeight="1" x14ac:dyDescent="0.25">
      <c r="A2484" s="26" t="s">
        <v>5727</v>
      </c>
      <c r="B2484" s="5" t="s">
        <v>258</v>
      </c>
      <c r="C2484" s="16" t="s">
        <v>5726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4" t="s">
        <v>2300</v>
      </c>
      <c r="K2484" s="35" t="str">
        <f t="shared" si="76"/>
        <v>Valor a 30-06-2013</v>
      </c>
      <c r="L2484" s="34">
        <f t="shared" si="77"/>
        <v>1711</v>
      </c>
    </row>
    <row r="2485" spans="1:12" s="5" customFormat="1" ht="15" customHeight="1" x14ac:dyDescent="0.25">
      <c r="A2485" s="26" t="s">
        <v>4726</v>
      </c>
      <c r="B2485" s="5" t="s">
        <v>187</v>
      </c>
      <c r="C2485" s="16" t="s">
        <v>4725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4" t="s">
        <v>2300</v>
      </c>
      <c r="K2485" s="35" t="str">
        <f t="shared" si="76"/>
        <v>Valor a 30-06-2013</v>
      </c>
      <c r="L2485" s="34">
        <f t="shared" si="77"/>
        <v>1302</v>
      </c>
    </row>
    <row r="2486" spans="1:12" s="5" customFormat="1" ht="15" customHeight="1" x14ac:dyDescent="0.25">
      <c r="A2486" s="26" t="s">
        <v>5617</v>
      </c>
      <c r="B2486" s="5" t="s">
        <v>250</v>
      </c>
      <c r="C2486" s="16" t="s">
        <v>5616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4" t="s">
        <v>2300</v>
      </c>
      <c r="K2486" s="35" t="str">
        <f t="shared" si="76"/>
        <v>Valor a 30-06-2013</v>
      </c>
      <c r="L2486" s="34">
        <f t="shared" si="77"/>
        <v>1703</v>
      </c>
    </row>
    <row r="2487" spans="1:12" s="5" customFormat="1" ht="15" customHeight="1" x14ac:dyDescent="0.25">
      <c r="A2487" s="26" t="s">
        <v>2770</v>
      </c>
      <c r="B2487" s="5" t="s">
        <v>44</v>
      </c>
      <c r="C2487" s="16" t="s">
        <v>2769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4" t="s">
        <v>2300</v>
      </c>
      <c r="K2487" s="35" t="str">
        <f t="shared" si="76"/>
        <v>Valor a 30-06-2013</v>
      </c>
      <c r="L2487" s="34">
        <f t="shared" si="77"/>
        <v>303</v>
      </c>
    </row>
    <row r="2488" spans="1:12" s="5" customFormat="1" ht="15" customHeight="1" x14ac:dyDescent="0.25">
      <c r="A2488" s="26" t="s">
        <v>4900</v>
      </c>
      <c r="B2488" s="5" t="s">
        <v>197</v>
      </c>
      <c r="C2488" s="16" t="s">
        <v>4899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4" t="s">
        <v>2300</v>
      </c>
      <c r="K2488" s="35" t="str">
        <f t="shared" si="76"/>
        <v>Valor a 30-06-2013</v>
      </c>
      <c r="L2488" s="34">
        <f t="shared" si="77"/>
        <v>1312</v>
      </c>
    </row>
    <row r="2489" spans="1:12" s="5" customFormat="1" ht="15" customHeight="1" x14ac:dyDescent="0.25">
      <c r="A2489" s="26" t="s">
        <v>5729</v>
      </c>
      <c r="B2489" s="5" t="s">
        <v>258</v>
      </c>
      <c r="C2489" s="16" t="s">
        <v>5728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4" t="s">
        <v>2300</v>
      </c>
      <c r="K2489" s="35" t="str">
        <f t="shared" si="76"/>
        <v>Valor a 30-06-2013</v>
      </c>
      <c r="L2489" s="34">
        <f t="shared" si="77"/>
        <v>1711</v>
      </c>
    </row>
    <row r="2490" spans="1:12" s="5" customFormat="1" ht="15" customHeight="1" x14ac:dyDescent="0.25">
      <c r="A2490" s="26" t="s">
        <v>4496</v>
      </c>
      <c r="B2490" s="5" t="s">
        <v>162</v>
      </c>
      <c r="C2490" s="16" t="s">
        <v>4495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4" t="s">
        <v>2300</v>
      </c>
      <c r="K2490" s="35" t="str">
        <f t="shared" si="76"/>
        <v>Valor a 30-06-2013</v>
      </c>
      <c r="L2490" s="34">
        <f t="shared" si="77"/>
        <v>1108</v>
      </c>
    </row>
    <row r="2491" spans="1:12" s="5" customFormat="1" ht="15" customHeight="1" x14ac:dyDescent="0.25">
      <c r="A2491" s="26" t="s">
        <v>3660</v>
      </c>
      <c r="B2491" s="5" t="s">
        <v>85</v>
      </c>
      <c r="C2491" s="16" t="s">
        <v>3659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4" t="s">
        <v>2300</v>
      </c>
      <c r="K2491" s="35" t="str">
        <f t="shared" si="76"/>
        <v>Valor a 30-06-2013</v>
      </c>
      <c r="L2491" s="34">
        <f t="shared" si="77"/>
        <v>607</v>
      </c>
    </row>
    <row r="2492" spans="1:12" s="5" customFormat="1" ht="15" customHeight="1" x14ac:dyDescent="0.25">
      <c r="A2492" s="26" t="s">
        <v>4790</v>
      </c>
      <c r="B2492" s="5" t="s">
        <v>190</v>
      </c>
      <c r="C2492" s="16" t="s">
        <v>4789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4" t="s">
        <v>2300</v>
      </c>
      <c r="K2492" s="35" t="str">
        <f t="shared" si="76"/>
        <v>Valor a 30-06-2013</v>
      </c>
      <c r="L2492" s="34">
        <f t="shared" si="77"/>
        <v>1305</v>
      </c>
    </row>
    <row r="2493" spans="1:12" s="5" customFormat="1" ht="15" customHeight="1" x14ac:dyDescent="0.25">
      <c r="A2493" s="26" t="s">
        <v>3934</v>
      </c>
      <c r="B2493" s="5" t="s">
        <v>123</v>
      </c>
      <c r="C2493" s="16" t="s">
        <v>3933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4" t="s">
        <v>2300</v>
      </c>
      <c r="K2493" s="35" t="str">
        <f t="shared" si="76"/>
        <v>Valor a 30-06-2013</v>
      </c>
      <c r="L2493" s="34">
        <f t="shared" si="77"/>
        <v>814</v>
      </c>
    </row>
    <row r="2494" spans="1:12" s="5" customFormat="1" ht="15" customHeight="1" x14ac:dyDescent="0.25">
      <c r="A2494" s="26" t="s">
        <v>5083</v>
      </c>
      <c r="B2494" s="5" t="s">
        <v>216</v>
      </c>
      <c r="C2494" s="16" t="s">
        <v>5082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4" t="s">
        <v>2300</v>
      </c>
      <c r="K2494" s="35" t="str">
        <f t="shared" si="76"/>
        <v>Valor a 30-06-2013</v>
      </c>
      <c r="L2494" s="34">
        <f t="shared" si="77"/>
        <v>1413</v>
      </c>
    </row>
    <row r="2495" spans="1:12" s="5" customFormat="1" ht="15" customHeight="1" x14ac:dyDescent="0.25">
      <c r="A2495" s="26" t="s">
        <v>4745</v>
      </c>
      <c r="B2495" s="5" t="s">
        <v>188</v>
      </c>
      <c r="C2495" s="16" t="s">
        <v>4744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4" t="s">
        <v>2300</v>
      </c>
      <c r="K2495" s="35" t="str">
        <f t="shared" si="76"/>
        <v>Valor a 30-06-2013</v>
      </c>
      <c r="L2495" s="34">
        <f t="shared" si="77"/>
        <v>1303</v>
      </c>
    </row>
    <row r="2496" spans="1:12" s="5" customFormat="1" ht="15" customHeight="1" x14ac:dyDescent="0.25">
      <c r="A2496" s="26" t="s">
        <v>5145</v>
      </c>
      <c r="B2496" s="5" t="s">
        <v>221</v>
      </c>
      <c r="C2496" s="16" t="s">
        <v>5144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4" t="s">
        <v>2300</v>
      </c>
      <c r="K2496" s="35" t="str">
        <f t="shared" si="76"/>
        <v>Valor a 30-06-2013</v>
      </c>
      <c r="L2496" s="34">
        <f t="shared" si="77"/>
        <v>1418</v>
      </c>
    </row>
    <row r="2497" spans="1:12" s="5" customFormat="1" ht="15" customHeight="1" x14ac:dyDescent="0.25">
      <c r="A2497" s="26" t="s">
        <v>4981</v>
      </c>
      <c r="B2497" s="5" t="s">
        <v>202</v>
      </c>
      <c r="C2497" s="16" t="s">
        <v>4980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4" t="s">
        <v>2300</v>
      </c>
      <c r="K2497" s="35" t="str">
        <f t="shared" si="76"/>
        <v>Valor a 30-06-2013</v>
      </c>
      <c r="L2497" s="34">
        <f t="shared" si="77"/>
        <v>1317</v>
      </c>
    </row>
    <row r="2498" spans="1:12" s="5" customFormat="1" ht="15" customHeight="1" x14ac:dyDescent="0.25">
      <c r="A2498" s="26" t="s">
        <v>3810</v>
      </c>
      <c r="B2498" s="5" t="s">
        <v>100</v>
      </c>
      <c r="C2498" s="16" t="s">
        <v>3809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4" t="s">
        <v>2300</v>
      </c>
      <c r="K2498" s="35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4">
        <f t="shared" ref="L2498:L2523" si="79">INT(C2498/100)</f>
        <v>705</v>
      </c>
    </row>
    <row r="2499" spans="1:12" s="5" customFormat="1" ht="15" customHeight="1" x14ac:dyDescent="0.25">
      <c r="A2499" s="26" t="s">
        <v>5025</v>
      </c>
      <c r="B2499" s="5" t="s">
        <v>205</v>
      </c>
      <c r="C2499" s="16" t="s">
        <v>5024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4" t="s">
        <v>2300</v>
      </c>
      <c r="K2499" s="35" t="str">
        <f t="shared" si="78"/>
        <v>Valor a 30-06-2013</v>
      </c>
      <c r="L2499" s="34">
        <f t="shared" si="79"/>
        <v>1402</v>
      </c>
    </row>
    <row r="2500" spans="1:12" s="5" customFormat="1" ht="15" customHeight="1" x14ac:dyDescent="0.25">
      <c r="A2500" s="26" t="s">
        <v>3978</v>
      </c>
      <c r="B2500" s="5" t="s">
        <v>127</v>
      </c>
      <c r="C2500" s="16" t="s">
        <v>3977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4" t="s">
        <v>2300</v>
      </c>
      <c r="K2500" s="35" t="str">
        <f t="shared" si="78"/>
        <v>Valor a 30-06-2013</v>
      </c>
      <c r="L2500" s="34">
        <f t="shared" si="79"/>
        <v>902</v>
      </c>
    </row>
    <row r="2501" spans="1:12" s="5" customFormat="1" ht="15" customHeight="1" x14ac:dyDescent="0.25">
      <c r="A2501" s="26" t="s">
        <v>4958</v>
      </c>
      <c r="B2501" s="5" t="s">
        <v>201</v>
      </c>
      <c r="C2501" s="16" t="s">
        <v>4957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4" t="s">
        <v>2300</v>
      </c>
      <c r="K2501" s="35" t="str">
        <f t="shared" si="78"/>
        <v>Valor a 30-06-2013</v>
      </c>
      <c r="L2501" s="34">
        <f t="shared" si="79"/>
        <v>1316</v>
      </c>
    </row>
    <row r="2502" spans="1:12" s="5" customFormat="1" ht="15" customHeight="1" x14ac:dyDescent="0.25">
      <c r="A2502" s="26" t="s">
        <v>4517</v>
      </c>
      <c r="B2502" s="5" t="s">
        <v>163</v>
      </c>
      <c r="C2502" s="16" t="s">
        <v>4516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4" t="s">
        <v>2300</v>
      </c>
      <c r="K2502" s="35" t="str">
        <f t="shared" si="78"/>
        <v>Valor a 30-06-2013</v>
      </c>
      <c r="L2502" s="34">
        <f t="shared" si="79"/>
        <v>1109</v>
      </c>
    </row>
    <row r="2503" spans="1:12" s="5" customFormat="1" ht="15" customHeight="1" x14ac:dyDescent="0.25">
      <c r="A2503" s="26" t="s">
        <v>5839</v>
      </c>
      <c r="B2503" s="5" t="s">
        <v>264</v>
      </c>
      <c r="C2503" s="16" t="s">
        <v>5838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4" t="s">
        <v>2300</v>
      </c>
      <c r="K2503" s="35" t="str">
        <f t="shared" si="78"/>
        <v>Valor a 30-06-2013</v>
      </c>
      <c r="L2503" s="34">
        <f t="shared" si="79"/>
        <v>1803</v>
      </c>
    </row>
    <row r="2504" spans="1:12" s="5" customFormat="1" ht="15" customHeight="1" x14ac:dyDescent="0.25">
      <c r="A2504" s="26" t="s">
        <v>5899</v>
      </c>
      <c r="B2504" s="5" t="s">
        <v>267</v>
      </c>
      <c r="C2504" s="16" t="s">
        <v>5898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4" t="s">
        <v>2300</v>
      </c>
      <c r="K2504" s="35" t="str">
        <f t="shared" si="78"/>
        <v>Valor a 30-06-2013</v>
      </c>
      <c r="L2504" s="34">
        <f t="shared" si="79"/>
        <v>1806</v>
      </c>
    </row>
    <row r="2505" spans="1:12" s="5" customFormat="1" ht="15" customHeight="1" x14ac:dyDescent="0.25">
      <c r="A2505" s="26" t="s">
        <v>4432</v>
      </c>
      <c r="B2505" s="5" t="s">
        <v>157</v>
      </c>
      <c r="C2505" s="16" t="s">
        <v>4431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4" t="s">
        <v>2300</v>
      </c>
      <c r="K2505" s="35" t="str">
        <f t="shared" si="78"/>
        <v>Valor a 30-06-2013</v>
      </c>
      <c r="L2505" s="34">
        <f t="shared" si="79"/>
        <v>1103</v>
      </c>
    </row>
    <row r="2506" spans="1:12" s="5" customFormat="1" ht="15" customHeight="1" x14ac:dyDescent="0.25">
      <c r="A2506" s="26" t="s">
        <v>4747</v>
      </c>
      <c r="B2506" s="5" t="s">
        <v>188</v>
      </c>
      <c r="C2506" s="16" t="s">
        <v>4746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4" t="s">
        <v>2300</v>
      </c>
      <c r="K2506" s="35" t="str">
        <f t="shared" si="78"/>
        <v>Valor a 30-06-2013</v>
      </c>
      <c r="L2506" s="34">
        <f t="shared" si="79"/>
        <v>1303</v>
      </c>
    </row>
    <row r="2507" spans="1:12" s="5" customFormat="1" ht="15" customHeight="1" x14ac:dyDescent="0.25">
      <c r="A2507" s="26" t="s">
        <v>5095</v>
      </c>
      <c r="B2507" s="5" t="s">
        <v>217</v>
      </c>
      <c r="C2507" s="16" t="s">
        <v>5094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4" t="s">
        <v>2300</v>
      </c>
      <c r="K2507" s="35" t="str">
        <f t="shared" si="78"/>
        <v>Valor a 30-06-2013</v>
      </c>
      <c r="L2507" s="34">
        <f t="shared" si="79"/>
        <v>1414</v>
      </c>
    </row>
    <row r="2508" spans="1:12" s="5" customFormat="1" ht="15" customHeight="1" x14ac:dyDescent="0.25">
      <c r="A2508" s="26" t="s">
        <v>3089</v>
      </c>
      <c r="B2508" s="5" t="s">
        <v>54</v>
      </c>
      <c r="C2508" s="16" t="s">
        <v>3088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4" t="s">
        <v>2300</v>
      </c>
      <c r="K2508" s="35" t="str">
        <f t="shared" si="78"/>
        <v>Valor a 30-06-2013</v>
      </c>
      <c r="L2508" s="34">
        <f t="shared" si="79"/>
        <v>313</v>
      </c>
    </row>
    <row r="2509" spans="1:12" s="5" customFormat="1" ht="15" customHeight="1" x14ac:dyDescent="0.25">
      <c r="A2509" s="26" t="s">
        <v>4340</v>
      </c>
      <c r="B2509" s="5" t="s">
        <v>147</v>
      </c>
      <c r="C2509" s="16" t="s">
        <v>4339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4" t="s">
        <v>2300</v>
      </c>
      <c r="K2509" s="35" t="str">
        <f t="shared" si="78"/>
        <v>Valor a 30-06-2013</v>
      </c>
      <c r="L2509" s="34">
        <f t="shared" si="79"/>
        <v>1009</v>
      </c>
    </row>
    <row r="2510" spans="1:12" s="5" customFormat="1" ht="15" customHeight="1" x14ac:dyDescent="0.25">
      <c r="A2510" s="26" t="s">
        <v>4539</v>
      </c>
      <c r="B2510" s="5" t="s">
        <v>165</v>
      </c>
      <c r="C2510" s="16" t="s">
        <v>4538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4" t="s">
        <v>2300</v>
      </c>
      <c r="K2510" s="35" t="str">
        <f t="shared" si="78"/>
        <v>Valor a 30-06-2013</v>
      </c>
      <c r="L2510" s="34">
        <f t="shared" si="79"/>
        <v>1111</v>
      </c>
    </row>
    <row r="2511" spans="1:12" s="5" customFormat="1" ht="15" customHeight="1" x14ac:dyDescent="0.25">
      <c r="A2511" s="26" t="s">
        <v>5184</v>
      </c>
      <c r="B2511" s="5" t="s">
        <v>224</v>
      </c>
      <c r="C2511" s="16" t="s">
        <v>5183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4" t="s">
        <v>2300</v>
      </c>
      <c r="K2511" s="35" t="str">
        <f t="shared" si="78"/>
        <v>Valor a 30-06-2013</v>
      </c>
      <c r="L2511" s="34">
        <f t="shared" si="79"/>
        <v>1421</v>
      </c>
    </row>
    <row r="2512" spans="1:12" s="5" customFormat="1" ht="15" customHeight="1" x14ac:dyDescent="0.25">
      <c r="A2512" s="26" t="s">
        <v>4826</v>
      </c>
      <c r="B2512" s="5" t="s">
        <v>193</v>
      </c>
      <c r="C2512" s="16" t="s">
        <v>4825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4" t="s">
        <v>2300</v>
      </c>
      <c r="K2512" s="35" t="str">
        <f t="shared" si="78"/>
        <v>Valor a 30-06-2013</v>
      </c>
      <c r="L2512" s="34">
        <f t="shared" si="79"/>
        <v>1308</v>
      </c>
    </row>
    <row r="2513" spans="1:12" s="5" customFormat="1" ht="15" customHeight="1" x14ac:dyDescent="0.25">
      <c r="A2513" s="26" t="s">
        <v>4565</v>
      </c>
      <c r="B2513" s="5" t="s">
        <v>167</v>
      </c>
      <c r="C2513" s="16" t="s">
        <v>4564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4" t="s">
        <v>2300</v>
      </c>
      <c r="K2513" s="35" t="str">
        <f t="shared" si="78"/>
        <v>Valor a 30-06-2013</v>
      </c>
      <c r="L2513" s="34">
        <f t="shared" si="79"/>
        <v>1113</v>
      </c>
    </row>
    <row r="2514" spans="1:12" s="5" customFormat="1" ht="15" customHeight="1" x14ac:dyDescent="0.25">
      <c r="A2514" s="26" t="s">
        <v>5522</v>
      </c>
      <c r="B2514" s="5" t="s">
        <v>246</v>
      </c>
      <c r="C2514" s="16" t="s">
        <v>5521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4" t="s">
        <v>2300</v>
      </c>
      <c r="K2514" s="35" t="str">
        <f t="shared" si="78"/>
        <v>Valor a 30-06-2013</v>
      </c>
      <c r="L2514" s="34">
        <f t="shared" si="79"/>
        <v>1609</v>
      </c>
    </row>
    <row r="2515" spans="1:12" s="5" customFormat="1" ht="15" customHeight="1" x14ac:dyDescent="0.25">
      <c r="A2515" s="26" t="s">
        <v>5384</v>
      </c>
      <c r="B2515" s="5" t="s">
        <v>241</v>
      </c>
      <c r="C2515" s="16" t="s">
        <v>5383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4" t="s">
        <v>2300</v>
      </c>
      <c r="K2515" s="35" t="str">
        <f t="shared" si="78"/>
        <v>Valor a 30-06-2013</v>
      </c>
      <c r="L2515" s="34">
        <f t="shared" si="79"/>
        <v>1604</v>
      </c>
    </row>
    <row r="2516" spans="1:12" s="5" customFormat="1" ht="15" customHeight="1" x14ac:dyDescent="0.25">
      <c r="A2516" s="26" t="s">
        <v>4121</v>
      </c>
      <c r="B2516" s="5" t="s">
        <v>2305</v>
      </c>
      <c r="C2516" s="16" t="s">
        <v>4120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4" t="s">
        <v>2300</v>
      </c>
      <c r="K2516" s="35" t="str">
        <f t="shared" si="78"/>
        <v>Valor a 30-06-2013</v>
      </c>
      <c r="L2516" s="34">
        <f t="shared" si="79"/>
        <v>909</v>
      </c>
    </row>
    <row r="2517" spans="1:12" s="5" customFormat="1" ht="15" customHeight="1" x14ac:dyDescent="0.25">
      <c r="A2517" s="26" t="s">
        <v>5661</v>
      </c>
      <c r="B2517" s="5" t="s">
        <v>253</v>
      </c>
      <c r="C2517" s="16" t="s">
        <v>5660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4" t="s">
        <v>2300</v>
      </c>
      <c r="K2517" s="35" t="str">
        <f t="shared" si="78"/>
        <v>Valor a 30-06-2013</v>
      </c>
      <c r="L2517" s="34">
        <f t="shared" si="79"/>
        <v>1706</v>
      </c>
    </row>
    <row r="2518" spans="1:12" s="5" customFormat="1" ht="15" customHeight="1" x14ac:dyDescent="0.25">
      <c r="A2518" s="26" t="s">
        <v>4050</v>
      </c>
      <c r="B2518" s="5" t="s">
        <v>131</v>
      </c>
      <c r="C2518" s="16" t="s">
        <v>4049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4" t="s">
        <v>2300</v>
      </c>
      <c r="K2518" s="35" t="str">
        <f t="shared" si="78"/>
        <v>Valor a 30-06-2013</v>
      </c>
      <c r="L2518" s="34">
        <f t="shared" si="79"/>
        <v>906</v>
      </c>
    </row>
    <row r="2519" spans="1:12" s="5" customFormat="1" ht="15" customHeight="1" x14ac:dyDescent="0.25">
      <c r="A2519" s="26" t="s">
        <v>4771</v>
      </c>
      <c r="B2519" s="5" t="s">
        <v>189</v>
      </c>
      <c r="C2519" s="16" t="s">
        <v>4770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4" t="s">
        <v>2300</v>
      </c>
      <c r="K2519" s="35" t="str">
        <f t="shared" si="78"/>
        <v>Valor a 30-06-2013</v>
      </c>
      <c r="L2519" s="34">
        <f t="shared" si="79"/>
        <v>1304</v>
      </c>
    </row>
    <row r="2520" spans="1:12" s="5" customFormat="1" ht="15" customHeight="1" x14ac:dyDescent="0.25">
      <c r="A2520" s="26" t="s">
        <v>2772</v>
      </c>
      <c r="B2520" s="5" t="s">
        <v>44</v>
      </c>
      <c r="C2520" s="16" t="s">
        <v>2771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4" t="s">
        <v>2300</v>
      </c>
      <c r="K2520" s="35" t="str">
        <f t="shared" si="78"/>
        <v>Valor a 30-06-2013</v>
      </c>
      <c r="L2520" s="34">
        <f t="shared" si="79"/>
        <v>303</v>
      </c>
    </row>
    <row r="2521" spans="1:12" s="5" customFormat="1" ht="15" customHeight="1" x14ac:dyDescent="0.25">
      <c r="A2521" s="26" t="s">
        <v>2774</v>
      </c>
      <c r="B2521" s="5" t="s">
        <v>44</v>
      </c>
      <c r="C2521" s="16" t="s">
        <v>2773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4" t="s">
        <v>2300</v>
      </c>
      <c r="K2521" s="35" t="str">
        <f t="shared" si="78"/>
        <v>Valor a 30-06-2013</v>
      </c>
      <c r="L2521" s="34">
        <f t="shared" si="79"/>
        <v>303</v>
      </c>
    </row>
    <row r="2522" spans="1:12" s="5" customFormat="1" ht="15" customHeight="1" x14ac:dyDescent="0.25">
      <c r="A2522" s="26" t="s">
        <v>5386</v>
      </c>
      <c r="B2522" s="5" t="s">
        <v>241</v>
      </c>
      <c r="C2522" s="16" t="s">
        <v>5385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4" t="s">
        <v>2300</v>
      </c>
      <c r="K2522" s="35" t="str">
        <f t="shared" si="78"/>
        <v>Valor a 30-06-2013</v>
      </c>
      <c r="L2522" s="34">
        <f t="shared" si="79"/>
        <v>1604</v>
      </c>
    </row>
    <row r="2523" spans="1:12" s="5" customFormat="1" ht="15" customHeight="1" x14ac:dyDescent="0.25">
      <c r="A2523" s="26" t="s">
        <v>5841</v>
      </c>
      <c r="B2523" s="5" t="s">
        <v>264</v>
      </c>
      <c r="C2523" s="16" t="s">
        <v>5840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4" t="s">
        <v>2300</v>
      </c>
      <c r="K2523" s="35" t="str">
        <f t="shared" si="78"/>
        <v>Valor a 30-06-2013</v>
      </c>
      <c r="L2523" s="34">
        <f t="shared" si="79"/>
        <v>1803</v>
      </c>
    </row>
    <row r="2524" spans="1:12" s="5" customFormat="1" ht="15" customHeight="1" x14ac:dyDescent="0.25">
      <c r="A2524" s="26" t="s">
        <v>2714</v>
      </c>
      <c r="B2524" s="5" t="s">
        <v>43</v>
      </c>
      <c r="C2524" s="16" t="s">
        <v>2713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4" t="s">
        <v>2300</v>
      </c>
      <c r="K2524" s="35" t="str">
        <f t="shared" si="78"/>
        <v>Valor a 30-06-2013</v>
      </c>
      <c r="L2524" s="34">
        <v>302</v>
      </c>
    </row>
    <row r="2525" spans="1:12" s="5" customFormat="1" ht="15" customHeight="1" x14ac:dyDescent="0.25">
      <c r="A2525" s="26" t="s">
        <v>4498</v>
      </c>
      <c r="B2525" s="5" t="s">
        <v>162</v>
      </c>
      <c r="C2525" s="16" t="s">
        <v>4497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4" t="s">
        <v>2300</v>
      </c>
      <c r="K2525" s="35" t="str">
        <f t="shared" si="78"/>
        <v>Valor a 30-06-2013</v>
      </c>
      <c r="L2525" s="34">
        <f t="shared" ref="L2525:L2547" si="80">INT(C2525/100)</f>
        <v>1108</v>
      </c>
    </row>
    <row r="2526" spans="1:12" s="5" customFormat="1" ht="15" customHeight="1" x14ac:dyDescent="0.25">
      <c r="A2526" s="26" t="s">
        <v>3980</v>
      </c>
      <c r="B2526" s="5" t="s">
        <v>127</v>
      </c>
      <c r="C2526" s="16" t="s">
        <v>3979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4" t="s">
        <v>2300</v>
      </c>
      <c r="K2526" s="35" t="str">
        <f t="shared" si="78"/>
        <v>Valor a 30-06-2013</v>
      </c>
      <c r="L2526" s="34">
        <f t="shared" si="80"/>
        <v>902</v>
      </c>
    </row>
    <row r="2527" spans="1:12" s="5" customFormat="1" ht="15" customHeight="1" x14ac:dyDescent="0.25">
      <c r="A2527" s="26" t="s">
        <v>3313</v>
      </c>
      <c r="B2527" s="5" t="s">
        <v>63</v>
      </c>
      <c r="C2527" s="16" t="s">
        <v>3312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4" t="s">
        <v>2300</v>
      </c>
      <c r="K2527" s="35" t="str">
        <f t="shared" si="78"/>
        <v>Valor a 30-06-2013</v>
      </c>
      <c r="L2527" s="34">
        <f t="shared" si="80"/>
        <v>408</v>
      </c>
    </row>
    <row r="2528" spans="1:12" s="5" customFormat="1" ht="15" customHeight="1" x14ac:dyDescent="0.25">
      <c r="A2528" s="26" t="s">
        <v>4052</v>
      </c>
      <c r="B2528" s="5" t="s">
        <v>131</v>
      </c>
      <c r="C2528" s="16" t="s">
        <v>4051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4" t="s">
        <v>2300</v>
      </c>
      <c r="K2528" s="35" t="str">
        <f t="shared" si="78"/>
        <v>Valor a 30-06-2013</v>
      </c>
      <c r="L2528" s="34">
        <f t="shared" si="80"/>
        <v>906</v>
      </c>
    </row>
    <row r="2529" spans="1:12" s="5" customFormat="1" ht="15" customHeight="1" x14ac:dyDescent="0.25">
      <c r="A2529" s="32" t="s">
        <v>5901</v>
      </c>
      <c r="B2529" t="s">
        <v>267</v>
      </c>
      <c r="C2529" s="25" t="s">
        <v>5900</v>
      </c>
      <c r="D2529" s="25">
        <v>944</v>
      </c>
      <c r="E2529" s="25">
        <v>0</v>
      </c>
      <c r="F2529" s="25">
        <v>0</v>
      </c>
      <c r="G2529" s="25">
        <v>0</v>
      </c>
      <c r="H2529" s="25">
        <v>0</v>
      </c>
      <c r="I2529" s="25">
        <v>944</v>
      </c>
      <c r="J2529" s="34" t="s">
        <v>2300</v>
      </c>
      <c r="K2529" s="35" t="str">
        <f t="shared" si="78"/>
        <v>Valor a 30-06-2013</v>
      </c>
      <c r="L2529" s="34">
        <f t="shared" si="80"/>
        <v>1806</v>
      </c>
    </row>
    <row r="2530" spans="1:12" s="5" customFormat="1" ht="15" customHeight="1" x14ac:dyDescent="0.25">
      <c r="A2530" s="26" t="s">
        <v>3391</v>
      </c>
      <c r="B2530" s="5" t="s">
        <v>67</v>
      </c>
      <c r="C2530" s="16" t="s">
        <v>3390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4" t="s">
        <v>2300</v>
      </c>
      <c r="K2530" s="35" t="str">
        <f t="shared" si="78"/>
        <v>Valor a 30-06-2013</v>
      </c>
      <c r="L2530" s="34">
        <f t="shared" si="80"/>
        <v>412</v>
      </c>
    </row>
    <row r="2531" spans="1:12" s="5" customFormat="1" ht="15" customHeight="1" x14ac:dyDescent="0.25">
      <c r="A2531" s="26" t="s">
        <v>5337</v>
      </c>
      <c r="B2531" s="5" t="s">
        <v>239</v>
      </c>
      <c r="C2531" s="16" t="s">
        <v>5336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4" t="s">
        <v>2300</v>
      </c>
      <c r="K2531" s="35" t="str">
        <f t="shared" si="78"/>
        <v>Valor a 30-06-2013</v>
      </c>
      <c r="L2531" s="34">
        <f t="shared" si="80"/>
        <v>1602</v>
      </c>
    </row>
    <row r="2532" spans="1:12" s="5" customFormat="1" ht="15" customHeight="1" x14ac:dyDescent="0.25">
      <c r="A2532" s="26" t="s">
        <v>5388</v>
      </c>
      <c r="B2532" s="5" t="s">
        <v>241</v>
      </c>
      <c r="C2532" s="16" t="s">
        <v>5387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4" t="s">
        <v>2300</v>
      </c>
      <c r="K2532" s="35" t="str">
        <f t="shared" si="78"/>
        <v>Valor a 30-06-2013</v>
      </c>
      <c r="L2532" s="34">
        <f t="shared" si="80"/>
        <v>1604</v>
      </c>
    </row>
    <row r="2533" spans="1:12" s="5" customFormat="1" ht="15" customHeight="1" x14ac:dyDescent="0.25">
      <c r="A2533" s="26" t="s">
        <v>3915</v>
      </c>
      <c r="B2533" s="5" t="s">
        <v>119</v>
      </c>
      <c r="C2533" s="16" t="s">
        <v>3914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4" t="s">
        <v>2300</v>
      </c>
      <c r="K2533" s="35" t="str">
        <f t="shared" si="78"/>
        <v>Valor a 30-06-2013</v>
      </c>
      <c r="L2533" s="34">
        <f t="shared" si="80"/>
        <v>810</v>
      </c>
    </row>
    <row r="2534" spans="1:12" s="5" customFormat="1" ht="15" customHeight="1" x14ac:dyDescent="0.25">
      <c r="A2534" s="26" t="s">
        <v>3504</v>
      </c>
      <c r="B2534" s="5" t="s">
        <v>72</v>
      </c>
      <c r="C2534" s="16" t="s">
        <v>3503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4" t="s">
        <v>2300</v>
      </c>
      <c r="K2534" s="35" t="str">
        <f t="shared" si="78"/>
        <v>Valor a 30-06-2013</v>
      </c>
      <c r="L2534" s="34">
        <f t="shared" si="80"/>
        <v>505</v>
      </c>
    </row>
    <row r="2535" spans="1:12" s="5" customFormat="1" ht="15" customHeight="1" x14ac:dyDescent="0.25">
      <c r="A2535" s="26" t="s">
        <v>3506</v>
      </c>
      <c r="B2535" s="5" t="s">
        <v>72</v>
      </c>
      <c r="C2535" s="16" t="s">
        <v>3505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4" t="s">
        <v>2300</v>
      </c>
      <c r="K2535" s="35" t="str">
        <f t="shared" si="78"/>
        <v>Valor a 30-06-2013</v>
      </c>
      <c r="L2535" s="34">
        <f t="shared" si="80"/>
        <v>505</v>
      </c>
    </row>
    <row r="2536" spans="1:12" s="5" customFormat="1" ht="15" customHeight="1" x14ac:dyDescent="0.25">
      <c r="A2536" s="26" t="s">
        <v>5663</v>
      </c>
      <c r="B2536" s="5" t="s">
        <v>253</v>
      </c>
      <c r="C2536" s="16" t="s">
        <v>5662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4" t="s">
        <v>2300</v>
      </c>
      <c r="K2536" s="35" t="str">
        <f t="shared" si="78"/>
        <v>Valor a 30-06-2013</v>
      </c>
      <c r="L2536" s="34">
        <f t="shared" si="80"/>
        <v>1706</v>
      </c>
    </row>
    <row r="2537" spans="1:12" s="5" customFormat="1" ht="15" customHeight="1" x14ac:dyDescent="0.25">
      <c r="A2537" s="26" t="s">
        <v>4342</v>
      </c>
      <c r="B2537" s="5" t="s">
        <v>147</v>
      </c>
      <c r="C2537" s="16" t="s">
        <v>4341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4" t="s">
        <v>2300</v>
      </c>
      <c r="K2537" s="35" t="str">
        <f t="shared" si="78"/>
        <v>Valor a 30-06-2013</v>
      </c>
      <c r="L2537" s="34">
        <f t="shared" si="80"/>
        <v>1009</v>
      </c>
    </row>
    <row r="2538" spans="1:12" s="5" customFormat="1" ht="15" customHeight="1" x14ac:dyDescent="0.25">
      <c r="A2538" s="26" t="s">
        <v>4344</v>
      </c>
      <c r="B2538" s="5" t="s">
        <v>147</v>
      </c>
      <c r="C2538" s="16" t="s">
        <v>4343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4" t="s">
        <v>2300</v>
      </c>
      <c r="K2538" s="35" t="str">
        <f t="shared" si="78"/>
        <v>Valor a 30-06-2013</v>
      </c>
      <c r="L2538" s="34">
        <f t="shared" si="80"/>
        <v>1009</v>
      </c>
    </row>
    <row r="2539" spans="1:12" s="5" customFormat="1" ht="15" customHeight="1" x14ac:dyDescent="0.25">
      <c r="A2539" s="26" t="s">
        <v>3683</v>
      </c>
      <c r="B2539" s="5" t="s">
        <v>88</v>
      </c>
      <c r="C2539" s="16" t="s">
        <v>3682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4" t="s">
        <v>2300</v>
      </c>
      <c r="K2539" s="35" t="str">
        <f t="shared" si="78"/>
        <v>Valor a 30-06-2013</v>
      </c>
      <c r="L2539" s="34">
        <f t="shared" si="80"/>
        <v>610</v>
      </c>
    </row>
    <row r="2540" spans="1:12" s="5" customFormat="1" ht="15" customHeight="1" x14ac:dyDescent="0.25">
      <c r="A2540" s="26" t="s">
        <v>5229</v>
      </c>
      <c r="B2540" s="5" t="s">
        <v>231</v>
      </c>
      <c r="C2540" s="16" t="s">
        <v>5228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4" t="s">
        <v>2300</v>
      </c>
      <c r="K2540" s="35" t="str">
        <f t="shared" si="78"/>
        <v>Valor a 30-06-2013</v>
      </c>
      <c r="L2540" s="34">
        <f t="shared" si="80"/>
        <v>1507</v>
      </c>
    </row>
    <row r="2541" spans="1:12" s="5" customFormat="1" ht="15" customHeight="1" x14ac:dyDescent="0.25">
      <c r="A2541" s="26" t="s">
        <v>2776</v>
      </c>
      <c r="B2541" s="5" t="s">
        <v>44</v>
      </c>
      <c r="C2541" s="16" t="s">
        <v>2775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4" t="s">
        <v>2300</v>
      </c>
      <c r="K2541" s="35" t="str">
        <f t="shared" si="78"/>
        <v>Valor a 30-06-2013</v>
      </c>
      <c r="L2541" s="34">
        <f t="shared" si="80"/>
        <v>303</v>
      </c>
    </row>
    <row r="2542" spans="1:12" s="5" customFormat="1" ht="15" customHeight="1" x14ac:dyDescent="0.25">
      <c r="A2542" s="26" t="s">
        <v>5936</v>
      </c>
      <c r="B2542" s="5" t="s">
        <v>269</v>
      </c>
      <c r="C2542" s="16" t="s">
        <v>5935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4" t="s">
        <v>2300</v>
      </c>
      <c r="K2542" s="35" t="str">
        <f t="shared" si="78"/>
        <v>Valor a 30-06-2013</v>
      </c>
      <c r="L2542" s="34">
        <f t="shared" si="80"/>
        <v>1808</v>
      </c>
    </row>
    <row r="2543" spans="1:12" s="5" customFormat="1" ht="15" customHeight="1" x14ac:dyDescent="0.25">
      <c r="A2543" s="26" t="s">
        <v>4481</v>
      </c>
      <c r="B2543" s="5" t="s">
        <v>161</v>
      </c>
      <c r="C2543" s="16" t="s">
        <v>4480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4" t="s">
        <v>2300</v>
      </c>
      <c r="K2543" s="35" t="str">
        <f t="shared" si="78"/>
        <v>Valor a 30-06-2013</v>
      </c>
      <c r="L2543" s="34">
        <f t="shared" si="80"/>
        <v>1107</v>
      </c>
    </row>
    <row r="2544" spans="1:12" s="5" customFormat="1" ht="15" customHeight="1" x14ac:dyDescent="0.25">
      <c r="A2544" s="26" t="s">
        <v>5791</v>
      </c>
      <c r="B2544" s="5" t="s">
        <v>261</v>
      </c>
      <c r="C2544" s="16" t="s">
        <v>5790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4" t="s">
        <v>2300</v>
      </c>
      <c r="K2544" s="35" t="str">
        <f t="shared" si="78"/>
        <v>Valor a 30-06-2013</v>
      </c>
      <c r="L2544" s="34">
        <f t="shared" si="80"/>
        <v>1714</v>
      </c>
    </row>
    <row r="2545" spans="1:12" s="5" customFormat="1" ht="15" customHeight="1" x14ac:dyDescent="0.25">
      <c r="A2545" s="26" t="s">
        <v>2583</v>
      </c>
      <c r="B2545" s="5" t="s">
        <v>37</v>
      </c>
      <c r="C2545" s="16" t="s">
        <v>2582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4" t="s">
        <v>2300</v>
      </c>
      <c r="K2545" s="35" t="str">
        <f t="shared" si="78"/>
        <v>Valor a 30-06-2013</v>
      </c>
      <c r="L2545" s="34">
        <f t="shared" si="80"/>
        <v>210</v>
      </c>
    </row>
    <row r="2546" spans="1:12" s="5" customFormat="1" ht="15" customHeight="1" x14ac:dyDescent="0.25">
      <c r="A2546" s="26" t="s">
        <v>5690</v>
      </c>
      <c r="B2546" s="5" t="s">
        <v>255</v>
      </c>
      <c r="C2546" s="16" t="s">
        <v>5689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4" t="s">
        <v>2300</v>
      </c>
      <c r="K2546" s="35" t="str">
        <f t="shared" si="78"/>
        <v>Valor a 30-06-2013</v>
      </c>
      <c r="L2546" s="34">
        <f t="shared" si="80"/>
        <v>1708</v>
      </c>
    </row>
    <row r="2547" spans="1:12" s="5" customFormat="1" ht="15" customHeight="1" x14ac:dyDescent="0.25">
      <c r="A2547" s="26" t="s">
        <v>6116</v>
      </c>
      <c r="B2547" s="5" t="s">
        <v>282</v>
      </c>
      <c r="C2547" s="16" t="s">
        <v>6115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4" t="s">
        <v>2300</v>
      </c>
      <c r="K2547" s="35" t="str">
        <f t="shared" si="78"/>
        <v>Valor a 30-06-2013</v>
      </c>
      <c r="L2547" s="34">
        <f t="shared" si="80"/>
        <v>1821</v>
      </c>
    </row>
    <row r="2548" spans="1:12" s="5" customFormat="1" ht="15" customHeight="1" x14ac:dyDescent="0.25">
      <c r="A2548" s="26" t="s">
        <v>2716</v>
      </c>
      <c r="B2548" s="5" t="s">
        <v>43</v>
      </c>
      <c r="C2548" s="16" t="s">
        <v>2715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4" t="s">
        <v>2300</v>
      </c>
      <c r="K2548" s="35" t="str">
        <f t="shared" si="78"/>
        <v>Valor a 30-06-2013</v>
      </c>
      <c r="L2548" s="34">
        <v>302</v>
      </c>
    </row>
    <row r="2549" spans="1:12" s="5" customFormat="1" ht="15" customHeight="1" x14ac:dyDescent="0.25">
      <c r="A2549" s="26" t="s">
        <v>4792</v>
      </c>
      <c r="B2549" s="5" t="s">
        <v>190</v>
      </c>
      <c r="C2549" s="16" t="s">
        <v>4791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4" t="s">
        <v>2300</v>
      </c>
      <c r="K2549" s="35" t="str">
        <f t="shared" si="78"/>
        <v>Valor a 30-06-2013</v>
      </c>
      <c r="L2549" s="34">
        <f t="shared" ref="L2549:L2580" si="81">INT(C2549/100)</f>
        <v>1305</v>
      </c>
    </row>
    <row r="2550" spans="1:12" s="5" customFormat="1" ht="15" customHeight="1" x14ac:dyDescent="0.25">
      <c r="A2550" s="26" t="s">
        <v>3431</v>
      </c>
      <c r="B2550" s="5" t="s">
        <v>69</v>
      </c>
      <c r="C2550" s="16" t="s">
        <v>3430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4" t="s">
        <v>2300</v>
      </c>
      <c r="K2550" s="35" t="str">
        <f t="shared" si="78"/>
        <v>Valor a 30-06-2013</v>
      </c>
      <c r="L2550" s="34">
        <f t="shared" si="81"/>
        <v>502</v>
      </c>
    </row>
    <row r="2551" spans="1:12" s="5" customFormat="1" ht="15" customHeight="1" x14ac:dyDescent="0.25">
      <c r="A2551" s="26" t="s">
        <v>2472</v>
      </c>
      <c r="B2551" s="5" t="s">
        <v>21</v>
      </c>
      <c r="C2551" s="16" t="s">
        <v>2471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4" t="s">
        <v>2300</v>
      </c>
      <c r="K2551" s="35" t="str">
        <f t="shared" si="78"/>
        <v>Valor a 30-06-2013</v>
      </c>
      <c r="L2551" s="34">
        <f t="shared" si="81"/>
        <v>113</v>
      </c>
    </row>
    <row r="2552" spans="1:12" s="5" customFormat="1" ht="15" customHeight="1" x14ac:dyDescent="0.25">
      <c r="A2552" s="26" t="s">
        <v>5793</v>
      </c>
      <c r="B2552" s="5" t="s">
        <v>261</v>
      </c>
      <c r="C2552" s="16" t="s">
        <v>5792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4" t="s">
        <v>2300</v>
      </c>
      <c r="K2552" s="35" t="str">
        <f t="shared" si="78"/>
        <v>Valor a 30-06-2013</v>
      </c>
      <c r="L2552" s="34">
        <f t="shared" si="81"/>
        <v>1714</v>
      </c>
    </row>
    <row r="2553" spans="1:12" s="5" customFormat="1" ht="15" customHeight="1" x14ac:dyDescent="0.25">
      <c r="A2553" s="26" t="s">
        <v>2778</v>
      </c>
      <c r="B2553" s="5" t="s">
        <v>44</v>
      </c>
      <c r="C2553" s="16" t="s">
        <v>2777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4" t="s">
        <v>2300</v>
      </c>
      <c r="K2553" s="35" t="str">
        <f t="shared" si="78"/>
        <v>Valor a 30-06-2013</v>
      </c>
      <c r="L2553" s="34">
        <f t="shared" si="81"/>
        <v>303</v>
      </c>
    </row>
    <row r="2554" spans="1:12" s="5" customFormat="1" ht="15" customHeight="1" x14ac:dyDescent="0.25">
      <c r="A2554" s="26" t="s">
        <v>5524</v>
      </c>
      <c r="B2554" s="5" t="s">
        <v>246</v>
      </c>
      <c r="C2554" s="16" t="s">
        <v>5523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4" t="s">
        <v>2300</v>
      </c>
      <c r="K2554" s="35" t="str">
        <f t="shared" si="78"/>
        <v>Valor a 30-06-2013</v>
      </c>
      <c r="L2554" s="34">
        <f t="shared" si="81"/>
        <v>1609</v>
      </c>
    </row>
    <row r="2555" spans="1:12" s="5" customFormat="1" ht="15" customHeight="1" x14ac:dyDescent="0.25">
      <c r="A2555" s="26" t="s">
        <v>2780</v>
      </c>
      <c r="B2555" s="5" t="s">
        <v>44</v>
      </c>
      <c r="C2555" s="16" t="s">
        <v>2779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4" t="s">
        <v>2300</v>
      </c>
      <c r="K2555" s="35" t="str">
        <f t="shared" si="78"/>
        <v>Valor a 30-06-2013</v>
      </c>
      <c r="L2555" s="34">
        <f t="shared" si="81"/>
        <v>303</v>
      </c>
    </row>
    <row r="2556" spans="1:12" s="5" customFormat="1" ht="15" customHeight="1" x14ac:dyDescent="0.25">
      <c r="A2556" s="26" t="s">
        <v>3812</v>
      </c>
      <c r="B2556" s="5" t="s">
        <v>100</v>
      </c>
      <c r="C2556" s="16" t="s">
        <v>3811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4" t="s">
        <v>2300</v>
      </c>
      <c r="K2556" s="35" t="str">
        <f t="shared" si="78"/>
        <v>Valor a 30-06-2013</v>
      </c>
      <c r="L2556" s="34">
        <f t="shared" si="81"/>
        <v>705</v>
      </c>
    </row>
    <row r="2557" spans="1:12" s="5" customFormat="1" ht="15" customHeight="1" x14ac:dyDescent="0.25">
      <c r="A2557" s="26" t="s">
        <v>3826</v>
      </c>
      <c r="B2557" s="5" t="s">
        <v>101</v>
      </c>
      <c r="C2557" s="16" t="s">
        <v>3825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4" t="s">
        <v>2300</v>
      </c>
      <c r="K2557" s="35" t="str">
        <f t="shared" si="78"/>
        <v>Valor a 30-06-2013</v>
      </c>
      <c r="L2557" s="34">
        <f t="shared" si="81"/>
        <v>706</v>
      </c>
    </row>
    <row r="2558" spans="1:12" s="5" customFormat="1" ht="15" customHeight="1" x14ac:dyDescent="0.25">
      <c r="A2558" s="26" t="s">
        <v>5682</v>
      </c>
      <c r="B2558" s="5" t="s">
        <v>254</v>
      </c>
      <c r="C2558" s="16" t="s">
        <v>5681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4" t="s">
        <v>2300</v>
      </c>
      <c r="K2558" s="35" t="str">
        <f t="shared" si="78"/>
        <v>Valor a 30-06-2013</v>
      </c>
      <c r="L2558" s="34">
        <f t="shared" si="81"/>
        <v>1707</v>
      </c>
    </row>
    <row r="2559" spans="1:12" s="5" customFormat="1" ht="15" customHeight="1" x14ac:dyDescent="0.25">
      <c r="A2559" s="26" t="s">
        <v>3393</v>
      </c>
      <c r="B2559" s="5" t="s">
        <v>67</v>
      </c>
      <c r="C2559" s="16" t="s">
        <v>3392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4" t="s">
        <v>2300</v>
      </c>
      <c r="K2559" s="35" t="str">
        <f t="shared" si="78"/>
        <v>Valor a 30-06-2013</v>
      </c>
      <c r="L2559" s="34">
        <f t="shared" si="81"/>
        <v>412</v>
      </c>
    </row>
    <row r="2560" spans="1:12" s="5" customFormat="1" ht="15" customHeight="1" x14ac:dyDescent="0.25">
      <c r="A2560" s="26" t="s">
        <v>4527</v>
      </c>
      <c r="B2560" s="5" t="s">
        <v>164</v>
      </c>
      <c r="C2560" s="16" t="s">
        <v>4526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4" t="s">
        <v>2300</v>
      </c>
      <c r="K2560" s="35" t="str">
        <f t="shared" si="78"/>
        <v>Valor a 30-06-2013</v>
      </c>
      <c r="L2560" s="34">
        <f t="shared" si="81"/>
        <v>1110</v>
      </c>
    </row>
    <row r="2561" spans="1:12" s="5" customFormat="1" ht="15" customHeight="1" x14ac:dyDescent="0.25">
      <c r="A2561" s="26" t="s">
        <v>5160</v>
      </c>
      <c r="B2561" s="5" t="s">
        <v>222</v>
      </c>
      <c r="C2561" s="16" t="s">
        <v>5159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4" t="s">
        <v>2300</v>
      </c>
      <c r="K2561" s="35" t="str">
        <f t="shared" si="78"/>
        <v>Valor a 30-06-2013</v>
      </c>
      <c r="L2561" s="34">
        <f t="shared" si="81"/>
        <v>1419</v>
      </c>
    </row>
    <row r="2562" spans="1:12" s="5" customFormat="1" ht="15" customHeight="1" x14ac:dyDescent="0.25">
      <c r="A2562" s="26" t="s">
        <v>2474</v>
      </c>
      <c r="B2562" s="5" t="s">
        <v>21</v>
      </c>
      <c r="C2562" s="16" t="s">
        <v>2473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4" t="s">
        <v>2300</v>
      </c>
      <c r="K2562" s="35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4">
        <f t="shared" si="81"/>
        <v>113</v>
      </c>
    </row>
    <row r="2563" spans="1:12" s="5" customFormat="1" ht="15" customHeight="1" x14ac:dyDescent="0.25">
      <c r="A2563" s="26" t="s">
        <v>5956</v>
      </c>
      <c r="B2563" s="5" t="s">
        <v>271</v>
      </c>
      <c r="C2563" s="16" t="s">
        <v>5955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4" t="s">
        <v>2300</v>
      </c>
      <c r="K2563" s="35" t="str">
        <f t="shared" si="82"/>
        <v>Valor a 30-06-2013</v>
      </c>
      <c r="L2563" s="34">
        <f t="shared" si="81"/>
        <v>1810</v>
      </c>
    </row>
    <row r="2564" spans="1:12" s="5" customFormat="1" ht="15" customHeight="1" x14ac:dyDescent="0.25">
      <c r="A2564" s="26" t="s">
        <v>3704</v>
      </c>
      <c r="B2564" s="5" t="s">
        <v>89</v>
      </c>
      <c r="C2564" s="16" t="s">
        <v>3703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4" t="s">
        <v>2300</v>
      </c>
      <c r="K2564" s="35" t="str">
        <f t="shared" si="82"/>
        <v>Valor a 30-06-2013</v>
      </c>
      <c r="L2564" s="34">
        <f t="shared" si="81"/>
        <v>611</v>
      </c>
    </row>
    <row r="2565" spans="1:12" s="5" customFormat="1" ht="15" customHeight="1" x14ac:dyDescent="0.25">
      <c r="A2565" s="26" t="s">
        <v>3727</v>
      </c>
      <c r="B2565" s="5" t="s">
        <v>91</v>
      </c>
      <c r="C2565" s="16" t="s">
        <v>3726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4" t="s">
        <v>2300</v>
      </c>
      <c r="K2565" s="35" t="str">
        <f t="shared" si="82"/>
        <v>Valor a 30-06-2013</v>
      </c>
      <c r="L2565" s="34">
        <f t="shared" si="81"/>
        <v>613</v>
      </c>
    </row>
    <row r="2566" spans="1:12" s="5" customFormat="1" ht="15" customHeight="1" x14ac:dyDescent="0.25">
      <c r="A2566" s="26" t="s">
        <v>2926</v>
      </c>
      <c r="B2566" s="5" t="s">
        <v>49</v>
      </c>
      <c r="C2566" s="16" t="s">
        <v>2925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4" t="s">
        <v>2300</v>
      </c>
      <c r="K2566" s="35" t="str">
        <f t="shared" si="82"/>
        <v>Valor a 30-06-2013</v>
      </c>
      <c r="L2566" s="34">
        <f t="shared" si="81"/>
        <v>308</v>
      </c>
    </row>
    <row r="2567" spans="1:12" s="5" customFormat="1" ht="15" customHeight="1" x14ac:dyDescent="0.25">
      <c r="A2567" s="26" t="s">
        <v>4706</v>
      </c>
      <c r="B2567" s="5" t="s">
        <v>186</v>
      </c>
      <c r="C2567" s="16" t="s">
        <v>4705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4" t="s">
        <v>2300</v>
      </c>
      <c r="K2567" s="35" t="str">
        <f t="shared" si="82"/>
        <v>Valor a 30-06-2013</v>
      </c>
      <c r="L2567" s="34">
        <f t="shared" si="81"/>
        <v>1301</v>
      </c>
    </row>
    <row r="2568" spans="1:12" s="5" customFormat="1" ht="15" customHeight="1" x14ac:dyDescent="0.25">
      <c r="A2568" s="26" t="s">
        <v>3091</v>
      </c>
      <c r="B2568" s="5" t="s">
        <v>54</v>
      </c>
      <c r="C2568" s="16" t="s">
        <v>3090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4" t="s">
        <v>2300</v>
      </c>
      <c r="K2568" s="35" t="str">
        <f t="shared" si="82"/>
        <v>Valor a 30-06-2013</v>
      </c>
      <c r="L2568" s="34">
        <f t="shared" si="81"/>
        <v>313</v>
      </c>
    </row>
    <row r="2569" spans="1:12" s="5" customFormat="1" ht="15" customHeight="1" x14ac:dyDescent="0.25">
      <c r="A2569" s="26" t="s">
        <v>5097</v>
      </c>
      <c r="B2569" s="5" t="s">
        <v>217</v>
      </c>
      <c r="C2569" s="16" t="s">
        <v>5096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4" t="s">
        <v>2300</v>
      </c>
      <c r="K2569" s="35" t="str">
        <f t="shared" si="82"/>
        <v>Valor a 30-06-2013</v>
      </c>
      <c r="L2569" s="34">
        <f t="shared" si="81"/>
        <v>1414</v>
      </c>
    </row>
    <row r="2570" spans="1:12" s="5" customFormat="1" ht="15" customHeight="1" x14ac:dyDescent="0.25">
      <c r="A2570" s="26" t="s">
        <v>5998</v>
      </c>
      <c r="B2570" s="5" t="s">
        <v>274</v>
      </c>
      <c r="C2570" s="16" t="s">
        <v>5997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4" t="s">
        <v>2300</v>
      </c>
      <c r="K2570" s="35" t="str">
        <f t="shared" si="82"/>
        <v>Valor a 30-06-2013</v>
      </c>
      <c r="L2570" s="34">
        <f t="shared" si="81"/>
        <v>1813</v>
      </c>
    </row>
    <row r="2571" spans="1:12" s="5" customFormat="1" ht="15" customHeight="1" x14ac:dyDescent="0.25">
      <c r="A2571" s="26" t="s">
        <v>2488</v>
      </c>
      <c r="B2571" s="5" t="s">
        <v>23</v>
      </c>
      <c r="C2571" s="16" t="s">
        <v>2487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4" t="s">
        <v>2300</v>
      </c>
      <c r="K2571" s="35" t="str">
        <f t="shared" si="82"/>
        <v>Valor a 30-06-2013</v>
      </c>
      <c r="L2571" s="34">
        <f t="shared" si="81"/>
        <v>115</v>
      </c>
    </row>
    <row r="2572" spans="1:12" s="5" customFormat="1" ht="15" customHeight="1" x14ac:dyDescent="0.25">
      <c r="A2572" s="26" t="s">
        <v>6003</v>
      </c>
      <c r="B2572" s="5" t="s">
        <v>275</v>
      </c>
      <c r="C2572" s="16" t="s">
        <v>6002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4" t="s">
        <v>2300</v>
      </c>
      <c r="K2572" s="35" t="str">
        <f t="shared" si="82"/>
        <v>Valor a 30-06-2013</v>
      </c>
      <c r="L2572" s="34">
        <f t="shared" si="81"/>
        <v>1814</v>
      </c>
    </row>
    <row r="2573" spans="1:12" s="5" customFormat="1" ht="15" customHeight="1" x14ac:dyDescent="0.25">
      <c r="A2573" s="26" t="s">
        <v>5310</v>
      </c>
      <c r="B2573" s="5" t="s">
        <v>238</v>
      </c>
      <c r="C2573" s="16" t="s">
        <v>5309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4" t="s">
        <v>2300</v>
      </c>
      <c r="K2573" s="35" t="str">
        <f t="shared" si="82"/>
        <v>Valor a 30-06-2013</v>
      </c>
      <c r="L2573" s="34">
        <f t="shared" si="81"/>
        <v>1601</v>
      </c>
    </row>
    <row r="2574" spans="1:12" s="5" customFormat="1" ht="15" customHeight="1" x14ac:dyDescent="0.25">
      <c r="A2574" s="26" t="s">
        <v>4443</v>
      </c>
      <c r="B2574" s="5" t="s">
        <v>158</v>
      </c>
      <c r="C2574" s="16" t="s">
        <v>4442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4" t="s">
        <v>2300</v>
      </c>
      <c r="K2574" s="35" t="str">
        <f t="shared" si="82"/>
        <v>Valor a 30-06-2013</v>
      </c>
      <c r="L2574" s="34">
        <f t="shared" si="81"/>
        <v>1104</v>
      </c>
    </row>
    <row r="2575" spans="1:12" s="5" customFormat="1" ht="15" customHeight="1" x14ac:dyDescent="0.25">
      <c r="A2575" s="26" t="s">
        <v>5211</v>
      </c>
      <c r="B2575" s="5" t="s">
        <v>228</v>
      </c>
      <c r="C2575" s="16" t="s">
        <v>5210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4" t="s">
        <v>2300</v>
      </c>
      <c r="K2575" s="35" t="str">
        <f t="shared" si="82"/>
        <v>Valor a 30-06-2013</v>
      </c>
      <c r="L2575" s="34">
        <f t="shared" si="81"/>
        <v>1504</v>
      </c>
    </row>
    <row r="2576" spans="1:12" s="5" customFormat="1" ht="15" customHeight="1" x14ac:dyDescent="0.25">
      <c r="A2576" s="26" t="s">
        <v>2837</v>
      </c>
      <c r="B2576" s="5" t="s">
        <v>47</v>
      </c>
      <c r="C2576" s="16" t="s">
        <v>2836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4" t="s">
        <v>2300</v>
      </c>
      <c r="K2576" s="35" t="str">
        <f t="shared" si="82"/>
        <v>Valor a 30-06-2013</v>
      </c>
      <c r="L2576" s="34">
        <f t="shared" si="81"/>
        <v>306</v>
      </c>
    </row>
    <row r="2577" spans="1:12" s="5" customFormat="1" ht="15" customHeight="1" x14ac:dyDescent="0.25">
      <c r="A2577" s="26" t="s">
        <v>2605</v>
      </c>
      <c r="B2577" s="5" t="s">
        <v>39</v>
      </c>
      <c r="C2577" s="16" t="s">
        <v>2604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4" t="s">
        <v>2300</v>
      </c>
      <c r="K2577" s="35" t="str">
        <f t="shared" si="82"/>
        <v>Valor a 30-06-2013</v>
      </c>
      <c r="L2577" s="34">
        <f t="shared" si="81"/>
        <v>212</v>
      </c>
    </row>
    <row r="2578" spans="1:12" s="5" customFormat="1" ht="15" customHeight="1" x14ac:dyDescent="0.25">
      <c r="A2578" s="26" t="s">
        <v>5843</v>
      </c>
      <c r="B2578" s="5" t="s">
        <v>264</v>
      </c>
      <c r="C2578" s="16" t="s">
        <v>5842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4" t="s">
        <v>2300</v>
      </c>
      <c r="K2578" s="35" t="str">
        <f t="shared" si="82"/>
        <v>Valor a 30-06-2013</v>
      </c>
      <c r="L2578" s="34">
        <f t="shared" si="81"/>
        <v>1803</v>
      </c>
    </row>
    <row r="2579" spans="1:12" s="5" customFormat="1" ht="15" customHeight="1" x14ac:dyDescent="0.25">
      <c r="A2579" s="26" t="s">
        <v>5888</v>
      </c>
      <c r="B2579" s="5" t="s">
        <v>266</v>
      </c>
      <c r="C2579" s="16" t="s">
        <v>5887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4" t="s">
        <v>2300</v>
      </c>
      <c r="K2579" s="35" t="str">
        <f t="shared" si="82"/>
        <v>Valor a 30-06-2013</v>
      </c>
      <c r="L2579" s="34">
        <f t="shared" si="81"/>
        <v>1805</v>
      </c>
    </row>
    <row r="2580" spans="1:12" s="5" customFormat="1" ht="15" customHeight="1" x14ac:dyDescent="0.25">
      <c r="A2580" s="26" t="s">
        <v>5354</v>
      </c>
      <c r="B2580" s="5" t="s">
        <v>240</v>
      </c>
      <c r="C2580" s="16" t="s">
        <v>5353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4" t="s">
        <v>2300</v>
      </c>
      <c r="K2580" s="35" t="str">
        <f t="shared" si="82"/>
        <v>Valor a 30-06-2013</v>
      </c>
      <c r="L2580" s="34">
        <f t="shared" si="81"/>
        <v>1603</v>
      </c>
    </row>
    <row r="2581" spans="1:12" s="5" customFormat="1" ht="15" customHeight="1" x14ac:dyDescent="0.25">
      <c r="A2581" s="26" t="s">
        <v>3165</v>
      </c>
      <c r="B2581" s="5" t="s">
        <v>57</v>
      </c>
      <c r="C2581" s="16" t="s">
        <v>3164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4" t="s">
        <v>2300</v>
      </c>
      <c r="K2581" s="35" t="str">
        <f t="shared" si="82"/>
        <v>Valor a 30-06-2013</v>
      </c>
      <c r="L2581" s="34">
        <f t="shared" ref="L2581:L2612" si="83">INT(C2581/100)</f>
        <v>402</v>
      </c>
    </row>
    <row r="2582" spans="1:12" s="5" customFormat="1" ht="15" customHeight="1" x14ac:dyDescent="0.25">
      <c r="A2582" s="26" t="s">
        <v>3123</v>
      </c>
      <c r="B2582" s="5" t="s">
        <v>56</v>
      </c>
      <c r="C2582" s="16" t="s">
        <v>3122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4" t="s">
        <v>2300</v>
      </c>
      <c r="K2582" s="35" t="str">
        <f t="shared" si="82"/>
        <v>Valor a 30-06-2013</v>
      </c>
      <c r="L2582" s="34">
        <f t="shared" si="83"/>
        <v>401</v>
      </c>
    </row>
    <row r="2583" spans="1:12" s="5" customFormat="1" ht="15" customHeight="1" x14ac:dyDescent="0.25">
      <c r="A2583" s="26" t="s">
        <v>6083</v>
      </c>
      <c r="B2583" s="5" t="s">
        <v>280</v>
      </c>
      <c r="C2583" s="16" t="s">
        <v>6082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4" t="s">
        <v>2300</v>
      </c>
      <c r="K2583" s="35" t="str">
        <f t="shared" si="82"/>
        <v>Valor a 30-06-2013</v>
      </c>
      <c r="L2583" s="34">
        <f t="shared" si="83"/>
        <v>1819</v>
      </c>
    </row>
    <row r="2584" spans="1:12" s="5" customFormat="1" ht="15" customHeight="1" x14ac:dyDescent="0.25">
      <c r="A2584" s="26" t="s">
        <v>5665</v>
      </c>
      <c r="B2584" s="5" t="s">
        <v>253</v>
      </c>
      <c r="C2584" s="16" t="s">
        <v>5664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4" t="s">
        <v>2300</v>
      </c>
      <c r="K2584" s="35" t="str">
        <f t="shared" si="82"/>
        <v>Valor a 30-06-2013</v>
      </c>
      <c r="L2584" s="34">
        <f t="shared" si="83"/>
        <v>1706</v>
      </c>
    </row>
    <row r="2585" spans="1:12" s="5" customFormat="1" ht="15" customHeight="1" x14ac:dyDescent="0.25">
      <c r="A2585" s="32" t="s">
        <v>5923</v>
      </c>
      <c r="B2585" t="s">
        <v>268</v>
      </c>
      <c r="C2585" s="25" t="s">
        <v>5922</v>
      </c>
      <c r="D2585" s="25">
        <v>275</v>
      </c>
      <c r="E2585" s="25">
        <v>0</v>
      </c>
      <c r="F2585" s="25">
        <v>0</v>
      </c>
      <c r="G2585" s="25">
        <v>0</v>
      </c>
      <c r="H2585" s="25">
        <v>0</v>
      </c>
      <c r="I2585" s="25">
        <v>275</v>
      </c>
      <c r="J2585" s="34" t="s">
        <v>2300</v>
      </c>
      <c r="K2585" s="35" t="str">
        <f t="shared" si="82"/>
        <v>Valor a 30-06-2013</v>
      </c>
      <c r="L2585" s="34">
        <f t="shared" si="83"/>
        <v>1807</v>
      </c>
    </row>
    <row r="2586" spans="1:12" s="5" customFormat="1" ht="15" customHeight="1" x14ac:dyDescent="0.25">
      <c r="A2586" s="26" t="s">
        <v>4346</v>
      </c>
      <c r="B2586" s="5" t="s">
        <v>147</v>
      </c>
      <c r="C2586" s="16" t="s">
        <v>4345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4" t="s">
        <v>2300</v>
      </c>
      <c r="K2586" s="35" t="str">
        <f t="shared" si="82"/>
        <v>Valor a 30-06-2013</v>
      </c>
      <c r="L2586" s="34">
        <f t="shared" si="83"/>
        <v>1009</v>
      </c>
    </row>
    <row r="2587" spans="1:12" s="5" customFormat="1" ht="15" customHeight="1" x14ac:dyDescent="0.25">
      <c r="A2587" s="26" t="s">
        <v>5415</v>
      </c>
      <c r="B2587" s="5" t="s">
        <v>242</v>
      </c>
      <c r="C2587" s="16" t="s">
        <v>5414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4" t="s">
        <v>2300</v>
      </c>
      <c r="K2587" s="35" t="str">
        <f t="shared" si="82"/>
        <v>Valor a 30-06-2013</v>
      </c>
      <c r="L2587" s="34">
        <f t="shared" si="83"/>
        <v>1605</v>
      </c>
    </row>
    <row r="2588" spans="1:12" s="5" customFormat="1" ht="15" customHeight="1" x14ac:dyDescent="0.25">
      <c r="A2588" s="26" t="s">
        <v>5050</v>
      </c>
      <c r="B2588" s="5" t="s">
        <v>210</v>
      </c>
      <c r="C2588" s="16" t="s">
        <v>5049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4" t="s">
        <v>2300</v>
      </c>
      <c r="K2588" s="35" t="str">
        <f t="shared" si="82"/>
        <v>Valor a 30-06-2013</v>
      </c>
      <c r="L2588" s="34">
        <f t="shared" si="83"/>
        <v>1407</v>
      </c>
    </row>
    <row r="2589" spans="1:12" s="5" customFormat="1" ht="15" customHeight="1" x14ac:dyDescent="0.25">
      <c r="A2589" s="26" t="s">
        <v>4279</v>
      </c>
      <c r="B2589" s="5" t="s">
        <v>139</v>
      </c>
      <c r="C2589" s="16" t="s">
        <v>4278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4" t="s">
        <v>2300</v>
      </c>
      <c r="K2589" s="35" t="str">
        <f t="shared" si="82"/>
        <v>Valor a 30-06-2013</v>
      </c>
      <c r="L2589" s="34">
        <f t="shared" si="83"/>
        <v>1001</v>
      </c>
    </row>
    <row r="2590" spans="1:12" s="5" customFormat="1" ht="15" customHeight="1" x14ac:dyDescent="0.25">
      <c r="A2590" s="26" t="s">
        <v>4749</v>
      </c>
      <c r="B2590" s="5" t="s">
        <v>188</v>
      </c>
      <c r="C2590" s="16" t="s">
        <v>4748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4" t="s">
        <v>2300</v>
      </c>
      <c r="K2590" s="35" t="str">
        <f t="shared" si="82"/>
        <v>Valor a 30-06-2013</v>
      </c>
      <c r="L2590" s="34">
        <f t="shared" si="83"/>
        <v>1303</v>
      </c>
    </row>
    <row r="2591" spans="1:12" s="5" customFormat="1" ht="15" customHeight="1" x14ac:dyDescent="0.25">
      <c r="A2591" s="26" t="s">
        <v>3530</v>
      </c>
      <c r="B2591" s="5" t="s">
        <v>74</v>
      </c>
      <c r="C2591" s="16" t="s">
        <v>3529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4" t="s">
        <v>2300</v>
      </c>
      <c r="K2591" s="35" t="str">
        <f t="shared" si="82"/>
        <v>Valor a 30-06-2013</v>
      </c>
      <c r="L2591" s="34">
        <f t="shared" si="83"/>
        <v>507</v>
      </c>
    </row>
    <row r="2592" spans="1:12" s="5" customFormat="1" ht="15" customHeight="1" x14ac:dyDescent="0.25">
      <c r="A2592" s="26" t="s">
        <v>4983</v>
      </c>
      <c r="B2592" s="5" t="s">
        <v>202</v>
      </c>
      <c r="C2592" s="16" t="s">
        <v>4982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4" t="s">
        <v>2300</v>
      </c>
      <c r="K2592" s="35" t="str">
        <f t="shared" si="82"/>
        <v>Valor a 30-06-2013</v>
      </c>
      <c r="L2592" s="34">
        <f t="shared" si="83"/>
        <v>1317</v>
      </c>
    </row>
    <row r="2593" spans="1:12" s="5" customFormat="1" ht="15" customHeight="1" x14ac:dyDescent="0.25">
      <c r="A2593" s="26" t="s">
        <v>5231</v>
      </c>
      <c r="B2593" s="5" t="s">
        <v>231</v>
      </c>
      <c r="C2593" s="16" t="s">
        <v>5230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4" t="s">
        <v>2300</v>
      </c>
      <c r="K2593" s="35" t="str">
        <f t="shared" si="82"/>
        <v>Valor a 30-06-2013</v>
      </c>
      <c r="L2593" s="34">
        <f t="shared" si="83"/>
        <v>1507</v>
      </c>
    </row>
    <row r="2594" spans="1:12" s="5" customFormat="1" ht="15" customHeight="1" x14ac:dyDescent="0.25">
      <c r="A2594" s="26" t="s">
        <v>5795</v>
      </c>
      <c r="B2594" s="5" t="s">
        <v>261</v>
      </c>
      <c r="C2594" s="16" t="s">
        <v>5794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4" t="s">
        <v>2300</v>
      </c>
      <c r="K2594" s="35" t="str">
        <f t="shared" si="82"/>
        <v>Valor a 30-06-2013</v>
      </c>
      <c r="L2594" s="34">
        <f t="shared" si="83"/>
        <v>1714</v>
      </c>
    </row>
    <row r="2595" spans="1:12" s="5" customFormat="1" ht="15" customHeight="1" x14ac:dyDescent="0.25">
      <c r="A2595" s="26" t="s">
        <v>3706</v>
      </c>
      <c r="B2595" s="5" t="s">
        <v>89</v>
      </c>
      <c r="C2595" s="16" t="s">
        <v>3705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4" t="s">
        <v>2300</v>
      </c>
      <c r="K2595" s="35" t="str">
        <f t="shared" si="82"/>
        <v>Valor a 30-06-2013</v>
      </c>
      <c r="L2595" s="34">
        <f t="shared" si="83"/>
        <v>611</v>
      </c>
    </row>
    <row r="2596" spans="1:12" s="5" customFormat="1" ht="15" customHeight="1" x14ac:dyDescent="0.25">
      <c r="A2596" s="26" t="s">
        <v>5981</v>
      </c>
      <c r="B2596" s="5" t="s">
        <v>273</v>
      </c>
      <c r="C2596" s="16" t="s">
        <v>5980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4" t="s">
        <v>2300</v>
      </c>
      <c r="K2596" s="35" t="str">
        <f t="shared" si="82"/>
        <v>Valor a 30-06-2013</v>
      </c>
      <c r="L2596" s="34">
        <f t="shared" si="83"/>
        <v>1812</v>
      </c>
    </row>
    <row r="2597" spans="1:12" s="5" customFormat="1" ht="15" customHeight="1" x14ac:dyDescent="0.25">
      <c r="A2597" s="26" t="s">
        <v>5771</v>
      </c>
      <c r="B2597" s="5" t="s">
        <v>260</v>
      </c>
      <c r="C2597" s="16" t="s">
        <v>5770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4" t="s">
        <v>2300</v>
      </c>
      <c r="K2597" s="35" t="str">
        <f t="shared" si="82"/>
        <v>Valor a 30-06-2013</v>
      </c>
      <c r="L2597" s="34">
        <f t="shared" si="83"/>
        <v>1713</v>
      </c>
    </row>
    <row r="2598" spans="1:12" s="5" customFormat="1" ht="15" customHeight="1" x14ac:dyDescent="0.25">
      <c r="A2598" s="26" t="s">
        <v>6067</v>
      </c>
      <c r="B2598" s="5" t="s">
        <v>279</v>
      </c>
      <c r="C2598" s="16" t="s">
        <v>6066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4" t="s">
        <v>2300</v>
      </c>
      <c r="K2598" s="35" t="str">
        <f t="shared" si="82"/>
        <v>Valor a 30-06-2013</v>
      </c>
      <c r="L2598" s="34">
        <f t="shared" si="83"/>
        <v>1818</v>
      </c>
    </row>
    <row r="2599" spans="1:12" s="5" customFormat="1" ht="15" customHeight="1" x14ac:dyDescent="0.25">
      <c r="A2599" s="26" t="s">
        <v>5925</v>
      </c>
      <c r="B2599" s="5" t="s">
        <v>268</v>
      </c>
      <c r="C2599" s="16" t="s">
        <v>5924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4" t="s">
        <v>2300</v>
      </c>
      <c r="K2599" s="35" t="str">
        <f t="shared" si="82"/>
        <v>Valor a 30-06-2013</v>
      </c>
      <c r="L2599" s="34">
        <f t="shared" si="83"/>
        <v>1807</v>
      </c>
    </row>
    <row r="2600" spans="1:12" s="5" customFormat="1" ht="15" customHeight="1" x14ac:dyDescent="0.25">
      <c r="A2600" s="26" t="s">
        <v>4828</v>
      </c>
      <c r="B2600" s="5" t="s">
        <v>193</v>
      </c>
      <c r="C2600" s="16" t="s">
        <v>4827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4" t="s">
        <v>2300</v>
      </c>
      <c r="K2600" s="35" t="str">
        <f t="shared" si="82"/>
        <v>Valor a 30-06-2013</v>
      </c>
      <c r="L2600" s="34">
        <f t="shared" si="83"/>
        <v>1308</v>
      </c>
    </row>
    <row r="2601" spans="1:12" s="5" customFormat="1" ht="15" customHeight="1" x14ac:dyDescent="0.25">
      <c r="A2601" s="26" t="s">
        <v>5692</v>
      </c>
      <c r="B2601" s="5" t="s">
        <v>255</v>
      </c>
      <c r="C2601" s="16" t="s">
        <v>5691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4" t="s">
        <v>2300</v>
      </c>
      <c r="K2601" s="35" t="str">
        <f t="shared" si="82"/>
        <v>Valor a 30-06-2013</v>
      </c>
      <c r="L2601" s="34">
        <f t="shared" si="83"/>
        <v>1708</v>
      </c>
    </row>
    <row r="2602" spans="1:12" s="5" customFormat="1" ht="15" customHeight="1" x14ac:dyDescent="0.25">
      <c r="A2602" s="26" t="s">
        <v>3457</v>
      </c>
      <c r="B2602" s="5" t="s">
        <v>70</v>
      </c>
      <c r="C2602" s="16" t="s">
        <v>3456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4" t="s">
        <v>2300</v>
      </c>
      <c r="K2602" s="35" t="str">
        <f t="shared" si="82"/>
        <v>Valor a 30-06-2013</v>
      </c>
      <c r="L2602" s="34">
        <f t="shared" si="83"/>
        <v>503</v>
      </c>
    </row>
    <row r="2603" spans="1:12" s="5" customFormat="1" ht="15" customHeight="1" x14ac:dyDescent="0.25">
      <c r="A2603" s="26" t="s">
        <v>5927</v>
      </c>
      <c r="B2603" s="5" t="s">
        <v>268</v>
      </c>
      <c r="C2603" s="16" t="s">
        <v>5926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4" t="s">
        <v>2300</v>
      </c>
      <c r="K2603" s="35" t="str">
        <f t="shared" si="82"/>
        <v>Valor a 30-06-2013</v>
      </c>
      <c r="L2603" s="34">
        <f t="shared" si="83"/>
        <v>1807</v>
      </c>
    </row>
    <row r="2604" spans="1:12" s="5" customFormat="1" ht="15" customHeight="1" x14ac:dyDescent="0.25">
      <c r="A2604" s="26" t="s">
        <v>5845</v>
      </c>
      <c r="B2604" s="5" t="s">
        <v>264</v>
      </c>
      <c r="C2604" s="16" t="s">
        <v>5844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4" t="s">
        <v>2300</v>
      </c>
      <c r="K2604" s="35" t="str">
        <f t="shared" si="82"/>
        <v>Valor a 30-06-2013</v>
      </c>
      <c r="L2604" s="34">
        <f t="shared" si="83"/>
        <v>1803</v>
      </c>
    </row>
    <row r="2605" spans="1:12" s="5" customFormat="1" ht="15" customHeight="1" x14ac:dyDescent="0.25">
      <c r="A2605" s="26" t="s">
        <v>3093</v>
      </c>
      <c r="B2605" s="5" t="s">
        <v>54</v>
      </c>
      <c r="C2605" s="16" t="s">
        <v>3092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4" t="s">
        <v>2300</v>
      </c>
      <c r="K2605" s="35" t="str">
        <f t="shared" si="82"/>
        <v>Valor a 30-06-2013</v>
      </c>
      <c r="L2605" s="34">
        <f t="shared" si="83"/>
        <v>313</v>
      </c>
    </row>
    <row r="2606" spans="1:12" s="5" customFormat="1" ht="15" customHeight="1" x14ac:dyDescent="0.25">
      <c r="A2606" s="26" t="s">
        <v>2476</v>
      </c>
      <c r="B2606" s="5" t="s">
        <v>21</v>
      </c>
      <c r="C2606" s="16" t="s">
        <v>2475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4" t="s">
        <v>2300</v>
      </c>
      <c r="K2606" s="35" t="str">
        <f t="shared" si="82"/>
        <v>Valor a 30-06-2013</v>
      </c>
      <c r="L2606" s="34">
        <f t="shared" si="83"/>
        <v>113</v>
      </c>
    </row>
    <row r="2607" spans="1:12" s="5" customFormat="1" ht="15" customHeight="1" x14ac:dyDescent="0.25">
      <c r="A2607" s="26" t="s">
        <v>3762</v>
      </c>
      <c r="B2607" s="5" t="s">
        <v>94</v>
      </c>
      <c r="C2607" s="16" t="s">
        <v>3761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4" t="s">
        <v>2300</v>
      </c>
      <c r="K2607" s="35" t="str">
        <f t="shared" si="82"/>
        <v>Valor a 30-06-2013</v>
      </c>
      <c r="L2607" s="34">
        <f t="shared" si="83"/>
        <v>616</v>
      </c>
    </row>
    <row r="2608" spans="1:12" s="5" customFormat="1" ht="15" customHeight="1" x14ac:dyDescent="0.25">
      <c r="A2608" s="26" t="s">
        <v>6085</v>
      </c>
      <c r="B2608" s="5" t="s">
        <v>280</v>
      </c>
      <c r="C2608" s="16" t="s">
        <v>6084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4" t="s">
        <v>2300</v>
      </c>
      <c r="K2608" s="35" t="str">
        <f t="shared" si="82"/>
        <v>Valor a 30-06-2013</v>
      </c>
      <c r="L2608" s="34">
        <f t="shared" si="83"/>
        <v>1819</v>
      </c>
    </row>
    <row r="2609" spans="1:12" s="5" customFormat="1" ht="15" customHeight="1" x14ac:dyDescent="0.25">
      <c r="A2609" s="26" t="s">
        <v>5236</v>
      </c>
      <c r="B2609" s="5" t="s">
        <v>232</v>
      </c>
      <c r="C2609" s="16" t="s">
        <v>5235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4" t="s">
        <v>2300</v>
      </c>
      <c r="K2609" s="35" t="str">
        <f t="shared" si="82"/>
        <v>Valor a 30-06-2013</v>
      </c>
      <c r="L2609" s="34">
        <f t="shared" si="83"/>
        <v>1508</v>
      </c>
    </row>
    <row r="2610" spans="1:12" s="5" customFormat="1" ht="15" customHeight="1" x14ac:dyDescent="0.25">
      <c r="A2610" s="26" t="s">
        <v>3235</v>
      </c>
      <c r="B2610" s="5" t="s">
        <v>60</v>
      </c>
      <c r="C2610" s="16" t="s">
        <v>3234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4" t="s">
        <v>2300</v>
      </c>
      <c r="K2610" s="35" t="str">
        <f t="shared" si="82"/>
        <v>Valor a 30-06-2013</v>
      </c>
      <c r="L2610" s="34">
        <f t="shared" si="83"/>
        <v>405</v>
      </c>
    </row>
    <row r="2611" spans="1:12" s="5" customFormat="1" ht="15" customHeight="1" x14ac:dyDescent="0.25">
      <c r="A2611" s="26" t="s">
        <v>5694</v>
      </c>
      <c r="B2611" s="5" t="s">
        <v>255</v>
      </c>
      <c r="C2611" s="16" t="s">
        <v>5693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4" t="s">
        <v>2300</v>
      </c>
      <c r="K2611" s="35" t="str">
        <f t="shared" si="82"/>
        <v>Valor a 30-06-2013</v>
      </c>
      <c r="L2611" s="34">
        <f t="shared" si="83"/>
        <v>1708</v>
      </c>
    </row>
    <row r="2612" spans="1:12" s="5" customFormat="1" ht="15" customHeight="1" x14ac:dyDescent="0.25">
      <c r="A2612" s="26" t="s">
        <v>3125</v>
      </c>
      <c r="B2612" s="5" t="s">
        <v>56</v>
      </c>
      <c r="C2612" s="16" t="s">
        <v>3124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4" t="s">
        <v>2300</v>
      </c>
      <c r="K2612" s="35" t="str">
        <f t="shared" si="82"/>
        <v>Valor a 30-06-2013</v>
      </c>
      <c r="L2612" s="34">
        <f t="shared" si="83"/>
        <v>401</v>
      </c>
    </row>
    <row r="2613" spans="1:12" s="5" customFormat="1" ht="15" customHeight="1" x14ac:dyDescent="0.25">
      <c r="A2613" s="26" t="s">
        <v>5434</v>
      </c>
      <c r="B2613" s="5" t="s">
        <v>243</v>
      </c>
      <c r="C2613" s="16" t="s">
        <v>5433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4" t="s">
        <v>2300</v>
      </c>
      <c r="K2613" s="35" t="str">
        <f t="shared" si="82"/>
        <v>Valor a 30-06-2013</v>
      </c>
      <c r="L2613" s="34">
        <f t="shared" ref="L2613:L2630" si="84">INT(C2613/100)</f>
        <v>1606</v>
      </c>
    </row>
    <row r="2614" spans="1:12" s="5" customFormat="1" ht="15" customHeight="1" x14ac:dyDescent="0.25">
      <c r="A2614" s="26" t="s">
        <v>4661</v>
      </c>
      <c r="B2614" s="5" t="s">
        <v>183</v>
      </c>
      <c r="C2614" s="16" t="s">
        <v>4660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4" t="s">
        <v>2300</v>
      </c>
      <c r="K2614" s="35" t="str">
        <f t="shared" si="82"/>
        <v>Valor a 30-06-2013</v>
      </c>
      <c r="L2614" s="34">
        <f t="shared" si="84"/>
        <v>1213</v>
      </c>
    </row>
    <row r="2615" spans="1:12" s="5" customFormat="1" ht="15" customHeight="1" x14ac:dyDescent="0.25">
      <c r="A2615" s="26" t="s">
        <v>2508</v>
      </c>
      <c r="B2615" s="5" t="s">
        <v>26</v>
      </c>
      <c r="C2615" s="16" t="s">
        <v>2507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4" t="s">
        <v>2300</v>
      </c>
      <c r="K2615" s="35" t="str">
        <f t="shared" si="82"/>
        <v>Valor a 30-06-2013</v>
      </c>
      <c r="L2615" s="34">
        <f t="shared" si="84"/>
        <v>118</v>
      </c>
    </row>
    <row r="2616" spans="1:12" s="5" customFormat="1" ht="15" customHeight="1" x14ac:dyDescent="0.25">
      <c r="A2616" s="26" t="s">
        <v>4586</v>
      </c>
      <c r="B2616" s="5" t="s">
        <v>170</v>
      </c>
      <c r="C2616" s="16" t="s">
        <v>4585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4" t="s">
        <v>2300</v>
      </c>
      <c r="K2616" s="35" t="str">
        <f t="shared" si="82"/>
        <v>Valor a 30-06-2013</v>
      </c>
      <c r="L2616" s="34">
        <f t="shared" si="84"/>
        <v>1116</v>
      </c>
    </row>
    <row r="2617" spans="1:12" s="5" customFormat="1" ht="15" customHeight="1" x14ac:dyDescent="0.25">
      <c r="A2617" s="26" t="s">
        <v>5562</v>
      </c>
      <c r="B2617" s="5" t="s">
        <v>248</v>
      </c>
      <c r="C2617" s="16" t="s">
        <v>5561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4" t="s">
        <v>2300</v>
      </c>
      <c r="K2617" s="35" t="str">
        <f t="shared" si="82"/>
        <v>Valor a 30-06-2013</v>
      </c>
      <c r="L2617" s="34">
        <f t="shared" si="84"/>
        <v>1701</v>
      </c>
    </row>
    <row r="2618" spans="1:12" s="5" customFormat="1" ht="15" customHeight="1" x14ac:dyDescent="0.25">
      <c r="A2618" s="26" t="s">
        <v>5312</v>
      </c>
      <c r="B2618" s="5" t="s">
        <v>238</v>
      </c>
      <c r="C2618" s="16" t="s">
        <v>5311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4" t="s">
        <v>2300</v>
      </c>
      <c r="K2618" s="35" t="str">
        <f t="shared" si="82"/>
        <v>Valor a 30-06-2013</v>
      </c>
      <c r="L2618" s="34">
        <f t="shared" si="84"/>
        <v>1601</v>
      </c>
    </row>
    <row r="2619" spans="1:12" s="5" customFormat="1" ht="15" customHeight="1" x14ac:dyDescent="0.25">
      <c r="A2619" s="26" t="s">
        <v>3591</v>
      </c>
      <c r="B2619" s="5" t="s">
        <v>80</v>
      </c>
      <c r="C2619" s="16" t="s">
        <v>3590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4" t="s">
        <v>2300</v>
      </c>
      <c r="K2619" s="35" t="str">
        <f t="shared" si="82"/>
        <v>Valor a 30-06-2013</v>
      </c>
      <c r="L2619" s="34">
        <f t="shared" si="84"/>
        <v>602</v>
      </c>
    </row>
    <row r="2620" spans="1:12" s="5" customFormat="1" ht="15" customHeight="1" x14ac:dyDescent="0.25">
      <c r="A2620" s="26" t="s">
        <v>4178</v>
      </c>
      <c r="B2620" s="5" t="s">
        <v>135</v>
      </c>
      <c r="C2620" s="16" t="s">
        <v>4177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4" t="s">
        <v>2300</v>
      </c>
      <c r="K2620" s="35" t="str">
        <f t="shared" si="82"/>
        <v>Valor a 30-06-2013</v>
      </c>
      <c r="L2620" s="34">
        <f t="shared" si="84"/>
        <v>911</v>
      </c>
    </row>
    <row r="2621" spans="1:12" s="5" customFormat="1" ht="15" customHeight="1" x14ac:dyDescent="0.25">
      <c r="A2621" s="26" t="s">
        <v>3488</v>
      </c>
      <c r="B2621" s="5" t="s">
        <v>71</v>
      </c>
      <c r="C2621" s="16" t="s">
        <v>3487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4" t="s">
        <v>2300</v>
      </c>
      <c r="K2621" s="35" t="str">
        <f t="shared" si="82"/>
        <v>Valor a 30-06-2013</v>
      </c>
      <c r="L2621" s="34">
        <f t="shared" si="84"/>
        <v>504</v>
      </c>
    </row>
    <row r="2622" spans="1:12" s="5" customFormat="1" ht="15" customHeight="1" x14ac:dyDescent="0.25">
      <c r="A2622" s="26" t="s">
        <v>3433</v>
      </c>
      <c r="B2622" s="5" t="s">
        <v>69</v>
      </c>
      <c r="C2622" s="16" t="s">
        <v>3432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4" t="s">
        <v>2300</v>
      </c>
      <c r="K2622" s="35" t="str">
        <f t="shared" si="82"/>
        <v>Valor a 30-06-2013</v>
      </c>
      <c r="L2622" s="34">
        <f t="shared" si="84"/>
        <v>502</v>
      </c>
    </row>
    <row r="2623" spans="1:12" s="5" customFormat="1" ht="15" customHeight="1" x14ac:dyDescent="0.25">
      <c r="A2623" s="26" t="s">
        <v>4577</v>
      </c>
      <c r="B2623" s="5" t="s">
        <v>168</v>
      </c>
      <c r="C2623" s="16" t="s">
        <v>4576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4" t="s">
        <v>2300</v>
      </c>
      <c r="K2623" s="35" t="str">
        <f t="shared" si="82"/>
        <v>Valor a 30-06-2013</v>
      </c>
      <c r="L2623" s="34">
        <f t="shared" si="84"/>
        <v>1114</v>
      </c>
    </row>
    <row r="2624" spans="1:12" s="5" customFormat="1" ht="15" customHeight="1" x14ac:dyDescent="0.25">
      <c r="A2624" s="26" t="s">
        <v>4588</v>
      </c>
      <c r="B2624" s="5" t="s">
        <v>170</v>
      </c>
      <c r="C2624" s="16" t="s">
        <v>4587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4" t="s">
        <v>2300</v>
      </c>
      <c r="K2624" s="35" t="str">
        <f t="shared" si="82"/>
        <v>Valor a 30-06-2013</v>
      </c>
      <c r="L2624" s="34">
        <f t="shared" si="84"/>
        <v>1116</v>
      </c>
    </row>
    <row r="2625" spans="1:12" s="5" customFormat="1" ht="15" customHeight="1" x14ac:dyDescent="0.25">
      <c r="A2625" s="26" t="s">
        <v>5356</v>
      </c>
      <c r="B2625" s="5" t="s">
        <v>240</v>
      </c>
      <c r="C2625" s="16" t="s">
        <v>5355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4" t="s">
        <v>2300</v>
      </c>
      <c r="K2625" s="35" t="str">
        <f t="shared" si="82"/>
        <v>Valor a 30-06-2013</v>
      </c>
      <c r="L2625" s="34">
        <f t="shared" si="84"/>
        <v>1603</v>
      </c>
    </row>
    <row r="2626" spans="1:12" s="5" customFormat="1" ht="15" customHeight="1" x14ac:dyDescent="0.25">
      <c r="A2626" s="26" t="s">
        <v>2928</v>
      </c>
      <c r="B2626" s="5" t="s">
        <v>49</v>
      </c>
      <c r="C2626" s="16" t="s">
        <v>2927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4" t="s">
        <v>2300</v>
      </c>
      <c r="K2626" s="35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4">
        <f t="shared" si="84"/>
        <v>308</v>
      </c>
    </row>
    <row r="2627" spans="1:12" s="5" customFormat="1" ht="15" customHeight="1" x14ac:dyDescent="0.25">
      <c r="A2627" s="26" t="s">
        <v>3534</v>
      </c>
      <c r="B2627" s="5" t="s">
        <v>75</v>
      </c>
      <c r="C2627" s="16" t="s">
        <v>3533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4" t="s">
        <v>2300</v>
      </c>
      <c r="K2627" s="35" t="str">
        <f t="shared" si="85"/>
        <v>Valor a 30-06-2013</v>
      </c>
      <c r="L2627" s="34">
        <f t="shared" si="84"/>
        <v>508</v>
      </c>
    </row>
    <row r="2628" spans="1:12" s="5" customFormat="1" ht="15" customHeight="1" x14ac:dyDescent="0.25">
      <c r="A2628" s="26" t="s">
        <v>4123</v>
      </c>
      <c r="B2628" s="5" t="s">
        <v>2305</v>
      </c>
      <c r="C2628" s="16" t="s">
        <v>4122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4" t="s">
        <v>2300</v>
      </c>
      <c r="K2628" s="35" t="str">
        <f t="shared" si="85"/>
        <v>Valor a 30-06-2013</v>
      </c>
      <c r="L2628" s="34">
        <f t="shared" si="84"/>
        <v>909</v>
      </c>
    </row>
    <row r="2629" spans="1:12" s="5" customFormat="1" ht="15" customHeight="1" x14ac:dyDescent="0.25">
      <c r="A2629" s="26" t="s">
        <v>5718</v>
      </c>
      <c r="B2629" s="5" t="s">
        <v>257</v>
      </c>
      <c r="C2629" s="16" t="s">
        <v>5717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4" t="s">
        <v>2300</v>
      </c>
      <c r="K2629" s="35" t="str">
        <f t="shared" si="85"/>
        <v>Valor a 30-06-2013</v>
      </c>
      <c r="L2629" s="34">
        <f t="shared" si="84"/>
        <v>1710</v>
      </c>
    </row>
    <row r="2630" spans="1:12" s="5" customFormat="1" ht="15" customHeight="1" x14ac:dyDescent="0.25">
      <c r="A2630" s="26" t="s">
        <v>4541</v>
      </c>
      <c r="B2630" s="5" t="s">
        <v>165</v>
      </c>
      <c r="C2630" s="16" t="s">
        <v>4540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4" t="s">
        <v>2300</v>
      </c>
      <c r="K2630" s="35" t="str">
        <f t="shared" si="85"/>
        <v>Valor a 30-06-2013</v>
      </c>
      <c r="L2630" s="34">
        <f t="shared" si="84"/>
        <v>1111</v>
      </c>
    </row>
    <row r="2631" spans="1:12" s="5" customFormat="1" ht="15" customHeight="1" x14ac:dyDescent="0.25">
      <c r="A2631" s="26" t="s">
        <v>2718</v>
      </c>
      <c r="B2631" s="5" t="s">
        <v>43</v>
      </c>
      <c r="C2631" s="16" t="s">
        <v>2717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4" t="s">
        <v>2300</v>
      </c>
      <c r="K2631" s="35" t="str">
        <f t="shared" si="85"/>
        <v>Valor a 30-06-2013</v>
      </c>
      <c r="L2631" s="34">
        <v>302</v>
      </c>
    </row>
    <row r="2632" spans="1:12" s="5" customFormat="1" ht="15" customHeight="1" x14ac:dyDescent="0.25">
      <c r="A2632" s="26" t="s">
        <v>3395</v>
      </c>
      <c r="B2632" s="5" t="s">
        <v>67</v>
      </c>
      <c r="C2632" s="16" t="s">
        <v>3394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4" t="s">
        <v>2300</v>
      </c>
      <c r="K2632" s="35" t="str">
        <f t="shared" si="85"/>
        <v>Valor a 30-06-2013</v>
      </c>
      <c r="L2632" s="34">
        <f t="shared" ref="L2632:L2663" si="86">INT(C2632/100)</f>
        <v>412</v>
      </c>
    </row>
    <row r="2633" spans="1:12" s="5" customFormat="1" ht="15" customHeight="1" x14ac:dyDescent="0.25">
      <c r="A2633" s="26" t="s">
        <v>2406</v>
      </c>
      <c r="B2633" s="5" t="s">
        <v>14</v>
      </c>
      <c r="C2633" s="16" t="s">
        <v>2405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4" t="s">
        <v>2300</v>
      </c>
      <c r="K2633" s="35" t="str">
        <f t="shared" si="85"/>
        <v>Valor a 30-06-2013</v>
      </c>
      <c r="L2633" s="34">
        <f t="shared" si="86"/>
        <v>106</v>
      </c>
    </row>
    <row r="2634" spans="1:12" s="5" customFormat="1" ht="15" customHeight="1" x14ac:dyDescent="0.25">
      <c r="A2634" s="26" t="s">
        <v>4590</v>
      </c>
      <c r="B2634" s="5" t="s">
        <v>170</v>
      </c>
      <c r="C2634" s="16" t="s">
        <v>4589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4" t="s">
        <v>2300</v>
      </c>
      <c r="K2634" s="35" t="str">
        <f t="shared" si="85"/>
        <v>Valor a 30-06-2013</v>
      </c>
      <c r="L2634" s="34">
        <f t="shared" si="86"/>
        <v>1116</v>
      </c>
    </row>
    <row r="2635" spans="1:12" s="5" customFormat="1" ht="15" customHeight="1" x14ac:dyDescent="0.25">
      <c r="A2635" s="26" t="s">
        <v>4001</v>
      </c>
      <c r="B2635" s="5" t="s">
        <v>128</v>
      </c>
      <c r="C2635" s="16" t="s">
        <v>4000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4" t="s">
        <v>2300</v>
      </c>
      <c r="K2635" s="35" t="str">
        <f t="shared" si="85"/>
        <v>Valor a 30-06-2013</v>
      </c>
      <c r="L2635" s="34">
        <f t="shared" si="86"/>
        <v>903</v>
      </c>
    </row>
    <row r="2636" spans="1:12" s="5" customFormat="1" ht="15" customHeight="1" x14ac:dyDescent="0.25">
      <c r="A2636" s="26" t="s">
        <v>4708</v>
      </c>
      <c r="B2636" s="5" t="s">
        <v>186</v>
      </c>
      <c r="C2636" s="16" t="s">
        <v>4707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4" t="s">
        <v>2300</v>
      </c>
      <c r="K2636" s="35" t="str">
        <f t="shared" si="85"/>
        <v>Valor a 30-06-2013</v>
      </c>
      <c r="L2636" s="34">
        <f t="shared" si="86"/>
        <v>1301</v>
      </c>
    </row>
    <row r="2637" spans="1:12" s="5" customFormat="1" ht="15" customHeight="1" x14ac:dyDescent="0.25">
      <c r="A2637" s="26" t="s">
        <v>2782</v>
      </c>
      <c r="B2637" s="5" t="s">
        <v>44</v>
      </c>
      <c r="C2637" s="16" t="s">
        <v>2781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4" t="s">
        <v>2300</v>
      </c>
      <c r="K2637" s="35" t="str">
        <f t="shared" si="85"/>
        <v>Valor a 30-06-2013</v>
      </c>
      <c r="L2637" s="34">
        <f t="shared" si="86"/>
        <v>303</v>
      </c>
    </row>
    <row r="2638" spans="1:12" s="5" customFormat="1" ht="15" customHeight="1" x14ac:dyDescent="0.25">
      <c r="A2638" s="26" t="s">
        <v>3167</v>
      </c>
      <c r="B2638" s="5" t="s">
        <v>57</v>
      </c>
      <c r="C2638" s="16" t="s">
        <v>3166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4" t="s">
        <v>2300</v>
      </c>
      <c r="K2638" s="35" t="str">
        <f t="shared" si="85"/>
        <v>Valor a 30-06-2013</v>
      </c>
      <c r="L2638" s="34">
        <f t="shared" si="86"/>
        <v>402</v>
      </c>
    </row>
    <row r="2639" spans="1:12" s="5" customFormat="1" ht="15" customHeight="1" x14ac:dyDescent="0.25">
      <c r="A2639" s="26" t="s">
        <v>5544</v>
      </c>
      <c r="B2639" s="5" t="s">
        <v>247</v>
      </c>
      <c r="C2639" s="16" t="s">
        <v>5543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4" t="s">
        <v>2300</v>
      </c>
      <c r="K2639" s="35" t="str">
        <f t="shared" si="85"/>
        <v>Valor a 30-06-2013</v>
      </c>
      <c r="L2639" s="34">
        <f t="shared" si="86"/>
        <v>1610</v>
      </c>
    </row>
    <row r="2640" spans="1:12" s="5" customFormat="1" ht="15" customHeight="1" x14ac:dyDescent="0.25">
      <c r="A2640" s="26" t="s">
        <v>2341</v>
      </c>
      <c r="B2640" s="5" t="s">
        <v>9</v>
      </c>
      <c r="C2640" s="16" t="s">
        <v>2340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4" t="s">
        <v>2300</v>
      </c>
      <c r="K2640" s="35" t="str">
        <f t="shared" si="85"/>
        <v>Valor a 30-06-2013</v>
      </c>
      <c r="L2640" s="34">
        <f t="shared" si="86"/>
        <v>101</v>
      </c>
    </row>
    <row r="2641" spans="1:12" s="5" customFormat="1" ht="15" customHeight="1" x14ac:dyDescent="0.25">
      <c r="A2641" s="26" t="s">
        <v>2802</v>
      </c>
      <c r="B2641" s="5" t="s">
        <v>45</v>
      </c>
      <c r="C2641" s="16" t="s">
        <v>2801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4" t="s">
        <v>2300</v>
      </c>
      <c r="K2641" s="35" t="str">
        <f t="shared" si="85"/>
        <v>Valor a 30-06-2013</v>
      </c>
      <c r="L2641" s="34">
        <f t="shared" si="86"/>
        <v>304</v>
      </c>
    </row>
    <row r="2642" spans="1:12" s="5" customFormat="1" ht="15" customHeight="1" x14ac:dyDescent="0.25">
      <c r="A2642" s="26" t="s">
        <v>4669</v>
      </c>
      <c r="B2642" s="5" t="s">
        <v>184</v>
      </c>
      <c r="C2642" s="16" t="s">
        <v>4668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4" t="s">
        <v>2300</v>
      </c>
      <c r="K2642" s="35" t="str">
        <f t="shared" si="85"/>
        <v>Valor a 30-06-2013</v>
      </c>
      <c r="L2642" s="34">
        <f t="shared" si="86"/>
        <v>1214</v>
      </c>
    </row>
    <row r="2643" spans="1:12" s="5" customFormat="1" ht="15" customHeight="1" x14ac:dyDescent="0.25">
      <c r="A2643" s="26" t="s">
        <v>3315</v>
      </c>
      <c r="B2643" s="5" t="s">
        <v>63</v>
      </c>
      <c r="C2643" s="16" t="s">
        <v>3314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4" t="s">
        <v>2300</v>
      </c>
      <c r="K2643" s="35" t="str">
        <f t="shared" si="85"/>
        <v>Valor a 30-06-2013</v>
      </c>
      <c r="L2643" s="34">
        <f t="shared" si="86"/>
        <v>408</v>
      </c>
    </row>
    <row r="2644" spans="1:12" s="5" customFormat="1" ht="15" customHeight="1" x14ac:dyDescent="0.25">
      <c r="A2644" s="26" t="s">
        <v>6159</v>
      </c>
      <c r="B2644" s="5" t="s">
        <v>284</v>
      </c>
      <c r="C2644" s="16" t="s">
        <v>6158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4" t="s">
        <v>2300</v>
      </c>
      <c r="K2644" s="35" t="str">
        <f t="shared" si="85"/>
        <v>Valor a 30-06-2013</v>
      </c>
      <c r="L2644" s="34">
        <f t="shared" si="86"/>
        <v>1823</v>
      </c>
    </row>
    <row r="2645" spans="1:12" s="5" customFormat="1" ht="15" customHeight="1" x14ac:dyDescent="0.25">
      <c r="A2645" s="26" t="s">
        <v>5847</v>
      </c>
      <c r="B2645" s="5" t="s">
        <v>264</v>
      </c>
      <c r="C2645" s="16" t="s">
        <v>5846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4" t="s">
        <v>2300</v>
      </c>
      <c r="K2645" s="35" t="str">
        <f t="shared" si="85"/>
        <v>Valor a 30-06-2013</v>
      </c>
      <c r="L2645" s="34">
        <f t="shared" si="86"/>
        <v>1803</v>
      </c>
    </row>
    <row r="2646" spans="1:12" s="5" customFormat="1" ht="15" customHeight="1" x14ac:dyDescent="0.25">
      <c r="A2646" s="26" t="s">
        <v>4960</v>
      </c>
      <c r="B2646" s="5" t="s">
        <v>201</v>
      </c>
      <c r="C2646" s="16" t="s">
        <v>4959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4" t="s">
        <v>2300</v>
      </c>
      <c r="K2646" s="35" t="str">
        <f t="shared" si="85"/>
        <v>Valor a 30-06-2013</v>
      </c>
      <c r="L2646" s="34">
        <f t="shared" si="86"/>
        <v>1316</v>
      </c>
    </row>
    <row r="2647" spans="1:12" s="5" customFormat="1" ht="15" customHeight="1" x14ac:dyDescent="0.25">
      <c r="A2647" s="26" t="s">
        <v>4419</v>
      </c>
      <c r="B2647" s="5" t="s">
        <v>155</v>
      </c>
      <c r="C2647" s="16" t="s">
        <v>4418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4" t="s">
        <v>2300</v>
      </c>
      <c r="K2647" s="35" t="str">
        <f t="shared" si="85"/>
        <v>Valor a 30-06-2013</v>
      </c>
      <c r="L2647" s="34">
        <f t="shared" si="86"/>
        <v>1101</v>
      </c>
    </row>
    <row r="2648" spans="1:12" s="5" customFormat="1" ht="15" customHeight="1" x14ac:dyDescent="0.25">
      <c r="A2648" s="26" t="s">
        <v>4671</v>
      </c>
      <c r="B2648" s="5" t="s">
        <v>184</v>
      </c>
      <c r="C2648" s="16" t="s">
        <v>4670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4" t="s">
        <v>2300</v>
      </c>
      <c r="K2648" s="35" t="str">
        <f t="shared" si="85"/>
        <v>Valor a 30-06-2013</v>
      </c>
      <c r="L2648" s="34">
        <f t="shared" si="86"/>
        <v>1214</v>
      </c>
    </row>
    <row r="2649" spans="1:12" s="5" customFormat="1" ht="15" customHeight="1" x14ac:dyDescent="0.25">
      <c r="A2649" s="26" t="s">
        <v>5703</v>
      </c>
      <c r="B2649" s="5" t="s">
        <v>256</v>
      </c>
      <c r="C2649" s="16" t="s">
        <v>5702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4" t="s">
        <v>2300</v>
      </c>
      <c r="K2649" s="35" t="str">
        <f t="shared" si="85"/>
        <v>Valor a 30-06-2013</v>
      </c>
      <c r="L2649" s="34">
        <f t="shared" si="86"/>
        <v>1709</v>
      </c>
    </row>
    <row r="2650" spans="1:12" s="5" customFormat="1" ht="15" customHeight="1" x14ac:dyDescent="0.25">
      <c r="A2650" s="26" t="s">
        <v>5186</v>
      </c>
      <c r="B2650" s="5" t="s">
        <v>224</v>
      </c>
      <c r="C2650" s="16" t="s">
        <v>5185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4" t="s">
        <v>2300</v>
      </c>
      <c r="K2650" s="35" t="str">
        <f t="shared" si="85"/>
        <v>Valor a 30-06-2013</v>
      </c>
      <c r="L2650" s="34">
        <f t="shared" si="86"/>
        <v>1421</v>
      </c>
    </row>
    <row r="2651" spans="1:12" s="5" customFormat="1" ht="15" customHeight="1" x14ac:dyDescent="0.25">
      <c r="A2651" s="26" t="s">
        <v>3169</v>
      </c>
      <c r="B2651" s="5" t="s">
        <v>57</v>
      </c>
      <c r="C2651" s="16" t="s">
        <v>3168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4" t="s">
        <v>2300</v>
      </c>
      <c r="K2651" s="35" t="str">
        <f t="shared" si="85"/>
        <v>Valor a 30-06-2013</v>
      </c>
      <c r="L2651" s="34">
        <f t="shared" si="86"/>
        <v>402</v>
      </c>
    </row>
    <row r="2652" spans="1:12" s="5" customFormat="1" ht="15" customHeight="1" x14ac:dyDescent="0.25">
      <c r="A2652" s="26" t="s">
        <v>4962</v>
      </c>
      <c r="B2652" s="5" t="s">
        <v>201</v>
      </c>
      <c r="C2652" s="16" t="s">
        <v>4961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4" t="s">
        <v>2300</v>
      </c>
      <c r="K2652" s="35" t="str">
        <f t="shared" si="85"/>
        <v>Valor a 30-06-2013</v>
      </c>
      <c r="L2652" s="34">
        <f t="shared" si="86"/>
        <v>1316</v>
      </c>
    </row>
    <row r="2653" spans="1:12" s="5" customFormat="1" ht="15" customHeight="1" x14ac:dyDescent="0.25">
      <c r="A2653" s="26" t="s">
        <v>4054</v>
      </c>
      <c r="B2653" s="5" t="s">
        <v>131</v>
      </c>
      <c r="C2653" s="16" t="s">
        <v>4053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4" t="s">
        <v>2300</v>
      </c>
      <c r="K2653" s="35" t="str">
        <f t="shared" si="85"/>
        <v>Valor a 30-06-2013</v>
      </c>
      <c r="L2653" s="34">
        <f t="shared" si="86"/>
        <v>906</v>
      </c>
    </row>
    <row r="2654" spans="1:12" s="5" customFormat="1" ht="15" customHeight="1" x14ac:dyDescent="0.25">
      <c r="A2654" s="26" t="s">
        <v>6052</v>
      </c>
      <c r="B2654" s="5" t="s">
        <v>278</v>
      </c>
      <c r="C2654" s="16" t="s">
        <v>6051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4" t="s">
        <v>2300</v>
      </c>
      <c r="K2654" s="35" t="str">
        <f t="shared" si="85"/>
        <v>Valor a 30-06-2013</v>
      </c>
      <c r="L2654" s="34">
        <f t="shared" si="86"/>
        <v>1817</v>
      </c>
    </row>
    <row r="2655" spans="1:12" s="5" customFormat="1" ht="15" customHeight="1" x14ac:dyDescent="0.25">
      <c r="A2655" s="26" t="s">
        <v>5125</v>
      </c>
      <c r="B2655" s="5" t="s">
        <v>219</v>
      </c>
      <c r="C2655" s="16" t="s">
        <v>5124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4" t="s">
        <v>2300</v>
      </c>
      <c r="K2655" s="35" t="str">
        <f t="shared" si="85"/>
        <v>Valor a 30-06-2013</v>
      </c>
      <c r="L2655" s="34">
        <f t="shared" si="86"/>
        <v>1416</v>
      </c>
    </row>
    <row r="2656" spans="1:12" s="5" customFormat="1" ht="15" customHeight="1" x14ac:dyDescent="0.25">
      <c r="A2656" s="26" t="s">
        <v>3005</v>
      </c>
      <c r="B2656" s="5" t="s">
        <v>52</v>
      </c>
      <c r="C2656" s="16" t="s">
        <v>3004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4" t="s">
        <v>2300</v>
      </c>
      <c r="K2656" s="35" t="str">
        <f t="shared" si="85"/>
        <v>Valor a 30-06-2013</v>
      </c>
      <c r="L2656" s="34">
        <f t="shared" si="86"/>
        <v>311</v>
      </c>
    </row>
    <row r="2657" spans="1:12" s="5" customFormat="1" ht="15" customHeight="1" x14ac:dyDescent="0.25">
      <c r="A2657" s="26" t="s">
        <v>3049</v>
      </c>
      <c r="B2657" s="5" t="s">
        <v>53</v>
      </c>
      <c r="C2657" s="16" t="s">
        <v>3048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4" t="s">
        <v>2300</v>
      </c>
      <c r="K2657" s="35" t="str">
        <f t="shared" si="85"/>
        <v>Valor a 30-06-2013</v>
      </c>
      <c r="L2657" s="34">
        <f t="shared" si="86"/>
        <v>312</v>
      </c>
    </row>
    <row r="2658" spans="1:12" s="5" customFormat="1" ht="15" customHeight="1" x14ac:dyDescent="0.25">
      <c r="A2658" s="26" t="s">
        <v>4180</v>
      </c>
      <c r="B2658" s="5" t="s">
        <v>135</v>
      </c>
      <c r="C2658" s="16" t="s">
        <v>4179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4" t="s">
        <v>2300</v>
      </c>
      <c r="K2658" s="35" t="str">
        <f t="shared" si="85"/>
        <v>Valor a 30-06-2013</v>
      </c>
      <c r="L2658" s="34">
        <f t="shared" si="86"/>
        <v>911</v>
      </c>
    </row>
    <row r="2659" spans="1:12" s="5" customFormat="1" ht="15" customHeight="1" x14ac:dyDescent="0.25">
      <c r="A2659" s="26" t="s">
        <v>4182</v>
      </c>
      <c r="B2659" s="5" t="s">
        <v>135</v>
      </c>
      <c r="C2659" s="16" t="s">
        <v>4181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4" t="s">
        <v>2300</v>
      </c>
      <c r="K2659" s="35" t="str">
        <f t="shared" si="85"/>
        <v>Valor a 30-06-2013</v>
      </c>
      <c r="L2659" s="34">
        <f t="shared" si="86"/>
        <v>911</v>
      </c>
    </row>
    <row r="2660" spans="1:12" s="5" customFormat="1" ht="15" customHeight="1" x14ac:dyDescent="0.25">
      <c r="A2660" s="26" t="s">
        <v>4483</v>
      </c>
      <c r="B2660" s="5" t="s">
        <v>161</v>
      </c>
      <c r="C2660" s="16" t="s">
        <v>4482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4" t="s">
        <v>2300</v>
      </c>
      <c r="K2660" s="35" t="str">
        <f t="shared" si="85"/>
        <v>Valor a 30-06-2013</v>
      </c>
      <c r="L2660" s="34">
        <f t="shared" si="86"/>
        <v>1107</v>
      </c>
    </row>
    <row r="2661" spans="1:12" s="5" customFormat="1" ht="15" customHeight="1" x14ac:dyDescent="0.25">
      <c r="A2661" s="26" t="s">
        <v>2585</v>
      </c>
      <c r="B2661" s="5" t="s">
        <v>37</v>
      </c>
      <c r="C2661" s="16" t="s">
        <v>2584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4" t="s">
        <v>2300</v>
      </c>
      <c r="K2661" s="35" t="str">
        <f t="shared" si="85"/>
        <v>Valor a 30-06-2013</v>
      </c>
      <c r="L2661" s="34">
        <f t="shared" si="86"/>
        <v>210</v>
      </c>
    </row>
    <row r="2662" spans="1:12" s="5" customFormat="1" ht="15" customHeight="1" x14ac:dyDescent="0.25">
      <c r="A2662" s="26" t="s">
        <v>5390</v>
      </c>
      <c r="B2662" s="5" t="s">
        <v>241</v>
      </c>
      <c r="C2662" s="16" t="s">
        <v>5389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4" t="s">
        <v>2300</v>
      </c>
      <c r="K2662" s="35" t="str">
        <f t="shared" si="85"/>
        <v>Valor a 30-06-2013</v>
      </c>
      <c r="L2662" s="34">
        <f t="shared" si="86"/>
        <v>1604</v>
      </c>
    </row>
    <row r="2663" spans="1:12" s="5" customFormat="1" ht="15" customHeight="1" x14ac:dyDescent="0.25">
      <c r="A2663" s="26" t="s">
        <v>2549</v>
      </c>
      <c r="B2663" s="5" t="s">
        <v>32</v>
      </c>
      <c r="C2663" s="16" t="s">
        <v>2548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4" t="s">
        <v>2300</v>
      </c>
      <c r="K2663" s="35" t="str">
        <f t="shared" si="85"/>
        <v>Valor a 30-06-2013</v>
      </c>
      <c r="L2663" s="34">
        <f t="shared" si="86"/>
        <v>205</v>
      </c>
    </row>
    <row r="2664" spans="1:12" s="5" customFormat="1" ht="15" customHeight="1" x14ac:dyDescent="0.25">
      <c r="A2664" s="26" t="s">
        <v>5105</v>
      </c>
      <c r="B2664" s="5" t="s">
        <v>218</v>
      </c>
      <c r="C2664" s="16" t="s">
        <v>5104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4" t="s">
        <v>2300</v>
      </c>
      <c r="K2664" s="35" t="str">
        <f t="shared" si="85"/>
        <v>Valor a 30-06-2013</v>
      </c>
      <c r="L2664" s="34">
        <f t="shared" ref="L2664:L2695" si="87">INT(C2664/100)</f>
        <v>1415</v>
      </c>
    </row>
    <row r="2665" spans="1:12" s="5" customFormat="1" ht="15" customHeight="1" x14ac:dyDescent="0.25">
      <c r="A2665" s="26" t="s">
        <v>4207</v>
      </c>
      <c r="B2665" s="5" t="s">
        <v>136</v>
      </c>
      <c r="C2665" s="16" t="s">
        <v>4206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4" t="s">
        <v>2300</v>
      </c>
      <c r="K2665" s="35" t="str">
        <f t="shared" si="85"/>
        <v>Valor a 30-06-2013</v>
      </c>
      <c r="L2665" s="34">
        <f t="shared" si="87"/>
        <v>912</v>
      </c>
    </row>
    <row r="2666" spans="1:12" s="5" customFormat="1" ht="15" customHeight="1" x14ac:dyDescent="0.25">
      <c r="A2666" s="26" t="s">
        <v>2930</v>
      </c>
      <c r="B2666" s="5" t="s">
        <v>49</v>
      </c>
      <c r="C2666" s="16" t="s">
        <v>2929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4" t="s">
        <v>2300</v>
      </c>
      <c r="K2666" s="35" t="str">
        <f t="shared" si="85"/>
        <v>Valor a 30-06-2013</v>
      </c>
      <c r="L2666" s="34">
        <f t="shared" si="87"/>
        <v>308</v>
      </c>
    </row>
    <row r="2667" spans="1:12" s="5" customFormat="1" ht="15" customHeight="1" x14ac:dyDescent="0.25">
      <c r="A2667" s="26" t="s">
        <v>2932</v>
      </c>
      <c r="B2667" s="5" t="s">
        <v>49</v>
      </c>
      <c r="C2667" s="16" t="s">
        <v>2931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4" t="s">
        <v>2300</v>
      </c>
      <c r="K2667" s="35" t="str">
        <f t="shared" si="85"/>
        <v>Valor a 30-06-2013</v>
      </c>
      <c r="L2667" s="34">
        <f t="shared" si="87"/>
        <v>308</v>
      </c>
    </row>
    <row r="2668" spans="1:12" s="5" customFormat="1" ht="15" customHeight="1" x14ac:dyDescent="0.25">
      <c r="A2668" s="26" t="s">
        <v>3095</v>
      </c>
      <c r="B2668" s="5" t="s">
        <v>54</v>
      </c>
      <c r="C2668" s="16" t="s">
        <v>3094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4" t="s">
        <v>2300</v>
      </c>
      <c r="K2668" s="35" t="str">
        <f t="shared" si="85"/>
        <v>Valor a 30-06-2013</v>
      </c>
      <c r="L2668" s="34">
        <f t="shared" si="87"/>
        <v>313</v>
      </c>
    </row>
    <row r="2669" spans="1:12" s="5" customFormat="1" ht="15" customHeight="1" x14ac:dyDescent="0.25">
      <c r="A2669" s="26" t="s">
        <v>4985</v>
      </c>
      <c r="B2669" s="5" t="s">
        <v>202</v>
      </c>
      <c r="C2669" s="16" t="s">
        <v>4984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4" t="s">
        <v>2300</v>
      </c>
      <c r="K2669" s="35" t="str">
        <f t="shared" si="85"/>
        <v>Valor a 30-06-2013</v>
      </c>
      <c r="L2669" s="34">
        <f t="shared" si="87"/>
        <v>1317</v>
      </c>
    </row>
    <row r="2670" spans="1:12" s="5" customFormat="1" ht="15" customHeight="1" x14ac:dyDescent="0.25">
      <c r="A2670" s="26" t="s">
        <v>4348</v>
      </c>
      <c r="B2670" s="5" t="s">
        <v>147</v>
      </c>
      <c r="C2670" s="16" t="s">
        <v>4347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4" t="s">
        <v>2300</v>
      </c>
      <c r="K2670" s="35" t="str">
        <f t="shared" si="85"/>
        <v>Valor a 30-06-2013</v>
      </c>
      <c r="L2670" s="34">
        <f t="shared" si="87"/>
        <v>1009</v>
      </c>
    </row>
    <row r="2671" spans="1:12" s="5" customFormat="1" ht="15" customHeight="1" x14ac:dyDescent="0.25">
      <c r="A2671" s="26" t="s">
        <v>3613</v>
      </c>
      <c r="B2671" s="5" t="s">
        <v>81</v>
      </c>
      <c r="C2671" s="16" t="s">
        <v>3612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4" t="s">
        <v>2300</v>
      </c>
      <c r="K2671" s="35" t="str">
        <f t="shared" si="85"/>
        <v>Valor a 30-06-2013</v>
      </c>
      <c r="L2671" s="34">
        <f t="shared" si="87"/>
        <v>603</v>
      </c>
    </row>
    <row r="2672" spans="1:12" s="5" customFormat="1" ht="15" customHeight="1" x14ac:dyDescent="0.25">
      <c r="A2672" s="26" t="s">
        <v>2532</v>
      </c>
      <c r="B2672" s="5" t="s">
        <v>29</v>
      </c>
      <c r="C2672" s="16" t="s">
        <v>2531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4" t="s">
        <v>2300</v>
      </c>
      <c r="K2672" s="35" t="str">
        <f t="shared" si="85"/>
        <v>Valor a 30-06-2013</v>
      </c>
      <c r="L2672" s="34">
        <f t="shared" si="87"/>
        <v>202</v>
      </c>
    </row>
    <row r="2673" spans="1:12" s="5" customFormat="1" ht="15" customHeight="1" x14ac:dyDescent="0.25">
      <c r="A2673" s="26" t="s">
        <v>6005</v>
      </c>
      <c r="B2673" s="5" t="s">
        <v>275</v>
      </c>
      <c r="C2673" s="16" t="s">
        <v>6004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4" t="s">
        <v>2300</v>
      </c>
      <c r="K2673" s="35" t="str">
        <f t="shared" si="85"/>
        <v>Valor a 30-06-2013</v>
      </c>
      <c r="L2673" s="34">
        <f t="shared" si="87"/>
        <v>1814</v>
      </c>
    </row>
    <row r="2674" spans="1:12" s="5" customFormat="1" ht="15" customHeight="1" x14ac:dyDescent="0.25">
      <c r="A2674" s="26" t="s">
        <v>6037</v>
      </c>
      <c r="B2674" s="5" t="s">
        <v>277</v>
      </c>
      <c r="C2674" s="16" t="s">
        <v>6036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4" t="s">
        <v>2300</v>
      </c>
      <c r="K2674" s="35" t="str">
        <f t="shared" si="85"/>
        <v>Valor a 30-06-2013</v>
      </c>
      <c r="L2674" s="34">
        <f t="shared" si="87"/>
        <v>1816</v>
      </c>
    </row>
    <row r="2675" spans="1:12" s="5" customFormat="1" ht="15" customHeight="1" x14ac:dyDescent="0.25">
      <c r="A2675" s="26" t="s">
        <v>4728</v>
      </c>
      <c r="B2675" s="5" t="s">
        <v>187</v>
      </c>
      <c r="C2675" s="16" t="s">
        <v>4727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4" t="s">
        <v>2300</v>
      </c>
      <c r="K2675" s="35" t="str">
        <f t="shared" si="85"/>
        <v>Valor a 30-06-2013</v>
      </c>
      <c r="L2675" s="34">
        <f t="shared" si="87"/>
        <v>1302</v>
      </c>
    </row>
    <row r="2676" spans="1:12" s="5" customFormat="1" ht="15" customHeight="1" x14ac:dyDescent="0.25">
      <c r="A2676" s="26" t="s">
        <v>5619</v>
      </c>
      <c r="B2676" s="5" t="s">
        <v>250</v>
      </c>
      <c r="C2676" s="16" t="s">
        <v>5618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4" t="s">
        <v>2300</v>
      </c>
      <c r="K2676" s="35" t="str">
        <f t="shared" si="85"/>
        <v>Valor a 30-06-2013</v>
      </c>
      <c r="L2676" s="34">
        <f t="shared" si="87"/>
        <v>1703</v>
      </c>
    </row>
    <row r="2677" spans="1:12" s="5" customFormat="1" ht="15" customHeight="1" x14ac:dyDescent="0.25">
      <c r="A2677" s="26" t="s">
        <v>4350</v>
      </c>
      <c r="B2677" s="5" t="s">
        <v>147</v>
      </c>
      <c r="C2677" s="16" t="s">
        <v>4349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4" t="s">
        <v>2300</v>
      </c>
      <c r="K2677" s="35" t="str">
        <f t="shared" si="85"/>
        <v>Valor a 30-06-2013</v>
      </c>
      <c r="L2677" s="34">
        <f t="shared" si="87"/>
        <v>1009</v>
      </c>
    </row>
    <row r="2678" spans="1:12" s="5" customFormat="1" ht="15" customHeight="1" x14ac:dyDescent="0.25">
      <c r="A2678" s="26" t="s">
        <v>4485</v>
      </c>
      <c r="B2678" s="5" t="s">
        <v>161</v>
      </c>
      <c r="C2678" s="16" t="s">
        <v>4484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4" t="s">
        <v>2300</v>
      </c>
      <c r="K2678" s="35" t="str">
        <f t="shared" si="85"/>
        <v>Valor a 30-06-2013</v>
      </c>
      <c r="L2678" s="34">
        <f t="shared" si="87"/>
        <v>1107</v>
      </c>
    </row>
    <row r="2679" spans="1:12" s="5" customFormat="1" ht="15" customHeight="1" x14ac:dyDescent="0.25">
      <c r="A2679" s="26" t="s">
        <v>2784</v>
      </c>
      <c r="B2679" s="5" t="s">
        <v>44</v>
      </c>
      <c r="C2679" s="16" t="s">
        <v>2783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4" t="s">
        <v>2300</v>
      </c>
      <c r="K2679" s="35" t="str">
        <f t="shared" si="85"/>
        <v>Valor a 30-06-2013</v>
      </c>
      <c r="L2679" s="34">
        <f t="shared" si="87"/>
        <v>303</v>
      </c>
    </row>
    <row r="2680" spans="1:12" s="5" customFormat="1" ht="15" customHeight="1" x14ac:dyDescent="0.25">
      <c r="A2680" s="26" t="s">
        <v>2444</v>
      </c>
      <c r="B2680" s="5" t="s">
        <v>17</v>
      </c>
      <c r="C2680" s="16" t="s">
        <v>2443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4" t="s">
        <v>2300</v>
      </c>
      <c r="K2680" s="35" t="str">
        <f t="shared" si="85"/>
        <v>Valor a 30-06-2013</v>
      </c>
      <c r="L2680" s="34">
        <f t="shared" si="87"/>
        <v>109</v>
      </c>
    </row>
    <row r="2681" spans="1:12" s="5" customFormat="1" ht="15" customHeight="1" x14ac:dyDescent="0.25">
      <c r="A2681" s="26" t="s">
        <v>4209</v>
      </c>
      <c r="B2681" s="5" t="s">
        <v>136</v>
      </c>
      <c r="C2681" s="16" t="s">
        <v>4208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4" t="s">
        <v>2300</v>
      </c>
      <c r="K2681" s="35" t="str">
        <f t="shared" si="85"/>
        <v>Valor a 30-06-2013</v>
      </c>
      <c r="L2681" s="34">
        <f t="shared" si="87"/>
        <v>912</v>
      </c>
    </row>
    <row r="2682" spans="1:12" s="5" customFormat="1" ht="15" customHeight="1" x14ac:dyDescent="0.25">
      <c r="A2682" s="26" t="s">
        <v>4987</v>
      </c>
      <c r="B2682" s="5" t="s">
        <v>202</v>
      </c>
      <c r="C2682" s="16" t="s">
        <v>4986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4" t="s">
        <v>2300</v>
      </c>
      <c r="K2682" s="35" t="str">
        <f t="shared" si="85"/>
        <v>Valor a 30-06-2013</v>
      </c>
      <c r="L2682" s="34">
        <f t="shared" si="87"/>
        <v>1317</v>
      </c>
    </row>
    <row r="2683" spans="1:12" s="5" customFormat="1" ht="15" customHeight="1" x14ac:dyDescent="0.25">
      <c r="A2683" s="26" t="s">
        <v>3708</v>
      </c>
      <c r="B2683" s="5" t="s">
        <v>89</v>
      </c>
      <c r="C2683" s="16" t="s">
        <v>3707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4" t="s">
        <v>2300</v>
      </c>
      <c r="K2683" s="35" t="str">
        <f t="shared" si="85"/>
        <v>Valor a 30-06-2013</v>
      </c>
      <c r="L2683" s="34">
        <f t="shared" si="87"/>
        <v>611</v>
      </c>
    </row>
    <row r="2684" spans="1:12" s="5" customFormat="1" ht="15" customHeight="1" x14ac:dyDescent="0.25">
      <c r="A2684" s="26" t="s">
        <v>2551</v>
      </c>
      <c r="B2684" s="5" t="s">
        <v>32</v>
      </c>
      <c r="C2684" s="16" t="s">
        <v>2550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4" t="s">
        <v>2300</v>
      </c>
      <c r="K2684" s="35" t="str">
        <f t="shared" si="85"/>
        <v>Valor a 30-06-2013</v>
      </c>
      <c r="L2684" s="34">
        <f t="shared" si="87"/>
        <v>205</v>
      </c>
    </row>
    <row r="2685" spans="1:12" s="5" customFormat="1" ht="15" customHeight="1" x14ac:dyDescent="0.25">
      <c r="A2685" s="26" t="s">
        <v>5945</v>
      </c>
      <c r="B2685" s="5" t="s">
        <v>270</v>
      </c>
      <c r="C2685" s="16" t="s">
        <v>5944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4" t="s">
        <v>2300</v>
      </c>
      <c r="K2685" s="35" t="str">
        <f t="shared" si="85"/>
        <v>Valor a 30-06-2013</v>
      </c>
      <c r="L2685" s="34">
        <f t="shared" si="87"/>
        <v>1809</v>
      </c>
    </row>
    <row r="2686" spans="1:12" s="5" customFormat="1" ht="15" customHeight="1" x14ac:dyDescent="0.25">
      <c r="A2686" s="26" t="s">
        <v>5127</v>
      </c>
      <c r="B2686" s="5" t="s">
        <v>219</v>
      </c>
      <c r="C2686" s="16" t="s">
        <v>5126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4" t="s">
        <v>2300</v>
      </c>
      <c r="K2686" s="35" t="str">
        <f t="shared" si="85"/>
        <v>Valor a 30-06-2013</v>
      </c>
      <c r="L2686" s="34">
        <f t="shared" si="87"/>
        <v>1416</v>
      </c>
    </row>
    <row r="2687" spans="1:12" s="5" customFormat="1" ht="15" customHeight="1" x14ac:dyDescent="0.25">
      <c r="A2687" s="26" t="s">
        <v>5903</v>
      </c>
      <c r="B2687" s="5" t="s">
        <v>267</v>
      </c>
      <c r="C2687" s="16" t="s">
        <v>5902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4" t="s">
        <v>2300</v>
      </c>
      <c r="K2687" s="35" t="str">
        <f t="shared" si="85"/>
        <v>Valor a 30-06-2013</v>
      </c>
      <c r="L2687" s="34">
        <f t="shared" si="87"/>
        <v>1806</v>
      </c>
    </row>
    <row r="2688" spans="1:12" s="5" customFormat="1" ht="15" customHeight="1" x14ac:dyDescent="0.25">
      <c r="A2688" s="26" t="s">
        <v>5245</v>
      </c>
      <c r="B2688" s="5" t="s">
        <v>233</v>
      </c>
      <c r="C2688" s="16" t="s">
        <v>5244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4" t="s">
        <v>2300</v>
      </c>
      <c r="K2688" s="35" t="str">
        <f t="shared" si="85"/>
        <v>Valor a 30-06-2013</v>
      </c>
      <c r="L2688" s="34">
        <f t="shared" si="87"/>
        <v>1509</v>
      </c>
    </row>
    <row r="2689" spans="1:12" s="5" customFormat="1" ht="15" customHeight="1" x14ac:dyDescent="0.25">
      <c r="A2689" s="26" t="s">
        <v>4390</v>
      </c>
      <c r="B2689" s="5" t="s">
        <v>153</v>
      </c>
      <c r="C2689" s="16" t="s">
        <v>4389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4" t="s">
        <v>2300</v>
      </c>
      <c r="K2689" s="35" t="str">
        <f t="shared" si="85"/>
        <v>Valor a 30-06-2013</v>
      </c>
      <c r="L2689" s="34">
        <f t="shared" si="87"/>
        <v>1015</v>
      </c>
    </row>
    <row r="2690" spans="1:12" s="5" customFormat="1" ht="15" customHeight="1" x14ac:dyDescent="0.25">
      <c r="A2690" s="26" t="s">
        <v>4487</v>
      </c>
      <c r="B2690" s="5" t="s">
        <v>161</v>
      </c>
      <c r="C2690" s="16" t="s">
        <v>4486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4" t="s">
        <v>2300</v>
      </c>
      <c r="K2690" s="35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4">
        <f t="shared" si="87"/>
        <v>1107</v>
      </c>
    </row>
    <row r="2691" spans="1:12" s="5" customFormat="1" ht="15" x14ac:dyDescent="0.25">
      <c r="A2691" s="26" t="s">
        <v>4489</v>
      </c>
      <c r="B2691" s="5" t="s">
        <v>161</v>
      </c>
      <c r="C2691" s="16" t="s">
        <v>4488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4" t="s">
        <v>2300</v>
      </c>
      <c r="K2691" s="35" t="str">
        <f t="shared" si="88"/>
        <v>Valor a 30-06-2013</v>
      </c>
      <c r="L2691" s="34">
        <f t="shared" si="87"/>
        <v>1107</v>
      </c>
    </row>
    <row r="2692" spans="1:12" s="5" customFormat="1" ht="15" customHeight="1" x14ac:dyDescent="0.25">
      <c r="A2692" s="26" t="s">
        <v>4184</v>
      </c>
      <c r="B2692" s="5" t="s">
        <v>135</v>
      </c>
      <c r="C2692" s="16" t="s">
        <v>4183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4" t="s">
        <v>2300</v>
      </c>
      <c r="K2692" s="35" t="str">
        <f t="shared" si="88"/>
        <v>Valor a 30-06-2013</v>
      </c>
      <c r="L2692" s="34">
        <f t="shared" si="87"/>
        <v>911</v>
      </c>
    </row>
    <row r="2693" spans="1:12" s="5" customFormat="1" ht="15" customHeight="1" x14ac:dyDescent="0.25">
      <c r="A2693" s="26" t="s">
        <v>4932</v>
      </c>
      <c r="B2693" s="5" t="s">
        <v>199</v>
      </c>
      <c r="C2693" s="16" t="s">
        <v>4931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4" t="s">
        <v>2300</v>
      </c>
      <c r="K2693" s="35" t="str">
        <f t="shared" si="88"/>
        <v>Valor a 30-06-2013</v>
      </c>
      <c r="L2693" s="34">
        <f t="shared" si="87"/>
        <v>1314</v>
      </c>
    </row>
    <row r="2694" spans="1:12" s="5" customFormat="1" ht="15" customHeight="1" x14ac:dyDescent="0.25">
      <c r="A2694" s="26" t="s">
        <v>3842</v>
      </c>
      <c r="B2694" s="5" t="s">
        <v>104</v>
      </c>
      <c r="C2694" s="16" t="s">
        <v>3841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4" t="s">
        <v>2300</v>
      </c>
      <c r="K2694" s="35" t="str">
        <f t="shared" si="88"/>
        <v>Valor a 30-06-2013</v>
      </c>
      <c r="L2694" s="34">
        <f t="shared" si="87"/>
        <v>709</v>
      </c>
    </row>
    <row r="2695" spans="1:12" s="5" customFormat="1" ht="15" customHeight="1" x14ac:dyDescent="0.25">
      <c r="A2695" s="26" t="s">
        <v>4500</v>
      </c>
      <c r="B2695" s="5" t="s">
        <v>162</v>
      </c>
      <c r="C2695" s="16" t="s">
        <v>4499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4" t="s">
        <v>2300</v>
      </c>
      <c r="K2695" s="35" t="str">
        <f t="shared" si="88"/>
        <v>Valor a 30-06-2013</v>
      </c>
      <c r="L2695" s="34">
        <f t="shared" si="87"/>
        <v>1108</v>
      </c>
    </row>
    <row r="2696" spans="1:12" s="5" customFormat="1" ht="15" customHeight="1" x14ac:dyDescent="0.25">
      <c r="A2696" s="26" t="s">
        <v>3794</v>
      </c>
      <c r="B2696" s="5" t="s">
        <v>99</v>
      </c>
      <c r="C2696" s="16" t="s">
        <v>3793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4" t="s">
        <v>2300</v>
      </c>
      <c r="K2696" s="35" t="str">
        <f t="shared" si="88"/>
        <v>Valor a 30-06-2013</v>
      </c>
      <c r="L2696" s="34">
        <f t="shared" ref="L2696:L2727" si="89">INT(C2696/100)</f>
        <v>704</v>
      </c>
    </row>
    <row r="2697" spans="1:12" s="5" customFormat="1" ht="15" customHeight="1" x14ac:dyDescent="0.25">
      <c r="A2697" s="26" t="s">
        <v>6161</v>
      </c>
      <c r="B2697" s="5" t="s">
        <v>284</v>
      </c>
      <c r="C2697" s="16" t="s">
        <v>6160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4" t="s">
        <v>2300</v>
      </c>
      <c r="K2697" s="35" t="str">
        <f t="shared" si="88"/>
        <v>Valor a 30-06-2013</v>
      </c>
      <c r="L2697" s="34">
        <f t="shared" si="89"/>
        <v>1823</v>
      </c>
    </row>
    <row r="2698" spans="1:12" s="5" customFormat="1" ht="15" customHeight="1" x14ac:dyDescent="0.25">
      <c r="A2698" s="26" t="s">
        <v>5247</v>
      </c>
      <c r="B2698" s="5" t="s">
        <v>233</v>
      </c>
      <c r="C2698" s="16" t="s">
        <v>5246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4" t="s">
        <v>2300</v>
      </c>
      <c r="K2698" s="35" t="str">
        <f t="shared" si="88"/>
        <v>Valor a 30-06-2013</v>
      </c>
      <c r="L2698" s="34">
        <f t="shared" si="89"/>
        <v>1509</v>
      </c>
    </row>
    <row r="2699" spans="1:12" s="5" customFormat="1" ht="15" customHeight="1" x14ac:dyDescent="0.25">
      <c r="A2699" s="26" t="s">
        <v>5013</v>
      </c>
      <c r="B2699" s="5" t="s">
        <v>204</v>
      </c>
      <c r="C2699" s="16" t="s">
        <v>5012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4" t="s">
        <v>2300</v>
      </c>
      <c r="K2699" s="35" t="str">
        <f t="shared" si="88"/>
        <v>Valor a 30-06-2013</v>
      </c>
      <c r="L2699" s="34">
        <f t="shared" si="89"/>
        <v>1401</v>
      </c>
    </row>
    <row r="2700" spans="1:12" s="5" customFormat="1" ht="15" customHeight="1" x14ac:dyDescent="0.25">
      <c r="A2700" s="26" t="s">
        <v>3779</v>
      </c>
      <c r="B2700" s="5" t="s">
        <v>97</v>
      </c>
      <c r="C2700" s="16" t="s">
        <v>3778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4" t="s">
        <v>2300</v>
      </c>
      <c r="K2700" s="35" t="str">
        <f t="shared" si="88"/>
        <v>Valor a 30-06-2013</v>
      </c>
      <c r="L2700" s="34">
        <f t="shared" si="89"/>
        <v>702</v>
      </c>
    </row>
    <row r="2701" spans="1:12" s="5" customFormat="1" ht="15" customHeight="1" x14ac:dyDescent="0.25">
      <c r="A2701" s="26" t="s">
        <v>6018</v>
      </c>
      <c r="B2701" s="5" t="s">
        <v>276</v>
      </c>
      <c r="C2701" s="16" t="s">
        <v>6017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4" t="s">
        <v>2300</v>
      </c>
      <c r="K2701" s="35" t="str">
        <f t="shared" si="88"/>
        <v>Valor a 30-06-2013</v>
      </c>
      <c r="L2701" s="34">
        <f t="shared" si="89"/>
        <v>1815</v>
      </c>
    </row>
    <row r="2702" spans="1:12" s="5" customFormat="1" ht="15" customHeight="1" x14ac:dyDescent="0.25">
      <c r="A2702" s="26" t="s">
        <v>5099</v>
      </c>
      <c r="B2702" s="5" t="s">
        <v>217</v>
      </c>
      <c r="C2702" s="16" t="s">
        <v>5098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4" t="s">
        <v>2300</v>
      </c>
      <c r="K2702" s="35" t="str">
        <f t="shared" si="88"/>
        <v>Valor a 30-06-2013</v>
      </c>
      <c r="L2702" s="34">
        <f t="shared" si="89"/>
        <v>1414</v>
      </c>
    </row>
    <row r="2703" spans="1:12" s="5" customFormat="1" ht="15" x14ac:dyDescent="0.25">
      <c r="A2703" s="26" t="s">
        <v>4543</v>
      </c>
      <c r="B2703" s="5" t="s">
        <v>165</v>
      </c>
      <c r="C2703" s="16" t="s">
        <v>4542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4" t="s">
        <v>2300</v>
      </c>
      <c r="K2703" s="35" t="str">
        <f t="shared" si="88"/>
        <v>Valor a 30-06-2013</v>
      </c>
      <c r="L2703" s="34">
        <f t="shared" si="89"/>
        <v>1111</v>
      </c>
    </row>
    <row r="2704" spans="1:12" s="5" customFormat="1" ht="15" x14ac:dyDescent="0.25">
      <c r="A2704" s="26" t="s">
        <v>6118</v>
      </c>
      <c r="B2704" s="5" t="s">
        <v>282</v>
      </c>
      <c r="C2704" s="16" t="s">
        <v>6117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4" t="s">
        <v>2300</v>
      </c>
      <c r="K2704" s="35" t="str">
        <f t="shared" si="88"/>
        <v>Valor a 30-06-2013</v>
      </c>
      <c r="L2704" s="34">
        <f t="shared" si="89"/>
        <v>1821</v>
      </c>
    </row>
    <row r="2705" spans="1:12" s="5" customFormat="1" ht="15" customHeight="1" x14ac:dyDescent="0.25">
      <c r="A2705" s="26" t="s">
        <v>5314</v>
      </c>
      <c r="B2705" s="5" t="s">
        <v>238</v>
      </c>
      <c r="C2705" s="16" t="s">
        <v>5313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4" t="s">
        <v>2300</v>
      </c>
      <c r="K2705" s="35" t="str">
        <f t="shared" si="88"/>
        <v>Valor a 30-06-2013</v>
      </c>
      <c r="L2705" s="34">
        <f t="shared" si="89"/>
        <v>1601</v>
      </c>
    </row>
    <row r="2706" spans="1:12" s="5" customFormat="1" ht="15" customHeight="1" x14ac:dyDescent="0.25">
      <c r="A2706" s="26" t="s">
        <v>3171</v>
      </c>
      <c r="B2706" s="5" t="s">
        <v>57</v>
      </c>
      <c r="C2706" s="16" t="s">
        <v>3170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4" t="s">
        <v>2300</v>
      </c>
      <c r="K2706" s="35" t="str">
        <f t="shared" si="88"/>
        <v>Valor a 30-06-2013</v>
      </c>
      <c r="L2706" s="34">
        <f t="shared" si="89"/>
        <v>402</v>
      </c>
    </row>
    <row r="2707" spans="1:12" s="5" customFormat="1" ht="15" customHeight="1" x14ac:dyDescent="0.25">
      <c r="A2707" s="26" t="s">
        <v>5493</v>
      </c>
      <c r="B2707" s="5" t="s">
        <v>245</v>
      </c>
      <c r="C2707" s="16" t="s">
        <v>5492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4" t="s">
        <v>2300</v>
      </c>
      <c r="K2707" s="35" t="str">
        <f t="shared" si="88"/>
        <v>Valor a 30-06-2013</v>
      </c>
      <c r="L2707" s="34">
        <f t="shared" si="89"/>
        <v>1608</v>
      </c>
    </row>
    <row r="2708" spans="1:12" s="5" customFormat="1" ht="15" customHeight="1" x14ac:dyDescent="0.25">
      <c r="A2708" s="26" t="s">
        <v>3796</v>
      </c>
      <c r="B2708" s="5" t="s">
        <v>99</v>
      </c>
      <c r="C2708" s="16" t="s">
        <v>3795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4" t="s">
        <v>2300</v>
      </c>
      <c r="K2708" s="35" t="str">
        <f t="shared" si="88"/>
        <v>Valor a 30-06-2013</v>
      </c>
      <c r="L2708" s="34">
        <f t="shared" si="89"/>
        <v>704</v>
      </c>
    </row>
    <row r="2709" spans="1:12" s="5" customFormat="1" ht="15" customHeight="1" x14ac:dyDescent="0.25">
      <c r="A2709" s="26" t="s">
        <v>4830</v>
      </c>
      <c r="B2709" s="5" t="s">
        <v>193</v>
      </c>
      <c r="C2709" s="16" t="s">
        <v>4829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4" t="s">
        <v>2300</v>
      </c>
      <c r="K2709" s="35" t="str">
        <f t="shared" si="88"/>
        <v>Valor a 30-06-2013</v>
      </c>
      <c r="L2709" s="34">
        <f t="shared" si="89"/>
        <v>1308</v>
      </c>
    </row>
    <row r="2710" spans="1:12" s="5" customFormat="1" ht="15" customHeight="1" x14ac:dyDescent="0.25">
      <c r="A2710" s="26" t="s">
        <v>3814</v>
      </c>
      <c r="B2710" s="5" t="s">
        <v>100</v>
      </c>
      <c r="C2710" s="16" t="s">
        <v>3813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4" t="s">
        <v>2300</v>
      </c>
      <c r="K2710" s="35" t="str">
        <f t="shared" si="88"/>
        <v>Valor a 30-06-2013</v>
      </c>
      <c r="L2710" s="34">
        <f t="shared" si="89"/>
        <v>705</v>
      </c>
    </row>
    <row r="2711" spans="1:12" s="5" customFormat="1" ht="15" customHeight="1" x14ac:dyDescent="0.25">
      <c r="A2711" s="26" t="s">
        <v>6039</v>
      </c>
      <c r="B2711" s="5" t="s">
        <v>277</v>
      </c>
      <c r="C2711" s="16" t="s">
        <v>6038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4" t="s">
        <v>2300</v>
      </c>
      <c r="K2711" s="35" t="str">
        <f t="shared" si="88"/>
        <v>Valor a 30-06-2013</v>
      </c>
      <c r="L2711" s="34">
        <f t="shared" si="89"/>
        <v>1816</v>
      </c>
    </row>
    <row r="2712" spans="1:12" s="5" customFormat="1" ht="15" customHeight="1" x14ac:dyDescent="0.25">
      <c r="A2712" s="26" t="s">
        <v>5720</v>
      </c>
      <c r="B2712" s="5" t="s">
        <v>257</v>
      </c>
      <c r="C2712" s="16" t="s">
        <v>5719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4" t="s">
        <v>2300</v>
      </c>
      <c r="K2712" s="35" t="str">
        <f t="shared" si="88"/>
        <v>Valor a 30-06-2013</v>
      </c>
      <c r="L2712" s="34">
        <f t="shared" si="89"/>
        <v>1710</v>
      </c>
    </row>
    <row r="2713" spans="1:12" s="5" customFormat="1" ht="15" customHeight="1" x14ac:dyDescent="0.25">
      <c r="A2713" s="26" t="s">
        <v>3615</v>
      </c>
      <c r="B2713" s="5" t="s">
        <v>81</v>
      </c>
      <c r="C2713" s="16" t="s">
        <v>3614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4" t="s">
        <v>2300</v>
      </c>
      <c r="K2713" s="35" t="str">
        <f t="shared" si="88"/>
        <v>Valor a 30-06-2013</v>
      </c>
      <c r="L2713" s="34">
        <f t="shared" si="89"/>
        <v>603</v>
      </c>
    </row>
    <row r="2714" spans="1:12" s="5" customFormat="1" ht="15" customHeight="1" x14ac:dyDescent="0.25">
      <c r="A2714" s="26" t="s">
        <v>3617</v>
      </c>
      <c r="B2714" s="5" t="s">
        <v>81</v>
      </c>
      <c r="C2714" s="16" t="s">
        <v>3616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4" t="s">
        <v>2300</v>
      </c>
      <c r="K2714" s="35" t="str">
        <f t="shared" si="88"/>
        <v>Valor a 30-06-2013</v>
      </c>
      <c r="L2714" s="34">
        <f t="shared" si="89"/>
        <v>603</v>
      </c>
    </row>
    <row r="2715" spans="1:12" s="5" customFormat="1" ht="15" customHeight="1" x14ac:dyDescent="0.25">
      <c r="A2715" s="26" t="s">
        <v>6120</v>
      </c>
      <c r="B2715" s="5" t="s">
        <v>282</v>
      </c>
      <c r="C2715" s="16" t="s">
        <v>6119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4" t="s">
        <v>2300</v>
      </c>
      <c r="K2715" s="35" t="str">
        <f t="shared" si="88"/>
        <v>Valor a 30-06-2013</v>
      </c>
      <c r="L2715" s="34">
        <f t="shared" si="89"/>
        <v>1821</v>
      </c>
    </row>
    <row r="2716" spans="1:12" s="5" customFormat="1" ht="15" customHeight="1" x14ac:dyDescent="0.25">
      <c r="A2716" s="26" t="s">
        <v>2578</v>
      </c>
      <c r="B2716" s="5" t="s">
        <v>36</v>
      </c>
      <c r="C2716" s="16" t="s">
        <v>2577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4" t="s">
        <v>2300</v>
      </c>
      <c r="K2716" s="35" t="str">
        <f t="shared" si="88"/>
        <v>Valor a 30-06-2013</v>
      </c>
      <c r="L2716" s="34">
        <f t="shared" si="89"/>
        <v>209</v>
      </c>
    </row>
    <row r="2717" spans="1:12" s="5" customFormat="1" ht="15" customHeight="1" x14ac:dyDescent="0.25">
      <c r="A2717" s="26" t="s">
        <v>5015</v>
      </c>
      <c r="B2717" s="5" t="s">
        <v>204</v>
      </c>
      <c r="C2717" s="16" t="s">
        <v>5014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4" t="s">
        <v>2300</v>
      </c>
      <c r="K2717" s="35" t="str">
        <f t="shared" si="88"/>
        <v>Valor a 30-06-2013</v>
      </c>
      <c r="L2717" s="34">
        <f t="shared" si="89"/>
        <v>1401</v>
      </c>
    </row>
    <row r="2718" spans="1:12" s="5" customFormat="1" ht="15" customHeight="1" x14ac:dyDescent="0.25">
      <c r="A2718" s="26" t="s">
        <v>2446</v>
      </c>
      <c r="B2718" s="5" t="s">
        <v>17</v>
      </c>
      <c r="C2718" s="16" t="s">
        <v>2445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4" t="s">
        <v>2300</v>
      </c>
      <c r="K2718" s="35" t="str">
        <f t="shared" si="88"/>
        <v>Valor a 30-06-2013</v>
      </c>
      <c r="L2718" s="34">
        <f t="shared" si="89"/>
        <v>109</v>
      </c>
    </row>
    <row r="2719" spans="1:12" s="5" customFormat="1" ht="15" customHeight="1" x14ac:dyDescent="0.25">
      <c r="A2719" s="26" t="s">
        <v>3734</v>
      </c>
      <c r="B2719" s="5" t="s">
        <v>92</v>
      </c>
      <c r="C2719" s="16" t="s">
        <v>3733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4" t="s">
        <v>2300</v>
      </c>
      <c r="K2719" s="35" t="str">
        <f t="shared" si="88"/>
        <v>Valor a 30-06-2013</v>
      </c>
      <c r="L2719" s="34">
        <f t="shared" si="89"/>
        <v>614</v>
      </c>
    </row>
    <row r="2720" spans="1:12" s="5" customFormat="1" ht="15" customHeight="1" x14ac:dyDescent="0.25">
      <c r="A2720" s="26" t="s">
        <v>3729</v>
      </c>
      <c r="B2720" s="5" t="s">
        <v>91</v>
      </c>
      <c r="C2720" s="16" t="s">
        <v>3728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4" t="s">
        <v>2300</v>
      </c>
      <c r="K2720" s="35" t="str">
        <f t="shared" si="88"/>
        <v>Valor a 30-06-2013</v>
      </c>
      <c r="L2720" s="34">
        <f t="shared" si="89"/>
        <v>613</v>
      </c>
    </row>
    <row r="2721" spans="1:12" s="5" customFormat="1" ht="15" customHeight="1" x14ac:dyDescent="0.25">
      <c r="A2721" s="26" t="s">
        <v>6041</v>
      </c>
      <c r="B2721" s="5" t="s">
        <v>277</v>
      </c>
      <c r="C2721" s="16" t="s">
        <v>6040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4" t="s">
        <v>2300</v>
      </c>
      <c r="K2721" s="35" t="str">
        <f t="shared" si="88"/>
        <v>Valor a 30-06-2013</v>
      </c>
      <c r="L2721" s="34">
        <f t="shared" si="89"/>
        <v>1816</v>
      </c>
    </row>
    <row r="2722" spans="1:12" s="5" customFormat="1" ht="15" customHeight="1" x14ac:dyDescent="0.25">
      <c r="A2722" s="26" t="s">
        <v>5816</v>
      </c>
      <c r="B2722" s="5" t="s">
        <v>262</v>
      </c>
      <c r="C2722" s="16" t="s">
        <v>5815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4" t="s">
        <v>2300</v>
      </c>
      <c r="K2722" s="35" t="str">
        <f t="shared" si="88"/>
        <v>Valor a 30-06-2013</v>
      </c>
      <c r="L2722" s="34">
        <f t="shared" si="89"/>
        <v>1801</v>
      </c>
    </row>
    <row r="2723" spans="1:12" s="5" customFormat="1" ht="15" customHeight="1" x14ac:dyDescent="0.25">
      <c r="A2723" s="26" t="s">
        <v>3816</v>
      </c>
      <c r="B2723" s="5" t="s">
        <v>100</v>
      </c>
      <c r="C2723" s="16" t="s">
        <v>3815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4" t="s">
        <v>2300</v>
      </c>
      <c r="K2723" s="35" t="str">
        <f t="shared" si="88"/>
        <v>Valor a 30-06-2013</v>
      </c>
      <c r="L2723" s="34">
        <f t="shared" si="89"/>
        <v>705</v>
      </c>
    </row>
    <row r="2724" spans="1:12" s="5" customFormat="1" ht="15" customHeight="1" x14ac:dyDescent="0.25">
      <c r="A2724" s="26" t="s">
        <v>5797</v>
      </c>
      <c r="B2724" s="5" t="s">
        <v>261</v>
      </c>
      <c r="C2724" s="16" t="s">
        <v>5796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4" t="s">
        <v>2300</v>
      </c>
      <c r="K2724" s="35" t="str">
        <f t="shared" si="88"/>
        <v>Valor a 30-06-2013</v>
      </c>
      <c r="L2724" s="34">
        <f t="shared" si="89"/>
        <v>1714</v>
      </c>
    </row>
    <row r="2725" spans="1:12" s="5" customFormat="1" ht="15" customHeight="1" x14ac:dyDescent="0.25">
      <c r="A2725" s="26" t="s">
        <v>5129</v>
      </c>
      <c r="B2725" s="5" t="s">
        <v>219</v>
      </c>
      <c r="C2725" s="16" t="s">
        <v>5128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4" t="s">
        <v>2300</v>
      </c>
      <c r="K2725" s="35" t="str">
        <f t="shared" si="88"/>
        <v>Valor a 30-06-2013</v>
      </c>
      <c r="L2725" s="34">
        <f t="shared" si="89"/>
        <v>1416</v>
      </c>
    </row>
    <row r="2726" spans="1:12" s="5" customFormat="1" ht="15" customHeight="1" x14ac:dyDescent="0.25">
      <c r="A2726" s="26" t="s">
        <v>3173</v>
      </c>
      <c r="B2726" s="5" t="s">
        <v>57</v>
      </c>
      <c r="C2726" s="16" t="s">
        <v>3172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4" t="s">
        <v>2300</v>
      </c>
      <c r="K2726" s="35" t="str">
        <f t="shared" si="88"/>
        <v>Valor a 30-06-2013</v>
      </c>
      <c r="L2726" s="34">
        <f t="shared" si="89"/>
        <v>402</v>
      </c>
    </row>
    <row r="2727" spans="1:12" s="5" customFormat="1" ht="15" customHeight="1" x14ac:dyDescent="0.25">
      <c r="A2727" s="26" t="s">
        <v>3631</v>
      </c>
      <c r="B2727" s="5" t="s">
        <v>82</v>
      </c>
      <c r="C2727" s="16" t="s">
        <v>3630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4" t="s">
        <v>2300</v>
      </c>
      <c r="K2727" s="35" t="str">
        <f t="shared" si="88"/>
        <v>Valor a 30-06-2013</v>
      </c>
      <c r="L2727" s="34">
        <f t="shared" si="89"/>
        <v>604</v>
      </c>
    </row>
    <row r="2728" spans="1:12" s="5" customFormat="1" ht="15" customHeight="1" x14ac:dyDescent="0.25">
      <c r="A2728" s="26" t="s">
        <v>4211</v>
      </c>
      <c r="B2728" s="5" t="s">
        <v>136</v>
      </c>
      <c r="C2728" s="16" t="s">
        <v>4210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4" t="s">
        <v>2300</v>
      </c>
      <c r="K2728" s="35" t="str">
        <f t="shared" si="88"/>
        <v>Valor a 30-06-2013</v>
      </c>
      <c r="L2728" s="34">
        <f t="shared" ref="L2728:L2734" si="90">INT(C2728/100)</f>
        <v>912</v>
      </c>
    </row>
    <row r="2729" spans="1:12" s="5" customFormat="1" ht="15" customHeight="1" x14ac:dyDescent="0.25">
      <c r="A2729" s="26" t="s">
        <v>3051</v>
      </c>
      <c r="B2729" s="5" t="s">
        <v>53</v>
      </c>
      <c r="C2729" s="16" t="s">
        <v>3050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4" t="s">
        <v>2300</v>
      </c>
      <c r="K2729" s="35" t="str">
        <f t="shared" si="88"/>
        <v>Valor a 30-06-2013</v>
      </c>
      <c r="L2729" s="34">
        <f t="shared" si="90"/>
        <v>312</v>
      </c>
    </row>
    <row r="2730" spans="1:12" s="5" customFormat="1" ht="15" customHeight="1" x14ac:dyDescent="0.25">
      <c r="A2730" s="26" t="s">
        <v>4186</v>
      </c>
      <c r="B2730" s="5" t="s">
        <v>135</v>
      </c>
      <c r="C2730" s="16" t="s">
        <v>4185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4" t="s">
        <v>2300</v>
      </c>
      <c r="K2730" s="35" t="str">
        <f t="shared" si="88"/>
        <v>Valor a 30-06-2013</v>
      </c>
      <c r="L2730" s="34">
        <f t="shared" si="90"/>
        <v>911</v>
      </c>
    </row>
    <row r="2731" spans="1:12" s="5" customFormat="1" ht="15" customHeight="1" x14ac:dyDescent="0.25">
      <c r="A2731" s="26" t="s">
        <v>2934</v>
      </c>
      <c r="B2731" s="5" t="s">
        <v>49</v>
      </c>
      <c r="C2731" s="16" t="s">
        <v>2933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4" t="s">
        <v>2300</v>
      </c>
      <c r="K2731" s="35" t="str">
        <f t="shared" si="88"/>
        <v>Valor a 30-06-2013</v>
      </c>
      <c r="L2731" s="34">
        <f t="shared" si="90"/>
        <v>308</v>
      </c>
    </row>
    <row r="2732" spans="1:12" s="5" customFormat="1" ht="15" customHeight="1" x14ac:dyDescent="0.25">
      <c r="A2732" s="26" t="s">
        <v>3669</v>
      </c>
      <c r="B2732" s="5" t="s">
        <v>87</v>
      </c>
      <c r="C2732" s="16" t="s">
        <v>3668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4" t="s">
        <v>2300</v>
      </c>
      <c r="K2732" s="35" t="str">
        <f t="shared" si="88"/>
        <v>Valor a 30-06-2013</v>
      </c>
      <c r="L2732" s="34">
        <f t="shared" si="90"/>
        <v>609</v>
      </c>
    </row>
    <row r="2733" spans="1:12" s="5" customFormat="1" ht="15" customHeight="1" x14ac:dyDescent="0.25">
      <c r="A2733" s="26" t="s">
        <v>3252</v>
      </c>
      <c r="B2733" s="5" t="s">
        <v>61</v>
      </c>
      <c r="C2733" s="16" t="s">
        <v>3251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4" t="s">
        <v>2300</v>
      </c>
      <c r="K2733" s="35" t="str">
        <f t="shared" si="88"/>
        <v>Valor a 30-06-2013</v>
      </c>
      <c r="L2733" s="34">
        <f t="shared" si="90"/>
        <v>406</v>
      </c>
    </row>
    <row r="2734" spans="1:12" s="5" customFormat="1" ht="15" customHeight="1" x14ac:dyDescent="0.25">
      <c r="A2734" s="26" t="s">
        <v>3593</v>
      </c>
      <c r="B2734" s="5" t="s">
        <v>80</v>
      </c>
      <c r="C2734" s="16" t="s">
        <v>3592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4" t="s">
        <v>2300</v>
      </c>
      <c r="K2734" s="35" t="str">
        <f t="shared" si="88"/>
        <v>Valor a 30-06-2013</v>
      </c>
      <c r="L2734" s="34">
        <f t="shared" si="90"/>
        <v>602</v>
      </c>
    </row>
    <row r="2735" spans="1:12" s="5" customFormat="1" ht="15" customHeight="1" x14ac:dyDescent="0.25">
      <c r="A2735" s="26" t="s">
        <v>2720</v>
      </c>
      <c r="B2735" s="5" t="s">
        <v>43</v>
      </c>
      <c r="C2735" s="16" t="s">
        <v>2719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4" t="s">
        <v>2300</v>
      </c>
      <c r="K2735" s="35" t="str">
        <f t="shared" si="88"/>
        <v>Valor a 30-06-2013</v>
      </c>
      <c r="L2735" s="34">
        <v>302</v>
      </c>
    </row>
    <row r="2736" spans="1:12" s="5" customFormat="1" ht="15" customHeight="1" x14ac:dyDescent="0.25">
      <c r="A2736" s="26" t="s">
        <v>3954</v>
      </c>
      <c r="B2736" s="5" t="s">
        <v>126</v>
      </c>
      <c r="C2736" s="16" t="s">
        <v>3953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4" t="s">
        <v>2300</v>
      </c>
      <c r="K2736" s="35" t="str">
        <f t="shared" si="88"/>
        <v>Valor a 30-06-2013</v>
      </c>
      <c r="L2736" s="34">
        <f t="shared" ref="L2736:L2746" si="91">INT(C2736/100)</f>
        <v>901</v>
      </c>
    </row>
    <row r="2737" spans="1:12" s="5" customFormat="1" ht="15" customHeight="1" x14ac:dyDescent="0.25">
      <c r="A2737" s="26" t="s">
        <v>6069</v>
      </c>
      <c r="B2737" s="5" t="s">
        <v>279</v>
      </c>
      <c r="C2737" s="16" t="s">
        <v>6068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4" t="s">
        <v>2300</v>
      </c>
      <c r="K2737" s="35" t="str">
        <f t="shared" si="88"/>
        <v>Valor a 30-06-2013</v>
      </c>
      <c r="L2737" s="34">
        <f t="shared" si="91"/>
        <v>1818</v>
      </c>
    </row>
    <row r="2738" spans="1:12" s="5" customFormat="1" ht="15" customHeight="1" x14ac:dyDescent="0.25">
      <c r="A2738" s="26" t="s">
        <v>2610</v>
      </c>
      <c r="B2738" s="5" t="s">
        <v>40</v>
      </c>
      <c r="C2738" s="16" t="s">
        <v>2609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4" t="s">
        <v>2300</v>
      </c>
      <c r="K2738" s="35" t="str">
        <f t="shared" si="88"/>
        <v>Valor a 30-06-2013</v>
      </c>
      <c r="L2738" s="34">
        <f t="shared" si="91"/>
        <v>213</v>
      </c>
    </row>
    <row r="2739" spans="1:12" s="5" customFormat="1" ht="15" customHeight="1" x14ac:dyDescent="0.25">
      <c r="A2739" s="26" t="s">
        <v>5147</v>
      </c>
      <c r="B2739" s="5" t="s">
        <v>221</v>
      </c>
      <c r="C2739" s="16" t="s">
        <v>5146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4" t="s">
        <v>2300</v>
      </c>
      <c r="K2739" s="35" t="str">
        <f t="shared" si="88"/>
        <v>Valor a 30-06-2013</v>
      </c>
      <c r="L2739" s="34">
        <f t="shared" si="91"/>
        <v>1418</v>
      </c>
    </row>
    <row r="2740" spans="1:12" s="5" customFormat="1" ht="15" customHeight="1" x14ac:dyDescent="0.25">
      <c r="A2740" s="26" t="s">
        <v>2936</v>
      </c>
      <c r="B2740" s="5" t="s">
        <v>49</v>
      </c>
      <c r="C2740" s="16" t="s">
        <v>2935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4" t="s">
        <v>2300</v>
      </c>
      <c r="K2740" s="35" t="str">
        <f t="shared" si="88"/>
        <v>Valor a 30-06-2013</v>
      </c>
      <c r="L2740" s="34">
        <f t="shared" si="91"/>
        <v>308</v>
      </c>
    </row>
    <row r="2741" spans="1:12" s="5" customFormat="1" ht="15" customHeight="1" x14ac:dyDescent="0.25">
      <c r="A2741" s="26" t="s">
        <v>4989</v>
      </c>
      <c r="B2741" s="5" t="s">
        <v>202</v>
      </c>
      <c r="C2741" s="16" t="s">
        <v>4988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4" t="s">
        <v>2300</v>
      </c>
      <c r="K2741" s="35" t="str">
        <f t="shared" si="88"/>
        <v>Valor a 30-06-2013</v>
      </c>
      <c r="L2741" s="34">
        <f t="shared" si="91"/>
        <v>1317</v>
      </c>
    </row>
    <row r="2742" spans="1:12" s="5" customFormat="1" ht="15" customHeight="1" x14ac:dyDescent="0.25">
      <c r="A2742" s="26" t="s">
        <v>5262</v>
      </c>
      <c r="B2742" s="5" t="s">
        <v>236</v>
      </c>
      <c r="C2742" s="16" t="s">
        <v>5261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4" t="s">
        <v>2300</v>
      </c>
      <c r="K2742" s="35" t="str">
        <f t="shared" si="88"/>
        <v>Valor a 30-06-2013</v>
      </c>
      <c r="L2742" s="34">
        <f t="shared" si="91"/>
        <v>1512</v>
      </c>
    </row>
    <row r="2743" spans="1:12" s="5" customFormat="1" ht="15" customHeight="1" x14ac:dyDescent="0.25">
      <c r="A2743" s="26" t="s">
        <v>5667</v>
      </c>
      <c r="B2743" s="5" t="s">
        <v>253</v>
      </c>
      <c r="C2743" s="16" t="s">
        <v>5666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4" t="s">
        <v>2300</v>
      </c>
      <c r="K2743" s="35" t="str">
        <f t="shared" si="88"/>
        <v>Valor a 30-06-2013</v>
      </c>
      <c r="L2743" s="34">
        <f t="shared" si="91"/>
        <v>1706</v>
      </c>
    </row>
    <row r="2744" spans="1:12" s="5" customFormat="1" ht="15" customHeight="1" x14ac:dyDescent="0.25">
      <c r="A2744" s="26" t="s">
        <v>3254</v>
      </c>
      <c r="B2744" s="5" t="s">
        <v>61</v>
      </c>
      <c r="C2744" s="16" t="s">
        <v>3253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4" t="s">
        <v>2300</v>
      </c>
      <c r="K2744" s="35" t="str">
        <f t="shared" si="88"/>
        <v>Valor a 30-06-2013</v>
      </c>
      <c r="L2744" s="34">
        <f t="shared" si="91"/>
        <v>406</v>
      </c>
    </row>
    <row r="2745" spans="1:12" s="5" customFormat="1" ht="15" customHeight="1" x14ac:dyDescent="0.25">
      <c r="A2745" s="26" t="s">
        <v>2498</v>
      </c>
      <c r="B2745" s="5" t="s">
        <v>25</v>
      </c>
      <c r="C2745" s="16" t="s">
        <v>2497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4" t="s">
        <v>2300</v>
      </c>
      <c r="K2745" s="35" t="str">
        <f t="shared" si="88"/>
        <v>Valor a 30-06-2013</v>
      </c>
      <c r="L2745" s="34">
        <f t="shared" si="91"/>
        <v>117</v>
      </c>
    </row>
    <row r="2746" spans="1:12" s="5" customFormat="1" ht="15" customHeight="1" x14ac:dyDescent="0.25">
      <c r="A2746" s="26" t="s">
        <v>4794</v>
      </c>
      <c r="B2746" s="5" t="s">
        <v>190</v>
      </c>
      <c r="C2746" s="16" t="s">
        <v>4793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4" t="s">
        <v>2300</v>
      </c>
      <c r="K2746" s="35" t="str">
        <f t="shared" si="88"/>
        <v>Valor a 30-06-2013</v>
      </c>
      <c r="L2746" s="34">
        <f t="shared" si="91"/>
        <v>1305</v>
      </c>
    </row>
    <row r="2747" spans="1:12" s="5" customFormat="1" ht="15" customHeight="1" x14ac:dyDescent="0.25">
      <c r="A2747" s="26" t="s">
        <v>2722</v>
      </c>
      <c r="B2747" s="5" t="s">
        <v>43</v>
      </c>
      <c r="C2747" s="16" t="s">
        <v>2721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4" t="s">
        <v>2300</v>
      </c>
      <c r="K2747" s="35" t="str">
        <f t="shared" si="88"/>
        <v>Valor a 30-06-2013</v>
      </c>
      <c r="L2747" s="34">
        <v>302</v>
      </c>
    </row>
    <row r="2748" spans="1:12" s="5" customFormat="1" ht="15" customHeight="1" x14ac:dyDescent="0.25">
      <c r="A2748" s="26" t="s">
        <v>4545</v>
      </c>
      <c r="B2748" s="5" t="s">
        <v>165</v>
      </c>
      <c r="C2748" s="16" t="s">
        <v>4544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4" t="s">
        <v>2300</v>
      </c>
      <c r="K2748" s="35" t="str">
        <f t="shared" si="88"/>
        <v>Valor a 30-06-2013</v>
      </c>
      <c r="L2748" s="34">
        <f t="shared" ref="L2748:L2763" si="92">INT(C2748/100)</f>
        <v>1111</v>
      </c>
    </row>
    <row r="2749" spans="1:12" s="5" customFormat="1" ht="15" customHeight="1" x14ac:dyDescent="0.25">
      <c r="A2749" s="26" t="s">
        <v>2408</v>
      </c>
      <c r="B2749" s="5" t="s">
        <v>14</v>
      </c>
      <c r="C2749" s="16" t="s">
        <v>2407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4" t="s">
        <v>2300</v>
      </c>
      <c r="K2749" s="35" t="str">
        <f t="shared" si="88"/>
        <v>Valor a 30-06-2013</v>
      </c>
      <c r="L2749" s="34">
        <f t="shared" si="92"/>
        <v>106</v>
      </c>
    </row>
    <row r="2750" spans="1:12" s="5" customFormat="1" ht="15" customHeight="1" x14ac:dyDescent="0.25">
      <c r="A2750" s="26" t="s">
        <v>4032</v>
      </c>
      <c r="B2750" s="5" t="s">
        <v>130</v>
      </c>
      <c r="C2750" s="16" t="s">
        <v>4031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4" t="s">
        <v>2300</v>
      </c>
      <c r="K2750" s="35" t="str">
        <f t="shared" si="88"/>
        <v>Valor a 30-06-2013</v>
      </c>
      <c r="L2750" s="34">
        <f t="shared" si="92"/>
        <v>905</v>
      </c>
    </row>
    <row r="2751" spans="1:12" s="5" customFormat="1" ht="15" customHeight="1" x14ac:dyDescent="0.25">
      <c r="A2751" s="26" t="s">
        <v>3536</v>
      </c>
      <c r="B2751" s="5" t="s">
        <v>75</v>
      </c>
      <c r="C2751" s="16" t="s">
        <v>3535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4" t="s">
        <v>2300</v>
      </c>
      <c r="K2751" s="35" t="str">
        <f t="shared" si="88"/>
        <v>Valor a 30-06-2013</v>
      </c>
      <c r="L2751" s="34">
        <f t="shared" si="92"/>
        <v>508</v>
      </c>
    </row>
    <row r="2752" spans="1:12" s="5" customFormat="1" ht="15" customHeight="1" x14ac:dyDescent="0.25">
      <c r="A2752" s="26" t="s">
        <v>3397</v>
      </c>
      <c r="B2752" s="5" t="s">
        <v>67</v>
      </c>
      <c r="C2752" s="16" t="s">
        <v>3396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4" t="s">
        <v>2300</v>
      </c>
      <c r="K2752" s="35" t="str">
        <f t="shared" si="88"/>
        <v>Valor a 30-06-2013</v>
      </c>
      <c r="L2752" s="34">
        <f t="shared" si="92"/>
        <v>412</v>
      </c>
    </row>
    <row r="2753" spans="1:12" s="5" customFormat="1" ht="15" customHeight="1" x14ac:dyDescent="0.25">
      <c r="A2753" s="26" t="s">
        <v>3399</v>
      </c>
      <c r="B2753" s="5" t="s">
        <v>67</v>
      </c>
      <c r="C2753" s="16" t="s">
        <v>3398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4" t="s">
        <v>2300</v>
      </c>
      <c r="K2753" s="35" t="str">
        <f t="shared" si="88"/>
        <v>Valor a 30-06-2013</v>
      </c>
      <c r="L2753" s="34">
        <f t="shared" si="92"/>
        <v>412</v>
      </c>
    </row>
    <row r="2754" spans="1:12" s="5" customFormat="1" ht="15" customHeight="1" x14ac:dyDescent="0.25">
      <c r="A2754" s="26" t="s">
        <v>3619</v>
      </c>
      <c r="B2754" s="5" t="s">
        <v>81</v>
      </c>
      <c r="C2754" s="16" t="s">
        <v>3618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4" t="s">
        <v>2300</v>
      </c>
      <c r="K2754" s="35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4">
        <f t="shared" si="92"/>
        <v>603</v>
      </c>
    </row>
    <row r="2755" spans="1:12" s="5" customFormat="1" ht="15" customHeight="1" x14ac:dyDescent="0.25">
      <c r="A2755" s="26" t="s">
        <v>5621</v>
      </c>
      <c r="B2755" s="5" t="s">
        <v>250</v>
      </c>
      <c r="C2755" s="16" t="s">
        <v>5620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4" t="s">
        <v>2300</v>
      </c>
      <c r="K2755" s="35" t="str">
        <f t="shared" si="93"/>
        <v>Valor a 30-06-2013</v>
      </c>
      <c r="L2755" s="34">
        <f t="shared" si="92"/>
        <v>1703</v>
      </c>
    </row>
    <row r="2756" spans="1:12" s="5" customFormat="1" ht="15" customHeight="1" x14ac:dyDescent="0.25">
      <c r="A2756" s="26" t="s">
        <v>4352</v>
      </c>
      <c r="B2756" s="5" t="s">
        <v>147</v>
      </c>
      <c r="C2756" s="16" t="s">
        <v>4351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4" t="s">
        <v>2300</v>
      </c>
      <c r="K2756" s="35" t="str">
        <f t="shared" si="93"/>
        <v>Valor a 30-06-2013</v>
      </c>
      <c r="L2756" s="34">
        <f t="shared" si="92"/>
        <v>1009</v>
      </c>
    </row>
    <row r="2757" spans="1:12" s="5" customFormat="1" ht="15" customHeight="1" x14ac:dyDescent="0.25">
      <c r="A2757" s="26" t="s">
        <v>3956</v>
      </c>
      <c r="B2757" s="5" t="s">
        <v>126</v>
      </c>
      <c r="C2757" s="16" t="s">
        <v>3955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4" t="s">
        <v>2300</v>
      </c>
      <c r="K2757" s="35" t="str">
        <f t="shared" si="93"/>
        <v>Valor a 30-06-2013</v>
      </c>
      <c r="L2757" s="34">
        <f t="shared" si="92"/>
        <v>901</v>
      </c>
    </row>
    <row r="2758" spans="1:12" s="5" customFormat="1" ht="15" customHeight="1" x14ac:dyDescent="0.25">
      <c r="A2758" s="26" t="s">
        <v>5316</v>
      </c>
      <c r="B2758" s="5" t="s">
        <v>238</v>
      </c>
      <c r="C2758" s="16" t="s">
        <v>5315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4" t="s">
        <v>2300</v>
      </c>
      <c r="K2758" s="35" t="str">
        <f t="shared" si="93"/>
        <v>Valor a 30-06-2013</v>
      </c>
      <c r="L2758" s="34">
        <f t="shared" si="92"/>
        <v>1601</v>
      </c>
    </row>
    <row r="2759" spans="1:12" s="5" customFormat="1" ht="15" customHeight="1" x14ac:dyDescent="0.25">
      <c r="A2759" s="26" t="s">
        <v>2938</v>
      </c>
      <c r="B2759" s="5" t="s">
        <v>49</v>
      </c>
      <c r="C2759" s="16" t="s">
        <v>2937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4" t="s">
        <v>2300</v>
      </c>
      <c r="K2759" s="35" t="str">
        <f t="shared" si="93"/>
        <v>Valor a 30-06-2013</v>
      </c>
      <c r="L2759" s="34">
        <f t="shared" si="92"/>
        <v>308</v>
      </c>
    </row>
    <row r="2760" spans="1:12" s="5" customFormat="1" ht="15" customHeight="1" x14ac:dyDescent="0.25">
      <c r="A2760" s="26" t="s">
        <v>5526</v>
      </c>
      <c r="B2760" s="5" t="s">
        <v>246</v>
      </c>
      <c r="C2760" s="16" t="s">
        <v>5525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4" t="s">
        <v>2300</v>
      </c>
      <c r="K2760" s="35" t="str">
        <f t="shared" si="93"/>
        <v>Valor a 30-06-2013</v>
      </c>
      <c r="L2760" s="34">
        <f t="shared" si="92"/>
        <v>1609</v>
      </c>
    </row>
    <row r="2761" spans="1:12" s="5" customFormat="1" ht="15" customHeight="1" x14ac:dyDescent="0.25">
      <c r="A2761" s="26" t="s">
        <v>2940</v>
      </c>
      <c r="B2761" s="5" t="s">
        <v>49</v>
      </c>
      <c r="C2761" s="16" t="s">
        <v>2939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4" t="s">
        <v>2300</v>
      </c>
      <c r="K2761" s="35" t="str">
        <f t="shared" si="93"/>
        <v>Valor a 30-06-2013</v>
      </c>
      <c r="L2761" s="34">
        <f t="shared" si="92"/>
        <v>308</v>
      </c>
    </row>
    <row r="2762" spans="1:12" s="5" customFormat="1" ht="15" customHeight="1" x14ac:dyDescent="0.25">
      <c r="A2762" s="26" t="s">
        <v>3107</v>
      </c>
      <c r="B2762" s="5" t="s">
        <v>55</v>
      </c>
      <c r="C2762" s="16" t="s">
        <v>3106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4" t="s">
        <v>2300</v>
      </c>
      <c r="K2762" s="35" t="str">
        <f t="shared" si="93"/>
        <v>Valor a 30-06-2013</v>
      </c>
      <c r="L2762" s="34">
        <f t="shared" si="92"/>
        <v>314</v>
      </c>
    </row>
    <row r="2763" spans="1:12" s="5" customFormat="1" ht="15" customHeight="1" x14ac:dyDescent="0.25">
      <c r="A2763" s="26" t="s">
        <v>3237</v>
      </c>
      <c r="B2763" s="5" t="s">
        <v>60</v>
      </c>
      <c r="C2763" s="16" t="s">
        <v>3236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4" t="s">
        <v>2300</v>
      </c>
      <c r="K2763" s="35" t="str">
        <f t="shared" si="93"/>
        <v>Valor a 30-06-2013</v>
      </c>
      <c r="L2763" s="34">
        <f t="shared" si="92"/>
        <v>405</v>
      </c>
    </row>
    <row r="2764" spans="1:12" s="5" customFormat="1" ht="15" customHeight="1" x14ac:dyDescent="0.25">
      <c r="A2764" s="26" t="s">
        <v>2724</v>
      </c>
      <c r="B2764" s="5" t="s">
        <v>43</v>
      </c>
      <c r="C2764" s="16" t="s">
        <v>2723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4" t="s">
        <v>2300</v>
      </c>
      <c r="K2764" s="35" t="str">
        <f t="shared" si="93"/>
        <v>Valor a 30-06-2013</v>
      </c>
      <c r="L2764" s="34">
        <v>302</v>
      </c>
    </row>
    <row r="2765" spans="1:12" s="5" customFormat="1" ht="15" customHeight="1" x14ac:dyDescent="0.25">
      <c r="A2765" s="26" t="s">
        <v>2367</v>
      </c>
      <c r="B2765" s="5" t="s">
        <v>11</v>
      </c>
      <c r="C2765" s="16" t="s">
        <v>2366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4" t="s">
        <v>2300</v>
      </c>
      <c r="K2765" s="35" t="str">
        <f t="shared" si="93"/>
        <v>Valor a 30-06-2013</v>
      </c>
      <c r="L2765" s="34">
        <f t="shared" ref="L2765:L2796" si="94">INT(C2765/100)</f>
        <v>103</v>
      </c>
    </row>
    <row r="2766" spans="1:12" s="5" customFormat="1" ht="15" customHeight="1" x14ac:dyDescent="0.25">
      <c r="A2766" s="26" t="s">
        <v>6097</v>
      </c>
      <c r="B2766" s="5" t="s">
        <v>281</v>
      </c>
      <c r="C2766" s="16" t="s">
        <v>6096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4" t="s">
        <v>2300</v>
      </c>
      <c r="K2766" s="35" t="str">
        <f t="shared" si="93"/>
        <v>Valor a 30-06-2013</v>
      </c>
      <c r="L2766" s="34">
        <f t="shared" si="94"/>
        <v>1820</v>
      </c>
    </row>
    <row r="2767" spans="1:12" s="5" customFormat="1" ht="15" customHeight="1" x14ac:dyDescent="0.25">
      <c r="A2767" s="26" t="s">
        <v>5905</v>
      </c>
      <c r="B2767" s="5" t="s">
        <v>267</v>
      </c>
      <c r="C2767" s="16" t="s">
        <v>5904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4" t="s">
        <v>2300</v>
      </c>
      <c r="K2767" s="35" t="str">
        <f t="shared" si="93"/>
        <v>Valor a 30-06-2013</v>
      </c>
      <c r="L2767" s="34">
        <f t="shared" si="94"/>
        <v>1806</v>
      </c>
    </row>
    <row r="2768" spans="1:12" s="5" customFormat="1" ht="15" customHeight="1" x14ac:dyDescent="0.25">
      <c r="A2768" s="26" t="s">
        <v>3621</v>
      </c>
      <c r="B2768" s="5" t="s">
        <v>81</v>
      </c>
      <c r="C2768" s="16" t="s">
        <v>3620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4" t="s">
        <v>2300</v>
      </c>
      <c r="K2768" s="35" t="str">
        <f t="shared" si="93"/>
        <v>Valor a 30-06-2013</v>
      </c>
      <c r="L2768" s="34">
        <f t="shared" si="94"/>
        <v>603</v>
      </c>
    </row>
    <row r="2769" spans="1:12" s="5" customFormat="1" ht="15" customHeight="1" x14ac:dyDescent="0.25">
      <c r="A2769" s="26" t="s">
        <v>3936</v>
      </c>
      <c r="B2769" s="5" t="s">
        <v>123</v>
      </c>
      <c r="C2769" s="16" t="s">
        <v>3935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4" t="s">
        <v>2300</v>
      </c>
      <c r="K2769" s="35" t="str">
        <f t="shared" si="93"/>
        <v>Valor a 30-06-2013</v>
      </c>
      <c r="L2769" s="34">
        <f t="shared" si="94"/>
        <v>814</v>
      </c>
    </row>
    <row r="2770" spans="1:12" s="5" customFormat="1" ht="15" customHeight="1" x14ac:dyDescent="0.25">
      <c r="A2770" s="26" t="s">
        <v>5318</v>
      </c>
      <c r="B2770" s="5" t="s">
        <v>238</v>
      </c>
      <c r="C2770" s="16" t="s">
        <v>5317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4" t="s">
        <v>2300</v>
      </c>
      <c r="K2770" s="35" t="str">
        <f t="shared" si="93"/>
        <v>Valor a 30-06-2013</v>
      </c>
      <c r="L2770" s="34">
        <f t="shared" si="94"/>
        <v>1601</v>
      </c>
    </row>
    <row r="2771" spans="1:12" s="5" customFormat="1" ht="15" customHeight="1" x14ac:dyDescent="0.25">
      <c r="A2771" s="26" t="s">
        <v>6087</v>
      </c>
      <c r="B2771" s="5" t="s">
        <v>280</v>
      </c>
      <c r="C2771" s="16" t="s">
        <v>6086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4" t="s">
        <v>2300</v>
      </c>
      <c r="K2771" s="35" t="str">
        <f t="shared" si="93"/>
        <v>Valor a 30-06-2013</v>
      </c>
      <c r="L2771" s="34">
        <f t="shared" si="94"/>
        <v>1819</v>
      </c>
    </row>
    <row r="2772" spans="1:12" s="5" customFormat="1" ht="15" customHeight="1" x14ac:dyDescent="0.25">
      <c r="A2772" s="26" t="s">
        <v>4730</v>
      </c>
      <c r="B2772" s="5" t="s">
        <v>187</v>
      </c>
      <c r="C2772" s="16" t="s">
        <v>4729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4" t="s">
        <v>2300</v>
      </c>
      <c r="K2772" s="35" t="str">
        <f t="shared" si="93"/>
        <v>Valor a 30-06-2013</v>
      </c>
      <c r="L2772" s="34">
        <f t="shared" si="94"/>
        <v>1302</v>
      </c>
    </row>
    <row r="2773" spans="1:12" s="5" customFormat="1" ht="15" customHeight="1" x14ac:dyDescent="0.25">
      <c r="A2773" s="26" t="s">
        <v>3459</v>
      </c>
      <c r="B2773" s="5" t="s">
        <v>70</v>
      </c>
      <c r="C2773" s="16" t="s">
        <v>3458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4" t="s">
        <v>2300</v>
      </c>
      <c r="K2773" s="35" t="str">
        <f t="shared" si="93"/>
        <v>Valor a 30-06-2013</v>
      </c>
      <c r="L2773" s="34">
        <f t="shared" si="94"/>
        <v>503</v>
      </c>
    </row>
    <row r="2774" spans="1:12" s="5" customFormat="1" ht="15" customHeight="1" x14ac:dyDescent="0.25">
      <c r="A2774" s="26" t="s">
        <v>4629</v>
      </c>
      <c r="B2774" s="5" t="s">
        <v>177</v>
      </c>
      <c r="C2774" s="16" t="s">
        <v>4628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4" t="s">
        <v>2300</v>
      </c>
      <c r="K2774" s="35" t="str">
        <f t="shared" si="93"/>
        <v>Valor a 30-06-2013</v>
      </c>
      <c r="L2774" s="34">
        <f t="shared" si="94"/>
        <v>1207</v>
      </c>
    </row>
    <row r="2775" spans="1:12" s="5" customFormat="1" ht="15" customHeight="1" x14ac:dyDescent="0.25">
      <c r="A2775" s="26" t="s">
        <v>5149</v>
      </c>
      <c r="B2775" s="5" t="s">
        <v>221</v>
      </c>
      <c r="C2775" s="16" t="s">
        <v>5148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4" t="s">
        <v>2300</v>
      </c>
      <c r="K2775" s="35" t="str">
        <f t="shared" si="93"/>
        <v>Valor a 30-06-2013</v>
      </c>
      <c r="L2775" s="34">
        <f t="shared" si="94"/>
        <v>1418</v>
      </c>
    </row>
    <row r="2776" spans="1:12" s="5" customFormat="1" ht="15" customHeight="1" x14ac:dyDescent="0.25">
      <c r="A2776" s="26" t="s">
        <v>6122</v>
      </c>
      <c r="B2776" s="5" t="s">
        <v>282</v>
      </c>
      <c r="C2776" s="16" t="s">
        <v>6121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4" t="s">
        <v>2300</v>
      </c>
      <c r="K2776" s="35" t="str">
        <f t="shared" si="93"/>
        <v>Valor a 30-06-2013</v>
      </c>
      <c r="L2776" s="34">
        <f t="shared" si="94"/>
        <v>1821</v>
      </c>
    </row>
    <row r="2777" spans="1:12" s="5" customFormat="1" ht="15" customHeight="1" x14ac:dyDescent="0.25">
      <c r="A2777" s="26" t="s">
        <v>4317</v>
      </c>
      <c r="B2777" s="5" t="s">
        <v>144</v>
      </c>
      <c r="C2777" s="16" t="s">
        <v>4316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4" t="s">
        <v>2300</v>
      </c>
      <c r="K2777" s="35" t="str">
        <f t="shared" si="93"/>
        <v>Valor a 30-06-2013</v>
      </c>
      <c r="L2777" s="34">
        <f t="shared" si="94"/>
        <v>1006</v>
      </c>
    </row>
    <row r="2778" spans="1:12" s="5" customFormat="1" ht="15" customHeight="1" x14ac:dyDescent="0.25">
      <c r="A2778" s="26" t="s">
        <v>4751</v>
      </c>
      <c r="B2778" s="5" t="s">
        <v>188</v>
      </c>
      <c r="C2778" s="16" t="s">
        <v>4750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4" t="s">
        <v>2300</v>
      </c>
      <c r="K2778" s="35" t="str">
        <f t="shared" si="93"/>
        <v>Valor a 30-06-2013</v>
      </c>
      <c r="L2778" s="34">
        <f t="shared" si="94"/>
        <v>1303</v>
      </c>
    </row>
    <row r="2779" spans="1:12" s="5" customFormat="1" ht="15" customHeight="1" x14ac:dyDescent="0.25">
      <c r="A2779" s="26" t="s">
        <v>4238</v>
      </c>
      <c r="B2779" s="5" t="s">
        <v>137</v>
      </c>
      <c r="C2779" s="16" t="s">
        <v>4237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4" t="s">
        <v>2300</v>
      </c>
      <c r="K2779" s="35" t="str">
        <f t="shared" si="93"/>
        <v>Valor a 30-06-2013</v>
      </c>
      <c r="L2779" s="34">
        <f t="shared" si="94"/>
        <v>913</v>
      </c>
    </row>
    <row r="2780" spans="1:12" s="5" customFormat="1" ht="15" customHeight="1" x14ac:dyDescent="0.25">
      <c r="A2780" s="26" t="s">
        <v>2640</v>
      </c>
      <c r="B2780" s="5" t="s">
        <v>42</v>
      </c>
      <c r="C2780" s="16" t="s">
        <v>2639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4" t="s">
        <v>2300</v>
      </c>
      <c r="K2780" s="35" t="str">
        <f t="shared" si="93"/>
        <v>Valor a 30-06-2013</v>
      </c>
      <c r="L2780" s="34">
        <f t="shared" si="94"/>
        <v>301</v>
      </c>
    </row>
    <row r="2781" spans="1:12" s="5" customFormat="1" ht="15" customHeight="1" x14ac:dyDescent="0.25">
      <c r="A2781" s="26" t="s">
        <v>5528</v>
      </c>
      <c r="B2781" s="5" t="s">
        <v>246</v>
      </c>
      <c r="C2781" s="16" t="s">
        <v>5527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4" t="s">
        <v>2300</v>
      </c>
      <c r="K2781" s="35" t="str">
        <f t="shared" si="93"/>
        <v>Valor a 30-06-2013</v>
      </c>
      <c r="L2781" s="34">
        <f t="shared" si="94"/>
        <v>1609</v>
      </c>
    </row>
    <row r="2782" spans="1:12" s="5" customFormat="1" ht="15" customHeight="1" x14ac:dyDescent="0.25">
      <c r="A2782" s="26" t="s">
        <v>5162</v>
      </c>
      <c r="B2782" s="5" t="s">
        <v>222</v>
      </c>
      <c r="C2782" s="16" t="s">
        <v>5161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4" t="s">
        <v>2300</v>
      </c>
      <c r="K2782" s="35" t="str">
        <f t="shared" si="93"/>
        <v>Valor a 30-06-2013</v>
      </c>
      <c r="L2782" s="34">
        <f t="shared" si="94"/>
        <v>1419</v>
      </c>
    </row>
    <row r="2783" spans="1:12" s="5" customFormat="1" ht="15" customHeight="1" x14ac:dyDescent="0.25">
      <c r="A2783" s="26" t="s">
        <v>5164</v>
      </c>
      <c r="B2783" s="5" t="s">
        <v>222</v>
      </c>
      <c r="C2783" s="16" t="s">
        <v>5163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4" t="s">
        <v>2300</v>
      </c>
      <c r="K2783" s="35" t="str">
        <f t="shared" si="93"/>
        <v>Valor a 30-06-2013</v>
      </c>
      <c r="L2783" s="34">
        <f t="shared" si="94"/>
        <v>1419</v>
      </c>
    </row>
    <row r="2784" spans="1:12" s="5" customFormat="1" ht="15" customHeight="1" x14ac:dyDescent="0.25">
      <c r="A2784" s="26" t="s">
        <v>4567</v>
      </c>
      <c r="B2784" s="5" t="s">
        <v>167</v>
      </c>
      <c r="C2784" s="16" t="s">
        <v>4566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4" t="s">
        <v>2300</v>
      </c>
      <c r="K2784" s="35" t="str">
        <f t="shared" si="93"/>
        <v>Valor a 30-06-2013</v>
      </c>
      <c r="L2784" s="34">
        <f t="shared" si="94"/>
        <v>1113</v>
      </c>
    </row>
    <row r="2785" spans="1:12" s="5" customFormat="1" ht="15" customHeight="1" x14ac:dyDescent="0.25">
      <c r="A2785" s="26" t="s">
        <v>4213</v>
      </c>
      <c r="B2785" s="5" t="s">
        <v>136</v>
      </c>
      <c r="C2785" s="16" t="s">
        <v>4212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4" t="s">
        <v>2300</v>
      </c>
      <c r="K2785" s="35" t="str">
        <f t="shared" si="93"/>
        <v>Valor a 30-06-2013</v>
      </c>
      <c r="L2785" s="34">
        <f t="shared" si="94"/>
        <v>912</v>
      </c>
    </row>
    <row r="2786" spans="1:12" s="5" customFormat="1" ht="15" customHeight="1" x14ac:dyDescent="0.25">
      <c r="A2786" s="26" t="s">
        <v>4964</v>
      </c>
      <c r="B2786" s="5" t="s">
        <v>201</v>
      </c>
      <c r="C2786" s="16" t="s">
        <v>4963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4" t="s">
        <v>2300</v>
      </c>
      <c r="K2786" s="35" t="str">
        <f t="shared" si="93"/>
        <v>Valor a 30-06-2013</v>
      </c>
      <c r="L2786" s="34">
        <f t="shared" si="94"/>
        <v>1316</v>
      </c>
    </row>
    <row r="2787" spans="1:12" s="5" customFormat="1" ht="15" customHeight="1" x14ac:dyDescent="0.25">
      <c r="A2787" s="26" t="s">
        <v>4215</v>
      </c>
      <c r="B2787" s="5" t="s">
        <v>136</v>
      </c>
      <c r="C2787" s="16" t="s">
        <v>4214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4" t="s">
        <v>2300</v>
      </c>
      <c r="K2787" s="35" t="str">
        <f t="shared" si="93"/>
        <v>Valor a 30-06-2013</v>
      </c>
      <c r="L2787" s="34">
        <f t="shared" si="94"/>
        <v>912</v>
      </c>
    </row>
    <row r="2788" spans="1:12" s="5" customFormat="1" ht="15" customHeight="1" x14ac:dyDescent="0.25">
      <c r="A2788" s="26" t="s">
        <v>5436</v>
      </c>
      <c r="B2788" s="5" t="s">
        <v>243</v>
      </c>
      <c r="C2788" s="16" t="s">
        <v>5435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4" t="s">
        <v>2300</v>
      </c>
      <c r="K2788" s="35" t="str">
        <f t="shared" si="93"/>
        <v>Valor a 30-06-2013</v>
      </c>
      <c r="L2788" s="34">
        <f t="shared" si="94"/>
        <v>1606</v>
      </c>
    </row>
    <row r="2789" spans="1:12" s="5" customFormat="1" ht="15" customHeight="1" x14ac:dyDescent="0.25">
      <c r="A2789" s="26" t="s">
        <v>4240</v>
      </c>
      <c r="B2789" s="5" t="s">
        <v>137</v>
      </c>
      <c r="C2789" s="16" t="s">
        <v>4239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4" t="s">
        <v>2300</v>
      </c>
      <c r="K2789" s="35" t="str">
        <f t="shared" si="93"/>
        <v>Valor a 30-06-2013</v>
      </c>
      <c r="L2789" s="34">
        <f t="shared" si="94"/>
        <v>913</v>
      </c>
    </row>
    <row r="2790" spans="1:12" s="5" customFormat="1" ht="15" customHeight="1" x14ac:dyDescent="0.25">
      <c r="A2790" s="26" t="s">
        <v>3401</v>
      </c>
      <c r="B2790" s="5" t="s">
        <v>67</v>
      </c>
      <c r="C2790" s="16" t="s">
        <v>3400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4" t="s">
        <v>2300</v>
      </c>
      <c r="K2790" s="35" t="str">
        <f t="shared" si="93"/>
        <v>Valor a 30-06-2013</v>
      </c>
      <c r="L2790" s="34">
        <f t="shared" si="94"/>
        <v>412</v>
      </c>
    </row>
    <row r="2791" spans="1:12" s="5" customFormat="1" ht="15" customHeight="1" x14ac:dyDescent="0.25">
      <c r="A2791" s="26" t="s">
        <v>5623</v>
      </c>
      <c r="B2791" s="5" t="s">
        <v>250</v>
      </c>
      <c r="C2791" s="16" t="s">
        <v>5622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4" t="s">
        <v>2300</v>
      </c>
      <c r="K2791" s="35" t="str">
        <f t="shared" si="93"/>
        <v>Valor a 30-06-2013</v>
      </c>
      <c r="L2791" s="34">
        <f t="shared" si="94"/>
        <v>1703</v>
      </c>
    </row>
    <row r="2792" spans="1:12" s="5" customFormat="1" ht="15" customHeight="1" x14ac:dyDescent="0.25">
      <c r="A2792" s="26" t="s">
        <v>2343</v>
      </c>
      <c r="B2792" s="5" t="s">
        <v>9</v>
      </c>
      <c r="C2792" s="16" t="s">
        <v>2342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4" t="s">
        <v>2300</v>
      </c>
      <c r="K2792" s="35" t="str">
        <f t="shared" si="93"/>
        <v>Valor a 30-06-2013</v>
      </c>
      <c r="L2792" s="34">
        <f t="shared" si="94"/>
        <v>101</v>
      </c>
    </row>
    <row r="2793" spans="1:12" s="5" customFormat="1" ht="15" customHeight="1" x14ac:dyDescent="0.25">
      <c r="A2793" s="26" t="s">
        <v>6007</v>
      </c>
      <c r="B2793" s="5" t="s">
        <v>275</v>
      </c>
      <c r="C2793" s="16" t="s">
        <v>6006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4" t="s">
        <v>2300</v>
      </c>
      <c r="K2793" s="35" t="str">
        <f t="shared" si="93"/>
        <v>Valor a 30-06-2013</v>
      </c>
      <c r="L2793" s="34">
        <f t="shared" si="94"/>
        <v>1814</v>
      </c>
    </row>
    <row r="2794" spans="1:12" s="5" customFormat="1" ht="15" customHeight="1" x14ac:dyDescent="0.25">
      <c r="A2794" s="26" t="s">
        <v>6020</v>
      </c>
      <c r="B2794" s="5" t="s">
        <v>276</v>
      </c>
      <c r="C2794" s="16" t="s">
        <v>6019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4" t="s">
        <v>2300</v>
      </c>
      <c r="K2794" s="35" t="str">
        <f t="shared" si="93"/>
        <v>Valor a 30-06-2013</v>
      </c>
      <c r="L2794" s="34">
        <f t="shared" si="94"/>
        <v>1815</v>
      </c>
    </row>
    <row r="2795" spans="1:12" s="5" customFormat="1" ht="15" customHeight="1" x14ac:dyDescent="0.25">
      <c r="A2795" s="26" t="s">
        <v>2553</v>
      </c>
      <c r="B2795" s="5" t="s">
        <v>32</v>
      </c>
      <c r="C2795" s="16" t="s">
        <v>2552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4" t="s">
        <v>2300</v>
      </c>
      <c r="K2795" s="35" t="str">
        <f t="shared" si="93"/>
        <v>Valor a 30-06-2013</v>
      </c>
      <c r="L2795" s="34">
        <f t="shared" si="94"/>
        <v>205</v>
      </c>
    </row>
    <row r="2796" spans="1:12" s="5" customFormat="1" ht="15" customHeight="1" x14ac:dyDescent="0.25">
      <c r="A2796" s="26" t="s">
        <v>2345</v>
      </c>
      <c r="B2796" s="5" t="s">
        <v>9</v>
      </c>
      <c r="C2796" s="16" t="s">
        <v>2344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4" t="s">
        <v>2300</v>
      </c>
      <c r="K2796" s="35" t="str">
        <f t="shared" si="93"/>
        <v>Valor a 30-06-2013</v>
      </c>
      <c r="L2796" s="34">
        <f t="shared" si="94"/>
        <v>101</v>
      </c>
    </row>
    <row r="2797" spans="1:12" s="5" customFormat="1" ht="15" customHeight="1" x14ac:dyDescent="0.25">
      <c r="A2797" s="26" t="s">
        <v>5392</v>
      </c>
      <c r="B2797" s="5" t="s">
        <v>241</v>
      </c>
      <c r="C2797" s="16" t="s">
        <v>5391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4" t="s">
        <v>2300</v>
      </c>
      <c r="K2797" s="35" t="str">
        <f t="shared" si="93"/>
        <v>Valor a 30-06-2013</v>
      </c>
      <c r="L2797" s="34">
        <f t="shared" ref="L2797:L2819" si="95">INT(C2797/100)</f>
        <v>1604</v>
      </c>
    </row>
    <row r="2798" spans="1:12" s="5" customFormat="1" ht="15" customHeight="1" x14ac:dyDescent="0.25">
      <c r="A2798" s="26" t="s">
        <v>3623</v>
      </c>
      <c r="B2798" s="5" t="s">
        <v>81</v>
      </c>
      <c r="C2798" s="16" t="s">
        <v>3622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4" t="s">
        <v>2300</v>
      </c>
      <c r="K2798" s="35" t="str">
        <f t="shared" si="93"/>
        <v>Valor a 30-06-2013</v>
      </c>
      <c r="L2798" s="34">
        <f t="shared" si="95"/>
        <v>603</v>
      </c>
    </row>
    <row r="2799" spans="1:12" s="5" customFormat="1" ht="15" customHeight="1" x14ac:dyDescent="0.25">
      <c r="A2799" s="26" t="s">
        <v>4753</v>
      </c>
      <c r="B2799" s="5" t="s">
        <v>188</v>
      </c>
      <c r="C2799" s="16" t="s">
        <v>4752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4" t="s">
        <v>2300</v>
      </c>
      <c r="K2799" s="35" t="str">
        <f t="shared" si="93"/>
        <v>Valor a 30-06-2013</v>
      </c>
      <c r="L2799" s="34">
        <f t="shared" si="95"/>
        <v>1303</v>
      </c>
    </row>
    <row r="2800" spans="1:12" s="5" customFormat="1" ht="15" customHeight="1" x14ac:dyDescent="0.25">
      <c r="A2800" s="26" t="s">
        <v>3335</v>
      </c>
      <c r="B2800" s="5" t="s">
        <v>64</v>
      </c>
      <c r="C2800" s="16" t="s">
        <v>3334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4" t="s">
        <v>2300</v>
      </c>
      <c r="K2800" s="35" t="str">
        <f t="shared" si="93"/>
        <v>Valor a 30-06-2013</v>
      </c>
      <c r="L2800" s="34">
        <f t="shared" si="95"/>
        <v>409</v>
      </c>
    </row>
    <row r="2801" spans="1:12" s="5" customFormat="1" ht="15" customHeight="1" x14ac:dyDescent="0.25">
      <c r="A2801" s="26" t="s">
        <v>2510</v>
      </c>
      <c r="B2801" s="5" t="s">
        <v>26</v>
      </c>
      <c r="C2801" s="16" t="s">
        <v>2509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4" t="s">
        <v>2300</v>
      </c>
      <c r="K2801" s="35" t="str">
        <f t="shared" si="93"/>
        <v>Valor a 30-06-2013</v>
      </c>
      <c r="L2801" s="34">
        <f t="shared" si="95"/>
        <v>118</v>
      </c>
    </row>
    <row r="2802" spans="1:12" s="5" customFormat="1" ht="15" customHeight="1" x14ac:dyDescent="0.25">
      <c r="A2802" s="26" t="s">
        <v>3097</v>
      </c>
      <c r="B2802" s="5" t="s">
        <v>54</v>
      </c>
      <c r="C2802" s="16" t="s">
        <v>3096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4" t="s">
        <v>2300</v>
      </c>
      <c r="K2802" s="35" t="str">
        <f t="shared" si="93"/>
        <v>Valor a 30-06-2013</v>
      </c>
      <c r="L2802" s="34">
        <f t="shared" si="95"/>
        <v>313</v>
      </c>
    </row>
    <row r="2803" spans="1:12" s="5" customFormat="1" ht="15" customHeight="1" x14ac:dyDescent="0.25">
      <c r="A2803" s="26" t="s">
        <v>3053</v>
      </c>
      <c r="B2803" s="5" t="s">
        <v>53</v>
      </c>
      <c r="C2803" s="16" t="s">
        <v>3052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4" t="s">
        <v>2300</v>
      </c>
      <c r="K2803" s="35" t="str">
        <f t="shared" si="93"/>
        <v>Valor a 30-06-2013</v>
      </c>
      <c r="L2803" s="34">
        <f t="shared" si="95"/>
        <v>312</v>
      </c>
    </row>
    <row r="2804" spans="1:12" s="5" customFormat="1" ht="15" customHeight="1" x14ac:dyDescent="0.25">
      <c r="A2804" s="26" t="s">
        <v>3369</v>
      </c>
      <c r="B2804" s="5" t="s">
        <v>66</v>
      </c>
      <c r="C2804" s="16" t="s">
        <v>3368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4" t="s">
        <v>2300</v>
      </c>
      <c r="K2804" s="35" t="str">
        <f t="shared" si="93"/>
        <v>Valor a 30-06-2013</v>
      </c>
      <c r="L2804" s="34">
        <f t="shared" si="95"/>
        <v>411</v>
      </c>
    </row>
    <row r="2805" spans="1:12" s="5" customFormat="1" ht="15" customHeight="1" x14ac:dyDescent="0.25">
      <c r="A2805" s="26" t="s">
        <v>5564</v>
      </c>
      <c r="B2805" s="5" t="s">
        <v>248</v>
      </c>
      <c r="C2805" s="16" t="s">
        <v>5563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4" t="s">
        <v>2300</v>
      </c>
      <c r="K2805" s="35" t="str">
        <f t="shared" si="93"/>
        <v>Valor a 30-06-2013</v>
      </c>
      <c r="L2805" s="34">
        <f t="shared" si="95"/>
        <v>1701</v>
      </c>
    </row>
    <row r="2806" spans="1:12" s="5" customFormat="1" ht="15" customHeight="1" x14ac:dyDescent="0.25">
      <c r="A2806" s="26" t="s">
        <v>3490</v>
      </c>
      <c r="B2806" s="5" t="s">
        <v>71</v>
      </c>
      <c r="C2806" s="16" t="s">
        <v>3489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4" t="s">
        <v>2300</v>
      </c>
      <c r="K2806" s="35" t="str">
        <f t="shared" si="93"/>
        <v>Valor a 30-06-2013</v>
      </c>
      <c r="L2806" s="34">
        <f t="shared" si="95"/>
        <v>504</v>
      </c>
    </row>
    <row r="2807" spans="1:12" s="5" customFormat="1" ht="15" customHeight="1" x14ac:dyDescent="0.25">
      <c r="A2807" s="26" t="s">
        <v>4242</v>
      </c>
      <c r="B2807" s="5" t="s">
        <v>137</v>
      </c>
      <c r="C2807" s="16" t="s">
        <v>4241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4" t="s">
        <v>2300</v>
      </c>
      <c r="K2807" s="35" t="str">
        <f t="shared" si="93"/>
        <v>Valor a 30-06-2013</v>
      </c>
      <c r="L2807" s="34">
        <f t="shared" si="95"/>
        <v>913</v>
      </c>
    </row>
    <row r="2808" spans="1:12" s="5" customFormat="1" ht="15" customHeight="1" x14ac:dyDescent="0.25">
      <c r="A2808" s="26" t="s">
        <v>4125</v>
      </c>
      <c r="B2808" s="5" t="s">
        <v>2305</v>
      </c>
      <c r="C2808" s="16" t="s">
        <v>4124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4" t="s">
        <v>2300</v>
      </c>
      <c r="K2808" s="35" t="str">
        <f t="shared" si="93"/>
        <v>Valor a 30-06-2013</v>
      </c>
      <c r="L2808" s="34">
        <f t="shared" si="95"/>
        <v>909</v>
      </c>
    </row>
    <row r="2809" spans="1:12" s="5" customFormat="1" ht="15" customHeight="1" x14ac:dyDescent="0.25">
      <c r="A2809" s="26" t="s">
        <v>3461</v>
      </c>
      <c r="B2809" s="5" t="s">
        <v>70</v>
      </c>
      <c r="C2809" s="16" t="s">
        <v>3460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4" t="s">
        <v>2300</v>
      </c>
      <c r="K2809" s="35" t="str">
        <f t="shared" si="93"/>
        <v>Valor a 30-06-2013</v>
      </c>
      <c r="L2809" s="34">
        <f t="shared" si="95"/>
        <v>503</v>
      </c>
    </row>
    <row r="2810" spans="1:12" s="5" customFormat="1" ht="15" customHeight="1" x14ac:dyDescent="0.25">
      <c r="A2810" s="26" t="s">
        <v>5495</v>
      </c>
      <c r="B2810" s="5" t="s">
        <v>245</v>
      </c>
      <c r="C2810" s="16" t="s">
        <v>5494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4" t="s">
        <v>2300</v>
      </c>
      <c r="K2810" s="35" t="str">
        <f t="shared" si="93"/>
        <v>Valor a 30-06-2013</v>
      </c>
      <c r="L2810" s="34">
        <f t="shared" si="95"/>
        <v>1608</v>
      </c>
    </row>
    <row r="2811" spans="1:12" s="5" customFormat="1" ht="15" customHeight="1" x14ac:dyDescent="0.25">
      <c r="A2811" s="26" t="s">
        <v>3351</v>
      </c>
      <c r="B2811" s="5" t="s">
        <v>65</v>
      </c>
      <c r="C2811" s="16" t="s">
        <v>3350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4" t="s">
        <v>2300</v>
      </c>
      <c r="K2811" s="35" t="str">
        <f t="shared" si="93"/>
        <v>Valor a 30-06-2013</v>
      </c>
      <c r="L2811" s="34">
        <f t="shared" si="95"/>
        <v>410</v>
      </c>
    </row>
    <row r="2812" spans="1:12" s="5" customFormat="1" ht="15" customHeight="1" x14ac:dyDescent="0.25">
      <c r="A2812" s="26" t="s">
        <v>2822</v>
      </c>
      <c r="B2812" s="5" t="s">
        <v>46</v>
      </c>
      <c r="C2812" s="16" t="s">
        <v>2821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4" t="s">
        <v>2300</v>
      </c>
      <c r="K2812" s="35" t="str">
        <f t="shared" si="93"/>
        <v>Valor a 30-06-2013</v>
      </c>
      <c r="L2812" s="34">
        <f t="shared" si="95"/>
        <v>305</v>
      </c>
    </row>
    <row r="2813" spans="1:12" s="5" customFormat="1" ht="15" customHeight="1" x14ac:dyDescent="0.25">
      <c r="A2813" s="26" t="s">
        <v>5339</v>
      </c>
      <c r="B2813" s="5" t="s">
        <v>239</v>
      </c>
      <c r="C2813" s="16" t="s">
        <v>5338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4" t="s">
        <v>2300</v>
      </c>
      <c r="K2813" s="35" t="str">
        <f t="shared" si="93"/>
        <v>Valor a 30-06-2013</v>
      </c>
      <c r="L2813" s="34">
        <f t="shared" si="95"/>
        <v>1602</v>
      </c>
    </row>
    <row r="2814" spans="1:12" s="5" customFormat="1" ht="15" customHeight="1" x14ac:dyDescent="0.25">
      <c r="A2814" s="26" t="s">
        <v>4519</v>
      </c>
      <c r="B2814" s="5" t="s">
        <v>163</v>
      </c>
      <c r="C2814" s="16" t="s">
        <v>4518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4" t="s">
        <v>2300</v>
      </c>
      <c r="K2814" s="35" t="str">
        <f t="shared" si="93"/>
        <v>Valor a 30-06-2013</v>
      </c>
      <c r="L2814" s="34">
        <f t="shared" si="95"/>
        <v>1109</v>
      </c>
    </row>
    <row r="2815" spans="1:12" s="5" customFormat="1" ht="15" customHeight="1" x14ac:dyDescent="0.25">
      <c r="A2815" s="26" t="s">
        <v>5669</v>
      </c>
      <c r="B2815" s="5" t="s">
        <v>253</v>
      </c>
      <c r="C2815" s="16" t="s">
        <v>5668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4" t="s">
        <v>2300</v>
      </c>
      <c r="K2815" s="35" t="str">
        <f t="shared" si="93"/>
        <v>Valor a 30-06-2013</v>
      </c>
      <c r="L2815" s="34">
        <f t="shared" si="95"/>
        <v>1706</v>
      </c>
    </row>
    <row r="2816" spans="1:12" s="5" customFormat="1" ht="15" customHeight="1" x14ac:dyDescent="0.25">
      <c r="A2816" s="26" t="s">
        <v>3007</v>
      </c>
      <c r="B2816" s="5" t="s">
        <v>52</v>
      </c>
      <c r="C2816" s="16" t="s">
        <v>3006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4" t="s">
        <v>2300</v>
      </c>
      <c r="K2816" s="35" t="str">
        <f t="shared" si="93"/>
        <v>Valor a 30-06-2013</v>
      </c>
      <c r="L2816" s="34">
        <f t="shared" si="95"/>
        <v>311</v>
      </c>
    </row>
    <row r="2817" spans="1:12" s="5" customFormat="1" ht="15" customHeight="1" x14ac:dyDescent="0.25">
      <c r="A2817" s="26" t="s">
        <v>2969</v>
      </c>
      <c r="B2817" s="5" t="s">
        <v>50</v>
      </c>
      <c r="C2817" s="16" t="s">
        <v>2968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4" t="s">
        <v>2300</v>
      </c>
      <c r="K2817" s="35" t="str">
        <f t="shared" si="93"/>
        <v>Valor a 30-06-2013</v>
      </c>
      <c r="L2817" s="34">
        <f t="shared" si="95"/>
        <v>309</v>
      </c>
    </row>
    <row r="2818" spans="1:12" s="5" customFormat="1" ht="15" customHeight="1" x14ac:dyDescent="0.25">
      <c r="A2818" s="26" t="s">
        <v>5671</v>
      </c>
      <c r="B2818" s="5" t="s">
        <v>253</v>
      </c>
      <c r="C2818" s="16" t="s">
        <v>5670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4" t="s">
        <v>2300</v>
      </c>
      <c r="K2818" s="35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4">
        <f t="shared" si="95"/>
        <v>1706</v>
      </c>
    </row>
    <row r="2819" spans="1:12" s="5" customFormat="1" ht="15" customHeight="1" x14ac:dyDescent="0.25">
      <c r="A2819" s="26" t="s">
        <v>5530</v>
      </c>
      <c r="B2819" s="5" t="s">
        <v>246</v>
      </c>
      <c r="C2819" s="16" t="s">
        <v>5529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4" t="s">
        <v>2300</v>
      </c>
      <c r="K2819" s="35" t="str">
        <f t="shared" si="96"/>
        <v>Valor a 30-06-2013</v>
      </c>
      <c r="L2819" s="34">
        <f t="shared" si="95"/>
        <v>1609</v>
      </c>
    </row>
    <row r="2820" spans="1:12" s="5" customFormat="1" ht="15" customHeight="1" x14ac:dyDescent="0.25">
      <c r="A2820" s="26" t="s">
        <v>2726</v>
      </c>
      <c r="B2820" s="5" t="s">
        <v>43</v>
      </c>
      <c r="C2820" s="16" t="s">
        <v>2725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4" t="s">
        <v>2300</v>
      </c>
      <c r="K2820" s="35" t="str">
        <f t="shared" si="96"/>
        <v>Valor a 30-06-2013</v>
      </c>
      <c r="L2820" s="34">
        <v>302</v>
      </c>
    </row>
    <row r="2821" spans="1:12" s="5" customFormat="1" ht="15" customHeight="1" x14ac:dyDescent="0.25">
      <c r="A2821" s="26" t="s">
        <v>4217</v>
      </c>
      <c r="B2821" s="5" t="s">
        <v>136</v>
      </c>
      <c r="C2821" s="16" t="s">
        <v>4216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4" t="s">
        <v>2300</v>
      </c>
      <c r="K2821" s="35" t="str">
        <f t="shared" si="96"/>
        <v>Valor a 30-06-2013</v>
      </c>
      <c r="L2821" s="34">
        <f t="shared" ref="L2821:L2826" si="97">INT(C2821/100)</f>
        <v>912</v>
      </c>
    </row>
    <row r="2822" spans="1:12" s="5" customFormat="1" ht="15" customHeight="1" x14ac:dyDescent="0.25">
      <c r="A2822" s="26" t="s">
        <v>5438</v>
      </c>
      <c r="B2822" s="5" t="s">
        <v>243</v>
      </c>
      <c r="C2822" s="16" t="s">
        <v>5437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4" t="s">
        <v>2300</v>
      </c>
      <c r="K2822" s="35" t="str">
        <f t="shared" si="96"/>
        <v>Valor a 30-06-2013</v>
      </c>
      <c r="L2822" s="34">
        <f t="shared" si="97"/>
        <v>1606</v>
      </c>
    </row>
    <row r="2823" spans="1:12" s="5" customFormat="1" ht="15" customHeight="1" x14ac:dyDescent="0.25">
      <c r="A2823" s="26" t="s">
        <v>2519</v>
      </c>
      <c r="B2823" s="5" t="s">
        <v>27</v>
      </c>
      <c r="C2823" s="16" t="s">
        <v>2518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4" t="s">
        <v>2300</v>
      </c>
      <c r="K2823" s="35" t="str">
        <f t="shared" si="96"/>
        <v>Valor a 30-06-2013</v>
      </c>
      <c r="L2823" s="34">
        <f t="shared" si="97"/>
        <v>119</v>
      </c>
    </row>
    <row r="2824" spans="1:12" s="5" customFormat="1" ht="15" customHeight="1" x14ac:dyDescent="0.25">
      <c r="A2824" s="26" t="s">
        <v>4755</v>
      </c>
      <c r="B2824" s="5" t="s">
        <v>188</v>
      </c>
      <c r="C2824" s="16" t="s">
        <v>4754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4" t="s">
        <v>2300</v>
      </c>
      <c r="K2824" s="35" t="str">
        <f t="shared" si="96"/>
        <v>Valor a 30-06-2013</v>
      </c>
      <c r="L2824" s="34">
        <f t="shared" si="97"/>
        <v>1303</v>
      </c>
    </row>
    <row r="2825" spans="1:12" s="5" customFormat="1" ht="15" customHeight="1" x14ac:dyDescent="0.25">
      <c r="A2825" s="26" t="s">
        <v>3576</v>
      </c>
      <c r="B2825" s="5" t="s">
        <v>79</v>
      </c>
      <c r="C2825" s="16" t="s">
        <v>3575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4" t="s">
        <v>2300</v>
      </c>
      <c r="K2825" s="35" t="str">
        <f t="shared" si="96"/>
        <v>Valor a 30-06-2013</v>
      </c>
      <c r="L2825" s="34">
        <f t="shared" si="97"/>
        <v>601</v>
      </c>
    </row>
    <row r="2826" spans="1:12" s="5" customFormat="1" ht="15" customHeight="1" x14ac:dyDescent="0.25">
      <c r="A2826" s="26" t="s">
        <v>5971</v>
      </c>
      <c r="B2826" s="5" t="s">
        <v>272</v>
      </c>
      <c r="C2826" s="16" t="s">
        <v>5970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4" t="s">
        <v>2300</v>
      </c>
      <c r="K2826" s="35" t="str">
        <f t="shared" si="96"/>
        <v>Valor a 30-06-2013</v>
      </c>
      <c r="L2826" s="34">
        <f t="shared" si="97"/>
        <v>1811</v>
      </c>
    </row>
    <row r="2827" spans="1:12" s="5" customFormat="1" ht="15" customHeight="1" x14ac:dyDescent="0.25">
      <c r="A2827" s="26" t="s">
        <v>2728</v>
      </c>
      <c r="B2827" s="5" t="s">
        <v>43</v>
      </c>
      <c r="C2827" s="16" t="s">
        <v>2727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4" t="s">
        <v>2300</v>
      </c>
      <c r="K2827" s="35" t="str">
        <f t="shared" si="96"/>
        <v>Valor a 30-06-2013</v>
      </c>
      <c r="L2827" s="34">
        <v>302</v>
      </c>
    </row>
    <row r="2828" spans="1:12" s="5" customFormat="1" ht="15" customHeight="1" x14ac:dyDescent="0.25">
      <c r="A2828" s="26" t="s">
        <v>5358</v>
      </c>
      <c r="B2828" s="5" t="s">
        <v>240</v>
      </c>
      <c r="C2828" s="16" t="s">
        <v>5357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4" t="s">
        <v>2300</v>
      </c>
      <c r="K2828" s="35" t="str">
        <f t="shared" si="96"/>
        <v>Valor a 30-06-2013</v>
      </c>
      <c r="L2828" s="34">
        <f t="shared" ref="L2828:L2891" si="98">INT(C2828/100)</f>
        <v>1603</v>
      </c>
    </row>
    <row r="2829" spans="1:12" s="5" customFormat="1" ht="15" customHeight="1" x14ac:dyDescent="0.25">
      <c r="A2829" s="26" t="s">
        <v>3353</v>
      </c>
      <c r="B2829" s="5" t="s">
        <v>65</v>
      </c>
      <c r="C2829" s="16" t="s">
        <v>3352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4" t="s">
        <v>2300</v>
      </c>
      <c r="K2829" s="35" t="str">
        <f t="shared" si="96"/>
        <v>Valor a 30-06-2013</v>
      </c>
      <c r="L2829" s="34">
        <f t="shared" si="98"/>
        <v>410</v>
      </c>
    </row>
    <row r="2830" spans="1:12" s="5" customFormat="1" ht="15" customHeight="1" x14ac:dyDescent="0.25">
      <c r="A2830" s="26" t="s">
        <v>4244</v>
      </c>
      <c r="B2830" s="5" t="s">
        <v>137</v>
      </c>
      <c r="C2830" s="16" t="s">
        <v>4243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4" t="s">
        <v>2300</v>
      </c>
      <c r="K2830" s="35" t="str">
        <f t="shared" si="96"/>
        <v>Valor a 30-06-2013</v>
      </c>
      <c r="L2830" s="34">
        <f t="shared" si="98"/>
        <v>913</v>
      </c>
    </row>
    <row r="2831" spans="1:12" s="5" customFormat="1" ht="15" customHeight="1" x14ac:dyDescent="0.25">
      <c r="A2831" s="26" t="s">
        <v>4757</v>
      </c>
      <c r="B2831" s="5" t="s">
        <v>188</v>
      </c>
      <c r="C2831" s="16" t="s">
        <v>4756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4" t="s">
        <v>2300</v>
      </c>
      <c r="K2831" s="35" t="str">
        <f t="shared" si="96"/>
        <v>Valor a 30-06-2013</v>
      </c>
      <c r="L2831" s="34">
        <f t="shared" si="98"/>
        <v>1303</v>
      </c>
    </row>
    <row r="2832" spans="1:12" s="5" customFormat="1" ht="15" customHeight="1" x14ac:dyDescent="0.25">
      <c r="A2832" s="26" t="s">
        <v>4710</v>
      </c>
      <c r="B2832" s="5" t="s">
        <v>186</v>
      </c>
      <c r="C2832" s="16" t="s">
        <v>4709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4" t="s">
        <v>2300</v>
      </c>
      <c r="K2832" s="35" t="str">
        <f t="shared" si="96"/>
        <v>Valor a 30-06-2013</v>
      </c>
      <c r="L2832" s="34">
        <f t="shared" si="98"/>
        <v>1301</v>
      </c>
    </row>
    <row r="2833" spans="1:12" s="5" customFormat="1" ht="15" customHeight="1" x14ac:dyDescent="0.25">
      <c r="A2833" s="26" t="s">
        <v>5546</v>
      </c>
      <c r="B2833" s="5" t="s">
        <v>247</v>
      </c>
      <c r="C2833" s="16" t="s">
        <v>5545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4" t="s">
        <v>2300</v>
      </c>
      <c r="K2833" s="35" t="str">
        <f t="shared" si="96"/>
        <v>Valor a 30-06-2013</v>
      </c>
      <c r="L2833" s="34">
        <f t="shared" si="98"/>
        <v>1610</v>
      </c>
    </row>
    <row r="2834" spans="1:12" s="5" customFormat="1" ht="15" customHeight="1" x14ac:dyDescent="0.25">
      <c r="A2834" s="26" t="s">
        <v>3055</v>
      </c>
      <c r="B2834" s="5" t="s">
        <v>53</v>
      </c>
      <c r="C2834" s="16" t="s">
        <v>3054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4" t="s">
        <v>2300</v>
      </c>
      <c r="K2834" s="35" t="str">
        <f t="shared" si="96"/>
        <v>Valor a 30-06-2013</v>
      </c>
      <c r="L2834" s="34">
        <f t="shared" si="98"/>
        <v>312</v>
      </c>
    </row>
    <row r="2835" spans="1:12" s="5" customFormat="1" ht="15" customHeight="1" x14ac:dyDescent="0.25">
      <c r="A2835" s="26" t="s">
        <v>6130</v>
      </c>
      <c r="B2835" s="5" t="s">
        <v>283</v>
      </c>
      <c r="C2835" s="16" t="s">
        <v>6129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4" t="s">
        <v>2300</v>
      </c>
      <c r="K2835" s="35" t="str">
        <f t="shared" si="96"/>
        <v>Valor a 30-06-2013</v>
      </c>
      <c r="L2835" s="34">
        <f t="shared" si="98"/>
        <v>1822</v>
      </c>
    </row>
    <row r="2836" spans="1:12" s="5" customFormat="1" ht="15" customHeight="1" x14ac:dyDescent="0.25">
      <c r="A2836" s="26" t="s">
        <v>2612</v>
      </c>
      <c r="B2836" s="5" t="s">
        <v>40</v>
      </c>
      <c r="C2836" s="16" t="s">
        <v>2611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4" t="s">
        <v>2300</v>
      </c>
      <c r="K2836" s="35" t="str">
        <f t="shared" si="96"/>
        <v>Valor a 30-06-2013</v>
      </c>
      <c r="L2836" s="34">
        <f t="shared" si="98"/>
        <v>213</v>
      </c>
    </row>
    <row r="2837" spans="1:12" s="5" customFormat="1" ht="15" customHeight="1" x14ac:dyDescent="0.25">
      <c r="A2837" s="26" t="s">
        <v>5799</v>
      </c>
      <c r="B2837" s="5" t="s">
        <v>261</v>
      </c>
      <c r="C2837" s="16" t="s">
        <v>5798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4" t="s">
        <v>2300</v>
      </c>
      <c r="K2837" s="35" t="str">
        <f t="shared" si="96"/>
        <v>Valor a 30-06-2013</v>
      </c>
      <c r="L2837" s="34">
        <f t="shared" si="98"/>
        <v>1714</v>
      </c>
    </row>
    <row r="2838" spans="1:12" s="5" customFormat="1" ht="15" customHeight="1" x14ac:dyDescent="0.25">
      <c r="A2838" s="26" t="s">
        <v>3633</v>
      </c>
      <c r="B2838" s="5" t="s">
        <v>82</v>
      </c>
      <c r="C2838" s="16" t="s">
        <v>3632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4" t="s">
        <v>2300</v>
      </c>
      <c r="K2838" s="35" t="str">
        <f t="shared" si="96"/>
        <v>Valor a 30-06-2013</v>
      </c>
      <c r="L2838" s="34">
        <f t="shared" si="98"/>
        <v>604</v>
      </c>
    </row>
    <row r="2839" spans="1:12" s="5" customFormat="1" ht="15" customHeight="1" x14ac:dyDescent="0.25">
      <c r="A2839" s="26" t="s">
        <v>5818</v>
      </c>
      <c r="B2839" s="5" t="s">
        <v>262</v>
      </c>
      <c r="C2839" s="16" t="s">
        <v>5817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4" t="s">
        <v>2300</v>
      </c>
      <c r="K2839" s="35" t="str">
        <f t="shared" si="96"/>
        <v>Valor a 30-06-2013</v>
      </c>
      <c r="L2839" s="34">
        <f t="shared" si="98"/>
        <v>1801</v>
      </c>
    </row>
    <row r="2840" spans="1:12" s="5" customFormat="1" ht="15" customHeight="1" x14ac:dyDescent="0.25">
      <c r="A2840" s="26" t="s">
        <v>4759</v>
      </c>
      <c r="B2840" s="5" t="s">
        <v>188</v>
      </c>
      <c r="C2840" s="16" t="s">
        <v>4758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4" t="s">
        <v>2300</v>
      </c>
      <c r="K2840" s="35" t="str">
        <f t="shared" si="96"/>
        <v>Valor a 30-06-2013</v>
      </c>
      <c r="L2840" s="34">
        <f t="shared" si="98"/>
        <v>1303</v>
      </c>
    </row>
    <row r="2841" spans="1:12" s="5" customFormat="1" ht="15" customHeight="1" x14ac:dyDescent="0.25">
      <c r="A2841" s="26" t="s">
        <v>2786</v>
      </c>
      <c r="B2841" s="5" t="s">
        <v>44</v>
      </c>
      <c r="C2841" s="16" t="s">
        <v>2785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4" t="s">
        <v>2300</v>
      </c>
      <c r="K2841" s="35" t="str">
        <f t="shared" si="96"/>
        <v>Valor a 30-06-2013</v>
      </c>
      <c r="L2841" s="34">
        <f t="shared" si="98"/>
        <v>303</v>
      </c>
    </row>
    <row r="2842" spans="1:12" s="5" customFormat="1" ht="15" customHeight="1" x14ac:dyDescent="0.25">
      <c r="A2842" s="26" t="s">
        <v>3595</v>
      </c>
      <c r="B2842" s="5" t="s">
        <v>80</v>
      </c>
      <c r="C2842" s="16" t="s">
        <v>3594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4" t="s">
        <v>2300</v>
      </c>
      <c r="K2842" s="35" t="str">
        <f t="shared" si="96"/>
        <v>Valor a 30-06-2013</v>
      </c>
      <c r="L2842" s="34">
        <f t="shared" si="98"/>
        <v>602</v>
      </c>
    </row>
    <row r="2843" spans="1:12" s="5" customFormat="1" ht="15" customHeight="1" x14ac:dyDescent="0.25">
      <c r="A2843" s="26" t="s">
        <v>6124</v>
      </c>
      <c r="B2843" s="5" t="s">
        <v>282</v>
      </c>
      <c r="C2843" s="16" t="s">
        <v>6123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4" t="s">
        <v>2300</v>
      </c>
      <c r="K2843" s="35" t="str">
        <f t="shared" si="96"/>
        <v>Valor a 30-06-2013</v>
      </c>
      <c r="L2843" s="34">
        <f t="shared" si="98"/>
        <v>1821</v>
      </c>
    </row>
    <row r="2844" spans="1:12" s="5" customFormat="1" ht="15" customHeight="1" x14ac:dyDescent="0.25">
      <c r="A2844" s="26" t="s">
        <v>3403</v>
      </c>
      <c r="B2844" s="5" t="s">
        <v>67</v>
      </c>
      <c r="C2844" s="16" t="s">
        <v>3402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4" t="s">
        <v>2300</v>
      </c>
      <c r="K2844" s="35" t="str">
        <f t="shared" si="96"/>
        <v>Valor a 30-06-2013</v>
      </c>
      <c r="L2844" s="34">
        <f t="shared" si="98"/>
        <v>412</v>
      </c>
    </row>
    <row r="2845" spans="1:12" s="5" customFormat="1" ht="15" customHeight="1" x14ac:dyDescent="0.25">
      <c r="A2845" s="26" t="s">
        <v>5673</v>
      </c>
      <c r="B2845" s="5" t="s">
        <v>253</v>
      </c>
      <c r="C2845" s="16" t="s">
        <v>5672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4" t="s">
        <v>2300</v>
      </c>
      <c r="K2845" s="35" t="str">
        <f t="shared" si="96"/>
        <v>Valor a 30-06-2013</v>
      </c>
      <c r="L2845" s="34">
        <f t="shared" si="98"/>
        <v>1706</v>
      </c>
    </row>
    <row r="2846" spans="1:12" s="5" customFormat="1" ht="15" customHeight="1" x14ac:dyDescent="0.25">
      <c r="A2846" s="26" t="s">
        <v>4966</v>
      </c>
      <c r="B2846" s="5" t="s">
        <v>201</v>
      </c>
      <c r="C2846" s="16" t="s">
        <v>4965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4" t="s">
        <v>2300</v>
      </c>
      <c r="K2846" s="35" t="str">
        <f t="shared" si="96"/>
        <v>Valor a 30-06-2013</v>
      </c>
      <c r="L2846" s="34">
        <f t="shared" si="98"/>
        <v>1316</v>
      </c>
    </row>
    <row r="2847" spans="1:12" s="5" customFormat="1" ht="15" customHeight="1" x14ac:dyDescent="0.25">
      <c r="A2847" s="26" t="s">
        <v>4246</v>
      </c>
      <c r="B2847" s="5" t="s">
        <v>137</v>
      </c>
      <c r="C2847" s="16" t="s">
        <v>4245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4" t="s">
        <v>2300</v>
      </c>
      <c r="K2847" s="35" t="str">
        <f t="shared" si="96"/>
        <v>Valor a 30-06-2013</v>
      </c>
      <c r="L2847" s="34">
        <f t="shared" si="98"/>
        <v>913</v>
      </c>
    </row>
    <row r="2848" spans="1:12" s="5" customFormat="1" ht="15" customHeight="1" x14ac:dyDescent="0.25">
      <c r="A2848" s="26" t="s">
        <v>3317</v>
      </c>
      <c r="B2848" s="5" t="s">
        <v>63</v>
      </c>
      <c r="C2848" s="16" t="s">
        <v>3316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4" t="s">
        <v>2300</v>
      </c>
      <c r="K2848" s="35" t="str">
        <f t="shared" si="96"/>
        <v>Valor a 30-06-2013</v>
      </c>
      <c r="L2848" s="34">
        <f t="shared" si="98"/>
        <v>408</v>
      </c>
    </row>
    <row r="2849" spans="1:12" s="5" customFormat="1" ht="15" customHeight="1" x14ac:dyDescent="0.25">
      <c r="A2849" s="26" t="s">
        <v>6022</v>
      </c>
      <c r="B2849" s="5" t="s">
        <v>276</v>
      </c>
      <c r="C2849" s="16" t="s">
        <v>6021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4" t="s">
        <v>2300</v>
      </c>
      <c r="K2849" s="35" t="str">
        <f t="shared" si="96"/>
        <v>Valor a 30-06-2013</v>
      </c>
      <c r="L2849" s="34">
        <f t="shared" si="98"/>
        <v>1815</v>
      </c>
    </row>
    <row r="2850" spans="1:12" s="5" customFormat="1" ht="15" customHeight="1" x14ac:dyDescent="0.25">
      <c r="A2850" s="26" t="s">
        <v>3355</v>
      </c>
      <c r="B2850" s="5" t="s">
        <v>65</v>
      </c>
      <c r="C2850" s="16" t="s">
        <v>3354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4" t="s">
        <v>2300</v>
      </c>
      <c r="K2850" s="35" t="str">
        <f t="shared" si="96"/>
        <v>Valor a 30-06-2013</v>
      </c>
      <c r="L2850" s="34">
        <f t="shared" si="98"/>
        <v>410</v>
      </c>
    </row>
    <row r="2851" spans="1:12" s="5" customFormat="1" ht="15" customHeight="1" x14ac:dyDescent="0.25">
      <c r="A2851" s="26" t="s">
        <v>5320</v>
      </c>
      <c r="B2851" s="5" t="s">
        <v>238</v>
      </c>
      <c r="C2851" s="16" t="s">
        <v>5319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4" t="s">
        <v>2300</v>
      </c>
      <c r="K2851" s="35" t="str">
        <f t="shared" si="96"/>
        <v>Valor a 30-06-2013</v>
      </c>
      <c r="L2851" s="34">
        <f t="shared" si="98"/>
        <v>1601</v>
      </c>
    </row>
    <row r="2852" spans="1:12" s="5" customFormat="1" ht="15" customHeight="1" x14ac:dyDescent="0.25">
      <c r="A2852" s="26" t="s">
        <v>2642</v>
      </c>
      <c r="B2852" s="5" t="s">
        <v>42</v>
      </c>
      <c r="C2852" s="16" t="s">
        <v>2641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4" t="s">
        <v>2300</v>
      </c>
      <c r="K2852" s="35" t="str">
        <f t="shared" si="96"/>
        <v>Valor a 30-06-2013</v>
      </c>
      <c r="L2852" s="34">
        <f t="shared" si="98"/>
        <v>301</v>
      </c>
    </row>
    <row r="2853" spans="1:12" s="5" customFormat="1" ht="15" customHeight="1" x14ac:dyDescent="0.25">
      <c r="A2853" s="26" t="s">
        <v>6163</v>
      </c>
      <c r="B2853" s="5" t="s">
        <v>284</v>
      </c>
      <c r="C2853" s="16" t="s">
        <v>6162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4" t="s">
        <v>2300</v>
      </c>
      <c r="K2853" s="35" t="str">
        <f t="shared" si="96"/>
        <v>Valor a 30-06-2013</v>
      </c>
      <c r="L2853" s="34">
        <f t="shared" si="98"/>
        <v>1823</v>
      </c>
    </row>
    <row r="2854" spans="1:12" s="5" customFormat="1" ht="15" customHeight="1" x14ac:dyDescent="0.25">
      <c r="A2854" s="26" t="s">
        <v>6175</v>
      </c>
      <c r="B2854" s="5" t="s">
        <v>285</v>
      </c>
      <c r="C2854" s="16" t="s">
        <v>6174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4" t="s">
        <v>2300</v>
      </c>
      <c r="K2854" s="35" t="str">
        <f t="shared" si="96"/>
        <v>Valor a 30-06-2013</v>
      </c>
      <c r="L2854" s="34">
        <f t="shared" si="98"/>
        <v>1824</v>
      </c>
    </row>
    <row r="2855" spans="1:12" s="5" customFormat="1" ht="15" customHeight="1" x14ac:dyDescent="0.25">
      <c r="A2855" s="26" t="s">
        <v>3508</v>
      </c>
      <c r="B2855" s="5" t="s">
        <v>72</v>
      </c>
      <c r="C2855" s="16" t="s">
        <v>3507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4" t="s">
        <v>2300</v>
      </c>
      <c r="K2855" s="35" t="str">
        <f t="shared" si="96"/>
        <v>Valor a 30-06-2013</v>
      </c>
      <c r="L2855" s="34">
        <f t="shared" si="98"/>
        <v>505</v>
      </c>
    </row>
    <row r="2856" spans="1:12" s="5" customFormat="1" ht="15" customHeight="1" x14ac:dyDescent="0.25">
      <c r="A2856" s="26" t="s">
        <v>3798</v>
      </c>
      <c r="B2856" s="5" t="s">
        <v>99</v>
      </c>
      <c r="C2856" s="16" t="s">
        <v>3797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4" t="s">
        <v>2300</v>
      </c>
      <c r="K2856" s="35" t="str">
        <f t="shared" si="96"/>
        <v>Valor a 30-06-2013</v>
      </c>
      <c r="L2856" s="34">
        <f t="shared" si="98"/>
        <v>704</v>
      </c>
    </row>
    <row r="2857" spans="1:12" s="5" customFormat="1" ht="15" customHeight="1" x14ac:dyDescent="0.25">
      <c r="A2857" s="26" t="s">
        <v>4537</v>
      </c>
      <c r="B2857" s="5" t="s">
        <v>165</v>
      </c>
      <c r="C2857" s="16" t="s">
        <v>4536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4" t="s">
        <v>2300</v>
      </c>
      <c r="K2857" s="35" t="str">
        <f t="shared" si="96"/>
        <v>Valor a 30-06-2013</v>
      </c>
      <c r="L2857" s="34">
        <f t="shared" si="98"/>
        <v>1111</v>
      </c>
    </row>
    <row r="2858" spans="1:12" s="5" customFormat="1" ht="15" customHeight="1" x14ac:dyDescent="0.25">
      <c r="A2858" s="26" t="s">
        <v>4439</v>
      </c>
      <c r="B2858" s="5" t="s">
        <v>158</v>
      </c>
      <c r="C2858" s="16" t="s">
        <v>4438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4" t="s">
        <v>2300</v>
      </c>
      <c r="K2858" s="35" t="str">
        <f t="shared" si="96"/>
        <v>Valor a 30-06-2013</v>
      </c>
      <c r="L2858" s="34">
        <f t="shared" si="98"/>
        <v>1104</v>
      </c>
    </row>
    <row r="2859" spans="1:12" s="5" customFormat="1" ht="15" customHeight="1" x14ac:dyDescent="0.25">
      <c r="A2859" s="26" t="s">
        <v>4016</v>
      </c>
      <c r="B2859" s="5" t="s">
        <v>129</v>
      </c>
      <c r="C2859" s="16" t="s">
        <v>4015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4" t="s">
        <v>2300</v>
      </c>
      <c r="K2859" s="35" t="str">
        <f t="shared" si="96"/>
        <v>Valor a 30-06-2013</v>
      </c>
      <c r="L2859" s="34">
        <f t="shared" si="98"/>
        <v>904</v>
      </c>
    </row>
    <row r="2860" spans="1:12" s="5" customFormat="1" ht="15" customHeight="1" x14ac:dyDescent="0.25">
      <c r="A2860" s="26" t="s">
        <v>2347</v>
      </c>
      <c r="B2860" s="5" t="s">
        <v>9</v>
      </c>
      <c r="C2860" s="16" t="s">
        <v>2346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4" t="s">
        <v>2300</v>
      </c>
      <c r="K2860" s="35" t="str">
        <f t="shared" si="96"/>
        <v>Valor a 30-06-2013</v>
      </c>
      <c r="L2860" s="34">
        <f t="shared" si="98"/>
        <v>101</v>
      </c>
    </row>
    <row r="2861" spans="1:12" s="5" customFormat="1" ht="15" customHeight="1" x14ac:dyDescent="0.25">
      <c r="A2861" s="26" t="s">
        <v>5252</v>
      </c>
      <c r="B2861" s="5" t="s">
        <v>234</v>
      </c>
      <c r="C2861" s="16" t="s">
        <v>5251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4" t="s">
        <v>2300</v>
      </c>
      <c r="K2861" s="35" t="str">
        <f t="shared" si="96"/>
        <v>Valor a 30-06-2013</v>
      </c>
      <c r="L2861" s="34">
        <f t="shared" si="98"/>
        <v>1510</v>
      </c>
    </row>
    <row r="2862" spans="1:12" s="5" customFormat="1" ht="15" customHeight="1" x14ac:dyDescent="0.25">
      <c r="A2862" s="26" t="s">
        <v>3099</v>
      </c>
      <c r="B2862" s="5" t="s">
        <v>54</v>
      </c>
      <c r="C2862" s="16" t="s">
        <v>3098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4" t="s">
        <v>2300</v>
      </c>
      <c r="K2862" s="35" t="str">
        <f t="shared" si="96"/>
        <v>Valor a 30-06-2013</v>
      </c>
      <c r="L2862" s="34">
        <f t="shared" si="98"/>
        <v>313</v>
      </c>
    </row>
    <row r="2863" spans="1:12" s="5" customFormat="1" ht="15" customHeight="1" x14ac:dyDescent="0.25">
      <c r="A2863" s="26" t="s">
        <v>2858</v>
      </c>
      <c r="B2863" s="5" t="s">
        <v>48</v>
      </c>
      <c r="C2863" s="16" t="s">
        <v>2857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4" t="s">
        <v>2300</v>
      </c>
      <c r="K2863" s="35" t="str">
        <f t="shared" si="96"/>
        <v>Valor a 30-06-2013</v>
      </c>
      <c r="L2863" s="34">
        <f t="shared" si="98"/>
        <v>307</v>
      </c>
    </row>
    <row r="2864" spans="1:12" s="5" customFormat="1" ht="15" customHeight="1" x14ac:dyDescent="0.25">
      <c r="A2864" s="26" t="s">
        <v>2860</v>
      </c>
      <c r="B2864" s="5" t="s">
        <v>48</v>
      </c>
      <c r="C2864" s="16" t="s">
        <v>2859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4" t="s">
        <v>2300</v>
      </c>
      <c r="K2864" s="35" t="str">
        <f t="shared" si="96"/>
        <v>Valor a 30-06-2013</v>
      </c>
      <c r="L2864" s="34">
        <f t="shared" si="98"/>
        <v>307</v>
      </c>
    </row>
    <row r="2865" spans="1:12" s="5" customFormat="1" ht="15" customHeight="1" x14ac:dyDescent="0.25">
      <c r="A2865" s="26" t="s">
        <v>2862</v>
      </c>
      <c r="B2865" s="5" t="s">
        <v>48</v>
      </c>
      <c r="C2865" s="16" t="s">
        <v>2861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4" t="s">
        <v>2300</v>
      </c>
      <c r="K2865" s="35" t="str">
        <f t="shared" si="96"/>
        <v>Valor a 30-06-2013</v>
      </c>
      <c r="L2865" s="34">
        <f t="shared" si="98"/>
        <v>307</v>
      </c>
    </row>
    <row r="2866" spans="1:12" s="5" customFormat="1" ht="15" customHeight="1" x14ac:dyDescent="0.25">
      <c r="A2866" s="26" t="s">
        <v>2864</v>
      </c>
      <c r="B2866" s="5" t="s">
        <v>48</v>
      </c>
      <c r="C2866" s="16" t="s">
        <v>2863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4" t="s">
        <v>2300</v>
      </c>
      <c r="K2866" s="35" t="str">
        <f t="shared" si="96"/>
        <v>Valor a 30-06-2013</v>
      </c>
      <c r="L2866" s="34">
        <f t="shared" si="98"/>
        <v>307</v>
      </c>
    </row>
    <row r="2867" spans="1:12" s="5" customFormat="1" ht="15" customHeight="1" x14ac:dyDescent="0.25">
      <c r="A2867" s="26" t="s">
        <v>4097</v>
      </c>
      <c r="B2867" s="5" t="s">
        <v>132</v>
      </c>
      <c r="C2867" s="16" t="s">
        <v>4096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4" t="s">
        <v>2300</v>
      </c>
      <c r="K2867" s="35" t="str">
        <f t="shared" si="96"/>
        <v>Valor a 30-06-2013</v>
      </c>
      <c r="L2867" s="34">
        <f t="shared" si="98"/>
        <v>907</v>
      </c>
    </row>
    <row r="2868" spans="1:12" s="5" customFormat="1" ht="15" customHeight="1" x14ac:dyDescent="0.25">
      <c r="A2868" s="26" t="s">
        <v>2866</v>
      </c>
      <c r="B2868" s="5" t="s">
        <v>48</v>
      </c>
      <c r="C2868" s="16" t="s">
        <v>2865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4" t="s">
        <v>2300</v>
      </c>
      <c r="K2868" s="35" t="str">
        <f t="shared" si="96"/>
        <v>Valor a 30-06-2013</v>
      </c>
      <c r="L2868" s="34">
        <f t="shared" si="98"/>
        <v>307</v>
      </c>
    </row>
    <row r="2869" spans="1:12" s="5" customFormat="1" ht="15" customHeight="1" x14ac:dyDescent="0.25">
      <c r="A2869" s="26" t="s">
        <v>4099</v>
      </c>
      <c r="B2869" s="5" t="s">
        <v>132</v>
      </c>
      <c r="C2869" s="16" t="s">
        <v>4098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4" t="s">
        <v>2300</v>
      </c>
      <c r="K2869" s="35" t="str">
        <f t="shared" si="96"/>
        <v>Valor a 30-06-2013</v>
      </c>
      <c r="L2869" s="34">
        <f t="shared" si="98"/>
        <v>907</v>
      </c>
    </row>
    <row r="2870" spans="1:12" s="5" customFormat="1" ht="15" customHeight="1" x14ac:dyDescent="0.25">
      <c r="A2870" s="26" t="s">
        <v>2868</v>
      </c>
      <c r="B2870" s="5" t="s">
        <v>48</v>
      </c>
      <c r="C2870" s="16" t="s">
        <v>2867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4" t="s">
        <v>2300</v>
      </c>
      <c r="K2870" s="35" t="str">
        <f t="shared" si="96"/>
        <v>Valor a 30-06-2013</v>
      </c>
      <c r="L2870" s="34">
        <f t="shared" si="98"/>
        <v>307</v>
      </c>
    </row>
    <row r="2871" spans="1:12" s="5" customFormat="1" ht="15" customHeight="1" x14ac:dyDescent="0.25">
      <c r="A2871" s="26" t="s">
        <v>4101</v>
      </c>
      <c r="B2871" s="5" t="s">
        <v>132</v>
      </c>
      <c r="C2871" s="16" t="s">
        <v>4100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4" t="s">
        <v>2300</v>
      </c>
      <c r="K2871" s="35" t="str">
        <f t="shared" si="96"/>
        <v>Valor a 30-06-2013</v>
      </c>
      <c r="L2871" s="34">
        <f t="shared" si="98"/>
        <v>907</v>
      </c>
    </row>
    <row r="2872" spans="1:12" s="5" customFormat="1" ht="15" customHeight="1" x14ac:dyDescent="0.25">
      <c r="A2872" s="26" t="s">
        <v>2870</v>
      </c>
      <c r="B2872" s="5" t="s">
        <v>48</v>
      </c>
      <c r="C2872" s="16" t="s">
        <v>2869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4" t="s">
        <v>2300</v>
      </c>
      <c r="K2872" s="35" t="str">
        <f t="shared" si="96"/>
        <v>Valor a 30-06-2013</v>
      </c>
      <c r="L2872" s="34">
        <f t="shared" si="98"/>
        <v>307</v>
      </c>
    </row>
    <row r="2873" spans="1:12" s="5" customFormat="1" ht="15" customHeight="1" x14ac:dyDescent="0.25">
      <c r="A2873" s="26" t="s">
        <v>2872</v>
      </c>
      <c r="B2873" s="5" t="s">
        <v>48</v>
      </c>
      <c r="C2873" s="16" t="s">
        <v>2871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4" t="s">
        <v>2300</v>
      </c>
      <c r="K2873" s="35" t="str">
        <f t="shared" si="96"/>
        <v>Valor a 30-06-2013</v>
      </c>
      <c r="L2873" s="34">
        <f t="shared" si="98"/>
        <v>307</v>
      </c>
    </row>
    <row r="2874" spans="1:12" s="5" customFormat="1" ht="15" customHeight="1" x14ac:dyDescent="0.25">
      <c r="A2874" s="26" t="s">
        <v>4103</v>
      </c>
      <c r="B2874" s="5" t="s">
        <v>132</v>
      </c>
      <c r="C2874" s="16" t="s">
        <v>4102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4" t="s">
        <v>2300</v>
      </c>
      <c r="K2874" s="35" t="str">
        <f t="shared" si="96"/>
        <v>Valor a 30-06-2013</v>
      </c>
      <c r="L2874" s="34">
        <f t="shared" si="98"/>
        <v>907</v>
      </c>
    </row>
    <row r="2875" spans="1:12" s="5" customFormat="1" ht="15" customHeight="1" x14ac:dyDescent="0.25">
      <c r="A2875" s="26" t="s">
        <v>3907</v>
      </c>
      <c r="B2875" s="5" t="s">
        <v>117</v>
      </c>
      <c r="C2875" s="16" t="s">
        <v>3906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4" t="s">
        <v>2300</v>
      </c>
      <c r="K2875" s="35" t="str">
        <f t="shared" si="96"/>
        <v>Valor a 30-06-2013</v>
      </c>
      <c r="L2875" s="34">
        <f t="shared" si="98"/>
        <v>808</v>
      </c>
    </row>
    <row r="2876" spans="1:12" s="5" customFormat="1" ht="15" customHeight="1" x14ac:dyDescent="0.25">
      <c r="A2876" s="26" t="s">
        <v>4105</v>
      </c>
      <c r="B2876" s="5" t="s">
        <v>132</v>
      </c>
      <c r="C2876" s="16" t="s">
        <v>4104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4" t="s">
        <v>2300</v>
      </c>
      <c r="K2876" s="35" t="str">
        <f t="shared" si="96"/>
        <v>Valor a 30-06-2013</v>
      </c>
      <c r="L2876" s="34">
        <f t="shared" si="98"/>
        <v>907</v>
      </c>
    </row>
    <row r="2877" spans="1:12" s="5" customFormat="1" ht="15" customHeight="1" x14ac:dyDescent="0.25">
      <c r="A2877" s="26" t="s">
        <v>521</v>
      </c>
      <c r="B2877" s="5" t="s">
        <v>49</v>
      </c>
      <c r="C2877" s="16" t="s">
        <v>2906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4" t="s">
        <v>2300</v>
      </c>
      <c r="K2877" s="35" t="str">
        <f t="shared" si="96"/>
        <v>Valor a 30-06-2013</v>
      </c>
      <c r="L2877" s="34">
        <f t="shared" si="98"/>
        <v>308</v>
      </c>
    </row>
    <row r="2878" spans="1:12" s="5" customFormat="1" ht="15" customHeight="1" x14ac:dyDescent="0.25">
      <c r="A2878" s="26" t="s">
        <v>1343</v>
      </c>
      <c r="B2878" s="5" t="s">
        <v>224</v>
      </c>
      <c r="C2878" s="16" t="s">
        <v>5177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4" t="s">
        <v>2300</v>
      </c>
      <c r="K2878" s="35" t="str">
        <f t="shared" si="96"/>
        <v>Valor a 30-06-2013</v>
      </c>
      <c r="L2878" s="34">
        <f t="shared" si="98"/>
        <v>1421</v>
      </c>
    </row>
    <row r="2879" spans="1:12" s="5" customFormat="1" ht="15" customHeight="1" x14ac:dyDescent="0.25">
      <c r="A2879" s="26" t="s">
        <v>1169</v>
      </c>
      <c r="B2879" s="5" t="s">
        <v>184</v>
      </c>
      <c r="C2879" s="16" t="s">
        <v>4665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4" t="s">
        <v>2300</v>
      </c>
      <c r="K2879" s="35" t="str">
        <f t="shared" si="96"/>
        <v>Valor a 30-06-2013</v>
      </c>
      <c r="L2879" s="34">
        <f t="shared" si="98"/>
        <v>1214</v>
      </c>
    </row>
    <row r="2880" spans="1:12" s="5" customFormat="1" ht="15" customHeight="1" x14ac:dyDescent="0.25">
      <c r="A2880" s="26" t="s">
        <v>2380</v>
      </c>
      <c r="B2880" s="5" t="s">
        <v>12</v>
      </c>
      <c r="C2880" s="16" t="s">
        <v>2379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4" t="s">
        <v>2300</v>
      </c>
      <c r="K2880" s="35" t="str">
        <f t="shared" si="96"/>
        <v>Valor a 30-06-2013</v>
      </c>
      <c r="L2880" s="34">
        <f t="shared" si="98"/>
        <v>104</v>
      </c>
    </row>
    <row r="2881" spans="1:12" s="5" customFormat="1" ht="15" customHeight="1" x14ac:dyDescent="0.25">
      <c r="A2881" s="26" t="s">
        <v>671</v>
      </c>
      <c r="B2881" s="5" t="s">
        <v>63</v>
      </c>
      <c r="C2881" s="16" t="s">
        <v>3306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4" t="s">
        <v>2300</v>
      </c>
      <c r="K2881" s="35" t="str">
        <f t="shared" si="96"/>
        <v>Valor a 30-06-2013</v>
      </c>
      <c r="L2881" s="34">
        <f t="shared" si="98"/>
        <v>408</v>
      </c>
    </row>
    <row r="2882" spans="1:12" s="5" customFormat="1" ht="15" customHeight="1" x14ac:dyDescent="0.25">
      <c r="A2882" s="26" t="s">
        <v>1818</v>
      </c>
      <c r="B2882" s="5" t="s">
        <v>308</v>
      </c>
      <c r="C2882" s="16" t="s">
        <v>6348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4" t="s">
        <v>2300</v>
      </c>
      <c r="K2882" s="35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4">
        <f t="shared" si="98"/>
        <v>4502</v>
      </c>
    </row>
    <row r="2883" spans="1:12" s="5" customFormat="1" ht="15" customHeight="1" x14ac:dyDescent="0.25">
      <c r="A2883" s="26" t="s">
        <v>1073</v>
      </c>
      <c r="B2883" s="5" t="s">
        <v>150</v>
      </c>
      <c r="C2883" s="16" t="s">
        <v>4365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4" t="s">
        <v>2300</v>
      </c>
      <c r="K2883" s="35" t="str">
        <f t="shared" si="99"/>
        <v>Valor a 30-06-2013</v>
      </c>
      <c r="L2883" s="34">
        <f t="shared" si="98"/>
        <v>1012</v>
      </c>
    </row>
    <row r="2884" spans="1:12" s="5" customFormat="1" ht="15" customHeight="1" x14ac:dyDescent="0.25">
      <c r="A2884" s="26" t="s">
        <v>1575</v>
      </c>
      <c r="B2884" s="5" t="s">
        <v>262</v>
      </c>
      <c r="C2884" s="16" t="s">
        <v>5811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4" t="s">
        <v>2300</v>
      </c>
      <c r="K2884" s="35" t="str">
        <f t="shared" si="99"/>
        <v>Valor a 30-06-2013</v>
      </c>
      <c r="L2884" s="34">
        <f t="shared" si="98"/>
        <v>1801</v>
      </c>
    </row>
    <row r="2885" spans="1:12" s="5" customFormat="1" ht="15" customHeight="1" x14ac:dyDescent="0.25">
      <c r="A2885" s="26" t="s">
        <v>364</v>
      </c>
      <c r="B2885" s="5" t="s">
        <v>19</v>
      </c>
      <c r="C2885" s="16" t="s">
        <v>2455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4" t="s">
        <v>2300</v>
      </c>
      <c r="K2885" s="35" t="str">
        <f t="shared" si="99"/>
        <v>Valor a 30-06-2013</v>
      </c>
      <c r="L2885" s="34">
        <f t="shared" si="98"/>
        <v>111</v>
      </c>
    </row>
    <row r="2886" spans="1:12" s="5" customFormat="1" ht="15" customHeight="1" x14ac:dyDescent="0.25">
      <c r="A2886" s="26" t="s">
        <v>1417</v>
      </c>
      <c r="B2886" s="5" t="s">
        <v>243</v>
      </c>
      <c r="C2886" s="16" t="s">
        <v>5427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4" t="s">
        <v>2300</v>
      </c>
      <c r="K2886" s="35" t="str">
        <f t="shared" si="99"/>
        <v>Valor a 30-06-2013</v>
      </c>
      <c r="L2886" s="34">
        <f t="shared" si="98"/>
        <v>1606</v>
      </c>
    </row>
    <row r="2887" spans="1:12" s="5" customFormat="1" ht="15" customHeight="1" x14ac:dyDescent="0.25">
      <c r="A2887" s="26" t="s">
        <v>1418</v>
      </c>
      <c r="B2887" s="5" t="s">
        <v>243</v>
      </c>
      <c r="C2887" s="16" t="s">
        <v>5428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4" t="s">
        <v>2300</v>
      </c>
      <c r="K2887" s="35" t="str">
        <f t="shared" si="99"/>
        <v>Valor a 30-06-2013</v>
      </c>
      <c r="L2887" s="34">
        <f t="shared" si="98"/>
        <v>1606</v>
      </c>
    </row>
    <row r="2888" spans="1:12" s="5" customFormat="1" ht="15" customHeight="1" x14ac:dyDescent="0.25">
      <c r="A2888" s="26" t="s">
        <v>1158</v>
      </c>
      <c r="B2888" s="5" t="s">
        <v>181</v>
      </c>
      <c r="C2888" s="16" t="s">
        <v>4646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4" t="s">
        <v>2300</v>
      </c>
      <c r="K2888" s="35" t="str">
        <f t="shared" si="99"/>
        <v>Valor a 30-06-2013</v>
      </c>
      <c r="L2888" s="34">
        <f t="shared" si="98"/>
        <v>1211</v>
      </c>
    </row>
    <row r="2889" spans="1:12" s="5" customFormat="1" ht="15" customHeight="1" x14ac:dyDescent="0.25">
      <c r="A2889" s="26" t="s">
        <v>1290</v>
      </c>
      <c r="B2889" s="5" t="s">
        <v>209</v>
      </c>
      <c r="C2889" s="16" t="s">
        <v>5036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4" t="s">
        <v>2300</v>
      </c>
      <c r="K2889" s="35" t="str">
        <f t="shared" si="99"/>
        <v>Valor a 30-06-2013</v>
      </c>
      <c r="L2889" s="34">
        <f t="shared" si="98"/>
        <v>1406</v>
      </c>
    </row>
    <row r="2890" spans="1:12" s="5" customFormat="1" ht="15" customHeight="1" x14ac:dyDescent="0.25">
      <c r="A2890" s="26" t="s">
        <v>2191</v>
      </c>
      <c r="B2890" s="5" t="s">
        <v>187</v>
      </c>
      <c r="C2890" s="16" t="s">
        <v>4717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4" t="s">
        <v>2300</v>
      </c>
      <c r="K2890" s="35" t="str">
        <f t="shared" si="99"/>
        <v>Valor a 30-06-2013</v>
      </c>
      <c r="L2890" s="34">
        <f t="shared" si="98"/>
        <v>1302</v>
      </c>
    </row>
    <row r="2891" spans="1:12" s="5" customFormat="1" ht="15" customHeight="1" x14ac:dyDescent="0.25">
      <c r="A2891" s="26" t="s">
        <v>2192</v>
      </c>
      <c r="B2891" s="5" t="s">
        <v>277</v>
      </c>
      <c r="C2891" s="16" t="s">
        <v>6031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4" t="s">
        <v>2300</v>
      </c>
      <c r="K2891" s="35" t="str">
        <f t="shared" si="99"/>
        <v>Valor a 30-06-2013</v>
      </c>
      <c r="L2891" s="34">
        <f t="shared" si="98"/>
        <v>1816</v>
      </c>
    </row>
    <row r="2892" spans="1:12" s="5" customFormat="1" ht="15" customHeight="1" x14ac:dyDescent="0.25">
      <c r="A2892" s="26" t="s">
        <v>1069</v>
      </c>
      <c r="B2892" s="5" t="s">
        <v>149</v>
      </c>
      <c r="C2892" s="16" t="s">
        <v>4358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4" t="s">
        <v>2300</v>
      </c>
      <c r="K2892" s="35" t="str">
        <f t="shared" si="99"/>
        <v>Valor a 30-06-2013</v>
      </c>
      <c r="L2892" s="34">
        <f t="shared" ref="L2892:L2955" si="100">INT(C2892/100)</f>
        <v>1011</v>
      </c>
    </row>
    <row r="2893" spans="1:12" s="5" customFormat="1" ht="15" customHeight="1" x14ac:dyDescent="0.25">
      <c r="A2893" s="26" t="s">
        <v>2240</v>
      </c>
      <c r="B2893" s="5" t="s">
        <v>134</v>
      </c>
      <c r="C2893" s="16" t="s">
        <v>4141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4" t="s">
        <v>2300</v>
      </c>
      <c r="K2893" s="35" t="str">
        <f t="shared" si="99"/>
        <v>Valor a 30-06-2013</v>
      </c>
      <c r="L2893" s="34">
        <f t="shared" si="100"/>
        <v>910</v>
      </c>
    </row>
    <row r="2894" spans="1:12" s="5" customFormat="1" ht="15" customHeight="1" x14ac:dyDescent="0.25">
      <c r="A2894" s="26" t="s">
        <v>538</v>
      </c>
      <c r="B2894" s="5" t="s">
        <v>51</v>
      </c>
      <c r="C2894" s="16" t="s">
        <v>2979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4" t="s">
        <v>2300</v>
      </c>
      <c r="K2894" s="35" t="str">
        <f t="shared" si="99"/>
        <v>Valor a 30-06-2013</v>
      </c>
      <c r="L2894" s="34">
        <f t="shared" si="100"/>
        <v>310</v>
      </c>
    </row>
    <row r="2895" spans="1:12" s="5" customFormat="1" ht="15" customHeight="1" x14ac:dyDescent="0.25">
      <c r="A2895" s="26" t="s">
        <v>577</v>
      </c>
      <c r="B2895" s="5" t="s">
        <v>54</v>
      </c>
      <c r="C2895" s="16" t="s">
        <v>3078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4" t="s">
        <v>2300</v>
      </c>
      <c r="K2895" s="35" t="str">
        <f t="shared" si="99"/>
        <v>Valor a 30-06-2013</v>
      </c>
      <c r="L2895" s="34">
        <f t="shared" si="100"/>
        <v>313</v>
      </c>
    </row>
    <row r="2896" spans="1:12" s="5" customFormat="1" ht="15" customHeight="1" x14ac:dyDescent="0.25">
      <c r="A2896" s="26" t="s">
        <v>1026</v>
      </c>
      <c r="B2896" s="5" t="s">
        <v>137</v>
      </c>
      <c r="C2896" s="16" t="s">
        <v>4234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4" t="s">
        <v>2300</v>
      </c>
      <c r="K2896" s="35" t="str">
        <f t="shared" si="99"/>
        <v>Valor a 30-06-2013</v>
      </c>
      <c r="L2896" s="34">
        <f t="shared" si="100"/>
        <v>913</v>
      </c>
    </row>
    <row r="2897" spans="1:12" s="5" customFormat="1" ht="15" customHeight="1" x14ac:dyDescent="0.25">
      <c r="A2897" s="26" t="s">
        <v>5294</v>
      </c>
      <c r="B2897" s="5" t="s">
        <v>238</v>
      </c>
      <c r="C2897" s="16" t="s">
        <v>5293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4" t="s">
        <v>2300</v>
      </c>
      <c r="K2897" s="35" t="str">
        <f t="shared" si="99"/>
        <v>Valor a 30-06-2013</v>
      </c>
      <c r="L2897" s="34">
        <f t="shared" si="100"/>
        <v>1601</v>
      </c>
    </row>
    <row r="2898" spans="1:12" s="5" customFormat="1" ht="15" customHeight="1" x14ac:dyDescent="0.25">
      <c r="A2898" s="26" t="s">
        <v>561</v>
      </c>
      <c r="B2898" s="5" t="s">
        <v>53</v>
      </c>
      <c r="C2898" s="16" t="s">
        <v>3029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4" t="s">
        <v>2300</v>
      </c>
      <c r="K2898" s="35" t="str">
        <f t="shared" si="99"/>
        <v>Valor a 30-06-2013</v>
      </c>
      <c r="L2898" s="34">
        <f t="shared" si="100"/>
        <v>312</v>
      </c>
    </row>
    <row r="2899" spans="1:12" s="5" customFormat="1" ht="15" customHeight="1" x14ac:dyDescent="0.25">
      <c r="A2899" s="26" t="s">
        <v>629</v>
      </c>
      <c r="B2899" s="5" t="s">
        <v>60</v>
      </c>
      <c r="C2899" s="16" t="s">
        <v>3221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4" t="s">
        <v>2300</v>
      </c>
      <c r="K2899" s="35" t="str">
        <f t="shared" si="99"/>
        <v>Valor a 30-06-2013</v>
      </c>
      <c r="L2899" s="34">
        <f t="shared" si="100"/>
        <v>405</v>
      </c>
    </row>
    <row r="2900" spans="1:12" s="5" customFormat="1" ht="15" customHeight="1" x14ac:dyDescent="0.25">
      <c r="A2900" s="26" t="s">
        <v>672</v>
      </c>
      <c r="B2900" s="5" t="s">
        <v>63</v>
      </c>
      <c r="C2900" s="16" t="s">
        <v>3307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4" t="s">
        <v>2300</v>
      </c>
      <c r="K2900" s="35" t="str">
        <f t="shared" si="99"/>
        <v>Valor a 30-06-2013</v>
      </c>
      <c r="L2900" s="34">
        <f t="shared" si="100"/>
        <v>408</v>
      </c>
    </row>
    <row r="2901" spans="1:12" s="5" customFormat="1" ht="15" customHeight="1" x14ac:dyDescent="0.25">
      <c r="A2901" s="26" t="s">
        <v>926</v>
      </c>
      <c r="B2901" s="5" t="s">
        <v>127</v>
      </c>
      <c r="C2901" s="16" t="s">
        <v>3965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4" t="s">
        <v>2300</v>
      </c>
      <c r="K2901" s="35" t="str">
        <f t="shared" si="99"/>
        <v>Valor a 30-06-2013</v>
      </c>
      <c r="L2901" s="34">
        <f t="shared" si="100"/>
        <v>902</v>
      </c>
    </row>
    <row r="2902" spans="1:12" s="5" customFormat="1" ht="15" customHeight="1" x14ac:dyDescent="0.25">
      <c r="A2902" s="26" t="s">
        <v>5039</v>
      </c>
      <c r="B2902" s="5" t="s">
        <v>209</v>
      </c>
      <c r="C2902" s="16" t="s">
        <v>5038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4" t="s">
        <v>2300</v>
      </c>
      <c r="K2902" s="35" t="str">
        <f t="shared" si="99"/>
        <v>Valor a 30-06-2013</v>
      </c>
      <c r="L2902" s="34">
        <f t="shared" si="100"/>
        <v>1406</v>
      </c>
    </row>
    <row r="2903" spans="1:12" s="5" customFormat="1" ht="15" customHeight="1" x14ac:dyDescent="0.25">
      <c r="A2903" s="26" t="s">
        <v>630</v>
      </c>
      <c r="B2903" s="5" t="s">
        <v>60</v>
      </c>
      <c r="C2903" s="16" t="s">
        <v>3222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4" t="s">
        <v>2300</v>
      </c>
      <c r="K2903" s="35" t="str">
        <f t="shared" si="99"/>
        <v>Valor a 30-06-2013</v>
      </c>
      <c r="L2903" s="34">
        <f t="shared" si="100"/>
        <v>405</v>
      </c>
    </row>
    <row r="2904" spans="1:12" s="5" customFormat="1" ht="15" customHeight="1" x14ac:dyDescent="0.25">
      <c r="A2904" s="26" t="s">
        <v>764</v>
      </c>
      <c r="B2904" s="5" t="s">
        <v>74</v>
      </c>
      <c r="C2904" s="16" t="s">
        <v>3526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4" t="s">
        <v>2300</v>
      </c>
      <c r="K2904" s="35" t="str">
        <f t="shared" si="99"/>
        <v>Valor a 30-06-2013</v>
      </c>
      <c r="L2904" s="34">
        <f t="shared" si="100"/>
        <v>507</v>
      </c>
    </row>
    <row r="2905" spans="1:12" s="5" customFormat="1" ht="15" customHeight="1" x14ac:dyDescent="0.25">
      <c r="A2905" s="26" t="s">
        <v>698</v>
      </c>
      <c r="B2905" s="5" t="s">
        <v>67</v>
      </c>
      <c r="C2905" s="16" t="s">
        <v>3381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4" t="s">
        <v>2300</v>
      </c>
      <c r="K2905" s="35" t="str">
        <f t="shared" si="99"/>
        <v>Valor a 30-06-2013</v>
      </c>
      <c r="L2905" s="34">
        <f t="shared" si="100"/>
        <v>412</v>
      </c>
    </row>
    <row r="2906" spans="1:12" s="5" customFormat="1" ht="15" customHeight="1" x14ac:dyDescent="0.25">
      <c r="A2906" s="26" t="s">
        <v>981</v>
      </c>
      <c r="B2906" s="5" t="s">
        <v>133</v>
      </c>
      <c r="C2906" s="16" t="s">
        <v>4109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4" t="s">
        <v>2300</v>
      </c>
      <c r="K2906" s="35" t="str">
        <f t="shared" si="99"/>
        <v>Valor a 30-06-2013</v>
      </c>
      <c r="L2906" s="34">
        <f t="shared" si="100"/>
        <v>908</v>
      </c>
    </row>
    <row r="2907" spans="1:12" s="5" customFormat="1" ht="15" customHeight="1" x14ac:dyDescent="0.25">
      <c r="A2907" s="26" t="s">
        <v>1497</v>
      </c>
      <c r="B2907" s="5" t="s">
        <v>250</v>
      </c>
      <c r="C2907" s="16" t="s">
        <v>5599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4" t="s">
        <v>2300</v>
      </c>
      <c r="K2907" s="35" t="str">
        <f t="shared" si="99"/>
        <v>Valor a 30-06-2013</v>
      </c>
      <c r="L2907" s="34">
        <f t="shared" si="100"/>
        <v>1703</v>
      </c>
    </row>
    <row r="2908" spans="1:12" s="5" customFormat="1" ht="15" customHeight="1" x14ac:dyDescent="0.25">
      <c r="A2908" s="26" t="s">
        <v>657</v>
      </c>
      <c r="B2908" s="5" t="s">
        <v>62</v>
      </c>
      <c r="C2908" s="16" t="s">
        <v>3278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4" t="s">
        <v>2300</v>
      </c>
      <c r="K2908" s="35" t="str">
        <f t="shared" si="99"/>
        <v>Valor a 30-06-2013</v>
      </c>
      <c r="L2908" s="34">
        <f t="shared" si="100"/>
        <v>407</v>
      </c>
    </row>
    <row r="2909" spans="1:12" s="5" customFormat="1" ht="15" customHeight="1" x14ac:dyDescent="0.25">
      <c r="A2909" s="26" t="s">
        <v>935</v>
      </c>
      <c r="B2909" s="5" t="s">
        <v>128</v>
      </c>
      <c r="C2909" s="16" t="s">
        <v>3992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4" t="s">
        <v>2300</v>
      </c>
      <c r="K2909" s="35" t="str">
        <f t="shared" si="99"/>
        <v>Valor a 30-06-2013</v>
      </c>
      <c r="L2909" s="34">
        <f t="shared" si="100"/>
        <v>903</v>
      </c>
    </row>
    <row r="2910" spans="1:12" s="5" customFormat="1" ht="15" customHeight="1" x14ac:dyDescent="0.25">
      <c r="A2910" s="26" t="s">
        <v>488</v>
      </c>
      <c r="B2910" s="5" t="s">
        <v>46</v>
      </c>
      <c r="C2910" s="16" t="s">
        <v>2812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4" t="s">
        <v>2300</v>
      </c>
      <c r="K2910" s="35" t="str">
        <f t="shared" si="99"/>
        <v>Valor a 30-06-2013</v>
      </c>
      <c r="L2910" s="34">
        <f t="shared" si="100"/>
        <v>305</v>
      </c>
    </row>
    <row r="2911" spans="1:12" s="5" customFormat="1" ht="15" customHeight="1" x14ac:dyDescent="0.25">
      <c r="A2911" s="26" t="s">
        <v>1293</v>
      </c>
      <c r="B2911" s="5" t="s">
        <v>210</v>
      </c>
      <c r="C2911" s="16" t="s">
        <v>5045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4" t="s">
        <v>2300</v>
      </c>
      <c r="K2911" s="35" t="str">
        <f t="shared" si="99"/>
        <v>Valor a 30-06-2013</v>
      </c>
      <c r="L2911" s="34">
        <f t="shared" si="100"/>
        <v>1407</v>
      </c>
    </row>
    <row r="2912" spans="1:12" s="5" customFormat="1" ht="15" customHeight="1" x14ac:dyDescent="0.25">
      <c r="A2912" s="26" t="s">
        <v>1007</v>
      </c>
      <c r="B2912" s="5" t="s">
        <v>135</v>
      </c>
      <c r="C2912" s="16" t="s">
        <v>4169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4" t="s">
        <v>2300</v>
      </c>
      <c r="K2912" s="35" t="str">
        <f t="shared" si="99"/>
        <v>Valor a 30-06-2013</v>
      </c>
      <c r="L2912" s="34">
        <f t="shared" si="100"/>
        <v>911</v>
      </c>
    </row>
    <row r="2913" spans="1:12" s="5" customFormat="1" ht="15" customHeight="1" x14ac:dyDescent="0.25">
      <c r="A2913" s="26" t="s">
        <v>972</v>
      </c>
      <c r="B2913" s="5" t="s">
        <v>132</v>
      </c>
      <c r="C2913" s="16" t="s">
        <v>4081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4" t="s">
        <v>2300</v>
      </c>
      <c r="K2913" s="35" t="str">
        <f t="shared" si="99"/>
        <v>Valor a 30-06-2013</v>
      </c>
      <c r="L2913" s="34">
        <f t="shared" si="100"/>
        <v>907</v>
      </c>
    </row>
    <row r="2914" spans="1:12" s="5" customFormat="1" ht="15" customHeight="1" x14ac:dyDescent="0.25">
      <c r="A2914" s="26" t="s">
        <v>6015</v>
      </c>
      <c r="B2914" s="5" t="s">
        <v>276</v>
      </c>
      <c r="C2914" s="16" t="s">
        <v>6014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4" t="s">
        <v>2300</v>
      </c>
      <c r="K2914" s="35" t="str">
        <f t="shared" si="99"/>
        <v>Valor a 30-06-2013</v>
      </c>
      <c r="L2914" s="34">
        <f t="shared" si="100"/>
        <v>1815</v>
      </c>
    </row>
    <row r="2915" spans="1:12" s="5" customFormat="1" ht="15" customHeight="1" x14ac:dyDescent="0.25">
      <c r="A2915" s="26" t="s">
        <v>658</v>
      </c>
      <c r="B2915" s="5" t="s">
        <v>62</v>
      </c>
      <c r="C2915" s="16" t="s">
        <v>3279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4" t="s">
        <v>2300</v>
      </c>
      <c r="K2915" s="35" t="str">
        <f t="shared" si="99"/>
        <v>Valor a 30-06-2013</v>
      </c>
      <c r="L2915" s="34">
        <f t="shared" si="100"/>
        <v>407</v>
      </c>
    </row>
    <row r="2916" spans="1:12" s="5" customFormat="1" ht="15" customHeight="1" x14ac:dyDescent="0.25">
      <c r="A2916" s="26" t="s">
        <v>631</v>
      </c>
      <c r="B2916" s="5" t="s">
        <v>60</v>
      </c>
      <c r="C2916" s="16" t="s">
        <v>3223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4" t="s">
        <v>2300</v>
      </c>
      <c r="K2916" s="35" t="str">
        <f t="shared" si="99"/>
        <v>Valor a 30-06-2013</v>
      </c>
      <c r="L2916" s="34">
        <f t="shared" si="100"/>
        <v>405</v>
      </c>
    </row>
    <row r="2917" spans="1:12" s="5" customFormat="1" ht="15" customHeight="1" x14ac:dyDescent="0.25">
      <c r="A2917" s="26" t="s">
        <v>659</v>
      </c>
      <c r="B2917" s="5" t="s">
        <v>62</v>
      </c>
      <c r="C2917" s="16" t="s">
        <v>3280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4" t="s">
        <v>2300</v>
      </c>
      <c r="K2917" s="35" t="str">
        <f t="shared" si="99"/>
        <v>Valor a 30-06-2013</v>
      </c>
      <c r="L2917" s="34">
        <f t="shared" si="100"/>
        <v>407</v>
      </c>
    </row>
    <row r="2918" spans="1:12" s="5" customFormat="1" ht="15" customHeight="1" x14ac:dyDescent="0.25">
      <c r="A2918" s="26" t="s">
        <v>1321</v>
      </c>
      <c r="B2918" s="5" t="s">
        <v>219</v>
      </c>
      <c r="C2918" s="16" t="s">
        <v>5116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4" t="s">
        <v>2300</v>
      </c>
      <c r="K2918" s="35" t="str">
        <f t="shared" si="99"/>
        <v>Valor a 30-06-2013</v>
      </c>
      <c r="L2918" s="34">
        <f t="shared" si="100"/>
        <v>1416</v>
      </c>
    </row>
    <row r="2919" spans="1:12" s="5" customFormat="1" ht="15" customHeight="1" x14ac:dyDescent="0.25">
      <c r="A2919" s="26" t="s">
        <v>2328</v>
      </c>
      <c r="B2919" s="5" t="s">
        <v>38</v>
      </c>
      <c r="C2919" s="16" t="s">
        <v>2599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4" t="s">
        <v>2300</v>
      </c>
      <c r="K2919" s="35" t="str">
        <f t="shared" si="99"/>
        <v>Valor a 30-06-2013</v>
      </c>
      <c r="L2919" s="34">
        <f t="shared" si="100"/>
        <v>211</v>
      </c>
    </row>
    <row r="2920" spans="1:12" s="5" customFormat="1" ht="15" customHeight="1" x14ac:dyDescent="0.25">
      <c r="A2920" s="26" t="s">
        <v>660</v>
      </c>
      <c r="B2920" s="5" t="s">
        <v>62</v>
      </c>
      <c r="C2920" s="16" t="s">
        <v>3281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4" t="s">
        <v>2300</v>
      </c>
      <c r="K2920" s="35" t="str">
        <f t="shared" si="99"/>
        <v>Valor a 30-06-2013</v>
      </c>
      <c r="L2920" s="34">
        <f t="shared" si="100"/>
        <v>407</v>
      </c>
    </row>
    <row r="2921" spans="1:12" s="5" customFormat="1" ht="15" customHeight="1" x14ac:dyDescent="0.25">
      <c r="A2921" s="26" t="s">
        <v>2256</v>
      </c>
      <c r="B2921" s="5" t="s">
        <v>134</v>
      </c>
      <c r="C2921" s="16" t="s">
        <v>4143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4" t="s">
        <v>2300</v>
      </c>
      <c r="K2921" s="35" t="str">
        <f t="shared" si="99"/>
        <v>Valor a 30-06-2013</v>
      </c>
      <c r="L2921" s="34">
        <f t="shared" si="100"/>
        <v>910</v>
      </c>
    </row>
    <row r="2922" spans="1:12" s="5" customFormat="1" ht="15" customHeight="1" x14ac:dyDescent="0.25">
      <c r="A2922" s="26" t="s">
        <v>2257</v>
      </c>
      <c r="B2922" s="5" t="s">
        <v>134</v>
      </c>
      <c r="C2922" s="16" t="s">
        <v>4144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4" t="s">
        <v>2300</v>
      </c>
      <c r="K2922" s="35" t="str">
        <f t="shared" si="99"/>
        <v>Valor a 30-06-2013</v>
      </c>
      <c r="L2922" s="34">
        <f t="shared" si="100"/>
        <v>910</v>
      </c>
    </row>
    <row r="2923" spans="1:12" s="5" customFormat="1" ht="15" customHeight="1" x14ac:dyDescent="0.25">
      <c r="A2923" s="26" t="s">
        <v>1102</v>
      </c>
      <c r="B2923" s="5" t="s">
        <v>157</v>
      </c>
      <c r="C2923" s="16" t="s">
        <v>4428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4" t="s">
        <v>2300</v>
      </c>
      <c r="K2923" s="35" t="str">
        <f t="shared" si="99"/>
        <v>Valor a 30-06-2013</v>
      </c>
      <c r="L2923" s="34">
        <f t="shared" si="100"/>
        <v>1103</v>
      </c>
    </row>
    <row r="2924" spans="1:12" s="5" customFormat="1" ht="15" customHeight="1" x14ac:dyDescent="0.25">
      <c r="A2924" s="26" t="s">
        <v>685</v>
      </c>
      <c r="B2924" s="5" t="s">
        <v>65</v>
      </c>
      <c r="C2924" s="16" t="s">
        <v>3345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4" t="s">
        <v>2300</v>
      </c>
      <c r="K2924" s="35" t="str">
        <f t="shared" si="99"/>
        <v>Valor a 30-06-2013</v>
      </c>
      <c r="L2924" s="34">
        <f t="shared" si="100"/>
        <v>410</v>
      </c>
    </row>
    <row r="2925" spans="1:12" s="5" customFormat="1" ht="15" customHeight="1" x14ac:dyDescent="0.25">
      <c r="A2925" s="26" t="s">
        <v>378</v>
      </c>
      <c r="B2925" s="5" t="s">
        <v>23</v>
      </c>
      <c r="C2925" s="16" t="s">
        <v>2486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4" t="s">
        <v>2300</v>
      </c>
      <c r="K2925" s="35" t="str">
        <f t="shared" si="99"/>
        <v>Valor a 30-06-2013</v>
      </c>
      <c r="L2925" s="34">
        <f t="shared" si="100"/>
        <v>115</v>
      </c>
    </row>
    <row r="2926" spans="1:12" s="5" customFormat="1" ht="15" customHeight="1" x14ac:dyDescent="0.25">
      <c r="A2926" s="26" t="s">
        <v>1662</v>
      </c>
      <c r="B2926" s="5" t="s">
        <v>280</v>
      </c>
      <c r="C2926" s="16" t="s">
        <v>6079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4" t="s">
        <v>2300</v>
      </c>
      <c r="K2926" s="35" t="str">
        <f t="shared" si="99"/>
        <v>Valor a 30-06-2013</v>
      </c>
      <c r="L2926" s="34">
        <f t="shared" si="100"/>
        <v>1819</v>
      </c>
    </row>
    <row r="2927" spans="1:12" s="5" customFormat="1" ht="15" customHeight="1" x14ac:dyDescent="0.25">
      <c r="A2927" s="26" t="s">
        <v>5748</v>
      </c>
      <c r="B2927" s="5" t="s">
        <v>259</v>
      </c>
      <c r="C2927" s="16" t="s">
        <v>5747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4" t="s">
        <v>2300</v>
      </c>
      <c r="K2927" s="35" t="str">
        <f t="shared" si="99"/>
        <v>Valor a 30-06-2013</v>
      </c>
      <c r="L2927" s="34">
        <f t="shared" si="100"/>
        <v>1712</v>
      </c>
    </row>
    <row r="2928" spans="1:12" s="5" customFormat="1" ht="15" customHeight="1" x14ac:dyDescent="0.25">
      <c r="A2928" s="26" t="s">
        <v>1016</v>
      </c>
      <c r="B2928" s="5" t="s">
        <v>136</v>
      </c>
      <c r="C2928" s="16" t="s">
        <v>4202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4" t="s">
        <v>2300</v>
      </c>
      <c r="K2928" s="35" t="str">
        <f t="shared" si="99"/>
        <v>Valor a 30-06-2013</v>
      </c>
      <c r="L2928" s="34">
        <f t="shared" si="100"/>
        <v>912</v>
      </c>
    </row>
    <row r="2929" spans="1:12" s="5" customFormat="1" ht="15" customHeight="1" x14ac:dyDescent="0.25">
      <c r="A2929" s="26" t="s">
        <v>1325</v>
      </c>
      <c r="B2929" s="5" t="s">
        <v>220</v>
      </c>
      <c r="C2929" s="16" t="s">
        <v>5133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4" t="s">
        <v>2300</v>
      </c>
      <c r="K2929" s="35" t="str">
        <f t="shared" si="99"/>
        <v>Valor a 30-06-2013</v>
      </c>
      <c r="L2929" s="34">
        <f t="shared" si="100"/>
        <v>1417</v>
      </c>
    </row>
    <row r="2930" spans="1:12" s="5" customFormat="1" ht="15" customHeight="1" x14ac:dyDescent="0.25">
      <c r="A2930" s="26" t="s">
        <v>973</v>
      </c>
      <c r="B2930" s="5" t="s">
        <v>132</v>
      </c>
      <c r="C2930" s="16" t="s">
        <v>4082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4" t="s">
        <v>2300</v>
      </c>
      <c r="K2930" s="35" t="str">
        <f t="shared" si="99"/>
        <v>Valor a 30-06-2013</v>
      </c>
      <c r="L2930" s="34">
        <f t="shared" si="100"/>
        <v>907</v>
      </c>
    </row>
    <row r="2931" spans="1:12" s="5" customFormat="1" ht="15" customHeight="1" x14ac:dyDescent="0.25">
      <c r="A2931" s="26" t="s">
        <v>200</v>
      </c>
      <c r="B2931" s="5" t="s">
        <v>200</v>
      </c>
      <c r="C2931" s="16" t="s">
        <v>4935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4" t="s">
        <v>2300</v>
      </c>
      <c r="K2931" s="35" t="str">
        <f t="shared" si="99"/>
        <v>Valor a 30-06-2013</v>
      </c>
      <c r="L2931" s="34">
        <f t="shared" si="100"/>
        <v>1315</v>
      </c>
    </row>
    <row r="2932" spans="1:12" s="5" customFormat="1" ht="15" customHeight="1" x14ac:dyDescent="0.25">
      <c r="A2932" s="26" t="s">
        <v>1520</v>
      </c>
      <c r="B2932" s="5" t="s">
        <v>254</v>
      </c>
      <c r="C2932" s="16" t="s">
        <v>5678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4" t="s">
        <v>2300</v>
      </c>
      <c r="K2932" s="35" t="str">
        <f t="shared" si="99"/>
        <v>Valor a 30-06-2013</v>
      </c>
      <c r="L2932" s="34">
        <f t="shared" si="100"/>
        <v>1707</v>
      </c>
    </row>
    <row r="2933" spans="1:12" s="5" customFormat="1" ht="15" customHeight="1" x14ac:dyDescent="0.25">
      <c r="A2933" s="26" t="s">
        <v>319</v>
      </c>
      <c r="B2933" s="5" t="s">
        <v>9</v>
      </c>
      <c r="C2933" s="16" t="s">
        <v>2333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4" t="s">
        <v>2300</v>
      </c>
      <c r="K2933" s="35" t="str">
        <f t="shared" si="99"/>
        <v>Valor a 30-06-2013</v>
      </c>
      <c r="L2933" s="34">
        <f t="shared" si="100"/>
        <v>101</v>
      </c>
    </row>
    <row r="2934" spans="1:12" s="5" customFormat="1" ht="15" customHeight="1" x14ac:dyDescent="0.25">
      <c r="A2934" s="26" t="s">
        <v>1639</v>
      </c>
      <c r="B2934" s="5" t="s">
        <v>276</v>
      </c>
      <c r="C2934" s="16" t="s">
        <v>6016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4" t="s">
        <v>2300</v>
      </c>
      <c r="K2934" s="35" t="str">
        <f t="shared" si="99"/>
        <v>Valor a 30-06-2013</v>
      </c>
      <c r="L2934" s="34">
        <f t="shared" si="100"/>
        <v>1815</v>
      </c>
    </row>
    <row r="2935" spans="1:12" s="5" customFormat="1" ht="15" customHeight="1" x14ac:dyDescent="0.25">
      <c r="A2935" s="26" t="s">
        <v>1557</v>
      </c>
      <c r="B2935" s="5" t="s">
        <v>260</v>
      </c>
      <c r="C2935" s="16" t="s">
        <v>5764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4" t="s">
        <v>2300</v>
      </c>
      <c r="K2935" s="35" t="str">
        <f t="shared" si="99"/>
        <v>Valor a 30-06-2013</v>
      </c>
      <c r="L2935" s="34">
        <f t="shared" si="100"/>
        <v>1713</v>
      </c>
    </row>
    <row r="2936" spans="1:12" s="5" customFormat="1" ht="15" customHeight="1" x14ac:dyDescent="0.25">
      <c r="A2936" s="26" t="s">
        <v>2295</v>
      </c>
      <c r="B2936" s="5" t="s">
        <v>259</v>
      </c>
      <c r="C2936" s="16" t="s">
        <v>5756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4" t="s">
        <v>2300</v>
      </c>
      <c r="K2936" s="35" t="str">
        <f t="shared" si="99"/>
        <v>Valor a 30-06-2013</v>
      </c>
      <c r="L2936" s="34">
        <f t="shared" si="100"/>
        <v>1712</v>
      </c>
    </row>
    <row r="2937" spans="1:12" s="5" customFormat="1" ht="15" customHeight="1" x14ac:dyDescent="0.25">
      <c r="A2937" s="26" t="s">
        <v>1248</v>
      </c>
      <c r="B2937" s="5" t="s">
        <v>196</v>
      </c>
      <c r="C2937" s="16" t="s">
        <v>4883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4" t="s">
        <v>2300</v>
      </c>
      <c r="K2937" s="35" t="str">
        <f t="shared" si="99"/>
        <v>Valor a 30-06-2013</v>
      </c>
      <c r="L2937" s="34">
        <f t="shared" si="100"/>
        <v>1311</v>
      </c>
    </row>
    <row r="2938" spans="1:12" s="5" customFormat="1" ht="15" customHeight="1" x14ac:dyDescent="0.25">
      <c r="A2938" s="26" t="s">
        <v>1233</v>
      </c>
      <c r="B2938" s="5" t="s">
        <v>195</v>
      </c>
      <c r="C2938" s="16" t="s">
        <v>4858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4" t="s">
        <v>2300</v>
      </c>
      <c r="K2938" s="35" t="str">
        <f t="shared" si="99"/>
        <v>Valor a 30-06-2013</v>
      </c>
      <c r="L2938" s="34">
        <f t="shared" si="100"/>
        <v>1310</v>
      </c>
    </row>
    <row r="2939" spans="1:12" s="5" customFormat="1" ht="15" customHeight="1" x14ac:dyDescent="0.25">
      <c r="A2939" s="26" t="s">
        <v>3868</v>
      </c>
      <c r="B2939" s="5" t="s">
        <v>111</v>
      </c>
      <c r="C2939" s="16" t="s">
        <v>3867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4" t="s">
        <v>2300</v>
      </c>
      <c r="K2939" s="35" t="str">
        <f t="shared" si="99"/>
        <v>Valor a 30-06-2013</v>
      </c>
      <c r="L2939" s="34">
        <f t="shared" si="100"/>
        <v>802</v>
      </c>
    </row>
    <row r="2940" spans="1:12" s="5" customFormat="1" ht="15" customHeight="1" x14ac:dyDescent="0.25">
      <c r="A2940" s="26" t="s">
        <v>2193</v>
      </c>
      <c r="B2940" s="5" t="s">
        <v>12</v>
      </c>
      <c r="C2940" s="16" t="s">
        <v>2381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4" t="s">
        <v>2300</v>
      </c>
      <c r="K2940" s="35" t="str">
        <f t="shared" si="99"/>
        <v>Valor a 30-06-2013</v>
      </c>
      <c r="L2940" s="34">
        <f t="shared" si="100"/>
        <v>104</v>
      </c>
    </row>
    <row r="2941" spans="1:12" s="5" customFormat="1" ht="15" customHeight="1" x14ac:dyDescent="0.25">
      <c r="A2941" s="26" t="s">
        <v>2194</v>
      </c>
      <c r="B2941" s="5" t="s">
        <v>43</v>
      </c>
      <c r="C2941" s="16" t="s">
        <v>2690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4" t="s">
        <v>2300</v>
      </c>
      <c r="K2941" s="35" t="str">
        <f t="shared" si="99"/>
        <v>Valor a 30-06-2013</v>
      </c>
      <c r="L2941" s="34">
        <f t="shared" si="100"/>
        <v>302</v>
      </c>
    </row>
    <row r="2942" spans="1:12" s="5" customFormat="1" ht="15" customHeight="1" x14ac:dyDescent="0.25">
      <c r="A2942" s="26" t="s">
        <v>1666</v>
      </c>
      <c r="B2942" s="5" t="s">
        <v>281</v>
      </c>
      <c r="C2942" s="16" t="s">
        <v>6091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4" t="s">
        <v>2300</v>
      </c>
      <c r="K2942" s="35" t="str">
        <f t="shared" si="99"/>
        <v>Valor a 30-06-2013</v>
      </c>
      <c r="L2942" s="34">
        <f t="shared" si="100"/>
        <v>1820</v>
      </c>
    </row>
    <row r="2943" spans="1:12" s="5" customFormat="1" ht="15" customHeight="1" x14ac:dyDescent="0.25">
      <c r="A2943" s="26" t="s">
        <v>1598</v>
      </c>
      <c r="B2943" s="5" t="s">
        <v>266</v>
      </c>
      <c r="C2943" s="16" t="s">
        <v>5879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4" t="s">
        <v>2300</v>
      </c>
      <c r="K2943" s="35" t="str">
        <f t="shared" si="99"/>
        <v>Valor a 30-06-2013</v>
      </c>
      <c r="L2943" s="34">
        <f t="shared" si="100"/>
        <v>1805</v>
      </c>
    </row>
    <row r="2944" spans="1:12" s="5" customFormat="1" ht="15" customHeight="1" x14ac:dyDescent="0.25">
      <c r="A2944" s="26" t="s">
        <v>769</v>
      </c>
      <c r="B2944" s="5" t="s">
        <v>76</v>
      </c>
      <c r="C2944" s="16" t="s">
        <v>3544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4" t="s">
        <v>2300</v>
      </c>
      <c r="K2944" s="35" t="str">
        <f t="shared" si="99"/>
        <v>Valor a 30-06-2013</v>
      </c>
      <c r="L2944" s="34">
        <f t="shared" si="100"/>
        <v>509</v>
      </c>
    </row>
    <row r="2945" spans="1:12" s="5" customFormat="1" ht="15" customHeight="1" x14ac:dyDescent="0.25">
      <c r="A2945" s="26" t="s">
        <v>2272</v>
      </c>
      <c r="B2945" s="5" t="s">
        <v>192</v>
      </c>
      <c r="C2945" s="16" t="s">
        <v>4821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4" t="s">
        <v>2300</v>
      </c>
      <c r="K2945" s="35" t="str">
        <f t="shared" si="99"/>
        <v>Valor a 30-06-2013</v>
      </c>
      <c r="L2945" s="34">
        <f t="shared" si="100"/>
        <v>1307</v>
      </c>
    </row>
    <row r="2946" spans="1:12" s="5" customFormat="1" ht="15" customHeight="1" x14ac:dyDescent="0.25">
      <c r="A2946" s="26" t="s">
        <v>1409</v>
      </c>
      <c r="B2946" s="5" t="s">
        <v>242</v>
      </c>
      <c r="C2946" s="16" t="s">
        <v>5405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4" t="s">
        <v>2300</v>
      </c>
      <c r="K2946" s="35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4">
        <f t="shared" si="100"/>
        <v>1605</v>
      </c>
    </row>
    <row r="2947" spans="1:12" s="5" customFormat="1" ht="15" customHeight="1" x14ac:dyDescent="0.25">
      <c r="A2947" s="26" t="s">
        <v>993</v>
      </c>
      <c r="B2947" s="5" t="s">
        <v>134</v>
      </c>
      <c r="C2947" s="16" t="s">
        <v>4135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4" t="s">
        <v>2300</v>
      </c>
      <c r="K2947" s="35" t="str">
        <f t="shared" si="101"/>
        <v>Valor a 30-06-2013</v>
      </c>
      <c r="L2947" s="34">
        <f t="shared" si="100"/>
        <v>910</v>
      </c>
    </row>
    <row r="2948" spans="1:12" s="5" customFormat="1" ht="15" customHeight="1" x14ac:dyDescent="0.25">
      <c r="A2948" s="26" t="s">
        <v>1548</v>
      </c>
      <c r="B2948" s="5" t="s">
        <v>259</v>
      </c>
      <c r="C2948" s="16" t="s">
        <v>5749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4" t="s">
        <v>2300</v>
      </c>
      <c r="K2948" s="35" t="str">
        <f t="shared" si="101"/>
        <v>Valor a 30-06-2013</v>
      </c>
      <c r="L2948" s="34">
        <f t="shared" si="100"/>
        <v>1712</v>
      </c>
    </row>
    <row r="2949" spans="1:12" s="5" customFormat="1" ht="15" customHeight="1" x14ac:dyDescent="0.25">
      <c r="A2949" s="26" t="s">
        <v>1071</v>
      </c>
      <c r="B2949" s="5" t="s">
        <v>150</v>
      </c>
      <c r="C2949" s="16" t="s">
        <v>4363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4" t="s">
        <v>2300</v>
      </c>
      <c r="K2949" s="35" t="str">
        <f t="shared" si="101"/>
        <v>Valor a 30-06-2013</v>
      </c>
      <c r="L2949" s="34">
        <f t="shared" si="100"/>
        <v>1012</v>
      </c>
    </row>
    <row r="2950" spans="1:12" s="5" customFormat="1" ht="15" customHeight="1" x14ac:dyDescent="0.25">
      <c r="A2950" s="26" t="s">
        <v>1549</v>
      </c>
      <c r="B2950" s="5" t="s">
        <v>259</v>
      </c>
      <c r="C2950" s="16" t="s">
        <v>5750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4" t="s">
        <v>2300</v>
      </c>
      <c r="K2950" s="35" t="str">
        <f t="shared" si="101"/>
        <v>Valor a 30-06-2013</v>
      </c>
      <c r="L2950" s="34">
        <f t="shared" si="100"/>
        <v>1712</v>
      </c>
    </row>
    <row r="2951" spans="1:12" s="5" customFormat="1" ht="15" customHeight="1" x14ac:dyDescent="0.25">
      <c r="A2951" s="26" t="s">
        <v>3790</v>
      </c>
      <c r="B2951" s="5" t="s">
        <v>99</v>
      </c>
      <c r="C2951" s="16" t="s">
        <v>3789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4" t="s">
        <v>2300</v>
      </c>
      <c r="K2951" s="35" t="str">
        <f t="shared" si="101"/>
        <v>Valor a 30-06-2013</v>
      </c>
      <c r="L2951" s="34">
        <f t="shared" si="100"/>
        <v>704</v>
      </c>
    </row>
    <row r="2952" spans="1:12" s="5" customFormat="1" ht="15" customHeight="1" x14ac:dyDescent="0.25">
      <c r="A2952" s="26" t="s">
        <v>974</v>
      </c>
      <c r="B2952" s="5" t="s">
        <v>132</v>
      </c>
      <c r="C2952" s="16" t="s">
        <v>4083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4" t="s">
        <v>2300</v>
      </c>
      <c r="K2952" s="35" t="str">
        <f t="shared" si="101"/>
        <v>Valor a 30-06-2013</v>
      </c>
      <c r="L2952" s="34">
        <f t="shared" si="100"/>
        <v>907</v>
      </c>
    </row>
    <row r="2953" spans="1:12" s="5" customFormat="1" ht="15" customHeight="1" x14ac:dyDescent="0.25">
      <c r="A2953" s="26" t="s">
        <v>1819</v>
      </c>
      <c r="B2953" s="5" t="s">
        <v>308</v>
      </c>
      <c r="C2953" s="16" t="s">
        <v>6349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4" t="s">
        <v>2300</v>
      </c>
      <c r="K2953" s="35" t="str">
        <f t="shared" si="101"/>
        <v>Valor a 30-06-2013</v>
      </c>
      <c r="L2953" s="34">
        <f t="shared" si="100"/>
        <v>4502</v>
      </c>
    </row>
    <row r="2954" spans="1:12" s="5" customFormat="1" ht="15" customHeight="1" x14ac:dyDescent="0.25">
      <c r="A2954" s="26" t="s">
        <v>107</v>
      </c>
      <c r="B2954" s="5" t="s">
        <v>107</v>
      </c>
      <c r="C2954" s="16" t="s">
        <v>3850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4" t="s">
        <v>2300</v>
      </c>
      <c r="K2954" s="35" t="str">
        <f t="shared" si="101"/>
        <v>Valor a 30-06-2013</v>
      </c>
      <c r="L2954" s="34">
        <f t="shared" si="100"/>
        <v>712</v>
      </c>
    </row>
    <row r="2955" spans="1:12" s="5" customFormat="1" ht="15" customHeight="1" x14ac:dyDescent="0.25">
      <c r="A2955" s="26" t="s">
        <v>2329</v>
      </c>
      <c r="B2955" s="5" t="s">
        <v>169</v>
      </c>
      <c r="C2955" s="16" t="s">
        <v>4583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4" t="s">
        <v>2300</v>
      </c>
      <c r="K2955" s="35" t="str">
        <f t="shared" si="101"/>
        <v>Valor a 30-06-2013</v>
      </c>
      <c r="L2955" s="34">
        <f t="shared" si="100"/>
        <v>1115</v>
      </c>
    </row>
    <row r="2956" spans="1:12" s="5" customFormat="1" ht="15" customHeight="1" x14ac:dyDescent="0.25">
      <c r="A2956" s="26" t="s">
        <v>2195</v>
      </c>
      <c r="B2956" s="5" t="s">
        <v>155</v>
      </c>
      <c r="C2956" s="16" t="s">
        <v>4408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4" t="s">
        <v>2300</v>
      </c>
      <c r="K2956" s="35" t="str">
        <f t="shared" si="101"/>
        <v>Valor a 30-06-2013</v>
      </c>
      <c r="L2956" s="34">
        <f t="shared" ref="L2956:L3019" si="102">INT(C2956/100)</f>
        <v>1101</v>
      </c>
    </row>
    <row r="2957" spans="1:12" s="5" customFormat="1" ht="15" customHeight="1" x14ac:dyDescent="0.25">
      <c r="A2957" s="26" t="s">
        <v>2196</v>
      </c>
      <c r="B2957" s="5" t="s">
        <v>167</v>
      </c>
      <c r="C2957" s="16" t="s">
        <v>4555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4" t="s">
        <v>2300</v>
      </c>
      <c r="K2957" s="35" t="str">
        <f t="shared" si="101"/>
        <v>Valor a 30-06-2013</v>
      </c>
      <c r="L2957" s="34">
        <f t="shared" si="102"/>
        <v>1113</v>
      </c>
    </row>
    <row r="2958" spans="1:12" s="5" customFormat="1" ht="15" customHeight="1" x14ac:dyDescent="0.25">
      <c r="A2958" s="26" t="s">
        <v>2197</v>
      </c>
      <c r="B2958" s="5" t="s">
        <v>285</v>
      </c>
      <c r="C2958" s="16" t="s">
        <v>6169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4" t="s">
        <v>2300</v>
      </c>
      <c r="K2958" s="35" t="str">
        <f t="shared" si="101"/>
        <v>Valor a 30-06-2013</v>
      </c>
      <c r="L2958" s="34">
        <f t="shared" si="102"/>
        <v>1824</v>
      </c>
    </row>
    <row r="2959" spans="1:12" s="5" customFormat="1" ht="15" customHeight="1" x14ac:dyDescent="0.25">
      <c r="A2959" s="26" t="s">
        <v>3838</v>
      </c>
      <c r="B2959" s="5" t="s">
        <v>104</v>
      </c>
      <c r="C2959" s="16" t="s">
        <v>3837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4" t="s">
        <v>2300</v>
      </c>
      <c r="K2959" s="35" t="str">
        <f t="shared" si="101"/>
        <v>Valor a 30-06-2013</v>
      </c>
      <c r="L2959" s="34">
        <f t="shared" si="102"/>
        <v>709</v>
      </c>
    </row>
    <row r="2960" spans="1:12" s="5" customFormat="1" ht="15" customHeight="1" x14ac:dyDescent="0.25">
      <c r="A2960" s="26" t="s">
        <v>729</v>
      </c>
      <c r="B2960" s="5" t="s">
        <v>70</v>
      </c>
      <c r="C2960" s="16" t="s">
        <v>3447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4" t="s">
        <v>2300</v>
      </c>
      <c r="K2960" s="35" t="str">
        <f t="shared" si="101"/>
        <v>Valor a 30-06-2013</v>
      </c>
      <c r="L2960" s="34">
        <f t="shared" si="102"/>
        <v>503</v>
      </c>
    </row>
    <row r="2961" spans="1:12" s="5" customFormat="1" ht="15" customHeight="1" x14ac:dyDescent="0.25">
      <c r="A2961" s="26" t="s">
        <v>1447</v>
      </c>
      <c r="B2961" s="5" t="s">
        <v>245</v>
      </c>
      <c r="C2961" s="16" t="s">
        <v>5487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4" t="s">
        <v>2300</v>
      </c>
      <c r="K2961" s="35" t="str">
        <f t="shared" si="101"/>
        <v>Valor a 30-06-2013</v>
      </c>
      <c r="L2961" s="34">
        <f t="shared" si="102"/>
        <v>1608</v>
      </c>
    </row>
    <row r="2962" spans="1:12" s="5" customFormat="1" ht="15" customHeight="1" x14ac:dyDescent="0.25">
      <c r="A2962" s="26" t="s">
        <v>1104</v>
      </c>
      <c r="B2962" s="5" t="s">
        <v>158</v>
      </c>
      <c r="C2962" s="16" t="s">
        <v>4436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4" t="s">
        <v>2300</v>
      </c>
      <c r="K2962" s="35" t="str">
        <f t="shared" si="101"/>
        <v>Valor a 30-06-2013</v>
      </c>
      <c r="L2962" s="34">
        <f t="shared" si="102"/>
        <v>1104</v>
      </c>
    </row>
    <row r="2963" spans="1:12" s="5" customFormat="1" ht="15" customHeight="1" x14ac:dyDescent="0.25">
      <c r="A2963" s="26" t="s">
        <v>940</v>
      </c>
      <c r="B2963" s="5" t="s">
        <v>129</v>
      </c>
      <c r="C2963" s="16" t="s">
        <v>4006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4" t="s">
        <v>2300</v>
      </c>
      <c r="K2963" s="35" t="str">
        <f t="shared" si="101"/>
        <v>Valor a 30-06-2013</v>
      </c>
      <c r="L2963" s="34">
        <f t="shared" si="102"/>
        <v>904</v>
      </c>
    </row>
    <row r="2964" spans="1:12" s="5" customFormat="1" ht="15" customHeight="1" x14ac:dyDescent="0.25">
      <c r="A2964" s="26" t="s">
        <v>1082</v>
      </c>
      <c r="B2964" s="5" t="s">
        <v>153</v>
      </c>
      <c r="C2964" s="16" t="s">
        <v>4384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4" t="s">
        <v>2300</v>
      </c>
      <c r="K2964" s="35" t="str">
        <f t="shared" si="101"/>
        <v>Valor a 30-06-2013</v>
      </c>
      <c r="L2964" s="34">
        <f t="shared" si="102"/>
        <v>1015</v>
      </c>
    </row>
    <row r="2965" spans="1:12" s="5" customFormat="1" ht="15" customHeight="1" x14ac:dyDescent="0.25">
      <c r="A2965" s="26" t="s">
        <v>3032</v>
      </c>
      <c r="B2965" s="5" t="s">
        <v>53</v>
      </c>
      <c r="C2965" s="16" t="s">
        <v>3031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4" t="s">
        <v>2300</v>
      </c>
      <c r="K2965" s="35" t="str">
        <f t="shared" si="101"/>
        <v>Valor a 30-06-2013</v>
      </c>
      <c r="L2965" s="34">
        <f t="shared" si="102"/>
        <v>312</v>
      </c>
    </row>
    <row r="2966" spans="1:12" s="5" customFormat="1" ht="15" customHeight="1" x14ac:dyDescent="0.25">
      <c r="A2966" s="26" t="s">
        <v>1135</v>
      </c>
      <c r="B2966" s="5" t="s">
        <v>168</v>
      </c>
      <c r="C2966" s="16" t="s">
        <v>4568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4" t="s">
        <v>2300</v>
      </c>
      <c r="K2966" s="35" t="str">
        <f t="shared" si="101"/>
        <v>Valor a 30-06-2013</v>
      </c>
      <c r="L2966" s="34">
        <f t="shared" si="102"/>
        <v>1114</v>
      </c>
    </row>
    <row r="2967" spans="1:12" s="5" customFormat="1" ht="15" customHeight="1" x14ac:dyDescent="0.25">
      <c r="A2967" s="26" t="s">
        <v>108</v>
      </c>
      <c r="B2967" s="5" t="s">
        <v>108</v>
      </c>
      <c r="C2967" s="16" t="s">
        <v>3853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4" t="s">
        <v>2300</v>
      </c>
      <c r="K2967" s="35" t="str">
        <f t="shared" si="101"/>
        <v>Valor a 30-06-2013</v>
      </c>
      <c r="L2967" s="34">
        <f t="shared" si="102"/>
        <v>713</v>
      </c>
    </row>
    <row r="2968" spans="1:12" s="5" customFormat="1" ht="15" customHeight="1" x14ac:dyDescent="0.25">
      <c r="A2968" s="26" t="s">
        <v>1189</v>
      </c>
      <c r="B2968" s="5" t="s">
        <v>187</v>
      </c>
      <c r="C2968" s="16" t="s">
        <v>4718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4" t="s">
        <v>2300</v>
      </c>
      <c r="K2968" s="35" t="str">
        <f t="shared" si="101"/>
        <v>Valor a 30-06-2013</v>
      </c>
      <c r="L2968" s="34">
        <f t="shared" si="102"/>
        <v>1302</v>
      </c>
    </row>
    <row r="2969" spans="1:12" s="5" customFormat="1" ht="15" customHeight="1" x14ac:dyDescent="0.25">
      <c r="A2969" s="26" t="s">
        <v>5625</v>
      </c>
      <c r="B2969" s="5" t="s">
        <v>250</v>
      </c>
      <c r="C2969" s="16" t="s">
        <v>5624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4" t="s">
        <v>2300</v>
      </c>
      <c r="K2969" s="35" t="str">
        <f t="shared" si="101"/>
        <v>Valor a 30-06-2013</v>
      </c>
      <c r="L2969" s="34">
        <f t="shared" si="102"/>
        <v>1703</v>
      </c>
    </row>
    <row r="2970" spans="1:12" s="5" customFormat="1" ht="15" customHeight="1" x14ac:dyDescent="0.25">
      <c r="A2970" s="26" t="s">
        <v>1057</v>
      </c>
      <c r="B2970" s="5" t="s">
        <v>144</v>
      </c>
      <c r="C2970" s="16" t="s">
        <v>4311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4" t="s">
        <v>2300</v>
      </c>
      <c r="K2970" s="35" t="str">
        <f t="shared" si="101"/>
        <v>Valor a 30-06-2013</v>
      </c>
      <c r="L2970" s="34">
        <f t="shared" si="102"/>
        <v>1006</v>
      </c>
    </row>
    <row r="2971" spans="1:12" s="5" customFormat="1" ht="15" customHeight="1" x14ac:dyDescent="0.25">
      <c r="A2971" s="26" t="s">
        <v>975</v>
      </c>
      <c r="B2971" s="5" t="s">
        <v>132</v>
      </c>
      <c r="C2971" s="16" t="s">
        <v>4084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4" t="s">
        <v>2300</v>
      </c>
      <c r="K2971" s="35" t="str">
        <f t="shared" si="101"/>
        <v>Valor a 30-06-2013</v>
      </c>
      <c r="L2971" s="34">
        <f t="shared" si="102"/>
        <v>907</v>
      </c>
    </row>
    <row r="2972" spans="1:12" s="5" customFormat="1" ht="15" customHeight="1" x14ac:dyDescent="0.25">
      <c r="A2972" s="26" t="s">
        <v>41</v>
      </c>
      <c r="B2972" s="5" t="s">
        <v>41</v>
      </c>
      <c r="C2972" s="16" t="s">
        <v>2615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4" t="s">
        <v>2300</v>
      </c>
      <c r="K2972" s="35" t="str">
        <f t="shared" si="101"/>
        <v>Valor a 30-06-2013</v>
      </c>
      <c r="L2972" s="34">
        <f t="shared" si="102"/>
        <v>214</v>
      </c>
    </row>
    <row r="2973" spans="1:12" s="5" customFormat="1" ht="15" customHeight="1" x14ac:dyDescent="0.25">
      <c r="A2973" s="26" t="s">
        <v>1068</v>
      </c>
      <c r="B2973" s="5" t="s">
        <v>148</v>
      </c>
      <c r="C2973" s="16" t="s">
        <v>4354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4" t="s">
        <v>2300</v>
      </c>
      <c r="K2973" s="35" t="str">
        <f t="shared" si="101"/>
        <v>Valor a 30-06-2013</v>
      </c>
      <c r="L2973" s="34">
        <f t="shared" si="102"/>
        <v>1010</v>
      </c>
    </row>
    <row r="2974" spans="1:12" s="5" customFormat="1" ht="15" customHeight="1" x14ac:dyDescent="0.25">
      <c r="A2974" s="26" t="s">
        <v>52</v>
      </c>
      <c r="B2974" s="5" t="s">
        <v>52</v>
      </c>
      <c r="C2974" s="16" t="s">
        <v>2997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4" t="s">
        <v>2300</v>
      </c>
      <c r="K2974" s="35" t="str">
        <f t="shared" si="101"/>
        <v>Valor a 30-06-2013</v>
      </c>
      <c r="L2974" s="34">
        <f t="shared" si="102"/>
        <v>311</v>
      </c>
    </row>
    <row r="2975" spans="1:12" s="5" customFormat="1" ht="15" customHeight="1" x14ac:dyDescent="0.25">
      <c r="A2975" s="26" t="s">
        <v>407</v>
      </c>
      <c r="B2975" s="5" t="s">
        <v>34</v>
      </c>
      <c r="C2975" s="16" t="s">
        <v>2561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4" t="s">
        <v>2300</v>
      </c>
      <c r="K2975" s="35" t="str">
        <f t="shared" si="101"/>
        <v>Valor a 30-06-2013</v>
      </c>
      <c r="L2975" s="34">
        <f t="shared" si="102"/>
        <v>207</v>
      </c>
    </row>
    <row r="2976" spans="1:12" s="5" customFormat="1" ht="15" customHeight="1" x14ac:dyDescent="0.25">
      <c r="A2976" s="26" t="s">
        <v>4171</v>
      </c>
      <c r="B2976" s="5" t="s">
        <v>135</v>
      </c>
      <c r="C2976" s="16" t="s">
        <v>4170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4" t="s">
        <v>2300</v>
      </c>
      <c r="K2976" s="35" t="str">
        <f t="shared" si="101"/>
        <v>Valor a 30-06-2013</v>
      </c>
      <c r="L2976" s="34">
        <f t="shared" si="102"/>
        <v>911</v>
      </c>
    </row>
    <row r="2977" spans="1:12" s="5" customFormat="1" ht="15" customHeight="1" x14ac:dyDescent="0.25">
      <c r="A2977" s="26" t="s">
        <v>699</v>
      </c>
      <c r="B2977" s="5" t="s">
        <v>67</v>
      </c>
      <c r="C2977" s="16" t="s">
        <v>3382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4" t="s">
        <v>2300</v>
      </c>
      <c r="K2977" s="35" t="str">
        <f t="shared" si="101"/>
        <v>Valor a 30-06-2013</v>
      </c>
      <c r="L2977" s="34">
        <f t="shared" si="102"/>
        <v>412</v>
      </c>
    </row>
    <row r="2978" spans="1:12" s="5" customFormat="1" ht="15" customHeight="1" x14ac:dyDescent="0.25">
      <c r="A2978" s="26" t="s">
        <v>2273</v>
      </c>
      <c r="B2978" s="5" t="s">
        <v>192</v>
      </c>
      <c r="C2978" s="16" t="s">
        <v>4822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4" t="s">
        <v>2300</v>
      </c>
      <c r="K2978" s="35" t="str">
        <f t="shared" si="101"/>
        <v>Valor a 30-06-2013</v>
      </c>
      <c r="L2978" s="34">
        <f t="shared" si="102"/>
        <v>1307</v>
      </c>
    </row>
    <row r="2979" spans="1:12" s="5" customFormat="1" ht="15" customHeight="1" x14ac:dyDescent="0.25">
      <c r="A2979" s="26" t="s">
        <v>1214</v>
      </c>
      <c r="B2979" s="5" t="s">
        <v>192</v>
      </c>
      <c r="C2979" s="16" t="s">
        <v>4811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4" t="s">
        <v>2300</v>
      </c>
      <c r="K2979" s="35" t="str">
        <f t="shared" si="101"/>
        <v>Valor a 30-06-2013</v>
      </c>
      <c r="L2979" s="34">
        <f t="shared" si="102"/>
        <v>1307</v>
      </c>
    </row>
    <row r="2980" spans="1:12" s="5" customFormat="1" ht="15" customHeight="1" x14ac:dyDescent="0.25">
      <c r="A2980" s="26" t="s">
        <v>1083</v>
      </c>
      <c r="B2980" s="5" t="s">
        <v>153</v>
      </c>
      <c r="C2980" s="16" t="s">
        <v>4385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4" t="s">
        <v>2300</v>
      </c>
      <c r="K2980" s="35" t="str">
        <f t="shared" si="101"/>
        <v>Valor a 30-06-2013</v>
      </c>
      <c r="L2980" s="34">
        <f t="shared" si="102"/>
        <v>1015</v>
      </c>
    </row>
    <row r="2981" spans="1:12" s="5" customFormat="1" ht="15" customHeight="1" x14ac:dyDescent="0.25">
      <c r="A2981" s="26" t="s">
        <v>1181</v>
      </c>
      <c r="B2981" s="5" t="s">
        <v>186</v>
      </c>
      <c r="C2981" s="16" t="s">
        <v>4693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4" t="s">
        <v>2300</v>
      </c>
      <c r="K2981" s="35" t="str">
        <f t="shared" si="101"/>
        <v>Valor a 30-06-2013</v>
      </c>
      <c r="L2981" s="34">
        <f t="shared" si="102"/>
        <v>1301</v>
      </c>
    </row>
    <row r="2982" spans="1:12" s="5" customFormat="1" ht="15" customHeight="1" x14ac:dyDescent="0.25">
      <c r="A2982" s="26" t="s">
        <v>1861</v>
      </c>
      <c r="B2982" s="5" t="s">
        <v>248</v>
      </c>
      <c r="C2982" s="16" t="s">
        <v>5554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4" t="s">
        <v>2300</v>
      </c>
      <c r="K2982" s="35" t="str">
        <f t="shared" si="101"/>
        <v>Valor a 30-06-2013</v>
      </c>
      <c r="L2982" s="34">
        <f t="shared" si="102"/>
        <v>1701</v>
      </c>
    </row>
    <row r="2983" spans="1:12" s="5" customFormat="1" ht="15" customHeight="1" x14ac:dyDescent="0.25">
      <c r="A2983" s="26" t="s">
        <v>1859</v>
      </c>
      <c r="B2983" s="5" t="s">
        <v>47</v>
      </c>
      <c r="C2983" s="16" t="s">
        <v>2827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4" t="s">
        <v>2300</v>
      </c>
      <c r="K2983" s="35" t="str">
        <f t="shared" si="101"/>
        <v>Valor a 30-06-2013</v>
      </c>
      <c r="L2983" s="34">
        <f t="shared" si="102"/>
        <v>306</v>
      </c>
    </row>
    <row r="2984" spans="1:12" s="5" customFormat="1" ht="15" customHeight="1" x14ac:dyDescent="0.25">
      <c r="A2984" s="26" t="s">
        <v>1860</v>
      </c>
      <c r="B2984" s="5" t="s">
        <v>201</v>
      </c>
      <c r="C2984" s="16" t="s">
        <v>4950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4" t="s">
        <v>2300</v>
      </c>
      <c r="K2984" s="35" t="str">
        <f t="shared" si="101"/>
        <v>Valor a 30-06-2013</v>
      </c>
      <c r="L2984" s="34">
        <f t="shared" si="102"/>
        <v>1316</v>
      </c>
    </row>
    <row r="2985" spans="1:12" s="5" customFormat="1" ht="15" customHeight="1" x14ac:dyDescent="0.25">
      <c r="A2985" s="26" t="s">
        <v>640</v>
      </c>
      <c r="B2985" s="5" t="s">
        <v>61</v>
      </c>
      <c r="C2985" s="16" t="s">
        <v>3246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4" t="s">
        <v>2300</v>
      </c>
      <c r="K2985" s="35" t="str">
        <f t="shared" si="101"/>
        <v>Valor a 30-06-2013</v>
      </c>
      <c r="L2985" s="34">
        <f t="shared" si="102"/>
        <v>406</v>
      </c>
    </row>
    <row r="2986" spans="1:12" s="5" customFormat="1" ht="15" customHeight="1" x14ac:dyDescent="0.25">
      <c r="A2986" s="26" t="s">
        <v>1291</v>
      </c>
      <c r="B2986" s="5" t="s">
        <v>209</v>
      </c>
      <c r="C2986" s="16" t="s">
        <v>5037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4" t="s">
        <v>2300</v>
      </c>
      <c r="K2986" s="35" t="str">
        <f t="shared" si="101"/>
        <v>Valor a 30-06-2013</v>
      </c>
      <c r="L2986" s="34">
        <f t="shared" si="102"/>
        <v>1406</v>
      </c>
    </row>
    <row r="2987" spans="1:12" s="5" customFormat="1" ht="15" customHeight="1" x14ac:dyDescent="0.25">
      <c r="A2987" s="26" t="s">
        <v>1182</v>
      </c>
      <c r="B2987" s="5" t="s">
        <v>186</v>
      </c>
      <c r="C2987" s="16" t="s">
        <v>4694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4" t="s">
        <v>2300</v>
      </c>
      <c r="K2987" s="35" t="str">
        <f t="shared" si="101"/>
        <v>Valor a 30-06-2013</v>
      </c>
      <c r="L2987" s="34">
        <f t="shared" si="102"/>
        <v>1301</v>
      </c>
    </row>
    <row r="2988" spans="1:12" s="5" customFormat="1" ht="15" customHeight="1" x14ac:dyDescent="0.25">
      <c r="A2988" s="26" t="s">
        <v>949</v>
      </c>
      <c r="B2988" s="5" t="s">
        <v>131</v>
      </c>
      <c r="C2988" s="16" t="s">
        <v>4040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4" t="s">
        <v>2300</v>
      </c>
      <c r="K2988" s="35" t="str">
        <f t="shared" si="101"/>
        <v>Valor a 30-06-2013</v>
      </c>
      <c r="L2988" s="34">
        <f t="shared" si="102"/>
        <v>906</v>
      </c>
    </row>
    <row r="2989" spans="1:12" s="5" customFormat="1" ht="15" customHeight="1" x14ac:dyDescent="0.25">
      <c r="A2989" s="26" t="s">
        <v>976</v>
      </c>
      <c r="B2989" s="5" t="s">
        <v>132</v>
      </c>
      <c r="C2989" s="16" t="s">
        <v>4085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4" t="s">
        <v>2300</v>
      </c>
      <c r="K2989" s="35" t="str">
        <f t="shared" si="101"/>
        <v>Valor a 30-06-2013</v>
      </c>
      <c r="L2989" s="34">
        <f t="shared" si="102"/>
        <v>907</v>
      </c>
    </row>
    <row r="2990" spans="1:12" s="5" customFormat="1" ht="15" customHeight="1" x14ac:dyDescent="0.25">
      <c r="A2990" s="26" t="s">
        <v>6398</v>
      </c>
      <c r="B2990" s="5" t="s">
        <v>136</v>
      </c>
      <c r="C2990" s="16" t="s">
        <v>4203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4" t="s">
        <v>2300</v>
      </c>
      <c r="K2990" s="35" t="str">
        <f t="shared" si="101"/>
        <v>Valor a 30-06-2013</v>
      </c>
      <c r="L2990" s="34">
        <f t="shared" si="102"/>
        <v>912</v>
      </c>
    </row>
    <row r="2991" spans="1:12" s="5" customFormat="1" ht="15" customHeight="1" x14ac:dyDescent="0.25">
      <c r="A2991" s="26" t="s">
        <v>6399</v>
      </c>
      <c r="B2991" s="5" t="s">
        <v>283</v>
      </c>
      <c r="C2991" s="16" t="s">
        <v>6128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4" t="s">
        <v>2300</v>
      </c>
      <c r="K2991" s="35" t="str">
        <f t="shared" si="101"/>
        <v>Valor a 30-06-2013</v>
      </c>
      <c r="L2991" s="34">
        <f t="shared" si="102"/>
        <v>1822</v>
      </c>
    </row>
    <row r="2992" spans="1:12" s="5" customFormat="1" ht="15" customHeight="1" x14ac:dyDescent="0.25">
      <c r="A2992" s="26" t="s">
        <v>2198</v>
      </c>
      <c r="B2992" s="5" t="s">
        <v>253</v>
      </c>
      <c r="C2992" s="16" t="s">
        <v>5657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4" t="s">
        <v>2300</v>
      </c>
      <c r="K2992" s="35" t="str">
        <f t="shared" si="101"/>
        <v>Valor a 30-06-2013</v>
      </c>
      <c r="L2992" s="34">
        <f t="shared" si="102"/>
        <v>1706</v>
      </c>
    </row>
    <row r="2993" spans="1:12" s="5" customFormat="1" ht="15" customHeight="1" x14ac:dyDescent="0.25">
      <c r="A2993" s="26" t="s">
        <v>2199</v>
      </c>
      <c r="B2993" s="5" t="s">
        <v>279</v>
      </c>
      <c r="C2993" s="16" t="s">
        <v>6061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4" t="s">
        <v>2300</v>
      </c>
      <c r="K2993" s="35" t="str">
        <f t="shared" si="101"/>
        <v>Valor a 30-06-2013</v>
      </c>
      <c r="L2993" s="34">
        <f t="shared" si="102"/>
        <v>1818</v>
      </c>
    </row>
    <row r="2994" spans="1:12" s="5" customFormat="1" ht="15" customHeight="1" x14ac:dyDescent="0.25">
      <c r="A2994" s="26" t="s">
        <v>3309</v>
      </c>
      <c r="B2994" s="5" t="s">
        <v>63</v>
      </c>
      <c r="C2994" s="16" t="s">
        <v>3308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4" t="s">
        <v>2300</v>
      </c>
      <c r="K2994" s="35" t="str">
        <f t="shared" si="101"/>
        <v>Valor a 30-06-2013</v>
      </c>
      <c r="L2994" s="34">
        <f t="shared" si="102"/>
        <v>408</v>
      </c>
    </row>
    <row r="2995" spans="1:12" s="5" customFormat="1" ht="15" customHeight="1" x14ac:dyDescent="0.25">
      <c r="A2995" s="26" t="s">
        <v>373</v>
      </c>
      <c r="B2995" s="5" t="s">
        <v>21</v>
      </c>
      <c r="C2995" s="16" t="s">
        <v>2470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4" t="s">
        <v>2300</v>
      </c>
      <c r="K2995" s="35" t="str">
        <f t="shared" si="101"/>
        <v>Valor a 30-06-2013</v>
      </c>
      <c r="L2995" s="34">
        <f t="shared" si="102"/>
        <v>113</v>
      </c>
    </row>
    <row r="2996" spans="1:12" s="5" customFormat="1" ht="15" customHeight="1" x14ac:dyDescent="0.25">
      <c r="A2996" s="26" t="s">
        <v>429</v>
      </c>
      <c r="B2996" s="5" t="s">
        <v>41</v>
      </c>
      <c r="C2996" s="16" t="s">
        <v>2616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4" t="s">
        <v>2300</v>
      </c>
      <c r="K2996" s="35" t="str">
        <f t="shared" si="101"/>
        <v>Valor a 30-06-2013</v>
      </c>
      <c r="L2996" s="34">
        <f t="shared" si="102"/>
        <v>214</v>
      </c>
    </row>
    <row r="2997" spans="1:12" s="5" customFormat="1" ht="15" customHeight="1" x14ac:dyDescent="0.25">
      <c r="A2997" s="26" t="s">
        <v>574</v>
      </c>
      <c r="B2997" s="5" t="s">
        <v>54</v>
      </c>
      <c r="C2997" s="16" t="s">
        <v>3074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4" t="s">
        <v>2300</v>
      </c>
      <c r="K2997" s="35" t="str">
        <f t="shared" si="101"/>
        <v>Valor a 30-06-2013</v>
      </c>
      <c r="L2997" s="34">
        <f t="shared" si="102"/>
        <v>313</v>
      </c>
    </row>
    <row r="2998" spans="1:12" s="5" customFormat="1" ht="15" customHeight="1" x14ac:dyDescent="0.25">
      <c r="A2998" s="26" t="s">
        <v>1463</v>
      </c>
      <c r="B2998" s="5" t="s">
        <v>246</v>
      </c>
      <c r="C2998" s="16" t="s">
        <v>5513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4" t="s">
        <v>2300</v>
      </c>
      <c r="K2998" s="35" t="str">
        <f t="shared" si="101"/>
        <v>Valor a 30-06-2013</v>
      </c>
      <c r="L2998" s="34">
        <f t="shared" si="102"/>
        <v>1609</v>
      </c>
    </row>
    <row r="2999" spans="1:12" s="5" customFormat="1" ht="15" customHeight="1" x14ac:dyDescent="0.25">
      <c r="A2999" s="26" t="s">
        <v>77</v>
      </c>
      <c r="B2999" s="5" t="s">
        <v>77</v>
      </c>
      <c r="C2999" s="16" t="s">
        <v>3553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4" t="s">
        <v>2300</v>
      </c>
      <c r="K2999" s="35" t="str">
        <f t="shared" si="101"/>
        <v>Valor a 30-06-2013</v>
      </c>
      <c r="L2999" s="34">
        <f t="shared" si="102"/>
        <v>510</v>
      </c>
    </row>
    <row r="3000" spans="1:12" s="5" customFormat="1" ht="15" customHeight="1" x14ac:dyDescent="0.25">
      <c r="A3000" s="26" t="s">
        <v>1797</v>
      </c>
      <c r="B3000" s="5" t="s">
        <v>304</v>
      </c>
      <c r="C3000" s="16" t="s">
        <v>6321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4" t="s">
        <v>2300</v>
      </c>
      <c r="K3000" s="35" t="str">
        <f t="shared" si="101"/>
        <v>Valor a 30-06-2013</v>
      </c>
      <c r="L3000" s="34">
        <f t="shared" si="102"/>
        <v>4301</v>
      </c>
    </row>
    <row r="3001" spans="1:12" s="5" customFormat="1" ht="15" customHeight="1" x14ac:dyDescent="0.25">
      <c r="A3001" s="26" t="s">
        <v>2267</v>
      </c>
      <c r="B3001" s="5" t="s">
        <v>124</v>
      </c>
      <c r="C3001" s="16" t="s">
        <v>3940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4" t="s">
        <v>2300</v>
      </c>
      <c r="K3001" s="35" t="str">
        <f t="shared" si="101"/>
        <v>Valor a 30-06-2013</v>
      </c>
      <c r="L3001" s="34">
        <f t="shared" si="102"/>
        <v>815</v>
      </c>
    </row>
    <row r="3002" spans="1:12" s="5" customFormat="1" ht="15" customHeight="1" x14ac:dyDescent="0.25">
      <c r="A3002" s="26" t="s">
        <v>201</v>
      </c>
      <c r="B3002" s="5" t="s">
        <v>201</v>
      </c>
      <c r="C3002" s="16" t="s">
        <v>4951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4" t="s">
        <v>2300</v>
      </c>
      <c r="K3002" s="35" t="str">
        <f t="shared" si="101"/>
        <v>Valor a 30-06-2013</v>
      </c>
      <c r="L3002" s="34">
        <f t="shared" si="102"/>
        <v>1316</v>
      </c>
    </row>
    <row r="3003" spans="1:12" s="5" customFormat="1" ht="15" customHeight="1" x14ac:dyDescent="0.25">
      <c r="A3003" s="26" t="s">
        <v>297</v>
      </c>
      <c r="B3003" s="5" t="s">
        <v>297</v>
      </c>
      <c r="C3003" s="16" t="s">
        <v>6238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4" t="s">
        <v>2300</v>
      </c>
      <c r="K3003" s="35" t="str">
        <f t="shared" si="101"/>
        <v>Valor a 30-06-2013</v>
      </c>
      <c r="L3003" s="34">
        <f t="shared" si="102"/>
        <v>4101</v>
      </c>
    </row>
    <row r="3004" spans="1:12" s="5" customFormat="1" ht="15" customHeight="1" x14ac:dyDescent="0.25">
      <c r="A3004" s="26" t="s">
        <v>1008</v>
      </c>
      <c r="B3004" s="5" t="s">
        <v>135</v>
      </c>
      <c r="C3004" s="16" t="s">
        <v>4172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4" t="s">
        <v>2300</v>
      </c>
      <c r="K3004" s="35" t="str">
        <f t="shared" si="101"/>
        <v>Valor a 30-06-2013</v>
      </c>
      <c r="L3004" s="34">
        <f t="shared" si="102"/>
        <v>911</v>
      </c>
    </row>
    <row r="3005" spans="1:12" s="5" customFormat="1" ht="15" customHeight="1" x14ac:dyDescent="0.25">
      <c r="A3005" s="26" t="s">
        <v>1074</v>
      </c>
      <c r="B3005" s="5" t="s">
        <v>151</v>
      </c>
      <c r="C3005" s="16" t="s">
        <v>4370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4" t="s">
        <v>2300</v>
      </c>
      <c r="K3005" s="35" t="str">
        <f t="shared" si="101"/>
        <v>Valor a 30-06-2013</v>
      </c>
      <c r="L3005" s="34">
        <f t="shared" si="102"/>
        <v>1013</v>
      </c>
    </row>
    <row r="3006" spans="1:12" s="5" customFormat="1" ht="15" customHeight="1" x14ac:dyDescent="0.25">
      <c r="A3006" s="26" t="s">
        <v>4087</v>
      </c>
      <c r="B3006" s="5" t="s">
        <v>132</v>
      </c>
      <c r="C3006" s="16" t="s">
        <v>4086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4" t="s">
        <v>2300</v>
      </c>
      <c r="K3006" s="35" t="str">
        <f t="shared" si="101"/>
        <v>Valor a 30-06-2013</v>
      </c>
      <c r="L3006" s="34">
        <f t="shared" si="102"/>
        <v>907</v>
      </c>
    </row>
    <row r="3007" spans="1:12" s="5" customFormat="1" ht="15" customHeight="1" x14ac:dyDescent="0.25">
      <c r="A3007" s="26" t="s">
        <v>1462</v>
      </c>
      <c r="B3007" s="5" t="s">
        <v>246</v>
      </c>
      <c r="C3007" s="16" t="s">
        <v>5512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4" t="s">
        <v>2300</v>
      </c>
      <c r="K3007" s="35" t="str">
        <f t="shared" si="101"/>
        <v>Valor a 30-06-2013</v>
      </c>
      <c r="L3007" s="34">
        <f t="shared" si="102"/>
        <v>1609</v>
      </c>
    </row>
    <row r="3008" spans="1:12" s="5" customFormat="1" ht="15" customHeight="1" x14ac:dyDescent="0.25">
      <c r="A3008" s="26" t="s">
        <v>950</v>
      </c>
      <c r="B3008" s="5" t="s">
        <v>131</v>
      </c>
      <c r="C3008" s="16" t="s">
        <v>4041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4" t="s">
        <v>2300</v>
      </c>
      <c r="K3008" s="35" t="str">
        <f t="shared" si="101"/>
        <v>Valor a 30-06-2013</v>
      </c>
      <c r="L3008" s="34">
        <f t="shared" si="102"/>
        <v>906</v>
      </c>
    </row>
    <row r="3009" spans="1:12" s="5" customFormat="1" ht="15" customHeight="1" x14ac:dyDescent="0.25">
      <c r="A3009" s="26" t="s">
        <v>168</v>
      </c>
      <c r="B3009" s="5" t="s">
        <v>168</v>
      </c>
      <c r="C3009" s="16" t="s">
        <v>4569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4" t="s">
        <v>2300</v>
      </c>
      <c r="K3009" s="35" t="str">
        <f t="shared" si="101"/>
        <v>Valor a 30-06-2013</v>
      </c>
      <c r="L3009" s="34">
        <f t="shared" si="102"/>
        <v>1114</v>
      </c>
    </row>
    <row r="3010" spans="1:12" s="5" customFormat="1" ht="15" customHeight="1" x14ac:dyDescent="0.25">
      <c r="A3010" s="26" t="s">
        <v>1781</v>
      </c>
      <c r="B3010" s="5" t="s">
        <v>303</v>
      </c>
      <c r="C3010" s="16" t="s">
        <v>6300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4" t="s">
        <v>2300</v>
      </c>
      <c r="K3010" s="35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4">
        <f t="shared" si="102"/>
        <v>4206</v>
      </c>
    </row>
    <row r="3011" spans="1:12" s="5" customFormat="1" ht="15" customHeight="1" x14ac:dyDescent="0.25">
      <c r="A3011" s="26" t="s">
        <v>1782</v>
      </c>
      <c r="B3011" s="5" t="s">
        <v>303</v>
      </c>
      <c r="C3011" s="16" t="s">
        <v>6301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4" t="s">
        <v>2300</v>
      </c>
      <c r="K3011" s="35" t="str">
        <f t="shared" si="103"/>
        <v>Valor a 30-06-2013</v>
      </c>
      <c r="L3011" s="34">
        <f t="shared" si="102"/>
        <v>4206</v>
      </c>
    </row>
    <row r="3012" spans="1:12" s="5" customFormat="1" ht="15" customHeight="1" x14ac:dyDescent="0.25">
      <c r="A3012" s="26" t="s">
        <v>977</v>
      </c>
      <c r="B3012" s="5" t="s">
        <v>132</v>
      </c>
      <c r="C3012" s="16" t="s">
        <v>4088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4" t="s">
        <v>2300</v>
      </c>
      <c r="K3012" s="35" t="str">
        <f t="shared" si="103"/>
        <v>Valor a 30-06-2013</v>
      </c>
      <c r="L3012" s="34">
        <f t="shared" si="102"/>
        <v>907</v>
      </c>
    </row>
    <row r="3013" spans="1:12" s="5" customFormat="1" ht="15" customHeight="1" x14ac:dyDescent="0.25">
      <c r="A3013" s="26" t="s">
        <v>4090</v>
      </c>
      <c r="B3013" s="5" t="s">
        <v>132</v>
      </c>
      <c r="C3013" s="16" t="s">
        <v>4089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4" t="s">
        <v>2300</v>
      </c>
      <c r="K3013" s="35" t="str">
        <f t="shared" si="103"/>
        <v>Valor a 30-06-2013</v>
      </c>
      <c r="L3013" s="34">
        <f t="shared" si="102"/>
        <v>907</v>
      </c>
    </row>
    <row r="3014" spans="1:12" s="5" customFormat="1" ht="15" customHeight="1" x14ac:dyDescent="0.25">
      <c r="A3014" s="26" t="s">
        <v>6033</v>
      </c>
      <c r="B3014" s="5" t="s">
        <v>277</v>
      </c>
      <c r="C3014" s="16" t="s">
        <v>6032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4" t="s">
        <v>2300</v>
      </c>
      <c r="K3014" s="35" t="str">
        <f t="shared" si="103"/>
        <v>Valor a 30-06-2013</v>
      </c>
      <c r="L3014" s="34">
        <f t="shared" si="102"/>
        <v>1816</v>
      </c>
    </row>
    <row r="3015" spans="1:12" s="5" customFormat="1" ht="15" customHeight="1" x14ac:dyDescent="0.25">
      <c r="A3015" s="26" t="s">
        <v>2200</v>
      </c>
      <c r="B3015" s="5" t="s">
        <v>251</v>
      </c>
      <c r="C3015" s="16" t="s">
        <v>5630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4" t="s">
        <v>2300</v>
      </c>
      <c r="K3015" s="35" t="str">
        <f t="shared" si="103"/>
        <v>Valor a 30-06-2013</v>
      </c>
      <c r="L3015" s="34">
        <f t="shared" si="102"/>
        <v>1704</v>
      </c>
    </row>
    <row r="3016" spans="1:12" s="5" customFormat="1" ht="15" customHeight="1" x14ac:dyDescent="0.25">
      <c r="A3016" s="26" t="s">
        <v>2201</v>
      </c>
      <c r="B3016" s="5" t="s">
        <v>261</v>
      </c>
      <c r="C3016" s="16" t="s">
        <v>5783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4" t="s">
        <v>2300</v>
      </c>
      <c r="K3016" s="35" t="str">
        <f t="shared" si="103"/>
        <v>Valor a 30-06-2013</v>
      </c>
      <c r="L3016" s="34">
        <f t="shared" si="102"/>
        <v>1714</v>
      </c>
    </row>
    <row r="3017" spans="1:12" s="5" customFormat="1" ht="15" customHeight="1" x14ac:dyDescent="0.25">
      <c r="A3017" s="26" t="s">
        <v>2202</v>
      </c>
      <c r="B3017" s="5" t="s">
        <v>87</v>
      </c>
      <c r="C3017" s="16" t="s">
        <v>3667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4" t="s">
        <v>2300</v>
      </c>
      <c r="K3017" s="35" t="str">
        <f t="shared" si="103"/>
        <v>Valor a 30-06-2013</v>
      </c>
      <c r="L3017" s="34">
        <f t="shared" si="102"/>
        <v>609</v>
      </c>
    </row>
    <row r="3018" spans="1:12" s="5" customFormat="1" ht="15" customHeight="1" x14ac:dyDescent="0.25">
      <c r="A3018" s="26" t="s">
        <v>2203</v>
      </c>
      <c r="B3018" s="5" t="s">
        <v>305</v>
      </c>
      <c r="C3018" s="16" t="s">
        <v>6333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4" t="s">
        <v>2300</v>
      </c>
      <c r="K3018" s="35" t="str">
        <f t="shared" si="103"/>
        <v>Valor a 30-06-2013</v>
      </c>
      <c r="L3018" s="34">
        <f t="shared" si="102"/>
        <v>4302</v>
      </c>
    </row>
    <row r="3019" spans="1:12" s="5" customFormat="1" ht="15" customHeight="1" x14ac:dyDescent="0.25">
      <c r="A3019" s="26" t="s">
        <v>397</v>
      </c>
      <c r="B3019" s="5" t="s">
        <v>30</v>
      </c>
      <c r="C3019" s="16" t="s">
        <v>2534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4" t="s">
        <v>2300</v>
      </c>
      <c r="K3019" s="35" t="str">
        <f t="shared" si="103"/>
        <v>Valor a 30-06-2013</v>
      </c>
      <c r="L3019" s="34">
        <f t="shared" si="102"/>
        <v>203</v>
      </c>
    </row>
    <row r="3020" spans="1:12" s="5" customFormat="1" ht="15" customHeight="1" x14ac:dyDescent="0.25">
      <c r="A3020" s="26" t="s">
        <v>223</v>
      </c>
      <c r="B3020" s="5" t="s">
        <v>223</v>
      </c>
      <c r="C3020" s="16" t="s">
        <v>5169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4" t="s">
        <v>2300</v>
      </c>
      <c r="K3020" s="35" t="str">
        <f t="shared" si="103"/>
        <v>Valor a 30-06-2013</v>
      </c>
      <c r="L3020" s="34">
        <f t="shared" ref="L3020:L3083" si="104">INT(C3020/100)</f>
        <v>1420</v>
      </c>
    </row>
    <row r="3021" spans="1:12" s="5" customFormat="1" ht="15" customHeight="1" x14ac:dyDescent="0.25">
      <c r="A3021" s="26" t="s">
        <v>4430</v>
      </c>
      <c r="B3021" s="5" t="s">
        <v>157</v>
      </c>
      <c r="C3021" s="16" t="s">
        <v>4429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4" t="s">
        <v>2300</v>
      </c>
      <c r="K3021" s="35" t="str">
        <f t="shared" si="103"/>
        <v>Valor a 30-06-2013</v>
      </c>
      <c r="L3021" s="34">
        <f t="shared" si="104"/>
        <v>1103</v>
      </c>
    </row>
    <row r="3022" spans="1:12" s="5" customFormat="1" ht="15" customHeight="1" x14ac:dyDescent="0.25">
      <c r="A3022" s="26" t="s">
        <v>1207</v>
      </c>
      <c r="B3022" s="5" t="s">
        <v>191</v>
      </c>
      <c r="C3022" s="16" t="s">
        <v>4801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4" t="s">
        <v>2300</v>
      </c>
      <c r="K3022" s="35" t="str">
        <f t="shared" si="103"/>
        <v>Valor a 30-06-2013</v>
      </c>
      <c r="L3022" s="34">
        <f t="shared" si="104"/>
        <v>1306</v>
      </c>
    </row>
    <row r="3023" spans="1:12" s="5" customFormat="1" ht="15" customHeight="1" x14ac:dyDescent="0.25">
      <c r="A3023" s="26" t="s">
        <v>841</v>
      </c>
      <c r="B3023" s="5" t="s">
        <v>93</v>
      </c>
      <c r="C3023" s="16" t="s">
        <v>3741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4" t="s">
        <v>2300</v>
      </c>
      <c r="K3023" s="35" t="str">
        <f t="shared" si="103"/>
        <v>Valor a 30-06-2013</v>
      </c>
      <c r="L3023" s="34">
        <f t="shared" si="104"/>
        <v>615</v>
      </c>
    </row>
    <row r="3024" spans="1:12" s="5" customFormat="1" ht="15" customHeight="1" x14ac:dyDescent="0.25">
      <c r="A3024" s="26" t="s">
        <v>914</v>
      </c>
      <c r="B3024" s="5" t="s">
        <v>125</v>
      </c>
      <c r="C3024" s="16" t="s">
        <v>3941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4" t="s">
        <v>2300</v>
      </c>
      <c r="K3024" s="35" t="str">
        <f t="shared" si="103"/>
        <v>Valor a 30-06-2013</v>
      </c>
      <c r="L3024" s="34">
        <f t="shared" si="104"/>
        <v>816</v>
      </c>
    </row>
    <row r="3025" spans="1:12" s="5" customFormat="1" ht="15" customHeight="1" x14ac:dyDescent="0.25">
      <c r="A3025" s="26" t="s">
        <v>138</v>
      </c>
      <c r="B3025" s="5" t="s">
        <v>138</v>
      </c>
      <c r="C3025" s="16" t="s">
        <v>4261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4" t="s">
        <v>2300</v>
      </c>
      <c r="K3025" s="35" t="str">
        <f t="shared" si="103"/>
        <v>Valor a 30-06-2013</v>
      </c>
      <c r="L3025" s="34">
        <f t="shared" si="104"/>
        <v>914</v>
      </c>
    </row>
    <row r="3026" spans="1:12" s="5" customFormat="1" ht="15" customHeight="1" x14ac:dyDescent="0.25">
      <c r="A3026" s="26" t="s">
        <v>421</v>
      </c>
      <c r="B3026" s="5" t="s">
        <v>38</v>
      </c>
      <c r="C3026" s="16" t="s">
        <v>2590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4" t="s">
        <v>2300</v>
      </c>
      <c r="K3026" s="35" t="str">
        <f t="shared" si="103"/>
        <v>Valor a 30-06-2013</v>
      </c>
      <c r="L3026" s="34">
        <f t="shared" si="104"/>
        <v>211</v>
      </c>
    </row>
    <row r="3027" spans="1:12" s="5" customFormat="1" ht="15" customHeight="1" x14ac:dyDescent="0.25">
      <c r="A3027" s="26" t="s">
        <v>327</v>
      </c>
      <c r="B3027" s="5" t="s">
        <v>11</v>
      </c>
      <c r="C3027" s="16" t="s">
        <v>2360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4" t="s">
        <v>2300</v>
      </c>
      <c r="K3027" s="35" t="str">
        <f t="shared" si="103"/>
        <v>Valor a 30-06-2013</v>
      </c>
      <c r="L3027" s="34">
        <f t="shared" si="104"/>
        <v>103</v>
      </c>
    </row>
    <row r="3028" spans="1:12" s="5" customFormat="1" ht="15" customHeight="1" x14ac:dyDescent="0.25">
      <c r="A3028" s="26" t="s">
        <v>5881</v>
      </c>
      <c r="B3028" s="5" t="s">
        <v>266</v>
      </c>
      <c r="C3028" s="16" t="s">
        <v>5880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4" t="s">
        <v>2300</v>
      </c>
      <c r="K3028" s="35" t="str">
        <f t="shared" si="103"/>
        <v>Valor a 30-06-2013</v>
      </c>
      <c r="L3028" s="34">
        <f t="shared" si="104"/>
        <v>1805</v>
      </c>
    </row>
    <row r="3029" spans="1:12" s="5" customFormat="1" ht="15" customHeight="1" x14ac:dyDescent="0.25">
      <c r="A3029" s="26" t="s">
        <v>951</v>
      </c>
      <c r="B3029" s="5" t="s">
        <v>131</v>
      </c>
      <c r="C3029" s="16" t="s">
        <v>4042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4" t="s">
        <v>2300</v>
      </c>
      <c r="K3029" s="35" t="str">
        <f t="shared" si="103"/>
        <v>Valor a 30-06-2013</v>
      </c>
      <c r="L3029" s="34">
        <f t="shared" si="104"/>
        <v>906</v>
      </c>
    </row>
    <row r="3030" spans="1:12" s="5" customFormat="1" ht="15" customHeight="1" x14ac:dyDescent="0.25">
      <c r="A3030" s="26" t="s">
        <v>3652</v>
      </c>
      <c r="B3030" s="5" t="s">
        <v>84</v>
      </c>
      <c r="C3030" s="16" t="s">
        <v>3651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4" t="s">
        <v>2300</v>
      </c>
      <c r="K3030" s="35" t="str">
        <f t="shared" si="103"/>
        <v>Valor a 30-06-2013</v>
      </c>
      <c r="L3030" s="34">
        <f t="shared" si="104"/>
        <v>606</v>
      </c>
    </row>
    <row r="3031" spans="1:12" s="5" customFormat="1" ht="15" customHeight="1" x14ac:dyDescent="0.25">
      <c r="A3031" s="26" t="s">
        <v>260</v>
      </c>
      <c r="B3031" s="5" t="s">
        <v>260</v>
      </c>
      <c r="C3031" s="16" t="s">
        <v>5765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4" t="s">
        <v>2300</v>
      </c>
      <c r="K3031" s="35" t="str">
        <f t="shared" si="103"/>
        <v>Valor a 30-06-2013</v>
      </c>
      <c r="L3031" s="34">
        <f t="shared" si="104"/>
        <v>1713</v>
      </c>
    </row>
    <row r="3032" spans="1:12" s="5" customFormat="1" ht="15" customHeight="1" x14ac:dyDescent="0.25">
      <c r="A3032" s="26" t="s">
        <v>1387</v>
      </c>
      <c r="B3032" s="5" t="s">
        <v>239</v>
      </c>
      <c r="C3032" s="16" t="s">
        <v>5327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4" t="s">
        <v>2300</v>
      </c>
      <c r="K3032" s="35" t="str">
        <f t="shared" si="103"/>
        <v>Valor a 30-06-2013</v>
      </c>
      <c r="L3032" s="34">
        <f t="shared" si="104"/>
        <v>1602</v>
      </c>
    </row>
    <row r="3033" spans="1:12" s="5" customFormat="1" ht="15" customHeight="1" x14ac:dyDescent="0.25">
      <c r="A3033" s="26" t="s">
        <v>125</v>
      </c>
      <c r="B3033" s="5" t="s">
        <v>125</v>
      </c>
      <c r="C3033" s="16" t="s">
        <v>3942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4" t="s">
        <v>2300</v>
      </c>
      <c r="K3033" s="35" t="str">
        <f t="shared" si="103"/>
        <v>Valor a 30-06-2013</v>
      </c>
      <c r="L3033" s="34">
        <f t="shared" si="104"/>
        <v>816</v>
      </c>
    </row>
    <row r="3034" spans="1:12" s="5" customFormat="1" ht="15" customHeight="1" x14ac:dyDescent="0.25">
      <c r="A3034" s="26" t="s">
        <v>2563</v>
      </c>
      <c r="B3034" s="5" t="s">
        <v>34</v>
      </c>
      <c r="C3034" s="16" t="s">
        <v>2562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4" t="s">
        <v>2300</v>
      </c>
      <c r="K3034" s="35" t="str">
        <f t="shared" si="103"/>
        <v>Valor a 30-06-2013</v>
      </c>
      <c r="L3034" s="34">
        <f t="shared" si="104"/>
        <v>207</v>
      </c>
    </row>
    <row r="3035" spans="1:12" s="5" customFormat="1" ht="15" customHeight="1" x14ac:dyDescent="0.25">
      <c r="A3035" s="26" t="s">
        <v>2692</v>
      </c>
      <c r="B3035" s="5" t="s">
        <v>43</v>
      </c>
      <c r="C3035" s="16" t="s">
        <v>2691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4" t="s">
        <v>2300</v>
      </c>
      <c r="K3035" s="35" t="str">
        <f t="shared" si="103"/>
        <v>Valor a 30-06-2013</v>
      </c>
      <c r="L3035" s="34">
        <f t="shared" si="104"/>
        <v>302</v>
      </c>
    </row>
    <row r="3036" spans="1:12" s="5" customFormat="1" ht="15" customHeight="1" x14ac:dyDescent="0.25">
      <c r="A3036" s="26" t="s">
        <v>78</v>
      </c>
      <c r="B3036" s="5" t="s">
        <v>78</v>
      </c>
      <c r="C3036" s="16" t="s">
        <v>3557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4" t="s">
        <v>2300</v>
      </c>
      <c r="K3036" s="35" t="str">
        <f t="shared" si="103"/>
        <v>Valor a 30-06-2013</v>
      </c>
      <c r="L3036" s="34">
        <f t="shared" si="104"/>
        <v>511</v>
      </c>
    </row>
    <row r="3037" spans="1:12" s="5" customFormat="1" ht="15" customHeight="1" x14ac:dyDescent="0.25">
      <c r="A3037" s="26" t="s">
        <v>2206</v>
      </c>
      <c r="B3037" s="5" t="s">
        <v>248</v>
      </c>
      <c r="C3037" s="16" t="s">
        <v>5555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4" t="s">
        <v>2300</v>
      </c>
      <c r="K3037" s="35" t="str">
        <f t="shared" si="103"/>
        <v>Valor a 30-06-2013</v>
      </c>
      <c r="L3037" s="34">
        <f t="shared" si="104"/>
        <v>1701</v>
      </c>
    </row>
    <row r="3038" spans="1:12" s="5" customFormat="1" ht="15" customHeight="1" x14ac:dyDescent="0.25">
      <c r="A3038" s="26" t="s">
        <v>2205</v>
      </c>
      <c r="B3038" s="5" t="s">
        <v>83</v>
      </c>
      <c r="C3038" s="16" t="s">
        <v>3638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4" t="s">
        <v>2300</v>
      </c>
      <c r="K3038" s="35" t="str">
        <f t="shared" si="103"/>
        <v>Valor a 30-06-2013</v>
      </c>
      <c r="L3038" s="34">
        <f t="shared" si="104"/>
        <v>605</v>
      </c>
    </row>
    <row r="3039" spans="1:12" s="5" customFormat="1" ht="15" customHeight="1" thickBot="1" x14ac:dyDescent="0.3">
      <c r="A3039" s="26" t="s">
        <v>2204</v>
      </c>
      <c r="B3039" s="5" t="s">
        <v>67</v>
      </c>
      <c r="C3039" s="16" t="s">
        <v>3383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30">
        <v>257</v>
      </c>
      <c r="J3039" s="34" t="s">
        <v>2300</v>
      </c>
      <c r="K3039" s="35" t="str">
        <f t="shared" si="103"/>
        <v>Valor a 30-06-2013</v>
      </c>
      <c r="L3039" s="34">
        <f t="shared" si="104"/>
        <v>412</v>
      </c>
    </row>
    <row r="3040" spans="1:12" s="5" customFormat="1" ht="15" customHeight="1" thickBot="1" x14ac:dyDescent="0.3">
      <c r="A3040" s="26" t="s">
        <v>1498</v>
      </c>
      <c r="B3040" s="5" t="s">
        <v>250</v>
      </c>
      <c r="C3040" s="16" t="s">
        <v>5600</v>
      </c>
      <c r="D3040" s="12">
        <v>944</v>
      </c>
      <c r="E3040" s="12">
        <v>0</v>
      </c>
      <c r="F3040" s="12">
        <v>0</v>
      </c>
      <c r="G3040" s="12">
        <v>0</v>
      </c>
      <c r="H3040" s="29">
        <v>0</v>
      </c>
      <c r="I3040" s="31">
        <v>944</v>
      </c>
      <c r="J3040" s="34" t="s">
        <v>2300</v>
      </c>
      <c r="K3040" s="35" t="str">
        <f t="shared" si="103"/>
        <v>Valor a 30-06-2013</v>
      </c>
      <c r="L3040" s="34">
        <f t="shared" si="104"/>
        <v>1703</v>
      </c>
    </row>
    <row r="3041" spans="1:12" s="5" customFormat="1" ht="15" customHeight="1" x14ac:dyDescent="0.25">
      <c r="A3041" s="26" t="s">
        <v>427</v>
      </c>
      <c r="B3041" s="5" t="s">
        <v>40</v>
      </c>
      <c r="C3041" s="16" t="s">
        <v>2608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4" t="s">
        <v>2300</v>
      </c>
      <c r="K3041" s="35" t="str">
        <f t="shared" si="103"/>
        <v>Valor a 30-06-2013</v>
      </c>
      <c r="L3041" s="34">
        <f t="shared" si="104"/>
        <v>213</v>
      </c>
    </row>
    <row r="3042" spans="1:12" s="5" customFormat="1" ht="15" customHeight="1" x14ac:dyDescent="0.25">
      <c r="A3042" s="26" t="s">
        <v>1095</v>
      </c>
      <c r="B3042" s="5" t="s">
        <v>155</v>
      </c>
      <c r="C3042" s="16" t="s">
        <v>4409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4" t="s">
        <v>2300</v>
      </c>
      <c r="K3042" s="35" t="str">
        <f t="shared" si="103"/>
        <v>Valor a 30-06-2013</v>
      </c>
      <c r="L3042" s="34">
        <f t="shared" si="104"/>
        <v>1101</v>
      </c>
    </row>
    <row r="3043" spans="1:12" s="5" customFormat="1" ht="15" customHeight="1" x14ac:dyDescent="0.25">
      <c r="A3043" s="26" t="s">
        <v>2264</v>
      </c>
      <c r="B3043" s="5" t="s">
        <v>54</v>
      </c>
      <c r="C3043" s="16" t="s">
        <v>3100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4" t="s">
        <v>2300</v>
      </c>
      <c r="K3043" s="35" t="str">
        <f t="shared" si="103"/>
        <v>Valor a 30-06-2013</v>
      </c>
      <c r="L3043" s="34">
        <f t="shared" si="104"/>
        <v>313</v>
      </c>
    </row>
    <row r="3044" spans="1:12" s="5" customFormat="1" ht="15" customHeight="1" x14ac:dyDescent="0.25">
      <c r="A3044" s="26" t="s">
        <v>2207</v>
      </c>
      <c r="B3044" s="5" t="s">
        <v>158</v>
      </c>
      <c r="C3044" s="16" t="s">
        <v>4437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4" t="s">
        <v>2300</v>
      </c>
      <c r="K3044" s="35" t="str">
        <f t="shared" si="103"/>
        <v>Valor a 30-06-2013</v>
      </c>
      <c r="L3044" s="34">
        <f t="shared" si="104"/>
        <v>1104</v>
      </c>
    </row>
    <row r="3045" spans="1:12" s="5" customFormat="1" ht="15" customHeight="1" x14ac:dyDescent="0.25">
      <c r="A3045" s="26" t="s">
        <v>2208</v>
      </c>
      <c r="B3045" s="5" t="s">
        <v>268</v>
      </c>
      <c r="C3045" s="16" t="s">
        <v>5921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4" t="s">
        <v>2300</v>
      </c>
      <c r="K3045" s="35" t="str">
        <f t="shared" si="103"/>
        <v>Valor a 30-06-2013</v>
      </c>
      <c r="L3045" s="34">
        <f t="shared" si="104"/>
        <v>1807</v>
      </c>
    </row>
    <row r="3046" spans="1:12" s="5" customFormat="1" ht="15" customHeight="1" x14ac:dyDescent="0.25">
      <c r="A3046" s="26" t="s">
        <v>581</v>
      </c>
      <c r="B3046" s="5" t="s">
        <v>56</v>
      </c>
      <c r="C3046" s="16" t="s">
        <v>3111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4" t="s">
        <v>2300</v>
      </c>
      <c r="K3046" s="35" t="str">
        <f t="shared" si="103"/>
        <v>Valor a 30-06-2013</v>
      </c>
      <c r="L3046" s="34">
        <f t="shared" si="104"/>
        <v>401</v>
      </c>
    </row>
    <row r="3047" spans="1:12" s="5" customFormat="1" ht="15" customHeight="1" x14ac:dyDescent="0.25">
      <c r="A3047" s="26" t="s">
        <v>539</v>
      </c>
      <c r="B3047" s="5" t="s">
        <v>51</v>
      </c>
      <c r="C3047" s="16" t="s">
        <v>2980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4" t="s">
        <v>2300</v>
      </c>
      <c r="K3047" s="35" t="str">
        <f t="shared" si="103"/>
        <v>Valor a 30-06-2013</v>
      </c>
      <c r="L3047" s="34">
        <f t="shared" si="104"/>
        <v>310</v>
      </c>
    </row>
    <row r="3048" spans="1:12" s="5" customFormat="1" ht="15" customHeight="1" x14ac:dyDescent="0.25">
      <c r="A3048" s="26" t="s">
        <v>1274</v>
      </c>
      <c r="B3048" s="5" t="s">
        <v>202</v>
      </c>
      <c r="C3048" s="16" t="s">
        <v>4975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4" t="s">
        <v>2300</v>
      </c>
      <c r="K3048" s="35" t="str">
        <f t="shared" si="103"/>
        <v>Valor a 30-06-2013</v>
      </c>
      <c r="L3048" s="34">
        <f t="shared" si="104"/>
        <v>1317</v>
      </c>
    </row>
    <row r="3049" spans="1:12" s="5" customFormat="1" ht="15" customHeight="1" x14ac:dyDescent="0.25">
      <c r="A3049" s="26" t="s">
        <v>1505</v>
      </c>
      <c r="B3049" s="5" t="s">
        <v>252</v>
      </c>
      <c r="C3049" s="16" t="s">
        <v>5635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4" t="s">
        <v>2300</v>
      </c>
      <c r="K3049" s="35" t="str">
        <f t="shared" si="103"/>
        <v>Valor a 30-06-2013</v>
      </c>
      <c r="L3049" s="34">
        <f t="shared" si="104"/>
        <v>1705</v>
      </c>
    </row>
    <row r="3050" spans="1:12" s="5" customFormat="1" ht="15" customHeight="1" x14ac:dyDescent="0.25">
      <c r="A3050" s="26" t="s">
        <v>1477</v>
      </c>
      <c r="B3050" s="5" t="s">
        <v>248</v>
      </c>
      <c r="C3050" s="16" t="s">
        <v>5556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4" t="s">
        <v>2300</v>
      </c>
      <c r="K3050" s="35" t="str">
        <f t="shared" si="103"/>
        <v>Valor a 30-06-2013</v>
      </c>
      <c r="L3050" s="34">
        <f t="shared" si="104"/>
        <v>1701</v>
      </c>
    </row>
    <row r="3051" spans="1:12" s="5" customFormat="1" ht="15" customHeight="1" x14ac:dyDescent="0.25">
      <c r="A3051" s="26" t="s">
        <v>1388</v>
      </c>
      <c r="B3051" s="5" t="s">
        <v>239</v>
      </c>
      <c r="C3051" s="16" t="s">
        <v>5328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4" t="s">
        <v>2300</v>
      </c>
      <c r="K3051" s="35" t="str">
        <f t="shared" si="103"/>
        <v>Valor a 30-06-2013</v>
      </c>
      <c r="L3051" s="34">
        <f t="shared" si="104"/>
        <v>1602</v>
      </c>
    </row>
    <row r="3052" spans="1:12" s="5" customFormat="1" ht="15" customHeight="1" x14ac:dyDescent="0.25">
      <c r="A3052" s="26" t="s">
        <v>1499</v>
      </c>
      <c r="B3052" s="5" t="s">
        <v>250</v>
      </c>
      <c r="C3052" s="16" t="s">
        <v>5601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4" t="s">
        <v>2300</v>
      </c>
      <c r="K3052" s="35" t="str">
        <f t="shared" si="103"/>
        <v>Valor a 30-06-2013</v>
      </c>
      <c r="L3052" s="34">
        <f t="shared" si="104"/>
        <v>1703</v>
      </c>
    </row>
    <row r="3053" spans="1:12" s="5" customFormat="1" ht="15" customHeight="1" x14ac:dyDescent="0.25">
      <c r="A3053" s="26" t="s">
        <v>700</v>
      </c>
      <c r="B3053" s="5" t="s">
        <v>67</v>
      </c>
      <c r="C3053" s="16" t="s">
        <v>3384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4" t="s">
        <v>2300</v>
      </c>
      <c r="K3053" s="35" t="str">
        <f t="shared" si="103"/>
        <v>Valor a 30-06-2013</v>
      </c>
      <c r="L3053" s="34">
        <f t="shared" si="104"/>
        <v>412</v>
      </c>
    </row>
    <row r="3054" spans="1:12" s="5" customFormat="1" ht="15" customHeight="1" x14ac:dyDescent="0.25">
      <c r="A3054" s="26" t="s">
        <v>701</v>
      </c>
      <c r="B3054" s="5" t="s">
        <v>67</v>
      </c>
      <c r="C3054" s="16" t="s">
        <v>3385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4" t="s">
        <v>2300</v>
      </c>
      <c r="K3054" s="35" t="str">
        <f t="shared" si="103"/>
        <v>Valor a 30-06-2013</v>
      </c>
      <c r="L3054" s="34">
        <f t="shared" si="104"/>
        <v>412</v>
      </c>
    </row>
    <row r="3055" spans="1:12" s="5" customFormat="1" ht="15" customHeight="1" x14ac:dyDescent="0.25">
      <c r="A3055" s="26" t="s">
        <v>1271</v>
      </c>
      <c r="B3055" s="5" t="s">
        <v>201</v>
      </c>
      <c r="C3055" s="16" t="s">
        <v>4952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4" t="s">
        <v>2300</v>
      </c>
      <c r="K3055" s="35" t="str">
        <f t="shared" si="103"/>
        <v>Valor a 30-06-2013</v>
      </c>
      <c r="L3055" s="34">
        <f t="shared" si="104"/>
        <v>1316</v>
      </c>
    </row>
    <row r="3056" spans="1:12" s="5" customFormat="1" ht="15" customHeight="1" x14ac:dyDescent="0.25">
      <c r="A3056" s="26" t="s">
        <v>1204</v>
      </c>
      <c r="B3056" s="5" t="s">
        <v>190</v>
      </c>
      <c r="C3056" s="16" t="s">
        <v>4782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4" t="s">
        <v>2300</v>
      </c>
      <c r="K3056" s="35" t="str">
        <f t="shared" si="103"/>
        <v>Valor a 30-06-2013</v>
      </c>
      <c r="L3056" s="34">
        <f t="shared" si="104"/>
        <v>1305</v>
      </c>
    </row>
    <row r="3057" spans="1:12" s="5" customFormat="1" ht="15" customHeight="1" x14ac:dyDescent="0.25">
      <c r="A3057" s="26" t="s">
        <v>2291</v>
      </c>
      <c r="B3057" s="5" t="s">
        <v>249</v>
      </c>
      <c r="C3057" s="16" t="s">
        <v>5574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4" t="s">
        <v>2300</v>
      </c>
      <c r="K3057" s="35" t="str">
        <f t="shared" si="103"/>
        <v>Valor a 30-06-2013</v>
      </c>
      <c r="L3057" s="34">
        <f t="shared" si="104"/>
        <v>1702</v>
      </c>
    </row>
    <row r="3058" spans="1:12" s="5" customFormat="1" ht="15" customHeight="1" x14ac:dyDescent="0.25">
      <c r="A3058" s="26" t="s">
        <v>927</v>
      </c>
      <c r="B3058" s="5" t="s">
        <v>127</v>
      </c>
      <c r="C3058" s="16" t="s">
        <v>3966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4" t="s">
        <v>2300</v>
      </c>
      <c r="K3058" s="35" t="str">
        <f t="shared" si="103"/>
        <v>Valor a 30-06-2013</v>
      </c>
      <c r="L3058" s="34">
        <f t="shared" si="104"/>
        <v>902</v>
      </c>
    </row>
    <row r="3059" spans="1:12" s="5" customFormat="1" ht="15" customHeight="1" x14ac:dyDescent="0.25">
      <c r="A3059" s="26" t="s">
        <v>2210</v>
      </c>
      <c r="B3059" s="5" t="s">
        <v>270</v>
      </c>
      <c r="C3059" s="16" t="s">
        <v>5940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4" t="s">
        <v>2300</v>
      </c>
      <c r="K3059" s="35" t="str">
        <f t="shared" si="103"/>
        <v>Valor a 30-06-2013</v>
      </c>
      <c r="L3059" s="34">
        <f t="shared" si="104"/>
        <v>1809</v>
      </c>
    </row>
    <row r="3060" spans="1:12" s="5" customFormat="1" ht="15" customHeight="1" x14ac:dyDescent="0.25">
      <c r="A3060" s="26" t="s">
        <v>2209</v>
      </c>
      <c r="B3060" s="5" t="s">
        <v>66</v>
      </c>
      <c r="C3060" s="16" t="s">
        <v>3362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4" t="s">
        <v>2300</v>
      </c>
      <c r="K3060" s="35" t="str">
        <f t="shared" si="103"/>
        <v>Valor a 30-06-2013</v>
      </c>
      <c r="L3060" s="34">
        <f t="shared" si="104"/>
        <v>411</v>
      </c>
    </row>
    <row r="3061" spans="1:12" s="5" customFormat="1" ht="15" customHeight="1" x14ac:dyDescent="0.25">
      <c r="A3061" s="26" t="s">
        <v>702</v>
      </c>
      <c r="B3061" s="5" t="s">
        <v>67</v>
      </c>
      <c r="C3061" s="16" t="s">
        <v>3386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4" t="s">
        <v>2300</v>
      </c>
      <c r="K3061" s="35" t="str">
        <f t="shared" si="103"/>
        <v>Valor a 30-06-2013</v>
      </c>
      <c r="L3061" s="34">
        <f t="shared" si="104"/>
        <v>412</v>
      </c>
    </row>
    <row r="3062" spans="1:12" s="5" customFormat="1" ht="15" customHeight="1" x14ac:dyDescent="0.25">
      <c r="A3062" s="26" t="s">
        <v>1550</v>
      </c>
      <c r="B3062" s="5" t="s">
        <v>259</v>
      </c>
      <c r="C3062" s="16" t="s">
        <v>5751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4" t="s">
        <v>2300</v>
      </c>
      <c r="K3062" s="35" t="str">
        <f t="shared" si="103"/>
        <v>Valor a 30-06-2013</v>
      </c>
      <c r="L3062" s="34">
        <f t="shared" si="104"/>
        <v>1712</v>
      </c>
    </row>
    <row r="3063" spans="1:12" s="5" customFormat="1" ht="15" customHeight="1" x14ac:dyDescent="0.25">
      <c r="A3063" s="26" t="s">
        <v>1500</v>
      </c>
      <c r="B3063" s="5" t="s">
        <v>250</v>
      </c>
      <c r="C3063" s="16" t="s">
        <v>5602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4" t="s">
        <v>2300</v>
      </c>
      <c r="K3063" s="35" t="str">
        <f t="shared" si="103"/>
        <v>Valor a 30-06-2013</v>
      </c>
      <c r="L3063" s="34">
        <f t="shared" si="104"/>
        <v>1703</v>
      </c>
    </row>
    <row r="3064" spans="1:12" s="5" customFormat="1" ht="15" customHeight="1" x14ac:dyDescent="0.25">
      <c r="A3064" s="26" t="s">
        <v>582</v>
      </c>
      <c r="B3064" s="5" t="s">
        <v>56</v>
      </c>
      <c r="C3064" s="16" t="s">
        <v>3112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4" t="s">
        <v>2300</v>
      </c>
      <c r="K3064" s="35" t="str">
        <f t="shared" si="103"/>
        <v>Valor a 30-06-2013</v>
      </c>
      <c r="L3064" s="34">
        <f t="shared" si="104"/>
        <v>401</v>
      </c>
    </row>
    <row r="3065" spans="1:12" s="5" customFormat="1" ht="15" customHeight="1" x14ac:dyDescent="0.25">
      <c r="A3065" s="26" t="s">
        <v>583</v>
      </c>
      <c r="B3065" s="5" t="s">
        <v>56</v>
      </c>
      <c r="C3065" s="16" t="s">
        <v>3113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4" t="s">
        <v>2300</v>
      </c>
      <c r="K3065" s="35" t="str">
        <f t="shared" si="103"/>
        <v>Valor a 30-06-2013</v>
      </c>
      <c r="L3065" s="34">
        <f t="shared" si="104"/>
        <v>401</v>
      </c>
    </row>
    <row r="3066" spans="1:12" s="5" customFormat="1" ht="15" customHeight="1" x14ac:dyDescent="0.25">
      <c r="A3066" s="26" t="s">
        <v>4922</v>
      </c>
      <c r="B3066" s="5" t="s">
        <v>199</v>
      </c>
      <c r="C3066" s="16" t="s">
        <v>4921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4" t="s">
        <v>2300</v>
      </c>
      <c r="K3066" s="35" t="str">
        <f t="shared" si="103"/>
        <v>Valor a 30-06-2013</v>
      </c>
      <c r="L3066" s="34">
        <f t="shared" si="104"/>
        <v>1314</v>
      </c>
    </row>
    <row r="3067" spans="1:12" s="5" customFormat="1" ht="15" customHeight="1" x14ac:dyDescent="0.25">
      <c r="A3067" s="26" t="s">
        <v>614</v>
      </c>
      <c r="B3067" s="5" t="s">
        <v>58</v>
      </c>
      <c r="C3067" s="16" t="s">
        <v>3185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4" t="s">
        <v>2300</v>
      </c>
      <c r="K3067" s="35" t="str">
        <f t="shared" si="103"/>
        <v>Valor a 30-06-2013</v>
      </c>
      <c r="L3067" s="34">
        <f t="shared" si="104"/>
        <v>403</v>
      </c>
    </row>
    <row r="3068" spans="1:12" s="5" customFormat="1" ht="15" customHeight="1" x14ac:dyDescent="0.25">
      <c r="A3068" s="26" t="s">
        <v>563</v>
      </c>
      <c r="B3068" s="5" t="s">
        <v>53</v>
      </c>
      <c r="C3068" s="16" t="s">
        <v>3033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4" t="s">
        <v>2300</v>
      </c>
      <c r="K3068" s="35" t="str">
        <f t="shared" si="103"/>
        <v>Valor a 30-06-2013</v>
      </c>
      <c r="L3068" s="34">
        <f t="shared" si="104"/>
        <v>312</v>
      </c>
    </row>
    <row r="3069" spans="1:12" s="5" customFormat="1" ht="15" customHeight="1" x14ac:dyDescent="0.25">
      <c r="A3069" s="26" t="s">
        <v>632</v>
      </c>
      <c r="B3069" s="5" t="s">
        <v>60</v>
      </c>
      <c r="C3069" s="16" t="s">
        <v>3224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4" t="s">
        <v>2300</v>
      </c>
      <c r="K3069" s="35" t="str">
        <f t="shared" si="103"/>
        <v>Valor a 30-06-2013</v>
      </c>
      <c r="L3069" s="34">
        <f t="shared" si="104"/>
        <v>405</v>
      </c>
    </row>
    <row r="3070" spans="1:12" s="5" customFormat="1" ht="15" customHeight="1" x14ac:dyDescent="0.25">
      <c r="A3070" s="26" t="s">
        <v>1530</v>
      </c>
      <c r="B3070" s="5" t="s">
        <v>257</v>
      </c>
      <c r="C3070" s="16" t="s">
        <v>5716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4" t="s">
        <v>2300</v>
      </c>
      <c r="K3070" s="35" t="str">
        <f t="shared" si="103"/>
        <v>Valor a 30-06-2013</v>
      </c>
      <c r="L3070" s="34">
        <f t="shared" si="104"/>
        <v>1710</v>
      </c>
    </row>
    <row r="3071" spans="1:12" s="5" customFormat="1" ht="15" customHeight="1" x14ac:dyDescent="0.25">
      <c r="A3071" s="26" t="s">
        <v>328</v>
      </c>
      <c r="B3071" s="5" t="s">
        <v>11</v>
      </c>
      <c r="C3071" s="16" t="s">
        <v>2361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4" t="s">
        <v>2300</v>
      </c>
      <c r="K3071" s="35" t="str">
        <f t="shared" si="103"/>
        <v>Valor a 30-06-2013</v>
      </c>
      <c r="L3071" s="34">
        <f t="shared" si="104"/>
        <v>103</v>
      </c>
    </row>
    <row r="3072" spans="1:12" s="5" customFormat="1" ht="15" customHeight="1" x14ac:dyDescent="0.25">
      <c r="A3072" s="26" t="s">
        <v>1523</v>
      </c>
      <c r="B3072" s="5" t="s">
        <v>255</v>
      </c>
      <c r="C3072" s="16" t="s">
        <v>5686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4" t="s">
        <v>2300</v>
      </c>
      <c r="K3072" s="35" t="str">
        <f t="shared" si="103"/>
        <v>Valor a 30-06-2013</v>
      </c>
      <c r="L3072" s="34">
        <f t="shared" si="104"/>
        <v>1708</v>
      </c>
    </row>
    <row r="3073" spans="1:12" s="5" customFormat="1" ht="15" customHeight="1" x14ac:dyDescent="0.25">
      <c r="A3073" s="26" t="s">
        <v>5604</v>
      </c>
      <c r="B3073" s="5" t="s">
        <v>250</v>
      </c>
      <c r="C3073" s="16" t="s">
        <v>5603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4" t="s">
        <v>2300</v>
      </c>
      <c r="K3073" s="35" t="str">
        <f t="shared" si="103"/>
        <v>Valor a 30-06-2013</v>
      </c>
      <c r="L3073" s="34">
        <f t="shared" si="104"/>
        <v>1703</v>
      </c>
    </row>
    <row r="3074" spans="1:12" s="5" customFormat="1" ht="15" customHeight="1" x14ac:dyDescent="0.25">
      <c r="A3074" s="26" t="s">
        <v>1389</v>
      </c>
      <c r="B3074" s="5" t="s">
        <v>239</v>
      </c>
      <c r="C3074" s="16" t="s">
        <v>5329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4" t="s">
        <v>2300</v>
      </c>
      <c r="K3074" s="35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4">
        <f t="shared" si="104"/>
        <v>1602</v>
      </c>
    </row>
    <row r="3075" spans="1:12" s="5" customFormat="1" ht="15" customHeight="1" x14ac:dyDescent="0.25">
      <c r="A3075" s="26" t="s">
        <v>1858</v>
      </c>
      <c r="B3075" s="5" t="s">
        <v>195</v>
      </c>
      <c r="C3075" s="16" t="s">
        <v>4859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4" t="s">
        <v>2300</v>
      </c>
      <c r="K3075" s="35" t="str">
        <f t="shared" si="105"/>
        <v>Valor a 30-06-2013</v>
      </c>
      <c r="L3075" s="34">
        <f t="shared" si="104"/>
        <v>1310</v>
      </c>
    </row>
    <row r="3076" spans="1:12" s="5" customFormat="1" ht="15" customHeight="1" x14ac:dyDescent="0.25">
      <c r="A3076" s="26" t="s">
        <v>1857</v>
      </c>
      <c r="B3076" s="5" t="s">
        <v>50</v>
      </c>
      <c r="C3076" s="16" t="s">
        <v>2957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4" t="s">
        <v>2300</v>
      </c>
      <c r="K3076" s="35" t="str">
        <f t="shared" si="105"/>
        <v>Valor a 30-06-2013</v>
      </c>
      <c r="L3076" s="34">
        <f t="shared" si="104"/>
        <v>309</v>
      </c>
    </row>
    <row r="3077" spans="1:12" s="5" customFormat="1" ht="15" customHeight="1" x14ac:dyDescent="0.25">
      <c r="A3077" s="26" t="s">
        <v>1502</v>
      </c>
      <c r="B3077" s="5" t="s">
        <v>250</v>
      </c>
      <c r="C3077" s="16" t="s">
        <v>5606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4" t="s">
        <v>2300</v>
      </c>
      <c r="K3077" s="35" t="str">
        <f t="shared" si="105"/>
        <v>Valor a 30-06-2013</v>
      </c>
      <c r="L3077" s="34">
        <f t="shared" si="104"/>
        <v>1703</v>
      </c>
    </row>
    <row r="3078" spans="1:12" s="5" customFormat="1" ht="15" customHeight="1" x14ac:dyDescent="0.25">
      <c r="A3078" s="26" t="s">
        <v>1501</v>
      </c>
      <c r="B3078" s="5" t="s">
        <v>250</v>
      </c>
      <c r="C3078" s="16" t="s">
        <v>5605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4" t="s">
        <v>2300</v>
      </c>
      <c r="K3078" s="35" t="str">
        <f t="shared" si="105"/>
        <v>Valor a 30-06-2013</v>
      </c>
      <c r="L3078" s="34">
        <f t="shared" si="104"/>
        <v>1703</v>
      </c>
    </row>
    <row r="3079" spans="1:12" s="5" customFormat="1" ht="15" customHeight="1" x14ac:dyDescent="0.25">
      <c r="A3079" s="26" t="s">
        <v>1855</v>
      </c>
      <c r="B3079" s="5" t="s">
        <v>139</v>
      </c>
      <c r="C3079" s="16" t="s">
        <v>4272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4" t="s">
        <v>2300</v>
      </c>
      <c r="K3079" s="35" t="str">
        <f t="shared" si="105"/>
        <v>Valor a 30-06-2013</v>
      </c>
      <c r="L3079" s="34">
        <f t="shared" si="104"/>
        <v>1001</v>
      </c>
    </row>
    <row r="3080" spans="1:12" s="5" customFormat="1" ht="15" customHeight="1" x14ac:dyDescent="0.25">
      <c r="A3080" s="26" t="s">
        <v>1856</v>
      </c>
      <c r="B3080" s="5" t="s">
        <v>162</v>
      </c>
      <c r="C3080" s="16" t="s">
        <v>4493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4" t="s">
        <v>2300</v>
      </c>
      <c r="K3080" s="35" t="str">
        <f t="shared" si="105"/>
        <v>Valor a 30-06-2013</v>
      </c>
      <c r="L3080" s="34">
        <f t="shared" si="104"/>
        <v>1108</v>
      </c>
    </row>
    <row r="3081" spans="1:12" s="5" customFormat="1" ht="15" customHeight="1" x14ac:dyDescent="0.25">
      <c r="A3081" s="26" t="s">
        <v>3775</v>
      </c>
      <c r="B3081" s="5" t="s">
        <v>97</v>
      </c>
      <c r="C3081" s="16" t="s">
        <v>3774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4" t="s">
        <v>2300</v>
      </c>
      <c r="K3081" s="35" t="str">
        <f t="shared" si="105"/>
        <v>Valor a 30-06-2013</v>
      </c>
      <c r="L3081" s="34">
        <f t="shared" si="104"/>
        <v>702</v>
      </c>
    </row>
    <row r="3082" spans="1:12" s="5" customFormat="1" ht="15" customHeight="1" x14ac:dyDescent="0.25">
      <c r="A3082" s="26" t="s">
        <v>66</v>
      </c>
      <c r="B3082" s="5" t="s">
        <v>66</v>
      </c>
      <c r="C3082" s="16" t="s">
        <v>3363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4" t="s">
        <v>2300</v>
      </c>
      <c r="K3082" s="35" t="str">
        <f t="shared" si="105"/>
        <v>Valor a 30-06-2013</v>
      </c>
      <c r="L3082" s="34">
        <f t="shared" si="104"/>
        <v>411</v>
      </c>
    </row>
    <row r="3083" spans="1:12" s="5" customFormat="1" ht="15" customHeight="1" x14ac:dyDescent="0.25">
      <c r="A3083" s="26" t="s">
        <v>842</v>
      </c>
      <c r="B3083" s="5" t="s">
        <v>93</v>
      </c>
      <c r="C3083" s="16" t="s">
        <v>3742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4" t="s">
        <v>2300</v>
      </c>
      <c r="K3083" s="35" t="str">
        <f t="shared" si="105"/>
        <v>Valor a 30-06-2013</v>
      </c>
      <c r="L3083" s="34">
        <f t="shared" si="104"/>
        <v>615</v>
      </c>
    </row>
    <row r="3084" spans="1:12" s="5" customFormat="1" ht="15" customHeight="1" x14ac:dyDescent="0.25">
      <c r="A3084" s="26" t="s">
        <v>67</v>
      </c>
      <c r="B3084" s="5" t="s">
        <v>67</v>
      </c>
      <c r="C3084" s="16" t="s">
        <v>3387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4" t="s">
        <v>2300</v>
      </c>
      <c r="K3084" s="35" t="str">
        <f t="shared" si="105"/>
        <v>Valor a 30-06-2013</v>
      </c>
      <c r="L3084" s="34">
        <f t="shared" ref="L3084:L3093" si="106">INT(C3084/100)</f>
        <v>412</v>
      </c>
    </row>
    <row r="3085" spans="1:12" s="5" customFormat="1" ht="15" customHeight="1" x14ac:dyDescent="0.25">
      <c r="A3085" s="26" t="s">
        <v>633</v>
      </c>
      <c r="B3085" s="5" t="s">
        <v>60</v>
      </c>
      <c r="C3085" s="16" t="s">
        <v>3225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4" t="s">
        <v>2300</v>
      </c>
      <c r="K3085" s="35" t="str">
        <f t="shared" si="105"/>
        <v>Valor a 30-06-2013</v>
      </c>
      <c r="L3085" s="34">
        <f t="shared" si="106"/>
        <v>405</v>
      </c>
    </row>
    <row r="3086" spans="1:12" s="5" customFormat="1" ht="15" customHeight="1" x14ac:dyDescent="0.25">
      <c r="A3086" s="26" t="s">
        <v>2856</v>
      </c>
      <c r="B3086" s="5" t="s">
        <v>48</v>
      </c>
      <c r="C3086" s="16" t="s">
        <v>2855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4" t="s">
        <v>2300</v>
      </c>
      <c r="K3086" s="35" t="str">
        <f t="shared" si="105"/>
        <v>Valor a 30-06-2013</v>
      </c>
      <c r="L3086" s="34">
        <f t="shared" si="106"/>
        <v>307</v>
      </c>
    </row>
    <row r="3087" spans="1:12" s="5" customFormat="1" ht="15" customHeight="1" x14ac:dyDescent="0.25">
      <c r="A3087" s="26" t="s">
        <v>1440</v>
      </c>
      <c r="B3087" s="5" t="s">
        <v>244</v>
      </c>
      <c r="C3087" s="16" t="s">
        <v>5470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4" t="s">
        <v>2300</v>
      </c>
      <c r="K3087" s="35" t="str">
        <f t="shared" si="105"/>
        <v>Valor a 30-06-2013</v>
      </c>
      <c r="L3087" s="34">
        <f t="shared" si="106"/>
        <v>1607</v>
      </c>
    </row>
    <row r="3088" spans="1:12" s="5" customFormat="1" ht="15" customHeight="1" x14ac:dyDescent="0.25">
      <c r="A3088" s="26" t="s">
        <v>578</v>
      </c>
      <c r="B3088" s="5" t="s">
        <v>55</v>
      </c>
      <c r="C3088" s="16" t="s">
        <v>3103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4" t="s">
        <v>2300</v>
      </c>
      <c r="K3088" s="35" t="str">
        <f t="shared" si="105"/>
        <v>Valor a 30-06-2013</v>
      </c>
      <c r="L3088" s="34">
        <f t="shared" si="106"/>
        <v>314</v>
      </c>
    </row>
    <row r="3089" spans="1:12" s="5" customFormat="1" ht="15" customHeight="1" x14ac:dyDescent="0.25">
      <c r="A3089" s="26" t="s">
        <v>1558</v>
      </c>
      <c r="B3089" s="5" t="s">
        <v>260</v>
      </c>
      <c r="C3089" s="16" t="s">
        <v>5766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4" t="s">
        <v>2300</v>
      </c>
      <c r="K3089" s="35" t="str">
        <f t="shared" si="105"/>
        <v>Valor a 30-06-2013</v>
      </c>
      <c r="L3089" s="34">
        <f t="shared" si="106"/>
        <v>1713</v>
      </c>
    </row>
    <row r="3090" spans="1:12" s="5" customFormat="1" ht="15" customHeight="1" x14ac:dyDescent="0.25">
      <c r="A3090" s="26" t="s">
        <v>1559</v>
      </c>
      <c r="B3090" s="5" t="s">
        <v>260</v>
      </c>
      <c r="C3090" s="16" t="s">
        <v>5767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4" t="s">
        <v>2300</v>
      </c>
      <c r="K3090" s="35" t="str">
        <f t="shared" si="105"/>
        <v>Valor a 30-06-2013</v>
      </c>
      <c r="L3090" s="34">
        <f t="shared" si="106"/>
        <v>1713</v>
      </c>
    </row>
    <row r="3091" spans="1:12" s="5" customFormat="1" ht="15" customHeight="1" x14ac:dyDescent="0.25">
      <c r="A3091" s="26" t="s">
        <v>800</v>
      </c>
      <c r="B3091" s="5" t="s">
        <v>82</v>
      </c>
      <c r="C3091" s="16" t="s">
        <v>3627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4" t="s">
        <v>2300</v>
      </c>
      <c r="K3091" s="35" t="str">
        <f t="shared" si="105"/>
        <v>Valor a 30-06-2013</v>
      </c>
      <c r="L3091" s="34">
        <f t="shared" si="106"/>
        <v>604</v>
      </c>
    </row>
    <row r="3092" spans="1:12" s="5" customFormat="1" ht="15" customHeight="1" x14ac:dyDescent="0.25">
      <c r="A3092" s="26" t="s">
        <v>1332</v>
      </c>
      <c r="B3092" s="5" t="s">
        <v>222</v>
      </c>
      <c r="C3092" s="16" t="s">
        <v>5155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4" t="s">
        <v>2300</v>
      </c>
      <c r="K3092" s="35" t="str">
        <f t="shared" si="105"/>
        <v>Valor a 30-06-2013</v>
      </c>
      <c r="L3092" s="34">
        <f t="shared" si="106"/>
        <v>1419</v>
      </c>
    </row>
    <row r="3093" spans="1:12" s="5" customFormat="1" ht="15" customHeight="1" x14ac:dyDescent="0.25">
      <c r="A3093" s="26" t="s">
        <v>609</v>
      </c>
      <c r="B3093" s="5" t="s">
        <v>57</v>
      </c>
      <c r="C3093" s="16" t="s">
        <v>3157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4" t="s">
        <v>2300</v>
      </c>
      <c r="K3093" s="35" t="str">
        <f t="shared" si="105"/>
        <v>Valor a 30-06-2013</v>
      </c>
      <c r="L3093" s="34">
        <f t="shared" si="106"/>
        <v>402</v>
      </c>
    </row>
    <row r="3094" spans="1:12" s="5" customFormat="1" ht="15" x14ac:dyDescent="0.25">
      <c r="A3094" s="26"/>
      <c r="C3094" s="15"/>
      <c r="D3094" s="12"/>
      <c r="E3094" s="12"/>
      <c r="F3094" s="12"/>
      <c r="G3094" s="12"/>
      <c r="H3094" s="12"/>
      <c r="I3094" s="11"/>
      <c r="J3094" s="34"/>
      <c r="K3094" s="35"/>
      <c r="L3094" s="35"/>
    </row>
    <row r="3095" spans="1:12" s="5" customFormat="1" ht="15" x14ac:dyDescent="0.25">
      <c r="A3095" s="26"/>
      <c r="C3095" s="15"/>
      <c r="D3095" s="12"/>
      <c r="E3095" s="12"/>
      <c r="F3095" s="12"/>
      <c r="G3095" s="12"/>
      <c r="H3095" s="12"/>
      <c r="I3095" s="11"/>
      <c r="J3095" s="34"/>
      <c r="K3095" s="35"/>
      <c r="L3095" s="35"/>
    </row>
    <row r="3096" spans="1:12" s="5" customFormat="1" ht="15" x14ac:dyDescent="0.25">
      <c r="A3096" s="26"/>
      <c r="C3096" s="15"/>
      <c r="D3096" s="12"/>
      <c r="E3096" s="12"/>
      <c r="F3096" s="12"/>
      <c r="G3096" s="12"/>
      <c r="H3096" s="12"/>
      <c r="I3096" s="11"/>
      <c r="J3096" s="34"/>
      <c r="K3096" s="35"/>
      <c r="L3096" s="35"/>
    </row>
    <row r="3097" spans="1:12" s="5" customFormat="1" ht="15" x14ac:dyDescent="0.25">
      <c r="A3097" s="26"/>
      <c r="C3097" s="15"/>
      <c r="D3097" s="12"/>
      <c r="E3097" s="12"/>
      <c r="F3097" s="12"/>
      <c r="G3097" s="12"/>
      <c r="H3097" s="12"/>
      <c r="I3097" s="11"/>
      <c r="J3097" s="34"/>
      <c r="K3097" s="35"/>
      <c r="L3097" s="35"/>
    </row>
    <row r="3098" spans="1:12" s="5" customFormat="1" ht="15" x14ac:dyDescent="0.25">
      <c r="A3098" s="26"/>
      <c r="C3098" s="15"/>
      <c r="D3098" s="12"/>
      <c r="E3098" s="12"/>
      <c r="F3098" s="12"/>
      <c r="G3098" s="12"/>
      <c r="H3098" s="12"/>
      <c r="I3098" s="11"/>
      <c r="J3098" s="34"/>
      <c r="K3098" s="35"/>
      <c r="L3098" s="35"/>
    </row>
    <row r="3099" spans="1:12" s="5" customFormat="1" ht="15" x14ac:dyDescent="0.25">
      <c r="A3099" s="26"/>
      <c r="C3099" s="15"/>
      <c r="D3099" s="12"/>
      <c r="E3099" s="12"/>
      <c r="F3099" s="12"/>
      <c r="G3099" s="12"/>
      <c r="H3099" s="12"/>
      <c r="I3099" s="11"/>
      <c r="J3099" s="34"/>
      <c r="K3099" s="35"/>
      <c r="L3099" s="35"/>
    </row>
    <row r="3100" spans="1:12" s="5" customFormat="1" ht="15" x14ac:dyDescent="0.25">
      <c r="A3100" s="26"/>
      <c r="C3100" s="15"/>
      <c r="D3100" s="12"/>
      <c r="E3100" s="12"/>
      <c r="F3100" s="12"/>
      <c r="G3100" s="12"/>
      <c r="H3100" s="12"/>
      <c r="I3100" s="11"/>
      <c r="J3100" s="34"/>
      <c r="K3100" s="35"/>
      <c r="L3100" s="35"/>
    </row>
    <row r="3101" spans="1:12" s="5" customFormat="1" ht="15" x14ac:dyDescent="0.25">
      <c r="A3101" s="26"/>
      <c r="C3101" s="15"/>
      <c r="D3101" s="12"/>
      <c r="E3101" s="12"/>
      <c r="F3101" s="12"/>
      <c r="G3101" s="12"/>
      <c r="H3101" s="12"/>
      <c r="I3101" s="11"/>
      <c r="J3101" s="34"/>
      <c r="K3101" s="35"/>
      <c r="L3101" s="35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5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5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5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5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5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5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5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5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F3093"/>
  <sheetViews>
    <sheetView topLeftCell="A3057" zoomScale="90" zoomScaleNormal="90" workbookViewId="0">
      <selection activeCell="C3101" sqref="C3101"/>
    </sheetView>
  </sheetViews>
  <sheetFormatPr defaultRowHeight="12.75" x14ac:dyDescent="0.2"/>
  <cols>
    <col min="1" max="1" width="37.140625" bestFit="1" customWidth="1"/>
    <col min="3" max="3" width="25.7109375" bestFit="1" customWidth="1"/>
    <col min="4" max="4" width="121.5703125" style="64" bestFit="1" customWidth="1"/>
    <col min="6" max="6" width="24.28515625" bestFit="1" customWidth="1"/>
  </cols>
  <sheetData>
    <row r="1" spans="1:6" ht="15" x14ac:dyDescent="0.25">
      <c r="A1" s="22" t="s">
        <v>1867</v>
      </c>
      <c r="C1" s="21" t="s">
        <v>1853</v>
      </c>
      <c r="D1" s="62" t="s">
        <v>4</v>
      </c>
      <c r="F1" s="23" t="s">
        <v>1866</v>
      </c>
    </row>
    <row r="2" spans="1:6" ht="15" x14ac:dyDescent="0.25">
      <c r="A2" s="22" t="s">
        <v>2217</v>
      </c>
      <c r="C2" s="5" t="s">
        <v>204</v>
      </c>
      <c r="D2" s="63" t="s">
        <v>1864</v>
      </c>
      <c r="F2" t="s">
        <v>204</v>
      </c>
    </row>
    <row r="3" spans="1:6" ht="15" x14ac:dyDescent="0.25">
      <c r="A3" s="22" t="s">
        <v>160</v>
      </c>
      <c r="C3" s="5" t="s">
        <v>204</v>
      </c>
      <c r="D3" s="61" t="s">
        <v>1918</v>
      </c>
      <c r="F3" t="s">
        <v>9</v>
      </c>
    </row>
    <row r="4" spans="1:6" ht="15" x14ac:dyDescent="0.25">
      <c r="A4" s="22" t="s">
        <v>197</v>
      </c>
      <c r="C4" s="5" t="s">
        <v>204</v>
      </c>
      <c r="D4" s="61" t="s">
        <v>1964</v>
      </c>
      <c r="F4" t="s">
        <v>126</v>
      </c>
    </row>
    <row r="5" spans="1:6" ht="15" x14ac:dyDescent="0.25">
      <c r="C5" s="5" t="s">
        <v>204</v>
      </c>
      <c r="D5" s="61" t="s">
        <v>1276</v>
      </c>
      <c r="F5" t="s">
        <v>96</v>
      </c>
    </row>
    <row r="6" spans="1:6" ht="15" x14ac:dyDescent="0.25">
      <c r="A6" s="22" t="s">
        <v>6414</v>
      </c>
      <c r="C6" s="5" t="s">
        <v>204</v>
      </c>
      <c r="D6" s="61" t="s">
        <v>1277</v>
      </c>
      <c r="F6" t="s">
        <v>10</v>
      </c>
    </row>
    <row r="7" spans="1:6" ht="15" x14ac:dyDescent="0.25">
      <c r="A7" s="56"/>
      <c r="C7" s="5" t="s">
        <v>204</v>
      </c>
      <c r="D7" s="61" t="s">
        <v>1278</v>
      </c>
      <c r="F7" t="s">
        <v>110</v>
      </c>
    </row>
    <row r="8" spans="1:6" ht="15" x14ac:dyDescent="0.25">
      <c r="A8" s="51" t="s">
        <v>6411</v>
      </c>
      <c r="C8" s="5" t="s">
        <v>204</v>
      </c>
      <c r="D8" s="61" t="s">
        <v>2099</v>
      </c>
      <c r="F8" t="s">
        <v>225</v>
      </c>
    </row>
    <row r="9" spans="1:6" ht="15" x14ac:dyDescent="0.25">
      <c r="A9" s="51" t="s">
        <v>6412</v>
      </c>
      <c r="C9" s="5" t="s">
        <v>204</v>
      </c>
      <c r="D9" s="61" t="s">
        <v>1279</v>
      </c>
      <c r="F9" t="s">
        <v>205</v>
      </c>
    </row>
    <row r="10" spans="1:6" ht="15" x14ac:dyDescent="0.25">
      <c r="A10" s="54" t="s">
        <v>6413</v>
      </c>
      <c r="C10" s="5" t="s">
        <v>204</v>
      </c>
      <c r="D10" s="61" t="s">
        <v>5007</v>
      </c>
      <c r="F10" t="s">
        <v>139</v>
      </c>
    </row>
    <row r="11" spans="1:6" ht="15" x14ac:dyDescent="0.25">
      <c r="C11" s="5" t="s">
        <v>204</v>
      </c>
      <c r="D11" s="61" t="s">
        <v>5009</v>
      </c>
      <c r="F11" t="s">
        <v>226</v>
      </c>
    </row>
    <row r="12" spans="1:6" ht="15" x14ac:dyDescent="0.25">
      <c r="C12" s="5" t="s">
        <v>204</v>
      </c>
      <c r="D12" s="61" t="s">
        <v>5011</v>
      </c>
      <c r="F12" t="s">
        <v>111</v>
      </c>
    </row>
    <row r="13" spans="1:6" ht="15" x14ac:dyDescent="0.25">
      <c r="A13" s="22" t="s">
        <v>6416</v>
      </c>
      <c r="C13" s="5" t="s">
        <v>204</v>
      </c>
      <c r="D13" s="61" t="s">
        <v>5013</v>
      </c>
      <c r="F13" t="s">
        <v>155</v>
      </c>
    </row>
    <row r="14" spans="1:6" ht="15" x14ac:dyDescent="0.25">
      <c r="A14" s="50"/>
      <c r="C14" s="5" t="s">
        <v>204</v>
      </c>
      <c r="D14" s="61" t="s">
        <v>5015</v>
      </c>
      <c r="F14" t="s">
        <v>56</v>
      </c>
    </row>
    <row r="15" spans="1:6" ht="15" x14ac:dyDescent="0.25">
      <c r="A15" s="51" t="s">
        <v>6427</v>
      </c>
      <c r="C15" s="5" t="s">
        <v>9</v>
      </c>
      <c r="D15" s="61" t="s">
        <v>316</v>
      </c>
      <c r="F15" t="s">
        <v>248</v>
      </c>
    </row>
    <row r="16" spans="1:6" ht="15" x14ac:dyDescent="0.25">
      <c r="A16" s="51" t="s">
        <v>6429</v>
      </c>
      <c r="C16" s="5" t="s">
        <v>9</v>
      </c>
      <c r="D16" s="61" t="s">
        <v>317</v>
      </c>
      <c r="F16" t="s">
        <v>112</v>
      </c>
    </row>
    <row r="17" spans="1:6" ht="15" x14ac:dyDescent="0.25">
      <c r="A17" s="51" t="s">
        <v>6431</v>
      </c>
      <c r="C17" s="5" t="s">
        <v>9</v>
      </c>
      <c r="D17" s="61" t="s">
        <v>318</v>
      </c>
      <c r="F17" t="s">
        <v>28</v>
      </c>
    </row>
    <row r="18" spans="1:6" ht="15" x14ac:dyDescent="0.25">
      <c r="A18" s="51" t="s">
        <v>6428</v>
      </c>
      <c r="C18" s="5" t="s">
        <v>9</v>
      </c>
      <c r="D18" s="61" t="s">
        <v>2335</v>
      </c>
      <c r="F18" t="s">
        <v>227</v>
      </c>
    </row>
    <row r="19" spans="1:6" ht="15" x14ac:dyDescent="0.25">
      <c r="A19" s="51" t="s">
        <v>6430</v>
      </c>
      <c r="C19" s="5" t="s">
        <v>9</v>
      </c>
      <c r="D19" s="61" t="s">
        <v>2337</v>
      </c>
      <c r="F19" t="s">
        <v>127</v>
      </c>
    </row>
    <row r="20" spans="1:6" ht="15" x14ac:dyDescent="0.25">
      <c r="A20" s="51" t="s">
        <v>6432</v>
      </c>
      <c r="C20" s="5" t="s">
        <v>9</v>
      </c>
      <c r="D20" s="61" t="s">
        <v>2339</v>
      </c>
      <c r="F20" t="s">
        <v>206</v>
      </c>
    </row>
    <row r="21" spans="1:6" ht="15" x14ac:dyDescent="0.25">
      <c r="A21" s="51" t="s">
        <v>6433</v>
      </c>
      <c r="C21" s="5" t="s">
        <v>9</v>
      </c>
      <c r="D21" s="61" t="s">
        <v>2341</v>
      </c>
      <c r="F21" t="s">
        <v>29</v>
      </c>
    </row>
    <row r="22" spans="1:6" ht="15" x14ac:dyDescent="0.25">
      <c r="A22" s="51" t="s">
        <v>6436</v>
      </c>
      <c r="C22" s="5" t="s">
        <v>9</v>
      </c>
      <c r="D22" s="61" t="s">
        <v>2343</v>
      </c>
      <c r="F22" t="s">
        <v>207</v>
      </c>
    </row>
    <row r="23" spans="1:6" ht="15" x14ac:dyDescent="0.25">
      <c r="A23" s="51" t="s">
        <v>6437</v>
      </c>
      <c r="C23" s="5" t="s">
        <v>9</v>
      </c>
      <c r="D23" s="61" t="s">
        <v>2345</v>
      </c>
      <c r="F23" t="s">
        <v>171</v>
      </c>
    </row>
    <row r="24" spans="1:6" ht="15" x14ac:dyDescent="0.25">
      <c r="A24" s="51" t="s">
        <v>6438</v>
      </c>
      <c r="C24" s="5" t="s">
        <v>9</v>
      </c>
      <c r="D24" s="61" t="s">
        <v>2347</v>
      </c>
      <c r="F24" t="s">
        <v>140</v>
      </c>
    </row>
    <row r="25" spans="1:6" ht="15" x14ac:dyDescent="0.25">
      <c r="A25" s="51" t="s">
        <v>6433</v>
      </c>
      <c r="C25" s="5" t="s">
        <v>9</v>
      </c>
      <c r="D25" s="61" t="s">
        <v>319</v>
      </c>
      <c r="F25" t="s">
        <v>30</v>
      </c>
    </row>
    <row r="26" spans="1:6" ht="15" x14ac:dyDescent="0.25">
      <c r="A26" s="51" t="s">
        <v>6439</v>
      </c>
      <c r="C26" s="5" t="s">
        <v>126</v>
      </c>
      <c r="D26" s="61" t="s">
        <v>916</v>
      </c>
      <c r="F26" t="s">
        <v>169</v>
      </c>
    </row>
    <row r="27" spans="1:6" ht="15" x14ac:dyDescent="0.25">
      <c r="A27" s="51" t="s">
        <v>6440</v>
      </c>
      <c r="C27" s="5" t="s">
        <v>126</v>
      </c>
      <c r="D27" s="61" t="s">
        <v>917</v>
      </c>
      <c r="F27" t="s">
        <v>186</v>
      </c>
    </row>
    <row r="28" spans="1:6" ht="15" x14ac:dyDescent="0.25">
      <c r="A28" s="52" t="s">
        <v>6417</v>
      </c>
      <c r="C28" s="5" t="s">
        <v>126</v>
      </c>
      <c r="D28" s="61" t="s">
        <v>1940</v>
      </c>
      <c r="F28" t="s">
        <v>42</v>
      </c>
    </row>
    <row r="29" spans="1:6" ht="15" x14ac:dyDescent="0.25">
      <c r="A29" s="52" t="s">
        <v>6418</v>
      </c>
      <c r="C29" s="5" t="s">
        <v>126</v>
      </c>
      <c r="D29" s="61" t="s">
        <v>918</v>
      </c>
      <c r="F29" t="s">
        <v>11</v>
      </c>
    </row>
    <row r="30" spans="1:6" ht="15" x14ac:dyDescent="0.25">
      <c r="A30" s="52" t="s">
        <v>6419</v>
      </c>
      <c r="C30" s="5" t="s">
        <v>126</v>
      </c>
      <c r="D30" s="61" t="s">
        <v>919</v>
      </c>
      <c r="F30" t="s">
        <v>304</v>
      </c>
    </row>
    <row r="31" spans="1:6" ht="15" x14ac:dyDescent="0.25">
      <c r="A31" s="52" t="s">
        <v>6420</v>
      </c>
      <c r="C31" s="5" t="s">
        <v>126</v>
      </c>
      <c r="D31" s="61" t="s">
        <v>920</v>
      </c>
      <c r="F31" t="s">
        <v>141</v>
      </c>
    </row>
    <row r="32" spans="1:6" ht="15" x14ac:dyDescent="0.25">
      <c r="A32" s="52" t="s">
        <v>6421</v>
      </c>
      <c r="C32" s="5" t="s">
        <v>126</v>
      </c>
      <c r="D32" s="61" t="s">
        <v>2071</v>
      </c>
      <c r="F32" t="s">
        <v>238</v>
      </c>
    </row>
    <row r="33" spans="1:6" ht="15" x14ac:dyDescent="0.25">
      <c r="A33" s="52" t="s">
        <v>6422</v>
      </c>
      <c r="C33" s="5" t="s">
        <v>126</v>
      </c>
      <c r="D33" s="61" t="s">
        <v>3952</v>
      </c>
      <c r="F33" t="s">
        <v>79</v>
      </c>
    </row>
    <row r="34" spans="1:6" ht="15" x14ac:dyDescent="0.25">
      <c r="A34" s="52" t="s">
        <v>6423</v>
      </c>
      <c r="C34" s="5" t="s">
        <v>126</v>
      </c>
      <c r="D34" s="61" t="s">
        <v>3954</v>
      </c>
      <c r="F34" t="s">
        <v>262</v>
      </c>
    </row>
    <row r="35" spans="1:6" ht="15" x14ac:dyDescent="0.25">
      <c r="A35" s="52" t="s">
        <v>6424</v>
      </c>
      <c r="C35" s="5" t="s">
        <v>126</v>
      </c>
      <c r="D35" s="61" t="s">
        <v>3956</v>
      </c>
      <c r="F35" t="s">
        <v>12</v>
      </c>
    </row>
    <row r="36" spans="1:6" ht="15" x14ac:dyDescent="0.25">
      <c r="A36" s="52" t="s">
        <v>6425</v>
      </c>
      <c r="C36" s="5" t="s">
        <v>96</v>
      </c>
      <c r="D36" s="61" t="s">
        <v>851</v>
      </c>
      <c r="F36" t="s">
        <v>97</v>
      </c>
    </row>
    <row r="37" spans="1:6" ht="15" x14ac:dyDescent="0.25">
      <c r="A37" s="52" t="s">
        <v>6426</v>
      </c>
      <c r="C37" s="5" t="s">
        <v>96</v>
      </c>
      <c r="D37" s="61" t="s">
        <v>2127</v>
      </c>
      <c r="F37" t="s">
        <v>172</v>
      </c>
    </row>
    <row r="38" spans="1:6" ht="15" x14ac:dyDescent="0.25">
      <c r="A38" s="52" t="s">
        <v>6434</v>
      </c>
      <c r="C38" s="5" t="s">
        <v>96</v>
      </c>
      <c r="D38" s="61" t="s">
        <v>852</v>
      </c>
      <c r="F38" t="s">
        <v>156</v>
      </c>
    </row>
    <row r="39" spans="1:6" ht="15" x14ac:dyDescent="0.25">
      <c r="A39" s="52" t="s">
        <v>6435</v>
      </c>
      <c r="C39" s="5" t="s">
        <v>96</v>
      </c>
      <c r="D39" s="61" t="s">
        <v>3771</v>
      </c>
      <c r="F39" t="s">
        <v>13</v>
      </c>
    </row>
    <row r="40" spans="1:6" ht="15" x14ac:dyDescent="0.25">
      <c r="A40" s="52"/>
      <c r="C40" s="5" t="s">
        <v>10</v>
      </c>
      <c r="D40" s="61" t="s">
        <v>2353</v>
      </c>
      <c r="F40" t="s">
        <v>173</v>
      </c>
    </row>
    <row r="41" spans="1:6" ht="15" x14ac:dyDescent="0.25">
      <c r="A41" s="51" t="s">
        <v>6555</v>
      </c>
      <c r="C41" s="5" t="s">
        <v>10</v>
      </c>
      <c r="D41" s="61" t="s">
        <v>320</v>
      </c>
      <c r="F41" t="s">
        <v>157</v>
      </c>
    </row>
    <row r="42" spans="1:6" ht="15" x14ac:dyDescent="0.25">
      <c r="A42" s="51" t="s">
        <v>6556</v>
      </c>
      <c r="C42" s="5" t="s">
        <v>10</v>
      </c>
      <c r="D42" s="61" t="s">
        <v>321</v>
      </c>
      <c r="F42" t="s">
        <v>187</v>
      </c>
    </row>
    <row r="43" spans="1:6" ht="15" x14ac:dyDescent="0.25">
      <c r="A43" s="59" t="s">
        <v>6557</v>
      </c>
      <c r="C43" s="5" t="s">
        <v>10</v>
      </c>
      <c r="D43" s="61" t="s">
        <v>6406</v>
      </c>
      <c r="F43" t="s">
        <v>43</v>
      </c>
    </row>
    <row r="44" spans="1:6" ht="15" x14ac:dyDescent="0.25">
      <c r="A44" s="59" t="s">
        <v>6558</v>
      </c>
      <c r="C44" s="5" t="s">
        <v>10</v>
      </c>
      <c r="D44" s="61" t="s">
        <v>322</v>
      </c>
      <c r="F44" t="s">
        <v>31</v>
      </c>
    </row>
    <row r="45" spans="1:6" ht="15" x14ac:dyDescent="0.25">
      <c r="A45" s="59" t="s">
        <v>6559</v>
      </c>
      <c r="C45" s="5" t="s">
        <v>10</v>
      </c>
      <c r="D45" s="61" t="s">
        <v>2260</v>
      </c>
      <c r="F45" t="s">
        <v>228</v>
      </c>
    </row>
    <row r="46" spans="1:6" ht="15" x14ac:dyDescent="0.25">
      <c r="A46" s="59" t="s">
        <v>6560</v>
      </c>
      <c r="C46" s="5" t="s">
        <v>110</v>
      </c>
      <c r="D46" s="61" t="s">
        <v>2266</v>
      </c>
      <c r="F46" t="s">
        <v>142</v>
      </c>
    </row>
    <row r="47" spans="1:6" ht="15" x14ac:dyDescent="0.25">
      <c r="A47" s="59" t="s">
        <v>6561</v>
      </c>
      <c r="C47" s="5" t="s">
        <v>110</v>
      </c>
      <c r="D47" s="61" t="s">
        <v>2308</v>
      </c>
      <c r="F47" t="s">
        <v>32</v>
      </c>
    </row>
    <row r="48" spans="1:6" ht="15" x14ac:dyDescent="0.25">
      <c r="A48" s="59" t="s">
        <v>6562</v>
      </c>
      <c r="C48" s="5" t="s">
        <v>110</v>
      </c>
      <c r="D48" s="61" t="s">
        <v>3861</v>
      </c>
      <c r="F48" t="s">
        <v>68</v>
      </c>
    </row>
    <row r="49" spans="1:6" ht="15" x14ac:dyDescent="0.25">
      <c r="A49" s="59" t="s">
        <v>6563</v>
      </c>
      <c r="C49" s="5" t="s">
        <v>110</v>
      </c>
      <c r="D49" s="61" t="s">
        <v>2051</v>
      </c>
      <c r="F49" t="s">
        <v>208</v>
      </c>
    </row>
    <row r="50" spans="1:6" ht="15" x14ac:dyDescent="0.25">
      <c r="A50" s="59" t="s">
        <v>6564</v>
      </c>
      <c r="C50" s="5" t="s">
        <v>225</v>
      </c>
      <c r="D50" s="61" t="s">
        <v>1345</v>
      </c>
      <c r="F50" t="s">
        <v>143</v>
      </c>
    </row>
    <row r="51" spans="1:6" ht="15" x14ac:dyDescent="0.25">
      <c r="A51" s="59" t="s">
        <v>6565</v>
      </c>
      <c r="C51" s="5" t="s">
        <v>225</v>
      </c>
      <c r="D51" s="61" t="s">
        <v>2150</v>
      </c>
      <c r="F51" t="s">
        <v>98</v>
      </c>
    </row>
    <row r="52" spans="1:6" ht="15" x14ac:dyDescent="0.25">
      <c r="A52" s="59" t="s">
        <v>6566</v>
      </c>
      <c r="C52" s="5" t="s">
        <v>225</v>
      </c>
      <c r="D52" s="61" t="s">
        <v>5188</v>
      </c>
      <c r="F52" t="s">
        <v>249</v>
      </c>
    </row>
    <row r="53" spans="1:6" ht="15" x14ac:dyDescent="0.25">
      <c r="A53" s="59" t="s">
        <v>6567</v>
      </c>
      <c r="C53" s="5" t="s">
        <v>225</v>
      </c>
      <c r="D53" s="61" t="s">
        <v>5192</v>
      </c>
      <c r="F53" t="s">
        <v>44</v>
      </c>
    </row>
    <row r="54" spans="1:6" ht="15" x14ac:dyDescent="0.25">
      <c r="A54" s="59" t="s">
        <v>6568</v>
      </c>
      <c r="C54" s="5" t="s">
        <v>205</v>
      </c>
      <c r="D54" s="61" t="s">
        <v>1280</v>
      </c>
      <c r="F54" t="s">
        <v>57</v>
      </c>
    </row>
    <row r="55" spans="1:6" ht="15" x14ac:dyDescent="0.25">
      <c r="A55" s="59" t="s">
        <v>6569</v>
      </c>
      <c r="C55" s="5" t="s">
        <v>205</v>
      </c>
      <c r="D55" s="61" t="s">
        <v>1281</v>
      </c>
      <c r="F55" t="s">
        <v>45</v>
      </c>
    </row>
    <row r="56" spans="1:6" ht="15" x14ac:dyDescent="0.25">
      <c r="A56" s="59" t="s">
        <v>6570</v>
      </c>
      <c r="C56" s="5" t="s">
        <v>205</v>
      </c>
      <c r="D56" s="61" t="s">
        <v>1282</v>
      </c>
      <c r="F56" t="s">
        <v>158</v>
      </c>
    </row>
    <row r="57" spans="1:6" ht="15" x14ac:dyDescent="0.25">
      <c r="A57" s="59" t="s">
        <v>6571</v>
      </c>
      <c r="C57" s="5" t="s">
        <v>205</v>
      </c>
      <c r="D57" s="61" t="s">
        <v>5020</v>
      </c>
      <c r="F57" t="s">
        <v>144</v>
      </c>
    </row>
    <row r="58" spans="1:6" ht="15" x14ac:dyDescent="0.25">
      <c r="A58" s="59" t="s">
        <v>6572</v>
      </c>
      <c r="C58" s="5" t="s">
        <v>205</v>
      </c>
      <c r="D58" s="61" t="s">
        <v>1283</v>
      </c>
      <c r="F58" t="s">
        <v>307</v>
      </c>
    </row>
    <row r="59" spans="1:6" ht="15" x14ac:dyDescent="0.25">
      <c r="A59" s="59" t="s">
        <v>6573</v>
      </c>
      <c r="C59" s="5" t="s">
        <v>205</v>
      </c>
      <c r="D59" s="61" t="s">
        <v>5023</v>
      </c>
      <c r="F59" t="s">
        <v>286</v>
      </c>
    </row>
    <row r="60" spans="1:6" ht="15" x14ac:dyDescent="0.25">
      <c r="A60" s="59" t="s">
        <v>6574</v>
      </c>
      <c r="C60" s="5" t="s">
        <v>205</v>
      </c>
      <c r="D60" s="61" t="s">
        <v>5025</v>
      </c>
      <c r="F60" t="s">
        <v>287</v>
      </c>
    </row>
    <row r="61" spans="1:6" ht="15" x14ac:dyDescent="0.25">
      <c r="A61" s="59" t="s">
        <v>6575</v>
      </c>
      <c r="C61" s="5" t="s">
        <v>139</v>
      </c>
      <c r="D61" s="61" t="s">
        <v>1035</v>
      </c>
      <c r="F61" t="s">
        <v>239</v>
      </c>
    </row>
    <row r="62" spans="1:6" ht="15" x14ac:dyDescent="0.25">
      <c r="A62" s="52"/>
      <c r="C62" s="5" t="s">
        <v>139</v>
      </c>
      <c r="D62" s="61" t="s">
        <v>2241</v>
      </c>
      <c r="F62" t="s">
        <v>174</v>
      </c>
    </row>
    <row r="63" spans="1:6" ht="15" x14ac:dyDescent="0.25">
      <c r="A63" s="53"/>
      <c r="C63" s="5" t="s">
        <v>139</v>
      </c>
      <c r="D63" s="61" t="s">
        <v>4264</v>
      </c>
      <c r="F63" t="s">
        <v>80</v>
      </c>
    </row>
    <row r="64" spans="1:6" ht="15" x14ac:dyDescent="0.25">
      <c r="C64" s="5" t="s">
        <v>139</v>
      </c>
      <c r="D64" s="61" t="s">
        <v>1036</v>
      </c>
      <c r="F64" t="s">
        <v>58</v>
      </c>
    </row>
    <row r="65" spans="3:6" ht="15" x14ac:dyDescent="0.25">
      <c r="C65" s="5" t="s">
        <v>139</v>
      </c>
      <c r="D65" s="61" t="s">
        <v>4267</v>
      </c>
      <c r="F65" t="s">
        <v>263</v>
      </c>
    </row>
    <row r="66" spans="3:6" ht="15" x14ac:dyDescent="0.25">
      <c r="C66" s="5" t="s">
        <v>139</v>
      </c>
      <c r="D66" s="61" t="s">
        <v>1037</v>
      </c>
      <c r="F66" t="s">
        <v>209</v>
      </c>
    </row>
    <row r="67" spans="3:6" ht="15" x14ac:dyDescent="0.25">
      <c r="C67" s="5" t="s">
        <v>139</v>
      </c>
      <c r="D67" s="61" t="s">
        <v>1038</v>
      </c>
      <c r="F67" t="s">
        <v>159</v>
      </c>
    </row>
    <row r="68" spans="3:6" ht="15" x14ac:dyDescent="0.25">
      <c r="C68" s="5" t="s">
        <v>139</v>
      </c>
      <c r="D68" s="61" t="s">
        <v>1039</v>
      </c>
      <c r="F68" t="s">
        <v>145</v>
      </c>
    </row>
    <row r="69" spans="3:6" ht="15" x14ac:dyDescent="0.25">
      <c r="C69" s="5" t="s">
        <v>139</v>
      </c>
      <c r="D69" s="61" t="s">
        <v>1040</v>
      </c>
      <c r="F69" t="s">
        <v>69</v>
      </c>
    </row>
    <row r="70" spans="3:6" ht="15" x14ac:dyDescent="0.25">
      <c r="C70" s="5" t="s">
        <v>139</v>
      </c>
      <c r="D70" s="61" t="s">
        <v>4275</v>
      </c>
      <c r="F70" t="s">
        <v>14</v>
      </c>
    </row>
    <row r="71" spans="3:6" ht="15" x14ac:dyDescent="0.25">
      <c r="C71" s="5" t="s">
        <v>139</v>
      </c>
      <c r="D71" s="61" t="s">
        <v>4277</v>
      </c>
      <c r="F71" t="s">
        <v>175</v>
      </c>
    </row>
    <row r="72" spans="3:6" ht="15" x14ac:dyDescent="0.25">
      <c r="C72" s="5" t="s">
        <v>139</v>
      </c>
      <c r="D72" s="61" t="s">
        <v>4279</v>
      </c>
      <c r="F72" t="s">
        <v>264</v>
      </c>
    </row>
    <row r="73" spans="3:6" ht="15" x14ac:dyDescent="0.25">
      <c r="C73" s="5" t="s">
        <v>139</v>
      </c>
      <c r="D73" s="61" t="s">
        <v>1855</v>
      </c>
      <c r="F73" t="s">
        <v>113</v>
      </c>
    </row>
    <row r="74" spans="3:6" ht="15" x14ac:dyDescent="0.25">
      <c r="C74" s="5" t="s">
        <v>226</v>
      </c>
      <c r="D74" s="61" t="s">
        <v>226</v>
      </c>
      <c r="F74" t="s">
        <v>33</v>
      </c>
    </row>
    <row r="75" spans="3:6" ht="15" x14ac:dyDescent="0.25">
      <c r="C75" s="5" t="s">
        <v>226</v>
      </c>
      <c r="D75" s="61" t="s">
        <v>1346</v>
      </c>
      <c r="F75" t="s">
        <v>128</v>
      </c>
    </row>
    <row r="76" spans="3:6" ht="15" x14ac:dyDescent="0.25">
      <c r="C76" s="5" t="s">
        <v>226</v>
      </c>
      <c r="D76" s="61" t="s">
        <v>1347</v>
      </c>
      <c r="F76" t="s">
        <v>46</v>
      </c>
    </row>
    <row r="77" spans="3:6" ht="15" x14ac:dyDescent="0.25">
      <c r="C77" s="5" t="s">
        <v>111</v>
      </c>
      <c r="D77" s="61" t="s">
        <v>880</v>
      </c>
      <c r="F77" t="s">
        <v>210</v>
      </c>
    </row>
    <row r="78" spans="3:6" ht="15" x14ac:dyDescent="0.25">
      <c r="C78" s="5" t="s">
        <v>111</v>
      </c>
      <c r="D78" s="61" t="s">
        <v>881</v>
      </c>
      <c r="F78" t="s">
        <v>250</v>
      </c>
    </row>
    <row r="79" spans="3:6" ht="15" x14ac:dyDescent="0.25">
      <c r="C79" s="5" t="s">
        <v>111</v>
      </c>
      <c r="D79" s="61" t="s">
        <v>3870</v>
      </c>
      <c r="F79" t="s">
        <v>265</v>
      </c>
    </row>
    <row r="80" spans="3:6" ht="15" x14ac:dyDescent="0.25">
      <c r="C80" s="5" t="s">
        <v>111</v>
      </c>
      <c r="D80" s="61" t="s">
        <v>3868</v>
      </c>
      <c r="F80" t="s">
        <v>81</v>
      </c>
    </row>
    <row r="81" spans="1:6" ht="15" x14ac:dyDescent="0.25">
      <c r="C81" s="5" t="s">
        <v>155</v>
      </c>
      <c r="D81" s="61" t="s">
        <v>1091</v>
      </c>
      <c r="F81" t="s">
        <v>82</v>
      </c>
    </row>
    <row r="82" spans="1:6" ht="15" x14ac:dyDescent="0.25">
      <c r="C82" s="5" t="s">
        <v>155</v>
      </c>
      <c r="D82" s="61" t="s">
        <v>1092</v>
      </c>
      <c r="F82" t="s">
        <v>211</v>
      </c>
    </row>
    <row r="83" spans="1:6" ht="15" x14ac:dyDescent="0.25">
      <c r="A83" s="22" t="s">
        <v>6553</v>
      </c>
      <c r="C83" s="5" t="s">
        <v>155</v>
      </c>
      <c r="D83" s="61" t="s">
        <v>1093</v>
      </c>
      <c r="F83" t="s">
        <v>212</v>
      </c>
    </row>
    <row r="84" spans="1:6" ht="15" x14ac:dyDescent="0.25">
      <c r="A84" s="56"/>
      <c r="C84" s="5" t="s">
        <v>155</v>
      </c>
      <c r="D84" s="61" t="s">
        <v>1094</v>
      </c>
      <c r="F84" t="s">
        <v>315</v>
      </c>
    </row>
    <row r="85" spans="1:6" ht="15" x14ac:dyDescent="0.25">
      <c r="A85" s="52" t="s">
        <v>6443</v>
      </c>
      <c r="C85" s="5" t="s">
        <v>155</v>
      </c>
      <c r="D85" s="61" t="s">
        <v>4411</v>
      </c>
      <c r="F85" t="s">
        <v>70</v>
      </c>
    </row>
    <row r="86" spans="1:6" ht="15" x14ac:dyDescent="0.25">
      <c r="A86" s="52" t="s">
        <v>6444</v>
      </c>
      <c r="C86" s="5" t="s">
        <v>155</v>
      </c>
      <c r="D86" s="61" t="s">
        <v>4413</v>
      </c>
      <c r="F86" t="s">
        <v>176</v>
      </c>
    </row>
    <row r="87" spans="1:6" ht="15" x14ac:dyDescent="0.25">
      <c r="A87" s="52" t="s">
        <v>6445</v>
      </c>
      <c r="C87" s="5" t="s">
        <v>155</v>
      </c>
      <c r="D87" s="61" t="s">
        <v>4415</v>
      </c>
      <c r="F87" t="s">
        <v>34</v>
      </c>
    </row>
    <row r="88" spans="1:6" ht="15" x14ac:dyDescent="0.25">
      <c r="A88" s="52" t="s">
        <v>6446</v>
      </c>
      <c r="C88" s="5" t="s">
        <v>155</v>
      </c>
      <c r="D88" s="61" t="s">
        <v>4417</v>
      </c>
      <c r="F88" t="s">
        <v>177</v>
      </c>
    </row>
    <row r="89" spans="1:6" ht="15" x14ac:dyDescent="0.25">
      <c r="A89" s="52" t="s">
        <v>6447</v>
      </c>
      <c r="C89" s="5" t="s">
        <v>155</v>
      </c>
      <c r="D89" s="61" t="s">
        <v>4419</v>
      </c>
      <c r="F89" t="s">
        <v>213</v>
      </c>
    </row>
    <row r="90" spans="1:6" ht="15" x14ac:dyDescent="0.25">
      <c r="A90" s="52" t="s">
        <v>6448</v>
      </c>
      <c r="C90" s="5" t="s">
        <v>155</v>
      </c>
      <c r="D90" s="61" t="s">
        <v>2195</v>
      </c>
      <c r="F90" t="s">
        <v>15</v>
      </c>
    </row>
    <row r="91" spans="1:6" ht="15" x14ac:dyDescent="0.25">
      <c r="A91" s="52" t="s">
        <v>6449</v>
      </c>
      <c r="C91" s="5" t="s">
        <v>155</v>
      </c>
      <c r="D91" s="61" t="s">
        <v>1095</v>
      </c>
      <c r="F91" t="s">
        <v>47</v>
      </c>
    </row>
    <row r="92" spans="1:6" ht="15" x14ac:dyDescent="0.25">
      <c r="A92" s="52" t="s">
        <v>6450</v>
      </c>
      <c r="C92" s="5" t="s">
        <v>56</v>
      </c>
      <c r="D92" s="61" t="s">
        <v>56</v>
      </c>
      <c r="F92" t="s">
        <v>16</v>
      </c>
    </row>
    <row r="93" spans="1:6" ht="15" x14ac:dyDescent="0.25">
      <c r="A93" s="52" t="s">
        <v>6451</v>
      </c>
      <c r="C93" s="5" t="s">
        <v>56</v>
      </c>
      <c r="D93" s="61" t="s">
        <v>579</v>
      </c>
      <c r="F93" t="s">
        <v>99</v>
      </c>
    </row>
    <row r="94" spans="1:6" ht="15" x14ac:dyDescent="0.25">
      <c r="A94" s="52" t="s">
        <v>6452</v>
      </c>
      <c r="C94" s="5" t="s">
        <v>56</v>
      </c>
      <c r="D94" s="61" t="s">
        <v>580</v>
      </c>
      <c r="F94" t="s">
        <v>100</v>
      </c>
    </row>
    <row r="95" spans="1:6" ht="15" x14ac:dyDescent="0.25">
      <c r="A95" s="52" t="s">
        <v>6453</v>
      </c>
      <c r="C95" s="5" t="s">
        <v>56</v>
      </c>
      <c r="D95" s="61" t="s">
        <v>3115</v>
      </c>
      <c r="F95" t="s">
        <v>48</v>
      </c>
    </row>
    <row r="96" spans="1:6" ht="15" x14ac:dyDescent="0.25">
      <c r="A96" s="52" t="s">
        <v>6454</v>
      </c>
      <c r="C96" s="5" t="s">
        <v>56</v>
      </c>
      <c r="D96" s="61" t="s">
        <v>3117</v>
      </c>
      <c r="F96" t="s">
        <v>114</v>
      </c>
    </row>
    <row r="97" spans="1:6" ht="15" x14ac:dyDescent="0.25">
      <c r="A97" s="52" t="s">
        <v>6455</v>
      </c>
      <c r="C97" s="5" t="s">
        <v>56</v>
      </c>
      <c r="D97" s="61" t="s">
        <v>3119</v>
      </c>
      <c r="F97" t="s">
        <v>188</v>
      </c>
    </row>
    <row r="98" spans="1:6" ht="15" x14ac:dyDescent="0.25">
      <c r="A98" s="52" t="s">
        <v>6456</v>
      </c>
      <c r="C98" s="5" t="s">
        <v>56</v>
      </c>
      <c r="D98" s="61" t="s">
        <v>3121</v>
      </c>
      <c r="F98" t="s">
        <v>35</v>
      </c>
    </row>
    <row r="99" spans="1:6" ht="15" x14ac:dyDescent="0.25">
      <c r="A99" s="52" t="s">
        <v>6457</v>
      </c>
      <c r="C99" s="5" t="s">
        <v>56</v>
      </c>
      <c r="D99" s="61" t="s">
        <v>3123</v>
      </c>
      <c r="F99" t="s">
        <v>214</v>
      </c>
    </row>
    <row r="100" spans="1:6" ht="15" x14ac:dyDescent="0.25">
      <c r="A100" s="52" t="s">
        <v>6458</v>
      </c>
      <c r="C100" s="5" t="s">
        <v>56</v>
      </c>
      <c r="D100" s="61" t="s">
        <v>3125</v>
      </c>
      <c r="F100" t="s">
        <v>83</v>
      </c>
    </row>
    <row r="101" spans="1:6" ht="15" x14ac:dyDescent="0.25">
      <c r="A101" s="52" t="s">
        <v>6459</v>
      </c>
      <c r="C101" s="5" t="s">
        <v>56</v>
      </c>
      <c r="D101" s="61" t="s">
        <v>581</v>
      </c>
      <c r="F101" t="s">
        <v>129</v>
      </c>
    </row>
    <row r="102" spans="1:6" ht="15" x14ac:dyDescent="0.25">
      <c r="A102" s="52" t="s">
        <v>6460</v>
      </c>
      <c r="C102" s="5" t="s">
        <v>56</v>
      </c>
      <c r="D102" s="61" t="s">
        <v>582</v>
      </c>
      <c r="F102" t="s">
        <v>146</v>
      </c>
    </row>
    <row r="103" spans="1:6" ht="15" x14ac:dyDescent="0.25">
      <c r="A103" s="52" t="s">
        <v>6461</v>
      </c>
      <c r="C103" s="5" t="s">
        <v>56</v>
      </c>
      <c r="D103" s="61" t="s">
        <v>583</v>
      </c>
      <c r="F103" t="s">
        <v>130</v>
      </c>
    </row>
    <row r="104" spans="1:6" ht="15" x14ac:dyDescent="0.25">
      <c r="A104" s="52" t="s">
        <v>6462</v>
      </c>
      <c r="C104" s="5" t="s">
        <v>248</v>
      </c>
      <c r="D104" s="61" t="s">
        <v>248</v>
      </c>
      <c r="F104" t="s">
        <v>59</v>
      </c>
    </row>
    <row r="105" spans="1:6" ht="15" x14ac:dyDescent="0.25">
      <c r="A105" s="52" t="s">
        <v>6463</v>
      </c>
      <c r="C105" s="5" t="s">
        <v>248</v>
      </c>
      <c r="D105" s="61" t="s">
        <v>1471</v>
      </c>
      <c r="F105" t="s">
        <v>178</v>
      </c>
    </row>
    <row r="106" spans="1:6" ht="15" x14ac:dyDescent="0.25">
      <c r="A106" s="52" t="s">
        <v>6464</v>
      </c>
      <c r="C106" s="5" t="s">
        <v>248</v>
      </c>
      <c r="D106" s="61" t="s">
        <v>1472</v>
      </c>
      <c r="F106" t="s">
        <v>288</v>
      </c>
    </row>
    <row r="107" spans="1:6" ht="15" x14ac:dyDescent="0.25">
      <c r="A107" s="52" t="s">
        <v>6465</v>
      </c>
      <c r="C107" s="5" t="s">
        <v>248</v>
      </c>
      <c r="D107" s="61" t="s">
        <v>1473</v>
      </c>
      <c r="F107" t="s">
        <v>71</v>
      </c>
    </row>
    <row r="108" spans="1:6" ht="15" x14ac:dyDescent="0.25">
      <c r="A108" s="52" t="s">
        <v>6466</v>
      </c>
      <c r="C108" s="5" t="s">
        <v>248</v>
      </c>
      <c r="D108" s="61" t="s">
        <v>1474</v>
      </c>
      <c r="F108" t="s">
        <v>179</v>
      </c>
    </row>
    <row r="109" spans="1:6" ht="15" x14ac:dyDescent="0.25">
      <c r="A109" s="52" t="s">
        <v>6467</v>
      </c>
      <c r="C109" s="5" t="s">
        <v>248</v>
      </c>
      <c r="D109" s="61" t="s">
        <v>1475</v>
      </c>
      <c r="F109" t="s">
        <v>84</v>
      </c>
    </row>
    <row r="110" spans="1:6" ht="15" x14ac:dyDescent="0.25">
      <c r="A110" s="52" t="s">
        <v>6468</v>
      </c>
      <c r="C110" s="5" t="s">
        <v>248</v>
      </c>
      <c r="D110" s="61" t="s">
        <v>1476</v>
      </c>
      <c r="F110" t="s">
        <v>215</v>
      </c>
    </row>
    <row r="111" spans="1:6" ht="15" x14ac:dyDescent="0.25">
      <c r="A111" s="52" t="s">
        <v>6469</v>
      </c>
      <c r="C111" s="5" t="s">
        <v>248</v>
      </c>
      <c r="D111" s="61" t="s">
        <v>5558</v>
      </c>
      <c r="F111" t="s">
        <v>189</v>
      </c>
    </row>
    <row r="112" spans="1:6" ht="15" x14ac:dyDescent="0.25">
      <c r="A112" s="52" t="s">
        <v>6470</v>
      </c>
      <c r="C112" s="5" t="s">
        <v>248</v>
      </c>
      <c r="D112" s="61" t="s">
        <v>5560</v>
      </c>
      <c r="F112" t="s">
        <v>131</v>
      </c>
    </row>
    <row r="113" spans="1:6" ht="15" x14ac:dyDescent="0.25">
      <c r="A113" s="52" t="s">
        <v>6471</v>
      </c>
      <c r="C113" s="5" t="s">
        <v>248</v>
      </c>
      <c r="D113" s="61" t="s">
        <v>5562</v>
      </c>
      <c r="F113" t="s">
        <v>229</v>
      </c>
    </row>
    <row r="114" spans="1:6" ht="15" x14ac:dyDescent="0.25">
      <c r="A114" s="52" t="s">
        <v>6472</v>
      </c>
      <c r="C114" s="5" t="s">
        <v>248</v>
      </c>
      <c r="D114" s="61" t="s">
        <v>5564</v>
      </c>
      <c r="F114" t="s">
        <v>132</v>
      </c>
    </row>
    <row r="115" spans="1:6" ht="15" x14ac:dyDescent="0.25">
      <c r="A115" s="52" t="s">
        <v>6473</v>
      </c>
      <c r="C115" s="5" t="s">
        <v>248</v>
      </c>
      <c r="D115" s="61" t="s">
        <v>1861</v>
      </c>
      <c r="F115" t="s">
        <v>49</v>
      </c>
    </row>
    <row r="116" spans="1:6" ht="15" x14ac:dyDescent="0.25">
      <c r="A116" s="52" t="s">
        <v>6474</v>
      </c>
      <c r="C116" s="5" t="s">
        <v>248</v>
      </c>
      <c r="D116" s="61" t="s">
        <v>2206</v>
      </c>
      <c r="F116" t="s">
        <v>312</v>
      </c>
    </row>
    <row r="117" spans="1:6" ht="15" x14ac:dyDescent="0.25">
      <c r="A117" s="52" t="s">
        <v>6475</v>
      </c>
      <c r="C117" s="5" t="s">
        <v>248</v>
      </c>
      <c r="D117" s="61" t="s">
        <v>1477</v>
      </c>
      <c r="F117" t="s">
        <v>72</v>
      </c>
    </row>
    <row r="118" spans="1:6" ht="15" x14ac:dyDescent="0.25">
      <c r="A118" s="52" t="s">
        <v>6476</v>
      </c>
      <c r="C118" s="5" t="s">
        <v>112</v>
      </c>
      <c r="D118" s="61" t="s">
        <v>112</v>
      </c>
      <c r="F118" t="s">
        <v>18</v>
      </c>
    </row>
    <row r="119" spans="1:6" ht="15" x14ac:dyDescent="0.25">
      <c r="A119" s="52" t="s">
        <v>6477</v>
      </c>
      <c r="C119" s="5" t="s">
        <v>112</v>
      </c>
      <c r="D119" s="61" t="s">
        <v>882</v>
      </c>
      <c r="F119" t="s">
        <v>115</v>
      </c>
    </row>
    <row r="120" spans="1:6" ht="15" x14ac:dyDescent="0.25">
      <c r="A120" s="52" t="s">
        <v>6478</v>
      </c>
      <c r="C120" s="5" t="s">
        <v>112</v>
      </c>
      <c r="D120" s="61" t="s">
        <v>883</v>
      </c>
      <c r="F120" t="s">
        <v>298</v>
      </c>
    </row>
    <row r="121" spans="1:6" ht="15" x14ac:dyDescent="0.25">
      <c r="A121" s="52" t="s">
        <v>6479</v>
      </c>
      <c r="C121" s="5" t="s">
        <v>112</v>
      </c>
      <c r="D121" s="61" t="s">
        <v>884</v>
      </c>
      <c r="F121" t="s">
        <v>116</v>
      </c>
    </row>
    <row r="122" spans="1:6" ht="15" x14ac:dyDescent="0.25">
      <c r="A122" s="52" t="s">
        <v>6480</v>
      </c>
      <c r="C122" s="5" t="s">
        <v>28</v>
      </c>
      <c r="D122" s="61" t="s">
        <v>391</v>
      </c>
      <c r="F122" t="s">
        <v>313</v>
      </c>
    </row>
    <row r="123" spans="1:6" ht="15" x14ac:dyDescent="0.25">
      <c r="A123" s="52" t="s">
        <v>6481</v>
      </c>
      <c r="C123" s="5" t="s">
        <v>28</v>
      </c>
      <c r="D123" s="61" t="s">
        <v>392</v>
      </c>
      <c r="F123" t="s">
        <v>309</v>
      </c>
    </row>
    <row r="124" spans="1:6" ht="15" x14ac:dyDescent="0.25">
      <c r="A124" s="52" t="s">
        <v>6482</v>
      </c>
      <c r="C124" s="5" t="s">
        <v>28</v>
      </c>
      <c r="D124" s="61" t="s">
        <v>393</v>
      </c>
      <c r="F124" t="s">
        <v>266</v>
      </c>
    </row>
    <row r="125" spans="1:6" ht="15" x14ac:dyDescent="0.25">
      <c r="A125" s="52" t="s">
        <v>6483</v>
      </c>
      <c r="C125" s="5" t="s">
        <v>28</v>
      </c>
      <c r="D125" s="61" t="s">
        <v>2524</v>
      </c>
      <c r="F125" t="s">
        <v>147</v>
      </c>
    </row>
    <row r="126" spans="1:6" ht="15" x14ac:dyDescent="0.25">
      <c r="A126" s="52" t="s">
        <v>6484</v>
      </c>
      <c r="C126" s="5" t="s">
        <v>227</v>
      </c>
      <c r="D126" s="61" t="s">
        <v>1348</v>
      </c>
      <c r="F126" t="s">
        <v>160</v>
      </c>
    </row>
    <row r="127" spans="1:6" ht="15" x14ac:dyDescent="0.25">
      <c r="A127" s="52" t="s">
        <v>6485</v>
      </c>
      <c r="C127" s="5" t="s">
        <v>227</v>
      </c>
      <c r="D127" s="61" t="s">
        <v>5198</v>
      </c>
      <c r="F127" t="s">
        <v>117</v>
      </c>
    </row>
    <row r="128" spans="1:6" ht="15" x14ac:dyDescent="0.25">
      <c r="A128" s="52" t="s">
        <v>6486</v>
      </c>
      <c r="C128" s="5" t="s">
        <v>227</v>
      </c>
      <c r="D128" s="61" t="s">
        <v>5200</v>
      </c>
      <c r="F128" s="22" t="s">
        <v>161</v>
      </c>
    </row>
    <row r="129" spans="1:6" ht="15" x14ac:dyDescent="0.25">
      <c r="A129" s="52" t="s">
        <v>6487</v>
      </c>
      <c r="C129" s="5" t="s">
        <v>227</v>
      </c>
      <c r="D129" s="61" t="s">
        <v>5202</v>
      </c>
      <c r="F129" t="s">
        <v>162</v>
      </c>
    </row>
    <row r="130" spans="1:6" ht="15" x14ac:dyDescent="0.25">
      <c r="A130" s="52" t="s">
        <v>6488</v>
      </c>
      <c r="C130" s="5" t="s">
        <v>227</v>
      </c>
      <c r="D130" s="61" t="s">
        <v>5204</v>
      </c>
      <c r="F130" t="s">
        <v>85</v>
      </c>
    </row>
    <row r="131" spans="1:6" ht="15" x14ac:dyDescent="0.25">
      <c r="A131" s="52" t="s">
        <v>6489</v>
      </c>
      <c r="C131" s="5" t="s">
        <v>127</v>
      </c>
      <c r="D131" s="61" t="s">
        <v>127</v>
      </c>
      <c r="F131" t="s">
        <v>190</v>
      </c>
    </row>
    <row r="132" spans="1:6" ht="15" x14ac:dyDescent="0.25">
      <c r="A132" s="52" t="s">
        <v>6490</v>
      </c>
      <c r="C132" s="5" t="s">
        <v>127</v>
      </c>
      <c r="D132" s="61" t="s">
        <v>921</v>
      </c>
      <c r="F132" t="s">
        <v>216</v>
      </c>
    </row>
    <row r="133" spans="1:6" ht="15" x14ac:dyDescent="0.25">
      <c r="A133" s="52" t="s">
        <v>6491</v>
      </c>
      <c r="C133" s="5" t="s">
        <v>127</v>
      </c>
      <c r="D133" s="61" t="s">
        <v>922</v>
      </c>
      <c r="F133" t="s">
        <v>60</v>
      </c>
    </row>
    <row r="134" spans="1:6" ht="15" x14ac:dyDescent="0.25">
      <c r="A134" s="52" t="s">
        <v>6492</v>
      </c>
      <c r="C134" s="5" t="s">
        <v>127</v>
      </c>
      <c r="D134" s="61" t="s">
        <v>3961</v>
      </c>
      <c r="F134" t="s">
        <v>289</v>
      </c>
    </row>
    <row r="135" spans="1:6" ht="15" x14ac:dyDescent="0.25">
      <c r="A135" s="52" t="s">
        <v>6493</v>
      </c>
      <c r="C135" s="5" t="s">
        <v>127</v>
      </c>
      <c r="D135" s="61" t="s">
        <v>923</v>
      </c>
      <c r="F135" t="s">
        <v>310</v>
      </c>
    </row>
    <row r="136" spans="1:6" ht="15" x14ac:dyDescent="0.25">
      <c r="A136" s="52" t="s">
        <v>6494</v>
      </c>
      <c r="C136" s="5" t="s">
        <v>127</v>
      </c>
      <c r="D136" s="61" t="s">
        <v>924</v>
      </c>
      <c r="F136" t="s">
        <v>163</v>
      </c>
    </row>
    <row r="137" spans="1:6" ht="15" x14ac:dyDescent="0.25">
      <c r="A137" s="52" t="s">
        <v>6495</v>
      </c>
      <c r="C137" s="5" t="s">
        <v>127</v>
      </c>
      <c r="D137" s="61" t="s">
        <v>925</v>
      </c>
      <c r="F137" t="s">
        <v>191</v>
      </c>
    </row>
    <row r="138" spans="1:6" ht="15" x14ac:dyDescent="0.25">
      <c r="A138" s="52" t="s">
        <v>6496</v>
      </c>
      <c r="C138" s="5" t="s">
        <v>127</v>
      </c>
      <c r="D138" s="61" t="s">
        <v>3968</v>
      </c>
      <c r="F138" t="s">
        <v>267</v>
      </c>
    </row>
    <row r="139" spans="1:6" ht="15" x14ac:dyDescent="0.25">
      <c r="A139" s="52" t="s">
        <v>6497</v>
      </c>
      <c r="C139" s="5" t="s">
        <v>127</v>
      </c>
      <c r="D139" s="61" t="s">
        <v>3970</v>
      </c>
      <c r="F139" t="s">
        <v>133</v>
      </c>
    </row>
    <row r="140" spans="1:6" ht="15" x14ac:dyDescent="0.25">
      <c r="A140" s="52" t="s">
        <v>6498</v>
      </c>
      <c r="C140" s="5" t="s">
        <v>127</v>
      </c>
      <c r="D140" s="61" t="s">
        <v>3972</v>
      </c>
      <c r="F140" t="s">
        <v>192</v>
      </c>
    </row>
    <row r="141" spans="1:6" ht="15" x14ac:dyDescent="0.25">
      <c r="A141" s="52" t="s">
        <v>6499</v>
      </c>
      <c r="C141" s="5" t="s">
        <v>127</v>
      </c>
      <c r="D141" s="61" t="s">
        <v>3974</v>
      </c>
      <c r="F141" t="s">
        <v>148</v>
      </c>
    </row>
    <row r="142" spans="1:6" ht="15" x14ac:dyDescent="0.25">
      <c r="A142" s="52" t="s">
        <v>6500</v>
      </c>
      <c r="C142" s="5" t="s">
        <v>127</v>
      </c>
      <c r="D142" s="61" t="s">
        <v>3976</v>
      </c>
      <c r="F142" t="s">
        <v>180</v>
      </c>
    </row>
    <row r="143" spans="1:6" ht="15" x14ac:dyDescent="0.25">
      <c r="A143" s="52" t="s">
        <v>6501</v>
      </c>
      <c r="C143" s="5" t="s">
        <v>127</v>
      </c>
      <c r="D143" s="61" t="s">
        <v>3978</v>
      </c>
      <c r="F143" t="s">
        <v>193</v>
      </c>
    </row>
    <row r="144" spans="1:6" ht="15" x14ac:dyDescent="0.25">
      <c r="A144" s="52" t="s">
        <v>6502</v>
      </c>
      <c r="C144" s="5" t="s">
        <v>127</v>
      </c>
      <c r="D144" s="61" t="s">
        <v>3980</v>
      </c>
      <c r="F144" t="s">
        <v>19</v>
      </c>
    </row>
    <row r="145" spans="1:6" ht="15" x14ac:dyDescent="0.25">
      <c r="A145" s="52" t="s">
        <v>6503</v>
      </c>
      <c r="C145" s="5" t="s">
        <v>127</v>
      </c>
      <c r="D145" s="61" t="s">
        <v>926</v>
      </c>
      <c r="F145" s="22" t="s">
        <v>2305</v>
      </c>
    </row>
    <row r="146" spans="1:6" ht="15" x14ac:dyDescent="0.25">
      <c r="A146" s="52" t="s">
        <v>6504</v>
      </c>
      <c r="C146" s="5" t="s">
        <v>127</v>
      </c>
      <c r="D146" s="61" t="s">
        <v>927</v>
      </c>
      <c r="F146" t="s">
        <v>240</v>
      </c>
    </row>
    <row r="147" spans="1:6" ht="15" x14ac:dyDescent="0.25">
      <c r="A147" s="52" t="s">
        <v>6505</v>
      </c>
      <c r="C147" s="5" t="s">
        <v>206</v>
      </c>
      <c r="D147" s="61" t="s">
        <v>206</v>
      </c>
      <c r="F147" t="s">
        <v>36</v>
      </c>
    </row>
    <row r="148" spans="1:6" ht="15" x14ac:dyDescent="0.25">
      <c r="A148" s="52" t="s">
        <v>6506</v>
      </c>
      <c r="C148" s="5" t="s">
        <v>206</v>
      </c>
      <c r="D148" s="61" t="s">
        <v>1284</v>
      </c>
      <c r="F148" t="s">
        <v>251</v>
      </c>
    </row>
    <row r="149" spans="1:6" ht="15" x14ac:dyDescent="0.25">
      <c r="A149" s="52" t="s">
        <v>6507</v>
      </c>
      <c r="C149" s="5" t="s">
        <v>206</v>
      </c>
      <c r="D149" s="61" t="s">
        <v>1285</v>
      </c>
      <c r="F149" t="s">
        <v>86</v>
      </c>
    </row>
    <row r="150" spans="1:6" ht="15" x14ac:dyDescent="0.25">
      <c r="A150" s="52" t="s">
        <v>6508</v>
      </c>
      <c r="C150" s="5" t="s">
        <v>206</v>
      </c>
      <c r="D150" s="61" t="s">
        <v>1286</v>
      </c>
      <c r="F150" t="s">
        <v>87</v>
      </c>
    </row>
    <row r="151" spans="1:6" ht="15" x14ac:dyDescent="0.25">
      <c r="A151" s="52" t="s">
        <v>6509</v>
      </c>
      <c r="C151" s="5" t="s">
        <v>29</v>
      </c>
      <c r="D151" s="61" t="s">
        <v>396</v>
      </c>
      <c r="F151" t="s">
        <v>61</v>
      </c>
    </row>
    <row r="152" spans="1:6" ht="15" x14ac:dyDescent="0.25">
      <c r="A152" s="52" t="s">
        <v>6510</v>
      </c>
      <c r="C152" s="5" t="s">
        <v>29</v>
      </c>
      <c r="D152" s="61" t="s">
        <v>394</v>
      </c>
      <c r="F152" t="s">
        <v>62</v>
      </c>
    </row>
    <row r="153" spans="1:6" ht="15" x14ac:dyDescent="0.25">
      <c r="A153" s="52" t="s">
        <v>6511</v>
      </c>
      <c r="C153" s="5" t="s">
        <v>29</v>
      </c>
      <c r="D153" s="61" t="s">
        <v>2115</v>
      </c>
      <c r="F153" t="s">
        <v>63</v>
      </c>
    </row>
    <row r="154" spans="1:6" ht="15" x14ac:dyDescent="0.25">
      <c r="A154" s="52" t="s">
        <v>6512</v>
      </c>
      <c r="C154" s="5" t="s">
        <v>29</v>
      </c>
      <c r="D154" s="61" t="s">
        <v>395</v>
      </c>
      <c r="F154" t="s">
        <v>268</v>
      </c>
    </row>
    <row r="155" spans="1:6" ht="15" x14ac:dyDescent="0.25">
      <c r="A155" s="52" t="s">
        <v>6513</v>
      </c>
      <c r="C155" s="5" t="s">
        <v>29</v>
      </c>
      <c r="D155" s="61" t="s">
        <v>2530</v>
      </c>
      <c r="F155" t="s">
        <v>230</v>
      </c>
    </row>
    <row r="156" spans="1:6" ht="15" x14ac:dyDescent="0.25">
      <c r="A156" s="52" t="s">
        <v>6514</v>
      </c>
      <c r="C156" s="5" t="s">
        <v>29</v>
      </c>
      <c r="D156" s="61" t="s">
        <v>2532</v>
      </c>
      <c r="F156" t="s">
        <v>241</v>
      </c>
    </row>
    <row r="157" spans="1:6" ht="15" x14ac:dyDescent="0.25">
      <c r="A157" s="52" t="s">
        <v>6515</v>
      </c>
      <c r="C157" s="5" t="s">
        <v>207</v>
      </c>
      <c r="D157" s="61" t="s">
        <v>207</v>
      </c>
      <c r="F157" t="s">
        <v>118</v>
      </c>
    </row>
    <row r="158" spans="1:6" ht="15" x14ac:dyDescent="0.25">
      <c r="A158" s="52" t="s">
        <v>6516</v>
      </c>
      <c r="C158" s="5" t="s">
        <v>171</v>
      </c>
      <c r="D158" s="61" t="s">
        <v>171</v>
      </c>
      <c r="F158" t="s">
        <v>252</v>
      </c>
    </row>
    <row r="159" spans="1:6" ht="15" x14ac:dyDescent="0.25">
      <c r="A159" s="52" t="s">
        <v>6517</v>
      </c>
      <c r="C159" s="5" t="s">
        <v>171</v>
      </c>
      <c r="D159" s="61" t="s">
        <v>1933</v>
      </c>
      <c r="F159" t="s">
        <v>181</v>
      </c>
    </row>
    <row r="160" spans="1:6" ht="15" x14ac:dyDescent="0.25">
      <c r="A160" s="52" t="s">
        <v>6518</v>
      </c>
      <c r="C160" s="5" t="s">
        <v>171</v>
      </c>
      <c r="D160" s="61" t="s">
        <v>1137</v>
      </c>
      <c r="F160" t="s">
        <v>253</v>
      </c>
    </row>
    <row r="161" spans="1:6" ht="15" x14ac:dyDescent="0.25">
      <c r="A161" s="52" t="s">
        <v>6519</v>
      </c>
      <c r="C161" s="5" t="s">
        <v>171</v>
      </c>
      <c r="D161" s="61" t="s">
        <v>1136</v>
      </c>
      <c r="F161" t="s">
        <v>101</v>
      </c>
    </row>
    <row r="162" spans="1:6" ht="15" x14ac:dyDescent="0.25">
      <c r="A162" s="52" t="s">
        <v>6520</v>
      </c>
      <c r="C162" s="5" t="s">
        <v>140</v>
      </c>
      <c r="D162" s="61" t="s">
        <v>1876</v>
      </c>
      <c r="F162" t="s">
        <v>88</v>
      </c>
    </row>
    <row r="163" spans="1:6" ht="15" x14ac:dyDescent="0.25">
      <c r="A163" s="52" t="s">
        <v>6521</v>
      </c>
      <c r="C163" s="5" t="s">
        <v>140</v>
      </c>
      <c r="D163" s="61" t="s">
        <v>140</v>
      </c>
      <c r="F163" t="s">
        <v>231</v>
      </c>
    </row>
    <row r="164" spans="1:6" ht="15" x14ac:dyDescent="0.25">
      <c r="A164" s="52" t="s">
        <v>6522</v>
      </c>
      <c r="C164" s="5" t="s">
        <v>140</v>
      </c>
      <c r="D164" s="61" t="s">
        <v>1041</v>
      </c>
      <c r="F164" t="s">
        <v>102</v>
      </c>
    </row>
    <row r="165" spans="1:6" ht="15" x14ac:dyDescent="0.25">
      <c r="A165" s="52" t="s">
        <v>6523</v>
      </c>
      <c r="C165" s="5" t="s">
        <v>140</v>
      </c>
      <c r="D165" s="61" t="s">
        <v>1042</v>
      </c>
      <c r="F165" t="s">
        <v>269</v>
      </c>
    </row>
    <row r="166" spans="1:6" ht="15" x14ac:dyDescent="0.25">
      <c r="A166" s="52" t="s">
        <v>6524</v>
      </c>
      <c r="C166" s="5" t="s">
        <v>140</v>
      </c>
      <c r="D166" s="61" t="s">
        <v>2242</v>
      </c>
      <c r="F166" t="s">
        <v>37</v>
      </c>
    </row>
    <row r="167" spans="1:6" ht="15" x14ac:dyDescent="0.25">
      <c r="A167" s="52" t="s">
        <v>6525</v>
      </c>
      <c r="C167" s="5" t="s">
        <v>30</v>
      </c>
      <c r="D167" s="61" t="s">
        <v>30</v>
      </c>
      <c r="F167" t="s">
        <v>103</v>
      </c>
    </row>
    <row r="168" spans="1:6" ht="15" x14ac:dyDescent="0.25">
      <c r="A168" s="52" t="s">
        <v>6526</v>
      </c>
      <c r="C168" s="5" t="s">
        <v>30</v>
      </c>
      <c r="D168" s="61" t="s">
        <v>397</v>
      </c>
      <c r="F168" t="s">
        <v>254</v>
      </c>
    </row>
    <row r="169" spans="1:6" ht="15" x14ac:dyDescent="0.25">
      <c r="A169" s="52" t="s">
        <v>6527</v>
      </c>
      <c r="C169" s="5" t="s">
        <v>169</v>
      </c>
      <c r="D169" s="61" t="s">
        <v>2314</v>
      </c>
      <c r="F169" t="s">
        <v>20</v>
      </c>
    </row>
    <row r="170" spans="1:6" ht="15" x14ac:dyDescent="0.25">
      <c r="A170" s="52" t="s">
        <v>6528</v>
      </c>
      <c r="C170" s="5" t="s">
        <v>169</v>
      </c>
      <c r="D170" s="61" t="s">
        <v>2315</v>
      </c>
      <c r="F170" t="s">
        <v>149</v>
      </c>
    </row>
    <row r="171" spans="1:6" ht="15" x14ac:dyDescent="0.25">
      <c r="A171" s="52" t="s">
        <v>6529</v>
      </c>
      <c r="C171" s="5" t="s">
        <v>169</v>
      </c>
      <c r="D171" s="61" t="s">
        <v>2319</v>
      </c>
      <c r="F171" t="s">
        <v>270</v>
      </c>
    </row>
    <row r="172" spans="1:6" ht="15" x14ac:dyDescent="0.25">
      <c r="A172" s="52" t="s">
        <v>6530</v>
      </c>
      <c r="C172" s="5" t="s">
        <v>169</v>
      </c>
      <c r="D172" s="61" t="s">
        <v>2320</v>
      </c>
      <c r="F172" t="s">
        <v>182</v>
      </c>
    </row>
    <row r="173" spans="1:6" ht="15" x14ac:dyDescent="0.25">
      <c r="A173" s="52" t="s">
        <v>6531</v>
      </c>
      <c r="C173" s="5" t="s">
        <v>169</v>
      </c>
      <c r="D173" s="61" t="s">
        <v>2326</v>
      </c>
      <c r="F173" t="s">
        <v>299</v>
      </c>
    </row>
    <row r="174" spans="1:6" ht="15" x14ac:dyDescent="0.25">
      <c r="A174" s="52" t="s">
        <v>6532</v>
      </c>
      <c r="C174" s="5" t="s">
        <v>169</v>
      </c>
      <c r="D174" s="61" t="s">
        <v>2329</v>
      </c>
      <c r="F174" t="s">
        <v>150</v>
      </c>
    </row>
    <row r="175" spans="1:6" ht="15" x14ac:dyDescent="0.25">
      <c r="A175" s="52" t="s">
        <v>6533</v>
      </c>
      <c r="C175" s="5" t="s">
        <v>186</v>
      </c>
      <c r="D175" s="61" t="s">
        <v>1172</v>
      </c>
      <c r="F175" t="s">
        <v>38</v>
      </c>
    </row>
    <row r="176" spans="1:6" ht="15" x14ac:dyDescent="0.25">
      <c r="A176" s="52" t="s">
        <v>6534</v>
      </c>
      <c r="C176" s="5" t="s">
        <v>186</v>
      </c>
      <c r="D176" s="61" t="s">
        <v>4678</v>
      </c>
      <c r="F176" t="s">
        <v>170</v>
      </c>
    </row>
    <row r="177" spans="1:6" ht="15" x14ac:dyDescent="0.25">
      <c r="A177" s="52" t="s">
        <v>6535</v>
      </c>
      <c r="C177" s="5" t="s">
        <v>186</v>
      </c>
      <c r="D177" s="61" t="s">
        <v>1173</v>
      </c>
      <c r="F177" t="s">
        <v>164</v>
      </c>
    </row>
    <row r="178" spans="1:6" ht="15" x14ac:dyDescent="0.25">
      <c r="A178" s="52" t="s">
        <v>6536</v>
      </c>
      <c r="C178" s="5" t="s">
        <v>186</v>
      </c>
      <c r="D178" s="61" t="s">
        <v>1174</v>
      </c>
      <c r="F178" t="s">
        <v>73</v>
      </c>
    </row>
    <row r="179" spans="1:6" ht="15" x14ac:dyDescent="0.25">
      <c r="A179" s="52" t="s">
        <v>6537</v>
      </c>
      <c r="C179" s="5" t="s">
        <v>186</v>
      </c>
      <c r="D179" s="61" t="s">
        <v>1976</v>
      </c>
      <c r="F179" t="s">
        <v>119</v>
      </c>
    </row>
    <row r="180" spans="1:6" ht="15" x14ac:dyDescent="0.25">
      <c r="A180" s="52" t="s">
        <v>6538</v>
      </c>
      <c r="C180" s="5" t="s">
        <v>186</v>
      </c>
      <c r="D180" s="61" t="s">
        <v>1180</v>
      </c>
      <c r="F180" t="s">
        <v>21</v>
      </c>
    </row>
    <row r="181" spans="1:6" ht="15" x14ac:dyDescent="0.25">
      <c r="A181" s="52" t="s">
        <v>6539</v>
      </c>
      <c r="C181" s="5" t="s">
        <v>186</v>
      </c>
      <c r="D181" s="61" t="s">
        <v>1175</v>
      </c>
      <c r="F181" t="s">
        <v>271</v>
      </c>
    </row>
    <row r="182" spans="1:6" ht="15" x14ac:dyDescent="0.25">
      <c r="A182" s="52" t="s">
        <v>6540</v>
      </c>
      <c r="C182" s="5" t="s">
        <v>186</v>
      </c>
      <c r="D182" s="61" t="s">
        <v>1989</v>
      </c>
      <c r="F182" t="s">
        <v>22</v>
      </c>
    </row>
    <row r="183" spans="1:6" ht="15" x14ac:dyDescent="0.25">
      <c r="A183" s="52" t="s">
        <v>6541</v>
      </c>
      <c r="C183" s="5" t="s">
        <v>186</v>
      </c>
      <c r="D183" s="61" t="s">
        <v>1996</v>
      </c>
      <c r="F183" t="s">
        <v>89</v>
      </c>
    </row>
    <row r="184" spans="1:6" ht="15" x14ac:dyDescent="0.25">
      <c r="A184" s="52" t="s">
        <v>6542</v>
      </c>
      <c r="C184" s="5" t="s">
        <v>186</v>
      </c>
      <c r="D184" s="61" t="s">
        <v>1176</v>
      </c>
      <c r="F184" t="s">
        <v>224</v>
      </c>
    </row>
    <row r="185" spans="1:6" ht="15" x14ac:dyDescent="0.25">
      <c r="A185" s="52" t="s">
        <v>6543</v>
      </c>
      <c r="C185" s="5" t="s">
        <v>186</v>
      </c>
      <c r="D185" s="61" t="s">
        <v>1177</v>
      </c>
      <c r="F185" t="s">
        <v>39</v>
      </c>
    </row>
    <row r="186" spans="1:6" ht="15" x14ac:dyDescent="0.25">
      <c r="A186" s="52" t="s">
        <v>6544</v>
      </c>
      <c r="C186" s="5" t="s">
        <v>186</v>
      </c>
      <c r="D186" s="61" t="s">
        <v>1178</v>
      </c>
      <c r="F186" t="s">
        <v>23</v>
      </c>
    </row>
    <row r="187" spans="1:6" ht="15" x14ac:dyDescent="0.25">
      <c r="A187" s="52" t="s">
        <v>6545</v>
      </c>
      <c r="C187" s="5" t="s">
        <v>186</v>
      </c>
      <c r="D187" s="61" t="s">
        <v>2088</v>
      </c>
      <c r="F187" t="s">
        <v>194</v>
      </c>
    </row>
    <row r="188" spans="1:6" ht="15" x14ac:dyDescent="0.25">
      <c r="A188" s="52" t="s">
        <v>6546</v>
      </c>
      <c r="C188" s="5" t="s">
        <v>186</v>
      </c>
      <c r="D188" s="61" t="s">
        <v>1179</v>
      </c>
      <c r="F188" t="s">
        <v>232</v>
      </c>
    </row>
    <row r="189" spans="1:6" ht="15" x14ac:dyDescent="0.25">
      <c r="A189" s="52" t="s">
        <v>6547</v>
      </c>
      <c r="C189" s="5" t="s">
        <v>186</v>
      </c>
      <c r="D189" s="61" t="s">
        <v>2186</v>
      </c>
      <c r="F189" t="s">
        <v>90</v>
      </c>
    </row>
    <row r="190" spans="1:6" ht="15" x14ac:dyDescent="0.25">
      <c r="A190" s="52" t="s">
        <v>6548</v>
      </c>
      <c r="C190" s="5" t="s">
        <v>186</v>
      </c>
      <c r="D190" s="61" t="s">
        <v>2189</v>
      </c>
      <c r="F190" t="s">
        <v>195</v>
      </c>
    </row>
    <row r="191" spans="1:6" ht="15" x14ac:dyDescent="0.25">
      <c r="A191" s="52" t="s">
        <v>6549</v>
      </c>
      <c r="C191" s="5" t="s">
        <v>186</v>
      </c>
      <c r="D191" s="61" t="s">
        <v>4696</v>
      </c>
      <c r="F191" t="s">
        <v>242</v>
      </c>
    </row>
    <row r="192" spans="1:6" ht="15" x14ac:dyDescent="0.25">
      <c r="A192" s="52" t="s">
        <v>6550</v>
      </c>
      <c r="C192" s="5" t="s">
        <v>186</v>
      </c>
      <c r="D192" s="61" t="s">
        <v>4698</v>
      </c>
      <c r="F192" t="s">
        <v>151</v>
      </c>
    </row>
    <row r="193" spans="1:6" ht="15" x14ac:dyDescent="0.25">
      <c r="A193" s="52" t="s">
        <v>6551</v>
      </c>
      <c r="C193" s="5" t="s">
        <v>186</v>
      </c>
      <c r="D193" s="61" t="s">
        <v>4700</v>
      </c>
      <c r="F193" t="s">
        <v>91</v>
      </c>
    </row>
    <row r="194" spans="1:6" ht="15" x14ac:dyDescent="0.25">
      <c r="A194" s="52" t="s">
        <v>6552</v>
      </c>
      <c r="C194" s="5" t="s">
        <v>186</v>
      </c>
      <c r="D194" s="61" t="s">
        <v>4702</v>
      </c>
      <c r="F194" t="s">
        <v>196</v>
      </c>
    </row>
    <row r="195" spans="1:6" ht="15" x14ac:dyDescent="0.25">
      <c r="A195" s="52"/>
      <c r="C195" s="5" t="s">
        <v>186</v>
      </c>
      <c r="D195" s="61" t="s">
        <v>4704</v>
      </c>
      <c r="F195" t="s">
        <v>272</v>
      </c>
    </row>
    <row r="196" spans="1:6" ht="15" x14ac:dyDescent="0.25">
      <c r="A196" s="53"/>
      <c r="C196" s="5" t="s">
        <v>186</v>
      </c>
      <c r="D196" s="61" t="s">
        <v>4706</v>
      </c>
      <c r="F196" t="s">
        <v>74</v>
      </c>
    </row>
    <row r="197" spans="1:6" ht="15" x14ac:dyDescent="0.25">
      <c r="C197" s="5" t="s">
        <v>186</v>
      </c>
      <c r="D197" s="61" t="s">
        <v>4708</v>
      </c>
      <c r="F197" t="s">
        <v>273</v>
      </c>
    </row>
    <row r="198" spans="1:6" ht="15" x14ac:dyDescent="0.25">
      <c r="A198" s="22"/>
      <c r="C198" s="5" t="s">
        <v>186</v>
      </c>
      <c r="D198" s="61" t="s">
        <v>4710</v>
      </c>
      <c r="F198" t="s">
        <v>92</v>
      </c>
    </row>
    <row r="199" spans="1:6" ht="15" x14ac:dyDescent="0.25">
      <c r="C199" s="5" t="s">
        <v>186</v>
      </c>
      <c r="D199" s="61" t="s">
        <v>1181</v>
      </c>
      <c r="F199" t="s">
        <v>152</v>
      </c>
    </row>
    <row r="200" spans="1:6" ht="15" x14ac:dyDescent="0.25">
      <c r="C200" s="5" t="s">
        <v>186</v>
      </c>
      <c r="D200" s="61" t="s">
        <v>1182</v>
      </c>
      <c r="F200" t="s">
        <v>255</v>
      </c>
    </row>
    <row r="201" spans="1:6" ht="15" x14ac:dyDescent="0.25">
      <c r="C201" s="5" t="s">
        <v>42</v>
      </c>
      <c r="D201" s="61" t="s">
        <v>2618</v>
      </c>
      <c r="F201" t="s">
        <v>134</v>
      </c>
    </row>
    <row r="202" spans="1:6" ht="15" x14ac:dyDescent="0.25">
      <c r="C202" s="5" t="s">
        <v>42</v>
      </c>
      <c r="D202" s="61" t="s">
        <v>2620</v>
      </c>
      <c r="F202" t="s">
        <v>153</v>
      </c>
    </row>
    <row r="203" spans="1:6" ht="15" x14ac:dyDescent="0.25">
      <c r="C203" s="5" t="s">
        <v>42</v>
      </c>
      <c r="D203" s="61" t="s">
        <v>433</v>
      </c>
      <c r="F203" t="s">
        <v>300</v>
      </c>
    </row>
    <row r="204" spans="1:6" ht="15" x14ac:dyDescent="0.25">
      <c r="C204" s="5" t="s">
        <v>42</v>
      </c>
      <c r="D204" s="61" t="s">
        <v>434</v>
      </c>
      <c r="F204" t="s">
        <v>290</v>
      </c>
    </row>
    <row r="205" spans="1:6" ht="15" x14ac:dyDescent="0.25">
      <c r="C205" s="5" t="s">
        <v>42</v>
      </c>
      <c r="D205" s="61" t="s">
        <v>430</v>
      </c>
      <c r="F205" t="s">
        <v>243</v>
      </c>
    </row>
    <row r="206" spans="1:6" ht="15" x14ac:dyDescent="0.25">
      <c r="C206" s="5" t="s">
        <v>42</v>
      </c>
      <c r="D206" s="61" t="s">
        <v>2623</v>
      </c>
      <c r="F206" t="s">
        <v>244</v>
      </c>
    </row>
    <row r="207" spans="1:6" ht="15" x14ac:dyDescent="0.25">
      <c r="C207" s="5" t="s">
        <v>42</v>
      </c>
      <c r="D207" s="61" t="s">
        <v>1939</v>
      </c>
      <c r="F207" t="s">
        <v>183</v>
      </c>
    </row>
    <row r="208" spans="1:6" ht="15" x14ac:dyDescent="0.25">
      <c r="C208" s="5" t="s">
        <v>42</v>
      </c>
      <c r="D208" s="61" t="s">
        <v>431</v>
      </c>
      <c r="F208" t="s">
        <v>184</v>
      </c>
    </row>
    <row r="209" spans="3:6" ht="15" x14ac:dyDescent="0.25">
      <c r="C209" s="5" t="s">
        <v>42</v>
      </c>
      <c r="D209" s="61" t="s">
        <v>2627</v>
      </c>
      <c r="F209" t="s">
        <v>104</v>
      </c>
    </row>
    <row r="210" spans="3:6" ht="15" x14ac:dyDescent="0.25">
      <c r="C210" s="5" t="s">
        <v>42</v>
      </c>
      <c r="D210" s="61" t="s">
        <v>432</v>
      </c>
      <c r="F210" t="s">
        <v>120</v>
      </c>
    </row>
    <row r="211" spans="3:6" ht="15" x14ac:dyDescent="0.25">
      <c r="C211" s="5" t="s">
        <v>42</v>
      </c>
      <c r="D211" s="61" t="s">
        <v>2630</v>
      </c>
      <c r="F211" t="s">
        <v>197</v>
      </c>
    </row>
    <row r="212" spans="3:6" ht="15" x14ac:dyDescent="0.25">
      <c r="C212" s="5" t="s">
        <v>42</v>
      </c>
      <c r="D212" s="61" t="s">
        <v>2634</v>
      </c>
      <c r="F212" t="s">
        <v>154</v>
      </c>
    </row>
    <row r="213" spans="3:6" ht="15" x14ac:dyDescent="0.25">
      <c r="C213" s="5" t="s">
        <v>42</v>
      </c>
      <c r="D213" s="61" t="s">
        <v>2636</v>
      </c>
      <c r="F213" t="s">
        <v>291</v>
      </c>
    </row>
    <row r="214" spans="3:6" ht="15" x14ac:dyDescent="0.25">
      <c r="C214" s="5" t="s">
        <v>42</v>
      </c>
      <c r="D214" s="61" t="s">
        <v>2638</v>
      </c>
      <c r="F214" t="s">
        <v>296</v>
      </c>
    </row>
    <row r="215" spans="3:6" ht="15" x14ac:dyDescent="0.25">
      <c r="C215" s="5" t="s">
        <v>42</v>
      </c>
      <c r="D215" s="61" t="s">
        <v>2640</v>
      </c>
      <c r="F215" t="s">
        <v>50</v>
      </c>
    </row>
    <row r="216" spans="3:6" ht="15" x14ac:dyDescent="0.25">
      <c r="C216" s="5" t="s">
        <v>42</v>
      </c>
      <c r="D216" s="61" t="s">
        <v>2642</v>
      </c>
      <c r="F216" t="s">
        <v>198</v>
      </c>
    </row>
    <row r="217" spans="3:6" ht="15" x14ac:dyDescent="0.25">
      <c r="C217" s="5" t="s">
        <v>11</v>
      </c>
      <c r="D217" s="61" t="s">
        <v>323</v>
      </c>
      <c r="F217" t="s">
        <v>301</v>
      </c>
    </row>
    <row r="218" spans="3:6" ht="15" x14ac:dyDescent="0.25">
      <c r="C218" s="5" t="s">
        <v>11</v>
      </c>
      <c r="D218" s="61" t="s">
        <v>324</v>
      </c>
      <c r="F218" t="s">
        <v>75</v>
      </c>
    </row>
    <row r="219" spans="3:6" ht="15" x14ac:dyDescent="0.25">
      <c r="C219" s="5" t="s">
        <v>11</v>
      </c>
      <c r="D219" s="61" t="s">
        <v>2014</v>
      </c>
      <c r="F219" t="s">
        <v>105</v>
      </c>
    </row>
    <row r="220" spans="3:6" ht="15" x14ac:dyDescent="0.25">
      <c r="C220" s="5" t="s">
        <v>11</v>
      </c>
      <c r="D220" s="61" t="s">
        <v>325</v>
      </c>
      <c r="F220" t="s">
        <v>106</v>
      </c>
    </row>
    <row r="221" spans="3:6" ht="15" x14ac:dyDescent="0.25">
      <c r="C221" s="5" t="s">
        <v>11</v>
      </c>
      <c r="D221" s="61" t="s">
        <v>326</v>
      </c>
      <c r="F221" t="s">
        <v>274</v>
      </c>
    </row>
    <row r="222" spans="3:6" ht="15" x14ac:dyDescent="0.25">
      <c r="C222" s="5" t="s">
        <v>11</v>
      </c>
      <c r="D222" s="61" t="s">
        <v>2363</v>
      </c>
      <c r="F222" t="s">
        <v>292</v>
      </c>
    </row>
    <row r="223" spans="3:6" ht="15" x14ac:dyDescent="0.25">
      <c r="C223" s="5" t="s">
        <v>11</v>
      </c>
      <c r="D223" s="61" t="s">
        <v>2365</v>
      </c>
      <c r="F223" t="s">
        <v>256</v>
      </c>
    </row>
    <row r="224" spans="3:6" ht="15" x14ac:dyDescent="0.25">
      <c r="C224" s="5" t="s">
        <v>11</v>
      </c>
      <c r="D224" s="61" t="s">
        <v>2367</v>
      </c>
      <c r="F224" t="s">
        <v>302</v>
      </c>
    </row>
    <row r="225" spans="3:6" ht="15" x14ac:dyDescent="0.25">
      <c r="C225" s="5" t="s">
        <v>11</v>
      </c>
      <c r="D225" s="61" t="s">
        <v>327</v>
      </c>
      <c r="F225" t="s">
        <v>217</v>
      </c>
    </row>
    <row r="226" spans="3:6" ht="15" x14ac:dyDescent="0.25">
      <c r="C226" s="5" t="s">
        <v>11</v>
      </c>
      <c r="D226" s="61" t="s">
        <v>328</v>
      </c>
      <c r="F226" t="s">
        <v>257</v>
      </c>
    </row>
    <row r="227" spans="3:6" ht="15" x14ac:dyDescent="0.25">
      <c r="C227" s="5" t="s">
        <v>304</v>
      </c>
      <c r="D227" s="61" t="s">
        <v>1783</v>
      </c>
      <c r="F227" t="s">
        <v>135</v>
      </c>
    </row>
    <row r="228" spans="3:6" ht="15" x14ac:dyDescent="0.25">
      <c r="C228" s="5" t="s">
        <v>304</v>
      </c>
      <c r="D228" s="61" t="s">
        <v>1784</v>
      </c>
      <c r="F228" t="s">
        <v>218</v>
      </c>
    </row>
    <row r="229" spans="3:6" ht="15" x14ac:dyDescent="0.25">
      <c r="C229" s="5" t="s">
        <v>304</v>
      </c>
      <c r="D229" s="61" t="s">
        <v>1785</v>
      </c>
      <c r="F229" t="s">
        <v>275</v>
      </c>
    </row>
    <row r="230" spans="3:6" ht="15" x14ac:dyDescent="0.25">
      <c r="C230" s="5" t="s">
        <v>304</v>
      </c>
      <c r="D230" s="61" t="s">
        <v>1786</v>
      </c>
      <c r="F230" t="s">
        <v>293</v>
      </c>
    </row>
    <row r="231" spans="3:6" ht="15" x14ac:dyDescent="0.25">
      <c r="C231" s="5" t="s">
        <v>304</v>
      </c>
      <c r="D231" s="61" t="s">
        <v>1787</v>
      </c>
      <c r="F231" t="s">
        <v>306</v>
      </c>
    </row>
    <row r="232" spans="3:6" ht="15" x14ac:dyDescent="0.25">
      <c r="C232" s="5" t="s">
        <v>304</v>
      </c>
      <c r="D232" s="61" t="s">
        <v>1788</v>
      </c>
      <c r="F232" t="s">
        <v>314</v>
      </c>
    </row>
    <row r="233" spans="3:6" ht="15" x14ac:dyDescent="0.25">
      <c r="C233" s="5" t="s">
        <v>304</v>
      </c>
      <c r="D233" s="61" t="s">
        <v>1789</v>
      </c>
      <c r="F233" t="s">
        <v>17</v>
      </c>
    </row>
    <row r="234" spans="3:6" ht="15" x14ac:dyDescent="0.25">
      <c r="C234" s="5" t="s">
        <v>304</v>
      </c>
      <c r="D234" s="61" t="s">
        <v>2215</v>
      </c>
      <c r="F234" t="s">
        <v>258</v>
      </c>
    </row>
    <row r="235" spans="3:6" ht="15" x14ac:dyDescent="0.25">
      <c r="C235" s="5" t="s">
        <v>304</v>
      </c>
      <c r="D235" s="61" t="s">
        <v>1790</v>
      </c>
      <c r="F235" t="s">
        <v>294</v>
      </c>
    </row>
    <row r="236" spans="3:6" ht="15" x14ac:dyDescent="0.25">
      <c r="C236" s="5" t="s">
        <v>304</v>
      </c>
      <c r="D236" s="61" t="s">
        <v>1791</v>
      </c>
      <c r="F236" t="s">
        <v>219</v>
      </c>
    </row>
    <row r="237" spans="3:6" ht="15" x14ac:dyDescent="0.25">
      <c r="C237" s="5" t="s">
        <v>304</v>
      </c>
      <c r="D237" s="61" t="s">
        <v>1792</v>
      </c>
      <c r="F237" t="s">
        <v>233</v>
      </c>
    </row>
    <row r="238" spans="3:6" ht="15" x14ac:dyDescent="0.25">
      <c r="C238" s="5" t="s">
        <v>304</v>
      </c>
      <c r="D238" s="61" t="s">
        <v>2094</v>
      </c>
      <c r="F238" t="s">
        <v>199</v>
      </c>
    </row>
    <row r="239" spans="3:6" ht="15" x14ac:dyDescent="0.25">
      <c r="C239" s="5" t="s">
        <v>304</v>
      </c>
      <c r="D239" s="61" t="s">
        <v>2110</v>
      </c>
      <c r="F239" t="s">
        <v>121</v>
      </c>
    </row>
    <row r="240" spans="3:6" ht="15" x14ac:dyDescent="0.25">
      <c r="C240" s="5" t="s">
        <v>304</v>
      </c>
      <c r="D240" s="61" t="s">
        <v>1793</v>
      </c>
      <c r="F240" t="s">
        <v>24</v>
      </c>
    </row>
    <row r="241" spans="3:6" ht="15" x14ac:dyDescent="0.25">
      <c r="C241" s="5" t="s">
        <v>304</v>
      </c>
      <c r="D241" s="61" t="s">
        <v>2140</v>
      </c>
      <c r="F241" t="s">
        <v>276</v>
      </c>
    </row>
    <row r="242" spans="3:6" ht="15" x14ac:dyDescent="0.25">
      <c r="C242" s="5" t="s">
        <v>304</v>
      </c>
      <c r="D242" s="61" t="s">
        <v>1794</v>
      </c>
      <c r="F242" t="s">
        <v>277</v>
      </c>
    </row>
    <row r="243" spans="3:6" ht="15" x14ac:dyDescent="0.25">
      <c r="C243" s="5" t="s">
        <v>304</v>
      </c>
      <c r="D243" s="61" t="s">
        <v>1795</v>
      </c>
      <c r="F243" t="s">
        <v>311</v>
      </c>
    </row>
    <row r="244" spans="3:6" ht="15" x14ac:dyDescent="0.25">
      <c r="C244" s="5" t="s">
        <v>304</v>
      </c>
      <c r="D244" s="61" t="s">
        <v>1796</v>
      </c>
      <c r="F244" t="s">
        <v>295</v>
      </c>
    </row>
    <row r="245" spans="3:6" ht="15" x14ac:dyDescent="0.25">
      <c r="C245" s="5" t="s">
        <v>304</v>
      </c>
      <c r="D245" s="61" t="s">
        <v>1797</v>
      </c>
      <c r="F245" t="s">
        <v>220</v>
      </c>
    </row>
    <row r="246" spans="3:6" ht="15" x14ac:dyDescent="0.25">
      <c r="C246" s="5" t="s">
        <v>141</v>
      </c>
      <c r="D246" s="61" t="s">
        <v>4286</v>
      </c>
      <c r="F246" t="s">
        <v>278</v>
      </c>
    </row>
    <row r="247" spans="3:6" ht="15" x14ac:dyDescent="0.25">
      <c r="C247" s="5" t="s">
        <v>141</v>
      </c>
      <c r="D247" s="61" t="s">
        <v>141</v>
      </c>
      <c r="F247" t="s">
        <v>136</v>
      </c>
    </row>
    <row r="248" spans="3:6" ht="15" x14ac:dyDescent="0.25">
      <c r="C248" s="5" t="s">
        <v>141</v>
      </c>
      <c r="D248" s="61" t="s">
        <v>1043</v>
      </c>
      <c r="F248" t="s">
        <v>234</v>
      </c>
    </row>
    <row r="249" spans="3:6" ht="15" x14ac:dyDescent="0.25">
      <c r="C249" s="5" t="s">
        <v>141</v>
      </c>
      <c r="D249" s="61" t="s">
        <v>1044</v>
      </c>
      <c r="F249" t="s">
        <v>279</v>
      </c>
    </row>
    <row r="250" spans="3:6" ht="15" x14ac:dyDescent="0.25">
      <c r="C250" s="5" t="s">
        <v>141</v>
      </c>
      <c r="D250" s="61" t="s">
        <v>1045</v>
      </c>
      <c r="F250" t="s">
        <v>40</v>
      </c>
    </row>
    <row r="251" spans="3:6" ht="15" x14ac:dyDescent="0.25">
      <c r="C251" s="5" t="s">
        <v>141</v>
      </c>
      <c r="D251" s="61" t="s">
        <v>1046</v>
      </c>
      <c r="F251" t="s">
        <v>76</v>
      </c>
    </row>
    <row r="252" spans="3:6" ht="15" x14ac:dyDescent="0.25">
      <c r="C252" s="5" t="s">
        <v>238</v>
      </c>
      <c r="D252" s="61" t="s">
        <v>1369</v>
      </c>
      <c r="F252" t="s">
        <v>235</v>
      </c>
    </row>
    <row r="253" spans="3:6" ht="15" x14ac:dyDescent="0.25">
      <c r="C253" s="5" t="s">
        <v>238</v>
      </c>
      <c r="D253" s="61" t="s">
        <v>1370</v>
      </c>
      <c r="F253" t="s">
        <v>236</v>
      </c>
    </row>
    <row r="254" spans="3:6" ht="15" x14ac:dyDescent="0.25">
      <c r="C254" s="5" t="s">
        <v>238</v>
      </c>
      <c r="D254" s="61" t="s">
        <v>5268</v>
      </c>
      <c r="F254" t="s">
        <v>25</v>
      </c>
    </row>
    <row r="255" spans="3:6" ht="15" x14ac:dyDescent="0.25">
      <c r="C255" s="5" t="s">
        <v>238</v>
      </c>
      <c r="D255" s="61" t="s">
        <v>1371</v>
      </c>
      <c r="F255" t="s">
        <v>122</v>
      </c>
    </row>
    <row r="256" spans="3:6" ht="15" x14ac:dyDescent="0.25">
      <c r="C256" s="5" t="s">
        <v>238</v>
      </c>
      <c r="D256" s="61" t="s">
        <v>1372</v>
      </c>
      <c r="F256" t="s">
        <v>237</v>
      </c>
    </row>
    <row r="257" spans="3:6" ht="15" x14ac:dyDescent="0.25">
      <c r="C257" s="5" t="s">
        <v>238</v>
      </c>
      <c r="D257" s="61" t="s">
        <v>1373</v>
      </c>
      <c r="F257" t="s">
        <v>165</v>
      </c>
    </row>
    <row r="258" spans="3:6" ht="15" x14ac:dyDescent="0.25">
      <c r="C258" s="5" t="s">
        <v>238</v>
      </c>
      <c r="D258" s="61" t="s">
        <v>5273</v>
      </c>
      <c r="F258" t="s">
        <v>166</v>
      </c>
    </row>
    <row r="259" spans="3:6" ht="15" x14ac:dyDescent="0.25">
      <c r="C259" s="5" t="s">
        <v>238</v>
      </c>
      <c r="D259" s="61" t="s">
        <v>1374</v>
      </c>
      <c r="F259" t="s">
        <v>93</v>
      </c>
    </row>
    <row r="260" spans="3:6" ht="15" x14ac:dyDescent="0.25">
      <c r="C260" s="5" t="s">
        <v>238</v>
      </c>
      <c r="D260" s="61" t="s">
        <v>1978</v>
      </c>
      <c r="F260" t="s">
        <v>185</v>
      </c>
    </row>
    <row r="261" spans="3:6" ht="15" x14ac:dyDescent="0.25">
      <c r="C261" s="5" t="s">
        <v>238</v>
      </c>
      <c r="D261" s="61" t="s">
        <v>1378</v>
      </c>
      <c r="F261" t="s">
        <v>94</v>
      </c>
    </row>
    <row r="262" spans="3:6" ht="15" x14ac:dyDescent="0.25">
      <c r="C262" s="5" t="s">
        <v>238</v>
      </c>
      <c r="D262" s="61" t="s">
        <v>1375</v>
      </c>
      <c r="F262" t="s">
        <v>280</v>
      </c>
    </row>
    <row r="263" spans="3:6" ht="15" x14ac:dyDescent="0.25">
      <c r="C263" s="5" t="s">
        <v>238</v>
      </c>
      <c r="D263" s="61" t="s">
        <v>5278</v>
      </c>
      <c r="F263" t="s">
        <v>281</v>
      </c>
    </row>
    <row r="264" spans="3:6" ht="15" x14ac:dyDescent="0.25">
      <c r="C264" s="5" t="s">
        <v>238</v>
      </c>
      <c r="D264" s="61" t="s">
        <v>2044</v>
      </c>
      <c r="F264" t="s">
        <v>123</v>
      </c>
    </row>
    <row r="265" spans="3:6" ht="15" x14ac:dyDescent="0.25">
      <c r="C265" s="5" t="s">
        <v>238</v>
      </c>
      <c r="D265" s="61" t="s">
        <v>1376</v>
      </c>
      <c r="F265" t="s">
        <v>51</v>
      </c>
    </row>
    <row r="266" spans="3:6" ht="15" x14ac:dyDescent="0.25">
      <c r="C266" s="5" t="s">
        <v>238</v>
      </c>
      <c r="D266" s="61" t="s">
        <v>5282</v>
      </c>
      <c r="F266" t="s">
        <v>221</v>
      </c>
    </row>
    <row r="267" spans="3:6" ht="15" x14ac:dyDescent="0.25">
      <c r="C267" s="5" t="s">
        <v>238</v>
      </c>
      <c r="D267" s="61" t="s">
        <v>5284</v>
      </c>
      <c r="F267" t="s">
        <v>282</v>
      </c>
    </row>
    <row r="268" spans="3:6" ht="15" x14ac:dyDescent="0.25">
      <c r="C268" s="5" t="s">
        <v>238</v>
      </c>
      <c r="D268" s="61" t="s">
        <v>2100</v>
      </c>
      <c r="F268" t="s">
        <v>64</v>
      </c>
    </row>
    <row r="269" spans="3:6" ht="15" x14ac:dyDescent="0.25">
      <c r="C269" s="5" t="s">
        <v>238</v>
      </c>
      <c r="D269" s="61" t="s">
        <v>5286</v>
      </c>
      <c r="F269" t="s">
        <v>222</v>
      </c>
    </row>
    <row r="270" spans="3:6" ht="15" x14ac:dyDescent="0.25">
      <c r="C270" s="5" t="s">
        <v>238</v>
      </c>
      <c r="D270" s="61" t="s">
        <v>1377</v>
      </c>
      <c r="F270" t="s">
        <v>167</v>
      </c>
    </row>
    <row r="271" spans="3:6" ht="15" x14ac:dyDescent="0.25">
      <c r="C271" s="5" t="s">
        <v>238</v>
      </c>
      <c r="D271" s="61" t="s">
        <v>1379</v>
      </c>
      <c r="F271" t="s">
        <v>137</v>
      </c>
    </row>
    <row r="272" spans="3:6" ht="15" x14ac:dyDescent="0.25">
      <c r="C272" s="5" t="s">
        <v>238</v>
      </c>
      <c r="D272" s="61" t="s">
        <v>1380</v>
      </c>
      <c r="F272" t="s">
        <v>203</v>
      </c>
    </row>
    <row r="273" spans="3:6" ht="15" x14ac:dyDescent="0.25">
      <c r="C273" s="5" t="s">
        <v>238</v>
      </c>
      <c r="D273" s="61" t="s">
        <v>1381</v>
      </c>
      <c r="F273" t="s">
        <v>26</v>
      </c>
    </row>
    <row r="274" spans="3:6" ht="15" x14ac:dyDescent="0.25">
      <c r="C274" s="5" t="s">
        <v>238</v>
      </c>
      <c r="D274" s="61" t="s">
        <v>5296</v>
      </c>
      <c r="F274" t="s">
        <v>27</v>
      </c>
    </row>
    <row r="275" spans="3:6" ht="15" x14ac:dyDescent="0.25">
      <c r="C275" s="5" t="s">
        <v>238</v>
      </c>
      <c r="D275" s="61" t="s">
        <v>5300</v>
      </c>
      <c r="F275" t="s">
        <v>245</v>
      </c>
    </row>
    <row r="276" spans="3:6" ht="15" x14ac:dyDescent="0.25">
      <c r="C276" s="5" t="s">
        <v>238</v>
      </c>
      <c r="D276" s="61" t="s">
        <v>5298</v>
      </c>
      <c r="F276" t="s">
        <v>200</v>
      </c>
    </row>
    <row r="277" spans="3:6" ht="15" x14ac:dyDescent="0.25">
      <c r="C277" s="5" t="s">
        <v>238</v>
      </c>
      <c r="D277" s="61" t="s">
        <v>5302</v>
      </c>
      <c r="F277" t="s">
        <v>259</v>
      </c>
    </row>
    <row r="278" spans="3:6" ht="15" x14ac:dyDescent="0.25">
      <c r="C278" s="5" t="s">
        <v>238</v>
      </c>
      <c r="D278" s="61" t="s">
        <v>5304</v>
      </c>
      <c r="F278" t="s">
        <v>308</v>
      </c>
    </row>
    <row r="279" spans="3:6" ht="15" x14ac:dyDescent="0.25">
      <c r="C279" s="5" t="s">
        <v>238</v>
      </c>
      <c r="D279" s="61" t="s">
        <v>5306</v>
      </c>
      <c r="F279" t="s">
        <v>107</v>
      </c>
    </row>
    <row r="280" spans="3:6" ht="15" x14ac:dyDescent="0.25">
      <c r="C280" s="5" t="s">
        <v>238</v>
      </c>
      <c r="D280" s="61" t="s">
        <v>5308</v>
      </c>
      <c r="F280" t="s">
        <v>108</v>
      </c>
    </row>
    <row r="281" spans="3:6" ht="15" x14ac:dyDescent="0.25">
      <c r="C281" s="5" t="s">
        <v>238</v>
      </c>
      <c r="D281" s="61" t="s">
        <v>5310</v>
      </c>
      <c r="F281" t="s">
        <v>246</v>
      </c>
    </row>
    <row r="282" spans="3:6" ht="15" x14ac:dyDescent="0.25">
      <c r="C282" s="5" t="s">
        <v>238</v>
      </c>
      <c r="D282" s="61" t="s">
        <v>5312</v>
      </c>
      <c r="F282" t="s">
        <v>41</v>
      </c>
    </row>
    <row r="283" spans="3:6" ht="15" x14ac:dyDescent="0.25">
      <c r="C283" s="5" t="s">
        <v>238</v>
      </c>
      <c r="D283" s="61" t="s">
        <v>5314</v>
      </c>
      <c r="F283" t="s">
        <v>52</v>
      </c>
    </row>
    <row r="284" spans="3:6" ht="15" x14ac:dyDescent="0.25">
      <c r="C284" s="5" t="s">
        <v>238</v>
      </c>
      <c r="D284" s="61" t="s">
        <v>5316</v>
      </c>
      <c r="F284" t="s">
        <v>305</v>
      </c>
    </row>
    <row r="285" spans="3:6" ht="15" x14ac:dyDescent="0.25">
      <c r="C285" s="5" t="s">
        <v>238</v>
      </c>
      <c r="D285" s="61" t="s">
        <v>5318</v>
      </c>
      <c r="F285" t="s">
        <v>77</v>
      </c>
    </row>
    <row r="286" spans="3:6" ht="15" x14ac:dyDescent="0.25">
      <c r="C286" s="5" t="s">
        <v>238</v>
      </c>
      <c r="D286" s="61" t="s">
        <v>5320</v>
      </c>
      <c r="F286" t="s">
        <v>124</v>
      </c>
    </row>
    <row r="287" spans="3:6" ht="15" x14ac:dyDescent="0.25">
      <c r="C287" s="5" t="s">
        <v>238</v>
      </c>
      <c r="D287" s="61" t="s">
        <v>5294</v>
      </c>
      <c r="F287" t="s">
        <v>201</v>
      </c>
    </row>
    <row r="288" spans="3:6" ht="15" x14ac:dyDescent="0.25">
      <c r="C288" s="5" t="s">
        <v>79</v>
      </c>
      <c r="D288" s="61" t="s">
        <v>79</v>
      </c>
      <c r="F288" t="s">
        <v>297</v>
      </c>
    </row>
    <row r="289" spans="3:6" ht="15" x14ac:dyDescent="0.25">
      <c r="C289" s="5" t="s">
        <v>79</v>
      </c>
      <c r="D289" s="61" t="s">
        <v>775</v>
      </c>
      <c r="F289" t="s">
        <v>65</v>
      </c>
    </row>
    <row r="290" spans="3:6" ht="15" x14ac:dyDescent="0.25">
      <c r="C290" s="5" t="s">
        <v>79</v>
      </c>
      <c r="D290" s="61" t="s">
        <v>776</v>
      </c>
      <c r="F290" t="s">
        <v>168</v>
      </c>
    </row>
    <row r="291" spans="3:6" ht="15" x14ac:dyDescent="0.25">
      <c r="C291" s="5" t="s">
        <v>79</v>
      </c>
      <c r="D291" s="61" t="s">
        <v>777</v>
      </c>
      <c r="F291" t="s">
        <v>303</v>
      </c>
    </row>
    <row r="292" spans="3:6" ht="15" x14ac:dyDescent="0.25">
      <c r="C292" s="5" t="s">
        <v>79</v>
      </c>
      <c r="D292" s="61" t="s">
        <v>778</v>
      </c>
      <c r="F292" t="s">
        <v>223</v>
      </c>
    </row>
    <row r="293" spans="3:6" ht="15" x14ac:dyDescent="0.25">
      <c r="C293" s="5" t="s">
        <v>79</v>
      </c>
      <c r="D293" s="61" t="s">
        <v>3564</v>
      </c>
      <c r="F293" t="s">
        <v>247</v>
      </c>
    </row>
    <row r="294" spans="3:6" ht="15" x14ac:dyDescent="0.25">
      <c r="C294" s="5" t="s">
        <v>79</v>
      </c>
      <c r="D294" s="61" t="s">
        <v>779</v>
      </c>
      <c r="F294" t="s">
        <v>53</v>
      </c>
    </row>
    <row r="295" spans="3:6" ht="15" x14ac:dyDescent="0.25">
      <c r="C295" s="5" t="s">
        <v>79</v>
      </c>
      <c r="D295" s="61" t="s">
        <v>780</v>
      </c>
      <c r="F295" t="s">
        <v>138</v>
      </c>
    </row>
    <row r="296" spans="3:6" ht="15" x14ac:dyDescent="0.25">
      <c r="C296" s="5" t="s">
        <v>79</v>
      </c>
      <c r="D296" s="61" t="s">
        <v>2164</v>
      </c>
      <c r="F296" t="s">
        <v>202</v>
      </c>
    </row>
    <row r="297" spans="3:6" ht="15" x14ac:dyDescent="0.25">
      <c r="C297" s="5" t="s">
        <v>79</v>
      </c>
      <c r="D297" s="61" t="s">
        <v>781</v>
      </c>
      <c r="F297" t="s">
        <v>283</v>
      </c>
    </row>
    <row r="298" spans="3:6" ht="15" x14ac:dyDescent="0.25">
      <c r="C298" s="5" t="s">
        <v>79</v>
      </c>
      <c r="D298" s="61" t="s">
        <v>3570</v>
      </c>
      <c r="F298" t="s">
        <v>95</v>
      </c>
    </row>
    <row r="299" spans="3:6" ht="15" x14ac:dyDescent="0.25">
      <c r="C299" s="5" t="s">
        <v>79</v>
      </c>
      <c r="D299" s="61" t="s">
        <v>3572</v>
      </c>
      <c r="F299" t="s">
        <v>260</v>
      </c>
    </row>
    <row r="300" spans="3:6" ht="15" x14ac:dyDescent="0.25">
      <c r="C300" s="5" t="s">
        <v>79</v>
      </c>
      <c r="D300" s="61" t="s">
        <v>3574</v>
      </c>
      <c r="F300" t="s">
        <v>261</v>
      </c>
    </row>
    <row r="301" spans="3:6" ht="15" x14ac:dyDescent="0.25">
      <c r="C301" s="5" t="s">
        <v>79</v>
      </c>
      <c r="D301" s="61" t="s">
        <v>3576</v>
      </c>
      <c r="F301" t="s">
        <v>125</v>
      </c>
    </row>
    <row r="302" spans="3:6" ht="15" x14ac:dyDescent="0.25">
      <c r="C302" s="5" t="s">
        <v>262</v>
      </c>
      <c r="D302" s="61" t="s">
        <v>5801</v>
      </c>
      <c r="F302" t="s">
        <v>78</v>
      </c>
    </row>
    <row r="303" spans="3:6" ht="15" x14ac:dyDescent="0.25">
      <c r="C303" s="5" t="s">
        <v>262</v>
      </c>
      <c r="D303" s="61" t="s">
        <v>262</v>
      </c>
      <c r="F303" t="s">
        <v>54</v>
      </c>
    </row>
    <row r="304" spans="3:6" ht="15" x14ac:dyDescent="0.25">
      <c r="C304" s="5" t="s">
        <v>262</v>
      </c>
      <c r="D304" s="61" t="s">
        <v>1570</v>
      </c>
      <c r="F304" t="s">
        <v>109</v>
      </c>
    </row>
    <row r="305" spans="3:6" ht="15" x14ac:dyDescent="0.25">
      <c r="C305" s="5" t="s">
        <v>262</v>
      </c>
      <c r="D305" s="61" t="s">
        <v>1963</v>
      </c>
      <c r="F305" t="s">
        <v>66</v>
      </c>
    </row>
    <row r="306" spans="3:6" ht="15" x14ac:dyDescent="0.25">
      <c r="C306" s="5" t="s">
        <v>262</v>
      </c>
      <c r="D306" s="61" t="s">
        <v>1571</v>
      </c>
      <c r="F306" t="s">
        <v>67</v>
      </c>
    </row>
    <row r="307" spans="3:6" ht="15" x14ac:dyDescent="0.25">
      <c r="C307" s="5" t="s">
        <v>262</v>
      </c>
      <c r="D307" s="61" t="s">
        <v>1572</v>
      </c>
      <c r="F307" t="s">
        <v>284</v>
      </c>
    </row>
    <row r="308" spans="3:6" ht="15" x14ac:dyDescent="0.25">
      <c r="C308" s="5" t="s">
        <v>262</v>
      </c>
      <c r="D308" s="61" t="s">
        <v>5807</v>
      </c>
      <c r="F308" t="s">
        <v>55</v>
      </c>
    </row>
    <row r="309" spans="3:6" ht="15" x14ac:dyDescent="0.25">
      <c r="C309" s="5" t="s">
        <v>262</v>
      </c>
      <c r="D309" s="61" t="s">
        <v>2116</v>
      </c>
      <c r="F309" t="s">
        <v>285</v>
      </c>
    </row>
    <row r="310" spans="3:6" ht="15" x14ac:dyDescent="0.25">
      <c r="C310" s="5" t="s">
        <v>262</v>
      </c>
      <c r="D310" s="61" t="s">
        <v>1573</v>
      </c>
    </row>
    <row r="311" spans="3:6" ht="15" x14ac:dyDescent="0.25">
      <c r="C311" s="5" t="s">
        <v>262</v>
      </c>
      <c r="D311" s="61" t="s">
        <v>1574</v>
      </c>
    </row>
    <row r="312" spans="3:6" ht="15" x14ac:dyDescent="0.25">
      <c r="C312" s="5" t="s">
        <v>262</v>
      </c>
      <c r="D312" s="61" t="s">
        <v>5814</v>
      </c>
    </row>
    <row r="313" spans="3:6" ht="15" x14ac:dyDescent="0.25">
      <c r="C313" s="5" t="s">
        <v>262</v>
      </c>
      <c r="D313" s="61" t="s">
        <v>5816</v>
      </c>
    </row>
    <row r="314" spans="3:6" ht="15" x14ac:dyDescent="0.25">
      <c r="C314" s="5" t="s">
        <v>262</v>
      </c>
      <c r="D314" s="61" t="s">
        <v>5818</v>
      </c>
    </row>
    <row r="315" spans="3:6" ht="15" x14ac:dyDescent="0.25">
      <c r="C315" s="5" t="s">
        <v>262</v>
      </c>
      <c r="D315" s="61" t="s">
        <v>1575</v>
      </c>
    </row>
    <row r="316" spans="3:6" ht="15" x14ac:dyDescent="0.25">
      <c r="C316" s="5" t="s">
        <v>12</v>
      </c>
      <c r="D316" s="61" t="s">
        <v>2369</v>
      </c>
    </row>
    <row r="317" spans="3:6" ht="15" x14ac:dyDescent="0.25">
      <c r="C317" s="5" t="s">
        <v>12</v>
      </c>
      <c r="D317" s="61" t="s">
        <v>329</v>
      </c>
    </row>
    <row r="318" spans="3:6" ht="15" x14ac:dyDescent="0.25">
      <c r="C318" s="5" t="s">
        <v>12</v>
      </c>
      <c r="D318" s="61" t="s">
        <v>330</v>
      </c>
    </row>
    <row r="319" spans="3:6" ht="15" x14ac:dyDescent="0.25">
      <c r="C319" s="5" t="s">
        <v>12</v>
      </c>
      <c r="D319" s="61" t="s">
        <v>331</v>
      </c>
    </row>
    <row r="320" spans="3:6" ht="15" x14ac:dyDescent="0.25">
      <c r="C320" s="5" t="s">
        <v>12</v>
      </c>
      <c r="D320" s="61" t="s">
        <v>332</v>
      </c>
    </row>
    <row r="321" spans="3:4" ht="15" x14ac:dyDescent="0.25">
      <c r="C321" s="5" t="s">
        <v>12</v>
      </c>
      <c r="D321" s="61" t="s">
        <v>333</v>
      </c>
    </row>
    <row r="322" spans="3:4" ht="15" x14ac:dyDescent="0.25">
      <c r="C322" s="5" t="s">
        <v>12</v>
      </c>
      <c r="D322" s="61" t="s">
        <v>2104</v>
      </c>
    </row>
    <row r="323" spans="3:4" ht="15" x14ac:dyDescent="0.25">
      <c r="C323" s="5" t="s">
        <v>12</v>
      </c>
      <c r="D323" s="61" t="s">
        <v>2118</v>
      </c>
    </row>
    <row r="324" spans="3:4" ht="15" x14ac:dyDescent="0.25">
      <c r="C324" s="5" t="s">
        <v>12</v>
      </c>
      <c r="D324" s="61" t="s">
        <v>2154</v>
      </c>
    </row>
    <row r="325" spans="3:4" ht="15" x14ac:dyDescent="0.25">
      <c r="C325" s="5" t="s">
        <v>12</v>
      </c>
      <c r="D325" s="61" t="s">
        <v>334</v>
      </c>
    </row>
    <row r="326" spans="3:4" ht="15" x14ac:dyDescent="0.25">
      <c r="C326" s="5" t="s">
        <v>12</v>
      </c>
      <c r="D326" s="61" t="s">
        <v>2383</v>
      </c>
    </row>
    <row r="327" spans="3:4" ht="15" x14ac:dyDescent="0.25">
      <c r="C327" s="5" t="s">
        <v>12</v>
      </c>
      <c r="D327" s="61" t="s">
        <v>2385</v>
      </c>
    </row>
    <row r="328" spans="3:4" ht="15" x14ac:dyDescent="0.25">
      <c r="C328" s="5" t="s">
        <v>12</v>
      </c>
      <c r="D328" s="61" t="s">
        <v>2387</v>
      </c>
    </row>
    <row r="329" spans="3:4" ht="15" x14ac:dyDescent="0.25">
      <c r="C329" s="5" t="s">
        <v>12</v>
      </c>
      <c r="D329" s="61" t="s">
        <v>2389</v>
      </c>
    </row>
    <row r="330" spans="3:4" ht="15" x14ac:dyDescent="0.25">
      <c r="C330" s="5" t="s">
        <v>12</v>
      </c>
      <c r="D330" s="61" t="s">
        <v>2380</v>
      </c>
    </row>
    <row r="331" spans="3:4" ht="15" x14ac:dyDescent="0.25">
      <c r="C331" s="5" t="s">
        <v>12</v>
      </c>
      <c r="D331" s="61" t="s">
        <v>2193</v>
      </c>
    </row>
    <row r="332" spans="3:4" ht="15" x14ac:dyDescent="0.25">
      <c r="C332" s="5" t="s">
        <v>97</v>
      </c>
      <c r="D332" s="61" t="s">
        <v>97</v>
      </c>
    </row>
    <row r="333" spans="3:4" ht="15" x14ac:dyDescent="0.25">
      <c r="C333" s="5" t="s">
        <v>97</v>
      </c>
      <c r="D333" s="61" t="s">
        <v>853</v>
      </c>
    </row>
    <row r="334" spans="3:4" ht="15" x14ac:dyDescent="0.25">
      <c r="C334" s="5" t="s">
        <v>97</v>
      </c>
      <c r="D334" s="61" t="s">
        <v>3777</v>
      </c>
    </row>
    <row r="335" spans="3:4" ht="15" x14ac:dyDescent="0.25">
      <c r="C335" s="5" t="s">
        <v>97</v>
      </c>
      <c r="D335" s="61" t="s">
        <v>3779</v>
      </c>
    </row>
    <row r="336" spans="3:4" ht="15" x14ac:dyDescent="0.25">
      <c r="C336" s="5" t="s">
        <v>97</v>
      </c>
      <c r="D336" s="61" t="s">
        <v>3775</v>
      </c>
    </row>
    <row r="337" spans="3:4" ht="15" x14ac:dyDescent="0.25">
      <c r="C337" s="5" t="s">
        <v>172</v>
      </c>
      <c r="D337" s="61" t="s">
        <v>4596</v>
      </c>
    </row>
    <row r="338" spans="3:4" ht="15" x14ac:dyDescent="0.25">
      <c r="C338" s="5" t="s">
        <v>172</v>
      </c>
      <c r="D338" s="61" t="s">
        <v>4598</v>
      </c>
    </row>
    <row r="339" spans="3:4" ht="15" x14ac:dyDescent="0.25">
      <c r="C339" s="5" t="s">
        <v>172</v>
      </c>
      <c r="D339" s="61" t="s">
        <v>2026</v>
      </c>
    </row>
    <row r="340" spans="3:4" ht="15" x14ac:dyDescent="0.25">
      <c r="C340" s="5" t="s">
        <v>156</v>
      </c>
      <c r="D340" s="61" t="s">
        <v>1096</v>
      </c>
    </row>
    <row r="341" spans="3:4" ht="15" x14ac:dyDescent="0.25">
      <c r="C341" s="5" t="s">
        <v>156</v>
      </c>
      <c r="D341" s="61" t="s">
        <v>156</v>
      </c>
    </row>
    <row r="342" spans="3:4" ht="15" x14ac:dyDescent="0.25">
      <c r="C342" s="5" t="s">
        <v>156</v>
      </c>
      <c r="D342" s="61" t="s">
        <v>1097</v>
      </c>
    </row>
    <row r="343" spans="3:4" ht="15" x14ac:dyDescent="0.25">
      <c r="C343" s="5" t="s">
        <v>156</v>
      </c>
      <c r="D343" s="61" t="s">
        <v>1098</v>
      </c>
    </row>
    <row r="344" spans="3:4" ht="15" x14ac:dyDescent="0.25">
      <c r="C344" s="5" t="s">
        <v>13</v>
      </c>
      <c r="D344" s="61" t="s">
        <v>335</v>
      </c>
    </row>
    <row r="345" spans="3:4" ht="15" x14ac:dyDescent="0.25">
      <c r="C345" s="5" t="s">
        <v>13</v>
      </c>
      <c r="D345" s="61" t="s">
        <v>336</v>
      </c>
    </row>
    <row r="346" spans="3:4" ht="15" x14ac:dyDescent="0.25">
      <c r="C346" s="5" t="s">
        <v>13</v>
      </c>
      <c r="D346" s="61" t="s">
        <v>2261</v>
      </c>
    </row>
    <row r="347" spans="3:4" ht="15" x14ac:dyDescent="0.25">
      <c r="C347" s="5" t="s">
        <v>13</v>
      </c>
      <c r="D347" s="61" t="s">
        <v>337</v>
      </c>
    </row>
    <row r="348" spans="3:4" ht="15" x14ac:dyDescent="0.25">
      <c r="C348" s="5" t="s">
        <v>13</v>
      </c>
      <c r="D348" s="61" t="s">
        <v>338</v>
      </c>
    </row>
    <row r="349" spans="3:4" ht="15" x14ac:dyDescent="0.25">
      <c r="C349" s="5" t="s">
        <v>13</v>
      </c>
      <c r="D349" s="61" t="s">
        <v>2262</v>
      </c>
    </row>
    <row r="350" spans="3:4" ht="15" x14ac:dyDescent="0.25">
      <c r="C350" s="5" t="s">
        <v>13</v>
      </c>
      <c r="D350" s="61" t="s">
        <v>341</v>
      </c>
    </row>
    <row r="351" spans="3:4" ht="15" x14ac:dyDescent="0.25">
      <c r="C351" s="5" t="s">
        <v>13</v>
      </c>
      <c r="D351" s="61" t="s">
        <v>339</v>
      </c>
    </row>
    <row r="352" spans="3:4" ht="15" x14ac:dyDescent="0.25">
      <c r="C352" s="5" t="s">
        <v>13</v>
      </c>
      <c r="D352" s="61" t="s">
        <v>340</v>
      </c>
    </row>
    <row r="353" spans="3:4" ht="15" x14ac:dyDescent="0.25">
      <c r="C353" s="5" t="s">
        <v>13</v>
      </c>
      <c r="D353" s="61" t="s">
        <v>2400</v>
      </c>
    </row>
    <row r="354" spans="3:4" ht="15" x14ac:dyDescent="0.25">
      <c r="C354" s="5" t="s">
        <v>173</v>
      </c>
      <c r="D354" s="61" t="s">
        <v>1873</v>
      </c>
    </row>
    <row r="355" spans="3:4" ht="15" x14ac:dyDescent="0.25">
      <c r="C355" s="5" t="s">
        <v>173</v>
      </c>
      <c r="D355" s="61" t="s">
        <v>173</v>
      </c>
    </row>
    <row r="356" spans="3:4" ht="15" x14ac:dyDescent="0.25">
      <c r="C356" s="5" t="s">
        <v>173</v>
      </c>
      <c r="D356" s="61" t="s">
        <v>4603</v>
      </c>
    </row>
    <row r="357" spans="3:4" ht="15" x14ac:dyDescent="0.25">
      <c r="C357" s="5" t="s">
        <v>173</v>
      </c>
      <c r="D357" s="61" t="s">
        <v>1138</v>
      </c>
    </row>
    <row r="358" spans="3:4" ht="15" x14ac:dyDescent="0.25">
      <c r="C358" s="5" t="s">
        <v>173</v>
      </c>
      <c r="D358" s="61" t="s">
        <v>4606</v>
      </c>
    </row>
    <row r="359" spans="3:4" ht="15" x14ac:dyDescent="0.25">
      <c r="C359" s="5" t="s">
        <v>173</v>
      </c>
      <c r="D359" s="61" t="s">
        <v>4608</v>
      </c>
    </row>
    <row r="360" spans="3:4" ht="15" x14ac:dyDescent="0.25">
      <c r="C360" s="5" t="s">
        <v>157</v>
      </c>
      <c r="D360" s="61" t="s">
        <v>1099</v>
      </c>
    </row>
    <row r="361" spans="3:4" ht="15" x14ac:dyDescent="0.25">
      <c r="C361" s="5" t="s">
        <v>157</v>
      </c>
      <c r="D361" s="61" t="s">
        <v>1100</v>
      </c>
    </row>
    <row r="362" spans="3:4" ht="15" x14ac:dyDescent="0.25">
      <c r="C362" s="5" t="s">
        <v>157</v>
      </c>
      <c r="D362" s="61" t="s">
        <v>1101</v>
      </c>
    </row>
    <row r="363" spans="3:4" ht="15" x14ac:dyDescent="0.25">
      <c r="C363" s="5" t="s">
        <v>157</v>
      </c>
      <c r="D363" s="61" t="s">
        <v>157</v>
      </c>
    </row>
    <row r="364" spans="3:4" ht="15" x14ac:dyDescent="0.25">
      <c r="C364" s="5" t="s">
        <v>157</v>
      </c>
      <c r="D364" s="61" t="s">
        <v>4432</v>
      </c>
    </row>
    <row r="365" spans="3:4" ht="15" x14ac:dyDescent="0.25">
      <c r="C365" s="5" t="s">
        <v>157</v>
      </c>
      <c r="D365" s="61" t="s">
        <v>1102</v>
      </c>
    </row>
    <row r="366" spans="3:4" ht="15" x14ac:dyDescent="0.25">
      <c r="C366" s="5" t="s">
        <v>157</v>
      </c>
      <c r="D366" s="61" t="s">
        <v>4430</v>
      </c>
    </row>
    <row r="367" spans="3:4" ht="15" x14ac:dyDescent="0.25">
      <c r="C367" s="5" t="s">
        <v>187</v>
      </c>
      <c r="D367" s="61" t="s">
        <v>1183</v>
      </c>
    </row>
    <row r="368" spans="3:4" ht="15" x14ac:dyDescent="0.25">
      <c r="C368" s="5" t="s">
        <v>187</v>
      </c>
      <c r="D368" s="61" t="s">
        <v>1184</v>
      </c>
    </row>
    <row r="369" spans="3:4" ht="15" x14ac:dyDescent="0.25">
      <c r="C369" s="5" t="s">
        <v>187</v>
      </c>
      <c r="D369" s="61" t="s">
        <v>1185</v>
      </c>
    </row>
    <row r="370" spans="3:4" ht="15" x14ac:dyDescent="0.25">
      <c r="C370" s="5" t="s">
        <v>187</v>
      </c>
      <c r="D370" s="61" t="s">
        <v>1186</v>
      </c>
    </row>
    <row r="371" spans="3:4" ht="15" x14ac:dyDescent="0.25">
      <c r="C371" s="5" t="s">
        <v>187</v>
      </c>
      <c r="D371" s="61" t="s">
        <v>1187</v>
      </c>
    </row>
    <row r="372" spans="3:4" ht="15" x14ac:dyDescent="0.25">
      <c r="C372" s="5" t="s">
        <v>187</v>
      </c>
      <c r="D372" s="61" t="s">
        <v>1188</v>
      </c>
    </row>
    <row r="373" spans="3:4" ht="15" x14ac:dyDescent="0.25">
      <c r="C373" s="5" t="s">
        <v>187</v>
      </c>
      <c r="D373" s="61" t="s">
        <v>4720</v>
      </c>
    </row>
    <row r="374" spans="3:4" ht="15" x14ac:dyDescent="0.25">
      <c r="C374" s="5" t="s">
        <v>187</v>
      </c>
      <c r="D374" s="61" t="s">
        <v>4722</v>
      </c>
    </row>
    <row r="375" spans="3:4" ht="15" x14ac:dyDescent="0.25">
      <c r="C375" s="5" t="s">
        <v>187</v>
      </c>
      <c r="D375" s="61" t="s">
        <v>4724</v>
      </c>
    </row>
    <row r="376" spans="3:4" ht="15" x14ac:dyDescent="0.25">
      <c r="C376" s="5" t="s">
        <v>187</v>
      </c>
      <c r="D376" s="61" t="s">
        <v>4726</v>
      </c>
    </row>
    <row r="377" spans="3:4" ht="15" x14ac:dyDescent="0.25">
      <c r="C377" s="5" t="s">
        <v>187</v>
      </c>
      <c r="D377" s="61" t="s">
        <v>4728</v>
      </c>
    </row>
    <row r="378" spans="3:4" ht="15" x14ac:dyDescent="0.25">
      <c r="C378" s="5" t="s">
        <v>187</v>
      </c>
      <c r="D378" s="61" t="s">
        <v>4730</v>
      </c>
    </row>
    <row r="379" spans="3:4" ht="15" x14ac:dyDescent="0.25">
      <c r="C379" s="5" t="s">
        <v>187</v>
      </c>
      <c r="D379" s="61" t="s">
        <v>2191</v>
      </c>
    </row>
    <row r="380" spans="3:4" ht="15" x14ac:dyDescent="0.25">
      <c r="C380" s="5" t="s">
        <v>187</v>
      </c>
      <c r="D380" s="61" t="s">
        <v>1189</v>
      </c>
    </row>
    <row r="381" spans="3:4" ht="15" x14ac:dyDescent="0.25">
      <c r="C381" s="5" t="s">
        <v>43</v>
      </c>
      <c r="D381" s="61" t="s">
        <v>435</v>
      </c>
    </row>
    <row r="382" spans="3:4" ht="15" x14ac:dyDescent="0.25">
      <c r="C382" s="5" t="s">
        <v>43</v>
      </c>
      <c r="D382" s="61" t="s">
        <v>436</v>
      </c>
    </row>
    <row r="383" spans="3:4" ht="15" x14ac:dyDescent="0.25">
      <c r="C383" s="5" t="s">
        <v>43</v>
      </c>
      <c r="D383" s="61" t="s">
        <v>437</v>
      </c>
    </row>
    <row r="384" spans="3:4" ht="15" x14ac:dyDescent="0.25">
      <c r="C384" s="5" t="s">
        <v>43</v>
      </c>
      <c r="D384" s="61" t="s">
        <v>438</v>
      </c>
    </row>
    <row r="385" spans="3:4" ht="15" x14ac:dyDescent="0.25">
      <c r="C385" s="5" t="s">
        <v>43</v>
      </c>
      <c r="D385" s="61" t="s">
        <v>439</v>
      </c>
    </row>
    <row r="386" spans="3:4" ht="15" x14ac:dyDescent="0.25">
      <c r="C386" s="5" t="s">
        <v>43</v>
      </c>
      <c r="D386" s="61" t="s">
        <v>440</v>
      </c>
    </row>
    <row r="387" spans="3:4" ht="15" x14ac:dyDescent="0.25">
      <c r="C387" s="5" t="s">
        <v>43</v>
      </c>
      <c r="D387" s="61" t="s">
        <v>1881</v>
      </c>
    </row>
    <row r="388" spans="3:4" ht="15" x14ac:dyDescent="0.25">
      <c r="C388" s="5" t="s">
        <v>43</v>
      </c>
      <c r="D388" s="61" t="s">
        <v>2651</v>
      </c>
    </row>
    <row r="389" spans="3:4" ht="15" x14ac:dyDescent="0.25">
      <c r="C389" s="5" t="s">
        <v>43</v>
      </c>
      <c r="D389" s="61" t="s">
        <v>441</v>
      </c>
    </row>
    <row r="390" spans="3:4" ht="15" x14ac:dyDescent="0.25">
      <c r="C390" s="5" t="s">
        <v>43</v>
      </c>
      <c r="D390" s="61" t="s">
        <v>442</v>
      </c>
    </row>
    <row r="391" spans="3:4" ht="15" x14ac:dyDescent="0.25">
      <c r="C391" s="5" t="s">
        <v>43</v>
      </c>
      <c r="D391" s="61" t="s">
        <v>1894</v>
      </c>
    </row>
    <row r="392" spans="3:4" ht="15" x14ac:dyDescent="0.25">
      <c r="C392" s="5" t="s">
        <v>43</v>
      </c>
      <c r="D392" s="61" t="s">
        <v>1906</v>
      </c>
    </row>
    <row r="393" spans="3:4" ht="15" x14ac:dyDescent="0.25">
      <c r="C393" s="5" t="s">
        <v>43</v>
      </c>
      <c r="D393" s="61" t="s">
        <v>443</v>
      </c>
    </row>
    <row r="394" spans="3:4" ht="15" x14ac:dyDescent="0.25">
      <c r="C394" s="5" t="s">
        <v>43</v>
      </c>
      <c r="D394" s="61" t="s">
        <v>1915</v>
      </c>
    </row>
    <row r="395" spans="3:4" ht="15" x14ac:dyDescent="0.25">
      <c r="C395" s="5" t="s">
        <v>43</v>
      </c>
      <c r="D395" s="61" t="s">
        <v>2659</v>
      </c>
    </row>
    <row r="396" spans="3:4" ht="15" x14ac:dyDescent="0.25">
      <c r="C396" s="5" t="s">
        <v>43</v>
      </c>
      <c r="D396" s="61" t="s">
        <v>2661</v>
      </c>
    </row>
    <row r="397" spans="3:4" ht="15" x14ac:dyDescent="0.25">
      <c r="C397" s="5" t="s">
        <v>43</v>
      </c>
      <c r="D397" s="61" t="s">
        <v>1935</v>
      </c>
    </row>
    <row r="398" spans="3:4" ht="15" x14ac:dyDescent="0.25">
      <c r="C398" s="5" t="s">
        <v>43</v>
      </c>
      <c r="D398" s="61" t="s">
        <v>1966</v>
      </c>
    </row>
    <row r="399" spans="3:4" ht="15" x14ac:dyDescent="0.25">
      <c r="C399" s="5" t="s">
        <v>43</v>
      </c>
      <c r="D399" s="61" t="s">
        <v>444</v>
      </c>
    </row>
    <row r="400" spans="3:4" ht="15" x14ac:dyDescent="0.25">
      <c r="C400" s="5" t="s">
        <v>43</v>
      </c>
      <c r="D400" s="61" t="s">
        <v>455</v>
      </c>
    </row>
    <row r="401" spans="3:4" ht="15" x14ac:dyDescent="0.25">
      <c r="C401" s="5" t="s">
        <v>43</v>
      </c>
      <c r="D401" s="61" t="s">
        <v>456</v>
      </c>
    </row>
    <row r="402" spans="3:4" ht="15" x14ac:dyDescent="0.25">
      <c r="C402" s="5" t="s">
        <v>43</v>
      </c>
      <c r="D402" s="61" t="s">
        <v>2666</v>
      </c>
    </row>
    <row r="403" spans="3:4" ht="15" x14ac:dyDescent="0.25">
      <c r="C403" s="5" t="s">
        <v>43</v>
      </c>
      <c r="D403" s="61" t="s">
        <v>2668</v>
      </c>
    </row>
    <row r="404" spans="3:4" ht="15" x14ac:dyDescent="0.25">
      <c r="C404" s="5" t="s">
        <v>43</v>
      </c>
      <c r="D404" s="61" t="s">
        <v>445</v>
      </c>
    </row>
    <row r="405" spans="3:4" ht="15" x14ac:dyDescent="0.25">
      <c r="C405" s="5" t="s">
        <v>43</v>
      </c>
      <c r="D405" s="61" t="s">
        <v>446</v>
      </c>
    </row>
    <row r="406" spans="3:4" ht="15" x14ac:dyDescent="0.25">
      <c r="C406" s="5" t="s">
        <v>43</v>
      </c>
      <c r="D406" s="61" t="s">
        <v>447</v>
      </c>
    </row>
    <row r="407" spans="3:4" ht="15" x14ac:dyDescent="0.25">
      <c r="C407" s="5" t="s">
        <v>43</v>
      </c>
      <c r="D407" s="61" t="s">
        <v>448</v>
      </c>
    </row>
    <row r="408" spans="3:4" ht="15" x14ac:dyDescent="0.25">
      <c r="C408" s="5" t="s">
        <v>43</v>
      </c>
      <c r="D408" s="61" t="s">
        <v>2028</v>
      </c>
    </row>
    <row r="409" spans="3:4" ht="15" x14ac:dyDescent="0.25">
      <c r="C409" s="5" t="s">
        <v>43</v>
      </c>
      <c r="D409" s="61" t="s">
        <v>2043</v>
      </c>
    </row>
    <row r="410" spans="3:4" ht="15" x14ac:dyDescent="0.25">
      <c r="C410" s="5" t="s">
        <v>43</v>
      </c>
      <c r="D410" s="61" t="s">
        <v>449</v>
      </c>
    </row>
    <row r="411" spans="3:4" ht="15" x14ac:dyDescent="0.25">
      <c r="C411" s="5" t="s">
        <v>43</v>
      </c>
      <c r="D411" s="61" t="s">
        <v>450</v>
      </c>
    </row>
    <row r="412" spans="3:4" ht="15" x14ac:dyDescent="0.25">
      <c r="C412" s="5" t="s">
        <v>43</v>
      </c>
      <c r="D412" s="61" t="s">
        <v>2055</v>
      </c>
    </row>
    <row r="413" spans="3:4" ht="15" x14ac:dyDescent="0.25">
      <c r="C413" s="5" t="s">
        <v>43</v>
      </c>
      <c r="D413" s="61" t="s">
        <v>2066</v>
      </c>
    </row>
    <row r="414" spans="3:4" ht="15" x14ac:dyDescent="0.25">
      <c r="C414" s="5" t="s">
        <v>43</v>
      </c>
      <c r="D414" s="61" t="s">
        <v>451</v>
      </c>
    </row>
    <row r="415" spans="3:4" ht="15" x14ac:dyDescent="0.25">
      <c r="C415" s="5" t="s">
        <v>43</v>
      </c>
      <c r="D415" s="61" t="s">
        <v>452</v>
      </c>
    </row>
    <row r="416" spans="3:4" ht="15" x14ac:dyDescent="0.25">
      <c r="C416" s="5" t="s">
        <v>43</v>
      </c>
      <c r="D416" s="61" t="s">
        <v>453</v>
      </c>
    </row>
    <row r="417" spans="3:4" ht="15" x14ac:dyDescent="0.25">
      <c r="C417" s="5" t="s">
        <v>43</v>
      </c>
      <c r="D417" s="61" t="s">
        <v>454</v>
      </c>
    </row>
    <row r="418" spans="3:4" ht="15" x14ac:dyDescent="0.25">
      <c r="C418" s="5" t="s">
        <v>43</v>
      </c>
      <c r="D418" s="61" t="s">
        <v>2102</v>
      </c>
    </row>
    <row r="419" spans="3:4" ht="15" x14ac:dyDescent="0.25">
      <c r="C419" s="5" t="s">
        <v>43</v>
      </c>
      <c r="D419" s="61" t="s">
        <v>2688</v>
      </c>
    </row>
    <row r="420" spans="3:4" ht="15" x14ac:dyDescent="0.25">
      <c r="C420" s="5" t="s">
        <v>43</v>
      </c>
      <c r="D420" s="61" t="s">
        <v>457</v>
      </c>
    </row>
    <row r="421" spans="3:4" ht="15" x14ac:dyDescent="0.25">
      <c r="C421" s="5" t="s">
        <v>43</v>
      </c>
      <c r="D421" s="61" t="s">
        <v>458</v>
      </c>
    </row>
    <row r="422" spans="3:4" ht="15" x14ac:dyDescent="0.25">
      <c r="C422" s="5" t="s">
        <v>43</v>
      </c>
      <c r="D422" s="61" t="s">
        <v>2694</v>
      </c>
    </row>
    <row r="423" spans="3:4" ht="15" x14ac:dyDescent="0.25">
      <c r="C423" s="5" t="s">
        <v>43</v>
      </c>
      <c r="D423" s="61" t="s">
        <v>2696</v>
      </c>
    </row>
    <row r="424" spans="3:4" ht="15" x14ac:dyDescent="0.25">
      <c r="C424" s="5" t="s">
        <v>43</v>
      </c>
      <c r="D424" s="61" t="s">
        <v>2698</v>
      </c>
    </row>
    <row r="425" spans="3:4" ht="15" x14ac:dyDescent="0.25">
      <c r="C425" s="5" t="s">
        <v>43</v>
      </c>
      <c r="D425" s="61" t="s">
        <v>2700</v>
      </c>
    </row>
    <row r="426" spans="3:4" ht="15" x14ac:dyDescent="0.25">
      <c r="C426" s="5" t="s">
        <v>43</v>
      </c>
      <c r="D426" s="61" t="s">
        <v>2702</v>
      </c>
    </row>
    <row r="427" spans="3:4" ht="15" x14ac:dyDescent="0.25">
      <c r="C427" s="5" t="s">
        <v>43</v>
      </c>
      <c r="D427" s="61" t="s">
        <v>2704</v>
      </c>
    </row>
    <row r="428" spans="3:4" ht="15" x14ac:dyDescent="0.25">
      <c r="C428" s="5" t="s">
        <v>43</v>
      </c>
      <c r="D428" s="61" t="s">
        <v>2706</v>
      </c>
    </row>
    <row r="429" spans="3:4" ht="15" x14ac:dyDescent="0.25">
      <c r="C429" s="5" t="s">
        <v>43</v>
      </c>
      <c r="D429" s="61" t="s">
        <v>2708</v>
      </c>
    </row>
    <row r="430" spans="3:4" ht="15" x14ac:dyDescent="0.25">
      <c r="C430" s="5" t="s">
        <v>43</v>
      </c>
      <c r="D430" s="61" t="s">
        <v>2710</v>
      </c>
    </row>
    <row r="431" spans="3:4" ht="15" x14ac:dyDescent="0.25">
      <c r="C431" s="5" t="s">
        <v>43</v>
      </c>
      <c r="D431" s="61" t="s">
        <v>2712</v>
      </c>
    </row>
    <row r="432" spans="3:4" ht="15" x14ac:dyDescent="0.25">
      <c r="C432" s="5" t="s">
        <v>43</v>
      </c>
      <c r="D432" s="61" t="s">
        <v>2714</v>
      </c>
    </row>
    <row r="433" spans="3:4" ht="15" x14ac:dyDescent="0.25">
      <c r="C433" s="5" t="s">
        <v>43</v>
      </c>
      <c r="D433" s="61" t="s">
        <v>2716</v>
      </c>
    </row>
    <row r="434" spans="3:4" ht="15" x14ac:dyDescent="0.25">
      <c r="C434" s="5" t="s">
        <v>43</v>
      </c>
      <c r="D434" s="61" t="s">
        <v>2718</v>
      </c>
    </row>
    <row r="435" spans="3:4" ht="15" x14ac:dyDescent="0.25">
      <c r="C435" s="5" t="s">
        <v>43</v>
      </c>
      <c r="D435" s="61" t="s">
        <v>2720</v>
      </c>
    </row>
    <row r="436" spans="3:4" ht="15" x14ac:dyDescent="0.25">
      <c r="C436" s="5" t="s">
        <v>43</v>
      </c>
      <c r="D436" s="61" t="s">
        <v>2722</v>
      </c>
    </row>
    <row r="437" spans="3:4" ht="15" x14ac:dyDescent="0.25">
      <c r="C437" s="5" t="s">
        <v>43</v>
      </c>
      <c r="D437" s="61" t="s">
        <v>2724</v>
      </c>
    </row>
    <row r="438" spans="3:4" ht="15" x14ac:dyDescent="0.25">
      <c r="C438" s="5" t="s">
        <v>43</v>
      </c>
      <c r="D438" s="61" t="s">
        <v>2726</v>
      </c>
    </row>
    <row r="439" spans="3:4" ht="15" x14ac:dyDescent="0.25">
      <c r="C439" s="5" t="s">
        <v>43</v>
      </c>
      <c r="D439" s="61" t="s">
        <v>2728</v>
      </c>
    </row>
    <row r="440" spans="3:4" ht="15" x14ac:dyDescent="0.25">
      <c r="C440" s="5" t="s">
        <v>43</v>
      </c>
      <c r="D440" s="61" t="s">
        <v>2194</v>
      </c>
    </row>
    <row r="441" spans="3:4" ht="15" x14ac:dyDescent="0.25">
      <c r="C441" s="5" t="s">
        <v>43</v>
      </c>
      <c r="D441" s="61" t="s">
        <v>2692</v>
      </c>
    </row>
    <row r="442" spans="3:4" ht="15" x14ac:dyDescent="0.25">
      <c r="C442" s="5" t="s">
        <v>31</v>
      </c>
      <c r="D442" s="61" t="s">
        <v>31</v>
      </c>
    </row>
    <row r="443" spans="3:4" ht="15" x14ac:dyDescent="0.25">
      <c r="C443" s="5" t="s">
        <v>228</v>
      </c>
      <c r="D443" s="61" t="s">
        <v>1349</v>
      </c>
    </row>
    <row r="444" spans="3:4" ht="15" x14ac:dyDescent="0.25">
      <c r="C444" s="5" t="s">
        <v>228</v>
      </c>
      <c r="D444" s="61" t="s">
        <v>5207</v>
      </c>
    </row>
    <row r="445" spans="3:4" ht="15" x14ac:dyDescent="0.25">
      <c r="C445" s="5" t="s">
        <v>228</v>
      </c>
      <c r="D445" s="61" t="s">
        <v>5209</v>
      </c>
    </row>
    <row r="446" spans="3:4" ht="15" x14ac:dyDescent="0.25">
      <c r="C446" s="5" t="s">
        <v>228</v>
      </c>
      <c r="D446" s="61" t="s">
        <v>5211</v>
      </c>
    </row>
    <row r="447" spans="3:4" ht="15" x14ac:dyDescent="0.25">
      <c r="C447" s="5" t="s">
        <v>142</v>
      </c>
      <c r="D447" s="61" t="s">
        <v>142</v>
      </c>
    </row>
    <row r="448" spans="3:4" ht="15" x14ac:dyDescent="0.25">
      <c r="C448" s="5" t="s">
        <v>142</v>
      </c>
      <c r="D448" s="61" t="s">
        <v>1048</v>
      </c>
    </row>
    <row r="449" spans="3:4" ht="15" x14ac:dyDescent="0.25">
      <c r="C449" s="5" t="s">
        <v>142</v>
      </c>
      <c r="D449" s="61" t="s">
        <v>1047</v>
      </c>
    </row>
    <row r="450" spans="3:4" ht="15" x14ac:dyDescent="0.25">
      <c r="C450" s="5" t="s">
        <v>142</v>
      </c>
      <c r="D450" s="61" t="s">
        <v>4295</v>
      </c>
    </row>
    <row r="451" spans="3:4" ht="15" x14ac:dyDescent="0.25">
      <c r="C451" s="5" t="s">
        <v>32</v>
      </c>
      <c r="D451" s="61" t="s">
        <v>398</v>
      </c>
    </row>
    <row r="452" spans="3:4" ht="15" x14ac:dyDescent="0.25">
      <c r="C452" s="5" t="s">
        <v>32</v>
      </c>
      <c r="D452" s="61" t="s">
        <v>399</v>
      </c>
    </row>
    <row r="453" spans="3:4" ht="15" x14ac:dyDescent="0.25">
      <c r="C453" s="5" t="s">
        <v>32</v>
      </c>
      <c r="D453" s="61" t="s">
        <v>400</v>
      </c>
    </row>
    <row r="454" spans="3:4" ht="15" x14ac:dyDescent="0.25">
      <c r="C454" s="5" t="s">
        <v>32</v>
      </c>
      <c r="D454" s="61" t="s">
        <v>401</v>
      </c>
    </row>
    <row r="455" spans="3:4" ht="15" x14ac:dyDescent="0.25">
      <c r="C455" s="5" t="s">
        <v>32</v>
      </c>
      <c r="D455" s="61" t="s">
        <v>402</v>
      </c>
    </row>
    <row r="456" spans="3:4" ht="15" x14ac:dyDescent="0.25">
      <c r="C456" s="5" t="s">
        <v>32</v>
      </c>
      <c r="D456" s="61" t="s">
        <v>2152</v>
      </c>
    </row>
    <row r="457" spans="3:4" ht="15" x14ac:dyDescent="0.25">
      <c r="C457" s="5" t="s">
        <v>32</v>
      </c>
      <c r="D457" s="61" t="s">
        <v>2543</v>
      </c>
    </row>
    <row r="458" spans="3:4" ht="15" x14ac:dyDescent="0.25">
      <c r="C458" s="5" t="s">
        <v>32</v>
      </c>
      <c r="D458" s="61" t="s">
        <v>2545</v>
      </c>
    </row>
    <row r="459" spans="3:4" ht="15" x14ac:dyDescent="0.25">
      <c r="C459" s="5" t="s">
        <v>32</v>
      </c>
      <c r="D459" s="61" t="s">
        <v>2547</v>
      </c>
    </row>
    <row r="460" spans="3:4" ht="15" x14ac:dyDescent="0.25">
      <c r="C460" s="5" t="s">
        <v>32</v>
      </c>
      <c r="D460" s="61" t="s">
        <v>2549</v>
      </c>
    </row>
    <row r="461" spans="3:4" ht="15" x14ac:dyDescent="0.25">
      <c r="C461" s="5" t="s">
        <v>32</v>
      </c>
      <c r="D461" s="61" t="s">
        <v>2551</v>
      </c>
    </row>
    <row r="462" spans="3:4" ht="15" x14ac:dyDescent="0.25">
      <c r="C462" s="5" t="s">
        <v>32</v>
      </c>
      <c r="D462" s="61" t="s">
        <v>2553</v>
      </c>
    </row>
    <row r="463" spans="3:4" ht="15" x14ac:dyDescent="0.25">
      <c r="C463" s="5" t="s">
        <v>68</v>
      </c>
      <c r="D463" s="61" t="s">
        <v>2212</v>
      </c>
    </row>
    <row r="464" spans="3:4" ht="15" x14ac:dyDescent="0.25">
      <c r="C464" s="5" t="s">
        <v>68</v>
      </c>
      <c r="D464" s="61" t="s">
        <v>703</v>
      </c>
    </row>
    <row r="465" spans="3:4" ht="15" x14ac:dyDescent="0.25">
      <c r="C465" s="5" t="s">
        <v>68</v>
      </c>
      <c r="D465" s="61" t="s">
        <v>2006</v>
      </c>
    </row>
    <row r="466" spans="3:4" ht="15" x14ac:dyDescent="0.25">
      <c r="C466" s="5" t="s">
        <v>68</v>
      </c>
      <c r="D466" s="61" t="s">
        <v>3408</v>
      </c>
    </row>
    <row r="467" spans="3:4" ht="15" x14ac:dyDescent="0.25">
      <c r="C467" s="5" t="s">
        <v>208</v>
      </c>
      <c r="D467" s="61" t="s">
        <v>1288</v>
      </c>
    </row>
    <row r="468" spans="3:4" ht="15" x14ac:dyDescent="0.25">
      <c r="C468" s="5" t="s">
        <v>208</v>
      </c>
      <c r="D468" s="61" t="s">
        <v>208</v>
      </c>
    </row>
    <row r="469" spans="3:4" ht="15" x14ac:dyDescent="0.25">
      <c r="C469" s="5" t="s">
        <v>208</v>
      </c>
      <c r="D469" s="61" t="s">
        <v>1287</v>
      </c>
    </row>
    <row r="470" spans="3:4" ht="15" x14ac:dyDescent="0.25">
      <c r="C470" s="5" t="s">
        <v>208</v>
      </c>
      <c r="D470" s="61" t="s">
        <v>2138</v>
      </c>
    </row>
    <row r="471" spans="3:4" ht="15" x14ac:dyDescent="0.25">
      <c r="C471" s="5" t="s">
        <v>143</v>
      </c>
      <c r="D471" s="61" t="s">
        <v>1917</v>
      </c>
    </row>
    <row r="472" spans="3:4" ht="15" x14ac:dyDescent="0.25">
      <c r="C472" s="5" t="s">
        <v>143</v>
      </c>
      <c r="D472" s="61" t="s">
        <v>1050</v>
      </c>
    </row>
    <row r="473" spans="3:4" ht="15" x14ac:dyDescent="0.25">
      <c r="C473" s="5" t="s">
        <v>143</v>
      </c>
      <c r="D473" s="61" t="s">
        <v>1049</v>
      </c>
    </row>
    <row r="474" spans="3:4" ht="15" x14ac:dyDescent="0.25">
      <c r="C474" s="5" t="s">
        <v>143</v>
      </c>
      <c r="D474" s="61" t="s">
        <v>4301</v>
      </c>
    </row>
    <row r="475" spans="3:4" ht="15" x14ac:dyDescent="0.25">
      <c r="C475" s="5" t="s">
        <v>98</v>
      </c>
      <c r="D475" s="61" t="s">
        <v>854</v>
      </c>
    </row>
    <row r="476" spans="3:4" ht="15" x14ac:dyDescent="0.25">
      <c r="C476" s="5" t="s">
        <v>98</v>
      </c>
      <c r="D476" s="61" t="s">
        <v>856</v>
      </c>
    </row>
    <row r="477" spans="3:4" ht="15" x14ac:dyDescent="0.25">
      <c r="C477" s="5" t="s">
        <v>98</v>
      </c>
      <c r="D477" s="61" t="s">
        <v>855</v>
      </c>
    </row>
    <row r="478" spans="3:4" ht="15" x14ac:dyDescent="0.25">
      <c r="C478" s="5" t="s">
        <v>98</v>
      </c>
      <c r="D478" s="61" t="s">
        <v>2097</v>
      </c>
    </row>
    <row r="479" spans="3:4" ht="15" x14ac:dyDescent="0.25">
      <c r="C479" s="5" t="s">
        <v>249</v>
      </c>
      <c r="D479" s="61" t="s">
        <v>2290</v>
      </c>
    </row>
    <row r="480" spans="3:4" ht="15" x14ac:dyDescent="0.25">
      <c r="C480" s="5" t="s">
        <v>249</v>
      </c>
      <c r="D480" s="61" t="s">
        <v>2288</v>
      </c>
    </row>
    <row r="481" spans="3:4" ht="15" x14ac:dyDescent="0.25">
      <c r="C481" s="5" t="s">
        <v>249</v>
      </c>
      <c r="D481" s="61" t="s">
        <v>1478</v>
      </c>
    </row>
    <row r="482" spans="3:4" ht="15" x14ac:dyDescent="0.25">
      <c r="C482" s="5" t="s">
        <v>249</v>
      </c>
      <c r="D482" s="61" t="s">
        <v>2289</v>
      </c>
    </row>
    <row r="483" spans="3:4" ht="15" x14ac:dyDescent="0.25">
      <c r="C483" s="5" t="s">
        <v>249</v>
      </c>
      <c r="D483" s="61" t="s">
        <v>2292</v>
      </c>
    </row>
    <row r="484" spans="3:4" ht="15" x14ac:dyDescent="0.25">
      <c r="C484" s="5" t="s">
        <v>249</v>
      </c>
      <c r="D484" s="61" t="s">
        <v>1479</v>
      </c>
    </row>
    <row r="485" spans="3:4" ht="15" x14ac:dyDescent="0.25">
      <c r="C485" s="5" t="s">
        <v>249</v>
      </c>
      <c r="D485" s="61" t="s">
        <v>1941</v>
      </c>
    </row>
    <row r="486" spans="3:4" ht="15" x14ac:dyDescent="0.25">
      <c r="C486" s="5" t="s">
        <v>249</v>
      </c>
      <c r="D486" s="61" t="s">
        <v>2075</v>
      </c>
    </row>
    <row r="487" spans="3:4" ht="15" x14ac:dyDescent="0.25">
      <c r="C487" s="5" t="s">
        <v>249</v>
      </c>
      <c r="D487" s="61" t="s">
        <v>1480</v>
      </c>
    </row>
    <row r="488" spans="3:4" ht="15" x14ac:dyDescent="0.25">
      <c r="C488" s="5" t="s">
        <v>249</v>
      </c>
      <c r="D488" s="61" t="s">
        <v>2291</v>
      </c>
    </row>
    <row r="489" spans="3:4" ht="15" x14ac:dyDescent="0.25">
      <c r="C489" s="5" t="s">
        <v>44</v>
      </c>
      <c r="D489" s="61" t="s">
        <v>459</v>
      </c>
    </row>
    <row r="490" spans="3:4" ht="15" x14ac:dyDescent="0.25">
      <c r="C490" s="5" t="s">
        <v>44</v>
      </c>
      <c r="D490" s="61" t="s">
        <v>467</v>
      </c>
    </row>
    <row r="491" spans="3:4" ht="15" x14ac:dyDescent="0.25">
      <c r="C491" s="5" t="s">
        <v>44</v>
      </c>
      <c r="D491" s="61" t="s">
        <v>468</v>
      </c>
    </row>
    <row r="492" spans="3:4" ht="15" x14ac:dyDescent="0.25">
      <c r="C492" s="5" t="s">
        <v>44</v>
      </c>
      <c r="D492" s="61" t="s">
        <v>1948</v>
      </c>
    </row>
    <row r="493" spans="3:4" ht="15" x14ac:dyDescent="0.25">
      <c r="C493" s="5" t="s">
        <v>44</v>
      </c>
      <c r="D493" s="61" t="s">
        <v>460</v>
      </c>
    </row>
    <row r="494" spans="3:4" ht="15" x14ac:dyDescent="0.25">
      <c r="C494" s="5" t="s">
        <v>44</v>
      </c>
      <c r="D494" s="61" t="s">
        <v>2733</v>
      </c>
    </row>
    <row r="495" spans="3:4" ht="15" x14ac:dyDescent="0.25">
      <c r="C495" s="5" t="s">
        <v>44</v>
      </c>
      <c r="D495" s="61" t="s">
        <v>461</v>
      </c>
    </row>
    <row r="496" spans="3:4" ht="15" x14ac:dyDescent="0.25">
      <c r="C496" s="5" t="s">
        <v>44</v>
      </c>
      <c r="D496" s="61" t="s">
        <v>1984</v>
      </c>
    </row>
    <row r="497" spans="3:4" ht="15" x14ac:dyDescent="0.25">
      <c r="C497" s="5" t="s">
        <v>44</v>
      </c>
      <c r="D497" s="61" t="s">
        <v>462</v>
      </c>
    </row>
    <row r="498" spans="3:4" ht="15" x14ac:dyDescent="0.25">
      <c r="C498" s="5" t="s">
        <v>44</v>
      </c>
      <c r="D498" s="61" t="s">
        <v>463</v>
      </c>
    </row>
    <row r="499" spans="3:4" ht="15" x14ac:dyDescent="0.25">
      <c r="C499" s="5" t="s">
        <v>44</v>
      </c>
      <c r="D499" s="61" t="s">
        <v>2739</v>
      </c>
    </row>
    <row r="500" spans="3:4" ht="15" x14ac:dyDescent="0.25">
      <c r="C500" s="5" t="s">
        <v>44</v>
      </c>
      <c r="D500" s="61" t="s">
        <v>464</v>
      </c>
    </row>
    <row r="501" spans="3:4" ht="15" x14ac:dyDescent="0.25">
      <c r="C501" s="5" t="s">
        <v>44</v>
      </c>
      <c r="D501" s="61" t="s">
        <v>465</v>
      </c>
    </row>
    <row r="502" spans="3:4" ht="15" x14ac:dyDescent="0.25">
      <c r="C502" s="5" t="s">
        <v>44</v>
      </c>
      <c r="D502" s="61" t="s">
        <v>466</v>
      </c>
    </row>
    <row r="503" spans="3:4" ht="15" x14ac:dyDescent="0.25">
      <c r="C503" s="5" t="s">
        <v>44</v>
      </c>
      <c r="D503" s="61" t="s">
        <v>469</v>
      </c>
    </row>
    <row r="504" spans="3:4" ht="15" x14ac:dyDescent="0.25">
      <c r="C504" s="5" t="s">
        <v>44</v>
      </c>
      <c r="D504" s="61" t="s">
        <v>470</v>
      </c>
    </row>
    <row r="505" spans="3:4" ht="15" x14ac:dyDescent="0.25">
      <c r="C505" s="5" t="s">
        <v>44</v>
      </c>
      <c r="D505" s="61" t="s">
        <v>471</v>
      </c>
    </row>
    <row r="506" spans="3:4" ht="15" x14ac:dyDescent="0.25">
      <c r="C506" s="5" t="s">
        <v>44</v>
      </c>
      <c r="D506" s="61" t="s">
        <v>472</v>
      </c>
    </row>
    <row r="507" spans="3:4" ht="15" x14ac:dyDescent="0.25">
      <c r="C507" s="5" t="s">
        <v>44</v>
      </c>
      <c r="D507" s="61" t="s">
        <v>2750</v>
      </c>
    </row>
    <row r="508" spans="3:4" ht="15" x14ac:dyDescent="0.25">
      <c r="C508" s="5" t="s">
        <v>44</v>
      </c>
      <c r="D508" s="61" t="s">
        <v>2752</v>
      </c>
    </row>
    <row r="509" spans="3:4" ht="15" x14ac:dyDescent="0.25">
      <c r="C509" s="5" t="s">
        <v>44</v>
      </c>
      <c r="D509" s="61" t="s">
        <v>2754</v>
      </c>
    </row>
    <row r="510" spans="3:4" ht="15" x14ac:dyDescent="0.25">
      <c r="C510" s="5" t="s">
        <v>44</v>
      </c>
      <c r="D510" s="61" t="s">
        <v>2756</v>
      </c>
    </row>
    <row r="511" spans="3:4" ht="15" x14ac:dyDescent="0.25">
      <c r="C511" s="5" t="s">
        <v>44</v>
      </c>
      <c r="D511" s="61" t="s">
        <v>2758</v>
      </c>
    </row>
    <row r="512" spans="3:4" ht="15" x14ac:dyDescent="0.25">
      <c r="C512" s="5" t="s">
        <v>44</v>
      </c>
      <c r="D512" s="61" t="s">
        <v>2760</v>
      </c>
    </row>
    <row r="513" spans="3:4" ht="15" x14ac:dyDescent="0.25">
      <c r="C513" s="5" t="s">
        <v>44</v>
      </c>
      <c r="D513" s="61" t="s">
        <v>2762</v>
      </c>
    </row>
    <row r="514" spans="3:4" ht="15" x14ac:dyDescent="0.25">
      <c r="C514" s="5" t="s">
        <v>44</v>
      </c>
      <c r="D514" s="61" t="s">
        <v>2764</v>
      </c>
    </row>
    <row r="515" spans="3:4" ht="15" x14ac:dyDescent="0.25">
      <c r="C515" s="5" t="s">
        <v>44</v>
      </c>
      <c r="D515" s="61" t="s">
        <v>2766</v>
      </c>
    </row>
    <row r="516" spans="3:4" ht="15" x14ac:dyDescent="0.25">
      <c r="C516" s="5" t="s">
        <v>44</v>
      </c>
      <c r="D516" s="61" t="s">
        <v>2768</v>
      </c>
    </row>
    <row r="517" spans="3:4" ht="15" x14ac:dyDescent="0.25">
      <c r="C517" s="5" t="s">
        <v>44</v>
      </c>
      <c r="D517" s="61" t="s">
        <v>2770</v>
      </c>
    </row>
    <row r="518" spans="3:4" ht="15" x14ac:dyDescent="0.25">
      <c r="C518" s="5" t="s">
        <v>44</v>
      </c>
      <c r="D518" s="61" t="s">
        <v>2772</v>
      </c>
    </row>
    <row r="519" spans="3:4" ht="15" x14ac:dyDescent="0.25">
      <c r="C519" s="5" t="s">
        <v>44</v>
      </c>
      <c r="D519" s="61" t="s">
        <v>2774</v>
      </c>
    </row>
    <row r="520" spans="3:4" ht="15" x14ac:dyDescent="0.25">
      <c r="C520" s="5" t="s">
        <v>44</v>
      </c>
      <c r="D520" s="61" t="s">
        <v>2776</v>
      </c>
    </row>
    <row r="521" spans="3:4" ht="15" x14ac:dyDescent="0.25">
      <c r="C521" s="5" t="s">
        <v>44</v>
      </c>
      <c r="D521" s="61" t="s">
        <v>2778</v>
      </c>
    </row>
    <row r="522" spans="3:4" ht="15" x14ac:dyDescent="0.25">
      <c r="C522" s="5" t="s">
        <v>44</v>
      </c>
      <c r="D522" s="61" t="s">
        <v>2780</v>
      </c>
    </row>
    <row r="523" spans="3:4" ht="15" x14ac:dyDescent="0.25">
      <c r="C523" s="5" t="s">
        <v>44</v>
      </c>
      <c r="D523" s="61" t="s">
        <v>2782</v>
      </c>
    </row>
    <row r="524" spans="3:4" ht="15" x14ac:dyDescent="0.25">
      <c r="C524" s="5" t="s">
        <v>44</v>
      </c>
      <c r="D524" s="61" t="s">
        <v>2784</v>
      </c>
    </row>
    <row r="525" spans="3:4" ht="15" x14ac:dyDescent="0.25">
      <c r="C525" s="5" t="s">
        <v>44</v>
      </c>
      <c r="D525" s="61" t="s">
        <v>2786</v>
      </c>
    </row>
    <row r="526" spans="3:4" ht="15" x14ac:dyDescent="0.25">
      <c r="C526" s="5" t="s">
        <v>57</v>
      </c>
      <c r="D526" s="61" t="s">
        <v>584</v>
      </c>
    </row>
    <row r="527" spans="3:4" ht="15" x14ac:dyDescent="0.25">
      <c r="C527" s="5" t="s">
        <v>57</v>
      </c>
      <c r="D527" s="61" t="s">
        <v>585</v>
      </c>
    </row>
    <row r="528" spans="3:4" ht="15" x14ac:dyDescent="0.25">
      <c r="C528" s="5" t="s">
        <v>57</v>
      </c>
      <c r="D528" s="61" t="s">
        <v>586</v>
      </c>
    </row>
    <row r="529" spans="3:4" ht="15" x14ac:dyDescent="0.25">
      <c r="C529" s="5" t="s">
        <v>57</v>
      </c>
      <c r="D529" s="61" t="s">
        <v>587</v>
      </c>
    </row>
    <row r="530" spans="3:4" ht="15" x14ac:dyDescent="0.25">
      <c r="C530" s="5" t="s">
        <v>57</v>
      </c>
      <c r="D530" s="61" t="s">
        <v>588</v>
      </c>
    </row>
    <row r="531" spans="3:4" ht="15" x14ac:dyDescent="0.25">
      <c r="C531" s="5" t="s">
        <v>57</v>
      </c>
      <c r="D531" s="61" t="s">
        <v>589</v>
      </c>
    </row>
    <row r="532" spans="3:4" ht="15" x14ac:dyDescent="0.25">
      <c r="C532" s="5" t="s">
        <v>57</v>
      </c>
      <c r="D532" s="61" t="s">
        <v>590</v>
      </c>
    </row>
    <row r="533" spans="3:4" ht="15" x14ac:dyDescent="0.25">
      <c r="C533" s="5" t="s">
        <v>57</v>
      </c>
      <c r="D533" s="61" t="s">
        <v>591</v>
      </c>
    </row>
    <row r="534" spans="3:4" ht="15" x14ac:dyDescent="0.25">
      <c r="C534" s="5" t="s">
        <v>57</v>
      </c>
      <c r="D534" s="61" t="s">
        <v>592</v>
      </c>
    </row>
    <row r="535" spans="3:4" ht="15" x14ac:dyDescent="0.25">
      <c r="C535" s="5" t="s">
        <v>57</v>
      </c>
      <c r="D535" s="61" t="s">
        <v>3136</v>
      </c>
    </row>
    <row r="536" spans="3:4" ht="15" x14ac:dyDescent="0.25">
      <c r="C536" s="5" t="s">
        <v>57</v>
      </c>
      <c r="D536" s="61" t="s">
        <v>593</v>
      </c>
    </row>
    <row r="537" spans="3:4" ht="15" x14ac:dyDescent="0.25">
      <c r="C537" s="5" t="s">
        <v>57</v>
      </c>
      <c r="D537" s="61" t="s">
        <v>594</v>
      </c>
    </row>
    <row r="538" spans="3:4" ht="15" x14ac:dyDescent="0.25">
      <c r="C538" s="5" t="s">
        <v>57</v>
      </c>
      <c r="D538" s="61" t="s">
        <v>595</v>
      </c>
    </row>
    <row r="539" spans="3:4" ht="15" x14ac:dyDescent="0.25">
      <c r="C539" s="5" t="s">
        <v>57</v>
      </c>
      <c r="D539" s="61" t="s">
        <v>596</v>
      </c>
    </row>
    <row r="540" spans="3:4" ht="15" x14ac:dyDescent="0.25">
      <c r="C540" s="5" t="s">
        <v>57</v>
      </c>
      <c r="D540" s="61" t="s">
        <v>2021</v>
      </c>
    </row>
    <row r="541" spans="3:4" ht="15" x14ac:dyDescent="0.25">
      <c r="C541" s="5" t="s">
        <v>57</v>
      </c>
      <c r="D541" s="61" t="s">
        <v>2037</v>
      </c>
    </row>
    <row r="542" spans="3:4" ht="15" x14ac:dyDescent="0.25">
      <c r="C542" s="5" t="s">
        <v>57</v>
      </c>
      <c r="D542" s="61" t="s">
        <v>2048</v>
      </c>
    </row>
    <row r="543" spans="3:4" ht="15" x14ac:dyDescent="0.25">
      <c r="C543" s="5" t="s">
        <v>57</v>
      </c>
      <c r="D543" s="61" t="s">
        <v>597</v>
      </c>
    </row>
    <row r="544" spans="3:4" ht="15" x14ac:dyDescent="0.25">
      <c r="C544" s="5" t="s">
        <v>57</v>
      </c>
      <c r="D544" s="61" t="s">
        <v>598</v>
      </c>
    </row>
    <row r="545" spans="3:4" ht="15" x14ac:dyDescent="0.25">
      <c r="C545" s="5" t="s">
        <v>57</v>
      </c>
      <c r="D545" s="61" t="s">
        <v>599</v>
      </c>
    </row>
    <row r="546" spans="3:4" ht="15" x14ac:dyDescent="0.25">
      <c r="C546" s="5" t="s">
        <v>57</v>
      </c>
      <c r="D546" s="61" t="s">
        <v>600</v>
      </c>
    </row>
    <row r="547" spans="3:4" ht="15" x14ac:dyDescent="0.25">
      <c r="C547" s="5" t="s">
        <v>57</v>
      </c>
      <c r="D547" s="61" t="s">
        <v>601</v>
      </c>
    </row>
    <row r="548" spans="3:4" ht="15" x14ac:dyDescent="0.25">
      <c r="C548" s="5" t="s">
        <v>57</v>
      </c>
      <c r="D548" s="61" t="s">
        <v>602</v>
      </c>
    </row>
    <row r="549" spans="3:4" ht="15" x14ac:dyDescent="0.25">
      <c r="C549" s="5" t="s">
        <v>57</v>
      </c>
      <c r="D549" s="61" t="s">
        <v>603</v>
      </c>
    </row>
    <row r="550" spans="3:4" ht="15" x14ac:dyDescent="0.25">
      <c r="C550" s="5" t="s">
        <v>57</v>
      </c>
      <c r="D550" s="61" t="s">
        <v>604</v>
      </c>
    </row>
    <row r="551" spans="3:4" ht="15" x14ac:dyDescent="0.25">
      <c r="C551" s="5" t="s">
        <v>57</v>
      </c>
      <c r="D551" s="61" t="s">
        <v>605</v>
      </c>
    </row>
    <row r="552" spans="3:4" ht="15" x14ac:dyDescent="0.25">
      <c r="C552" s="5" t="s">
        <v>57</v>
      </c>
      <c r="D552" s="61" t="s">
        <v>606</v>
      </c>
    </row>
    <row r="553" spans="3:4" ht="15" x14ac:dyDescent="0.25">
      <c r="C553" s="5" t="s">
        <v>57</v>
      </c>
      <c r="D553" s="61" t="s">
        <v>607</v>
      </c>
    </row>
    <row r="554" spans="3:4" ht="15" x14ac:dyDescent="0.25">
      <c r="C554" s="5" t="s">
        <v>57</v>
      </c>
      <c r="D554" s="61" t="s">
        <v>2170</v>
      </c>
    </row>
    <row r="555" spans="3:4" ht="15" x14ac:dyDescent="0.25">
      <c r="C555" s="5" t="s">
        <v>57</v>
      </c>
      <c r="D555" s="61" t="s">
        <v>608</v>
      </c>
    </row>
    <row r="556" spans="3:4" ht="15" x14ac:dyDescent="0.25">
      <c r="C556" s="5" t="s">
        <v>57</v>
      </c>
      <c r="D556" s="61" t="s">
        <v>3159</v>
      </c>
    </row>
    <row r="557" spans="3:4" ht="15" x14ac:dyDescent="0.25">
      <c r="C557" s="5" t="s">
        <v>57</v>
      </c>
      <c r="D557" s="61" t="s">
        <v>3161</v>
      </c>
    </row>
    <row r="558" spans="3:4" ht="15" x14ac:dyDescent="0.25">
      <c r="C558" s="5" t="s">
        <v>57</v>
      </c>
      <c r="D558" s="61" t="s">
        <v>3163</v>
      </c>
    </row>
    <row r="559" spans="3:4" ht="15" x14ac:dyDescent="0.25">
      <c r="C559" s="5" t="s">
        <v>57</v>
      </c>
      <c r="D559" s="61" t="s">
        <v>3165</v>
      </c>
    </row>
    <row r="560" spans="3:4" ht="15" x14ac:dyDescent="0.25">
      <c r="C560" s="5" t="s">
        <v>57</v>
      </c>
      <c r="D560" s="61" t="s">
        <v>3167</v>
      </c>
    </row>
    <row r="561" spans="3:4" ht="15" x14ac:dyDescent="0.25">
      <c r="C561" s="5" t="s">
        <v>57</v>
      </c>
      <c r="D561" s="61" t="s">
        <v>3169</v>
      </c>
    </row>
    <row r="562" spans="3:4" ht="15" x14ac:dyDescent="0.25">
      <c r="C562" s="5" t="s">
        <v>57</v>
      </c>
      <c r="D562" s="61" t="s">
        <v>3171</v>
      </c>
    </row>
    <row r="563" spans="3:4" ht="15" x14ac:dyDescent="0.25">
      <c r="C563" s="5" t="s">
        <v>57</v>
      </c>
      <c r="D563" s="61" t="s">
        <v>3173</v>
      </c>
    </row>
    <row r="564" spans="3:4" ht="15" x14ac:dyDescent="0.25">
      <c r="C564" s="5" t="s">
        <v>57</v>
      </c>
      <c r="D564" s="61" t="s">
        <v>609</v>
      </c>
    </row>
    <row r="565" spans="3:4" ht="15" x14ac:dyDescent="0.25">
      <c r="C565" s="5" t="s">
        <v>45</v>
      </c>
      <c r="D565" s="61" t="s">
        <v>473</v>
      </c>
    </row>
    <row r="566" spans="3:4" ht="15" x14ac:dyDescent="0.25">
      <c r="C566" s="5" t="s">
        <v>45</v>
      </c>
      <c r="D566" s="61" t="s">
        <v>474</v>
      </c>
    </row>
    <row r="567" spans="3:4" ht="15" x14ac:dyDescent="0.25">
      <c r="C567" s="5" t="s">
        <v>45</v>
      </c>
      <c r="D567" s="61" t="s">
        <v>475</v>
      </c>
    </row>
    <row r="568" spans="3:4" ht="15" x14ac:dyDescent="0.25">
      <c r="C568" s="5" t="s">
        <v>45</v>
      </c>
      <c r="D568" s="61" t="s">
        <v>45</v>
      </c>
    </row>
    <row r="569" spans="3:4" ht="15" x14ac:dyDescent="0.25">
      <c r="C569" s="5" t="s">
        <v>45</v>
      </c>
      <c r="D569" s="61" t="s">
        <v>476</v>
      </c>
    </row>
    <row r="570" spans="3:4" ht="15" x14ac:dyDescent="0.25">
      <c r="C570" s="5" t="s">
        <v>45</v>
      </c>
      <c r="D570" s="61" t="s">
        <v>1953</v>
      </c>
    </row>
    <row r="571" spans="3:4" ht="15" x14ac:dyDescent="0.25">
      <c r="C571" s="5" t="s">
        <v>45</v>
      </c>
      <c r="D571" s="61" t="s">
        <v>477</v>
      </c>
    </row>
    <row r="572" spans="3:4" ht="15" x14ac:dyDescent="0.25">
      <c r="C572" s="5" t="s">
        <v>45</v>
      </c>
      <c r="D572" s="61" t="s">
        <v>478</v>
      </c>
    </row>
    <row r="573" spans="3:4" ht="15" x14ac:dyDescent="0.25">
      <c r="C573" s="5" t="s">
        <v>45</v>
      </c>
      <c r="D573" s="61" t="s">
        <v>2796</v>
      </c>
    </row>
    <row r="574" spans="3:4" ht="15" x14ac:dyDescent="0.25">
      <c r="C574" s="5" t="s">
        <v>45</v>
      </c>
      <c r="D574" s="61" t="s">
        <v>2798</v>
      </c>
    </row>
    <row r="575" spans="3:4" ht="15" x14ac:dyDescent="0.25">
      <c r="C575" s="5" t="s">
        <v>45</v>
      </c>
      <c r="D575" s="61" t="s">
        <v>2800</v>
      </c>
    </row>
    <row r="576" spans="3:4" ht="15" x14ac:dyDescent="0.25">
      <c r="C576" s="5" t="s">
        <v>45</v>
      </c>
      <c r="D576" s="61" t="s">
        <v>2802</v>
      </c>
    </row>
    <row r="577" spans="3:4" ht="15" x14ac:dyDescent="0.25">
      <c r="C577" s="5" t="s">
        <v>158</v>
      </c>
      <c r="D577" s="61" t="s">
        <v>1103</v>
      </c>
    </row>
    <row r="578" spans="3:4" ht="15" x14ac:dyDescent="0.25">
      <c r="C578" s="5" t="s">
        <v>158</v>
      </c>
      <c r="D578" s="61" t="s">
        <v>4435</v>
      </c>
    </row>
    <row r="579" spans="3:4" ht="15" x14ac:dyDescent="0.25">
      <c r="C579" s="5" t="s">
        <v>158</v>
      </c>
      <c r="D579" s="61" t="s">
        <v>4441</v>
      </c>
    </row>
    <row r="580" spans="3:4" ht="15" x14ac:dyDescent="0.25">
      <c r="C580" s="5" t="s">
        <v>158</v>
      </c>
      <c r="D580" s="61" t="s">
        <v>4443</v>
      </c>
    </row>
    <row r="581" spans="3:4" ht="15" x14ac:dyDescent="0.25">
      <c r="C581" s="5" t="s">
        <v>158</v>
      </c>
      <c r="D581" s="61" t="s">
        <v>4439</v>
      </c>
    </row>
    <row r="582" spans="3:4" ht="15" x14ac:dyDescent="0.25">
      <c r="C582" s="5" t="s">
        <v>158</v>
      </c>
      <c r="D582" s="61" t="s">
        <v>1104</v>
      </c>
    </row>
    <row r="583" spans="3:4" ht="15" x14ac:dyDescent="0.25">
      <c r="C583" s="5" t="s">
        <v>158</v>
      </c>
      <c r="D583" s="61" t="s">
        <v>2207</v>
      </c>
    </row>
    <row r="584" spans="3:4" ht="15" x14ac:dyDescent="0.25">
      <c r="C584" s="5" t="s">
        <v>144</v>
      </c>
      <c r="D584" s="61" t="s">
        <v>6393</v>
      </c>
    </row>
    <row r="585" spans="3:4" ht="15" x14ac:dyDescent="0.25">
      <c r="C585" s="5" t="s">
        <v>144</v>
      </c>
      <c r="D585" s="61" t="s">
        <v>1051</v>
      </c>
    </row>
    <row r="586" spans="3:4" ht="15" x14ac:dyDescent="0.25">
      <c r="C586" s="5" t="s">
        <v>144</v>
      </c>
      <c r="D586" s="61" t="s">
        <v>1052</v>
      </c>
    </row>
    <row r="587" spans="3:4" ht="15" x14ac:dyDescent="0.25">
      <c r="C587" s="5" t="s">
        <v>144</v>
      </c>
      <c r="D587" s="61" t="s">
        <v>1053</v>
      </c>
    </row>
    <row r="588" spans="3:4" ht="15" x14ac:dyDescent="0.25">
      <c r="C588" s="5" t="s">
        <v>144</v>
      </c>
      <c r="D588" s="61" t="s">
        <v>1054</v>
      </c>
    </row>
    <row r="589" spans="3:4" ht="15" x14ac:dyDescent="0.25">
      <c r="C589" s="5" t="s">
        <v>144</v>
      </c>
      <c r="D589" s="61" t="s">
        <v>1055</v>
      </c>
    </row>
    <row r="590" spans="3:4" ht="15" x14ac:dyDescent="0.25">
      <c r="C590" s="5" t="s">
        <v>144</v>
      </c>
      <c r="D590" s="61" t="s">
        <v>1056</v>
      </c>
    </row>
    <row r="591" spans="3:4" ht="15" x14ac:dyDescent="0.25">
      <c r="C591" s="5" t="s">
        <v>144</v>
      </c>
      <c r="D591" s="61" t="s">
        <v>4310</v>
      </c>
    </row>
    <row r="592" spans="3:4" ht="15" x14ac:dyDescent="0.25">
      <c r="C592" s="5" t="s">
        <v>144</v>
      </c>
      <c r="D592" s="61" t="s">
        <v>4313</v>
      </c>
    </row>
    <row r="593" spans="3:4" ht="15" x14ac:dyDescent="0.25">
      <c r="C593" s="5" t="s">
        <v>144</v>
      </c>
      <c r="D593" s="61" t="s">
        <v>4315</v>
      </c>
    </row>
    <row r="594" spans="3:4" ht="15" x14ac:dyDescent="0.25">
      <c r="C594" s="5" t="s">
        <v>144</v>
      </c>
      <c r="D594" s="61" t="s">
        <v>4317</v>
      </c>
    </row>
    <row r="595" spans="3:4" ht="15" x14ac:dyDescent="0.25">
      <c r="C595" s="5" t="s">
        <v>144</v>
      </c>
      <c r="D595" s="61" t="s">
        <v>1057</v>
      </c>
    </row>
    <row r="596" spans="3:4" ht="15" x14ac:dyDescent="0.25">
      <c r="C596" s="5" t="s">
        <v>307</v>
      </c>
      <c r="D596" s="61" t="s">
        <v>1809</v>
      </c>
    </row>
    <row r="597" spans="3:4" ht="15" x14ac:dyDescent="0.25">
      <c r="C597" s="5" t="s">
        <v>307</v>
      </c>
      <c r="D597" s="61" t="s">
        <v>1810</v>
      </c>
    </row>
    <row r="598" spans="3:4" ht="15" x14ac:dyDescent="0.25">
      <c r="C598" s="5" t="s">
        <v>307</v>
      </c>
      <c r="D598" s="61" t="s">
        <v>1811</v>
      </c>
    </row>
    <row r="599" spans="3:4" ht="15" x14ac:dyDescent="0.25">
      <c r="C599" s="5" t="s">
        <v>307</v>
      </c>
      <c r="D599" s="61" t="s">
        <v>1812</v>
      </c>
    </row>
    <row r="600" spans="3:4" ht="15" x14ac:dyDescent="0.25">
      <c r="C600" s="5" t="s">
        <v>307</v>
      </c>
      <c r="D600" s="61" t="s">
        <v>1813</v>
      </c>
    </row>
    <row r="601" spans="3:4" ht="15" x14ac:dyDescent="0.25">
      <c r="C601" s="5" t="s">
        <v>286</v>
      </c>
      <c r="D601" s="61" t="s">
        <v>1700</v>
      </c>
    </row>
    <row r="602" spans="3:4" ht="15" x14ac:dyDescent="0.25">
      <c r="C602" s="5" t="s">
        <v>286</v>
      </c>
      <c r="D602" s="61" t="s">
        <v>1701</v>
      </c>
    </row>
    <row r="603" spans="3:4" ht="15" x14ac:dyDescent="0.25">
      <c r="C603" s="5" t="s">
        <v>286</v>
      </c>
      <c r="D603" s="61" t="s">
        <v>1702</v>
      </c>
    </row>
    <row r="604" spans="3:4" ht="15" x14ac:dyDescent="0.25">
      <c r="C604" s="5" t="s">
        <v>286</v>
      </c>
      <c r="D604" s="61" t="s">
        <v>1703</v>
      </c>
    </row>
    <row r="605" spans="3:4" ht="15" x14ac:dyDescent="0.25">
      <c r="C605" s="5" t="s">
        <v>286</v>
      </c>
      <c r="D605" s="61" t="s">
        <v>1704</v>
      </c>
    </row>
    <row r="606" spans="3:4" ht="15" x14ac:dyDescent="0.25">
      <c r="C606" s="5" t="s">
        <v>286</v>
      </c>
      <c r="D606" s="61" t="s">
        <v>1705</v>
      </c>
    </row>
    <row r="607" spans="3:4" ht="15" x14ac:dyDescent="0.25">
      <c r="C607" s="5" t="s">
        <v>286</v>
      </c>
      <c r="D607" s="61" t="s">
        <v>1706</v>
      </c>
    </row>
    <row r="608" spans="3:4" ht="15" x14ac:dyDescent="0.25">
      <c r="C608" s="5" t="s">
        <v>286</v>
      </c>
      <c r="D608" s="61" t="s">
        <v>6184</v>
      </c>
    </row>
    <row r="609" spans="3:4" ht="15" x14ac:dyDescent="0.25">
      <c r="C609" s="5" t="s">
        <v>287</v>
      </c>
      <c r="D609" s="61" t="s">
        <v>287</v>
      </c>
    </row>
    <row r="610" spans="3:4" ht="15" x14ac:dyDescent="0.25">
      <c r="C610" s="5" t="s">
        <v>287</v>
      </c>
      <c r="D610" s="61" t="s">
        <v>1707</v>
      </c>
    </row>
    <row r="611" spans="3:4" ht="15" x14ac:dyDescent="0.25">
      <c r="C611" s="5" t="s">
        <v>287</v>
      </c>
      <c r="D611" s="61" t="s">
        <v>1708</v>
      </c>
    </row>
    <row r="612" spans="3:4" ht="15" x14ac:dyDescent="0.25">
      <c r="C612" s="5" t="s">
        <v>287</v>
      </c>
      <c r="D612" s="61" t="s">
        <v>1710</v>
      </c>
    </row>
    <row r="613" spans="3:4" ht="15" x14ac:dyDescent="0.25">
      <c r="C613" s="5" t="s">
        <v>287</v>
      </c>
      <c r="D613" s="61" t="s">
        <v>1709</v>
      </c>
    </row>
    <row r="614" spans="3:4" ht="15" x14ac:dyDescent="0.25">
      <c r="C614" s="5" t="s">
        <v>239</v>
      </c>
      <c r="D614" s="61" t="s">
        <v>1382</v>
      </c>
    </row>
    <row r="615" spans="3:4" ht="15" x14ac:dyDescent="0.25">
      <c r="C615" s="5" t="s">
        <v>239</v>
      </c>
      <c r="D615" s="61" t="s">
        <v>1383</v>
      </c>
    </row>
    <row r="616" spans="3:4" ht="15" x14ac:dyDescent="0.25">
      <c r="C616" s="5" t="s">
        <v>239</v>
      </c>
      <c r="D616" s="61" t="s">
        <v>1384</v>
      </c>
    </row>
    <row r="617" spans="3:4" ht="15" x14ac:dyDescent="0.25">
      <c r="C617" s="5" t="s">
        <v>239</v>
      </c>
      <c r="D617" s="61" t="s">
        <v>1385</v>
      </c>
    </row>
    <row r="618" spans="3:4" ht="15" x14ac:dyDescent="0.25">
      <c r="C618" s="5" t="s">
        <v>239</v>
      </c>
      <c r="D618" s="61" t="s">
        <v>1386</v>
      </c>
    </row>
    <row r="619" spans="3:4" ht="15" x14ac:dyDescent="0.25">
      <c r="C619" s="5" t="s">
        <v>239</v>
      </c>
      <c r="D619" s="61" t="s">
        <v>2167</v>
      </c>
    </row>
    <row r="620" spans="3:4" ht="15" x14ac:dyDescent="0.25">
      <c r="C620" s="5" t="s">
        <v>239</v>
      </c>
      <c r="D620" s="61" t="s">
        <v>5331</v>
      </c>
    </row>
    <row r="621" spans="3:4" ht="15" x14ac:dyDescent="0.25">
      <c r="C621" s="5" t="s">
        <v>239</v>
      </c>
      <c r="D621" s="61" t="s">
        <v>5333</v>
      </c>
    </row>
    <row r="622" spans="3:4" ht="15" x14ac:dyDescent="0.25">
      <c r="C622" s="5" t="s">
        <v>239</v>
      </c>
      <c r="D622" s="61" t="s">
        <v>5335</v>
      </c>
    </row>
    <row r="623" spans="3:4" ht="15" x14ac:dyDescent="0.25">
      <c r="C623" s="5" t="s">
        <v>239</v>
      </c>
      <c r="D623" s="61" t="s">
        <v>5337</v>
      </c>
    </row>
    <row r="624" spans="3:4" ht="15" x14ac:dyDescent="0.25">
      <c r="C624" s="5" t="s">
        <v>239</v>
      </c>
      <c r="D624" s="61" t="s">
        <v>5339</v>
      </c>
    </row>
    <row r="625" spans="3:4" ht="15" x14ac:dyDescent="0.25">
      <c r="C625" s="5" t="s">
        <v>239</v>
      </c>
      <c r="D625" s="61" t="s">
        <v>1387</v>
      </c>
    </row>
    <row r="626" spans="3:4" ht="15" x14ac:dyDescent="0.25">
      <c r="C626" s="5" t="s">
        <v>239</v>
      </c>
      <c r="D626" s="61" t="s">
        <v>1388</v>
      </c>
    </row>
    <row r="627" spans="3:4" ht="15" x14ac:dyDescent="0.25">
      <c r="C627" s="5" t="s">
        <v>239</v>
      </c>
      <c r="D627" s="61" t="s">
        <v>1389</v>
      </c>
    </row>
    <row r="628" spans="3:4" ht="15" x14ac:dyDescent="0.25">
      <c r="C628" s="5" t="s">
        <v>174</v>
      </c>
      <c r="D628" s="61" t="s">
        <v>1139</v>
      </c>
    </row>
    <row r="629" spans="3:4" ht="15" x14ac:dyDescent="0.25">
      <c r="C629" s="5" t="s">
        <v>174</v>
      </c>
      <c r="D629" s="61" t="s">
        <v>1140</v>
      </c>
    </row>
    <row r="630" spans="3:4" ht="15" x14ac:dyDescent="0.25">
      <c r="C630" s="5" t="s">
        <v>174</v>
      </c>
      <c r="D630" s="61" t="s">
        <v>2147</v>
      </c>
    </row>
    <row r="631" spans="3:4" ht="15" x14ac:dyDescent="0.25">
      <c r="C631" s="5" t="s">
        <v>80</v>
      </c>
      <c r="D631" s="61" t="s">
        <v>782</v>
      </c>
    </row>
    <row r="632" spans="3:4" ht="15" x14ac:dyDescent="0.25">
      <c r="C632" s="5" t="s">
        <v>80</v>
      </c>
      <c r="D632" s="61" t="s">
        <v>783</v>
      </c>
    </row>
    <row r="633" spans="3:4" ht="15" x14ac:dyDescent="0.25">
      <c r="C633" s="5" t="s">
        <v>80</v>
      </c>
      <c r="D633" s="61" t="s">
        <v>784</v>
      </c>
    </row>
    <row r="634" spans="3:4" ht="15" x14ac:dyDescent="0.25">
      <c r="C634" s="5" t="s">
        <v>80</v>
      </c>
      <c r="D634" s="61" t="s">
        <v>785</v>
      </c>
    </row>
    <row r="635" spans="3:4" ht="15" x14ac:dyDescent="0.25">
      <c r="C635" s="5" t="s">
        <v>80</v>
      </c>
      <c r="D635" s="61" t="s">
        <v>786</v>
      </c>
    </row>
    <row r="636" spans="3:4" ht="15" x14ac:dyDescent="0.25">
      <c r="C636" s="5" t="s">
        <v>80</v>
      </c>
      <c r="D636" s="61" t="s">
        <v>787</v>
      </c>
    </row>
    <row r="637" spans="3:4" ht="15" x14ac:dyDescent="0.25">
      <c r="C637" s="5" t="s">
        <v>80</v>
      </c>
      <c r="D637" s="61" t="s">
        <v>789</v>
      </c>
    </row>
    <row r="638" spans="3:4" ht="15" x14ac:dyDescent="0.25">
      <c r="C638" s="5" t="s">
        <v>80</v>
      </c>
      <c r="D638" s="61" t="s">
        <v>2143</v>
      </c>
    </row>
    <row r="639" spans="3:4" ht="15" x14ac:dyDescent="0.25">
      <c r="C639" s="5" t="s">
        <v>80</v>
      </c>
      <c r="D639" s="61" t="s">
        <v>788</v>
      </c>
    </row>
    <row r="640" spans="3:4" ht="15" x14ac:dyDescent="0.25">
      <c r="C640" s="5" t="s">
        <v>80</v>
      </c>
      <c r="D640" s="61" t="s">
        <v>3587</v>
      </c>
    </row>
    <row r="641" spans="3:4" ht="15" x14ac:dyDescent="0.25">
      <c r="C641" s="5" t="s">
        <v>80</v>
      </c>
      <c r="D641" s="61" t="s">
        <v>3589</v>
      </c>
    </row>
    <row r="642" spans="3:4" ht="15" x14ac:dyDescent="0.25">
      <c r="C642" s="5" t="s">
        <v>80</v>
      </c>
      <c r="D642" s="61" t="s">
        <v>3591</v>
      </c>
    </row>
    <row r="643" spans="3:4" ht="15" x14ac:dyDescent="0.25">
      <c r="C643" s="5" t="s">
        <v>80</v>
      </c>
      <c r="D643" s="61" t="s">
        <v>3593</v>
      </c>
    </row>
    <row r="644" spans="3:4" ht="15" x14ac:dyDescent="0.25">
      <c r="C644" s="5" t="s">
        <v>80</v>
      </c>
      <c r="D644" s="61" t="s">
        <v>3595</v>
      </c>
    </row>
    <row r="645" spans="3:4" ht="15" x14ac:dyDescent="0.25">
      <c r="C645" s="5" t="s">
        <v>58</v>
      </c>
      <c r="D645" s="61" t="s">
        <v>58</v>
      </c>
    </row>
    <row r="646" spans="3:4" ht="15" x14ac:dyDescent="0.25">
      <c r="C646" s="5" t="s">
        <v>58</v>
      </c>
      <c r="D646" s="61" t="s">
        <v>3176</v>
      </c>
    </row>
    <row r="647" spans="3:4" ht="15" x14ac:dyDescent="0.25">
      <c r="C647" s="5" t="s">
        <v>58</v>
      </c>
      <c r="D647" s="61" t="s">
        <v>1987</v>
      </c>
    </row>
    <row r="648" spans="3:4" ht="15" x14ac:dyDescent="0.25">
      <c r="C648" s="5" t="s">
        <v>58</v>
      </c>
      <c r="D648" s="61" t="s">
        <v>610</v>
      </c>
    </row>
    <row r="649" spans="3:4" ht="15" x14ac:dyDescent="0.25">
      <c r="C649" s="5" t="s">
        <v>58</v>
      </c>
      <c r="D649" s="61" t="s">
        <v>611</v>
      </c>
    </row>
    <row r="650" spans="3:4" ht="15" x14ac:dyDescent="0.25">
      <c r="C650" s="5" t="s">
        <v>58</v>
      </c>
      <c r="D650" s="61" t="s">
        <v>3181</v>
      </c>
    </row>
    <row r="651" spans="3:4" ht="15" x14ac:dyDescent="0.25">
      <c r="C651" s="5" t="s">
        <v>58</v>
      </c>
      <c r="D651" s="61" t="s">
        <v>612</v>
      </c>
    </row>
    <row r="652" spans="3:4" ht="15" x14ac:dyDescent="0.25">
      <c r="C652" s="5" t="s">
        <v>58</v>
      </c>
      <c r="D652" s="61" t="s">
        <v>2078</v>
      </c>
    </row>
    <row r="653" spans="3:4" ht="15" x14ac:dyDescent="0.25">
      <c r="C653" s="5" t="s">
        <v>58</v>
      </c>
      <c r="D653" s="61" t="s">
        <v>613</v>
      </c>
    </row>
    <row r="654" spans="3:4" ht="15" x14ac:dyDescent="0.25">
      <c r="C654" s="5" t="s">
        <v>58</v>
      </c>
      <c r="D654" s="61" t="s">
        <v>3187</v>
      </c>
    </row>
    <row r="655" spans="3:4" ht="15" x14ac:dyDescent="0.25">
      <c r="C655" s="5" t="s">
        <v>58</v>
      </c>
      <c r="D655" s="61" t="s">
        <v>3189</v>
      </c>
    </row>
    <row r="656" spans="3:4" ht="15" x14ac:dyDescent="0.25">
      <c r="C656" s="5" t="s">
        <v>58</v>
      </c>
      <c r="D656" s="61" t="s">
        <v>3191</v>
      </c>
    </row>
    <row r="657" spans="3:4" ht="15" x14ac:dyDescent="0.25">
      <c r="C657" s="5" t="s">
        <v>58</v>
      </c>
      <c r="D657" s="61" t="s">
        <v>3193</v>
      </c>
    </row>
    <row r="658" spans="3:4" ht="15" x14ac:dyDescent="0.25">
      <c r="C658" s="5" t="s">
        <v>58</v>
      </c>
      <c r="D658" s="61" t="s">
        <v>614</v>
      </c>
    </row>
    <row r="659" spans="3:4" ht="15" x14ac:dyDescent="0.25">
      <c r="C659" s="5" t="s">
        <v>263</v>
      </c>
      <c r="D659" s="61" t="s">
        <v>1576</v>
      </c>
    </row>
    <row r="660" spans="3:4" ht="15" x14ac:dyDescent="0.25">
      <c r="C660" s="5" t="s">
        <v>263</v>
      </c>
      <c r="D660" s="61" t="s">
        <v>1577</v>
      </c>
    </row>
    <row r="661" spans="3:4" ht="15" x14ac:dyDescent="0.25">
      <c r="C661" s="5" t="s">
        <v>263</v>
      </c>
      <c r="D661" s="61" t="s">
        <v>1578</v>
      </c>
    </row>
    <row r="662" spans="3:4" ht="15" x14ac:dyDescent="0.25">
      <c r="C662" s="5" t="s">
        <v>263</v>
      </c>
      <c r="D662" s="61" t="s">
        <v>1898</v>
      </c>
    </row>
    <row r="663" spans="3:4" ht="15" x14ac:dyDescent="0.25">
      <c r="C663" s="5" t="s">
        <v>263</v>
      </c>
      <c r="D663" s="61" t="s">
        <v>5824</v>
      </c>
    </row>
    <row r="664" spans="3:4" ht="15" x14ac:dyDescent="0.25">
      <c r="C664" s="5" t="s">
        <v>209</v>
      </c>
      <c r="D664" s="61" t="s">
        <v>1289</v>
      </c>
    </row>
    <row r="665" spans="3:4" ht="15" x14ac:dyDescent="0.25">
      <c r="C665" s="5" t="s">
        <v>209</v>
      </c>
      <c r="D665" s="61" t="s">
        <v>5041</v>
      </c>
    </row>
    <row r="666" spans="3:4" ht="15" x14ac:dyDescent="0.25">
      <c r="C666" s="5" t="s">
        <v>209</v>
      </c>
      <c r="D666" s="61" t="s">
        <v>5043</v>
      </c>
    </row>
    <row r="667" spans="3:4" ht="15" x14ac:dyDescent="0.25">
      <c r="C667" s="5" t="s">
        <v>209</v>
      </c>
      <c r="D667" s="61" t="s">
        <v>1290</v>
      </c>
    </row>
    <row r="668" spans="3:4" ht="15" x14ac:dyDescent="0.25">
      <c r="C668" s="5" t="s">
        <v>209</v>
      </c>
      <c r="D668" s="61" t="s">
        <v>5039</v>
      </c>
    </row>
    <row r="669" spans="3:4" ht="15" x14ac:dyDescent="0.25">
      <c r="C669" s="5" t="s">
        <v>209</v>
      </c>
      <c r="D669" s="61" t="s">
        <v>1291</v>
      </c>
    </row>
    <row r="670" spans="3:4" ht="15" x14ac:dyDescent="0.25">
      <c r="C670" s="5" t="s">
        <v>159</v>
      </c>
      <c r="D670" s="61" t="s">
        <v>1105</v>
      </c>
    </row>
    <row r="671" spans="3:4" ht="15" x14ac:dyDescent="0.25">
      <c r="C671" s="5" t="s">
        <v>159</v>
      </c>
      <c r="D671" s="61" t="s">
        <v>1106</v>
      </c>
    </row>
    <row r="672" spans="3:4" ht="15" x14ac:dyDescent="0.25">
      <c r="C672" s="5" t="s">
        <v>159</v>
      </c>
      <c r="D672" s="61" t="s">
        <v>4447</v>
      </c>
    </row>
    <row r="673" spans="3:4" ht="15" x14ac:dyDescent="0.25">
      <c r="C673" s="5" t="s">
        <v>159</v>
      </c>
      <c r="D673" s="61" t="s">
        <v>4449</v>
      </c>
    </row>
    <row r="674" spans="3:4" ht="15" x14ac:dyDescent="0.25">
      <c r="C674" s="5" t="s">
        <v>145</v>
      </c>
      <c r="D674" s="61" t="s">
        <v>4319</v>
      </c>
    </row>
    <row r="675" spans="3:4" ht="15" x14ac:dyDescent="0.25">
      <c r="C675" s="5" t="s">
        <v>69</v>
      </c>
      <c r="D675" s="61" t="s">
        <v>704</v>
      </c>
    </row>
    <row r="676" spans="3:4" ht="15" x14ac:dyDescent="0.25">
      <c r="C676" s="5" t="s">
        <v>69</v>
      </c>
      <c r="D676" s="61" t="s">
        <v>705</v>
      </c>
    </row>
    <row r="677" spans="3:4" ht="15" x14ac:dyDescent="0.25">
      <c r="C677" s="5" t="s">
        <v>69</v>
      </c>
      <c r="D677" s="61" t="s">
        <v>706</v>
      </c>
    </row>
    <row r="678" spans="3:4" ht="15" x14ac:dyDescent="0.25">
      <c r="C678" s="5" t="s">
        <v>69</v>
      </c>
      <c r="D678" s="61" t="s">
        <v>1926</v>
      </c>
    </row>
    <row r="679" spans="3:4" ht="15" x14ac:dyDescent="0.25">
      <c r="C679" s="5" t="s">
        <v>69</v>
      </c>
      <c r="D679" s="61" t="s">
        <v>707</v>
      </c>
    </row>
    <row r="680" spans="3:4" ht="15" x14ac:dyDescent="0.25">
      <c r="C680" s="5" t="s">
        <v>69</v>
      </c>
      <c r="D680" s="61" t="s">
        <v>708</v>
      </c>
    </row>
    <row r="681" spans="3:4" ht="15" x14ac:dyDescent="0.25">
      <c r="C681" s="5" t="s">
        <v>69</v>
      </c>
      <c r="D681" s="61" t="s">
        <v>709</v>
      </c>
    </row>
    <row r="682" spans="3:4" ht="15" x14ac:dyDescent="0.25">
      <c r="C682" s="5" t="s">
        <v>69</v>
      </c>
      <c r="D682" s="61" t="s">
        <v>710</v>
      </c>
    </row>
    <row r="683" spans="3:4" ht="15" x14ac:dyDescent="0.25">
      <c r="C683" s="5" t="s">
        <v>69</v>
      </c>
      <c r="D683" s="61" t="s">
        <v>711</v>
      </c>
    </row>
    <row r="684" spans="3:4" ht="15" x14ac:dyDescent="0.25">
      <c r="C684" s="5" t="s">
        <v>69</v>
      </c>
      <c r="D684" s="61" t="s">
        <v>712</v>
      </c>
    </row>
    <row r="685" spans="3:4" ht="15" x14ac:dyDescent="0.25">
      <c r="C685" s="5" t="s">
        <v>69</v>
      </c>
      <c r="D685" s="61" t="s">
        <v>713</v>
      </c>
    </row>
    <row r="686" spans="3:4" ht="15" x14ac:dyDescent="0.25">
      <c r="C686" s="5" t="s">
        <v>69</v>
      </c>
      <c r="D686" s="61" t="s">
        <v>714</v>
      </c>
    </row>
    <row r="687" spans="3:4" ht="15" x14ac:dyDescent="0.25">
      <c r="C687" s="5" t="s">
        <v>69</v>
      </c>
      <c r="D687" s="61" t="s">
        <v>715</v>
      </c>
    </row>
    <row r="688" spans="3:4" ht="15" x14ac:dyDescent="0.25">
      <c r="C688" s="5" t="s">
        <v>69</v>
      </c>
      <c r="D688" s="61" t="s">
        <v>3423</v>
      </c>
    </row>
    <row r="689" spans="3:4" ht="15" x14ac:dyDescent="0.25">
      <c r="C689" s="5" t="s">
        <v>69</v>
      </c>
      <c r="D689" s="61" t="s">
        <v>3425</v>
      </c>
    </row>
    <row r="690" spans="3:4" ht="15" x14ac:dyDescent="0.25">
      <c r="C690" s="5" t="s">
        <v>69</v>
      </c>
      <c r="D690" s="61" t="s">
        <v>3427</v>
      </c>
    </row>
    <row r="691" spans="3:4" ht="15" x14ac:dyDescent="0.25">
      <c r="C691" s="5" t="s">
        <v>69</v>
      </c>
      <c r="D691" s="61" t="s">
        <v>3429</v>
      </c>
    </row>
    <row r="692" spans="3:4" ht="15" x14ac:dyDescent="0.25">
      <c r="C692" s="5" t="s">
        <v>69</v>
      </c>
      <c r="D692" s="61" t="s">
        <v>3431</v>
      </c>
    </row>
    <row r="693" spans="3:4" ht="15" x14ac:dyDescent="0.25">
      <c r="C693" s="5" t="s">
        <v>69</v>
      </c>
      <c r="D693" s="61" t="s">
        <v>3433</v>
      </c>
    </row>
    <row r="694" spans="3:4" ht="15" x14ac:dyDescent="0.25">
      <c r="C694" s="5" t="s">
        <v>14</v>
      </c>
      <c r="D694" s="61" t="s">
        <v>1969</v>
      </c>
    </row>
    <row r="695" spans="3:4" ht="15" x14ac:dyDescent="0.25">
      <c r="C695" s="5" t="s">
        <v>14</v>
      </c>
      <c r="D695" s="61" t="s">
        <v>2085</v>
      </c>
    </row>
    <row r="696" spans="3:4" ht="15" x14ac:dyDescent="0.25">
      <c r="C696" s="5" t="s">
        <v>14</v>
      </c>
      <c r="D696" s="61" t="s">
        <v>342</v>
      </c>
    </row>
    <row r="697" spans="3:4" ht="15" x14ac:dyDescent="0.25">
      <c r="C697" s="5" t="s">
        <v>14</v>
      </c>
      <c r="D697" s="61" t="s">
        <v>343</v>
      </c>
    </row>
    <row r="698" spans="3:4" ht="15" x14ac:dyDescent="0.25">
      <c r="C698" s="5" t="s">
        <v>14</v>
      </c>
      <c r="D698" s="61" t="s">
        <v>2406</v>
      </c>
    </row>
    <row r="699" spans="3:4" ht="15" x14ac:dyDescent="0.25">
      <c r="C699" s="5" t="s">
        <v>14</v>
      </c>
      <c r="D699" s="61" t="s">
        <v>2408</v>
      </c>
    </row>
    <row r="700" spans="3:4" ht="15" x14ac:dyDescent="0.25">
      <c r="C700" s="5" t="s">
        <v>175</v>
      </c>
      <c r="D700" s="61" t="s">
        <v>1141</v>
      </c>
    </row>
    <row r="701" spans="3:4" ht="15" x14ac:dyDescent="0.25">
      <c r="C701" s="5" t="s">
        <v>175</v>
      </c>
      <c r="D701" s="61" t="s">
        <v>1142</v>
      </c>
    </row>
    <row r="702" spans="3:4" ht="15" x14ac:dyDescent="0.25">
      <c r="C702" s="5" t="s">
        <v>175</v>
      </c>
      <c r="D702" s="61" t="s">
        <v>2128</v>
      </c>
    </row>
    <row r="703" spans="3:4" ht="15" x14ac:dyDescent="0.25">
      <c r="C703" s="5" t="s">
        <v>175</v>
      </c>
      <c r="D703" s="61" t="s">
        <v>2148</v>
      </c>
    </row>
    <row r="704" spans="3:4" ht="15" x14ac:dyDescent="0.25">
      <c r="C704" s="5" t="s">
        <v>264</v>
      </c>
      <c r="D704" s="61" t="s">
        <v>5826</v>
      </c>
    </row>
    <row r="705" spans="3:4" ht="15" x14ac:dyDescent="0.25">
      <c r="C705" s="5" t="s">
        <v>264</v>
      </c>
      <c r="D705" s="61" t="s">
        <v>1905</v>
      </c>
    </row>
    <row r="706" spans="3:4" ht="15" x14ac:dyDescent="0.25">
      <c r="C706" s="5" t="s">
        <v>264</v>
      </c>
      <c r="D706" s="61" t="s">
        <v>264</v>
      </c>
    </row>
    <row r="707" spans="3:4" ht="15" x14ac:dyDescent="0.25">
      <c r="C707" s="5" t="s">
        <v>264</v>
      </c>
      <c r="D707" s="61" t="s">
        <v>1579</v>
      </c>
    </row>
    <row r="708" spans="3:4" ht="15" x14ac:dyDescent="0.25">
      <c r="C708" s="5" t="s">
        <v>264</v>
      </c>
      <c r="D708" s="61" t="s">
        <v>1580</v>
      </c>
    </row>
    <row r="709" spans="3:4" ht="15" x14ac:dyDescent="0.25">
      <c r="C709" s="5" t="s">
        <v>264</v>
      </c>
      <c r="D709" s="61" t="s">
        <v>1581</v>
      </c>
    </row>
    <row r="710" spans="3:4" ht="15" x14ac:dyDescent="0.25">
      <c r="C710" s="5" t="s">
        <v>264</v>
      </c>
      <c r="D710" s="61" t="s">
        <v>5833</v>
      </c>
    </row>
    <row r="711" spans="3:4" ht="15" x14ac:dyDescent="0.25">
      <c r="C711" s="5" t="s">
        <v>264</v>
      </c>
      <c r="D711" s="61" t="s">
        <v>1582</v>
      </c>
    </row>
    <row r="712" spans="3:4" ht="15" x14ac:dyDescent="0.25">
      <c r="C712" s="5" t="s">
        <v>264</v>
      </c>
      <c r="D712" s="61" t="s">
        <v>1583</v>
      </c>
    </row>
    <row r="713" spans="3:4" ht="15" x14ac:dyDescent="0.25">
      <c r="C713" s="5" t="s">
        <v>264</v>
      </c>
      <c r="D713" s="61" t="s">
        <v>2073</v>
      </c>
    </row>
    <row r="714" spans="3:4" ht="15" x14ac:dyDescent="0.25">
      <c r="C714" s="5" t="s">
        <v>264</v>
      </c>
      <c r="D714" s="61" t="s">
        <v>2145</v>
      </c>
    </row>
    <row r="715" spans="3:4" ht="15" x14ac:dyDescent="0.25">
      <c r="C715" s="5" t="s">
        <v>264</v>
      </c>
      <c r="D715" s="61" t="s">
        <v>5839</v>
      </c>
    </row>
    <row r="716" spans="3:4" ht="15" x14ac:dyDescent="0.25">
      <c r="C716" s="5" t="s">
        <v>264</v>
      </c>
      <c r="D716" s="61" t="s">
        <v>5841</v>
      </c>
    </row>
    <row r="717" spans="3:4" ht="15" x14ac:dyDescent="0.25">
      <c r="C717" s="5" t="s">
        <v>264</v>
      </c>
      <c r="D717" s="61" t="s">
        <v>5843</v>
      </c>
    </row>
    <row r="718" spans="3:4" ht="15" x14ac:dyDescent="0.25">
      <c r="C718" s="5" t="s">
        <v>264</v>
      </c>
      <c r="D718" s="61" t="s">
        <v>5845</v>
      </c>
    </row>
    <row r="719" spans="3:4" ht="15" x14ac:dyDescent="0.25">
      <c r="C719" s="5" t="s">
        <v>264</v>
      </c>
      <c r="D719" s="61" t="s">
        <v>5847</v>
      </c>
    </row>
    <row r="720" spans="3:4" ht="15" x14ac:dyDescent="0.25">
      <c r="C720" s="5" t="s">
        <v>113</v>
      </c>
      <c r="D720" s="61" t="s">
        <v>886</v>
      </c>
    </row>
    <row r="721" spans="3:4" ht="15" x14ac:dyDescent="0.25">
      <c r="C721" s="5" t="s">
        <v>113</v>
      </c>
      <c r="D721" s="61" t="s">
        <v>3876</v>
      </c>
    </row>
    <row r="722" spans="3:4" ht="15" x14ac:dyDescent="0.25">
      <c r="C722" s="5" t="s">
        <v>113</v>
      </c>
      <c r="D722" s="61" t="s">
        <v>113</v>
      </c>
    </row>
    <row r="723" spans="3:4" ht="15" x14ac:dyDescent="0.25">
      <c r="C723" s="5" t="s">
        <v>113</v>
      </c>
      <c r="D723" s="61" t="s">
        <v>885</v>
      </c>
    </row>
    <row r="724" spans="3:4" ht="15" x14ac:dyDescent="0.25">
      <c r="C724" s="5" t="s">
        <v>33</v>
      </c>
      <c r="D724" s="61" t="s">
        <v>403</v>
      </c>
    </row>
    <row r="725" spans="3:4" ht="15" x14ac:dyDescent="0.25">
      <c r="C725" s="5" t="s">
        <v>33</v>
      </c>
      <c r="D725" s="61" t="s">
        <v>404</v>
      </c>
    </row>
    <row r="726" spans="3:4" ht="15" x14ac:dyDescent="0.25">
      <c r="C726" s="5" t="s">
        <v>33</v>
      </c>
      <c r="D726" s="61" t="s">
        <v>405</v>
      </c>
    </row>
    <row r="727" spans="3:4" ht="15" x14ac:dyDescent="0.25">
      <c r="C727" s="5" t="s">
        <v>33</v>
      </c>
      <c r="D727" s="61" t="s">
        <v>2558</v>
      </c>
    </row>
    <row r="728" spans="3:4" ht="15" x14ac:dyDescent="0.25">
      <c r="C728" s="5" t="s">
        <v>128</v>
      </c>
      <c r="D728" s="61" t="s">
        <v>1892</v>
      </c>
    </row>
    <row r="729" spans="3:4" ht="15" x14ac:dyDescent="0.25">
      <c r="C729" s="5" t="s">
        <v>128</v>
      </c>
      <c r="D729" s="61" t="s">
        <v>928</v>
      </c>
    </row>
    <row r="730" spans="3:4" ht="15" x14ac:dyDescent="0.25">
      <c r="C730" s="5" t="s">
        <v>128</v>
      </c>
      <c r="D730" s="61" t="s">
        <v>936</v>
      </c>
    </row>
    <row r="731" spans="3:4" ht="15" x14ac:dyDescent="0.25">
      <c r="C731" s="5" t="s">
        <v>128</v>
      </c>
      <c r="D731" s="61" t="s">
        <v>929</v>
      </c>
    </row>
    <row r="732" spans="3:4" ht="15" x14ac:dyDescent="0.25">
      <c r="C732" s="5" t="s">
        <v>128</v>
      </c>
      <c r="D732" s="61" t="s">
        <v>930</v>
      </c>
    </row>
    <row r="733" spans="3:4" ht="15" x14ac:dyDescent="0.25">
      <c r="C733" s="5" t="s">
        <v>128</v>
      </c>
      <c r="D733" s="61" t="s">
        <v>1988</v>
      </c>
    </row>
    <row r="734" spans="3:4" ht="15" x14ac:dyDescent="0.25">
      <c r="C734" s="5" t="s">
        <v>128</v>
      </c>
      <c r="D734" s="61" t="s">
        <v>931</v>
      </c>
    </row>
    <row r="735" spans="3:4" ht="15" x14ac:dyDescent="0.25">
      <c r="C735" s="5" t="s">
        <v>128</v>
      </c>
      <c r="D735" s="61" t="s">
        <v>3988</v>
      </c>
    </row>
    <row r="736" spans="3:4" ht="15" x14ac:dyDescent="0.25">
      <c r="C736" s="5" t="s">
        <v>128</v>
      </c>
      <c r="D736" s="61" t="s">
        <v>932</v>
      </c>
    </row>
    <row r="737" spans="3:4" ht="15" x14ac:dyDescent="0.25">
      <c r="C737" s="5" t="s">
        <v>128</v>
      </c>
      <c r="D737" s="61" t="s">
        <v>933</v>
      </c>
    </row>
    <row r="738" spans="3:4" ht="15" x14ac:dyDescent="0.25">
      <c r="C738" s="5" t="s">
        <v>128</v>
      </c>
      <c r="D738" s="61" t="s">
        <v>934</v>
      </c>
    </row>
    <row r="739" spans="3:4" ht="15" x14ac:dyDescent="0.25">
      <c r="C739" s="5" t="s">
        <v>128</v>
      </c>
      <c r="D739" s="61" t="s">
        <v>3995</v>
      </c>
    </row>
    <row r="740" spans="3:4" ht="15" x14ac:dyDescent="0.25">
      <c r="C740" s="5" t="s">
        <v>128</v>
      </c>
      <c r="D740" s="61" t="s">
        <v>3997</v>
      </c>
    </row>
    <row r="741" spans="3:4" ht="15" x14ac:dyDescent="0.25">
      <c r="C741" s="5" t="s">
        <v>128</v>
      </c>
      <c r="D741" s="61" t="s">
        <v>3999</v>
      </c>
    </row>
    <row r="742" spans="3:4" ht="15" x14ac:dyDescent="0.25">
      <c r="C742" s="5" t="s">
        <v>128</v>
      </c>
      <c r="D742" s="61" t="s">
        <v>4001</v>
      </c>
    </row>
    <row r="743" spans="3:4" ht="15" x14ac:dyDescent="0.25">
      <c r="C743" s="5" t="s">
        <v>128</v>
      </c>
      <c r="D743" s="61" t="s">
        <v>935</v>
      </c>
    </row>
    <row r="744" spans="3:4" ht="15" x14ac:dyDescent="0.25">
      <c r="C744" s="5" t="s">
        <v>46</v>
      </c>
      <c r="D744" s="61" t="s">
        <v>479</v>
      </c>
    </row>
    <row r="745" spans="3:4" ht="15" x14ac:dyDescent="0.25">
      <c r="C745" s="5" t="s">
        <v>46</v>
      </c>
      <c r="D745" s="61" t="s">
        <v>480</v>
      </c>
    </row>
    <row r="746" spans="3:4" ht="15" x14ac:dyDescent="0.25">
      <c r="C746" s="5" t="s">
        <v>46</v>
      </c>
      <c r="D746" s="61" t="s">
        <v>487</v>
      </c>
    </row>
    <row r="747" spans="3:4" ht="15" x14ac:dyDescent="0.25">
      <c r="C747" s="5" t="s">
        <v>46</v>
      </c>
      <c r="D747" s="61" t="s">
        <v>481</v>
      </c>
    </row>
    <row r="748" spans="3:4" ht="15" x14ac:dyDescent="0.25">
      <c r="C748" s="5" t="s">
        <v>46</v>
      </c>
      <c r="D748" s="61" t="s">
        <v>482</v>
      </c>
    </row>
    <row r="749" spans="3:4" ht="15" x14ac:dyDescent="0.25">
      <c r="C749" s="5" t="s">
        <v>46</v>
      </c>
      <c r="D749" s="61" t="s">
        <v>483</v>
      </c>
    </row>
    <row r="750" spans="3:4" ht="15" x14ac:dyDescent="0.25">
      <c r="C750" s="5" t="s">
        <v>46</v>
      </c>
      <c r="D750" s="61" t="s">
        <v>484</v>
      </c>
    </row>
    <row r="751" spans="3:4" ht="15" x14ac:dyDescent="0.25">
      <c r="C751" s="5" t="s">
        <v>46</v>
      </c>
      <c r="D751" s="61" t="s">
        <v>485</v>
      </c>
    </row>
    <row r="752" spans="3:4" ht="15" x14ac:dyDescent="0.25">
      <c r="C752" s="5" t="s">
        <v>46</v>
      </c>
      <c r="D752" s="61" t="s">
        <v>486</v>
      </c>
    </row>
    <row r="753" spans="3:4" ht="15" x14ac:dyDescent="0.25">
      <c r="C753" s="5" t="s">
        <v>46</v>
      </c>
      <c r="D753" s="61" t="s">
        <v>2814</v>
      </c>
    </row>
    <row r="754" spans="3:4" ht="15" x14ac:dyDescent="0.25">
      <c r="C754" s="5" t="s">
        <v>46</v>
      </c>
      <c r="D754" s="61" t="s">
        <v>2816</v>
      </c>
    </row>
    <row r="755" spans="3:4" ht="15" x14ac:dyDescent="0.25">
      <c r="C755" s="5" t="s">
        <v>46</v>
      </c>
      <c r="D755" s="61" t="s">
        <v>2818</v>
      </c>
    </row>
    <row r="756" spans="3:4" ht="15" x14ac:dyDescent="0.25">
      <c r="C756" s="5" t="s">
        <v>46</v>
      </c>
      <c r="D756" s="61" t="s">
        <v>2820</v>
      </c>
    </row>
    <row r="757" spans="3:4" ht="15" x14ac:dyDescent="0.25">
      <c r="C757" s="5" t="s">
        <v>46</v>
      </c>
      <c r="D757" s="61" t="s">
        <v>2822</v>
      </c>
    </row>
    <row r="758" spans="3:4" ht="15" x14ac:dyDescent="0.25">
      <c r="C758" s="5" t="s">
        <v>46</v>
      </c>
      <c r="D758" s="61" t="s">
        <v>488</v>
      </c>
    </row>
    <row r="759" spans="3:4" ht="15" x14ac:dyDescent="0.25">
      <c r="C759" s="5" t="s">
        <v>210</v>
      </c>
      <c r="D759" s="61" t="s">
        <v>1294</v>
      </c>
    </row>
    <row r="760" spans="3:4" ht="15" x14ac:dyDescent="0.25">
      <c r="C760" s="5" t="s">
        <v>210</v>
      </c>
      <c r="D760" s="61" t="s">
        <v>1292</v>
      </c>
    </row>
    <row r="761" spans="3:4" ht="15" x14ac:dyDescent="0.25">
      <c r="C761" s="5" t="s">
        <v>210</v>
      </c>
      <c r="D761" s="61" t="s">
        <v>5048</v>
      </c>
    </row>
    <row r="762" spans="3:4" ht="15" x14ac:dyDescent="0.25">
      <c r="C762" s="5" t="s">
        <v>210</v>
      </c>
      <c r="D762" s="61" t="s">
        <v>5050</v>
      </c>
    </row>
    <row r="763" spans="3:4" ht="15" x14ac:dyDescent="0.25">
      <c r="C763" s="5" t="s">
        <v>210</v>
      </c>
      <c r="D763" s="61" t="s">
        <v>1293</v>
      </c>
    </row>
    <row r="764" spans="3:4" ht="15" x14ac:dyDescent="0.25">
      <c r="C764" s="5" t="s">
        <v>250</v>
      </c>
      <c r="D764" s="61" t="s">
        <v>1481</v>
      </c>
    </row>
    <row r="765" spans="3:4" ht="15" x14ac:dyDescent="0.25">
      <c r="C765" s="5" t="s">
        <v>250</v>
      </c>
      <c r="D765" s="61" t="s">
        <v>1482</v>
      </c>
    </row>
    <row r="766" spans="3:4" ht="15" x14ac:dyDescent="0.25">
      <c r="C766" s="5" t="s">
        <v>250</v>
      </c>
      <c r="D766" s="61" t="s">
        <v>1900</v>
      </c>
    </row>
    <row r="767" spans="3:4" ht="15" x14ac:dyDescent="0.25">
      <c r="C767" s="5" t="s">
        <v>250</v>
      </c>
      <c r="D767" s="61" t="s">
        <v>1483</v>
      </c>
    </row>
    <row r="768" spans="3:4" ht="15" x14ac:dyDescent="0.25">
      <c r="C768" s="5" t="s">
        <v>250</v>
      </c>
      <c r="D768" s="61" t="s">
        <v>1484</v>
      </c>
    </row>
    <row r="769" spans="3:4" ht="15" x14ac:dyDescent="0.25">
      <c r="C769" s="5" t="s">
        <v>250</v>
      </c>
      <c r="D769" s="61" t="s">
        <v>1485</v>
      </c>
    </row>
    <row r="770" spans="3:4" ht="15" x14ac:dyDescent="0.25">
      <c r="C770" s="5" t="s">
        <v>250</v>
      </c>
      <c r="D770" s="61" t="s">
        <v>1486</v>
      </c>
    </row>
    <row r="771" spans="3:4" ht="15" x14ac:dyDescent="0.25">
      <c r="C771" s="5" t="s">
        <v>250</v>
      </c>
      <c r="D771" s="61" t="s">
        <v>1487</v>
      </c>
    </row>
    <row r="772" spans="3:4" ht="15" x14ac:dyDescent="0.25">
      <c r="C772" s="5" t="s">
        <v>250</v>
      </c>
      <c r="D772" s="61" t="s">
        <v>1488</v>
      </c>
    </row>
    <row r="773" spans="3:4" ht="15" x14ac:dyDescent="0.25">
      <c r="C773" s="5" t="s">
        <v>250</v>
      </c>
      <c r="D773" s="61" t="s">
        <v>1489</v>
      </c>
    </row>
    <row r="774" spans="3:4" ht="15" x14ac:dyDescent="0.25">
      <c r="C774" s="5" t="s">
        <v>250</v>
      </c>
      <c r="D774" s="61" t="s">
        <v>1490</v>
      </c>
    </row>
    <row r="775" spans="3:4" ht="15" x14ac:dyDescent="0.25">
      <c r="C775" s="5" t="s">
        <v>250</v>
      </c>
      <c r="D775" s="61" t="s">
        <v>1491</v>
      </c>
    </row>
    <row r="776" spans="3:4" ht="15" x14ac:dyDescent="0.25">
      <c r="C776" s="5" t="s">
        <v>250</v>
      </c>
      <c r="D776" s="61" t="s">
        <v>1492</v>
      </c>
    </row>
    <row r="777" spans="3:4" ht="15" x14ac:dyDescent="0.25">
      <c r="C777" s="5" t="s">
        <v>250</v>
      </c>
      <c r="D777" s="61" t="s">
        <v>2057</v>
      </c>
    </row>
    <row r="778" spans="3:4" ht="15" x14ac:dyDescent="0.25">
      <c r="C778" s="5" t="s">
        <v>250</v>
      </c>
      <c r="D778" s="61" t="s">
        <v>5609</v>
      </c>
    </row>
    <row r="779" spans="3:4" ht="15" x14ac:dyDescent="0.25">
      <c r="C779" s="5" t="s">
        <v>250</v>
      </c>
      <c r="D779" s="61" t="s">
        <v>1493</v>
      </c>
    </row>
    <row r="780" spans="3:4" ht="15" x14ac:dyDescent="0.25">
      <c r="C780" s="5" t="s">
        <v>250</v>
      </c>
      <c r="D780" s="61" t="s">
        <v>5591</v>
      </c>
    </row>
    <row r="781" spans="3:4" ht="15" x14ac:dyDescent="0.25">
      <c r="C781" s="5" t="s">
        <v>250</v>
      </c>
      <c r="D781" s="61" t="s">
        <v>5593</v>
      </c>
    </row>
    <row r="782" spans="3:4" ht="15" x14ac:dyDescent="0.25">
      <c r="C782" s="5" t="s">
        <v>250</v>
      </c>
      <c r="D782" s="61" t="s">
        <v>2225</v>
      </c>
    </row>
    <row r="783" spans="3:4" ht="15" x14ac:dyDescent="0.25">
      <c r="C783" s="5" t="s">
        <v>250</v>
      </c>
      <c r="D783" s="61" t="s">
        <v>1494</v>
      </c>
    </row>
    <row r="784" spans="3:4" ht="15" x14ac:dyDescent="0.25">
      <c r="C784" s="5" t="s">
        <v>250</v>
      </c>
      <c r="D784" s="61" t="s">
        <v>2139</v>
      </c>
    </row>
    <row r="785" spans="3:4" ht="15" x14ac:dyDescent="0.25">
      <c r="C785" s="5" t="s">
        <v>250</v>
      </c>
      <c r="D785" s="61" t="s">
        <v>1495</v>
      </c>
    </row>
    <row r="786" spans="3:4" ht="15" x14ac:dyDescent="0.25">
      <c r="C786" s="5" t="s">
        <v>250</v>
      </c>
      <c r="D786" s="61" t="s">
        <v>2162</v>
      </c>
    </row>
    <row r="787" spans="3:4" ht="15" x14ac:dyDescent="0.25">
      <c r="C787" s="5" t="s">
        <v>250</v>
      </c>
      <c r="D787" s="61" t="s">
        <v>1496</v>
      </c>
    </row>
    <row r="788" spans="3:4" ht="15" x14ac:dyDescent="0.25">
      <c r="C788" s="5" t="s">
        <v>250</v>
      </c>
      <c r="D788" s="61" t="s">
        <v>5611</v>
      </c>
    </row>
    <row r="789" spans="3:4" ht="15" x14ac:dyDescent="0.25">
      <c r="C789" s="5" t="s">
        <v>250</v>
      </c>
      <c r="D789" s="61" t="s">
        <v>5613</v>
      </c>
    </row>
    <row r="790" spans="3:4" ht="15" x14ac:dyDescent="0.25">
      <c r="C790" s="5" t="s">
        <v>250</v>
      </c>
      <c r="D790" s="61" t="s">
        <v>5615</v>
      </c>
    </row>
    <row r="791" spans="3:4" ht="15" x14ac:dyDescent="0.25">
      <c r="C791" s="5" t="s">
        <v>250</v>
      </c>
      <c r="D791" s="61" t="s">
        <v>5617</v>
      </c>
    </row>
    <row r="792" spans="3:4" ht="15" x14ac:dyDescent="0.25">
      <c r="C792" s="5" t="s">
        <v>250</v>
      </c>
      <c r="D792" s="61" t="s">
        <v>5619</v>
      </c>
    </row>
    <row r="793" spans="3:4" ht="15" x14ac:dyDescent="0.25">
      <c r="C793" s="5" t="s">
        <v>250</v>
      </c>
      <c r="D793" s="61" t="s">
        <v>5621</v>
      </c>
    </row>
    <row r="794" spans="3:4" ht="15" x14ac:dyDescent="0.25">
      <c r="C794" s="5" t="s">
        <v>250</v>
      </c>
      <c r="D794" s="61" t="s">
        <v>5623</v>
      </c>
    </row>
    <row r="795" spans="3:4" ht="15" x14ac:dyDescent="0.25">
      <c r="C795" s="5" t="s">
        <v>250</v>
      </c>
      <c r="D795" s="61" t="s">
        <v>1497</v>
      </c>
    </row>
    <row r="796" spans="3:4" ht="15" x14ac:dyDescent="0.25">
      <c r="C796" s="5" t="s">
        <v>250</v>
      </c>
      <c r="D796" s="61" t="s">
        <v>5625</v>
      </c>
    </row>
    <row r="797" spans="3:4" ht="15" x14ac:dyDescent="0.25">
      <c r="C797" s="5" t="s">
        <v>250</v>
      </c>
      <c r="D797" s="61" t="s">
        <v>1498</v>
      </c>
    </row>
    <row r="798" spans="3:4" ht="15" x14ac:dyDescent="0.25">
      <c r="C798" s="5" t="s">
        <v>250</v>
      </c>
      <c r="D798" s="61" t="s">
        <v>1499</v>
      </c>
    </row>
    <row r="799" spans="3:4" ht="15" x14ac:dyDescent="0.25">
      <c r="C799" s="5" t="s">
        <v>250</v>
      </c>
      <c r="D799" s="61" t="s">
        <v>1500</v>
      </c>
    </row>
    <row r="800" spans="3:4" ht="15" x14ac:dyDescent="0.25">
      <c r="C800" s="5" t="s">
        <v>250</v>
      </c>
      <c r="D800" s="61" t="s">
        <v>5604</v>
      </c>
    </row>
    <row r="801" spans="3:4" ht="15" x14ac:dyDescent="0.25">
      <c r="C801" s="5" t="s">
        <v>250</v>
      </c>
      <c r="D801" s="61" t="s">
        <v>1502</v>
      </c>
    </row>
    <row r="802" spans="3:4" ht="15" x14ac:dyDescent="0.25">
      <c r="C802" s="5" t="s">
        <v>250</v>
      </c>
      <c r="D802" s="61" t="s">
        <v>1501</v>
      </c>
    </row>
    <row r="803" spans="3:4" ht="15" x14ac:dyDescent="0.25">
      <c r="C803" s="5" t="s">
        <v>265</v>
      </c>
      <c r="D803" s="61" t="s">
        <v>265</v>
      </c>
    </row>
    <row r="804" spans="3:4" ht="15" x14ac:dyDescent="0.25">
      <c r="C804" s="5" t="s">
        <v>265</v>
      </c>
      <c r="D804" s="61" t="s">
        <v>5850</v>
      </c>
    </row>
    <row r="805" spans="3:4" ht="15" x14ac:dyDescent="0.25">
      <c r="C805" s="5" t="s">
        <v>265</v>
      </c>
      <c r="D805" s="61" t="s">
        <v>1584</v>
      </c>
    </row>
    <row r="806" spans="3:4" ht="15" x14ac:dyDescent="0.25">
      <c r="C806" s="5" t="s">
        <v>265</v>
      </c>
      <c r="D806" s="61" t="s">
        <v>1968</v>
      </c>
    </row>
    <row r="807" spans="3:4" ht="15" x14ac:dyDescent="0.25">
      <c r="C807" s="5" t="s">
        <v>265</v>
      </c>
      <c r="D807" s="61" t="s">
        <v>2013</v>
      </c>
    </row>
    <row r="808" spans="3:4" ht="15" x14ac:dyDescent="0.25">
      <c r="C808" s="5" t="s">
        <v>265</v>
      </c>
      <c r="D808" s="61" t="s">
        <v>2036</v>
      </c>
    </row>
    <row r="809" spans="3:4" ht="15" x14ac:dyDescent="0.25">
      <c r="C809" s="5" t="s">
        <v>265</v>
      </c>
      <c r="D809" s="61" t="s">
        <v>2047</v>
      </c>
    </row>
    <row r="810" spans="3:4" ht="15" x14ac:dyDescent="0.25">
      <c r="C810" s="5" t="s">
        <v>265</v>
      </c>
      <c r="D810" s="61" t="s">
        <v>1585</v>
      </c>
    </row>
    <row r="811" spans="3:4" ht="15" x14ac:dyDescent="0.25">
      <c r="C811" s="5" t="s">
        <v>265</v>
      </c>
      <c r="D811" s="61" t="s">
        <v>1586</v>
      </c>
    </row>
    <row r="812" spans="3:4" ht="15" x14ac:dyDescent="0.25">
      <c r="C812" s="5" t="s">
        <v>265</v>
      </c>
      <c r="D812" s="61" t="s">
        <v>6397</v>
      </c>
    </row>
    <row r="813" spans="3:4" ht="15" x14ac:dyDescent="0.25">
      <c r="C813" s="5" t="s">
        <v>265</v>
      </c>
      <c r="D813" s="61" t="s">
        <v>1587</v>
      </c>
    </row>
    <row r="814" spans="3:4" ht="15" x14ac:dyDescent="0.25">
      <c r="C814" s="5" t="s">
        <v>265</v>
      </c>
      <c r="D814" s="61" t="s">
        <v>1588</v>
      </c>
    </row>
    <row r="815" spans="3:4" ht="15" x14ac:dyDescent="0.25">
      <c r="C815" s="5" t="s">
        <v>265</v>
      </c>
      <c r="D815" s="61" t="s">
        <v>2190</v>
      </c>
    </row>
    <row r="816" spans="3:4" ht="15" x14ac:dyDescent="0.25">
      <c r="C816" s="5" t="s">
        <v>265</v>
      </c>
      <c r="D816" s="61" t="s">
        <v>5863</v>
      </c>
    </row>
    <row r="817" spans="3:4" ht="15" x14ac:dyDescent="0.25">
      <c r="C817" s="5" t="s">
        <v>81</v>
      </c>
      <c r="D817" s="61" t="s">
        <v>790</v>
      </c>
    </row>
    <row r="818" spans="3:4" ht="15" x14ac:dyDescent="0.25">
      <c r="C818" s="5" t="s">
        <v>81</v>
      </c>
      <c r="D818" s="61" t="s">
        <v>791</v>
      </c>
    </row>
    <row r="819" spans="3:4" ht="15" x14ac:dyDescent="0.25">
      <c r="C819" s="5" t="s">
        <v>81</v>
      </c>
      <c r="D819" s="61" t="s">
        <v>2309</v>
      </c>
    </row>
    <row r="820" spans="3:4" ht="15" x14ac:dyDescent="0.25">
      <c r="C820" s="5" t="s">
        <v>81</v>
      </c>
      <c r="D820" s="61" t="s">
        <v>792</v>
      </c>
    </row>
    <row r="821" spans="3:4" ht="15" x14ac:dyDescent="0.25">
      <c r="C821" s="5" t="s">
        <v>81</v>
      </c>
      <c r="D821" s="61" t="s">
        <v>793</v>
      </c>
    </row>
    <row r="822" spans="3:4" ht="15" x14ac:dyDescent="0.25">
      <c r="C822" s="5" t="s">
        <v>81</v>
      </c>
      <c r="D822" s="61" t="s">
        <v>794</v>
      </c>
    </row>
    <row r="823" spans="3:4" ht="15" x14ac:dyDescent="0.25">
      <c r="C823" s="5" t="s">
        <v>81</v>
      </c>
      <c r="D823" s="61" t="s">
        <v>795</v>
      </c>
    </row>
    <row r="824" spans="3:4" ht="15" x14ac:dyDescent="0.25">
      <c r="C824" s="5" t="s">
        <v>81</v>
      </c>
      <c r="D824" s="61" t="s">
        <v>796</v>
      </c>
    </row>
    <row r="825" spans="3:4" ht="15" x14ac:dyDescent="0.25">
      <c r="C825" s="5" t="s">
        <v>81</v>
      </c>
      <c r="D825" s="61" t="s">
        <v>3605</v>
      </c>
    </row>
    <row r="826" spans="3:4" ht="15" x14ac:dyDescent="0.25">
      <c r="C826" s="5" t="s">
        <v>81</v>
      </c>
      <c r="D826" s="61" t="s">
        <v>3607</v>
      </c>
    </row>
    <row r="827" spans="3:4" ht="15" x14ac:dyDescent="0.25">
      <c r="C827" s="5" t="s">
        <v>81</v>
      </c>
      <c r="D827" s="61" t="s">
        <v>3609</v>
      </c>
    </row>
    <row r="828" spans="3:4" ht="15" x14ac:dyDescent="0.25">
      <c r="C828" s="5" t="s">
        <v>81</v>
      </c>
      <c r="D828" s="61" t="s">
        <v>3611</v>
      </c>
    </row>
    <row r="829" spans="3:4" ht="15" x14ac:dyDescent="0.25">
      <c r="C829" s="5" t="s">
        <v>81</v>
      </c>
      <c r="D829" s="61" t="s">
        <v>3613</v>
      </c>
    </row>
    <row r="830" spans="3:4" ht="15" x14ac:dyDescent="0.25">
      <c r="C830" s="5" t="s">
        <v>81</v>
      </c>
      <c r="D830" s="61" t="s">
        <v>3615</v>
      </c>
    </row>
    <row r="831" spans="3:4" ht="15" x14ac:dyDescent="0.25">
      <c r="C831" s="5" t="s">
        <v>81</v>
      </c>
      <c r="D831" s="61" t="s">
        <v>3617</v>
      </c>
    </row>
    <row r="832" spans="3:4" ht="15" x14ac:dyDescent="0.25">
      <c r="C832" s="5" t="s">
        <v>81</v>
      </c>
      <c r="D832" s="61" t="s">
        <v>3619</v>
      </c>
    </row>
    <row r="833" spans="3:4" ht="15" x14ac:dyDescent="0.25">
      <c r="C833" s="5" t="s">
        <v>81</v>
      </c>
      <c r="D833" s="61" t="s">
        <v>3621</v>
      </c>
    </row>
    <row r="834" spans="3:4" ht="15" x14ac:dyDescent="0.25">
      <c r="C834" s="5" t="s">
        <v>81</v>
      </c>
      <c r="D834" s="61" t="s">
        <v>3623</v>
      </c>
    </row>
    <row r="835" spans="3:4" ht="15" x14ac:dyDescent="0.25">
      <c r="C835" s="5" t="s">
        <v>82</v>
      </c>
      <c r="D835" s="61" t="s">
        <v>797</v>
      </c>
    </row>
    <row r="836" spans="3:4" ht="15" x14ac:dyDescent="0.25">
      <c r="C836" s="5" t="s">
        <v>82</v>
      </c>
      <c r="D836" s="61" t="s">
        <v>798</v>
      </c>
    </row>
    <row r="837" spans="3:4" ht="15" x14ac:dyDescent="0.25">
      <c r="C837" s="5" t="s">
        <v>82</v>
      </c>
      <c r="D837" s="61" t="s">
        <v>799</v>
      </c>
    </row>
    <row r="838" spans="3:4" ht="15" x14ac:dyDescent="0.25">
      <c r="C838" s="5" t="s">
        <v>82</v>
      </c>
      <c r="D838" s="61" t="s">
        <v>3629</v>
      </c>
    </row>
    <row r="839" spans="3:4" ht="15" x14ac:dyDescent="0.25">
      <c r="C839" s="5" t="s">
        <v>82</v>
      </c>
      <c r="D839" s="61" t="s">
        <v>3631</v>
      </c>
    </row>
    <row r="840" spans="3:4" ht="15" x14ac:dyDescent="0.25">
      <c r="C840" s="5" t="s">
        <v>82</v>
      </c>
      <c r="D840" s="61" t="s">
        <v>3633</v>
      </c>
    </row>
    <row r="841" spans="3:4" ht="15" x14ac:dyDescent="0.25">
      <c r="C841" s="5" t="s">
        <v>82</v>
      </c>
      <c r="D841" s="61" t="s">
        <v>800</v>
      </c>
    </row>
    <row r="842" spans="3:4" ht="15" x14ac:dyDescent="0.25">
      <c r="C842" s="5" t="s">
        <v>211</v>
      </c>
      <c r="D842" s="61" t="s">
        <v>211</v>
      </c>
    </row>
    <row r="843" spans="3:4" ht="15" x14ac:dyDescent="0.25">
      <c r="C843" s="5" t="s">
        <v>211</v>
      </c>
      <c r="D843" s="61" t="s">
        <v>1295</v>
      </c>
    </row>
    <row r="844" spans="3:4" ht="15" x14ac:dyDescent="0.25">
      <c r="C844" s="5" t="s">
        <v>211</v>
      </c>
      <c r="D844" s="61" t="s">
        <v>1296</v>
      </c>
    </row>
    <row r="845" spans="3:4" ht="15" x14ac:dyDescent="0.25">
      <c r="C845" s="5" t="s">
        <v>212</v>
      </c>
      <c r="D845" s="61" t="s">
        <v>5058</v>
      </c>
    </row>
    <row r="846" spans="3:4" ht="15" x14ac:dyDescent="0.25">
      <c r="C846" s="5" t="s">
        <v>212</v>
      </c>
      <c r="D846" s="61" t="s">
        <v>1896</v>
      </c>
    </row>
    <row r="847" spans="3:4" ht="15" x14ac:dyDescent="0.25">
      <c r="C847" s="5" t="s">
        <v>212</v>
      </c>
      <c r="D847" s="61" t="s">
        <v>1297</v>
      </c>
    </row>
    <row r="848" spans="3:4" ht="15" x14ac:dyDescent="0.25">
      <c r="C848" s="5" t="s">
        <v>212</v>
      </c>
      <c r="D848" s="61" t="s">
        <v>1299</v>
      </c>
    </row>
    <row r="849" spans="3:4" ht="15" x14ac:dyDescent="0.25">
      <c r="C849" s="5" t="s">
        <v>212</v>
      </c>
      <c r="D849" s="61" t="s">
        <v>1298</v>
      </c>
    </row>
    <row r="850" spans="3:4" ht="15" x14ac:dyDescent="0.25">
      <c r="C850" s="5" t="s">
        <v>212</v>
      </c>
      <c r="D850" s="61" t="s">
        <v>5061</v>
      </c>
    </row>
    <row r="851" spans="3:4" ht="15" x14ac:dyDescent="0.25">
      <c r="C851" s="5" t="s">
        <v>315</v>
      </c>
      <c r="D851" s="61" t="s">
        <v>315</v>
      </c>
    </row>
    <row r="852" spans="3:4" ht="15" x14ac:dyDescent="0.25">
      <c r="C852" s="5" t="s">
        <v>70</v>
      </c>
      <c r="D852" s="61" t="s">
        <v>716</v>
      </c>
    </row>
    <row r="853" spans="3:4" ht="15" x14ac:dyDescent="0.25">
      <c r="C853" s="5" t="s">
        <v>70</v>
      </c>
      <c r="D853" s="61" t="s">
        <v>717</v>
      </c>
    </row>
    <row r="854" spans="3:4" ht="15" x14ac:dyDescent="0.25">
      <c r="C854" s="5" t="s">
        <v>70</v>
      </c>
      <c r="D854" s="61" t="s">
        <v>718</v>
      </c>
    </row>
    <row r="855" spans="3:4" ht="15" x14ac:dyDescent="0.25">
      <c r="C855" s="5" t="s">
        <v>70</v>
      </c>
      <c r="D855" s="61" t="s">
        <v>719</v>
      </c>
    </row>
    <row r="856" spans="3:4" ht="15" x14ac:dyDescent="0.25">
      <c r="C856" s="5" t="s">
        <v>70</v>
      </c>
      <c r="D856" s="61" t="s">
        <v>720</v>
      </c>
    </row>
    <row r="857" spans="3:4" ht="15" x14ac:dyDescent="0.25">
      <c r="C857" s="5" t="s">
        <v>70</v>
      </c>
      <c r="D857" s="61" t="s">
        <v>721</v>
      </c>
    </row>
    <row r="858" spans="3:4" ht="15" x14ac:dyDescent="0.25">
      <c r="C858" s="5" t="s">
        <v>70</v>
      </c>
      <c r="D858" s="61" t="s">
        <v>722</v>
      </c>
    </row>
    <row r="859" spans="3:4" ht="15" x14ac:dyDescent="0.25">
      <c r="C859" s="5" t="s">
        <v>70</v>
      </c>
      <c r="D859" s="61" t="s">
        <v>723</v>
      </c>
    </row>
    <row r="860" spans="3:4" ht="15" x14ac:dyDescent="0.25">
      <c r="C860" s="5" t="s">
        <v>70</v>
      </c>
      <c r="D860" s="61" t="s">
        <v>724</v>
      </c>
    </row>
    <row r="861" spans="3:4" ht="15" x14ac:dyDescent="0.25">
      <c r="C861" s="5" t="s">
        <v>70</v>
      </c>
      <c r="D861" s="61" t="s">
        <v>725</v>
      </c>
    </row>
    <row r="862" spans="3:4" ht="15" x14ac:dyDescent="0.25">
      <c r="C862" s="5" t="s">
        <v>70</v>
      </c>
      <c r="D862" s="61" t="s">
        <v>726</v>
      </c>
    </row>
    <row r="863" spans="3:4" ht="15" x14ac:dyDescent="0.25">
      <c r="C863" s="5" t="s">
        <v>70</v>
      </c>
      <c r="D863" s="61" t="s">
        <v>727</v>
      </c>
    </row>
    <row r="864" spans="3:4" ht="15" x14ac:dyDescent="0.25">
      <c r="C864" s="5" t="s">
        <v>70</v>
      </c>
      <c r="D864" s="61" t="s">
        <v>728</v>
      </c>
    </row>
    <row r="865" spans="3:4" ht="15" x14ac:dyDescent="0.25">
      <c r="C865" s="5" t="s">
        <v>70</v>
      </c>
      <c r="D865" s="61" t="s">
        <v>3449</v>
      </c>
    </row>
    <row r="866" spans="3:4" ht="15" x14ac:dyDescent="0.25">
      <c r="C866" s="5" t="s">
        <v>70</v>
      </c>
      <c r="D866" s="61" t="s">
        <v>3451</v>
      </c>
    </row>
    <row r="867" spans="3:4" ht="15" x14ac:dyDescent="0.25">
      <c r="C867" s="5" t="s">
        <v>70</v>
      </c>
      <c r="D867" s="61" t="s">
        <v>3453</v>
      </c>
    </row>
    <row r="868" spans="3:4" ht="15" x14ac:dyDescent="0.25">
      <c r="C868" s="5" t="s">
        <v>70</v>
      </c>
      <c r="D868" s="61" t="s">
        <v>3455</v>
      </c>
    </row>
    <row r="869" spans="3:4" ht="15" x14ac:dyDescent="0.25">
      <c r="C869" s="5" t="s">
        <v>70</v>
      </c>
      <c r="D869" s="61" t="s">
        <v>3457</v>
      </c>
    </row>
    <row r="870" spans="3:4" ht="15" x14ac:dyDescent="0.25">
      <c r="C870" s="5" t="s">
        <v>70</v>
      </c>
      <c r="D870" s="61" t="s">
        <v>3459</v>
      </c>
    </row>
    <row r="871" spans="3:4" ht="15" x14ac:dyDescent="0.25">
      <c r="C871" s="5" t="s">
        <v>70</v>
      </c>
      <c r="D871" s="61" t="s">
        <v>3461</v>
      </c>
    </row>
    <row r="872" spans="3:4" ht="15" x14ac:dyDescent="0.25">
      <c r="C872" s="5" t="s">
        <v>70</v>
      </c>
      <c r="D872" s="61" t="s">
        <v>729</v>
      </c>
    </row>
    <row r="873" spans="3:4" ht="15" x14ac:dyDescent="0.25">
      <c r="C873" s="5" t="s">
        <v>176</v>
      </c>
      <c r="D873" s="61" t="s">
        <v>1143</v>
      </c>
    </row>
    <row r="874" spans="3:4" ht="15" x14ac:dyDescent="0.25">
      <c r="C874" s="5" t="s">
        <v>176</v>
      </c>
      <c r="D874" s="61" t="s">
        <v>1144</v>
      </c>
    </row>
    <row r="875" spans="3:4" ht="15" x14ac:dyDescent="0.25">
      <c r="C875" s="5" t="s">
        <v>176</v>
      </c>
      <c r="D875" s="61" t="s">
        <v>1145</v>
      </c>
    </row>
    <row r="876" spans="3:4" ht="15" x14ac:dyDescent="0.25">
      <c r="C876" s="5" t="s">
        <v>176</v>
      </c>
      <c r="D876" s="61" t="s">
        <v>4620</v>
      </c>
    </row>
    <row r="877" spans="3:4" ht="15" x14ac:dyDescent="0.25">
      <c r="C877" s="5" t="s">
        <v>34</v>
      </c>
      <c r="D877" s="61" t="s">
        <v>34</v>
      </c>
    </row>
    <row r="878" spans="3:4" ht="15" x14ac:dyDescent="0.25">
      <c r="C878" s="5" t="s">
        <v>34</v>
      </c>
      <c r="D878" s="61" t="s">
        <v>406</v>
      </c>
    </row>
    <row r="879" spans="3:4" ht="15" x14ac:dyDescent="0.25">
      <c r="C879" s="5" t="s">
        <v>34</v>
      </c>
      <c r="D879" s="61" t="s">
        <v>407</v>
      </c>
    </row>
    <row r="880" spans="3:4" ht="15" x14ac:dyDescent="0.25">
      <c r="C880" s="5" t="s">
        <v>34</v>
      </c>
      <c r="D880" s="61" t="s">
        <v>2563</v>
      </c>
    </row>
    <row r="881" spans="3:4" ht="15" x14ac:dyDescent="0.25">
      <c r="C881" s="5" t="s">
        <v>177</v>
      </c>
      <c r="D881" s="61" t="s">
        <v>2270</v>
      </c>
    </row>
    <row r="882" spans="3:4" ht="15" x14ac:dyDescent="0.25">
      <c r="C882" s="5" t="s">
        <v>177</v>
      </c>
      <c r="D882" s="61" t="s">
        <v>2269</v>
      </c>
    </row>
    <row r="883" spans="3:4" ht="15" x14ac:dyDescent="0.25">
      <c r="C883" s="5" t="s">
        <v>177</v>
      </c>
      <c r="D883" s="61" t="s">
        <v>2120</v>
      </c>
    </row>
    <row r="884" spans="3:4" ht="15" x14ac:dyDescent="0.25">
      <c r="C884" s="5" t="s">
        <v>177</v>
      </c>
      <c r="D884" s="61" t="s">
        <v>1146</v>
      </c>
    </row>
    <row r="885" spans="3:4" ht="15" x14ac:dyDescent="0.25">
      <c r="C885" s="5" t="s">
        <v>177</v>
      </c>
      <c r="D885" s="61" t="s">
        <v>1147</v>
      </c>
    </row>
    <row r="886" spans="3:4" ht="15" x14ac:dyDescent="0.25">
      <c r="C886" s="5" t="s">
        <v>177</v>
      </c>
      <c r="D886" s="61" t="s">
        <v>4627</v>
      </c>
    </row>
    <row r="887" spans="3:4" ht="15" x14ac:dyDescent="0.25">
      <c r="C887" s="5" t="s">
        <v>177</v>
      </c>
      <c r="D887" s="61" t="s">
        <v>4629</v>
      </c>
    </row>
    <row r="888" spans="3:4" ht="15" x14ac:dyDescent="0.25">
      <c r="C888" s="5" t="s">
        <v>213</v>
      </c>
      <c r="D888" s="61" t="s">
        <v>5064</v>
      </c>
    </row>
    <row r="889" spans="3:4" ht="15" x14ac:dyDescent="0.25">
      <c r="C889" s="5" t="s">
        <v>213</v>
      </c>
      <c r="D889" s="61" t="s">
        <v>2149</v>
      </c>
    </row>
    <row r="890" spans="3:4" ht="15" x14ac:dyDescent="0.25">
      <c r="C890" s="5" t="s">
        <v>15</v>
      </c>
      <c r="D890" s="61" t="s">
        <v>1947</v>
      </c>
    </row>
    <row r="891" spans="3:4" ht="15" x14ac:dyDescent="0.25">
      <c r="C891" s="5" t="s">
        <v>15</v>
      </c>
      <c r="D891" s="61" t="s">
        <v>344</v>
      </c>
    </row>
    <row r="892" spans="3:4" ht="15" x14ac:dyDescent="0.25">
      <c r="C892" s="5" t="s">
        <v>15</v>
      </c>
      <c r="D892" s="61" t="s">
        <v>345</v>
      </c>
    </row>
    <row r="893" spans="3:4" ht="15" x14ac:dyDescent="0.25">
      <c r="C893" s="5" t="s">
        <v>15</v>
      </c>
      <c r="D893" s="61" t="s">
        <v>2413</v>
      </c>
    </row>
    <row r="894" spans="3:4" ht="15" x14ac:dyDescent="0.25">
      <c r="C894" s="5" t="s">
        <v>47</v>
      </c>
      <c r="D894" s="61" t="s">
        <v>2824</v>
      </c>
    </row>
    <row r="895" spans="3:4" ht="15" x14ac:dyDescent="0.25">
      <c r="C895" s="5" t="s">
        <v>47</v>
      </c>
      <c r="D895" s="61" t="s">
        <v>489</v>
      </c>
    </row>
    <row r="896" spans="3:4" ht="15" x14ac:dyDescent="0.25">
      <c r="C896" s="5" t="s">
        <v>47</v>
      </c>
      <c r="D896" s="61" t="s">
        <v>490</v>
      </c>
    </row>
    <row r="897" spans="3:4" ht="15" x14ac:dyDescent="0.25">
      <c r="C897" s="5" t="s">
        <v>47</v>
      </c>
      <c r="D897" s="61" t="s">
        <v>2829</v>
      </c>
    </row>
    <row r="898" spans="3:4" ht="15" x14ac:dyDescent="0.25">
      <c r="C898" s="5" t="s">
        <v>47</v>
      </c>
      <c r="D898" s="61" t="s">
        <v>2831</v>
      </c>
    </row>
    <row r="899" spans="3:4" ht="15" x14ac:dyDescent="0.25">
      <c r="C899" s="5" t="s">
        <v>47</v>
      </c>
      <c r="D899" s="61" t="s">
        <v>2833</v>
      </c>
    </row>
    <row r="900" spans="3:4" ht="15" x14ac:dyDescent="0.25">
      <c r="C900" s="5" t="s">
        <v>47</v>
      </c>
      <c r="D900" s="61" t="s">
        <v>2835</v>
      </c>
    </row>
    <row r="901" spans="3:4" ht="15" x14ac:dyDescent="0.25">
      <c r="C901" s="5" t="s">
        <v>47</v>
      </c>
      <c r="D901" s="61" t="s">
        <v>2837</v>
      </c>
    </row>
    <row r="902" spans="3:4" ht="15" x14ac:dyDescent="0.25">
      <c r="C902" s="5" t="s">
        <v>47</v>
      </c>
      <c r="D902" s="61" t="s">
        <v>1859</v>
      </c>
    </row>
    <row r="903" spans="3:4" ht="15" x14ac:dyDescent="0.25">
      <c r="C903" s="5" t="s">
        <v>16</v>
      </c>
      <c r="D903" s="61" t="s">
        <v>346</v>
      </c>
    </row>
    <row r="904" spans="3:4" ht="15" x14ac:dyDescent="0.25">
      <c r="C904" s="5" t="s">
        <v>16</v>
      </c>
      <c r="D904" s="61" t="s">
        <v>347</v>
      </c>
    </row>
    <row r="905" spans="3:4" ht="15" x14ac:dyDescent="0.25">
      <c r="C905" s="5" t="s">
        <v>16</v>
      </c>
      <c r="D905" s="61" t="s">
        <v>348</v>
      </c>
    </row>
    <row r="906" spans="3:4" ht="15" x14ac:dyDescent="0.25">
      <c r="C906" s="5" t="s">
        <v>16</v>
      </c>
      <c r="D906" s="61" t="s">
        <v>2418</v>
      </c>
    </row>
    <row r="907" spans="3:4" ht="15" x14ac:dyDescent="0.25">
      <c r="C907" s="5" t="s">
        <v>16</v>
      </c>
      <c r="D907" s="61" t="s">
        <v>2420</v>
      </c>
    </row>
    <row r="908" spans="3:4" ht="15" x14ac:dyDescent="0.25">
      <c r="C908" s="5" t="s">
        <v>99</v>
      </c>
      <c r="D908" s="61" t="s">
        <v>1879</v>
      </c>
    </row>
    <row r="909" spans="3:4" ht="15" x14ac:dyDescent="0.25">
      <c r="C909" s="5" t="s">
        <v>99</v>
      </c>
      <c r="D909" s="61" t="s">
        <v>857</v>
      </c>
    </row>
    <row r="910" spans="3:4" ht="15" x14ac:dyDescent="0.25">
      <c r="C910" s="5" t="s">
        <v>99</v>
      </c>
      <c r="D910" s="61" t="s">
        <v>3786</v>
      </c>
    </row>
    <row r="911" spans="3:4" ht="15" x14ac:dyDescent="0.25">
      <c r="C911" s="5" t="s">
        <v>99</v>
      </c>
      <c r="D911" s="61" t="s">
        <v>858</v>
      </c>
    </row>
    <row r="912" spans="3:4" ht="15" x14ac:dyDescent="0.25">
      <c r="C912" s="5" t="s">
        <v>99</v>
      </c>
      <c r="D912" s="61" t="s">
        <v>3792</v>
      </c>
    </row>
    <row r="913" spans="3:4" ht="15" x14ac:dyDescent="0.25">
      <c r="C913" s="5" t="s">
        <v>99</v>
      </c>
      <c r="D913" s="61" t="s">
        <v>3794</v>
      </c>
    </row>
    <row r="914" spans="3:4" ht="15" x14ac:dyDescent="0.25">
      <c r="C914" s="5" t="s">
        <v>99</v>
      </c>
      <c r="D914" s="61" t="s">
        <v>3796</v>
      </c>
    </row>
    <row r="915" spans="3:4" ht="15" x14ac:dyDescent="0.25">
      <c r="C915" s="5" t="s">
        <v>99</v>
      </c>
      <c r="D915" s="61" t="s">
        <v>3798</v>
      </c>
    </row>
    <row r="916" spans="3:4" ht="15" x14ac:dyDescent="0.25">
      <c r="C916" s="5" t="s">
        <v>99</v>
      </c>
      <c r="D916" s="61" t="s">
        <v>3790</v>
      </c>
    </row>
    <row r="917" spans="3:4" ht="15" x14ac:dyDescent="0.25">
      <c r="C917" s="5" t="s">
        <v>100</v>
      </c>
      <c r="D917" s="61" t="s">
        <v>863</v>
      </c>
    </row>
    <row r="918" spans="3:4" ht="15" x14ac:dyDescent="0.25">
      <c r="C918" s="5" t="s">
        <v>100</v>
      </c>
      <c r="D918" s="61" t="s">
        <v>859</v>
      </c>
    </row>
    <row r="919" spans="3:4" ht="15" x14ac:dyDescent="0.25">
      <c r="C919" s="5" t="s">
        <v>100</v>
      </c>
      <c r="D919" s="61" t="s">
        <v>860</v>
      </c>
    </row>
    <row r="920" spans="3:4" ht="15" x14ac:dyDescent="0.25">
      <c r="C920" s="5" t="s">
        <v>100</v>
      </c>
      <c r="D920" s="61" t="s">
        <v>6396</v>
      </c>
    </row>
    <row r="921" spans="3:4" ht="15" x14ac:dyDescent="0.25">
      <c r="C921" s="5" t="s">
        <v>100</v>
      </c>
      <c r="D921" s="61" t="s">
        <v>861</v>
      </c>
    </row>
    <row r="922" spans="3:4" ht="15" x14ac:dyDescent="0.25">
      <c r="C922" s="5" t="s">
        <v>100</v>
      </c>
      <c r="D922" s="61" t="s">
        <v>862</v>
      </c>
    </row>
    <row r="923" spans="3:4" ht="15" x14ac:dyDescent="0.25">
      <c r="C923" s="5" t="s">
        <v>100</v>
      </c>
      <c r="D923" s="61" t="s">
        <v>3806</v>
      </c>
    </row>
    <row r="924" spans="3:4" ht="15" x14ac:dyDescent="0.25">
      <c r="C924" s="5" t="s">
        <v>100</v>
      </c>
      <c r="D924" s="61" t="s">
        <v>3808</v>
      </c>
    </row>
    <row r="925" spans="3:4" ht="15" x14ac:dyDescent="0.25">
      <c r="C925" s="5" t="s">
        <v>100</v>
      </c>
      <c r="D925" s="61" t="s">
        <v>3810</v>
      </c>
    </row>
    <row r="926" spans="3:4" ht="15" x14ac:dyDescent="0.25">
      <c r="C926" s="5" t="s">
        <v>100</v>
      </c>
      <c r="D926" s="61" t="s">
        <v>3812</v>
      </c>
    </row>
    <row r="927" spans="3:4" ht="15" x14ac:dyDescent="0.25">
      <c r="C927" s="5" t="s">
        <v>100</v>
      </c>
      <c r="D927" s="61" t="s">
        <v>3814</v>
      </c>
    </row>
    <row r="928" spans="3:4" ht="15" x14ac:dyDescent="0.25">
      <c r="C928" s="5" t="s">
        <v>100</v>
      </c>
      <c r="D928" s="61" t="s">
        <v>3816</v>
      </c>
    </row>
    <row r="929" spans="3:4" ht="15" x14ac:dyDescent="0.25">
      <c r="C929" s="5" t="s">
        <v>48</v>
      </c>
      <c r="D929" s="61" t="s">
        <v>491</v>
      </c>
    </row>
    <row r="930" spans="3:4" ht="15" x14ac:dyDescent="0.25">
      <c r="C930" s="5" t="s">
        <v>48</v>
      </c>
      <c r="D930" s="61" t="s">
        <v>498</v>
      </c>
    </row>
    <row r="931" spans="3:4" ht="15" x14ac:dyDescent="0.25">
      <c r="C931" s="5" t="s">
        <v>48</v>
      </c>
      <c r="D931" s="61" t="s">
        <v>501</v>
      </c>
    </row>
    <row r="932" spans="3:4" ht="15" x14ac:dyDescent="0.25">
      <c r="C932" s="5" t="s">
        <v>48</v>
      </c>
      <c r="D932" s="61" t="s">
        <v>1951</v>
      </c>
    </row>
    <row r="933" spans="3:4" ht="15" x14ac:dyDescent="0.25">
      <c r="C933" s="5" t="s">
        <v>48</v>
      </c>
      <c r="D933" s="61" t="s">
        <v>48</v>
      </c>
    </row>
    <row r="934" spans="3:4" ht="15" x14ac:dyDescent="0.25">
      <c r="C934" s="5" t="s">
        <v>48</v>
      </c>
      <c r="D934" s="61" t="s">
        <v>1967</v>
      </c>
    </row>
    <row r="935" spans="3:4" ht="15" x14ac:dyDescent="0.25">
      <c r="C935" s="5" t="s">
        <v>48</v>
      </c>
      <c r="D935" s="61" t="s">
        <v>492</v>
      </c>
    </row>
    <row r="936" spans="3:4" ht="15" x14ac:dyDescent="0.25">
      <c r="C936" s="5" t="s">
        <v>48</v>
      </c>
      <c r="D936" s="61" t="s">
        <v>493</v>
      </c>
    </row>
    <row r="937" spans="3:4" ht="15" x14ac:dyDescent="0.25">
      <c r="C937" s="5" t="s">
        <v>48</v>
      </c>
      <c r="D937" s="61" t="s">
        <v>2060</v>
      </c>
    </row>
    <row r="938" spans="3:4" ht="15" x14ac:dyDescent="0.25">
      <c r="C938" s="5" t="s">
        <v>48</v>
      </c>
      <c r="D938" s="61" t="s">
        <v>494</v>
      </c>
    </row>
    <row r="939" spans="3:4" ht="15" x14ac:dyDescent="0.25">
      <c r="C939" s="5" t="s">
        <v>48</v>
      </c>
      <c r="D939" s="61" t="s">
        <v>495</v>
      </c>
    </row>
    <row r="940" spans="3:4" ht="15" x14ac:dyDescent="0.25">
      <c r="C940" s="5" t="s">
        <v>48</v>
      </c>
      <c r="D940" s="61" t="s">
        <v>496</v>
      </c>
    </row>
    <row r="941" spans="3:4" ht="15" x14ac:dyDescent="0.25">
      <c r="C941" s="5" t="s">
        <v>48</v>
      </c>
      <c r="D941" s="61" t="s">
        <v>497</v>
      </c>
    </row>
    <row r="942" spans="3:4" ht="15" x14ac:dyDescent="0.25">
      <c r="C942" s="5" t="s">
        <v>48</v>
      </c>
      <c r="D942" s="61" t="s">
        <v>499</v>
      </c>
    </row>
    <row r="943" spans="3:4" ht="15" x14ac:dyDescent="0.25">
      <c r="C943" s="5" t="s">
        <v>48</v>
      </c>
      <c r="D943" s="61" t="s">
        <v>500</v>
      </c>
    </row>
    <row r="944" spans="3:4" ht="15" x14ac:dyDescent="0.25">
      <c r="C944" s="5" t="s">
        <v>48</v>
      </c>
      <c r="D944" s="61" t="s">
        <v>2854</v>
      </c>
    </row>
    <row r="945" spans="3:4" ht="15" x14ac:dyDescent="0.25">
      <c r="C945" s="5" t="s">
        <v>48</v>
      </c>
      <c r="D945" s="61" t="s">
        <v>2858</v>
      </c>
    </row>
    <row r="946" spans="3:4" ht="15" x14ac:dyDescent="0.25">
      <c r="C946" s="5" t="s">
        <v>48</v>
      </c>
      <c r="D946" s="61" t="s">
        <v>2860</v>
      </c>
    </row>
    <row r="947" spans="3:4" ht="15" x14ac:dyDescent="0.25">
      <c r="C947" s="5" t="s">
        <v>48</v>
      </c>
      <c r="D947" s="61" t="s">
        <v>2862</v>
      </c>
    </row>
    <row r="948" spans="3:4" ht="15" x14ac:dyDescent="0.25">
      <c r="C948" s="5" t="s">
        <v>48</v>
      </c>
      <c r="D948" s="61" t="s">
        <v>2864</v>
      </c>
    </row>
    <row r="949" spans="3:4" ht="15" x14ac:dyDescent="0.25">
      <c r="C949" s="5" t="s">
        <v>48</v>
      </c>
      <c r="D949" s="61" t="s">
        <v>2866</v>
      </c>
    </row>
    <row r="950" spans="3:4" ht="15" x14ac:dyDescent="0.25">
      <c r="C950" s="5" t="s">
        <v>48</v>
      </c>
      <c r="D950" s="61" t="s">
        <v>2868</v>
      </c>
    </row>
    <row r="951" spans="3:4" ht="15" x14ac:dyDescent="0.25">
      <c r="C951" s="5" t="s">
        <v>48</v>
      </c>
      <c r="D951" s="61" t="s">
        <v>2870</v>
      </c>
    </row>
    <row r="952" spans="3:4" ht="15" x14ac:dyDescent="0.25">
      <c r="C952" s="5" t="s">
        <v>48</v>
      </c>
      <c r="D952" s="61" t="s">
        <v>2872</v>
      </c>
    </row>
    <row r="953" spans="3:4" ht="15" x14ac:dyDescent="0.25">
      <c r="C953" s="5" t="s">
        <v>48</v>
      </c>
      <c r="D953" s="61" t="s">
        <v>2856</v>
      </c>
    </row>
    <row r="954" spans="3:4" ht="15" x14ac:dyDescent="0.25">
      <c r="C954" s="5" t="s">
        <v>114</v>
      </c>
      <c r="D954" s="61" t="s">
        <v>888</v>
      </c>
    </row>
    <row r="955" spans="3:4" ht="15" x14ac:dyDescent="0.25">
      <c r="C955" s="5" t="s">
        <v>114</v>
      </c>
      <c r="D955" s="61" t="s">
        <v>887</v>
      </c>
    </row>
    <row r="956" spans="3:4" ht="15" x14ac:dyDescent="0.25">
      <c r="C956" s="5" t="s">
        <v>114</v>
      </c>
      <c r="D956" s="61" t="s">
        <v>3883</v>
      </c>
    </row>
    <row r="957" spans="3:4" ht="15" x14ac:dyDescent="0.25">
      <c r="C957" s="5" t="s">
        <v>114</v>
      </c>
      <c r="D957" s="61" t="s">
        <v>3885</v>
      </c>
    </row>
    <row r="958" spans="3:4" ht="15" x14ac:dyDescent="0.25">
      <c r="C958" s="5" t="s">
        <v>188</v>
      </c>
      <c r="D958" s="61" t="s">
        <v>1190</v>
      </c>
    </row>
    <row r="959" spans="3:4" ht="15" x14ac:dyDescent="0.25">
      <c r="C959" s="5" t="s">
        <v>188</v>
      </c>
      <c r="D959" s="61" t="s">
        <v>1191</v>
      </c>
    </row>
    <row r="960" spans="3:4" ht="15" x14ac:dyDescent="0.25">
      <c r="C960" s="5" t="s">
        <v>188</v>
      </c>
      <c r="D960" s="61" t="s">
        <v>4734</v>
      </c>
    </row>
    <row r="961" spans="3:4" ht="15" x14ac:dyDescent="0.25">
      <c r="C961" s="5" t="s">
        <v>188</v>
      </c>
      <c r="D961" s="61" t="s">
        <v>1192</v>
      </c>
    </row>
    <row r="962" spans="3:4" ht="15" x14ac:dyDescent="0.25">
      <c r="C962" s="5" t="s">
        <v>188</v>
      </c>
      <c r="D962" s="61" t="s">
        <v>1193</v>
      </c>
    </row>
    <row r="963" spans="3:4" ht="15" x14ac:dyDescent="0.25">
      <c r="C963" s="5" t="s">
        <v>188</v>
      </c>
      <c r="D963" s="61" t="s">
        <v>2065</v>
      </c>
    </row>
    <row r="964" spans="3:4" ht="15" x14ac:dyDescent="0.25">
      <c r="C964" s="5" t="s">
        <v>188</v>
      </c>
      <c r="D964" s="61" t="s">
        <v>2072</v>
      </c>
    </row>
    <row r="965" spans="3:4" ht="15" x14ac:dyDescent="0.25">
      <c r="C965" s="5" t="s">
        <v>188</v>
      </c>
      <c r="D965" s="61" t="s">
        <v>1194</v>
      </c>
    </row>
    <row r="966" spans="3:4" ht="15" x14ac:dyDescent="0.25">
      <c r="C966" s="5" t="s">
        <v>188</v>
      </c>
      <c r="D966" s="61" t="s">
        <v>1195</v>
      </c>
    </row>
    <row r="967" spans="3:4" ht="15" x14ac:dyDescent="0.25">
      <c r="C967" s="5" t="s">
        <v>188</v>
      </c>
      <c r="D967" s="61" t="s">
        <v>1196</v>
      </c>
    </row>
    <row r="968" spans="3:4" ht="15" x14ac:dyDescent="0.25">
      <c r="C968" s="5" t="s">
        <v>188</v>
      </c>
      <c r="D968" s="61" t="s">
        <v>1197</v>
      </c>
    </row>
    <row r="969" spans="3:4" ht="15" x14ac:dyDescent="0.25">
      <c r="C969" s="5" t="s">
        <v>188</v>
      </c>
      <c r="D969" s="61" t="s">
        <v>2168</v>
      </c>
    </row>
    <row r="970" spans="3:4" ht="15" x14ac:dyDescent="0.25">
      <c r="C970" s="5" t="s">
        <v>188</v>
      </c>
      <c r="D970" s="61" t="s">
        <v>4745</v>
      </c>
    </row>
    <row r="971" spans="3:4" ht="15" x14ac:dyDescent="0.25">
      <c r="C971" s="5" t="s">
        <v>188</v>
      </c>
      <c r="D971" s="61" t="s">
        <v>4747</v>
      </c>
    </row>
    <row r="972" spans="3:4" ht="15" x14ac:dyDescent="0.25">
      <c r="C972" s="5" t="s">
        <v>188</v>
      </c>
      <c r="D972" s="61" t="s">
        <v>4749</v>
      </c>
    </row>
    <row r="973" spans="3:4" ht="15" x14ac:dyDescent="0.25">
      <c r="C973" s="5" t="s">
        <v>188</v>
      </c>
      <c r="D973" s="61" t="s">
        <v>4751</v>
      </c>
    </row>
    <row r="974" spans="3:4" ht="15" x14ac:dyDescent="0.25">
      <c r="C974" s="5" t="s">
        <v>188</v>
      </c>
      <c r="D974" s="61" t="s">
        <v>4753</v>
      </c>
    </row>
    <row r="975" spans="3:4" ht="15" x14ac:dyDescent="0.25">
      <c r="C975" s="5" t="s">
        <v>188</v>
      </c>
      <c r="D975" s="61" t="s">
        <v>4755</v>
      </c>
    </row>
    <row r="976" spans="3:4" ht="15" x14ac:dyDescent="0.25">
      <c r="C976" s="5" t="s">
        <v>188</v>
      </c>
      <c r="D976" s="61" t="s">
        <v>4757</v>
      </c>
    </row>
    <row r="977" spans="3:4" ht="15" x14ac:dyDescent="0.25">
      <c r="C977" s="5" t="s">
        <v>188</v>
      </c>
      <c r="D977" s="61" t="s">
        <v>4759</v>
      </c>
    </row>
    <row r="978" spans="3:4" ht="15" x14ac:dyDescent="0.25">
      <c r="C978" s="5" t="s">
        <v>35</v>
      </c>
      <c r="D978" s="61" t="s">
        <v>408</v>
      </c>
    </row>
    <row r="979" spans="3:4" ht="15" x14ac:dyDescent="0.25">
      <c r="C979" s="5" t="s">
        <v>35</v>
      </c>
      <c r="D979" s="61" t="s">
        <v>2039</v>
      </c>
    </row>
    <row r="980" spans="3:4" ht="15" x14ac:dyDescent="0.25">
      <c r="C980" s="5" t="s">
        <v>35</v>
      </c>
      <c r="D980" s="61" t="s">
        <v>2567</v>
      </c>
    </row>
    <row r="981" spans="3:4" ht="15" x14ac:dyDescent="0.25">
      <c r="C981" s="5" t="s">
        <v>35</v>
      </c>
      <c r="D981" s="61" t="s">
        <v>2569</v>
      </c>
    </row>
    <row r="982" spans="3:4" ht="15" x14ac:dyDescent="0.25">
      <c r="C982" s="5" t="s">
        <v>214</v>
      </c>
      <c r="D982" s="61" t="s">
        <v>1869</v>
      </c>
    </row>
    <row r="983" spans="3:4" ht="15" x14ac:dyDescent="0.25">
      <c r="C983" s="5" t="s">
        <v>214</v>
      </c>
      <c r="D983" s="61" t="s">
        <v>1300</v>
      </c>
    </row>
    <row r="984" spans="3:4" ht="15" x14ac:dyDescent="0.25">
      <c r="C984" s="5" t="s">
        <v>214</v>
      </c>
      <c r="D984" s="61" t="s">
        <v>1301</v>
      </c>
    </row>
    <row r="985" spans="3:4" ht="15" x14ac:dyDescent="0.25">
      <c r="C985" s="5" t="s">
        <v>214</v>
      </c>
      <c r="D985" s="61" t="s">
        <v>214</v>
      </c>
    </row>
    <row r="986" spans="3:4" ht="15" x14ac:dyDescent="0.25">
      <c r="C986" s="5" t="s">
        <v>214</v>
      </c>
      <c r="D986" s="61" t="s">
        <v>1302</v>
      </c>
    </row>
    <row r="987" spans="3:4" ht="15" x14ac:dyDescent="0.25">
      <c r="C987" s="5" t="s">
        <v>214</v>
      </c>
      <c r="D987" s="61" t="s">
        <v>2259</v>
      </c>
    </row>
    <row r="988" spans="3:4" ht="15" x14ac:dyDescent="0.25">
      <c r="C988" s="5" t="s">
        <v>214</v>
      </c>
      <c r="D988" s="61" t="s">
        <v>5072</v>
      </c>
    </row>
    <row r="989" spans="3:4" ht="15" x14ac:dyDescent="0.25">
      <c r="C989" s="5" t="s">
        <v>83</v>
      </c>
      <c r="D989" s="61" t="s">
        <v>2316</v>
      </c>
    </row>
    <row r="990" spans="3:4" ht="15" x14ac:dyDescent="0.25">
      <c r="C990" s="5" t="s">
        <v>83</v>
      </c>
      <c r="D990" s="61" t="s">
        <v>801</v>
      </c>
    </row>
    <row r="991" spans="3:4" ht="15" x14ac:dyDescent="0.25">
      <c r="C991" s="5" t="s">
        <v>83</v>
      </c>
      <c r="D991" s="61" t="s">
        <v>806</v>
      </c>
    </row>
    <row r="992" spans="3:4" ht="15" x14ac:dyDescent="0.25">
      <c r="C992" s="5" t="s">
        <v>83</v>
      </c>
      <c r="D992" s="61" t="s">
        <v>2317</v>
      </c>
    </row>
    <row r="993" spans="3:4" ht="15" x14ac:dyDescent="0.25">
      <c r="C993" s="5" t="s">
        <v>83</v>
      </c>
      <c r="D993" s="61" t="s">
        <v>3645</v>
      </c>
    </row>
    <row r="994" spans="3:4" ht="15" x14ac:dyDescent="0.25">
      <c r="C994" s="5" t="s">
        <v>83</v>
      </c>
      <c r="D994" s="61" t="s">
        <v>2325</v>
      </c>
    </row>
    <row r="995" spans="3:4" ht="15" x14ac:dyDescent="0.25">
      <c r="C995" s="5" t="s">
        <v>83</v>
      </c>
      <c r="D995" s="61" t="s">
        <v>802</v>
      </c>
    </row>
    <row r="996" spans="3:4" ht="15" x14ac:dyDescent="0.25">
      <c r="C996" s="5" t="s">
        <v>83</v>
      </c>
      <c r="D996" s="61" t="s">
        <v>803</v>
      </c>
    </row>
    <row r="997" spans="3:4" ht="15" x14ac:dyDescent="0.25">
      <c r="C997" s="5" t="s">
        <v>83</v>
      </c>
      <c r="D997" s="61" t="s">
        <v>807</v>
      </c>
    </row>
    <row r="998" spans="3:4" ht="15" x14ac:dyDescent="0.25">
      <c r="C998" s="5" t="s">
        <v>83</v>
      </c>
      <c r="D998" s="61" t="s">
        <v>804</v>
      </c>
    </row>
    <row r="999" spans="3:4" ht="15" x14ac:dyDescent="0.25">
      <c r="C999" s="5" t="s">
        <v>83</v>
      </c>
      <c r="D999" s="61" t="s">
        <v>2327</v>
      </c>
    </row>
    <row r="1000" spans="3:4" ht="15" x14ac:dyDescent="0.25">
      <c r="C1000" s="5" t="s">
        <v>83</v>
      </c>
      <c r="D1000" s="61" t="s">
        <v>2158</v>
      </c>
    </row>
    <row r="1001" spans="3:4" ht="15" x14ac:dyDescent="0.25">
      <c r="C1001" s="5" t="s">
        <v>83</v>
      </c>
      <c r="D1001" s="61" t="s">
        <v>805</v>
      </c>
    </row>
    <row r="1002" spans="3:4" ht="15" x14ac:dyDescent="0.25">
      <c r="C1002" s="5" t="s">
        <v>83</v>
      </c>
      <c r="D1002" s="61" t="s">
        <v>2205</v>
      </c>
    </row>
    <row r="1003" spans="3:4" ht="15" x14ac:dyDescent="0.25">
      <c r="C1003" s="5" t="s">
        <v>129</v>
      </c>
      <c r="D1003" s="61" t="s">
        <v>937</v>
      </c>
    </row>
    <row r="1004" spans="3:4" ht="15" x14ac:dyDescent="0.25">
      <c r="C1004" s="5" t="s">
        <v>129</v>
      </c>
      <c r="D1004" s="61" t="s">
        <v>938</v>
      </c>
    </row>
    <row r="1005" spans="3:4" ht="15" x14ac:dyDescent="0.25">
      <c r="C1005" s="5" t="s">
        <v>129</v>
      </c>
      <c r="D1005" s="61" t="s">
        <v>129</v>
      </c>
    </row>
    <row r="1006" spans="3:4" ht="15" x14ac:dyDescent="0.25">
      <c r="C1006" s="5" t="s">
        <v>129</v>
      </c>
      <c r="D1006" s="61" t="s">
        <v>939</v>
      </c>
    </row>
    <row r="1007" spans="3:4" ht="15" x14ac:dyDescent="0.25">
      <c r="C1007" s="5" t="s">
        <v>129</v>
      </c>
      <c r="D1007" s="61" t="s">
        <v>4008</v>
      </c>
    </row>
    <row r="1008" spans="3:4" ht="15" x14ac:dyDescent="0.25">
      <c r="C1008" s="5" t="s">
        <v>129</v>
      </c>
      <c r="D1008" s="61" t="s">
        <v>4010</v>
      </c>
    </row>
    <row r="1009" spans="3:4" ht="15" x14ac:dyDescent="0.25">
      <c r="C1009" s="5" t="s">
        <v>129</v>
      </c>
      <c r="D1009" s="61" t="s">
        <v>4012</v>
      </c>
    </row>
    <row r="1010" spans="3:4" ht="15" x14ac:dyDescent="0.25">
      <c r="C1010" s="5" t="s">
        <v>129</v>
      </c>
      <c r="D1010" s="61" t="s">
        <v>4014</v>
      </c>
    </row>
    <row r="1011" spans="3:4" ht="15" x14ac:dyDescent="0.25">
      <c r="C1011" s="5" t="s">
        <v>129</v>
      </c>
      <c r="D1011" s="61" t="s">
        <v>4016</v>
      </c>
    </row>
    <row r="1012" spans="3:4" ht="15" x14ac:dyDescent="0.25">
      <c r="C1012" s="5" t="s">
        <v>129</v>
      </c>
      <c r="D1012" s="61" t="s">
        <v>940</v>
      </c>
    </row>
    <row r="1013" spans="3:4" ht="15" x14ac:dyDescent="0.25">
      <c r="C1013" s="5" t="s">
        <v>146</v>
      </c>
      <c r="D1013" s="61" t="s">
        <v>1058</v>
      </c>
    </row>
    <row r="1014" spans="3:4" ht="15" x14ac:dyDescent="0.25">
      <c r="C1014" s="5" t="s">
        <v>146</v>
      </c>
      <c r="D1014" s="61" t="s">
        <v>1059</v>
      </c>
    </row>
    <row r="1015" spans="3:4" ht="15" x14ac:dyDescent="0.25">
      <c r="C1015" s="5" t="s">
        <v>146</v>
      </c>
      <c r="D1015" s="61" t="s">
        <v>4323</v>
      </c>
    </row>
    <row r="1016" spans="3:4" ht="15" x14ac:dyDescent="0.25">
      <c r="C1016" s="5" t="s">
        <v>146</v>
      </c>
      <c r="D1016" s="61" t="s">
        <v>4325</v>
      </c>
    </row>
    <row r="1017" spans="3:4" ht="15" x14ac:dyDescent="0.25">
      <c r="C1017" s="5" t="s">
        <v>130</v>
      </c>
      <c r="D1017" s="61" t="s">
        <v>4018</v>
      </c>
    </row>
    <row r="1018" spans="3:4" ht="15" x14ac:dyDescent="0.25">
      <c r="C1018" s="5" t="s">
        <v>130</v>
      </c>
      <c r="D1018" s="61" t="s">
        <v>941</v>
      </c>
    </row>
    <row r="1019" spans="3:4" ht="15" x14ac:dyDescent="0.25">
      <c r="C1019" s="5" t="s">
        <v>130</v>
      </c>
      <c r="D1019" s="61" t="s">
        <v>942</v>
      </c>
    </row>
    <row r="1020" spans="3:4" ht="15" x14ac:dyDescent="0.25">
      <c r="C1020" s="5" t="s">
        <v>130</v>
      </c>
      <c r="D1020" s="61" t="s">
        <v>130</v>
      </c>
    </row>
    <row r="1021" spans="3:4" ht="15" x14ac:dyDescent="0.25">
      <c r="C1021" s="5" t="s">
        <v>130</v>
      </c>
      <c r="D1021" s="61" t="s">
        <v>1981</v>
      </c>
    </row>
    <row r="1022" spans="3:4" ht="15" x14ac:dyDescent="0.25">
      <c r="C1022" s="5" t="s">
        <v>130</v>
      </c>
      <c r="D1022" s="61" t="s">
        <v>2008</v>
      </c>
    </row>
    <row r="1023" spans="3:4" ht="15" x14ac:dyDescent="0.25">
      <c r="C1023" s="5" t="s">
        <v>130</v>
      </c>
      <c r="D1023" s="61" t="s">
        <v>943</v>
      </c>
    </row>
    <row r="1024" spans="3:4" ht="15" x14ac:dyDescent="0.25">
      <c r="C1024" s="5" t="s">
        <v>130</v>
      </c>
      <c r="D1024" s="61" t="s">
        <v>2032</v>
      </c>
    </row>
    <row r="1025" spans="3:4" ht="15" x14ac:dyDescent="0.25">
      <c r="C1025" s="5" t="s">
        <v>130</v>
      </c>
      <c r="D1025" s="61" t="s">
        <v>944</v>
      </c>
    </row>
    <row r="1026" spans="3:4" ht="15" x14ac:dyDescent="0.25">
      <c r="C1026" s="5" t="s">
        <v>130</v>
      </c>
      <c r="D1026" s="61" t="s">
        <v>4028</v>
      </c>
    </row>
    <row r="1027" spans="3:4" ht="15" x14ac:dyDescent="0.25">
      <c r="C1027" s="5" t="s">
        <v>130</v>
      </c>
      <c r="D1027" s="61" t="s">
        <v>4030</v>
      </c>
    </row>
    <row r="1028" spans="3:4" ht="15" x14ac:dyDescent="0.25">
      <c r="C1028" s="5" t="s">
        <v>130</v>
      </c>
      <c r="D1028" s="61" t="s">
        <v>4032</v>
      </c>
    </row>
    <row r="1029" spans="3:4" ht="15" x14ac:dyDescent="0.25">
      <c r="C1029" s="5" t="s">
        <v>59</v>
      </c>
      <c r="D1029" s="61" t="s">
        <v>615</v>
      </c>
    </row>
    <row r="1030" spans="3:4" ht="15" x14ac:dyDescent="0.25">
      <c r="C1030" s="5" t="s">
        <v>59</v>
      </c>
      <c r="D1030" s="61" t="s">
        <v>6405</v>
      </c>
    </row>
    <row r="1031" spans="3:4" ht="15" x14ac:dyDescent="0.25">
      <c r="C1031" s="5" t="s">
        <v>59</v>
      </c>
      <c r="D1031" s="61" t="s">
        <v>3197</v>
      </c>
    </row>
    <row r="1032" spans="3:4" ht="15" x14ac:dyDescent="0.25">
      <c r="C1032" s="5" t="s">
        <v>59</v>
      </c>
      <c r="D1032" s="61" t="s">
        <v>3199</v>
      </c>
    </row>
    <row r="1033" spans="3:4" ht="15" x14ac:dyDescent="0.25">
      <c r="C1033" s="5" t="s">
        <v>178</v>
      </c>
      <c r="D1033" s="61" t="s">
        <v>1148</v>
      </c>
    </row>
    <row r="1034" spans="3:4" ht="15" x14ac:dyDescent="0.25">
      <c r="C1034" s="5" t="s">
        <v>178</v>
      </c>
      <c r="D1034" s="61" t="s">
        <v>178</v>
      </c>
    </row>
    <row r="1035" spans="3:4" ht="15" x14ac:dyDescent="0.25">
      <c r="C1035" s="5" t="s">
        <v>178</v>
      </c>
      <c r="D1035" s="61" t="s">
        <v>1149</v>
      </c>
    </row>
    <row r="1036" spans="3:4" ht="15" x14ac:dyDescent="0.25">
      <c r="C1036" s="5" t="s">
        <v>288</v>
      </c>
      <c r="D1036" s="61" t="s">
        <v>1712</v>
      </c>
    </row>
    <row r="1037" spans="3:4" ht="15" x14ac:dyDescent="0.25">
      <c r="C1037" s="5" t="s">
        <v>288</v>
      </c>
      <c r="D1037" s="61" t="s">
        <v>1713</v>
      </c>
    </row>
    <row r="1038" spans="3:4" ht="15" x14ac:dyDescent="0.25">
      <c r="C1038" s="5" t="s">
        <v>288</v>
      </c>
      <c r="D1038" s="61" t="s">
        <v>1715</v>
      </c>
    </row>
    <row r="1039" spans="3:4" ht="15" x14ac:dyDescent="0.25">
      <c r="C1039" s="5" t="s">
        <v>288</v>
      </c>
      <c r="D1039" s="61" t="s">
        <v>1716</v>
      </c>
    </row>
    <row r="1040" spans="3:4" ht="15" x14ac:dyDescent="0.25">
      <c r="C1040" s="5" t="s">
        <v>288</v>
      </c>
      <c r="D1040" s="61" t="s">
        <v>1711</v>
      </c>
    </row>
    <row r="1041" spans="3:4" ht="15" x14ac:dyDescent="0.25">
      <c r="C1041" s="5" t="s">
        <v>288</v>
      </c>
      <c r="D1041" s="61" t="s">
        <v>2018</v>
      </c>
    </row>
    <row r="1042" spans="3:4" ht="15" x14ac:dyDescent="0.25">
      <c r="C1042" s="5" t="s">
        <v>288</v>
      </c>
      <c r="D1042" s="61" t="s">
        <v>2133</v>
      </c>
    </row>
    <row r="1043" spans="3:4" ht="15" x14ac:dyDescent="0.25">
      <c r="C1043" s="5" t="s">
        <v>288</v>
      </c>
      <c r="D1043" s="61" t="s">
        <v>1714</v>
      </c>
    </row>
    <row r="1044" spans="3:4" ht="15" x14ac:dyDescent="0.25">
      <c r="C1044" s="5" t="s">
        <v>288</v>
      </c>
      <c r="D1044" s="61" t="s">
        <v>2151</v>
      </c>
    </row>
    <row r="1045" spans="3:4" ht="15" x14ac:dyDescent="0.25">
      <c r="C1045" s="5" t="s">
        <v>288</v>
      </c>
      <c r="D1045" s="61" t="s">
        <v>2161</v>
      </c>
    </row>
    <row r="1046" spans="3:4" ht="15" x14ac:dyDescent="0.25">
      <c r="C1046" s="5" t="s">
        <v>71</v>
      </c>
      <c r="D1046" s="61" t="s">
        <v>730</v>
      </c>
    </row>
    <row r="1047" spans="3:4" ht="15" x14ac:dyDescent="0.25">
      <c r="C1047" s="5" t="s">
        <v>71</v>
      </c>
      <c r="D1047" s="61" t="s">
        <v>3464</v>
      </c>
    </row>
    <row r="1048" spans="3:4" ht="15" x14ac:dyDescent="0.25">
      <c r="C1048" s="5" t="s">
        <v>71</v>
      </c>
      <c r="D1048" s="61" t="s">
        <v>731</v>
      </c>
    </row>
    <row r="1049" spans="3:4" ht="15" x14ac:dyDescent="0.25">
      <c r="C1049" s="5" t="s">
        <v>71</v>
      </c>
      <c r="D1049" s="61" t="s">
        <v>732</v>
      </c>
    </row>
    <row r="1050" spans="3:4" ht="15" x14ac:dyDescent="0.25">
      <c r="C1050" s="5" t="s">
        <v>71</v>
      </c>
      <c r="D1050" s="61" t="s">
        <v>733</v>
      </c>
    </row>
    <row r="1051" spans="3:4" ht="15" x14ac:dyDescent="0.25">
      <c r="C1051" s="5" t="s">
        <v>71</v>
      </c>
      <c r="D1051" s="61" t="s">
        <v>734</v>
      </c>
    </row>
    <row r="1052" spans="3:4" ht="15" x14ac:dyDescent="0.25">
      <c r="C1052" s="5" t="s">
        <v>71</v>
      </c>
      <c r="D1052" s="61" t="s">
        <v>735</v>
      </c>
    </row>
    <row r="1053" spans="3:4" ht="15" x14ac:dyDescent="0.25">
      <c r="C1053" s="5" t="s">
        <v>71</v>
      </c>
      <c r="D1053" s="61" t="s">
        <v>736</v>
      </c>
    </row>
    <row r="1054" spans="3:4" ht="15" x14ac:dyDescent="0.25">
      <c r="C1054" s="5" t="s">
        <v>71</v>
      </c>
      <c r="D1054" s="61" t="s">
        <v>737</v>
      </c>
    </row>
    <row r="1055" spans="3:4" ht="15" x14ac:dyDescent="0.25">
      <c r="C1055" s="5" t="s">
        <v>71</v>
      </c>
      <c r="D1055" s="61" t="s">
        <v>744</v>
      </c>
    </row>
    <row r="1056" spans="3:4" ht="15" x14ac:dyDescent="0.25">
      <c r="C1056" s="5" t="s">
        <v>71</v>
      </c>
      <c r="D1056" s="61" t="s">
        <v>738</v>
      </c>
    </row>
    <row r="1057" spans="3:4" ht="15" x14ac:dyDescent="0.25">
      <c r="C1057" s="5" t="s">
        <v>71</v>
      </c>
      <c r="D1057" s="61" t="s">
        <v>739</v>
      </c>
    </row>
    <row r="1058" spans="3:4" ht="15" x14ac:dyDescent="0.25">
      <c r="C1058" s="5" t="s">
        <v>71</v>
      </c>
      <c r="D1058" s="61" t="s">
        <v>740</v>
      </c>
    </row>
    <row r="1059" spans="3:4" ht="15" x14ac:dyDescent="0.25">
      <c r="C1059" s="5" t="s">
        <v>71</v>
      </c>
      <c r="D1059" s="61" t="s">
        <v>741</v>
      </c>
    </row>
    <row r="1060" spans="3:4" ht="15" x14ac:dyDescent="0.25">
      <c r="C1060" s="5" t="s">
        <v>71</v>
      </c>
      <c r="D1060" s="61" t="s">
        <v>2177</v>
      </c>
    </row>
    <row r="1061" spans="3:4" ht="15" x14ac:dyDescent="0.25">
      <c r="C1061" s="5" t="s">
        <v>71</v>
      </c>
      <c r="D1061" s="61" t="s">
        <v>742</v>
      </c>
    </row>
    <row r="1062" spans="3:4" ht="15" x14ac:dyDescent="0.25">
      <c r="C1062" s="5" t="s">
        <v>71</v>
      </c>
      <c r="D1062" s="61" t="s">
        <v>743</v>
      </c>
    </row>
    <row r="1063" spans="3:4" ht="15" x14ac:dyDescent="0.25">
      <c r="C1063" s="5" t="s">
        <v>71</v>
      </c>
      <c r="D1063" s="61" t="s">
        <v>3480</v>
      </c>
    </row>
    <row r="1064" spans="3:4" ht="15" x14ac:dyDescent="0.25">
      <c r="C1064" s="5" t="s">
        <v>71</v>
      </c>
      <c r="D1064" s="61" t="s">
        <v>2235</v>
      </c>
    </row>
    <row r="1065" spans="3:4" ht="15" x14ac:dyDescent="0.25">
      <c r="C1065" s="5" t="s">
        <v>71</v>
      </c>
      <c r="D1065" s="61" t="s">
        <v>3486</v>
      </c>
    </row>
    <row r="1066" spans="3:4" ht="15" x14ac:dyDescent="0.25">
      <c r="C1066" s="5" t="s">
        <v>71</v>
      </c>
      <c r="D1066" s="61" t="s">
        <v>3484</v>
      </c>
    </row>
    <row r="1067" spans="3:4" ht="15" x14ac:dyDescent="0.25">
      <c r="C1067" s="5" t="s">
        <v>71</v>
      </c>
      <c r="D1067" s="61" t="s">
        <v>3488</v>
      </c>
    </row>
    <row r="1068" spans="3:4" ht="15" x14ac:dyDescent="0.25">
      <c r="C1068" s="5" t="s">
        <v>71</v>
      </c>
      <c r="D1068" s="61" t="s">
        <v>3490</v>
      </c>
    </row>
    <row r="1069" spans="3:4" ht="15" x14ac:dyDescent="0.25">
      <c r="C1069" s="5" t="s">
        <v>179</v>
      </c>
      <c r="D1069" s="61" t="s">
        <v>4634</v>
      </c>
    </row>
    <row r="1070" spans="3:4" ht="15" x14ac:dyDescent="0.25">
      <c r="C1070" s="5" t="s">
        <v>179</v>
      </c>
      <c r="D1070" s="61" t="s">
        <v>1150</v>
      </c>
    </row>
    <row r="1071" spans="3:4" ht="15" x14ac:dyDescent="0.25">
      <c r="C1071" s="5" t="s">
        <v>179</v>
      </c>
      <c r="D1071" s="61" t="s">
        <v>1151</v>
      </c>
    </row>
    <row r="1072" spans="3:4" ht="15" x14ac:dyDescent="0.25">
      <c r="C1072" s="5" t="s">
        <v>179</v>
      </c>
      <c r="D1072" s="61" t="s">
        <v>4638</v>
      </c>
    </row>
    <row r="1073" spans="3:4" ht="15" x14ac:dyDescent="0.25">
      <c r="C1073" s="5" t="s">
        <v>84</v>
      </c>
      <c r="D1073" s="61" t="s">
        <v>808</v>
      </c>
    </row>
    <row r="1074" spans="3:4" ht="15" x14ac:dyDescent="0.25">
      <c r="C1074" s="5" t="s">
        <v>84</v>
      </c>
      <c r="D1074" s="61" t="s">
        <v>84</v>
      </c>
    </row>
    <row r="1075" spans="3:4" ht="15" x14ac:dyDescent="0.25">
      <c r="C1075" s="5" t="s">
        <v>84</v>
      </c>
      <c r="D1075" s="61" t="s">
        <v>3654</v>
      </c>
    </row>
    <row r="1076" spans="3:4" ht="15" x14ac:dyDescent="0.25">
      <c r="C1076" s="5" t="s">
        <v>84</v>
      </c>
      <c r="D1076" s="61" t="s">
        <v>3652</v>
      </c>
    </row>
    <row r="1077" spans="3:4" ht="15" x14ac:dyDescent="0.25">
      <c r="C1077" s="5" t="s">
        <v>215</v>
      </c>
      <c r="D1077" s="61" t="s">
        <v>1303</v>
      </c>
    </row>
    <row r="1078" spans="3:4" ht="15" x14ac:dyDescent="0.25">
      <c r="C1078" s="5" t="s">
        <v>215</v>
      </c>
      <c r="D1078" s="61" t="s">
        <v>215</v>
      </c>
    </row>
    <row r="1079" spans="3:4" ht="15" x14ac:dyDescent="0.25">
      <c r="C1079" s="5" t="s">
        <v>215</v>
      </c>
      <c r="D1079" s="61" t="s">
        <v>2248</v>
      </c>
    </row>
    <row r="1080" spans="3:4" ht="15" x14ac:dyDescent="0.25">
      <c r="C1080" s="5" t="s">
        <v>189</v>
      </c>
      <c r="D1080" s="61" t="s">
        <v>1198</v>
      </c>
    </row>
    <row r="1081" spans="3:4" ht="15" x14ac:dyDescent="0.25">
      <c r="C1081" s="5" t="s">
        <v>189</v>
      </c>
      <c r="D1081" s="61" t="s">
        <v>1990</v>
      </c>
    </row>
    <row r="1082" spans="3:4" ht="15" x14ac:dyDescent="0.25">
      <c r="C1082" s="5" t="s">
        <v>189</v>
      </c>
      <c r="D1082" s="61" t="s">
        <v>4762</v>
      </c>
    </row>
    <row r="1083" spans="3:4" ht="15" x14ac:dyDescent="0.25">
      <c r="C1083" s="5" t="s">
        <v>189</v>
      </c>
      <c r="D1083" s="61" t="s">
        <v>4765</v>
      </c>
    </row>
    <row r="1084" spans="3:4" ht="15" x14ac:dyDescent="0.25">
      <c r="C1084" s="5" t="s">
        <v>189</v>
      </c>
      <c r="D1084" s="61" t="s">
        <v>4767</v>
      </c>
    </row>
    <row r="1085" spans="3:4" ht="15" x14ac:dyDescent="0.25">
      <c r="C1085" s="5" t="s">
        <v>189</v>
      </c>
      <c r="D1085" s="61" t="s">
        <v>4769</v>
      </c>
    </row>
    <row r="1086" spans="3:4" ht="15" x14ac:dyDescent="0.25">
      <c r="C1086" s="5" t="s">
        <v>189</v>
      </c>
      <c r="D1086" s="61" t="s">
        <v>4771</v>
      </c>
    </row>
    <row r="1087" spans="3:4" ht="15" x14ac:dyDescent="0.25">
      <c r="C1087" s="5" t="s">
        <v>131</v>
      </c>
      <c r="D1087" s="61" t="s">
        <v>1882</v>
      </c>
    </row>
    <row r="1088" spans="3:4" ht="15" x14ac:dyDescent="0.25">
      <c r="C1088" s="5" t="s">
        <v>131</v>
      </c>
      <c r="D1088" s="61" t="s">
        <v>945</v>
      </c>
    </row>
    <row r="1089" spans="3:4" ht="15" x14ac:dyDescent="0.25">
      <c r="C1089" s="5" t="s">
        <v>131</v>
      </c>
      <c r="D1089" s="61" t="s">
        <v>946</v>
      </c>
    </row>
    <row r="1090" spans="3:4" ht="15" x14ac:dyDescent="0.25">
      <c r="C1090" s="5" t="s">
        <v>131</v>
      </c>
      <c r="D1090" s="61" t="s">
        <v>2035</v>
      </c>
    </row>
    <row r="1091" spans="3:4" ht="15" x14ac:dyDescent="0.25">
      <c r="C1091" s="5" t="s">
        <v>131</v>
      </c>
      <c r="D1091" s="61" t="s">
        <v>947</v>
      </c>
    </row>
    <row r="1092" spans="3:4" ht="15" x14ac:dyDescent="0.25">
      <c r="C1092" s="5" t="s">
        <v>131</v>
      </c>
      <c r="D1092" s="61" t="s">
        <v>948</v>
      </c>
    </row>
    <row r="1093" spans="3:4" ht="15" x14ac:dyDescent="0.25">
      <c r="C1093" s="5" t="s">
        <v>131</v>
      </c>
      <c r="D1093" s="61" t="s">
        <v>2156</v>
      </c>
    </row>
    <row r="1094" spans="3:4" ht="15" x14ac:dyDescent="0.25">
      <c r="C1094" s="5" t="s">
        <v>131</v>
      </c>
      <c r="D1094" s="61" t="s">
        <v>4044</v>
      </c>
    </row>
    <row r="1095" spans="3:4" ht="15" x14ac:dyDescent="0.25">
      <c r="C1095" s="5" t="s">
        <v>131</v>
      </c>
      <c r="D1095" s="61" t="s">
        <v>4046</v>
      </c>
    </row>
    <row r="1096" spans="3:4" ht="15" x14ac:dyDescent="0.25">
      <c r="C1096" s="5" t="s">
        <v>131</v>
      </c>
      <c r="D1096" s="61" t="s">
        <v>4048</v>
      </c>
    </row>
    <row r="1097" spans="3:4" ht="15" x14ac:dyDescent="0.25">
      <c r="C1097" s="5" t="s">
        <v>131</v>
      </c>
      <c r="D1097" s="61" t="s">
        <v>4050</v>
      </c>
    </row>
    <row r="1098" spans="3:4" ht="15" x14ac:dyDescent="0.25">
      <c r="C1098" s="5" t="s">
        <v>131</v>
      </c>
      <c r="D1098" s="61" t="s">
        <v>4052</v>
      </c>
    </row>
    <row r="1099" spans="3:4" ht="15" x14ac:dyDescent="0.25">
      <c r="C1099" s="5" t="s">
        <v>131</v>
      </c>
      <c r="D1099" s="61" t="s">
        <v>4054</v>
      </c>
    </row>
    <row r="1100" spans="3:4" ht="15" x14ac:dyDescent="0.25">
      <c r="C1100" s="5" t="s">
        <v>131</v>
      </c>
      <c r="D1100" s="61" t="s">
        <v>949</v>
      </c>
    </row>
    <row r="1101" spans="3:4" ht="15" x14ac:dyDescent="0.25">
      <c r="C1101" s="5" t="s">
        <v>131</v>
      </c>
      <c r="D1101" s="61" t="s">
        <v>950</v>
      </c>
    </row>
    <row r="1102" spans="3:4" ht="15" x14ac:dyDescent="0.25">
      <c r="C1102" s="5" t="s">
        <v>131</v>
      </c>
      <c r="D1102" s="61" t="s">
        <v>951</v>
      </c>
    </row>
    <row r="1103" spans="3:4" ht="15" x14ac:dyDescent="0.25">
      <c r="C1103" s="5" t="s">
        <v>229</v>
      </c>
      <c r="D1103" s="61" t="s">
        <v>5213</v>
      </c>
    </row>
    <row r="1104" spans="3:4" ht="15" x14ac:dyDescent="0.25">
      <c r="C1104" s="5" t="s">
        <v>229</v>
      </c>
      <c r="D1104" s="61" t="s">
        <v>1919</v>
      </c>
    </row>
    <row r="1105" spans="3:4" ht="15" x14ac:dyDescent="0.25">
      <c r="C1105" s="5" t="s">
        <v>229</v>
      </c>
      <c r="D1105" s="61" t="s">
        <v>1350</v>
      </c>
    </row>
    <row r="1106" spans="3:4" ht="15" x14ac:dyDescent="0.25">
      <c r="C1106" s="5" t="s">
        <v>229</v>
      </c>
      <c r="D1106" s="61" t="s">
        <v>5217</v>
      </c>
    </row>
    <row r="1107" spans="3:4" ht="15" x14ac:dyDescent="0.25">
      <c r="C1107" s="5" t="s">
        <v>132</v>
      </c>
      <c r="D1107" s="61" t="s">
        <v>952</v>
      </c>
    </row>
    <row r="1108" spans="3:4" ht="15" x14ac:dyDescent="0.25">
      <c r="C1108" s="5" t="s">
        <v>132</v>
      </c>
      <c r="D1108" s="61" t="s">
        <v>1870</v>
      </c>
    </row>
    <row r="1109" spans="3:4" ht="15" x14ac:dyDescent="0.25">
      <c r="C1109" s="5" t="s">
        <v>132</v>
      </c>
      <c r="D1109" s="61" t="s">
        <v>953</v>
      </c>
    </row>
    <row r="1110" spans="3:4" ht="15" x14ac:dyDescent="0.25">
      <c r="C1110" s="5" t="s">
        <v>132</v>
      </c>
      <c r="D1110" s="61" t="s">
        <v>954</v>
      </c>
    </row>
    <row r="1111" spans="3:4" ht="15" x14ac:dyDescent="0.25">
      <c r="C1111" s="5" t="s">
        <v>132</v>
      </c>
      <c r="D1111" s="61" t="s">
        <v>1887</v>
      </c>
    </row>
    <row r="1112" spans="3:4" ht="15" x14ac:dyDescent="0.25">
      <c r="C1112" s="5" t="s">
        <v>132</v>
      </c>
      <c r="D1112" s="61" t="s">
        <v>955</v>
      </c>
    </row>
    <row r="1113" spans="3:4" ht="15" x14ac:dyDescent="0.25">
      <c r="C1113" s="5" t="s">
        <v>132</v>
      </c>
      <c r="D1113" s="61" t="s">
        <v>956</v>
      </c>
    </row>
    <row r="1114" spans="3:4" ht="15" x14ac:dyDescent="0.25">
      <c r="C1114" s="5" t="s">
        <v>132</v>
      </c>
      <c r="D1114" s="61" t="s">
        <v>957</v>
      </c>
    </row>
    <row r="1115" spans="3:4" ht="15" x14ac:dyDescent="0.25">
      <c r="C1115" s="5" t="s">
        <v>132</v>
      </c>
      <c r="D1115" s="61" t="s">
        <v>1920</v>
      </c>
    </row>
    <row r="1116" spans="3:4" ht="15" x14ac:dyDescent="0.25">
      <c r="C1116" s="5" t="s">
        <v>132</v>
      </c>
      <c r="D1116" s="61" t="s">
        <v>958</v>
      </c>
    </row>
    <row r="1117" spans="3:4" ht="15" x14ac:dyDescent="0.25">
      <c r="C1117" s="5" t="s">
        <v>132</v>
      </c>
      <c r="D1117" s="61" t="s">
        <v>959</v>
      </c>
    </row>
    <row r="1118" spans="3:4" ht="15" x14ac:dyDescent="0.25">
      <c r="C1118" s="5" t="s">
        <v>132</v>
      </c>
      <c r="D1118" s="61" t="s">
        <v>1954</v>
      </c>
    </row>
    <row r="1119" spans="3:4" ht="15" x14ac:dyDescent="0.25">
      <c r="C1119" s="5" t="s">
        <v>132</v>
      </c>
      <c r="D1119" s="61" t="s">
        <v>1956</v>
      </c>
    </row>
    <row r="1120" spans="3:4" ht="15" x14ac:dyDescent="0.25">
      <c r="C1120" s="5" t="s">
        <v>132</v>
      </c>
      <c r="D1120" s="61" t="s">
        <v>960</v>
      </c>
    </row>
    <row r="1121" spans="3:4" ht="15" x14ac:dyDescent="0.25">
      <c r="C1121" s="5" t="s">
        <v>132</v>
      </c>
      <c r="D1121" s="61" t="s">
        <v>961</v>
      </c>
    </row>
    <row r="1122" spans="3:4" ht="15" x14ac:dyDescent="0.25">
      <c r="C1122" s="5" t="s">
        <v>132</v>
      </c>
      <c r="D1122" s="61" t="s">
        <v>962</v>
      </c>
    </row>
    <row r="1123" spans="3:4" ht="15" x14ac:dyDescent="0.25">
      <c r="C1123" s="5" t="s">
        <v>132</v>
      </c>
      <c r="D1123" s="61" t="s">
        <v>132</v>
      </c>
    </row>
    <row r="1124" spans="3:4" ht="15" x14ac:dyDescent="0.25">
      <c r="C1124" s="5" t="s">
        <v>132</v>
      </c>
      <c r="D1124" s="61" t="s">
        <v>2238</v>
      </c>
    </row>
    <row r="1125" spans="3:4" ht="15" x14ac:dyDescent="0.25">
      <c r="C1125" s="5" t="s">
        <v>132</v>
      </c>
      <c r="D1125" s="61" t="s">
        <v>2239</v>
      </c>
    </row>
    <row r="1126" spans="3:4" ht="15" x14ac:dyDescent="0.25">
      <c r="C1126" s="5" t="s">
        <v>132</v>
      </c>
      <c r="D1126" s="61" t="s">
        <v>963</v>
      </c>
    </row>
    <row r="1127" spans="3:4" ht="15" x14ac:dyDescent="0.25">
      <c r="C1127" s="5" t="s">
        <v>132</v>
      </c>
      <c r="D1127" s="61" t="s">
        <v>2007</v>
      </c>
    </row>
    <row r="1128" spans="3:4" ht="15" x14ac:dyDescent="0.25">
      <c r="C1128" s="5" t="s">
        <v>132</v>
      </c>
      <c r="D1128" s="61" t="s">
        <v>4072</v>
      </c>
    </row>
    <row r="1129" spans="3:4" ht="15" x14ac:dyDescent="0.25">
      <c r="C1129" s="5" t="s">
        <v>132</v>
      </c>
      <c r="D1129" s="61" t="s">
        <v>964</v>
      </c>
    </row>
    <row r="1130" spans="3:4" ht="15" x14ac:dyDescent="0.25">
      <c r="C1130" s="5" t="s">
        <v>132</v>
      </c>
      <c r="D1130" s="61" t="s">
        <v>965</v>
      </c>
    </row>
    <row r="1131" spans="3:4" ht="15" x14ac:dyDescent="0.25">
      <c r="C1131" s="5" t="s">
        <v>132</v>
      </c>
      <c r="D1131" s="61" t="s">
        <v>966</v>
      </c>
    </row>
    <row r="1132" spans="3:4" ht="15" x14ac:dyDescent="0.25">
      <c r="C1132" s="5" t="s">
        <v>132</v>
      </c>
      <c r="D1132" s="61" t="s">
        <v>967</v>
      </c>
    </row>
    <row r="1133" spans="3:4" ht="15" x14ac:dyDescent="0.25">
      <c r="C1133" s="5" t="s">
        <v>132</v>
      </c>
      <c r="D1133" s="61" t="s">
        <v>968</v>
      </c>
    </row>
    <row r="1134" spans="3:4" ht="15" x14ac:dyDescent="0.25">
      <c r="C1134" s="5" t="s">
        <v>132</v>
      </c>
      <c r="D1134" s="61" t="s">
        <v>969</v>
      </c>
    </row>
    <row r="1135" spans="3:4" ht="15" x14ac:dyDescent="0.25">
      <c r="C1135" s="5" t="s">
        <v>132</v>
      </c>
      <c r="D1135" s="61" t="s">
        <v>970</v>
      </c>
    </row>
    <row r="1136" spans="3:4" ht="15" x14ac:dyDescent="0.25">
      <c r="C1136" s="5" t="s">
        <v>132</v>
      </c>
      <c r="D1136" s="61" t="s">
        <v>971</v>
      </c>
    </row>
    <row r="1137" spans="3:4" ht="15" x14ac:dyDescent="0.25">
      <c r="C1137" s="5" t="s">
        <v>132</v>
      </c>
      <c r="D1137" s="61" t="s">
        <v>4097</v>
      </c>
    </row>
    <row r="1138" spans="3:4" ht="15" x14ac:dyDescent="0.25">
      <c r="C1138" s="5" t="s">
        <v>132</v>
      </c>
      <c r="D1138" s="61" t="s">
        <v>4099</v>
      </c>
    </row>
    <row r="1139" spans="3:4" ht="15" x14ac:dyDescent="0.25">
      <c r="C1139" s="5" t="s">
        <v>132</v>
      </c>
      <c r="D1139" s="61" t="s">
        <v>4101</v>
      </c>
    </row>
    <row r="1140" spans="3:4" ht="15" x14ac:dyDescent="0.25">
      <c r="C1140" s="5" t="s">
        <v>132</v>
      </c>
      <c r="D1140" s="61" t="s">
        <v>4103</v>
      </c>
    </row>
    <row r="1141" spans="3:4" ht="15" x14ac:dyDescent="0.25">
      <c r="C1141" s="5" t="s">
        <v>132</v>
      </c>
      <c r="D1141" s="61" t="s">
        <v>4105</v>
      </c>
    </row>
    <row r="1142" spans="3:4" ht="15" x14ac:dyDescent="0.25">
      <c r="C1142" s="5" t="s">
        <v>132</v>
      </c>
      <c r="D1142" s="61" t="s">
        <v>972</v>
      </c>
    </row>
    <row r="1143" spans="3:4" ht="15" x14ac:dyDescent="0.25">
      <c r="C1143" s="5" t="s">
        <v>132</v>
      </c>
      <c r="D1143" s="61" t="s">
        <v>973</v>
      </c>
    </row>
    <row r="1144" spans="3:4" ht="15" x14ac:dyDescent="0.25">
      <c r="C1144" s="5" t="s">
        <v>132</v>
      </c>
      <c r="D1144" s="61" t="s">
        <v>974</v>
      </c>
    </row>
    <row r="1145" spans="3:4" ht="15" x14ac:dyDescent="0.25">
      <c r="C1145" s="5" t="s">
        <v>132</v>
      </c>
      <c r="D1145" s="61" t="s">
        <v>975</v>
      </c>
    </row>
    <row r="1146" spans="3:4" ht="15" x14ac:dyDescent="0.25">
      <c r="C1146" s="5" t="s">
        <v>132</v>
      </c>
      <c r="D1146" s="61" t="s">
        <v>976</v>
      </c>
    </row>
    <row r="1147" spans="3:4" ht="15" x14ac:dyDescent="0.25">
      <c r="C1147" s="5" t="s">
        <v>132</v>
      </c>
      <c r="D1147" s="61" t="s">
        <v>4087</v>
      </c>
    </row>
    <row r="1148" spans="3:4" ht="15" x14ac:dyDescent="0.25">
      <c r="C1148" s="5" t="s">
        <v>132</v>
      </c>
      <c r="D1148" s="61" t="s">
        <v>977</v>
      </c>
    </row>
    <row r="1149" spans="3:4" ht="15" x14ac:dyDescent="0.25">
      <c r="C1149" s="5" t="s">
        <v>132</v>
      </c>
      <c r="D1149" s="61" t="s">
        <v>4090</v>
      </c>
    </row>
    <row r="1150" spans="3:4" ht="15" x14ac:dyDescent="0.25">
      <c r="C1150" s="5" t="s">
        <v>49</v>
      </c>
      <c r="D1150" s="61" t="s">
        <v>502</v>
      </c>
    </row>
    <row r="1151" spans="3:4" ht="15" x14ac:dyDescent="0.25">
      <c r="C1151" s="5" t="s">
        <v>49</v>
      </c>
      <c r="D1151" s="61" t="s">
        <v>503</v>
      </c>
    </row>
    <row r="1152" spans="3:4" ht="15" x14ac:dyDescent="0.25">
      <c r="C1152" s="5" t="s">
        <v>49</v>
      </c>
      <c r="D1152" s="61" t="s">
        <v>2876</v>
      </c>
    </row>
    <row r="1153" spans="3:4" ht="15" x14ac:dyDescent="0.25">
      <c r="C1153" s="5" t="s">
        <v>49</v>
      </c>
      <c r="D1153" s="61" t="s">
        <v>504</v>
      </c>
    </row>
    <row r="1154" spans="3:4" ht="15" x14ac:dyDescent="0.25">
      <c r="C1154" s="5" t="s">
        <v>49</v>
      </c>
      <c r="D1154" s="61" t="s">
        <v>2879</v>
      </c>
    </row>
    <row r="1155" spans="3:4" ht="15" x14ac:dyDescent="0.25">
      <c r="C1155" s="5" t="s">
        <v>49</v>
      </c>
      <c r="D1155" s="61" t="s">
        <v>518</v>
      </c>
    </row>
    <row r="1156" spans="3:4" ht="15" x14ac:dyDescent="0.25">
      <c r="C1156" s="5" t="s">
        <v>49</v>
      </c>
      <c r="D1156" s="61" t="s">
        <v>505</v>
      </c>
    </row>
    <row r="1157" spans="3:4" ht="15" x14ac:dyDescent="0.25">
      <c r="C1157" s="5" t="s">
        <v>49</v>
      </c>
      <c r="D1157" s="61" t="s">
        <v>2882</v>
      </c>
    </row>
    <row r="1158" spans="3:4" ht="15" x14ac:dyDescent="0.25">
      <c r="C1158" s="5" t="s">
        <v>49</v>
      </c>
      <c r="D1158" s="61" t="s">
        <v>506</v>
      </c>
    </row>
    <row r="1159" spans="3:4" ht="15" x14ac:dyDescent="0.25">
      <c r="C1159" s="5" t="s">
        <v>49</v>
      </c>
      <c r="D1159" s="61" t="s">
        <v>507</v>
      </c>
    </row>
    <row r="1160" spans="3:4" ht="15" x14ac:dyDescent="0.25">
      <c r="C1160" s="5" t="s">
        <v>49</v>
      </c>
      <c r="D1160" s="61" t="s">
        <v>1975</v>
      </c>
    </row>
    <row r="1161" spans="3:4" ht="15" x14ac:dyDescent="0.25">
      <c r="C1161" s="5" t="s">
        <v>49</v>
      </c>
      <c r="D1161" s="61" t="s">
        <v>508</v>
      </c>
    </row>
    <row r="1162" spans="3:4" ht="15" x14ac:dyDescent="0.25">
      <c r="C1162" s="5" t="s">
        <v>49</v>
      </c>
      <c r="D1162" s="61" t="s">
        <v>509</v>
      </c>
    </row>
    <row r="1163" spans="3:4" ht="15" x14ac:dyDescent="0.25">
      <c r="C1163" s="5" t="s">
        <v>49</v>
      </c>
      <c r="D1163" s="61" t="s">
        <v>510</v>
      </c>
    </row>
    <row r="1164" spans="3:4" ht="15" x14ac:dyDescent="0.25">
      <c r="C1164" s="5" t="s">
        <v>49</v>
      </c>
      <c r="D1164" s="61" t="s">
        <v>1992</v>
      </c>
    </row>
    <row r="1165" spans="3:4" ht="15" x14ac:dyDescent="0.25">
      <c r="C1165" s="5" t="s">
        <v>49</v>
      </c>
      <c r="D1165" s="61" t="s">
        <v>251</v>
      </c>
    </row>
    <row r="1166" spans="3:4" ht="15" x14ac:dyDescent="0.25">
      <c r="C1166" s="5" t="s">
        <v>49</v>
      </c>
      <c r="D1166" s="61" t="s">
        <v>511</v>
      </c>
    </row>
    <row r="1167" spans="3:4" ht="15" x14ac:dyDescent="0.25">
      <c r="C1167" s="5" t="s">
        <v>49</v>
      </c>
      <c r="D1167" s="61" t="s">
        <v>2034</v>
      </c>
    </row>
    <row r="1168" spans="3:4" ht="15" x14ac:dyDescent="0.25">
      <c r="C1168" s="5" t="s">
        <v>49</v>
      </c>
      <c r="D1168" s="61" t="s">
        <v>512</v>
      </c>
    </row>
    <row r="1169" spans="3:4" ht="15" x14ac:dyDescent="0.25">
      <c r="C1169" s="5" t="s">
        <v>49</v>
      </c>
      <c r="D1169" s="61" t="s">
        <v>2069</v>
      </c>
    </row>
    <row r="1170" spans="3:4" ht="15" x14ac:dyDescent="0.25">
      <c r="C1170" s="5" t="s">
        <v>49</v>
      </c>
      <c r="D1170" s="61" t="s">
        <v>513</v>
      </c>
    </row>
    <row r="1171" spans="3:4" ht="15" x14ac:dyDescent="0.25">
      <c r="C1171" s="5" t="s">
        <v>49</v>
      </c>
      <c r="D1171" s="61" t="s">
        <v>2082</v>
      </c>
    </row>
    <row r="1172" spans="3:4" ht="15" x14ac:dyDescent="0.25">
      <c r="C1172" s="5" t="s">
        <v>49</v>
      </c>
      <c r="D1172" s="61" t="s">
        <v>515</v>
      </c>
    </row>
    <row r="1173" spans="3:4" ht="15" x14ac:dyDescent="0.25">
      <c r="C1173" s="5" t="s">
        <v>49</v>
      </c>
      <c r="D1173" s="61" t="s">
        <v>514</v>
      </c>
    </row>
    <row r="1174" spans="3:4" ht="15" x14ac:dyDescent="0.25">
      <c r="C1174" s="5" t="s">
        <v>49</v>
      </c>
      <c r="D1174" s="61" t="s">
        <v>519</v>
      </c>
    </row>
    <row r="1175" spans="3:4" ht="15" x14ac:dyDescent="0.25">
      <c r="C1175" s="5" t="s">
        <v>49</v>
      </c>
      <c r="D1175" s="61" t="s">
        <v>520</v>
      </c>
    </row>
    <row r="1176" spans="3:4" ht="15" x14ac:dyDescent="0.25">
      <c r="C1176" s="5" t="s">
        <v>49</v>
      </c>
      <c r="D1176" s="61" t="s">
        <v>516</v>
      </c>
    </row>
    <row r="1177" spans="3:4" ht="15" x14ac:dyDescent="0.25">
      <c r="C1177" s="5" t="s">
        <v>49</v>
      </c>
      <c r="D1177" s="61" t="s">
        <v>517</v>
      </c>
    </row>
    <row r="1178" spans="3:4" ht="15" x14ac:dyDescent="0.25">
      <c r="C1178" s="5" t="s">
        <v>49</v>
      </c>
      <c r="D1178" s="61" t="s">
        <v>2172</v>
      </c>
    </row>
    <row r="1179" spans="3:4" ht="15" x14ac:dyDescent="0.25">
      <c r="C1179" s="5" t="s">
        <v>49</v>
      </c>
      <c r="D1179" s="61" t="s">
        <v>2176</v>
      </c>
    </row>
    <row r="1180" spans="3:4" ht="15" x14ac:dyDescent="0.25">
      <c r="C1180" s="5" t="s">
        <v>49</v>
      </c>
      <c r="D1180" s="61" t="s">
        <v>2908</v>
      </c>
    </row>
    <row r="1181" spans="3:4" ht="15" x14ac:dyDescent="0.25">
      <c r="C1181" s="5" t="s">
        <v>49</v>
      </c>
      <c r="D1181" s="61" t="s">
        <v>2910</v>
      </c>
    </row>
    <row r="1182" spans="3:4" ht="15" x14ac:dyDescent="0.25">
      <c r="C1182" s="5" t="s">
        <v>49</v>
      </c>
      <c r="D1182" s="61" t="s">
        <v>2912</v>
      </c>
    </row>
    <row r="1183" spans="3:4" ht="15" x14ac:dyDescent="0.25">
      <c r="C1183" s="5" t="s">
        <v>49</v>
      </c>
      <c r="D1183" s="61" t="s">
        <v>2914</v>
      </c>
    </row>
    <row r="1184" spans="3:4" ht="15" x14ac:dyDescent="0.25">
      <c r="C1184" s="5" t="s">
        <v>49</v>
      </c>
      <c r="D1184" s="61" t="s">
        <v>2916</v>
      </c>
    </row>
    <row r="1185" spans="3:4" ht="15" x14ac:dyDescent="0.25">
      <c r="C1185" s="5" t="s">
        <v>49</v>
      </c>
      <c r="D1185" s="61" t="s">
        <v>2918</v>
      </c>
    </row>
    <row r="1186" spans="3:4" ht="15" x14ac:dyDescent="0.25">
      <c r="C1186" s="5" t="s">
        <v>49</v>
      </c>
      <c r="D1186" s="61" t="s">
        <v>2920</v>
      </c>
    </row>
    <row r="1187" spans="3:4" ht="15" x14ac:dyDescent="0.25">
      <c r="C1187" s="5" t="s">
        <v>49</v>
      </c>
      <c r="D1187" s="61" t="s">
        <v>2922</v>
      </c>
    </row>
    <row r="1188" spans="3:4" ht="15" x14ac:dyDescent="0.25">
      <c r="C1188" s="5" t="s">
        <v>49</v>
      </c>
      <c r="D1188" s="61" t="s">
        <v>2924</v>
      </c>
    </row>
    <row r="1189" spans="3:4" ht="15" x14ac:dyDescent="0.25">
      <c r="C1189" s="5" t="s">
        <v>49</v>
      </c>
      <c r="D1189" s="61" t="s">
        <v>2926</v>
      </c>
    </row>
    <row r="1190" spans="3:4" ht="15" x14ac:dyDescent="0.25">
      <c r="C1190" s="5" t="s">
        <v>49</v>
      </c>
      <c r="D1190" s="61" t="s">
        <v>2928</v>
      </c>
    </row>
    <row r="1191" spans="3:4" ht="15" x14ac:dyDescent="0.25">
      <c r="C1191" s="5" t="s">
        <v>49</v>
      </c>
      <c r="D1191" s="61" t="s">
        <v>2930</v>
      </c>
    </row>
    <row r="1192" spans="3:4" ht="15" x14ac:dyDescent="0.25">
      <c r="C1192" s="5" t="s">
        <v>49</v>
      </c>
      <c r="D1192" s="61" t="s">
        <v>2932</v>
      </c>
    </row>
    <row r="1193" spans="3:4" ht="15" x14ac:dyDescent="0.25">
      <c r="C1193" s="5" t="s">
        <v>49</v>
      </c>
      <c r="D1193" s="61" t="s">
        <v>2934</v>
      </c>
    </row>
    <row r="1194" spans="3:4" ht="15" x14ac:dyDescent="0.25">
      <c r="C1194" s="5" t="s">
        <v>49</v>
      </c>
      <c r="D1194" s="61" t="s">
        <v>2936</v>
      </c>
    </row>
    <row r="1195" spans="3:4" ht="15" x14ac:dyDescent="0.25">
      <c r="C1195" s="5" t="s">
        <v>49</v>
      </c>
      <c r="D1195" s="61" t="s">
        <v>2938</v>
      </c>
    </row>
    <row r="1196" spans="3:4" ht="15" x14ac:dyDescent="0.25">
      <c r="C1196" s="5" t="s">
        <v>49</v>
      </c>
      <c r="D1196" s="61" t="s">
        <v>2940</v>
      </c>
    </row>
    <row r="1197" spans="3:4" ht="15" x14ac:dyDescent="0.25">
      <c r="C1197" s="5" t="s">
        <v>49</v>
      </c>
      <c r="D1197" s="61" t="s">
        <v>521</v>
      </c>
    </row>
    <row r="1198" spans="3:4" ht="15" x14ac:dyDescent="0.25">
      <c r="C1198" s="5" t="s">
        <v>312</v>
      </c>
      <c r="D1198" s="61" t="s">
        <v>1827</v>
      </c>
    </row>
    <row r="1199" spans="3:4" ht="15" x14ac:dyDescent="0.25">
      <c r="C1199" s="5" t="s">
        <v>312</v>
      </c>
      <c r="D1199" s="61" t="s">
        <v>1927</v>
      </c>
    </row>
    <row r="1200" spans="3:4" ht="15" x14ac:dyDescent="0.25">
      <c r="C1200" s="5" t="s">
        <v>312</v>
      </c>
      <c r="D1200" s="61" t="s">
        <v>1931</v>
      </c>
    </row>
    <row r="1201" spans="3:4" ht="15" x14ac:dyDescent="0.25">
      <c r="C1201" s="5" t="s">
        <v>312</v>
      </c>
      <c r="D1201" s="61" t="s">
        <v>2216</v>
      </c>
    </row>
    <row r="1202" spans="3:4" ht="15" x14ac:dyDescent="0.25">
      <c r="C1202" s="5" t="s">
        <v>312</v>
      </c>
      <c r="D1202" s="61" t="s">
        <v>1828</v>
      </c>
    </row>
    <row r="1203" spans="3:4" ht="15" x14ac:dyDescent="0.25">
      <c r="C1203" s="5" t="s">
        <v>312</v>
      </c>
      <c r="D1203" s="61" t="s">
        <v>1829</v>
      </c>
    </row>
    <row r="1204" spans="3:4" ht="15" x14ac:dyDescent="0.25">
      <c r="C1204" s="5" t="s">
        <v>312</v>
      </c>
      <c r="D1204" s="61" t="s">
        <v>1830</v>
      </c>
    </row>
    <row r="1205" spans="3:4" ht="15" x14ac:dyDescent="0.25">
      <c r="C1205" s="5" t="s">
        <v>312</v>
      </c>
      <c r="D1205" s="61" t="s">
        <v>1831</v>
      </c>
    </row>
    <row r="1206" spans="3:4" ht="15" x14ac:dyDescent="0.25">
      <c r="C1206" s="5" t="s">
        <v>312</v>
      </c>
      <c r="D1206" s="61" t="s">
        <v>1832</v>
      </c>
    </row>
    <row r="1207" spans="3:4" ht="15" x14ac:dyDescent="0.25">
      <c r="C1207" s="5" t="s">
        <v>312</v>
      </c>
      <c r="D1207" s="61" t="s">
        <v>1833</v>
      </c>
    </row>
    <row r="1208" spans="3:4" ht="15" x14ac:dyDescent="0.25">
      <c r="C1208" s="5" t="s">
        <v>312</v>
      </c>
      <c r="D1208" s="61" t="s">
        <v>1834</v>
      </c>
    </row>
    <row r="1209" spans="3:4" ht="15" x14ac:dyDescent="0.25">
      <c r="C1209" s="5" t="s">
        <v>312</v>
      </c>
      <c r="D1209" s="61" t="s">
        <v>2096</v>
      </c>
    </row>
    <row r="1210" spans="3:4" ht="15" x14ac:dyDescent="0.25">
      <c r="C1210" s="5" t="s">
        <v>312</v>
      </c>
      <c r="D1210" s="61" t="s">
        <v>1835</v>
      </c>
    </row>
    <row r="1211" spans="3:4" ht="15" x14ac:dyDescent="0.25">
      <c r="C1211" s="5" t="s">
        <v>72</v>
      </c>
      <c r="D1211" s="61" t="s">
        <v>745</v>
      </c>
    </row>
    <row r="1212" spans="3:4" ht="15" x14ac:dyDescent="0.25">
      <c r="C1212" s="5" t="s">
        <v>72</v>
      </c>
      <c r="D1212" s="61" t="s">
        <v>746</v>
      </c>
    </row>
    <row r="1213" spans="3:4" ht="15" x14ac:dyDescent="0.25">
      <c r="C1213" s="5" t="s">
        <v>72</v>
      </c>
      <c r="D1213" s="61" t="s">
        <v>747</v>
      </c>
    </row>
    <row r="1214" spans="3:4" ht="15" x14ac:dyDescent="0.25">
      <c r="C1214" s="5" t="s">
        <v>72</v>
      </c>
      <c r="D1214" s="61" t="s">
        <v>748</v>
      </c>
    </row>
    <row r="1215" spans="3:4" ht="15" x14ac:dyDescent="0.25">
      <c r="C1215" s="5" t="s">
        <v>72</v>
      </c>
      <c r="D1215" s="61" t="s">
        <v>749</v>
      </c>
    </row>
    <row r="1216" spans="3:4" ht="15" x14ac:dyDescent="0.25">
      <c r="C1216" s="5" t="s">
        <v>72</v>
      </c>
      <c r="D1216" s="61" t="s">
        <v>3497</v>
      </c>
    </row>
    <row r="1217" spans="3:4" ht="15" x14ac:dyDescent="0.25">
      <c r="C1217" s="5" t="s">
        <v>72</v>
      </c>
      <c r="D1217" s="61" t="s">
        <v>750</v>
      </c>
    </row>
    <row r="1218" spans="3:4" ht="15" x14ac:dyDescent="0.25">
      <c r="C1218" s="5" t="s">
        <v>72</v>
      </c>
      <c r="D1218" s="61" t="s">
        <v>751</v>
      </c>
    </row>
    <row r="1219" spans="3:4" ht="15" x14ac:dyDescent="0.25">
      <c r="C1219" s="5" t="s">
        <v>72</v>
      </c>
      <c r="D1219" s="61" t="s">
        <v>752</v>
      </c>
    </row>
    <row r="1220" spans="3:4" ht="15" x14ac:dyDescent="0.25">
      <c r="C1220" s="5" t="s">
        <v>72</v>
      </c>
      <c r="D1220" s="61" t="s">
        <v>3502</v>
      </c>
    </row>
    <row r="1221" spans="3:4" ht="15" x14ac:dyDescent="0.25">
      <c r="C1221" s="5" t="s">
        <v>72</v>
      </c>
      <c r="D1221" s="61" t="s">
        <v>3504</v>
      </c>
    </row>
    <row r="1222" spans="3:4" ht="15" x14ac:dyDescent="0.25">
      <c r="C1222" s="5" t="s">
        <v>72</v>
      </c>
      <c r="D1222" s="61" t="s">
        <v>3506</v>
      </c>
    </row>
    <row r="1223" spans="3:4" ht="15" x14ac:dyDescent="0.25">
      <c r="C1223" s="5" t="s">
        <v>72</v>
      </c>
      <c r="D1223" s="61" t="s">
        <v>3508</v>
      </c>
    </row>
    <row r="1224" spans="3:4" ht="15" x14ac:dyDescent="0.25">
      <c r="C1224" s="5" t="s">
        <v>18</v>
      </c>
      <c r="D1224" s="61" t="s">
        <v>2321</v>
      </c>
    </row>
    <row r="1225" spans="3:4" ht="15" x14ac:dyDescent="0.25">
      <c r="C1225" s="5" t="s">
        <v>18</v>
      </c>
      <c r="D1225" s="61" t="s">
        <v>2322</v>
      </c>
    </row>
    <row r="1226" spans="3:4" ht="15" x14ac:dyDescent="0.25">
      <c r="C1226" s="5" t="s">
        <v>18</v>
      </c>
      <c r="D1226" s="61" t="s">
        <v>2323</v>
      </c>
    </row>
    <row r="1227" spans="3:4" ht="15" x14ac:dyDescent="0.25">
      <c r="C1227" s="5" t="s">
        <v>18</v>
      </c>
      <c r="D1227" s="61" t="s">
        <v>2324</v>
      </c>
    </row>
    <row r="1228" spans="3:4" ht="15" x14ac:dyDescent="0.25">
      <c r="C1228" s="5" t="s">
        <v>115</v>
      </c>
      <c r="D1228" s="61" t="s">
        <v>889</v>
      </c>
    </row>
    <row r="1229" spans="3:4" ht="15" x14ac:dyDescent="0.25">
      <c r="C1229" s="5" t="s">
        <v>115</v>
      </c>
      <c r="D1229" s="61" t="s">
        <v>890</v>
      </c>
    </row>
    <row r="1230" spans="3:4" ht="15" x14ac:dyDescent="0.25">
      <c r="C1230" s="5" t="s">
        <v>115</v>
      </c>
      <c r="D1230" s="61" t="s">
        <v>3889</v>
      </c>
    </row>
    <row r="1231" spans="3:4" ht="15" x14ac:dyDescent="0.25">
      <c r="C1231" s="5" t="s">
        <v>115</v>
      </c>
      <c r="D1231" s="61" t="s">
        <v>3891</v>
      </c>
    </row>
    <row r="1232" spans="3:4" ht="15" x14ac:dyDescent="0.25">
      <c r="C1232" s="5" t="s">
        <v>298</v>
      </c>
      <c r="D1232" s="61" t="s">
        <v>1733</v>
      </c>
    </row>
    <row r="1233" spans="3:4" ht="15" x14ac:dyDescent="0.25">
      <c r="C1233" s="5" t="s">
        <v>298</v>
      </c>
      <c r="D1233" s="61" t="s">
        <v>1734</v>
      </c>
    </row>
    <row r="1234" spans="3:4" ht="15" x14ac:dyDescent="0.25">
      <c r="C1234" s="5" t="s">
        <v>298</v>
      </c>
      <c r="D1234" s="61" t="s">
        <v>1735</v>
      </c>
    </row>
    <row r="1235" spans="3:4" ht="15" x14ac:dyDescent="0.25">
      <c r="C1235" s="5" t="s">
        <v>298</v>
      </c>
      <c r="D1235" s="61" t="s">
        <v>1736</v>
      </c>
    </row>
    <row r="1236" spans="3:4" ht="15" x14ac:dyDescent="0.25">
      <c r="C1236" s="5" t="s">
        <v>298</v>
      </c>
      <c r="D1236" s="61" t="s">
        <v>1737</v>
      </c>
    </row>
    <row r="1237" spans="3:4" ht="15" x14ac:dyDescent="0.25">
      <c r="C1237" s="5" t="s">
        <v>116</v>
      </c>
      <c r="D1237" s="61" t="s">
        <v>2005</v>
      </c>
    </row>
    <row r="1238" spans="3:4" ht="15" x14ac:dyDescent="0.25">
      <c r="C1238" s="5" t="s">
        <v>116</v>
      </c>
      <c r="D1238" s="61" t="s">
        <v>891</v>
      </c>
    </row>
    <row r="1239" spans="3:4" ht="15" x14ac:dyDescent="0.25">
      <c r="C1239" s="5" t="s">
        <v>116</v>
      </c>
      <c r="D1239" s="61" t="s">
        <v>3895</v>
      </c>
    </row>
    <row r="1240" spans="3:4" ht="15" x14ac:dyDescent="0.25">
      <c r="C1240" s="5" t="s">
        <v>116</v>
      </c>
      <c r="D1240" s="61" t="s">
        <v>3897</v>
      </c>
    </row>
    <row r="1241" spans="3:4" ht="15" x14ac:dyDescent="0.25">
      <c r="C1241" s="5" t="s">
        <v>313</v>
      </c>
      <c r="D1241" s="61" t="s">
        <v>1836</v>
      </c>
    </row>
    <row r="1242" spans="3:4" ht="15" x14ac:dyDescent="0.25">
      <c r="C1242" s="5" t="s">
        <v>313</v>
      </c>
      <c r="D1242" s="61" t="s">
        <v>1837</v>
      </c>
    </row>
    <row r="1243" spans="3:4" ht="15" x14ac:dyDescent="0.25">
      <c r="C1243" s="5" t="s">
        <v>313</v>
      </c>
      <c r="D1243" s="61" t="s">
        <v>1838</v>
      </c>
    </row>
    <row r="1244" spans="3:4" ht="15" x14ac:dyDescent="0.25">
      <c r="C1244" s="5" t="s">
        <v>313</v>
      </c>
      <c r="D1244" s="61" t="s">
        <v>1839</v>
      </c>
    </row>
    <row r="1245" spans="3:4" ht="15" x14ac:dyDescent="0.25">
      <c r="C1245" s="5" t="s">
        <v>313</v>
      </c>
      <c r="D1245" s="61" t="s">
        <v>313</v>
      </c>
    </row>
    <row r="1246" spans="3:4" ht="15" x14ac:dyDescent="0.25">
      <c r="C1246" s="5" t="s">
        <v>313</v>
      </c>
      <c r="D1246" s="61" t="s">
        <v>1991</v>
      </c>
    </row>
    <row r="1247" spans="3:4" ht="15" x14ac:dyDescent="0.25">
      <c r="C1247" s="5" t="s">
        <v>313</v>
      </c>
      <c r="D1247" s="61" t="s">
        <v>2025</v>
      </c>
    </row>
    <row r="1248" spans="3:4" ht="15" x14ac:dyDescent="0.25">
      <c r="C1248" s="5" t="s">
        <v>309</v>
      </c>
      <c r="D1248" s="61" t="s">
        <v>1820</v>
      </c>
    </row>
    <row r="1249" spans="3:4" ht="15" x14ac:dyDescent="0.25">
      <c r="C1249" s="5" t="s">
        <v>309</v>
      </c>
      <c r="D1249" s="61" t="s">
        <v>309</v>
      </c>
    </row>
    <row r="1250" spans="3:4" ht="15" x14ac:dyDescent="0.25">
      <c r="C1250" s="5" t="s">
        <v>309</v>
      </c>
      <c r="D1250" s="61" t="s">
        <v>1821</v>
      </c>
    </row>
    <row r="1251" spans="3:4" ht="15" x14ac:dyDescent="0.25">
      <c r="C1251" s="5" t="s">
        <v>309</v>
      </c>
      <c r="D1251" s="61" t="s">
        <v>1822</v>
      </c>
    </row>
    <row r="1252" spans="3:4" ht="15" x14ac:dyDescent="0.25">
      <c r="C1252" s="5" t="s">
        <v>309</v>
      </c>
      <c r="D1252" s="61" t="s">
        <v>2095</v>
      </c>
    </row>
    <row r="1253" spans="3:4" ht="15" x14ac:dyDescent="0.25">
      <c r="C1253" s="5" t="s">
        <v>309</v>
      </c>
      <c r="D1253" s="61" t="s">
        <v>6356</v>
      </c>
    </row>
    <row r="1254" spans="3:4" ht="15" x14ac:dyDescent="0.25">
      <c r="C1254" s="5" t="s">
        <v>266</v>
      </c>
      <c r="D1254" s="61" t="s">
        <v>1589</v>
      </c>
    </row>
    <row r="1255" spans="3:4" ht="15" x14ac:dyDescent="0.25">
      <c r="C1255" s="5" t="s">
        <v>266</v>
      </c>
      <c r="D1255" s="61" t="s">
        <v>1590</v>
      </c>
    </row>
    <row r="1256" spans="3:4" ht="15" x14ac:dyDescent="0.25">
      <c r="C1256" s="5" t="s">
        <v>266</v>
      </c>
      <c r="D1256" s="61" t="s">
        <v>1591</v>
      </c>
    </row>
    <row r="1257" spans="3:4" ht="15" x14ac:dyDescent="0.25">
      <c r="C1257" s="5" t="s">
        <v>266</v>
      </c>
      <c r="D1257" s="61" t="s">
        <v>5868</v>
      </c>
    </row>
    <row r="1258" spans="3:4" ht="15" x14ac:dyDescent="0.25">
      <c r="C1258" s="5" t="s">
        <v>266</v>
      </c>
      <c r="D1258" s="61" t="s">
        <v>1592</v>
      </c>
    </row>
    <row r="1259" spans="3:4" ht="15" x14ac:dyDescent="0.25">
      <c r="C1259" s="5" t="s">
        <v>266</v>
      </c>
      <c r="D1259" s="61" t="s">
        <v>5871</v>
      </c>
    </row>
    <row r="1260" spans="3:4" ht="15" x14ac:dyDescent="0.25">
      <c r="C1260" s="5" t="s">
        <v>266</v>
      </c>
      <c r="D1260" s="61" t="s">
        <v>1593</v>
      </c>
    </row>
    <row r="1261" spans="3:4" ht="15" x14ac:dyDescent="0.25">
      <c r="C1261" s="5" t="s">
        <v>266</v>
      </c>
      <c r="D1261" s="61" t="s">
        <v>2298</v>
      </c>
    </row>
    <row r="1262" spans="3:4" ht="15" x14ac:dyDescent="0.25">
      <c r="C1262" s="5" t="s">
        <v>266</v>
      </c>
      <c r="D1262" s="61" t="s">
        <v>1594</v>
      </c>
    </row>
    <row r="1263" spans="3:4" ht="15" x14ac:dyDescent="0.25">
      <c r="C1263" s="5" t="s">
        <v>266</v>
      </c>
      <c r="D1263" s="61" t="s">
        <v>1595</v>
      </c>
    </row>
    <row r="1264" spans="3:4" ht="15" x14ac:dyDescent="0.25">
      <c r="C1264" s="5" t="s">
        <v>266</v>
      </c>
      <c r="D1264" s="61" t="s">
        <v>1596</v>
      </c>
    </row>
    <row r="1265" spans="3:4" ht="15" x14ac:dyDescent="0.25">
      <c r="C1265" s="5" t="s">
        <v>266</v>
      </c>
      <c r="D1265" s="61" t="s">
        <v>1597</v>
      </c>
    </row>
    <row r="1266" spans="3:4" ht="15" x14ac:dyDescent="0.25">
      <c r="C1266" s="5" t="s">
        <v>266</v>
      </c>
      <c r="D1266" s="61" t="s">
        <v>5878</v>
      </c>
    </row>
    <row r="1267" spans="3:4" ht="15" x14ac:dyDescent="0.25">
      <c r="C1267" s="5" t="s">
        <v>266</v>
      </c>
      <c r="D1267" s="61" t="s">
        <v>5884</v>
      </c>
    </row>
    <row r="1268" spans="3:4" ht="15" x14ac:dyDescent="0.25">
      <c r="C1268" s="5" t="s">
        <v>266</v>
      </c>
      <c r="D1268" s="61" t="s">
        <v>5886</v>
      </c>
    </row>
    <row r="1269" spans="3:4" ht="15" x14ac:dyDescent="0.25">
      <c r="C1269" s="5" t="s">
        <v>266</v>
      </c>
      <c r="D1269" s="61" t="s">
        <v>5888</v>
      </c>
    </row>
    <row r="1270" spans="3:4" ht="15" x14ac:dyDescent="0.25">
      <c r="C1270" s="5" t="s">
        <v>266</v>
      </c>
      <c r="D1270" s="61" t="s">
        <v>1598</v>
      </c>
    </row>
    <row r="1271" spans="3:4" ht="15" x14ac:dyDescent="0.25">
      <c r="C1271" s="5" t="s">
        <v>266</v>
      </c>
      <c r="D1271" s="61" t="s">
        <v>5881</v>
      </c>
    </row>
    <row r="1272" spans="3:4" ht="15" x14ac:dyDescent="0.25">
      <c r="C1272" s="5" t="s">
        <v>147</v>
      </c>
      <c r="D1272" s="61" t="s">
        <v>1060</v>
      </c>
    </row>
    <row r="1273" spans="3:4" ht="15" x14ac:dyDescent="0.25">
      <c r="C1273" s="5" t="s">
        <v>147</v>
      </c>
      <c r="D1273" s="61" t="s">
        <v>1061</v>
      </c>
    </row>
    <row r="1274" spans="3:4" ht="15" x14ac:dyDescent="0.25">
      <c r="C1274" s="5" t="s">
        <v>147</v>
      </c>
      <c r="D1274" s="61" t="s">
        <v>1066</v>
      </c>
    </row>
    <row r="1275" spans="3:4" ht="15" x14ac:dyDescent="0.25">
      <c r="C1275" s="5" t="s">
        <v>147</v>
      </c>
      <c r="D1275" s="61" t="s">
        <v>1067</v>
      </c>
    </row>
    <row r="1276" spans="3:4" ht="15" x14ac:dyDescent="0.25">
      <c r="C1276" s="5" t="s">
        <v>147</v>
      </c>
      <c r="D1276" s="61" t="s">
        <v>1062</v>
      </c>
    </row>
    <row r="1277" spans="3:4" ht="15" x14ac:dyDescent="0.25">
      <c r="C1277" s="5" t="s">
        <v>147</v>
      </c>
      <c r="D1277" s="61" t="s">
        <v>1063</v>
      </c>
    </row>
    <row r="1278" spans="3:4" ht="15" x14ac:dyDescent="0.25">
      <c r="C1278" s="5" t="s">
        <v>147</v>
      </c>
      <c r="D1278" s="61" t="s">
        <v>2009</v>
      </c>
    </row>
    <row r="1279" spans="3:4" ht="15" x14ac:dyDescent="0.25">
      <c r="C1279" s="5" t="s">
        <v>147</v>
      </c>
      <c r="D1279" s="61" t="s">
        <v>1064</v>
      </c>
    </row>
    <row r="1280" spans="3:4" ht="15" x14ac:dyDescent="0.25">
      <c r="C1280" s="5" t="s">
        <v>147</v>
      </c>
      <c r="D1280" s="61" t="s">
        <v>1065</v>
      </c>
    </row>
    <row r="1281" spans="3:4" ht="15" x14ac:dyDescent="0.25">
      <c r="C1281" s="5" t="s">
        <v>147</v>
      </c>
      <c r="D1281" s="61" t="s">
        <v>4336</v>
      </c>
    </row>
    <row r="1282" spans="3:4" ht="15" x14ac:dyDescent="0.25">
      <c r="C1282" s="5" t="s">
        <v>147</v>
      </c>
      <c r="D1282" s="61" t="s">
        <v>4338</v>
      </c>
    </row>
    <row r="1283" spans="3:4" ht="15" x14ac:dyDescent="0.25">
      <c r="C1283" s="5" t="s">
        <v>147</v>
      </c>
      <c r="D1283" s="61" t="s">
        <v>4340</v>
      </c>
    </row>
    <row r="1284" spans="3:4" ht="15" x14ac:dyDescent="0.25">
      <c r="C1284" s="5" t="s">
        <v>147</v>
      </c>
      <c r="D1284" s="61" t="s">
        <v>4342</v>
      </c>
    </row>
    <row r="1285" spans="3:4" ht="15" x14ac:dyDescent="0.25">
      <c r="C1285" s="5" t="s">
        <v>147</v>
      </c>
      <c r="D1285" s="61" t="s">
        <v>4344</v>
      </c>
    </row>
    <row r="1286" spans="3:4" ht="15" x14ac:dyDescent="0.25">
      <c r="C1286" s="5" t="s">
        <v>147</v>
      </c>
      <c r="D1286" s="61" t="s">
        <v>4346</v>
      </c>
    </row>
    <row r="1287" spans="3:4" ht="15" x14ac:dyDescent="0.25">
      <c r="C1287" s="5" t="s">
        <v>147</v>
      </c>
      <c r="D1287" s="61" t="s">
        <v>4348</v>
      </c>
    </row>
    <row r="1288" spans="3:4" ht="15" x14ac:dyDescent="0.25">
      <c r="C1288" s="5" t="s">
        <v>147</v>
      </c>
      <c r="D1288" s="61" t="s">
        <v>4350</v>
      </c>
    </row>
    <row r="1289" spans="3:4" ht="15" x14ac:dyDescent="0.25">
      <c r="C1289" s="5" t="s">
        <v>147</v>
      </c>
      <c r="D1289" s="61" t="s">
        <v>4352</v>
      </c>
    </row>
    <row r="1290" spans="3:4" ht="15" x14ac:dyDescent="0.25">
      <c r="C1290" s="5" t="s">
        <v>160</v>
      </c>
      <c r="D1290" s="61" t="s">
        <v>1107</v>
      </c>
    </row>
    <row r="1291" spans="3:4" ht="15" x14ac:dyDescent="0.25">
      <c r="C1291" s="5" t="s">
        <v>160</v>
      </c>
      <c r="D1291" s="61" t="s">
        <v>1108</v>
      </c>
    </row>
    <row r="1292" spans="3:4" ht="15" x14ac:dyDescent="0.25">
      <c r="C1292" s="5" t="s">
        <v>160</v>
      </c>
      <c r="D1292" s="61" t="s">
        <v>6400</v>
      </c>
    </row>
    <row r="1293" spans="3:4" ht="15" x14ac:dyDescent="0.25">
      <c r="C1293" s="5" t="s">
        <v>160</v>
      </c>
      <c r="D1293" s="61" t="s">
        <v>2218</v>
      </c>
    </row>
    <row r="1294" spans="3:4" ht="15" x14ac:dyDescent="0.25">
      <c r="C1294" s="5" t="s">
        <v>160</v>
      </c>
      <c r="D1294" s="61" t="s">
        <v>2226</v>
      </c>
    </row>
    <row r="1295" spans="3:4" ht="15" x14ac:dyDescent="0.25">
      <c r="C1295" s="5" t="s">
        <v>160</v>
      </c>
      <c r="D1295" s="61" t="s">
        <v>2219</v>
      </c>
    </row>
    <row r="1296" spans="3:4" ht="15" x14ac:dyDescent="0.25">
      <c r="C1296" s="5" t="s">
        <v>160</v>
      </c>
      <c r="D1296" s="61" t="s">
        <v>1109</v>
      </c>
    </row>
    <row r="1297" spans="3:4" ht="15" x14ac:dyDescent="0.25">
      <c r="C1297" s="5" t="s">
        <v>160</v>
      </c>
      <c r="D1297" s="61" t="s">
        <v>2220</v>
      </c>
    </row>
    <row r="1298" spans="3:4" ht="15" x14ac:dyDescent="0.25">
      <c r="C1298" s="5" t="s">
        <v>160</v>
      </c>
      <c r="D1298" s="61" t="s">
        <v>1110</v>
      </c>
    </row>
    <row r="1299" spans="3:4" ht="15" x14ac:dyDescent="0.25">
      <c r="C1299" s="5" t="s">
        <v>160</v>
      </c>
      <c r="D1299" s="61" t="s">
        <v>2221</v>
      </c>
    </row>
    <row r="1300" spans="3:4" ht="15" x14ac:dyDescent="0.25">
      <c r="C1300" s="5" t="s">
        <v>160</v>
      </c>
      <c r="D1300" s="61" t="s">
        <v>1111</v>
      </c>
    </row>
    <row r="1301" spans="3:4" ht="15" x14ac:dyDescent="0.25">
      <c r="C1301" s="5" t="s">
        <v>160</v>
      </c>
      <c r="D1301" s="61" t="s">
        <v>6401</v>
      </c>
    </row>
    <row r="1302" spans="3:4" ht="15" x14ac:dyDescent="0.25">
      <c r="C1302" s="5" t="s">
        <v>160</v>
      </c>
      <c r="D1302" s="61" t="s">
        <v>2222</v>
      </c>
    </row>
    <row r="1303" spans="3:4" ht="15" x14ac:dyDescent="0.25">
      <c r="C1303" s="5" t="s">
        <v>160</v>
      </c>
      <c r="D1303" s="61" t="s">
        <v>1112</v>
      </c>
    </row>
    <row r="1304" spans="3:4" ht="15" x14ac:dyDescent="0.25">
      <c r="C1304" s="5" t="s">
        <v>160</v>
      </c>
      <c r="D1304" s="61" t="s">
        <v>1113</v>
      </c>
    </row>
    <row r="1305" spans="3:4" ht="15" x14ac:dyDescent="0.25">
      <c r="C1305" s="5" t="s">
        <v>160</v>
      </c>
      <c r="D1305" s="61" t="s">
        <v>2223</v>
      </c>
    </row>
    <row r="1306" spans="3:4" ht="15" x14ac:dyDescent="0.25">
      <c r="C1306" s="5" t="s">
        <v>160</v>
      </c>
      <c r="D1306" s="61" t="s">
        <v>2312</v>
      </c>
    </row>
    <row r="1307" spans="3:4" ht="15" x14ac:dyDescent="0.25">
      <c r="C1307" s="5" t="s">
        <v>160</v>
      </c>
      <c r="D1307" s="61" t="s">
        <v>2313</v>
      </c>
    </row>
    <row r="1308" spans="3:4" ht="15" x14ac:dyDescent="0.25">
      <c r="C1308" s="5" t="s">
        <v>160</v>
      </c>
      <c r="D1308" s="61" t="s">
        <v>1114</v>
      </c>
    </row>
    <row r="1309" spans="3:4" ht="15" x14ac:dyDescent="0.25">
      <c r="C1309" s="5" t="s">
        <v>160</v>
      </c>
      <c r="D1309" s="61" t="s">
        <v>6395</v>
      </c>
    </row>
    <row r="1310" spans="3:4" ht="15" x14ac:dyDescent="0.25">
      <c r="C1310" s="5" t="s">
        <v>160</v>
      </c>
      <c r="D1310" s="61" t="s">
        <v>2224</v>
      </c>
    </row>
    <row r="1311" spans="3:4" ht="15" x14ac:dyDescent="0.25">
      <c r="C1311" s="5" t="s">
        <v>160</v>
      </c>
      <c r="D1311" s="61" t="s">
        <v>2229</v>
      </c>
    </row>
    <row r="1312" spans="3:4" ht="15" x14ac:dyDescent="0.25">
      <c r="C1312" s="5" t="s">
        <v>160</v>
      </c>
      <c r="D1312" s="61" t="s">
        <v>2228</v>
      </c>
    </row>
    <row r="1313" spans="3:4" ht="15" x14ac:dyDescent="0.25">
      <c r="C1313" s="5" t="s">
        <v>160</v>
      </c>
      <c r="D1313" s="61" t="s">
        <v>2230</v>
      </c>
    </row>
    <row r="1314" spans="3:4" ht="15" x14ac:dyDescent="0.25">
      <c r="C1314" s="5" t="s">
        <v>117</v>
      </c>
      <c r="D1314" s="61" t="s">
        <v>892</v>
      </c>
    </row>
    <row r="1315" spans="3:4" ht="15" x14ac:dyDescent="0.25">
      <c r="C1315" s="5" t="s">
        <v>117</v>
      </c>
      <c r="D1315" s="61" t="s">
        <v>893</v>
      </c>
    </row>
    <row r="1316" spans="3:4" ht="15" x14ac:dyDescent="0.25">
      <c r="C1316" s="5" t="s">
        <v>117</v>
      </c>
      <c r="D1316" s="61" t="s">
        <v>894</v>
      </c>
    </row>
    <row r="1317" spans="3:4" ht="15" x14ac:dyDescent="0.25">
      <c r="C1317" s="5" t="s">
        <v>117</v>
      </c>
      <c r="D1317" s="61" t="s">
        <v>895</v>
      </c>
    </row>
    <row r="1318" spans="3:4" ht="15" x14ac:dyDescent="0.25">
      <c r="C1318" s="5" t="s">
        <v>117</v>
      </c>
      <c r="D1318" s="61" t="s">
        <v>898</v>
      </c>
    </row>
    <row r="1319" spans="3:4" ht="15" x14ac:dyDescent="0.25">
      <c r="C1319" s="5" t="s">
        <v>117</v>
      </c>
      <c r="D1319" s="61" t="s">
        <v>899</v>
      </c>
    </row>
    <row r="1320" spans="3:4" ht="15" x14ac:dyDescent="0.25">
      <c r="C1320" s="5" t="s">
        <v>117</v>
      </c>
      <c r="D1320" s="61" t="s">
        <v>896</v>
      </c>
    </row>
    <row r="1321" spans="3:4" ht="15" x14ac:dyDescent="0.25">
      <c r="C1321" s="5" t="s">
        <v>117</v>
      </c>
      <c r="D1321" s="61" t="s">
        <v>897</v>
      </c>
    </row>
    <row r="1322" spans="3:4" ht="15" x14ac:dyDescent="0.25">
      <c r="C1322" s="5" t="s">
        <v>117</v>
      </c>
      <c r="D1322" s="61" t="s">
        <v>3907</v>
      </c>
    </row>
    <row r="1323" spans="3:4" ht="15" x14ac:dyDescent="0.25">
      <c r="C1323" s="5" t="s">
        <v>161</v>
      </c>
      <c r="D1323" s="61" t="s">
        <v>1115</v>
      </c>
    </row>
    <row r="1324" spans="3:4" ht="15" x14ac:dyDescent="0.25">
      <c r="C1324" s="5" t="s">
        <v>161</v>
      </c>
      <c r="D1324" s="61" t="s">
        <v>1116</v>
      </c>
    </row>
    <row r="1325" spans="3:4" ht="15" x14ac:dyDescent="0.25">
      <c r="C1325" s="5" t="s">
        <v>161</v>
      </c>
      <c r="D1325" s="61" t="s">
        <v>161</v>
      </c>
    </row>
    <row r="1326" spans="3:4" ht="15" x14ac:dyDescent="0.25">
      <c r="C1326" s="5" t="s">
        <v>161</v>
      </c>
      <c r="D1326" s="61" t="s">
        <v>2003</v>
      </c>
    </row>
    <row r="1327" spans="3:4" ht="15" x14ac:dyDescent="0.25">
      <c r="C1327" s="5" t="s">
        <v>161</v>
      </c>
      <c r="D1327" s="61" t="s">
        <v>4479</v>
      </c>
    </row>
    <row r="1328" spans="3:4" ht="15" x14ac:dyDescent="0.25">
      <c r="C1328" s="5" t="s">
        <v>161</v>
      </c>
      <c r="D1328" s="61" t="s">
        <v>4481</v>
      </c>
    </row>
    <row r="1329" spans="3:4" ht="15" x14ac:dyDescent="0.25">
      <c r="C1329" s="5" t="s">
        <v>161</v>
      </c>
      <c r="D1329" s="61" t="s">
        <v>4483</v>
      </c>
    </row>
    <row r="1330" spans="3:4" ht="15" x14ac:dyDescent="0.25">
      <c r="C1330" s="5" t="s">
        <v>161</v>
      </c>
      <c r="D1330" s="61" t="s">
        <v>4485</v>
      </c>
    </row>
    <row r="1331" spans="3:4" ht="15" x14ac:dyDescent="0.25">
      <c r="C1331" s="5" t="s">
        <v>161</v>
      </c>
      <c r="D1331" s="61" t="s">
        <v>4487</v>
      </c>
    </row>
    <row r="1332" spans="3:4" ht="15" x14ac:dyDescent="0.25">
      <c r="C1332" s="5" t="s">
        <v>161</v>
      </c>
      <c r="D1332" s="61" t="s">
        <v>4489</v>
      </c>
    </row>
    <row r="1333" spans="3:4" ht="15" x14ac:dyDescent="0.25">
      <c r="C1333" s="5" t="s">
        <v>162</v>
      </c>
      <c r="D1333" s="61" t="s">
        <v>1117</v>
      </c>
    </row>
    <row r="1334" spans="3:4" ht="15" x14ac:dyDescent="0.25">
      <c r="C1334" s="5" t="s">
        <v>162</v>
      </c>
      <c r="D1334" s="61" t="s">
        <v>1118</v>
      </c>
    </row>
    <row r="1335" spans="3:4" ht="15" x14ac:dyDescent="0.25">
      <c r="C1335" s="5" t="s">
        <v>162</v>
      </c>
      <c r="D1335" s="61" t="s">
        <v>1119</v>
      </c>
    </row>
    <row r="1336" spans="3:4" ht="15" x14ac:dyDescent="0.25">
      <c r="C1336" s="5" t="s">
        <v>162</v>
      </c>
      <c r="D1336" s="61" t="s">
        <v>2106</v>
      </c>
    </row>
    <row r="1337" spans="3:4" ht="15" x14ac:dyDescent="0.25">
      <c r="C1337" s="5" t="s">
        <v>162</v>
      </c>
      <c r="D1337" s="61" t="s">
        <v>4496</v>
      </c>
    </row>
    <row r="1338" spans="3:4" ht="15" x14ac:dyDescent="0.25">
      <c r="C1338" s="5" t="s">
        <v>162</v>
      </c>
      <c r="D1338" s="61" t="s">
        <v>4498</v>
      </c>
    </row>
    <row r="1339" spans="3:4" ht="15" x14ac:dyDescent="0.25">
      <c r="C1339" s="5" t="s">
        <v>162</v>
      </c>
      <c r="D1339" s="61" t="s">
        <v>4500</v>
      </c>
    </row>
    <row r="1340" spans="3:4" ht="15" x14ac:dyDescent="0.25">
      <c r="C1340" s="5" t="s">
        <v>162</v>
      </c>
      <c r="D1340" s="61" t="s">
        <v>1856</v>
      </c>
    </row>
    <row r="1341" spans="3:4" ht="15" x14ac:dyDescent="0.25">
      <c r="C1341" s="5" t="s">
        <v>85</v>
      </c>
      <c r="D1341" s="61" t="s">
        <v>810</v>
      </c>
    </row>
    <row r="1342" spans="3:4" ht="15" x14ac:dyDescent="0.25">
      <c r="C1342" s="5" t="s">
        <v>85</v>
      </c>
      <c r="D1342" s="61" t="s">
        <v>809</v>
      </c>
    </row>
    <row r="1343" spans="3:4" ht="15" x14ac:dyDescent="0.25">
      <c r="C1343" s="5" t="s">
        <v>85</v>
      </c>
      <c r="D1343" s="61" t="s">
        <v>3658</v>
      </c>
    </row>
    <row r="1344" spans="3:4" ht="15" x14ac:dyDescent="0.25">
      <c r="C1344" s="5" t="s">
        <v>85</v>
      </c>
      <c r="D1344" s="61" t="s">
        <v>3660</v>
      </c>
    </row>
    <row r="1345" spans="3:4" ht="15" x14ac:dyDescent="0.25">
      <c r="C1345" s="5" t="s">
        <v>190</v>
      </c>
      <c r="D1345" s="61" t="s">
        <v>1890</v>
      </c>
    </row>
    <row r="1346" spans="3:4" ht="15" x14ac:dyDescent="0.25">
      <c r="C1346" s="5" t="s">
        <v>190</v>
      </c>
      <c r="D1346" s="61" t="s">
        <v>1199</v>
      </c>
    </row>
    <row r="1347" spans="3:4" ht="15" x14ac:dyDescent="0.25">
      <c r="C1347" s="5" t="s">
        <v>190</v>
      </c>
      <c r="D1347" s="61" t="s">
        <v>1200</v>
      </c>
    </row>
    <row r="1348" spans="3:4" ht="15" x14ac:dyDescent="0.25">
      <c r="C1348" s="5" t="s">
        <v>190</v>
      </c>
      <c r="D1348" s="61" t="s">
        <v>4776</v>
      </c>
    </row>
    <row r="1349" spans="3:4" ht="15" x14ac:dyDescent="0.25">
      <c r="C1349" s="5" t="s">
        <v>190</v>
      </c>
      <c r="D1349" s="61" t="s">
        <v>1201</v>
      </c>
    </row>
    <row r="1350" spans="3:4" ht="15" x14ac:dyDescent="0.25">
      <c r="C1350" s="5" t="s">
        <v>190</v>
      </c>
      <c r="D1350" s="61" t="s">
        <v>4779</v>
      </c>
    </row>
    <row r="1351" spans="3:4" ht="15" x14ac:dyDescent="0.25">
      <c r="C1351" s="5" t="s">
        <v>190</v>
      </c>
      <c r="D1351" s="61" t="s">
        <v>1202</v>
      </c>
    </row>
    <row r="1352" spans="3:4" ht="15" x14ac:dyDescent="0.25">
      <c r="C1352" s="5" t="s">
        <v>190</v>
      </c>
      <c r="D1352" s="61" t="s">
        <v>1203</v>
      </c>
    </row>
    <row r="1353" spans="3:4" ht="15" x14ac:dyDescent="0.25">
      <c r="C1353" s="5" t="s">
        <v>190</v>
      </c>
      <c r="D1353" s="61" t="s">
        <v>4784</v>
      </c>
    </row>
    <row r="1354" spans="3:4" ht="15" x14ac:dyDescent="0.25">
      <c r="C1354" s="5" t="s">
        <v>190</v>
      </c>
      <c r="D1354" s="61" t="s">
        <v>4786</v>
      </c>
    </row>
    <row r="1355" spans="3:4" ht="15" x14ac:dyDescent="0.25">
      <c r="C1355" s="5" t="s">
        <v>190</v>
      </c>
      <c r="D1355" s="61" t="s">
        <v>4788</v>
      </c>
    </row>
    <row r="1356" spans="3:4" ht="15" x14ac:dyDescent="0.25">
      <c r="C1356" s="5" t="s">
        <v>190</v>
      </c>
      <c r="D1356" s="61" t="s">
        <v>4790</v>
      </c>
    </row>
    <row r="1357" spans="3:4" ht="15" x14ac:dyDescent="0.25">
      <c r="C1357" s="5" t="s">
        <v>190</v>
      </c>
      <c r="D1357" s="61" t="s">
        <v>4792</v>
      </c>
    </row>
    <row r="1358" spans="3:4" ht="15" x14ac:dyDescent="0.25">
      <c r="C1358" s="5" t="s">
        <v>190</v>
      </c>
      <c r="D1358" s="61" t="s">
        <v>4794</v>
      </c>
    </row>
    <row r="1359" spans="3:4" ht="15" x14ac:dyDescent="0.25">
      <c r="C1359" s="5" t="s">
        <v>190</v>
      </c>
      <c r="D1359" s="61" t="s">
        <v>1204</v>
      </c>
    </row>
    <row r="1360" spans="3:4" ht="15" x14ac:dyDescent="0.25">
      <c r="C1360" s="5" t="s">
        <v>216</v>
      </c>
      <c r="D1360" s="61" t="s">
        <v>1304</v>
      </c>
    </row>
    <row r="1361" spans="3:4" ht="15" x14ac:dyDescent="0.25">
      <c r="C1361" s="5" t="s">
        <v>216</v>
      </c>
      <c r="D1361" s="61" t="s">
        <v>1305</v>
      </c>
    </row>
    <row r="1362" spans="3:4" ht="15" x14ac:dyDescent="0.25">
      <c r="C1362" s="5" t="s">
        <v>216</v>
      </c>
      <c r="D1362" s="61" t="s">
        <v>5079</v>
      </c>
    </row>
    <row r="1363" spans="3:4" ht="15" x14ac:dyDescent="0.25">
      <c r="C1363" s="5" t="s">
        <v>216</v>
      </c>
      <c r="D1363" s="61" t="s">
        <v>1306</v>
      </c>
    </row>
    <row r="1364" spans="3:4" ht="15" x14ac:dyDescent="0.25">
      <c r="C1364" s="5" t="s">
        <v>216</v>
      </c>
      <c r="D1364" s="61" t="s">
        <v>1307</v>
      </c>
    </row>
    <row r="1365" spans="3:4" ht="15" x14ac:dyDescent="0.25">
      <c r="C1365" s="5" t="s">
        <v>216</v>
      </c>
      <c r="D1365" s="61" t="s">
        <v>5083</v>
      </c>
    </row>
    <row r="1366" spans="3:4" ht="15" x14ac:dyDescent="0.25">
      <c r="C1366" s="5" t="s">
        <v>60</v>
      </c>
      <c r="D1366" s="61" t="s">
        <v>616</v>
      </c>
    </row>
    <row r="1367" spans="3:4" ht="15" x14ac:dyDescent="0.25">
      <c r="C1367" s="5" t="s">
        <v>60</v>
      </c>
      <c r="D1367" s="61" t="s">
        <v>617</v>
      </c>
    </row>
    <row r="1368" spans="3:4" ht="15" x14ac:dyDescent="0.25">
      <c r="C1368" s="5" t="s">
        <v>60</v>
      </c>
      <c r="D1368" s="61" t="s">
        <v>618</v>
      </c>
    </row>
    <row r="1369" spans="3:4" ht="15" x14ac:dyDescent="0.25">
      <c r="C1369" s="5" t="s">
        <v>60</v>
      </c>
      <c r="D1369" s="61" t="s">
        <v>619</v>
      </c>
    </row>
    <row r="1370" spans="3:4" ht="15" x14ac:dyDescent="0.25">
      <c r="C1370" s="5" t="s">
        <v>60</v>
      </c>
      <c r="D1370" s="61" t="s">
        <v>620</v>
      </c>
    </row>
    <row r="1371" spans="3:4" ht="15" x14ac:dyDescent="0.25">
      <c r="C1371" s="5" t="s">
        <v>60</v>
      </c>
      <c r="D1371" s="61" t="s">
        <v>621</v>
      </c>
    </row>
    <row r="1372" spans="3:4" ht="15" x14ac:dyDescent="0.25">
      <c r="C1372" s="5" t="s">
        <v>60</v>
      </c>
      <c r="D1372" s="61" t="s">
        <v>1958</v>
      </c>
    </row>
    <row r="1373" spans="3:4" ht="15" x14ac:dyDescent="0.25">
      <c r="C1373" s="5" t="s">
        <v>60</v>
      </c>
      <c r="D1373" s="61" t="s">
        <v>3208</v>
      </c>
    </row>
    <row r="1374" spans="3:4" ht="15" x14ac:dyDescent="0.25">
      <c r="C1374" s="5" t="s">
        <v>60</v>
      </c>
      <c r="D1374" s="61" t="s">
        <v>115</v>
      </c>
    </row>
    <row r="1375" spans="3:4" ht="15" x14ac:dyDescent="0.25">
      <c r="C1375" s="5" t="s">
        <v>60</v>
      </c>
      <c r="D1375" s="61" t="s">
        <v>622</v>
      </c>
    </row>
    <row r="1376" spans="3:4" ht="15" x14ac:dyDescent="0.25">
      <c r="C1376" s="5" t="s">
        <v>60</v>
      </c>
      <c r="D1376" s="61" t="s">
        <v>1985</v>
      </c>
    </row>
    <row r="1377" spans="3:4" ht="15" x14ac:dyDescent="0.25">
      <c r="C1377" s="5" t="s">
        <v>60</v>
      </c>
      <c r="D1377" s="61" t="s">
        <v>623</v>
      </c>
    </row>
    <row r="1378" spans="3:4" ht="15" x14ac:dyDescent="0.25">
      <c r="C1378" s="5" t="s">
        <v>60</v>
      </c>
      <c r="D1378" s="61" t="s">
        <v>60</v>
      </c>
    </row>
    <row r="1379" spans="3:4" ht="15" x14ac:dyDescent="0.25">
      <c r="C1379" s="5" t="s">
        <v>60</v>
      </c>
      <c r="D1379" s="61" t="s">
        <v>624</v>
      </c>
    </row>
    <row r="1380" spans="3:4" ht="15" x14ac:dyDescent="0.25">
      <c r="C1380" s="5" t="s">
        <v>60</v>
      </c>
      <c r="D1380" s="61" t="s">
        <v>625</v>
      </c>
    </row>
    <row r="1381" spans="3:4" ht="15" x14ac:dyDescent="0.25">
      <c r="C1381" s="5" t="s">
        <v>60</v>
      </c>
      <c r="D1381" s="61" t="s">
        <v>626</v>
      </c>
    </row>
    <row r="1382" spans="3:4" ht="15" x14ac:dyDescent="0.25">
      <c r="C1382" s="5" t="s">
        <v>60</v>
      </c>
      <c r="D1382" s="61" t="s">
        <v>627</v>
      </c>
    </row>
    <row r="1383" spans="3:4" ht="15" x14ac:dyDescent="0.25">
      <c r="C1383" s="5" t="s">
        <v>60</v>
      </c>
      <c r="D1383" s="61" t="s">
        <v>3219</v>
      </c>
    </row>
    <row r="1384" spans="3:4" ht="15" x14ac:dyDescent="0.25">
      <c r="C1384" s="5" t="s">
        <v>60</v>
      </c>
      <c r="D1384" s="61" t="s">
        <v>628</v>
      </c>
    </row>
    <row r="1385" spans="3:4" ht="15" x14ac:dyDescent="0.25">
      <c r="C1385" s="5" t="s">
        <v>60</v>
      </c>
      <c r="D1385" s="61" t="s">
        <v>3227</v>
      </c>
    </row>
    <row r="1386" spans="3:4" ht="15" x14ac:dyDescent="0.25">
      <c r="C1386" s="5" t="s">
        <v>60</v>
      </c>
      <c r="D1386" s="61" t="s">
        <v>3229</v>
      </c>
    </row>
    <row r="1387" spans="3:4" ht="15" x14ac:dyDescent="0.25">
      <c r="C1387" s="5" t="s">
        <v>60</v>
      </c>
      <c r="D1387" s="61" t="s">
        <v>3231</v>
      </c>
    </row>
    <row r="1388" spans="3:4" ht="15" x14ac:dyDescent="0.25">
      <c r="C1388" s="5" t="s">
        <v>60</v>
      </c>
      <c r="D1388" s="61" t="s">
        <v>3233</v>
      </c>
    </row>
    <row r="1389" spans="3:4" ht="15" x14ac:dyDescent="0.25">
      <c r="C1389" s="5" t="s">
        <v>60</v>
      </c>
      <c r="D1389" s="61" t="s">
        <v>3235</v>
      </c>
    </row>
    <row r="1390" spans="3:4" ht="15" x14ac:dyDescent="0.25">
      <c r="C1390" s="5" t="s">
        <v>60</v>
      </c>
      <c r="D1390" s="61" t="s">
        <v>3237</v>
      </c>
    </row>
    <row r="1391" spans="3:4" ht="15" x14ac:dyDescent="0.25">
      <c r="C1391" s="5" t="s">
        <v>60</v>
      </c>
      <c r="D1391" s="61" t="s">
        <v>629</v>
      </c>
    </row>
    <row r="1392" spans="3:4" ht="15" x14ac:dyDescent="0.25">
      <c r="C1392" s="5" t="s">
        <v>60</v>
      </c>
      <c r="D1392" s="61" t="s">
        <v>630</v>
      </c>
    </row>
    <row r="1393" spans="3:4" ht="15" x14ac:dyDescent="0.25">
      <c r="C1393" s="5" t="s">
        <v>60</v>
      </c>
      <c r="D1393" s="61" t="s">
        <v>631</v>
      </c>
    </row>
    <row r="1394" spans="3:4" ht="15" x14ac:dyDescent="0.25">
      <c r="C1394" s="5" t="s">
        <v>60</v>
      </c>
      <c r="D1394" s="61" t="s">
        <v>632</v>
      </c>
    </row>
    <row r="1395" spans="3:4" ht="15" x14ac:dyDescent="0.25">
      <c r="C1395" s="5" t="s">
        <v>60</v>
      </c>
      <c r="D1395" s="61" t="s">
        <v>633</v>
      </c>
    </row>
    <row r="1396" spans="3:4" ht="15" x14ac:dyDescent="0.25">
      <c r="C1396" s="5" t="s">
        <v>289</v>
      </c>
      <c r="D1396" s="61" t="s">
        <v>1717</v>
      </c>
    </row>
    <row r="1397" spans="3:4" ht="15" x14ac:dyDescent="0.25">
      <c r="C1397" s="5" t="s">
        <v>289</v>
      </c>
      <c r="D1397" s="61" t="s">
        <v>1718</v>
      </c>
    </row>
    <row r="1398" spans="3:4" ht="15" x14ac:dyDescent="0.25">
      <c r="C1398" s="5" t="s">
        <v>289</v>
      </c>
      <c r="D1398" s="61" t="s">
        <v>289</v>
      </c>
    </row>
    <row r="1399" spans="3:4" ht="15" x14ac:dyDescent="0.25">
      <c r="C1399" s="5" t="s">
        <v>289</v>
      </c>
      <c r="D1399" s="61" t="s">
        <v>1719</v>
      </c>
    </row>
    <row r="1400" spans="3:4" ht="15" x14ac:dyDescent="0.25">
      <c r="C1400" s="5" t="s">
        <v>289</v>
      </c>
      <c r="D1400" s="61" t="s">
        <v>2136</v>
      </c>
    </row>
    <row r="1401" spans="3:4" ht="15" x14ac:dyDescent="0.25">
      <c r="C1401" s="5" t="s">
        <v>310</v>
      </c>
      <c r="D1401" s="61" t="s">
        <v>1823</v>
      </c>
    </row>
    <row r="1402" spans="3:4" ht="15" x14ac:dyDescent="0.25">
      <c r="C1402" s="5" t="s">
        <v>310</v>
      </c>
      <c r="D1402" s="61" t="s">
        <v>1911</v>
      </c>
    </row>
    <row r="1403" spans="3:4" ht="15" x14ac:dyDescent="0.25">
      <c r="C1403" s="5" t="s">
        <v>310</v>
      </c>
      <c r="D1403" s="61" t="s">
        <v>1824</v>
      </c>
    </row>
    <row r="1404" spans="3:4" ht="15" x14ac:dyDescent="0.25">
      <c r="C1404" s="5" t="s">
        <v>310</v>
      </c>
      <c r="D1404" s="61" t="s">
        <v>2011</v>
      </c>
    </row>
    <row r="1405" spans="3:4" ht="15" x14ac:dyDescent="0.25">
      <c r="C1405" s="5" t="s">
        <v>310</v>
      </c>
      <c r="D1405" s="61" t="s">
        <v>2144</v>
      </c>
    </row>
    <row r="1406" spans="3:4" ht="15" x14ac:dyDescent="0.25">
      <c r="C1406" s="5" t="s">
        <v>310</v>
      </c>
      <c r="D1406" s="61" t="s">
        <v>1825</v>
      </c>
    </row>
    <row r="1407" spans="3:4" ht="15" x14ac:dyDescent="0.25">
      <c r="C1407" s="5" t="s">
        <v>163</v>
      </c>
      <c r="D1407" s="61" t="s">
        <v>4502</v>
      </c>
    </row>
    <row r="1408" spans="3:4" ht="15" x14ac:dyDescent="0.25">
      <c r="C1408" s="5" t="s">
        <v>163</v>
      </c>
      <c r="D1408" s="61" t="s">
        <v>4504</v>
      </c>
    </row>
    <row r="1409" spans="3:4" ht="15" x14ac:dyDescent="0.25">
      <c r="C1409" s="5" t="s">
        <v>163</v>
      </c>
      <c r="D1409" s="61" t="s">
        <v>1120</v>
      </c>
    </row>
    <row r="1410" spans="3:4" ht="15" x14ac:dyDescent="0.25">
      <c r="C1410" s="5" t="s">
        <v>163</v>
      </c>
      <c r="D1410" s="61" t="s">
        <v>163</v>
      </c>
    </row>
    <row r="1411" spans="3:4" ht="15" x14ac:dyDescent="0.25">
      <c r="C1411" s="5" t="s">
        <v>163</v>
      </c>
      <c r="D1411" s="61" t="s">
        <v>1121</v>
      </c>
    </row>
    <row r="1412" spans="3:4" ht="15" x14ac:dyDescent="0.25">
      <c r="C1412" s="5" t="s">
        <v>163</v>
      </c>
      <c r="D1412" s="61" t="s">
        <v>4509</v>
      </c>
    </row>
    <row r="1413" spans="3:4" ht="15" x14ac:dyDescent="0.25">
      <c r="C1413" s="5" t="s">
        <v>163</v>
      </c>
      <c r="D1413" s="61" t="s">
        <v>4511</v>
      </c>
    </row>
    <row r="1414" spans="3:4" ht="15" x14ac:dyDescent="0.25">
      <c r="C1414" s="5" t="s">
        <v>163</v>
      </c>
      <c r="D1414" s="61" t="s">
        <v>4513</v>
      </c>
    </row>
    <row r="1415" spans="3:4" ht="15" x14ac:dyDescent="0.25">
      <c r="C1415" s="5" t="s">
        <v>163</v>
      </c>
      <c r="D1415" s="61" t="s">
        <v>4515</v>
      </c>
    </row>
    <row r="1416" spans="3:4" ht="15" x14ac:dyDescent="0.25">
      <c r="C1416" s="5" t="s">
        <v>163</v>
      </c>
      <c r="D1416" s="61" t="s">
        <v>4517</v>
      </c>
    </row>
    <row r="1417" spans="3:4" ht="15" x14ac:dyDescent="0.25">
      <c r="C1417" s="5" t="s">
        <v>163</v>
      </c>
      <c r="D1417" s="61" t="s">
        <v>4519</v>
      </c>
    </row>
    <row r="1418" spans="3:4" ht="15" x14ac:dyDescent="0.25">
      <c r="C1418" s="5" t="s">
        <v>191</v>
      </c>
      <c r="D1418" s="61" t="s">
        <v>4796</v>
      </c>
    </row>
    <row r="1419" spans="3:4" ht="15" x14ac:dyDescent="0.25">
      <c r="C1419" s="5" t="s">
        <v>191</v>
      </c>
      <c r="D1419" s="61" t="s">
        <v>2251</v>
      </c>
    </row>
    <row r="1420" spans="3:4" ht="15" x14ac:dyDescent="0.25">
      <c r="C1420" s="5" t="s">
        <v>191</v>
      </c>
      <c r="D1420" s="61" t="s">
        <v>2252</v>
      </c>
    </row>
    <row r="1421" spans="3:4" ht="15" x14ac:dyDescent="0.25">
      <c r="C1421" s="5" t="s">
        <v>191</v>
      </c>
      <c r="D1421" s="61" t="s">
        <v>1962</v>
      </c>
    </row>
    <row r="1422" spans="3:4" ht="15" x14ac:dyDescent="0.25">
      <c r="C1422" s="5" t="s">
        <v>191</v>
      </c>
      <c r="D1422" s="61" t="s">
        <v>1205</v>
      </c>
    </row>
    <row r="1423" spans="3:4" ht="15" x14ac:dyDescent="0.25">
      <c r="C1423" s="5" t="s">
        <v>191</v>
      </c>
      <c r="D1423" s="61" t="s">
        <v>2019</v>
      </c>
    </row>
    <row r="1424" spans="3:4" ht="15" x14ac:dyDescent="0.25">
      <c r="C1424" s="5" t="s">
        <v>191</v>
      </c>
      <c r="D1424" s="61" t="s">
        <v>2271</v>
      </c>
    </row>
    <row r="1425" spans="3:4" ht="15" x14ac:dyDescent="0.25">
      <c r="C1425" s="5" t="s">
        <v>191</v>
      </c>
      <c r="D1425" s="61" t="s">
        <v>1208</v>
      </c>
    </row>
    <row r="1426" spans="3:4" ht="15" x14ac:dyDescent="0.25">
      <c r="C1426" s="5" t="s">
        <v>191</v>
      </c>
      <c r="D1426" s="61" t="s">
        <v>1206</v>
      </c>
    </row>
    <row r="1427" spans="3:4" ht="15" x14ac:dyDescent="0.25">
      <c r="C1427" s="5" t="s">
        <v>191</v>
      </c>
      <c r="D1427" s="61" t="s">
        <v>1207</v>
      </c>
    </row>
    <row r="1428" spans="3:4" ht="15" x14ac:dyDescent="0.25">
      <c r="C1428" s="5" t="s">
        <v>267</v>
      </c>
      <c r="D1428" s="61" t="s">
        <v>5890</v>
      </c>
    </row>
    <row r="1429" spans="3:4" ht="15" x14ac:dyDescent="0.25">
      <c r="C1429" s="5" t="s">
        <v>267</v>
      </c>
      <c r="D1429" s="61" t="s">
        <v>1599</v>
      </c>
    </row>
    <row r="1430" spans="3:4" ht="15" x14ac:dyDescent="0.25">
      <c r="C1430" s="5" t="s">
        <v>267</v>
      </c>
      <c r="D1430" s="61" t="s">
        <v>1600</v>
      </c>
    </row>
    <row r="1431" spans="3:4" ht="15" x14ac:dyDescent="0.25">
      <c r="C1431" s="5" t="s">
        <v>267</v>
      </c>
      <c r="D1431" s="61" t="s">
        <v>1949</v>
      </c>
    </row>
    <row r="1432" spans="3:4" ht="15" x14ac:dyDescent="0.25">
      <c r="C1432" s="5" t="s">
        <v>267</v>
      </c>
      <c r="D1432" s="61" t="s">
        <v>1601</v>
      </c>
    </row>
    <row r="1433" spans="3:4" ht="15" x14ac:dyDescent="0.25">
      <c r="C1433" s="5" t="s">
        <v>267</v>
      </c>
      <c r="D1433" s="61" t="s">
        <v>1602</v>
      </c>
    </row>
    <row r="1434" spans="3:4" ht="15" x14ac:dyDescent="0.25">
      <c r="C1434" s="5" t="s">
        <v>267</v>
      </c>
      <c r="D1434" s="61" t="s">
        <v>1603</v>
      </c>
    </row>
    <row r="1435" spans="3:4" ht="15" x14ac:dyDescent="0.25">
      <c r="C1435" s="5" t="s">
        <v>267</v>
      </c>
      <c r="D1435" s="61" t="s">
        <v>1604</v>
      </c>
    </row>
    <row r="1436" spans="3:4" ht="15" x14ac:dyDescent="0.25">
      <c r="C1436" s="5" t="s">
        <v>267</v>
      </c>
      <c r="D1436" s="61" t="s">
        <v>5899</v>
      </c>
    </row>
    <row r="1437" spans="3:4" ht="15" x14ac:dyDescent="0.25">
      <c r="C1437" s="5" t="s">
        <v>267</v>
      </c>
      <c r="D1437" s="61" t="s">
        <v>5901</v>
      </c>
    </row>
    <row r="1438" spans="3:4" ht="15" x14ac:dyDescent="0.25">
      <c r="C1438" s="5" t="s">
        <v>267</v>
      </c>
      <c r="D1438" s="61" t="s">
        <v>5903</v>
      </c>
    </row>
    <row r="1439" spans="3:4" ht="15" x14ac:dyDescent="0.25">
      <c r="C1439" s="5" t="s">
        <v>267</v>
      </c>
      <c r="D1439" s="61" t="s">
        <v>5905</v>
      </c>
    </row>
    <row r="1440" spans="3:4" ht="15" x14ac:dyDescent="0.25">
      <c r="C1440" s="5" t="s">
        <v>133</v>
      </c>
      <c r="D1440" s="61" t="s">
        <v>979</v>
      </c>
    </row>
    <row r="1441" spans="3:4" ht="15" x14ac:dyDescent="0.25">
      <c r="C1441" s="5" t="s">
        <v>133</v>
      </c>
      <c r="D1441" s="61" t="s">
        <v>980</v>
      </c>
    </row>
    <row r="1442" spans="3:4" ht="15" x14ac:dyDescent="0.25">
      <c r="C1442" s="5" t="s">
        <v>133</v>
      </c>
      <c r="D1442" s="61" t="s">
        <v>978</v>
      </c>
    </row>
    <row r="1443" spans="3:4" ht="15" x14ac:dyDescent="0.25">
      <c r="C1443" s="5" t="s">
        <v>133</v>
      </c>
      <c r="D1443" s="61" t="s">
        <v>981</v>
      </c>
    </row>
    <row r="1444" spans="3:4" ht="15" x14ac:dyDescent="0.25">
      <c r="C1444" s="5" t="s">
        <v>192</v>
      </c>
      <c r="D1444" s="61" t="s">
        <v>2277</v>
      </c>
    </row>
    <row r="1445" spans="3:4" ht="15" x14ac:dyDescent="0.25">
      <c r="C1445" s="5" t="s">
        <v>192</v>
      </c>
      <c r="D1445" s="61" t="s">
        <v>2274</v>
      </c>
    </row>
    <row r="1446" spans="3:4" ht="15" x14ac:dyDescent="0.25">
      <c r="C1446" s="5" t="s">
        <v>192</v>
      </c>
      <c r="D1446" s="61" t="s">
        <v>1209</v>
      </c>
    </row>
    <row r="1447" spans="3:4" ht="15" x14ac:dyDescent="0.25">
      <c r="C1447" s="5" t="s">
        <v>192</v>
      </c>
      <c r="D1447" s="61" t="s">
        <v>2245</v>
      </c>
    </row>
    <row r="1448" spans="3:4" ht="15" x14ac:dyDescent="0.25">
      <c r="C1448" s="5" t="s">
        <v>192</v>
      </c>
      <c r="D1448" s="61" t="s">
        <v>1210</v>
      </c>
    </row>
    <row r="1449" spans="3:4" ht="15" x14ac:dyDescent="0.25">
      <c r="C1449" s="5" t="s">
        <v>192</v>
      </c>
      <c r="D1449" s="61" t="s">
        <v>2243</v>
      </c>
    </row>
    <row r="1450" spans="3:4" ht="15" x14ac:dyDescent="0.25">
      <c r="C1450" s="5" t="s">
        <v>192</v>
      </c>
      <c r="D1450" s="61" t="s">
        <v>2244</v>
      </c>
    </row>
    <row r="1451" spans="3:4" ht="15" x14ac:dyDescent="0.25">
      <c r="C1451" s="5" t="s">
        <v>192</v>
      </c>
      <c r="D1451" s="61" t="s">
        <v>2275</v>
      </c>
    </row>
    <row r="1452" spans="3:4" ht="15" x14ac:dyDescent="0.25">
      <c r="C1452" s="5" t="s">
        <v>192</v>
      </c>
      <c r="D1452" s="61" t="s">
        <v>4819</v>
      </c>
    </row>
    <row r="1453" spans="3:4" ht="15" x14ac:dyDescent="0.25">
      <c r="C1453" s="5" t="s">
        <v>192</v>
      </c>
      <c r="D1453" s="61" t="s">
        <v>2276</v>
      </c>
    </row>
    <row r="1454" spans="3:4" ht="15" x14ac:dyDescent="0.25">
      <c r="C1454" s="5" t="s">
        <v>192</v>
      </c>
      <c r="D1454" s="61" t="s">
        <v>1211</v>
      </c>
    </row>
    <row r="1455" spans="3:4" ht="15" x14ac:dyDescent="0.25">
      <c r="C1455" s="5" t="s">
        <v>192</v>
      </c>
      <c r="D1455" s="61" t="s">
        <v>1212</v>
      </c>
    </row>
    <row r="1456" spans="3:4" ht="15" x14ac:dyDescent="0.25">
      <c r="C1456" s="5" t="s">
        <v>192</v>
      </c>
      <c r="D1456" s="61" t="s">
        <v>1213</v>
      </c>
    </row>
    <row r="1457" spans="3:4" ht="15" x14ac:dyDescent="0.25">
      <c r="C1457" s="5" t="s">
        <v>192</v>
      </c>
      <c r="D1457" s="61" t="s">
        <v>2272</v>
      </c>
    </row>
    <row r="1458" spans="3:4" ht="15" x14ac:dyDescent="0.25">
      <c r="C1458" s="5" t="s">
        <v>192</v>
      </c>
      <c r="D1458" s="61" t="s">
        <v>2273</v>
      </c>
    </row>
    <row r="1459" spans="3:4" ht="15" x14ac:dyDescent="0.25">
      <c r="C1459" s="5" t="s">
        <v>192</v>
      </c>
      <c r="D1459" s="61" t="s">
        <v>1214</v>
      </c>
    </row>
    <row r="1460" spans="3:4" ht="15" x14ac:dyDescent="0.25">
      <c r="C1460" s="5" t="s">
        <v>148</v>
      </c>
      <c r="D1460" s="61" t="s">
        <v>148</v>
      </c>
    </row>
    <row r="1461" spans="3:4" ht="15" x14ac:dyDescent="0.25">
      <c r="C1461" s="5" t="s">
        <v>148</v>
      </c>
      <c r="D1461" s="61" t="s">
        <v>2015</v>
      </c>
    </row>
    <row r="1462" spans="3:4" ht="15" x14ac:dyDescent="0.25">
      <c r="C1462" s="5" t="s">
        <v>148</v>
      </c>
      <c r="D1462" s="61" t="s">
        <v>1068</v>
      </c>
    </row>
    <row r="1463" spans="3:4" ht="15" x14ac:dyDescent="0.25">
      <c r="C1463" s="5" t="s">
        <v>180</v>
      </c>
      <c r="D1463" s="61" t="s">
        <v>1152</v>
      </c>
    </row>
    <row r="1464" spans="3:4" ht="15" x14ac:dyDescent="0.25">
      <c r="C1464" s="5" t="s">
        <v>180</v>
      </c>
      <c r="D1464" s="61" t="s">
        <v>1153</v>
      </c>
    </row>
    <row r="1465" spans="3:4" ht="15" x14ac:dyDescent="0.25">
      <c r="C1465" s="5" t="s">
        <v>180</v>
      </c>
      <c r="D1465" s="61" t="s">
        <v>1154</v>
      </c>
    </row>
    <row r="1466" spans="3:4" ht="15" x14ac:dyDescent="0.25">
      <c r="C1466" s="5" t="s">
        <v>180</v>
      </c>
      <c r="D1466" s="61" t="s">
        <v>1155</v>
      </c>
    </row>
    <row r="1467" spans="3:4" ht="15" x14ac:dyDescent="0.25">
      <c r="C1467" s="5" t="s">
        <v>193</v>
      </c>
      <c r="D1467" s="61" t="s">
        <v>4824</v>
      </c>
    </row>
    <row r="1468" spans="3:4" ht="15" x14ac:dyDescent="0.25">
      <c r="C1468" s="5" t="s">
        <v>193</v>
      </c>
      <c r="D1468" s="61" t="s">
        <v>4826</v>
      </c>
    </row>
    <row r="1469" spans="3:4" ht="15" x14ac:dyDescent="0.25">
      <c r="C1469" s="5" t="s">
        <v>193</v>
      </c>
      <c r="D1469" s="61" t="s">
        <v>4828</v>
      </c>
    </row>
    <row r="1470" spans="3:4" ht="15" x14ac:dyDescent="0.25">
      <c r="C1470" s="5" t="s">
        <v>193</v>
      </c>
      <c r="D1470" s="61" t="s">
        <v>4830</v>
      </c>
    </row>
    <row r="1471" spans="3:4" ht="15" x14ac:dyDescent="0.25">
      <c r="C1471" s="5" t="s">
        <v>19</v>
      </c>
      <c r="D1471" s="61" t="s">
        <v>360</v>
      </c>
    </row>
    <row r="1472" spans="3:4" ht="15" x14ac:dyDescent="0.25">
      <c r="C1472" s="5" t="s">
        <v>19</v>
      </c>
      <c r="D1472" s="61" t="s">
        <v>361</v>
      </c>
    </row>
    <row r="1473" spans="3:4" ht="15" x14ac:dyDescent="0.25">
      <c r="C1473" s="5" t="s">
        <v>19</v>
      </c>
      <c r="D1473" s="61" t="s">
        <v>362</v>
      </c>
    </row>
    <row r="1474" spans="3:4" ht="15" x14ac:dyDescent="0.25">
      <c r="C1474" s="5" t="s">
        <v>19</v>
      </c>
      <c r="D1474" s="61" t="s">
        <v>363</v>
      </c>
    </row>
    <row r="1475" spans="3:4" ht="15" x14ac:dyDescent="0.25">
      <c r="C1475" s="5" t="s">
        <v>19</v>
      </c>
      <c r="D1475" s="61" t="s">
        <v>2457</v>
      </c>
    </row>
    <row r="1476" spans="3:4" ht="15" x14ac:dyDescent="0.25">
      <c r="C1476" s="5" t="s">
        <v>19</v>
      </c>
      <c r="D1476" s="61" t="s">
        <v>364</v>
      </c>
    </row>
    <row r="1477" spans="3:4" ht="15" x14ac:dyDescent="0.25">
      <c r="C1477" s="5" t="s">
        <v>2305</v>
      </c>
      <c r="D1477" s="61" t="s">
        <v>982</v>
      </c>
    </row>
    <row r="1478" spans="3:4" ht="15" x14ac:dyDescent="0.25">
      <c r="C1478" s="5" t="s">
        <v>2305</v>
      </c>
      <c r="D1478" s="61" t="s">
        <v>4112</v>
      </c>
    </row>
    <row r="1479" spans="3:4" ht="15" x14ac:dyDescent="0.25">
      <c r="C1479" s="5" t="s">
        <v>2305</v>
      </c>
      <c r="D1479" s="61" t="s">
        <v>983</v>
      </c>
    </row>
    <row r="1480" spans="3:4" ht="15" x14ac:dyDescent="0.25">
      <c r="C1480" s="5" t="s">
        <v>2305</v>
      </c>
      <c r="D1480" s="61" t="s">
        <v>984</v>
      </c>
    </row>
    <row r="1481" spans="3:4" ht="15" x14ac:dyDescent="0.25">
      <c r="C1481" s="5" t="s">
        <v>2305</v>
      </c>
      <c r="D1481" s="61" t="s">
        <v>985</v>
      </c>
    </row>
    <row r="1482" spans="3:4" ht="15" x14ac:dyDescent="0.25">
      <c r="C1482" s="5" t="s">
        <v>2305</v>
      </c>
      <c r="D1482" s="61" t="s">
        <v>986</v>
      </c>
    </row>
    <row r="1483" spans="3:4" ht="15" x14ac:dyDescent="0.25">
      <c r="C1483" s="5" t="s">
        <v>2305</v>
      </c>
      <c r="D1483" s="61" t="s">
        <v>4118</v>
      </c>
    </row>
    <row r="1484" spans="3:4" ht="15" x14ac:dyDescent="0.25">
      <c r="C1484" s="5" t="s">
        <v>2305</v>
      </c>
      <c r="D1484" s="61" t="s">
        <v>2304</v>
      </c>
    </row>
    <row r="1485" spans="3:4" ht="15" x14ac:dyDescent="0.25">
      <c r="C1485" s="5" t="s">
        <v>2305</v>
      </c>
      <c r="D1485" s="61" t="s">
        <v>4121</v>
      </c>
    </row>
    <row r="1486" spans="3:4" ht="15" x14ac:dyDescent="0.25">
      <c r="C1486" s="5" t="s">
        <v>2305</v>
      </c>
      <c r="D1486" s="61" t="s">
        <v>4123</v>
      </c>
    </row>
    <row r="1487" spans="3:4" ht="15" x14ac:dyDescent="0.25">
      <c r="C1487" s="5" t="s">
        <v>2305</v>
      </c>
      <c r="D1487" s="61" t="s">
        <v>4125</v>
      </c>
    </row>
    <row r="1488" spans="3:4" ht="15" x14ac:dyDescent="0.25">
      <c r="C1488" s="5" t="s">
        <v>240</v>
      </c>
      <c r="D1488" s="61" t="s">
        <v>1390</v>
      </c>
    </row>
    <row r="1489" spans="3:4" ht="15" x14ac:dyDescent="0.25">
      <c r="C1489" s="5" t="s">
        <v>240</v>
      </c>
      <c r="D1489" s="61" t="s">
        <v>1391</v>
      </c>
    </row>
    <row r="1490" spans="3:4" ht="15" x14ac:dyDescent="0.25">
      <c r="C1490" s="5" t="s">
        <v>240</v>
      </c>
      <c r="D1490" s="61" t="s">
        <v>1392</v>
      </c>
    </row>
    <row r="1491" spans="3:4" ht="15" x14ac:dyDescent="0.25">
      <c r="C1491" s="5" t="s">
        <v>240</v>
      </c>
      <c r="D1491" s="61" t="s">
        <v>1961</v>
      </c>
    </row>
    <row r="1492" spans="3:4" ht="15" x14ac:dyDescent="0.25">
      <c r="C1492" s="5" t="s">
        <v>240</v>
      </c>
      <c r="D1492" s="61" t="s">
        <v>1393</v>
      </c>
    </row>
    <row r="1493" spans="3:4" ht="15" x14ac:dyDescent="0.25">
      <c r="C1493" s="5" t="s">
        <v>240</v>
      </c>
      <c r="D1493" s="61" t="s">
        <v>2052</v>
      </c>
    </row>
    <row r="1494" spans="3:4" ht="15" x14ac:dyDescent="0.25">
      <c r="C1494" s="5" t="s">
        <v>240</v>
      </c>
      <c r="D1494" s="61" t="s">
        <v>5347</v>
      </c>
    </row>
    <row r="1495" spans="3:4" ht="15" x14ac:dyDescent="0.25">
      <c r="C1495" s="5" t="s">
        <v>240</v>
      </c>
      <c r="D1495" s="61" t="s">
        <v>2157</v>
      </c>
    </row>
    <row r="1496" spans="3:4" ht="15" x14ac:dyDescent="0.25">
      <c r="C1496" s="5" t="s">
        <v>240</v>
      </c>
      <c r="D1496" s="61" t="s">
        <v>5350</v>
      </c>
    </row>
    <row r="1497" spans="3:4" ht="15" x14ac:dyDescent="0.25">
      <c r="C1497" s="5" t="s">
        <v>240</v>
      </c>
      <c r="D1497" s="61" t="s">
        <v>5352</v>
      </c>
    </row>
    <row r="1498" spans="3:4" ht="15" x14ac:dyDescent="0.25">
      <c r="C1498" s="5" t="s">
        <v>240</v>
      </c>
      <c r="D1498" s="61" t="s">
        <v>5354</v>
      </c>
    </row>
    <row r="1499" spans="3:4" ht="15" x14ac:dyDescent="0.25">
      <c r="C1499" s="5" t="s">
        <v>240</v>
      </c>
      <c r="D1499" s="61" t="s">
        <v>5356</v>
      </c>
    </row>
    <row r="1500" spans="3:4" ht="15" x14ac:dyDescent="0.25">
      <c r="C1500" s="5" t="s">
        <v>240</v>
      </c>
      <c r="D1500" s="61" t="s">
        <v>5358</v>
      </c>
    </row>
    <row r="1501" spans="3:4" ht="15" x14ac:dyDescent="0.25">
      <c r="C1501" s="5" t="s">
        <v>36</v>
      </c>
      <c r="D1501" s="61" t="s">
        <v>409</v>
      </c>
    </row>
    <row r="1502" spans="3:4" ht="15" x14ac:dyDescent="0.25">
      <c r="C1502" s="5" t="s">
        <v>36</v>
      </c>
      <c r="D1502" s="61" t="s">
        <v>410</v>
      </c>
    </row>
    <row r="1503" spans="3:4" ht="15" x14ac:dyDescent="0.25">
      <c r="C1503" s="5" t="s">
        <v>36</v>
      </c>
      <c r="D1503" s="61" t="s">
        <v>2573</v>
      </c>
    </row>
    <row r="1504" spans="3:4" ht="15" x14ac:dyDescent="0.25">
      <c r="C1504" s="5" t="s">
        <v>36</v>
      </c>
      <c r="D1504" s="61" t="s">
        <v>36</v>
      </c>
    </row>
    <row r="1505" spans="3:4" ht="15" x14ac:dyDescent="0.25">
      <c r="C1505" s="5" t="s">
        <v>36</v>
      </c>
      <c r="D1505" s="61" t="s">
        <v>411</v>
      </c>
    </row>
    <row r="1506" spans="3:4" ht="15" x14ac:dyDescent="0.25">
      <c r="C1506" s="5" t="s">
        <v>36</v>
      </c>
      <c r="D1506" s="61" t="s">
        <v>412</v>
      </c>
    </row>
    <row r="1507" spans="3:4" ht="15" x14ac:dyDescent="0.25">
      <c r="C1507" s="5" t="s">
        <v>36</v>
      </c>
      <c r="D1507" s="61" t="s">
        <v>2578</v>
      </c>
    </row>
    <row r="1508" spans="3:4" ht="15" x14ac:dyDescent="0.25">
      <c r="C1508" s="5" t="s">
        <v>251</v>
      </c>
      <c r="D1508" s="61" t="s">
        <v>1895</v>
      </c>
    </row>
    <row r="1509" spans="3:4" ht="15" x14ac:dyDescent="0.25">
      <c r="C1509" s="5" t="s">
        <v>251</v>
      </c>
      <c r="D1509" s="61" t="s">
        <v>5628</v>
      </c>
    </row>
    <row r="1510" spans="3:4" ht="15" x14ac:dyDescent="0.25">
      <c r="C1510" s="5" t="s">
        <v>251</v>
      </c>
      <c r="D1510" s="61" t="s">
        <v>2249</v>
      </c>
    </row>
    <row r="1511" spans="3:4" ht="15" x14ac:dyDescent="0.25">
      <c r="C1511" s="5" t="s">
        <v>251</v>
      </c>
      <c r="D1511" s="61" t="s">
        <v>2045</v>
      </c>
    </row>
    <row r="1512" spans="3:4" ht="15" x14ac:dyDescent="0.25">
      <c r="C1512" s="5" t="s">
        <v>251</v>
      </c>
      <c r="D1512" s="61" t="s">
        <v>2200</v>
      </c>
    </row>
    <row r="1513" spans="3:4" ht="15" x14ac:dyDescent="0.25">
      <c r="C1513" s="5" t="s">
        <v>86</v>
      </c>
      <c r="D1513" s="61" t="s">
        <v>812</v>
      </c>
    </row>
    <row r="1514" spans="3:4" ht="15" x14ac:dyDescent="0.25">
      <c r="C1514" s="5" t="s">
        <v>86</v>
      </c>
      <c r="D1514" s="61" t="s">
        <v>86</v>
      </c>
    </row>
    <row r="1515" spans="3:4" ht="15" x14ac:dyDescent="0.25">
      <c r="C1515" s="5" t="s">
        <v>86</v>
      </c>
      <c r="D1515" s="61" t="s">
        <v>813</v>
      </c>
    </row>
    <row r="1516" spans="3:4" ht="15" x14ac:dyDescent="0.25">
      <c r="C1516" s="5" t="s">
        <v>86</v>
      </c>
      <c r="D1516" s="61" t="s">
        <v>811</v>
      </c>
    </row>
    <row r="1517" spans="3:4" ht="15" x14ac:dyDescent="0.25">
      <c r="C1517" s="5" t="s">
        <v>87</v>
      </c>
      <c r="D1517" s="61" t="s">
        <v>1986</v>
      </c>
    </row>
    <row r="1518" spans="3:4" ht="15" x14ac:dyDescent="0.25">
      <c r="C1518" s="5" t="s">
        <v>87</v>
      </c>
      <c r="D1518" s="61" t="s">
        <v>87</v>
      </c>
    </row>
    <row r="1519" spans="3:4" ht="15" x14ac:dyDescent="0.25">
      <c r="C1519" s="5" t="s">
        <v>87</v>
      </c>
      <c r="D1519" s="61" t="s">
        <v>3669</v>
      </c>
    </row>
    <row r="1520" spans="3:4" ht="15" x14ac:dyDescent="0.25">
      <c r="C1520" s="5" t="s">
        <v>87</v>
      </c>
      <c r="D1520" s="61" t="s">
        <v>2202</v>
      </c>
    </row>
    <row r="1521" spans="3:4" ht="15" x14ac:dyDescent="0.25">
      <c r="C1521" s="5" t="s">
        <v>61</v>
      </c>
      <c r="D1521" s="61" t="s">
        <v>1942</v>
      </c>
    </row>
    <row r="1522" spans="3:4" ht="15" x14ac:dyDescent="0.25">
      <c r="C1522" s="5" t="s">
        <v>61</v>
      </c>
      <c r="D1522" s="61" t="s">
        <v>634</v>
      </c>
    </row>
    <row r="1523" spans="3:4" ht="15" x14ac:dyDescent="0.25">
      <c r="C1523" s="5" t="s">
        <v>61</v>
      </c>
      <c r="D1523" s="61" t="s">
        <v>635</v>
      </c>
    </row>
    <row r="1524" spans="3:4" ht="15" x14ac:dyDescent="0.25">
      <c r="C1524" s="5" t="s">
        <v>61</v>
      </c>
      <c r="D1524" s="61" t="s">
        <v>61</v>
      </c>
    </row>
    <row r="1525" spans="3:4" ht="15" x14ac:dyDescent="0.25">
      <c r="C1525" s="5" t="s">
        <v>61</v>
      </c>
      <c r="D1525" s="61" t="s">
        <v>636</v>
      </c>
    </row>
    <row r="1526" spans="3:4" ht="15" x14ac:dyDescent="0.25">
      <c r="C1526" s="5" t="s">
        <v>61</v>
      </c>
      <c r="D1526" s="61" t="s">
        <v>637</v>
      </c>
    </row>
    <row r="1527" spans="3:4" ht="15" x14ac:dyDescent="0.25">
      <c r="C1527" s="5" t="s">
        <v>61</v>
      </c>
      <c r="D1527" s="61" t="s">
        <v>638</v>
      </c>
    </row>
    <row r="1528" spans="3:4" ht="15" x14ac:dyDescent="0.25">
      <c r="C1528" s="5" t="s">
        <v>61</v>
      </c>
      <c r="D1528" s="61" t="s">
        <v>639</v>
      </c>
    </row>
    <row r="1529" spans="3:4" ht="15" x14ac:dyDescent="0.25">
      <c r="C1529" s="5" t="s">
        <v>61</v>
      </c>
      <c r="D1529" s="61" t="s">
        <v>3248</v>
      </c>
    </row>
    <row r="1530" spans="3:4" ht="15" x14ac:dyDescent="0.25">
      <c r="C1530" s="5" t="s">
        <v>61</v>
      </c>
      <c r="D1530" s="61" t="s">
        <v>3250</v>
      </c>
    </row>
    <row r="1531" spans="3:4" ht="15" x14ac:dyDescent="0.25">
      <c r="C1531" s="5" t="s">
        <v>61</v>
      </c>
      <c r="D1531" s="61" t="s">
        <v>3252</v>
      </c>
    </row>
    <row r="1532" spans="3:4" ht="15" x14ac:dyDescent="0.25">
      <c r="C1532" s="5" t="s">
        <v>61</v>
      </c>
      <c r="D1532" s="61" t="s">
        <v>3254</v>
      </c>
    </row>
    <row r="1533" spans="3:4" ht="15" x14ac:dyDescent="0.25">
      <c r="C1533" s="5" t="s">
        <v>61</v>
      </c>
      <c r="D1533" s="61" t="s">
        <v>640</v>
      </c>
    </row>
    <row r="1534" spans="3:4" ht="15" x14ac:dyDescent="0.25">
      <c r="C1534" s="5" t="s">
        <v>62</v>
      </c>
      <c r="D1534" s="61" t="s">
        <v>641</v>
      </c>
    </row>
    <row r="1535" spans="3:4" ht="15" x14ac:dyDescent="0.25">
      <c r="C1535" s="5" t="s">
        <v>62</v>
      </c>
      <c r="D1535" s="61" t="s">
        <v>642</v>
      </c>
    </row>
    <row r="1536" spans="3:4" ht="15" x14ac:dyDescent="0.25">
      <c r="C1536" s="5" t="s">
        <v>62</v>
      </c>
      <c r="D1536" s="61" t="s">
        <v>643</v>
      </c>
    </row>
    <row r="1537" spans="3:4" ht="15" x14ac:dyDescent="0.25">
      <c r="C1537" s="5" t="s">
        <v>62</v>
      </c>
      <c r="D1537" s="61" t="s">
        <v>644</v>
      </c>
    </row>
    <row r="1538" spans="3:4" ht="15" x14ac:dyDescent="0.25">
      <c r="C1538" s="5" t="s">
        <v>62</v>
      </c>
      <c r="D1538" s="61" t="s">
        <v>645</v>
      </c>
    </row>
    <row r="1539" spans="3:4" ht="15" x14ac:dyDescent="0.25">
      <c r="C1539" s="5" t="s">
        <v>62</v>
      </c>
      <c r="D1539" s="61" t="s">
        <v>1902</v>
      </c>
    </row>
    <row r="1540" spans="3:4" ht="15" x14ac:dyDescent="0.25">
      <c r="C1540" s="5" t="s">
        <v>62</v>
      </c>
      <c r="D1540" s="61" t="s">
        <v>646</v>
      </c>
    </row>
    <row r="1541" spans="3:4" ht="15" x14ac:dyDescent="0.25">
      <c r="C1541" s="5" t="s">
        <v>62</v>
      </c>
      <c r="D1541" s="61" t="s">
        <v>3263</v>
      </c>
    </row>
    <row r="1542" spans="3:4" ht="15" x14ac:dyDescent="0.25">
      <c r="C1542" s="5" t="s">
        <v>62</v>
      </c>
      <c r="D1542" s="61" t="s">
        <v>647</v>
      </c>
    </row>
    <row r="1543" spans="3:4" ht="15" x14ac:dyDescent="0.25">
      <c r="C1543" s="5" t="s">
        <v>62</v>
      </c>
      <c r="D1543" s="61" t="s">
        <v>648</v>
      </c>
    </row>
    <row r="1544" spans="3:4" ht="15" x14ac:dyDescent="0.25">
      <c r="C1544" s="5" t="s">
        <v>62</v>
      </c>
      <c r="D1544" s="61" t="s">
        <v>649</v>
      </c>
    </row>
    <row r="1545" spans="3:4" ht="15" x14ac:dyDescent="0.25">
      <c r="C1545" s="5" t="s">
        <v>62</v>
      </c>
      <c r="D1545" s="61" t="s">
        <v>650</v>
      </c>
    </row>
    <row r="1546" spans="3:4" ht="15" x14ac:dyDescent="0.25">
      <c r="C1546" s="5" t="s">
        <v>62</v>
      </c>
      <c r="D1546" s="61" t="s">
        <v>651</v>
      </c>
    </row>
    <row r="1547" spans="3:4" ht="15" x14ac:dyDescent="0.25">
      <c r="C1547" s="5" t="s">
        <v>62</v>
      </c>
      <c r="D1547" s="61" t="s">
        <v>652</v>
      </c>
    </row>
    <row r="1548" spans="3:4" ht="15" x14ac:dyDescent="0.25">
      <c r="C1548" s="5" t="s">
        <v>62</v>
      </c>
      <c r="D1548" s="61" t="s">
        <v>62</v>
      </c>
    </row>
    <row r="1549" spans="3:4" ht="15" x14ac:dyDescent="0.25">
      <c r="C1549" s="5" t="s">
        <v>62</v>
      </c>
      <c r="D1549" s="61" t="s">
        <v>653</v>
      </c>
    </row>
    <row r="1550" spans="3:4" ht="15" x14ac:dyDescent="0.25">
      <c r="C1550" s="5" t="s">
        <v>62</v>
      </c>
      <c r="D1550" s="61" t="s">
        <v>2061</v>
      </c>
    </row>
    <row r="1551" spans="3:4" ht="15" x14ac:dyDescent="0.25">
      <c r="C1551" s="5" t="s">
        <v>62</v>
      </c>
      <c r="D1551" s="61" t="s">
        <v>654</v>
      </c>
    </row>
    <row r="1552" spans="3:4" ht="15" x14ac:dyDescent="0.25">
      <c r="C1552" s="5" t="s">
        <v>62</v>
      </c>
      <c r="D1552" s="61" t="s">
        <v>3275</v>
      </c>
    </row>
    <row r="1553" spans="3:4" ht="15" x14ac:dyDescent="0.25">
      <c r="C1553" s="5" t="s">
        <v>62</v>
      </c>
      <c r="D1553" s="61" t="s">
        <v>655</v>
      </c>
    </row>
    <row r="1554" spans="3:4" ht="15" x14ac:dyDescent="0.25">
      <c r="C1554" s="5" t="s">
        <v>62</v>
      </c>
      <c r="D1554" s="61" t="s">
        <v>656</v>
      </c>
    </row>
    <row r="1555" spans="3:4" ht="15" x14ac:dyDescent="0.25">
      <c r="C1555" s="5" t="s">
        <v>62</v>
      </c>
      <c r="D1555" s="61" t="s">
        <v>3283</v>
      </c>
    </row>
    <row r="1556" spans="3:4" ht="15" x14ac:dyDescent="0.25">
      <c r="C1556" s="5" t="s">
        <v>62</v>
      </c>
      <c r="D1556" s="61" t="s">
        <v>3285</v>
      </c>
    </row>
    <row r="1557" spans="3:4" ht="15" x14ac:dyDescent="0.25">
      <c r="C1557" s="5" t="s">
        <v>62</v>
      </c>
      <c r="D1557" s="61" t="s">
        <v>3287</v>
      </c>
    </row>
    <row r="1558" spans="3:4" ht="15" x14ac:dyDescent="0.25">
      <c r="C1558" s="5" t="s">
        <v>62</v>
      </c>
      <c r="D1558" s="61" t="s">
        <v>3289</v>
      </c>
    </row>
    <row r="1559" spans="3:4" ht="15" x14ac:dyDescent="0.25">
      <c r="C1559" s="5" t="s">
        <v>62</v>
      </c>
      <c r="D1559" s="61" t="s">
        <v>3291</v>
      </c>
    </row>
    <row r="1560" spans="3:4" ht="15" x14ac:dyDescent="0.25">
      <c r="C1560" s="5" t="s">
        <v>62</v>
      </c>
      <c r="D1560" s="61" t="s">
        <v>657</v>
      </c>
    </row>
    <row r="1561" spans="3:4" ht="15" x14ac:dyDescent="0.25">
      <c r="C1561" s="5" t="s">
        <v>62</v>
      </c>
      <c r="D1561" s="61" t="s">
        <v>658</v>
      </c>
    </row>
    <row r="1562" spans="3:4" ht="15" x14ac:dyDescent="0.25">
      <c r="C1562" s="5" t="s">
        <v>62</v>
      </c>
      <c r="D1562" s="61" t="s">
        <v>659</v>
      </c>
    </row>
    <row r="1563" spans="3:4" ht="15" x14ac:dyDescent="0.25">
      <c r="C1563" s="5" t="s">
        <v>62</v>
      </c>
      <c r="D1563" s="61" t="s">
        <v>660</v>
      </c>
    </row>
    <row r="1564" spans="3:4" ht="15" x14ac:dyDescent="0.25">
      <c r="C1564" s="5" t="s">
        <v>63</v>
      </c>
      <c r="D1564" s="61" t="s">
        <v>661</v>
      </c>
    </row>
    <row r="1565" spans="3:4" ht="15" x14ac:dyDescent="0.25">
      <c r="C1565" s="5" t="s">
        <v>63</v>
      </c>
      <c r="D1565" s="61" t="s">
        <v>1865</v>
      </c>
    </row>
    <row r="1566" spans="3:4" ht="15" x14ac:dyDescent="0.25">
      <c r="C1566" s="5" t="s">
        <v>63</v>
      </c>
      <c r="D1566" s="61" t="s">
        <v>662</v>
      </c>
    </row>
    <row r="1567" spans="3:4" ht="15" x14ac:dyDescent="0.25">
      <c r="C1567" s="5" t="s">
        <v>63</v>
      </c>
      <c r="D1567" s="61" t="s">
        <v>663</v>
      </c>
    </row>
    <row r="1568" spans="3:4" ht="15" x14ac:dyDescent="0.25">
      <c r="C1568" s="5" t="s">
        <v>63</v>
      </c>
      <c r="D1568" s="61" t="s">
        <v>1925</v>
      </c>
    </row>
    <row r="1569" spans="3:4" ht="15" x14ac:dyDescent="0.25">
      <c r="C1569" s="5" t="s">
        <v>63</v>
      </c>
      <c r="D1569" s="61" t="s">
        <v>664</v>
      </c>
    </row>
    <row r="1570" spans="3:4" ht="15" x14ac:dyDescent="0.25">
      <c r="C1570" s="5" t="s">
        <v>63</v>
      </c>
      <c r="D1570" s="61" t="s">
        <v>665</v>
      </c>
    </row>
    <row r="1571" spans="3:4" ht="15" x14ac:dyDescent="0.25">
      <c r="C1571" s="5" t="s">
        <v>63</v>
      </c>
      <c r="D1571" s="61" t="s">
        <v>2056</v>
      </c>
    </row>
    <row r="1572" spans="3:4" ht="15" x14ac:dyDescent="0.25">
      <c r="C1572" s="5" t="s">
        <v>63</v>
      </c>
      <c r="D1572" s="61" t="s">
        <v>666</v>
      </c>
    </row>
    <row r="1573" spans="3:4" ht="15" x14ac:dyDescent="0.25">
      <c r="C1573" s="5" t="s">
        <v>63</v>
      </c>
      <c r="D1573" s="61" t="s">
        <v>667</v>
      </c>
    </row>
    <row r="1574" spans="3:4" ht="15" x14ac:dyDescent="0.25">
      <c r="C1574" s="5" t="s">
        <v>63</v>
      </c>
      <c r="D1574" s="61" t="s">
        <v>668</v>
      </c>
    </row>
    <row r="1575" spans="3:4" ht="15" x14ac:dyDescent="0.25">
      <c r="C1575" s="5" t="s">
        <v>63</v>
      </c>
      <c r="D1575" s="61" t="s">
        <v>669</v>
      </c>
    </row>
    <row r="1576" spans="3:4" ht="15" x14ac:dyDescent="0.25">
      <c r="C1576" s="5" t="s">
        <v>63</v>
      </c>
      <c r="D1576" s="61" t="s">
        <v>670</v>
      </c>
    </row>
    <row r="1577" spans="3:4" ht="15" x14ac:dyDescent="0.25">
      <c r="C1577" s="5" t="s">
        <v>63</v>
      </c>
      <c r="D1577" s="61" t="s">
        <v>2188</v>
      </c>
    </row>
    <row r="1578" spans="3:4" ht="15" x14ac:dyDescent="0.25">
      <c r="C1578" s="5" t="s">
        <v>63</v>
      </c>
      <c r="D1578" s="61" t="s">
        <v>3311</v>
      </c>
    </row>
    <row r="1579" spans="3:4" ht="15" x14ac:dyDescent="0.25">
      <c r="C1579" s="5" t="s">
        <v>63</v>
      </c>
      <c r="D1579" s="61" t="s">
        <v>3313</v>
      </c>
    </row>
    <row r="1580" spans="3:4" ht="15" x14ac:dyDescent="0.25">
      <c r="C1580" s="5" t="s">
        <v>63</v>
      </c>
      <c r="D1580" s="61" t="s">
        <v>3315</v>
      </c>
    </row>
    <row r="1581" spans="3:4" ht="15" x14ac:dyDescent="0.25">
      <c r="C1581" s="5" t="s">
        <v>63</v>
      </c>
      <c r="D1581" s="61" t="s">
        <v>3317</v>
      </c>
    </row>
    <row r="1582" spans="3:4" ht="15" x14ac:dyDescent="0.25">
      <c r="C1582" s="5" t="s">
        <v>63</v>
      </c>
      <c r="D1582" s="61" t="s">
        <v>671</v>
      </c>
    </row>
    <row r="1583" spans="3:4" ht="15" x14ac:dyDescent="0.25">
      <c r="C1583" s="5" t="s">
        <v>63</v>
      </c>
      <c r="D1583" s="61" t="s">
        <v>672</v>
      </c>
    </row>
    <row r="1584" spans="3:4" ht="15" x14ac:dyDescent="0.25">
      <c r="C1584" s="5" t="s">
        <v>63</v>
      </c>
      <c r="D1584" s="61" t="s">
        <v>3309</v>
      </c>
    </row>
    <row r="1585" spans="3:4" ht="15" x14ac:dyDescent="0.25">
      <c r="C1585" s="5" t="s">
        <v>268</v>
      </c>
      <c r="D1585" s="61" t="s">
        <v>5907</v>
      </c>
    </row>
    <row r="1586" spans="3:4" ht="15" x14ac:dyDescent="0.25">
      <c r="C1586" s="5" t="s">
        <v>268</v>
      </c>
      <c r="D1586" s="61" t="s">
        <v>1605</v>
      </c>
    </row>
    <row r="1587" spans="3:4" ht="15" x14ac:dyDescent="0.25">
      <c r="C1587" s="5" t="s">
        <v>268</v>
      </c>
      <c r="D1587" s="61" t="s">
        <v>1606</v>
      </c>
    </row>
    <row r="1588" spans="3:4" ht="15" x14ac:dyDescent="0.25">
      <c r="C1588" s="5" t="s">
        <v>268</v>
      </c>
      <c r="D1588" s="61" t="s">
        <v>5911</v>
      </c>
    </row>
    <row r="1589" spans="3:4" ht="15" x14ac:dyDescent="0.25">
      <c r="C1589" s="5" t="s">
        <v>268</v>
      </c>
      <c r="D1589" s="61" t="s">
        <v>2211</v>
      </c>
    </row>
    <row r="1590" spans="3:4" ht="15" x14ac:dyDescent="0.25">
      <c r="C1590" s="5" t="s">
        <v>268</v>
      </c>
      <c r="D1590" s="61" t="s">
        <v>1924</v>
      </c>
    </row>
    <row r="1591" spans="3:4" ht="15" x14ac:dyDescent="0.25">
      <c r="C1591" s="5" t="s">
        <v>268</v>
      </c>
      <c r="D1591" s="61" t="s">
        <v>5915</v>
      </c>
    </row>
    <row r="1592" spans="3:4" ht="15" x14ac:dyDescent="0.25">
      <c r="C1592" s="5" t="s">
        <v>268</v>
      </c>
      <c r="D1592" s="61" t="s">
        <v>268</v>
      </c>
    </row>
    <row r="1593" spans="3:4" ht="15" x14ac:dyDescent="0.25">
      <c r="C1593" s="5" t="s">
        <v>268</v>
      </c>
      <c r="D1593" s="61" t="s">
        <v>1607</v>
      </c>
    </row>
    <row r="1594" spans="3:4" ht="15" x14ac:dyDescent="0.25">
      <c r="C1594" s="5" t="s">
        <v>268</v>
      </c>
      <c r="D1594" s="61" t="s">
        <v>1608</v>
      </c>
    </row>
    <row r="1595" spans="3:4" ht="15" x14ac:dyDescent="0.25">
      <c r="C1595" s="5" t="s">
        <v>268</v>
      </c>
      <c r="D1595" s="61" t="s">
        <v>2165</v>
      </c>
    </row>
    <row r="1596" spans="3:4" ht="15" x14ac:dyDescent="0.25">
      <c r="C1596" s="5" t="s">
        <v>268</v>
      </c>
      <c r="D1596" s="61" t="s">
        <v>2175</v>
      </c>
    </row>
    <row r="1597" spans="3:4" ht="15" x14ac:dyDescent="0.25">
      <c r="C1597" s="5" t="s">
        <v>268</v>
      </c>
      <c r="D1597" s="61" t="s">
        <v>5923</v>
      </c>
    </row>
    <row r="1598" spans="3:4" ht="15" x14ac:dyDescent="0.25">
      <c r="C1598" s="5" t="s">
        <v>268</v>
      </c>
      <c r="D1598" s="61" t="s">
        <v>5925</v>
      </c>
    </row>
    <row r="1599" spans="3:4" ht="15" x14ac:dyDescent="0.25">
      <c r="C1599" s="5" t="s">
        <v>268</v>
      </c>
      <c r="D1599" s="61" t="s">
        <v>5927</v>
      </c>
    </row>
    <row r="1600" spans="3:4" ht="15" x14ac:dyDescent="0.25">
      <c r="C1600" s="5" t="s">
        <v>268</v>
      </c>
      <c r="D1600" s="61" t="s">
        <v>2208</v>
      </c>
    </row>
    <row r="1601" spans="3:4" ht="15" x14ac:dyDescent="0.25">
      <c r="C1601" s="5" t="s">
        <v>230</v>
      </c>
      <c r="D1601" s="61" t="s">
        <v>1351</v>
      </c>
    </row>
    <row r="1602" spans="3:4" ht="15" x14ac:dyDescent="0.25">
      <c r="C1602" s="5" t="s">
        <v>230</v>
      </c>
      <c r="D1602" s="61" t="s">
        <v>2016</v>
      </c>
    </row>
    <row r="1603" spans="3:4" ht="15" x14ac:dyDescent="0.25">
      <c r="C1603" s="5" t="s">
        <v>230</v>
      </c>
      <c r="D1603" s="61" t="s">
        <v>5221</v>
      </c>
    </row>
    <row r="1604" spans="3:4" ht="15" x14ac:dyDescent="0.25">
      <c r="C1604" s="5" t="s">
        <v>230</v>
      </c>
      <c r="D1604" s="61" t="s">
        <v>5223</v>
      </c>
    </row>
    <row r="1605" spans="3:4" ht="15" x14ac:dyDescent="0.25">
      <c r="C1605" s="5" t="s">
        <v>241</v>
      </c>
      <c r="D1605" s="61" t="s">
        <v>1394</v>
      </c>
    </row>
    <row r="1606" spans="3:4" ht="15" x14ac:dyDescent="0.25">
      <c r="C1606" s="5" t="s">
        <v>241</v>
      </c>
      <c r="D1606" s="61" t="s">
        <v>1395</v>
      </c>
    </row>
    <row r="1607" spans="3:4" ht="15" x14ac:dyDescent="0.25">
      <c r="C1607" s="5" t="s">
        <v>241</v>
      </c>
      <c r="D1607" s="61" t="s">
        <v>1396</v>
      </c>
    </row>
    <row r="1608" spans="3:4" ht="15" x14ac:dyDescent="0.25">
      <c r="C1608" s="5" t="s">
        <v>241</v>
      </c>
      <c r="D1608" s="61" t="s">
        <v>1397</v>
      </c>
    </row>
    <row r="1609" spans="3:4" ht="15" x14ac:dyDescent="0.25">
      <c r="C1609" s="5" t="s">
        <v>241</v>
      </c>
      <c r="D1609" s="61" t="s">
        <v>1907</v>
      </c>
    </row>
    <row r="1610" spans="3:4" ht="15" x14ac:dyDescent="0.25">
      <c r="C1610" s="5" t="s">
        <v>241</v>
      </c>
      <c r="D1610" s="61" t="s">
        <v>1398</v>
      </c>
    </row>
    <row r="1611" spans="3:4" ht="15" x14ac:dyDescent="0.25">
      <c r="C1611" s="5" t="s">
        <v>241</v>
      </c>
      <c r="D1611" s="61" t="s">
        <v>1399</v>
      </c>
    </row>
    <row r="1612" spans="3:4" ht="15" x14ac:dyDescent="0.25">
      <c r="C1612" s="5" t="s">
        <v>241</v>
      </c>
      <c r="D1612" s="61" t="s">
        <v>5367</v>
      </c>
    </row>
    <row r="1613" spans="3:4" ht="15" x14ac:dyDescent="0.25">
      <c r="C1613" s="5" t="s">
        <v>241</v>
      </c>
      <c r="D1613" s="61" t="s">
        <v>2020</v>
      </c>
    </row>
    <row r="1614" spans="3:4" ht="15" x14ac:dyDescent="0.25">
      <c r="C1614" s="5" t="s">
        <v>241</v>
      </c>
      <c r="D1614" s="61" t="s">
        <v>2068</v>
      </c>
    </row>
    <row r="1615" spans="3:4" ht="15" x14ac:dyDescent="0.25">
      <c r="C1615" s="5" t="s">
        <v>241</v>
      </c>
      <c r="D1615" s="61" t="s">
        <v>5371</v>
      </c>
    </row>
    <row r="1616" spans="3:4" ht="15" x14ac:dyDescent="0.25">
      <c r="C1616" s="5" t="s">
        <v>241</v>
      </c>
      <c r="D1616" s="61" t="s">
        <v>1400</v>
      </c>
    </row>
    <row r="1617" spans="3:4" ht="15" x14ac:dyDescent="0.25">
      <c r="C1617" s="5" t="s">
        <v>241</v>
      </c>
      <c r="D1617" s="61" t="s">
        <v>5374</v>
      </c>
    </row>
    <row r="1618" spans="3:4" ht="15" x14ac:dyDescent="0.25">
      <c r="C1618" s="5" t="s">
        <v>241</v>
      </c>
      <c r="D1618" s="61" t="s">
        <v>1401</v>
      </c>
    </row>
    <row r="1619" spans="3:4" ht="15" x14ac:dyDescent="0.25">
      <c r="C1619" s="5" t="s">
        <v>241</v>
      </c>
      <c r="D1619" s="61" t="s">
        <v>1402</v>
      </c>
    </row>
    <row r="1620" spans="3:4" ht="15" x14ac:dyDescent="0.25">
      <c r="C1620" s="5" t="s">
        <v>241</v>
      </c>
      <c r="D1620" s="61" t="s">
        <v>1403</v>
      </c>
    </row>
    <row r="1621" spans="3:4" ht="15" x14ac:dyDescent="0.25">
      <c r="C1621" s="5" t="s">
        <v>241</v>
      </c>
      <c r="D1621" s="61" t="s">
        <v>1404</v>
      </c>
    </row>
    <row r="1622" spans="3:4" ht="15" x14ac:dyDescent="0.25">
      <c r="C1622" s="5" t="s">
        <v>241</v>
      </c>
      <c r="D1622" s="61" t="s">
        <v>5380</v>
      </c>
    </row>
    <row r="1623" spans="3:4" ht="15" x14ac:dyDescent="0.25">
      <c r="C1623" s="5" t="s">
        <v>241</v>
      </c>
      <c r="D1623" s="61" t="s">
        <v>5382</v>
      </c>
    </row>
    <row r="1624" spans="3:4" ht="15" x14ac:dyDescent="0.25">
      <c r="C1624" s="5" t="s">
        <v>241</v>
      </c>
      <c r="D1624" s="61" t="s">
        <v>5384</v>
      </c>
    </row>
    <row r="1625" spans="3:4" ht="15" x14ac:dyDescent="0.25">
      <c r="C1625" s="5" t="s">
        <v>241</v>
      </c>
      <c r="D1625" s="61" t="s">
        <v>5386</v>
      </c>
    </row>
    <row r="1626" spans="3:4" ht="15" x14ac:dyDescent="0.25">
      <c r="C1626" s="5" t="s">
        <v>241</v>
      </c>
      <c r="D1626" s="61" t="s">
        <v>5388</v>
      </c>
    </row>
    <row r="1627" spans="3:4" ht="15" x14ac:dyDescent="0.25">
      <c r="C1627" s="5" t="s">
        <v>241</v>
      </c>
      <c r="D1627" s="61" t="s">
        <v>5390</v>
      </c>
    </row>
    <row r="1628" spans="3:4" ht="15" x14ac:dyDescent="0.25">
      <c r="C1628" s="5" t="s">
        <v>241</v>
      </c>
      <c r="D1628" s="61" t="s">
        <v>5392</v>
      </c>
    </row>
    <row r="1629" spans="3:4" ht="15" x14ac:dyDescent="0.25">
      <c r="C1629" s="5" t="s">
        <v>118</v>
      </c>
      <c r="D1629" s="61" t="s">
        <v>900</v>
      </c>
    </row>
    <row r="1630" spans="3:4" ht="15" x14ac:dyDescent="0.25">
      <c r="C1630" s="5" t="s">
        <v>118</v>
      </c>
      <c r="D1630" s="61" t="s">
        <v>901</v>
      </c>
    </row>
    <row r="1631" spans="3:4" ht="15" x14ac:dyDescent="0.25">
      <c r="C1631" s="5" t="s">
        <v>118</v>
      </c>
      <c r="D1631" s="61" t="s">
        <v>118</v>
      </c>
    </row>
    <row r="1632" spans="3:4" ht="15" x14ac:dyDescent="0.25">
      <c r="C1632" s="5" t="s">
        <v>252</v>
      </c>
      <c r="D1632" s="61" t="s">
        <v>1503</v>
      </c>
    </row>
    <row r="1633" spans="3:4" ht="15" x14ac:dyDescent="0.25">
      <c r="C1633" s="5" t="s">
        <v>252</v>
      </c>
      <c r="D1633" s="61" t="s">
        <v>1504</v>
      </c>
    </row>
    <row r="1634" spans="3:4" ht="15" x14ac:dyDescent="0.25">
      <c r="C1634" s="5" t="s">
        <v>252</v>
      </c>
      <c r="D1634" s="61" t="s">
        <v>252</v>
      </c>
    </row>
    <row r="1635" spans="3:4" ht="15" x14ac:dyDescent="0.25">
      <c r="C1635" s="5" t="s">
        <v>252</v>
      </c>
      <c r="D1635" s="61" t="s">
        <v>5637</v>
      </c>
    </row>
    <row r="1636" spans="3:4" ht="15" x14ac:dyDescent="0.25">
      <c r="C1636" s="5" t="s">
        <v>252</v>
      </c>
      <c r="D1636" s="61" t="s">
        <v>5639</v>
      </c>
    </row>
    <row r="1637" spans="3:4" ht="15" x14ac:dyDescent="0.25">
      <c r="C1637" s="5" t="s">
        <v>252</v>
      </c>
      <c r="D1637" s="61" t="s">
        <v>1505</v>
      </c>
    </row>
    <row r="1638" spans="3:4" ht="15" x14ac:dyDescent="0.25">
      <c r="C1638" s="5" t="s">
        <v>181</v>
      </c>
      <c r="D1638" s="61" t="s">
        <v>1156</v>
      </c>
    </row>
    <row r="1639" spans="3:4" ht="15" x14ac:dyDescent="0.25">
      <c r="C1639" s="5" t="s">
        <v>181</v>
      </c>
      <c r="D1639" s="61" t="s">
        <v>181</v>
      </c>
    </row>
    <row r="1640" spans="3:4" ht="15" x14ac:dyDescent="0.25">
      <c r="C1640" s="5" t="s">
        <v>181</v>
      </c>
      <c r="D1640" s="61" t="s">
        <v>1157</v>
      </c>
    </row>
    <row r="1641" spans="3:4" ht="15" x14ac:dyDescent="0.25">
      <c r="C1641" s="5" t="s">
        <v>181</v>
      </c>
      <c r="D1641" s="61" t="s">
        <v>1158</v>
      </c>
    </row>
    <row r="1642" spans="3:4" ht="15" x14ac:dyDescent="0.25">
      <c r="C1642" s="5" t="s">
        <v>253</v>
      </c>
      <c r="D1642" s="61" t="s">
        <v>1904</v>
      </c>
    </row>
    <row r="1643" spans="3:4" ht="15" x14ac:dyDescent="0.25">
      <c r="C1643" s="5" t="s">
        <v>253</v>
      </c>
      <c r="D1643" s="61" t="s">
        <v>1506</v>
      </c>
    </row>
    <row r="1644" spans="3:4" ht="15" x14ac:dyDescent="0.25">
      <c r="C1644" s="5" t="s">
        <v>253</v>
      </c>
      <c r="D1644" s="61" t="s">
        <v>1507</v>
      </c>
    </row>
    <row r="1645" spans="3:4" ht="15" x14ac:dyDescent="0.25">
      <c r="C1645" s="5" t="s">
        <v>253</v>
      </c>
      <c r="D1645" s="61" t="s">
        <v>1508</v>
      </c>
    </row>
    <row r="1646" spans="3:4" ht="15" x14ac:dyDescent="0.25">
      <c r="C1646" s="5" t="s">
        <v>253</v>
      </c>
      <c r="D1646" s="61" t="s">
        <v>1509</v>
      </c>
    </row>
    <row r="1647" spans="3:4" ht="15" x14ac:dyDescent="0.25">
      <c r="C1647" s="5" t="s">
        <v>253</v>
      </c>
      <c r="D1647" s="61" t="s">
        <v>1510</v>
      </c>
    </row>
    <row r="1648" spans="3:4" ht="15" x14ac:dyDescent="0.25">
      <c r="C1648" s="5" t="s">
        <v>253</v>
      </c>
      <c r="D1648" s="61" t="s">
        <v>1511</v>
      </c>
    </row>
    <row r="1649" spans="3:4" ht="15" x14ac:dyDescent="0.25">
      <c r="C1649" s="5" t="s">
        <v>253</v>
      </c>
      <c r="D1649" s="61" t="s">
        <v>1512</v>
      </c>
    </row>
    <row r="1650" spans="3:4" ht="15" x14ac:dyDescent="0.25">
      <c r="C1650" s="5" t="s">
        <v>253</v>
      </c>
      <c r="D1650" s="61" t="s">
        <v>2050</v>
      </c>
    </row>
    <row r="1651" spans="3:4" ht="15" x14ac:dyDescent="0.25">
      <c r="C1651" s="5" t="s">
        <v>253</v>
      </c>
      <c r="D1651" s="61" t="s">
        <v>1513</v>
      </c>
    </row>
    <row r="1652" spans="3:4" ht="15" x14ac:dyDescent="0.25">
      <c r="C1652" s="5" t="s">
        <v>253</v>
      </c>
      <c r="D1652" s="61" t="s">
        <v>5651</v>
      </c>
    </row>
    <row r="1653" spans="3:4" ht="15" x14ac:dyDescent="0.25">
      <c r="C1653" s="5" t="s">
        <v>253</v>
      </c>
      <c r="D1653" s="61" t="s">
        <v>1514</v>
      </c>
    </row>
    <row r="1654" spans="3:4" ht="15" x14ac:dyDescent="0.25">
      <c r="C1654" s="5" t="s">
        <v>253</v>
      </c>
      <c r="D1654" s="61" t="s">
        <v>2132</v>
      </c>
    </row>
    <row r="1655" spans="3:4" ht="15" x14ac:dyDescent="0.25">
      <c r="C1655" s="5" t="s">
        <v>253</v>
      </c>
      <c r="D1655" s="61" t="s">
        <v>1515</v>
      </c>
    </row>
    <row r="1656" spans="3:4" ht="15" x14ac:dyDescent="0.25">
      <c r="C1656" s="5" t="s">
        <v>253</v>
      </c>
      <c r="D1656" s="61" t="s">
        <v>1516</v>
      </c>
    </row>
    <row r="1657" spans="3:4" ht="15" x14ac:dyDescent="0.25">
      <c r="C1657" s="5" t="s">
        <v>253</v>
      </c>
      <c r="D1657" s="61" t="s">
        <v>1517</v>
      </c>
    </row>
    <row r="1658" spans="3:4" ht="15" x14ac:dyDescent="0.25">
      <c r="C1658" s="5" t="s">
        <v>253</v>
      </c>
      <c r="D1658" s="61" t="s">
        <v>5659</v>
      </c>
    </row>
    <row r="1659" spans="3:4" ht="15" x14ac:dyDescent="0.25">
      <c r="C1659" s="5" t="s">
        <v>253</v>
      </c>
      <c r="D1659" s="61" t="s">
        <v>5661</v>
      </c>
    </row>
    <row r="1660" spans="3:4" ht="15" x14ac:dyDescent="0.25">
      <c r="C1660" s="5" t="s">
        <v>253</v>
      </c>
      <c r="D1660" s="61" t="s">
        <v>5663</v>
      </c>
    </row>
    <row r="1661" spans="3:4" ht="15" x14ac:dyDescent="0.25">
      <c r="C1661" s="5" t="s">
        <v>253</v>
      </c>
      <c r="D1661" s="61" t="s">
        <v>5665</v>
      </c>
    </row>
    <row r="1662" spans="3:4" ht="15" x14ac:dyDescent="0.25">
      <c r="C1662" s="5" t="s">
        <v>253</v>
      </c>
      <c r="D1662" s="61" t="s">
        <v>5667</v>
      </c>
    </row>
    <row r="1663" spans="3:4" ht="15" x14ac:dyDescent="0.25">
      <c r="C1663" s="5" t="s">
        <v>253</v>
      </c>
      <c r="D1663" s="61" t="s">
        <v>5669</v>
      </c>
    </row>
    <row r="1664" spans="3:4" ht="15" x14ac:dyDescent="0.25">
      <c r="C1664" s="5" t="s">
        <v>253</v>
      </c>
      <c r="D1664" s="61" t="s">
        <v>5671</v>
      </c>
    </row>
    <row r="1665" spans="3:4" ht="15" x14ac:dyDescent="0.25">
      <c r="C1665" s="5" t="s">
        <v>253</v>
      </c>
      <c r="D1665" s="61" t="s">
        <v>5673</v>
      </c>
    </row>
    <row r="1666" spans="3:4" ht="15" x14ac:dyDescent="0.25">
      <c r="C1666" s="5" t="s">
        <v>253</v>
      </c>
      <c r="D1666" s="61" t="s">
        <v>2198</v>
      </c>
    </row>
    <row r="1667" spans="3:4" ht="15" x14ac:dyDescent="0.25">
      <c r="C1667" s="5" t="s">
        <v>101</v>
      </c>
      <c r="D1667" s="61" t="s">
        <v>864</v>
      </c>
    </row>
    <row r="1668" spans="3:4" ht="15" x14ac:dyDescent="0.25">
      <c r="C1668" s="5" t="s">
        <v>101</v>
      </c>
      <c r="D1668" s="61" t="s">
        <v>866</v>
      </c>
    </row>
    <row r="1669" spans="3:4" ht="15" x14ac:dyDescent="0.25">
      <c r="C1669" s="5" t="s">
        <v>101</v>
      </c>
      <c r="D1669" s="61" t="s">
        <v>867</v>
      </c>
    </row>
    <row r="1670" spans="3:4" ht="15" x14ac:dyDescent="0.25">
      <c r="C1670" s="5" t="s">
        <v>101</v>
      </c>
      <c r="D1670" s="61" t="s">
        <v>865</v>
      </c>
    </row>
    <row r="1671" spans="3:4" ht="15" x14ac:dyDescent="0.25">
      <c r="C1671" s="5" t="s">
        <v>101</v>
      </c>
      <c r="D1671" s="61" t="s">
        <v>3820</v>
      </c>
    </row>
    <row r="1672" spans="3:4" ht="15" x14ac:dyDescent="0.25">
      <c r="C1672" s="5" t="s">
        <v>101</v>
      </c>
      <c r="D1672" s="61" t="s">
        <v>3824</v>
      </c>
    </row>
    <row r="1673" spans="3:4" ht="15" x14ac:dyDescent="0.25">
      <c r="C1673" s="5" t="s">
        <v>101</v>
      </c>
      <c r="D1673" s="61" t="s">
        <v>3826</v>
      </c>
    </row>
    <row r="1674" spans="3:4" ht="15" x14ac:dyDescent="0.25">
      <c r="C1674" s="5" t="s">
        <v>88</v>
      </c>
      <c r="D1674" s="61" t="s">
        <v>814</v>
      </c>
    </row>
    <row r="1675" spans="3:4" ht="15" x14ac:dyDescent="0.25">
      <c r="C1675" s="5" t="s">
        <v>88</v>
      </c>
      <c r="D1675" s="61" t="s">
        <v>815</v>
      </c>
    </row>
    <row r="1676" spans="3:4" ht="15" x14ac:dyDescent="0.25">
      <c r="C1676" s="5" t="s">
        <v>88</v>
      </c>
      <c r="D1676" s="61" t="s">
        <v>3679</v>
      </c>
    </row>
    <row r="1677" spans="3:4" ht="15" x14ac:dyDescent="0.25">
      <c r="C1677" s="5" t="s">
        <v>88</v>
      </c>
      <c r="D1677" s="61" t="s">
        <v>816</v>
      </c>
    </row>
    <row r="1678" spans="3:4" ht="15" x14ac:dyDescent="0.25">
      <c r="C1678" s="5" t="s">
        <v>88</v>
      </c>
      <c r="D1678" s="61" t="s">
        <v>817</v>
      </c>
    </row>
    <row r="1679" spans="3:4" ht="15" x14ac:dyDescent="0.25">
      <c r="C1679" s="5" t="s">
        <v>88</v>
      </c>
      <c r="D1679" s="61" t="s">
        <v>6404</v>
      </c>
    </row>
    <row r="1680" spans="3:4" ht="15" x14ac:dyDescent="0.25">
      <c r="C1680" s="5" t="s">
        <v>88</v>
      </c>
      <c r="D1680" s="61" t="s">
        <v>818</v>
      </c>
    </row>
    <row r="1681" spans="3:4" ht="15" x14ac:dyDescent="0.25">
      <c r="C1681" s="5" t="s">
        <v>88</v>
      </c>
      <c r="D1681" s="61" t="s">
        <v>819</v>
      </c>
    </row>
    <row r="1682" spans="3:4" ht="15" x14ac:dyDescent="0.25">
      <c r="C1682" s="5" t="s">
        <v>88</v>
      </c>
      <c r="D1682" s="61" t="s">
        <v>820</v>
      </c>
    </row>
    <row r="1683" spans="3:4" ht="15" x14ac:dyDescent="0.25">
      <c r="C1683" s="5" t="s">
        <v>88</v>
      </c>
      <c r="D1683" s="61" t="s">
        <v>3681</v>
      </c>
    </row>
    <row r="1684" spans="3:4" ht="15" x14ac:dyDescent="0.25">
      <c r="C1684" s="5" t="s">
        <v>88</v>
      </c>
      <c r="D1684" s="61" t="s">
        <v>3683</v>
      </c>
    </row>
    <row r="1685" spans="3:4" ht="15" x14ac:dyDescent="0.25">
      <c r="C1685" s="5" t="s">
        <v>231</v>
      </c>
      <c r="D1685" s="61" t="s">
        <v>1352</v>
      </c>
    </row>
    <row r="1686" spans="3:4" ht="15" x14ac:dyDescent="0.25">
      <c r="C1686" s="5" t="s">
        <v>231</v>
      </c>
      <c r="D1686" s="61" t="s">
        <v>1353</v>
      </c>
    </row>
    <row r="1687" spans="3:4" ht="15" x14ac:dyDescent="0.25">
      <c r="C1687" s="5" t="s">
        <v>231</v>
      </c>
      <c r="D1687" s="61" t="s">
        <v>5227</v>
      </c>
    </row>
    <row r="1688" spans="3:4" ht="15" x14ac:dyDescent="0.25">
      <c r="C1688" s="5" t="s">
        <v>231</v>
      </c>
      <c r="D1688" s="61" t="s">
        <v>5229</v>
      </c>
    </row>
    <row r="1689" spans="3:4" ht="15" x14ac:dyDescent="0.25">
      <c r="C1689" s="5" t="s">
        <v>231</v>
      </c>
      <c r="D1689" s="61" t="s">
        <v>5231</v>
      </c>
    </row>
    <row r="1690" spans="3:4" ht="15" x14ac:dyDescent="0.25">
      <c r="C1690" s="5" t="s">
        <v>102</v>
      </c>
      <c r="D1690" s="61" t="s">
        <v>868</v>
      </c>
    </row>
    <row r="1691" spans="3:4" ht="15" x14ac:dyDescent="0.25">
      <c r="C1691" s="5" t="s">
        <v>102</v>
      </c>
      <c r="D1691" s="61" t="s">
        <v>869</v>
      </c>
    </row>
    <row r="1692" spans="3:4" ht="15" x14ac:dyDescent="0.25">
      <c r="C1692" s="5" t="s">
        <v>102</v>
      </c>
      <c r="D1692" s="61" t="s">
        <v>102</v>
      </c>
    </row>
    <row r="1693" spans="3:4" ht="15" x14ac:dyDescent="0.25">
      <c r="C1693" s="5" t="s">
        <v>102</v>
      </c>
      <c r="D1693" s="61" t="s">
        <v>870</v>
      </c>
    </row>
    <row r="1694" spans="3:4" ht="15" x14ac:dyDescent="0.25">
      <c r="C1694" s="5" t="s">
        <v>269</v>
      </c>
      <c r="D1694" s="61" t="s">
        <v>1609</v>
      </c>
    </row>
    <row r="1695" spans="3:4" ht="15" x14ac:dyDescent="0.25">
      <c r="C1695" s="5" t="s">
        <v>269</v>
      </c>
      <c r="D1695" s="61" t="s">
        <v>1950</v>
      </c>
    </row>
    <row r="1696" spans="3:4" ht="15" x14ac:dyDescent="0.25">
      <c r="C1696" s="5" t="s">
        <v>269</v>
      </c>
      <c r="D1696" s="61" t="s">
        <v>5931</v>
      </c>
    </row>
    <row r="1697" spans="3:4" ht="15" x14ac:dyDescent="0.25">
      <c r="C1697" s="5" t="s">
        <v>269</v>
      </c>
      <c r="D1697" s="61" t="s">
        <v>2054</v>
      </c>
    </row>
    <row r="1698" spans="3:4" ht="15" x14ac:dyDescent="0.25">
      <c r="C1698" s="5" t="s">
        <v>269</v>
      </c>
      <c r="D1698" s="61" t="s">
        <v>2179</v>
      </c>
    </row>
    <row r="1699" spans="3:4" ht="15" x14ac:dyDescent="0.25">
      <c r="C1699" s="5" t="s">
        <v>269</v>
      </c>
      <c r="D1699" s="61" t="s">
        <v>1610</v>
      </c>
    </row>
    <row r="1700" spans="3:4" ht="15" x14ac:dyDescent="0.25">
      <c r="C1700" s="5" t="s">
        <v>269</v>
      </c>
      <c r="D1700" s="61" t="s">
        <v>5936</v>
      </c>
    </row>
    <row r="1701" spans="3:4" ht="15" x14ac:dyDescent="0.25">
      <c r="C1701" s="5" t="s">
        <v>37</v>
      </c>
      <c r="D1701" s="61" t="s">
        <v>413</v>
      </c>
    </row>
    <row r="1702" spans="3:4" ht="15" x14ac:dyDescent="0.25">
      <c r="C1702" s="5" t="s">
        <v>37</v>
      </c>
      <c r="D1702" s="61" t="s">
        <v>414</v>
      </c>
    </row>
    <row r="1703" spans="3:4" ht="15" x14ac:dyDescent="0.25">
      <c r="C1703" s="5" t="s">
        <v>37</v>
      </c>
      <c r="D1703" s="61" t="s">
        <v>415</v>
      </c>
    </row>
    <row r="1704" spans="3:4" ht="15" x14ac:dyDescent="0.25">
      <c r="C1704" s="5" t="s">
        <v>37</v>
      </c>
      <c r="D1704" s="61" t="s">
        <v>2583</v>
      </c>
    </row>
    <row r="1705" spans="3:4" ht="15" x14ac:dyDescent="0.25">
      <c r="C1705" s="5" t="s">
        <v>37</v>
      </c>
      <c r="D1705" s="61" t="s">
        <v>2585</v>
      </c>
    </row>
    <row r="1706" spans="3:4" ht="15" x14ac:dyDescent="0.25">
      <c r="C1706" s="5" t="s">
        <v>103</v>
      </c>
      <c r="D1706" s="61" t="s">
        <v>6403</v>
      </c>
    </row>
    <row r="1707" spans="3:4" ht="15" x14ac:dyDescent="0.25">
      <c r="C1707" s="5" t="s">
        <v>103</v>
      </c>
      <c r="D1707" s="61" t="s">
        <v>2004</v>
      </c>
    </row>
    <row r="1708" spans="3:4" ht="15" x14ac:dyDescent="0.25">
      <c r="C1708" s="5" t="s">
        <v>103</v>
      </c>
      <c r="D1708" s="61" t="s">
        <v>103</v>
      </c>
    </row>
    <row r="1709" spans="3:4" ht="15" x14ac:dyDescent="0.25">
      <c r="C1709" s="5" t="s">
        <v>254</v>
      </c>
      <c r="D1709" s="61" t="s">
        <v>1909</v>
      </c>
    </row>
    <row r="1710" spans="3:4" ht="15" x14ac:dyDescent="0.25">
      <c r="C1710" s="5" t="s">
        <v>254</v>
      </c>
      <c r="D1710" s="61" t="s">
        <v>1518</v>
      </c>
    </row>
    <row r="1711" spans="3:4" ht="15" x14ac:dyDescent="0.25">
      <c r="C1711" s="5" t="s">
        <v>254</v>
      </c>
      <c r="D1711" s="61" t="s">
        <v>1519</v>
      </c>
    </row>
    <row r="1712" spans="3:4" ht="15" x14ac:dyDescent="0.25">
      <c r="C1712" s="5" t="s">
        <v>254</v>
      </c>
      <c r="D1712" s="61" t="s">
        <v>254</v>
      </c>
    </row>
    <row r="1713" spans="3:4" ht="15" x14ac:dyDescent="0.25">
      <c r="C1713" s="5" t="s">
        <v>254</v>
      </c>
      <c r="D1713" s="61" t="s">
        <v>5680</v>
      </c>
    </row>
    <row r="1714" spans="3:4" ht="15" x14ac:dyDescent="0.25">
      <c r="C1714" s="5" t="s">
        <v>254</v>
      </c>
      <c r="D1714" s="61" t="s">
        <v>5682</v>
      </c>
    </row>
    <row r="1715" spans="3:4" ht="15" x14ac:dyDescent="0.25">
      <c r="C1715" s="5" t="s">
        <v>254</v>
      </c>
      <c r="D1715" s="61" t="s">
        <v>1520</v>
      </c>
    </row>
    <row r="1716" spans="3:4" ht="15" x14ac:dyDescent="0.25">
      <c r="C1716" s="5" t="s">
        <v>20</v>
      </c>
      <c r="D1716" s="61" t="s">
        <v>365</v>
      </c>
    </row>
    <row r="1717" spans="3:4" ht="15" x14ac:dyDescent="0.25">
      <c r="C1717" s="5" t="s">
        <v>20</v>
      </c>
      <c r="D1717" s="61" t="s">
        <v>2017</v>
      </c>
    </row>
    <row r="1718" spans="3:4" ht="15" x14ac:dyDescent="0.25">
      <c r="C1718" s="5" t="s">
        <v>20</v>
      </c>
      <c r="D1718" s="61" t="s">
        <v>20</v>
      </c>
    </row>
    <row r="1719" spans="3:4" ht="15" x14ac:dyDescent="0.25">
      <c r="C1719" s="5" t="s">
        <v>20</v>
      </c>
      <c r="D1719" s="61" t="s">
        <v>366</v>
      </c>
    </row>
    <row r="1720" spans="3:4" ht="15" x14ac:dyDescent="0.25">
      <c r="C1720" s="5" t="s">
        <v>149</v>
      </c>
      <c r="D1720" s="61" t="s">
        <v>1957</v>
      </c>
    </row>
    <row r="1721" spans="3:4" ht="15" x14ac:dyDescent="0.25">
      <c r="C1721" s="5" t="s">
        <v>149</v>
      </c>
      <c r="D1721" s="61" t="s">
        <v>149</v>
      </c>
    </row>
    <row r="1722" spans="3:4" ht="15" x14ac:dyDescent="0.25">
      <c r="C1722" s="5" t="s">
        <v>149</v>
      </c>
      <c r="D1722" s="61" t="s">
        <v>1069</v>
      </c>
    </row>
    <row r="1723" spans="3:4" ht="15" x14ac:dyDescent="0.25">
      <c r="C1723" s="5" t="s">
        <v>270</v>
      </c>
      <c r="D1723" s="61" t="s">
        <v>1611</v>
      </c>
    </row>
    <row r="1724" spans="3:4" ht="15" x14ac:dyDescent="0.25">
      <c r="C1724" s="5" t="s">
        <v>270</v>
      </c>
      <c r="D1724" s="61" t="s">
        <v>1613</v>
      </c>
    </row>
    <row r="1725" spans="3:4" ht="15" x14ac:dyDescent="0.25">
      <c r="C1725" s="5" t="s">
        <v>270</v>
      </c>
      <c r="D1725" s="61" t="s">
        <v>270</v>
      </c>
    </row>
    <row r="1726" spans="3:4" ht="15" x14ac:dyDescent="0.25">
      <c r="C1726" s="5" t="s">
        <v>270</v>
      </c>
      <c r="D1726" s="61" t="s">
        <v>1612</v>
      </c>
    </row>
    <row r="1727" spans="3:4" ht="15" x14ac:dyDescent="0.25">
      <c r="C1727" s="5" t="s">
        <v>270</v>
      </c>
      <c r="D1727" s="61" t="s">
        <v>5943</v>
      </c>
    </row>
    <row r="1728" spans="3:4" ht="15" x14ac:dyDescent="0.25">
      <c r="C1728" s="5" t="s">
        <v>270</v>
      </c>
      <c r="D1728" s="61" t="s">
        <v>5945</v>
      </c>
    </row>
    <row r="1729" spans="3:4" ht="15" x14ac:dyDescent="0.25">
      <c r="C1729" s="5" t="s">
        <v>270</v>
      </c>
      <c r="D1729" s="61" t="s">
        <v>2210</v>
      </c>
    </row>
    <row r="1730" spans="3:4" ht="15" x14ac:dyDescent="0.25">
      <c r="C1730" s="5" t="s">
        <v>182</v>
      </c>
      <c r="D1730" s="61" t="s">
        <v>1159</v>
      </c>
    </row>
    <row r="1731" spans="3:4" ht="15" x14ac:dyDescent="0.25">
      <c r="C1731" s="5" t="s">
        <v>182</v>
      </c>
      <c r="D1731" s="61" t="s">
        <v>1160</v>
      </c>
    </row>
    <row r="1732" spans="3:4" ht="15" x14ac:dyDescent="0.25">
      <c r="C1732" s="5" t="s">
        <v>182</v>
      </c>
      <c r="D1732" s="61" t="s">
        <v>2124</v>
      </c>
    </row>
    <row r="1733" spans="3:4" ht="15" x14ac:dyDescent="0.25">
      <c r="C1733" s="5" t="s">
        <v>182</v>
      </c>
      <c r="D1733" s="61" t="s">
        <v>2153</v>
      </c>
    </row>
    <row r="1734" spans="3:4" ht="15" x14ac:dyDescent="0.25">
      <c r="C1734" s="5" t="s">
        <v>182</v>
      </c>
      <c r="D1734" s="61" t="s">
        <v>1161</v>
      </c>
    </row>
    <row r="1735" spans="3:4" ht="15" x14ac:dyDescent="0.25">
      <c r="C1735" s="5" t="s">
        <v>182</v>
      </c>
      <c r="D1735" s="61" t="s">
        <v>4653</v>
      </c>
    </row>
    <row r="1736" spans="3:4" ht="15" x14ac:dyDescent="0.25">
      <c r="C1736" s="5" t="s">
        <v>182</v>
      </c>
      <c r="D1736" s="61" t="s">
        <v>4655</v>
      </c>
    </row>
    <row r="1737" spans="3:4" ht="15" x14ac:dyDescent="0.25">
      <c r="C1737" s="5" t="s">
        <v>299</v>
      </c>
      <c r="D1737" s="61" t="s">
        <v>1738</v>
      </c>
    </row>
    <row r="1738" spans="3:4" ht="15" x14ac:dyDescent="0.25">
      <c r="C1738" s="5" t="s">
        <v>299</v>
      </c>
      <c r="D1738" s="61" t="s">
        <v>1739</v>
      </c>
    </row>
    <row r="1739" spans="3:4" ht="15" x14ac:dyDescent="0.25">
      <c r="C1739" s="5" t="s">
        <v>299</v>
      </c>
      <c r="D1739" s="61" t="s">
        <v>1742</v>
      </c>
    </row>
    <row r="1740" spans="3:4" ht="15" x14ac:dyDescent="0.25">
      <c r="C1740" s="5" t="s">
        <v>299</v>
      </c>
      <c r="D1740" s="61" t="s">
        <v>1740</v>
      </c>
    </row>
    <row r="1741" spans="3:4" ht="15" x14ac:dyDescent="0.25">
      <c r="C1741" s="5" t="s">
        <v>299</v>
      </c>
      <c r="D1741" s="61" t="s">
        <v>299</v>
      </c>
    </row>
    <row r="1742" spans="3:4" ht="15" x14ac:dyDescent="0.25">
      <c r="C1742" s="5" t="s">
        <v>299</v>
      </c>
      <c r="D1742" s="61" t="s">
        <v>1741</v>
      </c>
    </row>
    <row r="1743" spans="3:4" ht="15" x14ac:dyDescent="0.25">
      <c r="C1743" s="5" t="s">
        <v>299</v>
      </c>
      <c r="D1743" s="61" t="s">
        <v>2126</v>
      </c>
    </row>
    <row r="1744" spans="3:4" ht="15" x14ac:dyDescent="0.25">
      <c r="C1744" s="5" t="s">
        <v>299</v>
      </c>
      <c r="D1744" s="61" t="s">
        <v>1743</v>
      </c>
    </row>
    <row r="1745" spans="3:4" ht="15" x14ac:dyDescent="0.25">
      <c r="C1745" s="5" t="s">
        <v>299</v>
      </c>
      <c r="D1745" s="61" t="s">
        <v>1744</v>
      </c>
    </row>
    <row r="1746" spans="3:4" ht="15" x14ac:dyDescent="0.25">
      <c r="C1746" s="5" t="s">
        <v>150</v>
      </c>
      <c r="D1746" s="61" t="s">
        <v>6394</v>
      </c>
    </row>
    <row r="1747" spans="3:4" ht="15" x14ac:dyDescent="0.25">
      <c r="C1747" s="5" t="s">
        <v>150</v>
      </c>
      <c r="D1747" s="61" t="s">
        <v>4361</v>
      </c>
    </row>
    <row r="1748" spans="3:4" ht="15" x14ac:dyDescent="0.25">
      <c r="C1748" s="5" t="s">
        <v>150</v>
      </c>
      <c r="D1748" s="61" t="s">
        <v>1072</v>
      </c>
    </row>
    <row r="1749" spans="3:4" ht="15" x14ac:dyDescent="0.25">
      <c r="C1749" s="5" t="s">
        <v>150</v>
      </c>
      <c r="D1749" s="61" t="s">
        <v>1070</v>
      </c>
    </row>
    <row r="1750" spans="3:4" ht="15" x14ac:dyDescent="0.25">
      <c r="C1750" s="5" t="s">
        <v>150</v>
      </c>
      <c r="D1750" s="61" t="s">
        <v>2268</v>
      </c>
    </row>
    <row r="1751" spans="3:4" ht="15" x14ac:dyDescent="0.25">
      <c r="C1751" s="5" t="s">
        <v>150</v>
      </c>
      <c r="D1751" s="61" t="s">
        <v>1073</v>
      </c>
    </row>
    <row r="1752" spans="3:4" ht="15" x14ac:dyDescent="0.25">
      <c r="C1752" s="5" t="s">
        <v>150</v>
      </c>
      <c r="D1752" s="61" t="s">
        <v>1071</v>
      </c>
    </row>
    <row r="1753" spans="3:4" ht="15" x14ac:dyDescent="0.25">
      <c r="C1753" s="5" t="s">
        <v>38</v>
      </c>
      <c r="D1753" s="61" t="s">
        <v>423</v>
      </c>
    </row>
    <row r="1754" spans="3:4" ht="15" x14ac:dyDescent="0.25">
      <c r="C1754" s="5" t="s">
        <v>38</v>
      </c>
      <c r="D1754" s="61" t="s">
        <v>2318</v>
      </c>
    </row>
    <row r="1755" spans="3:4" ht="15" x14ac:dyDescent="0.25">
      <c r="C1755" s="5" t="s">
        <v>38</v>
      </c>
      <c r="D1755" s="61" t="s">
        <v>424</v>
      </c>
    </row>
    <row r="1756" spans="3:4" ht="15" x14ac:dyDescent="0.25">
      <c r="C1756" s="5" t="s">
        <v>38</v>
      </c>
      <c r="D1756" s="61" t="s">
        <v>422</v>
      </c>
    </row>
    <row r="1757" spans="3:4" ht="15" x14ac:dyDescent="0.25">
      <c r="C1757" s="5" t="s">
        <v>38</v>
      </c>
      <c r="D1757" s="61" t="s">
        <v>416</v>
      </c>
    </row>
    <row r="1758" spans="3:4" ht="15" x14ac:dyDescent="0.25">
      <c r="C1758" s="5" t="s">
        <v>38</v>
      </c>
      <c r="D1758" s="61" t="s">
        <v>417</v>
      </c>
    </row>
    <row r="1759" spans="3:4" ht="15" x14ac:dyDescent="0.25">
      <c r="C1759" s="5" t="s">
        <v>38</v>
      </c>
      <c r="D1759" s="61" t="s">
        <v>2596</v>
      </c>
    </row>
    <row r="1760" spans="3:4" ht="15" x14ac:dyDescent="0.25">
      <c r="C1760" s="5" t="s">
        <v>38</v>
      </c>
      <c r="D1760" s="61" t="s">
        <v>418</v>
      </c>
    </row>
    <row r="1761" spans="3:4" ht="15" x14ac:dyDescent="0.25">
      <c r="C1761" s="5" t="s">
        <v>38</v>
      </c>
      <c r="D1761" s="61" t="s">
        <v>419</v>
      </c>
    </row>
    <row r="1762" spans="3:4" ht="15" x14ac:dyDescent="0.25">
      <c r="C1762" s="5" t="s">
        <v>38</v>
      </c>
      <c r="D1762" s="61" t="s">
        <v>2263</v>
      </c>
    </row>
    <row r="1763" spans="3:4" ht="15" x14ac:dyDescent="0.25">
      <c r="C1763" s="5" t="s">
        <v>38</v>
      </c>
      <c r="D1763" s="61" t="s">
        <v>420</v>
      </c>
    </row>
    <row r="1764" spans="3:4" ht="15" x14ac:dyDescent="0.25">
      <c r="C1764" s="5" t="s">
        <v>38</v>
      </c>
      <c r="D1764" s="61" t="s">
        <v>2328</v>
      </c>
    </row>
    <row r="1765" spans="3:4" ht="15" x14ac:dyDescent="0.25">
      <c r="C1765" s="5" t="s">
        <v>38</v>
      </c>
      <c r="D1765" s="61" t="s">
        <v>421</v>
      </c>
    </row>
    <row r="1766" spans="3:4" ht="15" x14ac:dyDescent="0.25">
      <c r="C1766" s="5" t="s">
        <v>170</v>
      </c>
      <c r="D1766" s="61" t="s">
        <v>2040</v>
      </c>
    </row>
    <row r="1767" spans="3:4" ht="15" x14ac:dyDescent="0.25">
      <c r="C1767" s="5" t="s">
        <v>170</v>
      </c>
      <c r="D1767" s="61" t="s">
        <v>4586</v>
      </c>
    </row>
    <row r="1768" spans="3:4" ht="15" x14ac:dyDescent="0.25">
      <c r="C1768" s="5" t="s">
        <v>170</v>
      </c>
      <c r="D1768" s="61" t="s">
        <v>4588</v>
      </c>
    </row>
    <row r="1769" spans="3:4" ht="15" x14ac:dyDescent="0.25">
      <c r="C1769" s="5" t="s">
        <v>170</v>
      </c>
      <c r="D1769" s="61" t="s">
        <v>4590</v>
      </c>
    </row>
    <row r="1770" spans="3:4" ht="15" x14ac:dyDescent="0.25">
      <c r="C1770" s="5" t="s">
        <v>164</v>
      </c>
      <c r="D1770" s="61" t="s">
        <v>1122</v>
      </c>
    </row>
    <row r="1771" spans="3:4" ht="15" x14ac:dyDescent="0.25">
      <c r="C1771" s="5" t="s">
        <v>164</v>
      </c>
      <c r="D1771" s="61" t="s">
        <v>2307</v>
      </c>
    </row>
    <row r="1772" spans="3:4" ht="15" x14ac:dyDescent="0.25">
      <c r="C1772" s="5" t="s">
        <v>164</v>
      </c>
      <c r="D1772" s="61" t="s">
        <v>4523</v>
      </c>
    </row>
    <row r="1773" spans="3:4" ht="15" x14ac:dyDescent="0.25">
      <c r="C1773" s="5" t="s">
        <v>164</v>
      </c>
      <c r="D1773" s="61" t="s">
        <v>4525</v>
      </c>
    </row>
    <row r="1774" spans="3:4" ht="15" x14ac:dyDescent="0.25">
      <c r="C1774" s="5" t="s">
        <v>164</v>
      </c>
      <c r="D1774" s="61" t="s">
        <v>4527</v>
      </c>
    </row>
    <row r="1775" spans="3:4" ht="15" x14ac:dyDescent="0.25">
      <c r="C1775" s="5" t="s">
        <v>73</v>
      </c>
      <c r="D1775" s="61" t="s">
        <v>753</v>
      </c>
    </row>
    <row r="1776" spans="3:4" ht="15" x14ac:dyDescent="0.25">
      <c r="C1776" s="5" t="s">
        <v>73</v>
      </c>
      <c r="D1776" s="61" t="s">
        <v>754</v>
      </c>
    </row>
    <row r="1777" spans="3:4" ht="15" x14ac:dyDescent="0.25">
      <c r="C1777" s="5" t="s">
        <v>73</v>
      </c>
      <c r="D1777" s="61" t="s">
        <v>2236</v>
      </c>
    </row>
    <row r="1778" spans="3:4" ht="15" x14ac:dyDescent="0.25">
      <c r="C1778" s="5" t="s">
        <v>73</v>
      </c>
      <c r="D1778" s="61" t="s">
        <v>755</v>
      </c>
    </row>
    <row r="1779" spans="3:4" ht="15" x14ac:dyDescent="0.25">
      <c r="C1779" s="5" t="s">
        <v>73</v>
      </c>
      <c r="D1779" s="61" t="s">
        <v>756</v>
      </c>
    </row>
    <row r="1780" spans="3:4" ht="15" x14ac:dyDescent="0.25">
      <c r="C1780" s="5" t="s">
        <v>73</v>
      </c>
      <c r="D1780" s="61" t="s">
        <v>2024</v>
      </c>
    </row>
    <row r="1781" spans="3:4" ht="15" x14ac:dyDescent="0.25">
      <c r="C1781" s="5" t="s">
        <v>73</v>
      </c>
      <c r="D1781" s="61" t="s">
        <v>3519</v>
      </c>
    </row>
    <row r="1782" spans="3:4" ht="15" x14ac:dyDescent="0.25">
      <c r="C1782" s="5" t="s">
        <v>73</v>
      </c>
      <c r="D1782" s="61" t="s">
        <v>757</v>
      </c>
    </row>
    <row r="1783" spans="3:4" ht="15" x14ac:dyDescent="0.25">
      <c r="C1783" s="5" t="s">
        <v>73</v>
      </c>
      <c r="D1783" s="61" t="s">
        <v>758</v>
      </c>
    </row>
    <row r="1784" spans="3:4" ht="15" x14ac:dyDescent="0.25">
      <c r="C1784" s="5" t="s">
        <v>73</v>
      </c>
      <c r="D1784" s="61" t="s">
        <v>2178</v>
      </c>
    </row>
    <row r="1785" spans="3:4" ht="15" x14ac:dyDescent="0.25">
      <c r="C1785" s="5" t="s">
        <v>119</v>
      </c>
      <c r="D1785" s="61" t="s">
        <v>119</v>
      </c>
    </row>
    <row r="1786" spans="3:4" ht="15" x14ac:dyDescent="0.25">
      <c r="C1786" s="5" t="s">
        <v>119</v>
      </c>
      <c r="D1786" s="61" t="s">
        <v>902</v>
      </c>
    </row>
    <row r="1787" spans="3:4" ht="15" x14ac:dyDescent="0.25">
      <c r="C1787" s="5" t="s">
        <v>119</v>
      </c>
      <c r="D1787" s="61" t="s">
        <v>903</v>
      </c>
    </row>
    <row r="1788" spans="3:4" ht="15" x14ac:dyDescent="0.25">
      <c r="C1788" s="5" t="s">
        <v>119</v>
      </c>
      <c r="D1788" s="61" t="s">
        <v>3915</v>
      </c>
    </row>
    <row r="1789" spans="3:4" ht="15" x14ac:dyDescent="0.25">
      <c r="C1789" s="5" t="s">
        <v>21</v>
      </c>
      <c r="D1789" s="61" t="s">
        <v>367</v>
      </c>
    </row>
    <row r="1790" spans="3:4" ht="15" x14ac:dyDescent="0.25">
      <c r="C1790" s="5" t="s">
        <v>21</v>
      </c>
      <c r="D1790" s="61" t="s">
        <v>368</v>
      </c>
    </row>
    <row r="1791" spans="3:4" ht="15" x14ac:dyDescent="0.25">
      <c r="C1791" s="5" t="s">
        <v>21</v>
      </c>
      <c r="D1791" s="61" t="s">
        <v>369</v>
      </c>
    </row>
    <row r="1792" spans="3:4" ht="15" x14ac:dyDescent="0.25">
      <c r="C1792" s="5" t="s">
        <v>21</v>
      </c>
      <c r="D1792" s="61" t="s">
        <v>1998</v>
      </c>
    </row>
    <row r="1793" spans="3:4" ht="15" x14ac:dyDescent="0.25">
      <c r="C1793" s="5" t="s">
        <v>21</v>
      </c>
      <c r="D1793" s="61" t="s">
        <v>370</v>
      </c>
    </row>
    <row r="1794" spans="3:4" ht="15" x14ac:dyDescent="0.25">
      <c r="C1794" s="5" t="s">
        <v>21</v>
      </c>
      <c r="D1794" s="61" t="s">
        <v>371</v>
      </c>
    </row>
    <row r="1795" spans="3:4" ht="15" x14ac:dyDescent="0.25">
      <c r="C1795" s="5" t="s">
        <v>21</v>
      </c>
      <c r="D1795" s="61" t="s">
        <v>372</v>
      </c>
    </row>
    <row r="1796" spans="3:4" ht="15" x14ac:dyDescent="0.25">
      <c r="C1796" s="5" t="s">
        <v>21</v>
      </c>
      <c r="D1796" s="61" t="s">
        <v>2160</v>
      </c>
    </row>
    <row r="1797" spans="3:4" ht="15" x14ac:dyDescent="0.25">
      <c r="C1797" s="5" t="s">
        <v>21</v>
      </c>
      <c r="D1797" s="61" t="s">
        <v>2472</v>
      </c>
    </row>
    <row r="1798" spans="3:4" ht="15" x14ac:dyDescent="0.25">
      <c r="C1798" s="5" t="s">
        <v>21</v>
      </c>
      <c r="D1798" s="61" t="s">
        <v>2474</v>
      </c>
    </row>
    <row r="1799" spans="3:4" ht="15" x14ac:dyDescent="0.25">
      <c r="C1799" s="5" t="s">
        <v>21</v>
      </c>
      <c r="D1799" s="61" t="s">
        <v>2476</v>
      </c>
    </row>
    <row r="1800" spans="3:4" ht="15" x14ac:dyDescent="0.25">
      <c r="C1800" s="5" t="s">
        <v>21</v>
      </c>
      <c r="D1800" s="61" t="s">
        <v>373</v>
      </c>
    </row>
    <row r="1801" spans="3:4" ht="15" x14ac:dyDescent="0.25">
      <c r="C1801" s="5" t="s">
        <v>271</v>
      </c>
      <c r="D1801" s="61" t="s">
        <v>1614</v>
      </c>
    </row>
    <row r="1802" spans="3:4" ht="15" x14ac:dyDescent="0.25">
      <c r="C1802" s="5" t="s">
        <v>271</v>
      </c>
      <c r="D1802" s="61" t="s">
        <v>2074</v>
      </c>
    </row>
    <row r="1803" spans="3:4" ht="15" x14ac:dyDescent="0.25">
      <c r="C1803" s="5" t="s">
        <v>271</v>
      </c>
      <c r="D1803" s="61" t="s">
        <v>1615</v>
      </c>
    </row>
    <row r="1804" spans="3:4" ht="15" x14ac:dyDescent="0.25">
      <c r="C1804" s="5" t="s">
        <v>271</v>
      </c>
      <c r="D1804" s="61" t="s">
        <v>1616</v>
      </c>
    </row>
    <row r="1805" spans="3:4" ht="15" x14ac:dyDescent="0.25">
      <c r="C1805" s="5" t="s">
        <v>271</v>
      </c>
      <c r="D1805" s="61" t="s">
        <v>1617</v>
      </c>
    </row>
    <row r="1806" spans="3:4" ht="15" x14ac:dyDescent="0.25">
      <c r="C1806" s="5" t="s">
        <v>271</v>
      </c>
      <c r="D1806" s="61" t="s">
        <v>5952</v>
      </c>
    </row>
    <row r="1807" spans="3:4" ht="15" x14ac:dyDescent="0.25">
      <c r="C1807" s="5" t="s">
        <v>271</v>
      </c>
      <c r="D1807" s="61" t="s">
        <v>5954</v>
      </c>
    </row>
    <row r="1808" spans="3:4" ht="15" x14ac:dyDescent="0.25">
      <c r="C1808" s="5" t="s">
        <v>271</v>
      </c>
      <c r="D1808" s="61" t="s">
        <v>5956</v>
      </c>
    </row>
    <row r="1809" spans="3:4" ht="15" x14ac:dyDescent="0.25">
      <c r="C1809" s="5" t="s">
        <v>22</v>
      </c>
      <c r="D1809" s="61" t="s">
        <v>374</v>
      </c>
    </row>
    <row r="1810" spans="3:4" ht="15" x14ac:dyDescent="0.25">
      <c r="C1810" s="5" t="s">
        <v>22</v>
      </c>
      <c r="D1810" s="61" t="s">
        <v>22</v>
      </c>
    </row>
    <row r="1811" spans="3:4" ht="15" x14ac:dyDescent="0.25">
      <c r="C1811" s="5" t="s">
        <v>22</v>
      </c>
      <c r="D1811" s="61" t="s">
        <v>375</v>
      </c>
    </row>
    <row r="1812" spans="3:4" ht="15" x14ac:dyDescent="0.25">
      <c r="C1812" s="5" t="s">
        <v>22</v>
      </c>
      <c r="D1812" s="61" t="s">
        <v>2481</v>
      </c>
    </row>
    <row r="1813" spans="3:4" ht="15" x14ac:dyDescent="0.25">
      <c r="C1813" s="5" t="s">
        <v>89</v>
      </c>
      <c r="D1813" s="61" t="s">
        <v>821</v>
      </c>
    </row>
    <row r="1814" spans="3:4" ht="15" x14ac:dyDescent="0.25">
      <c r="C1814" s="5" t="s">
        <v>89</v>
      </c>
      <c r="D1814" s="61" t="s">
        <v>822</v>
      </c>
    </row>
    <row r="1815" spans="3:4" ht="15" x14ac:dyDescent="0.25">
      <c r="C1815" s="5" t="s">
        <v>89</v>
      </c>
      <c r="D1815" s="61" t="s">
        <v>823</v>
      </c>
    </row>
    <row r="1816" spans="3:4" ht="15" x14ac:dyDescent="0.25">
      <c r="C1816" s="5" t="s">
        <v>89</v>
      </c>
      <c r="D1816" s="61" t="s">
        <v>3688</v>
      </c>
    </row>
    <row r="1817" spans="3:4" ht="15" x14ac:dyDescent="0.25">
      <c r="C1817" s="5" t="s">
        <v>89</v>
      </c>
      <c r="D1817" s="61" t="s">
        <v>3690</v>
      </c>
    </row>
    <row r="1818" spans="3:4" ht="15" x14ac:dyDescent="0.25">
      <c r="C1818" s="5" t="s">
        <v>89</v>
      </c>
      <c r="D1818" s="61" t="s">
        <v>2001</v>
      </c>
    </row>
    <row r="1819" spans="3:4" ht="15" x14ac:dyDescent="0.25">
      <c r="C1819" s="5" t="s">
        <v>89</v>
      </c>
      <c r="D1819" s="61" t="s">
        <v>3693</v>
      </c>
    </row>
    <row r="1820" spans="3:4" ht="15" x14ac:dyDescent="0.25">
      <c r="C1820" s="5" t="s">
        <v>89</v>
      </c>
      <c r="D1820" s="61" t="s">
        <v>3695</v>
      </c>
    </row>
    <row r="1821" spans="3:4" ht="15" x14ac:dyDescent="0.25">
      <c r="C1821" s="5" t="s">
        <v>89</v>
      </c>
      <c r="D1821" s="61" t="s">
        <v>824</v>
      </c>
    </row>
    <row r="1822" spans="3:4" ht="15" x14ac:dyDescent="0.25">
      <c r="C1822" s="5" t="s">
        <v>89</v>
      </c>
      <c r="D1822" s="61" t="s">
        <v>825</v>
      </c>
    </row>
    <row r="1823" spans="3:4" ht="15" x14ac:dyDescent="0.25">
      <c r="C1823" s="5" t="s">
        <v>89</v>
      </c>
      <c r="D1823" s="61" t="s">
        <v>826</v>
      </c>
    </row>
    <row r="1824" spans="3:4" ht="15" x14ac:dyDescent="0.25">
      <c r="C1824" s="5" t="s">
        <v>89</v>
      </c>
      <c r="D1824" s="61" t="s">
        <v>3700</v>
      </c>
    </row>
    <row r="1825" spans="3:4" ht="15" x14ac:dyDescent="0.25">
      <c r="C1825" s="5" t="s">
        <v>89</v>
      </c>
      <c r="D1825" s="61" t="s">
        <v>3702</v>
      </c>
    </row>
    <row r="1826" spans="3:4" ht="15" x14ac:dyDescent="0.25">
      <c r="C1826" s="5" t="s">
        <v>89</v>
      </c>
      <c r="D1826" s="61" t="s">
        <v>3704</v>
      </c>
    </row>
    <row r="1827" spans="3:4" ht="15" x14ac:dyDescent="0.25">
      <c r="C1827" s="5" t="s">
        <v>89</v>
      </c>
      <c r="D1827" s="61" t="s">
        <v>3706</v>
      </c>
    </row>
    <row r="1828" spans="3:4" ht="15" x14ac:dyDescent="0.25">
      <c r="C1828" s="5" t="s">
        <v>89</v>
      </c>
      <c r="D1828" s="61" t="s">
        <v>3708</v>
      </c>
    </row>
    <row r="1829" spans="3:4" ht="15" x14ac:dyDescent="0.25">
      <c r="C1829" s="5" t="s">
        <v>224</v>
      </c>
      <c r="D1829" s="61" t="s">
        <v>1336</v>
      </c>
    </row>
    <row r="1830" spans="3:4" ht="15" x14ac:dyDescent="0.25">
      <c r="C1830" s="5" t="s">
        <v>224</v>
      </c>
      <c r="D1830" s="61" t="s">
        <v>1337</v>
      </c>
    </row>
    <row r="1831" spans="3:4" ht="15" x14ac:dyDescent="0.25">
      <c r="C1831" s="5" t="s">
        <v>224</v>
      </c>
      <c r="D1831" s="61" t="s">
        <v>1338</v>
      </c>
    </row>
    <row r="1832" spans="3:4" ht="15" x14ac:dyDescent="0.25">
      <c r="C1832" s="5" t="s">
        <v>224</v>
      </c>
      <c r="D1832" s="61" t="s">
        <v>1339</v>
      </c>
    </row>
    <row r="1833" spans="3:4" ht="15" x14ac:dyDescent="0.25">
      <c r="C1833" s="5" t="s">
        <v>224</v>
      </c>
      <c r="D1833" s="61" t="s">
        <v>1340</v>
      </c>
    </row>
    <row r="1834" spans="3:4" ht="15" x14ac:dyDescent="0.25">
      <c r="C1834" s="5" t="s">
        <v>224</v>
      </c>
      <c r="D1834" s="61" t="s">
        <v>1344</v>
      </c>
    </row>
    <row r="1835" spans="3:4" ht="15" x14ac:dyDescent="0.25">
      <c r="C1835" s="5" t="s">
        <v>224</v>
      </c>
      <c r="D1835" s="61" t="s">
        <v>1341</v>
      </c>
    </row>
    <row r="1836" spans="3:4" ht="15" x14ac:dyDescent="0.25">
      <c r="C1836" s="5" t="s">
        <v>224</v>
      </c>
      <c r="D1836" s="61" t="s">
        <v>1342</v>
      </c>
    </row>
    <row r="1837" spans="3:4" ht="15" x14ac:dyDescent="0.25">
      <c r="C1837" s="5" t="s">
        <v>224</v>
      </c>
      <c r="D1837" s="61" t="s">
        <v>5180</v>
      </c>
    </row>
    <row r="1838" spans="3:4" ht="15" x14ac:dyDescent="0.25">
      <c r="C1838" s="5" t="s">
        <v>224</v>
      </c>
      <c r="D1838" s="61" t="s">
        <v>5182</v>
      </c>
    </row>
    <row r="1839" spans="3:4" ht="15" x14ac:dyDescent="0.25">
      <c r="C1839" s="5" t="s">
        <v>224</v>
      </c>
      <c r="D1839" s="61" t="s">
        <v>5184</v>
      </c>
    </row>
    <row r="1840" spans="3:4" ht="15" x14ac:dyDescent="0.25">
      <c r="C1840" s="5" t="s">
        <v>224</v>
      </c>
      <c r="D1840" s="61" t="s">
        <v>5186</v>
      </c>
    </row>
    <row r="1841" spans="3:4" ht="15" x14ac:dyDescent="0.25">
      <c r="C1841" s="5" t="s">
        <v>224</v>
      </c>
      <c r="D1841" s="61" t="s">
        <v>1343</v>
      </c>
    </row>
    <row r="1842" spans="3:4" ht="15" x14ac:dyDescent="0.25">
      <c r="C1842" s="5" t="s">
        <v>39</v>
      </c>
      <c r="D1842" s="61" t="s">
        <v>39</v>
      </c>
    </row>
    <row r="1843" spans="3:4" ht="15" x14ac:dyDescent="0.25">
      <c r="C1843" s="5" t="s">
        <v>39</v>
      </c>
      <c r="D1843" s="61" t="s">
        <v>425</v>
      </c>
    </row>
    <row r="1844" spans="3:4" ht="15" x14ac:dyDescent="0.25">
      <c r="C1844" s="5" t="s">
        <v>39</v>
      </c>
      <c r="D1844" s="61" t="s">
        <v>2603</v>
      </c>
    </row>
    <row r="1845" spans="3:4" ht="15" x14ac:dyDescent="0.25">
      <c r="C1845" s="5" t="s">
        <v>39</v>
      </c>
      <c r="D1845" s="61" t="s">
        <v>2605</v>
      </c>
    </row>
    <row r="1846" spans="3:4" ht="15" x14ac:dyDescent="0.25">
      <c r="C1846" s="5" t="s">
        <v>23</v>
      </c>
      <c r="D1846" s="61" t="s">
        <v>2483</v>
      </c>
    </row>
    <row r="1847" spans="3:4" ht="15" x14ac:dyDescent="0.25">
      <c r="C1847" s="5" t="s">
        <v>23</v>
      </c>
      <c r="D1847" s="61" t="s">
        <v>376</v>
      </c>
    </row>
    <row r="1848" spans="3:4" ht="15" x14ac:dyDescent="0.25">
      <c r="C1848" s="5" t="s">
        <v>23</v>
      </c>
      <c r="D1848" s="61" t="s">
        <v>377</v>
      </c>
    </row>
    <row r="1849" spans="3:4" ht="15" x14ac:dyDescent="0.25">
      <c r="C1849" s="5" t="s">
        <v>23</v>
      </c>
      <c r="D1849" s="61" t="s">
        <v>2488</v>
      </c>
    </row>
    <row r="1850" spans="3:4" ht="15" x14ac:dyDescent="0.25">
      <c r="C1850" s="5" t="s">
        <v>23</v>
      </c>
      <c r="D1850" s="61" t="s">
        <v>378</v>
      </c>
    </row>
    <row r="1851" spans="3:4" ht="15" x14ac:dyDescent="0.25">
      <c r="C1851" s="5" t="s">
        <v>194</v>
      </c>
      <c r="D1851" s="61" t="s">
        <v>1215</v>
      </c>
    </row>
    <row r="1852" spans="3:4" ht="15" x14ac:dyDescent="0.25">
      <c r="C1852" s="5" t="s">
        <v>194</v>
      </c>
      <c r="D1852" s="61" t="s">
        <v>1216</v>
      </c>
    </row>
    <row r="1853" spans="3:4" ht="15" x14ac:dyDescent="0.25">
      <c r="C1853" s="5" t="s">
        <v>194</v>
      </c>
      <c r="D1853" s="61" t="s">
        <v>1959</v>
      </c>
    </row>
    <row r="1854" spans="3:4" ht="15" x14ac:dyDescent="0.25">
      <c r="C1854" s="5" t="s">
        <v>194</v>
      </c>
      <c r="D1854" s="61" t="s">
        <v>1217</v>
      </c>
    </row>
    <row r="1855" spans="3:4" ht="15" x14ac:dyDescent="0.25">
      <c r="C1855" s="5" t="s">
        <v>194</v>
      </c>
      <c r="D1855" s="61" t="s">
        <v>2246</v>
      </c>
    </row>
    <row r="1856" spans="3:4" ht="15" x14ac:dyDescent="0.25">
      <c r="C1856" s="5" t="s">
        <v>194</v>
      </c>
      <c r="D1856" s="61" t="s">
        <v>1218</v>
      </c>
    </row>
    <row r="1857" spans="3:4" ht="15" x14ac:dyDescent="0.25">
      <c r="C1857" s="5" t="s">
        <v>194</v>
      </c>
      <c r="D1857" s="61" t="s">
        <v>1219</v>
      </c>
    </row>
    <row r="1858" spans="3:4" ht="15" x14ac:dyDescent="0.25">
      <c r="C1858" s="5" t="s">
        <v>194</v>
      </c>
      <c r="D1858" s="61" t="s">
        <v>194</v>
      </c>
    </row>
    <row r="1859" spans="3:4" ht="15" x14ac:dyDescent="0.25">
      <c r="C1859" s="5" t="s">
        <v>194</v>
      </c>
      <c r="D1859" s="61" t="s">
        <v>1220</v>
      </c>
    </row>
    <row r="1860" spans="3:4" ht="15" x14ac:dyDescent="0.25">
      <c r="C1860" s="5" t="s">
        <v>194</v>
      </c>
      <c r="D1860" s="61" t="s">
        <v>1221</v>
      </c>
    </row>
    <row r="1861" spans="3:4" ht="15" x14ac:dyDescent="0.25">
      <c r="C1861" s="5" t="s">
        <v>194</v>
      </c>
      <c r="D1861" s="61" t="s">
        <v>2247</v>
      </c>
    </row>
    <row r="1862" spans="3:4" ht="15" x14ac:dyDescent="0.25">
      <c r="C1862" s="5" t="s">
        <v>194</v>
      </c>
      <c r="D1862" s="61" t="s">
        <v>1222</v>
      </c>
    </row>
    <row r="1863" spans="3:4" ht="15" x14ac:dyDescent="0.25">
      <c r="C1863" s="5" t="s">
        <v>232</v>
      </c>
      <c r="D1863" s="61" t="s">
        <v>232</v>
      </c>
    </row>
    <row r="1864" spans="3:4" ht="15" x14ac:dyDescent="0.25">
      <c r="C1864" s="5" t="s">
        <v>232</v>
      </c>
      <c r="D1864" s="61" t="s">
        <v>1354</v>
      </c>
    </row>
    <row r="1865" spans="3:4" ht="15" x14ac:dyDescent="0.25">
      <c r="C1865" s="5" t="s">
        <v>232</v>
      </c>
      <c r="D1865" s="61" t="s">
        <v>1355</v>
      </c>
    </row>
    <row r="1866" spans="3:4" ht="15" x14ac:dyDescent="0.25">
      <c r="C1866" s="5" t="s">
        <v>232</v>
      </c>
      <c r="D1866" s="61" t="s">
        <v>5236</v>
      </c>
    </row>
    <row r="1867" spans="3:4" ht="15" x14ac:dyDescent="0.25">
      <c r="C1867" s="5" t="s">
        <v>90</v>
      </c>
      <c r="D1867" s="61" t="s">
        <v>1903</v>
      </c>
    </row>
    <row r="1868" spans="3:4" ht="15" x14ac:dyDescent="0.25">
      <c r="C1868" s="5" t="s">
        <v>90</v>
      </c>
      <c r="D1868" s="61" t="s">
        <v>827</v>
      </c>
    </row>
    <row r="1869" spans="3:4" ht="15" x14ac:dyDescent="0.25">
      <c r="C1869" s="5" t="s">
        <v>90</v>
      </c>
      <c r="D1869" s="61" t="s">
        <v>2237</v>
      </c>
    </row>
    <row r="1870" spans="3:4" ht="15" x14ac:dyDescent="0.25">
      <c r="C1870" s="5" t="s">
        <v>90</v>
      </c>
      <c r="D1870" s="61" t="s">
        <v>828</v>
      </c>
    </row>
    <row r="1871" spans="3:4" ht="15" x14ac:dyDescent="0.25">
      <c r="C1871" s="5" t="s">
        <v>90</v>
      </c>
      <c r="D1871" s="61" t="s">
        <v>90</v>
      </c>
    </row>
    <row r="1872" spans="3:4" ht="15" x14ac:dyDescent="0.25">
      <c r="C1872" s="5" t="s">
        <v>90</v>
      </c>
      <c r="D1872" s="61" t="s">
        <v>829</v>
      </c>
    </row>
    <row r="1873" spans="3:4" ht="15" x14ac:dyDescent="0.25">
      <c r="C1873" s="5" t="s">
        <v>90</v>
      </c>
      <c r="D1873" s="61" t="s">
        <v>2255</v>
      </c>
    </row>
    <row r="1874" spans="3:4" ht="15" x14ac:dyDescent="0.25">
      <c r="C1874" s="5" t="s">
        <v>90</v>
      </c>
      <c r="D1874" s="61" t="s">
        <v>3715</v>
      </c>
    </row>
    <row r="1875" spans="3:4" ht="15" x14ac:dyDescent="0.25">
      <c r="C1875" s="5" t="s">
        <v>195</v>
      </c>
      <c r="D1875" s="61" t="s">
        <v>1223</v>
      </c>
    </row>
    <row r="1876" spans="3:4" ht="15" x14ac:dyDescent="0.25">
      <c r="C1876" s="5" t="s">
        <v>195</v>
      </c>
      <c r="D1876" s="61" t="s">
        <v>1224</v>
      </c>
    </row>
    <row r="1877" spans="3:4" ht="15" x14ac:dyDescent="0.25">
      <c r="C1877" s="5" t="s">
        <v>195</v>
      </c>
      <c r="D1877" s="61" t="s">
        <v>1225</v>
      </c>
    </row>
    <row r="1878" spans="3:4" ht="15" x14ac:dyDescent="0.25">
      <c r="C1878" s="5" t="s">
        <v>195</v>
      </c>
      <c r="D1878" s="61" t="s">
        <v>1226</v>
      </c>
    </row>
    <row r="1879" spans="3:4" ht="15" x14ac:dyDescent="0.25">
      <c r="C1879" s="5" t="s">
        <v>195</v>
      </c>
      <c r="D1879" s="61" t="s">
        <v>1227</v>
      </c>
    </row>
    <row r="1880" spans="3:4" ht="15" x14ac:dyDescent="0.25">
      <c r="C1880" s="5" t="s">
        <v>195</v>
      </c>
      <c r="D1880" s="61" t="s">
        <v>1936</v>
      </c>
    </row>
    <row r="1881" spans="3:4" ht="15" x14ac:dyDescent="0.25">
      <c r="C1881" s="5" t="s">
        <v>195</v>
      </c>
      <c r="D1881" s="61" t="s">
        <v>1943</v>
      </c>
    </row>
    <row r="1882" spans="3:4" ht="15" x14ac:dyDescent="0.25">
      <c r="C1882" s="5" t="s">
        <v>195</v>
      </c>
      <c r="D1882" s="61" t="s">
        <v>1973</v>
      </c>
    </row>
    <row r="1883" spans="3:4" ht="15" x14ac:dyDescent="0.25">
      <c r="C1883" s="5" t="s">
        <v>195</v>
      </c>
      <c r="D1883" s="61" t="s">
        <v>1993</v>
      </c>
    </row>
    <row r="1884" spans="3:4" ht="15" x14ac:dyDescent="0.25">
      <c r="C1884" s="5" t="s">
        <v>195</v>
      </c>
      <c r="D1884" s="61" t="s">
        <v>1997</v>
      </c>
    </row>
    <row r="1885" spans="3:4" ht="15" x14ac:dyDescent="0.25">
      <c r="C1885" s="5" t="s">
        <v>195</v>
      </c>
      <c r="D1885" s="61" t="s">
        <v>1228</v>
      </c>
    </row>
    <row r="1886" spans="3:4" ht="15" x14ac:dyDescent="0.25">
      <c r="C1886" s="5" t="s">
        <v>195</v>
      </c>
      <c r="D1886" s="61" t="s">
        <v>195</v>
      </c>
    </row>
    <row r="1887" spans="3:4" ht="15" x14ac:dyDescent="0.25">
      <c r="C1887" s="5" t="s">
        <v>195</v>
      </c>
      <c r="D1887" s="61" t="s">
        <v>1229</v>
      </c>
    </row>
    <row r="1888" spans="3:4" ht="15" x14ac:dyDescent="0.25">
      <c r="C1888" s="5" t="s">
        <v>195</v>
      </c>
      <c r="D1888" s="61" t="s">
        <v>1230</v>
      </c>
    </row>
    <row r="1889" spans="3:4" ht="15" x14ac:dyDescent="0.25">
      <c r="C1889" s="5" t="s">
        <v>195</v>
      </c>
      <c r="D1889" s="61" t="s">
        <v>1231</v>
      </c>
    </row>
    <row r="1890" spans="3:4" ht="15" x14ac:dyDescent="0.25">
      <c r="C1890" s="5" t="s">
        <v>195</v>
      </c>
      <c r="D1890" s="61" t="s">
        <v>1232</v>
      </c>
    </row>
    <row r="1891" spans="3:4" ht="15" x14ac:dyDescent="0.25">
      <c r="C1891" s="5" t="s">
        <v>195</v>
      </c>
      <c r="D1891" s="61" t="s">
        <v>1233</v>
      </c>
    </row>
    <row r="1892" spans="3:4" ht="15" x14ac:dyDescent="0.25">
      <c r="C1892" s="5" t="s">
        <v>195</v>
      </c>
      <c r="D1892" s="61" t="s">
        <v>1858</v>
      </c>
    </row>
    <row r="1893" spans="3:4" ht="15" x14ac:dyDescent="0.25">
      <c r="C1893" s="5" t="s">
        <v>242</v>
      </c>
      <c r="D1893" s="61" t="s">
        <v>1405</v>
      </c>
    </row>
    <row r="1894" spans="3:4" ht="15" x14ac:dyDescent="0.25">
      <c r="C1894" s="5" t="s">
        <v>242</v>
      </c>
      <c r="D1894" s="61" t="s">
        <v>1922</v>
      </c>
    </row>
    <row r="1895" spans="3:4" ht="15" x14ac:dyDescent="0.25">
      <c r="C1895" s="5" t="s">
        <v>242</v>
      </c>
      <c r="D1895" s="61" t="s">
        <v>5396</v>
      </c>
    </row>
    <row r="1896" spans="3:4" ht="15" x14ac:dyDescent="0.25">
      <c r="C1896" s="5" t="s">
        <v>242</v>
      </c>
      <c r="D1896" s="61" t="s">
        <v>1937</v>
      </c>
    </row>
    <row r="1897" spans="3:4" ht="15" x14ac:dyDescent="0.25">
      <c r="C1897" s="5" t="s">
        <v>242</v>
      </c>
      <c r="D1897" s="61" t="s">
        <v>5399</v>
      </c>
    </row>
    <row r="1898" spans="3:4" ht="15" x14ac:dyDescent="0.25">
      <c r="C1898" s="5" t="s">
        <v>242</v>
      </c>
      <c r="D1898" s="61" t="s">
        <v>2031</v>
      </c>
    </row>
    <row r="1899" spans="3:4" ht="15" x14ac:dyDescent="0.25">
      <c r="C1899" s="5" t="s">
        <v>242</v>
      </c>
      <c r="D1899" s="61" t="s">
        <v>1406</v>
      </c>
    </row>
    <row r="1900" spans="3:4" ht="15" x14ac:dyDescent="0.25">
      <c r="C1900" s="5" t="s">
        <v>242</v>
      </c>
      <c r="D1900" s="61" t="s">
        <v>1897</v>
      </c>
    </row>
    <row r="1901" spans="3:4" ht="15" x14ac:dyDescent="0.25">
      <c r="C1901" s="5" t="s">
        <v>242</v>
      </c>
      <c r="D1901" s="61" t="s">
        <v>1407</v>
      </c>
    </row>
    <row r="1902" spans="3:4" ht="15" x14ac:dyDescent="0.25">
      <c r="C1902" s="5" t="s">
        <v>242</v>
      </c>
      <c r="D1902" s="61" t="s">
        <v>1408</v>
      </c>
    </row>
    <row r="1903" spans="3:4" ht="15" x14ac:dyDescent="0.25">
      <c r="C1903" s="5" t="s">
        <v>242</v>
      </c>
      <c r="D1903" s="61" t="s">
        <v>5407</v>
      </c>
    </row>
    <row r="1904" spans="3:4" ht="15" x14ac:dyDescent="0.25">
      <c r="C1904" s="5" t="s">
        <v>242</v>
      </c>
      <c r="D1904" s="61" t="s">
        <v>5409</v>
      </c>
    </row>
    <row r="1905" spans="3:4" ht="15" x14ac:dyDescent="0.25">
      <c r="C1905" s="5" t="s">
        <v>242</v>
      </c>
      <c r="D1905" s="61" t="s">
        <v>5411</v>
      </c>
    </row>
    <row r="1906" spans="3:4" ht="15" x14ac:dyDescent="0.25">
      <c r="C1906" s="5" t="s">
        <v>242</v>
      </c>
      <c r="D1906" s="61" t="s">
        <v>5413</v>
      </c>
    </row>
    <row r="1907" spans="3:4" ht="15" x14ac:dyDescent="0.25">
      <c r="C1907" s="5" t="s">
        <v>242</v>
      </c>
      <c r="D1907" s="61" t="s">
        <v>5415</v>
      </c>
    </row>
    <row r="1908" spans="3:4" ht="15" x14ac:dyDescent="0.25">
      <c r="C1908" s="5" t="s">
        <v>242</v>
      </c>
      <c r="D1908" s="61" t="s">
        <v>1409</v>
      </c>
    </row>
    <row r="1909" spans="3:4" ht="15" x14ac:dyDescent="0.25">
      <c r="C1909" s="5" t="s">
        <v>151</v>
      </c>
      <c r="D1909" s="61" t="s">
        <v>4368</v>
      </c>
    </row>
    <row r="1910" spans="3:4" ht="15" x14ac:dyDescent="0.25">
      <c r="C1910" s="5" t="s">
        <v>151</v>
      </c>
      <c r="D1910" s="61" t="s">
        <v>151</v>
      </c>
    </row>
    <row r="1911" spans="3:4" ht="15" x14ac:dyDescent="0.25">
      <c r="C1911" s="5" t="s">
        <v>151</v>
      </c>
      <c r="D1911" s="61" t="s">
        <v>1074</v>
      </c>
    </row>
    <row r="1912" spans="3:4" ht="15" x14ac:dyDescent="0.25">
      <c r="C1912" s="5" t="s">
        <v>91</v>
      </c>
      <c r="D1912" s="61" t="s">
        <v>3719</v>
      </c>
    </row>
    <row r="1913" spans="3:4" ht="15" x14ac:dyDescent="0.25">
      <c r="C1913" s="5" t="s">
        <v>91</v>
      </c>
      <c r="D1913" s="61" t="s">
        <v>830</v>
      </c>
    </row>
    <row r="1914" spans="3:4" ht="15" x14ac:dyDescent="0.25">
      <c r="C1914" s="5" t="s">
        <v>91</v>
      </c>
      <c r="D1914" s="61" t="s">
        <v>831</v>
      </c>
    </row>
    <row r="1915" spans="3:4" ht="15" x14ac:dyDescent="0.25">
      <c r="C1915" s="5" t="s">
        <v>91</v>
      </c>
      <c r="D1915" s="61" t="s">
        <v>2064</v>
      </c>
    </row>
    <row r="1916" spans="3:4" ht="15" x14ac:dyDescent="0.25">
      <c r="C1916" s="5" t="s">
        <v>91</v>
      </c>
      <c r="D1916" s="61" t="s">
        <v>832</v>
      </c>
    </row>
    <row r="1917" spans="3:4" ht="15" x14ac:dyDescent="0.25">
      <c r="C1917" s="5" t="s">
        <v>91</v>
      </c>
      <c r="D1917" s="61" t="s">
        <v>3725</v>
      </c>
    </row>
    <row r="1918" spans="3:4" ht="15" x14ac:dyDescent="0.25">
      <c r="C1918" s="5" t="s">
        <v>91</v>
      </c>
      <c r="D1918" s="61" t="s">
        <v>3727</v>
      </c>
    </row>
    <row r="1919" spans="3:4" ht="15" x14ac:dyDescent="0.25">
      <c r="C1919" s="5" t="s">
        <v>91</v>
      </c>
      <c r="D1919" s="61" t="s">
        <v>3729</v>
      </c>
    </row>
    <row r="1920" spans="3:4" ht="15" x14ac:dyDescent="0.25">
      <c r="C1920" s="5" t="s">
        <v>196</v>
      </c>
      <c r="D1920" s="61" t="s">
        <v>1234</v>
      </c>
    </row>
    <row r="1921" spans="3:4" ht="15" x14ac:dyDescent="0.25">
      <c r="C1921" s="5" t="s">
        <v>196</v>
      </c>
      <c r="D1921" s="61" t="s">
        <v>1235</v>
      </c>
    </row>
    <row r="1922" spans="3:4" ht="15" x14ac:dyDescent="0.25">
      <c r="C1922" s="5" t="s">
        <v>196</v>
      </c>
      <c r="D1922" s="61" t="s">
        <v>1899</v>
      </c>
    </row>
    <row r="1923" spans="3:4" ht="15" x14ac:dyDescent="0.25">
      <c r="C1923" s="5" t="s">
        <v>196</v>
      </c>
      <c r="D1923" s="61" t="s">
        <v>1236</v>
      </c>
    </row>
    <row r="1924" spans="3:4" ht="15" x14ac:dyDescent="0.25">
      <c r="C1924" s="5" t="s">
        <v>196</v>
      </c>
      <c r="D1924" s="61" t="s">
        <v>1912</v>
      </c>
    </row>
    <row r="1925" spans="3:4" ht="15" x14ac:dyDescent="0.25">
      <c r="C1925" s="5" t="s">
        <v>196</v>
      </c>
      <c r="D1925" s="61" t="s">
        <v>1237</v>
      </c>
    </row>
    <row r="1926" spans="3:4" ht="15" x14ac:dyDescent="0.25">
      <c r="C1926" s="5" t="s">
        <v>196</v>
      </c>
      <c r="D1926" s="61" t="s">
        <v>1929</v>
      </c>
    </row>
    <row r="1927" spans="3:4" ht="15" x14ac:dyDescent="0.25">
      <c r="C1927" s="5" t="s">
        <v>196</v>
      </c>
      <c r="D1927" s="61" t="s">
        <v>1238</v>
      </c>
    </row>
    <row r="1928" spans="3:4" ht="15" x14ac:dyDescent="0.25">
      <c r="C1928" s="5" t="s">
        <v>196</v>
      </c>
      <c r="D1928" s="61" t="s">
        <v>1944</v>
      </c>
    </row>
    <row r="1929" spans="3:4" ht="15" x14ac:dyDescent="0.25">
      <c r="C1929" s="5" t="s">
        <v>196</v>
      </c>
      <c r="D1929" s="61" t="s">
        <v>1239</v>
      </c>
    </row>
    <row r="1930" spans="3:4" ht="15" x14ac:dyDescent="0.25">
      <c r="C1930" s="5" t="s">
        <v>196</v>
      </c>
      <c r="D1930" s="61" t="s">
        <v>4872</v>
      </c>
    </row>
    <row r="1931" spans="3:4" ht="15" x14ac:dyDescent="0.25">
      <c r="C1931" s="5" t="s">
        <v>196</v>
      </c>
      <c r="D1931" s="61" t="s">
        <v>1972</v>
      </c>
    </row>
    <row r="1932" spans="3:4" ht="15" x14ac:dyDescent="0.25">
      <c r="C1932" s="5" t="s">
        <v>196</v>
      </c>
      <c r="D1932" s="61" t="s">
        <v>2278</v>
      </c>
    </row>
    <row r="1933" spans="3:4" ht="15" x14ac:dyDescent="0.25">
      <c r="C1933" s="5" t="s">
        <v>196</v>
      </c>
      <c r="D1933" s="61" t="s">
        <v>1240</v>
      </c>
    </row>
    <row r="1934" spans="3:4" ht="15" x14ac:dyDescent="0.25">
      <c r="C1934" s="5" t="s">
        <v>196</v>
      </c>
      <c r="D1934" s="61" t="s">
        <v>2280</v>
      </c>
    </row>
    <row r="1935" spans="3:4" ht="15" x14ac:dyDescent="0.25">
      <c r="C1935" s="5" t="s">
        <v>196</v>
      </c>
      <c r="D1935" s="61" t="s">
        <v>2279</v>
      </c>
    </row>
    <row r="1936" spans="3:4" ht="15" x14ac:dyDescent="0.25">
      <c r="C1936" s="5" t="s">
        <v>196</v>
      </c>
      <c r="D1936" s="61" t="s">
        <v>1241</v>
      </c>
    </row>
    <row r="1937" spans="3:4" ht="15" x14ac:dyDescent="0.25">
      <c r="C1937" s="5" t="s">
        <v>196</v>
      </c>
      <c r="D1937" s="61" t="s">
        <v>1242</v>
      </c>
    </row>
    <row r="1938" spans="3:4" ht="15" x14ac:dyDescent="0.25">
      <c r="C1938" s="5" t="s">
        <v>196</v>
      </c>
      <c r="D1938" s="61" t="s">
        <v>196</v>
      </c>
    </row>
    <row r="1939" spans="3:4" ht="15" x14ac:dyDescent="0.25">
      <c r="C1939" s="5" t="s">
        <v>196</v>
      </c>
      <c r="D1939" s="61" t="s">
        <v>1243</v>
      </c>
    </row>
    <row r="1940" spans="3:4" ht="15" x14ac:dyDescent="0.25">
      <c r="C1940" s="5" t="s">
        <v>196</v>
      </c>
      <c r="D1940" s="61" t="s">
        <v>1244</v>
      </c>
    </row>
    <row r="1941" spans="3:4" ht="15" x14ac:dyDescent="0.25">
      <c r="C1941" s="5" t="s">
        <v>196</v>
      </c>
      <c r="D1941" s="61" t="s">
        <v>1245</v>
      </c>
    </row>
    <row r="1942" spans="3:4" ht="15" x14ac:dyDescent="0.25">
      <c r="C1942" s="5" t="s">
        <v>196</v>
      </c>
      <c r="D1942" s="61" t="s">
        <v>1246</v>
      </c>
    </row>
    <row r="1943" spans="3:4" ht="15" x14ac:dyDescent="0.25">
      <c r="C1943" s="5" t="s">
        <v>196</v>
      </c>
      <c r="D1943" s="61" t="s">
        <v>2098</v>
      </c>
    </row>
    <row r="1944" spans="3:4" ht="15" x14ac:dyDescent="0.25">
      <c r="C1944" s="5" t="s">
        <v>196</v>
      </c>
      <c r="D1944" s="61" t="s">
        <v>4885</v>
      </c>
    </row>
    <row r="1945" spans="3:4" ht="15" x14ac:dyDescent="0.25">
      <c r="C1945" s="5" t="s">
        <v>196</v>
      </c>
      <c r="D1945" s="61" t="s">
        <v>1247</v>
      </c>
    </row>
    <row r="1946" spans="3:4" ht="15" x14ac:dyDescent="0.25">
      <c r="C1946" s="5" t="s">
        <v>196</v>
      </c>
      <c r="D1946" s="61" t="s">
        <v>2254</v>
      </c>
    </row>
    <row r="1947" spans="3:4" ht="15" x14ac:dyDescent="0.25">
      <c r="C1947" s="5" t="s">
        <v>196</v>
      </c>
      <c r="D1947" s="61" t="s">
        <v>1248</v>
      </c>
    </row>
    <row r="1948" spans="3:4" ht="15" x14ac:dyDescent="0.25">
      <c r="C1948" s="5" t="s">
        <v>272</v>
      </c>
      <c r="D1948" s="61" t="s">
        <v>1618</v>
      </c>
    </row>
    <row r="1949" spans="3:4" ht="15" x14ac:dyDescent="0.25">
      <c r="C1949" s="5" t="s">
        <v>272</v>
      </c>
      <c r="D1949" s="61" t="s">
        <v>1619</v>
      </c>
    </row>
    <row r="1950" spans="3:4" ht="15" x14ac:dyDescent="0.25">
      <c r="C1950" s="5" t="s">
        <v>272</v>
      </c>
      <c r="D1950" s="61" t="s">
        <v>5960</v>
      </c>
    </row>
    <row r="1951" spans="3:4" ht="15" x14ac:dyDescent="0.25">
      <c r="C1951" s="5" t="s">
        <v>272</v>
      </c>
      <c r="D1951" s="61" t="s">
        <v>1620</v>
      </c>
    </row>
    <row r="1952" spans="3:4" ht="15" x14ac:dyDescent="0.25">
      <c r="C1952" s="5" t="s">
        <v>272</v>
      </c>
      <c r="D1952" s="61" t="s">
        <v>1621</v>
      </c>
    </row>
    <row r="1953" spans="3:4" ht="15" x14ac:dyDescent="0.25">
      <c r="C1953" s="5" t="s">
        <v>272</v>
      </c>
      <c r="D1953" s="61" t="s">
        <v>1622</v>
      </c>
    </row>
    <row r="1954" spans="3:4" ht="15" x14ac:dyDescent="0.25">
      <c r="C1954" s="5" t="s">
        <v>272</v>
      </c>
      <c r="D1954" s="61" t="s">
        <v>2086</v>
      </c>
    </row>
    <row r="1955" spans="3:4" ht="15" x14ac:dyDescent="0.25">
      <c r="C1955" s="5" t="s">
        <v>272</v>
      </c>
      <c r="D1955" s="61" t="s">
        <v>5966</v>
      </c>
    </row>
    <row r="1956" spans="3:4" ht="15" x14ac:dyDescent="0.25">
      <c r="C1956" s="5" t="s">
        <v>272</v>
      </c>
      <c r="D1956" s="61" t="s">
        <v>1623</v>
      </c>
    </row>
    <row r="1957" spans="3:4" ht="15" x14ac:dyDescent="0.25">
      <c r="C1957" s="5" t="s">
        <v>272</v>
      </c>
      <c r="D1957" s="61" t="s">
        <v>5969</v>
      </c>
    </row>
    <row r="1958" spans="3:4" ht="15" x14ac:dyDescent="0.25">
      <c r="C1958" s="5" t="s">
        <v>272</v>
      </c>
      <c r="D1958" s="61" t="s">
        <v>5971</v>
      </c>
    </row>
    <row r="1959" spans="3:4" ht="15" x14ac:dyDescent="0.25">
      <c r="C1959" s="5" t="s">
        <v>74</v>
      </c>
      <c r="D1959" s="61" t="s">
        <v>759</v>
      </c>
    </row>
    <row r="1960" spans="3:4" ht="15" x14ac:dyDescent="0.25">
      <c r="C1960" s="5" t="s">
        <v>74</v>
      </c>
      <c r="D1960" s="61" t="s">
        <v>760</v>
      </c>
    </row>
    <row r="1961" spans="3:4" ht="15" x14ac:dyDescent="0.25">
      <c r="C1961" s="5" t="s">
        <v>74</v>
      </c>
      <c r="D1961" s="61" t="s">
        <v>761</v>
      </c>
    </row>
    <row r="1962" spans="3:4" ht="15" x14ac:dyDescent="0.25">
      <c r="C1962" s="5" t="s">
        <v>74</v>
      </c>
      <c r="D1962" s="61" t="s">
        <v>762</v>
      </c>
    </row>
    <row r="1963" spans="3:4" ht="15" x14ac:dyDescent="0.25">
      <c r="C1963" s="5" t="s">
        <v>74</v>
      </c>
      <c r="D1963" s="61" t="s">
        <v>74</v>
      </c>
    </row>
    <row r="1964" spans="3:4" ht="15" x14ac:dyDescent="0.25">
      <c r="C1964" s="5" t="s">
        <v>74</v>
      </c>
      <c r="D1964" s="61" t="s">
        <v>763</v>
      </c>
    </row>
    <row r="1965" spans="3:4" ht="15" x14ac:dyDescent="0.25">
      <c r="C1965" s="5" t="s">
        <v>74</v>
      </c>
      <c r="D1965" s="61" t="s">
        <v>3528</v>
      </c>
    </row>
    <row r="1966" spans="3:4" ht="15" x14ac:dyDescent="0.25">
      <c r="C1966" s="5" t="s">
        <v>74</v>
      </c>
      <c r="D1966" s="61" t="s">
        <v>3530</v>
      </c>
    </row>
    <row r="1967" spans="3:4" ht="15" x14ac:dyDescent="0.25">
      <c r="C1967" s="5" t="s">
        <v>74</v>
      </c>
      <c r="D1967" s="61" t="s">
        <v>764</v>
      </c>
    </row>
    <row r="1968" spans="3:4" ht="15" x14ac:dyDescent="0.25">
      <c r="C1968" s="5" t="s">
        <v>273</v>
      </c>
      <c r="D1968" s="61" t="s">
        <v>5973</v>
      </c>
    </row>
    <row r="1969" spans="3:4" ht="15" x14ac:dyDescent="0.25">
      <c r="C1969" s="5" t="s">
        <v>273</v>
      </c>
      <c r="D1969" s="61" t="s">
        <v>1624</v>
      </c>
    </row>
    <row r="1970" spans="3:4" ht="15" x14ac:dyDescent="0.25">
      <c r="C1970" s="5" t="s">
        <v>273</v>
      </c>
      <c r="D1970" s="61" t="s">
        <v>1625</v>
      </c>
    </row>
    <row r="1971" spans="3:4" ht="15" x14ac:dyDescent="0.25">
      <c r="C1971" s="5" t="s">
        <v>273</v>
      </c>
      <c r="D1971" s="61" t="s">
        <v>1626</v>
      </c>
    </row>
    <row r="1972" spans="3:4" ht="15" x14ac:dyDescent="0.25">
      <c r="C1972" s="5" t="s">
        <v>273</v>
      </c>
      <c r="D1972" s="61" t="s">
        <v>2183</v>
      </c>
    </row>
    <row r="1973" spans="3:4" ht="15" x14ac:dyDescent="0.25">
      <c r="C1973" s="5" t="s">
        <v>273</v>
      </c>
      <c r="D1973" s="61" t="s">
        <v>5979</v>
      </c>
    </row>
    <row r="1974" spans="3:4" ht="15" x14ac:dyDescent="0.25">
      <c r="C1974" s="5" t="s">
        <v>273</v>
      </c>
      <c r="D1974" s="61" t="s">
        <v>5981</v>
      </c>
    </row>
    <row r="1975" spans="3:4" ht="15" x14ac:dyDescent="0.25">
      <c r="C1975" s="5" t="s">
        <v>92</v>
      </c>
      <c r="D1975" s="61" t="s">
        <v>833</v>
      </c>
    </row>
    <row r="1976" spans="3:4" ht="15" x14ac:dyDescent="0.25">
      <c r="C1976" s="5" t="s">
        <v>92</v>
      </c>
      <c r="D1976" s="61" t="s">
        <v>834</v>
      </c>
    </row>
    <row r="1977" spans="3:4" ht="15" x14ac:dyDescent="0.25">
      <c r="C1977" s="5" t="s">
        <v>92</v>
      </c>
      <c r="D1977" s="61" t="s">
        <v>835</v>
      </c>
    </row>
    <row r="1978" spans="3:4" ht="15" x14ac:dyDescent="0.25">
      <c r="C1978" s="5" t="s">
        <v>92</v>
      </c>
      <c r="D1978" s="61" t="s">
        <v>3734</v>
      </c>
    </row>
    <row r="1979" spans="3:4" ht="15" x14ac:dyDescent="0.25">
      <c r="C1979" s="5" t="s">
        <v>152</v>
      </c>
      <c r="D1979" s="61" t="s">
        <v>1075</v>
      </c>
    </row>
    <row r="1980" spans="3:4" ht="15" x14ac:dyDescent="0.25">
      <c r="C1980" s="5" t="s">
        <v>152</v>
      </c>
      <c r="D1980" s="61" t="s">
        <v>1076</v>
      </c>
    </row>
    <row r="1981" spans="3:4" ht="15" x14ac:dyDescent="0.25">
      <c r="C1981" s="5" t="s">
        <v>152</v>
      </c>
      <c r="D1981" s="61" t="s">
        <v>152</v>
      </c>
    </row>
    <row r="1982" spans="3:4" ht="15" x14ac:dyDescent="0.25">
      <c r="C1982" s="5" t="s">
        <v>152</v>
      </c>
      <c r="D1982" s="61" t="s">
        <v>4373</v>
      </c>
    </row>
    <row r="1983" spans="3:4" ht="15" x14ac:dyDescent="0.25">
      <c r="C1983" s="5" t="s">
        <v>255</v>
      </c>
      <c r="D1983" s="61" t="s">
        <v>1521</v>
      </c>
    </row>
    <row r="1984" spans="3:4" ht="15" x14ac:dyDescent="0.25">
      <c r="C1984" s="5" t="s">
        <v>255</v>
      </c>
      <c r="D1984" s="61" t="s">
        <v>1999</v>
      </c>
    </row>
    <row r="1985" spans="3:4" ht="15" x14ac:dyDescent="0.25">
      <c r="C1985" s="5" t="s">
        <v>255</v>
      </c>
      <c r="D1985" s="61" t="s">
        <v>1522</v>
      </c>
    </row>
    <row r="1986" spans="3:4" ht="15" x14ac:dyDescent="0.25">
      <c r="C1986" s="5" t="s">
        <v>255</v>
      </c>
      <c r="D1986" s="61" t="s">
        <v>5688</v>
      </c>
    </row>
    <row r="1987" spans="3:4" ht="15" x14ac:dyDescent="0.25">
      <c r="C1987" s="5" t="s">
        <v>255</v>
      </c>
      <c r="D1987" s="61" t="s">
        <v>5690</v>
      </c>
    </row>
    <row r="1988" spans="3:4" ht="15" x14ac:dyDescent="0.25">
      <c r="C1988" s="5" t="s">
        <v>255</v>
      </c>
      <c r="D1988" s="61" t="s">
        <v>5692</v>
      </c>
    </row>
    <row r="1989" spans="3:4" ht="15" x14ac:dyDescent="0.25">
      <c r="C1989" s="5" t="s">
        <v>255</v>
      </c>
      <c r="D1989" s="61" t="s">
        <v>5694</v>
      </c>
    </row>
    <row r="1990" spans="3:4" ht="15" x14ac:dyDescent="0.25">
      <c r="C1990" s="5" t="s">
        <v>255</v>
      </c>
      <c r="D1990" s="61" t="s">
        <v>1523</v>
      </c>
    </row>
    <row r="1991" spans="3:4" ht="15" x14ac:dyDescent="0.25">
      <c r="C1991" s="5" t="s">
        <v>134</v>
      </c>
      <c r="D1991" s="61" t="s">
        <v>4137</v>
      </c>
    </row>
    <row r="1992" spans="3:4" ht="15" x14ac:dyDescent="0.25">
      <c r="C1992" s="5" t="s">
        <v>134</v>
      </c>
      <c r="D1992" s="61" t="s">
        <v>2258</v>
      </c>
    </row>
    <row r="1993" spans="3:4" ht="15" x14ac:dyDescent="0.25">
      <c r="C1993" s="5" t="s">
        <v>134</v>
      </c>
      <c r="D1993" s="61" t="s">
        <v>4139</v>
      </c>
    </row>
    <row r="1994" spans="3:4" ht="15" x14ac:dyDescent="0.25">
      <c r="C1994" s="5" t="s">
        <v>134</v>
      </c>
      <c r="D1994" s="61" t="s">
        <v>1946</v>
      </c>
    </row>
    <row r="1995" spans="3:4" ht="15" x14ac:dyDescent="0.25">
      <c r="C1995" s="5" t="s">
        <v>134</v>
      </c>
      <c r="D1995" s="61" t="s">
        <v>987</v>
      </c>
    </row>
    <row r="1996" spans="3:4" ht="15" x14ac:dyDescent="0.25">
      <c r="C1996" s="5" t="s">
        <v>134</v>
      </c>
      <c r="D1996" s="61" t="s">
        <v>988</v>
      </c>
    </row>
    <row r="1997" spans="3:4" ht="15" x14ac:dyDescent="0.25">
      <c r="C1997" s="5" t="s">
        <v>134</v>
      </c>
      <c r="D1997" s="61" t="s">
        <v>989</v>
      </c>
    </row>
    <row r="1998" spans="3:4" ht="15" x14ac:dyDescent="0.25">
      <c r="C1998" s="5" t="s">
        <v>134</v>
      </c>
      <c r="D1998" s="61" t="s">
        <v>990</v>
      </c>
    </row>
    <row r="1999" spans="3:4" ht="15" x14ac:dyDescent="0.25">
      <c r="C1999" s="5" t="s">
        <v>134</v>
      </c>
      <c r="D1999" s="61" t="s">
        <v>2053</v>
      </c>
    </row>
    <row r="2000" spans="3:4" ht="15" x14ac:dyDescent="0.25">
      <c r="C2000" s="5" t="s">
        <v>134</v>
      </c>
      <c r="D2000" s="61" t="s">
        <v>134</v>
      </c>
    </row>
    <row r="2001" spans="3:4" ht="15" x14ac:dyDescent="0.25">
      <c r="C2001" s="5" t="s">
        <v>134</v>
      </c>
      <c r="D2001" s="61" t="s">
        <v>991</v>
      </c>
    </row>
    <row r="2002" spans="3:4" ht="15" x14ac:dyDescent="0.25">
      <c r="C2002" s="5" t="s">
        <v>134</v>
      </c>
      <c r="D2002" s="61" t="s">
        <v>992</v>
      </c>
    </row>
    <row r="2003" spans="3:4" ht="15" x14ac:dyDescent="0.25">
      <c r="C2003" s="5" t="s">
        <v>134</v>
      </c>
      <c r="D2003" s="61" t="s">
        <v>2253</v>
      </c>
    </row>
    <row r="2004" spans="3:4" ht="15" x14ac:dyDescent="0.25">
      <c r="C2004" s="5" t="s">
        <v>134</v>
      </c>
      <c r="D2004" s="61" t="s">
        <v>4146</v>
      </c>
    </row>
    <row r="2005" spans="3:4" ht="15" x14ac:dyDescent="0.25">
      <c r="C2005" s="5" t="s">
        <v>134</v>
      </c>
      <c r="D2005" s="61" t="s">
        <v>2240</v>
      </c>
    </row>
    <row r="2006" spans="3:4" ht="15" x14ac:dyDescent="0.25">
      <c r="C2006" s="5" t="s">
        <v>134</v>
      </c>
      <c r="D2006" s="61" t="s">
        <v>2256</v>
      </c>
    </row>
    <row r="2007" spans="3:4" ht="15" x14ac:dyDescent="0.25">
      <c r="C2007" s="5" t="s">
        <v>134</v>
      </c>
      <c r="D2007" s="61" t="s">
        <v>2257</v>
      </c>
    </row>
    <row r="2008" spans="3:4" ht="15" x14ac:dyDescent="0.25">
      <c r="C2008" s="5" t="s">
        <v>134</v>
      </c>
      <c r="D2008" s="61" t="s">
        <v>993</v>
      </c>
    </row>
    <row r="2009" spans="3:4" ht="15" x14ac:dyDescent="0.25">
      <c r="C2009" s="5" t="s">
        <v>153</v>
      </c>
      <c r="D2009" s="61" t="s">
        <v>1077</v>
      </c>
    </row>
    <row r="2010" spans="3:4" ht="15" x14ac:dyDescent="0.25">
      <c r="C2010" s="5" t="s">
        <v>153</v>
      </c>
      <c r="D2010" s="61" t="s">
        <v>1874</v>
      </c>
    </row>
    <row r="2011" spans="3:4" ht="15" x14ac:dyDescent="0.25">
      <c r="C2011" s="5" t="s">
        <v>153</v>
      </c>
      <c r="D2011" s="61" t="s">
        <v>1914</v>
      </c>
    </row>
    <row r="2012" spans="3:4" ht="15" x14ac:dyDescent="0.25">
      <c r="C2012" s="5" t="s">
        <v>153</v>
      </c>
      <c r="D2012" s="61" t="s">
        <v>1078</v>
      </c>
    </row>
    <row r="2013" spans="3:4" ht="15" x14ac:dyDescent="0.25">
      <c r="C2013" s="5" t="s">
        <v>153</v>
      </c>
      <c r="D2013" s="61" t="s">
        <v>1079</v>
      </c>
    </row>
    <row r="2014" spans="3:4" ht="15" x14ac:dyDescent="0.25">
      <c r="C2014" s="5" t="s">
        <v>153</v>
      </c>
      <c r="D2014" s="61" t="s">
        <v>1084</v>
      </c>
    </row>
    <row r="2015" spans="3:4" ht="15" x14ac:dyDescent="0.25">
      <c r="C2015" s="5" t="s">
        <v>153</v>
      </c>
      <c r="D2015" s="61" t="s">
        <v>1080</v>
      </c>
    </row>
    <row r="2016" spans="3:4" ht="15" x14ac:dyDescent="0.25">
      <c r="C2016" s="5" t="s">
        <v>153</v>
      </c>
      <c r="D2016" s="61" t="s">
        <v>2079</v>
      </c>
    </row>
    <row r="2017" spans="3:4" ht="15" x14ac:dyDescent="0.25">
      <c r="C2017" s="5" t="s">
        <v>153</v>
      </c>
      <c r="D2017" s="61" t="s">
        <v>1081</v>
      </c>
    </row>
    <row r="2018" spans="3:4" ht="15" x14ac:dyDescent="0.25">
      <c r="C2018" s="5" t="s">
        <v>153</v>
      </c>
      <c r="D2018" s="61" t="s">
        <v>4388</v>
      </c>
    </row>
    <row r="2019" spans="3:4" ht="15" x14ac:dyDescent="0.25">
      <c r="C2019" s="5" t="s">
        <v>153</v>
      </c>
      <c r="D2019" s="61" t="s">
        <v>4390</v>
      </c>
    </row>
    <row r="2020" spans="3:4" ht="15" x14ac:dyDescent="0.25">
      <c r="C2020" s="5" t="s">
        <v>153</v>
      </c>
      <c r="D2020" s="61" t="s">
        <v>1082</v>
      </c>
    </row>
    <row r="2021" spans="3:4" ht="15" x14ac:dyDescent="0.25">
      <c r="C2021" s="5" t="s">
        <v>153</v>
      </c>
      <c r="D2021" s="61" t="s">
        <v>1083</v>
      </c>
    </row>
    <row r="2022" spans="3:4" ht="15" x14ac:dyDescent="0.25">
      <c r="C2022" s="5" t="s">
        <v>300</v>
      </c>
      <c r="D2022" s="61" t="s">
        <v>1762</v>
      </c>
    </row>
    <row r="2023" spans="3:4" ht="15" x14ac:dyDescent="0.25">
      <c r="C2023" s="5" t="s">
        <v>300</v>
      </c>
      <c r="D2023" s="61" t="s">
        <v>1745</v>
      </c>
    </row>
    <row r="2024" spans="3:4" ht="15" x14ac:dyDescent="0.25">
      <c r="C2024" s="5" t="s">
        <v>300</v>
      </c>
      <c r="D2024" s="61" t="s">
        <v>1910</v>
      </c>
    </row>
    <row r="2025" spans="3:4" ht="15" x14ac:dyDescent="0.25">
      <c r="C2025" s="5" t="s">
        <v>300</v>
      </c>
      <c r="D2025" s="61" t="s">
        <v>1746</v>
      </c>
    </row>
    <row r="2026" spans="3:4" ht="15" x14ac:dyDescent="0.25">
      <c r="C2026" s="5" t="s">
        <v>300</v>
      </c>
      <c r="D2026" s="61" t="s">
        <v>1747</v>
      </c>
    </row>
    <row r="2027" spans="3:4" ht="15" x14ac:dyDescent="0.25">
      <c r="C2027" s="5" t="s">
        <v>300</v>
      </c>
      <c r="D2027" s="61" t="s">
        <v>1748</v>
      </c>
    </row>
    <row r="2028" spans="3:4" ht="15" x14ac:dyDescent="0.25">
      <c r="C2028" s="5" t="s">
        <v>300</v>
      </c>
      <c r="D2028" s="61" t="s">
        <v>1749</v>
      </c>
    </row>
    <row r="2029" spans="3:4" ht="15" x14ac:dyDescent="0.25">
      <c r="C2029" s="5" t="s">
        <v>300</v>
      </c>
      <c r="D2029" s="61" t="s">
        <v>1750</v>
      </c>
    </row>
    <row r="2030" spans="3:4" ht="15" x14ac:dyDescent="0.25">
      <c r="C2030" s="5" t="s">
        <v>300</v>
      </c>
      <c r="D2030" s="61" t="s">
        <v>1751</v>
      </c>
    </row>
    <row r="2031" spans="3:4" ht="15" x14ac:dyDescent="0.25">
      <c r="C2031" s="5" t="s">
        <v>300</v>
      </c>
      <c r="D2031" s="61" t="s">
        <v>1752</v>
      </c>
    </row>
    <row r="2032" spans="3:4" ht="15" x14ac:dyDescent="0.25">
      <c r="C2032" s="5" t="s">
        <v>300</v>
      </c>
      <c r="D2032" s="61" t="s">
        <v>2027</v>
      </c>
    </row>
    <row r="2033" spans="3:4" ht="15" x14ac:dyDescent="0.25">
      <c r="C2033" s="5" t="s">
        <v>300</v>
      </c>
      <c r="D2033" s="61" t="s">
        <v>1763</v>
      </c>
    </row>
    <row r="2034" spans="3:4" ht="15" x14ac:dyDescent="0.25">
      <c r="C2034" s="5" t="s">
        <v>300</v>
      </c>
      <c r="D2034" s="61" t="s">
        <v>1754</v>
      </c>
    </row>
    <row r="2035" spans="3:4" ht="15" x14ac:dyDescent="0.25">
      <c r="C2035" s="5" t="s">
        <v>300</v>
      </c>
      <c r="D2035" s="61" t="s">
        <v>1755</v>
      </c>
    </row>
    <row r="2036" spans="3:4" ht="15" x14ac:dyDescent="0.25">
      <c r="C2036" s="5" t="s">
        <v>300</v>
      </c>
      <c r="D2036" s="61" t="s">
        <v>1753</v>
      </c>
    </row>
    <row r="2037" spans="3:4" ht="15" x14ac:dyDescent="0.25">
      <c r="C2037" s="5" t="s">
        <v>300</v>
      </c>
      <c r="D2037" s="61" t="s">
        <v>1756</v>
      </c>
    </row>
    <row r="2038" spans="3:4" ht="15" x14ac:dyDescent="0.25">
      <c r="C2038" s="5" t="s">
        <v>300</v>
      </c>
      <c r="D2038" s="61" t="s">
        <v>1757</v>
      </c>
    </row>
    <row r="2039" spans="3:4" ht="15" x14ac:dyDescent="0.25">
      <c r="C2039" s="5" t="s">
        <v>300</v>
      </c>
      <c r="D2039" s="61" t="s">
        <v>1758</v>
      </c>
    </row>
    <row r="2040" spans="3:4" ht="15" x14ac:dyDescent="0.25">
      <c r="C2040" s="5" t="s">
        <v>300</v>
      </c>
      <c r="D2040" s="61" t="s">
        <v>1759</v>
      </c>
    </row>
    <row r="2041" spans="3:4" ht="15" x14ac:dyDescent="0.25">
      <c r="C2041" s="5" t="s">
        <v>300</v>
      </c>
      <c r="D2041" s="61" t="s">
        <v>2108</v>
      </c>
    </row>
    <row r="2042" spans="3:4" ht="15" x14ac:dyDescent="0.25">
      <c r="C2042" s="5" t="s">
        <v>300</v>
      </c>
      <c r="D2042" s="61" t="s">
        <v>2111</v>
      </c>
    </row>
    <row r="2043" spans="3:4" ht="15" x14ac:dyDescent="0.25">
      <c r="C2043" s="5" t="s">
        <v>300</v>
      </c>
      <c r="D2043" s="61" t="s">
        <v>2134</v>
      </c>
    </row>
    <row r="2044" spans="3:4" ht="15" x14ac:dyDescent="0.25">
      <c r="C2044" s="5" t="s">
        <v>300</v>
      </c>
      <c r="D2044" s="61" t="s">
        <v>1760</v>
      </c>
    </row>
    <row r="2045" spans="3:4" ht="15" x14ac:dyDescent="0.25">
      <c r="C2045" s="5" t="s">
        <v>300</v>
      </c>
      <c r="D2045" s="61" t="s">
        <v>1761</v>
      </c>
    </row>
    <row r="2046" spans="3:4" ht="15" x14ac:dyDescent="0.25">
      <c r="C2046" s="5" t="s">
        <v>290</v>
      </c>
      <c r="D2046" s="61" t="s">
        <v>1720</v>
      </c>
    </row>
    <row r="2047" spans="3:4" ht="15" x14ac:dyDescent="0.25">
      <c r="C2047" s="5" t="s">
        <v>290</v>
      </c>
      <c r="D2047" s="61" t="s">
        <v>1721</v>
      </c>
    </row>
    <row r="2048" spans="3:4" ht="15" x14ac:dyDescent="0.25">
      <c r="C2048" s="5" t="s">
        <v>290</v>
      </c>
      <c r="D2048" s="61" t="s">
        <v>290</v>
      </c>
    </row>
    <row r="2049" spans="3:4" ht="15" x14ac:dyDescent="0.25">
      <c r="C2049" s="5" t="s">
        <v>243</v>
      </c>
      <c r="D2049" s="61" t="s">
        <v>1410</v>
      </c>
    </row>
    <row r="2050" spans="3:4" ht="15" x14ac:dyDescent="0.25">
      <c r="C2050" s="5" t="s">
        <v>243</v>
      </c>
      <c r="D2050" s="61" t="s">
        <v>1411</v>
      </c>
    </row>
    <row r="2051" spans="3:4" ht="15" x14ac:dyDescent="0.25">
      <c r="C2051" s="5" t="s">
        <v>243</v>
      </c>
      <c r="D2051" s="61" t="s">
        <v>1412</v>
      </c>
    </row>
    <row r="2052" spans="3:4" ht="15" x14ac:dyDescent="0.25">
      <c r="C2052" s="5" t="s">
        <v>243</v>
      </c>
      <c r="D2052" s="61" t="s">
        <v>5420</v>
      </c>
    </row>
    <row r="2053" spans="3:4" ht="15" x14ac:dyDescent="0.25">
      <c r="C2053" s="5" t="s">
        <v>243</v>
      </c>
      <c r="D2053" s="61" t="s">
        <v>1413</v>
      </c>
    </row>
    <row r="2054" spans="3:4" ht="15" x14ac:dyDescent="0.25">
      <c r="C2054" s="5" t="s">
        <v>243</v>
      </c>
      <c r="D2054" s="61" t="s">
        <v>1414</v>
      </c>
    </row>
    <row r="2055" spans="3:4" ht="15" x14ac:dyDescent="0.25">
      <c r="C2055" s="5" t="s">
        <v>243</v>
      </c>
      <c r="D2055" s="61" t="s">
        <v>1415</v>
      </c>
    </row>
    <row r="2056" spans="3:4" ht="15" x14ac:dyDescent="0.25">
      <c r="C2056" s="5" t="s">
        <v>243</v>
      </c>
      <c r="D2056" s="61" t="s">
        <v>2038</v>
      </c>
    </row>
    <row r="2057" spans="3:4" ht="15" x14ac:dyDescent="0.25">
      <c r="C2057" s="5" t="s">
        <v>243</v>
      </c>
      <c r="D2057" s="61" t="s">
        <v>2042</v>
      </c>
    </row>
    <row r="2058" spans="3:4" ht="15" x14ac:dyDescent="0.25">
      <c r="C2058" s="5" t="s">
        <v>243</v>
      </c>
      <c r="D2058" s="61" t="s">
        <v>1416</v>
      </c>
    </row>
    <row r="2059" spans="3:4" ht="15" x14ac:dyDescent="0.25">
      <c r="C2059" s="5" t="s">
        <v>243</v>
      </c>
      <c r="D2059" s="61" t="s">
        <v>5430</v>
      </c>
    </row>
    <row r="2060" spans="3:4" ht="15" x14ac:dyDescent="0.25">
      <c r="C2060" s="5" t="s">
        <v>243</v>
      </c>
      <c r="D2060" s="61" t="s">
        <v>5432</v>
      </c>
    </row>
    <row r="2061" spans="3:4" ht="15" x14ac:dyDescent="0.25">
      <c r="C2061" s="5" t="s">
        <v>243</v>
      </c>
      <c r="D2061" s="61" t="s">
        <v>5434</v>
      </c>
    </row>
    <row r="2062" spans="3:4" ht="15" x14ac:dyDescent="0.25">
      <c r="C2062" s="5" t="s">
        <v>243</v>
      </c>
      <c r="D2062" s="61" t="s">
        <v>5436</v>
      </c>
    </row>
    <row r="2063" spans="3:4" ht="15" x14ac:dyDescent="0.25">
      <c r="C2063" s="5" t="s">
        <v>243</v>
      </c>
      <c r="D2063" s="61" t="s">
        <v>5438</v>
      </c>
    </row>
    <row r="2064" spans="3:4" ht="15" x14ac:dyDescent="0.25">
      <c r="C2064" s="5" t="s">
        <v>243</v>
      </c>
      <c r="D2064" s="61" t="s">
        <v>1417</v>
      </c>
    </row>
    <row r="2065" spans="3:4" ht="15" x14ac:dyDescent="0.25">
      <c r="C2065" s="5" t="s">
        <v>243</v>
      </c>
      <c r="D2065" s="61" t="s">
        <v>1418</v>
      </c>
    </row>
    <row r="2066" spans="3:4" ht="15" x14ac:dyDescent="0.25">
      <c r="C2066" s="5" t="s">
        <v>244</v>
      </c>
      <c r="D2066" s="61" t="s">
        <v>1419</v>
      </c>
    </row>
    <row r="2067" spans="3:4" ht="15" x14ac:dyDescent="0.25">
      <c r="C2067" s="5" t="s">
        <v>244</v>
      </c>
      <c r="D2067" s="61" t="s">
        <v>2284</v>
      </c>
    </row>
    <row r="2068" spans="3:4" ht="15" x14ac:dyDescent="0.25">
      <c r="C2068" s="5" t="s">
        <v>244</v>
      </c>
      <c r="D2068" s="61" t="s">
        <v>1884</v>
      </c>
    </row>
    <row r="2069" spans="3:4" ht="15" x14ac:dyDescent="0.25">
      <c r="C2069" s="5" t="s">
        <v>244</v>
      </c>
      <c r="D2069" s="61" t="s">
        <v>2287</v>
      </c>
    </row>
    <row r="2070" spans="3:4" ht="15" x14ac:dyDescent="0.25">
      <c r="C2070" s="5" t="s">
        <v>244</v>
      </c>
      <c r="D2070" s="61" t="s">
        <v>5474</v>
      </c>
    </row>
    <row r="2071" spans="3:4" ht="15" x14ac:dyDescent="0.25">
      <c r="C2071" s="5" t="s">
        <v>244</v>
      </c>
      <c r="D2071" s="61" t="s">
        <v>2282</v>
      </c>
    </row>
    <row r="2072" spans="3:4" ht="15" x14ac:dyDescent="0.25">
      <c r="C2072" s="5" t="s">
        <v>244</v>
      </c>
      <c r="D2072" s="61" t="s">
        <v>1420</v>
      </c>
    </row>
    <row r="2073" spans="3:4" ht="15" x14ac:dyDescent="0.25">
      <c r="C2073" s="5" t="s">
        <v>244</v>
      </c>
      <c r="D2073" s="61" t="s">
        <v>1421</v>
      </c>
    </row>
    <row r="2074" spans="3:4" ht="15" x14ac:dyDescent="0.25">
      <c r="C2074" s="5" t="s">
        <v>244</v>
      </c>
      <c r="D2074" s="61" t="s">
        <v>1422</v>
      </c>
    </row>
    <row r="2075" spans="3:4" ht="15" x14ac:dyDescent="0.25">
      <c r="C2075" s="5" t="s">
        <v>244</v>
      </c>
      <c r="D2075" s="61" t="s">
        <v>1423</v>
      </c>
    </row>
    <row r="2076" spans="3:4" ht="15" x14ac:dyDescent="0.25">
      <c r="C2076" s="5" t="s">
        <v>244</v>
      </c>
      <c r="D2076" s="61" t="s">
        <v>2286</v>
      </c>
    </row>
    <row r="2077" spans="3:4" ht="15" x14ac:dyDescent="0.25">
      <c r="C2077" s="5" t="s">
        <v>244</v>
      </c>
      <c r="D2077" s="61" t="s">
        <v>2283</v>
      </c>
    </row>
    <row r="2078" spans="3:4" ht="15" x14ac:dyDescent="0.25">
      <c r="C2078" s="5" t="s">
        <v>244</v>
      </c>
      <c r="D2078" s="61" t="s">
        <v>1424</v>
      </c>
    </row>
    <row r="2079" spans="3:4" ht="15" x14ac:dyDescent="0.25">
      <c r="C2079" s="5" t="s">
        <v>244</v>
      </c>
      <c r="D2079" s="61" t="s">
        <v>1425</v>
      </c>
    </row>
    <row r="2080" spans="3:4" ht="15" x14ac:dyDescent="0.25">
      <c r="C2080" s="5" t="s">
        <v>244</v>
      </c>
      <c r="D2080" s="61" t="s">
        <v>1426</v>
      </c>
    </row>
    <row r="2081" spans="3:4" ht="15" x14ac:dyDescent="0.25">
      <c r="C2081" s="5" t="s">
        <v>244</v>
      </c>
      <c r="D2081" s="61" t="s">
        <v>1952</v>
      </c>
    </row>
    <row r="2082" spans="3:4" ht="15" x14ac:dyDescent="0.25">
      <c r="C2082" s="5" t="s">
        <v>244</v>
      </c>
      <c r="D2082" s="61" t="s">
        <v>1427</v>
      </c>
    </row>
    <row r="2083" spans="3:4" ht="15" x14ac:dyDescent="0.25">
      <c r="C2083" s="5" t="s">
        <v>244</v>
      </c>
      <c r="D2083" s="61" t="s">
        <v>1428</v>
      </c>
    </row>
    <row r="2084" spans="3:4" ht="15" x14ac:dyDescent="0.25">
      <c r="C2084" s="5" t="s">
        <v>244</v>
      </c>
      <c r="D2084" s="61" t="s">
        <v>1429</v>
      </c>
    </row>
    <row r="2085" spans="3:4" ht="15" x14ac:dyDescent="0.25">
      <c r="C2085" s="5" t="s">
        <v>244</v>
      </c>
      <c r="D2085" s="61" t="s">
        <v>2285</v>
      </c>
    </row>
    <row r="2086" spans="3:4" ht="15" x14ac:dyDescent="0.25">
      <c r="C2086" s="5" t="s">
        <v>244</v>
      </c>
      <c r="D2086" s="61" t="s">
        <v>1430</v>
      </c>
    </row>
    <row r="2087" spans="3:4" ht="15" x14ac:dyDescent="0.25">
      <c r="C2087" s="5" t="s">
        <v>244</v>
      </c>
      <c r="D2087" s="61" t="s">
        <v>1974</v>
      </c>
    </row>
    <row r="2088" spans="3:4" ht="15" x14ac:dyDescent="0.25">
      <c r="C2088" s="5" t="s">
        <v>244</v>
      </c>
      <c r="D2088" s="61" t="s">
        <v>1431</v>
      </c>
    </row>
    <row r="2089" spans="3:4" ht="15" x14ac:dyDescent="0.25">
      <c r="C2089" s="5" t="s">
        <v>244</v>
      </c>
      <c r="D2089" s="61" t="s">
        <v>1432</v>
      </c>
    </row>
    <row r="2090" spans="3:4" ht="15" x14ac:dyDescent="0.25">
      <c r="C2090" s="5" t="s">
        <v>244</v>
      </c>
      <c r="D2090" s="61" t="s">
        <v>1433</v>
      </c>
    </row>
    <row r="2091" spans="3:4" ht="15" x14ac:dyDescent="0.25">
      <c r="C2091" s="5" t="s">
        <v>244</v>
      </c>
      <c r="D2091" s="61" t="s">
        <v>2281</v>
      </c>
    </row>
    <row r="2092" spans="3:4" ht="15" x14ac:dyDescent="0.25">
      <c r="C2092" s="5" t="s">
        <v>244</v>
      </c>
      <c r="D2092" s="61" t="s">
        <v>2299</v>
      </c>
    </row>
    <row r="2093" spans="3:4" ht="15" x14ac:dyDescent="0.25">
      <c r="C2093" s="5" t="s">
        <v>244</v>
      </c>
      <c r="D2093" s="61" t="s">
        <v>2077</v>
      </c>
    </row>
    <row r="2094" spans="3:4" ht="15" x14ac:dyDescent="0.25">
      <c r="C2094" s="5" t="s">
        <v>244</v>
      </c>
      <c r="D2094" s="61" t="s">
        <v>1436</v>
      </c>
    </row>
    <row r="2095" spans="3:4" ht="15" x14ac:dyDescent="0.25">
      <c r="C2095" s="5" t="s">
        <v>244</v>
      </c>
      <c r="D2095" s="61" t="s">
        <v>1439</v>
      </c>
    </row>
    <row r="2096" spans="3:4" ht="15" x14ac:dyDescent="0.25">
      <c r="C2096" s="5" t="s">
        <v>244</v>
      </c>
      <c r="D2096" s="61" t="s">
        <v>1434</v>
      </c>
    </row>
    <row r="2097" spans="3:4" ht="15" x14ac:dyDescent="0.25">
      <c r="C2097" s="5" t="s">
        <v>244</v>
      </c>
      <c r="D2097" s="61" t="s">
        <v>2090</v>
      </c>
    </row>
    <row r="2098" spans="3:4" ht="15" x14ac:dyDescent="0.25">
      <c r="C2098" s="5" t="s">
        <v>244</v>
      </c>
      <c r="D2098" s="61" t="s">
        <v>5463</v>
      </c>
    </row>
    <row r="2099" spans="3:4" ht="15" x14ac:dyDescent="0.25">
      <c r="C2099" s="5" t="s">
        <v>244</v>
      </c>
      <c r="D2099" s="61" t="s">
        <v>2114</v>
      </c>
    </row>
    <row r="2100" spans="3:4" ht="15" x14ac:dyDescent="0.25">
      <c r="C2100" s="5" t="s">
        <v>244</v>
      </c>
      <c r="D2100" s="61" t="s">
        <v>1435</v>
      </c>
    </row>
    <row r="2101" spans="3:4" ht="15" x14ac:dyDescent="0.25">
      <c r="C2101" s="5" t="s">
        <v>244</v>
      </c>
      <c r="D2101" s="61" t="s">
        <v>5441</v>
      </c>
    </row>
    <row r="2102" spans="3:4" ht="15" x14ac:dyDescent="0.25">
      <c r="C2102" s="5" t="s">
        <v>244</v>
      </c>
      <c r="D2102" s="61" t="s">
        <v>1437</v>
      </c>
    </row>
    <row r="2103" spans="3:4" ht="15" x14ac:dyDescent="0.25">
      <c r="C2103" s="5" t="s">
        <v>244</v>
      </c>
      <c r="D2103" s="61" t="s">
        <v>1438</v>
      </c>
    </row>
    <row r="2104" spans="3:4" ht="15" x14ac:dyDescent="0.25">
      <c r="C2104" s="5" t="s">
        <v>244</v>
      </c>
      <c r="D2104" s="61" t="s">
        <v>1440</v>
      </c>
    </row>
    <row r="2105" spans="3:4" ht="15" x14ac:dyDescent="0.25">
      <c r="C2105" s="5" t="s">
        <v>183</v>
      </c>
      <c r="D2105" s="61" t="s">
        <v>1164</v>
      </c>
    </row>
    <row r="2106" spans="3:4" ht="15" x14ac:dyDescent="0.25">
      <c r="C2106" s="5" t="s">
        <v>183</v>
      </c>
      <c r="D2106" s="61" t="s">
        <v>1162</v>
      </c>
    </row>
    <row r="2107" spans="3:4" ht="15" x14ac:dyDescent="0.25">
      <c r="C2107" s="5" t="s">
        <v>183</v>
      </c>
      <c r="D2107" s="61" t="s">
        <v>1165</v>
      </c>
    </row>
    <row r="2108" spans="3:4" ht="15" x14ac:dyDescent="0.25">
      <c r="C2108" s="5" t="s">
        <v>183</v>
      </c>
      <c r="D2108" s="61" t="s">
        <v>1163</v>
      </c>
    </row>
    <row r="2109" spans="3:4" ht="15" x14ac:dyDescent="0.25">
      <c r="C2109" s="5" t="s">
        <v>183</v>
      </c>
      <c r="D2109" s="61" t="s">
        <v>4661</v>
      </c>
    </row>
    <row r="2110" spans="3:4" ht="15" x14ac:dyDescent="0.25">
      <c r="C2110" s="5" t="s">
        <v>184</v>
      </c>
      <c r="D2110" s="61" t="s">
        <v>1166</v>
      </c>
    </row>
    <row r="2111" spans="3:4" ht="15" x14ac:dyDescent="0.25">
      <c r="C2111" s="5" t="s">
        <v>184</v>
      </c>
      <c r="D2111" s="61" t="s">
        <v>1167</v>
      </c>
    </row>
    <row r="2112" spans="3:4" ht="15" x14ac:dyDescent="0.25">
      <c r="C2112" s="5" t="s">
        <v>184</v>
      </c>
      <c r="D2112" s="61" t="s">
        <v>1168</v>
      </c>
    </row>
    <row r="2113" spans="3:4" ht="15" x14ac:dyDescent="0.25">
      <c r="C2113" s="5" t="s">
        <v>184</v>
      </c>
      <c r="D2113" s="61" t="s">
        <v>4667</v>
      </c>
    </row>
    <row r="2114" spans="3:4" ht="15" x14ac:dyDescent="0.25">
      <c r="C2114" s="5" t="s">
        <v>184</v>
      </c>
      <c r="D2114" s="61" t="s">
        <v>4669</v>
      </c>
    </row>
    <row r="2115" spans="3:4" ht="15" x14ac:dyDescent="0.25">
      <c r="C2115" s="5" t="s">
        <v>184</v>
      </c>
      <c r="D2115" s="61" t="s">
        <v>4671</v>
      </c>
    </row>
    <row r="2116" spans="3:4" ht="15" x14ac:dyDescent="0.25">
      <c r="C2116" s="5" t="s">
        <v>184</v>
      </c>
      <c r="D2116" s="61" t="s">
        <v>1169</v>
      </c>
    </row>
    <row r="2117" spans="3:4" ht="15" x14ac:dyDescent="0.25">
      <c r="C2117" s="5" t="s">
        <v>104</v>
      </c>
      <c r="D2117" s="61" t="s">
        <v>871</v>
      </c>
    </row>
    <row r="2118" spans="3:4" ht="15" x14ac:dyDescent="0.25">
      <c r="C2118" s="5" t="s">
        <v>104</v>
      </c>
      <c r="D2118" s="61" t="s">
        <v>104</v>
      </c>
    </row>
    <row r="2119" spans="3:4" ht="15" x14ac:dyDescent="0.25">
      <c r="C2119" s="5" t="s">
        <v>104</v>
      </c>
      <c r="D2119" s="61" t="s">
        <v>2123</v>
      </c>
    </row>
    <row r="2120" spans="3:4" ht="15" x14ac:dyDescent="0.25">
      <c r="C2120" s="5" t="s">
        <v>104</v>
      </c>
      <c r="D2120" s="61" t="s">
        <v>3840</v>
      </c>
    </row>
    <row r="2121" spans="3:4" ht="15" x14ac:dyDescent="0.25">
      <c r="C2121" s="5" t="s">
        <v>104</v>
      </c>
      <c r="D2121" s="61" t="s">
        <v>3842</v>
      </c>
    </row>
    <row r="2122" spans="3:4" ht="15" x14ac:dyDescent="0.25">
      <c r="C2122" s="5" t="s">
        <v>104</v>
      </c>
      <c r="D2122" s="61" t="s">
        <v>3838</v>
      </c>
    </row>
    <row r="2123" spans="3:4" ht="15" x14ac:dyDescent="0.25">
      <c r="C2123" s="5" t="s">
        <v>120</v>
      </c>
      <c r="D2123" s="61" t="s">
        <v>904</v>
      </c>
    </row>
    <row r="2124" spans="3:4" ht="15" x14ac:dyDescent="0.25">
      <c r="C2124" s="5" t="s">
        <v>120</v>
      </c>
      <c r="D2124" s="61" t="s">
        <v>905</v>
      </c>
    </row>
    <row r="2125" spans="3:4" ht="15" x14ac:dyDescent="0.25">
      <c r="C2125" s="5" t="s">
        <v>120</v>
      </c>
      <c r="D2125" s="61" t="s">
        <v>120</v>
      </c>
    </row>
    <row r="2126" spans="3:4" ht="15" x14ac:dyDescent="0.25">
      <c r="C2126" s="5" t="s">
        <v>197</v>
      </c>
      <c r="D2126" s="61" t="s">
        <v>1249</v>
      </c>
    </row>
    <row r="2127" spans="3:4" ht="15" x14ac:dyDescent="0.25">
      <c r="C2127" s="5" t="s">
        <v>197</v>
      </c>
      <c r="D2127" s="61" t="s">
        <v>1250</v>
      </c>
    </row>
    <row r="2128" spans="3:4" ht="15" x14ac:dyDescent="0.25">
      <c r="C2128" s="5" t="s">
        <v>197</v>
      </c>
      <c r="D2128" s="61" t="s">
        <v>2059</v>
      </c>
    </row>
    <row r="2129" spans="3:4" ht="15" x14ac:dyDescent="0.25">
      <c r="C2129" s="5" t="s">
        <v>197</v>
      </c>
      <c r="D2129" s="61" t="s">
        <v>1251</v>
      </c>
    </row>
    <row r="2130" spans="3:4" ht="15" x14ac:dyDescent="0.25">
      <c r="C2130" s="5" t="s">
        <v>197</v>
      </c>
      <c r="D2130" s="61" t="s">
        <v>4896</v>
      </c>
    </row>
    <row r="2131" spans="3:4" ht="15" x14ac:dyDescent="0.25">
      <c r="C2131" s="5" t="s">
        <v>197</v>
      </c>
      <c r="D2131" s="61" t="s">
        <v>4898</v>
      </c>
    </row>
    <row r="2132" spans="3:4" ht="15" x14ac:dyDescent="0.25">
      <c r="C2132" s="5" t="s">
        <v>197</v>
      </c>
      <c r="D2132" s="61" t="s">
        <v>4900</v>
      </c>
    </row>
    <row r="2133" spans="3:4" ht="15" x14ac:dyDescent="0.25">
      <c r="C2133" s="5" t="s">
        <v>154</v>
      </c>
      <c r="D2133" s="61" t="s">
        <v>1085</v>
      </c>
    </row>
    <row r="2134" spans="3:4" ht="15" x14ac:dyDescent="0.25">
      <c r="C2134" s="5" t="s">
        <v>154</v>
      </c>
      <c r="D2134" s="61" t="s">
        <v>1086</v>
      </c>
    </row>
    <row r="2135" spans="3:4" ht="15" x14ac:dyDescent="0.25">
      <c r="C2135" s="5" t="s">
        <v>154</v>
      </c>
      <c r="D2135" s="61" t="s">
        <v>1087</v>
      </c>
    </row>
    <row r="2136" spans="3:4" ht="15" x14ac:dyDescent="0.25">
      <c r="C2136" s="5" t="s">
        <v>154</v>
      </c>
      <c r="D2136" s="61" t="s">
        <v>1088</v>
      </c>
    </row>
    <row r="2137" spans="3:4" ht="15" x14ac:dyDescent="0.25">
      <c r="C2137" s="5" t="s">
        <v>154</v>
      </c>
      <c r="D2137" s="61" t="s">
        <v>1089</v>
      </c>
    </row>
    <row r="2138" spans="3:4" ht="15" x14ac:dyDescent="0.25">
      <c r="C2138" s="5" t="s">
        <v>154</v>
      </c>
      <c r="D2138" s="61" t="s">
        <v>4399</v>
      </c>
    </row>
    <row r="2139" spans="3:4" ht="15" x14ac:dyDescent="0.25">
      <c r="C2139" s="5" t="s">
        <v>154</v>
      </c>
      <c r="D2139" s="61" t="s">
        <v>6408</v>
      </c>
    </row>
    <row r="2140" spans="3:4" ht="15" x14ac:dyDescent="0.25">
      <c r="C2140" s="5" t="s">
        <v>154</v>
      </c>
      <c r="D2140" s="61" t="s">
        <v>1090</v>
      </c>
    </row>
    <row r="2141" spans="3:4" ht="15" x14ac:dyDescent="0.25">
      <c r="C2141" s="5" t="s">
        <v>154</v>
      </c>
      <c r="D2141" s="61" t="s">
        <v>4401</v>
      </c>
    </row>
    <row r="2142" spans="3:4" ht="15" x14ac:dyDescent="0.25">
      <c r="C2142" s="5" t="s">
        <v>154</v>
      </c>
      <c r="D2142" s="61" t="s">
        <v>4403</v>
      </c>
    </row>
    <row r="2143" spans="3:4" ht="15" x14ac:dyDescent="0.25">
      <c r="C2143" s="5" t="s">
        <v>291</v>
      </c>
      <c r="D2143" s="61" t="s">
        <v>1722</v>
      </c>
    </row>
    <row r="2144" spans="3:4" ht="15" x14ac:dyDescent="0.25">
      <c r="C2144" s="5" t="s">
        <v>291</v>
      </c>
      <c r="D2144" s="61" t="s">
        <v>291</v>
      </c>
    </row>
    <row r="2145" spans="3:4" ht="15" x14ac:dyDescent="0.25">
      <c r="C2145" s="5" t="s">
        <v>291</v>
      </c>
      <c r="D2145" s="61" t="s">
        <v>1723</v>
      </c>
    </row>
    <row r="2146" spans="3:4" ht="15" x14ac:dyDescent="0.25">
      <c r="C2146" s="5" t="s">
        <v>291</v>
      </c>
      <c r="D2146" s="61" t="s">
        <v>234</v>
      </c>
    </row>
    <row r="2147" spans="3:4" ht="15" x14ac:dyDescent="0.25">
      <c r="C2147" s="5" t="s">
        <v>296</v>
      </c>
      <c r="D2147" s="61" t="s">
        <v>296</v>
      </c>
    </row>
    <row r="2148" spans="3:4" ht="15" x14ac:dyDescent="0.25">
      <c r="C2148" s="5" t="s">
        <v>50</v>
      </c>
      <c r="D2148" s="61" t="s">
        <v>2213</v>
      </c>
    </row>
    <row r="2149" spans="3:4" ht="15" x14ac:dyDescent="0.25">
      <c r="C2149" s="5" t="s">
        <v>50</v>
      </c>
      <c r="D2149" s="61" t="s">
        <v>2943</v>
      </c>
    </row>
    <row r="2150" spans="3:4" ht="15" x14ac:dyDescent="0.25">
      <c r="C2150" s="5" t="s">
        <v>50</v>
      </c>
      <c r="D2150" s="61" t="s">
        <v>1971</v>
      </c>
    </row>
    <row r="2151" spans="3:4" ht="15" x14ac:dyDescent="0.25">
      <c r="C2151" s="5" t="s">
        <v>50</v>
      </c>
      <c r="D2151" s="61" t="s">
        <v>522</v>
      </c>
    </row>
    <row r="2152" spans="3:4" ht="15" x14ac:dyDescent="0.25">
      <c r="C2152" s="5" t="s">
        <v>50</v>
      </c>
      <c r="D2152" s="61" t="s">
        <v>523</v>
      </c>
    </row>
    <row r="2153" spans="3:4" ht="15" x14ac:dyDescent="0.25">
      <c r="C2153" s="5" t="s">
        <v>50</v>
      </c>
      <c r="D2153" s="61" t="s">
        <v>524</v>
      </c>
    </row>
    <row r="2154" spans="3:4" ht="15" x14ac:dyDescent="0.25">
      <c r="C2154" s="5" t="s">
        <v>50</v>
      </c>
      <c r="D2154" s="61" t="s">
        <v>525</v>
      </c>
    </row>
    <row r="2155" spans="3:4" ht="15" x14ac:dyDescent="0.25">
      <c r="C2155" s="5" t="s">
        <v>50</v>
      </c>
      <c r="D2155" s="61" t="s">
        <v>526</v>
      </c>
    </row>
    <row r="2156" spans="3:4" ht="15" x14ac:dyDescent="0.25">
      <c r="C2156" s="5" t="s">
        <v>50</v>
      </c>
      <c r="D2156" s="61" t="s">
        <v>527</v>
      </c>
    </row>
    <row r="2157" spans="3:4" ht="15" x14ac:dyDescent="0.25">
      <c r="C2157" s="5" t="s">
        <v>50</v>
      </c>
      <c r="D2157" s="61" t="s">
        <v>528</v>
      </c>
    </row>
    <row r="2158" spans="3:4" ht="15" x14ac:dyDescent="0.25">
      <c r="C2158" s="5" t="s">
        <v>50</v>
      </c>
      <c r="D2158" s="61" t="s">
        <v>529</v>
      </c>
    </row>
    <row r="2159" spans="3:4" ht="15" x14ac:dyDescent="0.25">
      <c r="C2159" s="5" t="s">
        <v>50</v>
      </c>
      <c r="D2159" s="61" t="s">
        <v>2173</v>
      </c>
    </row>
    <row r="2160" spans="3:4" ht="15" x14ac:dyDescent="0.25">
      <c r="C2160" s="5" t="s">
        <v>50</v>
      </c>
      <c r="D2160" s="61" t="s">
        <v>530</v>
      </c>
    </row>
    <row r="2161" spans="3:4" ht="15" x14ac:dyDescent="0.25">
      <c r="C2161" s="5" t="s">
        <v>50</v>
      </c>
      <c r="D2161" s="61" t="s">
        <v>531</v>
      </c>
    </row>
    <row r="2162" spans="3:4" ht="15" x14ac:dyDescent="0.25">
      <c r="C2162" s="5" t="s">
        <v>50</v>
      </c>
      <c r="D2162" s="61" t="s">
        <v>532</v>
      </c>
    </row>
    <row r="2163" spans="3:4" ht="15" x14ac:dyDescent="0.25">
      <c r="C2163" s="5" t="s">
        <v>50</v>
      </c>
      <c r="D2163" s="61" t="s">
        <v>2959</v>
      </c>
    </row>
    <row r="2164" spans="3:4" ht="15" x14ac:dyDescent="0.25">
      <c r="C2164" s="5" t="s">
        <v>50</v>
      </c>
      <c r="D2164" s="61" t="s">
        <v>2961</v>
      </c>
    </row>
    <row r="2165" spans="3:4" ht="15" x14ac:dyDescent="0.25">
      <c r="C2165" s="5" t="s">
        <v>50</v>
      </c>
      <c r="D2165" s="61" t="s">
        <v>2963</v>
      </c>
    </row>
    <row r="2166" spans="3:4" ht="15" x14ac:dyDescent="0.25">
      <c r="C2166" s="5" t="s">
        <v>50</v>
      </c>
      <c r="D2166" s="61" t="s">
        <v>2965</v>
      </c>
    </row>
    <row r="2167" spans="3:4" ht="15" x14ac:dyDescent="0.25">
      <c r="C2167" s="5" t="s">
        <v>50</v>
      </c>
      <c r="D2167" s="61" t="s">
        <v>2967</v>
      </c>
    </row>
    <row r="2168" spans="3:4" ht="15" x14ac:dyDescent="0.25">
      <c r="C2168" s="5" t="s">
        <v>50</v>
      </c>
      <c r="D2168" s="61" t="s">
        <v>2969</v>
      </c>
    </row>
    <row r="2169" spans="3:4" ht="15" x14ac:dyDescent="0.25">
      <c r="C2169" s="5" t="s">
        <v>50</v>
      </c>
      <c r="D2169" s="61" t="s">
        <v>1857</v>
      </c>
    </row>
    <row r="2170" spans="3:4" ht="15" x14ac:dyDescent="0.25">
      <c r="C2170" s="5" t="s">
        <v>198</v>
      </c>
      <c r="D2170" s="61" t="s">
        <v>4902</v>
      </c>
    </row>
    <row r="2171" spans="3:4" ht="15" x14ac:dyDescent="0.25">
      <c r="C2171" s="5" t="s">
        <v>198</v>
      </c>
      <c r="D2171" s="61" t="s">
        <v>1252</v>
      </c>
    </row>
    <row r="2172" spans="3:4" ht="15" x14ac:dyDescent="0.25">
      <c r="C2172" s="5" t="s">
        <v>198</v>
      </c>
      <c r="D2172" s="61" t="s">
        <v>1253</v>
      </c>
    </row>
    <row r="2173" spans="3:4" ht="15" x14ac:dyDescent="0.25">
      <c r="C2173" s="5" t="s">
        <v>198</v>
      </c>
      <c r="D2173" s="61" t="s">
        <v>1254</v>
      </c>
    </row>
    <row r="2174" spans="3:4" ht="15" x14ac:dyDescent="0.25">
      <c r="C2174" s="5" t="s">
        <v>198</v>
      </c>
      <c r="D2174" s="61" t="s">
        <v>4911</v>
      </c>
    </row>
    <row r="2175" spans="3:4" ht="15" x14ac:dyDescent="0.25">
      <c r="C2175" s="5" t="s">
        <v>198</v>
      </c>
      <c r="D2175" s="61" t="s">
        <v>4909</v>
      </c>
    </row>
    <row r="2176" spans="3:4" ht="15" x14ac:dyDescent="0.25">
      <c r="C2176" s="5" t="s">
        <v>198</v>
      </c>
      <c r="D2176" s="61" t="s">
        <v>4907</v>
      </c>
    </row>
    <row r="2177" spans="3:4" ht="15" x14ac:dyDescent="0.25">
      <c r="C2177" s="5" t="s">
        <v>301</v>
      </c>
      <c r="D2177" s="61" t="s">
        <v>1764</v>
      </c>
    </row>
    <row r="2178" spans="3:4" ht="15" x14ac:dyDescent="0.25">
      <c r="C2178" s="5" t="s">
        <v>301</v>
      </c>
      <c r="D2178" s="61" t="s">
        <v>1765</v>
      </c>
    </row>
    <row r="2179" spans="3:4" ht="15" x14ac:dyDescent="0.25">
      <c r="C2179" s="5" t="s">
        <v>301</v>
      </c>
      <c r="D2179" s="61" t="s">
        <v>1766</v>
      </c>
    </row>
    <row r="2180" spans="3:4" ht="15" x14ac:dyDescent="0.25">
      <c r="C2180" s="5" t="s">
        <v>301</v>
      </c>
      <c r="D2180" s="61" t="s">
        <v>1767</v>
      </c>
    </row>
    <row r="2181" spans="3:4" ht="15" x14ac:dyDescent="0.25">
      <c r="C2181" s="5" t="s">
        <v>301</v>
      </c>
      <c r="D2181" s="61" t="s">
        <v>301</v>
      </c>
    </row>
    <row r="2182" spans="3:4" ht="15" x14ac:dyDescent="0.25">
      <c r="C2182" s="5" t="s">
        <v>301</v>
      </c>
      <c r="D2182" s="61" t="s">
        <v>1768</v>
      </c>
    </row>
    <row r="2183" spans="3:4" ht="15" x14ac:dyDescent="0.25">
      <c r="C2183" s="5" t="s">
        <v>75</v>
      </c>
      <c r="D2183" s="61" t="s">
        <v>765</v>
      </c>
    </row>
    <row r="2184" spans="3:4" ht="15" x14ac:dyDescent="0.25">
      <c r="C2184" s="5" t="s">
        <v>75</v>
      </c>
      <c r="D2184" s="61" t="s">
        <v>766</v>
      </c>
    </row>
    <row r="2185" spans="3:4" ht="15" x14ac:dyDescent="0.25">
      <c r="C2185" s="5" t="s">
        <v>75</v>
      </c>
      <c r="D2185" s="61" t="s">
        <v>3534</v>
      </c>
    </row>
    <row r="2186" spans="3:4" ht="15" x14ac:dyDescent="0.25">
      <c r="C2186" s="5" t="s">
        <v>75</v>
      </c>
      <c r="D2186" s="61" t="s">
        <v>3536</v>
      </c>
    </row>
    <row r="2187" spans="3:4" ht="15" x14ac:dyDescent="0.25">
      <c r="C2187" s="5" t="s">
        <v>105</v>
      </c>
      <c r="D2187" s="61" t="s">
        <v>872</v>
      </c>
    </row>
    <row r="2188" spans="3:4" ht="15" x14ac:dyDescent="0.25">
      <c r="C2188" s="5" t="s">
        <v>105</v>
      </c>
      <c r="D2188" s="61" t="s">
        <v>105</v>
      </c>
    </row>
    <row r="2189" spans="3:4" ht="15" x14ac:dyDescent="0.25">
      <c r="C2189" s="5" t="s">
        <v>106</v>
      </c>
      <c r="D2189" s="61" t="s">
        <v>873</v>
      </c>
    </row>
    <row r="2190" spans="3:4" ht="15" x14ac:dyDescent="0.25">
      <c r="C2190" s="5" t="s">
        <v>106</v>
      </c>
      <c r="D2190" s="61" t="s">
        <v>874</v>
      </c>
    </row>
    <row r="2191" spans="3:4" ht="15" x14ac:dyDescent="0.25">
      <c r="C2191" s="5" t="s">
        <v>106</v>
      </c>
      <c r="D2191" s="61" t="s">
        <v>106</v>
      </c>
    </row>
    <row r="2192" spans="3:4" ht="15" x14ac:dyDescent="0.25">
      <c r="C2192" s="5" t="s">
        <v>106</v>
      </c>
      <c r="D2192" s="61" t="s">
        <v>3849</v>
      </c>
    </row>
    <row r="2193" spans="3:4" ht="15" x14ac:dyDescent="0.25">
      <c r="C2193" s="5" t="s">
        <v>274</v>
      </c>
      <c r="D2193" s="61" t="s">
        <v>5983</v>
      </c>
    </row>
    <row r="2194" spans="3:4" ht="15" x14ac:dyDescent="0.25">
      <c r="C2194" s="5" t="s">
        <v>274</v>
      </c>
      <c r="D2194" s="61" t="s">
        <v>1627</v>
      </c>
    </row>
    <row r="2195" spans="3:4" ht="15" x14ac:dyDescent="0.25">
      <c r="C2195" s="5" t="s">
        <v>274</v>
      </c>
      <c r="D2195" s="61" t="s">
        <v>1628</v>
      </c>
    </row>
    <row r="2196" spans="3:4" ht="15" x14ac:dyDescent="0.25">
      <c r="C2196" s="5" t="s">
        <v>274</v>
      </c>
      <c r="D2196" s="61" t="s">
        <v>274</v>
      </c>
    </row>
    <row r="2197" spans="3:4" ht="15" x14ac:dyDescent="0.25">
      <c r="C2197" s="5" t="s">
        <v>274</v>
      </c>
      <c r="D2197" s="61" t="s">
        <v>5988</v>
      </c>
    </row>
    <row r="2198" spans="3:4" ht="15" x14ac:dyDescent="0.25">
      <c r="C2198" s="5" t="s">
        <v>274</v>
      </c>
      <c r="D2198" s="61" t="s">
        <v>1629</v>
      </c>
    </row>
    <row r="2199" spans="3:4" ht="15" x14ac:dyDescent="0.25">
      <c r="C2199" s="5" t="s">
        <v>274</v>
      </c>
      <c r="D2199" s="61" t="s">
        <v>1630</v>
      </c>
    </row>
    <row r="2200" spans="3:4" ht="15" x14ac:dyDescent="0.25">
      <c r="C2200" s="5" t="s">
        <v>274</v>
      </c>
      <c r="D2200" s="61" t="s">
        <v>5992</v>
      </c>
    </row>
    <row r="2201" spans="3:4" ht="15" x14ac:dyDescent="0.25">
      <c r="C2201" s="5" t="s">
        <v>274</v>
      </c>
      <c r="D2201" s="61" t="s">
        <v>5994</v>
      </c>
    </row>
    <row r="2202" spans="3:4" ht="15" x14ac:dyDescent="0.25">
      <c r="C2202" s="5" t="s">
        <v>274</v>
      </c>
      <c r="D2202" s="61" t="s">
        <v>5996</v>
      </c>
    </row>
    <row r="2203" spans="3:4" ht="15" x14ac:dyDescent="0.25">
      <c r="C2203" s="5" t="s">
        <v>274</v>
      </c>
      <c r="D2203" s="61" t="s">
        <v>5998</v>
      </c>
    </row>
    <row r="2204" spans="3:4" ht="15" x14ac:dyDescent="0.25">
      <c r="C2204" s="5" t="s">
        <v>292</v>
      </c>
      <c r="D2204" s="61" t="s">
        <v>1724</v>
      </c>
    </row>
    <row r="2205" spans="3:4" ht="15" x14ac:dyDescent="0.25">
      <c r="C2205" s="5" t="s">
        <v>292</v>
      </c>
      <c r="D2205" s="61" t="s">
        <v>292</v>
      </c>
    </row>
    <row r="2206" spans="3:4" ht="15" x14ac:dyDescent="0.25">
      <c r="C2206" s="5" t="s">
        <v>292</v>
      </c>
      <c r="D2206" s="61" t="s">
        <v>1725</v>
      </c>
    </row>
    <row r="2207" spans="3:4" ht="15" x14ac:dyDescent="0.25">
      <c r="C2207" s="5" t="s">
        <v>292</v>
      </c>
      <c r="D2207" s="61" t="s">
        <v>2185</v>
      </c>
    </row>
    <row r="2208" spans="3:4" ht="15" x14ac:dyDescent="0.25">
      <c r="C2208" s="5" t="s">
        <v>256</v>
      </c>
      <c r="D2208" s="61" t="s">
        <v>1524</v>
      </c>
    </row>
    <row r="2209" spans="3:4" ht="15" x14ac:dyDescent="0.25">
      <c r="C2209" s="5" t="s">
        <v>256</v>
      </c>
      <c r="D2209" s="61" t="s">
        <v>5697</v>
      </c>
    </row>
    <row r="2210" spans="3:4" ht="15" x14ac:dyDescent="0.25">
      <c r="C2210" s="5" t="s">
        <v>256</v>
      </c>
      <c r="D2210" s="61" t="s">
        <v>5699</v>
      </c>
    </row>
    <row r="2211" spans="3:4" ht="15" x14ac:dyDescent="0.25">
      <c r="C2211" s="5" t="s">
        <v>256</v>
      </c>
      <c r="D2211" s="61" t="s">
        <v>5701</v>
      </c>
    </row>
    <row r="2212" spans="3:4" ht="15" x14ac:dyDescent="0.25">
      <c r="C2212" s="5" t="s">
        <v>256</v>
      </c>
      <c r="D2212" s="61" t="s">
        <v>5703</v>
      </c>
    </row>
    <row r="2213" spans="3:4" ht="15" x14ac:dyDescent="0.25">
      <c r="C2213" s="5" t="s">
        <v>302</v>
      </c>
      <c r="D2213" s="61" t="s">
        <v>1769</v>
      </c>
    </row>
    <row r="2214" spans="3:4" ht="15" x14ac:dyDescent="0.25">
      <c r="C2214" s="5" t="s">
        <v>302</v>
      </c>
      <c r="D2214" s="61" t="s">
        <v>1770</v>
      </c>
    </row>
    <row r="2215" spans="3:4" ht="15" x14ac:dyDescent="0.25">
      <c r="C2215" s="5" t="s">
        <v>302</v>
      </c>
      <c r="D2215" s="61" t="s">
        <v>1771</v>
      </c>
    </row>
    <row r="2216" spans="3:4" ht="15" x14ac:dyDescent="0.25">
      <c r="C2216" s="5" t="s">
        <v>302</v>
      </c>
      <c r="D2216" s="61" t="s">
        <v>1772</v>
      </c>
    </row>
    <row r="2217" spans="3:4" ht="15" x14ac:dyDescent="0.25">
      <c r="C2217" s="5" t="s">
        <v>302</v>
      </c>
      <c r="D2217" s="61" t="s">
        <v>191</v>
      </c>
    </row>
    <row r="2218" spans="3:4" ht="15" x14ac:dyDescent="0.25">
      <c r="C2218" s="5" t="s">
        <v>302</v>
      </c>
      <c r="D2218" s="61" t="s">
        <v>1773</v>
      </c>
    </row>
    <row r="2219" spans="3:4" ht="15" x14ac:dyDescent="0.25">
      <c r="C2219" s="5" t="s">
        <v>302</v>
      </c>
      <c r="D2219" s="61" t="s">
        <v>1774</v>
      </c>
    </row>
    <row r="2220" spans="3:4" ht="15" x14ac:dyDescent="0.25">
      <c r="C2220" s="5" t="s">
        <v>302</v>
      </c>
      <c r="D2220" s="61" t="s">
        <v>1775</v>
      </c>
    </row>
    <row r="2221" spans="3:4" ht="15" x14ac:dyDescent="0.25">
      <c r="C2221" s="5" t="s">
        <v>302</v>
      </c>
      <c r="D2221" s="61" t="s">
        <v>1776</v>
      </c>
    </row>
    <row r="2222" spans="3:4" ht="15" x14ac:dyDescent="0.25">
      <c r="C2222" s="5" t="s">
        <v>302</v>
      </c>
      <c r="D2222" s="61" t="s">
        <v>1777</v>
      </c>
    </row>
    <row r="2223" spans="3:4" ht="15" x14ac:dyDescent="0.25">
      <c r="C2223" s="5" t="s">
        <v>302</v>
      </c>
      <c r="D2223" s="61" t="s">
        <v>2091</v>
      </c>
    </row>
    <row r="2224" spans="3:4" ht="15" x14ac:dyDescent="0.25">
      <c r="C2224" s="5" t="s">
        <v>302</v>
      </c>
      <c r="D2224" s="61" t="s">
        <v>2093</v>
      </c>
    </row>
    <row r="2225" spans="3:4" ht="15" x14ac:dyDescent="0.25">
      <c r="C2225" s="5" t="s">
        <v>302</v>
      </c>
      <c r="D2225" s="61" t="s">
        <v>2109</v>
      </c>
    </row>
    <row r="2226" spans="3:4" ht="15" x14ac:dyDescent="0.25">
      <c r="C2226" s="5" t="s">
        <v>302</v>
      </c>
      <c r="D2226" s="61" t="s">
        <v>2141</v>
      </c>
    </row>
    <row r="2227" spans="3:4" ht="15" x14ac:dyDescent="0.25">
      <c r="C2227" s="5" t="s">
        <v>217</v>
      </c>
      <c r="D2227" s="61" t="s">
        <v>1308</v>
      </c>
    </row>
    <row r="2228" spans="3:4" ht="15" x14ac:dyDescent="0.25">
      <c r="C2228" s="5" t="s">
        <v>217</v>
      </c>
      <c r="D2228" s="61" t="s">
        <v>5086</v>
      </c>
    </row>
    <row r="2229" spans="3:4" ht="15" x14ac:dyDescent="0.25">
      <c r="C2229" s="5" t="s">
        <v>217</v>
      </c>
      <c r="D2229" s="61" t="s">
        <v>1888</v>
      </c>
    </row>
    <row r="2230" spans="3:4" ht="15" x14ac:dyDescent="0.25">
      <c r="C2230" s="5" t="s">
        <v>217</v>
      </c>
      <c r="D2230" s="61" t="s">
        <v>5088</v>
      </c>
    </row>
    <row r="2231" spans="3:4" ht="15" x14ac:dyDescent="0.25">
      <c r="C2231" s="5" t="s">
        <v>217</v>
      </c>
      <c r="D2231" s="61" t="s">
        <v>217</v>
      </c>
    </row>
    <row r="2232" spans="3:4" ht="15" x14ac:dyDescent="0.25">
      <c r="C2232" s="5" t="s">
        <v>217</v>
      </c>
      <c r="D2232" s="61" t="s">
        <v>1309</v>
      </c>
    </row>
    <row r="2233" spans="3:4" ht="15" x14ac:dyDescent="0.25">
      <c r="C2233" s="5" t="s">
        <v>217</v>
      </c>
      <c r="D2233" s="61" t="s">
        <v>5093</v>
      </c>
    </row>
    <row r="2234" spans="3:4" ht="15" x14ac:dyDescent="0.25">
      <c r="C2234" s="5" t="s">
        <v>217</v>
      </c>
      <c r="D2234" s="61" t="s">
        <v>5095</v>
      </c>
    </row>
    <row r="2235" spans="3:4" ht="15" x14ac:dyDescent="0.25">
      <c r="C2235" s="5" t="s">
        <v>217</v>
      </c>
      <c r="D2235" s="61" t="s">
        <v>5097</v>
      </c>
    </row>
    <row r="2236" spans="3:4" ht="15" x14ac:dyDescent="0.25">
      <c r="C2236" s="5" t="s">
        <v>217</v>
      </c>
      <c r="D2236" s="61" t="s">
        <v>5099</v>
      </c>
    </row>
    <row r="2237" spans="3:4" ht="15" x14ac:dyDescent="0.25">
      <c r="C2237" s="5" t="s">
        <v>257</v>
      </c>
      <c r="D2237" s="61" t="s">
        <v>5705</v>
      </c>
    </row>
    <row r="2238" spans="3:4" ht="15" x14ac:dyDescent="0.25">
      <c r="C2238" s="5" t="s">
        <v>257</v>
      </c>
      <c r="D2238" s="61" t="s">
        <v>1525</v>
      </c>
    </row>
    <row r="2239" spans="3:4" ht="15" x14ac:dyDescent="0.25">
      <c r="C2239" s="5" t="s">
        <v>257</v>
      </c>
      <c r="D2239" s="61" t="s">
        <v>1526</v>
      </c>
    </row>
    <row r="2240" spans="3:4" ht="15" x14ac:dyDescent="0.25">
      <c r="C2240" s="5" t="s">
        <v>257</v>
      </c>
      <c r="D2240" s="61" t="s">
        <v>5710</v>
      </c>
    </row>
    <row r="2241" spans="3:4" ht="15" x14ac:dyDescent="0.25">
      <c r="C2241" s="5" t="s">
        <v>257</v>
      </c>
      <c r="D2241" s="61" t="s">
        <v>1527</v>
      </c>
    </row>
    <row r="2242" spans="3:4" ht="15" x14ac:dyDescent="0.25">
      <c r="C2242" s="5" t="s">
        <v>257</v>
      </c>
      <c r="D2242" s="61" t="s">
        <v>257</v>
      </c>
    </row>
    <row r="2243" spans="3:4" ht="15" x14ac:dyDescent="0.25">
      <c r="C2243" s="5" t="s">
        <v>257</v>
      </c>
      <c r="D2243" s="61" t="s">
        <v>1528</v>
      </c>
    </row>
    <row r="2244" spans="3:4" ht="15" x14ac:dyDescent="0.25">
      <c r="C2244" s="5" t="s">
        <v>257</v>
      </c>
      <c r="D2244" s="61" t="s">
        <v>5714</v>
      </c>
    </row>
    <row r="2245" spans="3:4" ht="15" x14ac:dyDescent="0.25">
      <c r="C2245" s="5" t="s">
        <v>257</v>
      </c>
      <c r="D2245" s="61" t="s">
        <v>1529</v>
      </c>
    </row>
    <row r="2246" spans="3:4" ht="15" x14ac:dyDescent="0.25">
      <c r="C2246" s="5" t="s">
        <v>257</v>
      </c>
      <c r="D2246" s="61" t="s">
        <v>5718</v>
      </c>
    </row>
    <row r="2247" spans="3:4" ht="15" x14ac:dyDescent="0.25">
      <c r="C2247" s="5" t="s">
        <v>257</v>
      </c>
      <c r="D2247" s="61" t="s">
        <v>5720</v>
      </c>
    </row>
    <row r="2248" spans="3:4" ht="15" x14ac:dyDescent="0.25">
      <c r="C2248" s="5" t="s">
        <v>257</v>
      </c>
      <c r="D2248" s="61" t="s">
        <v>1530</v>
      </c>
    </row>
    <row r="2249" spans="3:4" ht="15" x14ac:dyDescent="0.25">
      <c r="C2249" s="5" t="s">
        <v>135</v>
      </c>
      <c r="D2249" s="61" t="s">
        <v>1868</v>
      </c>
    </row>
    <row r="2250" spans="3:4" ht="15" x14ac:dyDescent="0.25">
      <c r="C2250" s="5" t="s">
        <v>135</v>
      </c>
      <c r="D2250" s="61" t="s">
        <v>994</v>
      </c>
    </row>
    <row r="2251" spans="3:4" ht="15" x14ac:dyDescent="0.25">
      <c r="C2251" s="5" t="s">
        <v>135</v>
      </c>
      <c r="D2251" s="61" t="s">
        <v>1871</v>
      </c>
    </row>
    <row r="2252" spans="3:4" ht="15" x14ac:dyDescent="0.25">
      <c r="C2252" s="5" t="s">
        <v>135</v>
      </c>
      <c r="D2252" s="61" t="s">
        <v>1872</v>
      </c>
    </row>
    <row r="2253" spans="3:4" ht="15" x14ac:dyDescent="0.25">
      <c r="C2253" s="5" t="s">
        <v>135</v>
      </c>
      <c r="D2253" s="61" t="s">
        <v>995</v>
      </c>
    </row>
    <row r="2254" spans="3:4" ht="15" x14ac:dyDescent="0.25">
      <c r="C2254" s="5" t="s">
        <v>135</v>
      </c>
      <c r="D2254" s="61" t="s">
        <v>1893</v>
      </c>
    </row>
    <row r="2255" spans="3:4" ht="15" x14ac:dyDescent="0.25">
      <c r="C2255" s="5" t="s">
        <v>135</v>
      </c>
      <c r="D2255" s="61" t="s">
        <v>996</v>
      </c>
    </row>
    <row r="2256" spans="3:4" ht="15" x14ac:dyDescent="0.25">
      <c r="C2256" s="5" t="s">
        <v>135</v>
      </c>
      <c r="D2256" s="61" t="s">
        <v>997</v>
      </c>
    </row>
    <row r="2257" spans="3:4" ht="15" x14ac:dyDescent="0.25">
      <c r="C2257" s="5" t="s">
        <v>135</v>
      </c>
      <c r="D2257" s="61" t="s">
        <v>998</v>
      </c>
    </row>
    <row r="2258" spans="3:4" ht="15" x14ac:dyDescent="0.25">
      <c r="C2258" s="5" t="s">
        <v>135</v>
      </c>
      <c r="D2258" s="61" t="s">
        <v>4157</v>
      </c>
    </row>
    <row r="2259" spans="3:4" ht="15" x14ac:dyDescent="0.25">
      <c r="C2259" s="5" t="s">
        <v>135</v>
      </c>
      <c r="D2259" s="61" t="s">
        <v>999</v>
      </c>
    </row>
    <row r="2260" spans="3:4" ht="15" x14ac:dyDescent="0.25">
      <c r="C2260" s="5" t="s">
        <v>135</v>
      </c>
      <c r="D2260" s="61" t="s">
        <v>1000</v>
      </c>
    </row>
    <row r="2261" spans="3:4" ht="15" x14ac:dyDescent="0.25">
      <c r="C2261" s="5" t="s">
        <v>135</v>
      </c>
      <c r="D2261" s="61" t="s">
        <v>1001</v>
      </c>
    </row>
    <row r="2262" spans="3:4" ht="15" x14ac:dyDescent="0.25">
      <c r="C2262" s="5" t="s">
        <v>135</v>
      </c>
      <c r="D2262" s="61" t="s">
        <v>1002</v>
      </c>
    </row>
    <row r="2263" spans="3:4" ht="15" x14ac:dyDescent="0.25">
      <c r="C2263" s="5" t="s">
        <v>135</v>
      </c>
      <c r="D2263" s="61" t="s">
        <v>4163</v>
      </c>
    </row>
    <row r="2264" spans="3:4" ht="15" x14ac:dyDescent="0.25">
      <c r="C2264" s="5" t="s">
        <v>135</v>
      </c>
      <c r="D2264" s="61" t="s">
        <v>1003</v>
      </c>
    </row>
    <row r="2265" spans="3:4" ht="15" x14ac:dyDescent="0.25">
      <c r="C2265" s="5" t="s">
        <v>135</v>
      </c>
      <c r="D2265" s="61" t="s">
        <v>1004</v>
      </c>
    </row>
    <row r="2266" spans="3:4" ht="15" x14ac:dyDescent="0.25">
      <c r="C2266" s="5" t="s">
        <v>135</v>
      </c>
      <c r="D2266" s="61" t="s">
        <v>1005</v>
      </c>
    </row>
    <row r="2267" spans="3:4" ht="15" x14ac:dyDescent="0.25">
      <c r="C2267" s="5" t="s">
        <v>135</v>
      </c>
      <c r="D2267" s="61" t="s">
        <v>1006</v>
      </c>
    </row>
    <row r="2268" spans="3:4" ht="15" x14ac:dyDescent="0.25">
      <c r="C2268" s="5" t="s">
        <v>135</v>
      </c>
      <c r="D2268" s="61" t="s">
        <v>2182</v>
      </c>
    </row>
    <row r="2269" spans="3:4" ht="15" x14ac:dyDescent="0.25">
      <c r="C2269" s="5" t="s">
        <v>135</v>
      </c>
      <c r="D2269" s="61" t="s">
        <v>4174</v>
      </c>
    </row>
    <row r="2270" spans="3:4" ht="15" x14ac:dyDescent="0.25">
      <c r="C2270" s="5" t="s">
        <v>135</v>
      </c>
      <c r="D2270" s="61" t="s">
        <v>4176</v>
      </c>
    </row>
    <row r="2271" spans="3:4" ht="15" x14ac:dyDescent="0.25">
      <c r="C2271" s="5" t="s">
        <v>135</v>
      </c>
      <c r="D2271" s="61" t="s">
        <v>4178</v>
      </c>
    </row>
    <row r="2272" spans="3:4" ht="15" x14ac:dyDescent="0.25">
      <c r="C2272" s="5" t="s">
        <v>135</v>
      </c>
      <c r="D2272" s="61" t="s">
        <v>4180</v>
      </c>
    </row>
    <row r="2273" spans="3:4" ht="15" x14ac:dyDescent="0.25">
      <c r="C2273" s="5" t="s">
        <v>135</v>
      </c>
      <c r="D2273" s="61" t="s">
        <v>4182</v>
      </c>
    </row>
    <row r="2274" spans="3:4" ht="15" x14ac:dyDescent="0.25">
      <c r="C2274" s="5" t="s">
        <v>135</v>
      </c>
      <c r="D2274" s="61" t="s">
        <v>4184</v>
      </c>
    </row>
    <row r="2275" spans="3:4" ht="15" x14ac:dyDescent="0.25">
      <c r="C2275" s="5" t="s">
        <v>135</v>
      </c>
      <c r="D2275" s="61" t="s">
        <v>4186</v>
      </c>
    </row>
    <row r="2276" spans="3:4" ht="15" x14ac:dyDescent="0.25">
      <c r="C2276" s="5" t="s">
        <v>135</v>
      </c>
      <c r="D2276" s="61" t="s">
        <v>1007</v>
      </c>
    </row>
    <row r="2277" spans="3:4" ht="15" x14ac:dyDescent="0.25">
      <c r="C2277" s="5" t="s">
        <v>135</v>
      </c>
      <c r="D2277" s="61" t="s">
        <v>4171</v>
      </c>
    </row>
    <row r="2278" spans="3:4" ht="15" x14ac:dyDescent="0.25">
      <c r="C2278" s="5" t="s">
        <v>135</v>
      </c>
      <c r="D2278" s="61" t="s">
        <v>1008</v>
      </c>
    </row>
    <row r="2279" spans="3:4" ht="15" x14ac:dyDescent="0.25">
      <c r="C2279" s="5" t="s">
        <v>218</v>
      </c>
      <c r="D2279" s="61" t="s">
        <v>1310</v>
      </c>
    </row>
    <row r="2280" spans="3:4" ht="15" x14ac:dyDescent="0.25">
      <c r="C2280" s="5" t="s">
        <v>218</v>
      </c>
      <c r="D2280" s="61" t="s">
        <v>1311</v>
      </c>
    </row>
    <row r="2281" spans="3:4" ht="15" x14ac:dyDescent="0.25">
      <c r="C2281" s="5" t="s">
        <v>218</v>
      </c>
      <c r="D2281" s="61" t="s">
        <v>5103</v>
      </c>
    </row>
    <row r="2282" spans="3:4" ht="15" x14ac:dyDescent="0.25">
      <c r="C2282" s="5" t="s">
        <v>218</v>
      </c>
      <c r="D2282" s="61" t="s">
        <v>5105</v>
      </c>
    </row>
    <row r="2283" spans="3:4" ht="15" x14ac:dyDescent="0.25">
      <c r="C2283" s="5" t="s">
        <v>275</v>
      </c>
      <c r="D2283" s="61" t="s">
        <v>1631</v>
      </c>
    </row>
    <row r="2284" spans="3:4" ht="15" x14ac:dyDescent="0.25">
      <c r="C2284" s="5" t="s">
        <v>275</v>
      </c>
      <c r="D2284" s="61" t="s">
        <v>2146</v>
      </c>
    </row>
    <row r="2285" spans="3:4" ht="15" x14ac:dyDescent="0.25">
      <c r="C2285" s="5" t="s">
        <v>275</v>
      </c>
      <c r="D2285" s="61" t="s">
        <v>1632</v>
      </c>
    </row>
    <row r="2286" spans="3:4" ht="15" x14ac:dyDescent="0.25">
      <c r="C2286" s="5" t="s">
        <v>275</v>
      </c>
      <c r="D2286" s="61" t="s">
        <v>6003</v>
      </c>
    </row>
    <row r="2287" spans="3:4" ht="15" x14ac:dyDescent="0.25">
      <c r="C2287" s="5" t="s">
        <v>275</v>
      </c>
      <c r="D2287" s="61" t="s">
        <v>6005</v>
      </c>
    </row>
    <row r="2288" spans="3:4" ht="15" x14ac:dyDescent="0.25">
      <c r="C2288" s="5" t="s">
        <v>275</v>
      </c>
      <c r="D2288" s="61" t="s">
        <v>6007</v>
      </c>
    </row>
    <row r="2289" spans="3:4" ht="15" x14ac:dyDescent="0.25">
      <c r="C2289" s="5" t="s">
        <v>293</v>
      </c>
      <c r="D2289" s="61" t="s">
        <v>1726</v>
      </c>
    </row>
    <row r="2290" spans="3:4" ht="15" x14ac:dyDescent="0.25">
      <c r="C2290" s="5" t="s">
        <v>293</v>
      </c>
      <c r="D2290" s="61" t="s">
        <v>1727</v>
      </c>
    </row>
    <row r="2291" spans="3:4" ht="15" x14ac:dyDescent="0.25">
      <c r="C2291" s="5" t="s">
        <v>293</v>
      </c>
      <c r="D2291" s="61" t="s">
        <v>1728</v>
      </c>
    </row>
    <row r="2292" spans="3:4" ht="15" x14ac:dyDescent="0.25">
      <c r="C2292" s="5" t="s">
        <v>293</v>
      </c>
      <c r="D2292" s="61" t="s">
        <v>2117</v>
      </c>
    </row>
    <row r="2293" spans="3:4" ht="15" x14ac:dyDescent="0.25">
      <c r="C2293" s="5" t="s">
        <v>293</v>
      </c>
      <c r="D2293" s="61" t="s">
        <v>2137</v>
      </c>
    </row>
    <row r="2294" spans="3:4" ht="15" x14ac:dyDescent="0.25">
      <c r="C2294" s="5" t="s">
        <v>306</v>
      </c>
      <c r="D2294" s="61" t="s">
        <v>1805</v>
      </c>
    </row>
    <row r="2295" spans="3:4" ht="15" x14ac:dyDescent="0.25">
      <c r="C2295" s="5" t="s">
        <v>306</v>
      </c>
      <c r="D2295" s="61" t="s">
        <v>1806</v>
      </c>
    </row>
    <row r="2296" spans="3:4" ht="15" x14ac:dyDescent="0.25">
      <c r="C2296" s="5" t="s">
        <v>306</v>
      </c>
      <c r="D2296" s="61" t="s">
        <v>1807</v>
      </c>
    </row>
    <row r="2297" spans="3:4" ht="15" x14ac:dyDescent="0.25">
      <c r="C2297" s="5" t="s">
        <v>306</v>
      </c>
      <c r="D2297" s="61" t="s">
        <v>1808</v>
      </c>
    </row>
    <row r="2298" spans="3:4" ht="15" x14ac:dyDescent="0.25">
      <c r="C2298" s="5" t="s">
        <v>314</v>
      </c>
      <c r="D2298" s="61" t="s">
        <v>1840</v>
      </c>
    </row>
    <row r="2299" spans="3:4" ht="15" x14ac:dyDescent="0.25">
      <c r="C2299" s="5" t="s">
        <v>314</v>
      </c>
      <c r="D2299" s="61" t="s">
        <v>1932</v>
      </c>
    </row>
    <row r="2300" spans="3:4" ht="15" x14ac:dyDescent="0.25">
      <c r="C2300" s="5" t="s">
        <v>314</v>
      </c>
      <c r="D2300" s="61" t="s">
        <v>2081</v>
      </c>
    </row>
    <row r="2301" spans="3:4" ht="15" x14ac:dyDescent="0.25">
      <c r="C2301" s="5" t="s">
        <v>314</v>
      </c>
      <c r="D2301" s="61" t="s">
        <v>314</v>
      </c>
    </row>
    <row r="2302" spans="3:4" ht="15" x14ac:dyDescent="0.25">
      <c r="C2302" s="5" t="s">
        <v>17</v>
      </c>
      <c r="D2302" s="61" t="s">
        <v>349</v>
      </c>
    </row>
    <row r="2303" spans="3:4" ht="15" x14ac:dyDescent="0.25">
      <c r="C2303" s="5" t="s">
        <v>17</v>
      </c>
      <c r="D2303" s="61" t="s">
        <v>1885</v>
      </c>
    </row>
    <row r="2304" spans="3:4" ht="15" x14ac:dyDescent="0.25">
      <c r="C2304" s="5" t="s">
        <v>17</v>
      </c>
      <c r="D2304" s="61" t="s">
        <v>350</v>
      </c>
    </row>
    <row r="2305" spans="3:4" ht="15" x14ac:dyDescent="0.25">
      <c r="C2305" s="5" t="s">
        <v>17</v>
      </c>
      <c r="D2305" s="61" t="s">
        <v>6402</v>
      </c>
    </row>
    <row r="2306" spans="3:4" ht="15" x14ac:dyDescent="0.25">
      <c r="C2306" s="5" t="s">
        <v>17</v>
      </c>
      <c r="D2306" s="61" t="s">
        <v>1970</v>
      </c>
    </row>
    <row r="2307" spans="3:4" ht="15" x14ac:dyDescent="0.25">
      <c r="C2307" s="5" t="s">
        <v>17</v>
      </c>
      <c r="D2307" s="61" t="s">
        <v>2000</v>
      </c>
    </row>
    <row r="2308" spans="3:4" ht="15" x14ac:dyDescent="0.25">
      <c r="C2308" s="5" t="s">
        <v>17</v>
      </c>
      <c r="D2308" s="61" t="s">
        <v>351</v>
      </c>
    </row>
    <row r="2309" spans="3:4" ht="15" x14ac:dyDescent="0.25">
      <c r="C2309" s="5" t="s">
        <v>17</v>
      </c>
      <c r="D2309" s="61" t="s">
        <v>2030</v>
      </c>
    </row>
    <row r="2310" spans="3:4" ht="15" x14ac:dyDescent="0.25">
      <c r="C2310" s="5" t="s">
        <v>17</v>
      </c>
      <c r="D2310" s="61" t="s">
        <v>352</v>
      </c>
    </row>
    <row r="2311" spans="3:4" ht="15" x14ac:dyDescent="0.25">
      <c r="C2311" s="5" t="s">
        <v>17</v>
      </c>
      <c r="D2311" s="61" t="s">
        <v>354</v>
      </c>
    </row>
    <row r="2312" spans="3:4" ht="15" x14ac:dyDescent="0.25">
      <c r="C2312" s="5" t="s">
        <v>17</v>
      </c>
      <c r="D2312" s="61" t="s">
        <v>355</v>
      </c>
    </row>
    <row r="2313" spans="3:4" ht="15" x14ac:dyDescent="0.25">
      <c r="C2313" s="5" t="s">
        <v>17</v>
      </c>
      <c r="D2313" s="61" t="s">
        <v>356</v>
      </c>
    </row>
    <row r="2314" spans="3:4" ht="15" x14ac:dyDescent="0.25">
      <c r="C2314" s="5" t="s">
        <v>17</v>
      </c>
      <c r="D2314" s="61" t="s">
        <v>357</v>
      </c>
    </row>
    <row r="2315" spans="3:4" ht="15" x14ac:dyDescent="0.25">
      <c r="C2315" s="5" t="s">
        <v>17</v>
      </c>
      <c r="D2315" s="61" t="s">
        <v>358</v>
      </c>
    </row>
    <row r="2316" spans="3:4" ht="15" x14ac:dyDescent="0.25">
      <c r="C2316" s="5" t="s">
        <v>17</v>
      </c>
      <c r="D2316" s="61" t="s">
        <v>359</v>
      </c>
    </row>
    <row r="2317" spans="3:4" ht="15" x14ac:dyDescent="0.25">
      <c r="C2317" s="5" t="s">
        <v>17</v>
      </c>
      <c r="D2317" s="61" t="s">
        <v>353</v>
      </c>
    </row>
    <row r="2318" spans="3:4" ht="15" x14ac:dyDescent="0.25">
      <c r="C2318" s="5" t="s">
        <v>17</v>
      </c>
      <c r="D2318" s="61" t="s">
        <v>2438</v>
      </c>
    </row>
    <row r="2319" spans="3:4" ht="15" x14ac:dyDescent="0.25">
      <c r="C2319" s="5" t="s">
        <v>17</v>
      </c>
      <c r="D2319" s="61" t="s">
        <v>2440</v>
      </c>
    </row>
    <row r="2320" spans="3:4" ht="15" x14ac:dyDescent="0.25">
      <c r="C2320" s="5" t="s">
        <v>17</v>
      </c>
      <c r="D2320" s="61" t="s">
        <v>2442</v>
      </c>
    </row>
    <row r="2321" spans="3:4" ht="15" x14ac:dyDescent="0.25">
      <c r="C2321" s="5" t="s">
        <v>17</v>
      </c>
      <c r="D2321" s="61" t="s">
        <v>2444</v>
      </c>
    </row>
    <row r="2322" spans="3:4" ht="15" x14ac:dyDescent="0.25">
      <c r="C2322" s="5" t="s">
        <v>17</v>
      </c>
      <c r="D2322" s="61" t="s">
        <v>2446</v>
      </c>
    </row>
    <row r="2323" spans="3:4" ht="15" x14ac:dyDescent="0.25">
      <c r="C2323" s="5" t="s">
        <v>258</v>
      </c>
      <c r="D2323" s="61" t="s">
        <v>1531</v>
      </c>
    </row>
    <row r="2324" spans="3:4" ht="15" x14ac:dyDescent="0.25">
      <c r="C2324" s="5" t="s">
        <v>258</v>
      </c>
      <c r="D2324" s="61" t="s">
        <v>1532</v>
      </c>
    </row>
    <row r="2325" spans="3:4" ht="15" x14ac:dyDescent="0.25">
      <c r="C2325" s="5" t="s">
        <v>258</v>
      </c>
      <c r="D2325" s="61" t="s">
        <v>1965</v>
      </c>
    </row>
    <row r="2326" spans="3:4" ht="15" x14ac:dyDescent="0.25">
      <c r="C2326" s="5" t="s">
        <v>258</v>
      </c>
      <c r="D2326" s="61" t="s">
        <v>1533</v>
      </c>
    </row>
    <row r="2327" spans="3:4" ht="15" x14ac:dyDescent="0.25">
      <c r="C2327" s="5" t="s">
        <v>258</v>
      </c>
      <c r="D2327" s="61" t="s">
        <v>2174</v>
      </c>
    </row>
    <row r="2328" spans="3:4" ht="15" x14ac:dyDescent="0.25">
      <c r="C2328" s="5" t="s">
        <v>258</v>
      </c>
      <c r="D2328" s="61" t="s">
        <v>5727</v>
      </c>
    </row>
    <row r="2329" spans="3:4" ht="15" x14ac:dyDescent="0.25">
      <c r="C2329" s="5" t="s">
        <v>258</v>
      </c>
      <c r="D2329" s="61" t="s">
        <v>5729</v>
      </c>
    </row>
    <row r="2330" spans="3:4" ht="15" x14ac:dyDescent="0.25">
      <c r="C2330" s="5" t="s">
        <v>294</v>
      </c>
      <c r="D2330" s="61" t="s">
        <v>1729</v>
      </c>
    </row>
    <row r="2331" spans="3:4" ht="15" x14ac:dyDescent="0.25">
      <c r="C2331" s="5" t="s">
        <v>294</v>
      </c>
      <c r="D2331" s="61" t="s">
        <v>6223</v>
      </c>
    </row>
    <row r="2332" spans="3:4" ht="15" x14ac:dyDescent="0.25">
      <c r="C2332" s="5" t="s">
        <v>294</v>
      </c>
      <c r="D2332" s="61" t="s">
        <v>6229</v>
      </c>
    </row>
    <row r="2333" spans="3:4" ht="15" x14ac:dyDescent="0.25">
      <c r="C2333" s="5" t="s">
        <v>294</v>
      </c>
      <c r="D2333" s="61" t="s">
        <v>2125</v>
      </c>
    </row>
    <row r="2334" spans="3:4" ht="15" x14ac:dyDescent="0.25">
      <c r="C2334" s="5" t="s">
        <v>294</v>
      </c>
      <c r="D2334" s="61" t="s">
        <v>6226</v>
      </c>
    </row>
    <row r="2335" spans="3:4" ht="15" x14ac:dyDescent="0.25">
      <c r="C2335" s="5" t="s">
        <v>294</v>
      </c>
      <c r="D2335" s="61" t="s">
        <v>1730</v>
      </c>
    </row>
    <row r="2336" spans="3:4" ht="15" x14ac:dyDescent="0.25">
      <c r="C2336" s="5" t="s">
        <v>219</v>
      </c>
      <c r="D2336" s="61" t="s">
        <v>1312</v>
      </c>
    </row>
    <row r="2337" spans="3:4" ht="15" x14ac:dyDescent="0.25">
      <c r="C2337" s="5" t="s">
        <v>219</v>
      </c>
      <c r="D2337" s="61" t="s">
        <v>1313</v>
      </c>
    </row>
    <row r="2338" spans="3:4" ht="15" x14ac:dyDescent="0.25">
      <c r="C2338" s="5" t="s">
        <v>219</v>
      </c>
      <c r="D2338" s="61" t="s">
        <v>1314</v>
      </c>
    </row>
    <row r="2339" spans="3:4" ht="15" x14ac:dyDescent="0.25">
      <c r="C2339" s="5" t="s">
        <v>219</v>
      </c>
      <c r="D2339" s="61" t="s">
        <v>1315</v>
      </c>
    </row>
    <row r="2340" spans="3:4" ht="15" x14ac:dyDescent="0.25">
      <c r="C2340" s="5" t="s">
        <v>219</v>
      </c>
      <c r="D2340" s="61" t="s">
        <v>1877</v>
      </c>
    </row>
    <row r="2341" spans="3:4" ht="15" x14ac:dyDescent="0.25">
      <c r="C2341" s="5" t="s">
        <v>219</v>
      </c>
      <c r="D2341" s="61" t="s">
        <v>1316</v>
      </c>
    </row>
    <row r="2342" spans="3:4" ht="15" x14ac:dyDescent="0.25">
      <c r="C2342" s="5" t="s">
        <v>219</v>
      </c>
      <c r="D2342" s="61" t="s">
        <v>1317</v>
      </c>
    </row>
    <row r="2343" spans="3:4" ht="15" x14ac:dyDescent="0.25">
      <c r="C2343" s="5" t="s">
        <v>219</v>
      </c>
      <c r="D2343" s="61" t="s">
        <v>1322</v>
      </c>
    </row>
    <row r="2344" spans="3:4" ht="15" x14ac:dyDescent="0.25">
      <c r="C2344" s="5" t="s">
        <v>219</v>
      </c>
      <c r="D2344" s="61" t="s">
        <v>1318</v>
      </c>
    </row>
    <row r="2345" spans="3:4" ht="15" x14ac:dyDescent="0.25">
      <c r="C2345" s="5" t="s">
        <v>219</v>
      </c>
      <c r="D2345" s="61" t="s">
        <v>1319</v>
      </c>
    </row>
    <row r="2346" spans="3:4" ht="15" x14ac:dyDescent="0.25">
      <c r="C2346" s="5" t="s">
        <v>219</v>
      </c>
      <c r="D2346" s="61" t="s">
        <v>1320</v>
      </c>
    </row>
    <row r="2347" spans="3:4" ht="15" x14ac:dyDescent="0.25">
      <c r="C2347" s="5" t="s">
        <v>219</v>
      </c>
      <c r="D2347" s="61" t="s">
        <v>5119</v>
      </c>
    </row>
    <row r="2348" spans="3:4" ht="15" x14ac:dyDescent="0.25">
      <c r="C2348" s="5" t="s">
        <v>219</v>
      </c>
      <c r="D2348" s="61" t="s">
        <v>5121</v>
      </c>
    </row>
    <row r="2349" spans="3:4" ht="15" x14ac:dyDescent="0.25">
      <c r="C2349" s="5" t="s">
        <v>219</v>
      </c>
      <c r="D2349" s="61" t="s">
        <v>5123</v>
      </c>
    </row>
    <row r="2350" spans="3:4" ht="15" x14ac:dyDescent="0.25">
      <c r="C2350" s="5" t="s">
        <v>219</v>
      </c>
      <c r="D2350" s="61" t="s">
        <v>5125</v>
      </c>
    </row>
    <row r="2351" spans="3:4" ht="15" x14ac:dyDescent="0.25">
      <c r="C2351" s="5" t="s">
        <v>219</v>
      </c>
      <c r="D2351" s="61" t="s">
        <v>5127</v>
      </c>
    </row>
    <row r="2352" spans="3:4" ht="15" x14ac:dyDescent="0.25">
      <c r="C2352" s="5" t="s">
        <v>219</v>
      </c>
      <c r="D2352" s="61" t="s">
        <v>5129</v>
      </c>
    </row>
    <row r="2353" spans="3:4" ht="15" x14ac:dyDescent="0.25">
      <c r="C2353" s="5" t="s">
        <v>219</v>
      </c>
      <c r="D2353" s="61" t="s">
        <v>1321</v>
      </c>
    </row>
    <row r="2354" spans="3:4" ht="15" x14ac:dyDescent="0.25">
      <c r="C2354" s="5" t="s">
        <v>233</v>
      </c>
      <c r="D2354" s="61" t="s">
        <v>1356</v>
      </c>
    </row>
    <row r="2355" spans="3:4" ht="15" x14ac:dyDescent="0.25">
      <c r="C2355" s="5" t="s">
        <v>233</v>
      </c>
      <c r="D2355" s="61" t="s">
        <v>1878</v>
      </c>
    </row>
    <row r="2356" spans="3:4" ht="15" x14ac:dyDescent="0.25">
      <c r="C2356" s="5" t="s">
        <v>233</v>
      </c>
      <c r="D2356" s="61" t="s">
        <v>5240</v>
      </c>
    </row>
    <row r="2357" spans="3:4" ht="15" x14ac:dyDescent="0.25">
      <c r="C2357" s="5" t="s">
        <v>233</v>
      </c>
      <c r="D2357" s="61" t="s">
        <v>1357</v>
      </c>
    </row>
    <row r="2358" spans="3:4" ht="15" x14ac:dyDescent="0.25">
      <c r="C2358" s="5" t="s">
        <v>233</v>
      </c>
      <c r="D2358" s="61" t="s">
        <v>2131</v>
      </c>
    </row>
    <row r="2359" spans="3:4" ht="15" x14ac:dyDescent="0.25">
      <c r="C2359" s="5" t="s">
        <v>233</v>
      </c>
      <c r="D2359" s="61" t="s">
        <v>1358</v>
      </c>
    </row>
    <row r="2360" spans="3:4" ht="15" x14ac:dyDescent="0.25">
      <c r="C2360" s="5" t="s">
        <v>233</v>
      </c>
      <c r="D2360" s="61" t="s">
        <v>5245</v>
      </c>
    </row>
    <row r="2361" spans="3:4" ht="15" x14ac:dyDescent="0.25">
      <c r="C2361" s="5" t="s">
        <v>233</v>
      </c>
      <c r="D2361" s="61" t="s">
        <v>5247</v>
      </c>
    </row>
    <row r="2362" spans="3:4" ht="15" x14ac:dyDescent="0.25">
      <c r="C2362" s="5" t="s">
        <v>199</v>
      </c>
      <c r="D2362" s="61" t="s">
        <v>4913</v>
      </c>
    </row>
    <row r="2363" spans="3:4" ht="15" x14ac:dyDescent="0.25">
      <c r="C2363" s="5" t="s">
        <v>199</v>
      </c>
      <c r="D2363" s="61" t="s">
        <v>1255</v>
      </c>
    </row>
    <row r="2364" spans="3:4" ht="15" x14ac:dyDescent="0.25">
      <c r="C2364" s="5" t="s">
        <v>199</v>
      </c>
      <c r="D2364" s="61" t="s">
        <v>1256</v>
      </c>
    </row>
    <row r="2365" spans="3:4" ht="15" x14ac:dyDescent="0.25">
      <c r="C2365" s="5" t="s">
        <v>199</v>
      </c>
      <c r="D2365" s="61" t="s">
        <v>1257</v>
      </c>
    </row>
    <row r="2366" spans="3:4" ht="15" x14ac:dyDescent="0.25">
      <c r="C2366" s="5" t="s">
        <v>199</v>
      </c>
      <c r="D2366" s="61" t="s">
        <v>1260</v>
      </c>
    </row>
    <row r="2367" spans="3:4" ht="15" x14ac:dyDescent="0.25">
      <c r="C2367" s="5" t="s">
        <v>199</v>
      </c>
      <c r="D2367" s="61" t="s">
        <v>1258</v>
      </c>
    </row>
    <row r="2368" spans="3:4" ht="15" x14ac:dyDescent="0.25">
      <c r="C2368" s="5" t="s">
        <v>199</v>
      </c>
      <c r="D2368" s="61" t="s">
        <v>1259</v>
      </c>
    </row>
    <row r="2369" spans="3:4" ht="15" x14ac:dyDescent="0.25">
      <c r="C2369" s="5" t="s">
        <v>199</v>
      </c>
      <c r="D2369" s="61" t="s">
        <v>2103</v>
      </c>
    </row>
    <row r="2370" spans="3:4" ht="15" x14ac:dyDescent="0.25">
      <c r="C2370" s="5" t="s">
        <v>199</v>
      </c>
      <c r="D2370" s="61" t="s">
        <v>4924</v>
      </c>
    </row>
    <row r="2371" spans="3:4" ht="15" x14ac:dyDescent="0.25">
      <c r="C2371" s="5" t="s">
        <v>199</v>
      </c>
      <c r="D2371" s="61" t="s">
        <v>4926</v>
      </c>
    </row>
    <row r="2372" spans="3:4" ht="15" x14ac:dyDescent="0.25">
      <c r="C2372" s="5" t="s">
        <v>199</v>
      </c>
      <c r="D2372" s="61" t="s">
        <v>4928</v>
      </c>
    </row>
    <row r="2373" spans="3:4" ht="15" x14ac:dyDescent="0.25">
      <c r="C2373" s="5" t="s">
        <v>199</v>
      </c>
      <c r="D2373" s="61" t="s">
        <v>4930</v>
      </c>
    </row>
    <row r="2374" spans="3:4" ht="15" x14ac:dyDescent="0.25">
      <c r="C2374" s="5" t="s">
        <v>199</v>
      </c>
      <c r="D2374" s="61" t="s">
        <v>4932</v>
      </c>
    </row>
    <row r="2375" spans="3:4" ht="15" x14ac:dyDescent="0.25">
      <c r="C2375" s="5" t="s">
        <v>199</v>
      </c>
      <c r="D2375" s="61" t="s">
        <v>4922</v>
      </c>
    </row>
    <row r="2376" spans="3:4" ht="15" x14ac:dyDescent="0.25">
      <c r="C2376" s="5" t="s">
        <v>121</v>
      </c>
      <c r="D2376" s="61" t="s">
        <v>121</v>
      </c>
    </row>
    <row r="2377" spans="3:4" ht="15" x14ac:dyDescent="0.25">
      <c r="C2377" s="5" t="s">
        <v>24</v>
      </c>
      <c r="D2377" s="61" t="s">
        <v>24</v>
      </c>
    </row>
    <row r="2378" spans="3:4" ht="15" x14ac:dyDescent="0.25">
      <c r="C2378" s="5" t="s">
        <v>276</v>
      </c>
      <c r="D2378" s="61" t="s">
        <v>1633</v>
      </c>
    </row>
    <row r="2379" spans="3:4" ht="15" x14ac:dyDescent="0.25">
      <c r="C2379" s="5" t="s">
        <v>276</v>
      </c>
      <c r="D2379" s="61" t="s">
        <v>1634</v>
      </c>
    </row>
    <row r="2380" spans="3:4" ht="15" x14ac:dyDescent="0.25">
      <c r="C2380" s="5" t="s">
        <v>276</v>
      </c>
      <c r="D2380" s="61" t="s">
        <v>1635</v>
      </c>
    </row>
    <row r="2381" spans="3:4" ht="15" x14ac:dyDescent="0.25">
      <c r="C2381" s="5" t="s">
        <v>276</v>
      </c>
      <c r="D2381" s="61" t="s">
        <v>1636</v>
      </c>
    </row>
    <row r="2382" spans="3:4" ht="15" x14ac:dyDescent="0.25">
      <c r="C2382" s="5" t="s">
        <v>276</v>
      </c>
      <c r="D2382" s="61" t="s">
        <v>1637</v>
      </c>
    </row>
    <row r="2383" spans="3:4" ht="15" x14ac:dyDescent="0.25">
      <c r="C2383" s="5" t="s">
        <v>276</v>
      </c>
      <c r="D2383" s="61" t="s">
        <v>1638</v>
      </c>
    </row>
    <row r="2384" spans="3:4" ht="15" x14ac:dyDescent="0.25">
      <c r="C2384" s="5" t="s">
        <v>276</v>
      </c>
      <c r="D2384" s="61" t="s">
        <v>6018</v>
      </c>
    </row>
    <row r="2385" spans="3:4" ht="15" x14ac:dyDescent="0.25">
      <c r="C2385" s="5" t="s">
        <v>276</v>
      </c>
      <c r="D2385" s="61" t="s">
        <v>6020</v>
      </c>
    </row>
    <row r="2386" spans="3:4" ht="15" x14ac:dyDescent="0.25">
      <c r="C2386" s="5" t="s">
        <v>276</v>
      </c>
      <c r="D2386" s="61" t="s">
        <v>6022</v>
      </c>
    </row>
    <row r="2387" spans="3:4" ht="15" x14ac:dyDescent="0.25">
      <c r="C2387" s="5" t="s">
        <v>276</v>
      </c>
      <c r="D2387" s="61" t="s">
        <v>6015</v>
      </c>
    </row>
    <row r="2388" spans="3:4" ht="15" x14ac:dyDescent="0.25">
      <c r="C2388" s="5" t="s">
        <v>276</v>
      </c>
      <c r="D2388" s="61" t="s">
        <v>1639</v>
      </c>
    </row>
    <row r="2389" spans="3:4" ht="15" x14ac:dyDescent="0.25">
      <c r="C2389" s="5" t="s">
        <v>277</v>
      </c>
      <c r="D2389" s="61" t="s">
        <v>1640</v>
      </c>
    </row>
    <row r="2390" spans="3:4" ht="15" x14ac:dyDescent="0.25">
      <c r="C2390" s="5" t="s">
        <v>277</v>
      </c>
      <c r="D2390" s="61" t="s">
        <v>1641</v>
      </c>
    </row>
    <row r="2391" spans="3:4" ht="15" x14ac:dyDescent="0.25">
      <c r="C2391" s="5" t="s">
        <v>277</v>
      </c>
      <c r="D2391" s="61" t="s">
        <v>1642</v>
      </c>
    </row>
    <row r="2392" spans="3:4" ht="15" x14ac:dyDescent="0.25">
      <c r="C2392" s="5" t="s">
        <v>277</v>
      </c>
      <c r="D2392" s="61" t="s">
        <v>1643</v>
      </c>
    </row>
    <row r="2393" spans="3:4" ht="15" x14ac:dyDescent="0.25">
      <c r="C2393" s="5" t="s">
        <v>277</v>
      </c>
      <c r="D2393" s="61" t="s">
        <v>2076</v>
      </c>
    </row>
    <row r="2394" spans="3:4" ht="15" x14ac:dyDescent="0.25">
      <c r="C2394" s="5" t="s">
        <v>277</v>
      </c>
      <c r="D2394" s="61" t="s">
        <v>1644</v>
      </c>
    </row>
    <row r="2395" spans="3:4" ht="15" x14ac:dyDescent="0.25">
      <c r="C2395" s="5" t="s">
        <v>277</v>
      </c>
      <c r="D2395" s="61" t="s">
        <v>1645</v>
      </c>
    </row>
    <row r="2396" spans="3:4" ht="15" x14ac:dyDescent="0.25">
      <c r="C2396" s="5" t="s">
        <v>277</v>
      </c>
      <c r="D2396" s="61" t="s">
        <v>1646</v>
      </c>
    </row>
    <row r="2397" spans="3:4" ht="15" x14ac:dyDescent="0.25">
      <c r="C2397" s="5" t="s">
        <v>277</v>
      </c>
      <c r="D2397" s="61" t="s">
        <v>6035</v>
      </c>
    </row>
    <row r="2398" spans="3:4" ht="15" x14ac:dyDescent="0.25">
      <c r="C2398" s="5" t="s">
        <v>277</v>
      </c>
      <c r="D2398" s="61" t="s">
        <v>6037</v>
      </c>
    </row>
    <row r="2399" spans="3:4" ht="15" x14ac:dyDescent="0.25">
      <c r="C2399" s="5" t="s">
        <v>277</v>
      </c>
      <c r="D2399" s="61" t="s">
        <v>6039</v>
      </c>
    </row>
    <row r="2400" spans="3:4" ht="15" x14ac:dyDescent="0.25">
      <c r="C2400" s="5" t="s">
        <v>277</v>
      </c>
      <c r="D2400" s="61" t="s">
        <v>6041</v>
      </c>
    </row>
    <row r="2401" spans="3:4" ht="15" x14ac:dyDescent="0.25">
      <c r="C2401" s="5" t="s">
        <v>277</v>
      </c>
      <c r="D2401" s="61" t="s">
        <v>2192</v>
      </c>
    </row>
    <row r="2402" spans="3:4" ht="15" x14ac:dyDescent="0.25">
      <c r="C2402" s="5" t="s">
        <v>277</v>
      </c>
      <c r="D2402" s="61" t="s">
        <v>6033</v>
      </c>
    </row>
    <row r="2403" spans="3:4" ht="15" x14ac:dyDescent="0.25">
      <c r="C2403" s="5" t="s">
        <v>311</v>
      </c>
      <c r="D2403" s="61" t="s">
        <v>1826</v>
      </c>
    </row>
    <row r="2404" spans="3:4" ht="15" x14ac:dyDescent="0.25">
      <c r="C2404" s="5" t="s">
        <v>311</v>
      </c>
      <c r="D2404" s="61" t="s">
        <v>2122</v>
      </c>
    </row>
    <row r="2405" spans="3:4" ht="15" x14ac:dyDescent="0.25">
      <c r="C2405" s="5" t="s">
        <v>311</v>
      </c>
      <c r="D2405" s="61" t="s">
        <v>2130</v>
      </c>
    </row>
    <row r="2406" spans="3:4" ht="15" x14ac:dyDescent="0.25">
      <c r="C2406" s="5" t="s">
        <v>311</v>
      </c>
      <c r="D2406" s="61" t="s">
        <v>2135</v>
      </c>
    </row>
    <row r="2407" spans="3:4" ht="15" x14ac:dyDescent="0.25">
      <c r="C2407" s="5" t="s">
        <v>311</v>
      </c>
      <c r="D2407" s="61" t="s">
        <v>311</v>
      </c>
    </row>
    <row r="2408" spans="3:4" ht="15" x14ac:dyDescent="0.25">
      <c r="C2408" s="5" t="s">
        <v>295</v>
      </c>
      <c r="D2408" s="61" t="s">
        <v>1731</v>
      </c>
    </row>
    <row r="2409" spans="3:4" ht="15" x14ac:dyDescent="0.25">
      <c r="C2409" s="5" t="s">
        <v>295</v>
      </c>
      <c r="D2409" s="61" t="s">
        <v>2080</v>
      </c>
    </row>
    <row r="2410" spans="3:4" ht="15" x14ac:dyDescent="0.25">
      <c r="C2410" s="5" t="s">
        <v>295</v>
      </c>
      <c r="D2410" s="61" t="s">
        <v>2163</v>
      </c>
    </row>
    <row r="2411" spans="3:4" ht="15" x14ac:dyDescent="0.25">
      <c r="C2411" s="5" t="s">
        <v>220</v>
      </c>
      <c r="D2411" s="61" t="s">
        <v>1323</v>
      </c>
    </row>
    <row r="2412" spans="3:4" ht="15" x14ac:dyDescent="0.25">
      <c r="C2412" s="5" t="s">
        <v>220</v>
      </c>
      <c r="D2412" s="61" t="s">
        <v>1324</v>
      </c>
    </row>
    <row r="2413" spans="3:4" ht="15" x14ac:dyDescent="0.25">
      <c r="C2413" s="5" t="s">
        <v>220</v>
      </c>
      <c r="D2413" s="61" t="s">
        <v>220</v>
      </c>
    </row>
    <row r="2414" spans="3:4" ht="15" x14ac:dyDescent="0.25">
      <c r="C2414" s="5" t="s">
        <v>220</v>
      </c>
      <c r="D2414" s="61" t="s">
        <v>1325</v>
      </c>
    </row>
    <row r="2415" spans="3:4" ht="15" x14ac:dyDescent="0.25">
      <c r="C2415" s="5" t="s">
        <v>278</v>
      </c>
      <c r="D2415" s="61" t="s">
        <v>1647</v>
      </c>
    </row>
    <row r="2416" spans="3:4" ht="15" x14ac:dyDescent="0.25">
      <c r="C2416" s="5" t="s">
        <v>278</v>
      </c>
      <c r="D2416" s="61" t="s">
        <v>1648</v>
      </c>
    </row>
    <row r="2417" spans="3:4" ht="15" x14ac:dyDescent="0.25">
      <c r="C2417" s="5" t="s">
        <v>278</v>
      </c>
      <c r="D2417" s="61" t="s">
        <v>1649</v>
      </c>
    </row>
    <row r="2418" spans="3:4" ht="15" x14ac:dyDescent="0.25">
      <c r="C2418" s="5" t="s">
        <v>278</v>
      </c>
      <c r="D2418" s="61" t="s">
        <v>2101</v>
      </c>
    </row>
    <row r="2419" spans="3:4" ht="15" x14ac:dyDescent="0.25">
      <c r="C2419" s="5" t="s">
        <v>278</v>
      </c>
      <c r="D2419" s="61" t="s">
        <v>1650</v>
      </c>
    </row>
    <row r="2420" spans="3:4" ht="15" x14ac:dyDescent="0.25">
      <c r="C2420" s="5" t="s">
        <v>278</v>
      </c>
      <c r="D2420" s="61" t="s">
        <v>278</v>
      </c>
    </row>
    <row r="2421" spans="3:4" ht="15" x14ac:dyDescent="0.25">
      <c r="C2421" s="5" t="s">
        <v>278</v>
      </c>
      <c r="D2421" s="61" t="s">
        <v>1651</v>
      </c>
    </row>
    <row r="2422" spans="3:4" ht="15" x14ac:dyDescent="0.25">
      <c r="C2422" s="5" t="s">
        <v>278</v>
      </c>
      <c r="D2422" s="61" t="s">
        <v>6050</v>
      </c>
    </row>
    <row r="2423" spans="3:4" ht="15" x14ac:dyDescent="0.25">
      <c r="C2423" s="5" t="s">
        <v>278</v>
      </c>
      <c r="D2423" s="61" t="s">
        <v>6052</v>
      </c>
    </row>
    <row r="2424" spans="3:4" ht="15" x14ac:dyDescent="0.25">
      <c r="C2424" s="5" t="s">
        <v>136</v>
      </c>
      <c r="D2424" s="61" t="s">
        <v>1009</v>
      </c>
    </row>
    <row r="2425" spans="3:4" ht="15" x14ac:dyDescent="0.25">
      <c r="C2425" s="5" t="s">
        <v>136</v>
      </c>
      <c r="D2425" s="61" t="s">
        <v>1010</v>
      </c>
    </row>
    <row r="2426" spans="3:4" ht="15" x14ac:dyDescent="0.25">
      <c r="C2426" s="5" t="s">
        <v>136</v>
      </c>
      <c r="D2426" s="61" t="s">
        <v>1011</v>
      </c>
    </row>
    <row r="2427" spans="3:4" ht="15" x14ac:dyDescent="0.25">
      <c r="C2427" s="5" t="s">
        <v>136</v>
      </c>
      <c r="D2427" s="61" t="s">
        <v>2058</v>
      </c>
    </row>
    <row r="2428" spans="3:4" ht="15" x14ac:dyDescent="0.25">
      <c r="C2428" s="5" t="s">
        <v>136</v>
      </c>
      <c r="D2428" s="61" t="s">
        <v>1012</v>
      </c>
    </row>
    <row r="2429" spans="3:4" ht="15" x14ac:dyDescent="0.25">
      <c r="C2429" s="5" t="s">
        <v>136</v>
      </c>
      <c r="D2429" s="61" t="s">
        <v>4193</v>
      </c>
    </row>
    <row r="2430" spans="3:4" ht="15" x14ac:dyDescent="0.25">
      <c r="C2430" s="5" t="s">
        <v>136</v>
      </c>
      <c r="D2430" s="61" t="s">
        <v>1013</v>
      </c>
    </row>
    <row r="2431" spans="3:4" ht="15" x14ac:dyDescent="0.25">
      <c r="C2431" s="5" t="s">
        <v>136</v>
      </c>
      <c r="D2431" s="61" t="s">
        <v>2112</v>
      </c>
    </row>
    <row r="2432" spans="3:4" ht="15" x14ac:dyDescent="0.25">
      <c r="C2432" s="5" t="s">
        <v>136</v>
      </c>
      <c r="D2432" s="61" t="s">
        <v>4197</v>
      </c>
    </row>
    <row r="2433" spans="3:4" ht="15" x14ac:dyDescent="0.25">
      <c r="C2433" s="5" t="s">
        <v>136</v>
      </c>
      <c r="D2433" s="61" t="s">
        <v>1014</v>
      </c>
    </row>
    <row r="2434" spans="3:4" ht="15" x14ac:dyDescent="0.25">
      <c r="C2434" s="5" t="s">
        <v>136</v>
      </c>
      <c r="D2434" s="61" t="s">
        <v>4200</v>
      </c>
    </row>
    <row r="2435" spans="3:4" ht="15" x14ac:dyDescent="0.25">
      <c r="C2435" s="5" t="s">
        <v>136</v>
      </c>
      <c r="D2435" s="61" t="s">
        <v>1015</v>
      </c>
    </row>
    <row r="2436" spans="3:4" ht="15" x14ac:dyDescent="0.25">
      <c r="C2436" s="5" t="s">
        <v>136</v>
      </c>
      <c r="D2436" s="61" t="s">
        <v>4205</v>
      </c>
    </row>
    <row r="2437" spans="3:4" ht="15" x14ac:dyDescent="0.25">
      <c r="C2437" s="5" t="s">
        <v>136</v>
      </c>
      <c r="D2437" s="61" t="s">
        <v>4207</v>
      </c>
    </row>
    <row r="2438" spans="3:4" ht="15" x14ac:dyDescent="0.25">
      <c r="C2438" s="5" t="s">
        <v>136</v>
      </c>
      <c r="D2438" s="61" t="s">
        <v>4209</v>
      </c>
    </row>
    <row r="2439" spans="3:4" ht="15" x14ac:dyDescent="0.25">
      <c r="C2439" s="5" t="s">
        <v>136</v>
      </c>
      <c r="D2439" s="61" t="s">
        <v>4211</v>
      </c>
    </row>
    <row r="2440" spans="3:4" ht="15" x14ac:dyDescent="0.25">
      <c r="C2440" s="5" t="s">
        <v>136</v>
      </c>
      <c r="D2440" s="61" t="s">
        <v>4213</v>
      </c>
    </row>
    <row r="2441" spans="3:4" ht="15" x14ac:dyDescent="0.25">
      <c r="C2441" s="5" t="s">
        <v>136</v>
      </c>
      <c r="D2441" s="61" t="s">
        <v>4215</v>
      </c>
    </row>
    <row r="2442" spans="3:4" ht="15" x14ac:dyDescent="0.25">
      <c r="C2442" s="5" t="s">
        <v>136</v>
      </c>
      <c r="D2442" s="61" t="s">
        <v>4217</v>
      </c>
    </row>
    <row r="2443" spans="3:4" ht="15" x14ac:dyDescent="0.25">
      <c r="C2443" s="5" t="s">
        <v>136</v>
      </c>
      <c r="D2443" s="61" t="s">
        <v>1016</v>
      </c>
    </row>
    <row r="2444" spans="3:4" ht="15" x14ac:dyDescent="0.25">
      <c r="C2444" s="5" t="s">
        <v>136</v>
      </c>
      <c r="D2444" s="61" t="s">
        <v>6398</v>
      </c>
    </row>
    <row r="2445" spans="3:4" ht="15" x14ac:dyDescent="0.25">
      <c r="C2445" s="5" t="s">
        <v>234</v>
      </c>
      <c r="D2445" s="61" t="s">
        <v>1359</v>
      </c>
    </row>
    <row r="2446" spans="3:4" ht="15" x14ac:dyDescent="0.25">
      <c r="C2446" s="5" t="s">
        <v>234</v>
      </c>
      <c r="D2446" s="61" t="s">
        <v>1360</v>
      </c>
    </row>
    <row r="2447" spans="3:4" ht="15" x14ac:dyDescent="0.25">
      <c r="C2447" s="5" t="s">
        <v>234</v>
      </c>
      <c r="D2447" s="61" t="s">
        <v>1361</v>
      </c>
    </row>
    <row r="2448" spans="3:4" ht="15" x14ac:dyDescent="0.25">
      <c r="C2448" s="5" t="s">
        <v>234</v>
      </c>
      <c r="D2448" s="61" t="s">
        <v>5252</v>
      </c>
    </row>
    <row r="2449" spans="3:4" ht="15" x14ac:dyDescent="0.25">
      <c r="C2449" s="5" t="s">
        <v>279</v>
      </c>
      <c r="D2449" s="61" t="s">
        <v>1652</v>
      </c>
    </row>
    <row r="2450" spans="3:4" ht="15" x14ac:dyDescent="0.25">
      <c r="C2450" s="5" t="s">
        <v>279</v>
      </c>
      <c r="D2450" s="61" t="s">
        <v>1653</v>
      </c>
    </row>
    <row r="2451" spans="3:4" ht="15" x14ac:dyDescent="0.25">
      <c r="C2451" s="5" t="s">
        <v>279</v>
      </c>
      <c r="D2451" s="61" t="s">
        <v>1654</v>
      </c>
    </row>
    <row r="2452" spans="3:4" ht="15" x14ac:dyDescent="0.25">
      <c r="C2452" s="5" t="s">
        <v>279</v>
      </c>
      <c r="D2452" s="61" t="s">
        <v>1938</v>
      </c>
    </row>
    <row r="2453" spans="3:4" ht="15" x14ac:dyDescent="0.25">
      <c r="C2453" s="5" t="s">
        <v>279</v>
      </c>
      <c r="D2453" s="61" t="s">
        <v>1955</v>
      </c>
    </row>
    <row r="2454" spans="3:4" ht="15" x14ac:dyDescent="0.25">
      <c r="C2454" s="5" t="s">
        <v>279</v>
      </c>
      <c r="D2454" s="61" t="s">
        <v>1655</v>
      </c>
    </row>
    <row r="2455" spans="3:4" ht="15" x14ac:dyDescent="0.25">
      <c r="C2455" s="5" t="s">
        <v>279</v>
      </c>
      <c r="D2455" s="61" t="s">
        <v>1656</v>
      </c>
    </row>
    <row r="2456" spans="3:4" ht="15" x14ac:dyDescent="0.25">
      <c r="C2456" s="5" t="s">
        <v>279</v>
      </c>
      <c r="D2456" s="61" t="s">
        <v>1657</v>
      </c>
    </row>
    <row r="2457" spans="3:4" ht="15" x14ac:dyDescent="0.25">
      <c r="C2457" s="5" t="s">
        <v>279</v>
      </c>
      <c r="D2457" s="61" t="s">
        <v>6063</v>
      </c>
    </row>
    <row r="2458" spans="3:4" ht="15" x14ac:dyDescent="0.25">
      <c r="C2458" s="5" t="s">
        <v>279</v>
      </c>
      <c r="D2458" s="61" t="s">
        <v>6065</v>
      </c>
    </row>
    <row r="2459" spans="3:4" ht="15" x14ac:dyDescent="0.25">
      <c r="C2459" s="5" t="s">
        <v>279</v>
      </c>
      <c r="D2459" s="61" t="s">
        <v>6067</v>
      </c>
    </row>
    <row r="2460" spans="3:4" ht="15" x14ac:dyDescent="0.25">
      <c r="C2460" s="5" t="s">
        <v>279</v>
      </c>
      <c r="D2460" s="61" t="s">
        <v>6069</v>
      </c>
    </row>
    <row r="2461" spans="3:4" ht="15" x14ac:dyDescent="0.25">
      <c r="C2461" s="5" t="s">
        <v>279</v>
      </c>
      <c r="D2461" s="61" t="s">
        <v>2199</v>
      </c>
    </row>
    <row r="2462" spans="3:4" ht="15" x14ac:dyDescent="0.25">
      <c r="C2462" s="5" t="s">
        <v>40</v>
      </c>
      <c r="D2462" s="61" t="s">
        <v>426</v>
      </c>
    </row>
    <row r="2463" spans="3:4" ht="15" x14ac:dyDescent="0.25">
      <c r="C2463" s="5" t="s">
        <v>40</v>
      </c>
      <c r="D2463" s="61" t="s">
        <v>2067</v>
      </c>
    </row>
    <row r="2464" spans="3:4" ht="15" x14ac:dyDescent="0.25">
      <c r="C2464" s="5" t="s">
        <v>40</v>
      </c>
      <c r="D2464" s="61" t="s">
        <v>2610</v>
      </c>
    </row>
    <row r="2465" spans="3:4" ht="15" x14ac:dyDescent="0.25">
      <c r="C2465" s="5" t="s">
        <v>40</v>
      </c>
      <c r="D2465" s="61" t="s">
        <v>2612</v>
      </c>
    </row>
    <row r="2466" spans="3:4" ht="15" x14ac:dyDescent="0.25">
      <c r="C2466" s="5" t="s">
        <v>40</v>
      </c>
      <c r="D2466" s="61" t="s">
        <v>427</v>
      </c>
    </row>
    <row r="2467" spans="3:4" ht="15" x14ac:dyDescent="0.25">
      <c r="C2467" s="5" t="s">
        <v>76</v>
      </c>
      <c r="D2467" s="61" t="s">
        <v>767</v>
      </c>
    </row>
    <row r="2468" spans="3:4" ht="15" x14ac:dyDescent="0.25">
      <c r="C2468" s="5" t="s">
        <v>76</v>
      </c>
      <c r="D2468" s="61" t="s">
        <v>1916</v>
      </c>
    </row>
    <row r="2469" spans="3:4" ht="15" x14ac:dyDescent="0.25">
      <c r="C2469" s="5" t="s">
        <v>76</v>
      </c>
      <c r="D2469" s="61" t="s">
        <v>1923</v>
      </c>
    </row>
    <row r="2470" spans="3:4" ht="15" x14ac:dyDescent="0.25">
      <c r="C2470" s="5" t="s">
        <v>76</v>
      </c>
      <c r="D2470" s="61" t="s">
        <v>768</v>
      </c>
    </row>
    <row r="2471" spans="3:4" ht="15" x14ac:dyDescent="0.25">
      <c r="C2471" s="5" t="s">
        <v>76</v>
      </c>
      <c r="D2471" s="61" t="s">
        <v>76</v>
      </c>
    </row>
    <row r="2472" spans="3:4" ht="15" x14ac:dyDescent="0.25">
      <c r="C2472" s="5" t="s">
        <v>76</v>
      </c>
      <c r="D2472" s="61" t="s">
        <v>3543</v>
      </c>
    </row>
    <row r="2473" spans="3:4" ht="15" x14ac:dyDescent="0.25">
      <c r="C2473" s="5" t="s">
        <v>76</v>
      </c>
      <c r="D2473" s="61" t="s">
        <v>3546</v>
      </c>
    </row>
    <row r="2474" spans="3:4" ht="15" x14ac:dyDescent="0.25">
      <c r="C2474" s="5" t="s">
        <v>76</v>
      </c>
      <c r="D2474" s="61" t="s">
        <v>3548</v>
      </c>
    </row>
    <row r="2475" spans="3:4" ht="15" x14ac:dyDescent="0.25">
      <c r="C2475" s="5" t="s">
        <v>76</v>
      </c>
      <c r="D2475" s="61" t="s">
        <v>3550</v>
      </c>
    </row>
    <row r="2476" spans="3:4" ht="15" x14ac:dyDescent="0.25">
      <c r="C2476" s="5" t="s">
        <v>76</v>
      </c>
      <c r="D2476" s="61" t="s">
        <v>769</v>
      </c>
    </row>
    <row r="2477" spans="3:4" ht="15" x14ac:dyDescent="0.25">
      <c r="C2477" s="5" t="s">
        <v>235</v>
      </c>
      <c r="D2477" s="61" t="s">
        <v>1364</v>
      </c>
    </row>
    <row r="2478" spans="3:4" ht="15" x14ac:dyDescent="0.25">
      <c r="C2478" s="5" t="s">
        <v>235</v>
      </c>
      <c r="D2478" s="61" t="s">
        <v>1362</v>
      </c>
    </row>
    <row r="2479" spans="3:4" ht="15" x14ac:dyDescent="0.25">
      <c r="C2479" s="5" t="s">
        <v>235</v>
      </c>
      <c r="D2479" s="61" t="s">
        <v>1363</v>
      </c>
    </row>
    <row r="2480" spans="3:4" ht="15" x14ac:dyDescent="0.25">
      <c r="C2480" s="5" t="s">
        <v>236</v>
      </c>
      <c r="D2480" s="61" t="s">
        <v>1366</v>
      </c>
    </row>
    <row r="2481" spans="3:4" ht="15" x14ac:dyDescent="0.25">
      <c r="C2481" s="5" t="s">
        <v>236</v>
      </c>
      <c r="D2481" s="61" t="s">
        <v>1367</v>
      </c>
    </row>
    <row r="2482" spans="3:4" ht="15" x14ac:dyDescent="0.25">
      <c r="C2482" s="5" t="s">
        <v>236</v>
      </c>
      <c r="D2482" s="61" t="s">
        <v>1365</v>
      </c>
    </row>
    <row r="2483" spans="3:4" ht="15" x14ac:dyDescent="0.25">
      <c r="C2483" s="5" t="s">
        <v>236</v>
      </c>
      <c r="D2483" s="61" t="s">
        <v>5260</v>
      </c>
    </row>
    <row r="2484" spans="3:4" ht="15" x14ac:dyDescent="0.25">
      <c r="C2484" s="5" t="s">
        <v>236</v>
      </c>
      <c r="D2484" s="61" t="s">
        <v>5262</v>
      </c>
    </row>
    <row r="2485" spans="3:4" ht="15" x14ac:dyDescent="0.25">
      <c r="C2485" s="5" t="s">
        <v>25</v>
      </c>
      <c r="D2485" s="61" t="s">
        <v>379</v>
      </c>
    </row>
    <row r="2486" spans="3:4" ht="15" x14ac:dyDescent="0.25">
      <c r="C2486" s="5" t="s">
        <v>25</v>
      </c>
      <c r="D2486" s="61" t="s">
        <v>380</v>
      </c>
    </row>
    <row r="2487" spans="3:4" ht="15" x14ac:dyDescent="0.25">
      <c r="C2487" s="5" t="s">
        <v>25</v>
      </c>
      <c r="D2487" s="61" t="s">
        <v>381</v>
      </c>
    </row>
    <row r="2488" spans="3:4" ht="15" x14ac:dyDescent="0.25">
      <c r="C2488" s="5" t="s">
        <v>25</v>
      </c>
      <c r="D2488" s="61" t="s">
        <v>25</v>
      </c>
    </row>
    <row r="2489" spans="3:4" ht="15" x14ac:dyDescent="0.25">
      <c r="C2489" s="5" t="s">
        <v>25</v>
      </c>
      <c r="D2489" s="61" t="s">
        <v>382</v>
      </c>
    </row>
    <row r="2490" spans="3:4" ht="15" x14ac:dyDescent="0.25">
      <c r="C2490" s="5" t="s">
        <v>25</v>
      </c>
      <c r="D2490" s="61" t="s">
        <v>2496</v>
      </c>
    </row>
    <row r="2491" spans="3:4" ht="15" x14ac:dyDescent="0.25">
      <c r="C2491" s="5" t="s">
        <v>25</v>
      </c>
      <c r="D2491" s="61" t="s">
        <v>2498</v>
      </c>
    </row>
    <row r="2492" spans="3:4" ht="15" x14ac:dyDescent="0.25">
      <c r="C2492" s="5" t="s">
        <v>122</v>
      </c>
      <c r="D2492" s="61" t="s">
        <v>906</v>
      </c>
    </row>
    <row r="2493" spans="3:4" ht="15" x14ac:dyDescent="0.25">
      <c r="C2493" s="5" t="s">
        <v>122</v>
      </c>
      <c r="D2493" s="61" t="s">
        <v>907</v>
      </c>
    </row>
    <row r="2494" spans="3:4" ht="15" x14ac:dyDescent="0.25">
      <c r="C2494" s="5" t="s">
        <v>122</v>
      </c>
      <c r="D2494" s="61" t="s">
        <v>908</v>
      </c>
    </row>
    <row r="2495" spans="3:4" ht="15" x14ac:dyDescent="0.25">
      <c r="C2495" s="5" t="s">
        <v>122</v>
      </c>
      <c r="D2495" s="61" t="s">
        <v>122</v>
      </c>
    </row>
    <row r="2496" spans="3:4" ht="15" x14ac:dyDescent="0.25">
      <c r="C2496" s="5" t="s">
        <v>122</v>
      </c>
      <c r="D2496" s="61" t="s">
        <v>3925</v>
      </c>
    </row>
    <row r="2497" spans="3:4" ht="15" x14ac:dyDescent="0.25">
      <c r="C2497" s="5" t="s">
        <v>122</v>
      </c>
      <c r="D2497" s="61" t="s">
        <v>3927</v>
      </c>
    </row>
    <row r="2498" spans="3:4" ht="15" x14ac:dyDescent="0.25">
      <c r="C2498" s="5" t="s">
        <v>237</v>
      </c>
      <c r="D2498" s="61" t="s">
        <v>1368</v>
      </c>
    </row>
    <row r="2499" spans="3:4" ht="15" x14ac:dyDescent="0.25">
      <c r="C2499" s="5" t="s">
        <v>237</v>
      </c>
      <c r="D2499" s="61" t="s">
        <v>237</v>
      </c>
    </row>
    <row r="2500" spans="3:4" ht="15" x14ac:dyDescent="0.25">
      <c r="C2500" s="5" t="s">
        <v>165</v>
      </c>
      <c r="D2500" s="61" t="s">
        <v>1123</v>
      </c>
    </row>
    <row r="2501" spans="3:4" ht="15" x14ac:dyDescent="0.25">
      <c r="C2501" s="5" t="s">
        <v>165</v>
      </c>
      <c r="D2501" s="61" t="s">
        <v>1126</v>
      </c>
    </row>
    <row r="2502" spans="3:4" ht="15" x14ac:dyDescent="0.25">
      <c r="C2502" s="5" t="s">
        <v>165</v>
      </c>
      <c r="D2502" s="61" t="s">
        <v>1124</v>
      </c>
    </row>
    <row r="2503" spans="3:4" ht="15" x14ac:dyDescent="0.25">
      <c r="C2503" s="5" t="s">
        <v>165</v>
      </c>
      <c r="D2503" s="61" t="s">
        <v>1125</v>
      </c>
    </row>
    <row r="2504" spans="3:4" ht="15" x14ac:dyDescent="0.25">
      <c r="C2504" s="5" t="s">
        <v>165</v>
      </c>
      <c r="D2504" s="61" t="s">
        <v>4533</v>
      </c>
    </row>
    <row r="2505" spans="3:4" ht="15" x14ac:dyDescent="0.25">
      <c r="C2505" s="5" t="s">
        <v>165</v>
      </c>
      <c r="D2505" s="61" t="s">
        <v>4535</v>
      </c>
    </row>
    <row r="2506" spans="3:4" ht="15" x14ac:dyDescent="0.25">
      <c r="C2506" s="5" t="s">
        <v>165</v>
      </c>
      <c r="D2506" s="61" t="s">
        <v>4539</v>
      </c>
    </row>
    <row r="2507" spans="3:4" ht="15" x14ac:dyDescent="0.25">
      <c r="C2507" s="5" t="s">
        <v>165</v>
      </c>
      <c r="D2507" s="61" t="s">
        <v>4541</v>
      </c>
    </row>
    <row r="2508" spans="3:4" ht="15" x14ac:dyDescent="0.25">
      <c r="C2508" s="5" t="s">
        <v>165</v>
      </c>
      <c r="D2508" s="61" t="s">
        <v>4543</v>
      </c>
    </row>
    <row r="2509" spans="3:4" ht="15" x14ac:dyDescent="0.25">
      <c r="C2509" s="5" t="s">
        <v>165</v>
      </c>
      <c r="D2509" s="61" t="s">
        <v>4545</v>
      </c>
    </row>
    <row r="2510" spans="3:4" ht="15" x14ac:dyDescent="0.25">
      <c r="C2510" s="5" t="s">
        <v>165</v>
      </c>
      <c r="D2510" s="61" t="s">
        <v>4537</v>
      </c>
    </row>
    <row r="2511" spans="3:4" ht="15" x14ac:dyDescent="0.25">
      <c r="C2511" s="5" t="s">
        <v>166</v>
      </c>
      <c r="D2511" s="61" t="s">
        <v>1127</v>
      </c>
    </row>
    <row r="2512" spans="3:4" ht="15" x14ac:dyDescent="0.25">
      <c r="C2512" s="5" t="s">
        <v>166</v>
      </c>
      <c r="D2512" s="61" t="s">
        <v>1128</v>
      </c>
    </row>
    <row r="2513" spans="3:4" ht="15" x14ac:dyDescent="0.25">
      <c r="C2513" s="5" t="s">
        <v>166</v>
      </c>
      <c r="D2513" s="61" t="s">
        <v>166</v>
      </c>
    </row>
    <row r="2514" spans="3:4" ht="15" x14ac:dyDescent="0.25">
      <c r="C2514" s="5" t="s">
        <v>93</v>
      </c>
      <c r="D2514" s="61" t="s">
        <v>836</v>
      </c>
    </row>
    <row r="2515" spans="3:4" ht="15" x14ac:dyDescent="0.25">
      <c r="C2515" s="5" t="s">
        <v>93</v>
      </c>
      <c r="D2515" s="61" t="s">
        <v>837</v>
      </c>
    </row>
    <row r="2516" spans="3:4" ht="15" x14ac:dyDescent="0.25">
      <c r="C2516" s="5" t="s">
        <v>93</v>
      </c>
      <c r="D2516" s="61" t="s">
        <v>838</v>
      </c>
    </row>
    <row r="2517" spans="3:4" ht="15" x14ac:dyDescent="0.25">
      <c r="C2517" s="5" t="s">
        <v>93</v>
      </c>
      <c r="D2517" s="61" t="s">
        <v>839</v>
      </c>
    </row>
    <row r="2518" spans="3:4" ht="15" x14ac:dyDescent="0.25">
      <c r="C2518" s="5" t="s">
        <v>93</v>
      </c>
      <c r="D2518" s="61" t="s">
        <v>93</v>
      </c>
    </row>
    <row r="2519" spans="3:4" ht="15" x14ac:dyDescent="0.25">
      <c r="C2519" s="5" t="s">
        <v>93</v>
      </c>
      <c r="D2519" s="61" t="s">
        <v>840</v>
      </c>
    </row>
    <row r="2520" spans="3:4" ht="15" x14ac:dyDescent="0.25">
      <c r="C2520" s="5" t="s">
        <v>93</v>
      </c>
      <c r="D2520" s="61" t="s">
        <v>3744</v>
      </c>
    </row>
    <row r="2521" spans="3:4" ht="15" x14ac:dyDescent="0.25">
      <c r="C2521" s="5" t="s">
        <v>93</v>
      </c>
      <c r="D2521" s="61" t="s">
        <v>3746</v>
      </c>
    </row>
    <row r="2522" spans="3:4" ht="15" x14ac:dyDescent="0.25">
      <c r="C2522" s="5" t="s">
        <v>93</v>
      </c>
      <c r="D2522" s="61" t="s">
        <v>841</v>
      </c>
    </row>
    <row r="2523" spans="3:4" ht="15" x14ac:dyDescent="0.25">
      <c r="C2523" s="5" t="s">
        <v>93</v>
      </c>
      <c r="D2523" s="61" t="s">
        <v>842</v>
      </c>
    </row>
    <row r="2524" spans="3:4" ht="15" x14ac:dyDescent="0.25">
      <c r="C2524" s="5" t="s">
        <v>185</v>
      </c>
      <c r="D2524" s="61" t="s">
        <v>1170</v>
      </c>
    </row>
    <row r="2525" spans="3:4" ht="15" x14ac:dyDescent="0.25">
      <c r="C2525" s="5" t="s">
        <v>185</v>
      </c>
      <c r="D2525" s="61" t="s">
        <v>1171</v>
      </c>
    </row>
    <row r="2526" spans="3:4" ht="15" x14ac:dyDescent="0.25">
      <c r="C2526" s="5" t="s">
        <v>185</v>
      </c>
      <c r="D2526" s="61" t="s">
        <v>2129</v>
      </c>
    </row>
    <row r="2527" spans="3:4" ht="15" x14ac:dyDescent="0.25">
      <c r="C2527" s="5" t="s">
        <v>185</v>
      </c>
      <c r="D2527" s="61" t="s">
        <v>185</v>
      </c>
    </row>
    <row r="2528" spans="3:4" ht="15" x14ac:dyDescent="0.25">
      <c r="C2528" s="5" t="s">
        <v>94</v>
      </c>
      <c r="D2528" s="61" t="s">
        <v>843</v>
      </c>
    </row>
    <row r="2529" spans="3:4" ht="15" x14ac:dyDescent="0.25">
      <c r="C2529" s="5" t="s">
        <v>94</v>
      </c>
      <c r="D2529" s="61" t="s">
        <v>844</v>
      </c>
    </row>
    <row r="2530" spans="3:4" ht="15" x14ac:dyDescent="0.25">
      <c r="C2530" s="5" t="s">
        <v>94</v>
      </c>
      <c r="D2530" s="61" t="s">
        <v>3750</v>
      </c>
    </row>
    <row r="2531" spans="3:4" ht="15" x14ac:dyDescent="0.25">
      <c r="C2531" s="5" t="s">
        <v>94</v>
      </c>
      <c r="D2531" s="61" t="s">
        <v>845</v>
      </c>
    </row>
    <row r="2532" spans="3:4" ht="15" x14ac:dyDescent="0.25">
      <c r="C2532" s="5" t="s">
        <v>94</v>
      </c>
      <c r="D2532" s="61" t="s">
        <v>846</v>
      </c>
    </row>
    <row r="2533" spans="3:4" ht="15" x14ac:dyDescent="0.25">
      <c r="C2533" s="5" t="s">
        <v>94</v>
      </c>
      <c r="D2533" s="61" t="s">
        <v>847</v>
      </c>
    </row>
    <row r="2534" spans="3:4" ht="15" x14ac:dyDescent="0.25">
      <c r="C2534" s="5" t="s">
        <v>94</v>
      </c>
      <c r="D2534" s="61" t="s">
        <v>2184</v>
      </c>
    </row>
    <row r="2535" spans="3:4" ht="15" x14ac:dyDescent="0.25">
      <c r="C2535" s="5" t="s">
        <v>94</v>
      </c>
      <c r="D2535" s="61" t="s">
        <v>3756</v>
      </c>
    </row>
    <row r="2536" spans="3:4" ht="15" x14ac:dyDescent="0.25">
      <c r="C2536" s="5" t="s">
        <v>94</v>
      </c>
      <c r="D2536" s="61" t="s">
        <v>3758</v>
      </c>
    </row>
    <row r="2537" spans="3:4" ht="15" x14ac:dyDescent="0.25">
      <c r="C2537" s="5" t="s">
        <v>94</v>
      </c>
      <c r="D2537" s="61" t="s">
        <v>3760</v>
      </c>
    </row>
    <row r="2538" spans="3:4" ht="15" x14ac:dyDescent="0.25">
      <c r="C2538" s="5" t="s">
        <v>94</v>
      </c>
      <c r="D2538" s="61" t="s">
        <v>3762</v>
      </c>
    </row>
    <row r="2539" spans="3:4" ht="15" x14ac:dyDescent="0.25">
      <c r="C2539" s="5" t="s">
        <v>280</v>
      </c>
      <c r="D2539" s="61" t="s">
        <v>1658</v>
      </c>
    </row>
    <row r="2540" spans="3:4" ht="15" x14ac:dyDescent="0.25">
      <c r="C2540" s="5" t="s">
        <v>280</v>
      </c>
      <c r="D2540" s="61" t="s">
        <v>1880</v>
      </c>
    </row>
    <row r="2541" spans="3:4" ht="15" x14ac:dyDescent="0.25">
      <c r="C2541" s="5" t="s">
        <v>280</v>
      </c>
      <c r="D2541" s="61" t="s">
        <v>1659</v>
      </c>
    </row>
    <row r="2542" spans="3:4" ht="15" x14ac:dyDescent="0.25">
      <c r="C2542" s="5" t="s">
        <v>280</v>
      </c>
      <c r="D2542" s="61" t="s">
        <v>1660</v>
      </c>
    </row>
    <row r="2543" spans="3:4" ht="15" x14ac:dyDescent="0.25">
      <c r="C2543" s="5" t="s">
        <v>280</v>
      </c>
      <c r="D2543" s="61" t="s">
        <v>1661</v>
      </c>
    </row>
    <row r="2544" spans="3:4" ht="15" x14ac:dyDescent="0.25">
      <c r="C2544" s="5" t="s">
        <v>280</v>
      </c>
      <c r="D2544" s="61" t="s">
        <v>6076</v>
      </c>
    </row>
    <row r="2545" spans="3:4" ht="15" x14ac:dyDescent="0.25">
      <c r="C2545" s="5" t="s">
        <v>280</v>
      </c>
      <c r="D2545" s="61" t="s">
        <v>2169</v>
      </c>
    </row>
    <row r="2546" spans="3:4" ht="15" x14ac:dyDescent="0.25">
      <c r="C2546" s="5" t="s">
        <v>280</v>
      </c>
      <c r="D2546" s="61" t="s">
        <v>280</v>
      </c>
    </row>
    <row r="2547" spans="3:4" ht="15" x14ac:dyDescent="0.25">
      <c r="C2547" s="5" t="s">
        <v>280</v>
      </c>
      <c r="D2547" s="61" t="s">
        <v>6081</v>
      </c>
    </row>
    <row r="2548" spans="3:4" ht="15" x14ac:dyDescent="0.25">
      <c r="C2548" s="5" t="s">
        <v>280</v>
      </c>
      <c r="D2548" s="61" t="s">
        <v>6083</v>
      </c>
    </row>
    <row r="2549" spans="3:4" ht="15" x14ac:dyDescent="0.25">
      <c r="C2549" s="5" t="s">
        <v>280</v>
      </c>
      <c r="D2549" s="61" t="s">
        <v>6085</v>
      </c>
    </row>
    <row r="2550" spans="3:4" ht="15" x14ac:dyDescent="0.25">
      <c r="C2550" s="5" t="s">
        <v>280</v>
      </c>
      <c r="D2550" s="61" t="s">
        <v>6087</v>
      </c>
    </row>
    <row r="2551" spans="3:4" ht="15" x14ac:dyDescent="0.25">
      <c r="C2551" s="5" t="s">
        <v>280</v>
      </c>
      <c r="D2551" s="61" t="s">
        <v>1662</v>
      </c>
    </row>
    <row r="2552" spans="3:4" ht="15" x14ac:dyDescent="0.25">
      <c r="C2552" s="5" t="s">
        <v>281</v>
      </c>
      <c r="D2552" s="61" t="s">
        <v>1663</v>
      </c>
    </row>
    <row r="2553" spans="3:4" ht="15" x14ac:dyDescent="0.25">
      <c r="C2553" s="5" t="s">
        <v>281</v>
      </c>
      <c r="D2553" s="61" t="s">
        <v>1664</v>
      </c>
    </row>
    <row r="2554" spans="3:4" ht="15" x14ac:dyDescent="0.25">
      <c r="C2554" s="5" t="s">
        <v>281</v>
      </c>
      <c r="D2554" s="61" t="s">
        <v>1665</v>
      </c>
    </row>
    <row r="2555" spans="3:4" ht="15" x14ac:dyDescent="0.25">
      <c r="C2555" s="5" t="s">
        <v>281</v>
      </c>
      <c r="D2555" s="61" t="s">
        <v>6093</v>
      </c>
    </row>
    <row r="2556" spans="3:4" ht="15" x14ac:dyDescent="0.25">
      <c r="C2556" s="5" t="s">
        <v>281</v>
      </c>
      <c r="D2556" s="61" t="s">
        <v>6095</v>
      </c>
    </row>
    <row r="2557" spans="3:4" ht="15" x14ac:dyDescent="0.25">
      <c r="C2557" s="5" t="s">
        <v>281</v>
      </c>
      <c r="D2557" s="61" t="s">
        <v>6097</v>
      </c>
    </row>
    <row r="2558" spans="3:4" ht="15" x14ac:dyDescent="0.25">
      <c r="C2558" s="5" t="s">
        <v>281</v>
      </c>
      <c r="D2558" s="61" t="s">
        <v>1666</v>
      </c>
    </row>
    <row r="2559" spans="3:4" ht="15" x14ac:dyDescent="0.25">
      <c r="C2559" s="5" t="s">
        <v>123</v>
      </c>
      <c r="D2559" s="61" t="s">
        <v>909</v>
      </c>
    </row>
    <row r="2560" spans="3:4" ht="15" x14ac:dyDescent="0.25">
      <c r="C2560" s="5" t="s">
        <v>123</v>
      </c>
      <c r="D2560" s="61" t="s">
        <v>910</v>
      </c>
    </row>
    <row r="2561" spans="3:4" ht="15" x14ac:dyDescent="0.25">
      <c r="C2561" s="5" t="s">
        <v>123</v>
      </c>
      <c r="D2561" s="61" t="s">
        <v>2121</v>
      </c>
    </row>
    <row r="2562" spans="3:4" ht="15" x14ac:dyDescent="0.25">
      <c r="C2562" s="5" t="s">
        <v>123</v>
      </c>
      <c r="D2562" s="61" t="s">
        <v>3932</v>
      </c>
    </row>
    <row r="2563" spans="3:4" ht="15" x14ac:dyDescent="0.25">
      <c r="C2563" s="5" t="s">
        <v>123</v>
      </c>
      <c r="D2563" s="61" t="s">
        <v>3934</v>
      </c>
    </row>
    <row r="2564" spans="3:4" ht="15" x14ac:dyDescent="0.25">
      <c r="C2564" s="5" t="s">
        <v>123</v>
      </c>
      <c r="D2564" s="61" t="s">
        <v>3936</v>
      </c>
    </row>
    <row r="2565" spans="3:4" ht="15" x14ac:dyDescent="0.25">
      <c r="C2565" s="5" t="s">
        <v>51</v>
      </c>
      <c r="D2565" s="61" t="s">
        <v>533</v>
      </c>
    </row>
    <row r="2566" spans="3:4" ht="15" x14ac:dyDescent="0.25">
      <c r="C2566" s="5" t="s">
        <v>51</v>
      </c>
      <c r="D2566" s="61" t="s">
        <v>534</v>
      </c>
    </row>
    <row r="2567" spans="3:4" ht="15" x14ac:dyDescent="0.25">
      <c r="C2567" s="5" t="s">
        <v>51</v>
      </c>
      <c r="D2567" s="61" t="s">
        <v>535</v>
      </c>
    </row>
    <row r="2568" spans="3:4" ht="15" x14ac:dyDescent="0.25">
      <c r="C2568" s="5" t="s">
        <v>51</v>
      </c>
      <c r="D2568" s="61" t="s">
        <v>536</v>
      </c>
    </row>
    <row r="2569" spans="3:4" ht="15" x14ac:dyDescent="0.25">
      <c r="C2569" s="5" t="s">
        <v>51</v>
      </c>
      <c r="D2569" s="61" t="s">
        <v>1977</v>
      </c>
    </row>
    <row r="2570" spans="3:4" ht="15" x14ac:dyDescent="0.25">
      <c r="C2570" s="5" t="s">
        <v>51</v>
      </c>
      <c r="D2570" s="61" t="s">
        <v>2012</v>
      </c>
    </row>
    <row r="2571" spans="3:4" ht="15" x14ac:dyDescent="0.25">
      <c r="C2571" s="5" t="s">
        <v>51</v>
      </c>
      <c r="D2571" s="61" t="s">
        <v>2089</v>
      </c>
    </row>
    <row r="2572" spans="3:4" ht="15" x14ac:dyDescent="0.25">
      <c r="C2572" s="5" t="s">
        <v>51</v>
      </c>
      <c r="D2572" s="61" t="s">
        <v>537</v>
      </c>
    </row>
    <row r="2573" spans="3:4" ht="15" x14ac:dyDescent="0.25">
      <c r="C2573" s="5" t="s">
        <v>51</v>
      </c>
      <c r="D2573" s="61" t="s">
        <v>2181</v>
      </c>
    </row>
    <row r="2574" spans="3:4" ht="15" x14ac:dyDescent="0.25">
      <c r="C2574" s="5" t="s">
        <v>51</v>
      </c>
      <c r="D2574" s="61" t="s">
        <v>2982</v>
      </c>
    </row>
    <row r="2575" spans="3:4" ht="15" x14ac:dyDescent="0.25">
      <c r="C2575" s="5" t="s">
        <v>51</v>
      </c>
      <c r="D2575" s="61" t="s">
        <v>2984</v>
      </c>
    </row>
    <row r="2576" spans="3:4" ht="15" x14ac:dyDescent="0.25">
      <c r="C2576" s="5" t="s">
        <v>51</v>
      </c>
      <c r="D2576" s="61" t="s">
        <v>2986</v>
      </c>
    </row>
    <row r="2577" spans="3:4" ht="15" x14ac:dyDescent="0.25">
      <c r="C2577" s="5" t="s">
        <v>51</v>
      </c>
      <c r="D2577" s="61" t="s">
        <v>538</v>
      </c>
    </row>
    <row r="2578" spans="3:4" ht="15" x14ac:dyDescent="0.25">
      <c r="C2578" s="5" t="s">
        <v>51</v>
      </c>
      <c r="D2578" s="61" t="s">
        <v>539</v>
      </c>
    </row>
    <row r="2579" spans="3:4" ht="15" x14ac:dyDescent="0.25">
      <c r="C2579" s="5" t="s">
        <v>221</v>
      </c>
      <c r="D2579" s="61" t="s">
        <v>1889</v>
      </c>
    </row>
    <row r="2580" spans="3:4" ht="15" x14ac:dyDescent="0.25">
      <c r="C2580" s="5" t="s">
        <v>221</v>
      </c>
      <c r="D2580" s="61" t="s">
        <v>1326</v>
      </c>
    </row>
    <row r="2581" spans="3:4" ht="15" x14ac:dyDescent="0.25">
      <c r="C2581" s="5" t="s">
        <v>221</v>
      </c>
      <c r="D2581" s="61" t="s">
        <v>1327</v>
      </c>
    </row>
    <row r="2582" spans="3:4" ht="15" x14ac:dyDescent="0.25">
      <c r="C2582" s="5" t="s">
        <v>221</v>
      </c>
      <c r="D2582" s="61" t="s">
        <v>1328</v>
      </c>
    </row>
    <row r="2583" spans="3:4" ht="15" x14ac:dyDescent="0.25">
      <c r="C2583" s="5" t="s">
        <v>221</v>
      </c>
      <c r="D2583" s="61" t="s">
        <v>1330</v>
      </c>
    </row>
    <row r="2584" spans="3:4" ht="15" x14ac:dyDescent="0.25">
      <c r="C2584" s="5" t="s">
        <v>221</v>
      </c>
      <c r="D2584" s="61" t="s">
        <v>1329</v>
      </c>
    </row>
    <row r="2585" spans="3:4" ht="15" x14ac:dyDescent="0.25">
      <c r="C2585" s="5" t="s">
        <v>221</v>
      </c>
      <c r="D2585" s="61" t="s">
        <v>5141</v>
      </c>
    </row>
    <row r="2586" spans="3:4" ht="15" x14ac:dyDescent="0.25">
      <c r="C2586" s="5" t="s">
        <v>221</v>
      </c>
      <c r="D2586" s="61" t="s">
        <v>5143</v>
      </c>
    </row>
    <row r="2587" spans="3:4" ht="15" x14ac:dyDescent="0.25">
      <c r="C2587" s="5" t="s">
        <v>221</v>
      </c>
      <c r="D2587" s="61" t="s">
        <v>5145</v>
      </c>
    </row>
    <row r="2588" spans="3:4" ht="15" x14ac:dyDescent="0.25">
      <c r="C2588" s="5" t="s">
        <v>221</v>
      </c>
      <c r="D2588" s="61" t="s">
        <v>5147</v>
      </c>
    </row>
    <row r="2589" spans="3:4" ht="15" x14ac:dyDescent="0.25">
      <c r="C2589" s="5" t="s">
        <v>221</v>
      </c>
      <c r="D2589" s="61" t="s">
        <v>5149</v>
      </c>
    </row>
    <row r="2590" spans="3:4" ht="15" x14ac:dyDescent="0.25">
      <c r="C2590" s="5" t="s">
        <v>282</v>
      </c>
      <c r="D2590" s="61" t="s">
        <v>1667</v>
      </c>
    </row>
    <row r="2591" spans="3:4" ht="15" x14ac:dyDescent="0.25">
      <c r="C2591" s="5" t="s">
        <v>282</v>
      </c>
      <c r="D2591" s="61" t="s">
        <v>1668</v>
      </c>
    </row>
    <row r="2592" spans="3:4" ht="15" x14ac:dyDescent="0.25">
      <c r="C2592" s="5" t="s">
        <v>282</v>
      </c>
      <c r="D2592" s="61" t="s">
        <v>1930</v>
      </c>
    </row>
    <row r="2593" spans="3:4" ht="15" x14ac:dyDescent="0.25">
      <c r="C2593" s="5" t="s">
        <v>282</v>
      </c>
      <c r="D2593" s="61" t="s">
        <v>1669</v>
      </c>
    </row>
    <row r="2594" spans="3:4" ht="15" x14ac:dyDescent="0.25">
      <c r="C2594" s="5" t="s">
        <v>282</v>
      </c>
      <c r="D2594" s="61" t="s">
        <v>1670</v>
      </c>
    </row>
    <row r="2595" spans="3:4" ht="15" x14ac:dyDescent="0.25">
      <c r="C2595" s="5" t="s">
        <v>282</v>
      </c>
      <c r="D2595" s="61" t="s">
        <v>1671</v>
      </c>
    </row>
    <row r="2596" spans="3:4" ht="15" x14ac:dyDescent="0.25">
      <c r="C2596" s="5" t="s">
        <v>282</v>
      </c>
      <c r="D2596" s="61" t="s">
        <v>6105</v>
      </c>
    </row>
    <row r="2597" spans="3:4" ht="15" x14ac:dyDescent="0.25">
      <c r="C2597" s="5" t="s">
        <v>282</v>
      </c>
      <c r="D2597" s="61" t="s">
        <v>1672</v>
      </c>
    </row>
    <row r="2598" spans="3:4" ht="15" x14ac:dyDescent="0.25">
      <c r="C2598" s="5" t="s">
        <v>282</v>
      </c>
      <c r="D2598" s="61" t="s">
        <v>1673</v>
      </c>
    </row>
    <row r="2599" spans="3:4" ht="15" x14ac:dyDescent="0.25">
      <c r="C2599" s="5" t="s">
        <v>282</v>
      </c>
      <c r="D2599" s="61" t="s">
        <v>1674</v>
      </c>
    </row>
    <row r="2600" spans="3:4" ht="15" x14ac:dyDescent="0.25">
      <c r="C2600" s="5" t="s">
        <v>282</v>
      </c>
      <c r="D2600" s="61" t="s">
        <v>1675</v>
      </c>
    </row>
    <row r="2601" spans="3:4" ht="15" x14ac:dyDescent="0.25">
      <c r="C2601" s="5" t="s">
        <v>282</v>
      </c>
      <c r="D2601" s="61" t="s">
        <v>1676</v>
      </c>
    </row>
    <row r="2602" spans="3:4" ht="15" x14ac:dyDescent="0.25">
      <c r="C2602" s="5" t="s">
        <v>282</v>
      </c>
      <c r="D2602" s="61" t="s">
        <v>6112</v>
      </c>
    </row>
    <row r="2603" spans="3:4" ht="15" x14ac:dyDescent="0.25">
      <c r="C2603" s="5" t="s">
        <v>282</v>
      </c>
      <c r="D2603" s="61" t="s">
        <v>6114</v>
      </c>
    </row>
    <row r="2604" spans="3:4" ht="15" x14ac:dyDescent="0.25">
      <c r="C2604" s="5" t="s">
        <v>282</v>
      </c>
      <c r="D2604" s="61" t="s">
        <v>6116</v>
      </c>
    </row>
    <row r="2605" spans="3:4" ht="15" x14ac:dyDescent="0.25">
      <c r="C2605" s="5" t="s">
        <v>282</v>
      </c>
      <c r="D2605" s="61" t="s">
        <v>6118</v>
      </c>
    </row>
    <row r="2606" spans="3:4" ht="15" x14ac:dyDescent="0.25">
      <c r="C2606" s="5" t="s">
        <v>282</v>
      </c>
      <c r="D2606" s="61" t="s">
        <v>6120</v>
      </c>
    </row>
    <row r="2607" spans="3:4" ht="15" x14ac:dyDescent="0.25">
      <c r="C2607" s="5" t="s">
        <v>282</v>
      </c>
      <c r="D2607" s="61" t="s">
        <v>6122</v>
      </c>
    </row>
    <row r="2608" spans="3:4" ht="15" x14ac:dyDescent="0.25">
      <c r="C2608" s="5" t="s">
        <v>282</v>
      </c>
      <c r="D2608" s="61" t="s">
        <v>6124</v>
      </c>
    </row>
    <row r="2609" spans="3:4" ht="15" x14ac:dyDescent="0.25">
      <c r="C2609" s="5" t="s">
        <v>64</v>
      </c>
      <c r="D2609" s="61" t="s">
        <v>673</v>
      </c>
    </row>
    <row r="2610" spans="3:4" ht="15" x14ac:dyDescent="0.25">
      <c r="C2610" s="5" t="s">
        <v>64</v>
      </c>
      <c r="D2610" s="61" t="s">
        <v>674</v>
      </c>
    </row>
    <row r="2611" spans="3:4" ht="15" x14ac:dyDescent="0.25">
      <c r="C2611" s="5" t="s">
        <v>64</v>
      </c>
      <c r="D2611" s="61" t="s">
        <v>675</v>
      </c>
    </row>
    <row r="2612" spans="3:4" ht="15" x14ac:dyDescent="0.25">
      <c r="C2612" s="5" t="s">
        <v>64</v>
      </c>
      <c r="D2612" s="61" t="s">
        <v>3322</v>
      </c>
    </row>
    <row r="2613" spans="3:4" ht="15" x14ac:dyDescent="0.25">
      <c r="C2613" s="5" t="s">
        <v>64</v>
      </c>
      <c r="D2613" s="61" t="s">
        <v>676</v>
      </c>
    </row>
    <row r="2614" spans="3:4" ht="15" x14ac:dyDescent="0.25">
      <c r="C2614" s="5" t="s">
        <v>64</v>
      </c>
      <c r="D2614" s="61" t="s">
        <v>677</v>
      </c>
    </row>
    <row r="2615" spans="3:4" ht="15" x14ac:dyDescent="0.25">
      <c r="C2615" s="5" t="s">
        <v>64</v>
      </c>
      <c r="D2615" s="61" t="s">
        <v>2002</v>
      </c>
    </row>
    <row r="2616" spans="3:4" ht="15" x14ac:dyDescent="0.25">
      <c r="C2616" s="5" t="s">
        <v>64</v>
      </c>
      <c r="D2616" s="61" t="s">
        <v>2022</v>
      </c>
    </row>
    <row r="2617" spans="3:4" ht="15" x14ac:dyDescent="0.25">
      <c r="C2617" s="5" t="s">
        <v>64</v>
      </c>
      <c r="D2617" s="61" t="s">
        <v>64</v>
      </c>
    </row>
    <row r="2618" spans="3:4" ht="15" x14ac:dyDescent="0.25">
      <c r="C2618" s="5" t="s">
        <v>64</v>
      </c>
      <c r="D2618" s="61" t="s">
        <v>3329</v>
      </c>
    </row>
    <row r="2619" spans="3:4" ht="15" x14ac:dyDescent="0.25">
      <c r="C2619" s="5" t="s">
        <v>64</v>
      </c>
      <c r="D2619" s="61" t="s">
        <v>3331</v>
      </c>
    </row>
    <row r="2620" spans="3:4" ht="15" x14ac:dyDescent="0.25">
      <c r="C2620" s="5" t="s">
        <v>64</v>
      </c>
      <c r="D2620" s="61" t="s">
        <v>3333</v>
      </c>
    </row>
    <row r="2621" spans="3:4" ht="15" x14ac:dyDescent="0.25">
      <c r="C2621" s="5" t="s">
        <v>64</v>
      </c>
      <c r="D2621" s="61" t="s">
        <v>3335</v>
      </c>
    </row>
    <row r="2622" spans="3:4" ht="15" x14ac:dyDescent="0.25">
      <c r="C2622" s="5" t="s">
        <v>222</v>
      </c>
      <c r="D2622" s="61" t="s">
        <v>5151</v>
      </c>
    </row>
    <row r="2623" spans="3:4" ht="15" x14ac:dyDescent="0.25">
      <c r="C2623" s="5" t="s">
        <v>222</v>
      </c>
      <c r="D2623" s="61" t="s">
        <v>1934</v>
      </c>
    </row>
    <row r="2624" spans="3:4" ht="15" x14ac:dyDescent="0.25">
      <c r="C2624" s="5" t="s">
        <v>222</v>
      </c>
      <c r="D2624" s="61" t="s">
        <v>1333</v>
      </c>
    </row>
    <row r="2625" spans="3:4" ht="15" x14ac:dyDescent="0.25">
      <c r="C2625" s="5" t="s">
        <v>222</v>
      </c>
      <c r="D2625" s="61" t="s">
        <v>2063</v>
      </c>
    </row>
    <row r="2626" spans="3:4" ht="15" x14ac:dyDescent="0.25">
      <c r="C2626" s="5" t="s">
        <v>222</v>
      </c>
      <c r="D2626" s="61" t="s">
        <v>1331</v>
      </c>
    </row>
    <row r="2627" spans="3:4" ht="15" x14ac:dyDescent="0.25">
      <c r="C2627" s="5" t="s">
        <v>222</v>
      </c>
      <c r="D2627" s="61" t="s">
        <v>5158</v>
      </c>
    </row>
    <row r="2628" spans="3:4" ht="15" x14ac:dyDescent="0.25">
      <c r="C2628" s="5" t="s">
        <v>222</v>
      </c>
      <c r="D2628" s="61" t="s">
        <v>5160</v>
      </c>
    </row>
    <row r="2629" spans="3:4" ht="15" x14ac:dyDescent="0.25">
      <c r="C2629" s="5" t="s">
        <v>222</v>
      </c>
      <c r="D2629" s="61" t="s">
        <v>5162</v>
      </c>
    </row>
    <row r="2630" spans="3:4" ht="15" x14ac:dyDescent="0.25">
      <c r="C2630" s="5" t="s">
        <v>222</v>
      </c>
      <c r="D2630" s="61" t="s">
        <v>5164</v>
      </c>
    </row>
    <row r="2631" spans="3:4" ht="15" x14ac:dyDescent="0.25">
      <c r="C2631" s="5" t="s">
        <v>222</v>
      </c>
      <c r="D2631" s="61" t="s">
        <v>1332</v>
      </c>
    </row>
    <row r="2632" spans="3:4" ht="15" x14ac:dyDescent="0.25">
      <c r="C2632" s="5" t="s">
        <v>167</v>
      </c>
      <c r="D2632" s="61" t="s">
        <v>1129</v>
      </c>
    </row>
    <row r="2633" spans="3:4" ht="15" x14ac:dyDescent="0.25">
      <c r="C2633" s="5" t="s">
        <v>167</v>
      </c>
      <c r="D2633" s="61" t="s">
        <v>1130</v>
      </c>
    </row>
    <row r="2634" spans="3:4" ht="15" x14ac:dyDescent="0.25">
      <c r="C2634" s="5" t="s">
        <v>167</v>
      </c>
      <c r="D2634" s="61" t="s">
        <v>1131</v>
      </c>
    </row>
    <row r="2635" spans="3:4" ht="15" x14ac:dyDescent="0.25">
      <c r="C2635" s="5" t="s">
        <v>167</v>
      </c>
      <c r="D2635" s="61" t="s">
        <v>1132</v>
      </c>
    </row>
    <row r="2636" spans="3:4" ht="15" x14ac:dyDescent="0.25">
      <c r="C2636" s="5" t="s">
        <v>167</v>
      </c>
      <c r="D2636" s="61" t="s">
        <v>1133</v>
      </c>
    </row>
    <row r="2637" spans="3:4" ht="15" x14ac:dyDescent="0.25">
      <c r="C2637" s="5" t="s">
        <v>167</v>
      </c>
      <c r="D2637" s="61" t="s">
        <v>1134</v>
      </c>
    </row>
    <row r="2638" spans="3:4" ht="15" x14ac:dyDescent="0.25">
      <c r="C2638" s="5" t="s">
        <v>167</v>
      </c>
      <c r="D2638" s="61" t="s">
        <v>4557</v>
      </c>
    </row>
    <row r="2639" spans="3:4" ht="15" x14ac:dyDescent="0.25">
      <c r="C2639" s="5" t="s">
        <v>167</v>
      </c>
      <c r="D2639" s="61" t="s">
        <v>4559</v>
      </c>
    </row>
    <row r="2640" spans="3:4" ht="15" x14ac:dyDescent="0.25">
      <c r="C2640" s="5" t="s">
        <v>167</v>
      </c>
      <c r="D2640" s="61" t="s">
        <v>4561</v>
      </c>
    </row>
    <row r="2641" spans="3:4" ht="15" x14ac:dyDescent="0.25">
      <c r="C2641" s="5" t="s">
        <v>167</v>
      </c>
      <c r="D2641" s="61" t="s">
        <v>4563</v>
      </c>
    </row>
    <row r="2642" spans="3:4" ht="15" x14ac:dyDescent="0.25">
      <c r="C2642" s="5" t="s">
        <v>167</v>
      </c>
      <c r="D2642" s="61" t="s">
        <v>4565</v>
      </c>
    </row>
    <row r="2643" spans="3:4" ht="15" x14ac:dyDescent="0.25">
      <c r="C2643" s="5" t="s">
        <v>167</v>
      </c>
      <c r="D2643" s="61" t="s">
        <v>4567</v>
      </c>
    </row>
    <row r="2644" spans="3:4" ht="15" x14ac:dyDescent="0.25">
      <c r="C2644" s="5" t="s">
        <v>167</v>
      </c>
      <c r="D2644" s="61" t="s">
        <v>2196</v>
      </c>
    </row>
    <row r="2645" spans="3:4" ht="15" x14ac:dyDescent="0.25">
      <c r="C2645" s="5" t="s">
        <v>137</v>
      </c>
      <c r="D2645" s="61" t="s">
        <v>4219</v>
      </c>
    </row>
    <row r="2646" spans="3:4" ht="15" x14ac:dyDescent="0.25">
      <c r="C2646" s="5" t="s">
        <v>137</v>
      </c>
      <c r="D2646" s="61" t="s">
        <v>1921</v>
      </c>
    </row>
    <row r="2647" spans="3:4" ht="15" x14ac:dyDescent="0.25">
      <c r="C2647" s="5" t="s">
        <v>137</v>
      </c>
      <c r="D2647" s="61" t="s">
        <v>1017</v>
      </c>
    </row>
    <row r="2648" spans="3:4" ht="15" x14ac:dyDescent="0.25">
      <c r="C2648" s="5" t="s">
        <v>137</v>
      </c>
      <c r="D2648" s="61" t="s">
        <v>1018</v>
      </c>
    </row>
    <row r="2649" spans="3:4" ht="15" x14ac:dyDescent="0.25">
      <c r="C2649" s="5" t="s">
        <v>137</v>
      </c>
      <c r="D2649" s="61" t="s">
        <v>1960</v>
      </c>
    </row>
    <row r="2650" spans="3:4" ht="15" x14ac:dyDescent="0.25">
      <c r="C2650" s="5" t="s">
        <v>137</v>
      </c>
      <c r="D2650" s="61" t="s">
        <v>1979</v>
      </c>
    </row>
    <row r="2651" spans="3:4" ht="15" x14ac:dyDescent="0.25">
      <c r="C2651" s="5" t="s">
        <v>137</v>
      </c>
      <c r="D2651" s="61" t="s">
        <v>1019</v>
      </c>
    </row>
    <row r="2652" spans="3:4" ht="15" x14ac:dyDescent="0.25">
      <c r="C2652" s="5" t="s">
        <v>137</v>
      </c>
      <c r="D2652" s="61" t="s">
        <v>1020</v>
      </c>
    </row>
    <row r="2653" spans="3:4" ht="15" x14ac:dyDescent="0.25">
      <c r="C2653" s="5" t="s">
        <v>137</v>
      </c>
      <c r="D2653" s="61" t="s">
        <v>1021</v>
      </c>
    </row>
    <row r="2654" spans="3:4" ht="15" x14ac:dyDescent="0.25">
      <c r="C2654" s="5" t="s">
        <v>137</v>
      </c>
      <c r="D2654" s="61" t="s">
        <v>4229</v>
      </c>
    </row>
    <row r="2655" spans="3:4" ht="15" x14ac:dyDescent="0.25">
      <c r="C2655" s="5" t="s">
        <v>137</v>
      </c>
      <c r="D2655" s="61" t="s">
        <v>1022</v>
      </c>
    </row>
    <row r="2656" spans="3:4" ht="15" x14ac:dyDescent="0.25">
      <c r="C2656" s="5" t="s">
        <v>137</v>
      </c>
      <c r="D2656" s="61" t="s">
        <v>1023</v>
      </c>
    </row>
    <row r="2657" spans="3:4" ht="15" x14ac:dyDescent="0.25">
      <c r="C2657" s="5" t="s">
        <v>137</v>
      </c>
      <c r="D2657" s="61" t="s">
        <v>1024</v>
      </c>
    </row>
    <row r="2658" spans="3:4" ht="15" x14ac:dyDescent="0.25">
      <c r="C2658" s="5" t="s">
        <v>137</v>
      </c>
      <c r="D2658" s="61" t="s">
        <v>1025</v>
      </c>
    </row>
    <row r="2659" spans="3:4" ht="15" x14ac:dyDescent="0.25">
      <c r="C2659" s="5" t="s">
        <v>137</v>
      </c>
      <c r="D2659" s="61" t="s">
        <v>4236</v>
      </c>
    </row>
    <row r="2660" spans="3:4" ht="15" x14ac:dyDescent="0.25">
      <c r="C2660" s="5" t="s">
        <v>137</v>
      </c>
      <c r="D2660" s="61" t="s">
        <v>4238</v>
      </c>
    </row>
    <row r="2661" spans="3:4" ht="15" x14ac:dyDescent="0.25">
      <c r="C2661" s="5" t="s">
        <v>137</v>
      </c>
      <c r="D2661" s="61" t="s">
        <v>4240</v>
      </c>
    </row>
    <row r="2662" spans="3:4" ht="15" x14ac:dyDescent="0.25">
      <c r="C2662" s="5" t="s">
        <v>137</v>
      </c>
      <c r="D2662" s="61" t="s">
        <v>4242</v>
      </c>
    </row>
    <row r="2663" spans="3:4" ht="15" x14ac:dyDescent="0.25">
      <c r="C2663" s="5" t="s">
        <v>137</v>
      </c>
      <c r="D2663" s="61" t="s">
        <v>4244</v>
      </c>
    </row>
    <row r="2664" spans="3:4" ht="15" x14ac:dyDescent="0.25">
      <c r="C2664" s="5" t="s">
        <v>137</v>
      </c>
      <c r="D2664" s="61" t="s">
        <v>4246</v>
      </c>
    </row>
    <row r="2665" spans="3:4" ht="15" x14ac:dyDescent="0.25">
      <c r="C2665" s="5" t="s">
        <v>137</v>
      </c>
      <c r="D2665" s="61" t="s">
        <v>1026</v>
      </c>
    </row>
    <row r="2666" spans="3:4" ht="15" x14ac:dyDescent="0.25">
      <c r="C2666" s="5" t="s">
        <v>203</v>
      </c>
      <c r="D2666" s="61" t="s">
        <v>2214</v>
      </c>
    </row>
    <row r="2667" spans="3:4" ht="15" x14ac:dyDescent="0.25">
      <c r="C2667" s="5" t="s">
        <v>203</v>
      </c>
      <c r="D2667" s="61" t="s">
        <v>1275</v>
      </c>
    </row>
    <row r="2668" spans="3:4" ht="15" x14ac:dyDescent="0.25">
      <c r="C2668" s="5" t="s">
        <v>203</v>
      </c>
      <c r="D2668" s="61" t="s">
        <v>4993</v>
      </c>
    </row>
    <row r="2669" spans="3:4" ht="15" x14ac:dyDescent="0.25">
      <c r="C2669" s="5" t="s">
        <v>203</v>
      </c>
      <c r="D2669" s="61" t="s">
        <v>4995</v>
      </c>
    </row>
    <row r="2670" spans="3:4" ht="15" x14ac:dyDescent="0.25">
      <c r="C2670" s="5" t="s">
        <v>203</v>
      </c>
      <c r="D2670" s="61" t="s">
        <v>4997</v>
      </c>
    </row>
    <row r="2671" spans="3:4" ht="15" x14ac:dyDescent="0.25">
      <c r="C2671" s="5" t="s">
        <v>26</v>
      </c>
      <c r="D2671" s="61" t="s">
        <v>2500</v>
      </c>
    </row>
    <row r="2672" spans="3:4" ht="15" x14ac:dyDescent="0.25">
      <c r="C2672" s="5" t="s">
        <v>26</v>
      </c>
      <c r="D2672" s="61" t="s">
        <v>383</v>
      </c>
    </row>
    <row r="2673" spans="3:4" ht="15" x14ac:dyDescent="0.25">
      <c r="C2673" s="5" t="s">
        <v>26</v>
      </c>
      <c r="D2673" s="61" t="s">
        <v>384</v>
      </c>
    </row>
    <row r="2674" spans="3:4" ht="15" x14ac:dyDescent="0.25">
      <c r="C2674" s="5" t="s">
        <v>26</v>
      </c>
      <c r="D2674" s="61" t="s">
        <v>386</v>
      </c>
    </row>
    <row r="2675" spans="3:4" ht="15" x14ac:dyDescent="0.25">
      <c r="C2675" s="5" t="s">
        <v>26</v>
      </c>
      <c r="D2675" s="61" t="s">
        <v>385</v>
      </c>
    </row>
    <row r="2676" spans="3:4" ht="15" x14ac:dyDescent="0.25">
      <c r="C2676" s="5" t="s">
        <v>26</v>
      </c>
      <c r="D2676" s="61" t="s">
        <v>2506</v>
      </c>
    </row>
    <row r="2677" spans="3:4" ht="15" x14ac:dyDescent="0.25">
      <c r="C2677" s="5" t="s">
        <v>26</v>
      </c>
      <c r="D2677" s="61" t="s">
        <v>2508</v>
      </c>
    </row>
    <row r="2678" spans="3:4" ht="15" x14ac:dyDescent="0.25">
      <c r="C2678" s="5" t="s">
        <v>26</v>
      </c>
      <c r="D2678" s="61" t="s">
        <v>2510</v>
      </c>
    </row>
    <row r="2679" spans="3:4" ht="15" x14ac:dyDescent="0.25">
      <c r="C2679" s="5" t="s">
        <v>27</v>
      </c>
      <c r="D2679" s="61" t="s">
        <v>387</v>
      </c>
    </row>
    <row r="2680" spans="3:4" ht="15" x14ac:dyDescent="0.25">
      <c r="C2680" s="5" t="s">
        <v>27</v>
      </c>
      <c r="D2680" s="61" t="s">
        <v>2514</v>
      </c>
    </row>
    <row r="2681" spans="3:4" ht="15" x14ac:dyDescent="0.25">
      <c r="C2681" s="5" t="s">
        <v>27</v>
      </c>
      <c r="D2681" s="61" t="s">
        <v>1982</v>
      </c>
    </row>
    <row r="2682" spans="3:4" ht="15" x14ac:dyDescent="0.25">
      <c r="C2682" s="5" t="s">
        <v>27</v>
      </c>
      <c r="D2682" s="61" t="s">
        <v>389</v>
      </c>
    </row>
    <row r="2683" spans="3:4" ht="15" x14ac:dyDescent="0.25">
      <c r="C2683" s="5" t="s">
        <v>27</v>
      </c>
      <c r="D2683" s="61" t="s">
        <v>390</v>
      </c>
    </row>
    <row r="2684" spans="3:4" ht="15" x14ac:dyDescent="0.25">
      <c r="C2684" s="5" t="s">
        <v>27</v>
      </c>
      <c r="D2684" s="61" t="s">
        <v>388</v>
      </c>
    </row>
    <row r="2685" spans="3:4" ht="15" x14ac:dyDescent="0.25">
      <c r="C2685" s="5" t="s">
        <v>27</v>
      </c>
      <c r="D2685" s="61" t="s">
        <v>2519</v>
      </c>
    </row>
    <row r="2686" spans="3:4" ht="15" x14ac:dyDescent="0.25">
      <c r="C2686" s="5" t="s">
        <v>245</v>
      </c>
      <c r="D2686" s="61" t="s">
        <v>1441</v>
      </c>
    </row>
    <row r="2687" spans="3:4" ht="15" x14ac:dyDescent="0.25">
      <c r="C2687" s="5" t="s">
        <v>245</v>
      </c>
      <c r="D2687" s="61" t="s">
        <v>1442</v>
      </c>
    </row>
    <row r="2688" spans="3:4" ht="15" x14ac:dyDescent="0.25">
      <c r="C2688" s="5" t="s">
        <v>245</v>
      </c>
      <c r="D2688" s="61" t="s">
        <v>1443</v>
      </c>
    </row>
    <row r="2689" spans="3:4" ht="15" x14ac:dyDescent="0.25">
      <c r="C2689" s="5" t="s">
        <v>245</v>
      </c>
      <c r="D2689" s="61" t="s">
        <v>1444</v>
      </c>
    </row>
    <row r="2690" spans="3:4" ht="15" x14ac:dyDescent="0.25">
      <c r="C2690" s="5" t="s">
        <v>245</v>
      </c>
      <c r="D2690" s="61" t="s">
        <v>1445</v>
      </c>
    </row>
    <row r="2691" spans="3:4" ht="15" x14ac:dyDescent="0.25">
      <c r="C2691" s="5" t="s">
        <v>245</v>
      </c>
      <c r="D2691" s="61" t="s">
        <v>1446</v>
      </c>
    </row>
    <row r="2692" spans="3:4" ht="15" x14ac:dyDescent="0.25">
      <c r="C2692" s="5" t="s">
        <v>245</v>
      </c>
      <c r="D2692" s="61" t="s">
        <v>5489</v>
      </c>
    </row>
    <row r="2693" spans="3:4" ht="15" x14ac:dyDescent="0.25">
      <c r="C2693" s="5" t="s">
        <v>245</v>
      </c>
      <c r="D2693" s="61" t="s">
        <v>5491</v>
      </c>
    </row>
    <row r="2694" spans="3:4" ht="15" x14ac:dyDescent="0.25">
      <c r="C2694" s="5" t="s">
        <v>245</v>
      </c>
      <c r="D2694" s="61" t="s">
        <v>5493</v>
      </c>
    </row>
    <row r="2695" spans="3:4" ht="15" x14ac:dyDescent="0.25">
      <c r="C2695" s="5" t="s">
        <v>245</v>
      </c>
      <c r="D2695" s="61" t="s">
        <v>5495</v>
      </c>
    </row>
    <row r="2696" spans="3:4" ht="15" x14ac:dyDescent="0.25">
      <c r="C2696" s="5" t="s">
        <v>245</v>
      </c>
      <c r="D2696" s="61" t="s">
        <v>1447</v>
      </c>
    </row>
    <row r="2697" spans="3:4" ht="15" x14ac:dyDescent="0.25">
      <c r="C2697" s="5" t="s">
        <v>200</v>
      </c>
      <c r="D2697" s="61" t="s">
        <v>1261</v>
      </c>
    </row>
    <row r="2698" spans="3:4" ht="15" x14ac:dyDescent="0.25">
      <c r="C2698" s="5" t="s">
        <v>200</v>
      </c>
      <c r="D2698" s="61" t="s">
        <v>1262</v>
      </c>
    </row>
    <row r="2699" spans="3:4" ht="15" x14ac:dyDescent="0.25">
      <c r="C2699" s="5" t="s">
        <v>200</v>
      </c>
      <c r="D2699" s="61" t="s">
        <v>4937</v>
      </c>
    </row>
    <row r="2700" spans="3:4" ht="15" x14ac:dyDescent="0.25">
      <c r="C2700" s="5" t="s">
        <v>200</v>
      </c>
      <c r="D2700" s="61" t="s">
        <v>200</v>
      </c>
    </row>
    <row r="2701" spans="3:4" ht="15" x14ac:dyDescent="0.25">
      <c r="C2701" s="5" t="s">
        <v>259</v>
      </c>
      <c r="D2701" s="61" t="s">
        <v>1534</v>
      </c>
    </row>
    <row r="2702" spans="3:4" ht="15" x14ac:dyDescent="0.25">
      <c r="C2702" s="5" t="s">
        <v>259</v>
      </c>
      <c r="D2702" s="61" t="s">
        <v>1535</v>
      </c>
    </row>
    <row r="2703" spans="3:4" ht="15" x14ac:dyDescent="0.25">
      <c r="C2703" s="5" t="s">
        <v>259</v>
      </c>
      <c r="D2703" s="61" t="s">
        <v>1536</v>
      </c>
    </row>
    <row r="2704" spans="3:4" ht="15" x14ac:dyDescent="0.25">
      <c r="C2704" s="5" t="s">
        <v>259</v>
      </c>
      <c r="D2704" s="61" t="s">
        <v>1537</v>
      </c>
    </row>
    <row r="2705" spans="3:4" ht="15" x14ac:dyDescent="0.25">
      <c r="C2705" s="5" t="s">
        <v>259</v>
      </c>
      <c r="D2705" s="61" t="s">
        <v>2297</v>
      </c>
    </row>
    <row r="2706" spans="3:4" ht="15" x14ac:dyDescent="0.25">
      <c r="C2706" s="5" t="s">
        <v>259</v>
      </c>
      <c r="D2706" s="61" t="s">
        <v>1538</v>
      </c>
    </row>
    <row r="2707" spans="3:4" ht="15" x14ac:dyDescent="0.25">
      <c r="C2707" s="5" t="s">
        <v>259</v>
      </c>
      <c r="D2707" s="61" t="s">
        <v>1539</v>
      </c>
    </row>
    <row r="2708" spans="3:4" ht="15" x14ac:dyDescent="0.25">
      <c r="C2708" s="5" t="s">
        <v>259</v>
      </c>
      <c r="D2708" s="61" t="s">
        <v>1540</v>
      </c>
    </row>
    <row r="2709" spans="3:4" ht="15" x14ac:dyDescent="0.25">
      <c r="C2709" s="5" t="s">
        <v>259</v>
      </c>
      <c r="D2709" s="61" t="s">
        <v>2293</v>
      </c>
    </row>
    <row r="2710" spans="3:4" ht="15" x14ac:dyDescent="0.25">
      <c r="C2710" s="5" t="s">
        <v>259</v>
      </c>
      <c r="D2710" s="61" t="s">
        <v>1541</v>
      </c>
    </row>
    <row r="2711" spans="3:4" ht="15" x14ac:dyDescent="0.25">
      <c r="C2711" s="5" t="s">
        <v>259</v>
      </c>
      <c r="D2711" s="61" t="s">
        <v>1542</v>
      </c>
    </row>
    <row r="2712" spans="3:4" ht="15" x14ac:dyDescent="0.25">
      <c r="C2712" s="5" t="s">
        <v>259</v>
      </c>
      <c r="D2712" s="61" t="s">
        <v>5740</v>
      </c>
    </row>
    <row r="2713" spans="3:4" ht="15" x14ac:dyDescent="0.25">
      <c r="C2713" s="5" t="s">
        <v>259</v>
      </c>
      <c r="D2713" s="61" t="s">
        <v>1543</v>
      </c>
    </row>
    <row r="2714" spans="3:4" ht="15" x14ac:dyDescent="0.25">
      <c r="C2714" s="5" t="s">
        <v>259</v>
      </c>
      <c r="D2714" s="61" t="s">
        <v>1544</v>
      </c>
    </row>
    <row r="2715" spans="3:4" ht="15" x14ac:dyDescent="0.25">
      <c r="C2715" s="5" t="s">
        <v>259</v>
      </c>
      <c r="D2715" s="61" t="s">
        <v>1545</v>
      </c>
    </row>
    <row r="2716" spans="3:4" ht="15" x14ac:dyDescent="0.25">
      <c r="C2716" s="5" t="s">
        <v>259</v>
      </c>
      <c r="D2716" s="61" t="s">
        <v>1546</v>
      </c>
    </row>
    <row r="2717" spans="3:4" ht="15" x14ac:dyDescent="0.25">
      <c r="C2717" s="5" t="s">
        <v>259</v>
      </c>
      <c r="D2717" s="61" t="s">
        <v>1547</v>
      </c>
    </row>
    <row r="2718" spans="3:4" ht="15" x14ac:dyDescent="0.25">
      <c r="C2718" s="5" t="s">
        <v>259</v>
      </c>
      <c r="D2718" s="61" t="s">
        <v>2171</v>
      </c>
    </row>
    <row r="2719" spans="3:4" ht="15" x14ac:dyDescent="0.25">
      <c r="C2719" s="5" t="s">
        <v>259</v>
      </c>
      <c r="D2719" s="61" t="s">
        <v>2296</v>
      </c>
    </row>
    <row r="2720" spans="3:4" ht="15" x14ac:dyDescent="0.25">
      <c r="C2720" s="5" t="s">
        <v>259</v>
      </c>
      <c r="D2720" s="61" t="s">
        <v>2294</v>
      </c>
    </row>
    <row r="2721" spans="3:4" ht="15" x14ac:dyDescent="0.25">
      <c r="C2721" s="5" t="s">
        <v>259</v>
      </c>
      <c r="D2721" s="61" t="s">
        <v>5748</v>
      </c>
    </row>
    <row r="2722" spans="3:4" ht="15" x14ac:dyDescent="0.25">
      <c r="C2722" s="5" t="s">
        <v>259</v>
      </c>
      <c r="D2722" s="61" t="s">
        <v>2295</v>
      </c>
    </row>
    <row r="2723" spans="3:4" ht="15" x14ac:dyDescent="0.25">
      <c r="C2723" s="5" t="s">
        <v>259</v>
      </c>
      <c r="D2723" s="61" t="s">
        <v>1548</v>
      </c>
    </row>
    <row r="2724" spans="3:4" ht="15" x14ac:dyDescent="0.25">
      <c r="C2724" s="5" t="s">
        <v>259</v>
      </c>
      <c r="D2724" s="61" t="s">
        <v>1549</v>
      </c>
    </row>
    <row r="2725" spans="3:4" ht="15" x14ac:dyDescent="0.25">
      <c r="C2725" s="5" t="s">
        <v>259</v>
      </c>
      <c r="D2725" s="61" t="s">
        <v>1550</v>
      </c>
    </row>
    <row r="2726" spans="3:4" ht="15" x14ac:dyDescent="0.25">
      <c r="C2726" s="5" t="s">
        <v>308</v>
      </c>
      <c r="D2726" s="61" t="s">
        <v>1814</v>
      </c>
    </row>
    <row r="2727" spans="3:4" ht="15" x14ac:dyDescent="0.25">
      <c r="C2727" s="5" t="s">
        <v>308</v>
      </c>
      <c r="D2727" s="61" t="s">
        <v>1815</v>
      </c>
    </row>
    <row r="2728" spans="3:4" ht="15" x14ac:dyDescent="0.25">
      <c r="C2728" s="5" t="s">
        <v>308</v>
      </c>
      <c r="D2728" s="61" t="s">
        <v>1816</v>
      </c>
    </row>
    <row r="2729" spans="3:4" ht="15" x14ac:dyDescent="0.25">
      <c r="C2729" s="5" t="s">
        <v>308</v>
      </c>
      <c r="D2729" s="61" t="s">
        <v>1817</v>
      </c>
    </row>
    <row r="2730" spans="3:4" ht="15" x14ac:dyDescent="0.25">
      <c r="C2730" s="5" t="s">
        <v>308</v>
      </c>
      <c r="D2730" s="61" t="s">
        <v>1818</v>
      </c>
    </row>
    <row r="2731" spans="3:4" ht="15" x14ac:dyDescent="0.25">
      <c r="C2731" s="5" t="s">
        <v>308</v>
      </c>
      <c r="D2731" s="61" t="s">
        <v>1819</v>
      </c>
    </row>
    <row r="2732" spans="3:4" ht="15" x14ac:dyDescent="0.25">
      <c r="C2732" s="5" t="s">
        <v>107</v>
      </c>
      <c r="D2732" s="61" t="s">
        <v>875</v>
      </c>
    </row>
    <row r="2733" spans="3:4" ht="15" x14ac:dyDescent="0.25">
      <c r="C2733" s="5" t="s">
        <v>107</v>
      </c>
      <c r="D2733" s="61" t="s">
        <v>107</v>
      </c>
    </row>
    <row r="2734" spans="3:4" ht="15" x14ac:dyDescent="0.25">
      <c r="C2734" s="5" t="s">
        <v>108</v>
      </c>
      <c r="D2734" s="61" t="s">
        <v>3855</v>
      </c>
    </row>
    <row r="2735" spans="3:4" ht="15" x14ac:dyDescent="0.25">
      <c r="C2735" s="5" t="s">
        <v>108</v>
      </c>
      <c r="D2735" s="61" t="s">
        <v>876</v>
      </c>
    </row>
    <row r="2736" spans="3:4" ht="15" x14ac:dyDescent="0.25">
      <c r="C2736" s="5" t="s">
        <v>108</v>
      </c>
      <c r="D2736" s="61" t="s">
        <v>108</v>
      </c>
    </row>
    <row r="2737" spans="3:4" ht="15" x14ac:dyDescent="0.25">
      <c r="C2737" s="5" t="s">
        <v>246</v>
      </c>
      <c r="D2737" s="61" t="s">
        <v>1448</v>
      </c>
    </row>
    <row r="2738" spans="3:4" ht="15" x14ac:dyDescent="0.25">
      <c r="C2738" s="5" t="s">
        <v>246</v>
      </c>
      <c r="D2738" s="61" t="s">
        <v>1449</v>
      </c>
    </row>
    <row r="2739" spans="3:4" ht="15" x14ac:dyDescent="0.25">
      <c r="C2739" s="5" t="s">
        <v>246</v>
      </c>
      <c r="D2739" s="61" t="s">
        <v>1450</v>
      </c>
    </row>
    <row r="2740" spans="3:4" ht="15" x14ac:dyDescent="0.25">
      <c r="C2740" s="5" t="s">
        <v>246</v>
      </c>
      <c r="D2740" s="61" t="s">
        <v>1451</v>
      </c>
    </row>
    <row r="2741" spans="3:4" ht="15" x14ac:dyDescent="0.25">
      <c r="C2741" s="5" t="s">
        <v>246</v>
      </c>
      <c r="D2741" s="61" t="s">
        <v>1452</v>
      </c>
    </row>
    <row r="2742" spans="3:4" ht="15" x14ac:dyDescent="0.25">
      <c r="C2742" s="5" t="s">
        <v>246</v>
      </c>
      <c r="D2742" s="61" t="s">
        <v>1453</v>
      </c>
    </row>
    <row r="2743" spans="3:4" ht="15" x14ac:dyDescent="0.25">
      <c r="C2743" s="5" t="s">
        <v>246</v>
      </c>
      <c r="D2743" s="61" t="s">
        <v>1454</v>
      </c>
    </row>
    <row r="2744" spans="3:4" ht="15" x14ac:dyDescent="0.25">
      <c r="C2744" s="5" t="s">
        <v>246</v>
      </c>
      <c r="D2744" s="61" t="s">
        <v>1464</v>
      </c>
    </row>
    <row r="2745" spans="3:4" ht="15" x14ac:dyDescent="0.25">
      <c r="C2745" s="5" t="s">
        <v>246</v>
      </c>
      <c r="D2745" s="61" t="s">
        <v>1455</v>
      </c>
    </row>
    <row r="2746" spans="3:4" ht="15" x14ac:dyDescent="0.25">
      <c r="C2746" s="5" t="s">
        <v>246</v>
      </c>
      <c r="D2746" s="61" t="s">
        <v>1456</v>
      </c>
    </row>
    <row r="2747" spans="3:4" ht="15" x14ac:dyDescent="0.25">
      <c r="C2747" s="5" t="s">
        <v>246</v>
      </c>
      <c r="D2747" s="61" t="s">
        <v>1457</v>
      </c>
    </row>
    <row r="2748" spans="3:4" ht="15" x14ac:dyDescent="0.25">
      <c r="C2748" s="5" t="s">
        <v>246</v>
      </c>
      <c r="D2748" s="61" t="s">
        <v>1458</v>
      </c>
    </row>
    <row r="2749" spans="3:4" ht="15" x14ac:dyDescent="0.25">
      <c r="C2749" s="5" t="s">
        <v>246</v>
      </c>
      <c r="D2749" s="61" t="s">
        <v>1459</v>
      </c>
    </row>
    <row r="2750" spans="3:4" ht="15" x14ac:dyDescent="0.25">
      <c r="C2750" s="5" t="s">
        <v>246</v>
      </c>
      <c r="D2750" s="61" t="s">
        <v>2049</v>
      </c>
    </row>
    <row r="2751" spans="3:4" ht="15" x14ac:dyDescent="0.25">
      <c r="C2751" s="5" t="s">
        <v>246</v>
      </c>
      <c r="D2751" s="61" t="s">
        <v>1460</v>
      </c>
    </row>
    <row r="2752" spans="3:4" ht="15" x14ac:dyDescent="0.25">
      <c r="C2752" s="5" t="s">
        <v>246</v>
      </c>
      <c r="D2752" s="61" t="s">
        <v>1461</v>
      </c>
    </row>
    <row r="2753" spans="3:4" ht="15" x14ac:dyDescent="0.25">
      <c r="C2753" s="5" t="s">
        <v>246</v>
      </c>
      <c r="D2753" s="61" t="s">
        <v>1852</v>
      </c>
    </row>
    <row r="2754" spans="3:4" ht="15" x14ac:dyDescent="0.25">
      <c r="C2754" s="5" t="s">
        <v>246</v>
      </c>
      <c r="D2754" s="61" t="s">
        <v>5516</v>
      </c>
    </row>
    <row r="2755" spans="3:4" ht="15" x14ac:dyDescent="0.25">
      <c r="C2755" s="5" t="s">
        <v>246</v>
      </c>
      <c r="D2755" s="61" t="s">
        <v>5518</v>
      </c>
    </row>
    <row r="2756" spans="3:4" ht="15" x14ac:dyDescent="0.25">
      <c r="C2756" s="5" t="s">
        <v>246</v>
      </c>
      <c r="D2756" s="61" t="s">
        <v>5520</v>
      </c>
    </row>
    <row r="2757" spans="3:4" ht="15" x14ac:dyDescent="0.25">
      <c r="C2757" s="5" t="s">
        <v>246</v>
      </c>
      <c r="D2757" s="61" t="s">
        <v>5522</v>
      </c>
    </row>
    <row r="2758" spans="3:4" ht="15" x14ac:dyDescent="0.25">
      <c r="C2758" s="5" t="s">
        <v>246</v>
      </c>
      <c r="D2758" s="61" t="s">
        <v>5524</v>
      </c>
    </row>
    <row r="2759" spans="3:4" ht="15" x14ac:dyDescent="0.25">
      <c r="C2759" s="5" t="s">
        <v>246</v>
      </c>
      <c r="D2759" s="61" t="s">
        <v>5526</v>
      </c>
    </row>
    <row r="2760" spans="3:4" ht="15" x14ac:dyDescent="0.25">
      <c r="C2760" s="5" t="s">
        <v>246</v>
      </c>
      <c r="D2760" s="61" t="s">
        <v>5528</v>
      </c>
    </row>
    <row r="2761" spans="3:4" ht="15" x14ac:dyDescent="0.25">
      <c r="C2761" s="5" t="s">
        <v>246</v>
      </c>
      <c r="D2761" s="61" t="s">
        <v>5530</v>
      </c>
    </row>
    <row r="2762" spans="3:4" ht="15" x14ac:dyDescent="0.25">
      <c r="C2762" s="5" t="s">
        <v>246</v>
      </c>
      <c r="D2762" s="61" t="s">
        <v>1463</v>
      </c>
    </row>
    <row r="2763" spans="3:4" ht="15" x14ac:dyDescent="0.25">
      <c r="C2763" s="5" t="s">
        <v>246</v>
      </c>
      <c r="D2763" s="61" t="s">
        <v>1462</v>
      </c>
    </row>
    <row r="2764" spans="3:4" ht="15" x14ac:dyDescent="0.25">
      <c r="C2764" s="5" t="s">
        <v>41</v>
      </c>
      <c r="D2764" s="61" t="s">
        <v>2062</v>
      </c>
    </row>
    <row r="2765" spans="3:4" ht="15" x14ac:dyDescent="0.25">
      <c r="C2765" s="5" t="s">
        <v>41</v>
      </c>
      <c r="D2765" s="61" t="s">
        <v>428</v>
      </c>
    </row>
    <row r="2766" spans="3:4" ht="15" x14ac:dyDescent="0.25">
      <c r="C2766" s="5" t="s">
        <v>41</v>
      </c>
      <c r="D2766" s="61" t="s">
        <v>41</v>
      </c>
    </row>
    <row r="2767" spans="3:4" ht="15" x14ac:dyDescent="0.25">
      <c r="C2767" s="5" t="s">
        <v>41</v>
      </c>
      <c r="D2767" s="61" t="s">
        <v>429</v>
      </c>
    </row>
    <row r="2768" spans="3:4" ht="15" x14ac:dyDescent="0.25">
      <c r="C2768" s="5" t="s">
        <v>52</v>
      </c>
      <c r="D2768" s="61" t="s">
        <v>540</v>
      </c>
    </row>
    <row r="2769" spans="3:4" ht="15" x14ac:dyDescent="0.25">
      <c r="C2769" s="5" t="s">
        <v>52</v>
      </c>
      <c r="D2769" s="61" t="s">
        <v>541</v>
      </c>
    </row>
    <row r="2770" spans="3:4" ht="15" x14ac:dyDescent="0.25">
      <c r="C2770" s="5" t="s">
        <v>52</v>
      </c>
      <c r="D2770" s="61" t="s">
        <v>542</v>
      </c>
    </row>
    <row r="2771" spans="3:4" ht="15" x14ac:dyDescent="0.25">
      <c r="C2771" s="5" t="s">
        <v>52</v>
      </c>
      <c r="D2771" s="61" t="s">
        <v>1995</v>
      </c>
    </row>
    <row r="2772" spans="3:4" ht="15" x14ac:dyDescent="0.25">
      <c r="C2772" s="5" t="s">
        <v>52</v>
      </c>
      <c r="D2772" s="61" t="s">
        <v>2023</v>
      </c>
    </row>
    <row r="2773" spans="3:4" ht="15" x14ac:dyDescent="0.25">
      <c r="C2773" s="5" t="s">
        <v>52</v>
      </c>
      <c r="D2773" s="61" t="s">
        <v>543</v>
      </c>
    </row>
    <row r="2774" spans="3:4" ht="15" x14ac:dyDescent="0.25">
      <c r="C2774" s="5" t="s">
        <v>52</v>
      </c>
      <c r="D2774" s="61" t="s">
        <v>2070</v>
      </c>
    </row>
    <row r="2775" spans="3:4" ht="15" x14ac:dyDescent="0.25">
      <c r="C2775" s="5" t="s">
        <v>52</v>
      </c>
      <c r="D2775" s="61" t="s">
        <v>2105</v>
      </c>
    </row>
    <row r="2776" spans="3:4" ht="15" x14ac:dyDescent="0.25">
      <c r="C2776" s="5" t="s">
        <v>52</v>
      </c>
      <c r="D2776" s="61" t="s">
        <v>544</v>
      </c>
    </row>
    <row r="2777" spans="3:4" ht="15" x14ac:dyDescent="0.25">
      <c r="C2777" s="5" t="s">
        <v>52</v>
      </c>
      <c r="D2777" s="61" t="s">
        <v>545</v>
      </c>
    </row>
    <row r="2778" spans="3:4" ht="15" x14ac:dyDescent="0.25">
      <c r="C2778" s="5" t="s">
        <v>52</v>
      </c>
      <c r="D2778" s="61" t="s">
        <v>2999</v>
      </c>
    </row>
    <row r="2779" spans="3:4" ht="15" x14ac:dyDescent="0.25">
      <c r="C2779" s="5" t="s">
        <v>52</v>
      </c>
      <c r="D2779" s="61" t="s">
        <v>3001</v>
      </c>
    </row>
    <row r="2780" spans="3:4" ht="15" x14ac:dyDescent="0.25">
      <c r="C2780" s="5" t="s">
        <v>52</v>
      </c>
      <c r="D2780" s="61" t="s">
        <v>3003</v>
      </c>
    </row>
    <row r="2781" spans="3:4" ht="15" x14ac:dyDescent="0.25">
      <c r="C2781" s="5" t="s">
        <v>52</v>
      </c>
      <c r="D2781" s="61" t="s">
        <v>3005</v>
      </c>
    </row>
    <row r="2782" spans="3:4" ht="15" x14ac:dyDescent="0.25">
      <c r="C2782" s="5" t="s">
        <v>52</v>
      </c>
      <c r="D2782" s="61" t="s">
        <v>3007</v>
      </c>
    </row>
    <row r="2783" spans="3:4" ht="15" x14ac:dyDescent="0.25">
      <c r="C2783" s="5" t="s">
        <v>52</v>
      </c>
      <c r="D2783" s="61" t="s">
        <v>52</v>
      </c>
    </row>
    <row r="2784" spans="3:4" ht="15" x14ac:dyDescent="0.25">
      <c r="C2784" s="5" t="s">
        <v>305</v>
      </c>
      <c r="D2784" s="61" t="s">
        <v>6323</v>
      </c>
    </row>
    <row r="2785" spans="3:4" ht="15" x14ac:dyDescent="0.25">
      <c r="C2785" s="5" t="s">
        <v>305</v>
      </c>
      <c r="D2785" s="61" t="s">
        <v>1798</v>
      </c>
    </row>
    <row r="2786" spans="3:4" ht="15" x14ac:dyDescent="0.25">
      <c r="C2786" s="5" t="s">
        <v>305</v>
      </c>
      <c r="D2786" s="61" t="s">
        <v>1799</v>
      </c>
    </row>
    <row r="2787" spans="3:4" ht="15" x14ac:dyDescent="0.25">
      <c r="C2787" s="5" t="s">
        <v>305</v>
      </c>
      <c r="D2787" s="61" t="s">
        <v>1800</v>
      </c>
    </row>
    <row r="2788" spans="3:4" ht="15" x14ac:dyDescent="0.25">
      <c r="C2788" s="5" t="s">
        <v>305</v>
      </c>
      <c r="D2788" s="61" t="s">
        <v>1801</v>
      </c>
    </row>
    <row r="2789" spans="3:4" ht="15" x14ac:dyDescent="0.25">
      <c r="C2789" s="5" t="s">
        <v>305</v>
      </c>
      <c r="D2789" s="61" t="s">
        <v>6329</v>
      </c>
    </row>
    <row r="2790" spans="3:4" ht="15" x14ac:dyDescent="0.25">
      <c r="C2790" s="5" t="s">
        <v>305</v>
      </c>
      <c r="D2790" s="61" t="s">
        <v>1804</v>
      </c>
    </row>
    <row r="2791" spans="3:4" ht="15" x14ac:dyDescent="0.25">
      <c r="C2791" s="5" t="s">
        <v>305</v>
      </c>
      <c r="D2791" s="61" t="s">
        <v>1802</v>
      </c>
    </row>
    <row r="2792" spans="3:4" ht="15" x14ac:dyDescent="0.25">
      <c r="C2792" s="5" t="s">
        <v>305</v>
      </c>
      <c r="D2792" s="61" t="s">
        <v>1803</v>
      </c>
    </row>
    <row r="2793" spans="3:4" ht="15" x14ac:dyDescent="0.25">
      <c r="C2793" s="5" t="s">
        <v>305</v>
      </c>
      <c r="D2793" s="61" t="s">
        <v>2142</v>
      </c>
    </row>
    <row r="2794" spans="3:4" ht="15" x14ac:dyDescent="0.25">
      <c r="C2794" s="5" t="s">
        <v>305</v>
      </c>
      <c r="D2794" s="61" t="s">
        <v>2203</v>
      </c>
    </row>
    <row r="2795" spans="3:4" ht="15" x14ac:dyDescent="0.25">
      <c r="C2795" s="5" t="s">
        <v>77</v>
      </c>
      <c r="D2795" s="61" t="s">
        <v>770</v>
      </c>
    </row>
    <row r="2796" spans="3:4" ht="15" x14ac:dyDescent="0.25">
      <c r="C2796" s="5" t="s">
        <v>77</v>
      </c>
      <c r="D2796" s="61" t="s">
        <v>771</v>
      </c>
    </row>
    <row r="2797" spans="3:4" ht="15" x14ac:dyDescent="0.25">
      <c r="C2797" s="5" t="s">
        <v>77</v>
      </c>
      <c r="D2797" s="61" t="s">
        <v>77</v>
      </c>
    </row>
    <row r="2798" spans="3:4" ht="15" x14ac:dyDescent="0.25">
      <c r="C2798" s="5" t="s">
        <v>124</v>
      </c>
      <c r="D2798" s="61" t="s">
        <v>911</v>
      </c>
    </row>
    <row r="2799" spans="3:4" ht="15" x14ac:dyDescent="0.25">
      <c r="C2799" s="5" t="s">
        <v>124</v>
      </c>
      <c r="D2799" s="61" t="s">
        <v>912</v>
      </c>
    </row>
    <row r="2800" spans="3:4" ht="15" x14ac:dyDescent="0.25">
      <c r="C2800" s="5" t="s">
        <v>124</v>
      </c>
      <c r="D2800" s="61" t="s">
        <v>913</v>
      </c>
    </row>
    <row r="2801" spans="3:4" ht="15" x14ac:dyDescent="0.25">
      <c r="C2801" s="5" t="s">
        <v>124</v>
      </c>
      <c r="D2801" s="61" t="s">
        <v>2267</v>
      </c>
    </row>
    <row r="2802" spans="3:4" ht="15" x14ac:dyDescent="0.25">
      <c r="C2802" s="5" t="s">
        <v>201</v>
      </c>
      <c r="D2802" s="61" t="s">
        <v>1263</v>
      </c>
    </row>
    <row r="2803" spans="3:4" ht="15" x14ac:dyDescent="0.25">
      <c r="C2803" s="5" t="s">
        <v>201</v>
      </c>
      <c r="D2803" s="61" t="s">
        <v>1891</v>
      </c>
    </row>
    <row r="2804" spans="3:4" ht="15" x14ac:dyDescent="0.25">
      <c r="C2804" s="5" t="s">
        <v>201</v>
      </c>
      <c r="D2804" s="61" t="s">
        <v>1264</v>
      </c>
    </row>
    <row r="2805" spans="3:4" ht="15" x14ac:dyDescent="0.25">
      <c r="C2805" s="5" t="s">
        <v>201</v>
      </c>
      <c r="D2805" s="61" t="s">
        <v>1265</v>
      </c>
    </row>
    <row r="2806" spans="3:4" ht="15" x14ac:dyDescent="0.25">
      <c r="C2806" s="5" t="s">
        <v>201</v>
      </c>
      <c r="D2806" s="61" t="s">
        <v>4943</v>
      </c>
    </row>
    <row r="2807" spans="3:4" ht="15" x14ac:dyDescent="0.25">
      <c r="C2807" s="5" t="s">
        <v>201</v>
      </c>
      <c r="D2807" s="61" t="s">
        <v>1266</v>
      </c>
    </row>
    <row r="2808" spans="3:4" ht="15" x14ac:dyDescent="0.25">
      <c r="C2808" s="5" t="s">
        <v>201</v>
      </c>
      <c r="D2808" s="61" t="s">
        <v>1983</v>
      </c>
    </row>
    <row r="2809" spans="3:4" ht="15" x14ac:dyDescent="0.25">
      <c r="C2809" s="5" t="s">
        <v>201</v>
      </c>
      <c r="D2809" s="61" t="s">
        <v>1267</v>
      </c>
    </row>
    <row r="2810" spans="3:4" ht="15" x14ac:dyDescent="0.25">
      <c r="C2810" s="5" t="s">
        <v>201</v>
      </c>
      <c r="D2810" s="61" t="s">
        <v>1268</v>
      </c>
    </row>
    <row r="2811" spans="3:4" ht="15" x14ac:dyDescent="0.25">
      <c r="C2811" s="5" t="s">
        <v>201</v>
      </c>
      <c r="D2811" s="61" t="s">
        <v>1269</v>
      </c>
    </row>
    <row r="2812" spans="3:4" ht="15" x14ac:dyDescent="0.25">
      <c r="C2812" s="5" t="s">
        <v>201</v>
      </c>
      <c r="D2812" s="61" t="s">
        <v>1270</v>
      </c>
    </row>
    <row r="2813" spans="3:4" ht="15" x14ac:dyDescent="0.25">
      <c r="C2813" s="5" t="s">
        <v>201</v>
      </c>
      <c r="D2813" s="61" t="s">
        <v>4954</v>
      </c>
    </row>
    <row r="2814" spans="3:4" ht="15" x14ac:dyDescent="0.25">
      <c r="C2814" s="5" t="s">
        <v>201</v>
      </c>
      <c r="D2814" s="61" t="s">
        <v>4956</v>
      </c>
    </row>
    <row r="2815" spans="3:4" ht="15" x14ac:dyDescent="0.25">
      <c r="C2815" s="5" t="s">
        <v>201</v>
      </c>
      <c r="D2815" s="61" t="s">
        <v>4958</v>
      </c>
    </row>
    <row r="2816" spans="3:4" ht="15" x14ac:dyDescent="0.25">
      <c r="C2816" s="5" t="s">
        <v>201</v>
      </c>
      <c r="D2816" s="61" t="s">
        <v>4960</v>
      </c>
    </row>
    <row r="2817" spans="3:4" ht="15" x14ac:dyDescent="0.25">
      <c r="C2817" s="5" t="s">
        <v>201</v>
      </c>
      <c r="D2817" s="61" t="s">
        <v>4962</v>
      </c>
    </row>
    <row r="2818" spans="3:4" ht="15" x14ac:dyDescent="0.25">
      <c r="C2818" s="5" t="s">
        <v>201</v>
      </c>
      <c r="D2818" s="61" t="s">
        <v>4964</v>
      </c>
    </row>
    <row r="2819" spans="3:4" ht="15" x14ac:dyDescent="0.25">
      <c r="C2819" s="5" t="s">
        <v>201</v>
      </c>
      <c r="D2819" s="61" t="s">
        <v>4966</v>
      </c>
    </row>
    <row r="2820" spans="3:4" ht="15" x14ac:dyDescent="0.25">
      <c r="C2820" s="5" t="s">
        <v>201</v>
      </c>
      <c r="D2820" s="61" t="s">
        <v>1860</v>
      </c>
    </row>
    <row r="2821" spans="3:4" ht="15" x14ac:dyDescent="0.25">
      <c r="C2821" s="5" t="s">
        <v>201</v>
      </c>
      <c r="D2821" s="61" t="s">
        <v>201</v>
      </c>
    </row>
    <row r="2822" spans="3:4" ht="15" x14ac:dyDescent="0.25">
      <c r="C2822" s="5" t="s">
        <v>201</v>
      </c>
      <c r="D2822" s="61" t="s">
        <v>1271</v>
      </c>
    </row>
    <row r="2823" spans="3:4" ht="15" x14ac:dyDescent="0.25">
      <c r="C2823" s="5" t="s">
        <v>297</v>
      </c>
      <c r="D2823" s="61" t="s">
        <v>1875</v>
      </c>
    </row>
    <row r="2824" spans="3:4" ht="15" x14ac:dyDescent="0.25">
      <c r="C2824" s="5" t="s">
        <v>297</v>
      </c>
      <c r="D2824" s="61" t="s">
        <v>2107</v>
      </c>
    </row>
    <row r="2825" spans="3:4" ht="15" x14ac:dyDescent="0.25">
      <c r="C2825" s="5" t="s">
        <v>297</v>
      </c>
      <c r="D2825" s="61" t="s">
        <v>1732</v>
      </c>
    </row>
    <row r="2826" spans="3:4" ht="15" x14ac:dyDescent="0.25">
      <c r="C2826" s="5" t="s">
        <v>297</v>
      </c>
      <c r="D2826" s="61" t="s">
        <v>2159</v>
      </c>
    </row>
    <row r="2827" spans="3:4" ht="15" x14ac:dyDescent="0.25">
      <c r="C2827" s="5" t="s">
        <v>297</v>
      </c>
      <c r="D2827" s="61" t="s">
        <v>297</v>
      </c>
    </row>
    <row r="2828" spans="3:4" ht="15" x14ac:dyDescent="0.25">
      <c r="C2828" s="5" t="s">
        <v>65</v>
      </c>
      <c r="D2828" s="61" t="s">
        <v>678</v>
      </c>
    </row>
    <row r="2829" spans="3:4" ht="15" x14ac:dyDescent="0.25">
      <c r="C2829" s="5" t="s">
        <v>65</v>
      </c>
      <c r="D2829" s="61" t="s">
        <v>679</v>
      </c>
    </row>
    <row r="2830" spans="3:4" ht="15" x14ac:dyDescent="0.25">
      <c r="C2830" s="5" t="s">
        <v>65</v>
      </c>
      <c r="D2830" s="61" t="s">
        <v>680</v>
      </c>
    </row>
    <row r="2831" spans="3:4" ht="15" x14ac:dyDescent="0.25">
      <c r="C2831" s="5" t="s">
        <v>65</v>
      </c>
      <c r="D2831" s="61" t="s">
        <v>681</v>
      </c>
    </row>
    <row r="2832" spans="3:4" ht="15" x14ac:dyDescent="0.25">
      <c r="C2832" s="5" t="s">
        <v>65</v>
      </c>
      <c r="D2832" s="61" t="s">
        <v>682</v>
      </c>
    </row>
    <row r="2833" spans="3:4" ht="15" x14ac:dyDescent="0.25">
      <c r="C2833" s="5" t="s">
        <v>65</v>
      </c>
      <c r="D2833" s="61" t="s">
        <v>683</v>
      </c>
    </row>
    <row r="2834" spans="3:4" ht="15" x14ac:dyDescent="0.25">
      <c r="C2834" s="5" t="s">
        <v>65</v>
      </c>
      <c r="D2834" s="61" t="s">
        <v>684</v>
      </c>
    </row>
    <row r="2835" spans="3:4" ht="15" x14ac:dyDescent="0.25">
      <c r="C2835" s="5" t="s">
        <v>65</v>
      </c>
      <c r="D2835" s="61" t="s">
        <v>3344</v>
      </c>
    </row>
    <row r="2836" spans="3:4" ht="15" x14ac:dyDescent="0.25">
      <c r="C2836" s="5" t="s">
        <v>65</v>
      </c>
      <c r="D2836" s="61" t="s">
        <v>3347</v>
      </c>
    </row>
    <row r="2837" spans="3:4" ht="15" x14ac:dyDescent="0.25">
      <c r="C2837" s="5" t="s">
        <v>65</v>
      </c>
      <c r="D2837" s="61" t="s">
        <v>3349</v>
      </c>
    </row>
    <row r="2838" spans="3:4" ht="15" x14ac:dyDescent="0.25">
      <c r="C2838" s="5" t="s">
        <v>65</v>
      </c>
      <c r="D2838" s="61" t="s">
        <v>3351</v>
      </c>
    </row>
    <row r="2839" spans="3:4" ht="15" x14ac:dyDescent="0.25">
      <c r="C2839" s="5" t="s">
        <v>65</v>
      </c>
      <c r="D2839" s="61" t="s">
        <v>3353</v>
      </c>
    </row>
    <row r="2840" spans="3:4" ht="15" x14ac:dyDescent="0.25">
      <c r="C2840" s="5" t="s">
        <v>65</v>
      </c>
      <c r="D2840" s="61" t="s">
        <v>3355</v>
      </c>
    </row>
    <row r="2841" spans="3:4" ht="15" x14ac:dyDescent="0.25">
      <c r="C2841" s="5" t="s">
        <v>65</v>
      </c>
      <c r="D2841" s="61" t="s">
        <v>685</v>
      </c>
    </row>
    <row r="2842" spans="3:4" ht="15" x14ac:dyDescent="0.25">
      <c r="C2842" s="5" t="s">
        <v>168</v>
      </c>
      <c r="D2842" s="61" t="s">
        <v>4571</v>
      </c>
    </row>
    <row r="2843" spans="3:4" ht="15" x14ac:dyDescent="0.25">
      <c r="C2843" s="5" t="s">
        <v>168</v>
      </c>
      <c r="D2843" s="61" t="s">
        <v>4573</v>
      </c>
    </row>
    <row r="2844" spans="3:4" ht="15" x14ac:dyDescent="0.25">
      <c r="C2844" s="5" t="s">
        <v>168</v>
      </c>
      <c r="D2844" s="61" t="s">
        <v>4575</v>
      </c>
    </row>
    <row r="2845" spans="3:4" ht="15" x14ac:dyDescent="0.25">
      <c r="C2845" s="5" t="s">
        <v>168</v>
      </c>
      <c r="D2845" s="61" t="s">
        <v>4577</v>
      </c>
    </row>
    <row r="2846" spans="3:4" ht="15" x14ac:dyDescent="0.25">
      <c r="C2846" s="5" t="s">
        <v>168</v>
      </c>
      <c r="D2846" s="61" t="s">
        <v>1135</v>
      </c>
    </row>
    <row r="2847" spans="3:4" ht="15" x14ac:dyDescent="0.25">
      <c r="C2847" s="5" t="s">
        <v>168</v>
      </c>
      <c r="D2847" s="61" t="s">
        <v>168</v>
      </c>
    </row>
    <row r="2848" spans="3:4" ht="15" x14ac:dyDescent="0.25">
      <c r="C2848" s="5" t="s">
        <v>303</v>
      </c>
      <c r="D2848" s="61" t="s">
        <v>1778</v>
      </c>
    </row>
    <row r="2849" spans="3:4" ht="15" x14ac:dyDescent="0.25">
      <c r="C2849" s="5" t="s">
        <v>303</v>
      </c>
      <c r="D2849" s="61" t="s">
        <v>1779</v>
      </c>
    </row>
    <row r="2850" spans="3:4" ht="15" x14ac:dyDescent="0.25">
      <c r="C2850" s="5" t="s">
        <v>303</v>
      </c>
      <c r="D2850" s="61" t="s">
        <v>1780</v>
      </c>
    </row>
    <row r="2851" spans="3:4" ht="15" x14ac:dyDescent="0.25">
      <c r="C2851" s="5" t="s">
        <v>303</v>
      </c>
      <c r="D2851" s="61" t="s">
        <v>2092</v>
      </c>
    </row>
    <row r="2852" spans="3:4" ht="15" x14ac:dyDescent="0.25">
      <c r="C2852" s="5" t="s">
        <v>303</v>
      </c>
      <c r="D2852" s="61" t="s">
        <v>1781</v>
      </c>
    </row>
    <row r="2853" spans="3:4" ht="15" x14ac:dyDescent="0.25">
      <c r="C2853" s="5" t="s">
        <v>303</v>
      </c>
      <c r="D2853" s="61" t="s">
        <v>1782</v>
      </c>
    </row>
    <row r="2854" spans="3:4" ht="15" x14ac:dyDescent="0.25">
      <c r="C2854" s="5" t="s">
        <v>223</v>
      </c>
      <c r="D2854" s="61" t="s">
        <v>5166</v>
      </c>
    </row>
    <row r="2855" spans="3:4" ht="15" x14ac:dyDescent="0.25">
      <c r="C2855" s="5" t="s">
        <v>223</v>
      </c>
      <c r="D2855" s="61" t="s">
        <v>1334</v>
      </c>
    </row>
    <row r="2856" spans="3:4" ht="15" x14ac:dyDescent="0.25">
      <c r="C2856" s="5" t="s">
        <v>223</v>
      </c>
      <c r="D2856" s="61" t="s">
        <v>1335</v>
      </c>
    </row>
    <row r="2857" spans="3:4" ht="15" x14ac:dyDescent="0.25">
      <c r="C2857" s="5" t="s">
        <v>223</v>
      </c>
      <c r="D2857" s="61" t="s">
        <v>223</v>
      </c>
    </row>
    <row r="2858" spans="3:4" ht="15" x14ac:dyDescent="0.25">
      <c r="C2858" s="5" t="s">
        <v>247</v>
      </c>
      <c r="D2858" s="61" t="s">
        <v>1465</v>
      </c>
    </row>
    <row r="2859" spans="3:4" ht="15" x14ac:dyDescent="0.25">
      <c r="C2859" s="5" t="s">
        <v>247</v>
      </c>
      <c r="D2859" s="61" t="s">
        <v>5533</v>
      </c>
    </row>
    <row r="2860" spans="3:4" ht="15" x14ac:dyDescent="0.25">
      <c r="C2860" s="5" t="s">
        <v>247</v>
      </c>
      <c r="D2860" s="61" t="s">
        <v>1466</v>
      </c>
    </row>
    <row r="2861" spans="3:4" ht="15" x14ac:dyDescent="0.25">
      <c r="C2861" s="5" t="s">
        <v>247</v>
      </c>
      <c r="D2861" s="61" t="s">
        <v>1467</v>
      </c>
    </row>
    <row r="2862" spans="3:4" ht="15" x14ac:dyDescent="0.25">
      <c r="C2862" s="5" t="s">
        <v>247</v>
      </c>
      <c r="D2862" s="61" t="s">
        <v>1468</v>
      </c>
    </row>
    <row r="2863" spans="3:4" ht="15" x14ac:dyDescent="0.25">
      <c r="C2863" s="5" t="s">
        <v>247</v>
      </c>
      <c r="D2863" s="61" t="s">
        <v>1469</v>
      </c>
    </row>
    <row r="2864" spans="3:4" ht="15" x14ac:dyDescent="0.25">
      <c r="C2864" s="5" t="s">
        <v>247</v>
      </c>
      <c r="D2864" s="61" t="s">
        <v>1470</v>
      </c>
    </row>
    <row r="2865" spans="3:4" ht="15" x14ac:dyDescent="0.25">
      <c r="C2865" s="5" t="s">
        <v>247</v>
      </c>
      <c r="D2865" s="61" t="s">
        <v>5540</v>
      </c>
    </row>
    <row r="2866" spans="3:4" ht="15" x14ac:dyDescent="0.25">
      <c r="C2866" s="5" t="s">
        <v>247</v>
      </c>
      <c r="D2866" s="61" t="s">
        <v>5542</v>
      </c>
    </row>
    <row r="2867" spans="3:4" ht="15" x14ac:dyDescent="0.25">
      <c r="C2867" s="5" t="s">
        <v>247</v>
      </c>
      <c r="D2867" s="61" t="s">
        <v>5544</v>
      </c>
    </row>
    <row r="2868" spans="3:4" ht="15" x14ac:dyDescent="0.25">
      <c r="C2868" s="5" t="s">
        <v>247</v>
      </c>
      <c r="D2868" s="61" t="s">
        <v>5546</v>
      </c>
    </row>
    <row r="2869" spans="3:4" ht="15" x14ac:dyDescent="0.25">
      <c r="C2869" s="5" t="s">
        <v>53</v>
      </c>
      <c r="D2869" s="61" t="s">
        <v>546</v>
      </c>
    </row>
    <row r="2870" spans="3:4" ht="15" x14ac:dyDescent="0.25">
      <c r="C2870" s="5" t="s">
        <v>53</v>
      </c>
      <c r="D2870" s="61" t="s">
        <v>3010</v>
      </c>
    </row>
    <row r="2871" spans="3:4" ht="15" x14ac:dyDescent="0.25">
      <c r="C2871" s="5" t="s">
        <v>53</v>
      </c>
      <c r="D2871" s="61" t="s">
        <v>1928</v>
      </c>
    </row>
    <row r="2872" spans="3:4" ht="15" x14ac:dyDescent="0.25">
      <c r="C2872" s="5" t="s">
        <v>53</v>
      </c>
      <c r="D2872" s="61" t="s">
        <v>547</v>
      </c>
    </row>
    <row r="2873" spans="3:4" ht="15" x14ac:dyDescent="0.25">
      <c r="C2873" s="5" t="s">
        <v>53</v>
      </c>
      <c r="D2873" s="61" t="s">
        <v>548</v>
      </c>
    </row>
    <row r="2874" spans="3:4" ht="15" x14ac:dyDescent="0.25">
      <c r="C2874" s="5" t="s">
        <v>53</v>
      </c>
      <c r="D2874" s="61" t="s">
        <v>3015</v>
      </c>
    </row>
    <row r="2875" spans="3:4" ht="15" x14ac:dyDescent="0.25">
      <c r="C2875" s="5" t="s">
        <v>53</v>
      </c>
      <c r="D2875" s="61" t="s">
        <v>179</v>
      </c>
    </row>
    <row r="2876" spans="3:4" ht="15" x14ac:dyDescent="0.25">
      <c r="C2876" s="5" t="s">
        <v>53</v>
      </c>
      <c r="D2876" s="61" t="s">
        <v>549</v>
      </c>
    </row>
    <row r="2877" spans="3:4" ht="15" x14ac:dyDescent="0.25">
      <c r="C2877" s="5" t="s">
        <v>53</v>
      </c>
      <c r="D2877" s="61" t="s">
        <v>550</v>
      </c>
    </row>
    <row r="2878" spans="3:4" ht="15" x14ac:dyDescent="0.25">
      <c r="C2878" s="5" t="s">
        <v>53</v>
      </c>
      <c r="D2878" s="61" t="s">
        <v>551</v>
      </c>
    </row>
    <row r="2879" spans="3:4" ht="15" x14ac:dyDescent="0.25">
      <c r="C2879" s="5" t="s">
        <v>53</v>
      </c>
      <c r="D2879" s="61" t="s">
        <v>552</v>
      </c>
    </row>
    <row r="2880" spans="3:4" ht="15" x14ac:dyDescent="0.25">
      <c r="C2880" s="5" t="s">
        <v>53</v>
      </c>
      <c r="D2880" s="61" t="s">
        <v>553</v>
      </c>
    </row>
    <row r="2881" spans="3:4" ht="15" x14ac:dyDescent="0.25">
      <c r="C2881" s="5" t="s">
        <v>53</v>
      </c>
      <c r="D2881" s="61" t="s">
        <v>554</v>
      </c>
    </row>
    <row r="2882" spans="3:4" ht="15" x14ac:dyDescent="0.25">
      <c r="C2882" s="5" t="s">
        <v>53</v>
      </c>
      <c r="D2882" s="61" t="s">
        <v>560</v>
      </c>
    </row>
    <row r="2883" spans="3:4" ht="15" x14ac:dyDescent="0.25">
      <c r="C2883" s="5" t="s">
        <v>53</v>
      </c>
      <c r="D2883" s="61" t="s">
        <v>562</v>
      </c>
    </row>
    <row r="2884" spans="3:4" ht="15" x14ac:dyDescent="0.25">
      <c r="C2884" s="5" t="s">
        <v>53</v>
      </c>
      <c r="D2884" s="61" t="s">
        <v>555</v>
      </c>
    </row>
    <row r="2885" spans="3:4" ht="15" x14ac:dyDescent="0.25">
      <c r="C2885" s="5" t="s">
        <v>53</v>
      </c>
      <c r="D2885" s="61" t="s">
        <v>556</v>
      </c>
    </row>
    <row r="2886" spans="3:4" ht="15" x14ac:dyDescent="0.25">
      <c r="C2886" s="5" t="s">
        <v>53</v>
      </c>
      <c r="D2886" s="61" t="s">
        <v>557</v>
      </c>
    </row>
    <row r="2887" spans="3:4" ht="15" x14ac:dyDescent="0.25">
      <c r="C2887" s="5" t="s">
        <v>53</v>
      </c>
      <c r="D2887" s="61" t="s">
        <v>558</v>
      </c>
    </row>
    <row r="2888" spans="3:4" ht="15" x14ac:dyDescent="0.25">
      <c r="C2888" s="5" t="s">
        <v>53</v>
      </c>
      <c r="D2888" s="61" t="s">
        <v>559</v>
      </c>
    </row>
    <row r="2889" spans="3:4" ht="15" x14ac:dyDescent="0.25">
      <c r="C2889" s="5" t="s">
        <v>53</v>
      </c>
      <c r="D2889" s="61" t="s">
        <v>3035</v>
      </c>
    </row>
    <row r="2890" spans="3:4" ht="15" x14ac:dyDescent="0.25">
      <c r="C2890" s="5" t="s">
        <v>53</v>
      </c>
      <c r="D2890" s="61" t="s">
        <v>3037</v>
      </c>
    </row>
    <row r="2891" spans="3:4" ht="15" x14ac:dyDescent="0.25">
      <c r="C2891" s="5" t="s">
        <v>53</v>
      </c>
      <c r="D2891" s="61" t="s">
        <v>3039</v>
      </c>
    </row>
    <row r="2892" spans="3:4" ht="15" x14ac:dyDescent="0.25">
      <c r="C2892" s="5" t="s">
        <v>53</v>
      </c>
      <c r="D2892" s="61" t="s">
        <v>3041</v>
      </c>
    </row>
    <row r="2893" spans="3:4" ht="15" x14ac:dyDescent="0.25">
      <c r="C2893" s="5" t="s">
        <v>53</v>
      </c>
      <c r="D2893" s="61" t="s">
        <v>3043</v>
      </c>
    </row>
    <row r="2894" spans="3:4" ht="15" x14ac:dyDescent="0.25">
      <c r="C2894" s="5" t="s">
        <v>53</v>
      </c>
      <c r="D2894" s="61" t="s">
        <v>3045</v>
      </c>
    </row>
    <row r="2895" spans="3:4" ht="15" x14ac:dyDescent="0.25">
      <c r="C2895" s="5" t="s">
        <v>53</v>
      </c>
      <c r="D2895" s="61" t="s">
        <v>3047</v>
      </c>
    </row>
    <row r="2896" spans="3:4" ht="15" x14ac:dyDescent="0.25">
      <c r="C2896" s="5" t="s">
        <v>53</v>
      </c>
      <c r="D2896" s="61" t="s">
        <v>3049</v>
      </c>
    </row>
    <row r="2897" spans="3:4" ht="15" x14ac:dyDescent="0.25">
      <c r="C2897" s="5" t="s">
        <v>53</v>
      </c>
      <c r="D2897" s="61" t="s">
        <v>3051</v>
      </c>
    </row>
    <row r="2898" spans="3:4" ht="15" x14ac:dyDescent="0.25">
      <c r="C2898" s="5" t="s">
        <v>53</v>
      </c>
      <c r="D2898" s="61" t="s">
        <v>3053</v>
      </c>
    </row>
    <row r="2899" spans="3:4" ht="15" x14ac:dyDescent="0.25">
      <c r="C2899" s="5" t="s">
        <v>53</v>
      </c>
      <c r="D2899" s="61" t="s">
        <v>3055</v>
      </c>
    </row>
    <row r="2900" spans="3:4" ht="15" x14ac:dyDescent="0.25">
      <c r="C2900" s="5" t="s">
        <v>53</v>
      </c>
      <c r="D2900" s="61" t="s">
        <v>561</v>
      </c>
    </row>
    <row r="2901" spans="3:4" ht="15" x14ac:dyDescent="0.25">
      <c r="C2901" s="5" t="s">
        <v>53</v>
      </c>
      <c r="D2901" s="61" t="s">
        <v>3032</v>
      </c>
    </row>
    <row r="2902" spans="3:4" ht="15" x14ac:dyDescent="0.25">
      <c r="C2902" s="5" t="s">
        <v>53</v>
      </c>
      <c r="D2902" s="61" t="s">
        <v>563</v>
      </c>
    </row>
    <row r="2903" spans="3:4" ht="15" x14ac:dyDescent="0.25">
      <c r="C2903" s="5" t="s">
        <v>138</v>
      </c>
      <c r="D2903" s="61" t="s">
        <v>1027</v>
      </c>
    </row>
    <row r="2904" spans="3:4" ht="15" x14ac:dyDescent="0.25">
      <c r="C2904" s="5" t="s">
        <v>138</v>
      </c>
      <c r="D2904" s="61" t="s">
        <v>1028</v>
      </c>
    </row>
    <row r="2905" spans="3:4" ht="15" x14ac:dyDescent="0.25">
      <c r="C2905" s="5" t="s">
        <v>138</v>
      </c>
      <c r="D2905" s="61" t="s">
        <v>1029</v>
      </c>
    </row>
    <row r="2906" spans="3:4" ht="15" x14ac:dyDescent="0.25">
      <c r="C2906" s="5" t="s">
        <v>138</v>
      </c>
      <c r="D2906" s="61" t="s">
        <v>1030</v>
      </c>
    </row>
    <row r="2907" spans="3:4" ht="15" x14ac:dyDescent="0.25">
      <c r="C2907" s="5" t="s">
        <v>138</v>
      </c>
      <c r="D2907" s="61" t="s">
        <v>4252</v>
      </c>
    </row>
    <row r="2908" spans="3:4" ht="15" x14ac:dyDescent="0.25">
      <c r="C2908" s="5" t="s">
        <v>138</v>
      </c>
      <c r="D2908" s="61" t="s">
        <v>1031</v>
      </c>
    </row>
    <row r="2909" spans="3:4" ht="15" x14ac:dyDescent="0.25">
      <c r="C2909" s="5" t="s">
        <v>138</v>
      </c>
      <c r="D2909" s="61" t="s">
        <v>312</v>
      </c>
    </row>
    <row r="2910" spans="3:4" ht="15" x14ac:dyDescent="0.25">
      <c r="C2910" s="5" t="s">
        <v>138</v>
      </c>
      <c r="D2910" s="61" t="s">
        <v>2033</v>
      </c>
    </row>
    <row r="2911" spans="3:4" ht="15" x14ac:dyDescent="0.25">
      <c r="C2911" s="5" t="s">
        <v>138</v>
      </c>
      <c r="D2911" s="61" t="s">
        <v>1032</v>
      </c>
    </row>
    <row r="2912" spans="3:4" ht="15" x14ac:dyDescent="0.25">
      <c r="C2912" s="5" t="s">
        <v>138</v>
      </c>
      <c r="D2912" s="61" t="s">
        <v>2113</v>
      </c>
    </row>
    <row r="2913" spans="3:4" ht="15" x14ac:dyDescent="0.25">
      <c r="C2913" s="5" t="s">
        <v>138</v>
      </c>
      <c r="D2913" s="61" t="s">
        <v>1033</v>
      </c>
    </row>
    <row r="2914" spans="3:4" ht="15" x14ac:dyDescent="0.25">
      <c r="C2914" s="5" t="s">
        <v>138</v>
      </c>
      <c r="D2914" s="61" t="s">
        <v>2166</v>
      </c>
    </row>
    <row r="2915" spans="3:4" ht="15" x14ac:dyDescent="0.25">
      <c r="C2915" s="5" t="s">
        <v>138</v>
      </c>
      <c r="D2915" s="61" t="s">
        <v>1034</v>
      </c>
    </row>
    <row r="2916" spans="3:4" ht="15" x14ac:dyDescent="0.25">
      <c r="C2916" s="5" t="s">
        <v>138</v>
      </c>
      <c r="D2916" s="61" t="s">
        <v>138</v>
      </c>
    </row>
    <row r="2917" spans="3:4" ht="15" x14ac:dyDescent="0.25">
      <c r="C2917" s="5" t="s">
        <v>202</v>
      </c>
      <c r="D2917" s="61" t="s">
        <v>1883</v>
      </c>
    </row>
    <row r="2918" spans="3:4" ht="15" x14ac:dyDescent="0.25">
      <c r="C2918" s="5" t="s">
        <v>202</v>
      </c>
      <c r="D2918" s="61" t="s">
        <v>1272</v>
      </c>
    </row>
    <row r="2919" spans="3:4" ht="15" x14ac:dyDescent="0.25">
      <c r="C2919" s="5" t="s">
        <v>202</v>
      </c>
      <c r="D2919" s="61" t="s">
        <v>1913</v>
      </c>
    </row>
    <row r="2920" spans="3:4" ht="15" x14ac:dyDescent="0.25">
      <c r="C2920" s="5" t="s">
        <v>202</v>
      </c>
      <c r="D2920" s="61" t="s">
        <v>4971</v>
      </c>
    </row>
    <row r="2921" spans="3:4" ht="15" x14ac:dyDescent="0.25">
      <c r="C2921" s="5" t="s">
        <v>202</v>
      </c>
      <c r="D2921" s="61" t="s">
        <v>2010</v>
      </c>
    </row>
    <row r="2922" spans="3:4" ht="15" x14ac:dyDescent="0.25">
      <c r="C2922" s="5" t="s">
        <v>202</v>
      </c>
      <c r="D2922" s="61" t="s">
        <v>2046</v>
      </c>
    </row>
    <row r="2923" spans="3:4" ht="15" x14ac:dyDescent="0.25">
      <c r="C2923" s="5" t="s">
        <v>202</v>
      </c>
      <c r="D2923" s="61" t="s">
        <v>1273</v>
      </c>
    </row>
    <row r="2924" spans="3:4" ht="15" x14ac:dyDescent="0.25">
      <c r="C2924" s="5" t="s">
        <v>202</v>
      </c>
      <c r="D2924" s="61" t="s">
        <v>4977</v>
      </c>
    </row>
    <row r="2925" spans="3:4" ht="15" x14ac:dyDescent="0.25">
      <c r="C2925" s="5" t="s">
        <v>202</v>
      </c>
      <c r="D2925" s="61" t="s">
        <v>4979</v>
      </c>
    </row>
    <row r="2926" spans="3:4" ht="15" x14ac:dyDescent="0.25">
      <c r="C2926" s="5" t="s">
        <v>202</v>
      </c>
      <c r="D2926" s="61" t="s">
        <v>4981</v>
      </c>
    </row>
    <row r="2927" spans="3:4" ht="15" x14ac:dyDescent="0.25">
      <c r="C2927" s="5" t="s">
        <v>202</v>
      </c>
      <c r="D2927" s="61" t="s">
        <v>4983</v>
      </c>
    </row>
    <row r="2928" spans="3:4" ht="15" x14ac:dyDescent="0.25">
      <c r="C2928" s="5" t="s">
        <v>202</v>
      </c>
      <c r="D2928" s="61" t="s">
        <v>4985</v>
      </c>
    </row>
    <row r="2929" spans="3:4" ht="15" x14ac:dyDescent="0.25">
      <c r="C2929" s="5" t="s">
        <v>202</v>
      </c>
      <c r="D2929" s="61" t="s">
        <v>4987</v>
      </c>
    </row>
    <row r="2930" spans="3:4" ht="15" x14ac:dyDescent="0.25">
      <c r="C2930" s="5" t="s">
        <v>202</v>
      </c>
      <c r="D2930" s="61" t="s">
        <v>4989</v>
      </c>
    </row>
    <row r="2931" spans="3:4" ht="15" x14ac:dyDescent="0.25">
      <c r="C2931" s="5" t="s">
        <v>202</v>
      </c>
      <c r="D2931" s="61" t="s">
        <v>1274</v>
      </c>
    </row>
    <row r="2932" spans="3:4" ht="15" x14ac:dyDescent="0.25">
      <c r="C2932" s="5" t="s">
        <v>283</v>
      </c>
      <c r="D2932" s="61" t="s">
        <v>1677</v>
      </c>
    </row>
    <row r="2933" spans="3:4" ht="15" x14ac:dyDescent="0.25">
      <c r="C2933" s="5" t="s">
        <v>283</v>
      </c>
      <c r="D2933" s="61" t="s">
        <v>1678</v>
      </c>
    </row>
    <row r="2934" spans="3:4" ht="15" x14ac:dyDescent="0.25">
      <c r="C2934" s="5" t="s">
        <v>283</v>
      </c>
      <c r="D2934" s="61" t="s">
        <v>1679</v>
      </c>
    </row>
    <row r="2935" spans="3:4" ht="15" x14ac:dyDescent="0.25">
      <c r="C2935" s="5" t="s">
        <v>283</v>
      </c>
      <c r="D2935" s="61" t="s">
        <v>6130</v>
      </c>
    </row>
    <row r="2936" spans="3:4" ht="15" x14ac:dyDescent="0.25">
      <c r="C2936" s="5" t="s">
        <v>283</v>
      </c>
      <c r="D2936" s="61" t="s">
        <v>6399</v>
      </c>
    </row>
    <row r="2937" spans="3:4" ht="15" x14ac:dyDescent="0.25">
      <c r="C2937" s="5" t="s">
        <v>95</v>
      </c>
      <c r="D2937" s="61" t="s">
        <v>1886</v>
      </c>
    </row>
    <row r="2938" spans="3:4" ht="15" x14ac:dyDescent="0.25">
      <c r="C2938" s="5" t="s">
        <v>95</v>
      </c>
      <c r="D2938" s="61" t="s">
        <v>848</v>
      </c>
    </row>
    <row r="2939" spans="3:4" ht="15" x14ac:dyDescent="0.25">
      <c r="C2939" s="5" t="s">
        <v>95</v>
      </c>
      <c r="D2939" s="61" t="s">
        <v>849</v>
      </c>
    </row>
    <row r="2940" spans="3:4" ht="15" x14ac:dyDescent="0.25">
      <c r="C2940" s="5" t="s">
        <v>95</v>
      </c>
      <c r="D2940" s="61" t="s">
        <v>850</v>
      </c>
    </row>
    <row r="2941" spans="3:4" ht="15" x14ac:dyDescent="0.25">
      <c r="C2941" s="5" t="s">
        <v>260</v>
      </c>
      <c r="D2941" s="61" t="s">
        <v>1551</v>
      </c>
    </row>
    <row r="2942" spans="3:4" ht="15" x14ac:dyDescent="0.25">
      <c r="C2942" s="5" t="s">
        <v>260</v>
      </c>
      <c r="D2942" s="61" t="s">
        <v>2250</v>
      </c>
    </row>
    <row r="2943" spans="3:4" ht="15" x14ac:dyDescent="0.25">
      <c r="C2943" s="5" t="s">
        <v>260</v>
      </c>
      <c r="D2943" s="61" t="s">
        <v>1552</v>
      </c>
    </row>
    <row r="2944" spans="3:4" ht="15" x14ac:dyDescent="0.25">
      <c r="C2944" s="5" t="s">
        <v>260</v>
      </c>
      <c r="D2944" s="61" t="s">
        <v>1553</v>
      </c>
    </row>
    <row r="2945" spans="3:4" ht="15" x14ac:dyDescent="0.25">
      <c r="C2945" s="5" t="s">
        <v>260</v>
      </c>
      <c r="D2945" s="61" t="s">
        <v>1554</v>
      </c>
    </row>
    <row r="2946" spans="3:4" ht="15" x14ac:dyDescent="0.25">
      <c r="C2946" s="5" t="s">
        <v>260</v>
      </c>
      <c r="D2946" s="61" t="s">
        <v>1560</v>
      </c>
    </row>
    <row r="2947" spans="3:4" ht="15" x14ac:dyDescent="0.25">
      <c r="C2947" s="5" t="s">
        <v>260</v>
      </c>
      <c r="D2947" s="61" t="s">
        <v>1555</v>
      </c>
    </row>
    <row r="2948" spans="3:4" ht="15" x14ac:dyDescent="0.25">
      <c r="C2948" s="5" t="s">
        <v>260</v>
      </c>
      <c r="D2948" s="61" t="s">
        <v>2187</v>
      </c>
    </row>
    <row r="2949" spans="3:4" ht="15" x14ac:dyDescent="0.25">
      <c r="C2949" s="5" t="s">
        <v>260</v>
      </c>
      <c r="D2949" s="61" t="s">
        <v>1556</v>
      </c>
    </row>
    <row r="2950" spans="3:4" ht="15" x14ac:dyDescent="0.25">
      <c r="C2950" s="5" t="s">
        <v>260</v>
      </c>
      <c r="D2950" s="61" t="s">
        <v>5771</v>
      </c>
    </row>
    <row r="2951" spans="3:4" ht="15" x14ac:dyDescent="0.25">
      <c r="C2951" s="5" t="s">
        <v>260</v>
      </c>
      <c r="D2951" s="61" t="s">
        <v>1557</v>
      </c>
    </row>
    <row r="2952" spans="3:4" ht="15" x14ac:dyDescent="0.25">
      <c r="C2952" s="5" t="s">
        <v>260</v>
      </c>
      <c r="D2952" s="61" t="s">
        <v>260</v>
      </c>
    </row>
    <row r="2953" spans="3:4" ht="15" x14ac:dyDescent="0.25">
      <c r="C2953" s="5" t="s">
        <v>260</v>
      </c>
      <c r="D2953" s="61" t="s">
        <v>1558</v>
      </c>
    </row>
    <row r="2954" spans="3:4" ht="15" x14ac:dyDescent="0.25">
      <c r="C2954" s="5" t="s">
        <v>260</v>
      </c>
      <c r="D2954" s="61" t="s">
        <v>1559</v>
      </c>
    </row>
    <row r="2955" spans="3:4" ht="15" x14ac:dyDescent="0.25">
      <c r="C2955" s="5" t="s">
        <v>261</v>
      </c>
      <c r="D2955" s="61" t="s">
        <v>1561</v>
      </c>
    </row>
    <row r="2956" spans="3:4" ht="15" x14ac:dyDescent="0.25">
      <c r="C2956" s="5" t="s">
        <v>261</v>
      </c>
      <c r="D2956" s="61" t="s">
        <v>1562</v>
      </c>
    </row>
    <row r="2957" spans="3:4" ht="15" x14ac:dyDescent="0.25">
      <c r="C2957" s="5" t="s">
        <v>261</v>
      </c>
      <c r="D2957" s="61" t="s">
        <v>2227</v>
      </c>
    </row>
    <row r="2958" spans="3:4" ht="15" x14ac:dyDescent="0.25">
      <c r="C2958" s="5" t="s">
        <v>261</v>
      </c>
      <c r="D2958" s="61" t="s">
        <v>1563</v>
      </c>
    </row>
    <row r="2959" spans="3:4" ht="15" x14ac:dyDescent="0.25">
      <c r="C2959" s="5" t="s">
        <v>261</v>
      </c>
      <c r="D2959" s="61" t="s">
        <v>1564</v>
      </c>
    </row>
    <row r="2960" spans="3:4" ht="15" x14ac:dyDescent="0.25">
      <c r="C2960" s="5" t="s">
        <v>261</v>
      </c>
      <c r="D2960" s="61" t="s">
        <v>1565</v>
      </c>
    </row>
    <row r="2961" spans="3:4" ht="15" x14ac:dyDescent="0.25">
      <c r="C2961" s="5" t="s">
        <v>261</v>
      </c>
      <c r="D2961" s="61" t="s">
        <v>1994</v>
      </c>
    </row>
    <row r="2962" spans="3:4" ht="15" x14ac:dyDescent="0.25">
      <c r="C2962" s="5" t="s">
        <v>261</v>
      </c>
      <c r="D2962" s="61" t="s">
        <v>1566</v>
      </c>
    </row>
    <row r="2963" spans="3:4" ht="15" x14ac:dyDescent="0.25">
      <c r="C2963" s="5" t="s">
        <v>261</v>
      </c>
      <c r="D2963" s="61" t="s">
        <v>1567</v>
      </c>
    </row>
    <row r="2964" spans="3:4" ht="15" x14ac:dyDescent="0.25">
      <c r="C2964" s="5" t="s">
        <v>261</v>
      </c>
      <c r="D2964" s="61" t="s">
        <v>1568</v>
      </c>
    </row>
    <row r="2965" spans="3:4" ht="15" x14ac:dyDescent="0.25">
      <c r="C2965" s="5" t="s">
        <v>261</v>
      </c>
      <c r="D2965" s="61" t="s">
        <v>1569</v>
      </c>
    </row>
    <row r="2966" spans="3:4" ht="15" x14ac:dyDescent="0.25">
      <c r="C2966" s="5" t="s">
        <v>261</v>
      </c>
      <c r="D2966" s="61" t="s">
        <v>5785</v>
      </c>
    </row>
    <row r="2967" spans="3:4" ht="15" x14ac:dyDescent="0.25">
      <c r="C2967" s="5" t="s">
        <v>261</v>
      </c>
      <c r="D2967" s="61" t="s">
        <v>5787</v>
      </c>
    </row>
    <row r="2968" spans="3:4" ht="15" x14ac:dyDescent="0.25">
      <c r="C2968" s="5" t="s">
        <v>261</v>
      </c>
      <c r="D2968" s="61" t="s">
        <v>5789</v>
      </c>
    </row>
    <row r="2969" spans="3:4" ht="15" x14ac:dyDescent="0.25">
      <c r="C2969" s="5" t="s">
        <v>261</v>
      </c>
      <c r="D2969" s="61" t="s">
        <v>5791</v>
      </c>
    </row>
    <row r="2970" spans="3:4" ht="15" x14ac:dyDescent="0.25">
      <c r="C2970" s="5" t="s">
        <v>261</v>
      </c>
      <c r="D2970" s="61" t="s">
        <v>5793</v>
      </c>
    </row>
    <row r="2971" spans="3:4" ht="15" x14ac:dyDescent="0.25">
      <c r="C2971" s="5" t="s">
        <v>261</v>
      </c>
      <c r="D2971" s="61" t="s">
        <v>5795</v>
      </c>
    </row>
    <row r="2972" spans="3:4" ht="15" x14ac:dyDescent="0.25">
      <c r="C2972" s="5" t="s">
        <v>261</v>
      </c>
      <c r="D2972" s="61" t="s">
        <v>5797</v>
      </c>
    </row>
    <row r="2973" spans="3:4" ht="15" x14ac:dyDescent="0.25">
      <c r="C2973" s="5" t="s">
        <v>261</v>
      </c>
      <c r="D2973" s="61" t="s">
        <v>5799</v>
      </c>
    </row>
    <row r="2974" spans="3:4" ht="15" x14ac:dyDescent="0.25">
      <c r="C2974" s="5" t="s">
        <v>261</v>
      </c>
      <c r="D2974" s="61" t="s">
        <v>2201</v>
      </c>
    </row>
    <row r="2975" spans="3:4" ht="15" x14ac:dyDescent="0.25">
      <c r="C2975" s="5" t="s">
        <v>125</v>
      </c>
      <c r="D2975" s="61" t="s">
        <v>915</v>
      </c>
    </row>
    <row r="2976" spans="3:4" ht="15" x14ac:dyDescent="0.25">
      <c r="C2976" s="5" t="s">
        <v>125</v>
      </c>
      <c r="D2976" s="61" t="s">
        <v>914</v>
      </c>
    </row>
    <row r="2977" spans="3:4" ht="15" x14ac:dyDescent="0.25">
      <c r="C2977" s="5" t="s">
        <v>125</v>
      </c>
      <c r="D2977" s="61" t="s">
        <v>125</v>
      </c>
    </row>
    <row r="2978" spans="3:4" ht="15" x14ac:dyDescent="0.25">
      <c r="C2978" s="5" t="s">
        <v>78</v>
      </c>
      <c r="D2978" s="61" t="s">
        <v>772</v>
      </c>
    </row>
    <row r="2979" spans="3:4" ht="15" x14ac:dyDescent="0.25">
      <c r="C2979" s="5" t="s">
        <v>78</v>
      </c>
      <c r="D2979" s="61" t="s">
        <v>773</v>
      </c>
    </row>
    <row r="2980" spans="3:4" ht="15" x14ac:dyDescent="0.25">
      <c r="C2980" s="5" t="s">
        <v>78</v>
      </c>
      <c r="D2980" s="61" t="s">
        <v>774</v>
      </c>
    </row>
    <row r="2981" spans="3:4" ht="15" x14ac:dyDescent="0.25">
      <c r="C2981" s="5" t="s">
        <v>78</v>
      </c>
      <c r="D2981" s="61" t="s">
        <v>78</v>
      </c>
    </row>
    <row r="2982" spans="3:4" ht="15" x14ac:dyDescent="0.25">
      <c r="C2982" s="5" t="s">
        <v>54</v>
      </c>
      <c r="D2982" s="61" t="s">
        <v>2306</v>
      </c>
    </row>
    <row r="2983" spans="3:4" ht="15" x14ac:dyDescent="0.25">
      <c r="C2983" s="5" t="s">
        <v>54</v>
      </c>
      <c r="D2983" s="61" t="s">
        <v>564</v>
      </c>
    </row>
    <row r="2984" spans="3:4" ht="15" x14ac:dyDescent="0.25">
      <c r="C2984" s="5" t="s">
        <v>54</v>
      </c>
      <c r="D2984" s="61" t="s">
        <v>1901</v>
      </c>
    </row>
    <row r="2985" spans="3:4" ht="15" x14ac:dyDescent="0.25">
      <c r="C2985" s="5" t="s">
        <v>54</v>
      </c>
      <c r="D2985" s="61" t="s">
        <v>565</v>
      </c>
    </row>
    <row r="2986" spans="3:4" ht="15" x14ac:dyDescent="0.25">
      <c r="C2986" s="5" t="s">
        <v>54</v>
      </c>
      <c r="D2986" s="61" t="s">
        <v>566</v>
      </c>
    </row>
    <row r="2987" spans="3:4" ht="15" x14ac:dyDescent="0.25">
      <c r="C2987" s="5" t="s">
        <v>54</v>
      </c>
      <c r="D2987" s="61" t="s">
        <v>567</v>
      </c>
    </row>
    <row r="2988" spans="3:4" ht="15" x14ac:dyDescent="0.25">
      <c r="C2988" s="5" t="s">
        <v>54</v>
      </c>
      <c r="D2988" s="61" t="s">
        <v>568</v>
      </c>
    </row>
    <row r="2989" spans="3:4" ht="15" x14ac:dyDescent="0.25">
      <c r="C2989" s="5" t="s">
        <v>54</v>
      </c>
      <c r="D2989" s="61" t="s">
        <v>3063</v>
      </c>
    </row>
    <row r="2990" spans="3:4" ht="15" x14ac:dyDescent="0.25">
      <c r="C2990" s="5" t="s">
        <v>54</v>
      </c>
      <c r="D2990" s="61" t="s">
        <v>3065</v>
      </c>
    </row>
    <row r="2991" spans="3:4" ht="15" x14ac:dyDescent="0.25">
      <c r="C2991" s="5" t="s">
        <v>54</v>
      </c>
      <c r="D2991" s="61" t="s">
        <v>569</v>
      </c>
    </row>
    <row r="2992" spans="3:4" ht="15" x14ac:dyDescent="0.25">
      <c r="C2992" s="5" t="s">
        <v>54</v>
      </c>
      <c r="D2992" s="61" t="s">
        <v>570</v>
      </c>
    </row>
    <row r="2993" spans="3:4" ht="15" x14ac:dyDescent="0.25">
      <c r="C2993" s="5" t="s">
        <v>54</v>
      </c>
      <c r="D2993" s="61" t="s">
        <v>2029</v>
      </c>
    </row>
    <row r="2994" spans="3:4" ht="15" x14ac:dyDescent="0.25">
      <c r="C2994" s="5" t="s">
        <v>54</v>
      </c>
      <c r="D2994" s="61" t="s">
        <v>2041</v>
      </c>
    </row>
    <row r="2995" spans="3:4" ht="15" x14ac:dyDescent="0.25">
      <c r="C2995" s="5" t="s">
        <v>54</v>
      </c>
      <c r="D2995" s="61" t="s">
        <v>571</v>
      </c>
    </row>
    <row r="2996" spans="3:4" ht="15" x14ac:dyDescent="0.25">
      <c r="C2996" s="5" t="s">
        <v>54</v>
      </c>
      <c r="D2996" s="61" t="s">
        <v>572</v>
      </c>
    </row>
    <row r="2997" spans="3:4" ht="15" x14ac:dyDescent="0.25">
      <c r="C2997" s="5" t="s">
        <v>54</v>
      </c>
      <c r="D2997" s="61" t="s">
        <v>2083</v>
      </c>
    </row>
    <row r="2998" spans="3:4" ht="15" x14ac:dyDescent="0.25">
      <c r="C2998" s="5" t="s">
        <v>54</v>
      </c>
      <c r="D2998" s="61" t="s">
        <v>575</v>
      </c>
    </row>
    <row r="2999" spans="3:4" ht="15" x14ac:dyDescent="0.25">
      <c r="C2999" s="5" t="s">
        <v>54</v>
      </c>
      <c r="D2999" s="61" t="s">
        <v>573</v>
      </c>
    </row>
    <row r="3000" spans="3:4" ht="15" x14ac:dyDescent="0.25">
      <c r="C3000" s="5" t="s">
        <v>54</v>
      </c>
      <c r="D3000" s="61" t="s">
        <v>2180</v>
      </c>
    </row>
    <row r="3001" spans="3:4" ht="15" x14ac:dyDescent="0.25">
      <c r="C3001" s="5" t="s">
        <v>54</v>
      </c>
      <c r="D3001" s="61" t="s">
        <v>576</v>
      </c>
    </row>
    <row r="3002" spans="3:4" ht="15" x14ac:dyDescent="0.25">
      <c r="C3002" s="5" t="s">
        <v>54</v>
      </c>
      <c r="D3002" s="61" t="s">
        <v>3081</v>
      </c>
    </row>
    <row r="3003" spans="3:4" ht="15" x14ac:dyDescent="0.25">
      <c r="C3003" s="5" t="s">
        <v>54</v>
      </c>
      <c r="D3003" s="61" t="s">
        <v>3083</v>
      </c>
    </row>
    <row r="3004" spans="3:4" ht="15" x14ac:dyDescent="0.25">
      <c r="C3004" s="5" t="s">
        <v>54</v>
      </c>
      <c r="D3004" s="61" t="s">
        <v>3085</v>
      </c>
    </row>
    <row r="3005" spans="3:4" ht="15" x14ac:dyDescent="0.25">
      <c r="C3005" s="5" t="s">
        <v>54</v>
      </c>
      <c r="D3005" s="61" t="s">
        <v>3087</v>
      </c>
    </row>
    <row r="3006" spans="3:4" ht="15" x14ac:dyDescent="0.25">
      <c r="C3006" s="5" t="s">
        <v>54</v>
      </c>
      <c r="D3006" s="61" t="s">
        <v>3089</v>
      </c>
    </row>
    <row r="3007" spans="3:4" ht="15" x14ac:dyDescent="0.25">
      <c r="C3007" s="5" t="s">
        <v>54</v>
      </c>
      <c r="D3007" s="61" t="s">
        <v>3091</v>
      </c>
    </row>
    <row r="3008" spans="3:4" ht="15" x14ac:dyDescent="0.25">
      <c r="C3008" s="5" t="s">
        <v>54</v>
      </c>
      <c r="D3008" s="61" t="s">
        <v>3093</v>
      </c>
    </row>
    <row r="3009" spans="3:4" ht="15" x14ac:dyDescent="0.25">
      <c r="C3009" s="5" t="s">
        <v>54</v>
      </c>
      <c r="D3009" s="61" t="s">
        <v>3095</v>
      </c>
    </row>
    <row r="3010" spans="3:4" ht="15" x14ac:dyDescent="0.25">
      <c r="C3010" s="5" t="s">
        <v>54</v>
      </c>
      <c r="D3010" s="61" t="s">
        <v>3097</v>
      </c>
    </row>
    <row r="3011" spans="3:4" ht="15" x14ac:dyDescent="0.25">
      <c r="C3011" s="5" t="s">
        <v>54</v>
      </c>
      <c r="D3011" s="61" t="s">
        <v>3099</v>
      </c>
    </row>
    <row r="3012" spans="3:4" ht="15" x14ac:dyDescent="0.25">
      <c r="C3012" s="5" t="s">
        <v>54</v>
      </c>
      <c r="D3012" s="61" t="s">
        <v>577</v>
      </c>
    </row>
    <row r="3013" spans="3:4" ht="15" x14ac:dyDescent="0.25">
      <c r="C3013" s="5" t="s">
        <v>54</v>
      </c>
      <c r="D3013" s="61" t="s">
        <v>574</v>
      </c>
    </row>
    <row r="3014" spans="3:4" ht="15" x14ac:dyDescent="0.25">
      <c r="C3014" s="5" t="s">
        <v>54</v>
      </c>
      <c r="D3014" s="61" t="s">
        <v>2264</v>
      </c>
    </row>
    <row r="3015" spans="3:4" ht="15" x14ac:dyDescent="0.25">
      <c r="C3015" s="5" t="s">
        <v>109</v>
      </c>
      <c r="D3015" s="61" t="s">
        <v>877</v>
      </c>
    </row>
    <row r="3016" spans="3:4" ht="15" x14ac:dyDescent="0.25">
      <c r="C3016" s="5" t="s">
        <v>109</v>
      </c>
      <c r="D3016" s="61" t="s">
        <v>878</v>
      </c>
    </row>
    <row r="3017" spans="3:4" ht="15" x14ac:dyDescent="0.25">
      <c r="C3017" s="5" t="s">
        <v>109</v>
      </c>
      <c r="D3017" s="61" t="s">
        <v>2265</v>
      </c>
    </row>
    <row r="3018" spans="3:4" ht="15" x14ac:dyDescent="0.25">
      <c r="C3018" s="5" t="s">
        <v>109</v>
      </c>
      <c r="D3018" s="61" t="s">
        <v>879</v>
      </c>
    </row>
    <row r="3019" spans="3:4" ht="15" x14ac:dyDescent="0.25">
      <c r="C3019" s="5" t="s">
        <v>66</v>
      </c>
      <c r="D3019" s="61" t="s">
        <v>686</v>
      </c>
    </row>
    <row r="3020" spans="3:4" ht="15" x14ac:dyDescent="0.25">
      <c r="C3020" s="5" t="s">
        <v>66</v>
      </c>
      <c r="D3020" s="61" t="s">
        <v>687</v>
      </c>
    </row>
    <row r="3021" spans="3:4" ht="15" x14ac:dyDescent="0.25">
      <c r="C3021" s="5" t="s">
        <v>66</v>
      </c>
      <c r="D3021" s="61" t="s">
        <v>3359</v>
      </c>
    </row>
    <row r="3022" spans="3:4" ht="15" x14ac:dyDescent="0.25">
      <c r="C3022" s="5" t="s">
        <v>66</v>
      </c>
      <c r="D3022" s="61" t="s">
        <v>688</v>
      </c>
    </row>
    <row r="3023" spans="3:4" ht="15" x14ac:dyDescent="0.25">
      <c r="C3023" s="5" t="s">
        <v>66</v>
      </c>
      <c r="D3023" s="61" t="s">
        <v>689</v>
      </c>
    </row>
    <row r="3024" spans="3:4" ht="15" x14ac:dyDescent="0.25">
      <c r="C3024" s="5" t="s">
        <v>66</v>
      </c>
      <c r="D3024" s="61" t="s">
        <v>3365</v>
      </c>
    </row>
    <row r="3025" spans="3:4" ht="15" x14ac:dyDescent="0.25">
      <c r="C3025" s="5" t="s">
        <v>66</v>
      </c>
      <c r="D3025" s="61" t="s">
        <v>3367</v>
      </c>
    </row>
    <row r="3026" spans="3:4" ht="15" x14ac:dyDescent="0.25">
      <c r="C3026" s="5" t="s">
        <v>66</v>
      </c>
      <c r="D3026" s="61" t="s">
        <v>3369</v>
      </c>
    </row>
    <row r="3027" spans="3:4" ht="15" x14ac:dyDescent="0.25">
      <c r="C3027" s="5" t="s">
        <v>66</v>
      </c>
      <c r="D3027" s="61" t="s">
        <v>2209</v>
      </c>
    </row>
    <row r="3028" spans="3:4" ht="15" x14ac:dyDescent="0.25">
      <c r="C3028" s="5" t="s">
        <v>66</v>
      </c>
      <c r="D3028" s="61" t="s">
        <v>66</v>
      </c>
    </row>
    <row r="3029" spans="3:4" ht="15" x14ac:dyDescent="0.25">
      <c r="C3029" s="5" t="s">
        <v>67</v>
      </c>
      <c r="D3029" s="61" t="s">
        <v>690</v>
      </c>
    </row>
    <row r="3030" spans="3:4" ht="15" x14ac:dyDescent="0.25">
      <c r="C3030" s="5" t="s">
        <v>67</v>
      </c>
      <c r="D3030" s="61" t="s">
        <v>1908</v>
      </c>
    </row>
    <row r="3031" spans="3:4" ht="15" x14ac:dyDescent="0.25">
      <c r="C3031" s="5" t="s">
        <v>67</v>
      </c>
      <c r="D3031" s="61" t="s">
        <v>691</v>
      </c>
    </row>
    <row r="3032" spans="3:4" ht="15" x14ac:dyDescent="0.25">
      <c r="C3032" s="5" t="s">
        <v>67</v>
      </c>
      <c r="D3032" s="61" t="s">
        <v>692</v>
      </c>
    </row>
    <row r="3033" spans="3:4" ht="15" x14ac:dyDescent="0.25">
      <c r="C3033" s="5" t="s">
        <v>67</v>
      </c>
      <c r="D3033" s="61" t="s">
        <v>693</v>
      </c>
    </row>
    <row r="3034" spans="3:4" ht="15" x14ac:dyDescent="0.25">
      <c r="C3034" s="5" t="s">
        <v>67</v>
      </c>
      <c r="D3034" s="61" t="s">
        <v>1945</v>
      </c>
    </row>
    <row r="3035" spans="3:4" ht="15" x14ac:dyDescent="0.25">
      <c r="C3035" s="5" t="s">
        <v>67</v>
      </c>
      <c r="D3035" s="61" t="s">
        <v>694</v>
      </c>
    </row>
    <row r="3036" spans="3:4" ht="15" x14ac:dyDescent="0.25">
      <c r="C3036" s="5" t="s">
        <v>67</v>
      </c>
      <c r="D3036" s="61" t="s">
        <v>695</v>
      </c>
    </row>
    <row r="3037" spans="3:4" ht="15" x14ac:dyDescent="0.25">
      <c r="C3037" s="5" t="s">
        <v>67</v>
      </c>
      <c r="D3037" s="61" t="s">
        <v>2087</v>
      </c>
    </row>
    <row r="3038" spans="3:4" ht="15" x14ac:dyDescent="0.25">
      <c r="C3038" s="5" t="s">
        <v>67</v>
      </c>
      <c r="D3038" s="61" t="s">
        <v>696</v>
      </c>
    </row>
    <row r="3039" spans="3:4" ht="15" x14ac:dyDescent="0.25">
      <c r="C3039" s="5" t="s">
        <v>67</v>
      </c>
      <c r="D3039" s="61" t="s">
        <v>697</v>
      </c>
    </row>
    <row r="3040" spans="3:4" ht="15" x14ac:dyDescent="0.25">
      <c r="C3040" s="5" t="s">
        <v>67</v>
      </c>
      <c r="D3040" s="61" t="s">
        <v>3389</v>
      </c>
    </row>
    <row r="3041" spans="3:4" ht="15" x14ac:dyDescent="0.25">
      <c r="C3041" s="5" t="s">
        <v>67</v>
      </c>
      <c r="D3041" s="61" t="s">
        <v>3391</v>
      </c>
    </row>
    <row r="3042" spans="3:4" ht="15" x14ac:dyDescent="0.25">
      <c r="C3042" s="5" t="s">
        <v>67</v>
      </c>
      <c r="D3042" s="61" t="s">
        <v>3393</v>
      </c>
    </row>
    <row r="3043" spans="3:4" ht="15" x14ac:dyDescent="0.25">
      <c r="C3043" s="5" t="s">
        <v>67</v>
      </c>
      <c r="D3043" s="61" t="s">
        <v>3395</v>
      </c>
    </row>
    <row r="3044" spans="3:4" ht="15" x14ac:dyDescent="0.25">
      <c r="C3044" s="5" t="s">
        <v>67</v>
      </c>
      <c r="D3044" s="61" t="s">
        <v>3397</v>
      </c>
    </row>
    <row r="3045" spans="3:4" ht="15" x14ac:dyDescent="0.25">
      <c r="C3045" s="5" t="s">
        <v>67</v>
      </c>
      <c r="D3045" s="61" t="s">
        <v>3399</v>
      </c>
    </row>
    <row r="3046" spans="3:4" ht="15" x14ac:dyDescent="0.25">
      <c r="C3046" s="5" t="s">
        <v>67</v>
      </c>
      <c r="D3046" s="61" t="s">
        <v>3401</v>
      </c>
    </row>
    <row r="3047" spans="3:4" ht="15" x14ac:dyDescent="0.25">
      <c r="C3047" s="5" t="s">
        <v>67</v>
      </c>
      <c r="D3047" s="61" t="s">
        <v>3403</v>
      </c>
    </row>
    <row r="3048" spans="3:4" ht="15" x14ac:dyDescent="0.25">
      <c r="C3048" s="5" t="s">
        <v>67</v>
      </c>
      <c r="D3048" s="61" t="s">
        <v>698</v>
      </c>
    </row>
    <row r="3049" spans="3:4" ht="15" x14ac:dyDescent="0.25">
      <c r="C3049" s="5" t="s">
        <v>67</v>
      </c>
      <c r="D3049" s="61" t="s">
        <v>699</v>
      </c>
    </row>
    <row r="3050" spans="3:4" ht="15" x14ac:dyDescent="0.25">
      <c r="C3050" s="5" t="s">
        <v>67</v>
      </c>
      <c r="D3050" s="61" t="s">
        <v>2204</v>
      </c>
    </row>
    <row r="3051" spans="3:4" ht="15" x14ac:dyDescent="0.25">
      <c r="C3051" s="5" t="s">
        <v>67</v>
      </c>
      <c r="D3051" s="61" t="s">
        <v>700</v>
      </c>
    </row>
    <row r="3052" spans="3:4" ht="15" x14ac:dyDescent="0.25">
      <c r="C3052" s="5" t="s">
        <v>67</v>
      </c>
      <c r="D3052" s="61" t="s">
        <v>701</v>
      </c>
    </row>
    <row r="3053" spans="3:4" ht="15" x14ac:dyDescent="0.25">
      <c r="C3053" s="5" t="s">
        <v>67</v>
      </c>
      <c r="D3053" s="61" t="s">
        <v>702</v>
      </c>
    </row>
    <row r="3054" spans="3:4" ht="15" x14ac:dyDescent="0.25">
      <c r="C3054" s="5" t="s">
        <v>67</v>
      </c>
      <c r="D3054" s="61" t="s">
        <v>67</v>
      </c>
    </row>
    <row r="3055" spans="3:4" ht="15" x14ac:dyDescent="0.25">
      <c r="C3055" s="5" t="s">
        <v>284</v>
      </c>
      <c r="D3055" s="61" t="s">
        <v>1680</v>
      </c>
    </row>
    <row r="3056" spans="3:4" ht="15" x14ac:dyDescent="0.25">
      <c r="C3056" s="5" t="s">
        <v>284</v>
      </c>
      <c r="D3056" s="61" t="s">
        <v>1681</v>
      </c>
    </row>
    <row r="3057" spans="3:4" ht="15" x14ac:dyDescent="0.25">
      <c r="C3057" s="5" t="s">
        <v>284</v>
      </c>
      <c r="D3057" s="61" t="s">
        <v>1682</v>
      </c>
    </row>
    <row r="3058" spans="3:4" ht="15" x14ac:dyDescent="0.25">
      <c r="C3058" s="5" t="s">
        <v>284</v>
      </c>
      <c r="D3058" s="61" t="s">
        <v>6135</v>
      </c>
    </row>
    <row r="3059" spans="3:4" ht="15" x14ac:dyDescent="0.25">
      <c r="C3059" s="5" t="s">
        <v>284</v>
      </c>
      <c r="D3059" s="61" t="s">
        <v>1683</v>
      </c>
    </row>
    <row r="3060" spans="3:4" ht="15" x14ac:dyDescent="0.25">
      <c r="C3060" s="5" t="s">
        <v>284</v>
      </c>
      <c r="D3060" s="61" t="s">
        <v>1684</v>
      </c>
    </row>
    <row r="3061" spans="3:4" ht="15" x14ac:dyDescent="0.25">
      <c r="C3061" s="5" t="s">
        <v>284</v>
      </c>
      <c r="D3061" s="61" t="s">
        <v>1685</v>
      </c>
    </row>
    <row r="3062" spans="3:4" ht="15" x14ac:dyDescent="0.25">
      <c r="C3062" s="5" t="s">
        <v>284</v>
      </c>
      <c r="D3062" s="61" t="s">
        <v>1686</v>
      </c>
    </row>
    <row r="3063" spans="3:4" ht="15" x14ac:dyDescent="0.25">
      <c r="C3063" s="5" t="s">
        <v>284</v>
      </c>
      <c r="D3063" s="61" t="s">
        <v>1688</v>
      </c>
    </row>
    <row r="3064" spans="3:4" ht="15" x14ac:dyDescent="0.25">
      <c r="C3064" s="5" t="s">
        <v>284</v>
      </c>
      <c r="D3064" s="61" t="s">
        <v>1689</v>
      </c>
    </row>
    <row r="3065" spans="3:4" ht="15" x14ac:dyDescent="0.25">
      <c r="C3065" s="5" t="s">
        <v>284</v>
      </c>
      <c r="D3065" s="61" t="s">
        <v>1690</v>
      </c>
    </row>
    <row r="3066" spans="3:4" ht="15" x14ac:dyDescent="0.25">
      <c r="C3066" s="5" t="s">
        <v>284</v>
      </c>
      <c r="D3066" s="61" t="s">
        <v>2084</v>
      </c>
    </row>
    <row r="3067" spans="3:4" ht="15" x14ac:dyDescent="0.25">
      <c r="C3067" s="5" t="s">
        <v>284</v>
      </c>
      <c r="D3067" s="61" t="s">
        <v>1691</v>
      </c>
    </row>
    <row r="3068" spans="3:4" ht="15" x14ac:dyDescent="0.25">
      <c r="C3068" s="5" t="s">
        <v>284</v>
      </c>
      <c r="D3068" s="61" t="s">
        <v>1692</v>
      </c>
    </row>
    <row r="3069" spans="3:4" ht="15" x14ac:dyDescent="0.25">
      <c r="C3069" s="5" t="s">
        <v>284</v>
      </c>
      <c r="D3069" s="61" t="s">
        <v>1693</v>
      </c>
    </row>
    <row r="3070" spans="3:4" ht="15" x14ac:dyDescent="0.25">
      <c r="C3070" s="5" t="s">
        <v>284</v>
      </c>
      <c r="D3070" s="61" t="s">
        <v>1694</v>
      </c>
    </row>
    <row r="3071" spans="3:4" ht="15" x14ac:dyDescent="0.25">
      <c r="C3071" s="5" t="s">
        <v>284</v>
      </c>
      <c r="D3071" s="61" t="s">
        <v>1695</v>
      </c>
    </row>
    <row r="3072" spans="3:4" ht="15" x14ac:dyDescent="0.25">
      <c r="C3072" s="5" t="s">
        <v>284</v>
      </c>
      <c r="D3072" s="61" t="s">
        <v>1687</v>
      </c>
    </row>
    <row r="3073" spans="3:4" ht="15" x14ac:dyDescent="0.25">
      <c r="C3073" s="5" t="s">
        <v>284</v>
      </c>
      <c r="D3073" s="61" t="s">
        <v>6151</v>
      </c>
    </row>
    <row r="3074" spans="3:4" ht="15" x14ac:dyDescent="0.25">
      <c r="C3074" s="5" t="s">
        <v>284</v>
      </c>
      <c r="D3074" s="61" t="s">
        <v>6153</v>
      </c>
    </row>
    <row r="3075" spans="3:4" ht="15" x14ac:dyDescent="0.25">
      <c r="C3075" s="5" t="s">
        <v>284</v>
      </c>
      <c r="D3075" s="61" t="s">
        <v>6155</v>
      </c>
    </row>
    <row r="3076" spans="3:4" ht="15" x14ac:dyDescent="0.25">
      <c r="C3076" s="5" t="s">
        <v>284</v>
      </c>
      <c r="D3076" s="61" t="s">
        <v>6157</v>
      </c>
    </row>
    <row r="3077" spans="3:4" ht="15" x14ac:dyDescent="0.25">
      <c r="C3077" s="5" t="s">
        <v>284</v>
      </c>
      <c r="D3077" s="61" t="s">
        <v>6159</v>
      </c>
    </row>
    <row r="3078" spans="3:4" ht="15" x14ac:dyDescent="0.25">
      <c r="C3078" s="5" t="s">
        <v>284</v>
      </c>
      <c r="D3078" s="61" t="s">
        <v>6161</v>
      </c>
    </row>
    <row r="3079" spans="3:4" ht="15" x14ac:dyDescent="0.25">
      <c r="C3079" s="5" t="s">
        <v>284</v>
      </c>
      <c r="D3079" s="61" t="s">
        <v>6163</v>
      </c>
    </row>
    <row r="3080" spans="3:4" ht="15" x14ac:dyDescent="0.25">
      <c r="C3080" s="5" t="s">
        <v>55</v>
      </c>
      <c r="D3080" s="61" t="s">
        <v>1980</v>
      </c>
    </row>
    <row r="3081" spans="3:4" ht="15" x14ac:dyDescent="0.25">
      <c r="C3081" s="5" t="s">
        <v>55</v>
      </c>
      <c r="D3081" s="61" t="s">
        <v>2119</v>
      </c>
    </row>
    <row r="3082" spans="3:4" ht="15" x14ac:dyDescent="0.25">
      <c r="C3082" s="5" t="s">
        <v>55</v>
      </c>
      <c r="D3082" s="61" t="s">
        <v>3105</v>
      </c>
    </row>
    <row r="3083" spans="3:4" ht="15" x14ac:dyDescent="0.25">
      <c r="C3083" s="5" t="s">
        <v>55</v>
      </c>
      <c r="D3083" s="61" t="s">
        <v>3107</v>
      </c>
    </row>
    <row r="3084" spans="3:4" ht="15" x14ac:dyDescent="0.25">
      <c r="C3084" s="5" t="s">
        <v>55</v>
      </c>
      <c r="D3084" s="61" t="s">
        <v>578</v>
      </c>
    </row>
    <row r="3085" spans="3:4" ht="15" x14ac:dyDescent="0.25">
      <c r="C3085" s="5" t="s">
        <v>285</v>
      </c>
      <c r="D3085" s="61" t="s">
        <v>1696</v>
      </c>
    </row>
    <row r="3086" spans="3:4" ht="15" x14ac:dyDescent="0.25">
      <c r="C3086" s="5" t="s">
        <v>285</v>
      </c>
      <c r="D3086" s="61" t="s">
        <v>1697</v>
      </c>
    </row>
    <row r="3087" spans="3:4" ht="15" x14ac:dyDescent="0.25">
      <c r="C3087" s="5" t="s">
        <v>285</v>
      </c>
      <c r="D3087" s="61" t="s">
        <v>1698</v>
      </c>
    </row>
    <row r="3088" spans="3:4" ht="15" x14ac:dyDescent="0.25">
      <c r="C3088" s="5" t="s">
        <v>285</v>
      </c>
      <c r="D3088" s="61" t="s">
        <v>1699</v>
      </c>
    </row>
    <row r="3089" spans="3:4" ht="15" x14ac:dyDescent="0.25">
      <c r="C3089" s="5" t="s">
        <v>285</v>
      </c>
      <c r="D3089" s="61" t="s">
        <v>2155</v>
      </c>
    </row>
    <row r="3090" spans="3:4" ht="15" x14ac:dyDescent="0.25">
      <c r="C3090" s="5" t="s">
        <v>285</v>
      </c>
      <c r="D3090" s="61" t="s">
        <v>6171</v>
      </c>
    </row>
    <row r="3091" spans="3:4" ht="15" x14ac:dyDescent="0.25">
      <c r="C3091" s="5" t="s">
        <v>285</v>
      </c>
      <c r="D3091" s="61" t="s">
        <v>6173</v>
      </c>
    </row>
    <row r="3092" spans="3:4" ht="15" x14ac:dyDescent="0.25">
      <c r="C3092" s="5" t="s">
        <v>285</v>
      </c>
      <c r="D3092" s="61" t="s">
        <v>6175</v>
      </c>
    </row>
    <row r="3093" spans="3:4" ht="15" x14ac:dyDescent="0.25">
      <c r="C3093" s="5" t="s">
        <v>285</v>
      </c>
      <c r="D3093" s="61" t="s">
        <v>2197</v>
      </c>
    </row>
  </sheetData>
  <sortState ref="A84:A194">
    <sortCondition ref="A54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6"/>
  <sheetViews>
    <sheetView tabSelected="1" topLeftCell="A382" workbookViewId="0">
      <selection activeCell="I413" sqref="I413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3.7109375" bestFit="1" customWidth="1"/>
    <col min="5" max="5" width="53.85546875" bestFit="1" customWidth="1"/>
    <col min="6" max="6" width="6" bestFit="1" customWidth="1"/>
    <col min="7" max="7" width="11" bestFit="1" customWidth="1"/>
    <col min="8" max="8" width="26.5703125" bestFit="1" customWidth="1"/>
    <col min="9" max="9" width="10.85546875" bestFit="1" customWidth="1"/>
    <col min="10" max="10" width="59" bestFit="1" customWidth="1"/>
  </cols>
  <sheetData>
    <row r="1" spans="1:10" x14ac:dyDescent="0.2">
      <c r="A1" t="s">
        <v>6409</v>
      </c>
      <c r="B1" t="s">
        <v>6410</v>
      </c>
      <c r="C1" t="s">
        <v>1854</v>
      </c>
      <c r="D1" t="s">
        <v>1853</v>
      </c>
      <c r="E1" t="s">
        <v>6442</v>
      </c>
      <c r="F1" t="s">
        <v>6415</v>
      </c>
      <c r="G1" t="s">
        <v>6579</v>
      </c>
      <c r="H1" t="s">
        <v>6441</v>
      </c>
      <c r="I1" t="s">
        <v>6577</v>
      </c>
      <c r="J1" t="s">
        <v>6578</v>
      </c>
    </row>
    <row r="2" spans="1:10" x14ac:dyDescent="0.2">
      <c r="A2">
        <v>801</v>
      </c>
      <c r="B2">
        <v>80100</v>
      </c>
      <c r="C2" t="s">
        <v>114</v>
      </c>
      <c r="D2" t="s">
        <v>110</v>
      </c>
      <c r="F2" t="s">
        <v>6411</v>
      </c>
      <c r="G2">
        <v>1</v>
      </c>
      <c r="H2" t="s">
        <v>6428</v>
      </c>
    </row>
    <row r="3" spans="1:10" x14ac:dyDescent="0.2">
      <c r="A3">
        <v>801</v>
      </c>
      <c r="B3">
        <v>80100</v>
      </c>
      <c r="C3" t="s">
        <v>114</v>
      </c>
      <c r="D3" t="s">
        <v>110</v>
      </c>
      <c r="F3" t="s">
        <v>6411</v>
      </c>
      <c r="G3">
        <v>2</v>
      </c>
      <c r="H3" t="s">
        <v>6427</v>
      </c>
    </row>
    <row r="4" spans="1:10" x14ac:dyDescent="0.2">
      <c r="A4">
        <v>801</v>
      </c>
      <c r="B4">
        <v>80100</v>
      </c>
      <c r="C4" t="s">
        <v>114</v>
      </c>
      <c r="D4" t="s">
        <v>110</v>
      </c>
      <c r="F4" t="s">
        <v>6411</v>
      </c>
      <c r="G4">
        <v>3</v>
      </c>
      <c r="H4" t="s">
        <v>6555</v>
      </c>
      <c r="I4" t="s">
        <v>6580</v>
      </c>
      <c r="J4" t="s">
        <v>6581</v>
      </c>
    </row>
    <row r="5" spans="1:10" x14ac:dyDescent="0.2">
      <c r="A5">
        <v>801</v>
      </c>
      <c r="B5">
        <v>80100</v>
      </c>
      <c r="C5" t="s">
        <v>114</v>
      </c>
      <c r="D5" t="s">
        <v>110</v>
      </c>
      <c r="F5" t="s">
        <v>6411</v>
      </c>
      <c r="G5">
        <v>4</v>
      </c>
      <c r="H5" t="s">
        <v>6435</v>
      </c>
      <c r="J5" t="s">
        <v>6447</v>
      </c>
    </row>
    <row r="6" spans="1:10" x14ac:dyDescent="0.2">
      <c r="A6">
        <v>801</v>
      </c>
      <c r="B6">
        <v>80100</v>
      </c>
      <c r="C6" t="s">
        <v>114</v>
      </c>
      <c r="D6" t="s">
        <v>110</v>
      </c>
      <c r="F6" t="s">
        <v>6411</v>
      </c>
      <c r="G6">
        <v>5</v>
      </c>
      <c r="H6" t="s">
        <v>6429</v>
      </c>
    </row>
    <row r="7" spans="1:10" x14ac:dyDescent="0.2">
      <c r="A7">
        <v>801</v>
      </c>
      <c r="B7">
        <v>80100</v>
      </c>
      <c r="C7" t="s">
        <v>114</v>
      </c>
      <c r="D7" t="s">
        <v>110</v>
      </c>
      <c r="F7" t="s">
        <v>6412</v>
      </c>
      <c r="G7">
        <v>1</v>
      </c>
      <c r="H7" t="s">
        <v>6435</v>
      </c>
      <c r="J7" t="s">
        <v>6447</v>
      </c>
    </row>
    <row r="8" spans="1:10" x14ac:dyDescent="0.2">
      <c r="A8">
        <v>801</v>
      </c>
      <c r="B8">
        <v>80100</v>
      </c>
      <c r="C8" t="s">
        <v>114</v>
      </c>
      <c r="D8" t="s">
        <v>110</v>
      </c>
      <c r="F8" t="s">
        <v>6412</v>
      </c>
      <c r="G8">
        <v>2</v>
      </c>
      <c r="H8" t="s">
        <v>6555</v>
      </c>
      <c r="I8" t="s">
        <v>6580</v>
      </c>
      <c r="J8" t="s">
        <v>6581</v>
      </c>
    </row>
    <row r="9" spans="1:10" x14ac:dyDescent="0.2">
      <c r="A9">
        <v>801</v>
      </c>
      <c r="B9">
        <v>80100</v>
      </c>
      <c r="C9" t="s">
        <v>114</v>
      </c>
      <c r="D9" t="s">
        <v>110</v>
      </c>
      <c r="F9" t="s">
        <v>6412</v>
      </c>
      <c r="G9">
        <v>3</v>
      </c>
      <c r="H9" t="s">
        <v>6429</v>
      </c>
    </row>
    <row r="10" spans="1:10" x14ac:dyDescent="0.2">
      <c r="A10">
        <v>801</v>
      </c>
      <c r="B10">
        <v>80100</v>
      </c>
      <c r="C10" t="s">
        <v>114</v>
      </c>
      <c r="D10" t="s">
        <v>110</v>
      </c>
      <c r="F10" t="s">
        <v>6412</v>
      </c>
      <c r="G10">
        <v>4</v>
      </c>
      <c r="H10" t="s">
        <v>6428</v>
      </c>
    </row>
    <row r="11" spans="1:10" x14ac:dyDescent="0.2">
      <c r="A11">
        <v>801</v>
      </c>
      <c r="B11">
        <v>80100</v>
      </c>
      <c r="C11" t="s">
        <v>114</v>
      </c>
      <c r="D11" t="s">
        <v>110</v>
      </c>
      <c r="F11" t="s">
        <v>6412</v>
      </c>
      <c r="G11">
        <v>5</v>
      </c>
      <c r="H11" t="s">
        <v>6427</v>
      </c>
    </row>
    <row r="12" spans="1:10" x14ac:dyDescent="0.2">
      <c r="A12">
        <v>801</v>
      </c>
      <c r="B12" s="89">
        <v>80102</v>
      </c>
      <c r="C12" t="s">
        <v>114</v>
      </c>
      <c r="D12" t="s">
        <v>110</v>
      </c>
      <c r="E12" t="s">
        <v>3861</v>
      </c>
      <c r="F12" t="s">
        <v>6413</v>
      </c>
      <c r="G12">
        <v>1</v>
      </c>
      <c r="H12" t="s">
        <v>6427</v>
      </c>
    </row>
    <row r="13" spans="1:10" x14ac:dyDescent="0.2">
      <c r="A13">
        <v>801</v>
      </c>
      <c r="B13" s="89">
        <v>80102</v>
      </c>
      <c r="C13" t="s">
        <v>114</v>
      </c>
      <c r="D13" t="s">
        <v>110</v>
      </c>
      <c r="E13" t="s">
        <v>3861</v>
      </c>
      <c r="F13" t="s">
        <v>6413</v>
      </c>
      <c r="G13">
        <v>2</v>
      </c>
      <c r="H13" t="s">
        <v>6428</v>
      </c>
    </row>
    <row r="14" spans="1:10" x14ac:dyDescent="0.2">
      <c r="A14">
        <v>801</v>
      </c>
      <c r="B14" s="89">
        <v>80102</v>
      </c>
      <c r="C14" t="s">
        <v>114</v>
      </c>
      <c r="D14" t="s">
        <v>110</v>
      </c>
      <c r="E14" t="s">
        <v>3861</v>
      </c>
      <c r="F14" t="s">
        <v>6413</v>
      </c>
      <c r="G14">
        <v>3</v>
      </c>
      <c r="H14" t="s">
        <v>6429</v>
      </c>
    </row>
    <row r="15" spans="1:10" x14ac:dyDescent="0.2">
      <c r="A15">
        <v>801</v>
      </c>
      <c r="B15" s="89">
        <v>80102</v>
      </c>
      <c r="C15" t="s">
        <v>114</v>
      </c>
      <c r="D15" t="s">
        <v>110</v>
      </c>
      <c r="E15" t="s">
        <v>3861</v>
      </c>
      <c r="F15" t="s">
        <v>6413</v>
      </c>
      <c r="G15">
        <v>4</v>
      </c>
      <c r="H15" t="s">
        <v>6435</v>
      </c>
      <c r="J15" t="s">
        <v>6447</v>
      </c>
    </row>
    <row r="16" spans="1:10" x14ac:dyDescent="0.2">
      <c r="A16">
        <v>801</v>
      </c>
      <c r="B16" s="89">
        <v>80103</v>
      </c>
      <c r="C16" t="s">
        <v>114</v>
      </c>
      <c r="D16" t="s">
        <v>110</v>
      </c>
      <c r="E16" t="s">
        <v>2051</v>
      </c>
      <c r="F16" t="s">
        <v>6413</v>
      </c>
      <c r="G16">
        <v>1</v>
      </c>
      <c r="H16" t="s">
        <v>6427</v>
      </c>
    </row>
    <row r="17" spans="1:10" x14ac:dyDescent="0.2">
      <c r="A17">
        <v>801</v>
      </c>
      <c r="B17" s="89">
        <v>80103</v>
      </c>
      <c r="C17" t="s">
        <v>114</v>
      </c>
      <c r="D17" t="s">
        <v>110</v>
      </c>
      <c r="E17" t="s">
        <v>2051</v>
      </c>
      <c r="F17" t="s">
        <v>6413</v>
      </c>
      <c r="G17">
        <v>2</v>
      </c>
      <c r="H17" t="s">
        <v>6428</v>
      </c>
    </row>
    <row r="18" spans="1:10" x14ac:dyDescent="0.2">
      <c r="A18">
        <v>801</v>
      </c>
      <c r="B18" s="89">
        <v>80103</v>
      </c>
      <c r="C18" t="s">
        <v>114</v>
      </c>
      <c r="D18" t="s">
        <v>110</v>
      </c>
      <c r="E18" t="s">
        <v>2051</v>
      </c>
      <c r="F18" t="s">
        <v>6413</v>
      </c>
      <c r="G18">
        <v>3</v>
      </c>
      <c r="H18" t="s">
        <v>6429</v>
      </c>
    </row>
    <row r="19" spans="1:10" x14ac:dyDescent="0.2">
      <c r="A19">
        <v>801</v>
      </c>
      <c r="B19" s="89">
        <v>80103</v>
      </c>
      <c r="C19" t="s">
        <v>114</v>
      </c>
      <c r="D19" t="s">
        <v>110</v>
      </c>
      <c r="E19" t="s">
        <v>2051</v>
      </c>
      <c r="F19" t="s">
        <v>6413</v>
      </c>
      <c r="G19">
        <v>4</v>
      </c>
      <c r="H19" t="s">
        <v>6435</v>
      </c>
      <c r="J19" t="s">
        <v>6447</v>
      </c>
    </row>
    <row r="20" spans="1:10" x14ac:dyDescent="0.2">
      <c r="A20">
        <v>801</v>
      </c>
      <c r="B20" s="89">
        <v>80103</v>
      </c>
      <c r="C20" t="s">
        <v>114</v>
      </c>
      <c r="D20" t="s">
        <v>110</v>
      </c>
      <c r="E20" t="s">
        <v>2051</v>
      </c>
      <c r="F20" t="s">
        <v>6413</v>
      </c>
      <c r="G20">
        <v>5</v>
      </c>
      <c r="H20" t="s">
        <v>6556</v>
      </c>
      <c r="I20" t="s">
        <v>6584</v>
      </c>
      <c r="J20" t="s">
        <v>6585</v>
      </c>
    </row>
    <row r="21" spans="1:10" x14ac:dyDescent="0.2">
      <c r="A21">
        <v>801</v>
      </c>
      <c r="B21" s="89">
        <v>80104</v>
      </c>
      <c r="C21" t="s">
        <v>114</v>
      </c>
      <c r="D21" t="s">
        <v>110</v>
      </c>
      <c r="E21" t="s">
        <v>2308</v>
      </c>
      <c r="F21" t="s">
        <v>6413</v>
      </c>
      <c r="G21">
        <v>1</v>
      </c>
      <c r="H21" t="s">
        <v>6427</v>
      </c>
    </row>
    <row r="22" spans="1:10" x14ac:dyDescent="0.2">
      <c r="A22">
        <v>801</v>
      </c>
      <c r="B22" s="89">
        <v>80104</v>
      </c>
      <c r="C22" t="s">
        <v>114</v>
      </c>
      <c r="D22" t="s">
        <v>110</v>
      </c>
      <c r="E22" t="s">
        <v>2308</v>
      </c>
      <c r="F22" t="s">
        <v>6413</v>
      </c>
      <c r="G22">
        <v>2</v>
      </c>
      <c r="H22" t="s">
        <v>6435</v>
      </c>
      <c r="J22" t="s">
        <v>6447</v>
      </c>
    </row>
    <row r="23" spans="1:10" x14ac:dyDescent="0.2">
      <c r="A23">
        <v>801</v>
      </c>
      <c r="B23" s="89">
        <v>80104</v>
      </c>
      <c r="C23" t="s">
        <v>114</v>
      </c>
      <c r="D23" t="s">
        <v>110</v>
      </c>
      <c r="E23" t="s">
        <v>2308</v>
      </c>
      <c r="F23" t="s">
        <v>6413</v>
      </c>
      <c r="G23">
        <v>3</v>
      </c>
      <c r="H23" t="s">
        <v>6429</v>
      </c>
    </row>
    <row r="24" spans="1:10" x14ac:dyDescent="0.2">
      <c r="A24">
        <v>801</v>
      </c>
      <c r="B24" s="89">
        <v>80104</v>
      </c>
      <c r="C24" t="s">
        <v>114</v>
      </c>
      <c r="D24" t="s">
        <v>110</v>
      </c>
      <c r="E24" t="s">
        <v>2308</v>
      </c>
      <c r="F24" t="s">
        <v>6413</v>
      </c>
      <c r="G24">
        <v>4</v>
      </c>
      <c r="H24" t="s">
        <v>6555</v>
      </c>
      <c r="I24" t="s">
        <v>6580</v>
      </c>
      <c r="J24" t="s">
        <v>6581</v>
      </c>
    </row>
    <row r="25" spans="1:10" x14ac:dyDescent="0.2">
      <c r="A25">
        <v>801</v>
      </c>
      <c r="B25" s="89">
        <v>80104</v>
      </c>
      <c r="C25" t="s">
        <v>114</v>
      </c>
      <c r="D25" t="s">
        <v>110</v>
      </c>
      <c r="E25" t="s">
        <v>2308</v>
      </c>
      <c r="F25" t="s">
        <v>6413</v>
      </c>
      <c r="G25">
        <v>5</v>
      </c>
      <c r="H25" t="s">
        <v>6428</v>
      </c>
    </row>
    <row r="26" spans="1:10" x14ac:dyDescent="0.2">
      <c r="A26">
        <v>801</v>
      </c>
      <c r="B26" s="89">
        <v>80106</v>
      </c>
      <c r="C26" t="s">
        <v>114</v>
      </c>
      <c r="D26" t="s">
        <v>110</v>
      </c>
      <c r="E26" t="s">
        <v>2266</v>
      </c>
      <c r="F26" t="s">
        <v>6413</v>
      </c>
      <c r="G26">
        <v>1</v>
      </c>
      <c r="H26" t="s">
        <v>6428</v>
      </c>
    </row>
    <row r="27" spans="1:10" x14ac:dyDescent="0.2">
      <c r="A27">
        <v>801</v>
      </c>
      <c r="B27" s="89">
        <v>80106</v>
      </c>
      <c r="C27" t="s">
        <v>114</v>
      </c>
      <c r="D27" t="s">
        <v>110</v>
      </c>
      <c r="E27" t="s">
        <v>2266</v>
      </c>
      <c r="F27" t="s">
        <v>6413</v>
      </c>
      <c r="G27">
        <v>1</v>
      </c>
      <c r="H27" t="s">
        <v>6428</v>
      </c>
    </row>
    <row r="28" spans="1:10" x14ac:dyDescent="0.2">
      <c r="A28">
        <v>801</v>
      </c>
      <c r="B28" s="89">
        <v>80106</v>
      </c>
      <c r="C28" t="s">
        <v>114</v>
      </c>
      <c r="D28" t="s">
        <v>110</v>
      </c>
      <c r="E28" t="s">
        <v>2266</v>
      </c>
      <c r="F28" t="s">
        <v>6413</v>
      </c>
      <c r="G28">
        <v>2</v>
      </c>
      <c r="H28" t="s">
        <v>6556</v>
      </c>
      <c r="I28" t="s">
        <v>6582</v>
      </c>
      <c r="J28" t="s">
        <v>6583</v>
      </c>
    </row>
    <row r="29" spans="1:10" x14ac:dyDescent="0.2">
      <c r="A29">
        <v>801</v>
      </c>
      <c r="B29" s="89">
        <v>80106</v>
      </c>
      <c r="C29" t="s">
        <v>114</v>
      </c>
      <c r="D29" t="s">
        <v>110</v>
      </c>
      <c r="E29" t="s">
        <v>2266</v>
      </c>
      <c r="F29" t="s">
        <v>6413</v>
      </c>
      <c r="G29">
        <v>3</v>
      </c>
      <c r="H29" t="s">
        <v>6435</v>
      </c>
      <c r="J29" t="s">
        <v>6447</v>
      </c>
    </row>
    <row r="30" spans="1:10" x14ac:dyDescent="0.2">
      <c r="A30">
        <v>801</v>
      </c>
      <c r="B30" s="89">
        <v>80106</v>
      </c>
      <c r="C30" t="s">
        <v>114</v>
      </c>
      <c r="D30" t="s">
        <v>110</v>
      </c>
      <c r="E30" t="s">
        <v>2266</v>
      </c>
      <c r="F30" t="s">
        <v>6413</v>
      </c>
      <c r="G30">
        <v>4</v>
      </c>
      <c r="H30" t="s">
        <v>6427</v>
      </c>
    </row>
    <row r="31" spans="1:10" x14ac:dyDescent="0.2">
      <c r="A31">
        <v>801</v>
      </c>
      <c r="B31" s="89">
        <v>80106</v>
      </c>
      <c r="C31" t="s">
        <v>114</v>
      </c>
      <c r="D31" t="s">
        <v>110</v>
      </c>
      <c r="E31" t="s">
        <v>2266</v>
      </c>
      <c r="F31" t="s">
        <v>6413</v>
      </c>
      <c r="G31">
        <v>5</v>
      </c>
      <c r="H31" t="s">
        <v>6555</v>
      </c>
      <c r="I31" t="s">
        <v>6580</v>
      </c>
      <c r="J31" t="s">
        <v>6581</v>
      </c>
    </row>
    <row r="32" spans="1:10" x14ac:dyDescent="0.2">
      <c r="A32">
        <v>801</v>
      </c>
      <c r="B32" s="89">
        <v>80106</v>
      </c>
      <c r="C32" t="s">
        <v>114</v>
      </c>
      <c r="D32" t="s">
        <v>110</v>
      </c>
      <c r="E32" t="s">
        <v>2266</v>
      </c>
      <c r="F32" t="s">
        <v>6413</v>
      </c>
      <c r="G32">
        <v>5</v>
      </c>
      <c r="H32" t="s">
        <v>6555</v>
      </c>
      <c r="I32" t="s">
        <v>6580</v>
      </c>
      <c r="J32" t="s">
        <v>6581</v>
      </c>
    </row>
    <row r="33" spans="1:8" x14ac:dyDescent="0.2">
      <c r="A33">
        <v>801</v>
      </c>
      <c r="B33" s="89">
        <v>80106</v>
      </c>
      <c r="C33" t="s">
        <v>114</v>
      </c>
      <c r="D33" t="s">
        <v>110</v>
      </c>
      <c r="E33" t="s">
        <v>2266</v>
      </c>
      <c r="F33" t="s">
        <v>6413</v>
      </c>
      <c r="G33">
        <v>6</v>
      </c>
      <c r="H33" t="s">
        <v>6429</v>
      </c>
    </row>
    <row r="34" spans="1:8" x14ac:dyDescent="0.2">
      <c r="A34">
        <v>802</v>
      </c>
      <c r="B34">
        <v>80200</v>
      </c>
      <c r="C34" t="s">
        <v>114</v>
      </c>
      <c r="D34" t="s">
        <v>111</v>
      </c>
      <c r="F34" t="s">
        <v>6411</v>
      </c>
      <c r="G34">
        <v>1</v>
      </c>
      <c r="H34" t="s">
        <v>6429</v>
      </c>
    </row>
    <row r="35" spans="1:8" x14ac:dyDescent="0.2">
      <c r="A35">
        <v>802</v>
      </c>
      <c r="B35">
        <v>80200</v>
      </c>
      <c r="C35" t="s">
        <v>114</v>
      </c>
      <c r="D35" t="s">
        <v>111</v>
      </c>
      <c r="F35" t="s">
        <v>6411</v>
      </c>
      <c r="G35">
        <v>2</v>
      </c>
      <c r="H35" t="s">
        <v>6428</v>
      </c>
    </row>
    <row r="36" spans="1:8" x14ac:dyDescent="0.2">
      <c r="A36">
        <v>802</v>
      </c>
      <c r="B36">
        <v>80200</v>
      </c>
      <c r="C36" t="s">
        <v>114</v>
      </c>
      <c r="D36" t="s">
        <v>111</v>
      </c>
      <c r="F36" t="s">
        <v>6411</v>
      </c>
      <c r="G36">
        <v>3</v>
      </c>
      <c r="H36" t="s">
        <v>6427</v>
      </c>
    </row>
    <row r="37" spans="1:8" x14ac:dyDescent="0.2">
      <c r="A37">
        <v>802</v>
      </c>
      <c r="B37">
        <v>80200</v>
      </c>
      <c r="C37" t="s">
        <v>114</v>
      </c>
      <c r="D37" t="s">
        <v>111</v>
      </c>
      <c r="F37" t="s">
        <v>6412</v>
      </c>
      <c r="G37">
        <v>1</v>
      </c>
      <c r="H37" t="s">
        <v>6428</v>
      </c>
    </row>
    <row r="38" spans="1:8" x14ac:dyDescent="0.2">
      <c r="A38">
        <v>802</v>
      </c>
      <c r="B38">
        <v>80200</v>
      </c>
      <c r="C38" t="s">
        <v>114</v>
      </c>
      <c r="D38" t="s">
        <v>111</v>
      </c>
      <c r="F38" t="s">
        <v>6412</v>
      </c>
      <c r="G38">
        <v>2</v>
      </c>
      <c r="H38" t="s">
        <v>6429</v>
      </c>
    </row>
    <row r="39" spans="1:8" x14ac:dyDescent="0.2">
      <c r="A39">
        <v>802</v>
      </c>
      <c r="B39">
        <v>80200</v>
      </c>
      <c r="C39" t="s">
        <v>114</v>
      </c>
      <c r="D39" t="s">
        <v>111</v>
      </c>
      <c r="F39" t="s">
        <v>6412</v>
      </c>
      <c r="G39">
        <v>3</v>
      </c>
      <c r="H39" t="s">
        <v>6427</v>
      </c>
    </row>
    <row r="40" spans="1:8" x14ac:dyDescent="0.2">
      <c r="A40">
        <v>802</v>
      </c>
      <c r="B40" s="89">
        <v>80202</v>
      </c>
      <c r="C40" t="s">
        <v>114</v>
      </c>
      <c r="D40" t="s">
        <v>111</v>
      </c>
      <c r="E40" t="s">
        <v>880</v>
      </c>
      <c r="F40" t="s">
        <v>6413</v>
      </c>
      <c r="G40">
        <v>1</v>
      </c>
      <c r="H40" t="s">
        <v>6428</v>
      </c>
    </row>
    <row r="41" spans="1:8" x14ac:dyDescent="0.2">
      <c r="A41">
        <v>802</v>
      </c>
      <c r="B41" s="89">
        <v>80202</v>
      </c>
      <c r="C41" t="s">
        <v>114</v>
      </c>
      <c r="D41" t="s">
        <v>111</v>
      </c>
      <c r="E41" t="s">
        <v>880</v>
      </c>
      <c r="F41" t="s">
        <v>6413</v>
      </c>
      <c r="G41">
        <v>2</v>
      </c>
      <c r="H41" t="s">
        <v>6427</v>
      </c>
    </row>
    <row r="42" spans="1:8" x14ac:dyDescent="0.2">
      <c r="A42">
        <v>802</v>
      </c>
      <c r="B42" s="89">
        <v>80202</v>
      </c>
      <c r="C42" t="s">
        <v>114</v>
      </c>
      <c r="D42" t="s">
        <v>111</v>
      </c>
      <c r="E42" t="s">
        <v>880</v>
      </c>
      <c r="F42" t="s">
        <v>6413</v>
      </c>
      <c r="G42">
        <v>3</v>
      </c>
      <c r="H42" t="s">
        <v>6429</v>
      </c>
    </row>
    <row r="43" spans="1:8" x14ac:dyDescent="0.2">
      <c r="A43">
        <v>802</v>
      </c>
      <c r="B43" s="89">
        <v>80203</v>
      </c>
      <c r="C43" t="s">
        <v>114</v>
      </c>
      <c r="D43" t="s">
        <v>111</v>
      </c>
      <c r="E43" t="s">
        <v>881</v>
      </c>
      <c r="F43" t="s">
        <v>6413</v>
      </c>
      <c r="G43">
        <v>1</v>
      </c>
      <c r="H43" t="s">
        <v>6427</v>
      </c>
    </row>
    <row r="44" spans="1:8" x14ac:dyDescent="0.2">
      <c r="A44">
        <v>802</v>
      </c>
      <c r="B44" s="89">
        <v>80203</v>
      </c>
      <c r="C44" t="s">
        <v>114</v>
      </c>
      <c r="D44" t="s">
        <v>111</v>
      </c>
      <c r="E44" t="s">
        <v>881</v>
      </c>
      <c r="F44" t="s">
        <v>6413</v>
      </c>
      <c r="G44">
        <v>2</v>
      </c>
      <c r="H44" t="s">
        <v>6428</v>
      </c>
    </row>
    <row r="45" spans="1:8" x14ac:dyDescent="0.2">
      <c r="A45">
        <v>802</v>
      </c>
      <c r="B45" s="89">
        <v>80203</v>
      </c>
      <c r="C45" t="s">
        <v>114</v>
      </c>
      <c r="D45" t="s">
        <v>111</v>
      </c>
      <c r="E45" t="s">
        <v>881</v>
      </c>
      <c r="F45" t="s">
        <v>6413</v>
      </c>
      <c r="G45">
        <v>3</v>
      </c>
      <c r="H45" t="s">
        <v>6429</v>
      </c>
    </row>
    <row r="46" spans="1:8" x14ac:dyDescent="0.2">
      <c r="A46">
        <v>802</v>
      </c>
      <c r="B46" s="89">
        <v>80205</v>
      </c>
      <c r="C46" t="s">
        <v>114</v>
      </c>
      <c r="D46" t="s">
        <v>111</v>
      </c>
      <c r="E46" t="s">
        <v>3868</v>
      </c>
      <c r="F46" t="s">
        <v>6413</v>
      </c>
      <c r="G46">
        <v>1</v>
      </c>
      <c r="H46" t="s">
        <v>6427</v>
      </c>
    </row>
    <row r="47" spans="1:8" x14ac:dyDescent="0.2">
      <c r="A47">
        <v>802</v>
      </c>
      <c r="B47" s="89">
        <v>80205</v>
      </c>
      <c r="C47" t="s">
        <v>114</v>
      </c>
      <c r="D47" t="s">
        <v>111</v>
      </c>
      <c r="E47" t="s">
        <v>3868</v>
      </c>
      <c r="F47" t="s">
        <v>6413</v>
      </c>
      <c r="G47">
        <v>2</v>
      </c>
      <c r="H47" t="s">
        <v>6428</v>
      </c>
    </row>
    <row r="48" spans="1:8" x14ac:dyDescent="0.2">
      <c r="A48">
        <v>802</v>
      </c>
      <c r="B48" s="89">
        <v>80205</v>
      </c>
      <c r="C48" t="s">
        <v>114</v>
      </c>
      <c r="D48" t="s">
        <v>111</v>
      </c>
      <c r="E48" t="s">
        <v>3868</v>
      </c>
      <c r="F48" t="s">
        <v>6413</v>
      </c>
      <c r="G48">
        <v>3</v>
      </c>
      <c r="H48" t="s">
        <v>6429</v>
      </c>
    </row>
    <row r="49" spans="1:8" x14ac:dyDescent="0.2">
      <c r="A49">
        <v>802</v>
      </c>
      <c r="B49" s="89">
        <v>80206</v>
      </c>
      <c r="C49" t="s">
        <v>114</v>
      </c>
      <c r="D49" t="s">
        <v>111</v>
      </c>
      <c r="E49" t="s">
        <v>3870</v>
      </c>
      <c r="F49" t="s">
        <v>6413</v>
      </c>
      <c r="G49">
        <v>1</v>
      </c>
      <c r="H49" t="s">
        <v>6427</v>
      </c>
    </row>
    <row r="50" spans="1:8" x14ac:dyDescent="0.2">
      <c r="A50">
        <v>802</v>
      </c>
      <c r="B50" s="89">
        <v>80206</v>
      </c>
      <c r="C50" t="s">
        <v>114</v>
      </c>
      <c r="D50" t="s">
        <v>111</v>
      </c>
      <c r="E50" t="s">
        <v>3870</v>
      </c>
      <c r="F50" t="s">
        <v>6413</v>
      </c>
      <c r="G50">
        <v>2</v>
      </c>
      <c r="H50" t="s">
        <v>6428</v>
      </c>
    </row>
    <row r="51" spans="1:8" x14ac:dyDescent="0.2">
      <c r="A51">
        <v>802</v>
      </c>
      <c r="B51" s="89">
        <v>80206</v>
      </c>
      <c r="C51" t="s">
        <v>114</v>
      </c>
      <c r="D51" t="s">
        <v>111</v>
      </c>
      <c r="E51" t="s">
        <v>3870</v>
      </c>
      <c r="F51" t="s">
        <v>6413</v>
      </c>
      <c r="G51">
        <v>3</v>
      </c>
      <c r="H51" t="s">
        <v>6429</v>
      </c>
    </row>
    <row r="52" spans="1:8" x14ac:dyDescent="0.2">
      <c r="A52">
        <v>803</v>
      </c>
      <c r="B52">
        <v>80300</v>
      </c>
      <c r="C52" t="s">
        <v>114</v>
      </c>
      <c r="D52" t="s">
        <v>112</v>
      </c>
      <c r="F52" t="s">
        <v>6411</v>
      </c>
      <c r="G52">
        <v>1</v>
      </c>
      <c r="H52" t="s">
        <v>6428</v>
      </c>
    </row>
    <row r="53" spans="1:8" x14ac:dyDescent="0.2">
      <c r="A53">
        <v>803</v>
      </c>
      <c r="B53">
        <v>80300</v>
      </c>
      <c r="C53" t="s">
        <v>114</v>
      </c>
      <c r="D53" t="s">
        <v>112</v>
      </c>
      <c r="F53" t="s">
        <v>6411</v>
      </c>
      <c r="G53">
        <v>2</v>
      </c>
      <c r="H53" t="s">
        <v>6429</v>
      </c>
    </row>
    <row r="54" spans="1:8" x14ac:dyDescent="0.2">
      <c r="A54">
        <v>803</v>
      </c>
      <c r="B54">
        <v>80300</v>
      </c>
      <c r="C54" t="s">
        <v>114</v>
      </c>
      <c r="D54" t="s">
        <v>112</v>
      </c>
      <c r="F54" t="s">
        <v>6411</v>
      </c>
      <c r="G54">
        <v>3</v>
      </c>
      <c r="H54" t="s">
        <v>6427</v>
      </c>
    </row>
    <row r="55" spans="1:8" x14ac:dyDescent="0.2">
      <c r="A55">
        <v>803</v>
      </c>
      <c r="B55">
        <v>80300</v>
      </c>
      <c r="C55" t="s">
        <v>114</v>
      </c>
      <c r="D55" t="s">
        <v>112</v>
      </c>
      <c r="F55" t="s">
        <v>6412</v>
      </c>
      <c r="G55">
        <v>1</v>
      </c>
      <c r="H55" t="s">
        <v>6428</v>
      </c>
    </row>
    <row r="56" spans="1:8" x14ac:dyDescent="0.2">
      <c r="A56">
        <v>803</v>
      </c>
      <c r="B56">
        <v>80300</v>
      </c>
      <c r="C56" t="s">
        <v>114</v>
      </c>
      <c r="D56" t="s">
        <v>112</v>
      </c>
      <c r="F56" t="s">
        <v>6412</v>
      </c>
      <c r="G56">
        <v>2</v>
      </c>
      <c r="H56" t="s">
        <v>6429</v>
      </c>
    </row>
    <row r="57" spans="1:8" x14ac:dyDescent="0.2">
      <c r="A57">
        <v>803</v>
      </c>
      <c r="B57">
        <v>80300</v>
      </c>
      <c r="C57" t="s">
        <v>114</v>
      </c>
      <c r="D57" t="s">
        <v>112</v>
      </c>
      <c r="F57" t="s">
        <v>6412</v>
      </c>
      <c r="G57">
        <v>3</v>
      </c>
      <c r="H57" t="s">
        <v>6427</v>
      </c>
    </row>
    <row r="58" spans="1:8" x14ac:dyDescent="0.2">
      <c r="A58">
        <v>803</v>
      </c>
      <c r="B58" s="89">
        <v>80301</v>
      </c>
      <c r="C58" t="s">
        <v>114</v>
      </c>
      <c r="D58" t="s">
        <v>112</v>
      </c>
      <c r="E58" t="s">
        <v>112</v>
      </c>
      <c r="F58" t="s">
        <v>6413</v>
      </c>
      <c r="G58">
        <v>1</v>
      </c>
      <c r="H58" t="s">
        <v>6428</v>
      </c>
    </row>
    <row r="59" spans="1:8" x14ac:dyDescent="0.2">
      <c r="A59">
        <v>803</v>
      </c>
      <c r="B59" s="89">
        <v>80301</v>
      </c>
      <c r="C59" t="s">
        <v>114</v>
      </c>
      <c r="D59" t="s">
        <v>112</v>
      </c>
      <c r="E59" t="s">
        <v>112</v>
      </c>
      <c r="F59" t="s">
        <v>6413</v>
      </c>
      <c r="G59">
        <v>2</v>
      </c>
      <c r="H59" t="s">
        <v>6429</v>
      </c>
    </row>
    <row r="60" spans="1:8" x14ac:dyDescent="0.2">
      <c r="A60">
        <v>803</v>
      </c>
      <c r="B60" s="89">
        <v>80301</v>
      </c>
      <c r="C60" t="s">
        <v>114</v>
      </c>
      <c r="D60" t="s">
        <v>112</v>
      </c>
      <c r="E60" t="s">
        <v>112</v>
      </c>
      <c r="F60" t="s">
        <v>6413</v>
      </c>
      <c r="G60">
        <v>3</v>
      </c>
      <c r="H60" t="s">
        <v>6427</v>
      </c>
    </row>
    <row r="61" spans="1:8" x14ac:dyDescent="0.2">
      <c r="A61">
        <v>803</v>
      </c>
      <c r="B61" s="89">
        <v>80302</v>
      </c>
      <c r="C61" t="s">
        <v>114</v>
      </c>
      <c r="D61" t="s">
        <v>112</v>
      </c>
      <c r="E61" t="s">
        <v>882</v>
      </c>
      <c r="F61" t="s">
        <v>6413</v>
      </c>
      <c r="G61">
        <v>1</v>
      </c>
      <c r="H61" t="s">
        <v>6428</v>
      </c>
    </row>
    <row r="62" spans="1:8" x14ac:dyDescent="0.2">
      <c r="A62">
        <v>803</v>
      </c>
      <c r="B62" s="89">
        <v>80302</v>
      </c>
      <c r="C62" t="s">
        <v>114</v>
      </c>
      <c r="D62" t="s">
        <v>112</v>
      </c>
      <c r="E62" t="s">
        <v>882</v>
      </c>
      <c r="F62" t="s">
        <v>6413</v>
      </c>
      <c r="G62">
        <v>2</v>
      </c>
      <c r="H62" t="s">
        <v>6429</v>
      </c>
    </row>
    <row r="63" spans="1:8" x14ac:dyDescent="0.2">
      <c r="A63">
        <v>803</v>
      </c>
      <c r="B63" s="89">
        <v>80302</v>
      </c>
      <c r="C63" t="s">
        <v>114</v>
      </c>
      <c r="D63" t="s">
        <v>112</v>
      </c>
      <c r="E63" t="s">
        <v>882</v>
      </c>
      <c r="F63" t="s">
        <v>6413</v>
      </c>
      <c r="G63">
        <v>3</v>
      </c>
      <c r="H63" t="s">
        <v>6427</v>
      </c>
    </row>
    <row r="64" spans="1:8" x14ac:dyDescent="0.2">
      <c r="A64">
        <v>803</v>
      </c>
      <c r="B64" s="89">
        <v>80303</v>
      </c>
      <c r="C64" t="s">
        <v>114</v>
      </c>
      <c r="D64" t="s">
        <v>112</v>
      </c>
      <c r="E64" t="s">
        <v>883</v>
      </c>
      <c r="F64" t="s">
        <v>6413</v>
      </c>
      <c r="G64">
        <v>1</v>
      </c>
      <c r="H64" t="s">
        <v>6429</v>
      </c>
    </row>
    <row r="65" spans="1:8" x14ac:dyDescent="0.2">
      <c r="A65">
        <v>803</v>
      </c>
      <c r="B65" s="89">
        <v>80303</v>
      </c>
      <c r="C65" t="s">
        <v>114</v>
      </c>
      <c r="D65" t="s">
        <v>112</v>
      </c>
      <c r="E65" t="s">
        <v>883</v>
      </c>
      <c r="F65" t="s">
        <v>6413</v>
      </c>
      <c r="G65">
        <v>2</v>
      </c>
      <c r="H65" t="s">
        <v>6427</v>
      </c>
    </row>
    <row r="66" spans="1:8" x14ac:dyDescent="0.2">
      <c r="A66">
        <v>803</v>
      </c>
      <c r="B66" s="89">
        <v>80304</v>
      </c>
      <c r="C66" t="s">
        <v>114</v>
      </c>
      <c r="D66" t="s">
        <v>112</v>
      </c>
      <c r="E66" t="s">
        <v>884</v>
      </c>
      <c r="F66" t="s">
        <v>6413</v>
      </c>
      <c r="G66">
        <v>1</v>
      </c>
      <c r="H66" t="s">
        <v>6428</v>
      </c>
    </row>
    <row r="67" spans="1:8" x14ac:dyDescent="0.2">
      <c r="A67">
        <v>803</v>
      </c>
      <c r="B67" s="89">
        <v>80304</v>
      </c>
      <c r="C67" t="s">
        <v>114</v>
      </c>
      <c r="D67" t="s">
        <v>112</v>
      </c>
      <c r="E67" t="s">
        <v>884</v>
      </c>
      <c r="F67" t="s">
        <v>6413</v>
      </c>
      <c r="G67">
        <v>2</v>
      </c>
      <c r="H67" t="s">
        <v>6429</v>
      </c>
    </row>
    <row r="68" spans="1:8" x14ac:dyDescent="0.2">
      <c r="A68">
        <v>803</v>
      </c>
      <c r="B68" s="89">
        <v>80304</v>
      </c>
      <c r="C68" t="s">
        <v>114</v>
      </c>
      <c r="D68" t="s">
        <v>112</v>
      </c>
      <c r="E68" t="s">
        <v>884</v>
      </c>
      <c r="F68" t="s">
        <v>6413</v>
      </c>
      <c r="G68">
        <v>3</v>
      </c>
      <c r="H68" t="s">
        <v>6427</v>
      </c>
    </row>
    <row r="69" spans="1:8" x14ac:dyDescent="0.2">
      <c r="A69">
        <v>804</v>
      </c>
      <c r="B69">
        <v>80400</v>
      </c>
      <c r="C69" t="s">
        <v>114</v>
      </c>
      <c r="D69" t="s">
        <v>113</v>
      </c>
      <c r="F69" t="s">
        <v>6411</v>
      </c>
      <c r="G69">
        <v>1</v>
      </c>
      <c r="H69" t="s">
        <v>6429</v>
      </c>
    </row>
    <row r="70" spans="1:8" x14ac:dyDescent="0.2">
      <c r="A70">
        <v>804</v>
      </c>
      <c r="B70">
        <v>80400</v>
      </c>
      <c r="C70" t="s">
        <v>114</v>
      </c>
      <c r="D70" t="s">
        <v>113</v>
      </c>
      <c r="F70" t="s">
        <v>6411</v>
      </c>
      <c r="G70">
        <v>2</v>
      </c>
      <c r="H70" t="s">
        <v>6428</v>
      </c>
    </row>
    <row r="71" spans="1:8" x14ac:dyDescent="0.2">
      <c r="A71">
        <v>804</v>
      </c>
      <c r="B71">
        <v>80400</v>
      </c>
      <c r="C71" t="s">
        <v>114</v>
      </c>
      <c r="D71" t="s">
        <v>113</v>
      </c>
      <c r="F71" t="s">
        <v>6411</v>
      </c>
      <c r="G71">
        <v>3</v>
      </c>
      <c r="H71" t="s">
        <v>6431</v>
      </c>
    </row>
    <row r="72" spans="1:8" x14ac:dyDescent="0.2">
      <c r="A72">
        <v>804</v>
      </c>
      <c r="B72">
        <v>80400</v>
      </c>
      <c r="C72" t="s">
        <v>114</v>
      </c>
      <c r="D72" t="s">
        <v>113</v>
      </c>
      <c r="F72" t="s">
        <v>6411</v>
      </c>
      <c r="G72">
        <v>4</v>
      </c>
      <c r="H72" t="s">
        <v>6430</v>
      </c>
    </row>
    <row r="73" spans="1:8" x14ac:dyDescent="0.2">
      <c r="A73">
        <v>804</v>
      </c>
      <c r="B73">
        <v>80400</v>
      </c>
      <c r="C73" t="s">
        <v>114</v>
      </c>
      <c r="D73" t="s">
        <v>113</v>
      </c>
      <c r="F73" t="s">
        <v>6411</v>
      </c>
      <c r="G73">
        <v>5</v>
      </c>
      <c r="H73" t="s">
        <v>6427</v>
      </c>
    </row>
    <row r="74" spans="1:8" x14ac:dyDescent="0.2">
      <c r="A74">
        <v>804</v>
      </c>
      <c r="B74">
        <v>80400</v>
      </c>
      <c r="C74" t="s">
        <v>114</v>
      </c>
      <c r="D74" t="s">
        <v>113</v>
      </c>
      <c r="F74" t="s">
        <v>6412</v>
      </c>
      <c r="G74">
        <v>1</v>
      </c>
      <c r="H74" t="s">
        <v>6431</v>
      </c>
    </row>
    <row r="75" spans="1:8" x14ac:dyDescent="0.2">
      <c r="A75">
        <v>804</v>
      </c>
      <c r="B75">
        <v>80400</v>
      </c>
      <c r="C75" t="s">
        <v>114</v>
      </c>
      <c r="D75" t="s">
        <v>113</v>
      </c>
      <c r="F75" t="s">
        <v>6412</v>
      </c>
      <c r="G75">
        <v>2</v>
      </c>
      <c r="H75" t="s">
        <v>6428</v>
      </c>
    </row>
    <row r="76" spans="1:8" x14ac:dyDescent="0.2">
      <c r="A76">
        <v>804</v>
      </c>
      <c r="B76">
        <v>80400</v>
      </c>
      <c r="C76" t="s">
        <v>114</v>
      </c>
      <c r="D76" t="s">
        <v>113</v>
      </c>
      <c r="F76" t="s">
        <v>6412</v>
      </c>
      <c r="G76">
        <v>3</v>
      </c>
      <c r="H76" t="s">
        <v>6429</v>
      </c>
    </row>
    <row r="77" spans="1:8" x14ac:dyDescent="0.2">
      <c r="A77">
        <v>804</v>
      </c>
      <c r="B77">
        <v>80400</v>
      </c>
      <c r="C77" t="s">
        <v>114</v>
      </c>
      <c r="D77" t="s">
        <v>113</v>
      </c>
      <c r="F77" t="s">
        <v>6412</v>
      </c>
      <c r="G77">
        <v>4</v>
      </c>
      <c r="H77" t="s">
        <v>6427</v>
      </c>
    </row>
    <row r="78" spans="1:8" x14ac:dyDescent="0.2">
      <c r="A78">
        <v>804</v>
      </c>
      <c r="B78" s="89">
        <v>80401</v>
      </c>
      <c r="C78" t="s">
        <v>114</v>
      </c>
      <c r="D78" t="s">
        <v>113</v>
      </c>
      <c r="E78" t="s">
        <v>3876</v>
      </c>
      <c r="F78" t="s">
        <v>6413</v>
      </c>
      <c r="G78">
        <v>1</v>
      </c>
      <c r="H78" t="s">
        <v>6428</v>
      </c>
    </row>
    <row r="79" spans="1:8" x14ac:dyDescent="0.2">
      <c r="A79">
        <v>804</v>
      </c>
      <c r="B79" s="89">
        <v>80401</v>
      </c>
      <c r="C79" t="s">
        <v>114</v>
      </c>
      <c r="D79" t="s">
        <v>113</v>
      </c>
      <c r="E79" t="s">
        <v>3876</v>
      </c>
      <c r="F79" t="s">
        <v>6413</v>
      </c>
      <c r="G79">
        <v>2</v>
      </c>
      <c r="H79" t="s">
        <v>6427</v>
      </c>
    </row>
    <row r="80" spans="1:8" x14ac:dyDescent="0.2">
      <c r="A80">
        <v>804</v>
      </c>
      <c r="B80" s="89">
        <v>80401</v>
      </c>
      <c r="C80" t="s">
        <v>114</v>
      </c>
      <c r="D80" t="s">
        <v>113</v>
      </c>
      <c r="E80" t="s">
        <v>3876</v>
      </c>
      <c r="F80" t="s">
        <v>6413</v>
      </c>
      <c r="G80">
        <v>3</v>
      </c>
      <c r="H80" t="s">
        <v>6429</v>
      </c>
    </row>
    <row r="81" spans="1:10" x14ac:dyDescent="0.2">
      <c r="A81">
        <v>804</v>
      </c>
      <c r="B81" s="89">
        <v>80402</v>
      </c>
      <c r="C81" t="s">
        <v>114</v>
      </c>
      <c r="D81" t="s">
        <v>113</v>
      </c>
      <c r="E81" t="s">
        <v>113</v>
      </c>
      <c r="F81" t="s">
        <v>6413</v>
      </c>
      <c r="G81">
        <v>1</v>
      </c>
      <c r="H81" t="s">
        <v>6427</v>
      </c>
    </row>
    <row r="82" spans="1:10" x14ac:dyDescent="0.2">
      <c r="A82">
        <v>804</v>
      </c>
      <c r="B82" s="89">
        <v>80402</v>
      </c>
      <c r="C82" t="s">
        <v>114</v>
      </c>
      <c r="D82" t="s">
        <v>113</v>
      </c>
      <c r="E82" t="s">
        <v>113</v>
      </c>
      <c r="F82" t="s">
        <v>6413</v>
      </c>
      <c r="G82">
        <v>2</v>
      </c>
      <c r="H82" t="s">
        <v>6429</v>
      </c>
    </row>
    <row r="83" spans="1:10" x14ac:dyDescent="0.2">
      <c r="A83">
        <v>804</v>
      </c>
      <c r="B83" s="89">
        <v>80402</v>
      </c>
      <c r="C83" t="s">
        <v>114</v>
      </c>
      <c r="D83" t="s">
        <v>113</v>
      </c>
      <c r="E83" t="s">
        <v>113</v>
      </c>
      <c r="F83" t="s">
        <v>6413</v>
      </c>
      <c r="G83">
        <v>3</v>
      </c>
      <c r="H83" t="s">
        <v>6431</v>
      </c>
    </row>
    <row r="84" spans="1:10" x14ac:dyDescent="0.2">
      <c r="A84">
        <v>804</v>
      </c>
      <c r="B84" s="89">
        <v>80402</v>
      </c>
      <c r="C84" t="s">
        <v>114</v>
      </c>
      <c r="D84" t="s">
        <v>113</v>
      </c>
      <c r="E84" t="s">
        <v>113</v>
      </c>
      <c r="F84" t="s">
        <v>6413</v>
      </c>
      <c r="G84">
        <v>4</v>
      </c>
      <c r="H84" t="s">
        <v>6428</v>
      </c>
    </row>
    <row r="85" spans="1:10" x14ac:dyDescent="0.2">
      <c r="A85">
        <v>804</v>
      </c>
      <c r="B85" s="89">
        <v>80403</v>
      </c>
      <c r="C85" t="s">
        <v>114</v>
      </c>
      <c r="D85" t="s">
        <v>113</v>
      </c>
      <c r="E85" t="s">
        <v>885</v>
      </c>
      <c r="F85" t="s">
        <v>6413</v>
      </c>
      <c r="G85">
        <v>1</v>
      </c>
      <c r="H85" t="s">
        <v>6429</v>
      </c>
    </row>
    <row r="86" spans="1:10" x14ac:dyDescent="0.2">
      <c r="A86">
        <v>804</v>
      </c>
      <c r="B86" s="89">
        <v>80403</v>
      </c>
      <c r="C86" t="s">
        <v>114</v>
      </c>
      <c r="D86" t="s">
        <v>113</v>
      </c>
      <c r="E86" t="s">
        <v>885</v>
      </c>
      <c r="F86" t="s">
        <v>6413</v>
      </c>
      <c r="G86">
        <v>2</v>
      </c>
      <c r="H86" t="s">
        <v>6427</v>
      </c>
    </row>
    <row r="87" spans="1:10" x14ac:dyDescent="0.2">
      <c r="A87">
        <v>804</v>
      </c>
      <c r="B87" s="89">
        <v>80403</v>
      </c>
      <c r="C87" t="s">
        <v>114</v>
      </c>
      <c r="D87" t="s">
        <v>113</v>
      </c>
      <c r="E87" t="s">
        <v>885</v>
      </c>
      <c r="F87" t="s">
        <v>6413</v>
      </c>
      <c r="G87">
        <v>3</v>
      </c>
      <c r="H87" t="s">
        <v>6428</v>
      </c>
    </row>
    <row r="88" spans="1:10" x14ac:dyDescent="0.2">
      <c r="A88">
        <v>804</v>
      </c>
      <c r="B88" s="89">
        <v>80404</v>
      </c>
      <c r="C88" t="s">
        <v>114</v>
      </c>
      <c r="D88" t="s">
        <v>113</v>
      </c>
      <c r="E88" t="s">
        <v>886</v>
      </c>
      <c r="F88" t="s">
        <v>6413</v>
      </c>
      <c r="G88">
        <v>1</v>
      </c>
      <c r="H88" t="s">
        <v>6428</v>
      </c>
    </row>
    <row r="89" spans="1:10" x14ac:dyDescent="0.2">
      <c r="A89">
        <v>804</v>
      </c>
      <c r="B89" s="89">
        <v>80404</v>
      </c>
      <c r="C89" t="s">
        <v>114</v>
      </c>
      <c r="D89" t="s">
        <v>113</v>
      </c>
      <c r="E89" t="s">
        <v>886</v>
      </c>
      <c r="F89" t="s">
        <v>6413</v>
      </c>
      <c r="G89">
        <v>2</v>
      </c>
      <c r="H89" t="s">
        <v>6431</v>
      </c>
    </row>
    <row r="90" spans="1:10" x14ac:dyDescent="0.2">
      <c r="A90">
        <v>804</v>
      </c>
      <c r="B90" s="89">
        <v>80404</v>
      </c>
      <c r="C90" t="s">
        <v>114</v>
      </c>
      <c r="D90" t="s">
        <v>113</v>
      </c>
      <c r="E90" t="s">
        <v>886</v>
      </c>
      <c r="F90" t="s">
        <v>6413</v>
      </c>
      <c r="G90">
        <v>3</v>
      </c>
      <c r="H90" t="s">
        <v>6427</v>
      </c>
    </row>
    <row r="91" spans="1:10" x14ac:dyDescent="0.2">
      <c r="A91">
        <v>804</v>
      </c>
      <c r="B91" s="89">
        <v>80404</v>
      </c>
      <c r="C91" t="s">
        <v>114</v>
      </c>
      <c r="D91" t="s">
        <v>113</v>
      </c>
      <c r="E91" t="s">
        <v>886</v>
      </c>
      <c r="F91" t="s">
        <v>6413</v>
      </c>
      <c r="G91">
        <v>4</v>
      </c>
      <c r="H91" t="s">
        <v>6429</v>
      </c>
    </row>
    <row r="92" spans="1:10" x14ac:dyDescent="0.2">
      <c r="A92">
        <v>805</v>
      </c>
      <c r="B92">
        <v>80500</v>
      </c>
      <c r="C92" t="s">
        <v>114</v>
      </c>
      <c r="D92" t="s">
        <v>114</v>
      </c>
      <c r="F92" t="s">
        <v>6411</v>
      </c>
      <c r="G92">
        <v>1</v>
      </c>
      <c r="H92" t="s">
        <v>6429</v>
      </c>
    </row>
    <row r="93" spans="1:10" x14ac:dyDescent="0.2">
      <c r="A93">
        <v>805</v>
      </c>
      <c r="B93">
        <v>80500</v>
      </c>
      <c r="C93" t="s">
        <v>114</v>
      </c>
      <c r="D93" t="s">
        <v>114</v>
      </c>
      <c r="F93" t="s">
        <v>6411</v>
      </c>
      <c r="G93">
        <v>2</v>
      </c>
      <c r="H93" t="s">
        <v>6422</v>
      </c>
      <c r="J93" t="s">
        <v>6619</v>
      </c>
    </row>
    <row r="94" spans="1:10" x14ac:dyDescent="0.2">
      <c r="A94">
        <v>805</v>
      </c>
      <c r="B94">
        <v>80500</v>
      </c>
      <c r="C94" t="s">
        <v>114</v>
      </c>
      <c r="D94" t="s">
        <v>114</v>
      </c>
      <c r="F94" t="s">
        <v>6411</v>
      </c>
      <c r="G94">
        <v>3</v>
      </c>
      <c r="H94" t="s">
        <v>6427</v>
      </c>
    </row>
    <row r="95" spans="1:10" x14ac:dyDescent="0.2">
      <c r="A95">
        <v>805</v>
      </c>
      <c r="B95">
        <v>80500</v>
      </c>
      <c r="C95" t="s">
        <v>114</v>
      </c>
      <c r="D95" t="s">
        <v>114</v>
      </c>
      <c r="F95" t="s">
        <v>6411</v>
      </c>
      <c r="G95">
        <v>4</v>
      </c>
      <c r="H95" t="s">
        <v>6431</v>
      </c>
    </row>
    <row r="96" spans="1:10" x14ac:dyDescent="0.2">
      <c r="A96">
        <v>805</v>
      </c>
      <c r="B96">
        <v>80500</v>
      </c>
      <c r="C96" t="s">
        <v>114</v>
      </c>
      <c r="D96" t="s">
        <v>114</v>
      </c>
      <c r="F96" t="s">
        <v>6411</v>
      </c>
      <c r="G96">
        <v>5</v>
      </c>
      <c r="H96" t="s">
        <v>6555</v>
      </c>
      <c r="I96" t="s">
        <v>6587</v>
      </c>
      <c r="J96" t="s">
        <v>6588</v>
      </c>
    </row>
    <row r="97" spans="1:10" x14ac:dyDescent="0.2">
      <c r="A97">
        <v>805</v>
      </c>
      <c r="B97">
        <v>80500</v>
      </c>
      <c r="C97" t="s">
        <v>114</v>
      </c>
      <c r="D97" t="s">
        <v>114</v>
      </c>
      <c r="F97" t="s">
        <v>6411</v>
      </c>
      <c r="G97">
        <v>6</v>
      </c>
      <c r="H97" t="s">
        <v>6586</v>
      </c>
    </row>
    <row r="98" spans="1:10" x14ac:dyDescent="0.2">
      <c r="A98">
        <v>805</v>
      </c>
      <c r="B98">
        <v>80500</v>
      </c>
      <c r="C98" t="s">
        <v>114</v>
      </c>
      <c r="D98" t="s">
        <v>114</v>
      </c>
      <c r="F98" t="s">
        <v>6412</v>
      </c>
      <c r="G98">
        <v>1</v>
      </c>
      <c r="H98" t="s">
        <v>6429</v>
      </c>
    </row>
    <row r="99" spans="1:10" x14ac:dyDescent="0.2">
      <c r="A99">
        <v>805</v>
      </c>
      <c r="B99">
        <v>80500</v>
      </c>
      <c r="C99" t="s">
        <v>114</v>
      </c>
      <c r="D99" t="s">
        <v>114</v>
      </c>
      <c r="F99" t="s">
        <v>6412</v>
      </c>
      <c r="G99">
        <v>2</v>
      </c>
      <c r="H99" t="s">
        <v>6422</v>
      </c>
      <c r="J99" t="s">
        <v>6619</v>
      </c>
    </row>
    <row r="100" spans="1:10" x14ac:dyDescent="0.2">
      <c r="A100">
        <v>805</v>
      </c>
      <c r="B100">
        <v>80500</v>
      </c>
      <c r="C100" t="s">
        <v>114</v>
      </c>
      <c r="D100" t="s">
        <v>114</v>
      </c>
      <c r="F100" t="s">
        <v>6412</v>
      </c>
      <c r="G100">
        <v>3</v>
      </c>
      <c r="H100" t="s">
        <v>6427</v>
      </c>
    </row>
    <row r="101" spans="1:10" x14ac:dyDescent="0.2">
      <c r="A101">
        <v>805</v>
      </c>
      <c r="B101">
        <v>80500</v>
      </c>
      <c r="C101" t="s">
        <v>114</v>
      </c>
      <c r="D101" t="s">
        <v>114</v>
      </c>
      <c r="F101" t="s">
        <v>6412</v>
      </c>
      <c r="G101">
        <v>4</v>
      </c>
      <c r="H101" t="s">
        <v>6431</v>
      </c>
    </row>
    <row r="102" spans="1:10" x14ac:dyDescent="0.2">
      <c r="A102">
        <v>805</v>
      </c>
      <c r="B102">
        <v>80500</v>
      </c>
      <c r="C102" t="s">
        <v>114</v>
      </c>
      <c r="D102" t="s">
        <v>114</v>
      </c>
      <c r="F102" t="s">
        <v>6412</v>
      </c>
      <c r="G102">
        <v>5</v>
      </c>
      <c r="H102" t="s">
        <v>6437</v>
      </c>
    </row>
    <row r="103" spans="1:10" x14ac:dyDescent="0.2">
      <c r="A103">
        <v>805</v>
      </c>
      <c r="B103">
        <v>80500</v>
      </c>
      <c r="C103" t="s">
        <v>114</v>
      </c>
      <c r="D103" t="s">
        <v>114</v>
      </c>
      <c r="F103" t="s">
        <v>6412</v>
      </c>
      <c r="G103">
        <v>6</v>
      </c>
      <c r="H103" t="s">
        <v>6555</v>
      </c>
      <c r="I103" t="s">
        <v>6587</v>
      </c>
      <c r="J103" t="s">
        <v>6588</v>
      </c>
    </row>
    <row r="104" spans="1:10" x14ac:dyDescent="0.2">
      <c r="A104">
        <v>805</v>
      </c>
      <c r="B104" s="89">
        <v>80503</v>
      </c>
      <c r="C104" t="s">
        <v>114</v>
      </c>
      <c r="D104" t="s">
        <v>114</v>
      </c>
      <c r="E104" t="s">
        <v>887</v>
      </c>
      <c r="F104" t="s">
        <v>6413</v>
      </c>
      <c r="G104">
        <v>1</v>
      </c>
      <c r="H104" t="s">
        <v>6429</v>
      </c>
    </row>
    <row r="105" spans="1:10" x14ac:dyDescent="0.2">
      <c r="A105">
        <v>805</v>
      </c>
      <c r="B105" s="89">
        <v>80503</v>
      </c>
      <c r="C105" t="s">
        <v>114</v>
      </c>
      <c r="D105" t="s">
        <v>114</v>
      </c>
      <c r="E105" t="s">
        <v>887</v>
      </c>
      <c r="F105" t="s">
        <v>6413</v>
      </c>
      <c r="G105">
        <v>2</v>
      </c>
      <c r="H105" t="s">
        <v>6422</v>
      </c>
      <c r="J105" t="s">
        <v>6619</v>
      </c>
    </row>
    <row r="106" spans="1:10" x14ac:dyDescent="0.2">
      <c r="A106">
        <v>805</v>
      </c>
      <c r="B106" s="89">
        <v>80503</v>
      </c>
      <c r="C106" t="s">
        <v>114</v>
      </c>
      <c r="D106" t="s">
        <v>114</v>
      </c>
      <c r="E106" t="s">
        <v>887</v>
      </c>
      <c r="F106" t="s">
        <v>6413</v>
      </c>
      <c r="G106">
        <v>3</v>
      </c>
      <c r="H106" t="s">
        <v>6427</v>
      </c>
    </row>
    <row r="107" spans="1:10" x14ac:dyDescent="0.2">
      <c r="A107">
        <v>805</v>
      </c>
      <c r="B107" s="89">
        <v>80503</v>
      </c>
      <c r="C107" t="s">
        <v>114</v>
      </c>
      <c r="D107" t="s">
        <v>114</v>
      </c>
      <c r="E107" t="s">
        <v>887</v>
      </c>
      <c r="F107" t="s">
        <v>6413</v>
      </c>
      <c r="G107">
        <v>4</v>
      </c>
      <c r="H107" t="s">
        <v>6555</v>
      </c>
      <c r="I107" t="s">
        <v>6593</v>
      </c>
      <c r="J107" t="s">
        <v>6594</v>
      </c>
    </row>
    <row r="108" spans="1:10" x14ac:dyDescent="0.2">
      <c r="A108">
        <v>805</v>
      </c>
      <c r="B108" s="89">
        <v>80506</v>
      </c>
      <c r="C108" t="s">
        <v>114</v>
      </c>
      <c r="D108" t="s">
        <v>114</v>
      </c>
      <c r="E108" t="s">
        <v>888</v>
      </c>
      <c r="F108" t="s">
        <v>6413</v>
      </c>
      <c r="G108">
        <v>1</v>
      </c>
      <c r="H108" t="s">
        <v>6429</v>
      </c>
    </row>
    <row r="109" spans="1:10" x14ac:dyDescent="0.2">
      <c r="A109">
        <v>805</v>
      </c>
      <c r="B109" s="89">
        <v>80506</v>
      </c>
      <c r="C109" t="s">
        <v>114</v>
      </c>
      <c r="D109" t="s">
        <v>114</v>
      </c>
      <c r="E109" t="s">
        <v>888</v>
      </c>
      <c r="F109" t="s">
        <v>6413</v>
      </c>
      <c r="G109">
        <v>2</v>
      </c>
      <c r="H109" t="s">
        <v>6422</v>
      </c>
      <c r="J109" t="s">
        <v>6619</v>
      </c>
    </row>
    <row r="110" spans="1:10" x14ac:dyDescent="0.2">
      <c r="A110">
        <v>805</v>
      </c>
      <c r="B110" s="89">
        <v>80506</v>
      </c>
      <c r="C110" t="s">
        <v>114</v>
      </c>
      <c r="D110" t="s">
        <v>114</v>
      </c>
      <c r="E110" t="s">
        <v>888</v>
      </c>
      <c r="F110" t="s">
        <v>6413</v>
      </c>
      <c r="G110">
        <v>3</v>
      </c>
      <c r="H110" t="s">
        <v>6427</v>
      </c>
    </row>
    <row r="111" spans="1:10" x14ac:dyDescent="0.2">
      <c r="A111">
        <v>805</v>
      </c>
      <c r="B111" s="89">
        <v>80506</v>
      </c>
      <c r="C111" t="s">
        <v>114</v>
      </c>
      <c r="D111" t="s">
        <v>114</v>
      </c>
      <c r="E111" t="s">
        <v>888</v>
      </c>
      <c r="F111" t="s">
        <v>6413</v>
      </c>
      <c r="G111">
        <v>4</v>
      </c>
      <c r="H111" t="s">
        <v>6431</v>
      </c>
    </row>
    <row r="112" spans="1:10" x14ac:dyDescent="0.2">
      <c r="A112">
        <v>805</v>
      </c>
      <c r="B112" s="89">
        <v>80506</v>
      </c>
      <c r="C112" t="s">
        <v>114</v>
      </c>
      <c r="D112" t="s">
        <v>114</v>
      </c>
      <c r="E112" t="s">
        <v>888</v>
      </c>
      <c r="F112" t="s">
        <v>6413</v>
      </c>
      <c r="G112">
        <v>5</v>
      </c>
      <c r="H112" t="s">
        <v>6555</v>
      </c>
      <c r="I112" t="s">
        <v>6595</v>
      </c>
      <c r="J112" t="s">
        <v>6596</v>
      </c>
    </row>
    <row r="113" spans="1:10" x14ac:dyDescent="0.2">
      <c r="A113">
        <v>805</v>
      </c>
      <c r="B113" s="89">
        <v>80507</v>
      </c>
      <c r="C113" t="s">
        <v>114</v>
      </c>
      <c r="D113" t="s">
        <v>114</v>
      </c>
      <c r="E113" t="s">
        <v>3883</v>
      </c>
      <c r="F113" t="s">
        <v>6413</v>
      </c>
      <c r="G113">
        <v>1</v>
      </c>
      <c r="H113" t="s">
        <v>6429</v>
      </c>
    </row>
    <row r="114" spans="1:10" x14ac:dyDescent="0.2">
      <c r="A114">
        <v>805</v>
      </c>
      <c r="B114" s="89">
        <v>80507</v>
      </c>
      <c r="C114" t="s">
        <v>114</v>
      </c>
      <c r="D114" t="s">
        <v>114</v>
      </c>
      <c r="E114" t="s">
        <v>3883</v>
      </c>
      <c r="F114" t="s">
        <v>6413</v>
      </c>
      <c r="G114">
        <v>2</v>
      </c>
      <c r="H114" t="s">
        <v>6422</v>
      </c>
      <c r="J114" t="s">
        <v>6619</v>
      </c>
    </row>
    <row r="115" spans="1:10" x14ac:dyDescent="0.2">
      <c r="A115">
        <v>805</v>
      </c>
      <c r="B115" s="89">
        <v>80507</v>
      </c>
      <c r="C115" t="s">
        <v>114</v>
      </c>
      <c r="D115" t="s">
        <v>114</v>
      </c>
      <c r="E115" t="s">
        <v>3883</v>
      </c>
      <c r="F115" t="s">
        <v>6413</v>
      </c>
      <c r="G115">
        <v>3</v>
      </c>
      <c r="H115" t="s">
        <v>6427</v>
      </c>
    </row>
    <row r="116" spans="1:10" x14ac:dyDescent="0.2">
      <c r="A116">
        <v>805</v>
      </c>
      <c r="B116" s="89">
        <v>80507</v>
      </c>
      <c r="C116" t="s">
        <v>114</v>
      </c>
      <c r="D116" t="s">
        <v>114</v>
      </c>
      <c r="E116" t="s">
        <v>3883</v>
      </c>
      <c r="F116" t="s">
        <v>6413</v>
      </c>
      <c r="G116">
        <v>4</v>
      </c>
      <c r="H116" t="s">
        <v>6431</v>
      </c>
    </row>
    <row r="117" spans="1:10" x14ac:dyDescent="0.2">
      <c r="A117">
        <v>805</v>
      </c>
      <c r="B117" s="89">
        <v>80507</v>
      </c>
      <c r="C117" t="s">
        <v>114</v>
      </c>
      <c r="D117" t="s">
        <v>114</v>
      </c>
      <c r="E117" t="s">
        <v>3883</v>
      </c>
      <c r="F117" t="s">
        <v>6413</v>
      </c>
      <c r="G117">
        <v>5</v>
      </c>
      <c r="H117" t="s">
        <v>6555</v>
      </c>
      <c r="I117" t="s">
        <v>6592</v>
      </c>
      <c r="J117" t="s">
        <v>6591</v>
      </c>
    </row>
    <row r="118" spans="1:10" x14ac:dyDescent="0.2">
      <c r="A118">
        <v>805</v>
      </c>
      <c r="B118" s="89">
        <v>80508</v>
      </c>
      <c r="C118" t="s">
        <v>114</v>
      </c>
      <c r="D118" t="s">
        <v>114</v>
      </c>
      <c r="E118" t="s">
        <v>3885</v>
      </c>
      <c r="F118" t="s">
        <v>6413</v>
      </c>
      <c r="G118">
        <v>1</v>
      </c>
      <c r="H118" t="s">
        <v>6429</v>
      </c>
    </row>
    <row r="119" spans="1:10" x14ac:dyDescent="0.2">
      <c r="A119">
        <v>805</v>
      </c>
      <c r="B119" s="89">
        <v>80508</v>
      </c>
      <c r="C119" t="s">
        <v>114</v>
      </c>
      <c r="D119" t="s">
        <v>114</v>
      </c>
      <c r="E119" t="s">
        <v>3885</v>
      </c>
      <c r="F119" t="s">
        <v>6413</v>
      </c>
      <c r="G119">
        <v>2</v>
      </c>
      <c r="H119" t="s">
        <v>6422</v>
      </c>
      <c r="J119" t="s">
        <v>6619</v>
      </c>
    </row>
    <row r="120" spans="1:10" x14ac:dyDescent="0.2">
      <c r="A120">
        <v>805</v>
      </c>
      <c r="B120" s="89">
        <v>80508</v>
      </c>
      <c r="C120" t="s">
        <v>114</v>
      </c>
      <c r="D120" t="s">
        <v>114</v>
      </c>
      <c r="E120" t="s">
        <v>3885</v>
      </c>
      <c r="F120" t="s">
        <v>6413</v>
      </c>
      <c r="G120">
        <v>3</v>
      </c>
      <c r="H120" t="s">
        <v>6427</v>
      </c>
    </row>
    <row r="121" spans="1:10" x14ac:dyDescent="0.2">
      <c r="A121">
        <v>805</v>
      </c>
      <c r="B121" s="89">
        <v>80508</v>
      </c>
      <c r="C121" t="s">
        <v>114</v>
      </c>
      <c r="D121" t="s">
        <v>114</v>
      </c>
      <c r="E121" t="s">
        <v>3885</v>
      </c>
      <c r="F121" t="s">
        <v>6413</v>
      </c>
      <c r="G121">
        <v>4</v>
      </c>
      <c r="H121" t="s">
        <v>6431</v>
      </c>
    </row>
    <row r="122" spans="1:10" x14ac:dyDescent="0.2">
      <c r="A122">
        <v>805</v>
      </c>
      <c r="B122" s="89">
        <v>80508</v>
      </c>
      <c r="C122" t="s">
        <v>114</v>
      </c>
      <c r="D122" t="s">
        <v>114</v>
      </c>
      <c r="E122" t="s">
        <v>3885</v>
      </c>
      <c r="F122" t="s">
        <v>6413</v>
      </c>
      <c r="G122">
        <v>5</v>
      </c>
      <c r="H122" t="s">
        <v>6555</v>
      </c>
      <c r="I122" t="s">
        <v>6589</v>
      </c>
      <c r="J122" t="s">
        <v>6590</v>
      </c>
    </row>
    <row r="123" spans="1:10" x14ac:dyDescent="0.2">
      <c r="A123">
        <v>806</v>
      </c>
      <c r="B123">
        <v>80600</v>
      </c>
      <c r="C123" t="s">
        <v>114</v>
      </c>
      <c r="D123" t="s">
        <v>115</v>
      </c>
      <c r="F123" t="s">
        <v>6411</v>
      </c>
      <c r="G123">
        <v>1</v>
      </c>
      <c r="H123" t="s">
        <v>6431</v>
      </c>
    </row>
    <row r="124" spans="1:10" x14ac:dyDescent="0.2">
      <c r="A124">
        <v>806</v>
      </c>
      <c r="B124">
        <v>80600</v>
      </c>
      <c r="C124" t="s">
        <v>114</v>
      </c>
      <c r="D124" t="s">
        <v>115</v>
      </c>
      <c r="F124" t="s">
        <v>6411</v>
      </c>
      <c r="G124">
        <v>2</v>
      </c>
      <c r="H124" t="s">
        <v>6428</v>
      </c>
    </row>
    <row r="125" spans="1:10" x14ac:dyDescent="0.2">
      <c r="A125">
        <v>806</v>
      </c>
      <c r="B125">
        <v>80600</v>
      </c>
      <c r="C125" t="s">
        <v>114</v>
      </c>
      <c r="D125" t="s">
        <v>115</v>
      </c>
      <c r="F125" t="s">
        <v>6411</v>
      </c>
      <c r="G125">
        <v>3</v>
      </c>
      <c r="H125" t="s">
        <v>6427</v>
      </c>
    </row>
    <row r="126" spans="1:10" x14ac:dyDescent="0.2">
      <c r="A126">
        <v>806</v>
      </c>
      <c r="B126">
        <v>80600</v>
      </c>
      <c r="C126" t="s">
        <v>114</v>
      </c>
      <c r="D126" t="s">
        <v>115</v>
      </c>
      <c r="F126" t="s">
        <v>6411</v>
      </c>
      <c r="G126">
        <v>4</v>
      </c>
      <c r="H126" t="s">
        <v>6429</v>
      </c>
    </row>
    <row r="127" spans="1:10" x14ac:dyDescent="0.2">
      <c r="A127">
        <v>806</v>
      </c>
      <c r="B127">
        <v>80600</v>
      </c>
      <c r="C127" t="s">
        <v>114</v>
      </c>
      <c r="D127" t="s">
        <v>115</v>
      </c>
      <c r="F127" t="s">
        <v>6412</v>
      </c>
      <c r="G127">
        <v>1</v>
      </c>
      <c r="H127" t="s">
        <v>6431</v>
      </c>
    </row>
    <row r="128" spans="1:10" x14ac:dyDescent="0.2">
      <c r="A128">
        <v>806</v>
      </c>
      <c r="B128">
        <v>80600</v>
      </c>
      <c r="C128" t="s">
        <v>114</v>
      </c>
      <c r="D128" t="s">
        <v>115</v>
      </c>
      <c r="F128" t="s">
        <v>6412</v>
      </c>
      <c r="G128">
        <v>2</v>
      </c>
      <c r="H128" t="s">
        <v>6428</v>
      </c>
    </row>
    <row r="129" spans="1:8" x14ac:dyDescent="0.2">
      <c r="A129">
        <v>806</v>
      </c>
      <c r="B129">
        <v>80600</v>
      </c>
      <c r="C129" t="s">
        <v>114</v>
      </c>
      <c r="D129" t="s">
        <v>115</v>
      </c>
      <c r="F129" t="s">
        <v>6412</v>
      </c>
      <c r="G129">
        <v>3</v>
      </c>
      <c r="H129" t="s">
        <v>6427</v>
      </c>
    </row>
    <row r="130" spans="1:8" x14ac:dyDescent="0.2">
      <c r="A130">
        <v>806</v>
      </c>
      <c r="B130">
        <v>80600</v>
      </c>
      <c r="C130" t="s">
        <v>114</v>
      </c>
      <c r="D130" t="s">
        <v>115</v>
      </c>
      <c r="F130" t="s">
        <v>6412</v>
      </c>
      <c r="G130">
        <v>4</v>
      </c>
      <c r="H130" t="s">
        <v>6429</v>
      </c>
    </row>
    <row r="131" spans="1:8" x14ac:dyDescent="0.2">
      <c r="A131">
        <v>806</v>
      </c>
      <c r="B131" s="89">
        <v>80602</v>
      </c>
      <c r="C131" t="s">
        <v>114</v>
      </c>
      <c r="D131" t="s">
        <v>115</v>
      </c>
      <c r="E131" t="s">
        <v>889</v>
      </c>
      <c r="F131" t="s">
        <v>6413</v>
      </c>
      <c r="G131">
        <v>1</v>
      </c>
      <c r="H131" t="s">
        <v>6431</v>
      </c>
    </row>
    <row r="132" spans="1:8" x14ac:dyDescent="0.2">
      <c r="A132">
        <v>806</v>
      </c>
      <c r="B132" s="89">
        <v>80602</v>
      </c>
      <c r="C132" t="s">
        <v>114</v>
      </c>
      <c r="D132" t="s">
        <v>115</v>
      </c>
      <c r="E132" t="s">
        <v>889</v>
      </c>
      <c r="F132" t="s">
        <v>6413</v>
      </c>
      <c r="G132">
        <v>2</v>
      </c>
      <c r="H132" t="s">
        <v>6428</v>
      </c>
    </row>
    <row r="133" spans="1:8" x14ac:dyDescent="0.2">
      <c r="A133">
        <v>806</v>
      </c>
      <c r="B133" s="89">
        <v>80602</v>
      </c>
      <c r="C133" t="s">
        <v>114</v>
      </c>
      <c r="D133" t="s">
        <v>115</v>
      </c>
      <c r="E133" t="s">
        <v>889</v>
      </c>
      <c r="F133" t="s">
        <v>6413</v>
      </c>
      <c r="G133">
        <v>3</v>
      </c>
      <c r="H133" t="s">
        <v>6427</v>
      </c>
    </row>
    <row r="134" spans="1:8" x14ac:dyDescent="0.2">
      <c r="A134">
        <v>806</v>
      </c>
      <c r="B134" s="89">
        <v>80602</v>
      </c>
      <c r="C134" t="s">
        <v>114</v>
      </c>
      <c r="D134" t="s">
        <v>115</v>
      </c>
      <c r="E134" t="s">
        <v>889</v>
      </c>
      <c r="F134" t="s">
        <v>6413</v>
      </c>
      <c r="G134">
        <v>4</v>
      </c>
      <c r="H134" t="s">
        <v>6429</v>
      </c>
    </row>
    <row r="135" spans="1:8" x14ac:dyDescent="0.2">
      <c r="A135">
        <v>806</v>
      </c>
      <c r="B135" s="89">
        <v>80604</v>
      </c>
      <c r="C135" t="s">
        <v>114</v>
      </c>
      <c r="D135" t="s">
        <v>115</v>
      </c>
      <c r="E135" t="s">
        <v>890</v>
      </c>
      <c r="F135" t="s">
        <v>6413</v>
      </c>
      <c r="G135">
        <v>1</v>
      </c>
      <c r="H135" t="s">
        <v>6428</v>
      </c>
    </row>
    <row r="136" spans="1:8" x14ac:dyDescent="0.2">
      <c r="A136">
        <v>806</v>
      </c>
      <c r="B136" s="89">
        <v>80604</v>
      </c>
      <c r="C136" t="s">
        <v>114</v>
      </c>
      <c r="D136" t="s">
        <v>115</v>
      </c>
      <c r="E136" t="s">
        <v>890</v>
      </c>
      <c r="F136" t="s">
        <v>6413</v>
      </c>
      <c r="G136">
        <v>2</v>
      </c>
      <c r="H136" t="s">
        <v>6427</v>
      </c>
    </row>
    <row r="137" spans="1:8" x14ac:dyDescent="0.2">
      <c r="A137">
        <v>806</v>
      </c>
      <c r="B137" s="89">
        <v>80604</v>
      </c>
      <c r="C137" t="s">
        <v>114</v>
      </c>
      <c r="D137" t="s">
        <v>115</v>
      </c>
      <c r="E137" t="s">
        <v>890</v>
      </c>
      <c r="F137" t="s">
        <v>6413</v>
      </c>
      <c r="G137">
        <v>3</v>
      </c>
      <c r="H137" t="s">
        <v>6429</v>
      </c>
    </row>
    <row r="138" spans="1:8" x14ac:dyDescent="0.2">
      <c r="A138">
        <v>806</v>
      </c>
      <c r="B138" s="89">
        <v>80607</v>
      </c>
      <c r="C138" t="s">
        <v>114</v>
      </c>
      <c r="D138" t="s">
        <v>115</v>
      </c>
      <c r="E138" t="s">
        <v>3889</v>
      </c>
      <c r="F138" t="s">
        <v>6413</v>
      </c>
      <c r="G138">
        <v>1</v>
      </c>
      <c r="H138" t="s">
        <v>6431</v>
      </c>
    </row>
    <row r="139" spans="1:8" x14ac:dyDescent="0.2">
      <c r="A139">
        <v>806</v>
      </c>
      <c r="B139" s="89">
        <v>80607</v>
      </c>
      <c r="C139" t="s">
        <v>114</v>
      </c>
      <c r="D139" t="s">
        <v>115</v>
      </c>
      <c r="E139" t="s">
        <v>3889</v>
      </c>
      <c r="F139" t="s">
        <v>6413</v>
      </c>
      <c r="G139">
        <v>2</v>
      </c>
      <c r="H139" t="s">
        <v>6428</v>
      </c>
    </row>
    <row r="140" spans="1:8" x14ac:dyDescent="0.2">
      <c r="A140">
        <v>806</v>
      </c>
      <c r="B140" s="89">
        <v>80607</v>
      </c>
      <c r="C140" t="s">
        <v>114</v>
      </c>
      <c r="D140" t="s">
        <v>115</v>
      </c>
      <c r="E140" t="s">
        <v>3889</v>
      </c>
      <c r="F140" t="s">
        <v>6413</v>
      </c>
      <c r="G140">
        <v>3</v>
      </c>
      <c r="H140" t="s">
        <v>6427</v>
      </c>
    </row>
    <row r="141" spans="1:8" x14ac:dyDescent="0.2">
      <c r="A141">
        <v>806</v>
      </c>
      <c r="B141" s="89">
        <v>80607</v>
      </c>
      <c r="C141" t="s">
        <v>114</v>
      </c>
      <c r="D141" t="s">
        <v>115</v>
      </c>
      <c r="E141" t="s">
        <v>3889</v>
      </c>
      <c r="F141" t="s">
        <v>6413</v>
      </c>
      <c r="G141">
        <v>4</v>
      </c>
      <c r="H141" t="s">
        <v>6429</v>
      </c>
    </row>
    <row r="142" spans="1:8" x14ac:dyDescent="0.2">
      <c r="A142">
        <v>806</v>
      </c>
      <c r="B142" s="89">
        <v>80608</v>
      </c>
      <c r="C142" t="s">
        <v>114</v>
      </c>
      <c r="D142" t="s">
        <v>115</v>
      </c>
      <c r="E142" t="s">
        <v>3891</v>
      </c>
      <c r="F142" t="s">
        <v>6413</v>
      </c>
      <c r="G142">
        <v>1</v>
      </c>
      <c r="H142" t="s">
        <v>6431</v>
      </c>
    </row>
    <row r="143" spans="1:8" x14ac:dyDescent="0.2">
      <c r="A143">
        <v>806</v>
      </c>
      <c r="B143" s="89">
        <v>80608</v>
      </c>
      <c r="C143" t="s">
        <v>114</v>
      </c>
      <c r="D143" t="s">
        <v>115</v>
      </c>
      <c r="E143" t="s">
        <v>3891</v>
      </c>
      <c r="F143" t="s">
        <v>6413</v>
      </c>
      <c r="G143">
        <v>2</v>
      </c>
      <c r="H143" t="s">
        <v>6428</v>
      </c>
    </row>
    <row r="144" spans="1:8" x14ac:dyDescent="0.2">
      <c r="A144">
        <v>806</v>
      </c>
      <c r="B144" s="89">
        <v>80608</v>
      </c>
      <c r="C144" t="s">
        <v>114</v>
      </c>
      <c r="D144" t="s">
        <v>115</v>
      </c>
      <c r="E144" t="s">
        <v>3891</v>
      </c>
      <c r="F144" t="s">
        <v>6413</v>
      </c>
      <c r="G144">
        <v>3</v>
      </c>
      <c r="H144" t="s">
        <v>6427</v>
      </c>
    </row>
    <row r="145" spans="1:10" x14ac:dyDescent="0.2">
      <c r="A145">
        <v>806</v>
      </c>
      <c r="B145" s="89">
        <v>80608</v>
      </c>
      <c r="C145" t="s">
        <v>114</v>
      </c>
      <c r="D145" t="s">
        <v>115</v>
      </c>
      <c r="E145" t="s">
        <v>3891</v>
      </c>
      <c r="F145" t="s">
        <v>6413</v>
      </c>
      <c r="G145">
        <v>4</v>
      </c>
      <c r="H145" t="s">
        <v>6429</v>
      </c>
    </row>
    <row r="146" spans="1:10" x14ac:dyDescent="0.2">
      <c r="A146">
        <v>807</v>
      </c>
      <c r="B146">
        <v>80700</v>
      </c>
      <c r="C146" t="s">
        <v>114</v>
      </c>
      <c r="D146" t="s">
        <v>116</v>
      </c>
      <c r="F146" t="s">
        <v>6411</v>
      </c>
      <c r="G146">
        <v>1</v>
      </c>
      <c r="H146" t="s">
        <v>6427</v>
      </c>
    </row>
    <row r="147" spans="1:10" x14ac:dyDescent="0.2">
      <c r="A147">
        <v>807</v>
      </c>
      <c r="B147">
        <v>80700</v>
      </c>
      <c r="C147" t="s">
        <v>114</v>
      </c>
      <c r="D147" t="s">
        <v>116</v>
      </c>
      <c r="F147" t="s">
        <v>6411</v>
      </c>
      <c r="G147">
        <v>2</v>
      </c>
      <c r="H147" t="s">
        <v>6429</v>
      </c>
    </row>
    <row r="148" spans="1:10" x14ac:dyDescent="0.2">
      <c r="A148">
        <v>807</v>
      </c>
      <c r="B148">
        <v>80700</v>
      </c>
      <c r="C148" t="s">
        <v>114</v>
      </c>
      <c r="D148" t="s">
        <v>116</v>
      </c>
      <c r="F148" t="s">
        <v>6411</v>
      </c>
      <c r="G148">
        <v>3</v>
      </c>
      <c r="H148" t="s">
        <v>6572</v>
      </c>
      <c r="I148" t="s">
        <v>6616</v>
      </c>
      <c r="J148" t="s">
        <v>6608</v>
      </c>
    </row>
    <row r="149" spans="1:10" x14ac:dyDescent="0.2">
      <c r="A149">
        <v>807</v>
      </c>
      <c r="B149">
        <v>80700</v>
      </c>
      <c r="C149" t="s">
        <v>114</v>
      </c>
      <c r="D149" t="s">
        <v>116</v>
      </c>
      <c r="F149" t="s">
        <v>6411</v>
      </c>
      <c r="G149">
        <v>4</v>
      </c>
      <c r="H149" t="s">
        <v>6609</v>
      </c>
      <c r="J149" t="s">
        <v>6620</v>
      </c>
    </row>
    <row r="150" spans="1:10" x14ac:dyDescent="0.2">
      <c r="A150">
        <v>807</v>
      </c>
      <c r="B150">
        <v>80700</v>
      </c>
      <c r="C150" t="s">
        <v>114</v>
      </c>
      <c r="D150" t="s">
        <v>116</v>
      </c>
      <c r="F150" t="s">
        <v>6411</v>
      </c>
      <c r="G150">
        <v>5</v>
      </c>
      <c r="H150" t="s">
        <v>6434</v>
      </c>
      <c r="J150" t="s">
        <v>6618</v>
      </c>
    </row>
    <row r="151" spans="1:10" x14ac:dyDescent="0.2">
      <c r="A151">
        <v>807</v>
      </c>
      <c r="B151">
        <v>80700</v>
      </c>
      <c r="C151" t="s">
        <v>114</v>
      </c>
      <c r="D151" t="s">
        <v>116</v>
      </c>
      <c r="F151" t="s">
        <v>6411</v>
      </c>
      <c r="G151">
        <v>6</v>
      </c>
      <c r="H151" t="s">
        <v>6431</v>
      </c>
    </row>
    <row r="152" spans="1:10" x14ac:dyDescent="0.2">
      <c r="A152">
        <v>807</v>
      </c>
      <c r="B152">
        <v>80700</v>
      </c>
      <c r="C152" t="s">
        <v>114</v>
      </c>
      <c r="D152" t="s">
        <v>116</v>
      </c>
      <c r="F152" t="s">
        <v>6411</v>
      </c>
      <c r="G152">
        <v>7</v>
      </c>
      <c r="H152" t="s">
        <v>6428</v>
      </c>
    </row>
    <row r="153" spans="1:10" x14ac:dyDescent="0.2">
      <c r="A153">
        <v>807</v>
      </c>
      <c r="B153">
        <v>80700</v>
      </c>
      <c r="C153" t="s">
        <v>114</v>
      </c>
      <c r="D153" t="s">
        <v>116</v>
      </c>
      <c r="F153" t="s">
        <v>6412</v>
      </c>
      <c r="G153">
        <v>1</v>
      </c>
      <c r="H153" t="s">
        <v>6427</v>
      </c>
    </row>
    <row r="154" spans="1:10" x14ac:dyDescent="0.2">
      <c r="A154">
        <v>807</v>
      </c>
      <c r="B154">
        <v>80700</v>
      </c>
      <c r="C154" t="s">
        <v>114</v>
      </c>
      <c r="D154" t="s">
        <v>116</v>
      </c>
      <c r="F154" t="s">
        <v>6412</v>
      </c>
      <c r="G154">
        <v>2</v>
      </c>
      <c r="H154" t="s">
        <v>6429</v>
      </c>
    </row>
    <row r="155" spans="1:10" x14ac:dyDescent="0.2">
      <c r="A155">
        <v>807</v>
      </c>
      <c r="B155">
        <v>80700</v>
      </c>
      <c r="C155" t="s">
        <v>114</v>
      </c>
      <c r="D155" t="s">
        <v>116</v>
      </c>
      <c r="F155" t="s">
        <v>6412</v>
      </c>
      <c r="G155">
        <v>3</v>
      </c>
      <c r="H155" t="s">
        <v>6572</v>
      </c>
      <c r="I155" t="s">
        <v>6616</v>
      </c>
      <c r="J155" t="s">
        <v>6608</v>
      </c>
    </row>
    <row r="156" spans="1:10" x14ac:dyDescent="0.2">
      <c r="A156">
        <v>807</v>
      </c>
      <c r="B156">
        <v>80700</v>
      </c>
      <c r="C156" t="s">
        <v>114</v>
      </c>
      <c r="D156" t="s">
        <v>116</v>
      </c>
      <c r="F156" t="s">
        <v>6412</v>
      </c>
      <c r="G156">
        <v>4</v>
      </c>
      <c r="H156" t="s">
        <v>6609</v>
      </c>
      <c r="J156" t="s">
        <v>6620</v>
      </c>
    </row>
    <row r="157" spans="1:10" x14ac:dyDescent="0.2">
      <c r="A157">
        <v>807</v>
      </c>
      <c r="B157">
        <v>80700</v>
      </c>
      <c r="C157" t="s">
        <v>114</v>
      </c>
      <c r="D157" t="s">
        <v>116</v>
      </c>
      <c r="F157" t="s">
        <v>6412</v>
      </c>
      <c r="G157">
        <v>5</v>
      </c>
      <c r="H157" t="s">
        <v>6434</v>
      </c>
      <c r="J157" t="s">
        <v>6618</v>
      </c>
    </row>
    <row r="158" spans="1:10" x14ac:dyDescent="0.2">
      <c r="A158">
        <v>807</v>
      </c>
      <c r="B158">
        <v>80700</v>
      </c>
      <c r="C158" t="s">
        <v>114</v>
      </c>
      <c r="D158" t="s">
        <v>116</v>
      </c>
      <c r="F158" t="s">
        <v>6412</v>
      </c>
      <c r="G158">
        <v>6</v>
      </c>
      <c r="H158" t="s">
        <v>6431</v>
      </c>
    </row>
    <row r="159" spans="1:10" x14ac:dyDescent="0.2">
      <c r="A159">
        <v>807</v>
      </c>
      <c r="B159">
        <v>80700</v>
      </c>
      <c r="C159" t="s">
        <v>114</v>
      </c>
      <c r="D159" t="s">
        <v>116</v>
      </c>
      <c r="F159" t="s">
        <v>6412</v>
      </c>
      <c r="G159">
        <v>7</v>
      </c>
      <c r="H159" t="s">
        <v>6428</v>
      </c>
    </row>
    <row r="160" spans="1:10" x14ac:dyDescent="0.2">
      <c r="A160">
        <v>807</v>
      </c>
      <c r="B160" s="89">
        <v>80703</v>
      </c>
      <c r="C160" t="s">
        <v>114</v>
      </c>
      <c r="D160" t="s">
        <v>116</v>
      </c>
      <c r="E160" t="s">
        <v>2005</v>
      </c>
      <c r="F160" t="s">
        <v>6413</v>
      </c>
      <c r="G160">
        <v>1</v>
      </c>
      <c r="H160" t="s">
        <v>6427</v>
      </c>
    </row>
    <row r="161" spans="1:10" x14ac:dyDescent="0.2">
      <c r="A161">
        <v>807</v>
      </c>
      <c r="B161" s="89">
        <v>80703</v>
      </c>
      <c r="C161" t="s">
        <v>114</v>
      </c>
      <c r="D161" t="s">
        <v>116</v>
      </c>
      <c r="E161" t="s">
        <v>2005</v>
      </c>
      <c r="F161" t="s">
        <v>6413</v>
      </c>
      <c r="G161">
        <v>2</v>
      </c>
      <c r="H161" t="s">
        <v>6429</v>
      </c>
    </row>
    <row r="162" spans="1:10" x14ac:dyDescent="0.2">
      <c r="A162">
        <v>807</v>
      </c>
      <c r="B162" s="89">
        <v>80703</v>
      </c>
      <c r="C162" t="s">
        <v>114</v>
      </c>
      <c r="D162" t="s">
        <v>116</v>
      </c>
      <c r="E162" t="s">
        <v>2005</v>
      </c>
      <c r="F162" t="s">
        <v>6413</v>
      </c>
      <c r="G162">
        <v>3</v>
      </c>
      <c r="H162" t="s">
        <v>6572</v>
      </c>
      <c r="I162" t="s">
        <v>6616</v>
      </c>
      <c r="J162" t="s">
        <v>6608</v>
      </c>
    </row>
    <row r="163" spans="1:10" x14ac:dyDescent="0.2">
      <c r="A163">
        <v>807</v>
      </c>
      <c r="B163" s="89">
        <v>80703</v>
      </c>
      <c r="C163" t="s">
        <v>114</v>
      </c>
      <c r="D163" t="s">
        <v>116</v>
      </c>
      <c r="E163" t="s">
        <v>2005</v>
      </c>
      <c r="F163" t="s">
        <v>6413</v>
      </c>
      <c r="G163">
        <v>4</v>
      </c>
      <c r="H163" t="s">
        <v>6609</v>
      </c>
      <c r="J163" t="s">
        <v>6620</v>
      </c>
    </row>
    <row r="164" spans="1:10" x14ac:dyDescent="0.2">
      <c r="A164">
        <v>807</v>
      </c>
      <c r="B164" s="89">
        <v>80703</v>
      </c>
      <c r="C164" t="s">
        <v>114</v>
      </c>
      <c r="D164" t="s">
        <v>116</v>
      </c>
      <c r="E164" t="s">
        <v>2005</v>
      </c>
      <c r="F164" t="s">
        <v>6413</v>
      </c>
      <c r="G164">
        <v>5</v>
      </c>
      <c r="H164" t="s">
        <v>6434</v>
      </c>
      <c r="J164" t="s">
        <v>6618</v>
      </c>
    </row>
    <row r="165" spans="1:10" x14ac:dyDescent="0.2">
      <c r="A165">
        <v>807</v>
      </c>
      <c r="B165" s="89">
        <v>80703</v>
      </c>
      <c r="C165" t="s">
        <v>114</v>
      </c>
      <c r="D165" t="s">
        <v>116</v>
      </c>
      <c r="E165" t="s">
        <v>2005</v>
      </c>
      <c r="F165" t="s">
        <v>6413</v>
      </c>
      <c r="G165">
        <v>6</v>
      </c>
      <c r="H165" t="s">
        <v>6428</v>
      </c>
    </row>
    <row r="166" spans="1:10" x14ac:dyDescent="0.2">
      <c r="A166">
        <v>807</v>
      </c>
      <c r="B166" s="89">
        <v>80704</v>
      </c>
      <c r="C166" t="s">
        <v>114</v>
      </c>
      <c r="D166" t="s">
        <v>116</v>
      </c>
      <c r="E166" t="s">
        <v>891</v>
      </c>
      <c r="F166" t="s">
        <v>6413</v>
      </c>
      <c r="G166">
        <v>1</v>
      </c>
      <c r="H166" t="s">
        <v>6427</v>
      </c>
    </row>
    <row r="167" spans="1:10" x14ac:dyDescent="0.2">
      <c r="A167">
        <v>807</v>
      </c>
      <c r="B167" s="89">
        <v>80704</v>
      </c>
      <c r="C167" t="s">
        <v>114</v>
      </c>
      <c r="D167" t="s">
        <v>116</v>
      </c>
      <c r="E167" t="s">
        <v>891</v>
      </c>
      <c r="F167" t="s">
        <v>6413</v>
      </c>
      <c r="G167">
        <v>2</v>
      </c>
      <c r="H167" t="s">
        <v>6429</v>
      </c>
    </row>
    <row r="168" spans="1:10" x14ac:dyDescent="0.2">
      <c r="A168">
        <v>807</v>
      </c>
      <c r="B168" s="89">
        <v>80704</v>
      </c>
      <c r="C168" t="s">
        <v>114</v>
      </c>
      <c r="D168" t="s">
        <v>116</v>
      </c>
      <c r="E168" t="s">
        <v>891</v>
      </c>
      <c r="F168" t="s">
        <v>6413</v>
      </c>
      <c r="G168">
        <v>3</v>
      </c>
      <c r="H168" t="s">
        <v>6572</v>
      </c>
      <c r="I168" t="s">
        <v>6616</v>
      </c>
      <c r="J168" t="s">
        <v>6608</v>
      </c>
    </row>
    <row r="169" spans="1:10" x14ac:dyDescent="0.2">
      <c r="A169">
        <v>807</v>
      </c>
      <c r="B169" s="89">
        <v>80704</v>
      </c>
      <c r="C169" t="s">
        <v>114</v>
      </c>
      <c r="D169" t="s">
        <v>116</v>
      </c>
      <c r="E169" t="s">
        <v>891</v>
      </c>
      <c r="F169" t="s">
        <v>6413</v>
      </c>
      <c r="G169">
        <v>4</v>
      </c>
      <c r="H169" t="s">
        <v>6434</v>
      </c>
      <c r="J169" t="s">
        <v>6618</v>
      </c>
    </row>
    <row r="170" spans="1:10" x14ac:dyDescent="0.2">
      <c r="A170">
        <v>807</v>
      </c>
      <c r="B170" s="89">
        <v>80704</v>
      </c>
      <c r="C170" t="s">
        <v>114</v>
      </c>
      <c r="D170" t="s">
        <v>116</v>
      </c>
      <c r="E170" t="s">
        <v>891</v>
      </c>
      <c r="F170" t="s">
        <v>6413</v>
      </c>
      <c r="G170">
        <v>5</v>
      </c>
      <c r="H170" t="s">
        <v>6428</v>
      </c>
    </row>
    <row r="171" spans="1:10" x14ac:dyDescent="0.2">
      <c r="A171">
        <v>807</v>
      </c>
      <c r="B171" s="89">
        <v>80707</v>
      </c>
      <c r="C171" t="s">
        <v>114</v>
      </c>
      <c r="D171" t="s">
        <v>116</v>
      </c>
      <c r="E171" t="s">
        <v>3895</v>
      </c>
      <c r="F171" t="s">
        <v>6413</v>
      </c>
      <c r="G171">
        <v>1</v>
      </c>
      <c r="H171" t="s">
        <v>6427</v>
      </c>
    </row>
    <row r="172" spans="1:10" x14ac:dyDescent="0.2">
      <c r="A172">
        <v>807</v>
      </c>
      <c r="B172" s="89">
        <v>80707</v>
      </c>
      <c r="C172" t="s">
        <v>114</v>
      </c>
      <c r="D172" t="s">
        <v>116</v>
      </c>
      <c r="E172" t="s">
        <v>3895</v>
      </c>
      <c r="F172" t="s">
        <v>6413</v>
      </c>
      <c r="G172">
        <v>2</v>
      </c>
      <c r="H172" t="s">
        <v>6429</v>
      </c>
    </row>
    <row r="173" spans="1:10" x14ac:dyDescent="0.2">
      <c r="A173">
        <v>807</v>
      </c>
      <c r="B173" s="89">
        <v>80707</v>
      </c>
      <c r="C173" t="s">
        <v>114</v>
      </c>
      <c r="D173" t="s">
        <v>116</v>
      </c>
      <c r="E173" t="s">
        <v>3895</v>
      </c>
      <c r="F173" t="s">
        <v>6413</v>
      </c>
      <c r="G173">
        <v>3</v>
      </c>
      <c r="H173" t="s">
        <v>6572</v>
      </c>
      <c r="I173" t="s">
        <v>6616</v>
      </c>
      <c r="J173" t="s">
        <v>6608</v>
      </c>
    </row>
    <row r="174" spans="1:10" x14ac:dyDescent="0.2">
      <c r="A174">
        <v>807</v>
      </c>
      <c r="B174" s="89">
        <v>80707</v>
      </c>
      <c r="C174" t="s">
        <v>114</v>
      </c>
      <c r="D174" t="s">
        <v>116</v>
      </c>
      <c r="E174" t="s">
        <v>3895</v>
      </c>
      <c r="F174" t="s">
        <v>6413</v>
      </c>
      <c r="G174">
        <v>4</v>
      </c>
      <c r="H174" t="s">
        <v>6434</v>
      </c>
      <c r="J174" t="s">
        <v>6618</v>
      </c>
    </row>
    <row r="175" spans="1:10" x14ac:dyDescent="0.2">
      <c r="A175">
        <v>807</v>
      </c>
      <c r="B175" s="89">
        <v>80707</v>
      </c>
      <c r="C175" t="s">
        <v>114</v>
      </c>
      <c r="D175" t="s">
        <v>116</v>
      </c>
      <c r="E175" t="s">
        <v>3895</v>
      </c>
      <c r="F175" t="s">
        <v>6413</v>
      </c>
      <c r="G175">
        <v>5</v>
      </c>
      <c r="H175" t="s">
        <v>6428</v>
      </c>
    </row>
    <row r="176" spans="1:10" x14ac:dyDescent="0.2">
      <c r="A176">
        <v>807</v>
      </c>
      <c r="B176" s="89">
        <v>80708</v>
      </c>
      <c r="C176" t="s">
        <v>114</v>
      </c>
      <c r="D176" t="s">
        <v>116</v>
      </c>
      <c r="E176" t="s">
        <v>3897</v>
      </c>
      <c r="F176" t="s">
        <v>6413</v>
      </c>
      <c r="G176">
        <v>1</v>
      </c>
      <c r="H176" t="s">
        <v>6427</v>
      </c>
    </row>
    <row r="177" spans="1:10" x14ac:dyDescent="0.2">
      <c r="A177">
        <v>807</v>
      </c>
      <c r="B177" s="89">
        <v>80708</v>
      </c>
      <c r="C177" t="s">
        <v>114</v>
      </c>
      <c r="D177" t="s">
        <v>116</v>
      </c>
      <c r="E177" t="s">
        <v>3897</v>
      </c>
      <c r="F177" t="s">
        <v>6413</v>
      </c>
      <c r="G177">
        <v>2</v>
      </c>
      <c r="H177" t="s">
        <v>6429</v>
      </c>
    </row>
    <row r="178" spans="1:10" x14ac:dyDescent="0.2">
      <c r="A178">
        <v>807</v>
      </c>
      <c r="B178" s="89">
        <v>80708</v>
      </c>
      <c r="C178" t="s">
        <v>114</v>
      </c>
      <c r="D178" t="s">
        <v>116</v>
      </c>
      <c r="E178" t="s">
        <v>3897</v>
      </c>
      <c r="F178" t="s">
        <v>6413</v>
      </c>
      <c r="G178">
        <v>3</v>
      </c>
      <c r="H178" t="s">
        <v>6572</v>
      </c>
      <c r="I178" t="s">
        <v>6616</v>
      </c>
      <c r="J178" t="s">
        <v>6608</v>
      </c>
    </row>
    <row r="179" spans="1:10" x14ac:dyDescent="0.2">
      <c r="A179">
        <v>807</v>
      </c>
      <c r="B179" s="89">
        <v>80708</v>
      </c>
      <c r="C179" t="s">
        <v>114</v>
      </c>
      <c r="D179" t="s">
        <v>116</v>
      </c>
      <c r="E179" t="s">
        <v>3897</v>
      </c>
      <c r="F179" t="s">
        <v>6413</v>
      </c>
      <c r="G179">
        <v>4</v>
      </c>
      <c r="H179" t="s">
        <v>6609</v>
      </c>
      <c r="J179" t="s">
        <v>6620</v>
      </c>
    </row>
    <row r="180" spans="1:10" x14ac:dyDescent="0.2">
      <c r="A180">
        <v>807</v>
      </c>
      <c r="B180" s="89">
        <v>80708</v>
      </c>
      <c r="C180" t="s">
        <v>114</v>
      </c>
      <c r="D180" t="s">
        <v>116</v>
      </c>
      <c r="E180" t="s">
        <v>3897</v>
      </c>
      <c r="F180" t="s">
        <v>6413</v>
      </c>
      <c r="G180">
        <v>5</v>
      </c>
      <c r="H180" t="s">
        <v>6434</v>
      </c>
      <c r="J180" t="s">
        <v>6618</v>
      </c>
    </row>
    <row r="181" spans="1:10" x14ac:dyDescent="0.2">
      <c r="A181">
        <v>807</v>
      </c>
      <c r="B181" s="89">
        <v>80708</v>
      </c>
      <c r="C181" t="s">
        <v>114</v>
      </c>
      <c r="D181" t="s">
        <v>116</v>
      </c>
      <c r="E181" t="s">
        <v>3897</v>
      </c>
      <c r="F181" t="s">
        <v>6413</v>
      </c>
      <c r="G181">
        <v>6</v>
      </c>
      <c r="H181" t="s">
        <v>6431</v>
      </c>
    </row>
    <row r="182" spans="1:10" x14ac:dyDescent="0.2">
      <c r="A182">
        <v>807</v>
      </c>
      <c r="B182" s="89">
        <v>80708</v>
      </c>
      <c r="C182" t="s">
        <v>114</v>
      </c>
      <c r="D182" t="s">
        <v>116</v>
      </c>
      <c r="E182" t="s">
        <v>3897</v>
      </c>
      <c r="F182" t="s">
        <v>6413</v>
      </c>
      <c r="G182">
        <v>7</v>
      </c>
      <c r="H182" t="s">
        <v>6428</v>
      </c>
    </row>
    <row r="183" spans="1:10" x14ac:dyDescent="0.2">
      <c r="A183">
        <v>808</v>
      </c>
      <c r="B183">
        <v>80800</v>
      </c>
      <c r="C183" t="s">
        <v>114</v>
      </c>
      <c r="D183" t="s">
        <v>117</v>
      </c>
      <c r="F183" t="s">
        <v>6411</v>
      </c>
      <c r="G183">
        <v>1</v>
      </c>
      <c r="H183" t="s">
        <v>6556</v>
      </c>
      <c r="I183" t="s">
        <v>6597</v>
      </c>
      <c r="J183" t="s">
        <v>6598</v>
      </c>
    </row>
    <row r="184" spans="1:10" x14ac:dyDescent="0.2">
      <c r="A184">
        <v>808</v>
      </c>
      <c r="B184">
        <v>80800</v>
      </c>
      <c r="C184" t="s">
        <v>114</v>
      </c>
      <c r="D184" t="s">
        <v>117</v>
      </c>
      <c r="F184" t="s">
        <v>6411</v>
      </c>
      <c r="G184">
        <v>2</v>
      </c>
      <c r="H184" t="s">
        <v>6430</v>
      </c>
    </row>
    <row r="185" spans="1:10" x14ac:dyDescent="0.2">
      <c r="A185">
        <v>808</v>
      </c>
      <c r="B185">
        <v>80800</v>
      </c>
      <c r="C185" t="s">
        <v>114</v>
      </c>
      <c r="D185" t="s">
        <v>117</v>
      </c>
      <c r="F185" t="s">
        <v>6411</v>
      </c>
      <c r="G185">
        <v>3</v>
      </c>
      <c r="H185" t="s">
        <v>6427</v>
      </c>
    </row>
    <row r="186" spans="1:10" x14ac:dyDescent="0.2">
      <c r="A186">
        <v>808</v>
      </c>
      <c r="B186">
        <v>80800</v>
      </c>
      <c r="C186" t="s">
        <v>114</v>
      </c>
      <c r="D186" t="s">
        <v>117</v>
      </c>
      <c r="F186" t="s">
        <v>6411</v>
      </c>
      <c r="G186">
        <v>4</v>
      </c>
      <c r="H186" t="s">
        <v>6428</v>
      </c>
    </row>
    <row r="187" spans="1:10" x14ac:dyDescent="0.2">
      <c r="A187">
        <v>808</v>
      </c>
      <c r="B187">
        <v>80800</v>
      </c>
      <c r="C187" t="s">
        <v>114</v>
      </c>
      <c r="D187" t="s">
        <v>117</v>
      </c>
      <c r="F187" t="s">
        <v>6411</v>
      </c>
      <c r="G187">
        <v>5</v>
      </c>
      <c r="H187" t="s">
        <v>6429</v>
      </c>
    </row>
    <row r="188" spans="1:10" x14ac:dyDescent="0.2">
      <c r="A188">
        <v>808</v>
      </c>
      <c r="B188">
        <v>80800</v>
      </c>
      <c r="C188" t="s">
        <v>114</v>
      </c>
      <c r="D188" t="s">
        <v>117</v>
      </c>
      <c r="F188" t="s">
        <v>6412</v>
      </c>
      <c r="G188">
        <v>1</v>
      </c>
      <c r="H188" t="s">
        <v>6428</v>
      </c>
    </row>
    <row r="189" spans="1:10" x14ac:dyDescent="0.2">
      <c r="A189">
        <v>808</v>
      </c>
      <c r="B189">
        <v>80800</v>
      </c>
      <c r="C189" t="s">
        <v>114</v>
      </c>
      <c r="D189" t="s">
        <v>117</v>
      </c>
      <c r="F189" t="s">
        <v>6412</v>
      </c>
      <c r="G189">
        <v>2</v>
      </c>
      <c r="H189" t="s">
        <v>6427</v>
      </c>
    </row>
    <row r="190" spans="1:10" x14ac:dyDescent="0.2">
      <c r="A190">
        <v>808</v>
      </c>
      <c r="B190">
        <v>80800</v>
      </c>
      <c r="C190" t="s">
        <v>114</v>
      </c>
      <c r="D190" t="s">
        <v>117</v>
      </c>
      <c r="F190" t="s">
        <v>6412</v>
      </c>
      <c r="G190">
        <v>3</v>
      </c>
      <c r="H190" t="s">
        <v>6431</v>
      </c>
    </row>
    <row r="191" spans="1:10" x14ac:dyDescent="0.2">
      <c r="A191">
        <v>808</v>
      </c>
      <c r="B191">
        <v>80800</v>
      </c>
      <c r="C191" t="s">
        <v>114</v>
      </c>
      <c r="D191" t="s">
        <v>117</v>
      </c>
      <c r="F191" t="s">
        <v>6412</v>
      </c>
      <c r="G191">
        <v>4</v>
      </c>
      <c r="H191" t="s">
        <v>6430</v>
      </c>
    </row>
    <row r="192" spans="1:10" x14ac:dyDescent="0.2">
      <c r="A192">
        <v>808</v>
      </c>
      <c r="B192">
        <v>80800</v>
      </c>
      <c r="C192" t="s">
        <v>114</v>
      </c>
      <c r="D192" t="s">
        <v>117</v>
      </c>
      <c r="F192" t="s">
        <v>6412</v>
      </c>
      <c r="G192">
        <v>5</v>
      </c>
      <c r="H192" t="s">
        <v>6429</v>
      </c>
    </row>
    <row r="193" spans="1:8" x14ac:dyDescent="0.2">
      <c r="A193">
        <v>808</v>
      </c>
      <c r="B193" s="89">
        <v>80801</v>
      </c>
      <c r="C193" t="s">
        <v>114</v>
      </c>
      <c r="D193" t="s">
        <v>117</v>
      </c>
      <c r="E193" t="s">
        <v>892</v>
      </c>
      <c r="F193" t="s">
        <v>6413</v>
      </c>
      <c r="G193">
        <v>1</v>
      </c>
      <c r="H193" t="s">
        <v>6430</v>
      </c>
    </row>
    <row r="194" spans="1:8" x14ac:dyDescent="0.2">
      <c r="A194">
        <v>808</v>
      </c>
      <c r="B194" s="89">
        <v>80801</v>
      </c>
      <c r="C194" t="s">
        <v>114</v>
      </c>
      <c r="D194" t="s">
        <v>117</v>
      </c>
      <c r="E194" t="s">
        <v>892</v>
      </c>
      <c r="F194" t="s">
        <v>6413</v>
      </c>
      <c r="G194">
        <v>2</v>
      </c>
      <c r="H194" t="s">
        <v>6427</v>
      </c>
    </row>
    <row r="195" spans="1:8" x14ac:dyDescent="0.2">
      <c r="A195">
        <v>808</v>
      </c>
      <c r="B195" s="89">
        <v>80801</v>
      </c>
      <c r="C195" t="s">
        <v>114</v>
      </c>
      <c r="D195" t="s">
        <v>117</v>
      </c>
      <c r="E195" t="s">
        <v>892</v>
      </c>
      <c r="F195" t="s">
        <v>6413</v>
      </c>
      <c r="G195">
        <v>3</v>
      </c>
      <c r="H195" t="s">
        <v>6428</v>
      </c>
    </row>
    <row r="196" spans="1:8" x14ac:dyDescent="0.2">
      <c r="A196">
        <v>808</v>
      </c>
      <c r="B196" s="89">
        <v>80801</v>
      </c>
      <c r="C196" t="s">
        <v>114</v>
      </c>
      <c r="D196" t="s">
        <v>117</v>
      </c>
      <c r="E196" t="s">
        <v>892</v>
      </c>
      <c r="F196" t="s">
        <v>6413</v>
      </c>
      <c r="G196">
        <v>4</v>
      </c>
      <c r="H196" t="s">
        <v>6429</v>
      </c>
    </row>
    <row r="197" spans="1:8" x14ac:dyDescent="0.2">
      <c r="A197">
        <v>808</v>
      </c>
      <c r="B197" s="89">
        <v>80802</v>
      </c>
      <c r="C197" t="s">
        <v>114</v>
      </c>
      <c r="D197" t="s">
        <v>117</v>
      </c>
      <c r="E197" t="s">
        <v>893</v>
      </c>
      <c r="F197" t="s">
        <v>6413</v>
      </c>
      <c r="G197">
        <v>1</v>
      </c>
      <c r="H197" t="s">
        <v>6427</v>
      </c>
    </row>
    <row r="198" spans="1:8" x14ac:dyDescent="0.2">
      <c r="A198">
        <v>808</v>
      </c>
      <c r="B198" s="89">
        <v>80802</v>
      </c>
      <c r="C198" t="s">
        <v>114</v>
      </c>
      <c r="D198" t="s">
        <v>117</v>
      </c>
      <c r="E198" t="s">
        <v>893</v>
      </c>
      <c r="F198" t="s">
        <v>6413</v>
      </c>
      <c r="G198">
        <v>2</v>
      </c>
      <c r="H198" t="s">
        <v>6429</v>
      </c>
    </row>
    <row r="199" spans="1:8" x14ac:dyDescent="0.2">
      <c r="A199">
        <v>808</v>
      </c>
      <c r="B199" s="89">
        <v>80802</v>
      </c>
      <c r="C199" t="s">
        <v>114</v>
      </c>
      <c r="D199" t="s">
        <v>117</v>
      </c>
      <c r="E199" t="s">
        <v>893</v>
      </c>
      <c r="F199" t="s">
        <v>6413</v>
      </c>
      <c r="G199">
        <v>3</v>
      </c>
      <c r="H199" t="s">
        <v>6428</v>
      </c>
    </row>
    <row r="200" spans="1:8" x14ac:dyDescent="0.2">
      <c r="A200">
        <v>808</v>
      </c>
      <c r="B200" s="89">
        <v>80803</v>
      </c>
      <c r="C200" t="s">
        <v>114</v>
      </c>
      <c r="D200" t="s">
        <v>117</v>
      </c>
      <c r="E200" t="s">
        <v>894</v>
      </c>
      <c r="F200" t="s">
        <v>6413</v>
      </c>
      <c r="G200">
        <v>1</v>
      </c>
      <c r="H200" t="s">
        <v>6427</v>
      </c>
    </row>
    <row r="201" spans="1:8" x14ac:dyDescent="0.2">
      <c r="A201">
        <v>808</v>
      </c>
      <c r="B201" s="89">
        <v>80803</v>
      </c>
      <c r="C201" t="s">
        <v>114</v>
      </c>
      <c r="D201" t="s">
        <v>117</v>
      </c>
      <c r="E201" t="s">
        <v>894</v>
      </c>
      <c r="F201" t="s">
        <v>6413</v>
      </c>
      <c r="G201">
        <v>2</v>
      </c>
      <c r="H201" t="s">
        <v>6429</v>
      </c>
    </row>
    <row r="202" spans="1:8" x14ac:dyDescent="0.2">
      <c r="A202">
        <v>808</v>
      </c>
      <c r="B202" s="89">
        <v>80803</v>
      </c>
      <c r="C202" t="s">
        <v>114</v>
      </c>
      <c r="D202" t="s">
        <v>117</v>
      </c>
      <c r="E202" t="s">
        <v>894</v>
      </c>
      <c r="F202" t="s">
        <v>6413</v>
      </c>
      <c r="G202">
        <v>3</v>
      </c>
      <c r="H202" t="s">
        <v>6428</v>
      </c>
    </row>
    <row r="203" spans="1:8" x14ac:dyDescent="0.2">
      <c r="A203">
        <v>808</v>
      </c>
      <c r="B203" s="89">
        <v>80804</v>
      </c>
      <c r="C203" t="s">
        <v>114</v>
      </c>
      <c r="D203" t="s">
        <v>117</v>
      </c>
      <c r="E203" t="s">
        <v>895</v>
      </c>
      <c r="F203" t="s">
        <v>6413</v>
      </c>
      <c r="G203">
        <v>1</v>
      </c>
      <c r="H203" t="s">
        <v>6430</v>
      </c>
    </row>
    <row r="204" spans="1:8" x14ac:dyDescent="0.2">
      <c r="A204">
        <v>808</v>
      </c>
      <c r="B204" s="89">
        <v>80804</v>
      </c>
      <c r="C204" t="s">
        <v>114</v>
      </c>
      <c r="D204" t="s">
        <v>117</v>
      </c>
      <c r="E204" t="s">
        <v>895</v>
      </c>
      <c r="F204" t="s">
        <v>6413</v>
      </c>
      <c r="G204">
        <v>2</v>
      </c>
      <c r="H204" t="s">
        <v>6427</v>
      </c>
    </row>
    <row r="205" spans="1:8" x14ac:dyDescent="0.2">
      <c r="A205">
        <v>808</v>
      </c>
      <c r="B205" s="89">
        <v>80804</v>
      </c>
      <c r="C205" t="s">
        <v>114</v>
      </c>
      <c r="D205" t="s">
        <v>117</v>
      </c>
      <c r="E205" t="s">
        <v>895</v>
      </c>
      <c r="F205" t="s">
        <v>6413</v>
      </c>
      <c r="G205">
        <v>3</v>
      </c>
      <c r="H205" t="s">
        <v>6428</v>
      </c>
    </row>
    <row r="206" spans="1:8" x14ac:dyDescent="0.2">
      <c r="A206">
        <v>808</v>
      </c>
      <c r="B206" s="89">
        <v>80804</v>
      </c>
      <c r="C206" t="s">
        <v>114</v>
      </c>
      <c r="D206" t="s">
        <v>117</v>
      </c>
      <c r="E206" t="s">
        <v>895</v>
      </c>
      <c r="F206" t="s">
        <v>6413</v>
      </c>
      <c r="G206">
        <v>4</v>
      </c>
      <c r="H206" t="s">
        <v>6429</v>
      </c>
    </row>
    <row r="207" spans="1:8" x14ac:dyDescent="0.2">
      <c r="A207">
        <v>808</v>
      </c>
      <c r="B207" s="89">
        <v>80805</v>
      </c>
      <c r="C207" t="s">
        <v>114</v>
      </c>
      <c r="D207" t="s">
        <v>117</v>
      </c>
      <c r="E207" t="s">
        <v>896</v>
      </c>
      <c r="F207" t="s">
        <v>6413</v>
      </c>
      <c r="G207">
        <v>1</v>
      </c>
      <c r="H207" t="s">
        <v>6428</v>
      </c>
    </row>
    <row r="208" spans="1:8" x14ac:dyDescent="0.2">
      <c r="A208">
        <v>808</v>
      </c>
      <c r="B208" s="89">
        <v>80805</v>
      </c>
      <c r="C208" t="s">
        <v>114</v>
      </c>
      <c r="D208" t="s">
        <v>117</v>
      </c>
      <c r="E208" t="s">
        <v>896</v>
      </c>
      <c r="F208" t="s">
        <v>6413</v>
      </c>
      <c r="G208">
        <v>2</v>
      </c>
      <c r="H208" t="s">
        <v>6429</v>
      </c>
    </row>
    <row r="209" spans="1:10" x14ac:dyDescent="0.2">
      <c r="A209">
        <v>808</v>
      </c>
      <c r="B209" s="89">
        <v>80805</v>
      </c>
      <c r="C209" t="s">
        <v>114</v>
      </c>
      <c r="D209" t="s">
        <v>117</v>
      </c>
      <c r="E209" t="s">
        <v>896</v>
      </c>
      <c r="F209" t="s">
        <v>6413</v>
      </c>
      <c r="G209">
        <v>3</v>
      </c>
      <c r="H209" t="s">
        <v>6556</v>
      </c>
      <c r="I209" t="s">
        <v>6597</v>
      </c>
      <c r="J209" t="s">
        <v>6599</v>
      </c>
    </row>
    <row r="210" spans="1:10" x14ac:dyDescent="0.2">
      <c r="A210">
        <v>808</v>
      </c>
      <c r="B210" s="89">
        <v>80805</v>
      </c>
      <c r="C210" t="s">
        <v>114</v>
      </c>
      <c r="D210" t="s">
        <v>117</v>
      </c>
      <c r="E210" t="s">
        <v>896</v>
      </c>
      <c r="F210" t="s">
        <v>6413</v>
      </c>
      <c r="G210">
        <v>4</v>
      </c>
      <c r="H210" t="s">
        <v>6427</v>
      </c>
    </row>
    <row r="211" spans="1:10" x14ac:dyDescent="0.2">
      <c r="A211">
        <v>808</v>
      </c>
      <c r="B211" s="89">
        <v>80805</v>
      </c>
      <c r="C211" t="s">
        <v>114</v>
      </c>
      <c r="D211" t="s">
        <v>117</v>
      </c>
      <c r="E211" t="s">
        <v>896</v>
      </c>
      <c r="F211" t="s">
        <v>6413</v>
      </c>
      <c r="G211">
        <v>5</v>
      </c>
      <c r="H211" t="s">
        <v>6431</v>
      </c>
    </row>
    <row r="212" spans="1:10" x14ac:dyDescent="0.2">
      <c r="A212">
        <v>808</v>
      </c>
      <c r="B212" s="89">
        <v>80807</v>
      </c>
      <c r="C212" t="s">
        <v>114</v>
      </c>
      <c r="D212" t="s">
        <v>117</v>
      </c>
      <c r="E212" t="s">
        <v>897</v>
      </c>
      <c r="F212" t="s">
        <v>6413</v>
      </c>
      <c r="G212">
        <v>1</v>
      </c>
      <c r="H212" t="s">
        <v>6427</v>
      </c>
    </row>
    <row r="213" spans="1:10" x14ac:dyDescent="0.2">
      <c r="A213">
        <v>808</v>
      </c>
      <c r="B213" s="89">
        <v>80807</v>
      </c>
      <c r="C213" t="s">
        <v>114</v>
      </c>
      <c r="D213" t="s">
        <v>117</v>
      </c>
      <c r="E213" t="s">
        <v>897</v>
      </c>
      <c r="F213" t="s">
        <v>6413</v>
      </c>
      <c r="G213">
        <v>2</v>
      </c>
      <c r="H213" t="s">
        <v>6429</v>
      </c>
    </row>
    <row r="214" spans="1:10" x14ac:dyDescent="0.2">
      <c r="A214">
        <v>808</v>
      </c>
      <c r="B214" s="89">
        <v>80807</v>
      </c>
      <c r="C214" t="s">
        <v>114</v>
      </c>
      <c r="D214" t="s">
        <v>117</v>
      </c>
      <c r="E214" t="s">
        <v>897</v>
      </c>
      <c r="F214" t="s">
        <v>6413</v>
      </c>
      <c r="G214">
        <v>3</v>
      </c>
      <c r="H214" t="s">
        <v>6428</v>
      </c>
    </row>
    <row r="215" spans="1:10" x14ac:dyDescent="0.2">
      <c r="A215">
        <v>808</v>
      </c>
      <c r="B215" s="89">
        <v>80808</v>
      </c>
      <c r="C215" t="s">
        <v>114</v>
      </c>
      <c r="D215" t="s">
        <v>117</v>
      </c>
      <c r="E215" t="s">
        <v>898</v>
      </c>
      <c r="F215" t="s">
        <v>6413</v>
      </c>
      <c r="G215">
        <v>1</v>
      </c>
      <c r="H215" t="s">
        <v>6428</v>
      </c>
    </row>
    <row r="216" spans="1:10" x14ac:dyDescent="0.2">
      <c r="A216">
        <v>808</v>
      </c>
      <c r="B216" s="89">
        <v>80808</v>
      </c>
      <c r="C216" t="s">
        <v>114</v>
      </c>
      <c r="D216" t="s">
        <v>117</v>
      </c>
      <c r="E216" t="s">
        <v>898</v>
      </c>
      <c r="F216" t="s">
        <v>6413</v>
      </c>
      <c r="G216">
        <v>2</v>
      </c>
      <c r="H216" t="s">
        <v>6427</v>
      </c>
    </row>
    <row r="217" spans="1:10" x14ac:dyDescent="0.2">
      <c r="A217">
        <v>808</v>
      </c>
      <c r="B217" s="89">
        <v>80808</v>
      </c>
      <c r="C217" t="s">
        <v>114</v>
      </c>
      <c r="D217" t="s">
        <v>117</v>
      </c>
      <c r="E217" t="s">
        <v>898</v>
      </c>
      <c r="F217" t="s">
        <v>6413</v>
      </c>
      <c r="G217">
        <v>3</v>
      </c>
      <c r="H217" t="s">
        <v>6431</v>
      </c>
    </row>
    <row r="218" spans="1:10" x14ac:dyDescent="0.2">
      <c r="A218">
        <v>808</v>
      </c>
      <c r="B218" s="89">
        <v>80808</v>
      </c>
      <c r="C218" t="s">
        <v>114</v>
      </c>
      <c r="D218" t="s">
        <v>117</v>
      </c>
      <c r="E218" t="s">
        <v>898</v>
      </c>
      <c r="F218" t="s">
        <v>6413</v>
      </c>
      <c r="G218">
        <v>4</v>
      </c>
      <c r="H218" t="s">
        <v>6429</v>
      </c>
    </row>
    <row r="219" spans="1:10" x14ac:dyDescent="0.2">
      <c r="A219">
        <v>808</v>
      </c>
      <c r="B219" s="89">
        <v>80809</v>
      </c>
      <c r="C219" t="s">
        <v>114</v>
      </c>
      <c r="D219" t="s">
        <v>117</v>
      </c>
      <c r="E219" t="s">
        <v>899</v>
      </c>
      <c r="F219" t="s">
        <v>6413</v>
      </c>
      <c r="G219">
        <v>1</v>
      </c>
      <c r="H219" t="s">
        <v>6429</v>
      </c>
    </row>
    <row r="220" spans="1:10" x14ac:dyDescent="0.2">
      <c r="A220">
        <v>808</v>
      </c>
      <c r="B220" s="89">
        <v>80809</v>
      </c>
      <c r="C220" t="s">
        <v>114</v>
      </c>
      <c r="D220" t="s">
        <v>117</v>
      </c>
      <c r="E220" t="s">
        <v>899</v>
      </c>
      <c r="F220" t="s">
        <v>6413</v>
      </c>
      <c r="G220">
        <v>2</v>
      </c>
      <c r="H220" t="s">
        <v>6431</v>
      </c>
    </row>
    <row r="221" spans="1:10" x14ac:dyDescent="0.2">
      <c r="A221">
        <v>808</v>
      </c>
      <c r="B221" s="89">
        <v>80809</v>
      </c>
      <c r="C221" t="s">
        <v>114</v>
      </c>
      <c r="D221" t="s">
        <v>117</v>
      </c>
      <c r="E221" t="s">
        <v>899</v>
      </c>
      <c r="F221" t="s">
        <v>6413</v>
      </c>
      <c r="G221">
        <v>3</v>
      </c>
      <c r="H221" t="s">
        <v>6427</v>
      </c>
    </row>
    <row r="222" spans="1:10" x14ac:dyDescent="0.2">
      <c r="A222">
        <v>808</v>
      </c>
      <c r="B222" s="89">
        <v>80809</v>
      </c>
      <c r="C222" t="s">
        <v>114</v>
      </c>
      <c r="D222" t="s">
        <v>117</v>
      </c>
      <c r="E222" t="s">
        <v>899</v>
      </c>
      <c r="F222" t="s">
        <v>6413</v>
      </c>
      <c r="G222">
        <v>4</v>
      </c>
      <c r="H222" t="s">
        <v>6430</v>
      </c>
    </row>
    <row r="223" spans="1:10" x14ac:dyDescent="0.2">
      <c r="A223">
        <v>808</v>
      </c>
      <c r="B223" s="89">
        <v>80809</v>
      </c>
      <c r="C223" t="s">
        <v>114</v>
      </c>
      <c r="D223" t="s">
        <v>117</v>
      </c>
      <c r="E223" t="s">
        <v>899</v>
      </c>
      <c r="F223" t="s">
        <v>6413</v>
      </c>
      <c r="G223">
        <v>5</v>
      </c>
      <c r="H223" t="s">
        <v>6428</v>
      </c>
    </row>
    <row r="224" spans="1:10" x14ac:dyDescent="0.2">
      <c r="A224">
        <v>808</v>
      </c>
      <c r="B224" s="89">
        <v>80812</v>
      </c>
      <c r="C224" t="s">
        <v>114</v>
      </c>
      <c r="D224" t="s">
        <v>117</v>
      </c>
      <c r="E224" t="s">
        <v>3907</v>
      </c>
      <c r="F224" t="s">
        <v>6413</v>
      </c>
      <c r="G224">
        <v>1</v>
      </c>
      <c r="H224" t="s">
        <v>6427</v>
      </c>
    </row>
    <row r="225" spans="1:10" x14ac:dyDescent="0.2">
      <c r="A225">
        <v>808</v>
      </c>
      <c r="B225" s="89">
        <v>80812</v>
      </c>
      <c r="C225" t="s">
        <v>114</v>
      </c>
      <c r="D225" t="s">
        <v>117</v>
      </c>
      <c r="E225" t="s">
        <v>3907</v>
      </c>
      <c r="F225" t="s">
        <v>6413</v>
      </c>
      <c r="G225">
        <v>2</v>
      </c>
      <c r="H225" t="s">
        <v>6429</v>
      </c>
    </row>
    <row r="226" spans="1:10" x14ac:dyDescent="0.2">
      <c r="A226">
        <v>808</v>
      </c>
      <c r="B226" s="89">
        <v>80812</v>
      </c>
      <c r="C226" t="s">
        <v>114</v>
      </c>
      <c r="D226" t="s">
        <v>117</v>
      </c>
      <c r="E226" t="s">
        <v>3907</v>
      </c>
      <c r="F226" t="s">
        <v>6413</v>
      </c>
      <c r="G226">
        <v>3</v>
      </c>
      <c r="H226" t="s">
        <v>6555</v>
      </c>
      <c r="I226" t="s">
        <v>6616</v>
      </c>
      <c r="J226" t="s">
        <v>6600</v>
      </c>
    </row>
    <row r="227" spans="1:10" x14ac:dyDescent="0.2">
      <c r="A227">
        <v>808</v>
      </c>
      <c r="B227" s="89">
        <v>80812</v>
      </c>
      <c r="C227" t="s">
        <v>114</v>
      </c>
      <c r="D227" t="s">
        <v>117</v>
      </c>
      <c r="E227" t="s">
        <v>3907</v>
      </c>
      <c r="F227" t="s">
        <v>6413</v>
      </c>
      <c r="G227">
        <v>4</v>
      </c>
      <c r="H227" t="s">
        <v>6428</v>
      </c>
    </row>
    <row r="228" spans="1:10" x14ac:dyDescent="0.2">
      <c r="A228">
        <v>809</v>
      </c>
      <c r="B228">
        <v>80900</v>
      </c>
      <c r="C228" t="s">
        <v>114</v>
      </c>
      <c r="D228" t="s">
        <v>118</v>
      </c>
      <c r="F228" t="s">
        <v>6411</v>
      </c>
      <c r="G228">
        <v>1</v>
      </c>
      <c r="H228" t="s">
        <v>6427</v>
      </c>
    </row>
    <row r="229" spans="1:10" x14ac:dyDescent="0.2">
      <c r="A229">
        <v>809</v>
      </c>
      <c r="B229">
        <v>80900</v>
      </c>
      <c r="C229" t="s">
        <v>114</v>
      </c>
      <c r="D229" t="s">
        <v>118</v>
      </c>
      <c r="F229" t="s">
        <v>6411</v>
      </c>
      <c r="G229">
        <v>2</v>
      </c>
      <c r="H229" t="s">
        <v>6428</v>
      </c>
    </row>
    <row r="230" spans="1:10" x14ac:dyDescent="0.2">
      <c r="A230">
        <v>809</v>
      </c>
      <c r="B230">
        <v>80900</v>
      </c>
      <c r="C230" t="s">
        <v>114</v>
      </c>
      <c r="D230" t="s">
        <v>118</v>
      </c>
      <c r="F230" t="s">
        <v>6411</v>
      </c>
      <c r="G230">
        <v>3</v>
      </c>
      <c r="H230" t="s">
        <v>6429</v>
      </c>
    </row>
    <row r="231" spans="1:10" x14ac:dyDescent="0.2">
      <c r="A231">
        <v>809</v>
      </c>
      <c r="B231">
        <v>80900</v>
      </c>
      <c r="C231" t="s">
        <v>114</v>
      </c>
      <c r="D231" t="s">
        <v>118</v>
      </c>
      <c r="F231" t="s">
        <v>6411</v>
      </c>
      <c r="G231">
        <v>4</v>
      </c>
      <c r="H231" t="s">
        <v>6555</v>
      </c>
      <c r="I231" t="s">
        <v>6607</v>
      </c>
      <c r="J231" t="s">
        <v>6601</v>
      </c>
    </row>
    <row r="232" spans="1:10" x14ac:dyDescent="0.2">
      <c r="A232">
        <v>809</v>
      </c>
      <c r="B232">
        <v>80900</v>
      </c>
      <c r="C232" t="s">
        <v>114</v>
      </c>
      <c r="D232" t="s">
        <v>118</v>
      </c>
      <c r="F232" t="s">
        <v>6412</v>
      </c>
      <c r="G232">
        <v>1</v>
      </c>
      <c r="H232" t="s">
        <v>6428</v>
      </c>
    </row>
    <row r="233" spans="1:10" x14ac:dyDescent="0.2">
      <c r="A233">
        <v>809</v>
      </c>
      <c r="B233">
        <v>80900</v>
      </c>
      <c r="C233" t="s">
        <v>114</v>
      </c>
      <c r="D233" t="s">
        <v>118</v>
      </c>
      <c r="F233" t="s">
        <v>6412</v>
      </c>
      <c r="G233">
        <v>2</v>
      </c>
      <c r="H233" t="s">
        <v>6427</v>
      </c>
    </row>
    <row r="234" spans="1:10" x14ac:dyDescent="0.2">
      <c r="A234">
        <v>809</v>
      </c>
      <c r="B234">
        <v>80900</v>
      </c>
      <c r="C234" t="s">
        <v>114</v>
      </c>
      <c r="D234" t="s">
        <v>118</v>
      </c>
      <c r="F234" t="s">
        <v>6412</v>
      </c>
      <c r="G234">
        <v>3</v>
      </c>
      <c r="H234" t="s">
        <v>6555</v>
      </c>
      <c r="I234" t="s">
        <v>6607</v>
      </c>
      <c r="J234" t="s">
        <v>6601</v>
      </c>
    </row>
    <row r="235" spans="1:10" x14ac:dyDescent="0.2">
      <c r="A235">
        <v>809</v>
      </c>
      <c r="B235">
        <v>80900</v>
      </c>
      <c r="C235" t="s">
        <v>114</v>
      </c>
      <c r="D235" t="s">
        <v>118</v>
      </c>
      <c r="F235" t="s">
        <v>6412</v>
      </c>
      <c r="G235">
        <v>4</v>
      </c>
      <c r="H235" t="s">
        <v>6429</v>
      </c>
    </row>
    <row r="236" spans="1:10" x14ac:dyDescent="0.2">
      <c r="A236">
        <v>809</v>
      </c>
      <c r="B236" s="89">
        <v>80901</v>
      </c>
      <c r="C236" t="s">
        <v>114</v>
      </c>
      <c r="D236" t="s">
        <v>118</v>
      </c>
      <c r="E236" t="s">
        <v>900</v>
      </c>
      <c r="F236" t="s">
        <v>6413</v>
      </c>
      <c r="G236">
        <v>1</v>
      </c>
      <c r="H236" t="s">
        <v>6427</v>
      </c>
    </row>
    <row r="237" spans="1:10" x14ac:dyDescent="0.2">
      <c r="A237">
        <v>809</v>
      </c>
      <c r="B237" s="89">
        <v>80901</v>
      </c>
      <c r="C237" t="s">
        <v>114</v>
      </c>
      <c r="D237" t="s">
        <v>118</v>
      </c>
      <c r="E237" t="s">
        <v>900</v>
      </c>
      <c r="F237" t="s">
        <v>6413</v>
      </c>
      <c r="G237">
        <v>2</v>
      </c>
      <c r="H237" t="s">
        <v>6429</v>
      </c>
    </row>
    <row r="238" spans="1:10" x14ac:dyDescent="0.2">
      <c r="A238">
        <v>809</v>
      </c>
      <c r="B238" s="89">
        <v>80901</v>
      </c>
      <c r="C238" t="s">
        <v>114</v>
      </c>
      <c r="D238" t="s">
        <v>118</v>
      </c>
      <c r="E238" t="s">
        <v>900</v>
      </c>
      <c r="F238" t="s">
        <v>6413</v>
      </c>
      <c r="G238">
        <v>3</v>
      </c>
      <c r="H238" t="s">
        <v>6428</v>
      </c>
    </row>
    <row r="239" spans="1:10" x14ac:dyDescent="0.2">
      <c r="A239">
        <v>809</v>
      </c>
      <c r="B239" s="89">
        <v>80902</v>
      </c>
      <c r="C239" t="s">
        <v>114</v>
      </c>
      <c r="D239" t="s">
        <v>118</v>
      </c>
      <c r="E239" t="s">
        <v>901</v>
      </c>
      <c r="F239" t="s">
        <v>6413</v>
      </c>
      <c r="G239">
        <v>1</v>
      </c>
      <c r="H239" t="s">
        <v>6427</v>
      </c>
    </row>
    <row r="240" spans="1:10" x14ac:dyDescent="0.2">
      <c r="A240">
        <v>809</v>
      </c>
      <c r="B240" s="89">
        <v>80902</v>
      </c>
      <c r="C240" t="s">
        <v>114</v>
      </c>
      <c r="D240" t="s">
        <v>118</v>
      </c>
      <c r="E240" t="s">
        <v>901</v>
      </c>
      <c r="F240" t="s">
        <v>6413</v>
      </c>
      <c r="G240">
        <v>2</v>
      </c>
      <c r="H240" t="s">
        <v>6429</v>
      </c>
    </row>
    <row r="241" spans="1:10" x14ac:dyDescent="0.2">
      <c r="A241">
        <v>809</v>
      </c>
      <c r="B241" s="89">
        <v>80902</v>
      </c>
      <c r="C241" t="s">
        <v>114</v>
      </c>
      <c r="D241" t="s">
        <v>118</v>
      </c>
      <c r="E241" t="s">
        <v>901</v>
      </c>
      <c r="F241" t="s">
        <v>6413</v>
      </c>
      <c r="G241">
        <v>3</v>
      </c>
      <c r="H241" t="s">
        <v>6428</v>
      </c>
    </row>
    <row r="242" spans="1:10" x14ac:dyDescent="0.2">
      <c r="A242">
        <v>809</v>
      </c>
      <c r="B242" s="89">
        <v>80903</v>
      </c>
      <c r="C242" t="s">
        <v>114</v>
      </c>
      <c r="D242" t="s">
        <v>118</v>
      </c>
      <c r="E242" t="s">
        <v>118</v>
      </c>
      <c r="F242" t="s">
        <v>6413</v>
      </c>
      <c r="G242">
        <v>1</v>
      </c>
      <c r="H242" t="s">
        <v>6427</v>
      </c>
    </row>
    <row r="243" spans="1:10" x14ac:dyDescent="0.2">
      <c r="A243">
        <v>809</v>
      </c>
      <c r="B243" s="89">
        <v>80903</v>
      </c>
      <c r="C243" t="s">
        <v>114</v>
      </c>
      <c r="D243" t="s">
        <v>118</v>
      </c>
      <c r="E243" t="s">
        <v>118</v>
      </c>
      <c r="F243" t="s">
        <v>6413</v>
      </c>
      <c r="G243">
        <v>2</v>
      </c>
      <c r="H243" t="s">
        <v>6429</v>
      </c>
    </row>
    <row r="244" spans="1:10" x14ac:dyDescent="0.2">
      <c r="A244">
        <v>809</v>
      </c>
      <c r="B244" s="89">
        <v>80903</v>
      </c>
      <c r="C244" t="s">
        <v>114</v>
      </c>
      <c r="D244" t="s">
        <v>118</v>
      </c>
      <c r="E244" t="s">
        <v>118</v>
      </c>
      <c r="F244" t="s">
        <v>6413</v>
      </c>
      <c r="G244">
        <v>3</v>
      </c>
      <c r="H244" t="s">
        <v>6428</v>
      </c>
    </row>
    <row r="245" spans="1:10" x14ac:dyDescent="0.2">
      <c r="A245">
        <v>809</v>
      </c>
      <c r="B245" s="89">
        <v>80903</v>
      </c>
      <c r="C245" t="s">
        <v>114</v>
      </c>
      <c r="D245" t="s">
        <v>118</v>
      </c>
      <c r="E245" t="s">
        <v>118</v>
      </c>
      <c r="F245" t="s">
        <v>6413</v>
      </c>
      <c r="G245">
        <v>4</v>
      </c>
      <c r="H245" t="s">
        <v>6555</v>
      </c>
      <c r="I245" t="s">
        <v>6607</v>
      </c>
      <c r="J245" t="s">
        <v>6601</v>
      </c>
    </row>
    <row r="246" spans="1:10" x14ac:dyDescent="0.2">
      <c r="A246">
        <v>810</v>
      </c>
      <c r="B246">
        <v>81000</v>
      </c>
      <c r="C246" t="s">
        <v>114</v>
      </c>
      <c r="D246" t="s">
        <v>119</v>
      </c>
      <c r="F246" t="s">
        <v>6411</v>
      </c>
      <c r="G246">
        <v>1</v>
      </c>
      <c r="H246" t="s">
        <v>6602</v>
      </c>
    </row>
    <row r="247" spans="1:10" x14ac:dyDescent="0.2">
      <c r="A247">
        <v>810</v>
      </c>
      <c r="B247">
        <v>81000</v>
      </c>
      <c r="C247" t="s">
        <v>114</v>
      </c>
      <c r="D247" t="s">
        <v>119</v>
      </c>
      <c r="F247" t="s">
        <v>6411</v>
      </c>
      <c r="G247">
        <v>2</v>
      </c>
      <c r="H247" t="s">
        <v>6431</v>
      </c>
    </row>
    <row r="248" spans="1:10" x14ac:dyDescent="0.2">
      <c r="A248">
        <v>810</v>
      </c>
      <c r="B248">
        <v>81000</v>
      </c>
      <c r="C248" t="s">
        <v>114</v>
      </c>
      <c r="D248" t="s">
        <v>119</v>
      </c>
      <c r="F248" t="s">
        <v>6411</v>
      </c>
      <c r="G248">
        <v>3</v>
      </c>
      <c r="H248" t="s">
        <v>6428</v>
      </c>
    </row>
    <row r="249" spans="1:10" x14ac:dyDescent="0.2">
      <c r="A249">
        <v>810</v>
      </c>
      <c r="B249">
        <v>81000</v>
      </c>
      <c r="C249" t="s">
        <v>114</v>
      </c>
      <c r="D249" t="s">
        <v>119</v>
      </c>
      <c r="F249" t="s">
        <v>6411</v>
      </c>
      <c r="G249">
        <v>4</v>
      </c>
      <c r="H249" t="s">
        <v>6427</v>
      </c>
    </row>
    <row r="250" spans="1:10" x14ac:dyDescent="0.2">
      <c r="A250">
        <v>810</v>
      </c>
      <c r="B250">
        <v>81000</v>
      </c>
      <c r="C250" t="s">
        <v>114</v>
      </c>
      <c r="D250" t="s">
        <v>119</v>
      </c>
      <c r="F250" t="s">
        <v>6411</v>
      </c>
      <c r="G250">
        <v>5</v>
      </c>
      <c r="H250" t="s">
        <v>6555</v>
      </c>
      <c r="I250" t="s">
        <v>6616</v>
      </c>
      <c r="J250" t="s">
        <v>6603</v>
      </c>
    </row>
    <row r="251" spans="1:10" x14ac:dyDescent="0.2">
      <c r="A251">
        <v>810</v>
      </c>
      <c r="B251">
        <v>81000</v>
      </c>
      <c r="C251" t="s">
        <v>114</v>
      </c>
      <c r="D251" t="s">
        <v>119</v>
      </c>
      <c r="F251" t="s">
        <v>6411</v>
      </c>
      <c r="G251">
        <v>6</v>
      </c>
      <c r="H251" t="s">
        <v>6429</v>
      </c>
    </row>
    <row r="252" spans="1:10" x14ac:dyDescent="0.2">
      <c r="A252">
        <v>810</v>
      </c>
      <c r="B252">
        <v>81000</v>
      </c>
      <c r="C252" t="s">
        <v>114</v>
      </c>
      <c r="D252" t="s">
        <v>119</v>
      </c>
      <c r="F252" t="s">
        <v>6411</v>
      </c>
      <c r="G252">
        <v>7</v>
      </c>
      <c r="H252" t="s">
        <v>6430</v>
      </c>
    </row>
    <row r="253" spans="1:10" x14ac:dyDescent="0.2">
      <c r="A253">
        <v>810</v>
      </c>
      <c r="B253">
        <v>81000</v>
      </c>
      <c r="C253" t="s">
        <v>114</v>
      </c>
      <c r="D253" t="s">
        <v>119</v>
      </c>
      <c r="F253" t="s">
        <v>6412</v>
      </c>
      <c r="G253">
        <v>1</v>
      </c>
      <c r="H253" t="s">
        <v>6431</v>
      </c>
    </row>
    <row r="254" spans="1:10" x14ac:dyDescent="0.2">
      <c r="A254">
        <v>810</v>
      </c>
      <c r="B254">
        <v>81000</v>
      </c>
      <c r="C254" t="s">
        <v>114</v>
      </c>
      <c r="D254" t="s">
        <v>119</v>
      </c>
      <c r="F254" t="s">
        <v>6412</v>
      </c>
      <c r="G254">
        <v>2</v>
      </c>
      <c r="H254" t="s">
        <v>6428</v>
      </c>
    </row>
    <row r="255" spans="1:10" x14ac:dyDescent="0.2">
      <c r="A255">
        <v>810</v>
      </c>
      <c r="B255">
        <v>81000</v>
      </c>
      <c r="C255" t="s">
        <v>114</v>
      </c>
      <c r="D255" t="s">
        <v>119</v>
      </c>
      <c r="F255" t="s">
        <v>6412</v>
      </c>
      <c r="G255">
        <v>3</v>
      </c>
      <c r="H255" t="s">
        <v>6427</v>
      </c>
    </row>
    <row r="256" spans="1:10" x14ac:dyDescent="0.2">
      <c r="A256">
        <v>810</v>
      </c>
      <c r="B256">
        <v>81000</v>
      </c>
      <c r="C256" t="s">
        <v>114</v>
      </c>
      <c r="D256" t="s">
        <v>119</v>
      </c>
      <c r="F256" t="s">
        <v>6412</v>
      </c>
      <c r="G256">
        <v>4</v>
      </c>
      <c r="H256" t="s">
        <v>6555</v>
      </c>
      <c r="I256" t="s">
        <v>6616</v>
      </c>
      <c r="J256" t="s">
        <v>6603</v>
      </c>
    </row>
    <row r="257" spans="1:10" x14ac:dyDescent="0.2">
      <c r="A257">
        <v>810</v>
      </c>
      <c r="B257">
        <v>81000</v>
      </c>
      <c r="C257" t="s">
        <v>114</v>
      </c>
      <c r="D257" t="s">
        <v>119</v>
      </c>
      <c r="F257" t="s">
        <v>6412</v>
      </c>
      <c r="G257">
        <v>5</v>
      </c>
      <c r="H257" t="s">
        <v>6429</v>
      </c>
    </row>
    <row r="258" spans="1:10" x14ac:dyDescent="0.2">
      <c r="A258">
        <v>810</v>
      </c>
      <c r="B258">
        <v>81000</v>
      </c>
      <c r="C258" t="s">
        <v>114</v>
      </c>
      <c r="D258" t="s">
        <v>119</v>
      </c>
      <c r="F258" t="s">
        <v>6412</v>
      </c>
      <c r="G258">
        <v>6</v>
      </c>
      <c r="H258" t="s">
        <v>6430</v>
      </c>
    </row>
    <row r="259" spans="1:10" x14ac:dyDescent="0.2">
      <c r="A259">
        <v>810</v>
      </c>
      <c r="B259" s="89">
        <v>81003</v>
      </c>
      <c r="C259" t="s">
        <v>114</v>
      </c>
      <c r="D259" t="s">
        <v>119</v>
      </c>
      <c r="E259" t="s">
        <v>119</v>
      </c>
      <c r="F259" t="s">
        <v>6413</v>
      </c>
      <c r="G259">
        <v>1</v>
      </c>
      <c r="H259" t="s">
        <v>6431</v>
      </c>
    </row>
    <row r="260" spans="1:10" x14ac:dyDescent="0.2">
      <c r="A260">
        <v>810</v>
      </c>
      <c r="B260" s="89">
        <v>81003</v>
      </c>
      <c r="C260" t="s">
        <v>114</v>
      </c>
      <c r="D260" t="s">
        <v>119</v>
      </c>
      <c r="E260" t="s">
        <v>119</v>
      </c>
      <c r="F260" t="s">
        <v>6413</v>
      </c>
      <c r="G260">
        <v>2</v>
      </c>
      <c r="H260" t="s">
        <v>6428</v>
      </c>
    </row>
    <row r="261" spans="1:10" x14ac:dyDescent="0.2">
      <c r="A261">
        <v>810</v>
      </c>
      <c r="B261" s="89">
        <v>81003</v>
      </c>
      <c r="C261" t="s">
        <v>114</v>
      </c>
      <c r="D261" t="s">
        <v>119</v>
      </c>
      <c r="E261" t="s">
        <v>119</v>
      </c>
      <c r="F261" t="s">
        <v>6413</v>
      </c>
      <c r="G261">
        <v>3</v>
      </c>
      <c r="H261" t="s">
        <v>6427</v>
      </c>
    </row>
    <row r="262" spans="1:10" x14ac:dyDescent="0.2">
      <c r="A262">
        <v>810</v>
      </c>
      <c r="B262" s="89">
        <v>81003</v>
      </c>
      <c r="C262" t="s">
        <v>114</v>
      </c>
      <c r="D262" t="s">
        <v>119</v>
      </c>
      <c r="E262" t="s">
        <v>119</v>
      </c>
      <c r="F262" t="s">
        <v>6413</v>
      </c>
      <c r="G262">
        <v>4</v>
      </c>
      <c r="H262" t="s">
        <v>6555</v>
      </c>
      <c r="I262" t="s">
        <v>6616</v>
      </c>
      <c r="J262" t="s">
        <v>6603</v>
      </c>
    </row>
    <row r="263" spans="1:10" x14ac:dyDescent="0.2">
      <c r="A263">
        <v>810</v>
      </c>
      <c r="B263" s="89">
        <v>81003</v>
      </c>
      <c r="C263" t="s">
        <v>114</v>
      </c>
      <c r="D263" t="s">
        <v>119</v>
      </c>
      <c r="E263" t="s">
        <v>119</v>
      </c>
      <c r="F263" t="s">
        <v>6413</v>
      </c>
      <c r="G263">
        <v>5</v>
      </c>
      <c r="H263" t="s">
        <v>6429</v>
      </c>
    </row>
    <row r="264" spans="1:10" x14ac:dyDescent="0.2">
      <c r="A264">
        <v>810</v>
      </c>
      <c r="B264" s="89">
        <v>81003</v>
      </c>
      <c r="C264" t="s">
        <v>114</v>
      </c>
      <c r="D264" t="s">
        <v>119</v>
      </c>
      <c r="E264" t="s">
        <v>119</v>
      </c>
      <c r="F264" t="s">
        <v>6413</v>
      </c>
      <c r="G264">
        <v>6</v>
      </c>
      <c r="H264" t="s">
        <v>6430</v>
      </c>
    </row>
    <row r="265" spans="1:10" x14ac:dyDescent="0.2">
      <c r="A265">
        <v>810</v>
      </c>
      <c r="B265" s="89">
        <v>81004</v>
      </c>
      <c r="C265" t="s">
        <v>114</v>
      </c>
      <c r="D265" t="s">
        <v>119</v>
      </c>
      <c r="E265" t="s">
        <v>902</v>
      </c>
      <c r="F265" t="s">
        <v>6413</v>
      </c>
      <c r="G265">
        <v>1</v>
      </c>
      <c r="H265" t="s">
        <v>6431</v>
      </c>
    </row>
    <row r="266" spans="1:10" x14ac:dyDescent="0.2">
      <c r="A266">
        <v>810</v>
      </c>
      <c r="B266" s="89">
        <v>81004</v>
      </c>
      <c r="C266" t="s">
        <v>114</v>
      </c>
      <c r="D266" t="s">
        <v>119</v>
      </c>
      <c r="E266" t="s">
        <v>902</v>
      </c>
      <c r="F266" t="s">
        <v>6413</v>
      </c>
      <c r="G266">
        <v>2</v>
      </c>
      <c r="H266" t="s">
        <v>6428</v>
      </c>
    </row>
    <row r="267" spans="1:10" x14ac:dyDescent="0.2">
      <c r="A267">
        <v>810</v>
      </c>
      <c r="B267" s="89">
        <v>81004</v>
      </c>
      <c r="C267" t="s">
        <v>114</v>
      </c>
      <c r="D267" t="s">
        <v>119</v>
      </c>
      <c r="E267" t="s">
        <v>902</v>
      </c>
      <c r="F267" t="s">
        <v>6413</v>
      </c>
      <c r="G267">
        <v>3</v>
      </c>
      <c r="H267" t="s">
        <v>6427</v>
      </c>
    </row>
    <row r="268" spans="1:10" x14ac:dyDescent="0.2">
      <c r="A268">
        <v>810</v>
      </c>
      <c r="B268" s="89">
        <v>81004</v>
      </c>
      <c r="C268" t="s">
        <v>114</v>
      </c>
      <c r="D268" t="s">
        <v>119</v>
      </c>
      <c r="E268" t="s">
        <v>902</v>
      </c>
      <c r="F268" t="s">
        <v>6413</v>
      </c>
      <c r="G268">
        <v>4</v>
      </c>
      <c r="H268" t="s">
        <v>6555</v>
      </c>
      <c r="I268" t="s">
        <v>6616</v>
      </c>
      <c r="J268" t="s">
        <v>6603</v>
      </c>
    </row>
    <row r="269" spans="1:10" x14ac:dyDescent="0.2">
      <c r="A269">
        <v>810</v>
      </c>
      <c r="B269" s="89">
        <v>81004</v>
      </c>
      <c r="C269" t="s">
        <v>114</v>
      </c>
      <c r="D269" t="s">
        <v>119</v>
      </c>
      <c r="E269" t="s">
        <v>902</v>
      </c>
      <c r="F269" t="s">
        <v>6413</v>
      </c>
      <c r="G269">
        <v>5</v>
      </c>
      <c r="H269" t="s">
        <v>6429</v>
      </c>
    </row>
    <row r="270" spans="1:10" x14ac:dyDescent="0.2">
      <c r="A270">
        <v>810</v>
      </c>
      <c r="B270" s="89">
        <v>81004</v>
      </c>
      <c r="C270" t="s">
        <v>114</v>
      </c>
      <c r="D270" t="s">
        <v>119</v>
      </c>
      <c r="E270" t="s">
        <v>902</v>
      </c>
      <c r="F270" t="s">
        <v>6413</v>
      </c>
      <c r="G270">
        <v>6</v>
      </c>
      <c r="H270" t="s">
        <v>6430</v>
      </c>
    </row>
    <row r="271" spans="1:10" x14ac:dyDescent="0.2">
      <c r="A271">
        <v>810</v>
      </c>
      <c r="B271" s="89">
        <v>81005</v>
      </c>
      <c r="C271" t="s">
        <v>114</v>
      </c>
      <c r="D271" t="s">
        <v>119</v>
      </c>
      <c r="E271" t="s">
        <v>903</v>
      </c>
      <c r="F271" t="s">
        <v>6413</v>
      </c>
      <c r="G271">
        <v>1</v>
      </c>
      <c r="H271" t="s">
        <v>6431</v>
      </c>
    </row>
    <row r="272" spans="1:10" x14ac:dyDescent="0.2">
      <c r="A272">
        <v>810</v>
      </c>
      <c r="B272" s="89">
        <v>81005</v>
      </c>
      <c r="C272" t="s">
        <v>114</v>
      </c>
      <c r="D272" t="s">
        <v>119</v>
      </c>
      <c r="E272" t="s">
        <v>903</v>
      </c>
      <c r="F272" t="s">
        <v>6413</v>
      </c>
      <c r="G272">
        <v>2</v>
      </c>
      <c r="H272" t="s">
        <v>6428</v>
      </c>
    </row>
    <row r="273" spans="1:10" x14ac:dyDescent="0.2">
      <c r="A273">
        <v>810</v>
      </c>
      <c r="B273" s="89">
        <v>81005</v>
      </c>
      <c r="C273" t="s">
        <v>114</v>
      </c>
      <c r="D273" t="s">
        <v>119</v>
      </c>
      <c r="E273" t="s">
        <v>903</v>
      </c>
      <c r="F273" t="s">
        <v>6413</v>
      </c>
      <c r="G273">
        <v>3</v>
      </c>
      <c r="H273" t="s">
        <v>6427</v>
      </c>
    </row>
    <row r="274" spans="1:10" x14ac:dyDescent="0.2">
      <c r="A274">
        <v>810</v>
      </c>
      <c r="B274" s="89">
        <v>81005</v>
      </c>
      <c r="C274" t="s">
        <v>114</v>
      </c>
      <c r="D274" t="s">
        <v>119</v>
      </c>
      <c r="E274" t="s">
        <v>903</v>
      </c>
      <c r="F274" t="s">
        <v>6413</v>
      </c>
      <c r="G274">
        <v>4</v>
      </c>
      <c r="H274" t="s">
        <v>6555</v>
      </c>
      <c r="I274" t="s">
        <v>6616</v>
      </c>
      <c r="J274" t="s">
        <v>6603</v>
      </c>
    </row>
    <row r="275" spans="1:10" x14ac:dyDescent="0.2">
      <c r="A275">
        <v>810</v>
      </c>
      <c r="B275" s="89">
        <v>81005</v>
      </c>
      <c r="C275" t="s">
        <v>114</v>
      </c>
      <c r="D275" t="s">
        <v>119</v>
      </c>
      <c r="E275" t="s">
        <v>903</v>
      </c>
      <c r="F275" t="s">
        <v>6413</v>
      </c>
      <c r="G275">
        <v>5</v>
      </c>
      <c r="H275" t="s">
        <v>6429</v>
      </c>
    </row>
    <row r="276" spans="1:10" x14ac:dyDescent="0.2">
      <c r="A276">
        <v>810</v>
      </c>
      <c r="B276" s="89">
        <v>81005</v>
      </c>
      <c r="C276" t="s">
        <v>114</v>
      </c>
      <c r="D276" t="s">
        <v>119</v>
      </c>
      <c r="E276" t="s">
        <v>903</v>
      </c>
      <c r="F276" t="s">
        <v>6413</v>
      </c>
      <c r="G276">
        <v>6</v>
      </c>
      <c r="H276" t="s">
        <v>6430</v>
      </c>
    </row>
    <row r="277" spans="1:10" x14ac:dyDescent="0.2">
      <c r="A277">
        <v>810</v>
      </c>
      <c r="B277" s="89">
        <v>81006</v>
      </c>
      <c r="C277" t="s">
        <v>114</v>
      </c>
      <c r="D277" t="s">
        <v>119</v>
      </c>
      <c r="E277" t="s">
        <v>3915</v>
      </c>
      <c r="F277" t="s">
        <v>6413</v>
      </c>
      <c r="G277">
        <v>1</v>
      </c>
      <c r="H277" t="s">
        <v>6431</v>
      </c>
    </row>
    <row r="278" spans="1:10" x14ac:dyDescent="0.2">
      <c r="A278">
        <v>810</v>
      </c>
      <c r="B278" s="89">
        <v>81006</v>
      </c>
      <c r="C278" t="s">
        <v>114</v>
      </c>
      <c r="D278" t="s">
        <v>119</v>
      </c>
      <c r="E278" t="s">
        <v>3915</v>
      </c>
      <c r="F278" t="s">
        <v>6413</v>
      </c>
      <c r="G278">
        <v>2</v>
      </c>
      <c r="H278" t="s">
        <v>6428</v>
      </c>
    </row>
    <row r="279" spans="1:10" x14ac:dyDescent="0.2">
      <c r="A279">
        <v>810</v>
      </c>
      <c r="B279" s="89">
        <v>81006</v>
      </c>
      <c r="C279" t="s">
        <v>114</v>
      </c>
      <c r="D279" t="s">
        <v>119</v>
      </c>
      <c r="E279" t="s">
        <v>3915</v>
      </c>
      <c r="F279" t="s">
        <v>6413</v>
      </c>
      <c r="G279">
        <v>3</v>
      </c>
      <c r="H279" t="s">
        <v>6427</v>
      </c>
    </row>
    <row r="280" spans="1:10" x14ac:dyDescent="0.2">
      <c r="A280">
        <v>810</v>
      </c>
      <c r="B280" s="89">
        <v>81006</v>
      </c>
      <c r="C280" t="s">
        <v>114</v>
      </c>
      <c r="D280" t="s">
        <v>119</v>
      </c>
      <c r="E280" t="s">
        <v>3915</v>
      </c>
      <c r="F280" t="s">
        <v>6413</v>
      </c>
      <c r="G280">
        <v>4</v>
      </c>
      <c r="H280" t="s">
        <v>6555</v>
      </c>
      <c r="I280" t="s">
        <v>6616</v>
      </c>
      <c r="J280" t="s">
        <v>6603</v>
      </c>
    </row>
    <row r="281" spans="1:10" x14ac:dyDescent="0.2">
      <c r="A281">
        <v>810</v>
      </c>
      <c r="B281" s="89">
        <v>81006</v>
      </c>
      <c r="C281" t="s">
        <v>114</v>
      </c>
      <c r="D281" t="s">
        <v>119</v>
      </c>
      <c r="E281" t="s">
        <v>3915</v>
      </c>
      <c r="F281" t="s">
        <v>6413</v>
      </c>
      <c r="G281">
        <v>5</v>
      </c>
      <c r="H281" t="s">
        <v>6429</v>
      </c>
    </row>
    <row r="282" spans="1:10" x14ac:dyDescent="0.2">
      <c r="A282">
        <v>810</v>
      </c>
      <c r="B282" s="89">
        <v>81006</v>
      </c>
      <c r="C282" t="s">
        <v>114</v>
      </c>
      <c r="D282" t="s">
        <v>119</v>
      </c>
      <c r="E282" t="s">
        <v>3915</v>
      </c>
      <c r="F282" t="s">
        <v>6413</v>
      </c>
      <c r="G282">
        <v>6</v>
      </c>
      <c r="H282" t="s">
        <v>6430</v>
      </c>
    </row>
    <row r="283" spans="1:10" x14ac:dyDescent="0.2">
      <c r="A283">
        <v>811</v>
      </c>
      <c r="B283">
        <v>81100</v>
      </c>
      <c r="C283" t="s">
        <v>114</v>
      </c>
      <c r="D283" t="s">
        <v>120</v>
      </c>
      <c r="F283" t="s">
        <v>6411</v>
      </c>
      <c r="G283">
        <v>1</v>
      </c>
      <c r="H283" t="s">
        <v>6435</v>
      </c>
      <c r="J283" t="s">
        <v>6531</v>
      </c>
    </row>
    <row r="284" spans="1:10" x14ac:dyDescent="0.2">
      <c r="A284">
        <v>811</v>
      </c>
      <c r="B284">
        <v>81100</v>
      </c>
      <c r="C284" t="s">
        <v>114</v>
      </c>
      <c r="D284" t="s">
        <v>120</v>
      </c>
      <c r="F284" t="s">
        <v>6411</v>
      </c>
      <c r="G284">
        <v>2</v>
      </c>
      <c r="H284" t="s">
        <v>6429</v>
      </c>
    </row>
    <row r="285" spans="1:10" x14ac:dyDescent="0.2">
      <c r="A285">
        <v>811</v>
      </c>
      <c r="B285">
        <v>81100</v>
      </c>
      <c r="C285" t="s">
        <v>114</v>
      </c>
      <c r="D285" t="s">
        <v>120</v>
      </c>
      <c r="F285" t="s">
        <v>6411</v>
      </c>
      <c r="G285">
        <v>3</v>
      </c>
      <c r="H285" t="s">
        <v>6431</v>
      </c>
    </row>
    <row r="286" spans="1:10" x14ac:dyDescent="0.2">
      <c r="A286">
        <v>811</v>
      </c>
      <c r="B286">
        <v>81100</v>
      </c>
      <c r="C286" t="s">
        <v>114</v>
      </c>
      <c r="D286" t="s">
        <v>120</v>
      </c>
      <c r="F286" t="s">
        <v>6411</v>
      </c>
      <c r="G286">
        <v>4</v>
      </c>
      <c r="H286" t="s">
        <v>6428</v>
      </c>
    </row>
    <row r="287" spans="1:10" x14ac:dyDescent="0.2">
      <c r="A287">
        <v>811</v>
      </c>
      <c r="B287">
        <v>81100</v>
      </c>
      <c r="C287" t="s">
        <v>114</v>
      </c>
      <c r="D287" t="s">
        <v>120</v>
      </c>
      <c r="F287" t="s">
        <v>6411</v>
      </c>
      <c r="G287">
        <v>5</v>
      </c>
      <c r="H287" t="s">
        <v>6427</v>
      </c>
    </row>
    <row r="288" spans="1:10" x14ac:dyDescent="0.2">
      <c r="A288">
        <v>811</v>
      </c>
      <c r="B288">
        <v>81100</v>
      </c>
      <c r="C288" t="s">
        <v>114</v>
      </c>
      <c r="D288" t="s">
        <v>120</v>
      </c>
      <c r="F288" t="s">
        <v>6412</v>
      </c>
      <c r="G288">
        <v>1</v>
      </c>
      <c r="H288" t="s">
        <v>6435</v>
      </c>
      <c r="J288" t="s">
        <v>6531</v>
      </c>
    </row>
    <row r="289" spans="1:10" x14ac:dyDescent="0.2">
      <c r="A289">
        <v>811</v>
      </c>
      <c r="B289">
        <v>81100</v>
      </c>
      <c r="C289" t="s">
        <v>114</v>
      </c>
      <c r="D289" t="s">
        <v>120</v>
      </c>
      <c r="F289" t="s">
        <v>6412</v>
      </c>
      <c r="G289">
        <v>2</v>
      </c>
      <c r="H289" t="s">
        <v>6429</v>
      </c>
    </row>
    <row r="290" spans="1:10" x14ac:dyDescent="0.2">
      <c r="A290">
        <v>811</v>
      </c>
      <c r="B290">
        <v>81100</v>
      </c>
      <c r="C290" t="s">
        <v>114</v>
      </c>
      <c r="D290" t="s">
        <v>120</v>
      </c>
      <c r="F290" t="s">
        <v>6412</v>
      </c>
      <c r="G290">
        <v>3</v>
      </c>
      <c r="H290" t="s">
        <v>6431</v>
      </c>
    </row>
    <row r="291" spans="1:10" x14ac:dyDescent="0.2">
      <c r="A291">
        <v>811</v>
      </c>
      <c r="B291">
        <v>81100</v>
      </c>
      <c r="C291" t="s">
        <v>114</v>
      </c>
      <c r="D291" t="s">
        <v>120</v>
      </c>
      <c r="F291" t="s">
        <v>6412</v>
      </c>
      <c r="G291">
        <v>4</v>
      </c>
      <c r="H291" t="s">
        <v>6428</v>
      </c>
    </row>
    <row r="292" spans="1:10" x14ac:dyDescent="0.2">
      <c r="A292">
        <v>811</v>
      </c>
      <c r="B292">
        <v>81100</v>
      </c>
      <c r="C292" t="s">
        <v>114</v>
      </c>
      <c r="D292" t="s">
        <v>120</v>
      </c>
      <c r="F292" t="s">
        <v>6412</v>
      </c>
      <c r="G292">
        <v>5</v>
      </c>
      <c r="H292" t="s">
        <v>6427</v>
      </c>
    </row>
    <row r="293" spans="1:10" x14ac:dyDescent="0.2">
      <c r="A293">
        <v>811</v>
      </c>
      <c r="B293" s="89">
        <v>81101</v>
      </c>
      <c r="C293" t="s">
        <v>114</v>
      </c>
      <c r="D293" t="s">
        <v>120</v>
      </c>
      <c r="E293" t="s">
        <v>904</v>
      </c>
      <c r="F293" t="s">
        <v>6413</v>
      </c>
      <c r="G293">
        <v>1</v>
      </c>
      <c r="H293" t="s">
        <v>6435</v>
      </c>
      <c r="J293" t="s">
        <v>6531</v>
      </c>
    </row>
    <row r="294" spans="1:10" x14ac:dyDescent="0.2">
      <c r="A294">
        <v>811</v>
      </c>
      <c r="B294" s="89">
        <v>81101</v>
      </c>
      <c r="C294" t="s">
        <v>114</v>
      </c>
      <c r="D294" t="s">
        <v>120</v>
      </c>
      <c r="E294" t="s">
        <v>904</v>
      </c>
      <c r="F294" t="s">
        <v>6413</v>
      </c>
      <c r="G294">
        <v>2</v>
      </c>
      <c r="H294" t="s">
        <v>6429</v>
      </c>
    </row>
    <row r="295" spans="1:10" x14ac:dyDescent="0.2">
      <c r="A295">
        <v>811</v>
      </c>
      <c r="B295" s="89">
        <v>81101</v>
      </c>
      <c r="C295" t="s">
        <v>114</v>
      </c>
      <c r="D295" t="s">
        <v>120</v>
      </c>
      <c r="E295" t="s">
        <v>904</v>
      </c>
      <c r="F295" t="s">
        <v>6413</v>
      </c>
      <c r="G295">
        <v>3</v>
      </c>
      <c r="H295" t="s">
        <v>6431</v>
      </c>
    </row>
    <row r="296" spans="1:10" x14ac:dyDescent="0.2">
      <c r="A296">
        <v>811</v>
      </c>
      <c r="B296" s="89">
        <v>81101</v>
      </c>
      <c r="C296" t="s">
        <v>114</v>
      </c>
      <c r="D296" t="s">
        <v>120</v>
      </c>
      <c r="E296" t="s">
        <v>904</v>
      </c>
      <c r="F296" t="s">
        <v>6413</v>
      </c>
      <c r="G296">
        <v>4</v>
      </c>
      <c r="H296" t="s">
        <v>6428</v>
      </c>
    </row>
    <row r="297" spans="1:10" x14ac:dyDescent="0.2">
      <c r="A297">
        <v>811</v>
      </c>
      <c r="B297" s="89">
        <v>81101</v>
      </c>
      <c r="C297" t="s">
        <v>114</v>
      </c>
      <c r="D297" t="s">
        <v>120</v>
      </c>
      <c r="E297" t="s">
        <v>904</v>
      </c>
      <c r="F297" t="s">
        <v>6413</v>
      </c>
      <c r="G297">
        <v>5</v>
      </c>
      <c r="H297" t="s">
        <v>6427</v>
      </c>
    </row>
    <row r="298" spans="1:10" x14ac:dyDescent="0.2">
      <c r="A298">
        <v>811</v>
      </c>
      <c r="B298" s="89">
        <v>81102</v>
      </c>
      <c r="C298" t="s">
        <v>114</v>
      </c>
      <c r="D298" t="s">
        <v>120</v>
      </c>
      <c r="E298" t="s">
        <v>905</v>
      </c>
      <c r="F298" t="s">
        <v>6413</v>
      </c>
      <c r="G298">
        <v>1</v>
      </c>
      <c r="H298" t="s">
        <v>6435</v>
      </c>
      <c r="J298" t="s">
        <v>6531</v>
      </c>
    </row>
    <row r="299" spans="1:10" x14ac:dyDescent="0.2">
      <c r="A299">
        <v>811</v>
      </c>
      <c r="B299" s="89">
        <v>81102</v>
      </c>
      <c r="C299" t="s">
        <v>114</v>
      </c>
      <c r="D299" t="s">
        <v>120</v>
      </c>
      <c r="E299" t="s">
        <v>905</v>
      </c>
      <c r="F299" t="s">
        <v>6413</v>
      </c>
      <c r="G299">
        <v>2</v>
      </c>
      <c r="H299" t="s">
        <v>6429</v>
      </c>
    </row>
    <row r="300" spans="1:10" x14ac:dyDescent="0.2">
      <c r="A300">
        <v>811</v>
      </c>
      <c r="B300" s="89">
        <v>81102</v>
      </c>
      <c r="C300" t="s">
        <v>114</v>
      </c>
      <c r="D300" t="s">
        <v>120</v>
      </c>
      <c r="E300" t="s">
        <v>905</v>
      </c>
      <c r="F300" t="s">
        <v>6413</v>
      </c>
      <c r="G300">
        <v>3</v>
      </c>
      <c r="H300" t="s">
        <v>6431</v>
      </c>
    </row>
    <row r="301" spans="1:10" x14ac:dyDescent="0.2">
      <c r="A301">
        <v>811</v>
      </c>
      <c r="B301" s="89">
        <v>81102</v>
      </c>
      <c r="C301" t="s">
        <v>114</v>
      </c>
      <c r="D301" t="s">
        <v>120</v>
      </c>
      <c r="E301" t="s">
        <v>905</v>
      </c>
      <c r="F301" t="s">
        <v>6413</v>
      </c>
      <c r="G301">
        <v>4</v>
      </c>
      <c r="H301" t="s">
        <v>6428</v>
      </c>
    </row>
    <row r="302" spans="1:10" x14ac:dyDescent="0.2">
      <c r="A302">
        <v>811</v>
      </c>
      <c r="B302" s="89">
        <v>81102</v>
      </c>
      <c r="C302" t="s">
        <v>114</v>
      </c>
      <c r="D302" t="s">
        <v>120</v>
      </c>
      <c r="E302" t="s">
        <v>905</v>
      </c>
      <c r="F302" t="s">
        <v>6413</v>
      </c>
      <c r="G302">
        <v>5</v>
      </c>
      <c r="H302" t="s">
        <v>6427</v>
      </c>
    </row>
    <row r="303" spans="1:10" x14ac:dyDescent="0.2">
      <c r="A303">
        <v>811</v>
      </c>
      <c r="B303" s="89">
        <v>81103</v>
      </c>
      <c r="C303" t="s">
        <v>114</v>
      </c>
      <c r="D303" t="s">
        <v>120</v>
      </c>
      <c r="E303" t="s">
        <v>120</v>
      </c>
      <c r="F303" t="s">
        <v>6413</v>
      </c>
      <c r="G303">
        <v>1</v>
      </c>
      <c r="H303" t="s">
        <v>6435</v>
      </c>
      <c r="J303" t="s">
        <v>6531</v>
      </c>
    </row>
    <row r="304" spans="1:10" x14ac:dyDescent="0.2">
      <c r="A304">
        <v>811</v>
      </c>
      <c r="B304" s="89">
        <v>81103</v>
      </c>
      <c r="C304" t="s">
        <v>114</v>
      </c>
      <c r="D304" t="s">
        <v>120</v>
      </c>
      <c r="E304" t="s">
        <v>120</v>
      </c>
      <c r="F304" t="s">
        <v>6413</v>
      </c>
      <c r="G304">
        <v>2</v>
      </c>
      <c r="H304" t="s">
        <v>6429</v>
      </c>
    </row>
    <row r="305" spans="1:8" x14ac:dyDescent="0.2">
      <c r="A305">
        <v>811</v>
      </c>
      <c r="B305" s="89">
        <v>81103</v>
      </c>
      <c r="C305" t="s">
        <v>114</v>
      </c>
      <c r="D305" t="s">
        <v>120</v>
      </c>
      <c r="E305" t="s">
        <v>120</v>
      </c>
      <c r="F305" t="s">
        <v>6413</v>
      </c>
      <c r="G305">
        <v>3</v>
      </c>
      <c r="H305" t="s">
        <v>6431</v>
      </c>
    </row>
    <row r="306" spans="1:8" x14ac:dyDescent="0.2">
      <c r="A306">
        <v>811</v>
      </c>
      <c r="B306" s="89">
        <v>81103</v>
      </c>
      <c r="C306" t="s">
        <v>114</v>
      </c>
      <c r="D306" t="s">
        <v>120</v>
      </c>
      <c r="E306" t="s">
        <v>120</v>
      </c>
      <c r="F306" t="s">
        <v>6413</v>
      </c>
      <c r="G306">
        <v>4</v>
      </c>
      <c r="H306" t="s">
        <v>6428</v>
      </c>
    </row>
    <row r="307" spans="1:8" x14ac:dyDescent="0.2">
      <c r="A307">
        <v>811</v>
      </c>
      <c r="B307" s="89">
        <v>81103</v>
      </c>
      <c r="C307" t="s">
        <v>114</v>
      </c>
      <c r="D307" t="s">
        <v>120</v>
      </c>
      <c r="E307" t="s">
        <v>120</v>
      </c>
      <c r="F307" t="s">
        <v>6413</v>
      </c>
      <c r="G307">
        <v>5</v>
      </c>
      <c r="H307" t="s">
        <v>6427</v>
      </c>
    </row>
    <row r="308" spans="1:8" x14ac:dyDescent="0.2">
      <c r="A308">
        <v>812</v>
      </c>
      <c r="B308">
        <v>81200</v>
      </c>
      <c r="C308" t="s">
        <v>114</v>
      </c>
      <c r="D308" t="s">
        <v>121</v>
      </c>
      <c r="F308" t="s">
        <v>6411</v>
      </c>
      <c r="G308">
        <v>1</v>
      </c>
      <c r="H308" t="s">
        <v>6430</v>
      </c>
    </row>
    <row r="309" spans="1:8" x14ac:dyDescent="0.2">
      <c r="A309">
        <v>812</v>
      </c>
      <c r="B309">
        <v>81200</v>
      </c>
      <c r="C309" t="s">
        <v>114</v>
      </c>
      <c r="D309" t="s">
        <v>121</v>
      </c>
      <c r="F309" t="s">
        <v>6411</v>
      </c>
      <c r="G309">
        <v>2</v>
      </c>
      <c r="H309" t="s">
        <v>6429</v>
      </c>
    </row>
    <row r="310" spans="1:8" x14ac:dyDescent="0.2">
      <c r="A310">
        <v>812</v>
      </c>
      <c r="B310">
        <v>81200</v>
      </c>
      <c r="C310" t="s">
        <v>114</v>
      </c>
      <c r="D310" t="s">
        <v>121</v>
      </c>
      <c r="F310" t="s">
        <v>6411</v>
      </c>
      <c r="G310">
        <v>3</v>
      </c>
      <c r="H310" t="s">
        <v>6428</v>
      </c>
    </row>
    <row r="311" spans="1:8" x14ac:dyDescent="0.2">
      <c r="A311">
        <v>812</v>
      </c>
      <c r="B311">
        <v>81200</v>
      </c>
      <c r="C311" t="s">
        <v>114</v>
      </c>
      <c r="D311" t="s">
        <v>121</v>
      </c>
      <c r="F311" t="s">
        <v>6411</v>
      </c>
      <c r="G311">
        <v>4</v>
      </c>
      <c r="H311" t="s">
        <v>6427</v>
      </c>
    </row>
    <row r="312" spans="1:8" x14ac:dyDescent="0.2">
      <c r="A312">
        <v>812</v>
      </c>
      <c r="B312">
        <v>81200</v>
      </c>
      <c r="C312" t="s">
        <v>114</v>
      </c>
      <c r="D312" t="s">
        <v>121</v>
      </c>
      <c r="F312" t="s">
        <v>6412</v>
      </c>
      <c r="G312">
        <v>1</v>
      </c>
      <c r="H312" t="s">
        <v>6428</v>
      </c>
    </row>
    <row r="313" spans="1:8" x14ac:dyDescent="0.2">
      <c r="A313">
        <v>812</v>
      </c>
      <c r="B313">
        <v>81200</v>
      </c>
      <c r="C313" t="s">
        <v>114</v>
      </c>
      <c r="D313" t="s">
        <v>121</v>
      </c>
      <c r="F313" t="s">
        <v>6412</v>
      </c>
      <c r="G313">
        <v>2</v>
      </c>
      <c r="H313" t="s">
        <v>6427</v>
      </c>
    </row>
    <row r="314" spans="1:8" x14ac:dyDescent="0.2">
      <c r="A314">
        <v>812</v>
      </c>
      <c r="B314">
        <v>81200</v>
      </c>
      <c r="C314" t="s">
        <v>114</v>
      </c>
      <c r="D314" t="s">
        <v>121</v>
      </c>
      <c r="F314" t="s">
        <v>6412</v>
      </c>
      <c r="G314">
        <v>3</v>
      </c>
      <c r="H314" t="s">
        <v>6429</v>
      </c>
    </row>
    <row r="315" spans="1:8" x14ac:dyDescent="0.2">
      <c r="A315">
        <v>812</v>
      </c>
      <c r="B315" s="89">
        <v>81201</v>
      </c>
      <c r="C315" t="s">
        <v>114</v>
      </c>
      <c r="D315" t="s">
        <v>121</v>
      </c>
      <c r="E315" t="s">
        <v>121</v>
      </c>
      <c r="F315" t="s">
        <v>6413</v>
      </c>
      <c r="G315">
        <v>1</v>
      </c>
      <c r="H315" t="s">
        <v>6428</v>
      </c>
    </row>
    <row r="316" spans="1:8" x14ac:dyDescent="0.2">
      <c r="A316">
        <v>812</v>
      </c>
      <c r="B316" s="89">
        <v>81201</v>
      </c>
      <c r="C316" t="s">
        <v>114</v>
      </c>
      <c r="D316" t="s">
        <v>121</v>
      </c>
      <c r="E316" t="s">
        <v>121</v>
      </c>
      <c r="F316" t="s">
        <v>6413</v>
      </c>
      <c r="G316">
        <v>2</v>
      </c>
      <c r="H316" t="s">
        <v>6427</v>
      </c>
    </row>
    <row r="317" spans="1:8" x14ac:dyDescent="0.2">
      <c r="A317">
        <v>812</v>
      </c>
      <c r="B317" s="89">
        <v>81201</v>
      </c>
      <c r="C317" t="s">
        <v>114</v>
      </c>
      <c r="D317" t="s">
        <v>121</v>
      </c>
      <c r="E317" t="s">
        <v>121</v>
      </c>
      <c r="F317" t="s">
        <v>6413</v>
      </c>
      <c r="G317">
        <v>3</v>
      </c>
      <c r="H317" t="s">
        <v>6429</v>
      </c>
    </row>
    <row r="318" spans="1:8" x14ac:dyDescent="0.2">
      <c r="A318">
        <v>813</v>
      </c>
      <c r="B318">
        <v>81300</v>
      </c>
      <c r="C318" t="s">
        <v>114</v>
      </c>
      <c r="D318" t="s">
        <v>122</v>
      </c>
      <c r="F318" t="s">
        <v>6411</v>
      </c>
      <c r="G318">
        <v>1</v>
      </c>
      <c r="H318" t="s">
        <v>6428</v>
      </c>
    </row>
    <row r="319" spans="1:8" x14ac:dyDescent="0.2">
      <c r="A319">
        <v>813</v>
      </c>
      <c r="B319">
        <v>81300</v>
      </c>
      <c r="C319" t="s">
        <v>114</v>
      </c>
      <c r="D319" t="s">
        <v>122</v>
      </c>
      <c r="F319" t="s">
        <v>6411</v>
      </c>
      <c r="G319">
        <v>2</v>
      </c>
      <c r="H319" t="s">
        <v>6427</v>
      </c>
    </row>
    <row r="320" spans="1:8" x14ac:dyDescent="0.2">
      <c r="A320">
        <v>813</v>
      </c>
      <c r="B320">
        <v>81300</v>
      </c>
      <c r="C320" t="s">
        <v>114</v>
      </c>
      <c r="D320" t="s">
        <v>122</v>
      </c>
      <c r="F320" t="s">
        <v>6411</v>
      </c>
      <c r="G320">
        <v>3</v>
      </c>
      <c r="H320" t="s">
        <v>6429</v>
      </c>
    </row>
    <row r="321" spans="1:8" x14ac:dyDescent="0.2">
      <c r="A321">
        <v>813</v>
      </c>
      <c r="B321">
        <v>81300</v>
      </c>
      <c r="C321" t="s">
        <v>114</v>
      </c>
      <c r="D321" t="s">
        <v>122</v>
      </c>
      <c r="F321" t="s">
        <v>6411</v>
      </c>
      <c r="G321">
        <v>4</v>
      </c>
      <c r="H321" t="s">
        <v>6431</v>
      </c>
    </row>
    <row r="322" spans="1:8" x14ac:dyDescent="0.2">
      <c r="A322">
        <v>813</v>
      </c>
      <c r="B322">
        <v>81300</v>
      </c>
      <c r="C322" t="s">
        <v>114</v>
      </c>
      <c r="D322" t="s">
        <v>122</v>
      </c>
      <c r="F322" t="s">
        <v>6412</v>
      </c>
      <c r="G322">
        <v>1</v>
      </c>
      <c r="H322" t="s">
        <v>6427</v>
      </c>
    </row>
    <row r="323" spans="1:8" x14ac:dyDescent="0.2">
      <c r="A323">
        <v>813</v>
      </c>
      <c r="B323">
        <v>81300</v>
      </c>
      <c r="C323" t="s">
        <v>114</v>
      </c>
      <c r="D323" t="s">
        <v>122</v>
      </c>
      <c r="F323" t="s">
        <v>6412</v>
      </c>
      <c r="G323">
        <v>2</v>
      </c>
      <c r="H323" t="s">
        <v>6429</v>
      </c>
    </row>
    <row r="324" spans="1:8" x14ac:dyDescent="0.2">
      <c r="A324">
        <v>813</v>
      </c>
      <c r="B324">
        <v>81300</v>
      </c>
      <c r="C324" t="s">
        <v>114</v>
      </c>
      <c r="D324" t="s">
        <v>122</v>
      </c>
      <c r="F324" t="s">
        <v>6412</v>
      </c>
      <c r="G324">
        <v>3</v>
      </c>
      <c r="H324" t="s">
        <v>6428</v>
      </c>
    </row>
    <row r="325" spans="1:8" x14ac:dyDescent="0.2">
      <c r="A325">
        <v>813</v>
      </c>
      <c r="B325">
        <v>81300</v>
      </c>
      <c r="C325" t="s">
        <v>114</v>
      </c>
      <c r="D325" t="s">
        <v>122</v>
      </c>
      <c r="F325" t="s">
        <v>6412</v>
      </c>
      <c r="G325">
        <v>4</v>
      </c>
      <c r="H325" t="s">
        <v>6431</v>
      </c>
    </row>
    <row r="326" spans="1:8" x14ac:dyDescent="0.2">
      <c r="A326">
        <v>813</v>
      </c>
      <c r="B326" s="89">
        <v>81303</v>
      </c>
      <c r="C326" t="s">
        <v>114</v>
      </c>
      <c r="D326" t="s">
        <v>122</v>
      </c>
      <c r="E326" t="s">
        <v>906</v>
      </c>
      <c r="F326" t="s">
        <v>6413</v>
      </c>
      <c r="G326">
        <v>1</v>
      </c>
      <c r="H326" t="s">
        <v>6427</v>
      </c>
    </row>
    <row r="327" spans="1:8" x14ac:dyDescent="0.2">
      <c r="A327">
        <v>813</v>
      </c>
      <c r="B327" s="89">
        <v>81303</v>
      </c>
      <c r="C327" t="s">
        <v>114</v>
      </c>
      <c r="D327" t="s">
        <v>122</v>
      </c>
      <c r="E327" t="s">
        <v>906</v>
      </c>
      <c r="F327" t="s">
        <v>6413</v>
      </c>
      <c r="G327">
        <v>2</v>
      </c>
      <c r="H327" t="s">
        <v>6429</v>
      </c>
    </row>
    <row r="328" spans="1:8" x14ac:dyDescent="0.2">
      <c r="A328">
        <v>813</v>
      </c>
      <c r="B328" s="89">
        <v>81303</v>
      </c>
      <c r="C328" t="s">
        <v>114</v>
      </c>
      <c r="D328" t="s">
        <v>122</v>
      </c>
      <c r="E328" t="s">
        <v>906</v>
      </c>
      <c r="F328" t="s">
        <v>6413</v>
      </c>
      <c r="G328">
        <v>3</v>
      </c>
      <c r="H328" t="s">
        <v>6428</v>
      </c>
    </row>
    <row r="329" spans="1:8" x14ac:dyDescent="0.2">
      <c r="A329">
        <v>813</v>
      </c>
      <c r="B329" s="89">
        <v>81305</v>
      </c>
      <c r="C329" t="s">
        <v>114</v>
      </c>
      <c r="D329" t="s">
        <v>122</v>
      </c>
      <c r="E329" t="s">
        <v>907</v>
      </c>
      <c r="F329" t="s">
        <v>6413</v>
      </c>
      <c r="G329">
        <v>1</v>
      </c>
      <c r="H329" t="s">
        <v>6427</v>
      </c>
    </row>
    <row r="330" spans="1:8" x14ac:dyDescent="0.2">
      <c r="A330">
        <v>813</v>
      </c>
      <c r="B330" s="89">
        <v>81305</v>
      </c>
      <c r="C330" t="s">
        <v>114</v>
      </c>
      <c r="D330" t="s">
        <v>122</v>
      </c>
      <c r="E330" t="s">
        <v>907</v>
      </c>
      <c r="F330" t="s">
        <v>6413</v>
      </c>
      <c r="G330">
        <v>2</v>
      </c>
      <c r="H330" t="s">
        <v>6429</v>
      </c>
    </row>
    <row r="331" spans="1:8" x14ac:dyDescent="0.2">
      <c r="A331">
        <v>813</v>
      </c>
      <c r="B331" s="89">
        <v>81305</v>
      </c>
      <c r="C331" t="s">
        <v>114</v>
      </c>
      <c r="D331" t="s">
        <v>122</v>
      </c>
      <c r="E331" t="s">
        <v>907</v>
      </c>
      <c r="F331" t="s">
        <v>6413</v>
      </c>
      <c r="G331">
        <v>3</v>
      </c>
      <c r="H331" t="s">
        <v>6428</v>
      </c>
    </row>
    <row r="332" spans="1:8" x14ac:dyDescent="0.2">
      <c r="A332">
        <v>813</v>
      </c>
      <c r="B332" s="89">
        <v>81306</v>
      </c>
      <c r="C332" t="s">
        <v>114</v>
      </c>
      <c r="D332" t="s">
        <v>122</v>
      </c>
      <c r="E332" t="s">
        <v>908</v>
      </c>
      <c r="F332" t="s">
        <v>6413</v>
      </c>
      <c r="G332">
        <v>1</v>
      </c>
      <c r="H332" t="s">
        <v>6428</v>
      </c>
    </row>
    <row r="333" spans="1:8" x14ac:dyDescent="0.2">
      <c r="A333">
        <v>813</v>
      </c>
      <c r="B333" s="89">
        <v>81306</v>
      </c>
      <c r="C333" t="s">
        <v>114</v>
      </c>
      <c r="D333" t="s">
        <v>122</v>
      </c>
      <c r="E333" t="s">
        <v>908</v>
      </c>
      <c r="F333" t="s">
        <v>6413</v>
      </c>
      <c r="G333">
        <v>2</v>
      </c>
      <c r="H333" t="s">
        <v>6427</v>
      </c>
    </row>
    <row r="334" spans="1:8" x14ac:dyDescent="0.2">
      <c r="A334">
        <v>813</v>
      </c>
      <c r="B334" s="89">
        <v>81306</v>
      </c>
      <c r="C334" t="s">
        <v>114</v>
      </c>
      <c r="D334" t="s">
        <v>122</v>
      </c>
      <c r="E334" t="s">
        <v>908</v>
      </c>
      <c r="F334" t="s">
        <v>6413</v>
      </c>
      <c r="G334">
        <v>3</v>
      </c>
      <c r="H334" t="s">
        <v>6429</v>
      </c>
    </row>
    <row r="335" spans="1:8" x14ac:dyDescent="0.2">
      <c r="A335">
        <v>813</v>
      </c>
      <c r="B335" s="89">
        <v>81307</v>
      </c>
      <c r="C335" t="s">
        <v>114</v>
      </c>
      <c r="D335" t="s">
        <v>122</v>
      </c>
      <c r="E335" t="s">
        <v>122</v>
      </c>
      <c r="F335" t="s">
        <v>6413</v>
      </c>
      <c r="G335">
        <v>1</v>
      </c>
      <c r="H335" t="s">
        <v>6427</v>
      </c>
    </row>
    <row r="336" spans="1:8" x14ac:dyDescent="0.2">
      <c r="A336">
        <v>813</v>
      </c>
      <c r="B336" s="89">
        <v>81307</v>
      </c>
      <c r="C336" t="s">
        <v>114</v>
      </c>
      <c r="D336" t="s">
        <v>122</v>
      </c>
      <c r="E336" t="s">
        <v>122</v>
      </c>
      <c r="F336" t="s">
        <v>6413</v>
      </c>
      <c r="G336">
        <v>2</v>
      </c>
      <c r="H336" t="s">
        <v>6429</v>
      </c>
    </row>
    <row r="337" spans="1:10" x14ac:dyDescent="0.2">
      <c r="A337">
        <v>813</v>
      </c>
      <c r="B337" s="89">
        <v>81307</v>
      </c>
      <c r="C337" t="s">
        <v>114</v>
      </c>
      <c r="D337" t="s">
        <v>122</v>
      </c>
      <c r="E337" t="s">
        <v>122</v>
      </c>
      <c r="F337" t="s">
        <v>6413</v>
      </c>
      <c r="G337">
        <v>3</v>
      </c>
      <c r="H337" t="s">
        <v>6431</v>
      </c>
    </row>
    <row r="338" spans="1:10" x14ac:dyDescent="0.2">
      <c r="A338">
        <v>813</v>
      </c>
      <c r="B338" s="89">
        <v>81307</v>
      </c>
      <c r="C338" t="s">
        <v>114</v>
      </c>
      <c r="D338" t="s">
        <v>122</v>
      </c>
      <c r="E338" t="s">
        <v>122</v>
      </c>
      <c r="F338" t="s">
        <v>6413</v>
      </c>
      <c r="G338">
        <v>4</v>
      </c>
      <c r="H338" t="s">
        <v>6432</v>
      </c>
    </row>
    <row r="339" spans="1:10" x14ac:dyDescent="0.2">
      <c r="A339">
        <v>813</v>
      </c>
      <c r="B339" s="89">
        <v>81307</v>
      </c>
      <c r="C339" t="s">
        <v>114</v>
      </c>
      <c r="D339" t="s">
        <v>122</v>
      </c>
      <c r="E339" t="s">
        <v>122</v>
      </c>
      <c r="F339" t="s">
        <v>6413</v>
      </c>
      <c r="G339">
        <v>5</v>
      </c>
      <c r="H339" t="s">
        <v>6428</v>
      </c>
    </row>
    <row r="340" spans="1:10" x14ac:dyDescent="0.2">
      <c r="A340">
        <v>813</v>
      </c>
      <c r="B340" s="89">
        <v>81309</v>
      </c>
      <c r="C340" t="s">
        <v>114</v>
      </c>
      <c r="D340" t="s">
        <v>122</v>
      </c>
      <c r="E340" t="s">
        <v>3925</v>
      </c>
      <c r="F340" t="s">
        <v>6413</v>
      </c>
      <c r="G340">
        <v>1</v>
      </c>
      <c r="H340" t="s">
        <v>6428</v>
      </c>
    </row>
    <row r="341" spans="1:10" x14ac:dyDescent="0.2">
      <c r="A341">
        <v>813</v>
      </c>
      <c r="B341" s="89">
        <v>81309</v>
      </c>
      <c r="C341" t="s">
        <v>114</v>
      </c>
      <c r="D341" t="s">
        <v>122</v>
      </c>
      <c r="E341" t="s">
        <v>3925</v>
      </c>
      <c r="F341" t="s">
        <v>6413</v>
      </c>
      <c r="G341">
        <v>2</v>
      </c>
      <c r="H341" t="s">
        <v>6555</v>
      </c>
      <c r="I341" t="s">
        <v>6555</v>
      </c>
      <c r="J341" t="s">
        <v>6606</v>
      </c>
    </row>
    <row r="342" spans="1:10" x14ac:dyDescent="0.2">
      <c r="A342">
        <v>813</v>
      </c>
      <c r="B342" s="89">
        <v>81309</v>
      </c>
      <c r="C342" t="s">
        <v>114</v>
      </c>
      <c r="D342" t="s">
        <v>122</v>
      </c>
      <c r="E342" t="s">
        <v>3925</v>
      </c>
      <c r="F342" t="s">
        <v>6413</v>
      </c>
      <c r="G342">
        <v>3</v>
      </c>
      <c r="H342" t="s">
        <v>6427</v>
      </c>
    </row>
    <row r="343" spans="1:10" x14ac:dyDescent="0.2">
      <c r="A343">
        <v>813</v>
      </c>
      <c r="B343" s="89">
        <v>81309</v>
      </c>
      <c r="C343" t="s">
        <v>114</v>
      </c>
      <c r="D343" t="s">
        <v>122</v>
      </c>
      <c r="E343" t="s">
        <v>3925</v>
      </c>
      <c r="F343" t="s">
        <v>6413</v>
      </c>
      <c r="G343">
        <v>4</v>
      </c>
      <c r="H343" t="s">
        <v>6429</v>
      </c>
    </row>
    <row r="344" spans="1:10" x14ac:dyDescent="0.2">
      <c r="A344">
        <v>813</v>
      </c>
      <c r="B344" s="89">
        <v>81310</v>
      </c>
      <c r="C344" t="s">
        <v>114</v>
      </c>
      <c r="D344" t="s">
        <v>122</v>
      </c>
      <c r="E344" t="s">
        <v>3927</v>
      </c>
      <c r="F344" t="s">
        <v>6413</v>
      </c>
      <c r="G344">
        <v>1</v>
      </c>
      <c r="H344" t="s">
        <v>6428</v>
      </c>
    </row>
    <row r="345" spans="1:10" x14ac:dyDescent="0.2">
      <c r="A345">
        <v>813</v>
      </c>
      <c r="B345" s="89">
        <v>81310</v>
      </c>
      <c r="C345" t="s">
        <v>114</v>
      </c>
      <c r="D345" t="s">
        <v>122</v>
      </c>
      <c r="E345" t="s">
        <v>3927</v>
      </c>
      <c r="F345" t="s">
        <v>6413</v>
      </c>
      <c r="G345">
        <v>2</v>
      </c>
      <c r="H345" t="s">
        <v>6429</v>
      </c>
    </row>
    <row r="346" spans="1:10" x14ac:dyDescent="0.2">
      <c r="A346">
        <v>813</v>
      </c>
      <c r="B346" s="89">
        <v>81310</v>
      </c>
      <c r="C346" t="s">
        <v>114</v>
      </c>
      <c r="D346" t="s">
        <v>122</v>
      </c>
      <c r="E346" t="s">
        <v>3927</v>
      </c>
      <c r="F346" t="s">
        <v>6413</v>
      </c>
      <c r="G346">
        <v>3</v>
      </c>
      <c r="H346" t="s">
        <v>6431</v>
      </c>
    </row>
    <row r="347" spans="1:10" x14ac:dyDescent="0.2">
      <c r="A347">
        <v>813</v>
      </c>
      <c r="B347" s="89">
        <v>81310</v>
      </c>
      <c r="C347" t="s">
        <v>114</v>
      </c>
      <c r="D347" t="s">
        <v>122</v>
      </c>
      <c r="E347" t="s">
        <v>3927</v>
      </c>
      <c r="F347" t="s">
        <v>6413</v>
      </c>
      <c r="G347">
        <v>4</v>
      </c>
      <c r="H347" t="s">
        <v>6427</v>
      </c>
    </row>
    <row r="348" spans="1:10" x14ac:dyDescent="0.2">
      <c r="A348">
        <v>814</v>
      </c>
      <c r="B348">
        <v>81400</v>
      </c>
      <c r="C348" t="s">
        <v>114</v>
      </c>
      <c r="D348" t="s">
        <v>123</v>
      </c>
      <c r="F348" t="s">
        <v>6411</v>
      </c>
      <c r="G348">
        <v>1</v>
      </c>
      <c r="H348" t="s">
        <v>6427</v>
      </c>
    </row>
    <row r="349" spans="1:10" x14ac:dyDescent="0.2">
      <c r="A349">
        <v>814</v>
      </c>
      <c r="B349">
        <v>81400</v>
      </c>
      <c r="C349" t="s">
        <v>114</v>
      </c>
      <c r="D349" t="s">
        <v>123</v>
      </c>
      <c r="F349" t="s">
        <v>6411</v>
      </c>
      <c r="G349">
        <v>2</v>
      </c>
      <c r="H349" t="s">
        <v>6429</v>
      </c>
    </row>
    <row r="350" spans="1:10" x14ac:dyDescent="0.2">
      <c r="A350">
        <v>814</v>
      </c>
      <c r="B350">
        <v>81400</v>
      </c>
      <c r="C350" t="s">
        <v>114</v>
      </c>
      <c r="D350" t="s">
        <v>123</v>
      </c>
      <c r="F350" t="s">
        <v>6411</v>
      </c>
      <c r="G350">
        <v>3</v>
      </c>
      <c r="H350" t="s">
        <v>6422</v>
      </c>
      <c r="J350" t="s">
        <v>6621</v>
      </c>
    </row>
    <row r="351" spans="1:10" x14ac:dyDescent="0.2">
      <c r="A351">
        <v>814</v>
      </c>
      <c r="B351">
        <v>81400</v>
      </c>
      <c r="C351" t="s">
        <v>114</v>
      </c>
      <c r="D351" t="s">
        <v>123</v>
      </c>
      <c r="F351" t="s">
        <v>6411</v>
      </c>
      <c r="G351">
        <v>4</v>
      </c>
      <c r="H351" t="s">
        <v>6431</v>
      </c>
    </row>
    <row r="352" spans="1:10" x14ac:dyDescent="0.2">
      <c r="A352">
        <v>814</v>
      </c>
      <c r="B352">
        <v>81400</v>
      </c>
      <c r="C352" t="s">
        <v>114</v>
      </c>
      <c r="D352" t="s">
        <v>123</v>
      </c>
      <c r="F352" t="s">
        <v>6411</v>
      </c>
      <c r="G352">
        <v>5</v>
      </c>
      <c r="H352" t="s">
        <v>6561</v>
      </c>
      <c r="I352" t="s">
        <v>6604</v>
      </c>
      <c r="J352" t="s">
        <v>6605</v>
      </c>
    </row>
    <row r="353" spans="1:10" x14ac:dyDescent="0.2">
      <c r="A353">
        <v>814</v>
      </c>
      <c r="B353">
        <v>81400</v>
      </c>
      <c r="C353" t="s">
        <v>114</v>
      </c>
      <c r="D353" t="s">
        <v>123</v>
      </c>
      <c r="F353" t="s">
        <v>6412</v>
      </c>
      <c r="G353">
        <v>1</v>
      </c>
      <c r="H353" t="s">
        <v>6422</v>
      </c>
      <c r="J353" t="s">
        <v>6621</v>
      </c>
    </row>
    <row r="354" spans="1:10" x14ac:dyDescent="0.2">
      <c r="A354">
        <v>814</v>
      </c>
      <c r="B354">
        <v>81400</v>
      </c>
      <c r="C354" t="s">
        <v>114</v>
      </c>
      <c r="D354" t="s">
        <v>123</v>
      </c>
      <c r="F354" t="s">
        <v>6412</v>
      </c>
      <c r="G354">
        <v>2</v>
      </c>
      <c r="H354" t="s">
        <v>6431</v>
      </c>
    </row>
    <row r="355" spans="1:10" x14ac:dyDescent="0.2">
      <c r="A355">
        <v>814</v>
      </c>
      <c r="B355">
        <v>81400</v>
      </c>
      <c r="C355" t="s">
        <v>114</v>
      </c>
      <c r="D355" t="s">
        <v>123</v>
      </c>
      <c r="F355" t="s">
        <v>6412</v>
      </c>
      <c r="G355">
        <v>3</v>
      </c>
      <c r="H355" t="s">
        <v>6429</v>
      </c>
    </row>
    <row r="356" spans="1:10" x14ac:dyDescent="0.2">
      <c r="A356">
        <v>814</v>
      </c>
      <c r="B356">
        <v>81400</v>
      </c>
      <c r="C356" t="s">
        <v>114</v>
      </c>
      <c r="D356" t="s">
        <v>123</v>
      </c>
      <c r="F356" t="s">
        <v>6412</v>
      </c>
      <c r="G356">
        <v>4</v>
      </c>
      <c r="H356" t="s">
        <v>6427</v>
      </c>
    </row>
    <row r="357" spans="1:10" x14ac:dyDescent="0.2">
      <c r="A357">
        <v>814</v>
      </c>
      <c r="B357" s="89">
        <v>81401</v>
      </c>
      <c r="C357" t="s">
        <v>114</v>
      </c>
      <c r="D357" t="s">
        <v>123</v>
      </c>
      <c r="E357" t="s">
        <v>909</v>
      </c>
      <c r="F357" t="s">
        <v>6413</v>
      </c>
      <c r="G357">
        <v>1</v>
      </c>
      <c r="H357" t="s">
        <v>6422</v>
      </c>
      <c r="J357" t="s">
        <v>6621</v>
      </c>
    </row>
    <row r="358" spans="1:10" x14ac:dyDescent="0.2">
      <c r="A358">
        <v>814</v>
      </c>
      <c r="B358" s="89">
        <v>81401</v>
      </c>
      <c r="C358" t="s">
        <v>114</v>
      </c>
      <c r="D358" t="s">
        <v>123</v>
      </c>
      <c r="E358" t="s">
        <v>909</v>
      </c>
      <c r="F358" t="s">
        <v>6413</v>
      </c>
      <c r="G358">
        <v>2</v>
      </c>
      <c r="H358" t="s">
        <v>6427</v>
      </c>
    </row>
    <row r="359" spans="1:10" x14ac:dyDescent="0.2">
      <c r="A359">
        <v>814</v>
      </c>
      <c r="B359" s="89">
        <v>81401</v>
      </c>
      <c r="C359" t="s">
        <v>114</v>
      </c>
      <c r="D359" t="s">
        <v>123</v>
      </c>
      <c r="E359" t="s">
        <v>909</v>
      </c>
      <c r="F359" t="s">
        <v>6413</v>
      </c>
      <c r="G359">
        <v>3</v>
      </c>
      <c r="H359" t="s">
        <v>6429</v>
      </c>
    </row>
    <row r="360" spans="1:10" x14ac:dyDescent="0.2">
      <c r="A360">
        <v>814</v>
      </c>
      <c r="B360" s="89">
        <v>81404</v>
      </c>
      <c r="C360" t="s">
        <v>114</v>
      </c>
      <c r="D360" t="s">
        <v>123</v>
      </c>
      <c r="E360" t="s">
        <v>910</v>
      </c>
      <c r="F360" t="s">
        <v>6413</v>
      </c>
      <c r="G360">
        <v>1</v>
      </c>
      <c r="H360" t="s">
        <v>6568</v>
      </c>
      <c r="I360" t="s">
        <v>6616</v>
      </c>
      <c r="J360" t="s">
        <v>6612</v>
      </c>
    </row>
    <row r="361" spans="1:10" x14ac:dyDescent="0.2">
      <c r="A361">
        <v>814</v>
      </c>
      <c r="B361" s="89">
        <v>81404</v>
      </c>
      <c r="C361" t="s">
        <v>114</v>
      </c>
      <c r="D361" t="s">
        <v>123</v>
      </c>
      <c r="E361" t="s">
        <v>910</v>
      </c>
      <c r="F361" t="s">
        <v>6413</v>
      </c>
      <c r="G361">
        <v>4</v>
      </c>
      <c r="H361" t="s">
        <v>6422</v>
      </c>
      <c r="J361" t="s">
        <v>6621</v>
      </c>
    </row>
    <row r="362" spans="1:10" x14ac:dyDescent="0.2">
      <c r="A362">
        <v>814</v>
      </c>
      <c r="B362" s="89">
        <v>81404</v>
      </c>
      <c r="C362" t="s">
        <v>114</v>
      </c>
      <c r="D362" t="s">
        <v>123</v>
      </c>
      <c r="E362" t="s">
        <v>910</v>
      </c>
      <c r="F362" t="s">
        <v>6413</v>
      </c>
      <c r="G362">
        <v>5</v>
      </c>
      <c r="H362" t="s">
        <v>6616</v>
      </c>
      <c r="I362" t="s">
        <v>6616</v>
      </c>
      <c r="J362" t="s">
        <v>6617</v>
      </c>
    </row>
    <row r="363" spans="1:10" x14ac:dyDescent="0.2">
      <c r="A363">
        <v>814</v>
      </c>
      <c r="B363" s="89">
        <v>81404</v>
      </c>
      <c r="C363" t="s">
        <v>114</v>
      </c>
      <c r="D363" t="s">
        <v>123</v>
      </c>
      <c r="E363" t="s">
        <v>910</v>
      </c>
      <c r="F363" t="s">
        <v>6413</v>
      </c>
      <c r="G363">
        <v>6</v>
      </c>
      <c r="H363" t="s">
        <v>6427</v>
      </c>
    </row>
    <row r="364" spans="1:10" x14ac:dyDescent="0.2">
      <c r="A364">
        <v>814</v>
      </c>
      <c r="B364" s="89">
        <v>81404</v>
      </c>
      <c r="C364" t="s">
        <v>114</v>
      </c>
      <c r="D364" t="s">
        <v>123</v>
      </c>
      <c r="E364" t="s">
        <v>910</v>
      </c>
      <c r="F364" t="s">
        <v>6413</v>
      </c>
      <c r="G364">
        <v>8</v>
      </c>
      <c r="H364" t="s">
        <v>6429</v>
      </c>
    </row>
    <row r="365" spans="1:10" x14ac:dyDescent="0.2">
      <c r="A365">
        <v>814</v>
      </c>
      <c r="B365" s="89">
        <v>81408</v>
      </c>
      <c r="C365" t="s">
        <v>114</v>
      </c>
      <c r="D365" t="s">
        <v>123</v>
      </c>
      <c r="E365" t="s">
        <v>2121</v>
      </c>
      <c r="F365" t="s">
        <v>6413</v>
      </c>
      <c r="G365">
        <v>1</v>
      </c>
      <c r="H365" t="s">
        <v>6555</v>
      </c>
      <c r="I365" t="s">
        <v>6616</v>
      </c>
      <c r="J365" t="s">
        <v>6613</v>
      </c>
    </row>
    <row r="366" spans="1:10" x14ac:dyDescent="0.2">
      <c r="A366">
        <v>814</v>
      </c>
      <c r="B366" s="89">
        <v>81408</v>
      </c>
      <c r="C366" t="s">
        <v>114</v>
      </c>
      <c r="D366" t="s">
        <v>123</v>
      </c>
      <c r="E366" t="s">
        <v>2121</v>
      </c>
      <c r="F366" t="s">
        <v>6413</v>
      </c>
      <c r="G366">
        <v>2</v>
      </c>
      <c r="H366" t="s">
        <v>6427</v>
      </c>
    </row>
    <row r="367" spans="1:10" x14ac:dyDescent="0.2">
      <c r="A367">
        <v>814</v>
      </c>
      <c r="B367" s="89">
        <v>81408</v>
      </c>
      <c r="C367" t="s">
        <v>114</v>
      </c>
      <c r="D367" t="s">
        <v>123</v>
      </c>
      <c r="E367" t="s">
        <v>2121</v>
      </c>
      <c r="F367" t="s">
        <v>6413</v>
      </c>
      <c r="G367">
        <v>3</v>
      </c>
      <c r="H367" t="s">
        <v>6429</v>
      </c>
    </row>
    <row r="368" spans="1:10" x14ac:dyDescent="0.2">
      <c r="A368">
        <v>814</v>
      </c>
      <c r="B368" s="89">
        <v>81410</v>
      </c>
      <c r="C368" t="s">
        <v>114</v>
      </c>
      <c r="D368" t="s">
        <v>123</v>
      </c>
      <c r="E368" t="s">
        <v>3932</v>
      </c>
      <c r="F368" t="s">
        <v>6413</v>
      </c>
      <c r="G368">
        <v>1</v>
      </c>
      <c r="H368" t="s">
        <v>6422</v>
      </c>
      <c r="J368" t="s">
        <v>6621</v>
      </c>
    </row>
    <row r="369" spans="1:10" x14ac:dyDescent="0.2">
      <c r="A369">
        <v>814</v>
      </c>
      <c r="B369" s="89">
        <v>81410</v>
      </c>
      <c r="C369" t="s">
        <v>114</v>
      </c>
      <c r="D369" t="s">
        <v>123</v>
      </c>
      <c r="E369" t="s">
        <v>3932</v>
      </c>
      <c r="F369" t="s">
        <v>6413</v>
      </c>
      <c r="G369">
        <v>2</v>
      </c>
      <c r="H369" t="s">
        <v>6427</v>
      </c>
    </row>
    <row r="370" spans="1:10" x14ac:dyDescent="0.2">
      <c r="A370">
        <v>814</v>
      </c>
      <c r="B370" s="89">
        <v>81410</v>
      </c>
      <c r="C370" t="s">
        <v>114</v>
      </c>
      <c r="D370" t="s">
        <v>123</v>
      </c>
      <c r="E370" t="s">
        <v>3932</v>
      </c>
      <c r="F370" t="s">
        <v>6413</v>
      </c>
      <c r="G370">
        <v>3</v>
      </c>
      <c r="H370" t="s">
        <v>6431</v>
      </c>
    </row>
    <row r="371" spans="1:10" x14ac:dyDescent="0.2">
      <c r="A371">
        <v>814</v>
      </c>
      <c r="B371" s="89">
        <v>81410</v>
      </c>
      <c r="C371" t="s">
        <v>114</v>
      </c>
      <c r="D371" t="s">
        <v>123</v>
      </c>
      <c r="E371" t="s">
        <v>3932</v>
      </c>
      <c r="F371" t="s">
        <v>6413</v>
      </c>
      <c r="G371">
        <v>4</v>
      </c>
      <c r="H371" t="s">
        <v>6429</v>
      </c>
    </row>
    <row r="372" spans="1:10" x14ac:dyDescent="0.2">
      <c r="A372">
        <v>814</v>
      </c>
      <c r="B372" s="89">
        <v>81411</v>
      </c>
      <c r="C372" t="s">
        <v>114</v>
      </c>
      <c r="D372" t="s">
        <v>123</v>
      </c>
      <c r="E372" t="s">
        <v>3934</v>
      </c>
      <c r="F372" t="s">
        <v>6413</v>
      </c>
      <c r="G372">
        <v>4</v>
      </c>
      <c r="H372" t="s">
        <v>6422</v>
      </c>
      <c r="J372" t="s">
        <v>6621</v>
      </c>
    </row>
    <row r="373" spans="1:10" x14ac:dyDescent="0.2">
      <c r="A373">
        <v>814</v>
      </c>
      <c r="B373" s="89">
        <v>81411</v>
      </c>
      <c r="C373" t="s">
        <v>114</v>
      </c>
      <c r="D373" t="s">
        <v>123</v>
      </c>
      <c r="E373" t="s">
        <v>3934</v>
      </c>
      <c r="F373" t="s">
        <v>6413</v>
      </c>
      <c r="G373">
        <v>6</v>
      </c>
      <c r="H373" t="s">
        <v>6427</v>
      </c>
    </row>
    <row r="374" spans="1:10" x14ac:dyDescent="0.2">
      <c r="A374">
        <v>814</v>
      </c>
      <c r="B374" s="89">
        <v>81411</v>
      </c>
      <c r="C374" t="s">
        <v>114</v>
      </c>
      <c r="D374" t="s">
        <v>123</v>
      </c>
      <c r="E374" t="s">
        <v>3934</v>
      </c>
      <c r="F374" t="s">
        <v>6413</v>
      </c>
      <c r="G374">
        <v>7</v>
      </c>
      <c r="H374" t="s">
        <v>6431</v>
      </c>
    </row>
    <row r="375" spans="1:10" x14ac:dyDescent="0.2">
      <c r="A375">
        <v>814</v>
      </c>
      <c r="B375" s="89">
        <v>81411</v>
      </c>
      <c r="C375" t="s">
        <v>114</v>
      </c>
      <c r="D375" t="s">
        <v>123</v>
      </c>
      <c r="E375" t="s">
        <v>3934</v>
      </c>
      <c r="F375" t="s">
        <v>6413</v>
      </c>
      <c r="G375">
        <v>8</v>
      </c>
      <c r="H375" t="s">
        <v>6429</v>
      </c>
    </row>
    <row r="376" spans="1:10" x14ac:dyDescent="0.2">
      <c r="A376">
        <v>814</v>
      </c>
      <c r="B376" s="89">
        <v>81412</v>
      </c>
      <c r="C376" t="s">
        <v>114</v>
      </c>
      <c r="D376" t="s">
        <v>123</v>
      </c>
      <c r="E376" t="s">
        <v>3936</v>
      </c>
      <c r="F376" t="s">
        <v>6413</v>
      </c>
      <c r="G376">
        <v>1</v>
      </c>
      <c r="H376" t="s">
        <v>6422</v>
      </c>
      <c r="J376" t="s">
        <v>6621</v>
      </c>
    </row>
    <row r="377" spans="1:10" x14ac:dyDescent="0.2">
      <c r="A377">
        <v>814</v>
      </c>
      <c r="B377" s="89">
        <v>81412</v>
      </c>
      <c r="C377" t="s">
        <v>114</v>
      </c>
      <c r="D377" t="s">
        <v>123</v>
      </c>
      <c r="E377" t="s">
        <v>3936</v>
      </c>
      <c r="F377" t="s">
        <v>6413</v>
      </c>
      <c r="G377">
        <v>2</v>
      </c>
      <c r="H377" t="s">
        <v>6616</v>
      </c>
      <c r="I377" t="s">
        <v>6614</v>
      </c>
      <c r="J377" t="s">
        <v>6615</v>
      </c>
    </row>
    <row r="378" spans="1:10" x14ac:dyDescent="0.2">
      <c r="A378">
        <v>814</v>
      </c>
      <c r="B378" s="89">
        <v>81412</v>
      </c>
      <c r="C378" t="s">
        <v>114</v>
      </c>
      <c r="D378" t="s">
        <v>123</v>
      </c>
      <c r="E378" t="s">
        <v>3936</v>
      </c>
      <c r="F378" t="s">
        <v>6413</v>
      </c>
      <c r="G378">
        <v>2</v>
      </c>
      <c r="H378" t="s">
        <v>6427</v>
      </c>
    </row>
    <row r="379" spans="1:10" x14ac:dyDescent="0.2">
      <c r="A379">
        <v>814</v>
      </c>
      <c r="B379" s="89">
        <v>81412</v>
      </c>
      <c r="C379" t="s">
        <v>114</v>
      </c>
      <c r="D379" t="s">
        <v>123</v>
      </c>
      <c r="E379" t="s">
        <v>3936</v>
      </c>
      <c r="F379" t="s">
        <v>6413</v>
      </c>
      <c r="G379">
        <v>3</v>
      </c>
      <c r="H379" t="s">
        <v>6429</v>
      </c>
    </row>
    <row r="380" spans="1:10" x14ac:dyDescent="0.2">
      <c r="A380">
        <v>815</v>
      </c>
      <c r="B380">
        <v>81500</v>
      </c>
      <c r="C380" t="s">
        <v>114</v>
      </c>
      <c r="D380" t="s">
        <v>124</v>
      </c>
      <c r="F380" t="s">
        <v>6411</v>
      </c>
      <c r="G380">
        <v>1</v>
      </c>
      <c r="H380" t="s">
        <v>6428</v>
      </c>
    </row>
    <row r="381" spans="1:10" x14ac:dyDescent="0.2">
      <c r="A381">
        <v>815</v>
      </c>
      <c r="B381">
        <v>81500</v>
      </c>
      <c r="C381" t="s">
        <v>114</v>
      </c>
      <c r="D381" t="s">
        <v>124</v>
      </c>
      <c r="F381" t="s">
        <v>6411</v>
      </c>
      <c r="G381">
        <v>2</v>
      </c>
      <c r="H381" t="s">
        <v>6429</v>
      </c>
    </row>
    <row r="382" spans="1:10" x14ac:dyDescent="0.2">
      <c r="A382">
        <v>815</v>
      </c>
      <c r="B382">
        <v>81500</v>
      </c>
      <c r="C382" t="s">
        <v>114</v>
      </c>
      <c r="D382" t="s">
        <v>124</v>
      </c>
      <c r="F382" t="s">
        <v>6411</v>
      </c>
      <c r="G382">
        <v>3</v>
      </c>
      <c r="H382" t="s">
        <v>6427</v>
      </c>
    </row>
    <row r="383" spans="1:10" x14ac:dyDescent="0.2">
      <c r="A383">
        <v>815</v>
      </c>
      <c r="B383">
        <v>81500</v>
      </c>
      <c r="C383" t="s">
        <v>114</v>
      </c>
      <c r="D383" t="s">
        <v>124</v>
      </c>
      <c r="F383" t="s">
        <v>6412</v>
      </c>
      <c r="G383">
        <v>1</v>
      </c>
      <c r="H383" t="s">
        <v>6428</v>
      </c>
    </row>
    <row r="384" spans="1:10" x14ac:dyDescent="0.2">
      <c r="A384">
        <v>815</v>
      </c>
      <c r="B384">
        <v>81500</v>
      </c>
      <c r="C384" t="s">
        <v>114</v>
      </c>
      <c r="D384" t="s">
        <v>124</v>
      </c>
      <c r="F384" t="s">
        <v>6412</v>
      </c>
      <c r="G384">
        <v>2</v>
      </c>
      <c r="H384" t="s">
        <v>6429</v>
      </c>
    </row>
    <row r="385" spans="1:10" x14ac:dyDescent="0.2">
      <c r="A385">
        <v>815</v>
      </c>
      <c r="B385">
        <v>81500</v>
      </c>
      <c r="C385" t="s">
        <v>114</v>
      </c>
      <c r="D385" t="s">
        <v>124</v>
      </c>
      <c r="F385" t="s">
        <v>6412</v>
      </c>
      <c r="G385">
        <v>3</v>
      </c>
      <c r="H385" t="s">
        <v>6431</v>
      </c>
    </row>
    <row r="386" spans="1:10" x14ac:dyDescent="0.2">
      <c r="A386">
        <v>815</v>
      </c>
      <c r="B386">
        <v>81500</v>
      </c>
      <c r="C386" t="s">
        <v>114</v>
      </c>
      <c r="D386" t="s">
        <v>124</v>
      </c>
      <c r="F386" t="s">
        <v>6412</v>
      </c>
      <c r="G386">
        <v>4</v>
      </c>
      <c r="H386" t="s">
        <v>6427</v>
      </c>
    </row>
    <row r="387" spans="1:10" x14ac:dyDescent="0.2">
      <c r="A387">
        <v>815</v>
      </c>
      <c r="B387" s="89">
        <v>81501</v>
      </c>
      <c r="C387" t="s">
        <v>114</v>
      </c>
      <c r="D387" t="s">
        <v>124</v>
      </c>
      <c r="E387" t="s">
        <v>911</v>
      </c>
      <c r="F387" t="s">
        <v>6413</v>
      </c>
      <c r="G387">
        <v>1</v>
      </c>
      <c r="H387" t="s">
        <v>6429</v>
      </c>
    </row>
    <row r="388" spans="1:10" x14ac:dyDescent="0.2">
      <c r="A388">
        <v>815</v>
      </c>
      <c r="B388" s="89">
        <v>81501</v>
      </c>
      <c r="C388" t="s">
        <v>114</v>
      </c>
      <c r="D388" t="s">
        <v>124</v>
      </c>
      <c r="E388" t="s">
        <v>911</v>
      </c>
      <c r="F388" t="s">
        <v>6413</v>
      </c>
      <c r="G388">
        <v>2</v>
      </c>
      <c r="H388" t="s">
        <v>6557</v>
      </c>
      <c r="I388" t="s">
        <v>6610</v>
      </c>
      <c r="J388" t="s">
        <v>6611</v>
      </c>
    </row>
    <row r="389" spans="1:10" x14ac:dyDescent="0.2">
      <c r="A389">
        <v>815</v>
      </c>
      <c r="B389" s="89">
        <v>81502</v>
      </c>
      <c r="C389" t="s">
        <v>114</v>
      </c>
      <c r="D389" t="s">
        <v>124</v>
      </c>
      <c r="E389" t="s">
        <v>912</v>
      </c>
      <c r="F389" t="s">
        <v>6413</v>
      </c>
      <c r="G389">
        <v>1</v>
      </c>
      <c r="H389" t="s">
        <v>6428</v>
      </c>
    </row>
    <row r="390" spans="1:10" x14ac:dyDescent="0.2">
      <c r="A390">
        <v>815</v>
      </c>
      <c r="B390" s="89">
        <v>81502</v>
      </c>
      <c r="C390" t="s">
        <v>114</v>
      </c>
      <c r="D390" t="s">
        <v>124</v>
      </c>
      <c r="E390" t="s">
        <v>912</v>
      </c>
      <c r="F390" t="s">
        <v>6413</v>
      </c>
      <c r="G390">
        <v>2</v>
      </c>
      <c r="H390" t="s">
        <v>6429</v>
      </c>
    </row>
    <row r="391" spans="1:10" x14ac:dyDescent="0.2">
      <c r="A391">
        <v>815</v>
      </c>
      <c r="B391" s="89">
        <v>81502</v>
      </c>
      <c r="C391" t="s">
        <v>114</v>
      </c>
      <c r="D391" t="s">
        <v>124</v>
      </c>
      <c r="E391" t="s">
        <v>912</v>
      </c>
      <c r="F391" t="s">
        <v>6413</v>
      </c>
      <c r="G391">
        <v>3</v>
      </c>
      <c r="H391" t="s">
        <v>6427</v>
      </c>
    </row>
    <row r="392" spans="1:10" x14ac:dyDescent="0.2">
      <c r="A392">
        <v>815</v>
      </c>
      <c r="B392" s="89">
        <v>81504</v>
      </c>
      <c r="C392" t="s">
        <v>114</v>
      </c>
      <c r="D392" t="s">
        <v>124</v>
      </c>
      <c r="E392" t="s">
        <v>913</v>
      </c>
      <c r="F392" t="s">
        <v>6413</v>
      </c>
      <c r="G392">
        <v>1</v>
      </c>
      <c r="H392" t="s">
        <v>6428</v>
      </c>
    </row>
    <row r="393" spans="1:10" x14ac:dyDescent="0.2">
      <c r="A393">
        <v>815</v>
      </c>
      <c r="B393" s="89">
        <v>81504</v>
      </c>
      <c r="C393" t="s">
        <v>114</v>
      </c>
      <c r="D393" t="s">
        <v>124</v>
      </c>
      <c r="E393" t="s">
        <v>913</v>
      </c>
      <c r="F393" t="s">
        <v>6413</v>
      </c>
      <c r="G393">
        <v>2</v>
      </c>
      <c r="H393" t="s">
        <v>6429</v>
      </c>
    </row>
    <row r="394" spans="1:10" x14ac:dyDescent="0.2">
      <c r="A394">
        <v>815</v>
      </c>
      <c r="B394" s="89">
        <v>81504</v>
      </c>
      <c r="C394" t="s">
        <v>114</v>
      </c>
      <c r="D394" t="s">
        <v>124</v>
      </c>
      <c r="E394" t="s">
        <v>913</v>
      </c>
      <c r="F394" t="s">
        <v>6413</v>
      </c>
      <c r="G394">
        <v>3</v>
      </c>
      <c r="H394" t="s">
        <v>6427</v>
      </c>
    </row>
    <row r="395" spans="1:10" x14ac:dyDescent="0.2">
      <c r="A395">
        <v>815</v>
      </c>
      <c r="B395" s="89">
        <v>81506</v>
      </c>
      <c r="C395" t="s">
        <v>114</v>
      </c>
      <c r="D395" t="s">
        <v>124</v>
      </c>
      <c r="E395" t="s">
        <v>2267</v>
      </c>
      <c r="F395" t="s">
        <v>6413</v>
      </c>
      <c r="G395">
        <v>1</v>
      </c>
      <c r="H395" t="s">
        <v>6428</v>
      </c>
    </row>
    <row r="396" spans="1:10" x14ac:dyDescent="0.2">
      <c r="A396">
        <v>815</v>
      </c>
      <c r="B396" s="89">
        <v>81506</v>
      </c>
      <c r="C396" t="s">
        <v>114</v>
      </c>
      <c r="D396" t="s">
        <v>124</v>
      </c>
      <c r="E396" t="s">
        <v>2267</v>
      </c>
      <c r="F396" t="s">
        <v>6413</v>
      </c>
      <c r="G396">
        <v>2</v>
      </c>
      <c r="H396" t="s">
        <v>6429</v>
      </c>
    </row>
    <row r="397" spans="1:10" x14ac:dyDescent="0.2">
      <c r="A397">
        <v>815</v>
      </c>
      <c r="B397" s="89">
        <v>81506</v>
      </c>
      <c r="C397" t="s">
        <v>114</v>
      </c>
      <c r="D397" t="s">
        <v>124</v>
      </c>
      <c r="E397" t="s">
        <v>2267</v>
      </c>
      <c r="F397" t="s">
        <v>6413</v>
      </c>
      <c r="G397">
        <v>3</v>
      </c>
      <c r="H397" t="s">
        <v>6427</v>
      </c>
    </row>
    <row r="398" spans="1:10" x14ac:dyDescent="0.2">
      <c r="A398">
        <v>816</v>
      </c>
      <c r="B398">
        <v>81600</v>
      </c>
      <c r="C398" t="s">
        <v>114</v>
      </c>
      <c r="D398" t="s">
        <v>125</v>
      </c>
      <c r="F398" t="s">
        <v>6411</v>
      </c>
      <c r="G398">
        <v>1</v>
      </c>
      <c r="H398" t="s">
        <v>6431</v>
      </c>
    </row>
    <row r="399" spans="1:10" x14ac:dyDescent="0.2">
      <c r="A399">
        <v>816</v>
      </c>
      <c r="B399">
        <v>81600</v>
      </c>
      <c r="C399" t="s">
        <v>114</v>
      </c>
      <c r="D399" t="s">
        <v>125</v>
      </c>
      <c r="F399" t="s">
        <v>6411</v>
      </c>
      <c r="G399">
        <v>2</v>
      </c>
      <c r="H399" t="s">
        <v>6430</v>
      </c>
    </row>
    <row r="400" spans="1:10" x14ac:dyDescent="0.2">
      <c r="A400">
        <v>816</v>
      </c>
      <c r="B400">
        <v>81600</v>
      </c>
      <c r="C400" t="s">
        <v>114</v>
      </c>
      <c r="D400" t="s">
        <v>125</v>
      </c>
      <c r="F400" t="s">
        <v>6411</v>
      </c>
      <c r="G400">
        <v>3</v>
      </c>
      <c r="H400" t="s">
        <v>6427</v>
      </c>
    </row>
    <row r="401" spans="1:8" x14ac:dyDescent="0.2">
      <c r="A401">
        <v>816</v>
      </c>
      <c r="B401">
        <v>81600</v>
      </c>
      <c r="C401" t="s">
        <v>114</v>
      </c>
      <c r="D401" t="s">
        <v>125</v>
      </c>
      <c r="F401" t="s">
        <v>6411</v>
      </c>
      <c r="G401">
        <v>4</v>
      </c>
      <c r="H401" t="s">
        <v>6428</v>
      </c>
    </row>
    <row r="402" spans="1:8" x14ac:dyDescent="0.2">
      <c r="A402">
        <v>816</v>
      </c>
      <c r="B402">
        <v>81600</v>
      </c>
      <c r="C402" t="s">
        <v>114</v>
      </c>
      <c r="D402" t="s">
        <v>125</v>
      </c>
      <c r="F402" t="s">
        <v>6411</v>
      </c>
      <c r="G402">
        <v>5</v>
      </c>
      <c r="H402" t="s">
        <v>6429</v>
      </c>
    </row>
    <row r="403" spans="1:8" x14ac:dyDescent="0.2">
      <c r="A403">
        <v>816</v>
      </c>
      <c r="B403">
        <v>81600</v>
      </c>
      <c r="C403" t="s">
        <v>114</v>
      </c>
      <c r="D403" t="s">
        <v>125</v>
      </c>
      <c r="F403" t="s">
        <v>6412</v>
      </c>
      <c r="G403">
        <v>1</v>
      </c>
      <c r="H403" t="s">
        <v>6429</v>
      </c>
    </row>
    <row r="404" spans="1:8" x14ac:dyDescent="0.2">
      <c r="A404">
        <v>816</v>
      </c>
      <c r="B404">
        <v>81600</v>
      </c>
      <c r="C404" t="s">
        <v>114</v>
      </c>
      <c r="D404" t="s">
        <v>125</v>
      </c>
      <c r="F404" t="s">
        <v>6412</v>
      </c>
      <c r="G404">
        <v>2</v>
      </c>
      <c r="H404" t="s">
        <v>6431</v>
      </c>
    </row>
    <row r="405" spans="1:8" x14ac:dyDescent="0.2">
      <c r="A405">
        <v>816</v>
      </c>
      <c r="B405">
        <v>81600</v>
      </c>
      <c r="C405" t="s">
        <v>114</v>
      </c>
      <c r="D405" t="s">
        <v>125</v>
      </c>
      <c r="F405" t="s">
        <v>6412</v>
      </c>
      <c r="G405">
        <v>3</v>
      </c>
      <c r="H405" t="s">
        <v>6427</v>
      </c>
    </row>
    <row r="406" spans="1:8" x14ac:dyDescent="0.2">
      <c r="A406">
        <v>816</v>
      </c>
      <c r="B406">
        <v>81600</v>
      </c>
      <c r="C406" t="s">
        <v>114</v>
      </c>
      <c r="D406" t="s">
        <v>125</v>
      </c>
      <c r="F406" t="s">
        <v>6412</v>
      </c>
      <c r="G406">
        <v>4</v>
      </c>
      <c r="H406" t="s">
        <v>6428</v>
      </c>
    </row>
    <row r="407" spans="1:8" x14ac:dyDescent="0.2">
      <c r="A407">
        <v>816</v>
      </c>
      <c r="B407" s="89">
        <v>81601</v>
      </c>
      <c r="C407" t="s">
        <v>114</v>
      </c>
      <c r="D407" t="s">
        <v>125</v>
      </c>
      <c r="E407" t="s">
        <v>914</v>
      </c>
      <c r="F407" t="s">
        <v>6413</v>
      </c>
      <c r="G407">
        <v>1</v>
      </c>
      <c r="H407" t="s">
        <v>6427</v>
      </c>
    </row>
    <row r="408" spans="1:8" x14ac:dyDescent="0.2">
      <c r="A408">
        <v>816</v>
      </c>
      <c r="B408" s="89">
        <v>81601</v>
      </c>
      <c r="C408" t="s">
        <v>114</v>
      </c>
      <c r="D408" t="s">
        <v>125</v>
      </c>
      <c r="E408" t="s">
        <v>914</v>
      </c>
      <c r="F408" t="s">
        <v>6413</v>
      </c>
      <c r="G408">
        <v>2</v>
      </c>
      <c r="H408" t="s">
        <v>6429</v>
      </c>
    </row>
    <row r="409" spans="1:8" x14ac:dyDescent="0.2">
      <c r="A409">
        <v>816</v>
      </c>
      <c r="B409" s="89">
        <v>81601</v>
      </c>
      <c r="C409" t="s">
        <v>114</v>
      </c>
      <c r="D409" t="s">
        <v>125</v>
      </c>
      <c r="E409" t="s">
        <v>914</v>
      </c>
      <c r="F409" t="s">
        <v>6413</v>
      </c>
      <c r="G409">
        <v>3</v>
      </c>
      <c r="H409" t="s">
        <v>6428</v>
      </c>
    </row>
    <row r="410" spans="1:8" x14ac:dyDescent="0.2">
      <c r="A410">
        <v>816</v>
      </c>
      <c r="B410" s="89">
        <v>81602</v>
      </c>
      <c r="C410" t="s">
        <v>114</v>
      </c>
      <c r="D410" t="s">
        <v>125</v>
      </c>
      <c r="E410" t="s">
        <v>125</v>
      </c>
      <c r="F410" t="s">
        <v>6413</v>
      </c>
      <c r="G410">
        <v>1</v>
      </c>
      <c r="H410" t="s">
        <v>6429</v>
      </c>
    </row>
    <row r="411" spans="1:8" x14ac:dyDescent="0.2">
      <c r="A411">
        <v>816</v>
      </c>
      <c r="B411" s="89">
        <v>81602</v>
      </c>
      <c r="C411" t="s">
        <v>114</v>
      </c>
      <c r="D411" t="s">
        <v>125</v>
      </c>
      <c r="E411" t="s">
        <v>125</v>
      </c>
      <c r="F411" t="s">
        <v>6413</v>
      </c>
      <c r="G411">
        <v>2</v>
      </c>
      <c r="H411" t="s">
        <v>6428</v>
      </c>
    </row>
    <row r="412" spans="1:8" x14ac:dyDescent="0.2">
      <c r="A412">
        <v>816</v>
      </c>
      <c r="B412" s="89">
        <v>81602</v>
      </c>
      <c r="C412" t="s">
        <v>114</v>
      </c>
      <c r="D412" t="s">
        <v>125</v>
      </c>
      <c r="E412" t="s">
        <v>125</v>
      </c>
      <c r="F412" t="s">
        <v>6413</v>
      </c>
      <c r="G412">
        <v>3</v>
      </c>
      <c r="H412" t="s">
        <v>6431</v>
      </c>
    </row>
    <row r="413" spans="1:8" x14ac:dyDescent="0.2">
      <c r="A413">
        <v>816</v>
      </c>
      <c r="B413" s="89">
        <v>81602</v>
      </c>
      <c r="C413" t="s">
        <v>114</v>
      </c>
      <c r="D413" t="s">
        <v>125</v>
      </c>
      <c r="E413" t="s">
        <v>125</v>
      </c>
      <c r="F413" t="s">
        <v>6413</v>
      </c>
      <c r="G413">
        <v>4</v>
      </c>
      <c r="H413" t="s">
        <v>6427</v>
      </c>
    </row>
    <row r="414" spans="1:8" x14ac:dyDescent="0.2">
      <c r="A414">
        <v>816</v>
      </c>
      <c r="B414" s="89">
        <v>81603</v>
      </c>
      <c r="C414" t="s">
        <v>114</v>
      </c>
      <c r="D414" t="s">
        <v>125</v>
      </c>
      <c r="E414" t="s">
        <v>915</v>
      </c>
      <c r="F414" t="s">
        <v>6413</v>
      </c>
      <c r="G414">
        <v>1</v>
      </c>
      <c r="H414" t="s">
        <v>6427</v>
      </c>
    </row>
    <row r="415" spans="1:8" x14ac:dyDescent="0.2">
      <c r="A415">
        <v>816</v>
      </c>
      <c r="B415" s="89">
        <v>81603</v>
      </c>
      <c r="C415" t="s">
        <v>114</v>
      </c>
      <c r="D415" t="s">
        <v>125</v>
      </c>
      <c r="E415" t="s">
        <v>915</v>
      </c>
      <c r="F415" t="s">
        <v>6413</v>
      </c>
      <c r="G415">
        <v>2</v>
      </c>
      <c r="H415" t="s">
        <v>6428</v>
      </c>
    </row>
    <row r="416" spans="1:8" x14ac:dyDescent="0.2">
      <c r="A416">
        <v>816</v>
      </c>
      <c r="B416" s="89">
        <v>81603</v>
      </c>
      <c r="C416" t="s">
        <v>114</v>
      </c>
      <c r="D416" t="s">
        <v>125</v>
      </c>
      <c r="E416" t="s">
        <v>915</v>
      </c>
      <c r="F416" t="s">
        <v>6413</v>
      </c>
      <c r="G416">
        <v>3</v>
      </c>
      <c r="H416" t="s">
        <v>6429</v>
      </c>
    </row>
  </sheetData>
  <sortState ref="A2:XFD416">
    <sortCondition ref="B2:B416"/>
    <sortCondition ref="F2:F416" customList="CM,AM,AF"/>
    <sortCondition ref="G2:G41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12</vt:i4>
      </vt:variant>
    </vt:vector>
  </HeadingPairs>
  <TitlesOfParts>
    <vt:vector size="19" baseType="lpstr">
      <vt:lpstr>Sorteio_Candidaturas</vt:lpstr>
      <vt:lpstr>Cand_GCE</vt:lpstr>
      <vt:lpstr>Dist_Ilha</vt:lpstr>
      <vt:lpstr>Concelho</vt:lpstr>
      <vt:lpstr>Freguesia</vt:lpstr>
      <vt:lpstr>Auxiliar</vt:lpstr>
      <vt:lpstr>Folha1</vt:lpstr>
      <vt:lpstr>Candidaturas</vt:lpstr>
      <vt:lpstr>Conc_Freguesias</vt:lpstr>
      <vt:lpstr>ConcColuna</vt:lpstr>
      <vt:lpstr>Concelhos</vt:lpstr>
      <vt:lpstr>ConcInicio</vt:lpstr>
      <vt:lpstr>FregColuna</vt:lpstr>
      <vt:lpstr>Nomes</vt:lpstr>
      <vt:lpstr>OrgAutq</vt:lpstr>
      <vt:lpstr>Concelho!Títulos_de_Impressão</vt:lpstr>
      <vt:lpstr>Dist_Ilha!Títulos_de_Impressão</vt:lpstr>
      <vt:lpstr>Freguesia!Títulos_de_Impressão</vt:lpstr>
      <vt:lpstr>TP_Concelhos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2013-08-15T14:12:14Z</cp:lastPrinted>
  <dcterms:created xsi:type="dcterms:W3CDTF">2012-01-12T12:18:05Z</dcterms:created>
  <dcterms:modified xsi:type="dcterms:W3CDTF">2013-08-30T18:52:32Z</dcterms:modified>
</cp:coreProperties>
</file>